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_SALE_ANALYSIS\"/>
    </mc:Choice>
  </mc:AlternateContent>
  <xr:revisionPtr revIDLastSave="0" documentId="13_ncr:1_{2DB7A2A4-0258-4254-A870-3E3A0FFD92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profit">Table1[[#All],[Column12]]</definedName>
    <definedName name="sales_am">Table1[[#All],[Column4]]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8" i="1" l="1"/>
  <c r="R3" i="1"/>
  <c r="P4" i="1"/>
  <c r="F3" i="1"/>
  <c r="N3" i="1"/>
  <c r="O3" i="1"/>
  <c r="F4" i="1"/>
  <c r="N4" i="1"/>
  <c r="O4" i="1"/>
  <c r="F5" i="1"/>
  <c r="N5" i="1"/>
  <c r="O5" i="1"/>
  <c r="F6" i="1"/>
  <c r="N6" i="1"/>
  <c r="O6" i="1"/>
  <c r="F7" i="1"/>
  <c r="N7" i="1"/>
  <c r="O7" i="1"/>
  <c r="F8" i="1"/>
  <c r="N8" i="1"/>
  <c r="O8" i="1"/>
  <c r="F9" i="1"/>
  <c r="N9" i="1"/>
  <c r="O9" i="1"/>
  <c r="F10" i="1"/>
  <c r="N10" i="1"/>
  <c r="O10" i="1"/>
  <c r="F11" i="1"/>
  <c r="N11" i="1"/>
  <c r="O11" i="1"/>
  <c r="F12" i="1"/>
  <c r="N12" i="1"/>
  <c r="O12" i="1"/>
  <c r="F13" i="1"/>
  <c r="N13" i="1"/>
  <c r="O13" i="1"/>
  <c r="F14" i="1"/>
  <c r="N14" i="1"/>
  <c r="O14" i="1"/>
  <c r="F15" i="1"/>
  <c r="N15" i="1"/>
  <c r="O15" i="1"/>
  <c r="F16" i="1"/>
  <c r="N16" i="1"/>
  <c r="O16" i="1"/>
  <c r="F17" i="1"/>
  <c r="N17" i="1"/>
  <c r="O17" i="1"/>
  <c r="F18" i="1"/>
  <c r="N18" i="1"/>
  <c r="O18" i="1"/>
  <c r="F19" i="1"/>
  <c r="N19" i="1"/>
  <c r="O19" i="1"/>
  <c r="F20" i="1"/>
  <c r="N20" i="1"/>
  <c r="O20" i="1"/>
  <c r="F21" i="1"/>
  <c r="N21" i="1"/>
  <c r="O21" i="1"/>
  <c r="F22" i="1"/>
  <c r="N22" i="1"/>
  <c r="O22" i="1"/>
  <c r="F23" i="1"/>
  <c r="N23" i="1"/>
  <c r="O23" i="1"/>
  <c r="F24" i="1"/>
  <c r="N24" i="1"/>
  <c r="O24" i="1"/>
  <c r="F25" i="1"/>
  <c r="N25" i="1"/>
  <c r="O25" i="1"/>
  <c r="F26" i="1"/>
  <c r="N26" i="1"/>
  <c r="O26" i="1"/>
  <c r="F27" i="1"/>
  <c r="N27" i="1"/>
  <c r="O27" i="1"/>
  <c r="F28" i="1"/>
  <c r="N28" i="1"/>
  <c r="O28" i="1"/>
  <c r="F29" i="1"/>
  <c r="N29" i="1"/>
  <c r="O29" i="1"/>
  <c r="F30" i="1"/>
  <c r="N30" i="1"/>
  <c r="O30" i="1"/>
  <c r="F31" i="1"/>
  <c r="N31" i="1"/>
  <c r="O31" i="1"/>
  <c r="F32" i="1"/>
  <c r="N32" i="1"/>
  <c r="O32" i="1"/>
  <c r="F33" i="1"/>
  <c r="N33" i="1"/>
  <c r="O33" i="1"/>
  <c r="F34" i="1"/>
  <c r="N34" i="1"/>
  <c r="O34" i="1"/>
  <c r="F35" i="1"/>
  <c r="N35" i="1"/>
  <c r="O35" i="1"/>
  <c r="F36" i="1"/>
  <c r="N36" i="1"/>
  <c r="O36" i="1"/>
  <c r="F37" i="1"/>
  <c r="N37" i="1"/>
  <c r="O37" i="1"/>
  <c r="F38" i="1"/>
  <c r="N38" i="1"/>
  <c r="O38" i="1"/>
  <c r="F39" i="1"/>
  <c r="N39" i="1"/>
  <c r="O39" i="1"/>
  <c r="F40" i="1"/>
  <c r="N40" i="1"/>
  <c r="O40" i="1"/>
  <c r="F41" i="1"/>
  <c r="N41" i="1"/>
  <c r="O41" i="1"/>
  <c r="F42" i="1"/>
  <c r="N42" i="1"/>
  <c r="O42" i="1"/>
  <c r="F43" i="1"/>
  <c r="N43" i="1"/>
  <c r="O43" i="1"/>
  <c r="F44" i="1"/>
  <c r="N44" i="1"/>
  <c r="O44" i="1"/>
  <c r="F45" i="1"/>
  <c r="N45" i="1"/>
  <c r="O45" i="1"/>
  <c r="F46" i="1"/>
  <c r="N46" i="1"/>
  <c r="O46" i="1"/>
  <c r="F47" i="1"/>
  <c r="N47" i="1"/>
  <c r="O47" i="1"/>
  <c r="F48" i="1"/>
  <c r="N48" i="1"/>
  <c r="O48" i="1"/>
  <c r="F49" i="1"/>
  <c r="N49" i="1"/>
  <c r="O49" i="1"/>
  <c r="F50" i="1"/>
  <c r="N50" i="1"/>
  <c r="O50" i="1"/>
  <c r="F51" i="1"/>
  <c r="N51" i="1"/>
  <c r="O51" i="1"/>
  <c r="F52" i="1"/>
  <c r="N52" i="1"/>
  <c r="O52" i="1"/>
  <c r="F53" i="1"/>
  <c r="N53" i="1"/>
  <c r="O53" i="1"/>
  <c r="F54" i="1"/>
  <c r="N54" i="1"/>
  <c r="O54" i="1"/>
  <c r="F55" i="1"/>
  <c r="N55" i="1"/>
  <c r="O55" i="1"/>
  <c r="F56" i="1"/>
  <c r="N56" i="1"/>
  <c r="O56" i="1"/>
  <c r="F57" i="1"/>
  <c r="N57" i="1"/>
  <c r="O57" i="1"/>
  <c r="F58" i="1"/>
  <c r="N58" i="1"/>
  <c r="O58" i="1"/>
  <c r="F59" i="1"/>
  <c r="N59" i="1"/>
  <c r="O59" i="1"/>
  <c r="F60" i="1"/>
  <c r="N60" i="1"/>
  <c r="O60" i="1"/>
  <c r="F61" i="1"/>
  <c r="N61" i="1"/>
  <c r="O61" i="1"/>
  <c r="F62" i="1"/>
  <c r="N62" i="1"/>
  <c r="O62" i="1"/>
  <c r="F63" i="1"/>
  <c r="N63" i="1"/>
  <c r="O63" i="1"/>
  <c r="F64" i="1"/>
  <c r="N64" i="1"/>
  <c r="O64" i="1"/>
  <c r="F65" i="1"/>
  <c r="N65" i="1"/>
  <c r="O65" i="1"/>
  <c r="F66" i="1"/>
  <c r="N66" i="1"/>
  <c r="O66" i="1"/>
  <c r="F67" i="1"/>
  <c r="N67" i="1"/>
  <c r="O67" i="1"/>
  <c r="F68" i="1"/>
  <c r="N68" i="1"/>
  <c r="O68" i="1"/>
  <c r="F69" i="1"/>
  <c r="N69" i="1"/>
  <c r="O69" i="1"/>
  <c r="F70" i="1"/>
  <c r="N70" i="1"/>
  <c r="O70" i="1"/>
  <c r="F71" i="1"/>
  <c r="N71" i="1"/>
  <c r="O71" i="1"/>
  <c r="F72" i="1"/>
  <c r="N72" i="1"/>
  <c r="O72" i="1"/>
  <c r="F73" i="1"/>
  <c r="N73" i="1"/>
  <c r="O73" i="1"/>
  <c r="F74" i="1"/>
  <c r="N74" i="1"/>
  <c r="O74" i="1"/>
  <c r="F75" i="1"/>
  <c r="N75" i="1"/>
  <c r="O75" i="1"/>
  <c r="F76" i="1"/>
  <c r="N76" i="1"/>
  <c r="O76" i="1"/>
  <c r="F77" i="1"/>
  <c r="N77" i="1"/>
  <c r="O77" i="1"/>
  <c r="F78" i="1"/>
  <c r="N78" i="1"/>
  <c r="O78" i="1"/>
  <c r="F79" i="1"/>
  <c r="N79" i="1"/>
  <c r="O79" i="1"/>
  <c r="F80" i="1"/>
  <c r="N80" i="1"/>
  <c r="O80" i="1"/>
  <c r="F81" i="1"/>
  <c r="N81" i="1"/>
  <c r="O81" i="1"/>
  <c r="F82" i="1"/>
  <c r="N82" i="1"/>
  <c r="O82" i="1"/>
  <c r="F83" i="1"/>
  <c r="N83" i="1"/>
  <c r="O83" i="1"/>
  <c r="F84" i="1"/>
  <c r="N84" i="1"/>
  <c r="O84" i="1"/>
  <c r="F85" i="1"/>
  <c r="N85" i="1"/>
  <c r="O85" i="1"/>
  <c r="F86" i="1"/>
  <c r="N86" i="1"/>
  <c r="O86" i="1"/>
  <c r="F87" i="1"/>
  <c r="N87" i="1"/>
  <c r="O87" i="1"/>
  <c r="F88" i="1"/>
  <c r="N88" i="1"/>
  <c r="O88" i="1"/>
  <c r="F89" i="1"/>
  <c r="N89" i="1"/>
  <c r="O89" i="1"/>
  <c r="F90" i="1"/>
  <c r="N90" i="1"/>
  <c r="O90" i="1"/>
  <c r="F91" i="1"/>
  <c r="N91" i="1"/>
  <c r="O91" i="1"/>
  <c r="F92" i="1"/>
  <c r="N92" i="1"/>
  <c r="O92" i="1"/>
  <c r="F93" i="1"/>
  <c r="N93" i="1"/>
  <c r="O93" i="1"/>
  <c r="F94" i="1"/>
  <c r="N94" i="1"/>
  <c r="O94" i="1"/>
  <c r="F95" i="1"/>
  <c r="N95" i="1"/>
  <c r="O95" i="1"/>
  <c r="F96" i="1"/>
  <c r="N96" i="1"/>
  <c r="O96" i="1"/>
  <c r="F97" i="1"/>
  <c r="N97" i="1"/>
  <c r="O97" i="1"/>
  <c r="F98" i="1"/>
  <c r="N98" i="1"/>
  <c r="O98" i="1"/>
  <c r="F99" i="1"/>
  <c r="N99" i="1"/>
  <c r="O99" i="1"/>
  <c r="F100" i="1"/>
  <c r="N100" i="1"/>
  <c r="O100" i="1"/>
  <c r="F101" i="1"/>
  <c r="N101" i="1"/>
  <c r="O101" i="1"/>
  <c r="F102" i="1"/>
  <c r="N102" i="1"/>
  <c r="O102" i="1"/>
  <c r="F103" i="1"/>
  <c r="N103" i="1"/>
  <c r="O103" i="1"/>
  <c r="F104" i="1"/>
  <c r="N104" i="1"/>
  <c r="O104" i="1"/>
  <c r="F105" i="1"/>
  <c r="N105" i="1"/>
  <c r="O105" i="1"/>
  <c r="F106" i="1"/>
  <c r="N106" i="1"/>
  <c r="O106" i="1"/>
  <c r="F107" i="1"/>
  <c r="N107" i="1"/>
  <c r="O107" i="1"/>
  <c r="F108" i="1"/>
  <c r="N108" i="1"/>
  <c r="O108" i="1"/>
  <c r="F109" i="1"/>
  <c r="N109" i="1"/>
  <c r="O109" i="1"/>
  <c r="F110" i="1"/>
  <c r="N110" i="1"/>
  <c r="O110" i="1"/>
  <c r="F111" i="1"/>
  <c r="N111" i="1"/>
  <c r="O111" i="1"/>
  <c r="F112" i="1"/>
  <c r="N112" i="1"/>
  <c r="O112" i="1"/>
  <c r="F113" i="1"/>
  <c r="N113" i="1"/>
  <c r="O113" i="1"/>
  <c r="F114" i="1"/>
  <c r="N114" i="1"/>
  <c r="O114" i="1"/>
  <c r="F115" i="1"/>
  <c r="N115" i="1"/>
  <c r="O115" i="1"/>
  <c r="F116" i="1"/>
  <c r="N116" i="1"/>
  <c r="O116" i="1"/>
  <c r="F117" i="1"/>
  <c r="N117" i="1"/>
  <c r="O117" i="1"/>
  <c r="F118" i="1"/>
  <c r="N118" i="1"/>
  <c r="O118" i="1"/>
  <c r="F119" i="1"/>
  <c r="N119" i="1"/>
  <c r="O119" i="1"/>
  <c r="F120" i="1"/>
  <c r="N120" i="1"/>
  <c r="O120" i="1"/>
  <c r="F121" i="1"/>
  <c r="N121" i="1"/>
  <c r="O121" i="1"/>
  <c r="F122" i="1"/>
  <c r="N122" i="1"/>
  <c r="O122" i="1"/>
  <c r="F123" i="1"/>
  <c r="N123" i="1"/>
  <c r="O123" i="1"/>
  <c r="F124" i="1"/>
  <c r="N124" i="1"/>
  <c r="O124" i="1"/>
  <c r="F125" i="1"/>
  <c r="N125" i="1"/>
  <c r="O125" i="1"/>
  <c r="F126" i="1"/>
  <c r="N126" i="1"/>
  <c r="O126" i="1"/>
  <c r="F127" i="1"/>
  <c r="N127" i="1"/>
  <c r="O127" i="1"/>
  <c r="F128" i="1"/>
  <c r="N128" i="1"/>
  <c r="O128" i="1"/>
  <c r="F129" i="1"/>
  <c r="N129" i="1"/>
  <c r="O129" i="1"/>
  <c r="F130" i="1"/>
  <c r="N130" i="1"/>
  <c r="O130" i="1"/>
  <c r="F131" i="1"/>
  <c r="N131" i="1"/>
  <c r="O131" i="1"/>
  <c r="F132" i="1"/>
  <c r="N132" i="1"/>
  <c r="O132" i="1"/>
  <c r="F133" i="1"/>
  <c r="N133" i="1"/>
  <c r="O133" i="1"/>
  <c r="F134" i="1"/>
  <c r="N134" i="1"/>
  <c r="O134" i="1"/>
  <c r="F135" i="1"/>
  <c r="N135" i="1"/>
  <c r="O135" i="1"/>
  <c r="F136" i="1"/>
  <c r="N136" i="1"/>
  <c r="O136" i="1"/>
  <c r="F137" i="1"/>
  <c r="N137" i="1"/>
  <c r="O137" i="1"/>
  <c r="F138" i="1"/>
  <c r="N138" i="1"/>
  <c r="O138" i="1"/>
  <c r="F139" i="1"/>
  <c r="N139" i="1"/>
  <c r="O139" i="1"/>
  <c r="F140" i="1"/>
  <c r="N140" i="1"/>
  <c r="O140" i="1"/>
  <c r="F141" i="1"/>
  <c r="N141" i="1"/>
  <c r="O141" i="1"/>
  <c r="F142" i="1"/>
  <c r="N142" i="1"/>
  <c r="O142" i="1"/>
  <c r="F143" i="1"/>
  <c r="N143" i="1"/>
  <c r="O143" i="1"/>
  <c r="F144" i="1"/>
  <c r="N144" i="1"/>
  <c r="O144" i="1"/>
  <c r="F145" i="1"/>
  <c r="N145" i="1"/>
  <c r="O145" i="1"/>
  <c r="F146" i="1"/>
  <c r="N146" i="1"/>
  <c r="O146" i="1"/>
  <c r="F147" i="1"/>
  <c r="N147" i="1"/>
  <c r="O147" i="1"/>
  <c r="F148" i="1"/>
  <c r="N148" i="1"/>
  <c r="O148" i="1"/>
  <c r="F149" i="1"/>
  <c r="N149" i="1"/>
  <c r="O149" i="1"/>
  <c r="F150" i="1"/>
  <c r="N150" i="1"/>
  <c r="O150" i="1"/>
  <c r="F151" i="1"/>
  <c r="N151" i="1"/>
  <c r="O151" i="1"/>
  <c r="F152" i="1"/>
  <c r="N152" i="1"/>
  <c r="O152" i="1"/>
  <c r="F153" i="1"/>
  <c r="N153" i="1"/>
  <c r="O153" i="1"/>
  <c r="F154" i="1"/>
  <c r="N154" i="1"/>
  <c r="O154" i="1"/>
  <c r="F155" i="1"/>
  <c r="N155" i="1"/>
  <c r="O155" i="1"/>
  <c r="F156" i="1"/>
  <c r="N156" i="1"/>
  <c r="O156" i="1"/>
  <c r="F157" i="1"/>
  <c r="N157" i="1"/>
  <c r="O157" i="1"/>
  <c r="F158" i="1"/>
  <c r="N158" i="1"/>
  <c r="O158" i="1"/>
  <c r="F159" i="1"/>
  <c r="N159" i="1"/>
  <c r="O159" i="1"/>
  <c r="F160" i="1"/>
  <c r="N160" i="1"/>
  <c r="O160" i="1"/>
  <c r="F161" i="1"/>
  <c r="N161" i="1"/>
  <c r="O161" i="1"/>
  <c r="F162" i="1"/>
  <c r="N162" i="1"/>
  <c r="O162" i="1"/>
  <c r="F163" i="1"/>
  <c r="N163" i="1"/>
  <c r="O163" i="1"/>
  <c r="F164" i="1"/>
  <c r="N164" i="1"/>
  <c r="O164" i="1"/>
  <c r="F165" i="1"/>
  <c r="N165" i="1"/>
  <c r="O165" i="1"/>
  <c r="F166" i="1"/>
  <c r="N166" i="1"/>
  <c r="O166" i="1"/>
  <c r="F167" i="1"/>
  <c r="N167" i="1"/>
  <c r="O167" i="1"/>
  <c r="F168" i="1"/>
  <c r="N168" i="1"/>
  <c r="O168" i="1"/>
  <c r="F169" i="1"/>
  <c r="N169" i="1"/>
  <c r="O169" i="1"/>
  <c r="F170" i="1"/>
  <c r="N170" i="1"/>
  <c r="O170" i="1"/>
  <c r="F171" i="1"/>
  <c r="N171" i="1"/>
  <c r="O171" i="1"/>
  <c r="F172" i="1"/>
  <c r="N172" i="1"/>
  <c r="O172" i="1"/>
  <c r="F173" i="1"/>
  <c r="N173" i="1"/>
  <c r="O173" i="1"/>
  <c r="F174" i="1"/>
  <c r="N174" i="1"/>
  <c r="O174" i="1"/>
  <c r="F175" i="1"/>
  <c r="N175" i="1"/>
  <c r="O175" i="1"/>
  <c r="F176" i="1"/>
  <c r="N176" i="1"/>
  <c r="O176" i="1"/>
  <c r="F177" i="1"/>
  <c r="N177" i="1"/>
  <c r="O177" i="1"/>
  <c r="F178" i="1"/>
  <c r="N178" i="1"/>
  <c r="O178" i="1"/>
  <c r="F179" i="1"/>
  <c r="N179" i="1"/>
  <c r="O179" i="1"/>
  <c r="F180" i="1"/>
  <c r="N180" i="1"/>
  <c r="O180" i="1"/>
  <c r="F181" i="1"/>
  <c r="N181" i="1"/>
  <c r="O181" i="1"/>
  <c r="F182" i="1"/>
  <c r="N182" i="1"/>
  <c r="O182" i="1"/>
  <c r="F183" i="1"/>
  <c r="N183" i="1"/>
  <c r="O183" i="1"/>
  <c r="F184" i="1"/>
  <c r="N184" i="1"/>
  <c r="O184" i="1"/>
  <c r="F185" i="1"/>
  <c r="N185" i="1"/>
  <c r="O185" i="1"/>
  <c r="F186" i="1"/>
  <c r="N186" i="1"/>
  <c r="O186" i="1"/>
  <c r="F187" i="1"/>
  <c r="N187" i="1"/>
  <c r="O187" i="1"/>
  <c r="F188" i="1"/>
  <c r="N188" i="1"/>
  <c r="O188" i="1"/>
  <c r="F189" i="1"/>
  <c r="N189" i="1"/>
  <c r="O189" i="1"/>
  <c r="F190" i="1"/>
  <c r="N190" i="1"/>
  <c r="O190" i="1"/>
  <c r="F191" i="1"/>
  <c r="N191" i="1"/>
  <c r="O191" i="1"/>
  <c r="F192" i="1"/>
  <c r="N192" i="1"/>
  <c r="O192" i="1"/>
  <c r="F193" i="1"/>
  <c r="N193" i="1"/>
  <c r="O193" i="1"/>
  <c r="F194" i="1"/>
  <c r="N194" i="1"/>
  <c r="O194" i="1"/>
  <c r="F195" i="1"/>
  <c r="N195" i="1"/>
  <c r="O195" i="1"/>
  <c r="F196" i="1"/>
  <c r="N196" i="1"/>
  <c r="O196" i="1"/>
  <c r="F197" i="1"/>
  <c r="N197" i="1"/>
  <c r="O197" i="1"/>
  <c r="F198" i="1"/>
  <c r="N198" i="1"/>
  <c r="O198" i="1"/>
  <c r="F199" i="1"/>
  <c r="N199" i="1"/>
  <c r="O199" i="1"/>
  <c r="F200" i="1"/>
  <c r="N200" i="1"/>
  <c r="O200" i="1"/>
  <c r="F201" i="1"/>
  <c r="N201" i="1"/>
  <c r="O201" i="1"/>
  <c r="F202" i="1"/>
  <c r="N202" i="1"/>
  <c r="O202" i="1"/>
  <c r="F203" i="1"/>
  <c r="N203" i="1"/>
  <c r="O203" i="1"/>
  <c r="F204" i="1"/>
  <c r="N204" i="1"/>
  <c r="O204" i="1"/>
  <c r="F205" i="1"/>
  <c r="N205" i="1"/>
  <c r="O205" i="1"/>
  <c r="F206" i="1"/>
  <c r="N206" i="1"/>
  <c r="O206" i="1"/>
  <c r="F207" i="1"/>
  <c r="N207" i="1"/>
  <c r="O207" i="1"/>
  <c r="F208" i="1"/>
  <c r="N208" i="1"/>
  <c r="O208" i="1"/>
  <c r="F209" i="1"/>
  <c r="N209" i="1"/>
  <c r="O209" i="1"/>
  <c r="F210" i="1"/>
  <c r="N210" i="1"/>
  <c r="O210" i="1"/>
  <c r="F211" i="1"/>
  <c r="N211" i="1"/>
  <c r="O211" i="1"/>
  <c r="F212" i="1"/>
  <c r="N212" i="1"/>
  <c r="O212" i="1"/>
  <c r="F213" i="1"/>
  <c r="N213" i="1"/>
  <c r="O213" i="1"/>
  <c r="F214" i="1"/>
  <c r="N214" i="1"/>
  <c r="O214" i="1"/>
  <c r="F215" i="1"/>
  <c r="N215" i="1"/>
  <c r="O215" i="1"/>
  <c r="F216" i="1"/>
  <c r="N216" i="1"/>
  <c r="O216" i="1"/>
  <c r="F217" i="1"/>
  <c r="N217" i="1"/>
  <c r="O217" i="1"/>
  <c r="F218" i="1"/>
  <c r="N218" i="1"/>
  <c r="O218" i="1"/>
  <c r="F219" i="1"/>
  <c r="N219" i="1"/>
  <c r="O219" i="1"/>
  <c r="F220" i="1"/>
  <c r="N220" i="1"/>
  <c r="O220" i="1"/>
  <c r="F221" i="1"/>
  <c r="N221" i="1"/>
  <c r="O221" i="1"/>
  <c r="F222" i="1"/>
  <c r="N222" i="1"/>
  <c r="O222" i="1"/>
  <c r="F223" i="1"/>
  <c r="N223" i="1"/>
  <c r="O223" i="1"/>
  <c r="F224" i="1"/>
  <c r="N224" i="1"/>
  <c r="O224" i="1"/>
  <c r="F225" i="1"/>
  <c r="N225" i="1"/>
  <c r="O225" i="1"/>
  <c r="F226" i="1"/>
  <c r="N226" i="1"/>
  <c r="O226" i="1"/>
  <c r="F227" i="1"/>
  <c r="N227" i="1"/>
  <c r="O227" i="1"/>
  <c r="F228" i="1"/>
  <c r="N228" i="1"/>
  <c r="O228" i="1"/>
  <c r="F229" i="1"/>
  <c r="N229" i="1"/>
  <c r="O229" i="1"/>
  <c r="F230" i="1"/>
  <c r="N230" i="1"/>
  <c r="O230" i="1"/>
  <c r="F231" i="1"/>
  <c r="N231" i="1"/>
  <c r="O231" i="1"/>
  <c r="F232" i="1"/>
  <c r="N232" i="1"/>
  <c r="O232" i="1"/>
  <c r="F233" i="1"/>
  <c r="N233" i="1"/>
  <c r="O233" i="1"/>
  <c r="F234" i="1"/>
  <c r="N234" i="1"/>
  <c r="O234" i="1"/>
  <c r="F235" i="1"/>
  <c r="N235" i="1"/>
  <c r="O235" i="1"/>
  <c r="F236" i="1"/>
  <c r="N236" i="1"/>
  <c r="O236" i="1"/>
  <c r="F237" i="1"/>
  <c r="N237" i="1"/>
  <c r="O237" i="1"/>
  <c r="F238" i="1"/>
  <c r="N238" i="1"/>
  <c r="O238" i="1"/>
  <c r="F239" i="1"/>
  <c r="N239" i="1"/>
  <c r="O239" i="1"/>
  <c r="F240" i="1"/>
  <c r="N240" i="1"/>
  <c r="O240" i="1"/>
  <c r="F241" i="1"/>
  <c r="N241" i="1"/>
  <c r="O241" i="1"/>
  <c r="F242" i="1"/>
  <c r="N242" i="1"/>
  <c r="O242" i="1"/>
  <c r="F243" i="1"/>
  <c r="N243" i="1"/>
  <c r="O243" i="1"/>
  <c r="F244" i="1"/>
  <c r="N244" i="1"/>
  <c r="O244" i="1"/>
  <c r="F245" i="1"/>
  <c r="N245" i="1"/>
  <c r="O245" i="1"/>
  <c r="F246" i="1"/>
  <c r="N246" i="1"/>
  <c r="O246" i="1"/>
  <c r="F247" i="1"/>
  <c r="N247" i="1"/>
  <c r="O247" i="1"/>
  <c r="F248" i="1"/>
  <c r="N248" i="1"/>
  <c r="O248" i="1"/>
  <c r="F249" i="1"/>
  <c r="N249" i="1"/>
  <c r="O249" i="1"/>
  <c r="F250" i="1"/>
  <c r="N250" i="1"/>
  <c r="O250" i="1"/>
  <c r="F251" i="1"/>
  <c r="N251" i="1"/>
  <c r="O251" i="1"/>
  <c r="F252" i="1"/>
  <c r="N252" i="1"/>
  <c r="O252" i="1"/>
  <c r="F253" i="1"/>
  <c r="N253" i="1"/>
  <c r="O253" i="1"/>
  <c r="F254" i="1"/>
  <c r="N254" i="1"/>
  <c r="O254" i="1"/>
  <c r="F255" i="1"/>
  <c r="N255" i="1"/>
  <c r="O255" i="1"/>
  <c r="F256" i="1"/>
  <c r="N256" i="1"/>
  <c r="O256" i="1"/>
  <c r="F257" i="1"/>
  <c r="N257" i="1"/>
  <c r="O257" i="1"/>
  <c r="F258" i="1"/>
  <c r="N258" i="1"/>
  <c r="O258" i="1"/>
  <c r="F259" i="1"/>
  <c r="N259" i="1"/>
  <c r="O259" i="1"/>
  <c r="F260" i="1"/>
  <c r="N260" i="1"/>
  <c r="O260" i="1"/>
  <c r="F261" i="1"/>
  <c r="N261" i="1"/>
  <c r="O261" i="1"/>
  <c r="F262" i="1"/>
  <c r="N262" i="1"/>
  <c r="O262" i="1"/>
  <c r="F263" i="1"/>
  <c r="N263" i="1"/>
  <c r="O263" i="1"/>
  <c r="F264" i="1"/>
  <c r="N264" i="1"/>
  <c r="O264" i="1"/>
  <c r="F265" i="1"/>
  <c r="N265" i="1"/>
  <c r="O265" i="1"/>
  <c r="F266" i="1"/>
  <c r="N266" i="1"/>
  <c r="O266" i="1"/>
  <c r="F267" i="1"/>
  <c r="N267" i="1"/>
  <c r="O267" i="1"/>
  <c r="F268" i="1"/>
  <c r="N268" i="1"/>
  <c r="O268" i="1"/>
  <c r="F269" i="1"/>
  <c r="N269" i="1"/>
  <c r="O269" i="1"/>
  <c r="F270" i="1"/>
  <c r="N270" i="1"/>
  <c r="O270" i="1"/>
  <c r="F271" i="1"/>
  <c r="N271" i="1"/>
  <c r="O271" i="1"/>
  <c r="F272" i="1"/>
  <c r="N272" i="1"/>
  <c r="O272" i="1"/>
  <c r="F273" i="1"/>
  <c r="N273" i="1"/>
  <c r="O273" i="1"/>
  <c r="F274" i="1"/>
  <c r="N274" i="1"/>
  <c r="O274" i="1"/>
  <c r="F275" i="1"/>
  <c r="N275" i="1"/>
  <c r="O275" i="1"/>
  <c r="F276" i="1"/>
  <c r="N276" i="1"/>
  <c r="O276" i="1"/>
  <c r="F277" i="1"/>
  <c r="N277" i="1"/>
  <c r="O277" i="1"/>
  <c r="F278" i="1"/>
  <c r="N278" i="1"/>
  <c r="O278" i="1"/>
  <c r="F279" i="1"/>
  <c r="N279" i="1"/>
  <c r="O279" i="1"/>
  <c r="F280" i="1"/>
  <c r="N280" i="1"/>
  <c r="O280" i="1"/>
  <c r="F281" i="1"/>
  <c r="N281" i="1"/>
  <c r="O281" i="1"/>
  <c r="F282" i="1"/>
  <c r="N282" i="1"/>
  <c r="O282" i="1"/>
  <c r="F283" i="1"/>
  <c r="N283" i="1"/>
  <c r="O283" i="1"/>
  <c r="F284" i="1"/>
  <c r="N284" i="1"/>
  <c r="O284" i="1"/>
  <c r="F285" i="1"/>
  <c r="N285" i="1"/>
  <c r="O285" i="1"/>
  <c r="F286" i="1"/>
  <c r="N286" i="1"/>
  <c r="O286" i="1"/>
  <c r="F287" i="1"/>
  <c r="N287" i="1"/>
  <c r="O287" i="1"/>
  <c r="F288" i="1"/>
  <c r="N288" i="1"/>
  <c r="O288" i="1"/>
  <c r="F289" i="1"/>
  <c r="N289" i="1"/>
  <c r="O289" i="1"/>
  <c r="F290" i="1"/>
  <c r="N290" i="1"/>
  <c r="O290" i="1"/>
  <c r="F291" i="1"/>
  <c r="N291" i="1"/>
  <c r="O291" i="1"/>
  <c r="F292" i="1"/>
  <c r="N292" i="1"/>
  <c r="O292" i="1"/>
  <c r="F293" i="1"/>
  <c r="N293" i="1"/>
  <c r="O293" i="1"/>
  <c r="F294" i="1"/>
  <c r="N294" i="1"/>
  <c r="O294" i="1"/>
  <c r="F295" i="1"/>
  <c r="N295" i="1"/>
  <c r="O295" i="1"/>
  <c r="F296" i="1"/>
  <c r="N296" i="1"/>
  <c r="O296" i="1"/>
  <c r="F297" i="1"/>
  <c r="N297" i="1"/>
  <c r="O297" i="1"/>
  <c r="F298" i="1"/>
  <c r="N298" i="1"/>
  <c r="O298" i="1"/>
  <c r="F299" i="1"/>
  <c r="N299" i="1"/>
  <c r="O299" i="1"/>
  <c r="F300" i="1"/>
  <c r="N300" i="1"/>
  <c r="O300" i="1"/>
  <c r="F301" i="1"/>
  <c r="N301" i="1"/>
  <c r="O301" i="1"/>
  <c r="F302" i="1"/>
  <c r="N302" i="1"/>
  <c r="O302" i="1"/>
  <c r="F303" i="1"/>
  <c r="N303" i="1"/>
  <c r="O303" i="1"/>
  <c r="F304" i="1"/>
  <c r="N304" i="1"/>
  <c r="O304" i="1"/>
  <c r="F305" i="1"/>
  <c r="N305" i="1"/>
  <c r="O305" i="1"/>
  <c r="F306" i="1"/>
  <c r="N306" i="1"/>
  <c r="O306" i="1"/>
  <c r="F307" i="1"/>
  <c r="N307" i="1"/>
  <c r="O307" i="1"/>
  <c r="F308" i="1"/>
  <c r="N308" i="1"/>
  <c r="O308" i="1"/>
  <c r="F309" i="1"/>
  <c r="N309" i="1"/>
  <c r="O309" i="1"/>
  <c r="F310" i="1"/>
  <c r="N310" i="1"/>
  <c r="O310" i="1"/>
  <c r="F311" i="1"/>
  <c r="N311" i="1"/>
  <c r="O311" i="1"/>
  <c r="F312" i="1"/>
  <c r="N312" i="1"/>
  <c r="O312" i="1"/>
  <c r="F313" i="1"/>
  <c r="N313" i="1"/>
  <c r="O313" i="1"/>
  <c r="F314" i="1"/>
  <c r="N314" i="1"/>
  <c r="O314" i="1"/>
  <c r="F315" i="1"/>
  <c r="N315" i="1"/>
  <c r="O315" i="1"/>
  <c r="F316" i="1"/>
  <c r="N316" i="1"/>
  <c r="O316" i="1"/>
  <c r="F317" i="1"/>
  <c r="N317" i="1"/>
  <c r="O317" i="1"/>
  <c r="F318" i="1"/>
  <c r="N318" i="1"/>
  <c r="O318" i="1"/>
  <c r="F319" i="1"/>
  <c r="N319" i="1"/>
  <c r="O319" i="1"/>
  <c r="F320" i="1"/>
  <c r="N320" i="1"/>
  <c r="O320" i="1"/>
  <c r="F321" i="1"/>
  <c r="N321" i="1"/>
  <c r="O321" i="1"/>
  <c r="F322" i="1"/>
  <c r="N322" i="1"/>
  <c r="O322" i="1"/>
  <c r="F323" i="1"/>
  <c r="N323" i="1"/>
  <c r="O323" i="1"/>
  <c r="F324" i="1"/>
  <c r="N324" i="1"/>
  <c r="O324" i="1"/>
  <c r="F325" i="1"/>
  <c r="N325" i="1"/>
  <c r="O325" i="1"/>
  <c r="F326" i="1"/>
  <c r="N326" i="1"/>
  <c r="O326" i="1"/>
  <c r="F327" i="1"/>
  <c r="N327" i="1"/>
  <c r="O327" i="1"/>
  <c r="F328" i="1"/>
  <c r="N328" i="1"/>
  <c r="O328" i="1"/>
  <c r="F329" i="1"/>
  <c r="N329" i="1"/>
  <c r="O329" i="1"/>
  <c r="F330" i="1"/>
  <c r="N330" i="1"/>
  <c r="O330" i="1"/>
  <c r="F331" i="1"/>
  <c r="N331" i="1"/>
  <c r="O331" i="1"/>
  <c r="F332" i="1"/>
  <c r="N332" i="1"/>
  <c r="O332" i="1"/>
  <c r="F333" i="1"/>
  <c r="N333" i="1"/>
  <c r="O333" i="1"/>
  <c r="F334" i="1"/>
  <c r="N334" i="1"/>
  <c r="O334" i="1"/>
  <c r="F335" i="1"/>
  <c r="N335" i="1"/>
  <c r="O335" i="1"/>
  <c r="F336" i="1"/>
  <c r="N336" i="1"/>
  <c r="O336" i="1"/>
  <c r="F337" i="1"/>
  <c r="N337" i="1"/>
  <c r="O337" i="1"/>
  <c r="F338" i="1"/>
  <c r="N338" i="1"/>
  <c r="O338" i="1"/>
  <c r="F339" i="1"/>
  <c r="N339" i="1"/>
  <c r="O339" i="1"/>
  <c r="F340" i="1"/>
  <c r="N340" i="1"/>
  <c r="O340" i="1"/>
  <c r="F341" i="1"/>
  <c r="N341" i="1"/>
  <c r="O341" i="1"/>
  <c r="F342" i="1"/>
  <c r="N342" i="1"/>
  <c r="O342" i="1"/>
  <c r="F343" i="1"/>
  <c r="N343" i="1"/>
  <c r="O343" i="1"/>
  <c r="F344" i="1"/>
  <c r="N344" i="1"/>
  <c r="O344" i="1"/>
  <c r="F345" i="1"/>
  <c r="N345" i="1"/>
  <c r="O345" i="1"/>
  <c r="F346" i="1"/>
  <c r="N346" i="1"/>
  <c r="O346" i="1"/>
  <c r="F347" i="1"/>
  <c r="N347" i="1"/>
  <c r="O347" i="1"/>
  <c r="F348" i="1"/>
  <c r="N348" i="1"/>
  <c r="O348" i="1"/>
  <c r="F349" i="1"/>
  <c r="N349" i="1"/>
  <c r="O349" i="1"/>
  <c r="F350" i="1"/>
  <c r="N350" i="1"/>
  <c r="O350" i="1"/>
  <c r="F351" i="1"/>
  <c r="N351" i="1"/>
  <c r="O351" i="1"/>
  <c r="F352" i="1"/>
  <c r="N352" i="1"/>
  <c r="O352" i="1"/>
  <c r="F353" i="1"/>
  <c r="N353" i="1"/>
  <c r="O353" i="1"/>
  <c r="F354" i="1"/>
  <c r="N354" i="1"/>
  <c r="O354" i="1"/>
  <c r="F355" i="1"/>
  <c r="N355" i="1"/>
  <c r="O355" i="1"/>
  <c r="F356" i="1"/>
  <c r="N356" i="1"/>
  <c r="O356" i="1"/>
  <c r="F357" i="1"/>
  <c r="N357" i="1"/>
  <c r="O357" i="1"/>
  <c r="F358" i="1"/>
  <c r="N358" i="1"/>
  <c r="O358" i="1"/>
  <c r="F359" i="1"/>
  <c r="N359" i="1"/>
  <c r="O359" i="1"/>
  <c r="F360" i="1"/>
  <c r="N360" i="1"/>
  <c r="O360" i="1"/>
  <c r="F361" i="1"/>
  <c r="N361" i="1"/>
  <c r="O361" i="1"/>
  <c r="F362" i="1"/>
  <c r="N362" i="1"/>
  <c r="O362" i="1"/>
  <c r="F363" i="1"/>
  <c r="N363" i="1"/>
  <c r="O363" i="1"/>
  <c r="F364" i="1"/>
  <c r="N364" i="1"/>
  <c r="O364" i="1"/>
  <c r="F365" i="1"/>
  <c r="N365" i="1"/>
  <c r="O365" i="1"/>
  <c r="F366" i="1"/>
  <c r="N366" i="1"/>
  <c r="O366" i="1"/>
  <c r="F367" i="1"/>
  <c r="N367" i="1"/>
  <c r="O367" i="1"/>
  <c r="F368" i="1"/>
  <c r="N368" i="1"/>
  <c r="O368" i="1"/>
  <c r="F369" i="1"/>
  <c r="N369" i="1"/>
  <c r="O369" i="1"/>
  <c r="F370" i="1"/>
  <c r="N370" i="1"/>
  <c r="O370" i="1"/>
  <c r="F371" i="1"/>
  <c r="N371" i="1"/>
  <c r="O371" i="1"/>
  <c r="F372" i="1"/>
  <c r="N372" i="1"/>
  <c r="O372" i="1"/>
  <c r="F373" i="1"/>
  <c r="N373" i="1"/>
  <c r="O373" i="1"/>
  <c r="F374" i="1"/>
  <c r="N374" i="1"/>
  <c r="O374" i="1"/>
  <c r="F375" i="1"/>
  <c r="N375" i="1"/>
  <c r="O375" i="1"/>
  <c r="F376" i="1"/>
  <c r="N376" i="1"/>
  <c r="O376" i="1"/>
  <c r="F377" i="1"/>
  <c r="N377" i="1"/>
  <c r="O377" i="1"/>
  <c r="F378" i="1"/>
  <c r="N378" i="1"/>
  <c r="O378" i="1"/>
  <c r="F379" i="1"/>
  <c r="N379" i="1"/>
  <c r="O379" i="1"/>
  <c r="F380" i="1"/>
  <c r="N380" i="1"/>
  <c r="O380" i="1"/>
  <c r="F381" i="1"/>
  <c r="N381" i="1"/>
  <c r="O381" i="1"/>
  <c r="F382" i="1"/>
  <c r="N382" i="1"/>
  <c r="O382" i="1"/>
  <c r="F383" i="1"/>
  <c r="N383" i="1"/>
  <c r="O383" i="1"/>
  <c r="F384" i="1"/>
  <c r="N384" i="1"/>
  <c r="O384" i="1"/>
  <c r="F385" i="1"/>
  <c r="N385" i="1"/>
  <c r="O385" i="1"/>
  <c r="F386" i="1"/>
  <c r="N386" i="1"/>
  <c r="O386" i="1"/>
  <c r="F387" i="1"/>
  <c r="N387" i="1"/>
  <c r="O387" i="1"/>
  <c r="F388" i="1"/>
  <c r="N388" i="1"/>
  <c r="O388" i="1"/>
  <c r="F389" i="1"/>
  <c r="N389" i="1"/>
  <c r="O389" i="1"/>
  <c r="F390" i="1"/>
  <c r="N390" i="1"/>
  <c r="O390" i="1"/>
  <c r="F391" i="1"/>
  <c r="N391" i="1"/>
  <c r="O391" i="1"/>
  <c r="F392" i="1"/>
  <c r="N392" i="1"/>
  <c r="O392" i="1"/>
  <c r="F393" i="1"/>
  <c r="N393" i="1"/>
  <c r="O393" i="1"/>
  <c r="F394" i="1"/>
  <c r="N394" i="1"/>
  <c r="O394" i="1"/>
  <c r="F395" i="1"/>
  <c r="N395" i="1"/>
  <c r="O395" i="1"/>
  <c r="F396" i="1"/>
  <c r="N396" i="1"/>
  <c r="O396" i="1"/>
  <c r="F397" i="1"/>
  <c r="N397" i="1"/>
  <c r="O397" i="1"/>
  <c r="F398" i="1"/>
  <c r="N398" i="1"/>
  <c r="O398" i="1"/>
  <c r="F399" i="1"/>
  <c r="N399" i="1"/>
  <c r="O399" i="1"/>
  <c r="F400" i="1"/>
  <c r="N400" i="1"/>
  <c r="O400" i="1"/>
  <c r="F401" i="1"/>
  <c r="N401" i="1"/>
  <c r="O401" i="1"/>
  <c r="F402" i="1"/>
  <c r="N402" i="1"/>
  <c r="O402" i="1"/>
  <c r="F403" i="1"/>
  <c r="N403" i="1"/>
  <c r="O403" i="1"/>
  <c r="F404" i="1"/>
  <c r="N404" i="1"/>
  <c r="O404" i="1"/>
  <c r="F405" i="1"/>
  <c r="N405" i="1"/>
  <c r="O405" i="1"/>
  <c r="F406" i="1"/>
  <c r="N406" i="1"/>
  <c r="O406" i="1"/>
  <c r="F407" i="1"/>
  <c r="N407" i="1"/>
  <c r="O407" i="1"/>
  <c r="F408" i="1"/>
  <c r="N408" i="1"/>
  <c r="O408" i="1"/>
  <c r="F409" i="1"/>
  <c r="N409" i="1"/>
  <c r="O409" i="1"/>
  <c r="F410" i="1"/>
  <c r="N410" i="1"/>
  <c r="O410" i="1"/>
  <c r="F411" i="1"/>
  <c r="N411" i="1"/>
  <c r="O411" i="1"/>
  <c r="F412" i="1"/>
  <c r="N412" i="1"/>
  <c r="O412" i="1"/>
  <c r="F413" i="1"/>
  <c r="N413" i="1"/>
  <c r="O413" i="1"/>
  <c r="F414" i="1"/>
  <c r="N414" i="1"/>
  <c r="O414" i="1"/>
  <c r="F415" i="1"/>
  <c r="N415" i="1"/>
  <c r="O415" i="1"/>
  <c r="F416" i="1"/>
  <c r="N416" i="1"/>
  <c r="O416" i="1"/>
  <c r="F417" i="1"/>
  <c r="N417" i="1"/>
  <c r="O417" i="1"/>
  <c r="F418" i="1"/>
  <c r="N418" i="1"/>
  <c r="O418" i="1"/>
  <c r="F419" i="1"/>
  <c r="N419" i="1"/>
  <c r="O419" i="1"/>
  <c r="F420" i="1"/>
  <c r="N420" i="1"/>
  <c r="O420" i="1"/>
  <c r="F421" i="1"/>
  <c r="N421" i="1"/>
  <c r="O421" i="1"/>
  <c r="F422" i="1"/>
  <c r="N422" i="1"/>
  <c r="O422" i="1"/>
  <c r="F423" i="1"/>
  <c r="N423" i="1"/>
  <c r="O423" i="1"/>
  <c r="F424" i="1"/>
  <c r="N424" i="1"/>
  <c r="O424" i="1"/>
  <c r="F425" i="1"/>
  <c r="N425" i="1"/>
  <c r="O425" i="1"/>
  <c r="F426" i="1"/>
  <c r="N426" i="1"/>
  <c r="O426" i="1"/>
  <c r="F427" i="1"/>
  <c r="N427" i="1"/>
  <c r="O427" i="1"/>
  <c r="F428" i="1"/>
  <c r="N428" i="1"/>
  <c r="O428" i="1"/>
  <c r="F429" i="1"/>
  <c r="N429" i="1"/>
  <c r="O429" i="1"/>
  <c r="F430" i="1"/>
  <c r="N430" i="1"/>
  <c r="O430" i="1"/>
  <c r="F431" i="1"/>
  <c r="N431" i="1"/>
  <c r="O431" i="1"/>
  <c r="F432" i="1"/>
  <c r="N432" i="1"/>
  <c r="O432" i="1"/>
  <c r="F433" i="1"/>
  <c r="N433" i="1"/>
  <c r="O433" i="1"/>
  <c r="F434" i="1"/>
  <c r="N434" i="1"/>
  <c r="O434" i="1"/>
  <c r="F435" i="1"/>
  <c r="N435" i="1"/>
  <c r="O435" i="1"/>
  <c r="F436" i="1"/>
  <c r="N436" i="1"/>
  <c r="O436" i="1"/>
  <c r="F437" i="1"/>
  <c r="N437" i="1"/>
  <c r="O437" i="1"/>
  <c r="F438" i="1"/>
  <c r="N438" i="1"/>
  <c r="O438" i="1"/>
  <c r="F439" i="1"/>
  <c r="N439" i="1"/>
  <c r="O439" i="1"/>
  <c r="F440" i="1"/>
  <c r="N440" i="1"/>
  <c r="O440" i="1"/>
  <c r="F441" i="1"/>
  <c r="N441" i="1"/>
  <c r="O441" i="1"/>
  <c r="F442" i="1"/>
  <c r="N442" i="1"/>
  <c r="O442" i="1"/>
  <c r="F443" i="1"/>
  <c r="N443" i="1"/>
  <c r="O443" i="1"/>
  <c r="F444" i="1"/>
  <c r="N444" i="1"/>
  <c r="O444" i="1"/>
  <c r="F445" i="1"/>
  <c r="N445" i="1"/>
  <c r="O445" i="1"/>
  <c r="F446" i="1"/>
  <c r="N446" i="1"/>
  <c r="O446" i="1"/>
  <c r="F447" i="1"/>
  <c r="N447" i="1"/>
  <c r="O447" i="1"/>
  <c r="F448" i="1"/>
  <c r="N448" i="1"/>
  <c r="O448" i="1"/>
  <c r="F449" i="1"/>
  <c r="N449" i="1"/>
  <c r="O449" i="1"/>
  <c r="F450" i="1"/>
  <c r="N450" i="1"/>
  <c r="O450" i="1"/>
  <c r="F451" i="1"/>
  <c r="N451" i="1"/>
  <c r="O451" i="1"/>
  <c r="F452" i="1"/>
  <c r="N452" i="1"/>
  <c r="O452" i="1"/>
  <c r="F453" i="1"/>
  <c r="N453" i="1"/>
  <c r="O453" i="1"/>
  <c r="F454" i="1"/>
  <c r="N454" i="1"/>
  <c r="O454" i="1"/>
  <c r="F455" i="1"/>
  <c r="N455" i="1"/>
  <c r="O455" i="1"/>
  <c r="F456" i="1"/>
  <c r="N456" i="1"/>
  <c r="O456" i="1"/>
  <c r="F457" i="1"/>
  <c r="N457" i="1"/>
  <c r="O457" i="1"/>
  <c r="F458" i="1"/>
  <c r="N458" i="1"/>
  <c r="O458" i="1"/>
  <c r="F459" i="1"/>
  <c r="N459" i="1"/>
  <c r="O459" i="1"/>
  <c r="F460" i="1"/>
  <c r="N460" i="1"/>
  <c r="O460" i="1"/>
  <c r="F461" i="1"/>
  <c r="N461" i="1"/>
  <c r="O461" i="1"/>
  <c r="F462" i="1"/>
  <c r="N462" i="1"/>
  <c r="O462" i="1"/>
  <c r="F463" i="1"/>
  <c r="N463" i="1"/>
  <c r="O463" i="1"/>
  <c r="F464" i="1"/>
  <c r="N464" i="1"/>
  <c r="O464" i="1"/>
  <c r="F465" i="1"/>
  <c r="N465" i="1"/>
  <c r="O465" i="1"/>
  <c r="F466" i="1"/>
  <c r="N466" i="1"/>
  <c r="O466" i="1"/>
  <c r="F467" i="1"/>
  <c r="N467" i="1"/>
  <c r="O467" i="1"/>
  <c r="F468" i="1"/>
  <c r="N468" i="1"/>
  <c r="O468" i="1"/>
  <c r="F469" i="1"/>
  <c r="N469" i="1"/>
  <c r="O469" i="1"/>
  <c r="F470" i="1"/>
  <c r="N470" i="1"/>
  <c r="O470" i="1"/>
  <c r="F471" i="1"/>
  <c r="N471" i="1"/>
  <c r="O471" i="1"/>
  <c r="F472" i="1"/>
  <c r="N472" i="1"/>
  <c r="O472" i="1"/>
  <c r="F473" i="1"/>
  <c r="N473" i="1"/>
  <c r="O473" i="1"/>
  <c r="F474" i="1"/>
  <c r="N474" i="1"/>
  <c r="O474" i="1"/>
  <c r="F475" i="1"/>
  <c r="N475" i="1"/>
  <c r="O475" i="1"/>
  <c r="F476" i="1"/>
  <c r="N476" i="1"/>
  <c r="O476" i="1"/>
  <c r="F477" i="1"/>
  <c r="N477" i="1"/>
  <c r="O477" i="1"/>
  <c r="F478" i="1"/>
  <c r="N478" i="1"/>
  <c r="O478" i="1"/>
  <c r="F479" i="1"/>
  <c r="N479" i="1"/>
  <c r="O479" i="1"/>
  <c r="F480" i="1"/>
  <c r="N480" i="1"/>
  <c r="O480" i="1"/>
  <c r="F481" i="1"/>
  <c r="N481" i="1"/>
  <c r="O481" i="1"/>
  <c r="F482" i="1"/>
  <c r="N482" i="1"/>
  <c r="O482" i="1"/>
  <c r="F483" i="1"/>
  <c r="N483" i="1"/>
  <c r="O483" i="1"/>
  <c r="F484" i="1"/>
  <c r="N484" i="1"/>
  <c r="O484" i="1"/>
  <c r="F485" i="1"/>
  <c r="N485" i="1"/>
  <c r="O485" i="1"/>
  <c r="F486" i="1"/>
  <c r="N486" i="1"/>
  <c r="O486" i="1"/>
  <c r="F487" i="1"/>
  <c r="N487" i="1"/>
  <c r="O487" i="1"/>
  <c r="F488" i="1"/>
  <c r="N488" i="1"/>
  <c r="O488" i="1"/>
  <c r="F489" i="1"/>
  <c r="N489" i="1"/>
  <c r="O489" i="1"/>
  <c r="F490" i="1"/>
  <c r="N490" i="1"/>
  <c r="O490" i="1"/>
  <c r="F491" i="1"/>
  <c r="N491" i="1"/>
  <c r="O491" i="1"/>
  <c r="F492" i="1"/>
  <c r="N492" i="1"/>
  <c r="O492" i="1"/>
  <c r="F493" i="1"/>
  <c r="N493" i="1"/>
  <c r="O493" i="1"/>
  <c r="F494" i="1"/>
  <c r="N494" i="1"/>
  <c r="O494" i="1"/>
  <c r="F495" i="1"/>
  <c r="N495" i="1"/>
  <c r="O495" i="1"/>
  <c r="F496" i="1"/>
  <c r="N496" i="1"/>
  <c r="O496" i="1"/>
  <c r="F497" i="1"/>
  <c r="N497" i="1"/>
  <c r="O497" i="1"/>
  <c r="F498" i="1"/>
  <c r="N498" i="1"/>
  <c r="O498" i="1"/>
  <c r="F499" i="1"/>
  <c r="N499" i="1"/>
  <c r="O499" i="1"/>
  <c r="F500" i="1"/>
  <c r="N500" i="1"/>
  <c r="O500" i="1"/>
  <c r="F501" i="1"/>
  <c r="N501" i="1"/>
  <c r="O501" i="1"/>
  <c r="F502" i="1"/>
  <c r="N502" i="1"/>
  <c r="O502" i="1"/>
  <c r="F503" i="1"/>
  <c r="N503" i="1"/>
  <c r="O503" i="1"/>
  <c r="F504" i="1"/>
  <c r="N504" i="1"/>
  <c r="O504" i="1"/>
  <c r="F505" i="1"/>
  <c r="N505" i="1"/>
  <c r="O505" i="1"/>
  <c r="F506" i="1"/>
  <c r="N506" i="1"/>
  <c r="O506" i="1"/>
  <c r="F507" i="1"/>
  <c r="N507" i="1"/>
  <c r="O507" i="1"/>
  <c r="F508" i="1"/>
  <c r="N508" i="1"/>
  <c r="O508" i="1"/>
  <c r="F509" i="1"/>
  <c r="N509" i="1"/>
  <c r="O509" i="1"/>
  <c r="F510" i="1"/>
  <c r="N510" i="1"/>
  <c r="O510" i="1"/>
  <c r="F511" i="1"/>
  <c r="N511" i="1"/>
  <c r="O511" i="1"/>
  <c r="F512" i="1"/>
  <c r="N512" i="1"/>
  <c r="O512" i="1"/>
  <c r="F513" i="1"/>
  <c r="N513" i="1"/>
  <c r="O513" i="1"/>
  <c r="F514" i="1"/>
  <c r="N514" i="1"/>
  <c r="O514" i="1"/>
  <c r="F515" i="1"/>
  <c r="N515" i="1"/>
  <c r="O515" i="1"/>
  <c r="F516" i="1"/>
  <c r="N516" i="1"/>
  <c r="O516" i="1"/>
  <c r="F517" i="1"/>
  <c r="N517" i="1"/>
  <c r="O517" i="1"/>
  <c r="F518" i="1"/>
  <c r="N518" i="1"/>
  <c r="O518" i="1"/>
  <c r="F519" i="1"/>
  <c r="N519" i="1"/>
  <c r="O519" i="1"/>
  <c r="F520" i="1"/>
  <c r="N520" i="1"/>
  <c r="O520" i="1"/>
  <c r="F521" i="1"/>
  <c r="N521" i="1"/>
  <c r="O521" i="1"/>
  <c r="F522" i="1"/>
  <c r="N522" i="1"/>
  <c r="O522" i="1"/>
  <c r="F523" i="1"/>
  <c r="N523" i="1"/>
  <c r="O523" i="1"/>
  <c r="F524" i="1"/>
  <c r="N524" i="1"/>
  <c r="O524" i="1"/>
  <c r="F525" i="1"/>
  <c r="N525" i="1"/>
  <c r="O525" i="1"/>
  <c r="F526" i="1"/>
  <c r="N526" i="1"/>
  <c r="O526" i="1"/>
  <c r="F527" i="1"/>
  <c r="N527" i="1"/>
  <c r="O527" i="1"/>
  <c r="F528" i="1"/>
  <c r="N528" i="1"/>
  <c r="O528" i="1"/>
  <c r="F529" i="1"/>
  <c r="N529" i="1"/>
  <c r="O529" i="1"/>
  <c r="F530" i="1"/>
  <c r="N530" i="1"/>
  <c r="O530" i="1"/>
  <c r="F531" i="1"/>
  <c r="N531" i="1"/>
  <c r="O531" i="1"/>
  <c r="F532" i="1"/>
  <c r="N532" i="1"/>
  <c r="O532" i="1"/>
  <c r="F533" i="1"/>
  <c r="N533" i="1"/>
  <c r="O533" i="1"/>
  <c r="F534" i="1"/>
  <c r="N534" i="1"/>
  <c r="O534" i="1"/>
  <c r="F535" i="1"/>
  <c r="N535" i="1"/>
  <c r="O535" i="1"/>
  <c r="F536" i="1"/>
  <c r="N536" i="1"/>
  <c r="O536" i="1"/>
  <c r="F537" i="1"/>
  <c r="N537" i="1"/>
  <c r="O537" i="1"/>
  <c r="F538" i="1"/>
  <c r="N538" i="1"/>
  <c r="O538" i="1"/>
  <c r="F539" i="1"/>
  <c r="N539" i="1"/>
  <c r="O539" i="1"/>
  <c r="F540" i="1"/>
  <c r="N540" i="1"/>
  <c r="O540" i="1"/>
  <c r="F541" i="1"/>
  <c r="N541" i="1"/>
  <c r="O541" i="1"/>
  <c r="F542" i="1"/>
  <c r="N542" i="1"/>
  <c r="O542" i="1"/>
  <c r="F543" i="1"/>
  <c r="N543" i="1"/>
  <c r="O543" i="1"/>
  <c r="F544" i="1"/>
  <c r="N544" i="1"/>
  <c r="O544" i="1"/>
  <c r="F545" i="1"/>
  <c r="N545" i="1"/>
  <c r="O545" i="1"/>
  <c r="F546" i="1"/>
  <c r="N546" i="1"/>
  <c r="O546" i="1"/>
  <c r="F547" i="1"/>
  <c r="N547" i="1"/>
  <c r="O547" i="1"/>
  <c r="F548" i="1"/>
  <c r="N548" i="1"/>
  <c r="O548" i="1"/>
  <c r="F549" i="1"/>
  <c r="N549" i="1"/>
  <c r="O549" i="1"/>
  <c r="F550" i="1"/>
  <c r="N550" i="1"/>
  <c r="O550" i="1"/>
  <c r="F551" i="1"/>
  <c r="N551" i="1"/>
  <c r="O551" i="1"/>
  <c r="F552" i="1"/>
  <c r="N552" i="1"/>
  <c r="O552" i="1"/>
  <c r="F553" i="1"/>
  <c r="N553" i="1"/>
  <c r="O553" i="1"/>
  <c r="F554" i="1"/>
  <c r="N554" i="1"/>
  <c r="O554" i="1"/>
  <c r="F555" i="1"/>
  <c r="N555" i="1"/>
  <c r="O555" i="1"/>
  <c r="F556" i="1"/>
  <c r="N556" i="1"/>
  <c r="O556" i="1"/>
  <c r="F557" i="1"/>
  <c r="N557" i="1"/>
  <c r="O557" i="1"/>
  <c r="F558" i="1"/>
  <c r="N558" i="1"/>
  <c r="O558" i="1"/>
  <c r="F559" i="1"/>
  <c r="N559" i="1"/>
  <c r="O559" i="1"/>
  <c r="F560" i="1"/>
  <c r="N560" i="1"/>
  <c r="O560" i="1"/>
  <c r="F561" i="1"/>
  <c r="N561" i="1"/>
  <c r="O561" i="1"/>
  <c r="F562" i="1"/>
  <c r="N562" i="1"/>
  <c r="O562" i="1"/>
  <c r="F563" i="1"/>
  <c r="N563" i="1"/>
  <c r="O563" i="1"/>
  <c r="F564" i="1"/>
  <c r="N564" i="1"/>
  <c r="O564" i="1"/>
  <c r="F565" i="1"/>
  <c r="N565" i="1"/>
  <c r="O565" i="1"/>
  <c r="F566" i="1"/>
  <c r="N566" i="1"/>
  <c r="O566" i="1"/>
  <c r="F567" i="1"/>
  <c r="N567" i="1"/>
  <c r="O567" i="1"/>
  <c r="F568" i="1"/>
  <c r="N568" i="1"/>
  <c r="O568" i="1"/>
  <c r="F569" i="1"/>
  <c r="N569" i="1"/>
  <c r="O569" i="1"/>
  <c r="F570" i="1"/>
  <c r="N570" i="1"/>
  <c r="O570" i="1"/>
  <c r="F571" i="1"/>
  <c r="N571" i="1"/>
  <c r="O571" i="1"/>
  <c r="F572" i="1"/>
  <c r="N572" i="1"/>
  <c r="O572" i="1"/>
  <c r="F573" i="1"/>
  <c r="N573" i="1"/>
  <c r="O573" i="1"/>
  <c r="F574" i="1"/>
  <c r="N574" i="1"/>
  <c r="O574" i="1"/>
  <c r="F575" i="1"/>
  <c r="N575" i="1"/>
  <c r="O575" i="1"/>
  <c r="F576" i="1"/>
  <c r="N576" i="1"/>
  <c r="O576" i="1"/>
  <c r="F577" i="1"/>
  <c r="N577" i="1"/>
  <c r="O577" i="1"/>
  <c r="F578" i="1"/>
  <c r="N578" i="1"/>
  <c r="O578" i="1"/>
  <c r="F579" i="1"/>
  <c r="N579" i="1"/>
  <c r="O579" i="1"/>
  <c r="F580" i="1"/>
  <c r="N580" i="1"/>
  <c r="O580" i="1"/>
  <c r="F581" i="1"/>
  <c r="N581" i="1"/>
  <c r="O581" i="1"/>
  <c r="F582" i="1"/>
  <c r="N582" i="1"/>
  <c r="O582" i="1"/>
  <c r="F583" i="1"/>
  <c r="N583" i="1"/>
  <c r="O583" i="1"/>
  <c r="F584" i="1"/>
  <c r="N584" i="1"/>
  <c r="O584" i="1"/>
  <c r="F585" i="1"/>
  <c r="N585" i="1"/>
  <c r="O585" i="1"/>
  <c r="F586" i="1"/>
  <c r="N586" i="1"/>
  <c r="O586" i="1"/>
  <c r="F587" i="1"/>
  <c r="N587" i="1"/>
  <c r="O587" i="1"/>
  <c r="F588" i="1"/>
  <c r="N588" i="1"/>
  <c r="O588" i="1"/>
  <c r="F589" i="1"/>
  <c r="N589" i="1"/>
  <c r="O589" i="1"/>
  <c r="F590" i="1"/>
  <c r="N590" i="1"/>
  <c r="O590" i="1"/>
  <c r="F591" i="1"/>
  <c r="N591" i="1"/>
  <c r="O591" i="1"/>
  <c r="F592" i="1"/>
  <c r="N592" i="1"/>
  <c r="O592" i="1"/>
  <c r="F593" i="1"/>
  <c r="N593" i="1"/>
  <c r="O593" i="1"/>
  <c r="F594" i="1"/>
  <c r="N594" i="1"/>
  <c r="O594" i="1"/>
  <c r="F595" i="1"/>
  <c r="N595" i="1"/>
  <c r="O595" i="1"/>
  <c r="F596" i="1"/>
  <c r="N596" i="1"/>
  <c r="O596" i="1"/>
  <c r="F597" i="1"/>
  <c r="N597" i="1"/>
  <c r="O597" i="1"/>
  <c r="F598" i="1"/>
  <c r="N598" i="1"/>
  <c r="O598" i="1"/>
  <c r="F599" i="1"/>
  <c r="N599" i="1"/>
  <c r="O599" i="1"/>
  <c r="F600" i="1"/>
  <c r="N600" i="1"/>
  <c r="O600" i="1"/>
  <c r="F601" i="1"/>
  <c r="N601" i="1"/>
  <c r="O601" i="1"/>
  <c r="F602" i="1"/>
  <c r="N602" i="1"/>
  <c r="O602" i="1"/>
  <c r="F603" i="1"/>
  <c r="N603" i="1"/>
  <c r="O603" i="1"/>
  <c r="F604" i="1"/>
  <c r="N604" i="1"/>
  <c r="O604" i="1"/>
  <c r="F605" i="1"/>
  <c r="N605" i="1"/>
  <c r="O605" i="1"/>
  <c r="F606" i="1"/>
  <c r="N606" i="1"/>
  <c r="O606" i="1"/>
  <c r="F607" i="1"/>
  <c r="N607" i="1"/>
  <c r="O607" i="1"/>
  <c r="F608" i="1"/>
  <c r="N608" i="1"/>
  <c r="O608" i="1"/>
  <c r="F609" i="1"/>
  <c r="N609" i="1"/>
  <c r="O609" i="1"/>
  <c r="F610" i="1"/>
  <c r="N610" i="1"/>
  <c r="O610" i="1"/>
  <c r="F611" i="1"/>
  <c r="N611" i="1"/>
  <c r="O611" i="1"/>
  <c r="F612" i="1"/>
  <c r="N612" i="1"/>
  <c r="O612" i="1"/>
  <c r="F613" i="1"/>
  <c r="N613" i="1"/>
  <c r="O613" i="1"/>
  <c r="F614" i="1"/>
  <c r="N614" i="1"/>
  <c r="O614" i="1"/>
  <c r="F615" i="1"/>
  <c r="N615" i="1"/>
  <c r="O615" i="1"/>
  <c r="F616" i="1"/>
  <c r="N616" i="1"/>
  <c r="O616" i="1"/>
  <c r="F617" i="1"/>
  <c r="N617" i="1"/>
  <c r="O617" i="1"/>
  <c r="F618" i="1"/>
  <c r="N618" i="1"/>
  <c r="O618" i="1"/>
  <c r="F619" i="1"/>
  <c r="N619" i="1"/>
  <c r="O619" i="1"/>
  <c r="F620" i="1"/>
  <c r="N620" i="1"/>
  <c r="O620" i="1"/>
  <c r="F621" i="1"/>
  <c r="N621" i="1"/>
  <c r="O621" i="1"/>
  <c r="F622" i="1"/>
  <c r="N622" i="1"/>
  <c r="O622" i="1"/>
  <c r="F623" i="1"/>
  <c r="N623" i="1"/>
  <c r="O623" i="1"/>
  <c r="F624" i="1"/>
  <c r="N624" i="1"/>
  <c r="O624" i="1"/>
  <c r="F625" i="1"/>
  <c r="N625" i="1"/>
  <c r="O625" i="1"/>
  <c r="F626" i="1"/>
  <c r="N626" i="1"/>
  <c r="O626" i="1"/>
  <c r="F627" i="1"/>
  <c r="N627" i="1"/>
  <c r="O627" i="1"/>
  <c r="F628" i="1"/>
  <c r="N628" i="1"/>
  <c r="O628" i="1"/>
  <c r="F629" i="1"/>
  <c r="N629" i="1"/>
  <c r="O629" i="1"/>
  <c r="F630" i="1"/>
  <c r="N630" i="1"/>
  <c r="O630" i="1"/>
  <c r="F631" i="1"/>
  <c r="N631" i="1"/>
  <c r="O631" i="1"/>
  <c r="F632" i="1"/>
  <c r="N632" i="1"/>
  <c r="O632" i="1"/>
  <c r="F633" i="1"/>
  <c r="N633" i="1"/>
  <c r="O633" i="1"/>
  <c r="F634" i="1"/>
  <c r="N634" i="1"/>
  <c r="O634" i="1"/>
  <c r="F635" i="1"/>
  <c r="N635" i="1"/>
  <c r="O635" i="1"/>
  <c r="F636" i="1"/>
  <c r="N636" i="1"/>
  <c r="O636" i="1"/>
  <c r="F637" i="1"/>
  <c r="N637" i="1"/>
  <c r="O637" i="1"/>
  <c r="F638" i="1"/>
  <c r="N638" i="1"/>
  <c r="O638" i="1"/>
  <c r="F639" i="1"/>
  <c r="N639" i="1"/>
  <c r="O639" i="1"/>
  <c r="F640" i="1"/>
  <c r="N640" i="1"/>
  <c r="O640" i="1"/>
  <c r="F641" i="1"/>
  <c r="N641" i="1"/>
  <c r="O641" i="1"/>
  <c r="F642" i="1"/>
  <c r="N642" i="1"/>
  <c r="O642" i="1"/>
  <c r="F643" i="1"/>
  <c r="N643" i="1"/>
  <c r="O643" i="1"/>
  <c r="F644" i="1"/>
  <c r="N644" i="1"/>
  <c r="O644" i="1"/>
  <c r="F645" i="1"/>
  <c r="N645" i="1"/>
  <c r="O645" i="1"/>
  <c r="F646" i="1"/>
  <c r="N646" i="1"/>
  <c r="O646" i="1"/>
  <c r="F647" i="1"/>
  <c r="N647" i="1"/>
  <c r="O647" i="1"/>
  <c r="F648" i="1"/>
  <c r="N648" i="1"/>
  <c r="O648" i="1"/>
  <c r="F649" i="1"/>
  <c r="N649" i="1"/>
  <c r="O649" i="1"/>
  <c r="F650" i="1"/>
  <c r="N650" i="1"/>
  <c r="O650" i="1"/>
  <c r="F651" i="1"/>
  <c r="N651" i="1"/>
  <c r="O651" i="1"/>
  <c r="F652" i="1"/>
  <c r="N652" i="1"/>
  <c r="O652" i="1"/>
  <c r="F653" i="1"/>
  <c r="N653" i="1"/>
  <c r="O653" i="1"/>
  <c r="F654" i="1"/>
  <c r="N654" i="1"/>
  <c r="O654" i="1"/>
  <c r="F655" i="1"/>
  <c r="N655" i="1"/>
  <c r="O655" i="1"/>
  <c r="F656" i="1"/>
  <c r="N656" i="1"/>
  <c r="O656" i="1"/>
  <c r="F657" i="1"/>
  <c r="N657" i="1"/>
  <c r="O657" i="1"/>
  <c r="F658" i="1"/>
  <c r="N658" i="1"/>
  <c r="O658" i="1"/>
  <c r="F659" i="1"/>
  <c r="N659" i="1"/>
  <c r="O659" i="1"/>
  <c r="F660" i="1"/>
  <c r="N660" i="1"/>
  <c r="O660" i="1"/>
  <c r="F661" i="1"/>
  <c r="N661" i="1"/>
  <c r="O661" i="1"/>
  <c r="F662" i="1"/>
  <c r="N662" i="1"/>
  <c r="O662" i="1"/>
  <c r="F663" i="1"/>
  <c r="N663" i="1"/>
  <c r="O663" i="1"/>
  <c r="F664" i="1"/>
  <c r="N664" i="1"/>
  <c r="O664" i="1"/>
  <c r="F665" i="1"/>
  <c r="N665" i="1"/>
  <c r="O665" i="1"/>
  <c r="F666" i="1"/>
  <c r="N666" i="1"/>
  <c r="O666" i="1"/>
  <c r="F667" i="1"/>
  <c r="N667" i="1"/>
  <c r="O667" i="1"/>
  <c r="F668" i="1"/>
  <c r="N668" i="1"/>
  <c r="O668" i="1"/>
  <c r="F669" i="1"/>
  <c r="N669" i="1"/>
  <c r="O669" i="1"/>
  <c r="F670" i="1"/>
  <c r="N670" i="1"/>
  <c r="O670" i="1"/>
  <c r="F671" i="1"/>
  <c r="N671" i="1"/>
  <c r="O671" i="1"/>
  <c r="F672" i="1"/>
  <c r="N672" i="1"/>
  <c r="O672" i="1"/>
  <c r="F673" i="1"/>
  <c r="N673" i="1"/>
  <c r="O673" i="1"/>
  <c r="F674" i="1"/>
  <c r="N674" i="1"/>
  <c r="O674" i="1"/>
  <c r="F675" i="1"/>
  <c r="N675" i="1"/>
  <c r="O675" i="1"/>
  <c r="F676" i="1"/>
  <c r="N676" i="1"/>
  <c r="O676" i="1"/>
  <c r="F677" i="1"/>
  <c r="N677" i="1"/>
  <c r="O677" i="1"/>
  <c r="F678" i="1"/>
  <c r="N678" i="1"/>
  <c r="O678" i="1"/>
  <c r="F679" i="1"/>
  <c r="N679" i="1"/>
  <c r="O679" i="1"/>
  <c r="F680" i="1"/>
  <c r="N680" i="1"/>
  <c r="O680" i="1"/>
  <c r="F681" i="1"/>
  <c r="N681" i="1"/>
  <c r="O681" i="1"/>
  <c r="F682" i="1"/>
  <c r="N682" i="1"/>
  <c r="O682" i="1"/>
  <c r="F683" i="1"/>
  <c r="N683" i="1"/>
  <c r="O683" i="1"/>
  <c r="F684" i="1"/>
  <c r="N684" i="1"/>
  <c r="O684" i="1"/>
  <c r="F685" i="1"/>
  <c r="N685" i="1"/>
  <c r="O685" i="1"/>
  <c r="F686" i="1"/>
  <c r="N686" i="1"/>
  <c r="O686" i="1"/>
  <c r="F687" i="1"/>
  <c r="N687" i="1"/>
  <c r="O687" i="1"/>
  <c r="F688" i="1"/>
  <c r="N688" i="1"/>
  <c r="O688" i="1"/>
  <c r="F689" i="1"/>
  <c r="N689" i="1"/>
  <c r="O689" i="1"/>
  <c r="F690" i="1"/>
  <c r="N690" i="1"/>
  <c r="O690" i="1"/>
  <c r="F691" i="1"/>
  <c r="N691" i="1"/>
  <c r="O691" i="1"/>
  <c r="F692" i="1"/>
  <c r="N692" i="1"/>
  <c r="O692" i="1"/>
  <c r="F693" i="1"/>
  <c r="N693" i="1"/>
  <c r="O693" i="1"/>
  <c r="F694" i="1"/>
  <c r="N694" i="1"/>
  <c r="O694" i="1"/>
  <c r="F695" i="1"/>
  <c r="N695" i="1"/>
  <c r="O695" i="1"/>
  <c r="F696" i="1"/>
  <c r="N696" i="1"/>
  <c r="O696" i="1"/>
  <c r="F697" i="1"/>
  <c r="N697" i="1"/>
  <c r="O697" i="1"/>
  <c r="F698" i="1"/>
  <c r="N698" i="1"/>
  <c r="O698" i="1"/>
  <c r="F699" i="1"/>
  <c r="N699" i="1"/>
  <c r="O699" i="1"/>
  <c r="F700" i="1"/>
  <c r="N700" i="1"/>
  <c r="O700" i="1"/>
  <c r="F701" i="1"/>
  <c r="N701" i="1"/>
  <c r="O701" i="1"/>
  <c r="F702" i="1"/>
  <c r="N702" i="1"/>
  <c r="O702" i="1"/>
  <c r="F703" i="1"/>
  <c r="N703" i="1"/>
  <c r="O703" i="1"/>
  <c r="F704" i="1"/>
  <c r="N704" i="1"/>
  <c r="O704" i="1"/>
  <c r="F705" i="1"/>
  <c r="N705" i="1"/>
  <c r="O705" i="1"/>
  <c r="F706" i="1"/>
  <c r="N706" i="1"/>
  <c r="O706" i="1"/>
  <c r="F707" i="1"/>
  <c r="N707" i="1"/>
  <c r="O707" i="1"/>
  <c r="F708" i="1"/>
  <c r="N708" i="1"/>
  <c r="O708" i="1"/>
  <c r="F709" i="1"/>
  <c r="N709" i="1"/>
  <c r="O709" i="1"/>
  <c r="F710" i="1"/>
  <c r="N710" i="1"/>
  <c r="O710" i="1"/>
  <c r="F711" i="1"/>
  <c r="N711" i="1"/>
  <c r="O711" i="1"/>
  <c r="F712" i="1"/>
  <c r="N712" i="1"/>
  <c r="O712" i="1"/>
  <c r="F713" i="1"/>
  <c r="N713" i="1"/>
  <c r="O713" i="1"/>
  <c r="F714" i="1"/>
  <c r="N714" i="1"/>
  <c r="O714" i="1"/>
  <c r="F715" i="1"/>
  <c r="N715" i="1"/>
  <c r="O715" i="1"/>
  <c r="F716" i="1"/>
  <c r="N716" i="1"/>
  <c r="O716" i="1"/>
  <c r="F717" i="1"/>
  <c r="N717" i="1"/>
  <c r="O717" i="1"/>
  <c r="F718" i="1"/>
  <c r="N718" i="1"/>
  <c r="O718" i="1"/>
  <c r="F719" i="1"/>
  <c r="N719" i="1"/>
  <c r="O719" i="1"/>
  <c r="F720" i="1"/>
  <c r="N720" i="1"/>
  <c r="O720" i="1"/>
  <c r="F721" i="1"/>
  <c r="N721" i="1"/>
  <c r="O721" i="1"/>
  <c r="F722" i="1"/>
  <c r="N722" i="1"/>
  <c r="O722" i="1"/>
  <c r="F723" i="1"/>
  <c r="N723" i="1"/>
  <c r="O723" i="1"/>
  <c r="F724" i="1"/>
  <c r="N724" i="1"/>
  <c r="O724" i="1"/>
  <c r="F725" i="1"/>
  <c r="N725" i="1"/>
  <c r="O725" i="1"/>
  <c r="F726" i="1"/>
  <c r="N726" i="1"/>
  <c r="O726" i="1"/>
  <c r="F727" i="1"/>
  <c r="N727" i="1"/>
  <c r="O727" i="1"/>
  <c r="F728" i="1"/>
  <c r="N728" i="1"/>
  <c r="O728" i="1"/>
  <c r="F729" i="1"/>
  <c r="N729" i="1"/>
  <c r="O729" i="1"/>
  <c r="F730" i="1"/>
  <c r="N730" i="1"/>
  <c r="O730" i="1"/>
  <c r="F731" i="1"/>
  <c r="N731" i="1"/>
  <c r="O731" i="1"/>
  <c r="F732" i="1"/>
  <c r="N732" i="1"/>
  <c r="O732" i="1"/>
  <c r="F733" i="1"/>
  <c r="N733" i="1"/>
  <c r="O733" i="1"/>
  <c r="F734" i="1"/>
  <c r="N734" i="1"/>
  <c r="O734" i="1"/>
  <c r="F735" i="1"/>
  <c r="N735" i="1"/>
  <c r="O735" i="1"/>
  <c r="F736" i="1"/>
  <c r="N736" i="1"/>
  <c r="O736" i="1"/>
  <c r="F737" i="1"/>
  <c r="N737" i="1"/>
  <c r="O737" i="1"/>
  <c r="F738" i="1"/>
  <c r="N738" i="1"/>
  <c r="O738" i="1"/>
  <c r="F739" i="1"/>
  <c r="N739" i="1"/>
  <c r="O739" i="1"/>
  <c r="F740" i="1"/>
  <c r="N740" i="1"/>
  <c r="O740" i="1"/>
  <c r="F741" i="1"/>
  <c r="N741" i="1"/>
  <c r="O741" i="1"/>
  <c r="F742" i="1"/>
  <c r="N742" i="1"/>
  <c r="O742" i="1"/>
  <c r="F743" i="1"/>
  <c r="N743" i="1"/>
  <c r="O743" i="1"/>
  <c r="F744" i="1"/>
  <c r="N744" i="1"/>
  <c r="O744" i="1"/>
  <c r="F745" i="1"/>
  <c r="N745" i="1"/>
  <c r="O745" i="1"/>
  <c r="F746" i="1"/>
  <c r="N746" i="1"/>
  <c r="O746" i="1"/>
  <c r="F747" i="1"/>
  <c r="N747" i="1"/>
  <c r="O747" i="1"/>
  <c r="F748" i="1"/>
  <c r="N748" i="1"/>
  <c r="O748" i="1"/>
  <c r="F749" i="1"/>
  <c r="N749" i="1"/>
  <c r="O749" i="1"/>
  <c r="F750" i="1"/>
  <c r="N750" i="1"/>
  <c r="O750" i="1"/>
  <c r="F751" i="1"/>
  <c r="N751" i="1"/>
  <c r="O751" i="1"/>
  <c r="F752" i="1"/>
  <c r="N752" i="1"/>
  <c r="O752" i="1"/>
  <c r="F753" i="1"/>
  <c r="N753" i="1"/>
  <c r="O753" i="1"/>
  <c r="F754" i="1"/>
  <c r="N754" i="1"/>
  <c r="O754" i="1"/>
  <c r="F755" i="1"/>
  <c r="N755" i="1"/>
  <c r="O755" i="1"/>
  <c r="F756" i="1"/>
  <c r="N756" i="1"/>
  <c r="O756" i="1"/>
  <c r="F757" i="1"/>
  <c r="N757" i="1"/>
  <c r="O757" i="1"/>
  <c r="F758" i="1"/>
  <c r="N758" i="1"/>
  <c r="O758" i="1"/>
  <c r="F759" i="1"/>
  <c r="N759" i="1"/>
  <c r="O759" i="1"/>
  <c r="F760" i="1"/>
  <c r="N760" i="1"/>
  <c r="O760" i="1"/>
  <c r="F761" i="1"/>
  <c r="N761" i="1"/>
  <c r="O761" i="1"/>
  <c r="F762" i="1"/>
  <c r="N762" i="1"/>
  <c r="O762" i="1"/>
  <c r="F763" i="1"/>
  <c r="N763" i="1"/>
  <c r="O763" i="1"/>
  <c r="F764" i="1"/>
  <c r="N764" i="1"/>
  <c r="O764" i="1"/>
  <c r="F765" i="1"/>
  <c r="N765" i="1"/>
  <c r="O765" i="1"/>
  <c r="F766" i="1"/>
  <c r="N766" i="1"/>
  <c r="O766" i="1"/>
  <c r="F767" i="1"/>
  <c r="N767" i="1"/>
  <c r="O767" i="1"/>
  <c r="F768" i="1"/>
  <c r="N768" i="1"/>
  <c r="O768" i="1"/>
  <c r="F769" i="1"/>
  <c r="N769" i="1"/>
  <c r="O769" i="1"/>
  <c r="F770" i="1"/>
  <c r="N770" i="1"/>
  <c r="O770" i="1"/>
  <c r="F771" i="1"/>
  <c r="N771" i="1"/>
  <c r="O771" i="1"/>
  <c r="F772" i="1"/>
  <c r="N772" i="1"/>
  <c r="O772" i="1"/>
  <c r="F773" i="1"/>
  <c r="N773" i="1"/>
  <c r="O773" i="1"/>
  <c r="F774" i="1"/>
  <c r="N774" i="1"/>
  <c r="O774" i="1"/>
  <c r="F775" i="1"/>
  <c r="N775" i="1"/>
  <c r="O775" i="1"/>
  <c r="F776" i="1"/>
  <c r="N776" i="1"/>
  <c r="O776" i="1"/>
  <c r="F777" i="1"/>
  <c r="N777" i="1"/>
  <c r="O777" i="1"/>
  <c r="F778" i="1"/>
  <c r="N778" i="1"/>
  <c r="O778" i="1"/>
  <c r="F779" i="1"/>
  <c r="N779" i="1"/>
  <c r="O779" i="1"/>
  <c r="F780" i="1"/>
  <c r="N780" i="1"/>
  <c r="O780" i="1"/>
  <c r="F781" i="1"/>
  <c r="N781" i="1"/>
  <c r="O781" i="1"/>
  <c r="F782" i="1"/>
  <c r="N782" i="1"/>
  <c r="O782" i="1"/>
  <c r="F783" i="1"/>
  <c r="N783" i="1"/>
  <c r="O783" i="1"/>
  <c r="F784" i="1"/>
  <c r="N784" i="1"/>
  <c r="O784" i="1"/>
  <c r="F785" i="1"/>
  <c r="N785" i="1"/>
  <c r="O785" i="1"/>
  <c r="F786" i="1"/>
  <c r="N786" i="1"/>
  <c r="O786" i="1"/>
  <c r="F787" i="1"/>
  <c r="N787" i="1"/>
  <c r="O787" i="1"/>
  <c r="F788" i="1"/>
  <c r="N788" i="1"/>
  <c r="O788" i="1"/>
  <c r="F789" i="1"/>
  <c r="N789" i="1"/>
  <c r="O789" i="1"/>
  <c r="F790" i="1"/>
  <c r="N790" i="1"/>
  <c r="O790" i="1"/>
  <c r="F791" i="1"/>
  <c r="N791" i="1"/>
  <c r="O791" i="1"/>
  <c r="F792" i="1"/>
  <c r="N792" i="1"/>
  <c r="O792" i="1"/>
  <c r="F793" i="1"/>
  <c r="N793" i="1"/>
  <c r="O793" i="1"/>
  <c r="F794" i="1"/>
  <c r="N794" i="1"/>
  <c r="O794" i="1"/>
  <c r="F795" i="1"/>
  <c r="N795" i="1"/>
  <c r="O795" i="1"/>
  <c r="F796" i="1"/>
  <c r="N796" i="1"/>
  <c r="O796" i="1"/>
  <c r="F797" i="1"/>
  <c r="N797" i="1"/>
  <c r="O797" i="1"/>
  <c r="F798" i="1"/>
  <c r="N798" i="1"/>
  <c r="O798" i="1"/>
  <c r="F799" i="1"/>
  <c r="N799" i="1"/>
  <c r="O799" i="1"/>
  <c r="F800" i="1"/>
  <c r="N800" i="1"/>
  <c r="O800" i="1"/>
  <c r="F801" i="1"/>
  <c r="N801" i="1"/>
  <c r="O801" i="1"/>
  <c r="F802" i="1"/>
  <c r="N802" i="1"/>
  <c r="O802" i="1"/>
  <c r="F803" i="1"/>
  <c r="N803" i="1"/>
  <c r="O803" i="1"/>
  <c r="F804" i="1"/>
  <c r="N804" i="1"/>
  <c r="O804" i="1"/>
  <c r="F805" i="1"/>
  <c r="N805" i="1"/>
  <c r="O805" i="1"/>
  <c r="F806" i="1"/>
  <c r="N806" i="1"/>
  <c r="O806" i="1"/>
  <c r="F807" i="1"/>
  <c r="N807" i="1"/>
  <c r="O807" i="1"/>
  <c r="F808" i="1"/>
  <c r="N808" i="1"/>
  <c r="O808" i="1"/>
  <c r="F809" i="1"/>
  <c r="N809" i="1"/>
  <c r="O809" i="1"/>
  <c r="F810" i="1"/>
  <c r="N810" i="1"/>
  <c r="O810" i="1"/>
  <c r="F811" i="1"/>
  <c r="N811" i="1"/>
  <c r="O811" i="1"/>
  <c r="F812" i="1"/>
  <c r="N812" i="1"/>
  <c r="O812" i="1"/>
  <c r="F813" i="1"/>
  <c r="N813" i="1"/>
  <c r="O813" i="1"/>
  <c r="F814" i="1"/>
  <c r="N814" i="1"/>
  <c r="O814" i="1"/>
  <c r="F815" i="1"/>
  <c r="N815" i="1"/>
  <c r="O815" i="1"/>
  <c r="F816" i="1"/>
  <c r="N816" i="1"/>
  <c r="O816" i="1"/>
  <c r="F817" i="1"/>
  <c r="N817" i="1"/>
  <c r="O817" i="1"/>
  <c r="F818" i="1"/>
  <c r="N818" i="1"/>
  <c r="O818" i="1"/>
  <c r="F819" i="1"/>
  <c r="N819" i="1"/>
  <c r="O819" i="1"/>
  <c r="F820" i="1"/>
  <c r="N820" i="1"/>
  <c r="O820" i="1"/>
  <c r="F821" i="1"/>
  <c r="N821" i="1"/>
  <c r="O821" i="1"/>
  <c r="F822" i="1"/>
  <c r="N822" i="1"/>
  <c r="O822" i="1"/>
  <c r="F823" i="1"/>
  <c r="N823" i="1"/>
  <c r="O823" i="1"/>
  <c r="F824" i="1"/>
  <c r="N824" i="1"/>
  <c r="O824" i="1"/>
  <c r="F825" i="1"/>
  <c r="N825" i="1"/>
  <c r="O825" i="1"/>
  <c r="F826" i="1"/>
  <c r="N826" i="1"/>
  <c r="O826" i="1"/>
  <c r="F827" i="1"/>
  <c r="N827" i="1"/>
  <c r="O827" i="1"/>
  <c r="F828" i="1"/>
  <c r="N828" i="1"/>
  <c r="O828" i="1"/>
  <c r="F829" i="1"/>
  <c r="N829" i="1"/>
  <c r="O829" i="1"/>
  <c r="F830" i="1"/>
  <c r="N830" i="1"/>
  <c r="O830" i="1"/>
  <c r="F831" i="1"/>
  <c r="N831" i="1"/>
  <c r="O831" i="1"/>
  <c r="F832" i="1"/>
  <c r="N832" i="1"/>
  <c r="O832" i="1"/>
  <c r="F833" i="1"/>
  <c r="N833" i="1"/>
  <c r="O833" i="1"/>
  <c r="F834" i="1"/>
  <c r="N834" i="1"/>
  <c r="O834" i="1"/>
  <c r="F835" i="1"/>
  <c r="N835" i="1"/>
  <c r="O835" i="1"/>
  <c r="F836" i="1"/>
  <c r="N836" i="1"/>
  <c r="O836" i="1"/>
  <c r="F837" i="1"/>
  <c r="N837" i="1"/>
  <c r="O837" i="1"/>
  <c r="F838" i="1"/>
  <c r="N838" i="1"/>
  <c r="O838" i="1"/>
  <c r="F839" i="1"/>
  <c r="N839" i="1"/>
  <c r="O839" i="1"/>
  <c r="F840" i="1"/>
  <c r="N840" i="1"/>
  <c r="O840" i="1"/>
  <c r="F841" i="1"/>
  <c r="N841" i="1"/>
  <c r="O841" i="1"/>
  <c r="F842" i="1"/>
  <c r="N842" i="1"/>
  <c r="O842" i="1"/>
  <c r="F843" i="1"/>
  <c r="N843" i="1"/>
  <c r="O843" i="1"/>
  <c r="F844" i="1"/>
  <c r="N844" i="1"/>
  <c r="O844" i="1"/>
  <c r="F845" i="1"/>
  <c r="N845" i="1"/>
  <c r="O845" i="1"/>
  <c r="F846" i="1"/>
  <c r="N846" i="1"/>
  <c r="O846" i="1"/>
  <c r="F847" i="1"/>
  <c r="N847" i="1"/>
  <c r="O847" i="1"/>
  <c r="F848" i="1"/>
  <c r="N848" i="1"/>
  <c r="O848" i="1"/>
  <c r="F849" i="1"/>
  <c r="N849" i="1"/>
  <c r="O849" i="1"/>
  <c r="F850" i="1"/>
  <c r="N850" i="1"/>
  <c r="O850" i="1"/>
  <c r="F851" i="1"/>
  <c r="N851" i="1"/>
  <c r="O851" i="1"/>
  <c r="F852" i="1"/>
  <c r="N852" i="1"/>
  <c r="O852" i="1"/>
  <c r="F853" i="1"/>
  <c r="N853" i="1"/>
  <c r="O853" i="1"/>
  <c r="F854" i="1"/>
  <c r="N854" i="1"/>
  <c r="O854" i="1"/>
  <c r="F855" i="1"/>
  <c r="N855" i="1"/>
  <c r="O855" i="1"/>
  <c r="F856" i="1"/>
  <c r="N856" i="1"/>
  <c r="O856" i="1"/>
  <c r="F857" i="1"/>
  <c r="N857" i="1"/>
  <c r="O857" i="1"/>
  <c r="F858" i="1"/>
  <c r="N858" i="1"/>
  <c r="O858" i="1"/>
  <c r="F859" i="1"/>
  <c r="N859" i="1"/>
  <c r="O859" i="1"/>
  <c r="F860" i="1"/>
  <c r="N860" i="1"/>
  <c r="O860" i="1"/>
  <c r="F861" i="1"/>
  <c r="N861" i="1"/>
  <c r="O861" i="1"/>
  <c r="F862" i="1"/>
  <c r="N862" i="1"/>
  <c r="O862" i="1"/>
  <c r="F863" i="1"/>
  <c r="N863" i="1"/>
  <c r="O863" i="1"/>
  <c r="F864" i="1"/>
  <c r="N864" i="1"/>
  <c r="O864" i="1"/>
  <c r="F865" i="1"/>
  <c r="N865" i="1"/>
  <c r="O865" i="1"/>
  <c r="F866" i="1"/>
  <c r="N866" i="1"/>
  <c r="O866" i="1"/>
  <c r="F867" i="1"/>
  <c r="N867" i="1"/>
  <c r="O867" i="1"/>
  <c r="F868" i="1"/>
  <c r="N868" i="1"/>
  <c r="O868" i="1"/>
  <c r="F869" i="1"/>
  <c r="N869" i="1"/>
  <c r="O869" i="1"/>
  <c r="F870" i="1"/>
  <c r="N870" i="1"/>
  <c r="O870" i="1"/>
  <c r="F871" i="1"/>
  <c r="N871" i="1"/>
  <c r="O871" i="1"/>
  <c r="F872" i="1"/>
  <c r="N872" i="1"/>
  <c r="O872" i="1"/>
  <c r="F873" i="1"/>
  <c r="N873" i="1"/>
  <c r="O873" i="1"/>
  <c r="F874" i="1"/>
  <c r="N874" i="1"/>
  <c r="O874" i="1"/>
  <c r="F875" i="1"/>
  <c r="N875" i="1"/>
  <c r="O875" i="1"/>
  <c r="F876" i="1"/>
  <c r="N876" i="1"/>
  <c r="O876" i="1"/>
  <c r="F877" i="1"/>
  <c r="N877" i="1"/>
  <c r="O877" i="1"/>
  <c r="F878" i="1"/>
  <c r="N878" i="1"/>
  <c r="O878" i="1"/>
  <c r="F879" i="1"/>
  <c r="N879" i="1"/>
  <c r="O879" i="1"/>
  <c r="F880" i="1"/>
  <c r="N880" i="1"/>
  <c r="O880" i="1"/>
  <c r="F881" i="1"/>
  <c r="N881" i="1"/>
  <c r="O881" i="1"/>
  <c r="F882" i="1"/>
  <c r="N882" i="1"/>
  <c r="O882" i="1"/>
  <c r="F883" i="1"/>
  <c r="N883" i="1"/>
  <c r="O883" i="1"/>
  <c r="F884" i="1"/>
  <c r="N884" i="1"/>
  <c r="O884" i="1"/>
  <c r="F885" i="1"/>
  <c r="N885" i="1"/>
  <c r="O885" i="1"/>
  <c r="F886" i="1"/>
  <c r="N886" i="1"/>
  <c r="O886" i="1"/>
  <c r="F887" i="1"/>
  <c r="N887" i="1"/>
  <c r="O887" i="1"/>
  <c r="F888" i="1"/>
  <c r="N888" i="1"/>
  <c r="O888" i="1"/>
  <c r="F889" i="1"/>
  <c r="N889" i="1"/>
  <c r="O889" i="1"/>
  <c r="F890" i="1"/>
  <c r="N890" i="1"/>
  <c r="O890" i="1"/>
  <c r="F891" i="1"/>
  <c r="N891" i="1"/>
  <c r="O891" i="1"/>
  <c r="F892" i="1"/>
  <c r="N892" i="1"/>
  <c r="O892" i="1"/>
  <c r="F893" i="1"/>
  <c r="N893" i="1"/>
  <c r="O893" i="1"/>
  <c r="F894" i="1"/>
  <c r="N894" i="1"/>
  <c r="O894" i="1"/>
  <c r="F895" i="1"/>
  <c r="N895" i="1"/>
  <c r="O895" i="1"/>
  <c r="F896" i="1"/>
  <c r="N896" i="1"/>
  <c r="O896" i="1"/>
  <c r="F897" i="1"/>
  <c r="N897" i="1"/>
  <c r="O897" i="1"/>
  <c r="F898" i="1"/>
  <c r="N898" i="1"/>
  <c r="O898" i="1"/>
  <c r="F899" i="1"/>
  <c r="N899" i="1"/>
  <c r="O899" i="1"/>
  <c r="F900" i="1"/>
  <c r="N900" i="1"/>
  <c r="O900" i="1"/>
  <c r="F901" i="1"/>
  <c r="N901" i="1"/>
  <c r="O901" i="1"/>
  <c r="F902" i="1"/>
  <c r="N902" i="1"/>
  <c r="O902" i="1"/>
  <c r="F903" i="1"/>
  <c r="N903" i="1"/>
  <c r="O903" i="1"/>
  <c r="F904" i="1"/>
  <c r="N904" i="1"/>
  <c r="O904" i="1"/>
  <c r="F905" i="1"/>
  <c r="N905" i="1"/>
  <c r="O905" i="1"/>
  <c r="F906" i="1"/>
  <c r="N906" i="1"/>
  <c r="O906" i="1"/>
  <c r="F907" i="1"/>
  <c r="N907" i="1"/>
  <c r="O907" i="1"/>
  <c r="F908" i="1"/>
  <c r="N908" i="1"/>
  <c r="O908" i="1"/>
  <c r="F909" i="1"/>
  <c r="N909" i="1"/>
  <c r="O909" i="1"/>
  <c r="F910" i="1"/>
  <c r="N910" i="1"/>
  <c r="O910" i="1"/>
  <c r="F911" i="1"/>
  <c r="N911" i="1"/>
  <c r="O911" i="1"/>
  <c r="F912" i="1"/>
  <c r="N912" i="1"/>
  <c r="O912" i="1"/>
  <c r="F913" i="1"/>
  <c r="N913" i="1"/>
  <c r="O913" i="1"/>
  <c r="F914" i="1"/>
  <c r="N914" i="1"/>
  <c r="O914" i="1"/>
  <c r="F915" i="1"/>
  <c r="N915" i="1"/>
  <c r="O915" i="1"/>
  <c r="F916" i="1"/>
  <c r="N916" i="1"/>
  <c r="O916" i="1"/>
  <c r="F917" i="1"/>
  <c r="N917" i="1"/>
  <c r="O917" i="1"/>
  <c r="F918" i="1"/>
  <c r="N918" i="1"/>
  <c r="O918" i="1"/>
  <c r="F919" i="1"/>
  <c r="N919" i="1"/>
  <c r="O919" i="1"/>
  <c r="F920" i="1"/>
  <c r="N920" i="1"/>
  <c r="O920" i="1"/>
  <c r="F921" i="1"/>
  <c r="N921" i="1"/>
  <c r="O921" i="1"/>
  <c r="F922" i="1"/>
  <c r="N922" i="1"/>
  <c r="O922" i="1"/>
  <c r="F923" i="1"/>
  <c r="N923" i="1"/>
  <c r="O923" i="1"/>
  <c r="F924" i="1"/>
  <c r="N924" i="1"/>
  <c r="O924" i="1"/>
  <c r="F925" i="1"/>
  <c r="N925" i="1"/>
  <c r="O925" i="1"/>
  <c r="F926" i="1"/>
  <c r="N926" i="1"/>
  <c r="O926" i="1"/>
  <c r="F927" i="1"/>
  <c r="N927" i="1"/>
  <c r="O927" i="1"/>
  <c r="F928" i="1"/>
  <c r="N928" i="1"/>
  <c r="O928" i="1"/>
  <c r="F929" i="1"/>
  <c r="N929" i="1"/>
  <c r="O929" i="1"/>
  <c r="F930" i="1"/>
  <c r="N930" i="1"/>
  <c r="O930" i="1"/>
  <c r="F931" i="1"/>
  <c r="N931" i="1"/>
  <c r="O931" i="1"/>
  <c r="F932" i="1"/>
  <c r="N932" i="1"/>
  <c r="O932" i="1"/>
  <c r="F933" i="1"/>
  <c r="N933" i="1"/>
  <c r="O933" i="1"/>
  <c r="F934" i="1"/>
  <c r="N934" i="1"/>
  <c r="O934" i="1"/>
  <c r="F935" i="1"/>
  <c r="N935" i="1"/>
  <c r="O935" i="1"/>
  <c r="F936" i="1"/>
  <c r="N936" i="1"/>
  <c r="O936" i="1"/>
  <c r="F937" i="1"/>
  <c r="N937" i="1"/>
  <c r="O937" i="1"/>
  <c r="F938" i="1"/>
  <c r="N938" i="1"/>
  <c r="O938" i="1"/>
  <c r="F939" i="1"/>
  <c r="N939" i="1"/>
  <c r="O939" i="1"/>
  <c r="F940" i="1"/>
  <c r="N940" i="1"/>
  <c r="O940" i="1"/>
  <c r="F941" i="1"/>
  <c r="N941" i="1"/>
  <c r="O941" i="1"/>
  <c r="F942" i="1"/>
  <c r="N942" i="1"/>
  <c r="O942" i="1"/>
  <c r="F943" i="1"/>
  <c r="N943" i="1"/>
  <c r="O943" i="1"/>
  <c r="F944" i="1"/>
  <c r="N944" i="1"/>
  <c r="O944" i="1"/>
  <c r="F945" i="1"/>
  <c r="N945" i="1"/>
  <c r="O945" i="1"/>
  <c r="F946" i="1"/>
  <c r="N946" i="1"/>
  <c r="O946" i="1"/>
  <c r="F947" i="1"/>
  <c r="N947" i="1"/>
  <c r="O947" i="1"/>
  <c r="F948" i="1"/>
  <c r="N948" i="1"/>
  <c r="O948" i="1"/>
  <c r="F949" i="1"/>
  <c r="N949" i="1"/>
  <c r="O949" i="1"/>
  <c r="F950" i="1"/>
  <c r="N950" i="1"/>
  <c r="O950" i="1"/>
  <c r="F951" i="1"/>
  <c r="N951" i="1"/>
  <c r="O951" i="1"/>
  <c r="F952" i="1"/>
  <c r="N952" i="1"/>
  <c r="O952" i="1"/>
  <c r="F953" i="1"/>
  <c r="N953" i="1"/>
  <c r="O953" i="1"/>
  <c r="F954" i="1"/>
  <c r="N954" i="1"/>
  <c r="O954" i="1"/>
  <c r="F955" i="1"/>
  <c r="N955" i="1"/>
  <c r="O955" i="1"/>
  <c r="F956" i="1"/>
  <c r="N956" i="1"/>
  <c r="O956" i="1"/>
  <c r="F957" i="1"/>
  <c r="N957" i="1"/>
  <c r="O957" i="1"/>
  <c r="F958" i="1"/>
  <c r="N958" i="1"/>
  <c r="O958" i="1"/>
  <c r="F959" i="1"/>
  <c r="N959" i="1"/>
  <c r="O959" i="1"/>
  <c r="F960" i="1"/>
  <c r="N960" i="1"/>
  <c r="O960" i="1"/>
  <c r="F961" i="1"/>
  <c r="N961" i="1"/>
  <c r="O961" i="1"/>
  <c r="F962" i="1"/>
  <c r="N962" i="1"/>
  <c r="O962" i="1"/>
  <c r="F963" i="1"/>
  <c r="N963" i="1"/>
  <c r="O963" i="1"/>
  <c r="F964" i="1"/>
  <c r="N964" i="1"/>
  <c r="O964" i="1"/>
  <c r="F965" i="1"/>
  <c r="N965" i="1"/>
  <c r="O965" i="1"/>
  <c r="F966" i="1"/>
  <c r="N966" i="1"/>
  <c r="O966" i="1"/>
  <c r="F967" i="1"/>
  <c r="N967" i="1"/>
  <c r="O967" i="1"/>
  <c r="F968" i="1"/>
  <c r="N968" i="1"/>
  <c r="O968" i="1"/>
  <c r="F969" i="1"/>
  <c r="N969" i="1"/>
  <c r="O969" i="1"/>
  <c r="F970" i="1"/>
  <c r="N970" i="1"/>
  <c r="O970" i="1"/>
  <c r="F971" i="1"/>
  <c r="N971" i="1"/>
  <c r="O971" i="1"/>
  <c r="F972" i="1"/>
  <c r="N972" i="1"/>
  <c r="O972" i="1"/>
  <c r="F973" i="1"/>
  <c r="N973" i="1"/>
  <c r="O973" i="1"/>
  <c r="F974" i="1"/>
  <c r="N974" i="1"/>
  <c r="O974" i="1"/>
  <c r="F975" i="1"/>
  <c r="N975" i="1"/>
  <c r="O975" i="1"/>
  <c r="F976" i="1"/>
  <c r="N976" i="1"/>
  <c r="O976" i="1"/>
  <c r="F977" i="1"/>
  <c r="N977" i="1"/>
  <c r="O977" i="1"/>
  <c r="F978" i="1"/>
  <c r="N978" i="1"/>
  <c r="O978" i="1"/>
  <c r="F979" i="1"/>
  <c r="N979" i="1"/>
  <c r="O979" i="1"/>
  <c r="F980" i="1"/>
  <c r="N980" i="1"/>
  <c r="O980" i="1"/>
  <c r="F981" i="1"/>
  <c r="N981" i="1"/>
  <c r="O981" i="1"/>
  <c r="F982" i="1"/>
  <c r="N982" i="1"/>
  <c r="O982" i="1"/>
  <c r="F983" i="1"/>
  <c r="N983" i="1"/>
  <c r="O983" i="1"/>
  <c r="F984" i="1"/>
  <c r="N984" i="1"/>
  <c r="O984" i="1"/>
  <c r="F985" i="1"/>
  <c r="N985" i="1"/>
  <c r="O985" i="1"/>
  <c r="F986" i="1"/>
  <c r="N986" i="1"/>
  <c r="O986" i="1"/>
  <c r="F987" i="1"/>
  <c r="N987" i="1"/>
  <c r="O987" i="1"/>
  <c r="F988" i="1"/>
  <c r="N988" i="1"/>
  <c r="O988" i="1"/>
  <c r="F989" i="1"/>
  <c r="N989" i="1"/>
  <c r="O989" i="1"/>
  <c r="F990" i="1"/>
  <c r="N990" i="1"/>
  <c r="O990" i="1"/>
  <c r="F991" i="1"/>
  <c r="N991" i="1"/>
  <c r="O991" i="1"/>
  <c r="F992" i="1"/>
  <c r="N992" i="1"/>
  <c r="O992" i="1"/>
  <c r="F993" i="1"/>
  <c r="N993" i="1"/>
  <c r="O993" i="1"/>
  <c r="F994" i="1"/>
  <c r="N994" i="1"/>
  <c r="O994" i="1"/>
  <c r="F995" i="1"/>
  <c r="N995" i="1"/>
  <c r="O995" i="1"/>
  <c r="F996" i="1"/>
  <c r="N996" i="1"/>
  <c r="O996" i="1"/>
  <c r="F997" i="1"/>
  <c r="N997" i="1"/>
  <c r="O997" i="1"/>
  <c r="F998" i="1"/>
  <c r="N998" i="1"/>
  <c r="O998" i="1"/>
  <c r="F999" i="1"/>
  <c r="N999" i="1"/>
  <c r="O999" i="1"/>
  <c r="F1000" i="1"/>
  <c r="N1000" i="1"/>
  <c r="O1000" i="1"/>
  <c r="F1001" i="1"/>
  <c r="N1001" i="1"/>
  <c r="O1001" i="1"/>
  <c r="F1002" i="1"/>
  <c r="N1002" i="1"/>
  <c r="O1002" i="1"/>
  <c r="F1003" i="1"/>
  <c r="N1003" i="1"/>
  <c r="O1003" i="1"/>
  <c r="F1004" i="1"/>
  <c r="N1004" i="1"/>
  <c r="O1004" i="1"/>
  <c r="F1005" i="1"/>
  <c r="N1005" i="1"/>
  <c r="O1005" i="1"/>
  <c r="F1006" i="1"/>
  <c r="N1006" i="1"/>
  <c r="O1006" i="1"/>
  <c r="F1007" i="1"/>
  <c r="N1007" i="1"/>
  <c r="O1007" i="1"/>
  <c r="F1008" i="1"/>
  <c r="N1008" i="1"/>
  <c r="O1008" i="1"/>
  <c r="F1009" i="1"/>
  <c r="N1009" i="1"/>
  <c r="O1009" i="1"/>
  <c r="F1010" i="1"/>
  <c r="N1010" i="1"/>
  <c r="O1010" i="1"/>
  <c r="F1011" i="1"/>
  <c r="N1011" i="1"/>
  <c r="O1011" i="1"/>
  <c r="F1012" i="1"/>
  <c r="N1012" i="1"/>
  <c r="O1012" i="1"/>
  <c r="F1013" i="1"/>
  <c r="N1013" i="1"/>
  <c r="O1013" i="1"/>
  <c r="F1014" i="1"/>
  <c r="N1014" i="1"/>
  <c r="O1014" i="1"/>
  <c r="F1015" i="1"/>
  <c r="N1015" i="1"/>
  <c r="O1015" i="1"/>
  <c r="F1016" i="1"/>
  <c r="N1016" i="1"/>
  <c r="O1016" i="1"/>
  <c r="F1017" i="1"/>
  <c r="N1017" i="1"/>
  <c r="O1017" i="1"/>
  <c r="F1018" i="1"/>
  <c r="N1018" i="1"/>
  <c r="O1018" i="1"/>
  <c r="F1019" i="1"/>
  <c r="N1019" i="1"/>
  <c r="O1019" i="1"/>
  <c r="F1020" i="1"/>
  <c r="N1020" i="1"/>
  <c r="O1020" i="1"/>
  <c r="F1021" i="1"/>
  <c r="N1021" i="1"/>
  <c r="O1021" i="1"/>
  <c r="F1022" i="1"/>
  <c r="N1022" i="1"/>
  <c r="O1022" i="1"/>
  <c r="F1023" i="1"/>
  <c r="N1023" i="1"/>
  <c r="O1023" i="1"/>
  <c r="F1024" i="1"/>
  <c r="N1024" i="1"/>
  <c r="O1024" i="1"/>
  <c r="F1025" i="1"/>
  <c r="N1025" i="1"/>
  <c r="O1025" i="1"/>
  <c r="F1026" i="1"/>
  <c r="N1026" i="1"/>
  <c r="O1026" i="1"/>
  <c r="F1027" i="1"/>
  <c r="N1027" i="1"/>
  <c r="O1027" i="1"/>
  <c r="F1028" i="1"/>
  <c r="N1028" i="1"/>
  <c r="O1028" i="1"/>
  <c r="F1029" i="1"/>
  <c r="N1029" i="1"/>
  <c r="O1029" i="1"/>
  <c r="F1030" i="1"/>
  <c r="N1030" i="1"/>
  <c r="O1030" i="1"/>
  <c r="F1031" i="1"/>
  <c r="N1031" i="1"/>
  <c r="O1031" i="1"/>
  <c r="F1032" i="1"/>
  <c r="N1032" i="1"/>
  <c r="O1032" i="1"/>
  <c r="F1033" i="1"/>
  <c r="N1033" i="1"/>
  <c r="O1033" i="1"/>
  <c r="F1034" i="1"/>
  <c r="N1034" i="1"/>
  <c r="O1034" i="1"/>
  <c r="F1035" i="1"/>
  <c r="N1035" i="1"/>
  <c r="O1035" i="1"/>
  <c r="F1036" i="1"/>
  <c r="N1036" i="1"/>
  <c r="O1036" i="1"/>
  <c r="F1037" i="1"/>
  <c r="N1037" i="1"/>
  <c r="O1037" i="1"/>
  <c r="F1038" i="1"/>
  <c r="N1038" i="1"/>
  <c r="O1038" i="1"/>
  <c r="F1039" i="1"/>
  <c r="N1039" i="1"/>
  <c r="O1039" i="1"/>
  <c r="F1040" i="1"/>
  <c r="N1040" i="1"/>
  <c r="O1040" i="1"/>
  <c r="F1041" i="1"/>
  <c r="N1041" i="1"/>
  <c r="O1041" i="1"/>
  <c r="F1042" i="1"/>
  <c r="N1042" i="1"/>
  <c r="O1042" i="1"/>
  <c r="F1043" i="1"/>
  <c r="N1043" i="1"/>
  <c r="O1043" i="1"/>
  <c r="F1044" i="1"/>
  <c r="N1044" i="1"/>
  <c r="O1044" i="1"/>
  <c r="F1045" i="1"/>
  <c r="N1045" i="1"/>
  <c r="O1045" i="1"/>
  <c r="F1046" i="1"/>
  <c r="N1046" i="1"/>
  <c r="O1046" i="1"/>
  <c r="F1047" i="1"/>
  <c r="N1047" i="1"/>
  <c r="O1047" i="1"/>
  <c r="F1048" i="1"/>
  <c r="N1048" i="1"/>
  <c r="O1048" i="1"/>
  <c r="F1049" i="1"/>
  <c r="N1049" i="1"/>
  <c r="O1049" i="1"/>
  <c r="F1050" i="1"/>
  <c r="N1050" i="1"/>
  <c r="O1050" i="1"/>
  <c r="F1051" i="1"/>
  <c r="N1051" i="1"/>
  <c r="O1051" i="1"/>
  <c r="F1052" i="1"/>
  <c r="N1052" i="1"/>
  <c r="O1052" i="1"/>
  <c r="F1053" i="1"/>
  <c r="N1053" i="1"/>
  <c r="O1053" i="1"/>
  <c r="F1054" i="1"/>
  <c r="N1054" i="1"/>
  <c r="O1054" i="1"/>
  <c r="F1055" i="1"/>
  <c r="N1055" i="1"/>
  <c r="O1055" i="1"/>
  <c r="F1056" i="1"/>
  <c r="N1056" i="1"/>
  <c r="O1056" i="1"/>
  <c r="F1057" i="1"/>
  <c r="N1057" i="1"/>
  <c r="O1057" i="1"/>
  <c r="F1058" i="1"/>
  <c r="N1058" i="1"/>
  <c r="O1058" i="1"/>
  <c r="F1059" i="1"/>
  <c r="N1059" i="1"/>
  <c r="O1059" i="1"/>
  <c r="F1060" i="1"/>
  <c r="N1060" i="1"/>
  <c r="O1060" i="1"/>
  <c r="F1061" i="1"/>
  <c r="N1061" i="1"/>
  <c r="O1061" i="1"/>
  <c r="F1062" i="1"/>
  <c r="N1062" i="1"/>
  <c r="O1062" i="1"/>
  <c r="F1063" i="1"/>
  <c r="N1063" i="1"/>
  <c r="O1063" i="1"/>
  <c r="F1064" i="1"/>
  <c r="N1064" i="1"/>
  <c r="O1064" i="1"/>
  <c r="F1065" i="1"/>
  <c r="N1065" i="1"/>
  <c r="O1065" i="1"/>
  <c r="F1066" i="1"/>
  <c r="N1066" i="1"/>
  <c r="O1066" i="1"/>
  <c r="F1067" i="1"/>
  <c r="N1067" i="1"/>
  <c r="O1067" i="1"/>
  <c r="F1068" i="1"/>
  <c r="N1068" i="1"/>
  <c r="O1068" i="1"/>
  <c r="F1069" i="1"/>
  <c r="N1069" i="1"/>
  <c r="O1069" i="1"/>
  <c r="F1070" i="1"/>
  <c r="N1070" i="1"/>
  <c r="O1070" i="1"/>
  <c r="F1071" i="1"/>
  <c r="N1071" i="1"/>
  <c r="O1071" i="1"/>
  <c r="F1072" i="1"/>
  <c r="N1072" i="1"/>
  <c r="O1072" i="1"/>
  <c r="F1073" i="1"/>
  <c r="N1073" i="1"/>
  <c r="O1073" i="1"/>
  <c r="F1074" i="1"/>
  <c r="N1074" i="1"/>
  <c r="O1074" i="1"/>
  <c r="F1075" i="1"/>
  <c r="N1075" i="1"/>
  <c r="O1075" i="1"/>
  <c r="F1076" i="1"/>
  <c r="N1076" i="1"/>
  <c r="O1076" i="1"/>
  <c r="F1077" i="1"/>
  <c r="N1077" i="1"/>
  <c r="O1077" i="1"/>
  <c r="F1078" i="1"/>
  <c r="N1078" i="1"/>
  <c r="O1078" i="1"/>
  <c r="F1079" i="1"/>
  <c r="N1079" i="1"/>
  <c r="O1079" i="1"/>
  <c r="F1080" i="1"/>
  <c r="N1080" i="1"/>
  <c r="O1080" i="1"/>
  <c r="F1081" i="1"/>
  <c r="N1081" i="1"/>
  <c r="O1081" i="1"/>
  <c r="F1082" i="1"/>
  <c r="N1082" i="1"/>
  <c r="O1082" i="1"/>
  <c r="F1083" i="1"/>
  <c r="N1083" i="1"/>
  <c r="O1083" i="1"/>
  <c r="F1084" i="1"/>
  <c r="N1084" i="1"/>
  <c r="O1084" i="1"/>
  <c r="F1085" i="1"/>
  <c r="N1085" i="1"/>
  <c r="O1085" i="1"/>
  <c r="F1086" i="1"/>
  <c r="N1086" i="1"/>
  <c r="O1086" i="1"/>
  <c r="F1087" i="1"/>
  <c r="N1087" i="1"/>
  <c r="O1087" i="1"/>
  <c r="F1088" i="1"/>
  <c r="N1088" i="1"/>
  <c r="O1088" i="1"/>
  <c r="F1089" i="1"/>
  <c r="N1089" i="1"/>
  <c r="O1089" i="1"/>
  <c r="F1090" i="1"/>
  <c r="N1090" i="1"/>
  <c r="O1090" i="1"/>
  <c r="F1091" i="1"/>
  <c r="N1091" i="1"/>
  <c r="O1091" i="1"/>
  <c r="F1092" i="1"/>
  <c r="N1092" i="1"/>
  <c r="O1092" i="1"/>
  <c r="F1093" i="1"/>
  <c r="N1093" i="1"/>
  <c r="O1093" i="1"/>
  <c r="F1094" i="1"/>
  <c r="N1094" i="1"/>
  <c r="O1094" i="1"/>
  <c r="F1095" i="1"/>
  <c r="N1095" i="1"/>
  <c r="O1095" i="1"/>
  <c r="F1096" i="1"/>
  <c r="N1096" i="1"/>
  <c r="O1096" i="1"/>
  <c r="F1097" i="1"/>
  <c r="N1097" i="1"/>
  <c r="O1097" i="1"/>
  <c r="F1098" i="1"/>
  <c r="N1098" i="1"/>
  <c r="O1098" i="1"/>
  <c r="F1099" i="1"/>
  <c r="N1099" i="1"/>
  <c r="O1099" i="1"/>
  <c r="F1100" i="1"/>
  <c r="N1100" i="1"/>
  <c r="O1100" i="1"/>
  <c r="F1101" i="1"/>
  <c r="N1101" i="1"/>
  <c r="O1101" i="1"/>
  <c r="F1102" i="1"/>
  <c r="N1102" i="1"/>
  <c r="O1102" i="1"/>
  <c r="F1103" i="1"/>
  <c r="N1103" i="1"/>
  <c r="O1103" i="1"/>
  <c r="F1104" i="1"/>
  <c r="N1104" i="1"/>
  <c r="O1104" i="1"/>
  <c r="F1105" i="1"/>
  <c r="N1105" i="1"/>
  <c r="O1105" i="1"/>
  <c r="F1106" i="1"/>
  <c r="N1106" i="1"/>
  <c r="O1106" i="1"/>
  <c r="F1107" i="1"/>
  <c r="N1107" i="1"/>
  <c r="O1107" i="1"/>
  <c r="F1108" i="1"/>
  <c r="N1108" i="1"/>
  <c r="O1108" i="1"/>
  <c r="F1109" i="1"/>
  <c r="N1109" i="1"/>
  <c r="O1109" i="1"/>
  <c r="F1110" i="1"/>
  <c r="N1110" i="1"/>
  <c r="O1110" i="1"/>
  <c r="F1111" i="1"/>
  <c r="N1111" i="1"/>
  <c r="O1111" i="1"/>
  <c r="F1112" i="1"/>
  <c r="N1112" i="1"/>
  <c r="O1112" i="1"/>
  <c r="F1113" i="1"/>
  <c r="N1113" i="1"/>
  <c r="O1113" i="1"/>
  <c r="F1114" i="1"/>
  <c r="N1114" i="1"/>
  <c r="O1114" i="1"/>
  <c r="F1115" i="1"/>
  <c r="N1115" i="1"/>
  <c r="O1115" i="1"/>
  <c r="F1116" i="1"/>
  <c r="N1116" i="1"/>
  <c r="O1116" i="1"/>
  <c r="F1117" i="1"/>
  <c r="N1117" i="1"/>
  <c r="O1117" i="1"/>
  <c r="F1118" i="1"/>
  <c r="N1118" i="1"/>
  <c r="O1118" i="1"/>
  <c r="F1119" i="1"/>
  <c r="N1119" i="1"/>
  <c r="O1119" i="1"/>
  <c r="F1120" i="1"/>
  <c r="N1120" i="1"/>
  <c r="O1120" i="1"/>
  <c r="F1121" i="1"/>
  <c r="N1121" i="1"/>
  <c r="O1121" i="1"/>
  <c r="F1122" i="1"/>
  <c r="N1122" i="1"/>
  <c r="O1122" i="1"/>
  <c r="F1123" i="1"/>
  <c r="N1123" i="1"/>
  <c r="O1123" i="1"/>
  <c r="F1124" i="1"/>
  <c r="N1124" i="1"/>
  <c r="O1124" i="1"/>
  <c r="F1125" i="1"/>
  <c r="N1125" i="1"/>
  <c r="O1125" i="1"/>
  <c r="F1126" i="1"/>
  <c r="N1126" i="1"/>
  <c r="O1126" i="1"/>
  <c r="F1127" i="1"/>
  <c r="N1127" i="1"/>
  <c r="O1127" i="1"/>
  <c r="F1128" i="1"/>
  <c r="N1128" i="1"/>
  <c r="O1128" i="1"/>
  <c r="F1129" i="1"/>
  <c r="N1129" i="1"/>
  <c r="O1129" i="1"/>
  <c r="F1130" i="1"/>
  <c r="N1130" i="1"/>
  <c r="O1130" i="1"/>
  <c r="F1131" i="1"/>
  <c r="N1131" i="1"/>
  <c r="O1131" i="1"/>
  <c r="F1132" i="1"/>
  <c r="N1132" i="1"/>
  <c r="O1132" i="1"/>
  <c r="F1133" i="1"/>
  <c r="N1133" i="1"/>
  <c r="O1133" i="1"/>
  <c r="F1134" i="1"/>
  <c r="N1134" i="1"/>
  <c r="O1134" i="1"/>
  <c r="F1135" i="1"/>
  <c r="N1135" i="1"/>
  <c r="O1135" i="1"/>
  <c r="F1136" i="1"/>
  <c r="N1136" i="1"/>
  <c r="O1136" i="1"/>
  <c r="F1137" i="1"/>
  <c r="N1137" i="1"/>
  <c r="O1137" i="1"/>
  <c r="F1138" i="1"/>
  <c r="N1138" i="1"/>
  <c r="O1138" i="1"/>
  <c r="F1139" i="1"/>
  <c r="N1139" i="1"/>
  <c r="O1139" i="1"/>
  <c r="F1140" i="1"/>
  <c r="N1140" i="1"/>
  <c r="O1140" i="1"/>
  <c r="F1141" i="1"/>
  <c r="N1141" i="1"/>
  <c r="O1141" i="1"/>
  <c r="F1142" i="1"/>
  <c r="N1142" i="1"/>
  <c r="O1142" i="1"/>
  <c r="F1143" i="1"/>
  <c r="N1143" i="1"/>
  <c r="O1143" i="1"/>
  <c r="F1144" i="1"/>
  <c r="N1144" i="1"/>
  <c r="O1144" i="1"/>
  <c r="F1145" i="1"/>
  <c r="N1145" i="1"/>
  <c r="O1145" i="1"/>
  <c r="F1146" i="1"/>
  <c r="N1146" i="1"/>
  <c r="O1146" i="1"/>
  <c r="F1147" i="1"/>
  <c r="N1147" i="1"/>
  <c r="O1147" i="1"/>
  <c r="F1148" i="1"/>
  <c r="N1148" i="1"/>
  <c r="O1148" i="1"/>
  <c r="F1149" i="1"/>
  <c r="N1149" i="1"/>
  <c r="O1149" i="1"/>
  <c r="F1150" i="1"/>
  <c r="N1150" i="1"/>
  <c r="O1150" i="1"/>
  <c r="F1151" i="1"/>
  <c r="N1151" i="1"/>
  <c r="O1151" i="1"/>
  <c r="F1152" i="1"/>
  <c r="N1152" i="1"/>
  <c r="O1152" i="1"/>
  <c r="F1153" i="1"/>
  <c r="N1153" i="1"/>
  <c r="O1153" i="1"/>
  <c r="F1154" i="1"/>
  <c r="N1154" i="1"/>
  <c r="O1154" i="1"/>
  <c r="F1155" i="1"/>
  <c r="N1155" i="1"/>
  <c r="O1155" i="1"/>
  <c r="F1156" i="1"/>
  <c r="N1156" i="1"/>
  <c r="O1156" i="1"/>
  <c r="F1157" i="1"/>
  <c r="N1157" i="1"/>
  <c r="O1157" i="1"/>
  <c r="F1158" i="1"/>
  <c r="N1158" i="1"/>
  <c r="O1158" i="1"/>
  <c r="F1159" i="1"/>
  <c r="N1159" i="1"/>
  <c r="O1159" i="1"/>
  <c r="F1160" i="1"/>
  <c r="N1160" i="1"/>
  <c r="O1160" i="1"/>
  <c r="F1161" i="1"/>
  <c r="N1161" i="1"/>
  <c r="O1161" i="1"/>
  <c r="F1162" i="1"/>
  <c r="N1162" i="1"/>
  <c r="O1162" i="1"/>
  <c r="F1163" i="1"/>
  <c r="N1163" i="1"/>
  <c r="O1163" i="1"/>
  <c r="F1164" i="1"/>
  <c r="N1164" i="1"/>
  <c r="O1164" i="1"/>
  <c r="F1165" i="1"/>
  <c r="N1165" i="1"/>
  <c r="O1165" i="1"/>
  <c r="F1166" i="1"/>
  <c r="N1166" i="1"/>
  <c r="O1166" i="1"/>
  <c r="F1167" i="1"/>
  <c r="N1167" i="1"/>
  <c r="O1167" i="1"/>
  <c r="F1168" i="1"/>
  <c r="N1168" i="1"/>
  <c r="O1168" i="1"/>
  <c r="F1169" i="1"/>
  <c r="N1169" i="1"/>
  <c r="O1169" i="1"/>
  <c r="F1170" i="1"/>
  <c r="N1170" i="1"/>
  <c r="O1170" i="1"/>
  <c r="F1171" i="1"/>
  <c r="N1171" i="1"/>
  <c r="O1171" i="1"/>
  <c r="F1172" i="1"/>
  <c r="N1172" i="1"/>
  <c r="O1172" i="1"/>
  <c r="F1173" i="1"/>
  <c r="N1173" i="1"/>
  <c r="O1173" i="1"/>
  <c r="F1174" i="1"/>
  <c r="N1174" i="1"/>
  <c r="O1174" i="1"/>
  <c r="F1175" i="1"/>
  <c r="N1175" i="1"/>
  <c r="O1175" i="1"/>
  <c r="F1176" i="1"/>
  <c r="N1176" i="1"/>
  <c r="O1176" i="1"/>
  <c r="F1177" i="1"/>
  <c r="N1177" i="1"/>
  <c r="O1177" i="1"/>
  <c r="F1178" i="1"/>
  <c r="N1178" i="1"/>
  <c r="O1178" i="1"/>
  <c r="F1179" i="1"/>
  <c r="N1179" i="1"/>
  <c r="O1179" i="1"/>
  <c r="F1180" i="1"/>
  <c r="N1180" i="1"/>
  <c r="O1180" i="1"/>
  <c r="F1181" i="1"/>
  <c r="N1181" i="1"/>
  <c r="O1181" i="1"/>
  <c r="F1182" i="1"/>
  <c r="N1182" i="1"/>
  <c r="O1182" i="1"/>
  <c r="F1183" i="1"/>
  <c r="N1183" i="1"/>
  <c r="O1183" i="1"/>
  <c r="F1184" i="1"/>
  <c r="N1184" i="1"/>
  <c r="O1184" i="1"/>
  <c r="F1185" i="1"/>
  <c r="N1185" i="1"/>
  <c r="O1185" i="1"/>
  <c r="F1186" i="1"/>
  <c r="N1186" i="1"/>
  <c r="O1186" i="1"/>
  <c r="F1187" i="1"/>
  <c r="N1187" i="1"/>
  <c r="O1187" i="1"/>
  <c r="F1188" i="1"/>
  <c r="N1188" i="1"/>
  <c r="O1188" i="1"/>
  <c r="F1189" i="1"/>
  <c r="N1189" i="1"/>
  <c r="O1189" i="1"/>
  <c r="F1190" i="1"/>
  <c r="N1190" i="1"/>
  <c r="O1190" i="1"/>
  <c r="F1191" i="1"/>
  <c r="N1191" i="1"/>
  <c r="O1191" i="1"/>
  <c r="F1192" i="1"/>
  <c r="N1192" i="1"/>
  <c r="O1192" i="1"/>
  <c r="F1193" i="1"/>
  <c r="N1193" i="1"/>
  <c r="O1193" i="1"/>
  <c r="F1194" i="1"/>
  <c r="N1194" i="1"/>
  <c r="O1194" i="1"/>
  <c r="F1195" i="1"/>
  <c r="N1195" i="1"/>
  <c r="O1195" i="1"/>
  <c r="F1196" i="1"/>
  <c r="N1196" i="1"/>
  <c r="O1196" i="1"/>
  <c r="F1197" i="1"/>
  <c r="N1197" i="1"/>
  <c r="O1197" i="1"/>
  <c r="F1198" i="1"/>
  <c r="N1198" i="1"/>
  <c r="O1198" i="1"/>
  <c r="F1199" i="1"/>
  <c r="N1199" i="1"/>
  <c r="O1199" i="1"/>
  <c r="F1200" i="1"/>
  <c r="N1200" i="1"/>
  <c r="O1200" i="1"/>
  <c r="F1201" i="1"/>
  <c r="N1201" i="1"/>
  <c r="O1201" i="1"/>
  <c r="F1202" i="1"/>
  <c r="N1202" i="1"/>
  <c r="O1202" i="1"/>
  <c r="F1203" i="1"/>
  <c r="N1203" i="1"/>
  <c r="O1203" i="1"/>
  <c r="F1204" i="1"/>
  <c r="N1204" i="1"/>
  <c r="O1204" i="1"/>
  <c r="F1205" i="1"/>
  <c r="N1205" i="1"/>
  <c r="O1205" i="1"/>
  <c r="F1206" i="1"/>
  <c r="N1206" i="1"/>
  <c r="O1206" i="1"/>
  <c r="F1207" i="1"/>
  <c r="N1207" i="1"/>
  <c r="O1207" i="1"/>
  <c r="F1208" i="1"/>
  <c r="N1208" i="1"/>
  <c r="O1208" i="1"/>
  <c r="F1209" i="1"/>
  <c r="N1209" i="1"/>
  <c r="O1209" i="1"/>
  <c r="F1210" i="1"/>
  <c r="N1210" i="1"/>
  <c r="O1210" i="1"/>
  <c r="F1211" i="1"/>
  <c r="N1211" i="1"/>
  <c r="O1211" i="1"/>
  <c r="F1212" i="1"/>
  <c r="N1212" i="1"/>
  <c r="O1212" i="1"/>
  <c r="F1213" i="1"/>
  <c r="N1213" i="1"/>
  <c r="O1213" i="1"/>
  <c r="F1214" i="1"/>
  <c r="N1214" i="1"/>
  <c r="O1214" i="1"/>
  <c r="F1215" i="1"/>
  <c r="N1215" i="1"/>
  <c r="O1215" i="1"/>
  <c r="F1216" i="1"/>
  <c r="N1216" i="1"/>
  <c r="O1216" i="1"/>
  <c r="F1217" i="1"/>
  <c r="N1217" i="1"/>
  <c r="O1217" i="1"/>
  <c r="F1218" i="1"/>
  <c r="N1218" i="1"/>
  <c r="O1218" i="1"/>
  <c r="F1219" i="1"/>
  <c r="N1219" i="1"/>
  <c r="O1219" i="1"/>
  <c r="F1220" i="1"/>
  <c r="N1220" i="1"/>
  <c r="O1220" i="1"/>
  <c r="F1221" i="1"/>
  <c r="N1221" i="1"/>
  <c r="O1221" i="1"/>
  <c r="F1222" i="1"/>
  <c r="N1222" i="1"/>
  <c r="O1222" i="1"/>
  <c r="F1223" i="1"/>
  <c r="N1223" i="1"/>
  <c r="O1223" i="1"/>
  <c r="F1224" i="1"/>
  <c r="N1224" i="1"/>
  <c r="O1224" i="1"/>
  <c r="F1225" i="1"/>
  <c r="N1225" i="1"/>
  <c r="O1225" i="1"/>
  <c r="F1226" i="1"/>
  <c r="N1226" i="1"/>
  <c r="O1226" i="1"/>
  <c r="F1227" i="1"/>
  <c r="N1227" i="1"/>
  <c r="O1227" i="1"/>
  <c r="F1228" i="1"/>
  <c r="N1228" i="1"/>
  <c r="O1228" i="1"/>
  <c r="F1229" i="1"/>
  <c r="N1229" i="1"/>
  <c r="O1229" i="1"/>
  <c r="F1230" i="1"/>
  <c r="N1230" i="1"/>
  <c r="O1230" i="1"/>
  <c r="F1231" i="1"/>
  <c r="N1231" i="1"/>
  <c r="O1231" i="1"/>
  <c r="F1232" i="1"/>
  <c r="N1232" i="1"/>
  <c r="O1232" i="1"/>
  <c r="F1233" i="1"/>
  <c r="N1233" i="1"/>
  <c r="O1233" i="1"/>
  <c r="F1234" i="1"/>
  <c r="N1234" i="1"/>
  <c r="O1234" i="1"/>
  <c r="F1235" i="1"/>
  <c r="N1235" i="1"/>
  <c r="O1235" i="1"/>
  <c r="F1236" i="1"/>
  <c r="N1236" i="1"/>
  <c r="O1236" i="1"/>
  <c r="F1237" i="1"/>
  <c r="N1237" i="1"/>
  <c r="O1237" i="1"/>
  <c r="F1238" i="1"/>
  <c r="N1238" i="1"/>
  <c r="O1238" i="1"/>
  <c r="F1239" i="1"/>
  <c r="N1239" i="1"/>
  <c r="O1239" i="1"/>
  <c r="F1240" i="1"/>
  <c r="N1240" i="1"/>
  <c r="O1240" i="1"/>
  <c r="F1241" i="1"/>
  <c r="N1241" i="1"/>
  <c r="O1241" i="1"/>
  <c r="F1242" i="1"/>
  <c r="N1242" i="1"/>
  <c r="O1242" i="1"/>
  <c r="F1243" i="1"/>
  <c r="N1243" i="1"/>
  <c r="O1243" i="1"/>
  <c r="F1244" i="1"/>
  <c r="N1244" i="1"/>
  <c r="O1244" i="1"/>
  <c r="F1245" i="1"/>
  <c r="N1245" i="1"/>
  <c r="O1245" i="1"/>
  <c r="F1246" i="1"/>
  <c r="N1246" i="1"/>
  <c r="O1246" i="1"/>
  <c r="F1247" i="1"/>
  <c r="N1247" i="1"/>
  <c r="O1247" i="1"/>
  <c r="F1248" i="1"/>
  <c r="N1248" i="1"/>
  <c r="O1248" i="1"/>
  <c r="F1249" i="1"/>
  <c r="N1249" i="1"/>
  <c r="O1249" i="1"/>
  <c r="F1250" i="1"/>
  <c r="N1250" i="1"/>
  <c r="O1250" i="1"/>
  <c r="F1251" i="1"/>
  <c r="N1251" i="1"/>
  <c r="O1251" i="1"/>
  <c r="F1252" i="1"/>
  <c r="N1252" i="1"/>
  <c r="O1252" i="1"/>
  <c r="F1253" i="1"/>
  <c r="N1253" i="1"/>
  <c r="O1253" i="1"/>
  <c r="F1254" i="1"/>
  <c r="N1254" i="1"/>
  <c r="O1254" i="1"/>
  <c r="F1255" i="1"/>
  <c r="N1255" i="1"/>
  <c r="O1255" i="1"/>
  <c r="F1256" i="1"/>
  <c r="N1256" i="1"/>
  <c r="O1256" i="1"/>
  <c r="F1257" i="1"/>
  <c r="N1257" i="1"/>
  <c r="O1257" i="1"/>
  <c r="F1258" i="1"/>
  <c r="N1258" i="1"/>
  <c r="O1258" i="1"/>
  <c r="F1259" i="1"/>
  <c r="N1259" i="1"/>
  <c r="O1259" i="1"/>
  <c r="F1260" i="1"/>
  <c r="N1260" i="1"/>
  <c r="O1260" i="1"/>
  <c r="F1261" i="1"/>
  <c r="N1261" i="1"/>
  <c r="O1261" i="1"/>
  <c r="F1262" i="1"/>
  <c r="N1262" i="1"/>
  <c r="O1262" i="1"/>
  <c r="F1263" i="1"/>
  <c r="N1263" i="1"/>
  <c r="O1263" i="1"/>
  <c r="F1264" i="1"/>
  <c r="N1264" i="1"/>
  <c r="O1264" i="1"/>
  <c r="F1265" i="1"/>
  <c r="N1265" i="1"/>
  <c r="O1265" i="1"/>
  <c r="F1266" i="1"/>
  <c r="N1266" i="1"/>
  <c r="O1266" i="1"/>
  <c r="F1267" i="1"/>
  <c r="N1267" i="1"/>
  <c r="O1267" i="1"/>
  <c r="F1268" i="1"/>
  <c r="N1268" i="1"/>
  <c r="O1268" i="1"/>
  <c r="F1269" i="1"/>
  <c r="N1269" i="1"/>
  <c r="O1269" i="1"/>
  <c r="F1270" i="1"/>
  <c r="N1270" i="1"/>
  <c r="O1270" i="1"/>
  <c r="F1271" i="1"/>
  <c r="N1271" i="1"/>
  <c r="O1271" i="1"/>
  <c r="F1272" i="1"/>
  <c r="N1272" i="1"/>
  <c r="O1272" i="1"/>
  <c r="F1273" i="1"/>
  <c r="N1273" i="1"/>
  <c r="O1273" i="1"/>
  <c r="F1274" i="1"/>
  <c r="N1274" i="1"/>
  <c r="O1274" i="1"/>
  <c r="F1275" i="1"/>
  <c r="N1275" i="1"/>
  <c r="O1275" i="1"/>
  <c r="F1276" i="1"/>
  <c r="N1276" i="1"/>
  <c r="O1276" i="1"/>
  <c r="F1277" i="1"/>
  <c r="N1277" i="1"/>
  <c r="O1277" i="1"/>
  <c r="F1278" i="1"/>
  <c r="N1278" i="1"/>
  <c r="O1278" i="1"/>
  <c r="F1279" i="1"/>
  <c r="N1279" i="1"/>
  <c r="O1279" i="1"/>
  <c r="F1280" i="1"/>
  <c r="N1280" i="1"/>
  <c r="O1280" i="1"/>
  <c r="F1281" i="1"/>
  <c r="N1281" i="1"/>
  <c r="O1281" i="1"/>
  <c r="F1282" i="1"/>
  <c r="N1282" i="1"/>
  <c r="O1282" i="1"/>
  <c r="F1283" i="1"/>
  <c r="N1283" i="1"/>
  <c r="O1283" i="1"/>
  <c r="F1284" i="1"/>
  <c r="N1284" i="1"/>
  <c r="O1284" i="1"/>
  <c r="F1285" i="1"/>
  <c r="N1285" i="1"/>
  <c r="O1285" i="1"/>
  <c r="F1286" i="1"/>
  <c r="N1286" i="1"/>
  <c r="O1286" i="1"/>
  <c r="F1287" i="1"/>
  <c r="N1287" i="1"/>
  <c r="O1287" i="1"/>
  <c r="F1288" i="1"/>
  <c r="N1288" i="1"/>
  <c r="O1288" i="1"/>
  <c r="F1289" i="1"/>
  <c r="N1289" i="1"/>
  <c r="O1289" i="1"/>
  <c r="F1290" i="1"/>
  <c r="N1290" i="1"/>
  <c r="O1290" i="1"/>
  <c r="F1291" i="1"/>
  <c r="N1291" i="1"/>
  <c r="O1291" i="1"/>
  <c r="F1292" i="1"/>
  <c r="N1292" i="1"/>
  <c r="O1292" i="1"/>
  <c r="F1293" i="1"/>
  <c r="N1293" i="1"/>
  <c r="O1293" i="1"/>
  <c r="F1294" i="1"/>
  <c r="N1294" i="1"/>
  <c r="O1294" i="1"/>
  <c r="F1295" i="1"/>
  <c r="N1295" i="1"/>
  <c r="O1295" i="1"/>
  <c r="F1296" i="1"/>
  <c r="N1296" i="1"/>
  <c r="O1296" i="1"/>
  <c r="F1297" i="1"/>
  <c r="N1297" i="1"/>
  <c r="O1297" i="1"/>
  <c r="F1298" i="1"/>
  <c r="N1298" i="1"/>
  <c r="O1298" i="1"/>
  <c r="F1299" i="1"/>
  <c r="N1299" i="1"/>
  <c r="O1299" i="1"/>
  <c r="F1300" i="1"/>
  <c r="N1300" i="1"/>
  <c r="O1300" i="1"/>
  <c r="F1301" i="1"/>
  <c r="N1301" i="1"/>
  <c r="O1301" i="1"/>
  <c r="F1302" i="1"/>
  <c r="N1302" i="1"/>
  <c r="O1302" i="1"/>
  <c r="F1303" i="1"/>
  <c r="N1303" i="1"/>
  <c r="O1303" i="1"/>
  <c r="F1304" i="1"/>
  <c r="N1304" i="1"/>
  <c r="O1304" i="1"/>
  <c r="F1305" i="1"/>
  <c r="N1305" i="1"/>
  <c r="O1305" i="1"/>
  <c r="F1306" i="1"/>
  <c r="N1306" i="1"/>
  <c r="O1306" i="1"/>
  <c r="F1307" i="1"/>
  <c r="N1307" i="1"/>
  <c r="O1307" i="1"/>
  <c r="F1308" i="1"/>
  <c r="N1308" i="1"/>
  <c r="O1308" i="1"/>
  <c r="F1309" i="1"/>
  <c r="N1309" i="1"/>
  <c r="O1309" i="1"/>
  <c r="F1310" i="1"/>
  <c r="N1310" i="1"/>
  <c r="O1310" i="1"/>
  <c r="F1311" i="1"/>
  <c r="N1311" i="1"/>
  <c r="O1311" i="1"/>
  <c r="F1312" i="1"/>
  <c r="N1312" i="1"/>
  <c r="O1312" i="1"/>
  <c r="F1313" i="1"/>
  <c r="N1313" i="1"/>
  <c r="O1313" i="1"/>
  <c r="F1314" i="1"/>
  <c r="N1314" i="1"/>
  <c r="O1314" i="1"/>
  <c r="F1315" i="1"/>
  <c r="N1315" i="1"/>
  <c r="O1315" i="1"/>
  <c r="F1316" i="1"/>
  <c r="N1316" i="1"/>
  <c r="O1316" i="1"/>
  <c r="F1317" i="1"/>
  <c r="N1317" i="1"/>
  <c r="O1317" i="1"/>
  <c r="F1318" i="1"/>
  <c r="N1318" i="1"/>
  <c r="O1318" i="1"/>
  <c r="F1319" i="1"/>
  <c r="N1319" i="1"/>
  <c r="O1319" i="1"/>
  <c r="F1320" i="1"/>
  <c r="N1320" i="1"/>
  <c r="O1320" i="1"/>
  <c r="F1321" i="1"/>
  <c r="N1321" i="1"/>
  <c r="O1321" i="1"/>
  <c r="F1322" i="1"/>
  <c r="N1322" i="1"/>
  <c r="O1322" i="1"/>
  <c r="F1323" i="1"/>
  <c r="N1323" i="1"/>
  <c r="O1323" i="1"/>
  <c r="F1324" i="1"/>
  <c r="N1324" i="1"/>
  <c r="O1324" i="1"/>
  <c r="F1325" i="1"/>
  <c r="N1325" i="1"/>
  <c r="O1325" i="1"/>
  <c r="F1326" i="1"/>
  <c r="N1326" i="1"/>
  <c r="O1326" i="1"/>
  <c r="F1327" i="1"/>
  <c r="N1327" i="1"/>
  <c r="O1327" i="1"/>
  <c r="F1328" i="1"/>
  <c r="N1328" i="1"/>
  <c r="O1328" i="1"/>
  <c r="F1329" i="1"/>
  <c r="N1329" i="1"/>
  <c r="O1329" i="1"/>
  <c r="F1330" i="1"/>
  <c r="N1330" i="1"/>
  <c r="O1330" i="1"/>
  <c r="F1331" i="1"/>
  <c r="N1331" i="1"/>
  <c r="O1331" i="1"/>
  <c r="F1332" i="1"/>
  <c r="N1332" i="1"/>
  <c r="O1332" i="1"/>
  <c r="F1333" i="1"/>
  <c r="N1333" i="1"/>
  <c r="O1333" i="1"/>
  <c r="F1334" i="1"/>
  <c r="N1334" i="1"/>
  <c r="O1334" i="1"/>
  <c r="F1335" i="1"/>
  <c r="N1335" i="1"/>
  <c r="O1335" i="1"/>
  <c r="F1336" i="1"/>
  <c r="N1336" i="1"/>
  <c r="O1336" i="1"/>
  <c r="F1337" i="1"/>
  <c r="N1337" i="1"/>
  <c r="O1337" i="1"/>
  <c r="F1338" i="1"/>
  <c r="N1338" i="1"/>
  <c r="O1338" i="1"/>
  <c r="F1339" i="1"/>
  <c r="N1339" i="1"/>
  <c r="O1339" i="1"/>
  <c r="F1340" i="1"/>
  <c r="N1340" i="1"/>
  <c r="O1340" i="1"/>
  <c r="F1341" i="1"/>
  <c r="N1341" i="1"/>
  <c r="O1341" i="1"/>
  <c r="F1342" i="1"/>
  <c r="N1342" i="1"/>
  <c r="O1342" i="1"/>
  <c r="F1343" i="1"/>
  <c r="N1343" i="1"/>
  <c r="O1343" i="1"/>
  <c r="F1344" i="1"/>
  <c r="N1344" i="1"/>
  <c r="O1344" i="1"/>
  <c r="F1345" i="1"/>
  <c r="N1345" i="1"/>
  <c r="O1345" i="1"/>
  <c r="F1346" i="1"/>
  <c r="N1346" i="1"/>
  <c r="O1346" i="1"/>
  <c r="F1347" i="1"/>
  <c r="N1347" i="1"/>
  <c r="O1347" i="1"/>
  <c r="F1348" i="1"/>
  <c r="N1348" i="1"/>
  <c r="O1348" i="1"/>
  <c r="F1349" i="1"/>
  <c r="N1349" i="1"/>
  <c r="O1349" i="1"/>
  <c r="F1350" i="1"/>
  <c r="N1350" i="1"/>
  <c r="O1350" i="1"/>
  <c r="F1351" i="1"/>
  <c r="N1351" i="1"/>
  <c r="O1351" i="1"/>
  <c r="F1352" i="1"/>
  <c r="N1352" i="1"/>
  <c r="O1352" i="1"/>
  <c r="F1353" i="1"/>
  <c r="N1353" i="1"/>
  <c r="O1353" i="1"/>
  <c r="F1354" i="1"/>
  <c r="N1354" i="1"/>
  <c r="O1354" i="1"/>
  <c r="F1355" i="1"/>
  <c r="N1355" i="1"/>
  <c r="O1355" i="1"/>
  <c r="F1356" i="1"/>
  <c r="N1356" i="1"/>
  <c r="O1356" i="1"/>
  <c r="F1357" i="1"/>
  <c r="N1357" i="1"/>
  <c r="O1357" i="1"/>
  <c r="F1358" i="1"/>
  <c r="N1358" i="1"/>
  <c r="O1358" i="1"/>
  <c r="F1359" i="1"/>
  <c r="N1359" i="1"/>
  <c r="O1359" i="1"/>
  <c r="F1360" i="1"/>
  <c r="N1360" i="1"/>
  <c r="O1360" i="1"/>
  <c r="F1361" i="1"/>
  <c r="N1361" i="1"/>
  <c r="O1361" i="1"/>
  <c r="F1362" i="1"/>
  <c r="N1362" i="1"/>
  <c r="O1362" i="1"/>
  <c r="F1363" i="1"/>
  <c r="N1363" i="1"/>
  <c r="O1363" i="1"/>
  <c r="F1364" i="1"/>
  <c r="N1364" i="1"/>
  <c r="O1364" i="1"/>
  <c r="F1365" i="1"/>
  <c r="N1365" i="1"/>
  <c r="O1365" i="1"/>
  <c r="F1366" i="1"/>
  <c r="N1366" i="1"/>
  <c r="O1366" i="1"/>
  <c r="F1367" i="1"/>
  <c r="N1367" i="1"/>
  <c r="O1367" i="1"/>
  <c r="F1368" i="1"/>
  <c r="N1368" i="1"/>
  <c r="O1368" i="1"/>
  <c r="F1369" i="1"/>
  <c r="N1369" i="1"/>
  <c r="O1369" i="1"/>
  <c r="F1370" i="1"/>
  <c r="N1370" i="1"/>
  <c r="O1370" i="1"/>
  <c r="F1371" i="1"/>
  <c r="N1371" i="1"/>
  <c r="O1371" i="1"/>
  <c r="F1372" i="1"/>
  <c r="N1372" i="1"/>
  <c r="O1372" i="1"/>
  <c r="F1373" i="1"/>
  <c r="N1373" i="1"/>
  <c r="O1373" i="1"/>
  <c r="F1374" i="1"/>
  <c r="N1374" i="1"/>
  <c r="O1374" i="1"/>
  <c r="F1375" i="1"/>
  <c r="N1375" i="1"/>
  <c r="O1375" i="1"/>
  <c r="F1376" i="1"/>
  <c r="N1376" i="1"/>
  <c r="O1376" i="1"/>
  <c r="F1377" i="1"/>
  <c r="N1377" i="1"/>
  <c r="O1377" i="1"/>
  <c r="F1378" i="1"/>
  <c r="N1378" i="1"/>
  <c r="O1378" i="1"/>
  <c r="F1379" i="1"/>
  <c r="N1379" i="1"/>
  <c r="O1379" i="1"/>
  <c r="F1380" i="1"/>
  <c r="N1380" i="1"/>
  <c r="O1380" i="1"/>
  <c r="F1381" i="1"/>
  <c r="N1381" i="1"/>
  <c r="O1381" i="1"/>
  <c r="F1382" i="1"/>
  <c r="N1382" i="1"/>
  <c r="O1382" i="1"/>
  <c r="F1383" i="1"/>
  <c r="N1383" i="1"/>
  <c r="O1383" i="1"/>
  <c r="F1384" i="1"/>
  <c r="N1384" i="1"/>
  <c r="O1384" i="1"/>
  <c r="F1385" i="1"/>
  <c r="N1385" i="1"/>
  <c r="O1385" i="1"/>
  <c r="F1386" i="1"/>
  <c r="N1386" i="1"/>
  <c r="O1386" i="1"/>
  <c r="F1387" i="1"/>
  <c r="N1387" i="1"/>
  <c r="O1387" i="1"/>
  <c r="F1388" i="1"/>
  <c r="N1388" i="1"/>
  <c r="O1388" i="1"/>
  <c r="F1389" i="1"/>
  <c r="N1389" i="1"/>
  <c r="O1389" i="1"/>
  <c r="F1390" i="1"/>
  <c r="N1390" i="1"/>
  <c r="O1390" i="1"/>
  <c r="F1391" i="1"/>
  <c r="N1391" i="1"/>
  <c r="O1391" i="1"/>
  <c r="F1392" i="1"/>
  <c r="N1392" i="1"/>
  <c r="O1392" i="1"/>
  <c r="F1393" i="1"/>
  <c r="N1393" i="1"/>
  <c r="O1393" i="1"/>
  <c r="F1394" i="1"/>
  <c r="N1394" i="1"/>
  <c r="O1394" i="1"/>
  <c r="F1395" i="1"/>
  <c r="N1395" i="1"/>
  <c r="O1395" i="1"/>
  <c r="F1396" i="1"/>
  <c r="N1396" i="1"/>
  <c r="O1396" i="1"/>
  <c r="F1397" i="1"/>
  <c r="N1397" i="1"/>
  <c r="O1397" i="1"/>
  <c r="F1398" i="1"/>
  <c r="N1398" i="1"/>
  <c r="O1398" i="1"/>
  <c r="F1399" i="1"/>
  <c r="N1399" i="1"/>
  <c r="O1399" i="1"/>
  <c r="F1400" i="1"/>
  <c r="N1400" i="1"/>
  <c r="O1400" i="1"/>
  <c r="F1401" i="1"/>
  <c r="N1401" i="1"/>
  <c r="O1401" i="1"/>
  <c r="F1402" i="1"/>
  <c r="N1402" i="1"/>
  <c r="O1402" i="1"/>
  <c r="F1403" i="1"/>
  <c r="N1403" i="1"/>
  <c r="O1403" i="1"/>
  <c r="F1404" i="1"/>
  <c r="N1404" i="1"/>
  <c r="O1404" i="1"/>
  <c r="F1405" i="1"/>
  <c r="N1405" i="1"/>
  <c r="O1405" i="1"/>
  <c r="F1406" i="1"/>
  <c r="N1406" i="1"/>
  <c r="O1406" i="1"/>
  <c r="F1407" i="1"/>
  <c r="N1407" i="1"/>
  <c r="O1407" i="1"/>
  <c r="F1408" i="1"/>
  <c r="N1408" i="1"/>
  <c r="O1408" i="1"/>
  <c r="F1409" i="1"/>
  <c r="N1409" i="1"/>
  <c r="O1409" i="1"/>
  <c r="F1410" i="1"/>
  <c r="N1410" i="1"/>
  <c r="O1410" i="1"/>
  <c r="F1411" i="1"/>
  <c r="N1411" i="1"/>
  <c r="O1411" i="1"/>
  <c r="F1412" i="1"/>
  <c r="N1412" i="1"/>
  <c r="O1412" i="1"/>
  <c r="F1413" i="1"/>
  <c r="N1413" i="1"/>
  <c r="O1413" i="1"/>
  <c r="F1414" i="1"/>
  <c r="N1414" i="1"/>
  <c r="O1414" i="1"/>
  <c r="F1415" i="1"/>
  <c r="N1415" i="1"/>
  <c r="O1415" i="1"/>
  <c r="F1416" i="1"/>
  <c r="N1416" i="1"/>
  <c r="O1416" i="1"/>
  <c r="F1417" i="1"/>
  <c r="N1417" i="1"/>
  <c r="O1417" i="1"/>
  <c r="F1418" i="1"/>
  <c r="N1418" i="1"/>
  <c r="O1418" i="1"/>
  <c r="F1419" i="1"/>
  <c r="N1419" i="1"/>
  <c r="O1419" i="1"/>
  <c r="F1420" i="1"/>
  <c r="N1420" i="1"/>
  <c r="O1420" i="1"/>
  <c r="F1421" i="1"/>
  <c r="N1421" i="1"/>
  <c r="O1421" i="1"/>
  <c r="F1422" i="1"/>
  <c r="N1422" i="1"/>
  <c r="O1422" i="1"/>
  <c r="F1423" i="1"/>
  <c r="N1423" i="1"/>
  <c r="O1423" i="1"/>
  <c r="F1424" i="1"/>
  <c r="N1424" i="1"/>
  <c r="O1424" i="1"/>
  <c r="F1425" i="1"/>
  <c r="N1425" i="1"/>
  <c r="O1425" i="1"/>
  <c r="F1426" i="1"/>
  <c r="N1426" i="1"/>
  <c r="O1426" i="1"/>
  <c r="F1427" i="1"/>
  <c r="N1427" i="1"/>
  <c r="O1427" i="1"/>
  <c r="F1428" i="1"/>
  <c r="N1428" i="1"/>
  <c r="O1428" i="1"/>
  <c r="F1429" i="1"/>
  <c r="N1429" i="1"/>
  <c r="O1429" i="1"/>
  <c r="F1430" i="1"/>
  <c r="N1430" i="1"/>
  <c r="O1430" i="1"/>
  <c r="F1431" i="1"/>
  <c r="N1431" i="1"/>
  <c r="O1431" i="1"/>
  <c r="F1432" i="1"/>
  <c r="N1432" i="1"/>
  <c r="O1432" i="1"/>
  <c r="F1433" i="1"/>
  <c r="N1433" i="1"/>
  <c r="O1433" i="1"/>
  <c r="F1434" i="1"/>
  <c r="N1434" i="1"/>
  <c r="O1434" i="1"/>
  <c r="F1435" i="1"/>
  <c r="N1435" i="1"/>
  <c r="O1435" i="1"/>
  <c r="F1436" i="1"/>
  <c r="N1436" i="1"/>
  <c r="O1436" i="1"/>
  <c r="F1437" i="1"/>
  <c r="N1437" i="1"/>
  <c r="O1437" i="1"/>
  <c r="F1438" i="1"/>
  <c r="N1438" i="1"/>
  <c r="O1438" i="1"/>
  <c r="F1439" i="1"/>
  <c r="N1439" i="1"/>
  <c r="O1439" i="1"/>
  <c r="F1440" i="1"/>
  <c r="N1440" i="1"/>
  <c r="O1440" i="1"/>
  <c r="F1441" i="1"/>
  <c r="N1441" i="1"/>
  <c r="O1441" i="1"/>
  <c r="F1442" i="1"/>
  <c r="N1442" i="1"/>
  <c r="O1442" i="1"/>
  <c r="F1443" i="1"/>
  <c r="N1443" i="1"/>
  <c r="O1443" i="1"/>
  <c r="F1444" i="1"/>
  <c r="N1444" i="1"/>
  <c r="O1444" i="1"/>
  <c r="F1445" i="1"/>
  <c r="N1445" i="1"/>
  <c r="O1445" i="1"/>
  <c r="F1446" i="1"/>
  <c r="N1446" i="1"/>
  <c r="O1446" i="1"/>
  <c r="F1447" i="1"/>
  <c r="N1447" i="1"/>
  <c r="O1447" i="1"/>
  <c r="F1448" i="1"/>
  <c r="N1448" i="1"/>
  <c r="O1448" i="1"/>
  <c r="F1449" i="1"/>
  <c r="N1449" i="1"/>
  <c r="O1449" i="1"/>
  <c r="F1450" i="1"/>
  <c r="N1450" i="1"/>
  <c r="O1450" i="1"/>
  <c r="F1451" i="1"/>
  <c r="N1451" i="1"/>
  <c r="O1451" i="1"/>
  <c r="F1452" i="1"/>
  <c r="N1452" i="1"/>
  <c r="O1452" i="1"/>
  <c r="F1453" i="1"/>
  <c r="N1453" i="1"/>
  <c r="O1453" i="1"/>
  <c r="F1454" i="1"/>
  <c r="N1454" i="1"/>
  <c r="O1454" i="1"/>
  <c r="F1455" i="1"/>
  <c r="N1455" i="1"/>
  <c r="O1455" i="1"/>
  <c r="F1456" i="1"/>
  <c r="N1456" i="1"/>
  <c r="O1456" i="1"/>
  <c r="F1457" i="1"/>
  <c r="N1457" i="1"/>
  <c r="O1457" i="1"/>
  <c r="F1458" i="1"/>
  <c r="N1458" i="1"/>
  <c r="O1458" i="1"/>
  <c r="F1459" i="1"/>
  <c r="N1459" i="1"/>
  <c r="O1459" i="1"/>
  <c r="F1460" i="1"/>
  <c r="N1460" i="1"/>
  <c r="O1460" i="1"/>
  <c r="F1461" i="1"/>
  <c r="N1461" i="1"/>
  <c r="O1461" i="1"/>
  <c r="F1462" i="1"/>
  <c r="N1462" i="1"/>
  <c r="O1462" i="1"/>
  <c r="F1463" i="1"/>
  <c r="N1463" i="1"/>
  <c r="O1463" i="1"/>
  <c r="F1464" i="1"/>
  <c r="N1464" i="1"/>
  <c r="O1464" i="1"/>
  <c r="F1465" i="1"/>
  <c r="N1465" i="1"/>
  <c r="O1465" i="1"/>
  <c r="F1466" i="1"/>
  <c r="N1466" i="1"/>
  <c r="O1466" i="1"/>
  <c r="F1467" i="1"/>
  <c r="N1467" i="1"/>
  <c r="O1467" i="1"/>
  <c r="F1468" i="1"/>
  <c r="N1468" i="1"/>
  <c r="O1468" i="1"/>
  <c r="F1469" i="1"/>
  <c r="N1469" i="1"/>
  <c r="O1469" i="1"/>
  <c r="F1470" i="1"/>
  <c r="N1470" i="1"/>
  <c r="O1470" i="1"/>
  <c r="F1471" i="1"/>
  <c r="N1471" i="1"/>
  <c r="O1471" i="1"/>
  <c r="F1472" i="1"/>
  <c r="N1472" i="1"/>
  <c r="O1472" i="1"/>
  <c r="F1473" i="1"/>
  <c r="N1473" i="1"/>
  <c r="O1473" i="1"/>
  <c r="F1474" i="1"/>
  <c r="N1474" i="1"/>
  <c r="O1474" i="1"/>
  <c r="F1475" i="1"/>
  <c r="N1475" i="1"/>
  <c r="O1475" i="1"/>
  <c r="F1476" i="1"/>
  <c r="N1476" i="1"/>
  <c r="O1476" i="1"/>
  <c r="F1477" i="1"/>
  <c r="N1477" i="1"/>
  <c r="O1477" i="1"/>
  <c r="F1478" i="1"/>
  <c r="N1478" i="1"/>
  <c r="O1478" i="1"/>
  <c r="F1479" i="1"/>
  <c r="N1479" i="1"/>
  <c r="O1479" i="1"/>
  <c r="F1480" i="1"/>
  <c r="N1480" i="1"/>
  <c r="O1480" i="1"/>
  <c r="F1481" i="1"/>
  <c r="N1481" i="1"/>
  <c r="O1481" i="1"/>
  <c r="F1482" i="1"/>
  <c r="N1482" i="1"/>
  <c r="O1482" i="1"/>
  <c r="F1483" i="1"/>
  <c r="N1483" i="1"/>
  <c r="O1483" i="1"/>
  <c r="F1484" i="1"/>
  <c r="N1484" i="1"/>
  <c r="O1484" i="1"/>
  <c r="F1485" i="1"/>
  <c r="N1485" i="1"/>
  <c r="O1485" i="1"/>
  <c r="F1486" i="1"/>
  <c r="N1486" i="1"/>
  <c r="O1486" i="1"/>
  <c r="F1487" i="1"/>
  <c r="N1487" i="1"/>
  <c r="O1487" i="1"/>
  <c r="F1488" i="1"/>
  <c r="N1488" i="1"/>
  <c r="O1488" i="1"/>
  <c r="F1489" i="1"/>
  <c r="N1489" i="1"/>
  <c r="O1489" i="1"/>
  <c r="F1490" i="1"/>
  <c r="N1490" i="1"/>
  <c r="O1490" i="1"/>
  <c r="F1491" i="1"/>
  <c r="N1491" i="1"/>
  <c r="O1491" i="1"/>
  <c r="F1492" i="1"/>
  <c r="N1492" i="1"/>
  <c r="O1492" i="1"/>
  <c r="F1493" i="1"/>
  <c r="N1493" i="1"/>
  <c r="O1493" i="1"/>
  <c r="F1494" i="1"/>
  <c r="N1494" i="1"/>
  <c r="O1494" i="1"/>
  <c r="F1495" i="1"/>
  <c r="N1495" i="1"/>
  <c r="O1495" i="1"/>
  <c r="F1496" i="1"/>
  <c r="N1496" i="1"/>
  <c r="O1496" i="1"/>
  <c r="F1497" i="1"/>
  <c r="N1497" i="1"/>
  <c r="O1497" i="1"/>
  <c r="F1498" i="1"/>
  <c r="N1498" i="1"/>
  <c r="O1498" i="1"/>
  <c r="F1499" i="1"/>
  <c r="N1499" i="1"/>
  <c r="O1499" i="1"/>
  <c r="F1500" i="1"/>
  <c r="N1500" i="1"/>
  <c r="O1500" i="1"/>
  <c r="F1501" i="1"/>
  <c r="N1501" i="1"/>
  <c r="O1501" i="1"/>
  <c r="F1502" i="1"/>
  <c r="N1502" i="1"/>
  <c r="O1502" i="1"/>
  <c r="F1503" i="1"/>
  <c r="N1503" i="1"/>
  <c r="O1503" i="1"/>
  <c r="F1504" i="1"/>
  <c r="N1504" i="1"/>
  <c r="O1504" i="1"/>
  <c r="F1505" i="1"/>
  <c r="N1505" i="1"/>
  <c r="O1505" i="1"/>
  <c r="F1506" i="1"/>
  <c r="N1506" i="1"/>
  <c r="O1506" i="1"/>
  <c r="F1507" i="1"/>
  <c r="N1507" i="1"/>
  <c r="O1507" i="1"/>
  <c r="F1508" i="1"/>
  <c r="N1508" i="1"/>
  <c r="O1508" i="1"/>
  <c r="F1509" i="1"/>
  <c r="N1509" i="1"/>
  <c r="O1509" i="1"/>
  <c r="F1510" i="1"/>
  <c r="N1510" i="1"/>
  <c r="O1510" i="1"/>
  <c r="F1511" i="1"/>
  <c r="N1511" i="1"/>
  <c r="O1511" i="1"/>
  <c r="F1512" i="1"/>
  <c r="N1512" i="1"/>
  <c r="O1512" i="1"/>
  <c r="F1513" i="1"/>
  <c r="N1513" i="1"/>
  <c r="O1513" i="1"/>
  <c r="F1514" i="1"/>
  <c r="N1514" i="1"/>
  <c r="O1514" i="1"/>
  <c r="F1515" i="1"/>
  <c r="N1515" i="1"/>
  <c r="O1515" i="1"/>
  <c r="F1516" i="1"/>
  <c r="N1516" i="1"/>
  <c r="O1516" i="1"/>
  <c r="F1517" i="1"/>
  <c r="N1517" i="1"/>
  <c r="O1517" i="1"/>
  <c r="F1518" i="1"/>
  <c r="N1518" i="1"/>
  <c r="O1518" i="1"/>
  <c r="F1519" i="1"/>
  <c r="N1519" i="1"/>
  <c r="O1519" i="1"/>
  <c r="F1520" i="1"/>
  <c r="N1520" i="1"/>
  <c r="O1520" i="1"/>
  <c r="F1521" i="1"/>
  <c r="N1521" i="1"/>
  <c r="O1521" i="1"/>
  <c r="F1522" i="1"/>
  <c r="N1522" i="1"/>
  <c r="O1522" i="1"/>
  <c r="F1523" i="1"/>
  <c r="N1523" i="1"/>
  <c r="O1523" i="1"/>
  <c r="F1524" i="1"/>
  <c r="N1524" i="1"/>
  <c r="O1524" i="1"/>
  <c r="F1525" i="1"/>
  <c r="N1525" i="1"/>
  <c r="O1525" i="1"/>
  <c r="F1526" i="1"/>
  <c r="N1526" i="1"/>
  <c r="O1526" i="1"/>
  <c r="F1527" i="1"/>
  <c r="N1527" i="1"/>
  <c r="O1527" i="1"/>
  <c r="F1528" i="1"/>
  <c r="N1528" i="1"/>
  <c r="O1528" i="1"/>
  <c r="F1529" i="1"/>
  <c r="N1529" i="1"/>
  <c r="O1529" i="1"/>
  <c r="F1530" i="1"/>
  <c r="N1530" i="1"/>
  <c r="O1530" i="1"/>
  <c r="F1531" i="1"/>
  <c r="N1531" i="1"/>
  <c r="O1531" i="1"/>
  <c r="F1532" i="1"/>
  <c r="N1532" i="1"/>
  <c r="O1532" i="1"/>
  <c r="F1533" i="1"/>
  <c r="N1533" i="1"/>
  <c r="O1533" i="1"/>
  <c r="F1534" i="1"/>
  <c r="N1534" i="1"/>
  <c r="O1534" i="1"/>
  <c r="F1535" i="1"/>
  <c r="N1535" i="1"/>
  <c r="O1535" i="1"/>
  <c r="F1536" i="1"/>
  <c r="N1536" i="1"/>
  <c r="O1536" i="1"/>
  <c r="F1537" i="1"/>
  <c r="N1537" i="1"/>
  <c r="O1537" i="1"/>
  <c r="F1538" i="1"/>
  <c r="N1538" i="1"/>
  <c r="O1538" i="1"/>
  <c r="F1539" i="1"/>
  <c r="N1539" i="1"/>
  <c r="O1539" i="1"/>
  <c r="F1540" i="1"/>
  <c r="N1540" i="1"/>
  <c r="O1540" i="1"/>
  <c r="F1541" i="1"/>
  <c r="N1541" i="1"/>
  <c r="O1541" i="1"/>
  <c r="F1542" i="1"/>
  <c r="N1542" i="1"/>
  <c r="O1542" i="1"/>
  <c r="F1543" i="1"/>
  <c r="N1543" i="1"/>
  <c r="O1543" i="1"/>
  <c r="F1544" i="1"/>
  <c r="N1544" i="1"/>
  <c r="O1544" i="1"/>
  <c r="F1545" i="1"/>
  <c r="N1545" i="1"/>
  <c r="O1545" i="1"/>
  <c r="F1546" i="1"/>
  <c r="N1546" i="1"/>
  <c r="O1546" i="1"/>
  <c r="F1547" i="1"/>
  <c r="N1547" i="1"/>
  <c r="O1547" i="1"/>
  <c r="F1548" i="1"/>
  <c r="N1548" i="1"/>
  <c r="O1548" i="1"/>
  <c r="F1549" i="1"/>
  <c r="N1549" i="1"/>
  <c r="O1549" i="1"/>
  <c r="F1550" i="1"/>
  <c r="N1550" i="1"/>
  <c r="O1550" i="1"/>
  <c r="F1551" i="1"/>
  <c r="N1551" i="1"/>
  <c r="O1551" i="1"/>
  <c r="F1552" i="1"/>
  <c r="N1552" i="1"/>
  <c r="O1552" i="1"/>
  <c r="F1553" i="1"/>
  <c r="N1553" i="1"/>
  <c r="O1553" i="1"/>
  <c r="F1554" i="1"/>
  <c r="N1554" i="1"/>
  <c r="O1554" i="1"/>
  <c r="F1555" i="1"/>
  <c r="N1555" i="1"/>
  <c r="O1555" i="1"/>
  <c r="F1556" i="1"/>
  <c r="N1556" i="1"/>
  <c r="O1556" i="1"/>
  <c r="F1557" i="1"/>
  <c r="N1557" i="1"/>
  <c r="O1557" i="1"/>
  <c r="F1558" i="1"/>
  <c r="N1558" i="1"/>
  <c r="O1558" i="1"/>
  <c r="F1559" i="1"/>
  <c r="N1559" i="1"/>
  <c r="O1559" i="1"/>
  <c r="F1560" i="1"/>
  <c r="N1560" i="1"/>
  <c r="O1560" i="1"/>
  <c r="F1561" i="1"/>
  <c r="N1561" i="1"/>
  <c r="O1561" i="1"/>
  <c r="F1562" i="1"/>
  <c r="N1562" i="1"/>
  <c r="O1562" i="1"/>
  <c r="F1563" i="1"/>
  <c r="N1563" i="1"/>
  <c r="O1563" i="1"/>
  <c r="F1564" i="1"/>
  <c r="N1564" i="1"/>
  <c r="O1564" i="1"/>
  <c r="F1565" i="1"/>
  <c r="N1565" i="1"/>
  <c r="O1565" i="1"/>
  <c r="F1566" i="1"/>
  <c r="N1566" i="1"/>
  <c r="O1566" i="1"/>
  <c r="F1567" i="1"/>
  <c r="N1567" i="1"/>
  <c r="O1567" i="1"/>
  <c r="F1568" i="1"/>
  <c r="N1568" i="1"/>
  <c r="O1568" i="1"/>
  <c r="F1569" i="1"/>
  <c r="N1569" i="1"/>
  <c r="O1569" i="1"/>
  <c r="F1570" i="1"/>
  <c r="N1570" i="1"/>
  <c r="O1570" i="1"/>
  <c r="F1571" i="1"/>
  <c r="N1571" i="1"/>
  <c r="O1571" i="1"/>
  <c r="F1572" i="1"/>
  <c r="N1572" i="1"/>
  <c r="O1572" i="1"/>
  <c r="F1573" i="1"/>
  <c r="N1573" i="1"/>
  <c r="O1573" i="1"/>
  <c r="F1574" i="1"/>
  <c r="N1574" i="1"/>
  <c r="O1574" i="1"/>
  <c r="F1575" i="1"/>
  <c r="N1575" i="1"/>
  <c r="O1575" i="1"/>
  <c r="F1576" i="1"/>
  <c r="N1576" i="1"/>
  <c r="O1576" i="1"/>
  <c r="F1577" i="1"/>
  <c r="N1577" i="1"/>
  <c r="O1577" i="1"/>
  <c r="F1578" i="1"/>
  <c r="N1578" i="1"/>
  <c r="O1578" i="1"/>
  <c r="F1579" i="1"/>
  <c r="N1579" i="1"/>
  <c r="O1579" i="1"/>
  <c r="F1580" i="1"/>
  <c r="N1580" i="1"/>
  <c r="O1580" i="1"/>
  <c r="F1581" i="1"/>
  <c r="N1581" i="1"/>
  <c r="O1581" i="1"/>
  <c r="F1582" i="1"/>
  <c r="N1582" i="1"/>
  <c r="O1582" i="1"/>
  <c r="F1583" i="1"/>
  <c r="N1583" i="1"/>
  <c r="O1583" i="1"/>
  <c r="F1584" i="1"/>
  <c r="N1584" i="1"/>
  <c r="O1584" i="1"/>
  <c r="F1585" i="1"/>
  <c r="N1585" i="1"/>
  <c r="O1585" i="1"/>
  <c r="F1586" i="1"/>
  <c r="N1586" i="1"/>
  <c r="O1586" i="1"/>
  <c r="F1587" i="1"/>
  <c r="N1587" i="1"/>
  <c r="O1587" i="1"/>
  <c r="F1588" i="1"/>
  <c r="N1588" i="1"/>
  <c r="O1588" i="1"/>
  <c r="F1589" i="1"/>
  <c r="N1589" i="1"/>
  <c r="O1589" i="1"/>
  <c r="F1590" i="1"/>
  <c r="N1590" i="1"/>
  <c r="O1590" i="1"/>
  <c r="F1591" i="1"/>
  <c r="N1591" i="1"/>
  <c r="O1591" i="1"/>
  <c r="F1592" i="1"/>
  <c r="N1592" i="1"/>
  <c r="O1592" i="1"/>
  <c r="F1593" i="1"/>
  <c r="N1593" i="1"/>
  <c r="O1593" i="1"/>
  <c r="F1594" i="1"/>
  <c r="N1594" i="1"/>
  <c r="O1594" i="1"/>
  <c r="F1595" i="1"/>
  <c r="N1595" i="1"/>
  <c r="O1595" i="1"/>
  <c r="F1596" i="1"/>
  <c r="N1596" i="1"/>
  <c r="O1596" i="1"/>
  <c r="F1597" i="1"/>
  <c r="N1597" i="1"/>
  <c r="O1597" i="1"/>
  <c r="F1598" i="1"/>
  <c r="N1598" i="1"/>
  <c r="O1598" i="1"/>
  <c r="F1599" i="1"/>
  <c r="N1599" i="1"/>
  <c r="O1599" i="1"/>
  <c r="F1600" i="1"/>
  <c r="N1600" i="1"/>
  <c r="O1600" i="1"/>
  <c r="F1601" i="1"/>
  <c r="N1601" i="1"/>
  <c r="O1601" i="1"/>
  <c r="F1602" i="1"/>
  <c r="N1602" i="1"/>
  <c r="O1602" i="1"/>
  <c r="F1603" i="1"/>
  <c r="N1603" i="1"/>
  <c r="O1603" i="1"/>
  <c r="F1604" i="1"/>
  <c r="N1604" i="1"/>
  <c r="O1604" i="1"/>
  <c r="F1605" i="1"/>
  <c r="N1605" i="1"/>
  <c r="O1605" i="1"/>
  <c r="F1606" i="1"/>
  <c r="N1606" i="1"/>
  <c r="O1606" i="1"/>
  <c r="F1607" i="1"/>
  <c r="N1607" i="1"/>
  <c r="O1607" i="1"/>
  <c r="F1608" i="1"/>
  <c r="N1608" i="1"/>
  <c r="O1608" i="1"/>
  <c r="F1609" i="1"/>
  <c r="N1609" i="1"/>
  <c r="O1609" i="1"/>
  <c r="F1610" i="1"/>
  <c r="N1610" i="1"/>
  <c r="O1610" i="1"/>
  <c r="F1611" i="1"/>
  <c r="N1611" i="1"/>
  <c r="O1611" i="1"/>
  <c r="F1612" i="1"/>
  <c r="N1612" i="1"/>
  <c r="O1612" i="1"/>
  <c r="F1613" i="1"/>
  <c r="N1613" i="1"/>
  <c r="O1613" i="1"/>
  <c r="F1614" i="1"/>
  <c r="N1614" i="1"/>
  <c r="O1614" i="1"/>
  <c r="F1615" i="1"/>
  <c r="N1615" i="1"/>
  <c r="O1615" i="1"/>
  <c r="F1616" i="1"/>
  <c r="N1616" i="1"/>
  <c r="O1616" i="1"/>
  <c r="F1617" i="1"/>
  <c r="N1617" i="1"/>
  <c r="O1617" i="1"/>
  <c r="F1618" i="1"/>
  <c r="N1618" i="1"/>
  <c r="O1618" i="1"/>
  <c r="F1619" i="1"/>
  <c r="N1619" i="1"/>
  <c r="O1619" i="1"/>
  <c r="F1620" i="1"/>
  <c r="N1620" i="1"/>
  <c r="O1620" i="1"/>
  <c r="F1621" i="1"/>
  <c r="N1621" i="1"/>
  <c r="O1621" i="1"/>
  <c r="F1622" i="1"/>
  <c r="N1622" i="1"/>
  <c r="O1622" i="1"/>
  <c r="F1623" i="1"/>
  <c r="N1623" i="1"/>
  <c r="O1623" i="1"/>
  <c r="F1624" i="1"/>
  <c r="N1624" i="1"/>
  <c r="O1624" i="1"/>
  <c r="F1625" i="1"/>
  <c r="N1625" i="1"/>
  <c r="O1625" i="1"/>
  <c r="F1626" i="1"/>
  <c r="N1626" i="1"/>
  <c r="O1626" i="1"/>
  <c r="F1627" i="1"/>
  <c r="N1627" i="1"/>
  <c r="O1627" i="1"/>
  <c r="F1628" i="1"/>
  <c r="N1628" i="1"/>
  <c r="O1628" i="1"/>
  <c r="F1629" i="1"/>
  <c r="N1629" i="1"/>
  <c r="O1629" i="1"/>
  <c r="F1630" i="1"/>
  <c r="N1630" i="1"/>
  <c r="O1630" i="1"/>
  <c r="F1631" i="1"/>
  <c r="N1631" i="1"/>
  <c r="O1631" i="1"/>
  <c r="F1632" i="1"/>
  <c r="N1632" i="1"/>
  <c r="O1632" i="1"/>
  <c r="F1633" i="1"/>
  <c r="N1633" i="1"/>
  <c r="O1633" i="1"/>
  <c r="F1634" i="1"/>
  <c r="N1634" i="1"/>
  <c r="O1634" i="1"/>
  <c r="F1635" i="1"/>
  <c r="N1635" i="1"/>
  <c r="O1635" i="1"/>
  <c r="F1636" i="1"/>
  <c r="N1636" i="1"/>
  <c r="O1636" i="1"/>
  <c r="F1637" i="1"/>
  <c r="N1637" i="1"/>
  <c r="O1637" i="1"/>
  <c r="F1638" i="1"/>
  <c r="N1638" i="1"/>
  <c r="O1638" i="1"/>
  <c r="F1639" i="1"/>
  <c r="N1639" i="1"/>
  <c r="O1639" i="1"/>
  <c r="F1640" i="1"/>
  <c r="N1640" i="1"/>
  <c r="O1640" i="1"/>
  <c r="F1641" i="1"/>
  <c r="N1641" i="1"/>
  <c r="O1641" i="1"/>
  <c r="F1642" i="1"/>
  <c r="N1642" i="1"/>
  <c r="O1642" i="1"/>
  <c r="F1643" i="1"/>
  <c r="N1643" i="1"/>
  <c r="O1643" i="1"/>
  <c r="F1644" i="1"/>
  <c r="N1644" i="1"/>
  <c r="O1644" i="1"/>
  <c r="F1645" i="1"/>
  <c r="N1645" i="1"/>
  <c r="O1645" i="1"/>
  <c r="F1646" i="1"/>
  <c r="N1646" i="1"/>
  <c r="O1646" i="1"/>
  <c r="F1647" i="1"/>
  <c r="N1647" i="1"/>
  <c r="O1647" i="1"/>
  <c r="F1648" i="1"/>
  <c r="N1648" i="1"/>
  <c r="O1648" i="1"/>
  <c r="F1649" i="1"/>
  <c r="N1649" i="1"/>
  <c r="O1649" i="1"/>
  <c r="F1650" i="1"/>
  <c r="N1650" i="1"/>
  <c r="O1650" i="1"/>
  <c r="F1651" i="1"/>
  <c r="N1651" i="1"/>
  <c r="O1651" i="1"/>
  <c r="F1652" i="1"/>
  <c r="N1652" i="1"/>
  <c r="O1652" i="1"/>
  <c r="F1653" i="1"/>
  <c r="N1653" i="1"/>
  <c r="O1653" i="1"/>
  <c r="F1654" i="1"/>
  <c r="N1654" i="1"/>
  <c r="O1654" i="1"/>
  <c r="F1655" i="1"/>
  <c r="N1655" i="1"/>
  <c r="O1655" i="1"/>
  <c r="F1656" i="1"/>
  <c r="N1656" i="1"/>
  <c r="O1656" i="1"/>
  <c r="F1657" i="1"/>
  <c r="N1657" i="1"/>
  <c r="O1657" i="1"/>
  <c r="F1658" i="1"/>
  <c r="N1658" i="1"/>
  <c r="O1658" i="1"/>
  <c r="F1659" i="1"/>
  <c r="N1659" i="1"/>
  <c r="O1659" i="1"/>
  <c r="F1660" i="1"/>
  <c r="N1660" i="1"/>
  <c r="O1660" i="1"/>
  <c r="F1661" i="1"/>
  <c r="N1661" i="1"/>
  <c r="O1661" i="1"/>
  <c r="F1662" i="1"/>
  <c r="N1662" i="1"/>
  <c r="O1662" i="1"/>
  <c r="F1663" i="1"/>
  <c r="N1663" i="1"/>
  <c r="O1663" i="1"/>
  <c r="F1664" i="1"/>
  <c r="N1664" i="1"/>
  <c r="O1664" i="1"/>
  <c r="F1665" i="1"/>
  <c r="N1665" i="1"/>
  <c r="O1665" i="1"/>
  <c r="F1666" i="1"/>
  <c r="N1666" i="1"/>
  <c r="O1666" i="1"/>
  <c r="F1667" i="1"/>
  <c r="N1667" i="1"/>
  <c r="O1667" i="1"/>
  <c r="F1668" i="1"/>
  <c r="N1668" i="1"/>
  <c r="O1668" i="1"/>
  <c r="F1669" i="1"/>
  <c r="N1669" i="1"/>
  <c r="O1669" i="1"/>
  <c r="F1670" i="1"/>
  <c r="N1670" i="1"/>
  <c r="O1670" i="1"/>
  <c r="F1671" i="1"/>
  <c r="N1671" i="1"/>
  <c r="O1671" i="1"/>
  <c r="F1672" i="1"/>
  <c r="N1672" i="1"/>
  <c r="O1672" i="1"/>
  <c r="F1673" i="1"/>
  <c r="N1673" i="1"/>
  <c r="O1673" i="1"/>
  <c r="F1674" i="1"/>
  <c r="N1674" i="1"/>
  <c r="O1674" i="1"/>
  <c r="F1675" i="1"/>
  <c r="N1675" i="1"/>
  <c r="O1675" i="1"/>
  <c r="F1676" i="1"/>
  <c r="N1676" i="1"/>
  <c r="O1676" i="1"/>
  <c r="F1677" i="1"/>
  <c r="N1677" i="1"/>
  <c r="O1677" i="1"/>
  <c r="F1678" i="1"/>
  <c r="N1678" i="1"/>
  <c r="O1678" i="1"/>
  <c r="F1679" i="1"/>
  <c r="N1679" i="1"/>
  <c r="O1679" i="1"/>
  <c r="F1680" i="1"/>
  <c r="N1680" i="1"/>
  <c r="O1680" i="1"/>
  <c r="F1681" i="1"/>
  <c r="N1681" i="1"/>
  <c r="O1681" i="1"/>
  <c r="F1682" i="1"/>
  <c r="N1682" i="1"/>
  <c r="O1682" i="1"/>
  <c r="F1683" i="1"/>
  <c r="N1683" i="1"/>
  <c r="O1683" i="1"/>
  <c r="F1684" i="1"/>
  <c r="N1684" i="1"/>
  <c r="O1684" i="1"/>
  <c r="F1685" i="1"/>
  <c r="N1685" i="1"/>
  <c r="O1685" i="1"/>
  <c r="F1686" i="1"/>
  <c r="N1686" i="1"/>
  <c r="O1686" i="1"/>
  <c r="F1687" i="1"/>
  <c r="N1687" i="1"/>
  <c r="O1687" i="1"/>
  <c r="F1688" i="1"/>
  <c r="N1688" i="1"/>
  <c r="O1688" i="1"/>
  <c r="F1689" i="1"/>
  <c r="N1689" i="1"/>
  <c r="O1689" i="1"/>
  <c r="F1690" i="1"/>
  <c r="N1690" i="1"/>
  <c r="O1690" i="1"/>
  <c r="F1691" i="1"/>
  <c r="N1691" i="1"/>
  <c r="O1691" i="1"/>
  <c r="F1692" i="1"/>
  <c r="N1692" i="1"/>
  <c r="O1692" i="1"/>
  <c r="F1693" i="1"/>
  <c r="N1693" i="1"/>
  <c r="O1693" i="1"/>
  <c r="F1694" i="1"/>
  <c r="N1694" i="1"/>
  <c r="O1694" i="1"/>
  <c r="F1695" i="1"/>
  <c r="N1695" i="1"/>
  <c r="O1695" i="1"/>
  <c r="F1696" i="1"/>
  <c r="N1696" i="1"/>
  <c r="O1696" i="1"/>
  <c r="F1697" i="1"/>
  <c r="N1697" i="1"/>
  <c r="O1697" i="1"/>
  <c r="F1698" i="1"/>
  <c r="N1698" i="1"/>
  <c r="O1698" i="1"/>
  <c r="F1699" i="1"/>
  <c r="N1699" i="1"/>
  <c r="O1699" i="1"/>
  <c r="F1700" i="1"/>
  <c r="N1700" i="1"/>
  <c r="O1700" i="1"/>
  <c r="F1701" i="1"/>
  <c r="N1701" i="1"/>
  <c r="O1701" i="1"/>
  <c r="F1702" i="1"/>
  <c r="N1702" i="1"/>
  <c r="O1702" i="1"/>
  <c r="F1703" i="1"/>
  <c r="N1703" i="1"/>
  <c r="O1703" i="1"/>
  <c r="F1704" i="1"/>
  <c r="N1704" i="1"/>
  <c r="O1704" i="1"/>
  <c r="F1705" i="1"/>
  <c r="N1705" i="1"/>
  <c r="O1705" i="1"/>
  <c r="F1706" i="1"/>
  <c r="N1706" i="1"/>
  <c r="O1706" i="1"/>
  <c r="F1707" i="1"/>
  <c r="N1707" i="1"/>
  <c r="O1707" i="1"/>
  <c r="F1708" i="1"/>
  <c r="N1708" i="1"/>
  <c r="O1708" i="1"/>
  <c r="F1709" i="1"/>
  <c r="N1709" i="1"/>
  <c r="O1709" i="1"/>
  <c r="F1710" i="1"/>
  <c r="N1710" i="1"/>
  <c r="O1710" i="1"/>
  <c r="F1711" i="1"/>
  <c r="N1711" i="1"/>
  <c r="O1711" i="1"/>
  <c r="F1712" i="1"/>
  <c r="N1712" i="1"/>
  <c r="O1712" i="1"/>
  <c r="F1713" i="1"/>
  <c r="N1713" i="1"/>
  <c r="O1713" i="1"/>
  <c r="F1714" i="1"/>
  <c r="N1714" i="1"/>
  <c r="O1714" i="1"/>
  <c r="F1715" i="1"/>
  <c r="N1715" i="1"/>
  <c r="O1715" i="1"/>
  <c r="F1716" i="1"/>
  <c r="N1716" i="1"/>
  <c r="O1716" i="1"/>
  <c r="F1717" i="1"/>
  <c r="N1717" i="1"/>
  <c r="O1717" i="1"/>
  <c r="F1718" i="1"/>
  <c r="N1718" i="1"/>
  <c r="O1718" i="1"/>
  <c r="F1719" i="1"/>
  <c r="N1719" i="1"/>
  <c r="O1719" i="1"/>
  <c r="F1720" i="1"/>
  <c r="N1720" i="1"/>
  <c r="O1720" i="1"/>
  <c r="F1721" i="1"/>
  <c r="N1721" i="1"/>
  <c r="O1721" i="1"/>
  <c r="F1722" i="1"/>
  <c r="N1722" i="1"/>
  <c r="O1722" i="1"/>
  <c r="F1723" i="1"/>
  <c r="N1723" i="1"/>
  <c r="O1723" i="1"/>
  <c r="F1724" i="1"/>
  <c r="N1724" i="1"/>
  <c r="O1724" i="1"/>
  <c r="F1725" i="1"/>
  <c r="N1725" i="1"/>
  <c r="O1725" i="1"/>
  <c r="F1726" i="1"/>
  <c r="N1726" i="1"/>
  <c r="O1726" i="1"/>
  <c r="F1727" i="1"/>
  <c r="N1727" i="1"/>
  <c r="O1727" i="1"/>
  <c r="F1728" i="1"/>
  <c r="N1728" i="1"/>
  <c r="O1728" i="1"/>
  <c r="F1729" i="1"/>
  <c r="N1729" i="1"/>
  <c r="O1729" i="1"/>
  <c r="F1730" i="1"/>
  <c r="N1730" i="1"/>
  <c r="O1730" i="1"/>
  <c r="F1731" i="1"/>
  <c r="N1731" i="1"/>
  <c r="O1731" i="1"/>
  <c r="F1732" i="1"/>
  <c r="N1732" i="1"/>
  <c r="O1732" i="1"/>
  <c r="F1733" i="1"/>
  <c r="N1733" i="1"/>
  <c r="O1733" i="1"/>
  <c r="F1734" i="1"/>
  <c r="N1734" i="1"/>
  <c r="O1734" i="1"/>
  <c r="F1735" i="1"/>
  <c r="N1735" i="1"/>
  <c r="O1735" i="1"/>
  <c r="F1736" i="1"/>
  <c r="N1736" i="1"/>
  <c r="O1736" i="1"/>
  <c r="F1737" i="1"/>
  <c r="N1737" i="1"/>
  <c r="O1737" i="1"/>
  <c r="F1738" i="1"/>
  <c r="N1738" i="1"/>
  <c r="O1738" i="1"/>
  <c r="F1739" i="1"/>
  <c r="N1739" i="1"/>
  <c r="O1739" i="1"/>
  <c r="F1740" i="1"/>
  <c r="N1740" i="1"/>
  <c r="O1740" i="1"/>
  <c r="F1741" i="1"/>
  <c r="N1741" i="1"/>
  <c r="O1741" i="1"/>
  <c r="F1742" i="1"/>
  <c r="N1742" i="1"/>
  <c r="O1742" i="1"/>
  <c r="F1743" i="1"/>
  <c r="N1743" i="1"/>
  <c r="O1743" i="1"/>
  <c r="F1744" i="1"/>
  <c r="N1744" i="1"/>
  <c r="O1744" i="1"/>
  <c r="F1745" i="1"/>
  <c r="N1745" i="1"/>
  <c r="O1745" i="1"/>
  <c r="F1746" i="1"/>
  <c r="N1746" i="1"/>
  <c r="O1746" i="1"/>
  <c r="F1747" i="1"/>
  <c r="N1747" i="1"/>
  <c r="O1747" i="1"/>
  <c r="F1748" i="1"/>
  <c r="N1748" i="1"/>
  <c r="O1748" i="1"/>
  <c r="F1749" i="1"/>
  <c r="N1749" i="1"/>
  <c r="O1749" i="1"/>
  <c r="F1750" i="1"/>
  <c r="N1750" i="1"/>
  <c r="O1750" i="1"/>
  <c r="F1751" i="1"/>
  <c r="N1751" i="1"/>
  <c r="O1751" i="1"/>
  <c r="F1752" i="1"/>
  <c r="N1752" i="1"/>
  <c r="O1752" i="1"/>
  <c r="F1753" i="1"/>
  <c r="N1753" i="1"/>
  <c r="O1753" i="1"/>
  <c r="F1754" i="1"/>
  <c r="N1754" i="1"/>
  <c r="O1754" i="1"/>
  <c r="F1755" i="1"/>
  <c r="N1755" i="1"/>
  <c r="O1755" i="1"/>
  <c r="F1756" i="1"/>
  <c r="N1756" i="1"/>
  <c r="O1756" i="1"/>
  <c r="F1757" i="1"/>
  <c r="N1757" i="1"/>
  <c r="O1757" i="1"/>
  <c r="F1758" i="1"/>
  <c r="N1758" i="1"/>
  <c r="O1758" i="1"/>
  <c r="F1759" i="1"/>
  <c r="N1759" i="1"/>
  <c r="O1759" i="1"/>
  <c r="F1760" i="1"/>
  <c r="N1760" i="1"/>
  <c r="O1760" i="1"/>
  <c r="F1761" i="1"/>
  <c r="N1761" i="1"/>
  <c r="O1761" i="1"/>
  <c r="F1762" i="1"/>
  <c r="N1762" i="1"/>
  <c r="O1762" i="1"/>
  <c r="F1763" i="1"/>
  <c r="N1763" i="1"/>
  <c r="O1763" i="1"/>
  <c r="F1764" i="1"/>
  <c r="N1764" i="1"/>
  <c r="O1764" i="1"/>
  <c r="F1765" i="1"/>
  <c r="N1765" i="1"/>
  <c r="O1765" i="1"/>
  <c r="F1766" i="1"/>
  <c r="N1766" i="1"/>
  <c r="O1766" i="1"/>
  <c r="F1767" i="1"/>
  <c r="N1767" i="1"/>
  <c r="O1767" i="1"/>
  <c r="F1768" i="1"/>
  <c r="N1768" i="1"/>
  <c r="O1768" i="1"/>
  <c r="F1769" i="1"/>
  <c r="N1769" i="1"/>
  <c r="O1769" i="1"/>
  <c r="F1770" i="1"/>
  <c r="N1770" i="1"/>
  <c r="O1770" i="1"/>
  <c r="F1771" i="1"/>
  <c r="N1771" i="1"/>
  <c r="O1771" i="1"/>
  <c r="F1772" i="1"/>
  <c r="N1772" i="1"/>
  <c r="O1772" i="1"/>
  <c r="F1773" i="1"/>
  <c r="N1773" i="1"/>
  <c r="O1773" i="1"/>
  <c r="F1774" i="1"/>
  <c r="N1774" i="1"/>
  <c r="O1774" i="1"/>
  <c r="F1775" i="1"/>
  <c r="N1775" i="1"/>
  <c r="O1775" i="1"/>
  <c r="F1776" i="1"/>
  <c r="N1776" i="1"/>
  <c r="O1776" i="1"/>
  <c r="F1777" i="1"/>
  <c r="N1777" i="1"/>
  <c r="O1777" i="1"/>
  <c r="F1778" i="1"/>
  <c r="N1778" i="1"/>
  <c r="O1778" i="1"/>
  <c r="F1779" i="1"/>
  <c r="N1779" i="1"/>
  <c r="O1779" i="1"/>
  <c r="F1780" i="1"/>
  <c r="N1780" i="1"/>
  <c r="O1780" i="1"/>
  <c r="F1781" i="1"/>
  <c r="N1781" i="1"/>
  <c r="O1781" i="1"/>
  <c r="F1782" i="1"/>
  <c r="N1782" i="1"/>
  <c r="O1782" i="1"/>
  <c r="F1783" i="1"/>
  <c r="N1783" i="1"/>
  <c r="O1783" i="1"/>
  <c r="F1784" i="1"/>
  <c r="N1784" i="1"/>
  <c r="O1784" i="1"/>
  <c r="F1785" i="1"/>
  <c r="N1785" i="1"/>
  <c r="O1785" i="1"/>
  <c r="F1786" i="1"/>
  <c r="N1786" i="1"/>
  <c r="O1786" i="1"/>
  <c r="F1787" i="1"/>
  <c r="N1787" i="1"/>
  <c r="O1787" i="1"/>
  <c r="F1788" i="1"/>
  <c r="N1788" i="1"/>
  <c r="O1788" i="1"/>
  <c r="F1789" i="1"/>
  <c r="N1789" i="1"/>
  <c r="O1789" i="1"/>
  <c r="F1790" i="1"/>
  <c r="N1790" i="1"/>
  <c r="O1790" i="1"/>
  <c r="F1791" i="1"/>
  <c r="N1791" i="1"/>
  <c r="O1791" i="1"/>
  <c r="F1792" i="1"/>
  <c r="N1792" i="1"/>
  <c r="O1792" i="1"/>
  <c r="F1793" i="1"/>
  <c r="N1793" i="1"/>
  <c r="O1793" i="1"/>
  <c r="F1794" i="1"/>
  <c r="N1794" i="1"/>
  <c r="O1794" i="1"/>
  <c r="F1795" i="1"/>
  <c r="N1795" i="1"/>
  <c r="O1795" i="1"/>
  <c r="F1796" i="1"/>
  <c r="N1796" i="1"/>
  <c r="O1796" i="1"/>
  <c r="F1797" i="1"/>
  <c r="N1797" i="1"/>
  <c r="O1797" i="1"/>
  <c r="F1798" i="1"/>
  <c r="N1798" i="1"/>
  <c r="O1798" i="1"/>
  <c r="F1799" i="1"/>
  <c r="N1799" i="1"/>
  <c r="O1799" i="1"/>
  <c r="F1800" i="1"/>
  <c r="N1800" i="1"/>
  <c r="O1800" i="1"/>
  <c r="F1801" i="1"/>
  <c r="N1801" i="1"/>
  <c r="O1801" i="1"/>
  <c r="F1802" i="1"/>
  <c r="N1802" i="1"/>
  <c r="O1802" i="1"/>
  <c r="F1803" i="1"/>
  <c r="N1803" i="1"/>
  <c r="O1803" i="1"/>
  <c r="F1804" i="1"/>
  <c r="N1804" i="1"/>
  <c r="O1804" i="1"/>
  <c r="F1805" i="1"/>
  <c r="N1805" i="1"/>
  <c r="O1805" i="1"/>
  <c r="F1806" i="1"/>
  <c r="N1806" i="1"/>
  <c r="O1806" i="1"/>
  <c r="F1807" i="1"/>
  <c r="N1807" i="1"/>
  <c r="O1807" i="1"/>
  <c r="F1808" i="1"/>
  <c r="N1808" i="1"/>
  <c r="O1808" i="1"/>
  <c r="F1809" i="1"/>
  <c r="N1809" i="1"/>
  <c r="O1809" i="1"/>
  <c r="F1810" i="1"/>
  <c r="N1810" i="1"/>
  <c r="O1810" i="1"/>
  <c r="F1811" i="1"/>
  <c r="N1811" i="1"/>
  <c r="O1811" i="1"/>
  <c r="F1812" i="1"/>
  <c r="N1812" i="1"/>
  <c r="O1812" i="1"/>
  <c r="F1813" i="1"/>
  <c r="N1813" i="1"/>
  <c r="O1813" i="1"/>
  <c r="F1814" i="1"/>
  <c r="N1814" i="1"/>
  <c r="O1814" i="1"/>
  <c r="F1815" i="1"/>
  <c r="N1815" i="1"/>
  <c r="O1815" i="1"/>
  <c r="F1816" i="1"/>
  <c r="N1816" i="1"/>
  <c r="O1816" i="1"/>
  <c r="F1817" i="1"/>
  <c r="N1817" i="1"/>
  <c r="F1818" i="1"/>
  <c r="N1818" i="1"/>
  <c r="O1818" i="1"/>
  <c r="F1819" i="1"/>
  <c r="N1819" i="1"/>
  <c r="O1819" i="1"/>
  <c r="F1820" i="1"/>
  <c r="N1820" i="1"/>
  <c r="O1820" i="1"/>
  <c r="F1821" i="1"/>
  <c r="N1821" i="1"/>
  <c r="O1821" i="1"/>
  <c r="F1822" i="1"/>
  <c r="N1822" i="1"/>
  <c r="O1822" i="1"/>
  <c r="F1823" i="1"/>
  <c r="N1823" i="1"/>
  <c r="O1823" i="1"/>
  <c r="F1824" i="1"/>
  <c r="N1824" i="1"/>
  <c r="O1824" i="1"/>
  <c r="F1825" i="1"/>
  <c r="N1825" i="1"/>
  <c r="O1825" i="1"/>
  <c r="F1826" i="1"/>
  <c r="N1826" i="1"/>
  <c r="O1826" i="1"/>
  <c r="F1827" i="1"/>
  <c r="N1827" i="1"/>
  <c r="O1827" i="1"/>
  <c r="F1828" i="1"/>
  <c r="N1828" i="1"/>
  <c r="O1828" i="1"/>
  <c r="F1829" i="1"/>
  <c r="N1829" i="1"/>
  <c r="O1829" i="1"/>
  <c r="F1830" i="1"/>
  <c r="N1830" i="1"/>
  <c r="O1830" i="1"/>
  <c r="F1831" i="1"/>
  <c r="N1831" i="1"/>
  <c r="O1831" i="1"/>
  <c r="F1832" i="1"/>
  <c r="N1832" i="1"/>
  <c r="O1832" i="1"/>
  <c r="F1833" i="1"/>
  <c r="N1833" i="1"/>
  <c r="O1833" i="1"/>
  <c r="F1834" i="1"/>
  <c r="N1834" i="1"/>
  <c r="O1834" i="1"/>
  <c r="F1835" i="1"/>
  <c r="N1835" i="1"/>
  <c r="O1835" i="1"/>
  <c r="F1836" i="1"/>
  <c r="N1836" i="1"/>
  <c r="O1836" i="1"/>
  <c r="F1837" i="1"/>
  <c r="N1837" i="1"/>
  <c r="O1837" i="1"/>
  <c r="F1838" i="1"/>
  <c r="N1838" i="1"/>
  <c r="O1838" i="1"/>
  <c r="F1839" i="1"/>
  <c r="N1839" i="1"/>
  <c r="O1839" i="1"/>
  <c r="F1840" i="1"/>
  <c r="N1840" i="1"/>
  <c r="O1840" i="1"/>
  <c r="F1841" i="1"/>
  <c r="N1841" i="1"/>
  <c r="O1841" i="1"/>
  <c r="F1842" i="1"/>
  <c r="N1842" i="1"/>
  <c r="O1842" i="1"/>
  <c r="F1843" i="1"/>
  <c r="N1843" i="1"/>
  <c r="O1843" i="1"/>
  <c r="F1844" i="1"/>
  <c r="N1844" i="1"/>
  <c r="O1844" i="1"/>
  <c r="F1845" i="1"/>
  <c r="N1845" i="1"/>
  <c r="O1845" i="1"/>
  <c r="F1846" i="1"/>
  <c r="N1846" i="1"/>
  <c r="O1846" i="1"/>
  <c r="F1847" i="1"/>
  <c r="N1847" i="1"/>
  <c r="O1847" i="1"/>
  <c r="F1848" i="1"/>
  <c r="N1848" i="1"/>
  <c r="O1848" i="1"/>
  <c r="F1849" i="1"/>
  <c r="N1849" i="1"/>
  <c r="O1849" i="1"/>
  <c r="F1850" i="1"/>
  <c r="N1850" i="1"/>
  <c r="O1850" i="1"/>
  <c r="F1851" i="1"/>
  <c r="N1851" i="1"/>
  <c r="O1851" i="1"/>
  <c r="F1852" i="1"/>
  <c r="N1852" i="1"/>
  <c r="O1852" i="1"/>
  <c r="F1853" i="1"/>
  <c r="N1853" i="1"/>
  <c r="O1853" i="1"/>
  <c r="F1854" i="1"/>
  <c r="N1854" i="1"/>
  <c r="O1854" i="1"/>
  <c r="F1855" i="1"/>
  <c r="N1855" i="1"/>
  <c r="O1855" i="1"/>
  <c r="F1856" i="1"/>
  <c r="N1856" i="1"/>
  <c r="O1856" i="1"/>
  <c r="F1857" i="1"/>
  <c r="N1857" i="1"/>
  <c r="O1857" i="1"/>
  <c r="F1858" i="1"/>
  <c r="N1858" i="1"/>
  <c r="O1858" i="1"/>
  <c r="F1859" i="1"/>
  <c r="N1859" i="1"/>
  <c r="O1859" i="1"/>
  <c r="F1860" i="1"/>
  <c r="N1860" i="1"/>
  <c r="O1860" i="1"/>
  <c r="F1861" i="1"/>
  <c r="N1861" i="1"/>
  <c r="O1861" i="1"/>
  <c r="F1862" i="1"/>
  <c r="N1862" i="1"/>
  <c r="O1862" i="1"/>
  <c r="F1863" i="1"/>
  <c r="N1863" i="1"/>
  <c r="O1863" i="1"/>
  <c r="F1864" i="1"/>
  <c r="N1864" i="1"/>
  <c r="O1864" i="1"/>
  <c r="F1865" i="1"/>
  <c r="N1865" i="1"/>
  <c r="O1865" i="1"/>
  <c r="F1866" i="1"/>
  <c r="N1866" i="1"/>
  <c r="O1866" i="1"/>
  <c r="F1867" i="1"/>
  <c r="N1867" i="1"/>
  <c r="O1867" i="1"/>
  <c r="F1868" i="1"/>
  <c r="N1868" i="1"/>
  <c r="O1868" i="1"/>
  <c r="F1869" i="1"/>
  <c r="N1869" i="1"/>
  <c r="O1869" i="1"/>
  <c r="F1870" i="1"/>
  <c r="N1870" i="1"/>
  <c r="O1870" i="1"/>
  <c r="F1871" i="1"/>
  <c r="N1871" i="1"/>
  <c r="O1871" i="1"/>
  <c r="F1872" i="1"/>
  <c r="N1872" i="1"/>
  <c r="O1872" i="1"/>
  <c r="F1873" i="1"/>
  <c r="N1873" i="1"/>
  <c r="O1873" i="1"/>
  <c r="F1874" i="1"/>
  <c r="N1874" i="1"/>
  <c r="O1874" i="1"/>
  <c r="F1875" i="1"/>
  <c r="N1875" i="1"/>
  <c r="O1875" i="1"/>
  <c r="F1876" i="1"/>
  <c r="N1876" i="1"/>
  <c r="O1876" i="1"/>
  <c r="F1877" i="1"/>
  <c r="N1877" i="1"/>
  <c r="O1877" i="1"/>
  <c r="F1878" i="1"/>
  <c r="N1878" i="1"/>
  <c r="O1878" i="1"/>
  <c r="F1879" i="1"/>
  <c r="N1879" i="1"/>
  <c r="O1879" i="1"/>
  <c r="F1880" i="1"/>
  <c r="N1880" i="1"/>
  <c r="O1880" i="1"/>
  <c r="F1881" i="1"/>
  <c r="N1881" i="1"/>
  <c r="O1881" i="1"/>
  <c r="F1882" i="1"/>
  <c r="N1882" i="1"/>
  <c r="O1882" i="1"/>
  <c r="F1883" i="1"/>
  <c r="N1883" i="1"/>
  <c r="O1883" i="1"/>
  <c r="F1884" i="1"/>
  <c r="N1884" i="1"/>
  <c r="O1884" i="1"/>
  <c r="F1885" i="1"/>
  <c r="N1885" i="1"/>
  <c r="O1885" i="1"/>
  <c r="F1886" i="1"/>
  <c r="N1886" i="1"/>
  <c r="O1886" i="1"/>
  <c r="F1887" i="1"/>
  <c r="N1887" i="1"/>
  <c r="O1887" i="1"/>
  <c r="F1888" i="1"/>
  <c r="N1888" i="1"/>
  <c r="O1888" i="1"/>
  <c r="F1889" i="1"/>
  <c r="N1889" i="1"/>
  <c r="O1889" i="1"/>
  <c r="F1890" i="1"/>
  <c r="N1890" i="1"/>
  <c r="O1890" i="1"/>
  <c r="F1891" i="1"/>
  <c r="N1891" i="1"/>
  <c r="O1891" i="1"/>
  <c r="F1892" i="1"/>
  <c r="N1892" i="1"/>
  <c r="O1892" i="1"/>
  <c r="F1893" i="1"/>
  <c r="N1893" i="1"/>
  <c r="O1893" i="1"/>
  <c r="F1894" i="1"/>
  <c r="N1894" i="1"/>
  <c r="O1894" i="1"/>
  <c r="F1895" i="1"/>
  <c r="N1895" i="1"/>
  <c r="O1895" i="1"/>
  <c r="F1896" i="1"/>
  <c r="N1896" i="1"/>
  <c r="O1896" i="1"/>
  <c r="F1897" i="1"/>
  <c r="N1897" i="1"/>
  <c r="O1897" i="1"/>
  <c r="F1898" i="1"/>
  <c r="N1898" i="1"/>
  <c r="O1898" i="1"/>
  <c r="F1899" i="1"/>
  <c r="N1899" i="1"/>
  <c r="O1899" i="1"/>
  <c r="F1900" i="1"/>
  <c r="N1900" i="1"/>
  <c r="O1900" i="1"/>
  <c r="F1901" i="1"/>
  <c r="N1901" i="1"/>
  <c r="O1901" i="1"/>
  <c r="F1902" i="1"/>
  <c r="N1902" i="1"/>
  <c r="O1902" i="1"/>
  <c r="F1903" i="1"/>
  <c r="N1903" i="1"/>
  <c r="O1903" i="1"/>
  <c r="F1904" i="1"/>
  <c r="N1904" i="1"/>
  <c r="O1904" i="1"/>
  <c r="F1905" i="1"/>
  <c r="N1905" i="1"/>
  <c r="O1905" i="1"/>
  <c r="F1906" i="1"/>
  <c r="N1906" i="1"/>
  <c r="O1906" i="1"/>
  <c r="F1907" i="1"/>
  <c r="N1907" i="1"/>
  <c r="O1907" i="1"/>
  <c r="F1908" i="1"/>
  <c r="N1908" i="1"/>
  <c r="O1908" i="1"/>
  <c r="F1909" i="1"/>
  <c r="N1909" i="1"/>
  <c r="O1909" i="1"/>
  <c r="F1910" i="1"/>
  <c r="N1910" i="1"/>
  <c r="O1910" i="1"/>
  <c r="F1911" i="1"/>
  <c r="N1911" i="1"/>
  <c r="O1911" i="1"/>
  <c r="F1912" i="1"/>
  <c r="N1912" i="1"/>
  <c r="O1912" i="1"/>
  <c r="F1913" i="1"/>
  <c r="N1913" i="1"/>
  <c r="O1913" i="1"/>
  <c r="F1914" i="1"/>
  <c r="N1914" i="1"/>
  <c r="O1914" i="1"/>
  <c r="F1915" i="1"/>
  <c r="N1915" i="1"/>
  <c r="O1915" i="1"/>
  <c r="F1916" i="1"/>
  <c r="N1916" i="1"/>
  <c r="O1916" i="1"/>
  <c r="F1917" i="1"/>
  <c r="N1917" i="1"/>
  <c r="O1917" i="1"/>
  <c r="F1918" i="1"/>
  <c r="N1918" i="1"/>
  <c r="O1918" i="1"/>
  <c r="F1919" i="1"/>
  <c r="N1919" i="1"/>
  <c r="O1919" i="1"/>
  <c r="F1920" i="1"/>
  <c r="N1920" i="1"/>
  <c r="O1920" i="1"/>
  <c r="F1921" i="1"/>
  <c r="N1921" i="1"/>
  <c r="O1921" i="1"/>
  <c r="F1922" i="1"/>
  <c r="N1922" i="1"/>
  <c r="O1922" i="1"/>
  <c r="F1923" i="1"/>
  <c r="N1923" i="1"/>
  <c r="O1923" i="1"/>
  <c r="F1924" i="1"/>
  <c r="N1924" i="1"/>
  <c r="O1924" i="1"/>
  <c r="F1925" i="1"/>
  <c r="N1925" i="1"/>
  <c r="O1925" i="1"/>
  <c r="F1926" i="1"/>
  <c r="N1926" i="1"/>
  <c r="O1926" i="1"/>
  <c r="F1927" i="1"/>
  <c r="N1927" i="1"/>
  <c r="O1927" i="1"/>
  <c r="F1928" i="1"/>
  <c r="N1928" i="1"/>
  <c r="O1928" i="1"/>
  <c r="F1929" i="1"/>
  <c r="N1929" i="1"/>
  <c r="O1929" i="1"/>
  <c r="F1930" i="1"/>
  <c r="N1930" i="1"/>
  <c r="O1930" i="1"/>
  <c r="F1931" i="1"/>
  <c r="N1931" i="1"/>
  <c r="O1931" i="1"/>
  <c r="F1932" i="1"/>
  <c r="N1932" i="1"/>
  <c r="O1932" i="1"/>
  <c r="F1933" i="1"/>
  <c r="N1933" i="1"/>
  <c r="O1933" i="1"/>
  <c r="F1934" i="1"/>
  <c r="N1934" i="1"/>
  <c r="O1934" i="1"/>
  <c r="F1935" i="1"/>
  <c r="N1935" i="1"/>
  <c r="O1935" i="1"/>
  <c r="F1936" i="1"/>
  <c r="N1936" i="1"/>
  <c r="O1936" i="1"/>
  <c r="F1937" i="1"/>
  <c r="N1937" i="1"/>
  <c r="O1937" i="1"/>
  <c r="F1938" i="1"/>
  <c r="N1938" i="1"/>
  <c r="O1938" i="1"/>
  <c r="F1939" i="1"/>
  <c r="N1939" i="1"/>
  <c r="O1939" i="1"/>
  <c r="F1940" i="1"/>
  <c r="N1940" i="1"/>
  <c r="O1940" i="1"/>
  <c r="F1941" i="1"/>
  <c r="N1941" i="1"/>
  <c r="O1941" i="1"/>
  <c r="F1942" i="1"/>
  <c r="N1942" i="1"/>
  <c r="O1942" i="1"/>
  <c r="F1943" i="1"/>
  <c r="N1943" i="1"/>
  <c r="O1943" i="1"/>
  <c r="F1944" i="1"/>
  <c r="N1944" i="1"/>
  <c r="O1944" i="1"/>
  <c r="F1945" i="1"/>
  <c r="N1945" i="1"/>
  <c r="O1945" i="1"/>
  <c r="F1946" i="1"/>
  <c r="N1946" i="1"/>
  <c r="O1946" i="1"/>
  <c r="F1947" i="1"/>
  <c r="N1947" i="1"/>
  <c r="O1947" i="1"/>
  <c r="F1948" i="1"/>
  <c r="N1948" i="1"/>
  <c r="O1948" i="1"/>
  <c r="F1949" i="1"/>
  <c r="N1949" i="1"/>
  <c r="O1949" i="1"/>
  <c r="F1950" i="1"/>
  <c r="N1950" i="1"/>
  <c r="O1950" i="1"/>
  <c r="F1951" i="1"/>
  <c r="N1951" i="1"/>
  <c r="O1951" i="1"/>
  <c r="F1952" i="1"/>
  <c r="N1952" i="1"/>
  <c r="O1952" i="1"/>
  <c r="F1953" i="1"/>
  <c r="N1953" i="1"/>
  <c r="O1953" i="1"/>
  <c r="F1954" i="1"/>
  <c r="N1954" i="1"/>
  <c r="O1954" i="1"/>
  <c r="F1955" i="1"/>
  <c r="N1955" i="1"/>
  <c r="O1955" i="1"/>
  <c r="F1956" i="1"/>
  <c r="N1956" i="1"/>
  <c r="O1956" i="1"/>
  <c r="F1957" i="1"/>
  <c r="N1957" i="1"/>
  <c r="O1957" i="1"/>
  <c r="F1958" i="1"/>
  <c r="N1958" i="1"/>
  <c r="O1958" i="1"/>
  <c r="F1959" i="1"/>
  <c r="N1959" i="1"/>
  <c r="O1959" i="1"/>
  <c r="F1960" i="1"/>
  <c r="N1960" i="1"/>
  <c r="O1960" i="1"/>
  <c r="F1961" i="1"/>
  <c r="N1961" i="1"/>
  <c r="O1961" i="1"/>
  <c r="F1962" i="1"/>
  <c r="N1962" i="1"/>
  <c r="O1962" i="1"/>
  <c r="F1963" i="1"/>
  <c r="N1963" i="1"/>
  <c r="O1963" i="1"/>
  <c r="F1964" i="1"/>
  <c r="N1964" i="1"/>
  <c r="O1964" i="1"/>
  <c r="F1965" i="1"/>
  <c r="N1965" i="1"/>
  <c r="O1965" i="1"/>
  <c r="F1966" i="1"/>
  <c r="N1966" i="1"/>
  <c r="O1966" i="1"/>
  <c r="F1967" i="1"/>
  <c r="N1967" i="1"/>
  <c r="O1967" i="1"/>
  <c r="F1968" i="1"/>
  <c r="N1968" i="1"/>
  <c r="O1968" i="1"/>
  <c r="F1969" i="1"/>
  <c r="N1969" i="1"/>
  <c r="O1969" i="1"/>
  <c r="F1970" i="1"/>
  <c r="N1970" i="1"/>
  <c r="O1970" i="1"/>
  <c r="F1971" i="1"/>
  <c r="N1971" i="1"/>
  <c r="O1971" i="1"/>
  <c r="F1972" i="1"/>
  <c r="N1972" i="1"/>
  <c r="O1972" i="1"/>
  <c r="F1973" i="1"/>
  <c r="N1973" i="1"/>
  <c r="O1973" i="1"/>
  <c r="F1974" i="1"/>
  <c r="N1974" i="1"/>
  <c r="O1974" i="1"/>
  <c r="F1975" i="1"/>
  <c r="N1975" i="1"/>
  <c r="O1975" i="1"/>
  <c r="F1976" i="1"/>
  <c r="N1976" i="1"/>
  <c r="O1976" i="1"/>
  <c r="F1977" i="1"/>
  <c r="N1977" i="1"/>
  <c r="O1977" i="1"/>
  <c r="F1978" i="1"/>
  <c r="N1978" i="1"/>
  <c r="O1978" i="1"/>
  <c r="F1979" i="1"/>
  <c r="N1979" i="1"/>
  <c r="O1979" i="1"/>
  <c r="F1980" i="1"/>
  <c r="N1980" i="1"/>
  <c r="O1980" i="1"/>
  <c r="F1981" i="1"/>
  <c r="N1981" i="1"/>
  <c r="O1981" i="1"/>
  <c r="F1982" i="1"/>
  <c r="N1982" i="1"/>
  <c r="O1982" i="1"/>
  <c r="F1983" i="1"/>
  <c r="N1983" i="1"/>
  <c r="O1983" i="1"/>
  <c r="F1984" i="1"/>
  <c r="N1984" i="1"/>
  <c r="O1984" i="1"/>
  <c r="F1985" i="1"/>
  <c r="N1985" i="1"/>
  <c r="O1985" i="1"/>
  <c r="F1986" i="1"/>
  <c r="N1986" i="1"/>
  <c r="O1986" i="1"/>
  <c r="F1987" i="1"/>
  <c r="N1987" i="1"/>
  <c r="O1987" i="1"/>
  <c r="F1988" i="1"/>
  <c r="N1988" i="1"/>
  <c r="O1988" i="1"/>
  <c r="F1989" i="1"/>
  <c r="N1989" i="1"/>
  <c r="O1989" i="1"/>
  <c r="F1990" i="1"/>
  <c r="N1990" i="1"/>
  <c r="O1990" i="1"/>
  <c r="F1991" i="1"/>
  <c r="N1991" i="1"/>
  <c r="O1991" i="1"/>
  <c r="F1992" i="1"/>
  <c r="N1992" i="1"/>
  <c r="O1992" i="1"/>
  <c r="F1993" i="1"/>
  <c r="N1993" i="1"/>
  <c r="O1993" i="1"/>
  <c r="F1994" i="1"/>
  <c r="N1994" i="1"/>
  <c r="O1994" i="1"/>
  <c r="F1995" i="1"/>
  <c r="N1995" i="1"/>
  <c r="O1995" i="1"/>
  <c r="F1996" i="1"/>
  <c r="N1996" i="1"/>
  <c r="O1996" i="1"/>
  <c r="F1997" i="1"/>
  <c r="N1997" i="1"/>
  <c r="O1997" i="1"/>
  <c r="F1998" i="1"/>
  <c r="N1998" i="1"/>
  <c r="O1998" i="1"/>
  <c r="F1999" i="1"/>
  <c r="N1999" i="1"/>
  <c r="O1999" i="1"/>
  <c r="F2000" i="1"/>
  <c r="N2000" i="1"/>
  <c r="O2000" i="1"/>
  <c r="F2001" i="1"/>
  <c r="N2001" i="1"/>
  <c r="O2001" i="1"/>
  <c r="F2002" i="1"/>
  <c r="N2002" i="1"/>
  <c r="O2002" i="1"/>
  <c r="F2003" i="1"/>
  <c r="N2003" i="1"/>
  <c r="O2003" i="1"/>
  <c r="F2004" i="1"/>
  <c r="N2004" i="1"/>
  <c r="O2004" i="1"/>
  <c r="F2005" i="1"/>
  <c r="N2005" i="1"/>
  <c r="O2005" i="1"/>
  <c r="F2006" i="1"/>
  <c r="N2006" i="1"/>
  <c r="O2006" i="1"/>
  <c r="F2007" i="1"/>
  <c r="N2007" i="1"/>
  <c r="O2007" i="1"/>
  <c r="F2008" i="1"/>
  <c r="N2008" i="1"/>
  <c r="O2008" i="1"/>
  <c r="F2009" i="1"/>
  <c r="N2009" i="1"/>
  <c r="O2009" i="1"/>
  <c r="F2010" i="1"/>
  <c r="N2010" i="1"/>
  <c r="O2010" i="1"/>
  <c r="F2011" i="1"/>
  <c r="N2011" i="1"/>
  <c r="O2011" i="1"/>
  <c r="F2012" i="1"/>
  <c r="N2012" i="1"/>
  <c r="O2012" i="1"/>
  <c r="F2013" i="1"/>
  <c r="N2013" i="1"/>
  <c r="O2013" i="1"/>
  <c r="F2014" i="1"/>
  <c r="N2014" i="1"/>
  <c r="O2014" i="1"/>
  <c r="F2015" i="1"/>
  <c r="N2015" i="1"/>
  <c r="O2015" i="1"/>
  <c r="F2016" i="1"/>
  <c r="N2016" i="1"/>
  <c r="O2016" i="1"/>
  <c r="F2017" i="1"/>
  <c r="N2017" i="1"/>
  <c r="O2017" i="1"/>
  <c r="F2018" i="1"/>
  <c r="N2018" i="1"/>
  <c r="O2018" i="1"/>
  <c r="F2019" i="1"/>
  <c r="N2019" i="1"/>
  <c r="O2019" i="1"/>
  <c r="F2020" i="1"/>
  <c r="N2020" i="1"/>
  <c r="O2020" i="1"/>
  <c r="F2021" i="1"/>
  <c r="N2021" i="1"/>
  <c r="O2021" i="1"/>
  <c r="F2022" i="1"/>
  <c r="N2022" i="1"/>
  <c r="O2022" i="1"/>
  <c r="F2023" i="1"/>
  <c r="N2023" i="1"/>
  <c r="O2023" i="1"/>
  <c r="F2024" i="1"/>
  <c r="N2024" i="1"/>
  <c r="O2024" i="1"/>
  <c r="F2025" i="1"/>
  <c r="N2025" i="1"/>
  <c r="O2025" i="1"/>
  <c r="F2026" i="1"/>
  <c r="N2026" i="1"/>
  <c r="O2026" i="1"/>
  <c r="F2027" i="1"/>
  <c r="N2027" i="1"/>
  <c r="O2027" i="1"/>
  <c r="F2028" i="1"/>
  <c r="N2028" i="1"/>
  <c r="O2028" i="1"/>
  <c r="F2029" i="1"/>
  <c r="N2029" i="1"/>
  <c r="O2029" i="1"/>
  <c r="F2030" i="1"/>
  <c r="N2030" i="1"/>
  <c r="O2030" i="1"/>
  <c r="F2031" i="1"/>
  <c r="N2031" i="1"/>
  <c r="O2031" i="1"/>
  <c r="F2032" i="1"/>
  <c r="N2032" i="1"/>
  <c r="O2032" i="1"/>
  <c r="F2033" i="1"/>
  <c r="N2033" i="1"/>
  <c r="O2033" i="1"/>
  <c r="F2034" i="1"/>
  <c r="N2034" i="1"/>
  <c r="O2034" i="1"/>
  <c r="F2035" i="1"/>
  <c r="N2035" i="1"/>
  <c r="O2035" i="1"/>
  <c r="F2036" i="1"/>
  <c r="N2036" i="1"/>
  <c r="O2036" i="1"/>
  <c r="F2037" i="1"/>
  <c r="N2037" i="1"/>
  <c r="O2037" i="1"/>
  <c r="F2038" i="1"/>
  <c r="N2038" i="1"/>
  <c r="O2038" i="1"/>
  <c r="F2039" i="1"/>
  <c r="N2039" i="1"/>
  <c r="O2039" i="1"/>
  <c r="F2040" i="1"/>
  <c r="N2040" i="1"/>
  <c r="O2040" i="1"/>
  <c r="F2041" i="1"/>
  <c r="N2041" i="1"/>
  <c r="O2041" i="1"/>
  <c r="F2042" i="1"/>
  <c r="N2042" i="1"/>
  <c r="O2042" i="1"/>
  <c r="F2043" i="1"/>
  <c r="N2043" i="1"/>
  <c r="O2043" i="1"/>
  <c r="F2044" i="1"/>
  <c r="N2044" i="1"/>
  <c r="O2044" i="1"/>
  <c r="F2045" i="1"/>
  <c r="N2045" i="1"/>
  <c r="O2045" i="1"/>
  <c r="F2046" i="1"/>
  <c r="N2046" i="1"/>
  <c r="O2046" i="1"/>
  <c r="F2047" i="1"/>
  <c r="N2047" i="1"/>
  <c r="O2047" i="1"/>
  <c r="F2048" i="1"/>
  <c r="N2048" i="1"/>
  <c r="O2048" i="1"/>
  <c r="F2049" i="1"/>
  <c r="N2049" i="1"/>
  <c r="O2049" i="1"/>
  <c r="F2050" i="1"/>
  <c r="N2050" i="1"/>
  <c r="O2050" i="1"/>
  <c r="F2051" i="1"/>
  <c r="N2051" i="1"/>
  <c r="O2051" i="1"/>
  <c r="F2052" i="1"/>
  <c r="N2052" i="1"/>
  <c r="O2052" i="1"/>
  <c r="F2053" i="1"/>
  <c r="N2053" i="1"/>
  <c r="O2053" i="1"/>
  <c r="F2054" i="1"/>
  <c r="N2054" i="1"/>
  <c r="O2054" i="1"/>
  <c r="F2055" i="1"/>
  <c r="N2055" i="1"/>
  <c r="O2055" i="1"/>
  <c r="F2056" i="1"/>
  <c r="N2056" i="1"/>
  <c r="O2056" i="1"/>
  <c r="F2057" i="1"/>
  <c r="N2057" i="1"/>
  <c r="O2057" i="1"/>
  <c r="F2058" i="1"/>
  <c r="N2058" i="1"/>
  <c r="O2058" i="1"/>
  <c r="F2059" i="1"/>
  <c r="N2059" i="1"/>
  <c r="O2059" i="1"/>
  <c r="F2060" i="1"/>
  <c r="N2060" i="1"/>
  <c r="O2060" i="1"/>
  <c r="F2061" i="1"/>
  <c r="N2061" i="1"/>
  <c r="O2061" i="1"/>
  <c r="F2062" i="1"/>
  <c r="N2062" i="1"/>
  <c r="O2062" i="1"/>
  <c r="F2063" i="1"/>
  <c r="N2063" i="1"/>
  <c r="O2063" i="1"/>
  <c r="F2064" i="1"/>
  <c r="N2064" i="1"/>
  <c r="O2064" i="1"/>
  <c r="F2065" i="1"/>
  <c r="N2065" i="1"/>
  <c r="O2065" i="1"/>
  <c r="F2066" i="1"/>
  <c r="N2066" i="1"/>
  <c r="O2066" i="1"/>
  <c r="F2067" i="1"/>
  <c r="N2067" i="1"/>
  <c r="O2067" i="1"/>
  <c r="F2068" i="1"/>
  <c r="N2068" i="1"/>
  <c r="O2068" i="1"/>
  <c r="F2069" i="1"/>
  <c r="N2069" i="1"/>
  <c r="O2069" i="1"/>
  <c r="F2070" i="1"/>
  <c r="N2070" i="1"/>
  <c r="O2070" i="1"/>
  <c r="F2071" i="1"/>
  <c r="N2071" i="1"/>
  <c r="O2071" i="1"/>
  <c r="F2072" i="1"/>
  <c r="N2072" i="1"/>
  <c r="O2072" i="1"/>
  <c r="F2073" i="1"/>
  <c r="N2073" i="1"/>
  <c r="O2073" i="1"/>
  <c r="F2074" i="1"/>
  <c r="N2074" i="1"/>
  <c r="O2074" i="1"/>
  <c r="F2075" i="1"/>
  <c r="N2075" i="1"/>
  <c r="O2075" i="1"/>
  <c r="F2076" i="1"/>
  <c r="N2076" i="1"/>
  <c r="O2076" i="1"/>
  <c r="F2077" i="1"/>
  <c r="N2077" i="1"/>
  <c r="O2077" i="1"/>
  <c r="F2078" i="1"/>
  <c r="N2078" i="1"/>
  <c r="O2078" i="1"/>
  <c r="F2079" i="1"/>
  <c r="N2079" i="1"/>
  <c r="O2079" i="1"/>
  <c r="F2080" i="1"/>
  <c r="N2080" i="1"/>
  <c r="O2080" i="1"/>
  <c r="F2081" i="1"/>
  <c r="N2081" i="1"/>
  <c r="O2081" i="1"/>
  <c r="F2082" i="1"/>
  <c r="N2082" i="1"/>
  <c r="O2082" i="1"/>
  <c r="F2083" i="1"/>
  <c r="N2083" i="1"/>
  <c r="O2083" i="1"/>
  <c r="F2084" i="1"/>
  <c r="N2084" i="1"/>
  <c r="O2084" i="1"/>
  <c r="F2085" i="1"/>
  <c r="N2085" i="1"/>
  <c r="O2085" i="1"/>
  <c r="F2086" i="1"/>
  <c r="N2086" i="1"/>
  <c r="O2086" i="1"/>
  <c r="F2087" i="1"/>
  <c r="N2087" i="1"/>
  <c r="O2087" i="1"/>
  <c r="F2088" i="1"/>
  <c r="N2088" i="1"/>
  <c r="O2088" i="1"/>
  <c r="F2089" i="1"/>
  <c r="N2089" i="1"/>
  <c r="O2089" i="1"/>
  <c r="F2090" i="1"/>
  <c r="N2090" i="1"/>
  <c r="O2090" i="1"/>
  <c r="F2091" i="1"/>
  <c r="N2091" i="1"/>
  <c r="O2091" i="1"/>
  <c r="F2092" i="1"/>
  <c r="N2092" i="1"/>
  <c r="O2092" i="1"/>
  <c r="F2093" i="1"/>
  <c r="N2093" i="1"/>
  <c r="O2093" i="1"/>
  <c r="F2094" i="1"/>
  <c r="N2094" i="1"/>
  <c r="O2094" i="1"/>
  <c r="F2095" i="1"/>
  <c r="N2095" i="1"/>
  <c r="O2095" i="1"/>
  <c r="F2096" i="1"/>
  <c r="N2096" i="1"/>
  <c r="O2096" i="1"/>
  <c r="F2097" i="1"/>
  <c r="N2097" i="1"/>
  <c r="O2097" i="1"/>
  <c r="F2098" i="1"/>
  <c r="N2098" i="1"/>
  <c r="O2098" i="1"/>
  <c r="F2099" i="1"/>
  <c r="N2099" i="1"/>
  <c r="O2099" i="1"/>
  <c r="F2100" i="1"/>
  <c r="N2100" i="1"/>
  <c r="O2100" i="1"/>
  <c r="F2101" i="1"/>
  <c r="N2101" i="1"/>
  <c r="O2101" i="1"/>
  <c r="F2102" i="1"/>
  <c r="N2102" i="1"/>
  <c r="O2102" i="1"/>
  <c r="F2103" i="1"/>
  <c r="N2103" i="1"/>
  <c r="O2103" i="1"/>
  <c r="F2104" i="1"/>
  <c r="N2104" i="1"/>
  <c r="O2104" i="1"/>
  <c r="F2105" i="1"/>
  <c r="N2105" i="1"/>
  <c r="O2105" i="1"/>
  <c r="F2106" i="1"/>
  <c r="N2106" i="1"/>
  <c r="O2106" i="1"/>
  <c r="F2107" i="1"/>
  <c r="N2107" i="1"/>
  <c r="O2107" i="1"/>
  <c r="F2108" i="1"/>
  <c r="N2108" i="1"/>
  <c r="O2108" i="1"/>
  <c r="F2109" i="1"/>
  <c r="N2109" i="1"/>
  <c r="O2109" i="1"/>
  <c r="F2110" i="1"/>
  <c r="N2110" i="1"/>
  <c r="O2110" i="1"/>
  <c r="F2111" i="1"/>
  <c r="N2111" i="1"/>
  <c r="O2111" i="1"/>
  <c r="F2112" i="1"/>
  <c r="N2112" i="1"/>
  <c r="O2112" i="1"/>
  <c r="F2113" i="1"/>
  <c r="N2113" i="1"/>
  <c r="O2113" i="1"/>
  <c r="F2114" i="1"/>
  <c r="N2114" i="1"/>
  <c r="O2114" i="1"/>
  <c r="F2115" i="1"/>
  <c r="N2115" i="1"/>
  <c r="O2115" i="1"/>
  <c r="F2116" i="1"/>
  <c r="N2116" i="1"/>
  <c r="O2116" i="1"/>
  <c r="F2117" i="1"/>
  <c r="N2117" i="1"/>
  <c r="O2117" i="1"/>
  <c r="F2118" i="1"/>
  <c r="N2118" i="1"/>
  <c r="O2118" i="1"/>
  <c r="F2119" i="1"/>
  <c r="N2119" i="1"/>
  <c r="O2119" i="1"/>
  <c r="F2120" i="1"/>
  <c r="N2120" i="1"/>
  <c r="O2120" i="1"/>
  <c r="F2121" i="1"/>
  <c r="N2121" i="1"/>
  <c r="O2121" i="1"/>
  <c r="F2122" i="1"/>
  <c r="N2122" i="1"/>
  <c r="O2122" i="1"/>
  <c r="F2123" i="1"/>
  <c r="N2123" i="1"/>
  <c r="O2123" i="1"/>
  <c r="F2124" i="1"/>
  <c r="N2124" i="1"/>
  <c r="O2124" i="1"/>
  <c r="F2125" i="1"/>
  <c r="N2125" i="1"/>
  <c r="O2125" i="1"/>
  <c r="F2126" i="1"/>
  <c r="N2126" i="1"/>
  <c r="O2126" i="1"/>
  <c r="F2127" i="1"/>
  <c r="N2127" i="1"/>
  <c r="O2127" i="1"/>
  <c r="F2128" i="1"/>
  <c r="N2128" i="1"/>
  <c r="O2128" i="1"/>
  <c r="F2129" i="1"/>
  <c r="N2129" i="1"/>
  <c r="O2129" i="1"/>
  <c r="F2130" i="1"/>
  <c r="N2130" i="1"/>
  <c r="O2130" i="1"/>
  <c r="F2131" i="1"/>
  <c r="N2131" i="1"/>
  <c r="O2131" i="1"/>
  <c r="F2132" i="1"/>
  <c r="N2132" i="1"/>
  <c r="O2132" i="1"/>
  <c r="F2133" i="1"/>
  <c r="N2133" i="1"/>
  <c r="O2133" i="1"/>
  <c r="F2134" i="1"/>
  <c r="N2134" i="1"/>
  <c r="O2134" i="1"/>
  <c r="F2135" i="1"/>
  <c r="N2135" i="1"/>
  <c r="O2135" i="1"/>
  <c r="F2136" i="1"/>
  <c r="N2136" i="1"/>
  <c r="O2136" i="1"/>
  <c r="F2137" i="1"/>
  <c r="N2137" i="1"/>
  <c r="O2137" i="1"/>
  <c r="F2138" i="1"/>
  <c r="N2138" i="1"/>
  <c r="O2138" i="1"/>
  <c r="F2139" i="1"/>
  <c r="N2139" i="1"/>
  <c r="O2139" i="1"/>
  <c r="F2140" i="1"/>
  <c r="N2140" i="1"/>
  <c r="O2140" i="1"/>
  <c r="F2141" i="1"/>
  <c r="N2141" i="1"/>
  <c r="O2141" i="1"/>
  <c r="F2142" i="1"/>
  <c r="N2142" i="1"/>
  <c r="O2142" i="1"/>
  <c r="F2143" i="1"/>
  <c r="N2143" i="1"/>
  <c r="O2143" i="1"/>
  <c r="F2144" i="1"/>
  <c r="N2144" i="1"/>
  <c r="O2144" i="1"/>
  <c r="F2145" i="1"/>
  <c r="N2145" i="1"/>
  <c r="O2145" i="1"/>
  <c r="F2146" i="1"/>
  <c r="N2146" i="1"/>
  <c r="O2146" i="1"/>
  <c r="F2147" i="1"/>
  <c r="N2147" i="1"/>
  <c r="O2147" i="1"/>
  <c r="F2148" i="1"/>
  <c r="N2148" i="1"/>
  <c r="O2148" i="1"/>
  <c r="F2149" i="1"/>
  <c r="N2149" i="1"/>
  <c r="O2149" i="1"/>
  <c r="F2150" i="1"/>
  <c r="N2150" i="1"/>
  <c r="O2150" i="1"/>
  <c r="F2151" i="1"/>
  <c r="N2151" i="1"/>
  <c r="O2151" i="1"/>
  <c r="F2152" i="1"/>
  <c r="N2152" i="1"/>
  <c r="O2152" i="1"/>
  <c r="F2153" i="1"/>
  <c r="N2153" i="1"/>
  <c r="O2153" i="1"/>
  <c r="F2154" i="1"/>
  <c r="N2154" i="1"/>
  <c r="O2154" i="1"/>
  <c r="F2155" i="1"/>
  <c r="N2155" i="1"/>
  <c r="O2155" i="1"/>
  <c r="F2156" i="1"/>
  <c r="N2156" i="1"/>
  <c r="O2156" i="1"/>
  <c r="F2157" i="1"/>
  <c r="N2157" i="1"/>
  <c r="O2157" i="1"/>
  <c r="F2158" i="1"/>
  <c r="N2158" i="1"/>
  <c r="O2158" i="1"/>
  <c r="F2159" i="1"/>
  <c r="N2159" i="1"/>
  <c r="O2159" i="1"/>
  <c r="F2160" i="1"/>
  <c r="N2160" i="1"/>
  <c r="O2160" i="1"/>
  <c r="F2161" i="1"/>
  <c r="N2161" i="1"/>
  <c r="O2161" i="1"/>
  <c r="F2162" i="1"/>
  <c r="N2162" i="1"/>
  <c r="O2162" i="1"/>
  <c r="F2163" i="1"/>
  <c r="N2163" i="1"/>
  <c r="O2163" i="1"/>
  <c r="F2164" i="1"/>
  <c r="N2164" i="1"/>
  <c r="O2164" i="1"/>
  <c r="F2165" i="1"/>
  <c r="N2165" i="1"/>
  <c r="O2165" i="1"/>
  <c r="F2166" i="1"/>
  <c r="N2166" i="1"/>
  <c r="O2166" i="1"/>
  <c r="F2167" i="1"/>
  <c r="N2167" i="1"/>
  <c r="O2167" i="1"/>
  <c r="F2168" i="1"/>
  <c r="N2168" i="1"/>
  <c r="O2168" i="1"/>
  <c r="F2169" i="1"/>
  <c r="N2169" i="1"/>
  <c r="O2169" i="1"/>
  <c r="F2170" i="1"/>
  <c r="N2170" i="1"/>
  <c r="O2170" i="1"/>
  <c r="F2171" i="1"/>
  <c r="N2171" i="1"/>
  <c r="O2171" i="1"/>
  <c r="F2172" i="1"/>
  <c r="N2172" i="1"/>
  <c r="O2172" i="1"/>
  <c r="F2173" i="1"/>
  <c r="N2173" i="1"/>
  <c r="O2173" i="1"/>
  <c r="F2174" i="1"/>
  <c r="N2174" i="1"/>
  <c r="O2174" i="1"/>
  <c r="F2175" i="1"/>
  <c r="N2175" i="1"/>
  <c r="O2175" i="1"/>
  <c r="F2176" i="1"/>
  <c r="N2176" i="1"/>
  <c r="O2176" i="1"/>
  <c r="F2177" i="1"/>
  <c r="N2177" i="1"/>
  <c r="O2177" i="1"/>
  <c r="F2178" i="1"/>
  <c r="N2178" i="1"/>
  <c r="O2178" i="1"/>
  <c r="F2179" i="1"/>
  <c r="N2179" i="1"/>
  <c r="O2179" i="1"/>
  <c r="F2180" i="1"/>
  <c r="N2180" i="1"/>
  <c r="O2180" i="1"/>
  <c r="F2181" i="1"/>
  <c r="N2181" i="1"/>
  <c r="O2181" i="1"/>
  <c r="F2182" i="1"/>
  <c r="N2182" i="1"/>
  <c r="O2182" i="1"/>
  <c r="F2183" i="1"/>
  <c r="N2183" i="1"/>
  <c r="O2183" i="1"/>
  <c r="F2184" i="1"/>
  <c r="N2184" i="1"/>
  <c r="O2184" i="1"/>
  <c r="F2185" i="1"/>
  <c r="N2185" i="1"/>
  <c r="O2185" i="1"/>
  <c r="F2186" i="1"/>
  <c r="N2186" i="1"/>
  <c r="O2186" i="1"/>
  <c r="F2187" i="1"/>
  <c r="N2187" i="1"/>
  <c r="O2187" i="1"/>
  <c r="F2188" i="1"/>
  <c r="N2188" i="1"/>
  <c r="O2188" i="1"/>
  <c r="F2189" i="1"/>
  <c r="N2189" i="1"/>
  <c r="O2189" i="1"/>
  <c r="F2190" i="1"/>
  <c r="N2190" i="1"/>
  <c r="O2190" i="1"/>
  <c r="F2191" i="1"/>
  <c r="N2191" i="1"/>
  <c r="O2191" i="1"/>
  <c r="F2192" i="1"/>
  <c r="N2192" i="1"/>
  <c r="O2192" i="1"/>
  <c r="F2193" i="1"/>
  <c r="N2193" i="1"/>
  <c r="O2193" i="1"/>
  <c r="F2194" i="1"/>
  <c r="N2194" i="1"/>
  <c r="O2194" i="1"/>
  <c r="F2195" i="1"/>
  <c r="N2195" i="1"/>
  <c r="O2195" i="1"/>
  <c r="F2196" i="1"/>
  <c r="N2196" i="1"/>
  <c r="O2196" i="1"/>
  <c r="F2197" i="1"/>
  <c r="N2197" i="1"/>
  <c r="O2197" i="1"/>
  <c r="F2198" i="1"/>
  <c r="N2198" i="1"/>
  <c r="O2198" i="1"/>
  <c r="F2199" i="1"/>
  <c r="N2199" i="1"/>
  <c r="O2199" i="1"/>
  <c r="F2200" i="1"/>
  <c r="N2200" i="1"/>
  <c r="O2200" i="1"/>
  <c r="F2201" i="1"/>
  <c r="N2201" i="1"/>
  <c r="O2201" i="1"/>
  <c r="F2202" i="1"/>
  <c r="N2202" i="1"/>
  <c r="O2202" i="1"/>
  <c r="F2203" i="1"/>
  <c r="N2203" i="1"/>
  <c r="O2203" i="1"/>
  <c r="F2204" i="1"/>
  <c r="N2204" i="1"/>
  <c r="O2204" i="1"/>
  <c r="F2205" i="1"/>
  <c r="N2205" i="1"/>
  <c r="O2205" i="1"/>
  <c r="F2206" i="1"/>
  <c r="N2206" i="1"/>
  <c r="O2206" i="1"/>
  <c r="F2207" i="1"/>
  <c r="N2207" i="1"/>
  <c r="O2207" i="1"/>
  <c r="F2208" i="1"/>
  <c r="N2208" i="1"/>
  <c r="O2208" i="1"/>
  <c r="F2209" i="1"/>
  <c r="N2209" i="1"/>
  <c r="O2209" i="1"/>
  <c r="F2210" i="1"/>
  <c r="N2210" i="1"/>
  <c r="O2210" i="1"/>
  <c r="F2211" i="1"/>
  <c r="N2211" i="1"/>
  <c r="O2211" i="1"/>
  <c r="F2212" i="1"/>
  <c r="N2212" i="1"/>
  <c r="O2212" i="1"/>
  <c r="F2213" i="1"/>
  <c r="N2213" i="1"/>
  <c r="O2213" i="1"/>
  <c r="F2214" i="1"/>
  <c r="N2214" i="1"/>
  <c r="O2214" i="1"/>
  <c r="F2215" i="1"/>
  <c r="N2215" i="1"/>
  <c r="O2215" i="1"/>
  <c r="F2216" i="1"/>
  <c r="N2216" i="1"/>
  <c r="O2216" i="1"/>
  <c r="F2217" i="1"/>
  <c r="N2217" i="1"/>
  <c r="O2217" i="1"/>
  <c r="F2218" i="1"/>
  <c r="N2218" i="1"/>
  <c r="O2218" i="1"/>
  <c r="F2219" i="1"/>
  <c r="N2219" i="1"/>
  <c r="O2219" i="1"/>
  <c r="F2220" i="1"/>
  <c r="N2220" i="1"/>
  <c r="O2220" i="1"/>
  <c r="F2221" i="1"/>
  <c r="N2221" i="1"/>
  <c r="O2221" i="1"/>
  <c r="F2222" i="1"/>
  <c r="N2222" i="1"/>
  <c r="O2222" i="1"/>
  <c r="F2223" i="1"/>
  <c r="N2223" i="1"/>
  <c r="O2223" i="1"/>
  <c r="F2224" i="1"/>
  <c r="N2224" i="1"/>
  <c r="O2224" i="1"/>
  <c r="F2225" i="1"/>
  <c r="N2225" i="1"/>
  <c r="O2225" i="1"/>
  <c r="F2226" i="1"/>
  <c r="N2226" i="1"/>
  <c r="O2226" i="1"/>
  <c r="F2227" i="1"/>
  <c r="N2227" i="1"/>
  <c r="O2227" i="1"/>
  <c r="F2228" i="1"/>
  <c r="N2228" i="1"/>
  <c r="O2228" i="1"/>
  <c r="F2229" i="1"/>
  <c r="N2229" i="1"/>
  <c r="O2229" i="1"/>
  <c r="F2230" i="1"/>
  <c r="N2230" i="1"/>
  <c r="O2230" i="1"/>
  <c r="F2231" i="1"/>
  <c r="N2231" i="1"/>
  <c r="O2231" i="1"/>
  <c r="F2232" i="1"/>
  <c r="N2232" i="1"/>
  <c r="O2232" i="1"/>
  <c r="F2233" i="1"/>
  <c r="N2233" i="1"/>
  <c r="O2233" i="1"/>
  <c r="F2234" i="1"/>
  <c r="N2234" i="1"/>
  <c r="O2234" i="1"/>
  <c r="F2235" i="1"/>
  <c r="N2235" i="1"/>
  <c r="O2235" i="1"/>
  <c r="F2236" i="1"/>
  <c r="N2236" i="1"/>
  <c r="O2236" i="1"/>
  <c r="F2237" i="1"/>
  <c r="N2237" i="1"/>
  <c r="O2237" i="1"/>
  <c r="F2238" i="1"/>
  <c r="N2238" i="1"/>
  <c r="O2238" i="1"/>
  <c r="F2239" i="1"/>
  <c r="N2239" i="1"/>
  <c r="O2239" i="1"/>
  <c r="F2240" i="1"/>
  <c r="N2240" i="1"/>
  <c r="O2240" i="1"/>
  <c r="F2241" i="1"/>
  <c r="N2241" i="1"/>
  <c r="O2241" i="1"/>
  <c r="F2242" i="1"/>
  <c r="N2242" i="1"/>
  <c r="O2242" i="1"/>
  <c r="F2243" i="1"/>
  <c r="N2243" i="1"/>
  <c r="O2243" i="1"/>
  <c r="F2244" i="1"/>
  <c r="N2244" i="1"/>
  <c r="O2244" i="1"/>
  <c r="F2245" i="1"/>
  <c r="N2245" i="1"/>
  <c r="O2245" i="1"/>
  <c r="F2246" i="1"/>
  <c r="N2246" i="1"/>
  <c r="O2246" i="1"/>
  <c r="F2247" i="1"/>
  <c r="N2247" i="1"/>
  <c r="O2247" i="1"/>
  <c r="F2248" i="1"/>
  <c r="N2248" i="1"/>
  <c r="O2248" i="1"/>
  <c r="F2249" i="1"/>
  <c r="N2249" i="1"/>
  <c r="O2249" i="1"/>
  <c r="F2250" i="1"/>
  <c r="N2250" i="1"/>
  <c r="O2250" i="1"/>
  <c r="F2251" i="1"/>
  <c r="N2251" i="1"/>
  <c r="O2251" i="1"/>
  <c r="F2252" i="1"/>
  <c r="N2252" i="1"/>
  <c r="O2252" i="1"/>
  <c r="F2253" i="1"/>
  <c r="N2253" i="1"/>
  <c r="O2253" i="1"/>
  <c r="F2254" i="1"/>
  <c r="N2254" i="1"/>
  <c r="O2254" i="1"/>
  <c r="F2255" i="1"/>
  <c r="N2255" i="1"/>
  <c r="O2255" i="1"/>
  <c r="F2256" i="1"/>
  <c r="N2256" i="1"/>
  <c r="O2256" i="1"/>
  <c r="F2257" i="1"/>
  <c r="N2257" i="1"/>
  <c r="O2257" i="1"/>
  <c r="F2258" i="1"/>
  <c r="N2258" i="1"/>
  <c r="O2258" i="1"/>
  <c r="F2259" i="1"/>
  <c r="N2259" i="1"/>
  <c r="O2259" i="1"/>
  <c r="F2260" i="1"/>
  <c r="N2260" i="1"/>
  <c r="O2260" i="1"/>
  <c r="F2261" i="1"/>
  <c r="N2261" i="1"/>
  <c r="O2261" i="1"/>
  <c r="F2262" i="1"/>
  <c r="N2262" i="1"/>
  <c r="O2262" i="1"/>
  <c r="F2263" i="1"/>
  <c r="N2263" i="1"/>
  <c r="O2263" i="1"/>
  <c r="F2264" i="1"/>
  <c r="N2264" i="1"/>
  <c r="O2264" i="1"/>
  <c r="F2265" i="1"/>
  <c r="N2265" i="1"/>
  <c r="O2265" i="1"/>
  <c r="F2266" i="1"/>
  <c r="N2266" i="1"/>
  <c r="O2266" i="1"/>
  <c r="F2267" i="1"/>
  <c r="N2267" i="1"/>
  <c r="O2267" i="1"/>
  <c r="F2268" i="1"/>
  <c r="N2268" i="1"/>
  <c r="O2268" i="1"/>
  <c r="F2269" i="1"/>
  <c r="N2269" i="1"/>
  <c r="O2269" i="1"/>
  <c r="F2270" i="1"/>
  <c r="N2270" i="1"/>
  <c r="O2270" i="1"/>
  <c r="F2271" i="1"/>
  <c r="N2271" i="1"/>
  <c r="O2271" i="1"/>
  <c r="F2272" i="1"/>
  <c r="N2272" i="1"/>
  <c r="O2272" i="1"/>
  <c r="F2273" i="1"/>
  <c r="N2273" i="1"/>
  <c r="O2273" i="1"/>
  <c r="F2274" i="1"/>
  <c r="N2274" i="1"/>
  <c r="O2274" i="1"/>
  <c r="F2275" i="1"/>
  <c r="N2275" i="1"/>
  <c r="O2275" i="1"/>
  <c r="F2276" i="1"/>
  <c r="N2276" i="1"/>
  <c r="O2276" i="1"/>
  <c r="F2277" i="1"/>
  <c r="N2277" i="1"/>
  <c r="O2277" i="1"/>
  <c r="F2278" i="1"/>
  <c r="N2278" i="1"/>
  <c r="O2278" i="1"/>
  <c r="F2279" i="1"/>
  <c r="N2279" i="1"/>
  <c r="O2279" i="1"/>
  <c r="F2280" i="1"/>
  <c r="N2280" i="1"/>
  <c r="O2280" i="1"/>
  <c r="F2281" i="1"/>
  <c r="N2281" i="1"/>
  <c r="O2281" i="1"/>
  <c r="F2282" i="1"/>
  <c r="N2282" i="1"/>
  <c r="O2282" i="1"/>
  <c r="F2283" i="1"/>
  <c r="N2283" i="1"/>
  <c r="O2283" i="1"/>
  <c r="F2284" i="1"/>
  <c r="N2284" i="1"/>
  <c r="O2284" i="1"/>
  <c r="F2285" i="1"/>
  <c r="N2285" i="1"/>
  <c r="O2285" i="1"/>
  <c r="F2286" i="1"/>
  <c r="N2286" i="1"/>
  <c r="O2286" i="1"/>
  <c r="F2287" i="1"/>
  <c r="N2287" i="1"/>
  <c r="O2287" i="1"/>
  <c r="F2288" i="1"/>
  <c r="N2288" i="1"/>
  <c r="O2288" i="1"/>
  <c r="F2289" i="1"/>
  <c r="N2289" i="1"/>
  <c r="O2289" i="1"/>
  <c r="F2290" i="1"/>
  <c r="N2290" i="1"/>
  <c r="O2290" i="1"/>
  <c r="F2291" i="1"/>
  <c r="N2291" i="1"/>
  <c r="O2291" i="1"/>
  <c r="F2292" i="1"/>
  <c r="N2292" i="1"/>
  <c r="O2292" i="1"/>
  <c r="F2293" i="1"/>
  <c r="N2293" i="1"/>
  <c r="O2293" i="1"/>
  <c r="F2294" i="1"/>
  <c r="N2294" i="1"/>
  <c r="O2294" i="1"/>
  <c r="F2295" i="1"/>
  <c r="N2295" i="1"/>
  <c r="O2295" i="1"/>
  <c r="F2296" i="1"/>
  <c r="N2296" i="1"/>
  <c r="O2296" i="1"/>
  <c r="F2297" i="1"/>
  <c r="N2297" i="1"/>
  <c r="O2297" i="1"/>
  <c r="F2298" i="1"/>
  <c r="N2298" i="1"/>
  <c r="O2298" i="1"/>
  <c r="F2299" i="1"/>
  <c r="N2299" i="1"/>
  <c r="O2299" i="1"/>
  <c r="F2300" i="1"/>
  <c r="N2300" i="1"/>
  <c r="O2300" i="1"/>
  <c r="F2301" i="1"/>
  <c r="N2301" i="1"/>
  <c r="O2301" i="1"/>
  <c r="F2302" i="1"/>
  <c r="N2302" i="1"/>
  <c r="O2302" i="1"/>
  <c r="F2303" i="1"/>
  <c r="N2303" i="1"/>
  <c r="O2303" i="1"/>
  <c r="F2304" i="1"/>
  <c r="N2304" i="1"/>
  <c r="O2304" i="1"/>
  <c r="F2305" i="1"/>
  <c r="N2305" i="1"/>
  <c r="O2305" i="1"/>
  <c r="F2306" i="1"/>
  <c r="N2306" i="1"/>
  <c r="O2306" i="1"/>
  <c r="F2307" i="1"/>
  <c r="N2307" i="1"/>
  <c r="O2307" i="1"/>
  <c r="F2308" i="1"/>
  <c r="N2308" i="1"/>
  <c r="O2308" i="1"/>
  <c r="F2309" i="1"/>
  <c r="N2309" i="1"/>
  <c r="O2309" i="1"/>
  <c r="F2310" i="1"/>
  <c r="N2310" i="1"/>
  <c r="O2310" i="1"/>
  <c r="F2311" i="1"/>
  <c r="N2311" i="1"/>
  <c r="O2311" i="1"/>
  <c r="F2312" i="1"/>
  <c r="N2312" i="1"/>
  <c r="O2312" i="1"/>
  <c r="F2313" i="1"/>
  <c r="N2313" i="1"/>
  <c r="O2313" i="1"/>
  <c r="F2314" i="1"/>
  <c r="N2314" i="1"/>
  <c r="O2314" i="1"/>
  <c r="F2315" i="1"/>
  <c r="N2315" i="1"/>
  <c r="O2315" i="1"/>
  <c r="F2316" i="1"/>
  <c r="N2316" i="1"/>
  <c r="O2316" i="1"/>
  <c r="F2317" i="1"/>
  <c r="N2317" i="1"/>
  <c r="O2317" i="1"/>
  <c r="F2318" i="1"/>
  <c r="N2318" i="1"/>
  <c r="O2318" i="1"/>
  <c r="F2319" i="1"/>
  <c r="N2319" i="1"/>
  <c r="O2319" i="1"/>
  <c r="F2320" i="1"/>
  <c r="N2320" i="1"/>
  <c r="O2320" i="1"/>
  <c r="F2321" i="1"/>
  <c r="N2321" i="1"/>
  <c r="O2321" i="1"/>
  <c r="F2322" i="1"/>
  <c r="N2322" i="1"/>
  <c r="O2322" i="1"/>
  <c r="F2323" i="1"/>
  <c r="N2323" i="1"/>
  <c r="O2323" i="1"/>
  <c r="F2324" i="1"/>
  <c r="N2324" i="1"/>
  <c r="O2324" i="1"/>
  <c r="F2325" i="1"/>
  <c r="N2325" i="1"/>
  <c r="O2325" i="1"/>
  <c r="F2326" i="1"/>
  <c r="N2326" i="1"/>
  <c r="O2326" i="1"/>
  <c r="F2327" i="1"/>
  <c r="N2327" i="1"/>
  <c r="O2327" i="1"/>
  <c r="F2328" i="1"/>
  <c r="N2328" i="1"/>
  <c r="O2328" i="1"/>
  <c r="F2329" i="1"/>
  <c r="N2329" i="1"/>
  <c r="O2329" i="1"/>
  <c r="F2330" i="1"/>
  <c r="N2330" i="1"/>
  <c r="O2330" i="1"/>
  <c r="F2331" i="1"/>
  <c r="N2331" i="1"/>
  <c r="O2331" i="1"/>
  <c r="F2332" i="1"/>
  <c r="N2332" i="1"/>
  <c r="O2332" i="1"/>
  <c r="F2333" i="1"/>
  <c r="N2333" i="1"/>
  <c r="O2333" i="1"/>
  <c r="F2334" i="1"/>
  <c r="N2334" i="1"/>
  <c r="O2334" i="1"/>
  <c r="F2335" i="1"/>
  <c r="N2335" i="1"/>
  <c r="O2335" i="1"/>
  <c r="F2336" i="1"/>
  <c r="N2336" i="1"/>
  <c r="O2336" i="1"/>
  <c r="F2337" i="1"/>
  <c r="N2337" i="1"/>
  <c r="O2337" i="1"/>
  <c r="F2338" i="1"/>
  <c r="N2338" i="1"/>
  <c r="O2338" i="1"/>
  <c r="F2339" i="1"/>
  <c r="N2339" i="1"/>
  <c r="O2339" i="1"/>
  <c r="F2340" i="1"/>
  <c r="N2340" i="1"/>
  <c r="O2340" i="1"/>
  <c r="F2341" i="1"/>
  <c r="N2341" i="1"/>
  <c r="O2341" i="1"/>
  <c r="F2342" i="1"/>
  <c r="N2342" i="1"/>
  <c r="O2342" i="1"/>
  <c r="F2343" i="1"/>
  <c r="N2343" i="1"/>
  <c r="O2343" i="1"/>
  <c r="F2344" i="1"/>
  <c r="N2344" i="1"/>
  <c r="O2344" i="1"/>
  <c r="F2345" i="1"/>
  <c r="N2345" i="1"/>
  <c r="O2345" i="1"/>
  <c r="F2346" i="1"/>
  <c r="N2346" i="1"/>
  <c r="O2346" i="1"/>
  <c r="F2347" i="1"/>
  <c r="N2347" i="1"/>
  <c r="O2347" i="1"/>
  <c r="F2348" i="1"/>
  <c r="N2348" i="1"/>
  <c r="O2348" i="1"/>
  <c r="F2349" i="1"/>
  <c r="N2349" i="1"/>
  <c r="O2349" i="1"/>
  <c r="F2350" i="1"/>
  <c r="N2350" i="1"/>
  <c r="O2350" i="1"/>
  <c r="F2351" i="1"/>
  <c r="N2351" i="1"/>
  <c r="O2351" i="1"/>
  <c r="F2352" i="1"/>
  <c r="N2352" i="1"/>
  <c r="O2352" i="1"/>
  <c r="F2353" i="1"/>
  <c r="N2353" i="1"/>
  <c r="O2353" i="1"/>
  <c r="F2354" i="1"/>
  <c r="N2354" i="1"/>
  <c r="O2354" i="1"/>
  <c r="F2355" i="1"/>
  <c r="N2355" i="1"/>
  <c r="O2355" i="1"/>
  <c r="F2356" i="1"/>
  <c r="N2356" i="1"/>
  <c r="O2356" i="1"/>
  <c r="F2357" i="1"/>
  <c r="N2357" i="1"/>
  <c r="O2357" i="1"/>
  <c r="F2358" i="1"/>
  <c r="N2358" i="1"/>
  <c r="O2358" i="1"/>
  <c r="F2359" i="1"/>
  <c r="N2359" i="1"/>
  <c r="O2359" i="1"/>
  <c r="F2360" i="1"/>
  <c r="N2360" i="1"/>
  <c r="O2360" i="1"/>
  <c r="F2361" i="1"/>
  <c r="N2361" i="1"/>
  <c r="O2361" i="1"/>
  <c r="F2362" i="1"/>
  <c r="N2362" i="1"/>
  <c r="O2362" i="1"/>
  <c r="F2363" i="1"/>
  <c r="N2363" i="1"/>
  <c r="O2363" i="1"/>
  <c r="F2364" i="1"/>
  <c r="N2364" i="1"/>
  <c r="O2364" i="1"/>
  <c r="F2365" i="1"/>
  <c r="N2365" i="1"/>
  <c r="O2365" i="1"/>
  <c r="F2366" i="1"/>
  <c r="N2366" i="1"/>
  <c r="O2366" i="1"/>
  <c r="F2367" i="1"/>
  <c r="N2367" i="1"/>
  <c r="O2367" i="1"/>
  <c r="F2368" i="1"/>
  <c r="N2368" i="1"/>
  <c r="O2368" i="1"/>
  <c r="F2369" i="1"/>
  <c r="N2369" i="1"/>
  <c r="O2369" i="1"/>
  <c r="F2370" i="1"/>
  <c r="N2370" i="1"/>
  <c r="O2370" i="1"/>
  <c r="F2371" i="1"/>
  <c r="N2371" i="1"/>
  <c r="O2371" i="1"/>
  <c r="F2372" i="1"/>
  <c r="N2372" i="1"/>
  <c r="O2372" i="1"/>
  <c r="F2373" i="1"/>
  <c r="N2373" i="1"/>
  <c r="O2373" i="1"/>
  <c r="F2374" i="1"/>
  <c r="N2374" i="1"/>
  <c r="O2374" i="1"/>
  <c r="F2375" i="1"/>
  <c r="N2375" i="1"/>
  <c r="O2375" i="1"/>
  <c r="F2376" i="1"/>
  <c r="N2376" i="1"/>
  <c r="O2376" i="1"/>
  <c r="F2377" i="1"/>
  <c r="N2377" i="1"/>
  <c r="O2377" i="1"/>
  <c r="F2378" i="1"/>
  <c r="N2378" i="1"/>
  <c r="O2378" i="1"/>
  <c r="F2379" i="1"/>
  <c r="N2379" i="1"/>
  <c r="O2379" i="1"/>
  <c r="F2380" i="1"/>
  <c r="N2380" i="1"/>
  <c r="O2380" i="1"/>
  <c r="F2381" i="1"/>
  <c r="N2381" i="1"/>
  <c r="O2381" i="1"/>
  <c r="F2382" i="1"/>
  <c r="N2382" i="1"/>
  <c r="O2382" i="1"/>
  <c r="F2383" i="1"/>
  <c r="N2383" i="1"/>
  <c r="O2383" i="1"/>
  <c r="F2384" i="1"/>
  <c r="N2384" i="1"/>
  <c r="O2384" i="1"/>
  <c r="F2385" i="1"/>
  <c r="N2385" i="1"/>
  <c r="O2385" i="1"/>
  <c r="F2386" i="1"/>
  <c r="N2386" i="1"/>
  <c r="O2386" i="1"/>
  <c r="F2387" i="1"/>
  <c r="N2387" i="1"/>
  <c r="O2387" i="1"/>
  <c r="F2388" i="1"/>
  <c r="N2388" i="1"/>
  <c r="O2388" i="1"/>
  <c r="F2389" i="1"/>
  <c r="N2389" i="1"/>
  <c r="O2389" i="1"/>
  <c r="F2390" i="1"/>
  <c r="N2390" i="1"/>
  <c r="O2390" i="1"/>
  <c r="F2391" i="1"/>
  <c r="N2391" i="1"/>
  <c r="O2391" i="1"/>
  <c r="F2392" i="1"/>
  <c r="N2392" i="1"/>
  <c r="O2392" i="1"/>
  <c r="F2393" i="1"/>
  <c r="N2393" i="1"/>
  <c r="O2393" i="1"/>
  <c r="F2394" i="1"/>
  <c r="N2394" i="1"/>
  <c r="O2394" i="1"/>
  <c r="F2395" i="1"/>
  <c r="N2395" i="1"/>
  <c r="O2395" i="1"/>
  <c r="F2396" i="1"/>
  <c r="N2396" i="1"/>
  <c r="O2396" i="1"/>
  <c r="F2397" i="1"/>
  <c r="N2397" i="1"/>
  <c r="O2397" i="1"/>
  <c r="F2398" i="1"/>
  <c r="N2398" i="1"/>
  <c r="O2398" i="1"/>
  <c r="F2399" i="1"/>
  <c r="N2399" i="1"/>
  <c r="O2399" i="1"/>
  <c r="F2400" i="1"/>
  <c r="N2400" i="1"/>
  <c r="O2400" i="1"/>
  <c r="F2401" i="1"/>
  <c r="N2401" i="1"/>
  <c r="O2401" i="1"/>
  <c r="F2402" i="1"/>
  <c r="N2402" i="1"/>
  <c r="O2402" i="1"/>
  <c r="F2403" i="1"/>
  <c r="N2403" i="1"/>
  <c r="O2403" i="1"/>
  <c r="F2404" i="1"/>
  <c r="N2404" i="1"/>
  <c r="O2404" i="1"/>
  <c r="F2405" i="1"/>
  <c r="N2405" i="1"/>
  <c r="O2405" i="1"/>
  <c r="F2406" i="1"/>
  <c r="N2406" i="1"/>
  <c r="O2406" i="1"/>
  <c r="F2407" i="1"/>
  <c r="N2407" i="1"/>
  <c r="O2407" i="1"/>
  <c r="F2408" i="1"/>
  <c r="N2408" i="1"/>
  <c r="O2408" i="1"/>
  <c r="F2409" i="1"/>
  <c r="N2409" i="1"/>
  <c r="O2409" i="1"/>
  <c r="F2410" i="1"/>
  <c r="N2410" i="1"/>
  <c r="O2410" i="1"/>
  <c r="F2411" i="1"/>
  <c r="N2411" i="1"/>
  <c r="O2411" i="1"/>
  <c r="F2412" i="1"/>
  <c r="N2412" i="1"/>
  <c r="O2412" i="1"/>
  <c r="F2413" i="1"/>
  <c r="N2413" i="1"/>
  <c r="O2413" i="1"/>
  <c r="F2414" i="1"/>
  <c r="N2414" i="1"/>
  <c r="O2414" i="1"/>
  <c r="F2415" i="1"/>
  <c r="N2415" i="1"/>
  <c r="O2415" i="1"/>
  <c r="F2416" i="1"/>
  <c r="N2416" i="1"/>
  <c r="O2416" i="1"/>
  <c r="F2417" i="1"/>
  <c r="N2417" i="1"/>
  <c r="O2417" i="1"/>
  <c r="F2418" i="1"/>
  <c r="N2418" i="1"/>
  <c r="O2418" i="1"/>
  <c r="F2419" i="1"/>
  <c r="N2419" i="1"/>
  <c r="O2419" i="1"/>
  <c r="F2420" i="1"/>
  <c r="N2420" i="1"/>
  <c r="O2420" i="1"/>
  <c r="F2421" i="1"/>
  <c r="N2421" i="1"/>
  <c r="O2421" i="1"/>
  <c r="F2422" i="1"/>
  <c r="N2422" i="1"/>
  <c r="O2422" i="1"/>
  <c r="F2423" i="1"/>
  <c r="N2423" i="1"/>
  <c r="O2423" i="1"/>
  <c r="F2424" i="1"/>
  <c r="N2424" i="1"/>
  <c r="O2424" i="1"/>
  <c r="F2425" i="1"/>
  <c r="N2425" i="1"/>
  <c r="O2425" i="1"/>
  <c r="F2426" i="1"/>
  <c r="N2426" i="1"/>
  <c r="O2426" i="1"/>
  <c r="F2427" i="1"/>
  <c r="N2427" i="1"/>
  <c r="O2427" i="1"/>
  <c r="F2428" i="1"/>
  <c r="N2428" i="1"/>
  <c r="O2428" i="1"/>
  <c r="F2429" i="1"/>
  <c r="N2429" i="1"/>
  <c r="O2429" i="1"/>
  <c r="F2430" i="1"/>
  <c r="N2430" i="1"/>
  <c r="O2430" i="1"/>
  <c r="F2431" i="1"/>
  <c r="N2431" i="1"/>
  <c r="O2431" i="1"/>
  <c r="F2432" i="1"/>
  <c r="N2432" i="1"/>
  <c r="O2432" i="1"/>
  <c r="F2433" i="1"/>
  <c r="N2433" i="1"/>
  <c r="O2433" i="1"/>
  <c r="F2434" i="1"/>
  <c r="N2434" i="1"/>
  <c r="O2434" i="1"/>
  <c r="F2435" i="1"/>
  <c r="N2435" i="1"/>
  <c r="O2435" i="1"/>
  <c r="F2436" i="1"/>
  <c r="N2436" i="1"/>
  <c r="O2436" i="1"/>
  <c r="F2437" i="1"/>
  <c r="N2437" i="1"/>
  <c r="O2437" i="1"/>
  <c r="F2438" i="1"/>
  <c r="N2438" i="1"/>
  <c r="O2438" i="1"/>
  <c r="F2439" i="1"/>
  <c r="N2439" i="1"/>
  <c r="O2439" i="1"/>
  <c r="F2440" i="1"/>
  <c r="N2440" i="1"/>
  <c r="O2440" i="1"/>
  <c r="F2441" i="1"/>
  <c r="N2441" i="1"/>
  <c r="O2441" i="1"/>
  <c r="F2442" i="1"/>
  <c r="N2442" i="1"/>
  <c r="O2442" i="1"/>
  <c r="F2443" i="1"/>
  <c r="N2443" i="1"/>
  <c r="O2443" i="1"/>
  <c r="F2444" i="1"/>
  <c r="N2444" i="1"/>
  <c r="O2444" i="1"/>
  <c r="F2445" i="1"/>
  <c r="N2445" i="1"/>
  <c r="O2445" i="1"/>
  <c r="F2446" i="1"/>
  <c r="N2446" i="1"/>
  <c r="O2446" i="1"/>
  <c r="F2447" i="1"/>
  <c r="N2447" i="1"/>
  <c r="O2447" i="1"/>
  <c r="F2448" i="1"/>
  <c r="N2448" i="1"/>
  <c r="O2448" i="1"/>
  <c r="F2449" i="1"/>
  <c r="N2449" i="1"/>
  <c r="O2449" i="1"/>
  <c r="F2450" i="1"/>
  <c r="N2450" i="1"/>
  <c r="O2450" i="1"/>
  <c r="F2451" i="1"/>
  <c r="N2451" i="1"/>
  <c r="O2451" i="1"/>
  <c r="F2452" i="1"/>
  <c r="N2452" i="1"/>
  <c r="O2452" i="1"/>
  <c r="F2453" i="1"/>
  <c r="N2453" i="1"/>
  <c r="O2453" i="1"/>
  <c r="F2454" i="1"/>
  <c r="N2454" i="1"/>
  <c r="O2454" i="1"/>
  <c r="F2455" i="1"/>
  <c r="N2455" i="1"/>
  <c r="O2455" i="1"/>
  <c r="F2456" i="1"/>
  <c r="N2456" i="1"/>
  <c r="O2456" i="1"/>
  <c r="F2457" i="1"/>
  <c r="N2457" i="1"/>
  <c r="O2457" i="1"/>
  <c r="F2458" i="1"/>
  <c r="N2458" i="1"/>
  <c r="O2458" i="1"/>
  <c r="F2459" i="1"/>
  <c r="N2459" i="1"/>
  <c r="O2459" i="1"/>
  <c r="F2460" i="1"/>
  <c r="N2460" i="1"/>
  <c r="O2460" i="1"/>
  <c r="F2461" i="1"/>
  <c r="N2461" i="1"/>
  <c r="O2461" i="1"/>
  <c r="F2462" i="1"/>
  <c r="N2462" i="1"/>
  <c r="O2462" i="1"/>
  <c r="F2463" i="1"/>
  <c r="N2463" i="1"/>
  <c r="O2463" i="1"/>
  <c r="F2464" i="1"/>
  <c r="N2464" i="1"/>
  <c r="O2464" i="1"/>
  <c r="F2465" i="1"/>
  <c r="N2465" i="1"/>
  <c r="O2465" i="1"/>
  <c r="F2466" i="1"/>
  <c r="N2466" i="1"/>
  <c r="O2466" i="1"/>
  <c r="F2467" i="1"/>
  <c r="N2467" i="1"/>
  <c r="O2467" i="1"/>
  <c r="F2468" i="1"/>
  <c r="N2468" i="1"/>
  <c r="O2468" i="1"/>
  <c r="F2469" i="1"/>
  <c r="N2469" i="1"/>
  <c r="O2469" i="1"/>
  <c r="F2470" i="1"/>
  <c r="N2470" i="1"/>
  <c r="O2470" i="1"/>
  <c r="F2471" i="1"/>
  <c r="N2471" i="1"/>
  <c r="O2471" i="1"/>
  <c r="F2472" i="1"/>
  <c r="N2472" i="1"/>
  <c r="O2472" i="1"/>
  <c r="F2473" i="1"/>
  <c r="N2473" i="1"/>
  <c r="O2473" i="1"/>
  <c r="F2474" i="1"/>
  <c r="N2474" i="1"/>
  <c r="O2474" i="1"/>
  <c r="F2475" i="1"/>
  <c r="N2475" i="1"/>
  <c r="O2475" i="1"/>
  <c r="F2476" i="1"/>
  <c r="N2476" i="1"/>
  <c r="O2476" i="1"/>
  <c r="F2477" i="1"/>
  <c r="N2477" i="1"/>
  <c r="O2477" i="1"/>
  <c r="F2478" i="1"/>
  <c r="N2478" i="1"/>
  <c r="O2478" i="1"/>
  <c r="F2479" i="1"/>
  <c r="N2479" i="1"/>
  <c r="O2479" i="1"/>
  <c r="F2480" i="1"/>
  <c r="N2480" i="1"/>
  <c r="O2480" i="1"/>
  <c r="F2481" i="1"/>
  <c r="N2481" i="1"/>
  <c r="O2481" i="1"/>
  <c r="F2482" i="1"/>
  <c r="N2482" i="1"/>
  <c r="O2482" i="1"/>
  <c r="F2483" i="1"/>
  <c r="N2483" i="1"/>
  <c r="O2483" i="1"/>
  <c r="F2484" i="1"/>
  <c r="N2484" i="1"/>
  <c r="O2484" i="1"/>
  <c r="F2485" i="1"/>
  <c r="N2485" i="1"/>
  <c r="O2485" i="1"/>
  <c r="F2486" i="1"/>
  <c r="N2486" i="1"/>
  <c r="O2486" i="1"/>
  <c r="F2487" i="1"/>
  <c r="N2487" i="1"/>
  <c r="O2487" i="1"/>
  <c r="F2488" i="1"/>
  <c r="N2488" i="1"/>
  <c r="O2488" i="1"/>
  <c r="F2489" i="1"/>
  <c r="N2489" i="1"/>
  <c r="O2489" i="1"/>
  <c r="F2490" i="1"/>
  <c r="N2490" i="1"/>
  <c r="O2490" i="1"/>
  <c r="F2491" i="1"/>
  <c r="N2491" i="1"/>
  <c r="O2491" i="1"/>
  <c r="F2492" i="1"/>
  <c r="N2492" i="1"/>
  <c r="O2492" i="1"/>
  <c r="F2493" i="1"/>
  <c r="N2493" i="1"/>
  <c r="O2493" i="1"/>
  <c r="F2494" i="1"/>
  <c r="N2494" i="1"/>
  <c r="O2494" i="1"/>
  <c r="F2495" i="1"/>
  <c r="N2495" i="1"/>
  <c r="O2495" i="1"/>
  <c r="F2496" i="1"/>
  <c r="N2496" i="1"/>
  <c r="O2496" i="1"/>
  <c r="F2497" i="1"/>
  <c r="N2497" i="1"/>
  <c r="O2497" i="1"/>
  <c r="F2498" i="1"/>
  <c r="N2498" i="1"/>
  <c r="O2498" i="1"/>
  <c r="F2499" i="1"/>
  <c r="N2499" i="1"/>
  <c r="O2499" i="1"/>
  <c r="F2500" i="1"/>
  <c r="N2500" i="1"/>
  <c r="O2500" i="1"/>
  <c r="F2501" i="1"/>
  <c r="N2501" i="1"/>
  <c r="O2501" i="1"/>
  <c r="F2502" i="1"/>
  <c r="N2502" i="1"/>
  <c r="O2502" i="1"/>
  <c r="F2503" i="1"/>
  <c r="N2503" i="1"/>
  <c r="O2503" i="1"/>
  <c r="F2504" i="1"/>
  <c r="N2504" i="1"/>
  <c r="O2504" i="1"/>
  <c r="F2505" i="1"/>
  <c r="N2505" i="1"/>
  <c r="O2505" i="1"/>
  <c r="F2506" i="1"/>
  <c r="N2506" i="1"/>
  <c r="O2506" i="1"/>
  <c r="F2507" i="1"/>
  <c r="N2507" i="1"/>
  <c r="O2507" i="1"/>
  <c r="F2508" i="1"/>
  <c r="N2508" i="1"/>
  <c r="O2508" i="1"/>
  <c r="F2509" i="1"/>
  <c r="N2509" i="1"/>
  <c r="O2509" i="1"/>
  <c r="F2510" i="1"/>
  <c r="N2510" i="1"/>
  <c r="O2510" i="1"/>
  <c r="F2511" i="1"/>
  <c r="N2511" i="1"/>
  <c r="O2511" i="1"/>
  <c r="F2512" i="1"/>
  <c r="N2512" i="1"/>
  <c r="O2512" i="1"/>
  <c r="F2513" i="1"/>
  <c r="N2513" i="1"/>
  <c r="O2513" i="1"/>
  <c r="F2514" i="1"/>
  <c r="N2514" i="1"/>
  <c r="O2514" i="1"/>
  <c r="F2515" i="1"/>
  <c r="N2515" i="1"/>
  <c r="O2515" i="1"/>
  <c r="F2516" i="1"/>
  <c r="N2516" i="1"/>
  <c r="O2516" i="1"/>
  <c r="F2517" i="1"/>
  <c r="N2517" i="1"/>
  <c r="O2517" i="1"/>
  <c r="F2518" i="1"/>
  <c r="N2518" i="1"/>
  <c r="O2518" i="1"/>
  <c r="F2519" i="1"/>
  <c r="N2519" i="1"/>
  <c r="O2519" i="1"/>
  <c r="F2520" i="1"/>
  <c r="N2520" i="1"/>
  <c r="O2520" i="1"/>
  <c r="F2521" i="1"/>
  <c r="N2521" i="1"/>
  <c r="O2521" i="1"/>
  <c r="F2522" i="1"/>
  <c r="N2522" i="1"/>
  <c r="O2522" i="1"/>
  <c r="F2523" i="1"/>
  <c r="N2523" i="1"/>
  <c r="O2523" i="1"/>
  <c r="F2524" i="1"/>
  <c r="N2524" i="1"/>
  <c r="O2524" i="1"/>
  <c r="F2525" i="1"/>
  <c r="N2525" i="1"/>
  <c r="O2525" i="1"/>
  <c r="F2526" i="1"/>
  <c r="N2526" i="1"/>
  <c r="O2526" i="1"/>
  <c r="F2527" i="1"/>
  <c r="N2527" i="1"/>
  <c r="O2527" i="1"/>
  <c r="F2528" i="1"/>
  <c r="N2528" i="1"/>
  <c r="O2528" i="1"/>
  <c r="F2529" i="1"/>
  <c r="N2529" i="1"/>
  <c r="O2529" i="1"/>
  <c r="F2530" i="1"/>
  <c r="N2530" i="1"/>
  <c r="O2530" i="1"/>
  <c r="F2531" i="1"/>
  <c r="N2531" i="1"/>
  <c r="O2531" i="1"/>
  <c r="F2532" i="1"/>
  <c r="N2532" i="1"/>
  <c r="O2532" i="1"/>
  <c r="F2533" i="1"/>
  <c r="N2533" i="1"/>
  <c r="O2533" i="1"/>
  <c r="F2534" i="1"/>
  <c r="N2534" i="1"/>
  <c r="O2534" i="1"/>
  <c r="F2535" i="1"/>
  <c r="N2535" i="1"/>
  <c r="O2535" i="1"/>
  <c r="F2536" i="1"/>
  <c r="N2536" i="1"/>
  <c r="O2536" i="1"/>
  <c r="F2537" i="1"/>
  <c r="N2537" i="1"/>
  <c r="O2537" i="1"/>
  <c r="F2538" i="1"/>
  <c r="N2538" i="1"/>
  <c r="O2538" i="1"/>
  <c r="F2539" i="1"/>
  <c r="N2539" i="1"/>
  <c r="O2539" i="1"/>
  <c r="F2540" i="1"/>
  <c r="N2540" i="1"/>
  <c r="O2540" i="1"/>
  <c r="F2541" i="1"/>
  <c r="N2541" i="1"/>
  <c r="O2541" i="1"/>
  <c r="F2542" i="1"/>
  <c r="N2542" i="1"/>
  <c r="O2542" i="1"/>
  <c r="F2543" i="1"/>
  <c r="N2543" i="1"/>
  <c r="O2543" i="1"/>
  <c r="F2544" i="1"/>
  <c r="N2544" i="1"/>
  <c r="O2544" i="1"/>
  <c r="F2545" i="1"/>
  <c r="N2545" i="1"/>
  <c r="O2545" i="1"/>
  <c r="F2546" i="1"/>
  <c r="N2546" i="1"/>
  <c r="O2546" i="1"/>
  <c r="F2547" i="1"/>
  <c r="N2547" i="1"/>
  <c r="O2547" i="1"/>
  <c r="F2548" i="1"/>
  <c r="N2548" i="1"/>
  <c r="O2548" i="1"/>
  <c r="F2549" i="1"/>
  <c r="N2549" i="1"/>
  <c r="O2549" i="1"/>
  <c r="F2550" i="1"/>
  <c r="N2550" i="1"/>
  <c r="O2550" i="1"/>
  <c r="F2551" i="1"/>
  <c r="N2551" i="1"/>
  <c r="O2551" i="1"/>
  <c r="F2552" i="1"/>
  <c r="N2552" i="1"/>
  <c r="O2552" i="1"/>
  <c r="F2553" i="1"/>
  <c r="N2553" i="1"/>
  <c r="O2553" i="1"/>
  <c r="F2554" i="1"/>
  <c r="N2554" i="1"/>
  <c r="O2554" i="1"/>
  <c r="F2555" i="1"/>
  <c r="N2555" i="1"/>
  <c r="O2555" i="1"/>
  <c r="F2556" i="1"/>
  <c r="N2556" i="1"/>
  <c r="O2556" i="1"/>
  <c r="F2557" i="1"/>
  <c r="N2557" i="1"/>
  <c r="O2557" i="1"/>
  <c r="F2558" i="1"/>
  <c r="N2558" i="1"/>
  <c r="O2558" i="1"/>
  <c r="F2559" i="1"/>
  <c r="N2559" i="1"/>
  <c r="O2559" i="1"/>
  <c r="F2560" i="1"/>
  <c r="N2560" i="1"/>
  <c r="O2560" i="1"/>
  <c r="F2561" i="1"/>
  <c r="N2561" i="1"/>
  <c r="O2561" i="1"/>
  <c r="F2562" i="1"/>
  <c r="N2562" i="1"/>
  <c r="O2562" i="1"/>
  <c r="F2563" i="1"/>
  <c r="N2563" i="1"/>
  <c r="O2563" i="1"/>
  <c r="F2564" i="1"/>
  <c r="N2564" i="1"/>
  <c r="O2564" i="1"/>
  <c r="F2565" i="1"/>
  <c r="N2565" i="1"/>
  <c r="O2565" i="1"/>
  <c r="F2566" i="1"/>
  <c r="N2566" i="1"/>
  <c r="O2566" i="1"/>
  <c r="F2567" i="1"/>
  <c r="N2567" i="1"/>
  <c r="O2567" i="1"/>
  <c r="F2568" i="1"/>
  <c r="N2568" i="1"/>
  <c r="O2568" i="1"/>
  <c r="F2569" i="1"/>
  <c r="N2569" i="1"/>
  <c r="O2569" i="1"/>
  <c r="F2570" i="1"/>
  <c r="N2570" i="1"/>
  <c r="O2570" i="1"/>
  <c r="F2571" i="1"/>
  <c r="N2571" i="1"/>
  <c r="O2571" i="1"/>
  <c r="F2572" i="1"/>
  <c r="N2572" i="1"/>
  <c r="O2572" i="1"/>
  <c r="F2573" i="1"/>
  <c r="N2573" i="1"/>
  <c r="O2573" i="1"/>
  <c r="F2574" i="1"/>
  <c r="N2574" i="1"/>
  <c r="O2574" i="1"/>
  <c r="F2575" i="1"/>
  <c r="N2575" i="1"/>
  <c r="O2575" i="1"/>
  <c r="F2576" i="1"/>
  <c r="N2576" i="1"/>
  <c r="O2576" i="1"/>
  <c r="F2577" i="1"/>
  <c r="N2577" i="1"/>
  <c r="O2577" i="1"/>
  <c r="F2578" i="1"/>
  <c r="N2578" i="1"/>
  <c r="O2578" i="1"/>
  <c r="F2579" i="1"/>
  <c r="N2579" i="1"/>
  <c r="O2579" i="1"/>
  <c r="F2580" i="1"/>
  <c r="N2580" i="1"/>
  <c r="O2580" i="1"/>
  <c r="F2581" i="1"/>
  <c r="N2581" i="1"/>
  <c r="O2581" i="1"/>
  <c r="F2582" i="1"/>
  <c r="N2582" i="1"/>
  <c r="O2582" i="1"/>
  <c r="F2583" i="1"/>
  <c r="N2583" i="1"/>
  <c r="O2583" i="1"/>
  <c r="F2584" i="1"/>
  <c r="N2584" i="1"/>
  <c r="O2584" i="1"/>
  <c r="F2585" i="1"/>
  <c r="N2585" i="1"/>
  <c r="O2585" i="1"/>
  <c r="F2586" i="1"/>
  <c r="N2586" i="1"/>
  <c r="O2586" i="1"/>
  <c r="F2587" i="1"/>
  <c r="N2587" i="1"/>
  <c r="O2587" i="1"/>
  <c r="F2588" i="1"/>
  <c r="N2588" i="1"/>
  <c r="O2588" i="1"/>
  <c r="F2589" i="1"/>
  <c r="N2589" i="1"/>
  <c r="O2589" i="1"/>
  <c r="F2590" i="1"/>
  <c r="N2590" i="1"/>
  <c r="O2590" i="1"/>
  <c r="F2591" i="1"/>
  <c r="N2591" i="1"/>
  <c r="O2591" i="1"/>
  <c r="F2592" i="1"/>
  <c r="N2592" i="1"/>
  <c r="O2592" i="1"/>
  <c r="F2593" i="1"/>
  <c r="N2593" i="1"/>
  <c r="O2593" i="1"/>
  <c r="F2594" i="1"/>
  <c r="N2594" i="1"/>
  <c r="O2594" i="1"/>
  <c r="F2595" i="1"/>
  <c r="N2595" i="1"/>
  <c r="O2595" i="1"/>
  <c r="F2596" i="1"/>
  <c r="N2596" i="1"/>
  <c r="O2596" i="1"/>
  <c r="F2597" i="1"/>
  <c r="N2597" i="1"/>
  <c r="O2597" i="1"/>
  <c r="F2598" i="1"/>
  <c r="N2598" i="1"/>
  <c r="O2598" i="1"/>
  <c r="F2599" i="1"/>
  <c r="N2599" i="1"/>
  <c r="O2599" i="1"/>
  <c r="F2600" i="1"/>
  <c r="N2600" i="1"/>
  <c r="O2600" i="1"/>
  <c r="F2601" i="1"/>
  <c r="N2601" i="1"/>
  <c r="O2601" i="1"/>
  <c r="F2602" i="1"/>
  <c r="N2602" i="1"/>
  <c r="O2602" i="1"/>
  <c r="F2603" i="1"/>
  <c r="N2603" i="1"/>
  <c r="O2603" i="1"/>
  <c r="F2604" i="1"/>
  <c r="N2604" i="1"/>
  <c r="O2604" i="1"/>
  <c r="F2605" i="1"/>
  <c r="N2605" i="1"/>
  <c r="O2605" i="1"/>
  <c r="F2606" i="1"/>
  <c r="N2606" i="1"/>
  <c r="O2606" i="1"/>
  <c r="F2607" i="1"/>
  <c r="N2607" i="1"/>
  <c r="O2607" i="1"/>
  <c r="F2608" i="1"/>
  <c r="N2608" i="1"/>
  <c r="O2608" i="1"/>
  <c r="F2609" i="1"/>
  <c r="N2609" i="1"/>
  <c r="O2609" i="1"/>
  <c r="F2610" i="1"/>
  <c r="N2610" i="1"/>
  <c r="O2610" i="1"/>
  <c r="F2611" i="1"/>
  <c r="N2611" i="1"/>
  <c r="O2611" i="1"/>
  <c r="F2612" i="1"/>
  <c r="N2612" i="1"/>
  <c r="O2612" i="1"/>
  <c r="F2613" i="1"/>
  <c r="N2613" i="1"/>
  <c r="O2613" i="1"/>
  <c r="F2614" i="1"/>
  <c r="N2614" i="1"/>
  <c r="O2614" i="1"/>
  <c r="F2615" i="1"/>
  <c r="N2615" i="1"/>
  <c r="O2615" i="1"/>
  <c r="F2616" i="1"/>
  <c r="N2616" i="1"/>
  <c r="O2616" i="1"/>
  <c r="F2617" i="1"/>
  <c r="N2617" i="1"/>
  <c r="O2617" i="1"/>
  <c r="F2618" i="1"/>
  <c r="N2618" i="1"/>
  <c r="O2618" i="1"/>
  <c r="F2619" i="1"/>
  <c r="N2619" i="1"/>
  <c r="O2619" i="1"/>
  <c r="F2620" i="1"/>
  <c r="N2620" i="1"/>
  <c r="O2620" i="1"/>
  <c r="F2621" i="1"/>
  <c r="N2621" i="1"/>
  <c r="O2621" i="1"/>
  <c r="F2622" i="1"/>
  <c r="N2622" i="1"/>
  <c r="O2622" i="1"/>
  <c r="F2623" i="1"/>
  <c r="N2623" i="1"/>
  <c r="O2623" i="1"/>
  <c r="F2624" i="1"/>
  <c r="N2624" i="1"/>
  <c r="O2624" i="1"/>
  <c r="F2625" i="1"/>
  <c r="N2625" i="1"/>
  <c r="O2625" i="1"/>
  <c r="F2626" i="1"/>
  <c r="N2626" i="1"/>
  <c r="O2626" i="1"/>
  <c r="F2627" i="1"/>
  <c r="N2627" i="1"/>
  <c r="O2627" i="1"/>
  <c r="F2628" i="1"/>
  <c r="N2628" i="1"/>
  <c r="O2628" i="1"/>
  <c r="F2629" i="1"/>
  <c r="N2629" i="1"/>
  <c r="O2629" i="1"/>
  <c r="F2630" i="1"/>
  <c r="N2630" i="1"/>
  <c r="O2630" i="1"/>
  <c r="F2631" i="1"/>
  <c r="N2631" i="1"/>
  <c r="O2631" i="1"/>
  <c r="F2632" i="1"/>
  <c r="N2632" i="1"/>
  <c r="O2632" i="1"/>
  <c r="F2633" i="1"/>
  <c r="N2633" i="1"/>
  <c r="O2633" i="1"/>
  <c r="F2634" i="1"/>
  <c r="N2634" i="1"/>
  <c r="O2634" i="1"/>
  <c r="F2635" i="1"/>
  <c r="N2635" i="1"/>
  <c r="O2635" i="1"/>
  <c r="F2636" i="1"/>
  <c r="N2636" i="1"/>
  <c r="O2636" i="1"/>
  <c r="F2637" i="1"/>
  <c r="N2637" i="1"/>
  <c r="O2637" i="1"/>
  <c r="F2638" i="1"/>
  <c r="N2638" i="1"/>
  <c r="O2638" i="1"/>
  <c r="F2639" i="1"/>
  <c r="N2639" i="1"/>
  <c r="O2639" i="1"/>
  <c r="F2640" i="1"/>
  <c r="N2640" i="1"/>
  <c r="O2640" i="1"/>
  <c r="F2641" i="1"/>
  <c r="N2641" i="1"/>
  <c r="O2641" i="1"/>
  <c r="F2642" i="1"/>
  <c r="N2642" i="1"/>
  <c r="O2642" i="1"/>
  <c r="F2643" i="1"/>
  <c r="N2643" i="1"/>
  <c r="O2643" i="1"/>
  <c r="F2644" i="1"/>
  <c r="N2644" i="1"/>
  <c r="O2644" i="1"/>
  <c r="F2645" i="1"/>
  <c r="N2645" i="1"/>
  <c r="O2645" i="1"/>
  <c r="F2646" i="1"/>
  <c r="N2646" i="1"/>
  <c r="O2646" i="1"/>
  <c r="F2647" i="1"/>
  <c r="N2647" i="1"/>
  <c r="O2647" i="1"/>
  <c r="F2648" i="1"/>
  <c r="N2648" i="1"/>
  <c r="O2648" i="1"/>
  <c r="F2649" i="1"/>
  <c r="N2649" i="1"/>
  <c r="O2649" i="1"/>
  <c r="F2650" i="1"/>
  <c r="N2650" i="1"/>
  <c r="O2650" i="1"/>
  <c r="F2651" i="1"/>
  <c r="N2651" i="1"/>
  <c r="O2651" i="1"/>
  <c r="F2652" i="1"/>
  <c r="N2652" i="1"/>
  <c r="O2652" i="1"/>
  <c r="F2653" i="1"/>
  <c r="N2653" i="1"/>
  <c r="O2653" i="1"/>
  <c r="F2654" i="1"/>
  <c r="N2654" i="1"/>
  <c r="O2654" i="1"/>
  <c r="F2655" i="1"/>
  <c r="N2655" i="1"/>
  <c r="O2655" i="1"/>
  <c r="F2656" i="1"/>
  <c r="N2656" i="1"/>
  <c r="O2656" i="1"/>
  <c r="F2657" i="1"/>
  <c r="N2657" i="1"/>
  <c r="O2657" i="1"/>
  <c r="F2658" i="1"/>
  <c r="N2658" i="1"/>
  <c r="O2658" i="1"/>
  <c r="F2659" i="1"/>
  <c r="N2659" i="1"/>
  <c r="O2659" i="1"/>
  <c r="F2660" i="1"/>
  <c r="N2660" i="1"/>
  <c r="O2660" i="1"/>
  <c r="F2661" i="1"/>
  <c r="N2661" i="1"/>
  <c r="O2661" i="1"/>
  <c r="F2662" i="1"/>
  <c r="N2662" i="1"/>
  <c r="O2662" i="1"/>
  <c r="F2663" i="1"/>
  <c r="N2663" i="1"/>
  <c r="O2663" i="1"/>
  <c r="F2664" i="1"/>
  <c r="N2664" i="1"/>
  <c r="O2664" i="1"/>
  <c r="F2665" i="1"/>
  <c r="N2665" i="1"/>
  <c r="O2665" i="1"/>
  <c r="F2666" i="1"/>
  <c r="N2666" i="1"/>
  <c r="O2666" i="1"/>
  <c r="F2667" i="1"/>
  <c r="N2667" i="1"/>
  <c r="O2667" i="1"/>
  <c r="F2668" i="1"/>
  <c r="N2668" i="1"/>
  <c r="O2668" i="1"/>
  <c r="F2669" i="1"/>
  <c r="N2669" i="1"/>
  <c r="O2669" i="1"/>
  <c r="F2670" i="1"/>
  <c r="N2670" i="1"/>
  <c r="O2670" i="1"/>
  <c r="F2671" i="1"/>
  <c r="N2671" i="1"/>
  <c r="O2671" i="1"/>
  <c r="F2672" i="1"/>
  <c r="N2672" i="1"/>
  <c r="O2672" i="1"/>
  <c r="F2673" i="1"/>
  <c r="N2673" i="1"/>
  <c r="O2673" i="1"/>
  <c r="F2674" i="1"/>
  <c r="N2674" i="1"/>
  <c r="O2674" i="1"/>
  <c r="F2675" i="1"/>
  <c r="N2675" i="1"/>
  <c r="O2675" i="1"/>
  <c r="F2676" i="1"/>
  <c r="N2676" i="1"/>
  <c r="O2676" i="1"/>
  <c r="F2677" i="1"/>
  <c r="N2677" i="1"/>
  <c r="O2677" i="1"/>
  <c r="F2678" i="1"/>
  <c r="N2678" i="1"/>
  <c r="O2678" i="1"/>
  <c r="F2679" i="1"/>
  <c r="N2679" i="1"/>
  <c r="O2679" i="1"/>
  <c r="F2680" i="1"/>
  <c r="N2680" i="1"/>
  <c r="O2680" i="1"/>
  <c r="F2681" i="1"/>
  <c r="N2681" i="1"/>
  <c r="O2681" i="1"/>
  <c r="F2682" i="1"/>
  <c r="N2682" i="1"/>
  <c r="O2682" i="1"/>
  <c r="F2683" i="1"/>
  <c r="N2683" i="1"/>
  <c r="O2683" i="1"/>
  <c r="F2684" i="1"/>
  <c r="N2684" i="1"/>
  <c r="O2684" i="1"/>
  <c r="F2685" i="1"/>
  <c r="N2685" i="1"/>
  <c r="O2685" i="1"/>
  <c r="F2686" i="1"/>
  <c r="N2686" i="1"/>
  <c r="O2686" i="1"/>
  <c r="F2687" i="1"/>
  <c r="N2687" i="1"/>
  <c r="O2687" i="1"/>
  <c r="F2688" i="1"/>
  <c r="N2688" i="1"/>
  <c r="O2688" i="1"/>
  <c r="F2689" i="1"/>
  <c r="N2689" i="1"/>
  <c r="O2689" i="1"/>
  <c r="F2690" i="1"/>
  <c r="N2690" i="1"/>
  <c r="O2690" i="1"/>
  <c r="F2691" i="1"/>
  <c r="N2691" i="1"/>
  <c r="O2691" i="1"/>
  <c r="F2692" i="1"/>
  <c r="N2692" i="1"/>
  <c r="O2692" i="1"/>
  <c r="F2693" i="1"/>
  <c r="N2693" i="1"/>
  <c r="O2693" i="1"/>
  <c r="F2694" i="1"/>
  <c r="N2694" i="1"/>
  <c r="O2694" i="1"/>
  <c r="F2695" i="1"/>
  <c r="N2695" i="1"/>
  <c r="O2695" i="1"/>
  <c r="F2696" i="1"/>
  <c r="N2696" i="1"/>
  <c r="O2696" i="1"/>
  <c r="F2697" i="1"/>
  <c r="N2697" i="1"/>
  <c r="O2697" i="1"/>
  <c r="F2698" i="1"/>
  <c r="N2698" i="1"/>
  <c r="O2698" i="1"/>
  <c r="F2699" i="1"/>
  <c r="N2699" i="1"/>
  <c r="O2699" i="1"/>
  <c r="F2700" i="1"/>
  <c r="N2700" i="1"/>
  <c r="O2700" i="1"/>
  <c r="F2701" i="1"/>
  <c r="N2701" i="1"/>
  <c r="O2701" i="1"/>
  <c r="F2702" i="1"/>
  <c r="N2702" i="1"/>
  <c r="O2702" i="1"/>
  <c r="F2703" i="1"/>
  <c r="N2703" i="1"/>
  <c r="O2703" i="1"/>
  <c r="F2704" i="1"/>
  <c r="N2704" i="1"/>
  <c r="O2704" i="1"/>
  <c r="F2705" i="1"/>
  <c r="N2705" i="1"/>
  <c r="O2705" i="1"/>
  <c r="F2706" i="1"/>
  <c r="N2706" i="1"/>
  <c r="O2706" i="1"/>
  <c r="F2707" i="1"/>
  <c r="N2707" i="1"/>
  <c r="O2707" i="1"/>
  <c r="F2708" i="1"/>
  <c r="N2708" i="1"/>
  <c r="O2708" i="1"/>
  <c r="F2709" i="1"/>
  <c r="N2709" i="1"/>
  <c r="O2709" i="1"/>
  <c r="F2710" i="1"/>
  <c r="N2710" i="1"/>
  <c r="O2710" i="1"/>
  <c r="F2711" i="1"/>
  <c r="N2711" i="1"/>
  <c r="O2711" i="1"/>
  <c r="F2712" i="1"/>
  <c r="N2712" i="1"/>
  <c r="O2712" i="1"/>
  <c r="F2713" i="1"/>
  <c r="N2713" i="1"/>
  <c r="O2713" i="1"/>
  <c r="F2714" i="1"/>
  <c r="N2714" i="1"/>
  <c r="O2714" i="1"/>
  <c r="F2715" i="1"/>
  <c r="N2715" i="1"/>
  <c r="O2715" i="1"/>
  <c r="F2716" i="1"/>
  <c r="N2716" i="1"/>
  <c r="O2716" i="1"/>
  <c r="F2717" i="1"/>
  <c r="N2717" i="1"/>
  <c r="O2717" i="1"/>
  <c r="F2718" i="1"/>
  <c r="N2718" i="1"/>
  <c r="O2718" i="1"/>
  <c r="F2719" i="1"/>
  <c r="N2719" i="1"/>
  <c r="O2719" i="1"/>
  <c r="F2720" i="1"/>
  <c r="N2720" i="1"/>
  <c r="O2720" i="1"/>
  <c r="F2721" i="1"/>
  <c r="N2721" i="1"/>
  <c r="O2721" i="1"/>
  <c r="F2722" i="1"/>
  <c r="N2722" i="1"/>
  <c r="O2722" i="1"/>
  <c r="F2723" i="1"/>
  <c r="N2723" i="1"/>
  <c r="O2723" i="1"/>
  <c r="F2724" i="1"/>
  <c r="N2724" i="1"/>
  <c r="O2724" i="1"/>
  <c r="F2725" i="1"/>
  <c r="N2725" i="1"/>
  <c r="O2725" i="1"/>
  <c r="F2726" i="1"/>
  <c r="N2726" i="1"/>
  <c r="O2726" i="1"/>
  <c r="F2727" i="1"/>
  <c r="N2727" i="1"/>
  <c r="O2727" i="1"/>
  <c r="F2728" i="1"/>
  <c r="N2728" i="1"/>
  <c r="O2728" i="1"/>
  <c r="F2729" i="1"/>
  <c r="N2729" i="1"/>
  <c r="O2729" i="1"/>
  <c r="F2730" i="1"/>
  <c r="N2730" i="1"/>
  <c r="O2730" i="1"/>
  <c r="F2731" i="1"/>
  <c r="N2731" i="1"/>
  <c r="O2731" i="1"/>
  <c r="F2732" i="1"/>
  <c r="N2732" i="1"/>
  <c r="O2732" i="1"/>
  <c r="F2733" i="1"/>
  <c r="N2733" i="1"/>
  <c r="O2733" i="1"/>
  <c r="F2734" i="1"/>
  <c r="N2734" i="1"/>
  <c r="O2734" i="1"/>
  <c r="F2735" i="1"/>
  <c r="N2735" i="1"/>
  <c r="O2735" i="1"/>
  <c r="F2736" i="1"/>
  <c r="N2736" i="1"/>
  <c r="O2736" i="1"/>
  <c r="F2737" i="1"/>
  <c r="N2737" i="1"/>
  <c r="O2737" i="1"/>
  <c r="F2738" i="1"/>
  <c r="N2738" i="1"/>
  <c r="O2738" i="1"/>
  <c r="F2739" i="1"/>
  <c r="N2739" i="1"/>
  <c r="O2739" i="1"/>
  <c r="F2740" i="1"/>
  <c r="N2740" i="1"/>
  <c r="O2740" i="1"/>
  <c r="F2741" i="1"/>
  <c r="N2741" i="1"/>
  <c r="O2741" i="1"/>
  <c r="F2742" i="1"/>
  <c r="N2742" i="1"/>
  <c r="O2742" i="1"/>
  <c r="F2743" i="1"/>
  <c r="N2743" i="1"/>
  <c r="O2743" i="1"/>
  <c r="F2744" i="1"/>
  <c r="N2744" i="1"/>
  <c r="O2744" i="1"/>
  <c r="F2745" i="1"/>
  <c r="N2745" i="1"/>
  <c r="O2745" i="1"/>
  <c r="F2746" i="1"/>
  <c r="N2746" i="1"/>
  <c r="O2746" i="1"/>
  <c r="F2747" i="1"/>
  <c r="N2747" i="1"/>
  <c r="O2747" i="1"/>
  <c r="F2748" i="1"/>
  <c r="N2748" i="1"/>
  <c r="O2748" i="1"/>
  <c r="F2749" i="1"/>
  <c r="N2749" i="1"/>
  <c r="O2749" i="1"/>
  <c r="F2750" i="1"/>
  <c r="N2750" i="1"/>
  <c r="O2750" i="1"/>
  <c r="F2751" i="1"/>
  <c r="N2751" i="1"/>
  <c r="O2751" i="1"/>
  <c r="F2752" i="1"/>
  <c r="N2752" i="1"/>
  <c r="O2752" i="1"/>
  <c r="F2753" i="1"/>
  <c r="N2753" i="1"/>
  <c r="O2753" i="1"/>
  <c r="F2754" i="1"/>
  <c r="N2754" i="1"/>
  <c r="O2754" i="1"/>
  <c r="F2755" i="1"/>
  <c r="N2755" i="1"/>
  <c r="O2755" i="1"/>
  <c r="F2756" i="1"/>
  <c r="N2756" i="1"/>
  <c r="O2756" i="1"/>
  <c r="F2757" i="1"/>
  <c r="N2757" i="1"/>
  <c r="O2757" i="1"/>
  <c r="F2758" i="1"/>
  <c r="N2758" i="1"/>
  <c r="O2758" i="1"/>
  <c r="F2759" i="1"/>
  <c r="N2759" i="1"/>
  <c r="O2759" i="1"/>
  <c r="F2760" i="1"/>
  <c r="N2760" i="1"/>
  <c r="O2760" i="1"/>
  <c r="F2761" i="1"/>
  <c r="N2761" i="1"/>
  <c r="O2761" i="1"/>
  <c r="F2762" i="1"/>
  <c r="N2762" i="1"/>
  <c r="O2762" i="1"/>
  <c r="F2763" i="1"/>
  <c r="N2763" i="1"/>
  <c r="O2763" i="1"/>
  <c r="F2764" i="1"/>
  <c r="N2764" i="1"/>
  <c r="O2764" i="1"/>
  <c r="F2765" i="1"/>
  <c r="N2765" i="1"/>
  <c r="O2765" i="1"/>
  <c r="F2766" i="1"/>
  <c r="N2766" i="1"/>
  <c r="O2766" i="1"/>
  <c r="F2767" i="1"/>
  <c r="N2767" i="1"/>
  <c r="O2767" i="1"/>
  <c r="F2768" i="1"/>
  <c r="N2768" i="1"/>
  <c r="O2768" i="1"/>
  <c r="F2769" i="1"/>
  <c r="N2769" i="1"/>
  <c r="O2769" i="1"/>
  <c r="F2770" i="1"/>
  <c r="N2770" i="1"/>
  <c r="O2770" i="1"/>
  <c r="F2771" i="1"/>
  <c r="N2771" i="1"/>
  <c r="O2771" i="1"/>
  <c r="F2772" i="1"/>
  <c r="N2772" i="1"/>
  <c r="O2772" i="1"/>
  <c r="F2773" i="1"/>
  <c r="N2773" i="1"/>
  <c r="O2773" i="1"/>
  <c r="F2774" i="1"/>
  <c r="N2774" i="1"/>
  <c r="O2774" i="1"/>
  <c r="F2775" i="1"/>
  <c r="N2775" i="1"/>
  <c r="O2775" i="1"/>
  <c r="F2776" i="1"/>
  <c r="N2776" i="1"/>
  <c r="O2776" i="1"/>
  <c r="F2777" i="1"/>
  <c r="N2777" i="1"/>
  <c r="O2777" i="1"/>
  <c r="F2778" i="1"/>
  <c r="N2778" i="1"/>
  <c r="O2778" i="1"/>
  <c r="F2779" i="1"/>
  <c r="N2779" i="1"/>
  <c r="O2779" i="1"/>
  <c r="F2780" i="1"/>
  <c r="N2780" i="1"/>
  <c r="O2780" i="1"/>
  <c r="F2781" i="1"/>
  <c r="N2781" i="1"/>
  <c r="O2781" i="1"/>
  <c r="F2782" i="1"/>
  <c r="N2782" i="1"/>
  <c r="O2782" i="1"/>
  <c r="F2783" i="1"/>
  <c r="N2783" i="1"/>
  <c r="O2783" i="1"/>
  <c r="F2784" i="1"/>
  <c r="N2784" i="1"/>
  <c r="O2784" i="1"/>
  <c r="F2785" i="1"/>
  <c r="N2785" i="1"/>
  <c r="O2785" i="1"/>
  <c r="F2786" i="1"/>
  <c r="N2786" i="1"/>
  <c r="O2786" i="1"/>
  <c r="F2787" i="1"/>
  <c r="N2787" i="1"/>
  <c r="O2787" i="1"/>
  <c r="F2788" i="1"/>
  <c r="N2788" i="1"/>
  <c r="O2788" i="1"/>
  <c r="F2789" i="1"/>
  <c r="N2789" i="1"/>
  <c r="O2789" i="1"/>
  <c r="F2790" i="1"/>
  <c r="N2790" i="1"/>
  <c r="O2790" i="1"/>
  <c r="F2791" i="1"/>
  <c r="N2791" i="1"/>
  <c r="O2791" i="1"/>
  <c r="F2792" i="1"/>
  <c r="N2792" i="1"/>
  <c r="O2792" i="1"/>
  <c r="F2793" i="1"/>
  <c r="N2793" i="1"/>
  <c r="O2793" i="1"/>
  <c r="F2794" i="1"/>
  <c r="N2794" i="1"/>
  <c r="O2794" i="1"/>
  <c r="F2795" i="1"/>
  <c r="N2795" i="1"/>
  <c r="O2795" i="1"/>
  <c r="F2796" i="1"/>
  <c r="N2796" i="1"/>
  <c r="O2796" i="1"/>
  <c r="F2797" i="1"/>
  <c r="N2797" i="1"/>
  <c r="O2797" i="1"/>
  <c r="F2798" i="1"/>
  <c r="N2798" i="1"/>
  <c r="O2798" i="1"/>
  <c r="F2799" i="1"/>
  <c r="N2799" i="1"/>
  <c r="O2799" i="1"/>
  <c r="F2800" i="1"/>
  <c r="N2800" i="1"/>
  <c r="O2800" i="1"/>
  <c r="F2801" i="1"/>
  <c r="N2801" i="1"/>
  <c r="O2801" i="1"/>
  <c r="F2802" i="1"/>
  <c r="N2802" i="1"/>
  <c r="O2802" i="1"/>
  <c r="F2803" i="1"/>
  <c r="N2803" i="1"/>
  <c r="O2803" i="1"/>
  <c r="F2804" i="1"/>
  <c r="N2804" i="1"/>
  <c r="O2804" i="1"/>
  <c r="F2805" i="1"/>
  <c r="N2805" i="1"/>
  <c r="O2805" i="1"/>
  <c r="F2806" i="1"/>
  <c r="N2806" i="1"/>
  <c r="O2806" i="1"/>
  <c r="F2807" i="1"/>
  <c r="N2807" i="1"/>
  <c r="O2807" i="1"/>
  <c r="F2808" i="1"/>
  <c r="N2808" i="1"/>
  <c r="O2808" i="1"/>
  <c r="F2809" i="1"/>
  <c r="N2809" i="1"/>
  <c r="O2809" i="1"/>
  <c r="F2810" i="1"/>
  <c r="N2810" i="1"/>
  <c r="O2810" i="1"/>
  <c r="F2811" i="1"/>
  <c r="N2811" i="1"/>
  <c r="O2811" i="1"/>
  <c r="F2812" i="1"/>
  <c r="N2812" i="1"/>
  <c r="O2812" i="1"/>
  <c r="F2813" i="1"/>
  <c r="N2813" i="1"/>
  <c r="O2813" i="1"/>
  <c r="F2814" i="1"/>
  <c r="N2814" i="1"/>
  <c r="O2814" i="1"/>
  <c r="F2815" i="1"/>
  <c r="N2815" i="1"/>
  <c r="O2815" i="1"/>
  <c r="F2816" i="1"/>
  <c r="N2816" i="1"/>
  <c r="O2816" i="1"/>
  <c r="F2817" i="1"/>
  <c r="N2817" i="1"/>
  <c r="O2817" i="1"/>
  <c r="F2818" i="1"/>
  <c r="N2818" i="1"/>
  <c r="O2818" i="1"/>
  <c r="F2819" i="1"/>
  <c r="N2819" i="1"/>
  <c r="O2819" i="1"/>
  <c r="F2820" i="1"/>
  <c r="N2820" i="1"/>
  <c r="O2820" i="1"/>
  <c r="F2821" i="1"/>
  <c r="N2821" i="1"/>
  <c r="O2821" i="1"/>
  <c r="F2822" i="1"/>
  <c r="N2822" i="1"/>
  <c r="O2822" i="1"/>
  <c r="F2823" i="1"/>
  <c r="N2823" i="1"/>
  <c r="O2823" i="1"/>
  <c r="F2824" i="1"/>
  <c r="N2824" i="1"/>
  <c r="O2824" i="1"/>
  <c r="F2825" i="1"/>
  <c r="N2825" i="1"/>
  <c r="O2825" i="1"/>
  <c r="F2826" i="1"/>
  <c r="N2826" i="1"/>
  <c r="O2826" i="1"/>
  <c r="F2827" i="1"/>
  <c r="N2827" i="1"/>
  <c r="O2827" i="1"/>
  <c r="F2828" i="1"/>
  <c r="N2828" i="1"/>
  <c r="O2828" i="1"/>
  <c r="F2829" i="1"/>
  <c r="N2829" i="1"/>
  <c r="O2829" i="1"/>
  <c r="F2830" i="1"/>
  <c r="N2830" i="1"/>
  <c r="O2830" i="1"/>
  <c r="F2831" i="1"/>
  <c r="N2831" i="1"/>
  <c r="O2831" i="1"/>
  <c r="F2832" i="1"/>
  <c r="N2832" i="1"/>
  <c r="O2832" i="1"/>
  <c r="F2833" i="1"/>
  <c r="N2833" i="1"/>
  <c r="O2833" i="1"/>
  <c r="F2834" i="1"/>
  <c r="N2834" i="1"/>
  <c r="O2834" i="1"/>
  <c r="F2835" i="1"/>
  <c r="N2835" i="1"/>
  <c r="O2835" i="1"/>
  <c r="F2836" i="1"/>
  <c r="N2836" i="1"/>
  <c r="O2836" i="1"/>
  <c r="F2837" i="1"/>
  <c r="N2837" i="1"/>
  <c r="O2837" i="1"/>
  <c r="F2838" i="1"/>
  <c r="N2838" i="1"/>
  <c r="O2838" i="1"/>
  <c r="F2839" i="1"/>
  <c r="N2839" i="1"/>
  <c r="O2839" i="1"/>
  <c r="F2840" i="1"/>
  <c r="N2840" i="1"/>
  <c r="O2840" i="1"/>
  <c r="F2841" i="1"/>
  <c r="N2841" i="1"/>
  <c r="O2841" i="1"/>
  <c r="F2842" i="1"/>
  <c r="N2842" i="1"/>
  <c r="O2842" i="1"/>
  <c r="F2843" i="1"/>
  <c r="N2843" i="1"/>
  <c r="O2843" i="1"/>
  <c r="F2844" i="1"/>
  <c r="N2844" i="1"/>
  <c r="O2844" i="1"/>
  <c r="F2845" i="1"/>
  <c r="N2845" i="1"/>
  <c r="O2845" i="1"/>
  <c r="F2846" i="1"/>
  <c r="N2846" i="1"/>
  <c r="O2846" i="1"/>
  <c r="F2847" i="1"/>
  <c r="N2847" i="1"/>
  <c r="O2847" i="1"/>
  <c r="F2848" i="1"/>
  <c r="N2848" i="1"/>
  <c r="O2848" i="1"/>
  <c r="F2849" i="1"/>
  <c r="N2849" i="1"/>
  <c r="O2849" i="1"/>
  <c r="F2850" i="1"/>
  <c r="N2850" i="1"/>
  <c r="O2850" i="1"/>
  <c r="F2851" i="1"/>
  <c r="N2851" i="1"/>
  <c r="O2851" i="1"/>
  <c r="F2852" i="1"/>
  <c r="N2852" i="1"/>
  <c r="O2852" i="1"/>
  <c r="F2853" i="1"/>
  <c r="N2853" i="1"/>
  <c r="O2853" i="1"/>
  <c r="F2854" i="1"/>
  <c r="N2854" i="1"/>
  <c r="O2854" i="1"/>
  <c r="F2855" i="1"/>
  <c r="N2855" i="1"/>
  <c r="O2855" i="1"/>
  <c r="F2856" i="1"/>
  <c r="N2856" i="1"/>
  <c r="O2856" i="1"/>
  <c r="F2857" i="1"/>
  <c r="N2857" i="1"/>
  <c r="O2857" i="1"/>
  <c r="F2858" i="1"/>
  <c r="N2858" i="1"/>
  <c r="O2858" i="1"/>
  <c r="F2859" i="1"/>
  <c r="N2859" i="1"/>
  <c r="O2859" i="1"/>
  <c r="F2860" i="1"/>
  <c r="N2860" i="1"/>
  <c r="O2860" i="1"/>
  <c r="F2861" i="1"/>
  <c r="N2861" i="1"/>
  <c r="O2861" i="1"/>
  <c r="F2862" i="1"/>
  <c r="N2862" i="1"/>
  <c r="O2862" i="1"/>
  <c r="F2863" i="1"/>
  <c r="N2863" i="1"/>
  <c r="O2863" i="1"/>
  <c r="F2864" i="1"/>
  <c r="N2864" i="1"/>
  <c r="O2864" i="1"/>
  <c r="F2865" i="1"/>
  <c r="N2865" i="1"/>
  <c r="O2865" i="1"/>
  <c r="F2866" i="1"/>
  <c r="N2866" i="1"/>
  <c r="O2866" i="1"/>
  <c r="F2867" i="1"/>
  <c r="N2867" i="1"/>
  <c r="O2867" i="1"/>
  <c r="F2868" i="1"/>
  <c r="N2868" i="1"/>
  <c r="O2868" i="1"/>
  <c r="F2869" i="1"/>
  <c r="N2869" i="1"/>
  <c r="O2869" i="1"/>
  <c r="F2870" i="1"/>
  <c r="N2870" i="1"/>
  <c r="O2870" i="1"/>
  <c r="F2871" i="1"/>
  <c r="N2871" i="1"/>
  <c r="O2871" i="1"/>
  <c r="F2872" i="1"/>
  <c r="N2872" i="1"/>
  <c r="O2872" i="1"/>
  <c r="F2873" i="1"/>
  <c r="N2873" i="1"/>
  <c r="O2873" i="1"/>
  <c r="F2874" i="1"/>
  <c r="N2874" i="1"/>
  <c r="O2874" i="1"/>
  <c r="F2875" i="1"/>
  <c r="N2875" i="1"/>
  <c r="O2875" i="1"/>
  <c r="F2876" i="1"/>
  <c r="N2876" i="1"/>
  <c r="O2876" i="1"/>
  <c r="F2877" i="1"/>
  <c r="N2877" i="1"/>
  <c r="O2877" i="1"/>
  <c r="F2878" i="1"/>
  <c r="N2878" i="1"/>
  <c r="O2878" i="1"/>
  <c r="F2879" i="1"/>
  <c r="N2879" i="1"/>
  <c r="O2879" i="1"/>
  <c r="F2880" i="1"/>
  <c r="N2880" i="1"/>
  <c r="O2880" i="1"/>
  <c r="F2881" i="1"/>
  <c r="N2881" i="1"/>
  <c r="O2881" i="1"/>
  <c r="F2882" i="1"/>
  <c r="N2882" i="1"/>
  <c r="O2882" i="1"/>
  <c r="F2883" i="1"/>
  <c r="N2883" i="1"/>
  <c r="O2883" i="1"/>
  <c r="F2884" i="1"/>
  <c r="N2884" i="1"/>
  <c r="O2884" i="1"/>
  <c r="F2885" i="1"/>
  <c r="N2885" i="1"/>
  <c r="O2885" i="1"/>
  <c r="F2886" i="1"/>
  <c r="N2886" i="1"/>
  <c r="O2886" i="1"/>
  <c r="F2887" i="1"/>
  <c r="N2887" i="1"/>
  <c r="O2887" i="1"/>
  <c r="F2888" i="1"/>
  <c r="N2888" i="1"/>
  <c r="O2888" i="1"/>
  <c r="F2889" i="1"/>
  <c r="N2889" i="1"/>
  <c r="O2889" i="1"/>
  <c r="F2890" i="1"/>
  <c r="N2890" i="1"/>
  <c r="O2890" i="1"/>
  <c r="F2891" i="1"/>
  <c r="N2891" i="1"/>
  <c r="O2891" i="1"/>
  <c r="F2892" i="1"/>
  <c r="N2892" i="1"/>
  <c r="O2892" i="1"/>
  <c r="F2893" i="1"/>
  <c r="N2893" i="1"/>
  <c r="O2893" i="1"/>
  <c r="F2894" i="1"/>
  <c r="N2894" i="1"/>
  <c r="O2894" i="1"/>
  <c r="F2895" i="1"/>
  <c r="N2895" i="1"/>
  <c r="O2895" i="1"/>
  <c r="F2896" i="1"/>
  <c r="N2896" i="1"/>
  <c r="O2896" i="1"/>
  <c r="F2897" i="1"/>
  <c r="N2897" i="1"/>
  <c r="O2897" i="1"/>
  <c r="F2898" i="1"/>
  <c r="N2898" i="1"/>
  <c r="O2898" i="1"/>
  <c r="F2899" i="1"/>
  <c r="N2899" i="1"/>
  <c r="O2899" i="1"/>
  <c r="F2900" i="1"/>
  <c r="F2901" i="1"/>
  <c r="N2901" i="1"/>
  <c r="O2901" i="1"/>
  <c r="F2902" i="1"/>
  <c r="N2902" i="1"/>
  <c r="O2902" i="1"/>
  <c r="F2903" i="1"/>
  <c r="N2903" i="1"/>
  <c r="O2903" i="1"/>
  <c r="F2904" i="1"/>
  <c r="N2904" i="1"/>
  <c r="O2904" i="1"/>
  <c r="F2905" i="1"/>
  <c r="N2905" i="1"/>
  <c r="O2905" i="1"/>
  <c r="F2906" i="1"/>
  <c r="N2906" i="1"/>
  <c r="O2906" i="1"/>
  <c r="F2907" i="1"/>
  <c r="N2907" i="1"/>
  <c r="O2907" i="1"/>
  <c r="F2908" i="1"/>
  <c r="N2908" i="1"/>
  <c r="O2908" i="1"/>
  <c r="F2909" i="1"/>
  <c r="N2909" i="1"/>
  <c r="O2909" i="1"/>
  <c r="F2910" i="1"/>
  <c r="N2910" i="1"/>
  <c r="O2910" i="1"/>
  <c r="F2911" i="1"/>
  <c r="F2912" i="1"/>
  <c r="N2912" i="1"/>
  <c r="F2913" i="1"/>
  <c r="F2914" i="1"/>
  <c r="N2914" i="1"/>
  <c r="O2914" i="1"/>
  <c r="F2915" i="1"/>
  <c r="N2915" i="1"/>
  <c r="O2915" i="1"/>
  <c r="F2916" i="1"/>
  <c r="F2917" i="1"/>
  <c r="F2918" i="1"/>
  <c r="F2919" i="1"/>
  <c r="N2919" i="1"/>
  <c r="F2920" i="1"/>
  <c r="F2921" i="1"/>
  <c r="F2922" i="1"/>
  <c r="F2923" i="1"/>
  <c r="N2923" i="1"/>
  <c r="F2924" i="1"/>
  <c r="N2924" i="1"/>
  <c r="F2925" i="1"/>
  <c r="F2926" i="1"/>
  <c r="N2926" i="1"/>
  <c r="F2927" i="1"/>
  <c r="F2928" i="1"/>
  <c r="N2928" i="1"/>
  <c r="F2929" i="1"/>
  <c r="F2930" i="1"/>
  <c r="N2930" i="1"/>
  <c r="O2930" i="1"/>
  <c r="F2931" i="1"/>
  <c r="N2931" i="1"/>
  <c r="O2931" i="1"/>
  <c r="F2932" i="1"/>
  <c r="N2932" i="1"/>
  <c r="F2933" i="1"/>
  <c r="N2933" i="1"/>
  <c r="F2934" i="1"/>
  <c r="F2935" i="1"/>
  <c r="F2936" i="1"/>
  <c r="N2936" i="1"/>
  <c r="F2937" i="1"/>
  <c r="F2938" i="1"/>
  <c r="N2938" i="1"/>
  <c r="F2939" i="1"/>
  <c r="F2940" i="1"/>
  <c r="N2940" i="1"/>
  <c r="F2941" i="1"/>
  <c r="F2942" i="1"/>
  <c r="F2943" i="1"/>
  <c r="N2943" i="1"/>
  <c r="F2944" i="1"/>
  <c r="F2945" i="1"/>
  <c r="F2946" i="1"/>
  <c r="N2946" i="1"/>
  <c r="F2947" i="1"/>
  <c r="N2947" i="1"/>
  <c r="F2948" i="1"/>
  <c r="N2948" i="1"/>
  <c r="F2949" i="1"/>
  <c r="F2950" i="1"/>
  <c r="N2950" i="1"/>
  <c r="F2951" i="1"/>
  <c r="F2952" i="1"/>
  <c r="N2952" i="1"/>
  <c r="F2953" i="1"/>
  <c r="F2954" i="1"/>
  <c r="N2954" i="1"/>
  <c r="F2955" i="1"/>
  <c r="F2956" i="1"/>
  <c r="F2957" i="1"/>
  <c r="F2958" i="1"/>
  <c r="F2959" i="1"/>
  <c r="F2960" i="1"/>
  <c r="N2960" i="1"/>
  <c r="F2961" i="1"/>
  <c r="F2962" i="1"/>
  <c r="N2962" i="1"/>
  <c r="O2962" i="1"/>
  <c r="F2963" i="1"/>
  <c r="N2963" i="1"/>
  <c r="F2964" i="1"/>
  <c r="F2965" i="1"/>
  <c r="F2966" i="1"/>
  <c r="F2967" i="1"/>
  <c r="F2968" i="1"/>
  <c r="F2969" i="1"/>
  <c r="N2969" i="1"/>
  <c r="F2970" i="1"/>
  <c r="F2971" i="1"/>
  <c r="N2971" i="1"/>
  <c r="F2972" i="1"/>
  <c r="F2973" i="1"/>
  <c r="F2974" i="1"/>
  <c r="F2975" i="1"/>
  <c r="N2975" i="1"/>
  <c r="O2975" i="1"/>
  <c r="F2976" i="1"/>
  <c r="N2976" i="1"/>
  <c r="F2977" i="1"/>
  <c r="F2978" i="1"/>
  <c r="N2978" i="1"/>
  <c r="O2978" i="1"/>
  <c r="F2979" i="1"/>
  <c r="N2979" i="1"/>
  <c r="O2979" i="1"/>
  <c r="F2980" i="1"/>
  <c r="N2980" i="1"/>
  <c r="F2981" i="1"/>
  <c r="N2981" i="1"/>
  <c r="F2982" i="1"/>
  <c r="N2982" i="1"/>
  <c r="F2983" i="1"/>
  <c r="F2984" i="1"/>
  <c r="F2985" i="1"/>
  <c r="N2985" i="1"/>
  <c r="F2986" i="1"/>
  <c r="F2987" i="1"/>
  <c r="F2988" i="1"/>
  <c r="F2989" i="1"/>
  <c r="N2989" i="1"/>
  <c r="F2990" i="1"/>
  <c r="F2991" i="1"/>
  <c r="F2992" i="1"/>
  <c r="N2992" i="1"/>
  <c r="F2993" i="1"/>
  <c r="F2994" i="1"/>
  <c r="N2994" i="1"/>
  <c r="O2994" i="1"/>
  <c r="F2995" i="1"/>
  <c r="N2995" i="1"/>
  <c r="O2995" i="1"/>
  <c r="F2996" i="1"/>
  <c r="F2997" i="1"/>
  <c r="F2998" i="1"/>
  <c r="F2999" i="1"/>
  <c r="F3000" i="1"/>
  <c r="F3001" i="1"/>
  <c r="F3002" i="1"/>
  <c r="F3003" i="1"/>
  <c r="N3003" i="1"/>
  <c r="F3004" i="1"/>
  <c r="F3005" i="1"/>
  <c r="F3006" i="1"/>
  <c r="N3006" i="1"/>
  <c r="O3006" i="1"/>
  <c r="F3007" i="1"/>
  <c r="N3007" i="1"/>
  <c r="F3008" i="1"/>
  <c r="F3009" i="1"/>
  <c r="N3009" i="1"/>
  <c r="F3010" i="1"/>
  <c r="N3010" i="1"/>
  <c r="O3010" i="1"/>
  <c r="F3011" i="1"/>
  <c r="N3011" i="1"/>
  <c r="F3012" i="1"/>
  <c r="F3013" i="1"/>
  <c r="F3014" i="1"/>
  <c r="N3014" i="1"/>
  <c r="F3015" i="1"/>
  <c r="F3016" i="1"/>
  <c r="F3017" i="1"/>
  <c r="F3018" i="1"/>
  <c r="F3019" i="1"/>
  <c r="F3020" i="1"/>
  <c r="F3021" i="1"/>
  <c r="F3022" i="1"/>
  <c r="N3022" i="1"/>
  <c r="O3022" i="1"/>
  <c r="F3023" i="1"/>
  <c r="N3023" i="1"/>
  <c r="O3023" i="1"/>
  <c r="F3024" i="1"/>
  <c r="N3024" i="1"/>
  <c r="O3024" i="1"/>
  <c r="F3025" i="1"/>
  <c r="N3025" i="1"/>
  <c r="O3025" i="1"/>
  <c r="F3026" i="1"/>
  <c r="N3026" i="1"/>
  <c r="O3026" i="1"/>
  <c r="F3027" i="1"/>
  <c r="N3027" i="1"/>
  <c r="O3027" i="1"/>
  <c r="F3028" i="1"/>
  <c r="N3028" i="1"/>
  <c r="O3028" i="1"/>
  <c r="F3029" i="1"/>
  <c r="N3029" i="1"/>
  <c r="O3029" i="1"/>
  <c r="F3030" i="1"/>
  <c r="N3030" i="1"/>
  <c r="O3030" i="1"/>
  <c r="F3031" i="1"/>
  <c r="N3031" i="1"/>
  <c r="O3031" i="1"/>
  <c r="F3032" i="1"/>
  <c r="N3032" i="1"/>
  <c r="O3032" i="1"/>
  <c r="F3033" i="1"/>
  <c r="N3033" i="1"/>
  <c r="O3033" i="1"/>
  <c r="F3034" i="1"/>
  <c r="N3034" i="1"/>
  <c r="O3034" i="1"/>
  <c r="F3035" i="1"/>
  <c r="N3035" i="1"/>
  <c r="O3035" i="1"/>
  <c r="F3036" i="1"/>
  <c r="N3036" i="1"/>
  <c r="O3036" i="1"/>
  <c r="F3037" i="1"/>
  <c r="N3037" i="1"/>
  <c r="O3037" i="1"/>
  <c r="F3038" i="1"/>
  <c r="N3038" i="1"/>
  <c r="O3038" i="1"/>
  <c r="F3039" i="1"/>
  <c r="F3040" i="1"/>
  <c r="F3041" i="1"/>
  <c r="F3042" i="1"/>
  <c r="N3042" i="1"/>
  <c r="O3042" i="1"/>
  <c r="F3043" i="1"/>
  <c r="N3043" i="1"/>
  <c r="F3044" i="1"/>
  <c r="F3045" i="1"/>
  <c r="N3045" i="1"/>
  <c r="O3045" i="1"/>
  <c r="F3046" i="1"/>
  <c r="N3046" i="1"/>
  <c r="O3046" i="1"/>
  <c r="F3047" i="1"/>
  <c r="N3047" i="1"/>
  <c r="O3047" i="1"/>
  <c r="F3048" i="1"/>
  <c r="N3048" i="1"/>
  <c r="O3048" i="1"/>
  <c r="F3049" i="1"/>
  <c r="N3049" i="1"/>
  <c r="O3049" i="1"/>
  <c r="F3050" i="1"/>
  <c r="N3050" i="1"/>
  <c r="O3050" i="1"/>
  <c r="F3051" i="1"/>
  <c r="N3051" i="1"/>
  <c r="O3051" i="1"/>
  <c r="F3052" i="1"/>
  <c r="N3052" i="1"/>
  <c r="O3052" i="1"/>
  <c r="F3053" i="1"/>
  <c r="F3054" i="1"/>
  <c r="F3055" i="1"/>
  <c r="F3056" i="1"/>
  <c r="F3057" i="1"/>
  <c r="F3058" i="1"/>
  <c r="N3058" i="1"/>
  <c r="F3059" i="1"/>
  <c r="F3060" i="1"/>
  <c r="F3061" i="1"/>
  <c r="F3062" i="1"/>
  <c r="F3063" i="1"/>
  <c r="F3064" i="1"/>
  <c r="F3065" i="1"/>
  <c r="F3066" i="1"/>
  <c r="N3066" i="1"/>
  <c r="F3067" i="1"/>
  <c r="F3068" i="1"/>
  <c r="F3069" i="1"/>
  <c r="F3070" i="1"/>
  <c r="F3071" i="1"/>
  <c r="F3072" i="1"/>
  <c r="F3073" i="1"/>
  <c r="F3074" i="1"/>
  <c r="N3074" i="1"/>
  <c r="O3074" i="1"/>
  <c r="F3075" i="1"/>
  <c r="F3076" i="1"/>
  <c r="N3076" i="1"/>
  <c r="F3077" i="1"/>
  <c r="N3077" i="1"/>
  <c r="F3078" i="1"/>
  <c r="N3078" i="1"/>
  <c r="F3079" i="1"/>
  <c r="F3080" i="1"/>
  <c r="F3081" i="1"/>
  <c r="F3082" i="1"/>
  <c r="N3082" i="1"/>
  <c r="F3083" i="1"/>
  <c r="N3083" i="1"/>
  <c r="F3084" i="1"/>
  <c r="N3084" i="1"/>
  <c r="F3085" i="1"/>
  <c r="F3086" i="1"/>
  <c r="F3087" i="1"/>
  <c r="F3088" i="1"/>
  <c r="N3088" i="1"/>
  <c r="F3089" i="1"/>
  <c r="F3090" i="1"/>
  <c r="N3090" i="1"/>
  <c r="O3090" i="1"/>
  <c r="F3091" i="1"/>
  <c r="N3091" i="1"/>
  <c r="O3091" i="1"/>
  <c r="F3092" i="1"/>
  <c r="N3092" i="1"/>
  <c r="F3093" i="1"/>
  <c r="N3093" i="1"/>
  <c r="F3094" i="1"/>
  <c r="F3095" i="1"/>
  <c r="N3095" i="1"/>
  <c r="F3096" i="1"/>
  <c r="F3097" i="1"/>
  <c r="F3098" i="1"/>
  <c r="N3098" i="1"/>
  <c r="F3099" i="1"/>
  <c r="F3100" i="1"/>
  <c r="F3101" i="1"/>
  <c r="F3102" i="1"/>
  <c r="F3103" i="1"/>
  <c r="N3103" i="1"/>
  <c r="F3104" i="1"/>
  <c r="N3104" i="1"/>
  <c r="O3104" i="1"/>
  <c r="F3105" i="1"/>
  <c r="F3106" i="1"/>
  <c r="N3106" i="1"/>
  <c r="O3106" i="1"/>
  <c r="F3107" i="1"/>
  <c r="N3107" i="1"/>
  <c r="F3108" i="1"/>
  <c r="F3109" i="1"/>
  <c r="F3110" i="1"/>
  <c r="F3111" i="1"/>
  <c r="F3112" i="1"/>
  <c r="F3113" i="1"/>
  <c r="N3113" i="1"/>
  <c r="F3114" i="1"/>
  <c r="F3115" i="1"/>
  <c r="N3115" i="1"/>
  <c r="F3116" i="1"/>
  <c r="N3116" i="1"/>
  <c r="F3117" i="1"/>
  <c r="N3117" i="1"/>
  <c r="O3117" i="1"/>
  <c r="F3118" i="1"/>
  <c r="N3118" i="1"/>
  <c r="F3119" i="1"/>
  <c r="F3120" i="1"/>
  <c r="F3121" i="1"/>
  <c r="F3122" i="1"/>
  <c r="N3122" i="1"/>
  <c r="O3122" i="1"/>
  <c r="F3123" i="1"/>
  <c r="F3124" i="1"/>
  <c r="F3125" i="1"/>
  <c r="F3126" i="1"/>
  <c r="F3127" i="1"/>
  <c r="F3128" i="1"/>
  <c r="F3129" i="1"/>
  <c r="F3130" i="1"/>
  <c r="N3130" i="1"/>
  <c r="F3131" i="1"/>
  <c r="F3132" i="1"/>
  <c r="N3132" i="1"/>
  <c r="O3132" i="1"/>
  <c r="F3133" i="1"/>
  <c r="N3133" i="1"/>
  <c r="F3134" i="1"/>
  <c r="F3135" i="1"/>
  <c r="F3136" i="1"/>
  <c r="F3137" i="1"/>
  <c r="F3138" i="1"/>
  <c r="N3138" i="1"/>
  <c r="O3138" i="1"/>
  <c r="F3139" i="1"/>
  <c r="N3139" i="1"/>
  <c r="O3139" i="1"/>
  <c r="F3140" i="1"/>
  <c r="N3140" i="1"/>
  <c r="F3141" i="1"/>
  <c r="F3142" i="1"/>
  <c r="F3143" i="1"/>
  <c r="N3143" i="1"/>
  <c r="O3143" i="1"/>
  <c r="F3144" i="1"/>
  <c r="N3144" i="1"/>
  <c r="O3144" i="1"/>
  <c r="F3145" i="1"/>
  <c r="N3145" i="1"/>
  <c r="O3145" i="1"/>
  <c r="F3146" i="1"/>
  <c r="N3146" i="1"/>
  <c r="O3146" i="1"/>
  <c r="F3147" i="1"/>
  <c r="F3148" i="1"/>
  <c r="F3149" i="1"/>
  <c r="F3150" i="1"/>
  <c r="F3151" i="1"/>
  <c r="F3152" i="1"/>
  <c r="F3153" i="1"/>
  <c r="F3154" i="1"/>
  <c r="N3154" i="1"/>
  <c r="O3154" i="1"/>
  <c r="F3155" i="1"/>
  <c r="N3155" i="1"/>
  <c r="O3155" i="1"/>
  <c r="F3156" i="1"/>
  <c r="N3156" i="1"/>
  <c r="F3157" i="1"/>
  <c r="F3158" i="1"/>
  <c r="N3158" i="1"/>
  <c r="F3159" i="1"/>
  <c r="F3160" i="1"/>
  <c r="F3161" i="1"/>
  <c r="F3162" i="1"/>
  <c r="F3163" i="1"/>
  <c r="N3163" i="1"/>
  <c r="F3164" i="1"/>
  <c r="N3164" i="1"/>
  <c r="F3165" i="1"/>
  <c r="F3166" i="1"/>
  <c r="N3166" i="1"/>
  <c r="F3167" i="1"/>
  <c r="F3168" i="1"/>
  <c r="F3169" i="1"/>
  <c r="F3170" i="1"/>
  <c r="N3170" i="1"/>
  <c r="F3171" i="1"/>
  <c r="N3171" i="1"/>
  <c r="F3172" i="1"/>
  <c r="F3173" i="1"/>
  <c r="F3174" i="1"/>
  <c r="N3174" i="1"/>
  <c r="F3175" i="1"/>
  <c r="F3176" i="1"/>
  <c r="F3177" i="1"/>
  <c r="F3178" i="1"/>
  <c r="N3178" i="1"/>
  <c r="F3179" i="1"/>
  <c r="F3180" i="1"/>
  <c r="F3181" i="1"/>
  <c r="F3182" i="1"/>
  <c r="N3182" i="1"/>
  <c r="F3183" i="1"/>
  <c r="F3184" i="1"/>
  <c r="N3184" i="1"/>
  <c r="O3184" i="1"/>
  <c r="F3185" i="1"/>
  <c r="N3185" i="1"/>
  <c r="O3185" i="1"/>
  <c r="F3186" i="1"/>
  <c r="N3186" i="1"/>
  <c r="O3186" i="1"/>
  <c r="F3187" i="1"/>
  <c r="N3187" i="1"/>
  <c r="O3187" i="1"/>
  <c r="F3188" i="1"/>
  <c r="F3189" i="1"/>
  <c r="F3190" i="1"/>
  <c r="N3190" i="1"/>
  <c r="F3191" i="1"/>
  <c r="F3192" i="1"/>
  <c r="F3193" i="1"/>
  <c r="F3194" i="1"/>
  <c r="N3194" i="1"/>
  <c r="F3195" i="1"/>
  <c r="F3196" i="1"/>
  <c r="F3197" i="1"/>
  <c r="F3198" i="1"/>
  <c r="N3198" i="1"/>
  <c r="F3199" i="1"/>
  <c r="F3200" i="1"/>
  <c r="F3201" i="1"/>
  <c r="F3202" i="1"/>
  <c r="N3202" i="1"/>
  <c r="O3202" i="1"/>
  <c r="F3203" i="1"/>
  <c r="F3204" i="1"/>
  <c r="N3204" i="1"/>
  <c r="F3205" i="1"/>
  <c r="F3206" i="1"/>
  <c r="F3207" i="1"/>
  <c r="F3208" i="1"/>
  <c r="F3209" i="1"/>
  <c r="F3210" i="1"/>
  <c r="N3210" i="1"/>
  <c r="F3211" i="1"/>
  <c r="F3212" i="1"/>
  <c r="F3213" i="1"/>
  <c r="F3214" i="1"/>
  <c r="F3215" i="1"/>
  <c r="N3215" i="1"/>
  <c r="O3215" i="1"/>
  <c r="F3216" i="1"/>
  <c r="F3217" i="1"/>
  <c r="N3217" i="1"/>
  <c r="F3218" i="1"/>
  <c r="N3218" i="1"/>
  <c r="O3218" i="1"/>
  <c r="F3219" i="1"/>
  <c r="N3219" i="1"/>
  <c r="F3220" i="1"/>
  <c r="F3221" i="1"/>
  <c r="N3221" i="1"/>
  <c r="F3222" i="1"/>
  <c r="F3223" i="1"/>
  <c r="F3224" i="1"/>
  <c r="F3225" i="1"/>
  <c r="N3225" i="1"/>
  <c r="F3226" i="1"/>
  <c r="N3226" i="1"/>
  <c r="O3226" i="1"/>
  <c r="F3227" i="1"/>
  <c r="F3228" i="1"/>
  <c r="N3228" i="1"/>
  <c r="F3229" i="1"/>
  <c r="N3229" i="1"/>
  <c r="O3229" i="1"/>
  <c r="F3230" i="1"/>
  <c r="N3230" i="1"/>
  <c r="F3231" i="1"/>
  <c r="N3231" i="1"/>
  <c r="F3232" i="1"/>
  <c r="N3232" i="1"/>
  <c r="F3233" i="1"/>
  <c r="F3234" i="1"/>
  <c r="N3234" i="1"/>
  <c r="F3235" i="1"/>
  <c r="F3236" i="1"/>
  <c r="N3236" i="1"/>
  <c r="F3237" i="1"/>
  <c r="N3237" i="1"/>
  <c r="F3238" i="1"/>
  <c r="F3239" i="1"/>
  <c r="F3240" i="1"/>
  <c r="N3240" i="1"/>
  <c r="F3241" i="1"/>
  <c r="N3241" i="1"/>
  <c r="F3242" i="1"/>
  <c r="N3242" i="1"/>
  <c r="F3243" i="1"/>
  <c r="F3244" i="1"/>
  <c r="F3245" i="1"/>
  <c r="N3245" i="1"/>
  <c r="F3246" i="1"/>
  <c r="N3246" i="1"/>
  <c r="F3247" i="1"/>
  <c r="N3247" i="1"/>
  <c r="F3248" i="1"/>
  <c r="F3249" i="1"/>
  <c r="F3250" i="1"/>
  <c r="N3250" i="1"/>
  <c r="O3250" i="1"/>
  <c r="F3251" i="1"/>
  <c r="N3251" i="1"/>
  <c r="O3251" i="1"/>
  <c r="F3252" i="1"/>
  <c r="N3252" i="1"/>
  <c r="F3253" i="1"/>
  <c r="N3253" i="1"/>
  <c r="F3254" i="1"/>
  <c r="N3254" i="1"/>
  <c r="F3255" i="1"/>
  <c r="N3255" i="1"/>
  <c r="O3255" i="1"/>
  <c r="F3256" i="1"/>
  <c r="F3257" i="1"/>
  <c r="F3258" i="1"/>
  <c r="F3259" i="1"/>
  <c r="F3260" i="1"/>
  <c r="N3260" i="1"/>
  <c r="F3261" i="1"/>
  <c r="F3262" i="1"/>
  <c r="N3262" i="1"/>
  <c r="F3263" i="1"/>
  <c r="N3263" i="1"/>
  <c r="O3263" i="1"/>
  <c r="F3264" i="1"/>
  <c r="F3265" i="1"/>
  <c r="F3266" i="1"/>
  <c r="N3266" i="1"/>
  <c r="O3266" i="1"/>
  <c r="F3267" i="1"/>
  <c r="N3267" i="1"/>
  <c r="O3267" i="1"/>
  <c r="F3268" i="1"/>
  <c r="F3269" i="1"/>
  <c r="F3270" i="1"/>
  <c r="N3270" i="1"/>
  <c r="O3270" i="1"/>
  <c r="F3271" i="1"/>
  <c r="N3271" i="1"/>
  <c r="F3272" i="1"/>
  <c r="F3273" i="1"/>
  <c r="N3273" i="1"/>
  <c r="O3273" i="1"/>
  <c r="F3274" i="1"/>
  <c r="N3274" i="1"/>
  <c r="F3275" i="1"/>
  <c r="F3276" i="1"/>
  <c r="N3276" i="1"/>
  <c r="F3277" i="1"/>
  <c r="N3277" i="1"/>
  <c r="F3278" i="1"/>
  <c r="N3278" i="1"/>
  <c r="O3278" i="1"/>
  <c r="F3279" i="1"/>
  <c r="F3280" i="1"/>
  <c r="N3280" i="1"/>
  <c r="O3280" i="1"/>
  <c r="F3281" i="1"/>
  <c r="F3282" i="1"/>
  <c r="F3283" i="1"/>
  <c r="F3284" i="1"/>
  <c r="F3285" i="1"/>
  <c r="N3285" i="1"/>
  <c r="F3286" i="1"/>
  <c r="N3286" i="1"/>
  <c r="O3286" i="1"/>
  <c r="F3287" i="1"/>
  <c r="F3288" i="1"/>
  <c r="F3289" i="1"/>
  <c r="F3290" i="1"/>
  <c r="F3291" i="1"/>
  <c r="N3291" i="1"/>
  <c r="F3292" i="1"/>
  <c r="F3293" i="1"/>
  <c r="N3293" i="1"/>
  <c r="O3293" i="1"/>
  <c r="F3294" i="1"/>
  <c r="N3294" i="1"/>
  <c r="F3295" i="1"/>
  <c r="F3296" i="1"/>
  <c r="N3296" i="1"/>
  <c r="F3297" i="1"/>
  <c r="F3298" i="1"/>
  <c r="N3298" i="1"/>
  <c r="O3298" i="1"/>
  <c r="F3299" i="1"/>
  <c r="F3300" i="1"/>
  <c r="F3301" i="1"/>
  <c r="N3301" i="1"/>
  <c r="F3302" i="1"/>
  <c r="F3303" i="1"/>
  <c r="N3303" i="1"/>
  <c r="F3304" i="1"/>
  <c r="N3304" i="1"/>
  <c r="F3305" i="1"/>
  <c r="N3305" i="1"/>
  <c r="O3305" i="1"/>
  <c r="F3306" i="1"/>
  <c r="F3307" i="1"/>
  <c r="N3307" i="1"/>
  <c r="O3307" i="1"/>
  <c r="F3308" i="1"/>
  <c r="F3309" i="1"/>
  <c r="F3310" i="1"/>
  <c r="F3311" i="1"/>
  <c r="F3312" i="1"/>
  <c r="N3312" i="1"/>
  <c r="O3312" i="1"/>
  <c r="F3313" i="1"/>
  <c r="F3314" i="1"/>
  <c r="N3314" i="1"/>
  <c r="O3314" i="1"/>
  <c r="F3315" i="1"/>
  <c r="N3315" i="1"/>
  <c r="O3315" i="1"/>
  <c r="F3316" i="1"/>
  <c r="N3316" i="1"/>
  <c r="F3317" i="1"/>
  <c r="N3317" i="1"/>
  <c r="O3317" i="1"/>
  <c r="F3318" i="1"/>
  <c r="F3319" i="1"/>
  <c r="F3320" i="1"/>
  <c r="F3321" i="1"/>
  <c r="F3322" i="1"/>
  <c r="N3322" i="1"/>
  <c r="O3322" i="1"/>
  <c r="F3323" i="1"/>
  <c r="F3324" i="1"/>
  <c r="F3325" i="1"/>
  <c r="F3326" i="1"/>
  <c r="N3326" i="1"/>
  <c r="F3327" i="1"/>
  <c r="N3327" i="1"/>
  <c r="O3327" i="1"/>
  <c r="F3328" i="1"/>
  <c r="F3329" i="1"/>
  <c r="F3330" i="1"/>
  <c r="N3330" i="1"/>
  <c r="F3331" i="1"/>
  <c r="F3332" i="1"/>
  <c r="N3332" i="1"/>
  <c r="F3333" i="1"/>
  <c r="F3334" i="1"/>
  <c r="F3335" i="1"/>
  <c r="F3336" i="1"/>
  <c r="N3336" i="1"/>
  <c r="F3337" i="1"/>
  <c r="N3337" i="1"/>
  <c r="O3337" i="1"/>
  <c r="F3338" i="1"/>
  <c r="F3339" i="1"/>
  <c r="F3340" i="1"/>
  <c r="F3341" i="1"/>
  <c r="N3341" i="1"/>
  <c r="O3341" i="1"/>
  <c r="F3342" i="1"/>
  <c r="F3343" i="1"/>
  <c r="N3343" i="1"/>
  <c r="F3344" i="1"/>
  <c r="N3344" i="1"/>
  <c r="F3345" i="1"/>
  <c r="F3346" i="1"/>
  <c r="N3346" i="1"/>
  <c r="O3346" i="1"/>
  <c r="F3347" i="1"/>
  <c r="F3348" i="1"/>
  <c r="F3349" i="1"/>
  <c r="N3349" i="1"/>
  <c r="F3350" i="1"/>
  <c r="F3351" i="1"/>
  <c r="F3352" i="1"/>
  <c r="F3353" i="1"/>
  <c r="N3353" i="1"/>
  <c r="F3354" i="1"/>
  <c r="N3354" i="1"/>
  <c r="F3355" i="1"/>
  <c r="N3355" i="1"/>
  <c r="F3356" i="1"/>
  <c r="N3356" i="1"/>
  <c r="O3356" i="1"/>
  <c r="F3357" i="1"/>
  <c r="F3358" i="1"/>
  <c r="F3359" i="1"/>
  <c r="F3360" i="1"/>
  <c r="F3361" i="1"/>
  <c r="F3362" i="1"/>
  <c r="F3363" i="1"/>
  <c r="F3364" i="1"/>
  <c r="N3364" i="1"/>
  <c r="F3365" i="1"/>
  <c r="N3365" i="1"/>
  <c r="F3366" i="1"/>
  <c r="N3366" i="1"/>
  <c r="O3366" i="1"/>
  <c r="F3367" i="1"/>
  <c r="F3368" i="1"/>
  <c r="N3368" i="1"/>
  <c r="F3369" i="1"/>
  <c r="F3370" i="1"/>
  <c r="F3371" i="1"/>
  <c r="F3372" i="1"/>
  <c r="N3372" i="1"/>
  <c r="F3373" i="1"/>
  <c r="F3374" i="1"/>
  <c r="F3375" i="1"/>
  <c r="F3376" i="1"/>
  <c r="N3376" i="1"/>
  <c r="O3376" i="1"/>
  <c r="F3377" i="1"/>
  <c r="F3378" i="1"/>
  <c r="N3378" i="1"/>
  <c r="F3379" i="1"/>
  <c r="F3380" i="1"/>
  <c r="N3380" i="1"/>
  <c r="O3380" i="1"/>
  <c r="F3381" i="1"/>
  <c r="F3382" i="1"/>
  <c r="N3382" i="1"/>
  <c r="F3383" i="1"/>
  <c r="F3384" i="1"/>
  <c r="F3385" i="1"/>
  <c r="F3386" i="1"/>
  <c r="N3386" i="1"/>
  <c r="O3386" i="1"/>
  <c r="F3387" i="1"/>
  <c r="F3388" i="1"/>
  <c r="F3389" i="1"/>
  <c r="F3390" i="1"/>
  <c r="N3390" i="1"/>
  <c r="O3390" i="1"/>
  <c r="F3391" i="1"/>
  <c r="F3392" i="1"/>
  <c r="N3392" i="1"/>
  <c r="F3393" i="1"/>
  <c r="F3394" i="1"/>
  <c r="N3394" i="1"/>
  <c r="F3395" i="1"/>
  <c r="F3396" i="1"/>
  <c r="F3397" i="1"/>
  <c r="F3398" i="1"/>
  <c r="N3398" i="1"/>
  <c r="F3399" i="1"/>
  <c r="F3400" i="1"/>
  <c r="F3401" i="1"/>
  <c r="F3402" i="1"/>
  <c r="N3402" i="1"/>
  <c r="F3403" i="1"/>
  <c r="F3404" i="1"/>
  <c r="F3405" i="1"/>
  <c r="N3405" i="1"/>
  <c r="F3406" i="1"/>
  <c r="F3407" i="1"/>
  <c r="F3408" i="1"/>
  <c r="F3409" i="1"/>
  <c r="F3410" i="1"/>
  <c r="N3410" i="1"/>
  <c r="O3410" i="1"/>
  <c r="F3411" i="1"/>
  <c r="F3412" i="1"/>
  <c r="F3413" i="1"/>
  <c r="N3413" i="1"/>
  <c r="F3414" i="1"/>
  <c r="N3414" i="1"/>
  <c r="F3415" i="1"/>
  <c r="F3416" i="1"/>
  <c r="F3417" i="1"/>
  <c r="N3417" i="1"/>
  <c r="O3417" i="1"/>
  <c r="F3418" i="1"/>
  <c r="F3419" i="1"/>
  <c r="F3420" i="1"/>
  <c r="F3421" i="1"/>
  <c r="F3422" i="1"/>
  <c r="N3422" i="1"/>
  <c r="F3423" i="1"/>
  <c r="N3423" i="1"/>
  <c r="F3424" i="1"/>
  <c r="N3424" i="1"/>
  <c r="F3425" i="1"/>
  <c r="F3426" i="1"/>
  <c r="N3426" i="1"/>
  <c r="F3427" i="1"/>
  <c r="N3427" i="1"/>
  <c r="O3427" i="1"/>
  <c r="F3428" i="1"/>
  <c r="F3429" i="1"/>
  <c r="F3430" i="1"/>
  <c r="F3431" i="1"/>
  <c r="F3432" i="1"/>
  <c r="F3433" i="1"/>
  <c r="F3434" i="1"/>
  <c r="N3434" i="1"/>
  <c r="F3435" i="1"/>
  <c r="F3436" i="1"/>
  <c r="N3436" i="1"/>
  <c r="F3437" i="1"/>
  <c r="F3438" i="1"/>
  <c r="N3438" i="1"/>
  <c r="F3439" i="1"/>
  <c r="N3439" i="1"/>
  <c r="F3440" i="1"/>
  <c r="F3441" i="1"/>
  <c r="F3442" i="1"/>
  <c r="N3442" i="1"/>
  <c r="O3442" i="1"/>
  <c r="F3443" i="1"/>
  <c r="N3443" i="1"/>
  <c r="F3444" i="1"/>
  <c r="F3445" i="1"/>
  <c r="F3446" i="1"/>
  <c r="F3447" i="1"/>
  <c r="F3448" i="1"/>
  <c r="F3449" i="1"/>
  <c r="N3449" i="1"/>
  <c r="F3450" i="1"/>
  <c r="F3451" i="1"/>
  <c r="F3452" i="1"/>
  <c r="F3453" i="1"/>
  <c r="F3454" i="1"/>
  <c r="N3454" i="1"/>
  <c r="F3455" i="1"/>
  <c r="F3456" i="1"/>
  <c r="F3457" i="1"/>
  <c r="F3458" i="1"/>
  <c r="N3458" i="1"/>
  <c r="F3459" i="1"/>
  <c r="F3460" i="1"/>
  <c r="F3461" i="1"/>
  <c r="N3461" i="1"/>
  <c r="O3461" i="1"/>
  <c r="F3462" i="1"/>
  <c r="N3462" i="1"/>
  <c r="O3462" i="1"/>
  <c r="F3463" i="1"/>
  <c r="F3464" i="1"/>
  <c r="F3465" i="1"/>
  <c r="F3466" i="1"/>
  <c r="F3467" i="1"/>
  <c r="F3468" i="1"/>
  <c r="F3469" i="1"/>
  <c r="N3469" i="1"/>
  <c r="F3470" i="1"/>
  <c r="N3470" i="1"/>
  <c r="O3470" i="1"/>
  <c r="F3471" i="1"/>
  <c r="F3472" i="1"/>
  <c r="N3472" i="1"/>
  <c r="F3473" i="1"/>
  <c r="F3474" i="1"/>
  <c r="N3474" i="1"/>
  <c r="F3475" i="1"/>
  <c r="N3475" i="1"/>
  <c r="O3475" i="1"/>
  <c r="F3476" i="1"/>
  <c r="F3477" i="1"/>
  <c r="F3478" i="1"/>
  <c r="N3478" i="1"/>
  <c r="O3478" i="1"/>
  <c r="F3479" i="1"/>
  <c r="F3480" i="1"/>
  <c r="N3480" i="1"/>
  <c r="F3481" i="1"/>
  <c r="F3482" i="1"/>
  <c r="N3482" i="1"/>
  <c r="F3483" i="1"/>
  <c r="F3484" i="1"/>
  <c r="F3485" i="1"/>
  <c r="N3485" i="1"/>
  <c r="F3486" i="1"/>
  <c r="F3487" i="1"/>
  <c r="F3488" i="1"/>
  <c r="F3489" i="1"/>
  <c r="F3490" i="1"/>
  <c r="N3490" i="1"/>
  <c r="F3491" i="1"/>
  <c r="N3491" i="1"/>
  <c r="O3491" i="1"/>
  <c r="F3492" i="1"/>
  <c r="N3492" i="1"/>
  <c r="F3493" i="1"/>
  <c r="N3493" i="1"/>
  <c r="O3493" i="1"/>
  <c r="F3494" i="1"/>
  <c r="F3495" i="1"/>
  <c r="F3496" i="1"/>
  <c r="N3496" i="1"/>
  <c r="F3497" i="1"/>
  <c r="F3498" i="1"/>
  <c r="F3499" i="1"/>
  <c r="F3500" i="1"/>
  <c r="N3500" i="1"/>
  <c r="F3501" i="1"/>
  <c r="F3502" i="1"/>
  <c r="F3503" i="1"/>
  <c r="F3504" i="1"/>
  <c r="N3504" i="1"/>
  <c r="F3505" i="1"/>
  <c r="F3506" i="1"/>
  <c r="F3507" i="1"/>
  <c r="F3508" i="1"/>
  <c r="N3508" i="1"/>
  <c r="F3509" i="1"/>
  <c r="F3510" i="1"/>
  <c r="N3510" i="1"/>
  <c r="O3510" i="1"/>
  <c r="F3511" i="1"/>
  <c r="F3512" i="1"/>
  <c r="N3512" i="1"/>
  <c r="F3513" i="1"/>
  <c r="N3513" i="1"/>
  <c r="F3514" i="1"/>
  <c r="F3515" i="1"/>
  <c r="F3516" i="1"/>
  <c r="F3517" i="1"/>
  <c r="F3518" i="1"/>
  <c r="N3518" i="1"/>
  <c r="F3519" i="1"/>
  <c r="F3520" i="1"/>
  <c r="F3521" i="1"/>
  <c r="F3522" i="1"/>
  <c r="N3522" i="1"/>
  <c r="F3523" i="1"/>
  <c r="F3524" i="1"/>
  <c r="N3524" i="1"/>
  <c r="O3524" i="1"/>
  <c r="F3525" i="1"/>
  <c r="N3525" i="1"/>
  <c r="O3525" i="1"/>
  <c r="F3526" i="1"/>
  <c r="F3527" i="1"/>
  <c r="F3528" i="1"/>
  <c r="N3528" i="1"/>
  <c r="F3529" i="1"/>
  <c r="F3530" i="1"/>
  <c r="F3531" i="1"/>
  <c r="F3532" i="1"/>
  <c r="N3532" i="1"/>
  <c r="F3533" i="1"/>
  <c r="F3534" i="1"/>
  <c r="N3534" i="1"/>
  <c r="F3535" i="1"/>
  <c r="N3535" i="1"/>
  <c r="O3535" i="1"/>
  <c r="F3536" i="1"/>
  <c r="N3536" i="1"/>
  <c r="F3537" i="1"/>
  <c r="F3538" i="1"/>
  <c r="N3538" i="1"/>
  <c r="F3539" i="1"/>
  <c r="F3540" i="1"/>
  <c r="F3541" i="1"/>
  <c r="F3542" i="1"/>
  <c r="N3542" i="1"/>
  <c r="F3543" i="1"/>
  <c r="F3544" i="1"/>
  <c r="F3545" i="1"/>
  <c r="F3546" i="1"/>
  <c r="F3547" i="1"/>
  <c r="N3547" i="1"/>
  <c r="O3547" i="1"/>
  <c r="F3548" i="1"/>
  <c r="F3549" i="1"/>
  <c r="F3550" i="1"/>
  <c r="N3550" i="1"/>
  <c r="O3550" i="1"/>
  <c r="F3551" i="1"/>
  <c r="F3552" i="1"/>
  <c r="F3553" i="1"/>
  <c r="F3554" i="1"/>
  <c r="N3554" i="1"/>
  <c r="F3555" i="1"/>
  <c r="F3556" i="1"/>
  <c r="F3557" i="1"/>
  <c r="F3558" i="1"/>
  <c r="F3559" i="1"/>
  <c r="F3560" i="1"/>
  <c r="F3561" i="1"/>
  <c r="F3562" i="1"/>
  <c r="N3562" i="1"/>
  <c r="F3563" i="1"/>
  <c r="F3564" i="1"/>
  <c r="F3565" i="1"/>
  <c r="F3566" i="1"/>
  <c r="F3567" i="1"/>
  <c r="F3568" i="1"/>
  <c r="F3569" i="1"/>
  <c r="F3570" i="1"/>
  <c r="N3570" i="1"/>
  <c r="F3571" i="1"/>
  <c r="F3572" i="1"/>
  <c r="F3573" i="1"/>
  <c r="F3574" i="1"/>
  <c r="F3575" i="1"/>
  <c r="F3576" i="1"/>
  <c r="F3577" i="1"/>
  <c r="N3577" i="1"/>
  <c r="F3578" i="1"/>
  <c r="F3579" i="1"/>
  <c r="N3579" i="1"/>
  <c r="F3580" i="1"/>
  <c r="F3581" i="1"/>
  <c r="F3582" i="1"/>
  <c r="F3583" i="1"/>
  <c r="F3584" i="1"/>
  <c r="F3585" i="1"/>
  <c r="F3586" i="1"/>
  <c r="N3586" i="1"/>
  <c r="O3586" i="1"/>
  <c r="F3587" i="1"/>
  <c r="N3587" i="1"/>
  <c r="F3588" i="1"/>
  <c r="F3589" i="1"/>
  <c r="F3590" i="1"/>
  <c r="F3591" i="1"/>
  <c r="F3592" i="1"/>
  <c r="F3593" i="1"/>
  <c r="F3594" i="1"/>
  <c r="F3595" i="1"/>
  <c r="F3596" i="1"/>
  <c r="N3596" i="1"/>
  <c r="F3597" i="1"/>
  <c r="F3598" i="1"/>
  <c r="N3598" i="1"/>
  <c r="F3599" i="1"/>
  <c r="F3600" i="1"/>
  <c r="N3600" i="1"/>
  <c r="F3601" i="1"/>
  <c r="F3602" i="1"/>
  <c r="N3602" i="1"/>
  <c r="O3602" i="1"/>
  <c r="F3603" i="1"/>
  <c r="F3604" i="1"/>
  <c r="F3605" i="1"/>
  <c r="N3605" i="1"/>
  <c r="F3606" i="1"/>
  <c r="N3606" i="1"/>
  <c r="O3606" i="1"/>
  <c r="F3607" i="1"/>
  <c r="F3608" i="1"/>
  <c r="N3608" i="1"/>
  <c r="F3609" i="1"/>
  <c r="F3610" i="1"/>
  <c r="N3610" i="1"/>
  <c r="F3611" i="1"/>
  <c r="F3612" i="1"/>
  <c r="F3613" i="1"/>
  <c r="F3614" i="1"/>
  <c r="N3614" i="1"/>
  <c r="O3614" i="1"/>
  <c r="F3615" i="1"/>
  <c r="F3616" i="1"/>
  <c r="N3616" i="1"/>
  <c r="O3616" i="1"/>
  <c r="F3617" i="1"/>
  <c r="F3618" i="1"/>
  <c r="N3618" i="1"/>
  <c r="F3619" i="1"/>
  <c r="N3619" i="1"/>
  <c r="F3620" i="1"/>
  <c r="N3620" i="1"/>
  <c r="F3621" i="1"/>
  <c r="F3622" i="1"/>
  <c r="N3622" i="1"/>
  <c r="F3623" i="1"/>
  <c r="N3623" i="1"/>
  <c r="O3623" i="1"/>
  <c r="F3624" i="1"/>
  <c r="N3624" i="1"/>
  <c r="F3625" i="1"/>
  <c r="F3626" i="1"/>
  <c r="N3626" i="1"/>
  <c r="F3627" i="1"/>
  <c r="N3627" i="1"/>
  <c r="O3627" i="1"/>
  <c r="F3628" i="1"/>
  <c r="F3629" i="1"/>
  <c r="N3629" i="1"/>
  <c r="F3630" i="1"/>
  <c r="F3631" i="1"/>
  <c r="F3632" i="1"/>
  <c r="N3632" i="1"/>
  <c r="F3633" i="1"/>
  <c r="N3633" i="1"/>
  <c r="O3633" i="1"/>
  <c r="F3634" i="1"/>
  <c r="N3634" i="1"/>
  <c r="O3634" i="1"/>
  <c r="F3635" i="1"/>
  <c r="N3635" i="1"/>
  <c r="O3635" i="1"/>
  <c r="F3636" i="1"/>
  <c r="N3636" i="1"/>
  <c r="O3636" i="1"/>
  <c r="F3637" i="1"/>
  <c r="N3637" i="1"/>
  <c r="O3637" i="1"/>
  <c r="F3638" i="1"/>
  <c r="N3638" i="1"/>
  <c r="O3638" i="1"/>
  <c r="F3639" i="1"/>
  <c r="N3639" i="1"/>
  <c r="O3639" i="1"/>
  <c r="F3640" i="1"/>
  <c r="N3640" i="1"/>
  <c r="O3640" i="1"/>
  <c r="F3641" i="1"/>
  <c r="N3641" i="1"/>
  <c r="O3641" i="1"/>
  <c r="F3642" i="1"/>
  <c r="N3642" i="1"/>
  <c r="O3642" i="1"/>
  <c r="F3643" i="1"/>
  <c r="N3643" i="1"/>
  <c r="O3643" i="1"/>
  <c r="F3644" i="1"/>
  <c r="N3644" i="1"/>
  <c r="O3644" i="1"/>
  <c r="F3645" i="1"/>
  <c r="N3645" i="1"/>
  <c r="O3645" i="1"/>
  <c r="F3646" i="1"/>
  <c r="N3646" i="1"/>
  <c r="O3646" i="1"/>
  <c r="F3647" i="1"/>
  <c r="N3647" i="1"/>
  <c r="O3647" i="1"/>
  <c r="F3648" i="1"/>
  <c r="N3648" i="1"/>
  <c r="O3648" i="1"/>
  <c r="F3649" i="1"/>
  <c r="N3649" i="1"/>
  <c r="O3649" i="1"/>
  <c r="F3650" i="1"/>
  <c r="N3650" i="1"/>
  <c r="O3650" i="1"/>
  <c r="F3651" i="1"/>
  <c r="N3651" i="1"/>
  <c r="O3651" i="1"/>
  <c r="F3652" i="1"/>
  <c r="N3652" i="1"/>
  <c r="O3652" i="1"/>
  <c r="F3653" i="1"/>
  <c r="N3653" i="1"/>
  <c r="O3653" i="1"/>
  <c r="F3654" i="1"/>
  <c r="N3654" i="1"/>
  <c r="O3654" i="1"/>
  <c r="F3655" i="1"/>
  <c r="N3655" i="1"/>
  <c r="O3655" i="1"/>
  <c r="F3656" i="1"/>
  <c r="N3656" i="1"/>
  <c r="O3656" i="1"/>
  <c r="F3657" i="1"/>
  <c r="N3657" i="1"/>
  <c r="O3657" i="1"/>
  <c r="F3658" i="1"/>
  <c r="N3658" i="1"/>
  <c r="O3658" i="1"/>
  <c r="F3659" i="1"/>
  <c r="N3659" i="1"/>
  <c r="O3659" i="1"/>
  <c r="F3660" i="1"/>
  <c r="N3660" i="1"/>
  <c r="O3660" i="1"/>
  <c r="F3661" i="1"/>
  <c r="N3661" i="1"/>
  <c r="O3661" i="1"/>
  <c r="F3662" i="1"/>
  <c r="N3662" i="1"/>
  <c r="O3662" i="1"/>
  <c r="F3663" i="1"/>
  <c r="N3663" i="1"/>
  <c r="O3663" i="1"/>
  <c r="F3664" i="1"/>
  <c r="N3664" i="1"/>
  <c r="O3664" i="1"/>
  <c r="F3665" i="1"/>
  <c r="N3665" i="1"/>
  <c r="O3665" i="1"/>
  <c r="F3666" i="1"/>
  <c r="N3666" i="1"/>
  <c r="O3666" i="1"/>
  <c r="F3667" i="1"/>
  <c r="N3667" i="1"/>
  <c r="O3667" i="1"/>
  <c r="F3668" i="1"/>
  <c r="N3668" i="1"/>
  <c r="O3668" i="1"/>
  <c r="F3669" i="1"/>
  <c r="N3669" i="1"/>
  <c r="O3669" i="1"/>
  <c r="F3670" i="1"/>
  <c r="N3670" i="1"/>
  <c r="O3670" i="1"/>
  <c r="F3671" i="1"/>
  <c r="N3671" i="1"/>
  <c r="O3671" i="1"/>
  <c r="F3672" i="1"/>
  <c r="N3672" i="1"/>
  <c r="O3672" i="1"/>
  <c r="F3673" i="1"/>
  <c r="N3673" i="1"/>
  <c r="O3673" i="1"/>
  <c r="F3674" i="1"/>
  <c r="N3674" i="1"/>
  <c r="O3674" i="1"/>
  <c r="F3675" i="1"/>
  <c r="N3675" i="1"/>
  <c r="O3675" i="1"/>
  <c r="F3676" i="1"/>
  <c r="N3676" i="1"/>
  <c r="O3676" i="1"/>
  <c r="F3677" i="1"/>
  <c r="N3677" i="1"/>
  <c r="O3677" i="1"/>
  <c r="F3678" i="1"/>
  <c r="N3678" i="1"/>
  <c r="O3678" i="1"/>
  <c r="F3679" i="1"/>
  <c r="N3679" i="1"/>
  <c r="O3679" i="1"/>
  <c r="F3680" i="1"/>
  <c r="N3680" i="1"/>
  <c r="O3680" i="1"/>
  <c r="F3681" i="1"/>
  <c r="N3681" i="1"/>
  <c r="O3681" i="1"/>
  <c r="F3682" i="1"/>
  <c r="N3682" i="1"/>
  <c r="O3682" i="1"/>
  <c r="F3683" i="1"/>
  <c r="N3683" i="1"/>
  <c r="O3683" i="1"/>
  <c r="F3684" i="1"/>
  <c r="N3684" i="1"/>
  <c r="O3684" i="1"/>
  <c r="F3685" i="1"/>
  <c r="N3685" i="1"/>
  <c r="O3685" i="1"/>
  <c r="F3686" i="1"/>
  <c r="N3686" i="1"/>
  <c r="O3686" i="1"/>
  <c r="F3687" i="1"/>
  <c r="N3687" i="1"/>
  <c r="O3687" i="1"/>
  <c r="F3688" i="1"/>
  <c r="N3688" i="1"/>
  <c r="O3688" i="1"/>
  <c r="F3689" i="1"/>
  <c r="N3689" i="1"/>
  <c r="O3689" i="1"/>
  <c r="F3690" i="1"/>
  <c r="N3690" i="1"/>
  <c r="O3690" i="1"/>
  <c r="F3691" i="1"/>
  <c r="N3691" i="1"/>
  <c r="O3691" i="1"/>
  <c r="F3692" i="1"/>
  <c r="N3692" i="1"/>
  <c r="O3692" i="1"/>
  <c r="F3693" i="1"/>
  <c r="N3693" i="1"/>
  <c r="O3693" i="1"/>
  <c r="F3694" i="1"/>
  <c r="N3694" i="1"/>
  <c r="O3694" i="1"/>
  <c r="F3695" i="1"/>
  <c r="N3695" i="1"/>
  <c r="O3695" i="1"/>
  <c r="F3696" i="1"/>
  <c r="N3696" i="1"/>
  <c r="O3696" i="1"/>
  <c r="F3697" i="1"/>
  <c r="N3697" i="1"/>
  <c r="O3697" i="1"/>
  <c r="F3698" i="1"/>
  <c r="N3698" i="1"/>
  <c r="O3698" i="1"/>
  <c r="F3699" i="1"/>
  <c r="N3699" i="1"/>
  <c r="O3699" i="1"/>
  <c r="F3700" i="1"/>
  <c r="N3700" i="1"/>
  <c r="O3700" i="1"/>
  <c r="F3701" i="1"/>
  <c r="N3701" i="1"/>
  <c r="O3701" i="1"/>
  <c r="F3702" i="1"/>
  <c r="N3702" i="1"/>
  <c r="O3702" i="1"/>
  <c r="F3703" i="1"/>
  <c r="N3703" i="1"/>
  <c r="O3703" i="1"/>
  <c r="F3704" i="1"/>
  <c r="N3704" i="1"/>
  <c r="O3704" i="1"/>
  <c r="F3705" i="1"/>
  <c r="N3705" i="1"/>
  <c r="O3705" i="1"/>
  <c r="F3706" i="1"/>
  <c r="N3706" i="1"/>
  <c r="O3706" i="1"/>
  <c r="F3707" i="1"/>
  <c r="N3707" i="1"/>
  <c r="O3707" i="1"/>
  <c r="F3708" i="1"/>
  <c r="N3708" i="1"/>
  <c r="O3708" i="1"/>
  <c r="F3709" i="1"/>
  <c r="N3709" i="1"/>
  <c r="O3709" i="1"/>
  <c r="F3710" i="1"/>
  <c r="N3710" i="1"/>
  <c r="O3710" i="1"/>
  <c r="F3711" i="1"/>
  <c r="N3711" i="1"/>
  <c r="O3711" i="1"/>
  <c r="F3712" i="1"/>
  <c r="N3712" i="1"/>
  <c r="O3712" i="1"/>
  <c r="F3713" i="1"/>
  <c r="N3713" i="1"/>
  <c r="O3713" i="1"/>
  <c r="F3714" i="1"/>
  <c r="N3714" i="1"/>
  <c r="O3714" i="1"/>
  <c r="F3715" i="1"/>
  <c r="N3715" i="1"/>
  <c r="O3715" i="1"/>
  <c r="F3716" i="1"/>
  <c r="N3716" i="1"/>
  <c r="O3716" i="1"/>
  <c r="F3717" i="1"/>
  <c r="N3717" i="1"/>
  <c r="O3717" i="1"/>
  <c r="F3718" i="1"/>
  <c r="N3718" i="1"/>
  <c r="O3718" i="1"/>
  <c r="F3719" i="1"/>
  <c r="N3719" i="1"/>
  <c r="O3719" i="1"/>
  <c r="F3720" i="1"/>
  <c r="N3720" i="1"/>
  <c r="O3720" i="1"/>
  <c r="F3721" i="1"/>
  <c r="N3721" i="1"/>
  <c r="O3721" i="1"/>
  <c r="F3722" i="1"/>
  <c r="N3722" i="1"/>
  <c r="O3722" i="1"/>
  <c r="F3723" i="1"/>
  <c r="N3723" i="1"/>
  <c r="O3723" i="1"/>
  <c r="F3724" i="1"/>
  <c r="N3724" i="1"/>
  <c r="O3724" i="1"/>
  <c r="F3725" i="1"/>
  <c r="N3725" i="1"/>
  <c r="O3725" i="1"/>
  <c r="F3726" i="1"/>
  <c r="N3726" i="1"/>
  <c r="O3726" i="1"/>
  <c r="F3727" i="1"/>
  <c r="N3727" i="1"/>
  <c r="O3727" i="1"/>
  <c r="F3728" i="1"/>
  <c r="N3728" i="1"/>
  <c r="O3728" i="1"/>
  <c r="F3729" i="1"/>
  <c r="N3729" i="1"/>
  <c r="O3729" i="1"/>
  <c r="F3730" i="1"/>
  <c r="N3730" i="1"/>
  <c r="O3730" i="1"/>
  <c r="F3731" i="1"/>
  <c r="N3731" i="1"/>
  <c r="O3731" i="1"/>
  <c r="F3732" i="1"/>
  <c r="N3732" i="1"/>
  <c r="O3732" i="1"/>
  <c r="F3733" i="1"/>
  <c r="N3733" i="1"/>
  <c r="O3733" i="1"/>
  <c r="F3734" i="1"/>
  <c r="N3734" i="1"/>
  <c r="O3734" i="1"/>
  <c r="F3735" i="1"/>
  <c r="N3735" i="1"/>
  <c r="O3735" i="1"/>
  <c r="F3736" i="1"/>
  <c r="N3736" i="1"/>
  <c r="O3736" i="1"/>
  <c r="F3737" i="1"/>
  <c r="N3737" i="1"/>
  <c r="O3737" i="1"/>
  <c r="F3738" i="1"/>
  <c r="N3738" i="1"/>
  <c r="O3738" i="1"/>
  <c r="F3739" i="1"/>
  <c r="N3739" i="1"/>
  <c r="O3739" i="1"/>
  <c r="F3740" i="1"/>
  <c r="N3740" i="1"/>
  <c r="O3740" i="1"/>
  <c r="F3741" i="1"/>
  <c r="N3741" i="1"/>
  <c r="O3741" i="1"/>
  <c r="F3742" i="1"/>
  <c r="N3742" i="1"/>
  <c r="O3742" i="1"/>
  <c r="F3743" i="1"/>
  <c r="N3743" i="1"/>
  <c r="O3743" i="1"/>
  <c r="F3744" i="1"/>
  <c r="N3744" i="1"/>
  <c r="O3744" i="1"/>
  <c r="F3745" i="1"/>
  <c r="N3745" i="1"/>
  <c r="O3745" i="1"/>
  <c r="F3746" i="1"/>
  <c r="N3746" i="1"/>
  <c r="O3746" i="1"/>
  <c r="F3747" i="1"/>
  <c r="N3747" i="1"/>
  <c r="O3747" i="1"/>
  <c r="F3748" i="1"/>
  <c r="N3748" i="1"/>
  <c r="O3748" i="1"/>
  <c r="F3749" i="1"/>
  <c r="N3749" i="1"/>
  <c r="O3749" i="1"/>
  <c r="F3750" i="1"/>
  <c r="N3750" i="1"/>
  <c r="O3750" i="1"/>
  <c r="F3751" i="1"/>
  <c r="N3751" i="1"/>
  <c r="O3751" i="1"/>
  <c r="F3752" i="1"/>
  <c r="N3752" i="1"/>
  <c r="O3752" i="1"/>
  <c r="F3753" i="1"/>
  <c r="N3753" i="1"/>
  <c r="O3753" i="1"/>
  <c r="F3754" i="1"/>
  <c r="N3754" i="1"/>
  <c r="O3754" i="1"/>
  <c r="F3755" i="1"/>
  <c r="N3755" i="1"/>
  <c r="O3755" i="1"/>
  <c r="F3756" i="1"/>
  <c r="N3756" i="1"/>
  <c r="O3756" i="1"/>
  <c r="F3757" i="1"/>
  <c r="N3757" i="1"/>
  <c r="O3757" i="1"/>
  <c r="F3758" i="1"/>
  <c r="N3758" i="1"/>
  <c r="O3758" i="1"/>
  <c r="F3759" i="1"/>
  <c r="N3759" i="1"/>
  <c r="O3759" i="1"/>
  <c r="F3760" i="1"/>
  <c r="N3760" i="1"/>
  <c r="O3760" i="1"/>
  <c r="F3761" i="1"/>
  <c r="N3761" i="1"/>
  <c r="O3761" i="1"/>
  <c r="F3762" i="1"/>
  <c r="N3762" i="1"/>
  <c r="O3762" i="1"/>
  <c r="F3763" i="1"/>
  <c r="N3763" i="1"/>
  <c r="O3763" i="1"/>
  <c r="F3764" i="1"/>
  <c r="N3764" i="1"/>
  <c r="O3764" i="1"/>
  <c r="F3765" i="1"/>
  <c r="N3765" i="1"/>
  <c r="O3765" i="1"/>
  <c r="F3766" i="1"/>
  <c r="N3766" i="1"/>
  <c r="O3766" i="1"/>
  <c r="F3767" i="1"/>
  <c r="N3767" i="1"/>
  <c r="O3767" i="1"/>
  <c r="F3768" i="1"/>
  <c r="N3768" i="1"/>
  <c r="O3768" i="1"/>
  <c r="F3769" i="1"/>
  <c r="N3769" i="1"/>
  <c r="O3769" i="1"/>
  <c r="F3770" i="1"/>
  <c r="N3770" i="1"/>
  <c r="O3770" i="1"/>
  <c r="F3771" i="1"/>
  <c r="N3771" i="1"/>
  <c r="O3771" i="1"/>
  <c r="F3772" i="1"/>
  <c r="N3772" i="1"/>
  <c r="O3772" i="1"/>
  <c r="F3773" i="1"/>
  <c r="N3773" i="1"/>
  <c r="O3773" i="1"/>
  <c r="F3774" i="1"/>
  <c r="N3774" i="1"/>
  <c r="O3774" i="1"/>
  <c r="F3775" i="1"/>
  <c r="N3775" i="1"/>
  <c r="O3775" i="1"/>
  <c r="F3776" i="1"/>
  <c r="N3776" i="1"/>
  <c r="O3776" i="1"/>
  <c r="F3777" i="1"/>
  <c r="N3777" i="1"/>
  <c r="O3777" i="1"/>
  <c r="F3778" i="1"/>
  <c r="N3778" i="1"/>
  <c r="O3778" i="1"/>
  <c r="F3779" i="1"/>
  <c r="N3779" i="1"/>
  <c r="O3779" i="1"/>
  <c r="F3780" i="1"/>
  <c r="N3780" i="1"/>
  <c r="O3780" i="1"/>
  <c r="F3781" i="1"/>
  <c r="N3781" i="1"/>
  <c r="O3781" i="1"/>
  <c r="F3782" i="1"/>
  <c r="N3782" i="1"/>
  <c r="O3782" i="1"/>
  <c r="F3783" i="1"/>
  <c r="N3783" i="1"/>
  <c r="O3783" i="1"/>
  <c r="F3784" i="1"/>
  <c r="N3784" i="1"/>
  <c r="O3784" i="1"/>
  <c r="F3785" i="1"/>
  <c r="N3785" i="1"/>
  <c r="O3785" i="1"/>
  <c r="F3786" i="1"/>
  <c r="N3786" i="1"/>
  <c r="O3786" i="1"/>
  <c r="F3787" i="1"/>
  <c r="N3787" i="1"/>
  <c r="O3787" i="1"/>
  <c r="F3788" i="1"/>
  <c r="N3788" i="1"/>
  <c r="O3788" i="1"/>
  <c r="F3789" i="1"/>
  <c r="N3789" i="1"/>
  <c r="O3789" i="1"/>
  <c r="F3790" i="1"/>
  <c r="N3790" i="1"/>
  <c r="O3790" i="1"/>
  <c r="F3791" i="1"/>
  <c r="N3791" i="1"/>
  <c r="O3791" i="1"/>
  <c r="F3792" i="1"/>
  <c r="N3792" i="1"/>
  <c r="O3792" i="1"/>
  <c r="F3793" i="1"/>
  <c r="N3793" i="1"/>
  <c r="O3793" i="1"/>
  <c r="F3794" i="1"/>
  <c r="N3794" i="1"/>
  <c r="O3794" i="1"/>
  <c r="F3795" i="1"/>
  <c r="N3795" i="1"/>
  <c r="O3795" i="1"/>
  <c r="F3796" i="1"/>
  <c r="N3796" i="1"/>
  <c r="O3796" i="1"/>
  <c r="F3797" i="1"/>
  <c r="N3797" i="1"/>
  <c r="O3797" i="1"/>
  <c r="F3798" i="1"/>
  <c r="N3798" i="1"/>
  <c r="O3798" i="1"/>
  <c r="F3799" i="1"/>
  <c r="N3799" i="1"/>
  <c r="O3799" i="1"/>
  <c r="F3800" i="1"/>
  <c r="N3800" i="1"/>
  <c r="O3800" i="1"/>
  <c r="F3801" i="1"/>
  <c r="N3801" i="1"/>
  <c r="O3801" i="1"/>
  <c r="F3802" i="1"/>
  <c r="N3802" i="1"/>
  <c r="O3802" i="1"/>
  <c r="F3803" i="1"/>
  <c r="N3803" i="1"/>
  <c r="O3803" i="1"/>
  <c r="F3804" i="1"/>
  <c r="N3804" i="1"/>
  <c r="O3804" i="1"/>
  <c r="F3805" i="1"/>
  <c r="N3805" i="1"/>
  <c r="O3805" i="1"/>
  <c r="F3806" i="1"/>
  <c r="N3806" i="1"/>
  <c r="O3806" i="1"/>
  <c r="F3807" i="1"/>
  <c r="N3807" i="1"/>
  <c r="O3807" i="1"/>
  <c r="F3808" i="1"/>
  <c r="N3808" i="1"/>
  <c r="O3808" i="1"/>
  <c r="F3809" i="1"/>
  <c r="N3809" i="1"/>
  <c r="O3809" i="1"/>
  <c r="F3810" i="1"/>
  <c r="N3810" i="1"/>
  <c r="O3810" i="1"/>
  <c r="F3811" i="1"/>
  <c r="N3811" i="1"/>
  <c r="O3811" i="1"/>
  <c r="F3812" i="1"/>
  <c r="N3812" i="1"/>
  <c r="O3812" i="1"/>
  <c r="F3813" i="1"/>
  <c r="N3813" i="1"/>
  <c r="O3813" i="1"/>
  <c r="F3814" i="1"/>
  <c r="N3814" i="1"/>
  <c r="O3814" i="1"/>
  <c r="F3815" i="1"/>
  <c r="N3815" i="1"/>
  <c r="O3815" i="1"/>
  <c r="F3816" i="1"/>
  <c r="N3816" i="1"/>
  <c r="O3816" i="1"/>
  <c r="F3817" i="1"/>
  <c r="N3817" i="1"/>
  <c r="O3817" i="1"/>
  <c r="F3818" i="1"/>
  <c r="N3818" i="1"/>
  <c r="O3818" i="1"/>
  <c r="F3819" i="1"/>
  <c r="N3819" i="1"/>
  <c r="O3819" i="1"/>
  <c r="F3820" i="1"/>
  <c r="N3820" i="1"/>
  <c r="O3820" i="1"/>
  <c r="F3821" i="1"/>
  <c r="N3821" i="1"/>
  <c r="O3821" i="1"/>
  <c r="F3822" i="1"/>
  <c r="N3822" i="1"/>
  <c r="O3822" i="1"/>
  <c r="F3823" i="1"/>
  <c r="N3823" i="1"/>
  <c r="O3823" i="1"/>
  <c r="F3824" i="1"/>
  <c r="N3824" i="1"/>
  <c r="O3824" i="1"/>
  <c r="F3825" i="1"/>
  <c r="N3825" i="1"/>
  <c r="O3825" i="1"/>
  <c r="F3826" i="1"/>
  <c r="N3826" i="1"/>
  <c r="O3826" i="1"/>
  <c r="F3827" i="1"/>
  <c r="N3827" i="1"/>
  <c r="O3827" i="1"/>
  <c r="F3828" i="1"/>
  <c r="N3828" i="1"/>
  <c r="O3828" i="1"/>
  <c r="F3829" i="1"/>
  <c r="N3829" i="1"/>
  <c r="O3829" i="1"/>
  <c r="F3830" i="1"/>
  <c r="N3830" i="1"/>
  <c r="O3830" i="1"/>
  <c r="F3831" i="1"/>
  <c r="N3831" i="1"/>
  <c r="O3831" i="1"/>
  <c r="F3832" i="1"/>
  <c r="N3832" i="1"/>
  <c r="O3832" i="1"/>
  <c r="F3833" i="1"/>
  <c r="N3833" i="1"/>
  <c r="O3833" i="1"/>
  <c r="F3834" i="1"/>
  <c r="N3834" i="1"/>
  <c r="O3834" i="1"/>
  <c r="F3835" i="1"/>
  <c r="N3835" i="1"/>
  <c r="O3835" i="1"/>
  <c r="F3836" i="1"/>
  <c r="N3836" i="1"/>
  <c r="O3836" i="1"/>
  <c r="F3837" i="1"/>
  <c r="N3837" i="1"/>
  <c r="O3837" i="1"/>
  <c r="F3838" i="1"/>
  <c r="N3838" i="1"/>
  <c r="O3838" i="1"/>
  <c r="F3839" i="1"/>
  <c r="N3839" i="1"/>
  <c r="O3839" i="1"/>
  <c r="F3840" i="1"/>
  <c r="N3840" i="1"/>
  <c r="O3840" i="1"/>
  <c r="F3841" i="1"/>
  <c r="N3841" i="1"/>
  <c r="O3841" i="1"/>
  <c r="F3842" i="1"/>
  <c r="N3842" i="1"/>
  <c r="O3842" i="1"/>
  <c r="F3843" i="1"/>
  <c r="N3843" i="1"/>
  <c r="O3843" i="1"/>
  <c r="F3844" i="1"/>
  <c r="N3844" i="1"/>
  <c r="O3844" i="1"/>
  <c r="F3845" i="1"/>
  <c r="N3845" i="1"/>
  <c r="O3845" i="1"/>
  <c r="F3846" i="1"/>
  <c r="N3846" i="1"/>
  <c r="O3846" i="1"/>
  <c r="F3847" i="1"/>
  <c r="N3847" i="1"/>
  <c r="O3847" i="1"/>
  <c r="F3848" i="1"/>
  <c r="N3848" i="1"/>
  <c r="O3848" i="1"/>
  <c r="F3849" i="1"/>
  <c r="N3849" i="1"/>
  <c r="O3849" i="1"/>
  <c r="F3850" i="1"/>
  <c r="N3850" i="1"/>
  <c r="O3850" i="1"/>
  <c r="F3851" i="1"/>
  <c r="N3851" i="1"/>
  <c r="O3851" i="1"/>
  <c r="F3852" i="1"/>
  <c r="N3852" i="1"/>
  <c r="O3852" i="1"/>
  <c r="F3853" i="1"/>
  <c r="N3853" i="1"/>
  <c r="O3853" i="1"/>
  <c r="F3854" i="1"/>
  <c r="N3854" i="1"/>
  <c r="O3854" i="1"/>
  <c r="F3855" i="1"/>
  <c r="N3855" i="1"/>
  <c r="O3855" i="1"/>
  <c r="F3856" i="1"/>
  <c r="N3856" i="1"/>
  <c r="O3856" i="1"/>
  <c r="F3857" i="1"/>
  <c r="N3857" i="1"/>
  <c r="O3857" i="1"/>
  <c r="F3858" i="1"/>
  <c r="N3858" i="1"/>
  <c r="O3858" i="1"/>
  <c r="F3859" i="1"/>
  <c r="N3859" i="1"/>
  <c r="O3859" i="1"/>
  <c r="F3860" i="1"/>
  <c r="N3860" i="1"/>
  <c r="O3860" i="1"/>
  <c r="F3861" i="1"/>
  <c r="N3861" i="1"/>
  <c r="O3861" i="1"/>
  <c r="F3862" i="1"/>
  <c r="N3862" i="1"/>
  <c r="O3862" i="1"/>
  <c r="F3863" i="1"/>
  <c r="N3863" i="1"/>
  <c r="O3863" i="1"/>
  <c r="F3864" i="1"/>
  <c r="N3864" i="1"/>
  <c r="O3864" i="1"/>
  <c r="F3865" i="1"/>
  <c r="N3865" i="1"/>
  <c r="O3865" i="1"/>
  <c r="F3866" i="1"/>
  <c r="N3866" i="1"/>
  <c r="O3866" i="1"/>
  <c r="F3867" i="1"/>
  <c r="N3867" i="1"/>
  <c r="O3867" i="1"/>
  <c r="F3868" i="1"/>
  <c r="N3868" i="1"/>
  <c r="O3868" i="1"/>
  <c r="F3869" i="1"/>
  <c r="N3869" i="1"/>
  <c r="O3869" i="1"/>
  <c r="F3870" i="1"/>
  <c r="N3870" i="1"/>
  <c r="O3870" i="1"/>
  <c r="F3871" i="1"/>
  <c r="N3871" i="1"/>
  <c r="O3871" i="1"/>
  <c r="F3872" i="1"/>
  <c r="N3872" i="1"/>
  <c r="O3872" i="1"/>
  <c r="F3873" i="1"/>
  <c r="N3873" i="1"/>
  <c r="O3873" i="1"/>
  <c r="F3874" i="1"/>
  <c r="N3874" i="1"/>
  <c r="O3874" i="1"/>
  <c r="F3875" i="1"/>
  <c r="N3875" i="1"/>
  <c r="O3875" i="1"/>
  <c r="F3876" i="1"/>
  <c r="N3876" i="1"/>
  <c r="O3876" i="1"/>
  <c r="F3877" i="1"/>
  <c r="N3877" i="1"/>
  <c r="O3877" i="1"/>
  <c r="F3878" i="1"/>
  <c r="N3878" i="1"/>
  <c r="O3878" i="1"/>
  <c r="F3879" i="1"/>
  <c r="N3879" i="1"/>
  <c r="O3879" i="1"/>
  <c r="F3880" i="1"/>
  <c r="N3880" i="1"/>
  <c r="O3880" i="1"/>
  <c r="F3881" i="1"/>
  <c r="N3881" i="1"/>
  <c r="O3881" i="1"/>
  <c r="F3882" i="1"/>
  <c r="N3882" i="1"/>
  <c r="O3882" i="1"/>
  <c r="F3883" i="1"/>
  <c r="N3883" i="1"/>
  <c r="O3883" i="1"/>
  <c r="F3884" i="1"/>
  <c r="N3884" i="1"/>
  <c r="O3884" i="1"/>
  <c r="F3885" i="1"/>
  <c r="N3885" i="1"/>
  <c r="O3885" i="1"/>
  <c r="F3886" i="1"/>
  <c r="N3886" i="1"/>
  <c r="O3886" i="1"/>
  <c r="F3887" i="1"/>
  <c r="N3887" i="1"/>
  <c r="O3887" i="1"/>
  <c r="F3888" i="1"/>
  <c r="N3888" i="1"/>
  <c r="O3888" i="1"/>
  <c r="F3889" i="1"/>
  <c r="N3889" i="1"/>
  <c r="O3889" i="1"/>
  <c r="F3890" i="1"/>
  <c r="N3890" i="1"/>
  <c r="O3890" i="1"/>
  <c r="F3891" i="1"/>
  <c r="N3891" i="1"/>
  <c r="O3891" i="1"/>
  <c r="F3892" i="1"/>
  <c r="N3892" i="1"/>
  <c r="O3892" i="1"/>
  <c r="F3893" i="1"/>
  <c r="N3893" i="1"/>
  <c r="O3893" i="1"/>
  <c r="F3894" i="1"/>
  <c r="N3894" i="1"/>
  <c r="O3894" i="1"/>
  <c r="F3895" i="1"/>
  <c r="N3895" i="1"/>
  <c r="O3895" i="1"/>
  <c r="F3896" i="1"/>
  <c r="N3896" i="1"/>
  <c r="O3896" i="1"/>
  <c r="F3897" i="1"/>
  <c r="N3897" i="1"/>
  <c r="O3897" i="1"/>
  <c r="F3898" i="1"/>
  <c r="N3898" i="1"/>
  <c r="O3898" i="1"/>
  <c r="F3899" i="1"/>
  <c r="N3899" i="1"/>
  <c r="O3899" i="1"/>
  <c r="F3900" i="1"/>
  <c r="N3900" i="1"/>
  <c r="O3900" i="1"/>
  <c r="F3901" i="1"/>
  <c r="N3901" i="1"/>
  <c r="O3901" i="1"/>
  <c r="F3902" i="1"/>
  <c r="N3902" i="1"/>
  <c r="O3902" i="1"/>
  <c r="F3903" i="1"/>
  <c r="N3903" i="1"/>
  <c r="O3903" i="1"/>
  <c r="F3904" i="1"/>
  <c r="N3904" i="1"/>
  <c r="O3904" i="1"/>
  <c r="F3905" i="1"/>
  <c r="N3905" i="1"/>
  <c r="O3905" i="1"/>
  <c r="F3906" i="1"/>
  <c r="N3906" i="1"/>
  <c r="O3906" i="1"/>
  <c r="F3907" i="1"/>
  <c r="N3907" i="1"/>
  <c r="O3907" i="1"/>
  <c r="F3908" i="1"/>
  <c r="N3908" i="1"/>
  <c r="O3908" i="1"/>
  <c r="F3909" i="1"/>
  <c r="N3909" i="1"/>
  <c r="O3909" i="1"/>
  <c r="F3910" i="1"/>
  <c r="N3910" i="1"/>
  <c r="O3910" i="1"/>
  <c r="F3911" i="1"/>
  <c r="N3911" i="1"/>
  <c r="O3911" i="1"/>
  <c r="F3912" i="1"/>
  <c r="N3912" i="1"/>
  <c r="O3912" i="1"/>
  <c r="F3913" i="1"/>
  <c r="N3913" i="1"/>
  <c r="O3913" i="1"/>
  <c r="F3914" i="1"/>
  <c r="N3914" i="1"/>
  <c r="O3914" i="1"/>
  <c r="F3915" i="1"/>
  <c r="N3915" i="1"/>
  <c r="O3915" i="1"/>
  <c r="F3916" i="1"/>
  <c r="N3916" i="1"/>
  <c r="O3916" i="1"/>
  <c r="F3917" i="1"/>
  <c r="N3917" i="1"/>
  <c r="O3917" i="1"/>
  <c r="F3918" i="1"/>
  <c r="N3918" i="1"/>
  <c r="O3918" i="1"/>
  <c r="F3919" i="1"/>
  <c r="N3919" i="1"/>
  <c r="O3919" i="1"/>
  <c r="F3920" i="1"/>
  <c r="N3920" i="1"/>
  <c r="O3920" i="1"/>
  <c r="F3921" i="1"/>
  <c r="N3921" i="1"/>
  <c r="O3921" i="1"/>
  <c r="F3922" i="1"/>
  <c r="N3922" i="1"/>
  <c r="O3922" i="1"/>
  <c r="F3923" i="1"/>
  <c r="N3923" i="1"/>
  <c r="O3923" i="1"/>
  <c r="F3924" i="1"/>
  <c r="N3924" i="1"/>
  <c r="O3924" i="1"/>
  <c r="F3925" i="1"/>
  <c r="N3925" i="1"/>
  <c r="O3925" i="1"/>
  <c r="F3926" i="1"/>
  <c r="N3926" i="1"/>
  <c r="O3926" i="1"/>
  <c r="F3927" i="1"/>
  <c r="N3927" i="1"/>
  <c r="O3927" i="1"/>
  <c r="F3928" i="1"/>
  <c r="N3928" i="1"/>
  <c r="O3928" i="1"/>
  <c r="F3929" i="1"/>
  <c r="N3929" i="1"/>
  <c r="O3929" i="1"/>
  <c r="F3930" i="1"/>
  <c r="N3930" i="1"/>
  <c r="O3930" i="1"/>
  <c r="F3931" i="1"/>
  <c r="N3931" i="1"/>
  <c r="O3931" i="1"/>
  <c r="F3932" i="1"/>
  <c r="N3932" i="1"/>
  <c r="O3932" i="1"/>
  <c r="F3933" i="1"/>
  <c r="N3933" i="1"/>
  <c r="O3933" i="1"/>
  <c r="F3934" i="1"/>
  <c r="N3934" i="1"/>
  <c r="O3934" i="1"/>
  <c r="F3935" i="1"/>
  <c r="N3935" i="1"/>
  <c r="O3935" i="1"/>
  <c r="F3936" i="1"/>
  <c r="N3936" i="1"/>
  <c r="O3936" i="1"/>
  <c r="F3937" i="1"/>
  <c r="N3937" i="1"/>
  <c r="O3937" i="1"/>
  <c r="F3938" i="1"/>
  <c r="N3938" i="1"/>
  <c r="O3938" i="1"/>
  <c r="F3939" i="1"/>
  <c r="N3939" i="1"/>
  <c r="O3939" i="1"/>
  <c r="F3940" i="1"/>
  <c r="N3940" i="1"/>
  <c r="O3940" i="1"/>
  <c r="F3941" i="1"/>
  <c r="N3941" i="1"/>
  <c r="O3941" i="1"/>
  <c r="F3942" i="1"/>
  <c r="N3942" i="1"/>
  <c r="O3942" i="1"/>
  <c r="F3943" i="1"/>
  <c r="N3943" i="1"/>
  <c r="O3943" i="1"/>
  <c r="F3944" i="1"/>
  <c r="N3944" i="1"/>
  <c r="O3944" i="1"/>
  <c r="F3945" i="1"/>
  <c r="N3945" i="1"/>
  <c r="O3945" i="1"/>
  <c r="F3946" i="1"/>
  <c r="N3946" i="1"/>
  <c r="O3946" i="1"/>
  <c r="F3947" i="1"/>
  <c r="N3947" i="1"/>
  <c r="O3947" i="1"/>
  <c r="F3948" i="1"/>
  <c r="N3948" i="1"/>
  <c r="O3948" i="1"/>
  <c r="F3949" i="1"/>
  <c r="N3949" i="1"/>
  <c r="O3949" i="1"/>
  <c r="F3950" i="1"/>
  <c r="N3950" i="1"/>
  <c r="O3950" i="1"/>
  <c r="F3951" i="1"/>
  <c r="N3951" i="1"/>
  <c r="O3951" i="1"/>
  <c r="F3952" i="1"/>
  <c r="N3952" i="1"/>
  <c r="O3952" i="1"/>
  <c r="F3953" i="1"/>
  <c r="N3953" i="1"/>
  <c r="O3953" i="1"/>
  <c r="F3954" i="1"/>
  <c r="N3954" i="1"/>
  <c r="O3954" i="1"/>
  <c r="F3955" i="1"/>
  <c r="N3955" i="1"/>
  <c r="O3955" i="1"/>
  <c r="F3956" i="1"/>
  <c r="N3956" i="1"/>
  <c r="O3956" i="1"/>
  <c r="F3957" i="1"/>
  <c r="N3957" i="1"/>
  <c r="O3957" i="1"/>
  <c r="F3958" i="1"/>
  <c r="N3958" i="1"/>
  <c r="O3958" i="1"/>
  <c r="F3959" i="1"/>
  <c r="N3959" i="1"/>
  <c r="O3959" i="1"/>
  <c r="F3960" i="1"/>
  <c r="N3960" i="1"/>
  <c r="O3960" i="1"/>
  <c r="F3961" i="1"/>
  <c r="N3961" i="1"/>
  <c r="O3961" i="1"/>
  <c r="F3962" i="1"/>
  <c r="N3962" i="1"/>
  <c r="O3962" i="1"/>
  <c r="F3963" i="1"/>
  <c r="N3963" i="1"/>
  <c r="O3963" i="1"/>
  <c r="F3964" i="1"/>
  <c r="N3964" i="1"/>
  <c r="O3964" i="1"/>
  <c r="F3965" i="1"/>
  <c r="N3965" i="1"/>
  <c r="O3965" i="1"/>
  <c r="F3966" i="1"/>
  <c r="N3966" i="1"/>
  <c r="O3966" i="1"/>
  <c r="F3967" i="1"/>
  <c r="N3967" i="1"/>
  <c r="O3967" i="1"/>
  <c r="F3968" i="1"/>
  <c r="N3968" i="1"/>
  <c r="O3968" i="1"/>
  <c r="F3969" i="1"/>
  <c r="N3969" i="1"/>
  <c r="O3969" i="1"/>
  <c r="F3970" i="1"/>
  <c r="N3970" i="1"/>
  <c r="O3970" i="1"/>
  <c r="F3971" i="1"/>
  <c r="N3971" i="1"/>
  <c r="O3971" i="1"/>
  <c r="F3972" i="1"/>
  <c r="N3972" i="1"/>
  <c r="O3972" i="1"/>
  <c r="F3973" i="1"/>
  <c r="N3973" i="1"/>
  <c r="O3973" i="1"/>
  <c r="F3974" i="1"/>
  <c r="N3974" i="1"/>
  <c r="O3974" i="1"/>
  <c r="F3975" i="1"/>
  <c r="N3975" i="1"/>
  <c r="O3975" i="1"/>
  <c r="F3976" i="1"/>
  <c r="N3976" i="1"/>
  <c r="O3976" i="1"/>
  <c r="F3977" i="1"/>
  <c r="N3977" i="1"/>
  <c r="O3977" i="1"/>
  <c r="F3978" i="1"/>
  <c r="N3978" i="1"/>
  <c r="O3978" i="1"/>
  <c r="F3979" i="1"/>
  <c r="N3979" i="1"/>
  <c r="O3979" i="1"/>
  <c r="F3980" i="1"/>
  <c r="N3980" i="1"/>
  <c r="O3980" i="1"/>
  <c r="F3981" i="1"/>
  <c r="N3981" i="1"/>
  <c r="O3981" i="1"/>
  <c r="F3982" i="1"/>
  <c r="N3982" i="1"/>
  <c r="O3982" i="1"/>
  <c r="F3983" i="1"/>
  <c r="N3983" i="1"/>
  <c r="O3983" i="1"/>
  <c r="F3984" i="1"/>
  <c r="N3984" i="1"/>
  <c r="O3984" i="1"/>
  <c r="F3985" i="1"/>
  <c r="N3985" i="1"/>
  <c r="O3985" i="1"/>
  <c r="F3986" i="1"/>
  <c r="N3986" i="1"/>
  <c r="O3986" i="1"/>
  <c r="F3987" i="1"/>
  <c r="N3987" i="1"/>
  <c r="O3987" i="1"/>
  <c r="F3988" i="1"/>
  <c r="N3988" i="1"/>
  <c r="O3988" i="1"/>
  <c r="F3989" i="1"/>
  <c r="N3989" i="1"/>
  <c r="O3989" i="1"/>
  <c r="F3990" i="1"/>
  <c r="N3990" i="1"/>
  <c r="O3990" i="1"/>
  <c r="F3991" i="1"/>
  <c r="N3991" i="1"/>
  <c r="O3991" i="1"/>
  <c r="F3992" i="1"/>
  <c r="N3992" i="1"/>
  <c r="O3992" i="1"/>
  <c r="F3993" i="1"/>
  <c r="N3993" i="1"/>
  <c r="O3993" i="1"/>
  <c r="F3994" i="1"/>
  <c r="N3994" i="1"/>
  <c r="O3994" i="1"/>
  <c r="F3995" i="1"/>
  <c r="N3995" i="1"/>
  <c r="O3995" i="1"/>
  <c r="F3996" i="1"/>
  <c r="N3996" i="1"/>
  <c r="O3996" i="1"/>
  <c r="F3997" i="1"/>
  <c r="N3997" i="1"/>
  <c r="O3997" i="1"/>
  <c r="F3998" i="1"/>
  <c r="N3998" i="1"/>
  <c r="O3998" i="1"/>
  <c r="F3999" i="1"/>
  <c r="N3999" i="1"/>
  <c r="O3999" i="1"/>
  <c r="F4000" i="1"/>
  <c r="N4000" i="1"/>
  <c r="O4000" i="1"/>
  <c r="F4001" i="1"/>
  <c r="N4001" i="1"/>
  <c r="O4001" i="1"/>
  <c r="F4002" i="1"/>
  <c r="N4002" i="1"/>
  <c r="O4002" i="1"/>
  <c r="F4003" i="1"/>
  <c r="N4003" i="1"/>
  <c r="O4003" i="1"/>
  <c r="F4004" i="1"/>
  <c r="N4004" i="1"/>
  <c r="O4004" i="1"/>
  <c r="F4005" i="1"/>
  <c r="N4005" i="1"/>
  <c r="O4005" i="1"/>
  <c r="F4006" i="1"/>
  <c r="N4006" i="1"/>
  <c r="O4006" i="1"/>
  <c r="F4007" i="1"/>
  <c r="N4007" i="1"/>
  <c r="O4007" i="1"/>
  <c r="F4008" i="1"/>
  <c r="N4008" i="1"/>
  <c r="O4008" i="1"/>
  <c r="F4009" i="1"/>
  <c r="N4009" i="1"/>
  <c r="O4009" i="1"/>
  <c r="F4010" i="1"/>
  <c r="N4010" i="1"/>
  <c r="O4010" i="1"/>
  <c r="F4011" i="1"/>
  <c r="N4011" i="1"/>
  <c r="O4011" i="1"/>
  <c r="F4012" i="1"/>
  <c r="N4012" i="1"/>
  <c r="O4012" i="1"/>
  <c r="F4013" i="1"/>
  <c r="N4013" i="1"/>
  <c r="O4013" i="1"/>
  <c r="F4014" i="1"/>
  <c r="N4014" i="1"/>
  <c r="O4014" i="1"/>
  <c r="F4015" i="1"/>
  <c r="N4015" i="1"/>
  <c r="O4015" i="1"/>
  <c r="F4016" i="1"/>
  <c r="N4016" i="1"/>
  <c r="O4016" i="1"/>
  <c r="F4017" i="1"/>
  <c r="N4017" i="1"/>
  <c r="O4017" i="1"/>
  <c r="F4018" i="1"/>
  <c r="N4018" i="1"/>
  <c r="O4018" i="1"/>
  <c r="F4019" i="1"/>
  <c r="N4019" i="1"/>
  <c r="O4019" i="1"/>
  <c r="F4020" i="1"/>
  <c r="N4020" i="1"/>
  <c r="O4020" i="1"/>
  <c r="F4021" i="1"/>
  <c r="N4021" i="1"/>
  <c r="O4021" i="1"/>
  <c r="F4022" i="1"/>
  <c r="N4022" i="1"/>
  <c r="O4022" i="1"/>
  <c r="F4023" i="1"/>
  <c r="N4023" i="1"/>
  <c r="O4023" i="1"/>
  <c r="F4024" i="1"/>
  <c r="N4024" i="1"/>
  <c r="O4024" i="1"/>
  <c r="F4025" i="1"/>
  <c r="N4025" i="1"/>
  <c r="O4025" i="1"/>
  <c r="F4026" i="1"/>
  <c r="N4026" i="1"/>
  <c r="O4026" i="1"/>
  <c r="F4027" i="1"/>
  <c r="N4027" i="1"/>
  <c r="O4027" i="1"/>
  <c r="F4028" i="1"/>
  <c r="N4028" i="1"/>
  <c r="O4028" i="1"/>
  <c r="F4029" i="1"/>
  <c r="N4029" i="1"/>
  <c r="O4029" i="1"/>
  <c r="F4030" i="1"/>
  <c r="N4030" i="1"/>
  <c r="O4030" i="1"/>
  <c r="F4031" i="1"/>
  <c r="N4031" i="1"/>
  <c r="O4031" i="1"/>
  <c r="F4032" i="1"/>
  <c r="N4032" i="1"/>
  <c r="O4032" i="1"/>
  <c r="F4033" i="1"/>
  <c r="N4033" i="1"/>
  <c r="O4033" i="1"/>
  <c r="F4034" i="1"/>
  <c r="N4034" i="1"/>
  <c r="O4034" i="1"/>
  <c r="F4035" i="1"/>
  <c r="N4035" i="1"/>
  <c r="O4035" i="1"/>
  <c r="F4036" i="1"/>
  <c r="N4036" i="1"/>
  <c r="O4036" i="1"/>
  <c r="F4037" i="1"/>
  <c r="N4037" i="1"/>
  <c r="O4037" i="1"/>
  <c r="F4038" i="1"/>
  <c r="N4038" i="1"/>
  <c r="O4038" i="1"/>
  <c r="F4039" i="1"/>
  <c r="N4039" i="1"/>
  <c r="O4039" i="1"/>
  <c r="F4040" i="1"/>
  <c r="N4040" i="1"/>
  <c r="O4040" i="1"/>
  <c r="F4041" i="1"/>
  <c r="N4041" i="1"/>
  <c r="O4041" i="1"/>
  <c r="F4042" i="1"/>
  <c r="N4042" i="1"/>
  <c r="O4042" i="1"/>
  <c r="F4043" i="1"/>
  <c r="N4043" i="1"/>
  <c r="O4043" i="1"/>
  <c r="F4044" i="1"/>
  <c r="N4044" i="1"/>
  <c r="O4044" i="1"/>
  <c r="F4045" i="1"/>
  <c r="N4045" i="1"/>
  <c r="O4045" i="1"/>
  <c r="F4046" i="1"/>
  <c r="N4046" i="1"/>
  <c r="O4046" i="1"/>
  <c r="F4047" i="1"/>
  <c r="N4047" i="1"/>
  <c r="O4047" i="1"/>
  <c r="F4048" i="1"/>
  <c r="N4048" i="1"/>
  <c r="O4048" i="1"/>
  <c r="F4049" i="1"/>
  <c r="N4049" i="1"/>
  <c r="O4049" i="1"/>
  <c r="F4050" i="1"/>
  <c r="N4050" i="1"/>
  <c r="O4050" i="1"/>
  <c r="F4051" i="1"/>
  <c r="N4051" i="1"/>
  <c r="O4051" i="1"/>
  <c r="F4052" i="1"/>
  <c r="N4052" i="1"/>
  <c r="O4052" i="1"/>
  <c r="F4053" i="1"/>
  <c r="N4053" i="1"/>
  <c r="O4053" i="1"/>
  <c r="F4054" i="1"/>
  <c r="N4054" i="1"/>
  <c r="O4054" i="1"/>
  <c r="F4055" i="1"/>
  <c r="N4055" i="1"/>
  <c r="O4055" i="1"/>
  <c r="F4056" i="1"/>
  <c r="N4056" i="1"/>
  <c r="O4056" i="1"/>
  <c r="F4057" i="1"/>
  <c r="N4057" i="1"/>
  <c r="O4057" i="1"/>
  <c r="F4058" i="1"/>
  <c r="N4058" i="1"/>
  <c r="O4058" i="1"/>
  <c r="F4059" i="1"/>
  <c r="N4059" i="1"/>
  <c r="O4059" i="1"/>
  <c r="F4060" i="1"/>
  <c r="N4060" i="1"/>
  <c r="O4060" i="1"/>
  <c r="F4061" i="1"/>
  <c r="N4061" i="1"/>
  <c r="O4061" i="1"/>
  <c r="F4062" i="1"/>
  <c r="N4062" i="1"/>
  <c r="O4062" i="1"/>
  <c r="F4063" i="1"/>
  <c r="N4063" i="1"/>
  <c r="O4063" i="1"/>
  <c r="F4064" i="1"/>
  <c r="N4064" i="1"/>
  <c r="O4064" i="1"/>
  <c r="F4065" i="1"/>
  <c r="N4065" i="1"/>
  <c r="O4065" i="1"/>
  <c r="F4066" i="1"/>
  <c r="N4066" i="1"/>
  <c r="O4066" i="1"/>
  <c r="F4067" i="1"/>
  <c r="N4067" i="1"/>
  <c r="O4067" i="1"/>
  <c r="F4068" i="1"/>
  <c r="N4068" i="1"/>
  <c r="O4068" i="1"/>
  <c r="F4069" i="1"/>
  <c r="N4069" i="1"/>
  <c r="O4069" i="1"/>
  <c r="F4070" i="1"/>
  <c r="N4070" i="1"/>
  <c r="O4070" i="1"/>
  <c r="F4071" i="1"/>
  <c r="N4071" i="1"/>
  <c r="O4071" i="1"/>
  <c r="F4072" i="1"/>
  <c r="N4072" i="1"/>
  <c r="O4072" i="1"/>
  <c r="F4073" i="1"/>
  <c r="N4073" i="1"/>
  <c r="O4073" i="1"/>
  <c r="F4074" i="1"/>
  <c r="N4074" i="1"/>
  <c r="O4074" i="1"/>
  <c r="F4075" i="1"/>
  <c r="N4075" i="1"/>
  <c r="O4075" i="1"/>
  <c r="F4076" i="1"/>
  <c r="N4076" i="1"/>
  <c r="O4076" i="1"/>
  <c r="F4077" i="1"/>
  <c r="N4077" i="1"/>
  <c r="O4077" i="1"/>
  <c r="F4078" i="1"/>
  <c r="N4078" i="1"/>
  <c r="O4078" i="1"/>
  <c r="F4079" i="1"/>
  <c r="N4079" i="1"/>
  <c r="O4079" i="1"/>
  <c r="F4080" i="1"/>
  <c r="N4080" i="1"/>
  <c r="O4080" i="1"/>
  <c r="F4081" i="1"/>
  <c r="N4081" i="1"/>
  <c r="O4081" i="1"/>
  <c r="F4082" i="1"/>
  <c r="N4082" i="1"/>
  <c r="O4082" i="1"/>
  <c r="F4083" i="1"/>
  <c r="N4083" i="1"/>
  <c r="O4083" i="1"/>
  <c r="F4084" i="1"/>
  <c r="N4084" i="1"/>
  <c r="O4084" i="1"/>
  <c r="F4085" i="1"/>
  <c r="N4085" i="1"/>
  <c r="O4085" i="1"/>
  <c r="F4086" i="1"/>
  <c r="N4086" i="1"/>
  <c r="O4086" i="1"/>
  <c r="F4087" i="1"/>
  <c r="N4087" i="1"/>
  <c r="O4087" i="1"/>
  <c r="F4088" i="1"/>
  <c r="N4088" i="1"/>
  <c r="O4088" i="1"/>
  <c r="F4089" i="1"/>
  <c r="N4089" i="1"/>
  <c r="O4089" i="1"/>
  <c r="F4090" i="1"/>
  <c r="N4090" i="1"/>
  <c r="O4090" i="1"/>
  <c r="F4091" i="1"/>
  <c r="N4091" i="1"/>
  <c r="O4091" i="1"/>
  <c r="F4092" i="1"/>
  <c r="N4092" i="1"/>
  <c r="O4092" i="1"/>
  <c r="F4093" i="1"/>
  <c r="N4093" i="1"/>
  <c r="O4093" i="1"/>
  <c r="F4094" i="1"/>
  <c r="N4094" i="1"/>
  <c r="O4094" i="1"/>
  <c r="F4095" i="1"/>
  <c r="N4095" i="1"/>
  <c r="O4095" i="1"/>
  <c r="F4096" i="1"/>
  <c r="N4096" i="1"/>
  <c r="O4096" i="1"/>
  <c r="F4097" i="1"/>
  <c r="N4097" i="1"/>
  <c r="O4097" i="1"/>
  <c r="F4098" i="1"/>
  <c r="N4098" i="1"/>
  <c r="O4098" i="1"/>
  <c r="F4099" i="1"/>
  <c r="N4099" i="1"/>
  <c r="O4099" i="1"/>
  <c r="F4100" i="1"/>
  <c r="N4100" i="1"/>
  <c r="O4100" i="1"/>
  <c r="F4101" i="1"/>
  <c r="N4101" i="1"/>
  <c r="O4101" i="1"/>
  <c r="F4102" i="1"/>
  <c r="N4102" i="1"/>
  <c r="O4102" i="1"/>
  <c r="F4103" i="1"/>
  <c r="N4103" i="1"/>
  <c r="O4103" i="1"/>
  <c r="F4104" i="1"/>
  <c r="N4104" i="1"/>
  <c r="O4104" i="1"/>
  <c r="F4105" i="1"/>
  <c r="N4105" i="1"/>
  <c r="O4105" i="1"/>
  <c r="F4106" i="1"/>
  <c r="N4106" i="1"/>
  <c r="O4106" i="1"/>
  <c r="F4107" i="1"/>
  <c r="N4107" i="1"/>
  <c r="O4107" i="1"/>
  <c r="F4108" i="1"/>
  <c r="N4108" i="1"/>
  <c r="O4108" i="1"/>
  <c r="F4109" i="1"/>
  <c r="N4109" i="1"/>
  <c r="O4109" i="1"/>
  <c r="F4110" i="1"/>
  <c r="N4110" i="1"/>
  <c r="O4110" i="1"/>
  <c r="F4111" i="1"/>
  <c r="N4111" i="1"/>
  <c r="O4111" i="1"/>
  <c r="F4112" i="1"/>
  <c r="N4112" i="1"/>
  <c r="O4112" i="1"/>
  <c r="F4113" i="1"/>
  <c r="N4113" i="1"/>
  <c r="O4113" i="1"/>
  <c r="F4114" i="1"/>
  <c r="N4114" i="1"/>
  <c r="O4114" i="1"/>
  <c r="F4115" i="1"/>
  <c r="N4115" i="1"/>
  <c r="O4115" i="1"/>
  <c r="F4116" i="1"/>
  <c r="N4116" i="1"/>
  <c r="O4116" i="1"/>
  <c r="F4117" i="1"/>
  <c r="N4117" i="1"/>
  <c r="O4117" i="1"/>
  <c r="F4118" i="1"/>
  <c r="N4118" i="1"/>
  <c r="O4118" i="1"/>
  <c r="F4119" i="1"/>
  <c r="N4119" i="1"/>
  <c r="O4119" i="1"/>
  <c r="F4120" i="1"/>
  <c r="N4120" i="1"/>
  <c r="O4120" i="1"/>
  <c r="F4121" i="1"/>
  <c r="N4121" i="1"/>
  <c r="O4121" i="1"/>
  <c r="F4122" i="1"/>
  <c r="N4122" i="1"/>
  <c r="O4122" i="1"/>
  <c r="F4123" i="1"/>
  <c r="N4123" i="1"/>
  <c r="O4123" i="1"/>
  <c r="F4124" i="1"/>
  <c r="N4124" i="1"/>
  <c r="O4124" i="1"/>
  <c r="F4125" i="1"/>
  <c r="N4125" i="1"/>
  <c r="O4125" i="1"/>
  <c r="F4126" i="1"/>
  <c r="N4126" i="1"/>
  <c r="O4126" i="1"/>
  <c r="F4127" i="1"/>
  <c r="N4127" i="1"/>
  <c r="O4127" i="1"/>
  <c r="F4128" i="1"/>
  <c r="N4128" i="1"/>
  <c r="O4128" i="1"/>
  <c r="F4129" i="1"/>
  <c r="N4129" i="1"/>
  <c r="O4129" i="1"/>
  <c r="F4130" i="1"/>
  <c r="N4130" i="1"/>
  <c r="O4130" i="1"/>
  <c r="F4131" i="1"/>
  <c r="N4131" i="1"/>
  <c r="O4131" i="1"/>
  <c r="F4132" i="1"/>
  <c r="N4132" i="1"/>
  <c r="O4132" i="1"/>
  <c r="F4133" i="1"/>
  <c r="N4133" i="1"/>
  <c r="O4133" i="1"/>
  <c r="F4134" i="1"/>
  <c r="N4134" i="1"/>
  <c r="O4134" i="1"/>
  <c r="F4135" i="1"/>
  <c r="N4135" i="1"/>
  <c r="O4135" i="1"/>
  <c r="F4136" i="1"/>
  <c r="N4136" i="1"/>
  <c r="O4136" i="1"/>
  <c r="F4137" i="1"/>
  <c r="N4137" i="1"/>
  <c r="O4137" i="1"/>
  <c r="F4138" i="1"/>
  <c r="N4138" i="1"/>
  <c r="O4138" i="1"/>
  <c r="F4139" i="1"/>
  <c r="N4139" i="1"/>
  <c r="O4139" i="1"/>
  <c r="F4140" i="1"/>
  <c r="N4140" i="1"/>
  <c r="O4140" i="1"/>
  <c r="F4141" i="1"/>
  <c r="N4141" i="1"/>
  <c r="O4141" i="1"/>
  <c r="F4142" i="1"/>
  <c r="N4142" i="1"/>
  <c r="O4142" i="1"/>
  <c r="F4143" i="1"/>
  <c r="N4143" i="1"/>
  <c r="O4143" i="1"/>
  <c r="F4144" i="1"/>
  <c r="N4144" i="1"/>
  <c r="O4144" i="1"/>
  <c r="F4145" i="1"/>
  <c r="N4145" i="1"/>
  <c r="O4145" i="1"/>
  <c r="F4146" i="1"/>
  <c r="N4146" i="1"/>
  <c r="O4146" i="1"/>
  <c r="F4147" i="1"/>
  <c r="N4147" i="1"/>
  <c r="O4147" i="1"/>
  <c r="F4148" i="1"/>
  <c r="N4148" i="1"/>
  <c r="O4148" i="1"/>
  <c r="F4149" i="1"/>
  <c r="N4149" i="1"/>
  <c r="O4149" i="1"/>
  <c r="F4150" i="1"/>
  <c r="N4150" i="1"/>
  <c r="O4150" i="1"/>
  <c r="F4151" i="1"/>
  <c r="N4151" i="1"/>
  <c r="O4151" i="1"/>
  <c r="F4152" i="1"/>
  <c r="N4152" i="1"/>
  <c r="O4152" i="1"/>
  <c r="F4153" i="1"/>
  <c r="N4153" i="1"/>
  <c r="O4153" i="1"/>
  <c r="F4154" i="1"/>
  <c r="N4154" i="1"/>
  <c r="O4154" i="1"/>
  <c r="F4155" i="1"/>
  <c r="N4155" i="1"/>
  <c r="O4155" i="1"/>
  <c r="F4156" i="1"/>
  <c r="N4156" i="1"/>
  <c r="O4156" i="1"/>
  <c r="F4157" i="1"/>
  <c r="N4157" i="1"/>
  <c r="O4157" i="1"/>
  <c r="F4158" i="1"/>
  <c r="N4158" i="1"/>
  <c r="O4158" i="1"/>
  <c r="F4159" i="1"/>
  <c r="N4159" i="1"/>
  <c r="O4159" i="1"/>
  <c r="F4160" i="1"/>
  <c r="N4160" i="1"/>
  <c r="O4160" i="1"/>
  <c r="F4161" i="1"/>
  <c r="N4161" i="1"/>
  <c r="O4161" i="1"/>
  <c r="F4162" i="1"/>
  <c r="N4162" i="1"/>
  <c r="O4162" i="1"/>
  <c r="F4163" i="1"/>
  <c r="N4163" i="1"/>
  <c r="O4163" i="1"/>
  <c r="F4164" i="1"/>
  <c r="N4164" i="1"/>
  <c r="O4164" i="1"/>
  <c r="F4165" i="1"/>
  <c r="N4165" i="1"/>
  <c r="O4165" i="1"/>
  <c r="F4166" i="1"/>
  <c r="N4166" i="1"/>
  <c r="O4166" i="1"/>
  <c r="F4167" i="1"/>
  <c r="N4167" i="1"/>
  <c r="O4167" i="1"/>
  <c r="F4168" i="1"/>
  <c r="N4168" i="1"/>
  <c r="O4168" i="1"/>
  <c r="F4169" i="1"/>
  <c r="N4169" i="1"/>
  <c r="O4169" i="1"/>
  <c r="F4170" i="1"/>
  <c r="N4170" i="1"/>
  <c r="O4170" i="1"/>
  <c r="F4171" i="1"/>
  <c r="N4171" i="1"/>
  <c r="O4171" i="1"/>
  <c r="F4172" i="1"/>
  <c r="N4172" i="1"/>
  <c r="O4172" i="1"/>
  <c r="F4173" i="1"/>
  <c r="N4173" i="1"/>
  <c r="O4173" i="1"/>
  <c r="F4174" i="1"/>
  <c r="N4174" i="1"/>
  <c r="O4174" i="1"/>
  <c r="F4175" i="1"/>
  <c r="N4175" i="1"/>
  <c r="O4175" i="1"/>
  <c r="F4176" i="1"/>
  <c r="N4176" i="1"/>
  <c r="O4176" i="1"/>
  <c r="F4177" i="1"/>
  <c r="N4177" i="1"/>
  <c r="O4177" i="1"/>
  <c r="F4178" i="1"/>
  <c r="N4178" i="1"/>
  <c r="O4178" i="1"/>
  <c r="F4179" i="1"/>
  <c r="N4179" i="1"/>
  <c r="O4179" i="1"/>
  <c r="F4180" i="1"/>
  <c r="N4180" i="1"/>
  <c r="O4180" i="1"/>
  <c r="F4181" i="1"/>
  <c r="N4181" i="1"/>
  <c r="O4181" i="1"/>
  <c r="F4182" i="1"/>
  <c r="N4182" i="1"/>
  <c r="O4182" i="1"/>
  <c r="F4183" i="1"/>
  <c r="N4183" i="1"/>
  <c r="O4183" i="1"/>
  <c r="F4184" i="1"/>
  <c r="N4184" i="1"/>
  <c r="O4184" i="1"/>
  <c r="F4185" i="1"/>
  <c r="N4185" i="1"/>
  <c r="O4185" i="1"/>
  <c r="F4186" i="1"/>
  <c r="N4186" i="1"/>
  <c r="O4186" i="1"/>
  <c r="F4187" i="1"/>
  <c r="N4187" i="1"/>
  <c r="O4187" i="1"/>
  <c r="F4188" i="1"/>
  <c r="N4188" i="1"/>
  <c r="O4188" i="1"/>
  <c r="F4189" i="1"/>
  <c r="N4189" i="1"/>
  <c r="O4189" i="1"/>
  <c r="F4190" i="1"/>
  <c r="N4190" i="1"/>
  <c r="O4190" i="1"/>
  <c r="F4191" i="1"/>
  <c r="N4191" i="1"/>
  <c r="O4191" i="1"/>
  <c r="F4192" i="1"/>
  <c r="N4192" i="1"/>
  <c r="O4192" i="1"/>
  <c r="F4193" i="1"/>
  <c r="N4193" i="1"/>
  <c r="O4193" i="1"/>
  <c r="F4194" i="1"/>
  <c r="N4194" i="1"/>
  <c r="O4194" i="1"/>
  <c r="F4195" i="1"/>
  <c r="N4195" i="1"/>
  <c r="O4195" i="1"/>
  <c r="F4196" i="1"/>
  <c r="N4196" i="1"/>
  <c r="O4196" i="1"/>
  <c r="F4197" i="1"/>
  <c r="N4197" i="1"/>
  <c r="O4197" i="1"/>
  <c r="F4198" i="1"/>
  <c r="N4198" i="1"/>
  <c r="O4198" i="1"/>
  <c r="F4199" i="1"/>
  <c r="N4199" i="1"/>
  <c r="O4199" i="1"/>
  <c r="F4200" i="1"/>
  <c r="N4200" i="1"/>
  <c r="O4200" i="1"/>
  <c r="F4201" i="1"/>
  <c r="N4201" i="1"/>
  <c r="O4201" i="1"/>
  <c r="F4202" i="1"/>
  <c r="N4202" i="1"/>
  <c r="O4202" i="1"/>
  <c r="F4203" i="1"/>
  <c r="N4203" i="1"/>
  <c r="O4203" i="1"/>
  <c r="F4204" i="1"/>
  <c r="N4204" i="1"/>
  <c r="O4204" i="1"/>
  <c r="F4205" i="1"/>
  <c r="N4205" i="1"/>
  <c r="O4205" i="1"/>
  <c r="F4206" i="1"/>
  <c r="N4206" i="1"/>
  <c r="O4206" i="1"/>
  <c r="F4207" i="1"/>
  <c r="N4207" i="1"/>
  <c r="O4207" i="1"/>
  <c r="F4208" i="1"/>
  <c r="N4208" i="1"/>
  <c r="O4208" i="1"/>
  <c r="F4209" i="1"/>
  <c r="N4209" i="1"/>
  <c r="O4209" i="1"/>
  <c r="F4210" i="1"/>
  <c r="N4210" i="1"/>
  <c r="O4210" i="1"/>
  <c r="F4211" i="1"/>
  <c r="N4211" i="1"/>
  <c r="O4211" i="1"/>
  <c r="F4212" i="1"/>
  <c r="N4212" i="1"/>
  <c r="O4212" i="1"/>
  <c r="F4213" i="1"/>
  <c r="N4213" i="1"/>
  <c r="O4213" i="1"/>
  <c r="F4214" i="1"/>
  <c r="N4214" i="1"/>
  <c r="O4214" i="1"/>
  <c r="F4215" i="1"/>
  <c r="N4215" i="1"/>
  <c r="O4215" i="1"/>
  <c r="F4216" i="1"/>
  <c r="N4216" i="1"/>
  <c r="O4216" i="1"/>
  <c r="F4217" i="1"/>
  <c r="N4217" i="1"/>
  <c r="O4217" i="1"/>
  <c r="F4218" i="1"/>
  <c r="N4218" i="1"/>
  <c r="O4218" i="1"/>
  <c r="F4219" i="1"/>
  <c r="N4219" i="1"/>
  <c r="O4219" i="1"/>
  <c r="F4220" i="1"/>
  <c r="N4220" i="1"/>
  <c r="O4220" i="1"/>
  <c r="F4221" i="1"/>
  <c r="N4221" i="1"/>
  <c r="O4221" i="1"/>
  <c r="F4222" i="1"/>
  <c r="N4222" i="1"/>
  <c r="O4222" i="1"/>
  <c r="F4223" i="1"/>
  <c r="N4223" i="1"/>
  <c r="O4223" i="1"/>
  <c r="F4224" i="1"/>
  <c r="N4224" i="1"/>
  <c r="O4224" i="1"/>
  <c r="F4225" i="1"/>
  <c r="N4225" i="1"/>
  <c r="O4225" i="1"/>
  <c r="F4226" i="1"/>
  <c r="N4226" i="1"/>
  <c r="O4226" i="1"/>
  <c r="F4227" i="1"/>
  <c r="N4227" i="1"/>
  <c r="O4227" i="1"/>
  <c r="F4228" i="1"/>
  <c r="N4228" i="1"/>
  <c r="O4228" i="1"/>
  <c r="F4229" i="1"/>
  <c r="N4229" i="1"/>
  <c r="O4229" i="1"/>
  <c r="F4230" i="1"/>
  <c r="N4230" i="1"/>
  <c r="O4230" i="1"/>
  <c r="F4231" i="1"/>
  <c r="N4231" i="1"/>
  <c r="O4231" i="1"/>
  <c r="F4232" i="1"/>
  <c r="N4232" i="1"/>
  <c r="O4232" i="1"/>
  <c r="F4233" i="1"/>
  <c r="N4233" i="1"/>
  <c r="O4233" i="1"/>
  <c r="F4234" i="1"/>
  <c r="N4234" i="1"/>
  <c r="O4234" i="1"/>
  <c r="F4235" i="1"/>
  <c r="N4235" i="1"/>
  <c r="O4235" i="1"/>
  <c r="F4236" i="1"/>
  <c r="N4236" i="1"/>
  <c r="O4236" i="1"/>
  <c r="F4237" i="1"/>
  <c r="N4237" i="1"/>
  <c r="O4237" i="1"/>
  <c r="F4238" i="1"/>
  <c r="N4238" i="1"/>
  <c r="O4238" i="1"/>
  <c r="F4239" i="1"/>
  <c r="N4239" i="1"/>
  <c r="O4239" i="1"/>
  <c r="F4240" i="1"/>
  <c r="N4240" i="1"/>
  <c r="O4240" i="1"/>
  <c r="F4241" i="1"/>
  <c r="N4241" i="1"/>
  <c r="O4241" i="1"/>
  <c r="F4242" i="1"/>
  <c r="N4242" i="1"/>
  <c r="O4242" i="1"/>
  <c r="F4243" i="1"/>
  <c r="N4243" i="1"/>
  <c r="O4243" i="1"/>
  <c r="F4244" i="1"/>
  <c r="N4244" i="1"/>
  <c r="O4244" i="1"/>
  <c r="F4245" i="1"/>
  <c r="N4245" i="1"/>
  <c r="O4245" i="1"/>
  <c r="F4246" i="1"/>
  <c r="N4246" i="1"/>
  <c r="O4246" i="1"/>
  <c r="F4247" i="1"/>
  <c r="N4247" i="1"/>
  <c r="O4247" i="1"/>
  <c r="F4248" i="1"/>
  <c r="N4248" i="1"/>
  <c r="O4248" i="1"/>
  <c r="F4249" i="1"/>
  <c r="N4249" i="1"/>
  <c r="O4249" i="1"/>
  <c r="F4250" i="1"/>
  <c r="N4250" i="1"/>
  <c r="O4250" i="1"/>
  <c r="F4251" i="1"/>
  <c r="N4251" i="1"/>
  <c r="O4251" i="1"/>
  <c r="F4252" i="1"/>
  <c r="N4252" i="1"/>
  <c r="O4252" i="1"/>
  <c r="F4253" i="1"/>
  <c r="N4253" i="1"/>
  <c r="O4253" i="1"/>
  <c r="F4254" i="1"/>
  <c r="N4254" i="1"/>
  <c r="O4254" i="1"/>
  <c r="F4255" i="1"/>
  <c r="N4255" i="1"/>
  <c r="O4255" i="1"/>
  <c r="F4256" i="1"/>
  <c r="N4256" i="1"/>
  <c r="O4256" i="1"/>
  <c r="F4257" i="1"/>
  <c r="N4257" i="1"/>
  <c r="O4257" i="1"/>
  <c r="F4258" i="1"/>
  <c r="N4258" i="1"/>
  <c r="O4258" i="1"/>
  <c r="F4259" i="1"/>
  <c r="N4259" i="1"/>
  <c r="O4259" i="1"/>
  <c r="F4260" i="1"/>
  <c r="N4260" i="1"/>
  <c r="O4260" i="1"/>
  <c r="F4261" i="1"/>
  <c r="N4261" i="1"/>
  <c r="O4261" i="1"/>
  <c r="F4262" i="1"/>
  <c r="N4262" i="1"/>
  <c r="O4262" i="1"/>
  <c r="F4263" i="1"/>
  <c r="N4263" i="1"/>
  <c r="O4263" i="1"/>
  <c r="F4264" i="1"/>
  <c r="N4264" i="1"/>
  <c r="O4264" i="1"/>
  <c r="F4265" i="1"/>
  <c r="N4265" i="1"/>
  <c r="O4265" i="1"/>
  <c r="F4266" i="1"/>
  <c r="N4266" i="1"/>
  <c r="O4266" i="1"/>
  <c r="F4267" i="1"/>
  <c r="N4267" i="1"/>
  <c r="O4267" i="1"/>
  <c r="F4268" i="1"/>
  <c r="N4268" i="1"/>
  <c r="O4268" i="1"/>
  <c r="F4269" i="1"/>
  <c r="N4269" i="1"/>
  <c r="O4269" i="1"/>
  <c r="F4270" i="1"/>
  <c r="N4270" i="1"/>
  <c r="O4270" i="1"/>
  <c r="F4271" i="1"/>
  <c r="N4271" i="1"/>
  <c r="O4271" i="1"/>
  <c r="F4272" i="1"/>
  <c r="N4272" i="1"/>
  <c r="O4272" i="1"/>
  <c r="F4273" i="1"/>
  <c r="N4273" i="1"/>
  <c r="O4273" i="1"/>
  <c r="F4274" i="1"/>
  <c r="N4274" i="1"/>
  <c r="O4274" i="1"/>
  <c r="F4275" i="1"/>
  <c r="N4275" i="1"/>
  <c r="O4275" i="1"/>
  <c r="F4276" i="1"/>
  <c r="N4276" i="1"/>
  <c r="O4276" i="1"/>
  <c r="F4277" i="1"/>
  <c r="N4277" i="1"/>
  <c r="O4277" i="1"/>
  <c r="F4278" i="1"/>
  <c r="N4278" i="1"/>
  <c r="O4278" i="1"/>
  <c r="F4279" i="1"/>
  <c r="N4279" i="1"/>
  <c r="O4279" i="1"/>
  <c r="F4280" i="1"/>
  <c r="N4280" i="1"/>
  <c r="O4280" i="1"/>
  <c r="F4281" i="1"/>
  <c r="N4281" i="1"/>
  <c r="O4281" i="1"/>
  <c r="F4282" i="1"/>
  <c r="N4282" i="1"/>
  <c r="O4282" i="1"/>
  <c r="F4283" i="1"/>
  <c r="N4283" i="1"/>
  <c r="O4283" i="1"/>
  <c r="F4284" i="1"/>
  <c r="N4284" i="1"/>
  <c r="O4284" i="1"/>
  <c r="F4285" i="1"/>
  <c r="N4285" i="1"/>
  <c r="O4285" i="1"/>
  <c r="F4286" i="1"/>
  <c r="N4286" i="1"/>
  <c r="O4286" i="1"/>
  <c r="F4287" i="1"/>
  <c r="N4287" i="1"/>
  <c r="O4287" i="1"/>
  <c r="F4288" i="1"/>
  <c r="N4288" i="1"/>
  <c r="O4288" i="1"/>
  <c r="F4289" i="1"/>
  <c r="N4289" i="1"/>
  <c r="O4289" i="1"/>
  <c r="F4290" i="1"/>
  <c r="N4290" i="1"/>
  <c r="O4290" i="1"/>
  <c r="F4291" i="1"/>
  <c r="N4291" i="1"/>
  <c r="O4291" i="1"/>
  <c r="F4292" i="1"/>
  <c r="N4292" i="1"/>
  <c r="O4292" i="1"/>
  <c r="F4293" i="1"/>
  <c r="N4293" i="1"/>
  <c r="O4293" i="1"/>
  <c r="F4294" i="1"/>
  <c r="N4294" i="1"/>
  <c r="O4294" i="1"/>
  <c r="F4295" i="1"/>
  <c r="N4295" i="1"/>
  <c r="O4295" i="1"/>
  <c r="F4296" i="1"/>
  <c r="N4296" i="1"/>
  <c r="O4296" i="1"/>
  <c r="F4297" i="1"/>
  <c r="N4297" i="1"/>
  <c r="O4297" i="1"/>
  <c r="F4298" i="1"/>
  <c r="N4298" i="1"/>
  <c r="O4298" i="1"/>
  <c r="F4299" i="1"/>
  <c r="N4299" i="1"/>
  <c r="O4299" i="1"/>
  <c r="F4300" i="1"/>
  <c r="N4300" i="1"/>
  <c r="O4300" i="1"/>
  <c r="F4301" i="1"/>
  <c r="N4301" i="1"/>
  <c r="O4301" i="1"/>
  <c r="F4302" i="1"/>
  <c r="N4302" i="1"/>
  <c r="O4302" i="1"/>
  <c r="F4303" i="1"/>
  <c r="N4303" i="1"/>
  <c r="O4303" i="1"/>
  <c r="F4304" i="1"/>
  <c r="N4304" i="1"/>
  <c r="O4304" i="1"/>
  <c r="F4305" i="1"/>
  <c r="N4305" i="1"/>
  <c r="O4305" i="1"/>
  <c r="F4306" i="1"/>
  <c r="N4306" i="1"/>
  <c r="O4306" i="1"/>
  <c r="F4307" i="1"/>
  <c r="N4307" i="1"/>
  <c r="O4307" i="1"/>
  <c r="F4308" i="1"/>
  <c r="N4308" i="1"/>
  <c r="O4308" i="1"/>
  <c r="F4309" i="1"/>
  <c r="N4309" i="1"/>
  <c r="O4309" i="1"/>
  <c r="F4310" i="1"/>
  <c r="N4310" i="1"/>
  <c r="O4310" i="1"/>
  <c r="F4311" i="1"/>
  <c r="N4311" i="1"/>
  <c r="O4311" i="1"/>
  <c r="F4312" i="1"/>
  <c r="N4312" i="1"/>
  <c r="O4312" i="1"/>
  <c r="F4313" i="1"/>
  <c r="N4313" i="1"/>
  <c r="O4313" i="1"/>
  <c r="F4314" i="1"/>
  <c r="N4314" i="1"/>
  <c r="O4314" i="1"/>
  <c r="F4315" i="1"/>
  <c r="N4315" i="1"/>
  <c r="O4315" i="1"/>
  <c r="F4316" i="1"/>
  <c r="N4316" i="1"/>
  <c r="O4316" i="1"/>
  <c r="F4317" i="1"/>
  <c r="N4317" i="1"/>
  <c r="O4317" i="1"/>
  <c r="F4318" i="1"/>
  <c r="N4318" i="1"/>
  <c r="O4318" i="1"/>
  <c r="F4319" i="1"/>
  <c r="N4319" i="1"/>
  <c r="O4319" i="1"/>
  <c r="F4320" i="1"/>
  <c r="N4320" i="1"/>
  <c r="O4320" i="1"/>
  <c r="F4321" i="1"/>
  <c r="N4321" i="1"/>
  <c r="O4321" i="1"/>
  <c r="F4322" i="1"/>
  <c r="N4322" i="1"/>
  <c r="O4322" i="1"/>
  <c r="F4323" i="1"/>
  <c r="N4323" i="1"/>
  <c r="O4323" i="1"/>
  <c r="F4324" i="1"/>
  <c r="N4324" i="1"/>
  <c r="O4324" i="1"/>
  <c r="F4325" i="1"/>
  <c r="N4325" i="1"/>
  <c r="O4325" i="1"/>
  <c r="F4326" i="1"/>
  <c r="N4326" i="1"/>
  <c r="O4326" i="1"/>
  <c r="F4327" i="1"/>
  <c r="N4327" i="1"/>
  <c r="O4327" i="1"/>
  <c r="F4328" i="1"/>
  <c r="N4328" i="1"/>
  <c r="O4328" i="1"/>
  <c r="F4329" i="1"/>
  <c r="N4329" i="1"/>
  <c r="O4329" i="1"/>
  <c r="F4330" i="1"/>
  <c r="N4330" i="1"/>
  <c r="O4330" i="1"/>
  <c r="F4331" i="1"/>
  <c r="N4331" i="1"/>
  <c r="O4331" i="1"/>
  <c r="F4332" i="1"/>
  <c r="N4332" i="1"/>
  <c r="O4332" i="1"/>
  <c r="F4333" i="1"/>
  <c r="N4333" i="1"/>
  <c r="O4333" i="1"/>
  <c r="F4334" i="1"/>
  <c r="N4334" i="1"/>
  <c r="O4334" i="1"/>
  <c r="F4335" i="1"/>
  <c r="N4335" i="1"/>
  <c r="O4335" i="1"/>
  <c r="F4336" i="1"/>
  <c r="N4336" i="1"/>
  <c r="O4336" i="1"/>
  <c r="F4337" i="1"/>
  <c r="N4337" i="1"/>
  <c r="O4337" i="1"/>
  <c r="F4338" i="1"/>
  <c r="N4338" i="1"/>
  <c r="O4338" i="1"/>
  <c r="F4339" i="1"/>
  <c r="N4339" i="1"/>
  <c r="O4339" i="1"/>
  <c r="F4340" i="1"/>
  <c r="N4340" i="1"/>
  <c r="O4340" i="1"/>
  <c r="F4341" i="1"/>
  <c r="N4341" i="1"/>
  <c r="O4341" i="1"/>
  <c r="F4342" i="1"/>
  <c r="N4342" i="1"/>
  <c r="O4342" i="1"/>
  <c r="F4343" i="1"/>
  <c r="N4343" i="1"/>
  <c r="O4343" i="1"/>
  <c r="F4344" i="1"/>
  <c r="N4344" i="1"/>
  <c r="O4344" i="1"/>
  <c r="F4345" i="1"/>
  <c r="N4345" i="1"/>
  <c r="O4345" i="1"/>
  <c r="F4346" i="1"/>
  <c r="N4346" i="1"/>
  <c r="O4346" i="1"/>
  <c r="F4347" i="1"/>
  <c r="N4347" i="1"/>
  <c r="O4347" i="1"/>
  <c r="F4348" i="1"/>
  <c r="N4348" i="1"/>
  <c r="O4348" i="1"/>
  <c r="F4349" i="1"/>
  <c r="N4349" i="1"/>
  <c r="O4349" i="1"/>
  <c r="F4350" i="1"/>
  <c r="N4350" i="1"/>
  <c r="O4350" i="1"/>
  <c r="F4351" i="1"/>
  <c r="N4351" i="1"/>
  <c r="O4351" i="1"/>
  <c r="F4352" i="1"/>
  <c r="N4352" i="1"/>
  <c r="O4352" i="1"/>
  <c r="F4353" i="1"/>
  <c r="N4353" i="1"/>
  <c r="O4353" i="1"/>
  <c r="F4354" i="1"/>
  <c r="N4354" i="1"/>
  <c r="O4354" i="1"/>
  <c r="F4355" i="1"/>
  <c r="N4355" i="1"/>
  <c r="O4355" i="1"/>
  <c r="F4356" i="1"/>
  <c r="N4356" i="1"/>
  <c r="O4356" i="1"/>
  <c r="F4357" i="1"/>
  <c r="N4357" i="1"/>
  <c r="O4357" i="1"/>
  <c r="F4358" i="1"/>
  <c r="N4358" i="1"/>
  <c r="O4358" i="1"/>
  <c r="F4359" i="1"/>
  <c r="N4359" i="1"/>
  <c r="O4359" i="1"/>
  <c r="F4360" i="1"/>
  <c r="N4360" i="1"/>
  <c r="O4360" i="1"/>
  <c r="F4361" i="1"/>
  <c r="N4361" i="1"/>
  <c r="O4361" i="1"/>
  <c r="F4362" i="1"/>
  <c r="N4362" i="1"/>
  <c r="O4362" i="1"/>
  <c r="F4363" i="1"/>
  <c r="N4363" i="1"/>
  <c r="O4363" i="1"/>
  <c r="F4364" i="1"/>
  <c r="N4364" i="1"/>
  <c r="O4364" i="1"/>
  <c r="F4365" i="1"/>
  <c r="N4365" i="1"/>
  <c r="O4365" i="1"/>
  <c r="F4366" i="1"/>
  <c r="N4366" i="1"/>
  <c r="O4366" i="1"/>
  <c r="F4367" i="1"/>
  <c r="N4367" i="1"/>
  <c r="O4367" i="1"/>
  <c r="F4368" i="1"/>
  <c r="N4368" i="1"/>
  <c r="O4368" i="1"/>
  <c r="F4369" i="1"/>
  <c r="N4369" i="1"/>
  <c r="O4369" i="1"/>
  <c r="F4370" i="1"/>
  <c r="N4370" i="1"/>
  <c r="O4370" i="1"/>
  <c r="F4371" i="1"/>
  <c r="N4371" i="1"/>
  <c r="O4371" i="1"/>
  <c r="F4372" i="1"/>
  <c r="N4372" i="1"/>
  <c r="O4372" i="1"/>
  <c r="F4373" i="1"/>
  <c r="N4373" i="1"/>
  <c r="O4373" i="1"/>
  <c r="F4374" i="1"/>
  <c r="N4374" i="1"/>
  <c r="O4374" i="1"/>
  <c r="F4375" i="1"/>
  <c r="N4375" i="1"/>
  <c r="O4375" i="1"/>
  <c r="F4376" i="1"/>
  <c r="N4376" i="1"/>
  <c r="O4376" i="1"/>
  <c r="F4377" i="1"/>
  <c r="N4377" i="1"/>
  <c r="O4377" i="1"/>
  <c r="F4378" i="1"/>
  <c r="N4378" i="1"/>
  <c r="O4378" i="1"/>
  <c r="F4379" i="1"/>
  <c r="N4379" i="1"/>
  <c r="O4379" i="1"/>
  <c r="F4380" i="1"/>
  <c r="N4380" i="1"/>
  <c r="O4380" i="1"/>
  <c r="F4381" i="1"/>
  <c r="N4381" i="1"/>
  <c r="O4381" i="1"/>
  <c r="F4382" i="1"/>
  <c r="N4382" i="1"/>
  <c r="O4382" i="1"/>
  <c r="F4383" i="1"/>
  <c r="N4383" i="1"/>
  <c r="O4383" i="1"/>
  <c r="F4384" i="1"/>
  <c r="N4384" i="1"/>
  <c r="O4384" i="1"/>
  <c r="F4385" i="1"/>
  <c r="N4385" i="1"/>
  <c r="O4385" i="1"/>
  <c r="F4386" i="1"/>
  <c r="N4386" i="1"/>
  <c r="O4386" i="1"/>
  <c r="F4387" i="1"/>
  <c r="N4387" i="1"/>
  <c r="O4387" i="1"/>
  <c r="F4388" i="1"/>
  <c r="N4388" i="1"/>
  <c r="O4388" i="1"/>
  <c r="F4389" i="1"/>
  <c r="N4389" i="1"/>
  <c r="O4389" i="1"/>
  <c r="F4390" i="1"/>
  <c r="N4390" i="1"/>
  <c r="O4390" i="1"/>
  <c r="F4391" i="1"/>
  <c r="N4391" i="1"/>
  <c r="O4391" i="1"/>
  <c r="F4392" i="1"/>
  <c r="N4392" i="1"/>
  <c r="O4392" i="1"/>
  <c r="F4393" i="1"/>
  <c r="N4393" i="1"/>
  <c r="O4393" i="1"/>
  <c r="F4394" i="1"/>
  <c r="N4394" i="1"/>
  <c r="O4394" i="1"/>
  <c r="F4395" i="1"/>
  <c r="N4395" i="1"/>
  <c r="O4395" i="1"/>
  <c r="F4396" i="1"/>
  <c r="N4396" i="1"/>
  <c r="O4396" i="1"/>
  <c r="F4397" i="1"/>
  <c r="N4397" i="1"/>
  <c r="O4397" i="1"/>
  <c r="F4398" i="1"/>
  <c r="N4398" i="1"/>
  <c r="O4398" i="1"/>
  <c r="F4399" i="1"/>
  <c r="N4399" i="1"/>
  <c r="O4399" i="1"/>
  <c r="F4400" i="1"/>
  <c r="N4400" i="1"/>
  <c r="O4400" i="1"/>
  <c r="F4401" i="1"/>
  <c r="N4401" i="1"/>
  <c r="O4401" i="1"/>
  <c r="F4402" i="1"/>
  <c r="N4402" i="1"/>
  <c r="O4402" i="1"/>
  <c r="F4403" i="1"/>
  <c r="N4403" i="1"/>
  <c r="O4403" i="1"/>
  <c r="F4404" i="1"/>
  <c r="N4404" i="1"/>
  <c r="O4404" i="1"/>
  <c r="F4405" i="1"/>
  <c r="N4405" i="1"/>
  <c r="O4405" i="1"/>
  <c r="F4406" i="1"/>
  <c r="N4406" i="1"/>
  <c r="O4406" i="1"/>
  <c r="F4407" i="1"/>
  <c r="N4407" i="1"/>
  <c r="O4407" i="1"/>
  <c r="F4408" i="1"/>
  <c r="N4408" i="1"/>
  <c r="O4408" i="1"/>
  <c r="F4409" i="1"/>
  <c r="N4409" i="1"/>
  <c r="O4409" i="1"/>
  <c r="F4410" i="1"/>
  <c r="N4410" i="1"/>
  <c r="O4410" i="1"/>
  <c r="F4411" i="1"/>
  <c r="N4411" i="1"/>
  <c r="O4411" i="1"/>
  <c r="F4412" i="1"/>
  <c r="N4412" i="1"/>
  <c r="O4412" i="1"/>
  <c r="F4413" i="1"/>
  <c r="N4413" i="1"/>
  <c r="O4413" i="1"/>
  <c r="F4414" i="1"/>
  <c r="N4414" i="1"/>
  <c r="O4414" i="1"/>
  <c r="F4415" i="1"/>
  <c r="N4415" i="1"/>
  <c r="O4415" i="1"/>
  <c r="F4416" i="1"/>
  <c r="N4416" i="1"/>
  <c r="O4416" i="1"/>
  <c r="F4417" i="1"/>
  <c r="N4417" i="1"/>
  <c r="O4417" i="1"/>
  <c r="F4418" i="1"/>
  <c r="N4418" i="1"/>
  <c r="O4418" i="1"/>
  <c r="F4419" i="1"/>
  <c r="N4419" i="1"/>
  <c r="O4419" i="1"/>
  <c r="F4420" i="1"/>
  <c r="N4420" i="1"/>
  <c r="O4420" i="1"/>
  <c r="F4421" i="1"/>
  <c r="N4421" i="1"/>
  <c r="O4421" i="1"/>
  <c r="F4422" i="1"/>
  <c r="N4422" i="1"/>
  <c r="O4422" i="1"/>
  <c r="F4423" i="1"/>
  <c r="N4423" i="1"/>
  <c r="O4423" i="1"/>
  <c r="F4424" i="1"/>
  <c r="N4424" i="1"/>
  <c r="O4424" i="1"/>
  <c r="F4425" i="1"/>
  <c r="N4425" i="1"/>
  <c r="O4425" i="1"/>
  <c r="F4426" i="1"/>
  <c r="N4426" i="1"/>
  <c r="O4426" i="1"/>
  <c r="F4427" i="1"/>
  <c r="N4427" i="1"/>
  <c r="O4427" i="1"/>
  <c r="F4428" i="1"/>
  <c r="N4428" i="1"/>
  <c r="O4428" i="1"/>
  <c r="F4429" i="1"/>
  <c r="N4429" i="1"/>
  <c r="O4429" i="1"/>
  <c r="F4430" i="1"/>
  <c r="N4430" i="1"/>
  <c r="O4430" i="1"/>
  <c r="F4431" i="1"/>
  <c r="N4431" i="1"/>
  <c r="O4431" i="1"/>
  <c r="F4432" i="1"/>
  <c r="N4432" i="1"/>
  <c r="O4432" i="1"/>
  <c r="F4433" i="1"/>
  <c r="N4433" i="1"/>
  <c r="O4433" i="1"/>
  <c r="F4434" i="1"/>
  <c r="N4434" i="1"/>
  <c r="O4434" i="1"/>
  <c r="F4435" i="1"/>
  <c r="N4435" i="1"/>
  <c r="O4435" i="1"/>
  <c r="F4436" i="1"/>
  <c r="N4436" i="1"/>
  <c r="O4436" i="1"/>
  <c r="F4437" i="1"/>
  <c r="N4437" i="1"/>
  <c r="O4437" i="1"/>
  <c r="F4438" i="1"/>
  <c r="N4438" i="1"/>
  <c r="O4438" i="1"/>
  <c r="F4439" i="1"/>
  <c r="N4439" i="1"/>
  <c r="O4439" i="1"/>
  <c r="F4440" i="1"/>
  <c r="N4440" i="1"/>
  <c r="O4440" i="1"/>
  <c r="F4441" i="1"/>
  <c r="N4441" i="1"/>
  <c r="O4441" i="1"/>
  <c r="F4442" i="1"/>
  <c r="N4442" i="1"/>
  <c r="O4442" i="1"/>
  <c r="F4443" i="1"/>
  <c r="N4443" i="1"/>
  <c r="O4443" i="1"/>
  <c r="F4444" i="1"/>
  <c r="N4444" i="1"/>
  <c r="O4444" i="1"/>
  <c r="F4445" i="1"/>
  <c r="N4445" i="1"/>
  <c r="O4445" i="1"/>
  <c r="F4446" i="1"/>
  <c r="N4446" i="1"/>
  <c r="O4446" i="1"/>
  <c r="F4447" i="1"/>
  <c r="N4447" i="1"/>
  <c r="O4447" i="1"/>
  <c r="F4448" i="1"/>
  <c r="N4448" i="1"/>
  <c r="O4448" i="1"/>
  <c r="F4449" i="1"/>
  <c r="N4449" i="1"/>
  <c r="O4449" i="1"/>
  <c r="F4450" i="1"/>
  <c r="N4450" i="1"/>
  <c r="O4450" i="1"/>
  <c r="F4451" i="1"/>
  <c r="N4451" i="1"/>
  <c r="O4451" i="1"/>
  <c r="F4452" i="1"/>
  <c r="N4452" i="1"/>
  <c r="O4452" i="1"/>
  <c r="F4453" i="1"/>
  <c r="N4453" i="1"/>
  <c r="O4453" i="1"/>
  <c r="F4454" i="1"/>
  <c r="N4454" i="1"/>
  <c r="O4454" i="1"/>
  <c r="F4455" i="1"/>
  <c r="N4455" i="1"/>
  <c r="O4455" i="1"/>
  <c r="F4456" i="1"/>
  <c r="N4456" i="1"/>
  <c r="O4456" i="1"/>
  <c r="F4457" i="1"/>
  <c r="N4457" i="1"/>
  <c r="O4457" i="1"/>
  <c r="F4458" i="1"/>
  <c r="N4458" i="1"/>
  <c r="O4458" i="1"/>
  <c r="F4459" i="1"/>
  <c r="N4459" i="1"/>
  <c r="O4459" i="1"/>
  <c r="F4460" i="1"/>
  <c r="N4460" i="1"/>
  <c r="O4460" i="1"/>
  <c r="F4461" i="1"/>
  <c r="N4461" i="1"/>
  <c r="O4461" i="1"/>
  <c r="F4462" i="1"/>
  <c r="N4462" i="1"/>
  <c r="O4462" i="1"/>
  <c r="F4463" i="1"/>
  <c r="N4463" i="1"/>
  <c r="O4463" i="1"/>
  <c r="F4464" i="1"/>
  <c r="N4464" i="1"/>
  <c r="O4464" i="1"/>
  <c r="F4465" i="1"/>
  <c r="N4465" i="1"/>
  <c r="O4465" i="1"/>
  <c r="F4466" i="1"/>
  <c r="N4466" i="1"/>
  <c r="O4466" i="1"/>
  <c r="F4467" i="1"/>
  <c r="N4467" i="1"/>
  <c r="O4467" i="1"/>
  <c r="F4468" i="1"/>
  <c r="N4468" i="1"/>
  <c r="O4468" i="1"/>
  <c r="F4469" i="1"/>
  <c r="N4469" i="1"/>
  <c r="O4469" i="1"/>
  <c r="F4470" i="1"/>
  <c r="N4470" i="1"/>
  <c r="O4470" i="1"/>
  <c r="F4471" i="1"/>
  <c r="N4471" i="1"/>
  <c r="O4471" i="1"/>
  <c r="F4472" i="1"/>
  <c r="N4472" i="1"/>
  <c r="O4472" i="1"/>
  <c r="F4473" i="1"/>
  <c r="N4473" i="1"/>
  <c r="O4473" i="1"/>
  <c r="F4474" i="1"/>
  <c r="N4474" i="1"/>
  <c r="O4474" i="1"/>
  <c r="F4475" i="1"/>
  <c r="N4475" i="1"/>
  <c r="O4475" i="1"/>
  <c r="F4476" i="1"/>
  <c r="N4476" i="1"/>
  <c r="O4476" i="1"/>
  <c r="F4477" i="1"/>
  <c r="N4477" i="1"/>
  <c r="O4477" i="1"/>
  <c r="F4478" i="1"/>
  <c r="N4478" i="1"/>
  <c r="O4478" i="1"/>
  <c r="F4479" i="1"/>
  <c r="N4479" i="1"/>
  <c r="O4479" i="1"/>
  <c r="F4480" i="1"/>
  <c r="N4480" i="1"/>
  <c r="O4480" i="1"/>
  <c r="F4481" i="1"/>
  <c r="N4481" i="1"/>
  <c r="O4481" i="1"/>
  <c r="F4482" i="1"/>
  <c r="N4482" i="1"/>
  <c r="O4482" i="1"/>
  <c r="F4483" i="1"/>
  <c r="N4483" i="1"/>
  <c r="O4483" i="1"/>
  <c r="F4484" i="1"/>
  <c r="N4484" i="1"/>
  <c r="O4484" i="1"/>
  <c r="F4485" i="1"/>
  <c r="N4485" i="1"/>
  <c r="O4485" i="1"/>
  <c r="F4486" i="1"/>
  <c r="N4486" i="1"/>
  <c r="O4486" i="1"/>
  <c r="F4487" i="1"/>
  <c r="N4487" i="1"/>
  <c r="O4487" i="1"/>
  <c r="F4488" i="1"/>
  <c r="N4488" i="1"/>
  <c r="O4488" i="1"/>
  <c r="F4489" i="1"/>
  <c r="N4489" i="1"/>
  <c r="O4489" i="1"/>
  <c r="F4490" i="1"/>
  <c r="N4490" i="1"/>
  <c r="O4490" i="1"/>
  <c r="F4491" i="1"/>
  <c r="N4491" i="1"/>
  <c r="O4491" i="1"/>
  <c r="F4492" i="1"/>
  <c r="N4492" i="1"/>
  <c r="O4492" i="1"/>
  <c r="F4493" i="1"/>
  <c r="N4493" i="1"/>
  <c r="O4493" i="1"/>
  <c r="F4494" i="1"/>
  <c r="N4494" i="1"/>
  <c r="O4494" i="1"/>
  <c r="F4495" i="1"/>
  <c r="N4495" i="1"/>
  <c r="O4495" i="1"/>
  <c r="F4496" i="1"/>
  <c r="N4496" i="1"/>
  <c r="O4496" i="1"/>
  <c r="F4497" i="1"/>
  <c r="N4497" i="1"/>
  <c r="O4497" i="1"/>
  <c r="F4498" i="1"/>
  <c r="N4498" i="1"/>
  <c r="O4498" i="1"/>
  <c r="F4499" i="1"/>
  <c r="N4499" i="1"/>
  <c r="O4499" i="1"/>
  <c r="F4500" i="1"/>
  <c r="N4500" i="1"/>
  <c r="O4500" i="1"/>
  <c r="F4501" i="1"/>
  <c r="N4501" i="1"/>
  <c r="O4501" i="1"/>
  <c r="F4502" i="1"/>
  <c r="N4502" i="1"/>
  <c r="O4502" i="1"/>
  <c r="F4503" i="1"/>
  <c r="N4503" i="1"/>
  <c r="O4503" i="1"/>
  <c r="F4504" i="1"/>
  <c r="N4504" i="1"/>
  <c r="O4504" i="1"/>
  <c r="F4505" i="1"/>
  <c r="N4505" i="1"/>
  <c r="O4505" i="1"/>
  <c r="F4506" i="1"/>
  <c r="N4506" i="1"/>
  <c r="O4506" i="1"/>
  <c r="F4507" i="1"/>
  <c r="N4507" i="1"/>
  <c r="O4507" i="1"/>
  <c r="F4508" i="1"/>
  <c r="N4508" i="1"/>
  <c r="O4508" i="1"/>
  <c r="F4509" i="1"/>
  <c r="N4509" i="1"/>
  <c r="O4509" i="1"/>
  <c r="F4510" i="1"/>
  <c r="N4510" i="1"/>
  <c r="O4510" i="1"/>
  <c r="F4511" i="1"/>
  <c r="N4511" i="1"/>
  <c r="O4511" i="1"/>
  <c r="F4512" i="1"/>
  <c r="N4512" i="1"/>
  <c r="O4512" i="1"/>
  <c r="F4513" i="1"/>
  <c r="N4513" i="1"/>
  <c r="O4513" i="1"/>
  <c r="F4514" i="1"/>
  <c r="N4514" i="1"/>
  <c r="O4514" i="1"/>
  <c r="F4515" i="1"/>
  <c r="N4515" i="1"/>
  <c r="O4515" i="1"/>
  <c r="F4516" i="1"/>
  <c r="N4516" i="1"/>
  <c r="O4516" i="1"/>
  <c r="F4517" i="1"/>
  <c r="N4517" i="1"/>
  <c r="O4517" i="1"/>
  <c r="F4518" i="1"/>
  <c r="N4518" i="1"/>
  <c r="O4518" i="1"/>
  <c r="F4519" i="1"/>
  <c r="N4519" i="1"/>
  <c r="O4519" i="1"/>
  <c r="F4520" i="1"/>
  <c r="N4520" i="1"/>
  <c r="O4520" i="1"/>
  <c r="F4521" i="1"/>
  <c r="N4521" i="1"/>
  <c r="O4521" i="1"/>
  <c r="F4522" i="1"/>
  <c r="N4522" i="1"/>
  <c r="O4522" i="1"/>
  <c r="F4523" i="1"/>
  <c r="N4523" i="1"/>
  <c r="O4523" i="1"/>
  <c r="F4524" i="1"/>
  <c r="N4524" i="1"/>
  <c r="O4524" i="1"/>
  <c r="F4525" i="1"/>
  <c r="N4525" i="1"/>
  <c r="O4525" i="1"/>
  <c r="F4526" i="1"/>
  <c r="N4526" i="1"/>
  <c r="O4526" i="1"/>
  <c r="F4527" i="1"/>
  <c r="N4527" i="1"/>
  <c r="O4527" i="1"/>
  <c r="F4528" i="1"/>
  <c r="N4528" i="1"/>
  <c r="O4528" i="1"/>
  <c r="F4529" i="1"/>
  <c r="N4529" i="1"/>
  <c r="O4529" i="1"/>
  <c r="F4530" i="1"/>
  <c r="N4530" i="1"/>
  <c r="O4530" i="1"/>
  <c r="F4531" i="1"/>
  <c r="N4531" i="1"/>
  <c r="O4531" i="1"/>
  <c r="F4532" i="1"/>
  <c r="N4532" i="1"/>
  <c r="O4532" i="1"/>
  <c r="F4533" i="1"/>
  <c r="N4533" i="1"/>
  <c r="O4533" i="1"/>
  <c r="F4534" i="1"/>
  <c r="N4534" i="1"/>
  <c r="O4534" i="1"/>
  <c r="F4535" i="1"/>
  <c r="N4535" i="1"/>
  <c r="O4535" i="1"/>
  <c r="F4536" i="1"/>
  <c r="N4536" i="1"/>
  <c r="O4536" i="1"/>
  <c r="F4537" i="1"/>
  <c r="N4537" i="1"/>
  <c r="O4537" i="1"/>
  <c r="F4538" i="1"/>
  <c r="N4538" i="1"/>
  <c r="O4538" i="1"/>
  <c r="F4539" i="1"/>
  <c r="N4539" i="1"/>
  <c r="O4539" i="1"/>
  <c r="F4540" i="1"/>
  <c r="N4540" i="1"/>
  <c r="O4540" i="1"/>
  <c r="F4541" i="1"/>
  <c r="N4541" i="1"/>
  <c r="O4541" i="1"/>
  <c r="F4542" i="1"/>
  <c r="N4542" i="1"/>
  <c r="O4542" i="1"/>
  <c r="F4543" i="1"/>
  <c r="N4543" i="1"/>
  <c r="O4543" i="1"/>
  <c r="F4544" i="1"/>
  <c r="N4544" i="1"/>
  <c r="O4544" i="1"/>
  <c r="F4545" i="1"/>
  <c r="N4545" i="1"/>
  <c r="O4545" i="1"/>
  <c r="F4546" i="1"/>
  <c r="N4546" i="1"/>
  <c r="O4546" i="1"/>
  <c r="F4547" i="1"/>
  <c r="N4547" i="1"/>
  <c r="O4547" i="1"/>
  <c r="F4548" i="1"/>
  <c r="N4548" i="1"/>
  <c r="O4548" i="1"/>
  <c r="F4549" i="1"/>
  <c r="N4549" i="1"/>
  <c r="O4549" i="1"/>
  <c r="F4550" i="1"/>
  <c r="N4550" i="1"/>
  <c r="O4550" i="1"/>
  <c r="F4551" i="1"/>
  <c r="N4551" i="1"/>
  <c r="O4551" i="1"/>
  <c r="F4552" i="1"/>
  <c r="N4552" i="1"/>
  <c r="O4552" i="1"/>
  <c r="F4553" i="1"/>
  <c r="N4553" i="1"/>
  <c r="O4553" i="1"/>
  <c r="F4554" i="1"/>
  <c r="N4554" i="1"/>
  <c r="O4554" i="1"/>
  <c r="F4555" i="1"/>
  <c r="N4555" i="1"/>
  <c r="O4555" i="1"/>
  <c r="F4556" i="1"/>
  <c r="N4556" i="1"/>
  <c r="O4556" i="1"/>
  <c r="F4557" i="1"/>
  <c r="N4557" i="1"/>
  <c r="O4557" i="1"/>
  <c r="F4558" i="1"/>
  <c r="N4558" i="1"/>
  <c r="O4558" i="1"/>
  <c r="F4559" i="1"/>
  <c r="N4559" i="1"/>
  <c r="O4559" i="1"/>
  <c r="F4560" i="1"/>
  <c r="N4560" i="1"/>
  <c r="O4560" i="1"/>
  <c r="F4561" i="1"/>
  <c r="N4561" i="1"/>
  <c r="O4561" i="1"/>
  <c r="F4562" i="1"/>
  <c r="N4562" i="1"/>
  <c r="O4562" i="1"/>
  <c r="F4563" i="1"/>
  <c r="N4563" i="1"/>
  <c r="O4563" i="1"/>
  <c r="F4564" i="1"/>
  <c r="N4564" i="1"/>
  <c r="O4564" i="1"/>
  <c r="F4565" i="1"/>
  <c r="N4565" i="1"/>
  <c r="O4565" i="1"/>
  <c r="F4566" i="1"/>
  <c r="N4566" i="1"/>
  <c r="O4566" i="1"/>
  <c r="F4567" i="1"/>
  <c r="N4567" i="1"/>
  <c r="O4567" i="1"/>
  <c r="F4568" i="1"/>
  <c r="N4568" i="1"/>
  <c r="O4568" i="1"/>
  <c r="F4569" i="1"/>
  <c r="N4569" i="1"/>
  <c r="O4569" i="1"/>
  <c r="F4570" i="1"/>
  <c r="N4570" i="1"/>
  <c r="O4570" i="1"/>
  <c r="F4571" i="1"/>
  <c r="N4571" i="1"/>
  <c r="O4571" i="1"/>
  <c r="F4572" i="1"/>
  <c r="N4572" i="1"/>
  <c r="O4572" i="1"/>
  <c r="F4573" i="1"/>
  <c r="N4573" i="1"/>
  <c r="O4573" i="1"/>
  <c r="F4574" i="1"/>
  <c r="N4574" i="1"/>
  <c r="O4574" i="1"/>
  <c r="F4575" i="1"/>
  <c r="N4575" i="1"/>
  <c r="O4575" i="1"/>
  <c r="F4576" i="1"/>
  <c r="N4576" i="1"/>
  <c r="O4576" i="1"/>
  <c r="F4577" i="1"/>
  <c r="N4577" i="1"/>
  <c r="O4577" i="1"/>
  <c r="F4578" i="1"/>
  <c r="N4578" i="1"/>
  <c r="O4578" i="1"/>
  <c r="F4579" i="1"/>
  <c r="N4579" i="1"/>
  <c r="O4579" i="1"/>
  <c r="F4580" i="1"/>
  <c r="N4580" i="1"/>
  <c r="O4580" i="1"/>
  <c r="F4581" i="1"/>
  <c r="N4581" i="1"/>
  <c r="O4581" i="1"/>
  <c r="F4582" i="1"/>
  <c r="N4582" i="1"/>
  <c r="O4582" i="1"/>
  <c r="F4583" i="1"/>
  <c r="N4583" i="1"/>
  <c r="O4583" i="1"/>
  <c r="F4584" i="1"/>
  <c r="N4584" i="1"/>
  <c r="O4584" i="1"/>
  <c r="F4585" i="1"/>
  <c r="N4585" i="1"/>
  <c r="O4585" i="1"/>
  <c r="F4586" i="1"/>
  <c r="N4586" i="1"/>
  <c r="O4586" i="1"/>
  <c r="F4587" i="1"/>
  <c r="N4587" i="1"/>
  <c r="O4587" i="1"/>
  <c r="F4588" i="1"/>
  <c r="N4588" i="1"/>
  <c r="O4588" i="1"/>
  <c r="F4589" i="1"/>
  <c r="N4589" i="1"/>
  <c r="O4589" i="1"/>
  <c r="F4590" i="1"/>
  <c r="N4590" i="1"/>
  <c r="O4590" i="1"/>
  <c r="F4591" i="1"/>
  <c r="N4591" i="1"/>
  <c r="O4591" i="1"/>
  <c r="F4592" i="1"/>
  <c r="N4592" i="1"/>
  <c r="O4592" i="1"/>
  <c r="F4593" i="1"/>
  <c r="N4593" i="1"/>
  <c r="O4593" i="1"/>
  <c r="F4594" i="1"/>
  <c r="N4594" i="1"/>
  <c r="O4594" i="1"/>
  <c r="F4595" i="1"/>
  <c r="N4595" i="1"/>
  <c r="O4595" i="1"/>
  <c r="F4596" i="1"/>
  <c r="N4596" i="1"/>
  <c r="O4596" i="1"/>
  <c r="F4597" i="1"/>
  <c r="N4597" i="1"/>
  <c r="O4597" i="1"/>
  <c r="F4598" i="1"/>
  <c r="N4598" i="1"/>
  <c r="O4598" i="1"/>
  <c r="F4599" i="1"/>
  <c r="N4599" i="1"/>
  <c r="O4599" i="1"/>
  <c r="F4600" i="1"/>
  <c r="N4600" i="1"/>
  <c r="O4600" i="1"/>
  <c r="F4601" i="1"/>
  <c r="N4601" i="1"/>
  <c r="O4601" i="1"/>
  <c r="F4602" i="1"/>
  <c r="N4602" i="1"/>
  <c r="O4602" i="1"/>
  <c r="F4603" i="1"/>
  <c r="N4603" i="1"/>
  <c r="O4603" i="1"/>
  <c r="F4604" i="1"/>
  <c r="N4604" i="1"/>
  <c r="O4604" i="1"/>
  <c r="F4605" i="1"/>
  <c r="N4605" i="1"/>
  <c r="O4605" i="1"/>
  <c r="F4606" i="1"/>
  <c r="N4606" i="1"/>
  <c r="O4606" i="1"/>
  <c r="F4607" i="1"/>
  <c r="N4607" i="1"/>
  <c r="O4607" i="1"/>
  <c r="F4608" i="1"/>
  <c r="N4608" i="1"/>
  <c r="O4608" i="1"/>
  <c r="F4609" i="1"/>
  <c r="N4609" i="1"/>
  <c r="O4609" i="1"/>
  <c r="F4610" i="1"/>
  <c r="N4610" i="1"/>
  <c r="O4610" i="1"/>
  <c r="F4611" i="1"/>
  <c r="N4611" i="1"/>
  <c r="O4611" i="1"/>
  <c r="F4612" i="1"/>
  <c r="N4612" i="1"/>
  <c r="O4612" i="1"/>
  <c r="F4613" i="1"/>
  <c r="N4613" i="1"/>
  <c r="O4613" i="1"/>
  <c r="F4614" i="1"/>
  <c r="N4614" i="1"/>
  <c r="O4614" i="1"/>
  <c r="F4615" i="1"/>
  <c r="N4615" i="1"/>
  <c r="O4615" i="1"/>
  <c r="F4616" i="1"/>
  <c r="N4616" i="1"/>
  <c r="O4616" i="1"/>
  <c r="F4617" i="1"/>
  <c r="N4617" i="1"/>
  <c r="O4617" i="1"/>
  <c r="F4618" i="1"/>
  <c r="N4618" i="1"/>
  <c r="O4618" i="1"/>
  <c r="F4619" i="1"/>
  <c r="N4619" i="1"/>
  <c r="O4619" i="1"/>
  <c r="F4620" i="1"/>
  <c r="N4620" i="1"/>
  <c r="O4620" i="1"/>
  <c r="F4621" i="1"/>
  <c r="N4621" i="1"/>
  <c r="O4621" i="1"/>
  <c r="F4622" i="1"/>
  <c r="N4622" i="1"/>
  <c r="O4622" i="1"/>
  <c r="F4623" i="1"/>
  <c r="N4623" i="1"/>
  <c r="O4623" i="1"/>
  <c r="F4624" i="1"/>
  <c r="N4624" i="1"/>
  <c r="O4624" i="1"/>
  <c r="F4625" i="1"/>
  <c r="N4625" i="1"/>
  <c r="O4625" i="1"/>
  <c r="F4626" i="1"/>
  <c r="N4626" i="1"/>
  <c r="O4626" i="1"/>
  <c r="F4627" i="1"/>
  <c r="N4627" i="1"/>
  <c r="O4627" i="1"/>
  <c r="F4628" i="1"/>
  <c r="N4628" i="1"/>
  <c r="O4628" i="1"/>
  <c r="F4629" i="1"/>
  <c r="N4629" i="1"/>
  <c r="O4629" i="1"/>
  <c r="F4630" i="1"/>
  <c r="N4630" i="1"/>
  <c r="O4630" i="1"/>
  <c r="F4631" i="1"/>
  <c r="N4631" i="1"/>
  <c r="O4631" i="1"/>
  <c r="F4632" i="1"/>
  <c r="N4632" i="1"/>
  <c r="O4632" i="1"/>
  <c r="F4633" i="1"/>
  <c r="N4633" i="1"/>
  <c r="O4633" i="1"/>
  <c r="F4634" i="1"/>
  <c r="N4634" i="1"/>
  <c r="O4634" i="1"/>
  <c r="F4635" i="1"/>
  <c r="N4635" i="1"/>
  <c r="O4635" i="1"/>
  <c r="F4636" i="1"/>
  <c r="N4636" i="1"/>
  <c r="O4636" i="1"/>
  <c r="F4637" i="1"/>
  <c r="N4637" i="1"/>
  <c r="O4637" i="1"/>
  <c r="F4638" i="1"/>
  <c r="N4638" i="1"/>
  <c r="O4638" i="1"/>
  <c r="F4639" i="1"/>
  <c r="N4639" i="1"/>
  <c r="O4639" i="1"/>
  <c r="F4640" i="1"/>
  <c r="N4640" i="1"/>
  <c r="O4640" i="1"/>
  <c r="F4641" i="1"/>
  <c r="N4641" i="1"/>
  <c r="O4641" i="1"/>
  <c r="F4642" i="1"/>
  <c r="N4642" i="1"/>
  <c r="O4642" i="1"/>
  <c r="F4643" i="1"/>
  <c r="N4643" i="1"/>
  <c r="O4643" i="1"/>
  <c r="F4644" i="1"/>
  <c r="N4644" i="1"/>
  <c r="O4644" i="1"/>
  <c r="F4645" i="1"/>
  <c r="N4645" i="1"/>
  <c r="O4645" i="1"/>
  <c r="F4646" i="1"/>
  <c r="N4646" i="1"/>
  <c r="O4646" i="1"/>
  <c r="F4647" i="1"/>
  <c r="N4647" i="1"/>
  <c r="O4647" i="1"/>
  <c r="F4648" i="1"/>
  <c r="N4648" i="1"/>
  <c r="O4648" i="1"/>
  <c r="F4649" i="1"/>
  <c r="N4649" i="1"/>
  <c r="O4649" i="1"/>
  <c r="F4650" i="1"/>
  <c r="N4650" i="1"/>
  <c r="O4650" i="1"/>
  <c r="F4651" i="1"/>
  <c r="N4651" i="1"/>
  <c r="O4651" i="1"/>
  <c r="F4652" i="1"/>
  <c r="N4652" i="1"/>
  <c r="O4652" i="1"/>
  <c r="F4653" i="1"/>
  <c r="N4653" i="1"/>
  <c r="O4653" i="1"/>
  <c r="F4654" i="1"/>
  <c r="N4654" i="1"/>
  <c r="O4654" i="1"/>
  <c r="F4655" i="1"/>
  <c r="N4655" i="1"/>
  <c r="O4655" i="1"/>
  <c r="F4656" i="1"/>
  <c r="N4656" i="1"/>
  <c r="O4656" i="1"/>
  <c r="F4657" i="1"/>
  <c r="N4657" i="1"/>
  <c r="O4657" i="1"/>
  <c r="F4658" i="1"/>
  <c r="N4658" i="1"/>
  <c r="O4658" i="1"/>
  <c r="F4659" i="1"/>
  <c r="N4659" i="1"/>
  <c r="O4659" i="1"/>
  <c r="F4660" i="1"/>
  <c r="N4660" i="1"/>
  <c r="O4660" i="1"/>
  <c r="F4661" i="1"/>
  <c r="N4661" i="1"/>
  <c r="O4661" i="1"/>
  <c r="F4662" i="1"/>
  <c r="N4662" i="1"/>
  <c r="O4662" i="1"/>
  <c r="F4663" i="1"/>
  <c r="N4663" i="1"/>
  <c r="O4663" i="1"/>
  <c r="F4664" i="1"/>
  <c r="N4664" i="1"/>
  <c r="O4664" i="1"/>
  <c r="F4665" i="1"/>
  <c r="N4665" i="1"/>
  <c r="O4665" i="1"/>
  <c r="F4666" i="1"/>
  <c r="N4666" i="1"/>
  <c r="O4666" i="1"/>
  <c r="F4667" i="1"/>
  <c r="N4667" i="1"/>
  <c r="O4667" i="1"/>
  <c r="F4668" i="1"/>
  <c r="N4668" i="1"/>
  <c r="O4668" i="1"/>
  <c r="F4669" i="1"/>
  <c r="N4669" i="1"/>
  <c r="O4669" i="1"/>
  <c r="F4670" i="1"/>
  <c r="N4670" i="1"/>
  <c r="O4670" i="1"/>
  <c r="F4671" i="1"/>
  <c r="N4671" i="1"/>
  <c r="O4671" i="1"/>
  <c r="F4672" i="1"/>
  <c r="N4672" i="1"/>
  <c r="O4672" i="1"/>
  <c r="F4673" i="1"/>
  <c r="N4673" i="1"/>
  <c r="O4673" i="1"/>
  <c r="F4674" i="1"/>
  <c r="N4674" i="1"/>
  <c r="O4674" i="1"/>
  <c r="F4675" i="1"/>
  <c r="N4675" i="1"/>
  <c r="O4675" i="1"/>
  <c r="F4676" i="1"/>
  <c r="N4676" i="1"/>
  <c r="O4676" i="1"/>
  <c r="F4677" i="1"/>
  <c r="N4677" i="1"/>
  <c r="O4677" i="1"/>
  <c r="F4678" i="1"/>
  <c r="N4678" i="1"/>
  <c r="O4678" i="1"/>
  <c r="F4679" i="1"/>
  <c r="N4679" i="1"/>
  <c r="O4679" i="1"/>
  <c r="F4680" i="1"/>
  <c r="N4680" i="1"/>
  <c r="O4680" i="1"/>
  <c r="F4681" i="1"/>
  <c r="N4681" i="1"/>
  <c r="O4681" i="1"/>
  <c r="F4682" i="1"/>
  <c r="N4682" i="1"/>
  <c r="O4682" i="1"/>
  <c r="F4683" i="1"/>
  <c r="N4683" i="1"/>
  <c r="O4683" i="1"/>
  <c r="F4684" i="1"/>
  <c r="N4684" i="1"/>
  <c r="O4684" i="1"/>
  <c r="F4685" i="1"/>
  <c r="N4685" i="1"/>
  <c r="O4685" i="1"/>
  <c r="F4686" i="1"/>
  <c r="N4686" i="1"/>
  <c r="O4686" i="1"/>
  <c r="F4687" i="1"/>
  <c r="N4687" i="1"/>
  <c r="O4687" i="1"/>
  <c r="F4688" i="1"/>
  <c r="N4688" i="1"/>
  <c r="O4688" i="1"/>
  <c r="F4689" i="1"/>
  <c r="N4689" i="1"/>
  <c r="O4689" i="1"/>
  <c r="F4690" i="1"/>
  <c r="N4690" i="1"/>
  <c r="O4690" i="1"/>
  <c r="F4691" i="1"/>
  <c r="N4691" i="1"/>
  <c r="O4691" i="1"/>
  <c r="F4692" i="1"/>
  <c r="N4692" i="1"/>
  <c r="O4692" i="1"/>
  <c r="F4693" i="1"/>
  <c r="N4693" i="1"/>
  <c r="O4693" i="1"/>
  <c r="F4694" i="1"/>
  <c r="N4694" i="1"/>
  <c r="O4694" i="1"/>
  <c r="F4695" i="1"/>
  <c r="N4695" i="1"/>
  <c r="O4695" i="1"/>
  <c r="F4696" i="1"/>
  <c r="N4696" i="1"/>
  <c r="O4696" i="1"/>
  <c r="F4697" i="1"/>
  <c r="N4697" i="1"/>
  <c r="O4697" i="1"/>
  <c r="F4698" i="1"/>
  <c r="N4698" i="1"/>
  <c r="O4698" i="1"/>
  <c r="F4699" i="1"/>
  <c r="N4699" i="1"/>
  <c r="O4699" i="1"/>
  <c r="F4700" i="1"/>
  <c r="N4700" i="1"/>
  <c r="O4700" i="1"/>
  <c r="F4701" i="1"/>
  <c r="N4701" i="1"/>
  <c r="O4701" i="1"/>
  <c r="F4702" i="1"/>
  <c r="N4702" i="1"/>
  <c r="O4702" i="1"/>
  <c r="F4703" i="1"/>
  <c r="N4703" i="1"/>
  <c r="O4703" i="1"/>
  <c r="F4704" i="1"/>
  <c r="N4704" i="1"/>
  <c r="O4704" i="1"/>
  <c r="F4705" i="1"/>
  <c r="N4705" i="1"/>
  <c r="O4705" i="1"/>
  <c r="F4706" i="1"/>
  <c r="N4706" i="1"/>
  <c r="O4706" i="1"/>
  <c r="F4707" i="1"/>
  <c r="N4707" i="1"/>
  <c r="O4707" i="1"/>
  <c r="F4708" i="1"/>
  <c r="N4708" i="1"/>
  <c r="O4708" i="1"/>
  <c r="F4709" i="1"/>
  <c r="N4709" i="1"/>
  <c r="O4709" i="1"/>
  <c r="F4710" i="1"/>
  <c r="N4710" i="1"/>
  <c r="O4710" i="1"/>
  <c r="F4711" i="1"/>
  <c r="N4711" i="1"/>
  <c r="O4711" i="1"/>
  <c r="F4712" i="1"/>
  <c r="N4712" i="1"/>
  <c r="O4712" i="1"/>
  <c r="F4713" i="1"/>
  <c r="N4713" i="1"/>
  <c r="O4713" i="1"/>
  <c r="F4714" i="1"/>
  <c r="N4714" i="1"/>
  <c r="O4714" i="1"/>
  <c r="F4715" i="1"/>
  <c r="N4715" i="1"/>
  <c r="O4715" i="1"/>
  <c r="F4716" i="1"/>
  <c r="N4716" i="1"/>
  <c r="O4716" i="1"/>
  <c r="F4717" i="1"/>
  <c r="N4717" i="1"/>
  <c r="O4717" i="1"/>
  <c r="F4718" i="1"/>
  <c r="N4718" i="1"/>
  <c r="O4718" i="1"/>
  <c r="F4719" i="1"/>
  <c r="N4719" i="1"/>
  <c r="O4719" i="1"/>
  <c r="F4720" i="1"/>
  <c r="N4720" i="1"/>
  <c r="O4720" i="1"/>
  <c r="F4721" i="1"/>
  <c r="N4721" i="1"/>
  <c r="O4721" i="1"/>
  <c r="F4722" i="1"/>
  <c r="N4722" i="1"/>
  <c r="O4722" i="1"/>
  <c r="F4723" i="1"/>
  <c r="N4723" i="1"/>
  <c r="O4723" i="1"/>
  <c r="F4724" i="1"/>
  <c r="N4724" i="1"/>
  <c r="O4724" i="1"/>
  <c r="F4725" i="1"/>
  <c r="N4725" i="1"/>
  <c r="O4725" i="1"/>
  <c r="F4726" i="1"/>
  <c r="N4726" i="1"/>
  <c r="O4726" i="1"/>
  <c r="F4727" i="1"/>
  <c r="N4727" i="1"/>
  <c r="O4727" i="1"/>
  <c r="F4728" i="1"/>
  <c r="N4728" i="1"/>
  <c r="O4728" i="1"/>
  <c r="F4729" i="1"/>
  <c r="N4729" i="1"/>
  <c r="O4729" i="1"/>
  <c r="F4730" i="1"/>
  <c r="N4730" i="1"/>
  <c r="O4730" i="1"/>
  <c r="F4731" i="1"/>
  <c r="N4731" i="1"/>
  <c r="O4731" i="1"/>
  <c r="F4732" i="1"/>
  <c r="N4732" i="1"/>
  <c r="O4732" i="1"/>
  <c r="F4733" i="1"/>
  <c r="N4733" i="1"/>
  <c r="O4733" i="1"/>
  <c r="F4734" i="1"/>
  <c r="N4734" i="1"/>
  <c r="O4734" i="1"/>
  <c r="F4735" i="1"/>
  <c r="N4735" i="1"/>
  <c r="O4735" i="1"/>
  <c r="F4736" i="1"/>
  <c r="N4736" i="1"/>
  <c r="O4736" i="1"/>
  <c r="F4737" i="1"/>
  <c r="N4737" i="1"/>
  <c r="O4737" i="1"/>
  <c r="F4738" i="1"/>
  <c r="N4738" i="1"/>
  <c r="O4738" i="1"/>
  <c r="F4739" i="1"/>
  <c r="N4739" i="1"/>
  <c r="O4739" i="1"/>
  <c r="F4740" i="1"/>
  <c r="N4740" i="1"/>
  <c r="O4740" i="1"/>
  <c r="F4741" i="1"/>
  <c r="N4741" i="1"/>
  <c r="O4741" i="1"/>
  <c r="F4742" i="1"/>
  <c r="N4742" i="1"/>
  <c r="O4742" i="1"/>
  <c r="F4743" i="1"/>
  <c r="N4743" i="1"/>
  <c r="O4743" i="1"/>
  <c r="F4744" i="1"/>
  <c r="N4744" i="1"/>
  <c r="O4744" i="1"/>
  <c r="F4745" i="1"/>
  <c r="N4745" i="1"/>
  <c r="O4745" i="1"/>
  <c r="F4746" i="1"/>
  <c r="N4746" i="1"/>
  <c r="O4746" i="1"/>
  <c r="F4747" i="1"/>
  <c r="N4747" i="1"/>
  <c r="O4747" i="1"/>
  <c r="F4748" i="1"/>
  <c r="N4748" i="1"/>
  <c r="O4748" i="1"/>
  <c r="F4749" i="1"/>
  <c r="N4749" i="1"/>
  <c r="O4749" i="1"/>
  <c r="F4750" i="1"/>
  <c r="N4750" i="1"/>
  <c r="O4750" i="1"/>
  <c r="F4751" i="1"/>
  <c r="N4751" i="1"/>
  <c r="O4751" i="1"/>
  <c r="F4752" i="1"/>
  <c r="N4752" i="1"/>
  <c r="O4752" i="1"/>
  <c r="F4753" i="1"/>
  <c r="N4753" i="1"/>
  <c r="O4753" i="1"/>
  <c r="F4754" i="1"/>
  <c r="N4754" i="1"/>
  <c r="O4754" i="1"/>
  <c r="F4755" i="1"/>
  <c r="N4755" i="1"/>
  <c r="O4755" i="1"/>
  <c r="F4756" i="1"/>
  <c r="N4756" i="1"/>
  <c r="O4756" i="1"/>
  <c r="F4757" i="1"/>
  <c r="N4757" i="1"/>
  <c r="O4757" i="1"/>
  <c r="F4758" i="1"/>
  <c r="N4758" i="1"/>
  <c r="O4758" i="1"/>
  <c r="F4759" i="1"/>
  <c r="N4759" i="1"/>
  <c r="O4759" i="1"/>
  <c r="F4760" i="1"/>
  <c r="N4760" i="1"/>
  <c r="O4760" i="1"/>
  <c r="F4761" i="1"/>
  <c r="N4761" i="1"/>
  <c r="O4761" i="1"/>
  <c r="F4762" i="1"/>
  <c r="N4762" i="1"/>
  <c r="O4762" i="1"/>
  <c r="F4763" i="1"/>
  <c r="N4763" i="1"/>
  <c r="O4763" i="1"/>
  <c r="F4764" i="1"/>
  <c r="N4764" i="1"/>
  <c r="O4764" i="1"/>
  <c r="F4765" i="1"/>
  <c r="N4765" i="1"/>
  <c r="O4765" i="1"/>
  <c r="F4766" i="1"/>
  <c r="N4766" i="1"/>
  <c r="O4766" i="1"/>
  <c r="F4767" i="1"/>
  <c r="N4767" i="1"/>
  <c r="O4767" i="1"/>
  <c r="F4768" i="1"/>
  <c r="N4768" i="1"/>
  <c r="O4768" i="1"/>
  <c r="F4769" i="1"/>
  <c r="N4769" i="1"/>
  <c r="O4769" i="1"/>
  <c r="F4770" i="1"/>
  <c r="N4770" i="1"/>
  <c r="O4770" i="1"/>
  <c r="F4771" i="1"/>
  <c r="N4771" i="1"/>
  <c r="O4771" i="1"/>
  <c r="F4772" i="1"/>
  <c r="N4772" i="1"/>
  <c r="O4772" i="1"/>
  <c r="F4773" i="1"/>
  <c r="N4773" i="1"/>
  <c r="O4773" i="1"/>
  <c r="F4774" i="1"/>
  <c r="N4774" i="1"/>
  <c r="O4774" i="1"/>
  <c r="F4775" i="1"/>
  <c r="N4775" i="1"/>
  <c r="O4775" i="1"/>
  <c r="F4776" i="1"/>
  <c r="N4776" i="1"/>
  <c r="O4776" i="1"/>
  <c r="F4777" i="1"/>
  <c r="N4777" i="1"/>
  <c r="O4777" i="1"/>
  <c r="F4778" i="1"/>
  <c r="N4778" i="1"/>
  <c r="O4778" i="1"/>
  <c r="F4779" i="1"/>
  <c r="N4779" i="1"/>
  <c r="O4779" i="1"/>
  <c r="F4780" i="1"/>
  <c r="N4780" i="1"/>
  <c r="O4780" i="1"/>
  <c r="F4781" i="1"/>
  <c r="N4781" i="1"/>
  <c r="O4781" i="1"/>
  <c r="F4782" i="1"/>
  <c r="N4782" i="1"/>
  <c r="O4782" i="1"/>
  <c r="F4783" i="1"/>
  <c r="N4783" i="1"/>
  <c r="O4783" i="1"/>
  <c r="F4784" i="1"/>
  <c r="N4784" i="1"/>
  <c r="O4784" i="1"/>
  <c r="F4785" i="1"/>
  <c r="N4785" i="1"/>
  <c r="O4785" i="1"/>
  <c r="F4786" i="1"/>
  <c r="N4786" i="1"/>
  <c r="O4786" i="1"/>
  <c r="F4787" i="1"/>
  <c r="N4787" i="1"/>
  <c r="O4787" i="1"/>
  <c r="F4788" i="1"/>
  <c r="N4788" i="1"/>
  <c r="O4788" i="1"/>
  <c r="F4789" i="1"/>
  <c r="N4789" i="1"/>
  <c r="O4789" i="1"/>
  <c r="F4790" i="1"/>
  <c r="N4790" i="1"/>
  <c r="O4790" i="1"/>
  <c r="F4791" i="1"/>
  <c r="N4791" i="1"/>
  <c r="O4791" i="1"/>
  <c r="F4792" i="1"/>
  <c r="N4792" i="1"/>
  <c r="O4792" i="1"/>
  <c r="F4793" i="1"/>
  <c r="N4793" i="1"/>
  <c r="O4793" i="1"/>
  <c r="F4794" i="1"/>
  <c r="N4794" i="1"/>
  <c r="O4794" i="1"/>
  <c r="F4795" i="1"/>
  <c r="N4795" i="1"/>
  <c r="O4795" i="1"/>
  <c r="F4796" i="1"/>
  <c r="N4796" i="1"/>
  <c r="O4796" i="1"/>
  <c r="F4797" i="1"/>
  <c r="N4797" i="1"/>
  <c r="O4797" i="1"/>
  <c r="F4798" i="1"/>
  <c r="N4798" i="1"/>
  <c r="O4798" i="1"/>
  <c r="F4799" i="1"/>
  <c r="N4799" i="1"/>
  <c r="O4799" i="1"/>
  <c r="F4800" i="1"/>
  <c r="N4800" i="1"/>
  <c r="O4800" i="1"/>
  <c r="F4801" i="1"/>
  <c r="N4801" i="1"/>
  <c r="O4801" i="1"/>
  <c r="F4802" i="1"/>
  <c r="N4802" i="1"/>
  <c r="O4802" i="1"/>
  <c r="F4803" i="1"/>
  <c r="N4803" i="1"/>
  <c r="O4803" i="1"/>
  <c r="F4804" i="1"/>
  <c r="N4804" i="1"/>
  <c r="O4804" i="1"/>
  <c r="F4805" i="1"/>
  <c r="N4805" i="1"/>
  <c r="O4805" i="1"/>
  <c r="F4806" i="1"/>
  <c r="N4806" i="1"/>
  <c r="O4806" i="1"/>
  <c r="F4807" i="1"/>
  <c r="N4807" i="1"/>
  <c r="O4807" i="1"/>
  <c r="F4808" i="1"/>
  <c r="N4808" i="1"/>
  <c r="O4808" i="1"/>
  <c r="F4809" i="1"/>
  <c r="N4809" i="1"/>
  <c r="O4809" i="1"/>
  <c r="F4810" i="1"/>
  <c r="N4810" i="1"/>
  <c r="O4810" i="1"/>
  <c r="F4811" i="1"/>
  <c r="N4811" i="1"/>
  <c r="O4811" i="1"/>
  <c r="F4812" i="1"/>
  <c r="N4812" i="1"/>
  <c r="O4812" i="1"/>
  <c r="F4813" i="1"/>
  <c r="N4813" i="1"/>
  <c r="O4813" i="1"/>
  <c r="F4814" i="1"/>
  <c r="N4814" i="1"/>
  <c r="O4814" i="1"/>
  <c r="F4815" i="1"/>
  <c r="N4815" i="1"/>
  <c r="O4815" i="1"/>
  <c r="F4816" i="1"/>
  <c r="N4816" i="1"/>
  <c r="O4816" i="1"/>
  <c r="F4817" i="1"/>
  <c r="N4817" i="1"/>
  <c r="O4817" i="1"/>
  <c r="F4818" i="1"/>
  <c r="N4818" i="1"/>
  <c r="O4818" i="1"/>
  <c r="F4819" i="1"/>
  <c r="N4819" i="1"/>
  <c r="O4819" i="1"/>
  <c r="F4820" i="1"/>
  <c r="N4820" i="1"/>
  <c r="O4820" i="1"/>
  <c r="F4821" i="1"/>
  <c r="N4821" i="1"/>
  <c r="O4821" i="1"/>
  <c r="F4822" i="1"/>
  <c r="N4822" i="1"/>
  <c r="O4822" i="1"/>
  <c r="F4823" i="1"/>
  <c r="N4823" i="1"/>
  <c r="O4823" i="1"/>
  <c r="F4824" i="1"/>
  <c r="N4824" i="1"/>
  <c r="O4824" i="1"/>
  <c r="F4825" i="1"/>
  <c r="N4825" i="1"/>
  <c r="O4825" i="1"/>
  <c r="F4826" i="1"/>
  <c r="N4826" i="1"/>
  <c r="O4826" i="1"/>
  <c r="F4827" i="1"/>
  <c r="N4827" i="1"/>
  <c r="O4827" i="1"/>
  <c r="F4828" i="1"/>
  <c r="N4828" i="1"/>
  <c r="O4828" i="1"/>
  <c r="F4829" i="1"/>
  <c r="N4829" i="1"/>
  <c r="O4829" i="1"/>
  <c r="F4830" i="1"/>
  <c r="N4830" i="1"/>
  <c r="O4830" i="1"/>
  <c r="F4831" i="1"/>
  <c r="N4831" i="1"/>
  <c r="O4831" i="1"/>
  <c r="F4832" i="1"/>
  <c r="N4832" i="1"/>
  <c r="O4832" i="1"/>
  <c r="F4833" i="1"/>
  <c r="N4833" i="1"/>
  <c r="O4833" i="1"/>
  <c r="F4834" i="1"/>
  <c r="N4834" i="1"/>
  <c r="O4834" i="1"/>
  <c r="F4835" i="1"/>
  <c r="N4835" i="1"/>
  <c r="O4835" i="1"/>
  <c r="F4836" i="1"/>
  <c r="N4836" i="1"/>
  <c r="O4836" i="1"/>
  <c r="F4837" i="1"/>
  <c r="N4837" i="1"/>
  <c r="O4837" i="1"/>
  <c r="F4838" i="1"/>
  <c r="N4838" i="1"/>
  <c r="O4838" i="1"/>
  <c r="F4839" i="1"/>
  <c r="N4839" i="1"/>
  <c r="O4839" i="1"/>
  <c r="F4840" i="1"/>
  <c r="N4840" i="1"/>
  <c r="O4840" i="1"/>
  <c r="F4841" i="1"/>
  <c r="N4841" i="1"/>
  <c r="O4841" i="1"/>
  <c r="F4842" i="1"/>
  <c r="N4842" i="1"/>
  <c r="O4842" i="1"/>
  <c r="F4843" i="1"/>
  <c r="N4843" i="1"/>
  <c r="O4843" i="1"/>
  <c r="F4844" i="1"/>
  <c r="N4844" i="1"/>
  <c r="O4844" i="1"/>
  <c r="F4845" i="1"/>
  <c r="N4845" i="1"/>
  <c r="O4845" i="1"/>
  <c r="F4846" i="1"/>
  <c r="N4846" i="1"/>
  <c r="O4846" i="1"/>
  <c r="F4847" i="1"/>
  <c r="N4847" i="1"/>
  <c r="O4847" i="1"/>
  <c r="F4848" i="1"/>
  <c r="N4848" i="1"/>
  <c r="O4848" i="1"/>
  <c r="F4849" i="1"/>
  <c r="N4849" i="1"/>
  <c r="O4849" i="1"/>
  <c r="F4850" i="1"/>
  <c r="N4850" i="1"/>
  <c r="O4850" i="1"/>
  <c r="F4851" i="1"/>
  <c r="N4851" i="1"/>
  <c r="O4851" i="1"/>
  <c r="F4852" i="1"/>
  <c r="N4852" i="1"/>
  <c r="O4852" i="1"/>
  <c r="F4853" i="1"/>
  <c r="N4853" i="1"/>
  <c r="O4853" i="1"/>
  <c r="F4854" i="1"/>
  <c r="N4854" i="1"/>
  <c r="O4854" i="1"/>
  <c r="F4855" i="1"/>
  <c r="N4855" i="1"/>
  <c r="O4855" i="1"/>
  <c r="F4856" i="1"/>
  <c r="N4856" i="1"/>
  <c r="O4856" i="1"/>
  <c r="F4857" i="1"/>
  <c r="N4857" i="1"/>
  <c r="O4857" i="1"/>
  <c r="F4858" i="1"/>
  <c r="N4858" i="1"/>
  <c r="O4858" i="1"/>
  <c r="F4859" i="1"/>
  <c r="N4859" i="1"/>
  <c r="O4859" i="1"/>
  <c r="F4860" i="1"/>
  <c r="N4860" i="1"/>
  <c r="O4860" i="1"/>
  <c r="F4861" i="1"/>
  <c r="N4861" i="1"/>
  <c r="O4861" i="1"/>
  <c r="F4862" i="1"/>
  <c r="N4862" i="1"/>
  <c r="O4862" i="1"/>
  <c r="F4863" i="1"/>
  <c r="N4863" i="1"/>
  <c r="O4863" i="1"/>
  <c r="F4864" i="1"/>
  <c r="N4864" i="1"/>
  <c r="O4864" i="1"/>
  <c r="F4865" i="1"/>
  <c r="N4865" i="1"/>
  <c r="O4865" i="1"/>
  <c r="F4866" i="1"/>
  <c r="N4866" i="1"/>
  <c r="O4866" i="1"/>
  <c r="F4867" i="1"/>
  <c r="N4867" i="1"/>
  <c r="O4867" i="1"/>
  <c r="F4868" i="1"/>
  <c r="N4868" i="1"/>
  <c r="O4868" i="1"/>
  <c r="F4869" i="1"/>
  <c r="N4869" i="1"/>
  <c r="O4869" i="1"/>
  <c r="F4870" i="1"/>
  <c r="N4870" i="1"/>
  <c r="O4870" i="1"/>
  <c r="F4871" i="1"/>
  <c r="N4871" i="1"/>
  <c r="O4871" i="1"/>
  <c r="F4872" i="1"/>
  <c r="N4872" i="1"/>
  <c r="O4872" i="1"/>
  <c r="F4873" i="1"/>
  <c r="N4873" i="1"/>
  <c r="O4873" i="1"/>
  <c r="F4874" i="1"/>
  <c r="N4874" i="1"/>
  <c r="O4874" i="1"/>
  <c r="F4875" i="1"/>
  <c r="N4875" i="1"/>
  <c r="O4875" i="1"/>
  <c r="F4876" i="1"/>
  <c r="N4876" i="1"/>
  <c r="O4876" i="1"/>
  <c r="F4877" i="1"/>
  <c r="N4877" i="1"/>
  <c r="O4877" i="1"/>
  <c r="F4878" i="1"/>
  <c r="N4878" i="1"/>
  <c r="O4878" i="1"/>
  <c r="F4879" i="1"/>
  <c r="N4879" i="1"/>
  <c r="O4879" i="1"/>
  <c r="F4880" i="1"/>
  <c r="N4880" i="1"/>
  <c r="O4880" i="1"/>
  <c r="F4881" i="1"/>
  <c r="N4881" i="1"/>
  <c r="O4881" i="1"/>
  <c r="F4882" i="1"/>
  <c r="N4882" i="1"/>
  <c r="O4882" i="1"/>
  <c r="F4883" i="1"/>
  <c r="N4883" i="1"/>
  <c r="O4883" i="1"/>
  <c r="F4884" i="1"/>
  <c r="N4884" i="1"/>
  <c r="O4884" i="1"/>
  <c r="F4885" i="1"/>
  <c r="N4885" i="1"/>
  <c r="O4885" i="1"/>
  <c r="F4886" i="1"/>
  <c r="N4886" i="1"/>
  <c r="O4886" i="1"/>
  <c r="F4887" i="1"/>
  <c r="N4887" i="1"/>
  <c r="O4887" i="1"/>
  <c r="F4888" i="1"/>
  <c r="N4888" i="1"/>
  <c r="O4888" i="1"/>
  <c r="F4889" i="1"/>
  <c r="N4889" i="1"/>
  <c r="O4889" i="1"/>
  <c r="F4890" i="1"/>
  <c r="N4890" i="1"/>
  <c r="O4890" i="1"/>
  <c r="F4891" i="1"/>
  <c r="N4891" i="1"/>
  <c r="O4891" i="1"/>
  <c r="F4892" i="1"/>
  <c r="N4892" i="1"/>
  <c r="O4892" i="1"/>
  <c r="F4893" i="1"/>
  <c r="N4893" i="1"/>
  <c r="O4893" i="1"/>
  <c r="F4894" i="1"/>
  <c r="N4894" i="1"/>
  <c r="O4894" i="1"/>
  <c r="F4895" i="1"/>
  <c r="N4895" i="1"/>
  <c r="O4895" i="1"/>
  <c r="F4896" i="1"/>
  <c r="N4896" i="1"/>
  <c r="O4896" i="1"/>
  <c r="F4897" i="1"/>
  <c r="N4897" i="1"/>
  <c r="O4897" i="1"/>
  <c r="F4898" i="1"/>
  <c r="N4898" i="1"/>
  <c r="O4898" i="1"/>
  <c r="F4899" i="1"/>
  <c r="N4899" i="1"/>
  <c r="O4899" i="1"/>
  <c r="F4900" i="1"/>
  <c r="N4900" i="1"/>
  <c r="O4900" i="1"/>
  <c r="F4901" i="1"/>
  <c r="N4901" i="1"/>
  <c r="O4901" i="1"/>
  <c r="F4902" i="1"/>
  <c r="N4902" i="1"/>
  <c r="O4902" i="1"/>
  <c r="F4903" i="1"/>
  <c r="N4903" i="1"/>
  <c r="O4903" i="1"/>
  <c r="F4904" i="1"/>
  <c r="N4904" i="1"/>
  <c r="O4904" i="1"/>
  <c r="F4905" i="1"/>
  <c r="N4905" i="1"/>
  <c r="O4905" i="1"/>
  <c r="F4906" i="1"/>
  <c r="N4906" i="1"/>
  <c r="O4906" i="1"/>
  <c r="F4907" i="1"/>
  <c r="N4907" i="1"/>
  <c r="O4907" i="1"/>
  <c r="F4908" i="1"/>
  <c r="N4908" i="1"/>
  <c r="O4908" i="1"/>
  <c r="F4909" i="1"/>
  <c r="N4909" i="1"/>
  <c r="O4909" i="1"/>
  <c r="F4910" i="1"/>
  <c r="N4910" i="1"/>
  <c r="O4910" i="1"/>
  <c r="F4911" i="1"/>
  <c r="N4911" i="1"/>
  <c r="O4911" i="1"/>
  <c r="F4912" i="1"/>
  <c r="N4912" i="1"/>
  <c r="O4912" i="1"/>
  <c r="F4913" i="1"/>
  <c r="N4913" i="1"/>
  <c r="O4913" i="1"/>
  <c r="F4914" i="1"/>
  <c r="N4914" i="1"/>
  <c r="O4914" i="1"/>
  <c r="F4915" i="1"/>
  <c r="N4915" i="1"/>
  <c r="O4915" i="1"/>
  <c r="F4916" i="1"/>
  <c r="N4916" i="1"/>
  <c r="O4916" i="1"/>
  <c r="F4917" i="1"/>
  <c r="N4917" i="1"/>
  <c r="O4917" i="1"/>
  <c r="F4918" i="1"/>
  <c r="N4918" i="1"/>
  <c r="O4918" i="1"/>
  <c r="F4919" i="1"/>
  <c r="N4919" i="1"/>
  <c r="O4919" i="1"/>
  <c r="F4920" i="1"/>
  <c r="N4920" i="1"/>
  <c r="O4920" i="1"/>
  <c r="F4921" i="1"/>
  <c r="N4921" i="1"/>
  <c r="O4921" i="1"/>
  <c r="F4922" i="1"/>
  <c r="N4922" i="1"/>
  <c r="O4922" i="1"/>
  <c r="F4923" i="1"/>
  <c r="N4923" i="1"/>
  <c r="O4923" i="1"/>
  <c r="F4924" i="1"/>
  <c r="N4924" i="1"/>
  <c r="O4924" i="1"/>
  <c r="F4925" i="1"/>
  <c r="N4925" i="1"/>
  <c r="O4925" i="1"/>
  <c r="F4926" i="1"/>
  <c r="N4926" i="1"/>
  <c r="O4926" i="1"/>
  <c r="F4927" i="1"/>
  <c r="N4927" i="1"/>
  <c r="O4927" i="1"/>
  <c r="F4928" i="1"/>
  <c r="N4928" i="1"/>
  <c r="O4928" i="1"/>
  <c r="F4929" i="1"/>
  <c r="N4929" i="1"/>
  <c r="O4929" i="1"/>
  <c r="F4930" i="1"/>
  <c r="N4930" i="1"/>
  <c r="O4930" i="1"/>
  <c r="F4931" i="1"/>
  <c r="N4931" i="1"/>
  <c r="O4931" i="1"/>
  <c r="F4932" i="1"/>
  <c r="N4932" i="1"/>
  <c r="O4932" i="1"/>
  <c r="F4933" i="1"/>
  <c r="N4933" i="1"/>
  <c r="O4933" i="1"/>
  <c r="F4934" i="1"/>
  <c r="N4934" i="1"/>
  <c r="O4934" i="1"/>
  <c r="F4935" i="1"/>
  <c r="N4935" i="1"/>
  <c r="O4935" i="1"/>
  <c r="F4936" i="1"/>
  <c r="N4936" i="1"/>
  <c r="O4936" i="1"/>
  <c r="F4937" i="1"/>
  <c r="N4937" i="1"/>
  <c r="O4937" i="1"/>
  <c r="F4938" i="1"/>
  <c r="N4938" i="1"/>
  <c r="O4938" i="1"/>
  <c r="F4939" i="1"/>
  <c r="N4939" i="1"/>
  <c r="O4939" i="1"/>
  <c r="F4940" i="1"/>
  <c r="N4940" i="1"/>
  <c r="O4940" i="1"/>
  <c r="F4941" i="1"/>
  <c r="N4941" i="1"/>
  <c r="O4941" i="1"/>
  <c r="F4942" i="1"/>
  <c r="N4942" i="1"/>
  <c r="O4942" i="1"/>
  <c r="F4943" i="1"/>
  <c r="N4943" i="1"/>
  <c r="O4943" i="1"/>
  <c r="F4944" i="1"/>
  <c r="N4944" i="1"/>
  <c r="O4944" i="1"/>
  <c r="F4945" i="1"/>
  <c r="N4945" i="1"/>
  <c r="O4945" i="1"/>
  <c r="F4946" i="1"/>
  <c r="N4946" i="1"/>
  <c r="O4946" i="1"/>
  <c r="F4947" i="1"/>
  <c r="N4947" i="1"/>
  <c r="O4947" i="1"/>
  <c r="F4948" i="1"/>
  <c r="N4948" i="1"/>
  <c r="O4948" i="1"/>
  <c r="F4949" i="1"/>
  <c r="N4949" i="1"/>
  <c r="O4949" i="1"/>
  <c r="F4950" i="1"/>
  <c r="N4950" i="1"/>
  <c r="O4950" i="1"/>
  <c r="F4951" i="1"/>
  <c r="N4951" i="1"/>
  <c r="O4951" i="1"/>
  <c r="F4952" i="1"/>
  <c r="N4952" i="1"/>
  <c r="O4952" i="1"/>
  <c r="F4953" i="1"/>
  <c r="N4953" i="1"/>
  <c r="O4953" i="1"/>
  <c r="F4954" i="1"/>
  <c r="N4954" i="1"/>
  <c r="O4954" i="1"/>
  <c r="F4955" i="1"/>
  <c r="N4955" i="1"/>
  <c r="O4955" i="1"/>
  <c r="F4956" i="1"/>
  <c r="N4956" i="1"/>
  <c r="O4956" i="1"/>
  <c r="F4957" i="1"/>
  <c r="N4957" i="1"/>
  <c r="O4957" i="1"/>
  <c r="F4958" i="1"/>
  <c r="N4958" i="1"/>
  <c r="O4958" i="1"/>
  <c r="F4959" i="1"/>
  <c r="N4959" i="1"/>
  <c r="O4959" i="1"/>
  <c r="F4960" i="1"/>
  <c r="N4960" i="1"/>
  <c r="O4960" i="1"/>
  <c r="F4961" i="1"/>
  <c r="N4961" i="1"/>
  <c r="O4961" i="1"/>
  <c r="F4962" i="1"/>
  <c r="N4962" i="1"/>
  <c r="O4962" i="1"/>
  <c r="F4963" i="1"/>
  <c r="N4963" i="1"/>
  <c r="O4963" i="1"/>
  <c r="F4964" i="1"/>
  <c r="N4964" i="1"/>
  <c r="O4964" i="1"/>
  <c r="F4965" i="1"/>
  <c r="N4965" i="1"/>
  <c r="O4965" i="1"/>
  <c r="F4966" i="1"/>
  <c r="N4966" i="1"/>
  <c r="O4966" i="1"/>
  <c r="F4967" i="1"/>
  <c r="N4967" i="1"/>
  <c r="O4967" i="1"/>
  <c r="F4968" i="1"/>
  <c r="N4968" i="1"/>
  <c r="O4968" i="1"/>
  <c r="F4969" i="1"/>
  <c r="N4969" i="1"/>
  <c r="O4969" i="1"/>
  <c r="F4970" i="1"/>
  <c r="N4970" i="1"/>
  <c r="O4970" i="1"/>
  <c r="F4971" i="1"/>
  <c r="N4971" i="1"/>
  <c r="O4971" i="1"/>
  <c r="F4972" i="1"/>
  <c r="N4972" i="1"/>
  <c r="O4972" i="1"/>
  <c r="F4973" i="1"/>
  <c r="N4973" i="1"/>
  <c r="O4973" i="1"/>
  <c r="F4974" i="1"/>
  <c r="N4974" i="1"/>
  <c r="O4974" i="1"/>
  <c r="F4975" i="1"/>
  <c r="N4975" i="1"/>
  <c r="O4975" i="1"/>
  <c r="F4976" i="1"/>
  <c r="N4976" i="1"/>
  <c r="O4976" i="1"/>
  <c r="F4977" i="1"/>
  <c r="N4977" i="1"/>
  <c r="O4977" i="1"/>
  <c r="F4978" i="1"/>
  <c r="N4978" i="1"/>
  <c r="O4978" i="1"/>
  <c r="F4979" i="1"/>
  <c r="N4979" i="1"/>
  <c r="O4979" i="1"/>
  <c r="F4980" i="1"/>
  <c r="N4980" i="1"/>
  <c r="O4980" i="1"/>
  <c r="F4981" i="1"/>
  <c r="N4981" i="1"/>
  <c r="O4981" i="1"/>
  <c r="F4982" i="1"/>
  <c r="N4982" i="1"/>
  <c r="O4982" i="1"/>
  <c r="F4983" i="1"/>
  <c r="N4983" i="1"/>
  <c r="O4983" i="1"/>
  <c r="F4984" i="1"/>
  <c r="N4984" i="1"/>
  <c r="O4984" i="1"/>
  <c r="F4985" i="1"/>
  <c r="N4985" i="1"/>
  <c r="O4985" i="1"/>
  <c r="F4986" i="1"/>
  <c r="N4986" i="1"/>
  <c r="O4986" i="1"/>
  <c r="F4987" i="1"/>
  <c r="N4987" i="1"/>
  <c r="O4987" i="1"/>
  <c r="F4988" i="1"/>
  <c r="N4988" i="1"/>
  <c r="O4988" i="1"/>
  <c r="F4989" i="1"/>
  <c r="N4989" i="1"/>
  <c r="O4989" i="1"/>
  <c r="F4990" i="1"/>
  <c r="N4990" i="1"/>
  <c r="O4990" i="1"/>
  <c r="F4991" i="1"/>
  <c r="N4991" i="1"/>
  <c r="O4991" i="1"/>
  <c r="F4992" i="1"/>
  <c r="N4992" i="1"/>
  <c r="O4992" i="1"/>
  <c r="F4993" i="1"/>
  <c r="N4993" i="1"/>
  <c r="O4993" i="1"/>
  <c r="F4994" i="1"/>
  <c r="N4994" i="1"/>
  <c r="O4994" i="1"/>
  <c r="F4995" i="1"/>
  <c r="N4995" i="1"/>
  <c r="O4995" i="1"/>
  <c r="F4996" i="1"/>
  <c r="N4996" i="1"/>
  <c r="O4996" i="1"/>
  <c r="F4997" i="1"/>
  <c r="N4997" i="1"/>
  <c r="O4997" i="1"/>
  <c r="F4998" i="1"/>
  <c r="N4998" i="1"/>
  <c r="O4998" i="1"/>
  <c r="F4999" i="1"/>
  <c r="N4999" i="1"/>
  <c r="O4999" i="1"/>
  <c r="F5000" i="1"/>
  <c r="N5000" i="1"/>
  <c r="O5000" i="1"/>
  <c r="F5001" i="1"/>
  <c r="N5001" i="1"/>
  <c r="O5001" i="1"/>
  <c r="F5002" i="1"/>
  <c r="N5002" i="1"/>
  <c r="O5002" i="1"/>
  <c r="F5003" i="1"/>
  <c r="N5003" i="1"/>
  <c r="O5003" i="1"/>
  <c r="F5004" i="1"/>
  <c r="N5004" i="1"/>
  <c r="O5004" i="1"/>
  <c r="F5005" i="1"/>
  <c r="N5005" i="1"/>
  <c r="O5005" i="1"/>
  <c r="F5006" i="1"/>
  <c r="N5006" i="1"/>
  <c r="O5006" i="1"/>
  <c r="F5007" i="1"/>
  <c r="N5007" i="1"/>
  <c r="O5007" i="1"/>
  <c r="F5008" i="1"/>
  <c r="N5008" i="1"/>
  <c r="O5008" i="1"/>
  <c r="F5009" i="1"/>
  <c r="N5009" i="1"/>
  <c r="O5009" i="1"/>
  <c r="F5010" i="1"/>
  <c r="N5010" i="1"/>
  <c r="O5010" i="1"/>
  <c r="F5011" i="1"/>
  <c r="N5011" i="1"/>
  <c r="O5011" i="1"/>
  <c r="F5012" i="1"/>
  <c r="N5012" i="1"/>
  <c r="O5012" i="1"/>
  <c r="F5013" i="1"/>
  <c r="N5013" i="1"/>
  <c r="O5013" i="1"/>
  <c r="F5014" i="1"/>
  <c r="N5014" i="1"/>
  <c r="O5014" i="1"/>
  <c r="F5015" i="1"/>
  <c r="N5015" i="1"/>
  <c r="O5015" i="1"/>
  <c r="F5016" i="1"/>
  <c r="N5016" i="1"/>
  <c r="O5016" i="1"/>
  <c r="F5017" i="1"/>
  <c r="N5017" i="1"/>
  <c r="O5017" i="1"/>
  <c r="F5018" i="1"/>
  <c r="N5018" i="1"/>
  <c r="O5018" i="1"/>
  <c r="F5019" i="1"/>
  <c r="N5019" i="1"/>
  <c r="O5019" i="1"/>
  <c r="F5020" i="1"/>
  <c r="N5020" i="1"/>
  <c r="O5020" i="1"/>
  <c r="F5021" i="1"/>
  <c r="N5021" i="1"/>
  <c r="O5021" i="1"/>
  <c r="F5022" i="1"/>
  <c r="N5022" i="1"/>
  <c r="O5022" i="1"/>
  <c r="F5023" i="1"/>
  <c r="N5023" i="1"/>
  <c r="O5023" i="1"/>
  <c r="F5024" i="1"/>
  <c r="N5024" i="1"/>
  <c r="O5024" i="1"/>
  <c r="F5025" i="1"/>
  <c r="N5025" i="1"/>
  <c r="O5025" i="1"/>
  <c r="F5026" i="1"/>
  <c r="N5026" i="1"/>
  <c r="O5026" i="1"/>
  <c r="F5027" i="1"/>
  <c r="N5027" i="1"/>
  <c r="O5027" i="1"/>
  <c r="F5028" i="1"/>
  <c r="N5028" i="1"/>
  <c r="O5028" i="1"/>
  <c r="F5029" i="1"/>
  <c r="N5029" i="1"/>
  <c r="O5029" i="1"/>
  <c r="F5030" i="1"/>
  <c r="N5030" i="1"/>
  <c r="O5030" i="1"/>
  <c r="F5031" i="1"/>
  <c r="N5031" i="1"/>
  <c r="O5031" i="1"/>
  <c r="F5032" i="1"/>
  <c r="N5032" i="1"/>
  <c r="O5032" i="1"/>
  <c r="F5033" i="1"/>
  <c r="N5033" i="1"/>
  <c r="O5033" i="1"/>
  <c r="F5034" i="1"/>
  <c r="N5034" i="1"/>
  <c r="O5034" i="1"/>
  <c r="F5035" i="1"/>
  <c r="N5035" i="1"/>
  <c r="O5035" i="1"/>
  <c r="F5036" i="1"/>
  <c r="N5036" i="1"/>
  <c r="O5036" i="1"/>
  <c r="F5037" i="1"/>
  <c r="N5037" i="1"/>
  <c r="O5037" i="1"/>
  <c r="F5038" i="1"/>
  <c r="N5038" i="1"/>
  <c r="O5038" i="1"/>
  <c r="F5039" i="1"/>
  <c r="N5039" i="1"/>
  <c r="O5039" i="1"/>
  <c r="F5040" i="1"/>
  <c r="N5040" i="1"/>
  <c r="O5040" i="1"/>
  <c r="F5041" i="1"/>
  <c r="N5041" i="1"/>
  <c r="O5041" i="1"/>
  <c r="F5042" i="1"/>
  <c r="N5042" i="1"/>
  <c r="O5042" i="1"/>
  <c r="F5043" i="1"/>
  <c r="N5043" i="1"/>
  <c r="O5043" i="1"/>
  <c r="F5044" i="1"/>
  <c r="N5044" i="1"/>
  <c r="O5044" i="1"/>
  <c r="F5045" i="1"/>
  <c r="N5045" i="1"/>
  <c r="O5045" i="1"/>
  <c r="F5046" i="1"/>
  <c r="N5046" i="1"/>
  <c r="O5046" i="1"/>
  <c r="F5047" i="1"/>
  <c r="N5047" i="1"/>
  <c r="O5047" i="1"/>
  <c r="F5048" i="1"/>
  <c r="N5048" i="1"/>
  <c r="O5048" i="1"/>
  <c r="F5049" i="1"/>
  <c r="N5049" i="1"/>
  <c r="O5049" i="1"/>
  <c r="F5050" i="1"/>
  <c r="N5050" i="1"/>
  <c r="O5050" i="1"/>
  <c r="F5051" i="1"/>
  <c r="N5051" i="1"/>
  <c r="O5051" i="1"/>
  <c r="F5052" i="1"/>
  <c r="N5052" i="1"/>
  <c r="O5052" i="1"/>
  <c r="F5053" i="1"/>
  <c r="N5053" i="1"/>
  <c r="O5053" i="1"/>
  <c r="F5054" i="1"/>
  <c r="N5054" i="1"/>
  <c r="O5054" i="1"/>
  <c r="F5055" i="1"/>
  <c r="N5055" i="1"/>
  <c r="O5055" i="1"/>
  <c r="F5056" i="1"/>
  <c r="N5056" i="1"/>
  <c r="O5056" i="1"/>
  <c r="F5057" i="1"/>
  <c r="N5057" i="1"/>
  <c r="O5057" i="1"/>
  <c r="F5058" i="1"/>
  <c r="N5058" i="1"/>
  <c r="O5058" i="1"/>
  <c r="F5059" i="1"/>
  <c r="N5059" i="1"/>
  <c r="O5059" i="1"/>
  <c r="F5060" i="1"/>
  <c r="N5060" i="1"/>
  <c r="O5060" i="1"/>
  <c r="F5061" i="1"/>
  <c r="N5061" i="1"/>
  <c r="O5061" i="1"/>
  <c r="F5062" i="1"/>
  <c r="N5062" i="1"/>
  <c r="O5062" i="1"/>
  <c r="F5063" i="1"/>
  <c r="N5063" i="1"/>
  <c r="O5063" i="1"/>
  <c r="F5064" i="1"/>
  <c r="N5064" i="1"/>
  <c r="O5064" i="1"/>
  <c r="F5065" i="1"/>
  <c r="N5065" i="1"/>
  <c r="O5065" i="1"/>
  <c r="F5066" i="1"/>
  <c r="N5066" i="1"/>
  <c r="O5066" i="1"/>
  <c r="F5067" i="1"/>
  <c r="N5067" i="1"/>
  <c r="O5067" i="1"/>
  <c r="F5068" i="1"/>
  <c r="N5068" i="1"/>
  <c r="O5068" i="1"/>
  <c r="F5069" i="1"/>
  <c r="N5069" i="1"/>
  <c r="O5069" i="1"/>
  <c r="F5070" i="1"/>
  <c r="N5070" i="1"/>
  <c r="O5070" i="1"/>
  <c r="F5071" i="1"/>
  <c r="N5071" i="1"/>
  <c r="O5071" i="1"/>
  <c r="F5072" i="1"/>
  <c r="N5072" i="1"/>
  <c r="O5072" i="1"/>
  <c r="F5073" i="1"/>
  <c r="N5073" i="1"/>
  <c r="O5073" i="1"/>
  <c r="F5074" i="1"/>
  <c r="N5074" i="1"/>
  <c r="O5074" i="1"/>
  <c r="F5075" i="1"/>
  <c r="N5075" i="1"/>
  <c r="O5075" i="1"/>
  <c r="F5076" i="1"/>
  <c r="N5076" i="1"/>
  <c r="O5076" i="1"/>
  <c r="F5077" i="1"/>
  <c r="N5077" i="1"/>
  <c r="O5077" i="1"/>
  <c r="F5078" i="1"/>
  <c r="N5078" i="1"/>
  <c r="O5078" i="1"/>
  <c r="F5079" i="1"/>
  <c r="N5079" i="1"/>
  <c r="O5079" i="1"/>
  <c r="F5080" i="1"/>
  <c r="N5080" i="1"/>
  <c r="O5080" i="1"/>
  <c r="F5081" i="1"/>
  <c r="N5081" i="1"/>
  <c r="O5081" i="1"/>
  <c r="F5082" i="1"/>
  <c r="N5082" i="1"/>
  <c r="O5082" i="1"/>
  <c r="F5083" i="1"/>
  <c r="N5083" i="1"/>
  <c r="O5083" i="1"/>
  <c r="F5084" i="1"/>
  <c r="N5084" i="1"/>
  <c r="O5084" i="1"/>
  <c r="F5085" i="1"/>
  <c r="N5085" i="1"/>
  <c r="O5085" i="1"/>
  <c r="F5086" i="1"/>
  <c r="N5086" i="1"/>
  <c r="O5086" i="1"/>
  <c r="F5087" i="1"/>
  <c r="N5087" i="1"/>
  <c r="O5087" i="1"/>
  <c r="F5088" i="1"/>
  <c r="N5088" i="1"/>
  <c r="O5088" i="1"/>
  <c r="F5089" i="1"/>
  <c r="N5089" i="1"/>
  <c r="O5089" i="1"/>
  <c r="F5090" i="1"/>
  <c r="N5090" i="1"/>
  <c r="O5090" i="1"/>
  <c r="F5091" i="1"/>
  <c r="N5091" i="1"/>
  <c r="O5091" i="1"/>
  <c r="F5092" i="1"/>
  <c r="N5092" i="1"/>
  <c r="O5092" i="1"/>
  <c r="F5093" i="1"/>
  <c r="N5093" i="1"/>
  <c r="O5093" i="1"/>
  <c r="F5094" i="1"/>
  <c r="N5094" i="1"/>
  <c r="O5094" i="1"/>
  <c r="F5095" i="1"/>
  <c r="N5095" i="1"/>
  <c r="O5095" i="1"/>
  <c r="F5096" i="1"/>
  <c r="N5096" i="1"/>
  <c r="O5096" i="1"/>
  <c r="F5097" i="1"/>
  <c r="N5097" i="1"/>
  <c r="O5097" i="1"/>
  <c r="F5098" i="1"/>
  <c r="N5098" i="1"/>
  <c r="O5098" i="1"/>
  <c r="F5099" i="1"/>
  <c r="N5099" i="1"/>
  <c r="O5099" i="1"/>
  <c r="F5100" i="1"/>
  <c r="N5100" i="1"/>
  <c r="O5100" i="1"/>
  <c r="F5101" i="1"/>
  <c r="N5101" i="1"/>
  <c r="O5101" i="1"/>
  <c r="F5102" i="1"/>
  <c r="N5102" i="1"/>
  <c r="O5102" i="1"/>
  <c r="F5103" i="1"/>
  <c r="N5103" i="1"/>
  <c r="O5103" i="1"/>
  <c r="F5104" i="1"/>
  <c r="N5104" i="1"/>
  <c r="O5104" i="1"/>
  <c r="F5105" i="1"/>
  <c r="N5105" i="1"/>
  <c r="O5105" i="1"/>
  <c r="F5106" i="1"/>
  <c r="N5106" i="1"/>
  <c r="O5106" i="1"/>
  <c r="F5107" i="1"/>
  <c r="N5107" i="1"/>
  <c r="O5107" i="1"/>
  <c r="F5108" i="1"/>
  <c r="N5108" i="1"/>
  <c r="O5108" i="1"/>
  <c r="F5109" i="1"/>
  <c r="N5109" i="1"/>
  <c r="O5109" i="1"/>
  <c r="F5110" i="1"/>
  <c r="N5110" i="1"/>
  <c r="O5110" i="1"/>
  <c r="F5111" i="1"/>
  <c r="N5111" i="1"/>
  <c r="O5111" i="1"/>
  <c r="F5112" i="1"/>
  <c r="N5112" i="1"/>
  <c r="O5112" i="1"/>
  <c r="F5113" i="1"/>
  <c r="N5113" i="1"/>
  <c r="O5113" i="1"/>
  <c r="F5114" i="1"/>
  <c r="N5114" i="1"/>
  <c r="O5114" i="1"/>
  <c r="F5115" i="1"/>
  <c r="N5115" i="1"/>
  <c r="O5115" i="1"/>
  <c r="F5116" i="1"/>
  <c r="N5116" i="1"/>
  <c r="O5116" i="1"/>
  <c r="F5117" i="1"/>
  <c r="N5117" i="1"/>
  <c r="O5117" i="1"/>
  <c r="F5118" i="1"/>
  <c r="N5118" i="1"/>
  <c r="O5118" i="1"/>
  <c r="F5119" i="1"/>
  <c r="N5119" i="1"/>
  <c r="O5119" i="1"/>
  <c r="F5120" i="1"/>
  <c r="N5120" i="1"/>
  <c r="O5120" i="1"/>
  <c r="F5121" i="1"/>
  <c r="N5121" i="1"/>
  <c r="O5121" i="1"/>
  <c r="F5122" i="1"/>
  <c r="N5122" i="1"/>
  <c r="O5122" i="1"/>
  <c r="F5123" i="1"/>
  <c r="N5123" i="1"/>
  <c r="O5123" i="1"/>
  <c r="F5124" i="1"/>
  <c r="N5124" i="1"/>
  <c r="O5124" i="1"/>
  <c r="F5125" i="1"/>
  <c r="N5125" i="1"/>
  <c r="O5125" i="1"/>
  <c r="F5126" i="1"/>
  <c r="N5126" i="1"/>
  <c r="O5126" i="1"/>
  <c r="F5127" i="1"/>
  <c r="N5127" i="1"/>
  <c r="O5127" i="1"/>
  <c r="F5128" i="1"/>
  <c r="N5128" i="1"/>
  <c r="O5128" i="1"/>
  <c r="F5129" i="1"/>
  <c r="N5129" i="1"/>
  <c r="O5129" i="1"/>
  <c r="F5130" i="1"/>
  <c r="N5130" i="1"/>
  <c r="O5130" i="1"/>
  <c r="F5131" i="1"/>
  <c r="N5131" i="1"/>
  <c r="O5131" i="1"/>
  <c r="F5132" i="1"/>
  <c r="N5132" i="1"/>
  <c r="O5132" i="1"/>
  <c r="F5133" i="1"/>
  <c r="N5133" i="1"/>
  <c r="O5133" i="1"/>
  <c r="F5134" i="1"/>
  <c r="N5134" i="1"/>
  <c r="O5134" i="1"/>
  <c r="F5135" i="1"/>
  <c r="N5135" i="1"/>
  <c r="O5135" i="1"/>
  <c r="F5136" i="1"/>
  <c r="N5136" i="1"/>
  <c r="O5136" i="1"/>
  <c r="F5137" i="1"/>
  <c r="N5137" i="1"/>
  <c r="O5137" i="1"/>
  <c r="F5138" i="1"/>
  <c r="N5138" i="1"/>
  <c r="O5138" i="1"/>
  <c r="F5139" i="1"/>
  <c r="N5139" i="1"/>
  <c r="O5139" i="1"/>
  <c r="F5140" i="1"/>
  <c r="N5140" i="1"/>
  <c r="O5140" i="1"/>
  <c r="F5141" i="1"/>
  <c r="N5141" i="1"/>
  <c r="O5141" i="1"/>
  <c r="F5142" i="1"/>
  <c r="N5142" i="1"/>
  <c r="O5142" i="1"/>
  <c r="F5143" i="1"/>
  <c r="N5143" i="1"/>
  <c r="O5143" i="1"/>
  <c r="F5144" i="1"/>
  <c r="N5144" i="1"/>
  <c r="O5144" i="1"/>
  <c r="F5145" i="1"/>
  <c r="N5145" i="1"/>
  <c r="O5145" i="1"/>
  <c r="F5146" i="1"/>
  <c r="N5146" i="1"/>
  <c r="O5146" i="1"/>
  <c r="F5147" i="1"/>
  <c r="N5147" i="1"/>
  <c r="O5147" i="1"/>
  <c r="F5148" i="1"/>
  <c r="N5148" i="1"/>
  <c r="O5148" i="1"/>
  <c r="F5149" i="1"/>
  <c r="N5149" i="1"/>
  <c r="O5149" i="1"/>
  <c r="F5150" i="1"/>
  <c r="N5150" i="1"/>
  <c r="O5150" i="1"/>
  <c r="F5151" i="1"/>
  <c r="N5151" i="1"/>
  <c r="O5151" i="1"/>
  <c r="F5152" i="1"/>
  <c r="N5152" i="1"/>
  <c r="O5152" i="1"/>
  <c r="F5153" i="1"/>
  <c r="N5153" i="1"/>
  <c r="O5153" i="1"/>
  <c r="F5154" i="1"/>
  <c r="N5154" i="1"/>
  <c r="O5154" i="1"/>
  <c r="F5155" i="1"/>
  <c r="N5155" i="1"/>
  <c r="O5155" i="1"/>
  <c r="F5156" i="1"/>
  <c r="N5156" i="1"/>
  <c r="O5156" i="1"/>
  <c r="F5157" i="1"/>
  <c r="N5157" i="1"/>
  <c r="O5157" i="1"/>
  <c r="F5158" i="1"/>
  <c r="N5158" i="1"/>
  <c r="O5158" i="1"/>
  <c r="F5159" i="1"/>
  <c r="N5159" i="1"/>
  <c r="O5159" i="1"/>
  <c r="F5160" i="1"/>
  <c r="N5160" i="1"/>
  <c r="O5160" i="1"/>
  <c r="F5161" i="1"/>
  <c r="N5161" i="1"/>
  <c r="O5161" i="1"/>
  <c r="F5162" i="1"/>
  <c r="N5162" i="1"/>
  <c r="O5162" i="1"/>
  <c r="F5163" i="1"/>
  <c r="N5163" i="1"/>
  <c r="O5163" i="1"/>
  <c r="F5164" i="1"/>
  <c r="N5164" i="1"/>
  <c r="O5164" i="1"/>
  <c r="F5165" i="1"/>
  <c r="N5165" i="1"/>
  <c r="O5165" i="1"/>
  <c r="F5166" i="1"/>
  <c r="N5166" i="1"/>
  <c r="O5166" i="1"/>
  <c r="F5167" i="1"/>
  <c r="N5167" i="1"/>
  <c r="O5167" i="1"/>
  <c r="F5168" i="1"/>
  <c r="N5168" i="1"/>
  <c r="O5168" i="1"/>
  <c r="F5169" i="1"/>
  <c r="N5169" i="1"/>
  <c r="O5169" i="1"/>
  <c r="F5170" i="1"/>
  <c r="N5170" i="1"/>
  <c r="O5170" i="1"/>
  <c r="F5171" i="1"/>
  <c r="N5171" i="1"/>
  <c r="O5171" i="1"/>
  <c r="F5172" i="1"/>
  <c r="N5172" i="1"/>
  <c r="O5172" i="1"/>
  <c r="F5173" i="1"/>
  <c r="N5173" i="1"/>
  <c r="O5173" i="1"/>
  <c r="F5174" i="1"/>
  <c r="N5174" i="1"/>
  <c r="O5174" i="1"/>
  <c r="F5175" i="1"/>
  <c r="N5175" i="1"/>
  <c r="O5175" i="1"/>
  <c r="F5176" i="1"/>
  <c r="N5176" i="1"/>
  <c r="O5176" i="1"/>
  <c r="F5177" i="1"/>
  <c r="N5177" i="1"/>
  <c r="O5177" i="1"/>
  <c r="F5178" i="1"/>
  <c r="N5178" i="1"/>
  <c r="O5178" i="1"/>
  <c r="F5179" i="1"/>
  <c r="N5179" i="1"/>
  <c r="O5179" i="1"/>
  <c r="F5180" i="1"/>
  <c r="N5180" i="1"/>
  <c r="O5180" i="1"/>
  <c r="F5181" i="1"/>
  <c r="N5181" i="1"/>
  <c r="O5181" i="1"/>
  <c r="F5182" i="1"/>
  <c r="N5182" i="1"/>
  <c r="O5182" i="1"/>
  <c r="F5183" i="1"/>
  <c r="N5183" i="1"/>
  <c r="O5183" i="1"/>
  <c r="F5184" i="1"/>
  <c r="N5184" i="1"/>
  <c r="O5184" i="1"/>
  <c r="F5185" i="1"/>
  <c r="N5185" i="1"/>
  <c r="O5185" i="1"/>
  <c r="F5186" i="1"/>
  <c r="N5186" i="1"/>
  <c r="O5186" i="1"/>
  <c r="F5187" i="1"/>
  <c r="N5187" i="1"/>
  <c r="O5187" i="1"/>
  <c r="F5188" i="1"/>
  <c r="N5188" i="1"/>
  <c r="O5188" i="1"/>
  <c r="F5189" i="1"/>
  <c r="N5189" i="1"/>
  <c r="O5189" i="1"/>
  <c r="F5190" i="1"/>
  <c r="N5190" i="1"/>
  <c r="O5190" i="1"/>
  <c r="F5191" i="1"/>
  <c r="N5191" i="1"/>
  <c r="O5191" i="1"/>
  <c r="F5192" i="1"/>
  <c r="N5192" i="1"/>
  <c r="O5192" i="1"/>
  <c r="F5193" i="1"/>
  <c r="N5193" i="1"/>
  <c r="O5193" i="1"/>
  <c r="F5194" i="1"/>
  <c r="N5194" i="1"/>
  <c r="O5194" i="1"/>
  <c r="F5195" i="1"/>
  <c r="N5195" i="1"/>
  <c r="O5195" i="1"/>
  <c r="F5196" i="1"/>
  <c r="N5196" i="1"/>
  <c r="O5196" i="1"/>
  <c r="F5197" i="1"/>
  <c r="N5197" i="1"/>
  <c r="O5197" i="1"/>
  <c r="F5198" i="1"/>
  <c r="N5198" i="1"/>
  <c r="O5198" i="1"/>
  <c r="F5199" i="1"/>
  <c r="N5199" i="1"/>
  <c r="O5199" i="1"/>
  <c r="F5200" i="1"/>
  <c r="N5200" i="1"/>
  <c r="O5200" i="1"/>
  <c r="F5201" i="1"/>
  <c r="N5201" i="1"/>
  <c r="O5201" i="1"/>
  <c r="F5202" i="1"/>
  <c r="N5202" i="1"/>
  <c r="O5202" i="1"/>
  <c r="F5203" i="1"/>
  <c r="N5203" i="1"/>
  <c r="O5203" i="1"/>
  <c r="F5204" i="1"/>
  <c r="N5204" i="1"/>
  <c r="O5204" i="1"/>
  <c r="F5205" i="1"/>
  <c r="N5205" i="1"/>
  <c r="O5205" i="1"/>
  <c r="F5206" i="1"/>
  <c r="N5206" i="1"/>
  <c r="O5206" i="1"/>
  <c r="F5207" i="1"/>
  <c r="N5207" i="1"/>
  <c r="O5207" i="1"/>
  <c r="F5208" i="1"/>
  <c r="N5208" i="1"/>
  <c r="O5208" i="1"/>
  <c r="F5209" i="1"/>
  <c r="N5209" i="1"/>
  <c r="O5209" i="1"/>
  <c r="F5210" i="1"/>
  <c r="N5210" i="1"/>
  <c r="O5210" i="1"/>
  <c r="F5211" i="1"/>
  <c r="N5211" i="1"/>
  <c r="O5211" i="1"/>
  <c r="F5212" i="1"/>
  <c r="N5212" i="1"/>
  <c r="O5212" i="1"/>
  <c r="F5213" i="1"/>
  <c r="N5213" i="1"/>
  <c r="O5213" i="1"/>
  <c r="F5214" i="1"/>
  <c r="N5214" i="1"/>
  <c r="O5214" i="1"/>
  <c r="F5215" i="1"/>
  <c r="N5215" i="1"/>
  <c r="O5215" i="1"/>
  <c r="F5216" i="1"/>
  <c r="N5216" i="1"/>
  <c r="O5216" i="1"/>
  <c r="F5217" i="1"/>
  <c r="N5217" i="1"/>
  <c r="O5217" i="1"/>
  <c r="F5218" i="1"/>
  <c r="N5218" i="1"/>
  <c r="O5218" i="1"/>
  <c r="F5219" i="1"/>
  <c r="N5219" i="1"/>
  <c r="O5219" i="1"/>
  <c r="F5220" i="1"/>
  <c r="N5220" i="1"/>
  <c r="O5220" i="1"/>
  <c r="F5221" i="1"/>
  <c r="N5221" i="1"/>
  <c r="O5221" i="1"/>
  <c r="F5222" i="1"/>
  <c r="N5222" i="1"/>
  <c r="O5222" i="1"/>
  <c r="F5223" i="1"/>
  <c r="N5223" i="1"/>
  <c r="O5223" i="1"/>
  <c r="F5224" i="1"/>
  <c r="N5224" i="1"/>
  <c r="O5224" i="1"/>
  <c r="F5225" i="1"/>
  <c r="N5225" i="1"/>
  <c r="O5225" i="1"/>
  <c r="F5226" i="1"/>
  <c r="N5226" i="1"/>
  <c r="O5226" i="1"/>
  <c r="F5227" i="1"/>
  <c r="N5227" i="1"/>
  <c r="O5227" i="1"/>
  <c r="F5228" i="1"/>
  <c r="N5228" i="1"/>
  <c r="O5228" i="1"/>
  <c r="F5229" i="1"/>
  <c r="N5229" i="1"/>
  <c r="O5229" i="1"/>
  <c r="F5230" i="1"/>
  <c r="N5230" i="1"/>
  <c r="O5230" i="1"/>
  <c r="F5231" i="1"/>
  <c r="N5231" i="1"/>
  <c r="O5231" i="1"/>
  <c r="F5232" i="1"/>
  <c r="N5232" i="1"/>
  <c r="O5232" i="1"/>
  <c r="F5233" i="1"/>
  <c r="N5233" i="1"/>
  <c r="O5233" i="1"/>
  <c r="F5234" i="1"/>
  <c r="N5234" i="1"/>
  <c r="O5234" i="1"/>
  <c r="F5235" i="1"/>
  <c r="N5235" i="1"/>
  <c r="O5235" i="1"/>
  <c r="F5236" i="1"/>
  <c r="N5236" i="1"/>
  <c r="O5236" i="1"/>
  <c r="F5237" i="1"/>
  <c r="N5237" i="1"/>
  <c r="O5237" i="1"/>
  <c r="F5238" i="1"/>
  <c r="N5238" i="1"/>
  <c r="O5238" i="1"/>
  <c r="F5239" i="1"/>
  <c r="N5239" i="1"/>
  <c r="O5239" i="1"/>
  <c r="F5240" i="1"/>
  <c r="N5240" i="1"/>
  <c r="O5240" i="1"/>
  <c r="F5241" i="1"/>
  <c r="N5241" i="1"/>
  <c r="O5241" i="1"/>
  <c r="F5242" i="1"/>
  <c r="N5242" i="1"/>
  <c r="O5242" i="1"/>
  <c r="F5243" i="1"/>
  <c r="N5243" i="1"/>
  <c r="O5243" i="1"/>
  <c r="F5244" i="1"/>
  <c r="N5244" i="1"/>
  <c r="O5244" i="1"/>
  <c r="F5245" i="1"/>
  <c r="N5245" i="1"/>
  <c r="O5245" i="1"/>
  <c r="F5246" i="1"/>
  <c r="N5246" i="1"/>
  <c r="O5246" i="1"/>
  <c r="F5247" i="1"/>
  <c r="N5247" i="1"/>
  <c r="O5247" i="1"/>
  <c r="F5248" i="1"/>
  <c r="N5248" i="1"/>
  <c r="O5248" i="1"/>
  <c r="F5249" i="1"/>
  <c r="N5249" i="1"/>
  <c r="O5249" i="1"/>
  <c r="F5250" i="1"/>
  <c r="N5250" i="1"/>
  <c r="O5250" i="1"/>
  <c r="F5251" i="1"/>
  <c r="N5251" i="1"/>
  <c r="O5251" i="1"/>
  <c r="F5252" i="1"/>
  <c r="N5252" i="1"/>
  <c r="O5252" i="1"/>
  <c r="F5253" i="1"/>
  <c r="N5253" i="1"/>
  <c r="O5253" i="1"/>
  <c r="F5254" i="1"/>
  <c r="N5254" i="1"/>
  <c r="O5254" i="1"/>
  <c r="F5255" i="1"/>
  <c r="N5255" i="1"/>
  <c r="O5255" i="1"/>
  <c r="F5256" i="1"/>
  <c r="N5256" i="1"/>
  <c r="O5256" i="1"/>
  <c r="F5257" i="1"/>
  <c r="N5257" i="1"/>
  <c r="O5257" i="1"/>
  <c r="F5258" i="1"/>
  <c r="N5258" i="1"/>
  <c r="O5258" i="1"/>
  <c r="F5259" i="1"/>
  <c r="N5259" i="1"/>
  <c r="O5259" i="1"/>
  <c r="F5260" i="1"/>
  <c r="N5260" i="1"/>
  <c r="O5260" i="1"/>
  <c r="F5261" i="1"/>
  <c r="N5261" i="1"/>
  <c r="O5261" i="1"/>
  <c r="F5262" i="1"/>
  <c r="N5262" i="1"/>
  <c r="O5262" i="1"/>
  <c r="F5263" i="1"/>
  <c r="N5263" i="1"/>
  <c r="O5263" i="1"/>
  <c r="F5264" i="1"/>
  <c r="N5264" i="1"/>
  <c r="O5264" i="1"/>
  <c r="F5265" i="1"/>
  <c r="N5265" i="1"/>
  <c r="O5265" i="1"/>
  <c r="F5266" i="1"/>
  <c r="N5266" i="1"/>
  <c r="O5266" i="1"/>
  <c r="F5267" i="1"/>
  <c r="N5267" i="1"/>
  <c r="O5267" i="1"/>
  <c r="F5268" i="1"/>
  <c r="N5268" i="1"/>
  <c r="O5268" i="1"/>
  <c r="F5269" i="1"/>
  <c r="N5269" i="1"/>
  <c r="O5269" i="1"/>
  <c r="F5270" i="1"/>
  <c r="N5270" i="1"/>
  <c r="O5270" i="1"/>
  <c r="F5271" i="1"/>
  <c r="N5271" i="1"/>
  <c r="O5271" i="1"/>
  <c r="F5272" i="1"/>
  <c r="N5272" i="1"/>
  <c r="O5272" i="1"/>
  <c r="F5273" i="1"/>
  <c r="N5273" i="1"/>
  <c r="O5273" i="1"/>
  <c r="F5274" i="1"/>
  <c r="N5274" i="1"/>
  <c r="O5274" i="1"/>
  <c r="F5275" i="1"/>
  <c r="N5275" i="1"/>
  <c r="O5275" i="1"/>
  <c r="F5276" i="1"/>
  <c r="N5276" i="1"/>
  <c r="O5276" i="1"/>
  <c r="F5277" i="1"/>
  <c r="N5277" i="1"/>
  <c r="O5277" i="1"/>
  <c r="F5278" i="1"/>
  <c r="N5278" i="1"/>
  <c r="O5278" i="1"/>
  <c r="F5279" i="1"/>
  <c r="N5279" i="1"/>
  <c r="O5279" i="1"/>
  <c r="F5280" i="1"/>
  <c r="N5280" i="1"/>
  <c r="O5280" i="1"/>
  <c r="F5281" i="1"/>
  <c r="N5281" i="1"/>
  <c r="O5281" i="1"/>
  <c r="F5282" i="1"/>
  <c r="N5282" i="1"/>
  <c r="O5282" i="1"/>
  <c r="F5283" i="1"/>
  <c r="N5283" i="1"/>
  <c r="O5283" i="1"/>
  <c r="F5284" i="1"/>
  <c r="N5284" i="1"/>
  <c r="O5284" i="1"/>
  <c r="F5285" i="1"/>
  <c r="N5285" i="1"/>
  <c r="O5285" i="1"/>
  <c r="F5286" i="1"/>
  <c r="N5286" i="1"/>
  <c r="O5286" i="1"/>
  <c r="F5287" i="1"/>
  <c r="N5287" i="1"/>
  <c r="O5287" i="1"/>
  <c r="F5288" i="1"/>
  <c r="N5288" i="1"/>
  <c r="O5288" i="1"/>
  <c r="F5289" i="1"/>
  <c r="N5289" i="1"/>
  <c r="O5289" i="1"/>
  <c r="F5290" i="1"/>
  <c r="N5290" i="1"/>
  <c r="O5290" i="1"/>
  <c r="F5291" i="1"/>
  <c r="N5291" i="1"/>
  <c r="O5291" i="1"/>
  <c r="F5292" i="1"/>
  <c r="N5292" i="1"/>
  <c r="O5292" i="1"/>
  <c r="F5293" i="1"/>
  <c r="N5293" i="1"/>
  <c r="O5293" i="1"/>
  <c r="F5294" i="1"/>
  <c r="N5294" i="1"/>
  <c r="O5294" i="1"/>
  <c r="F5295" i="1"/>
  <c r="N5295" i="1"/>
  <c r="O5295" i="1"/>
  <c r="F5296" i="1"/>
  <c r="N5296" i="1"/>
  <c r="O5296" i="1"/>
  <c r="F5297" i="1"/>
  <c r="N5297" i="1"/>
  <c r="O5297" i="1"/>
  <c r="F5298" i="1"/>
  <c r="N5298" i="1"/>
  <c r="O5298" i="1"/>
  <c r="F5299" i="1"/>
  <c r="N5299" i="1"/>
  <c r="O5299" i="1"/>
  <c r="F5300" i="1"/>
  <c r="N5300" i="1"/>
  <c r="O5300" i="1"/>
  <c r="F5301" i="1"/>
  <c r="N5301" i="1"/>
  <c r="O5301" i="1"/>
  <c r="F5302" i="1"/>
  <c r="N5302" i="1"/>
  <c r="O5302" i="1"/>
  <c r="F5303" i="1"/>
  <c r="N5303" i="1"/>
  <c r="O5303" i="1"/>
  <c r="F5304" i="1"/>
  <c r="N5304" i="1"/>
  <c r="O5304" i="1"/>
  <c r="F5305" i="1"/>
  <c r="N5305" i="1"/>
  <c r="O5305" i="1"/>
  <c r="F5306" i="1"/>
  <c r="N5306" i="1"/>
  <c r="O5306" i="1"/>
  <c r="F5307" i="1"/>
  <c r="N5307" i="1"/>
  <c r="O5307" i="1"/>
  <c r="F5308" i="1"/>
  <c r="N5308" i="1"/>
  <c r="O5308" i="1"/>
  <c r="F5309" i="1"/>
  <c r="N5309" i="1"/>
  <c r="O5309" i="1"/>
  <c r="F5310" i="1"/>
  <c r="N5310" i="1"/>
  <c r="O5310" i="1"/>
  <c r="F5311" i="1"/>
  <c r="N5311" i="1"/>
  <c r="O5311" i="1"/>
  <c r="F5312" i="1"/>
  <c r="N5312" i="1"/>
  <c r="O5312" i="1"/>
  <c r="F5313" i="1"/>
  <c r="N5313" i="1"/>
  <c r="O5313" i="1"/>
  <c r="F5314" i="1"/>
  <c r="N5314" i="1"/>
  <c r="O5314" i="1"/>
  <c r="F5315" i="1"/>
  <c r="N5315" i="1"/>
  <c r="O5315" i="1"/>
  <c r="F5316" i="1"/>
  <c r="N5316" i="1"/>
  <c r="O5316" i="1"/>
  <c r="F5317" i="1"/>
  <c r="N5317" i="1"/>
  <c r="O5317" i="1"/>
  <c r="F5318" i="1"/>
  <c r="N5318" i="1"/>
  <c r="O5318" i="1"/>
  <c r="F5319" i="1"/>
  <c r="N5319" i="1"/>
  <c r="O5319" i="1"/>
  <c r="F5320" i="1"/>
  <c r="N5320" i="1"/>
  <c r="O5320" i="1"/>
  <c r="F5321" i="1"/>
  <c r="N5321" i="1"/>
  <c r="O5321" i="1"/>
  <c r="F5322" i="1"/>
  <c r="N5322" i="1"/>
  <c r="O5322" i="1"/>
  <c r="F5323" i="1"/>
  <c r="N5323" i="1"/>
  <c r="O5323" i="1"/>
  <c r="F5324" i="1"/>
  <c r="N5324" i="1"/>
  <c r="O5324" i="1"/>
  <c r="F5325" i="1"/>
  <c r="N5325" i="1"/>
  <c r="O5325" i="1"/>
  <c r="F5326" i="1"/>
  <c r="N5326" i="1"/>
  <c r="O5326" i="1"/>
  <c r="F5327" i="1"/>
  <c r="N5327" i="1"/>
  <c r="O5327" i="1"/>
  <c r="F5328" i="1"/>
  <c r="N5328" i="1"/>
  <c r="O5328" i="1"/>
  <c r="F5329" i="1"/>
  <c r="N5329" i="1"/>
  <c r="O5329" i="1"/>
  <c r="F5330" i="1"/>
  <c r="N5330" i="1"/>
  <c r="O5330" i="1"/>
  <c r="F5331" i="1"/>
  <c r="N5331" i="1"/>
  <c r="O5331" i="1"/>
  <c r="F5332" i="1"/>
  <c r="N5332" i="1"/>
  <c r="O5332" i="1"/>
  <c r="F5333" i="1"/>
  <c r="N5333" i="1"/>
  <c r="O5333" i="1"/>
  <c r="F5334" i="1"/>
  <c r="N5334" i="1"/>
  <c r="O5334" i="1"/>
  <c r="F5335" i="1"/>
  <c r="N5335" i="1"/>
  <c r="O5335" i="1"/>
  <c r="F5336" i="1"/>
  <c r="N5336" i="1"/>
  <c r="O5336" i="1"/>
  <c r="F5337" i="1"/>
  <c r="N5337" i="1"/>
  <c r="O5337" i="1"/>
  <c r="F5338" i="1"/>
  <c r="N5338" i="1"/>
  <c r="O5338" i="1"/>
  <c r="F5339" i="1"/>
  <c r="N5339" i="1"/>
  <c r="O5339" i="1"/>
  <c r="F5340" i="1"/>
  <c r="N5340" i="1"/>
  <c r="O5340" i="1"/>
  <c r="F5341" i="1"/>
  <c r="N5341" i="1"/>
  <c r="O5341" i="1"/>
  <c r="F5342" i="1"/>
  <c r="N5342" i="1"/>
  <c r="O5342" i="1"/>
  <c r="F5343" i="1"/>
  <c r="N5343" i="1"/>
  <c r="O5343" i="1"/>
  <c r="F5344" i="1"/>
  <c r="N5344" i="1"/>
  <c r="O5344" i="1"/>
  <c r="F5345" i="1"/>
  <c r="N5345" i="1"/>
  <c r="O5345" i="1"/>
  <c r="F5346" i="1"/>
  <c r="N5346" i="1"/>
  <c r="O5346" i="1"/>
  <c r="F5347" i="1"/>
  <c r="N5347" i="1"/>
  <c r="O5347" i="1"/>
  <c r="F5348" i="1"/>
  <c r="N5348" i="1"/>
  <c r="O5348" i="1"/>
  <c r="F5349" i="1"/>
  <c r="N5349" i="1"/>
  <c r="O5349" i="1"/>
  <c r="F5350" i="1"/>
  <c r="N5350" i="1"/>
  <c r="O5350" i="1"/>
  <c r="F5351" i="1"/>
  <c r="N5351" i="1"/>
  <c r="O5351" i="1"/>
  <c r="F5352" i="1"/>
  <c r="N5352" i="1"/>
  <c r="O5352" i="1"/>
  <c r="F5353" i="1"/>
  <c r="N5353" i="1"/>
  <c r="O5353" i="1"/>
  <c r="F5354" i="1"/>
  <c r="N5354" i="1"/>
  <c r="O5354" i="1"/>
  <c r="F5355" i="1"/>
  <c r="N5355" i="1"/>
  <c r="O5355" i="1"/>
  <c r="F5356" i="1"/>
  <c r="N5356" i="1"/>
  <c r="O5356" i="1"/>
  <c r="F5357" i="1"/>
  <c r="N5357" i="1"/>
  <c r="O5357" i="1"/>
  <c r="F5358" i="1"/>
  <c r="N5358" i="1"/>
  <c r="O5358" i="1"/>
  <c r="F5359" i="1"/>
  <c r="N5359" i="1"/>
  <c r="O5359" i="1"/>
  <c r="F5360" i="1"/>
  <c r="N5360" i="1"/>
  <c r="O5360" i="1"/>
  <c r="F5361" i="1"/>
  <c r="N5361" i="1"/>
  <c r="O5361" i="1"/>
  <c r="F5362" i="1"/>
  <c r="N5362" i="1"/>
  <c r="O5362" i="1"/>
  <c r="F5363" i="1"/>
  <c r="N5363" i="1"/>
  <c r="O5363" i="1"/>
  <c r="F5364" i="1"/>
  <c r="N5364" i="1"/>
  <c r="O5364" i="1"/>
  <c r="F5365" i="1"/>
  <c r="N5365" i="1"/>
  <c r="O5365" i="1"/>
  <c r="F5366" i="1"/>
  <c r="N5366" i="1"/>
  <c r="O5366" i="1"/>
  <c r="F5367" i="1"/>
  <c r="N5367" i="1"/>
  <c r="O5367" i="1"/>
  <c r="F5368" i="1"/>
  <c r="N5368" i="1"/>
  <c r="O5368" i="1"/>
  <c r="F5369" i="1"/>
  <c r="N5369" i="1"/>
  <c r="O5369" i="1"/>
  <c r="F5370" i="1"/>
  <c r="N5370" i="1"/>
  <c r="O5370" i="1"/>
  <c r="F5371" i="1"/>
  <c r="N5371" i="1"/>
  <c r="O5371" i="1"/>
  <c r="F5372" i="1"/>
  <c r="N5372" i="1"/>
  <c r="O5372" i="1"/>
  <c r="F5373" i="1"/>
  <c r="N5373" i="1"/>
  <c r="O5373" i="1"/>
  <c r="F5374" i="1"/>
  <c r="N5374" i="1"/>
  <c r="O5374" i="1"/>
  <c r="F5375" i="1"/>
  <c r="N5375" i="1"/>
  <c r="O5375" i="1"/>
  <c r="F5376" i="1"/>
  <c r="N5376" i="1"/>
  <c r="O5376" i="1"/>
  <c r="F5377" i="1"/>
  <c r="N5377" i="1"/>
  <c r="O5377" i="1"/>
  <c r="F5378" i="1"/>
  <c r="N5378" i="1"/>
  <c r="O5378" i="1"/>
  <c r="F5379" i="1"/>
  <c r="N5379" i="1"/>
  <c r="O5379" i="1"/>
  <c r="F5380" i="1"/>
  <c r="N5380" i="1"/>
  <c r="O5380" i="1"/>
  <c r="F5381" i="1"/>
  <c r="N5381" i="1"/>
  <c r="O5381" i="1"/>
  <c r="F5382" i="1"/>
  <c r="N5382" i="1"/>
  <c r="O5382" i="1"/>
  <c r="F5383" i="1"/>
  <c r="N5383" i="1"/>
  <c r="O5383" i="1"/>
  <c r="F5384" i="1"/>
  <c r="N5384" i="1"/>
  <c r="O5384" i="1"/>
  <c r="F5385" i="1"/>
  <c r="N5385" i="1"/>
  <c r="O5385" i="1"/>
  <c r="F5386" i="1"/>
  <c r="N5386" i="1"/>
  <c r="O5386" i="1"/>
  <c r="F5387" i="1"/>
  <c r="N5387" i="1"/>
  <c r="O5387" i="1"/>
  <c r="F5388" i="1"/>
  <c r="N5388" i="1"/>
  <c r="O5388" i="1"/>
  <c r="F5389" i="1"/>
  <c r="N5389" i="1"/>
  <c r="O5389" i="1"/>
  <c r="F5390" i="1"/>
  <c r="N5390" i="1"/>
  <c r="O5390" i="1"/>
  <c r="F5391" i="1"/>
  <c r="N5391" i="1"/>
  <c r="O5391" i="1"/>
  <c r="F5392" i="1"/>
  <c r="N5392" i="1"/>
  <c r="O5392" i="1"/>
  <c r="F5393" i="1"/>
  <c r="N5393" i="1"/>
  <c r="O5393" i="1"/>
  <c r="F5394" i="1"/>
  <c r="N5394" i="1"/>
  <c r="O5394" i="1"/>
  <c r="F5395" i="1"/>
  <c r="N5395" i="1"/>
  <c r="O5395" i="1"/>
  <c r="F5396" i="1"/>
  <c r="N5396" i="1"/>
  <c r="O5396" i="1"/>
  <c r="F5397" i="1"/>
  <c r="N5397" i="1"/>
  <c r="O5397" i="1"/>
  <c r="F5398" i="1"/>
  <c r="N5398" i="1"/>
  <c r="O5398" i="1"/>
  <c r="F5399" i="1"/>
  <c r="N5399" i="1"/>
  <c r="O5399" i="1"/>
  <c r="F5400" i="1"/>
  <c r="N5400" i="1"/>
  <c r="O5400" i="1"/>
  <c r="F5401" i="1"/>
  <c r="N5401" i="1"/>
  <c r="O5401" i="1"/>
  <c r="F5402" i="1"/>
  <c r="N5402" i="1"/>
  <c r="O5402" i="1"/>
  <c r="F5403" i="1"/>
  <c r="N5403" i="1"/>
  <c r="O5403" i="1"/>
  <c r="F5404" i="1"/>
  <c r="N5404" i="1"/>
  <c r="O5404" i="1"/>
  <c r="F5405" i="1"/>
  <c r="N5405" i="1"/>
  <c r="O5405" i="1"/>
  <c r="F5406" i="1"/>
  <c r="N5406" i="1"/>
  <c r="O5406" i="1"/>
  <c r="F5407" i="1"/>
  <c r="N5407" i="1"/>
  <c r="O5407" i="1"/>
  <c r="F5408" i="1"/>
  <c r="N5408" i="1"/>
  <c r="O5408" i="1"/>
  <c r="F5409" i="1"/>
  <c r="N5409" i="1"/>
  <c r="O5409" i="1"/>
  <c r="F5410" i="1"/>
  <c r="N5410" i="1"/>
  <c r="O5410" i="1"/>
  <c r="F5411" i="1"/>
  <c r="N5411" i="1"/>
  <c r="O5411" i="1"/>
  <c r="F5412" i="1"/>
  <c r="N5412" i="1"/>
  <c r="O5412" i="1"/>
  <c r="F5413" i="1"/>
  <c r="N5413" i="1"/>
  <c r="O5413" i="1"/>
  <c r="F5414" i="1"/>
  <c r="N5414" i="1"/>
  <c r="O5414" i="1"/>
  <c r="F5415" i="1"/>
  <c r="N5415" i="1"/>
  <c r="O5415" i="1"/>
  <c r="F5416" i="1"/>
  <c r="N5416" i="1"/>
  <c r="O5416" i="1"/>
  <c r="F5417" i="1"/>
  <c r="N5417" i="1"/>
  <c r="O5417" i="1"/>
  <c r="F5418" i="1"/>
  <c r="N5418" i="1"/>
  <c r="O5418" i="1"/>
  <c r="F5419" i="1"/>
  <c r="N5419" i="1"/>
  <c r="O5419" i="1"/>
  <c r="F5420" i="1"/>
  <c r="N5420" i="1"/>
  <c r="O5420" i="1"/>
  <c r="F5421" i="1"/>
  <c r="N5421" i="1"/>
  <c r="O5421" i="1"/>
  <c r="F5422" i="1"/>
  <c r="N5422" i="1"/>
  <c r="O5422" i="1"/>
  <c r="F5423" i="1"/>
  <c r="N5423" i="1"/>
  <c r="O5423" i="1"/>
  <c r="F5424" i="1"/>
  <c r="N5424" i="1"/>
  <c r="O5424" i="1"/>
  <c r="F5425" i="1"/>
  <c r="N5425" i="1"/>
  <c r="O5425" i="1"/>
  <c r="F5426" i="1"/>
  <c r="N5426" i="1"/>
  <c r="O5426" i="1"/>
  <c r="F5427" i="1"/>
  <c r="N5427" i="1"/>
  <c r="O5427" i="1"/>
  <c r="F5428" i="1"/>
  <c r="N5428" i="1"/>
  <c r="O5428" i="1"/>
  <c r="F5429" i="1"/>
  <c r="N5429" i="1"/>
  <c r="O5429" i="1"/>
  <c r="F5430" i="1"/>
  <c r="N5430" i="1"/>
  <c r="O5430" i="1"/>
  <c r="F5431" i="1"/>
  <c r="N5431" i="1"/>
  <c r="O5431" i="1"/>
  <c r="F5432" i="1"/>
  <c r="N5432" i="1"/>
  <c r="O5432" i="1"/>
  <c r="F5433" i="1"/>
  <c r="N5433" i="1"/>
  <c r="O5433" i="1"/>
  <c r="F5434" i="1"/>
  <c r="N5434" i="1"/>
  <c r="O5434" i="1"/>
  <c r="F5435" i="1"/>
  <c r="N5435" i="1"/>
  <c r="O5435" i="1"/>
  <c r="F5436" i="1"/>
  <c r="N5436" i="1"/>
  <c r="O5436" i="1"/>
  <c r="F5437" i="1"/>
  <c r="N5437" i="1"/>
  <c r="O5437" i="1"/>
  <c r="F5438" i="1"/>
  <c r="N5438" i="1"/>
  <c r="O5438" i="1"/>
  <c r="F5439" i="1"/>
  <c r="N5439" i="1"/>
  <c r="O5439" i="1"/>
  <c r="F5440" i="1"/>
  <c r="N5440" i="1"/>
  <c r="O5440" i="1"/>
  <c r="F5441" i="1"/>
  <c r="N5441" i="1"/>
  <c r="O5441" i="1"/>
  <c r="F5442" i="1"/>
  <c r="N5442" i="1"/>
  <c r="O5442" i="1"/>
  <c r="F5443" i="1"/>
  <c r="N5443" i="1"/>
  <c r="O5443" i="1"/>
  <c r="F5444" i="1"/>
  <c r="N5444" i="1"/>
  <c r="O5444" i="1"/>
  <c r="F5445" i="1"/>
  <c r="N5445" i="1"/>
  <c r="O5445" i="1"/>
  <c r="F5446" i="1"/>
  <c r="N5446" i="1"/>
  <c r="O5446" i="1"/>
  <c r="F5447" i="1"/>
  <c r="N5447" i="1"/>
  <c r="F5448" i="1"/>
  <c r="N5448" i="1"/>
  <c r="O5448" i="1"/>
  <c r="F5449" i="1"/>
  <c r="N5449" i="1"/>
  <c r="O5449" i="1"/>
  <c r="F5450" i="1"/>
  <c r="N5450" i="1"/>
  <c r="O5450" i="1"/>
  <c r="F5451" i="1"/>
  <c r="N5451" i="1"/>
  <c r="O5451" i="1"/>
  <c r="F5452" i="1"/>
  <c r="N5452" i="1"/>
  <c r="O5452" i="1"/>
  <c r="F5453" i="1"/>
  <c r="N5453" i="1"/>
  <c r="O5453" i="1"/>
  <c r="F5454" i="1"/>
  <c r="N5454" i="1"/>
  <c r="O5454" i="1"/>
  <c r="F5455" i="1"/>
  <c r="N5455" i="1"/>
  <c r="O5455" i="1"/>
  <c r="F5456" i="1"/>
  <c r="N5456" i="1"/>
  <c r="O5456" i="1"/>
  <c r="F5457" i="1"/>
  <c r="N5457" i="1"/>
  <c r="O5457" i="1"/>
  <c r="F5458" i="1"/>
  <c r="N5458" i="1"/>
  <c r="O5458" i="1"/>
  <c r="F5459" i="1"/>
  <c r="N5459" i="1"/>
  <c r="O5459" i="1"/>
  <c r="F5460" i="1"/>
  <c r="N5460" i="1"/>
  <c r="O5460" i="1"/>
  <c r="F5461" i="1"/>
  <c r="N5461" i="1"/>
  <c r="O5461" i="1"/>
  <c r="F5462" i="1"/>
  <c r="N5462" i="1"/>
  <c r="O5462" i="1"/>
  <c r="F5463" i="1"/>
  <c r="N5463" i="1"/>
  <c r="O5463" i="1"/>
  <c r="F5464" i="1"/>
  <c r="N5464" i="1"/>
  <c r="O5464" i="1"/>
  <c r="F5465" i="1"/>
  <c r="N5465" i="1"/>
  <c r="O5465" i="1"/>
  <c r="F5466" i="1"/>
  <c r="N5466" i="1"/>
  <c r="O5466" i="1"/>
  <c r="F5467" i="1"/>
  <c r="N5467" i="1"/>
  <c r="O5467" i="1"/>
  <c r="F5468" i="1"/>
  <c r="N5468" i="1"/>
  <c r="O5468" i="1"/>
  <c r="F5469" i="1"/>
  <c r="N5469" i="1"/>
  <c r="O5469" i="1"/>
  <c r="F5470" i="1"/>
  <c r="N5470" i="1"/>
  <c r="O5470" i="1"/>
  <c r="F5471" i="1"/>
  <c r="N5471" i="1"/>
  <c r="O5471" i="1"/>
  <c r="F5472" i="1"/>
  <c r="N5472" i="1"/>
  <c r="O5472" i="1"/>
  <c r="F5473" i="1"/>
  <c r="N5473" i="1"/>
  <c r="O5473" i="1"/>
  <c r="F5474" i="1"/>
  <c r="N5474" i="1"/>
  <c r="O5474" i="1"/>
  <c r="F5475" i="1"/>
  <c r="N5475" i="1"/>
  <c r="O5475" i="1"/>
  <c r="F5476" i="1"/>
  <c r="N5476" i="1"/>
  <c r="O5476" i="1"/>
  <c r="F5477" i="1"/>
  <c r="N5477" i="1"/>
  <c r="O5477" i="1"/>
  <c r="F5478" i="1"/>
  <c r="N5478" i="1"/>
  <c r="O5478" i="1"/>
  <c r="F5479" i="1"/>
  <c r="N5479" i="1"/>
  <c r="O5479" i="1"/>
  <c r="F5480" i="1"/>
  <c r="N5480" i="1"/>
  <c r="O5480" i="1"/>
  <c r="F5481" i="1"/>
  <c r="N5481" i="1"/>
  <c r="O5481" i="1"/>
  <c r="F5482" i="1"/>
  <c r="N5482" i="1"/>
  <c r="O5482" i="1"/>
  <c r="F5483" i="1"/>
  <c r="N5483" i="1"/>
  <c r="O5483" i="1"/>
  <c r="F5484" i="1"/>
  <c r="N5484" i="1"/>
  <c r="O5484" i="1"/>
  <c r="F5485" i="1"/>
  <c r="N5485" i="1"/>
  <c r="O5485" i="1"/>
  <c r="F5486" i="1"/>
  <c r="N5486" i="1"/>
  <c r="O5486" i="1"/>
  <c r="F5487" i="1"/>
  <c r="N5487" i="1"/>
  <c r="O5487" i="1"/>
  <c r="F5488" i="1"/>
  <c r="N5488" i="1"/>
  <c r="O5488" i="1"/>
  <c r="F5489" i="1"/>
  <c r="N5489" i="1"/>
  <c r="O5489" i="1"/>
  <c r="F5490" i="1"/>
  <c r="N5490" i="1"/>
  <c r="O5490" i="1"/>
  <c r="F5491" i="1"/>
  <c r="N5491" i="1"/>
  <c r="O5491" i="1"/>
  <c r="F5492" i="1"/>
  <c r="N5492" i="1"/>
  <c r="O5492" i="1"/>
  <c r="F5493" i="1"/>
  <c r="N5493" i="1"/>
  <c r="O5493" i="1"/>
  <c r="F5494" i="1"/>
  <c r="N5494" i="1"/>
  <c r="O5494" i="1"/>
  <c r="F5495" i="1"/>
  <c r="N5495" i="1"/>
  <c r="O5495" i="1"/>
  <c r="F5496" i="1"/>
  <c r="N5496" i="1"/>
  <c r="O5496" i="1"/>
  <c r="F5497" i="1"/>
  <c r="N5497" i="1"/>
  <c r="O5497" i="1"/>
  <c r="F5498" i="1"/>
  <c r="N5498" i="1"/>
  <c r="O5498" i="1"/>
  <c r="F5499" i="1"/>
  <c r="N5499" i="1"/>
  <c r="O5499" i="1"/>
  <c r="F5500" i="1"/>
  <c r="N5500" i="1"/>
  <c r="O5500" i="1"/>
  <c r="F5501" i="1"/>
  <c r="N5501" i="1"/>
  <c r="O5501" i="1"/>
  <c r="F5502" i="1"/>
  <c r="N5502" i="1"/>
  <c r="O5502" i="1"/>
  <c r="F5503" i="1"/>
  <c r="N5503" i="1"/>
  <c r="O5503" i="1"/>
  <c r="F5504" i="1"/>
  <c r="N5504" i="1"/>
  <c r="O5504" i="1"/>
  <c r="F5505" i="1"/>
  <c r="N5505" i="1"/>
  <c r="O5505" i="1"/>
  <c r="F5506" i="1"/>
  <c r="N5506" i="1"/>
  <c r="O5506" i="1"/>
  <c r="F5507" i="1"/>
  <c r="N5507" i="1"/>
  <c r="O5507" i="1"/>
  <c r="F5508" i="1"/>
  <c r="N5508" i="1"/>
  <c r="O5508" i="1"/>
  <c r="F5509" i="1"/>
  <c r="N5509" i="1"/>
  <c r="O5509" i="1"/>
  <c r="F5510" i="1"/>
  <c r="N5510" i="1"/>
  <c r="O5510" i="1"/>
  <c r="F5511" i="1"/>
  <c r="N5511" i="1"/>
  <c r="O5511" i="1"/>
  <c r="F5512" i="1"/>
  <c r="N5512" i="1"/>
  <c r="O5512" i="1"/>
  <c r="F5513" i="1"/>
  <c r="N5513" i="1"/>
  <c r="O5513" i="1"/>
  <c r="F5514" i="1"/>
  <c r="N5514" i="1"/>
  <c r="O5514" i="1"/>
  <c r="F5515" i="1"/>
  <c r="N5515" i="1"/>
  <c r="O5515" i="1"/>
  <c r="F5516" i="1"/>
  <c r="N5516" i="1"/>
  <c r="O5516" i="1"/>
  <c r="F5517" i="1"/>
  <c r="N5517" i="1"/>
  <c r="O5517" i="1"/>
  <c r="F5518" i="1"/>
  <c r="N5518" i="1"/>
  <c r="O5518" i="1"/>
  <c r="F5519" i="1"/>
  <c r="N5519" i="1"/>
  <c r="O5519" i="1"/>
  <c r="F5520" i="1"/>
  <c r="N5520" i="1"/>
  <c r="O5520" i="1"/>
  <c r="F5521" i="1"/>
  <c r="N5521" i="1"/>
  <c r="O5521" i="1"/>
  <c r="F5522" i="1"/>
  <c r="N5522" i="1"/>
  <c r="O5522" i="1"/>
  <c r="F5523" i="1"/>
  <c r="N5523" i="1"/>
  <c r="O5523" i="1"/>
  <c r="F5524" i="1"/>
  <c r="N5524" i="1"/>
  <c r="O5524" i="1"/>
  <c r="F5525" i="1"/>
  <c r="N5525" i="1"/>
  <c r="O5525" i="1"/>
  <c r="F5526" i="1"/>
  <c r="N5526" i="1"/>
  <c r="O5526" i="1"/>
  <c r="F5527" i="1"/>
  <c r="N5527" i="1"/>
  <c r="O5527" i="1"/>
  <c r="F5528" i="1"/>
  <c r="N5528" i="1"/>
  <c r="O5528" i="1"/>
  <c r="F5529" i="1"/>
  <c r="N5529" i="1"/>
  <c r="O5529" i="1"/>
  <c r="F5530" i="1"/>
  <c r="N5530" i="1"/>
  <c r="O5530" i="1"/>
  <c r="F5531" i="1"/>
  <c r="N5531" i="1"/>
  <c r="O5531" i="1"/>
  <c r="F5532" i="1"/>
  <c r="N5532" i="1"/>
  <c r="O5532" i="1"/>
  <c r="F5533" i="1"/>
  <c r="N5533" i="1"/>
  <c r="O5533" i="1"/>
  <c r="F5534" i="1"/>
  <c r="N5534" i="1"/>
  <c r="O5534" i="1"/>
  <c r="F5535" i="1"/>
  <c r="N5535" i="1"/>
  <c r="O5535" i="1"/>
  <c r="F5536" i="1"/>
  <c r="N5536" i="1"/>
  <c r="O5536" i="1"/>
  <c r="F5537" i="1"/>
  <c r="N5537" i="1"/>
  <c r="O5537" i="1"/>
  <c r="F5538" i="1"/>
  <c r="N5538" i="1"/>
  <c r="O5538" i="1"/>
  <c r="F5539" i="1"/>
  <c r="N5539" i="1"/>
  <c r="O5539" i="1"/>
  <c r="F5540" i="1"/>
  <c r="N5540" i="1"/>
  <c r="O5540" i="1"/>
  <c r="F5541" i="1"/>
  <c r="N5541" i="1"/>
  <c r="O5541" i="1"/>
  <c r="F5542" i="1"/>
  <c r="N5542" i="1"/>
  <c r="O5542" i="1"/>
  <c r="F5543" i="1"/>
  <c r="N5543" i="1"/>
  <c r="O5543" i="1"/>
  <c r="F5544" i="1"/>
  <c r="N5544" i="1"/>
  <c r="O5544" i="1"/>
  <c r="F5545" i="1"/>
  <c r="N5545" i="1"/>
  <c r="O5545" i="1"/>
  <c r="F5546" i="1"/>
  <c r="N5546" i="1"/>
  <c r="O5546" i="1"/>
  <c r="F5547" i="1"/>
  <c r="N5547" i="1"/>
  <c r="O5547" i="1"/>
  <c r="F5548" i="1"/>
  <c r="N5548" i="1"/>
  <c r="O5548" i="1"/>
  <c r="F5549" i="1"/>
  <c r="N5549" i="1"/>
  <c r="O5549" i="1"/>
  <c r="F5550" i="1"/>
  <c r="N5550" i="1"/>
  <c r="O5550" i="1"/>
  <c r="F5551" i="1"/>
  <c r="N5551" i="1"/>
  <c r="O5551" i="1"/>
  <c r="F5552" i="1"/>
  <c r="N5552" i="1"/>
  <c r="O5552" i="1"/>
  <c r="F5553" i="1"/>
  <c r="N5553" i="1"/>
  <c r="O5553" i="1"/>
  <c r="F5554" i="1"/>
  <c r="N5554" i="1"/>
  <c r="O5554" i="1"/>
  <c r="F5555" i="1"/>
  <c r="N5555" i="1"/>
  <c r="O5555" i="1"/>
  <c r="F5556" i="1"/>
  <c r="N5556" i="1"/>
  <c r="O5556" i="1"/>
  <c r="F5557" i="1"/>
  <c r="N5557" i="1"/>
  <c r="O5557" i="1"/>
  <c r="F5558" i="1"/>
  <c r="N5558" i="1"/>
  <c r="O5558" i="1"/>
  <c r="F5559" i="1"/>
  <c r="N5559" i="1"/>
  <c r="O5559" i="1"/>
  <c r="F5560" i="1"/>
  <c r="N5560" i="1"/>
  <c r="O5560" i="1"/>
  <c r="F5561" i="1"/>
  <c r="N5561" i="1"/>
  <c r="O5561" i="1"/>
  <c r="F5562" i="1"/>
  <c r="N5562" i="1"/>
  <c r="O5562" i="1"/>
  <c r="F5563" i="1"/>
  <c r="N5563" i="1"/>
  <c r="O5563" i="1"/>
  <c r="F5564" i="1"/>
  <c r="N5564" i="1"/>
  <c r="O5564" i="1"/>
  <c r="F5565" i="1"/>
  <c r="N5565" i="1"/>
  <c r="O5565" i="1"/>
  <c r="F5566" i="1"/>
  <c r="N5566" i="1"/>
  <c r="O5566" i="1"/>
  <c r="F5567" i="1"/>
  <c r="N5567" i="1"/>
  <c r="O5567" i="1"/>
  <c r="F5568" i="1"/>
  <c r="N5568" i="1"/>
  <c r="O5568" i="1"/>
  <c r="F5569" i="1"/>
  <c r="N5569" i="1"/>
  <c r="O5569" i="1"/>
  <c r="F5570" i="1"/>
  <c r="N5570" i="1"/>
  <c r="O5570" i="1"/>
  <c r="F5571" i="1"/>
  <c r="N5571" i="1"/>
  <c r="O5571" i="1"/>
  <c r="F5572" i="1"/>
  <c r="N5572" i="1"/>
  <c r="O5572" i="1"/>
  <c r="F5573" i="1"/>
  <c r="N5573" i="1"/>
  <c r="O5573" i="1"/>
  <c r="F5574" i="1"/>
  <c r="N5574" i="1"/>
  <c r="O5574" i="1"/>
  <c r="F5575" i="1"/>
  <c r="N5575" i="1"/>
  <c r="O5575" i="1"/>
  <c r="F5576" i="1"/>
  <c r="N5576" i="1"/>
  <c r="O5576" i="1"/>
  <c r="F5577" i="1"/>
  <c r="N5577" i="1"/>
  <c r="O5577" i="1"/>
  <c r="F5578" i="1"/>
  <c r="N5578" i="1"/>
  <c r="O5578" i="1"/>
  <c r="F5579" i="1"/>
  <c r="N5579" i="1"/>
  <c r="O5579" i="1"/>
  <c r="F5580" i="1"/>
  <c r="N5580" i="1"/>
  <c r="O5580" i="1"/>
  <c r="F5581" i="1"/>
  <c r="N5581" i="1"/>
  <c r="O5581" i="1"/>
  <c r="F5582" i="1"/>
  <c r="N5582" i="1"/>
  <c r="O5582" i="1"/>
  <c r="F5583" i="1"/>
  <c r="N5583" i="1"/>
  <c r="O5583" i="1"/>
  <c r="F5584" i="1"/>
  <c r="N5584" i="1"/>
  <c r="O5584" i="1"/>
  <c r="F5585" i="1"/>
  <c r="N5585" i="1"/>
  <c r="O5585" i="1"/>
  <c r="F5586" i="1"/>
  <c r="N5586" i="1"/>
  <c r="O5586" i="1"/>
  <c r="F5587" i="1"/>
  <c r="N5587" i="1"/>
  <c r="O5587" i="1"/>
  <c r="F5588" i="1"/>
  <c r="N5588" i="1"/>
  <c r="O5588" i="1"/>
  <c r="F5589" i="1"/>
  <c r="N5589" i="1"/>
  <c r="O5589" i="1"/>
  <c r="F5590" i="1"/>
  <c r="N5590" i="1"/>
  <c r="O5590" i="1"/>
  <c r="F5591" i="1"/>
  <c r="N5591" i="1"/>
  <c r="O5591" i="1"/>
  <c r="F5592" i="1"/>
  <c r="N5592" i="1"/>
  <c r="O5592" i="1"/>
  <c r="F5593" i="1"/>
  <c r="N5593" i="1"/>
  <c r="O5593" i="1"/>
  <c r="F5594" i="1"/>
  <c r="N5594" i="1"/>
  <c r="O5594" i="1"/>
  <c r="F5595" i="1"/>
  <c r="N5595" i="1"/>
  <c r="O5595" i="1"/>
  <c r="F5596" i="1"/>
  <c r="N5596" i="1"/>
  <c r="O5596" i="1"/>
  <c r="F5597" i="1"/>
  <c r="N5597" i="1"/>
  <c r="O5597" i="1"/>
  <c r="F5598" i="1"/>
  <c r="N5598" i="1"/>
  <c r="O5598" i="1"/>
  <c r="F5599" i="1"/>
  <c r="N5599" i="1"/>
  <c r="O5599" i="1"/>
  <c r="F5600" i="1"/>
  <c r="N5600" i="1"/>
  <c r="O5600" i="1"/>
  <c r="F5601" i="1"/>
  <c r="N5601" i="1"/>
  <c r="O5601" i="1"/>
  <c r="F5602" i="1"/>
  <c r="N5602" i="1"/>
  <c r="O5602" i="1"/>
  <c r="F5603" i="1"/>
  <c r="N5603" i="1"/>
  <c r="O5603" i="1"/>
  <c r="F5604" i="1"/>
  <c r="N5604" i="1"/>
  <c r="O5604" i="1"/>
  <c r="F5605" i="1"/>
  <c r="N5605" i="1"/>
  <c r="O5605" i="1"/>
  <c r="F5606" i="1"/>
  <c r="N5606" i="1"/>
  <c r="O5606" i="1"/>
  <c r="F5607" i="1"/>
  <c r="N5607" i="1"/>
  <c r="O5607" i="1"/>
  <c r="F5608" i="1"/>
  <c r="N5608" i="1"/>
  <c r="O5608" i="1"/>
  <c r="F5609" i="1"/>
  <c r="N5609" i="1"/>
  <c r="O5609" i="1"/>
  <c r="F5610" i="1"/>
  <c r="N5610" i="1"/>
  <c r="O5610" i="1"/>
  <c r="F5611" i="1"/>
  <c r="N5611" i="1"/>
  <c r="O5611" i="1"/>
  <c r="F5612" i="1"/>
  <c r="N5612" i="1"/>
  <c r="O5612" i="1"/>
  <c r="F5613" i="1"/>
  <c r="N5613" i="1"/>
  <c r="O5613" i="1"/>
  <c r="F5614" i="1"/>
  <c r="N5614" i="1"/>
  <c r="O5614" i="1"/>
  <c r="F5615" i="1"/>
  <c r="N5615" i="1"/>
  <c r="O5615" i="1"/>
  <c r="F5616" i="1"/>
  <c r="N5616" i="1"/>
  <c r="O5616" i="1"/>
  <c r="F5617" i="1"/>
  <c r="N5617" i="1"/>
  <c r="O5617" i="1"/>
  <c r="F5618" i="1"/>
  <c r="N5618" i="1"/>
  <c r="O5618" i="1"/>
  <c r="F5619" i="1"/>
  <c r="N5619" i="1"/>
  <c r="O5619" i="1"/>
  <c r="F5620" i="1"/>
  <c r="N5620" i="1"/>
  <c r="O5620" i="1"/>
  <c r="F5621" i="1"/>
  <c r="N5621" i="1"/>
  <c r="O5621" i="1"/>
  <c r="F5622" i="1"/>
  <c r="N5622" i="1"/>
  <c r="O5622" i="1"/>
  <c r="F5623" i="1"/>
  <c r="N5623" i="1"/>
  <c r="O5623" i="1"/>
  <c r="F5624" i="1"/>
  <c r="N5624" i="1"/>
  <c r="O5624" i="1"/>
  <c r="F5625" i="1"/>
  <c r="N5625" i="1"/>
  <c r="O5625" i="1"/>
  <c r="F5626" i="1"/>
  <c r="N5626" i="1"/>
  <c r="O5626" i="1"/>
  <c r="F5627" i="1"/>
  <c r="N5627" i="1"/>
  <c r="O5627" i="1"/>
  <c r="F5628" i="1"/>
  <c r="N5628" i="1"/>
  <c r="O5628" i="1"/>
  <c r="F5629" i="1"/>
  <c r="N5629" i="1"/>
  <c r="O5629" i="1"/>
  <c r="F5630" i="1"/>
  <c r="N5630" i="1"/>
  <c r="O5630" i="1"/>
  <c r="F5631" i="1"/>
  <c r="N5631" i="1"/>
  <c r="O5631" i="1"/>
  <c r="F5632" i="1"/>
  <c r="N5632" i="1"/>
  <c r="O5632" i="1"/>
  <c r="F5633" i="1"/>
  <c r="N5633" i="1"/>
  <c r="O5633" i="1"/>
  <c r="F5634" i="1"/>
  <c r="N5634" i="1"/>
  <c r="O5634" i="1"/>
  <c r="F5635" i="1"/>
  <c r="N5635" i="1"/>
  <c r="O5635" i="1"/>
  <c r="F5636" i="1"/>
  <c r="N5636" i="1"/>
  <c r="O5636" i="1"/>
  <c r="F5637" i="1"/>
  <c r="N5637" i="1"/>
  <c r="O5637" i="1"/>
  <c r="F5638" i="1"/>
  <c r="N5638" i="1"/>
  <c r="O5638" i="1"/>
  <c r="F5639" i="1"/>
  <c r="N5639" i="1"/>
  <c r="O5639" i="1"/>
  <c r="F5640" i="1"/>
  <c r="N5640" i="1"/>
  <c r="O5640" i="1"/>
  <c r="F5641" i="1"/>
  <c r="N5641" i="1"/>
  <c r="O5641" i="1"/>
  <c r="F5642" i="1"/>
  <c r="N5642" i="1"/>
  <c r="O5642" i="1"/>
  <c r="F5643" i="1"/>
  <c r="N5643" i="1"/>
  <c r="O5643" i="1"/>
  <c r="F5644" i="1"/>
  <c r="N5644" i="1"/>
  <c r="O5644" i="1"/>
  <c r="F5645" i="1"/>
  <c r="N5645" i="1"/>
  <c r="O5645" i="1"/>
  <c r="F5646" i="1"/>
  <c r="N5646" i="1"/>
  <c r="O5646" i="1"/>
  <c r="F5647" i="1"/>
  <c r="N5647" i="1"/>
  <c r="O5647" i="1"/>
  <c r="F5648" i="1"/>
  <c r="N5648" i="1"/>
  <c r="O5648" i="1"/>
  <c r="F5649" i="1"/>
  <c r="N5649" i="1"/>
  <c r="O5649" i="1"/>
  <c r="F5650" i="1"/>
  <c r="N5650" i="1"/>
  <c r="O5650" i="1"/>
  <c r="F5651" i="1"/>
  <c r="N5651" i="1"/>
  <c r="O5651" i="1"/>
  <c r="F5652" i="1"/>
  <c r="N5652" i="1"/>
  <c r="O5652" i="1"/>
  <c r="F5653" i="1"/>
  <c r="N5653" i="1"/>
  <c r="O5653" i="1"/>
  <c r="F5654" i="1"/>
  <c r="N5654" i="1"/>
  <c r="O5654" i="1"/>
  <c r="F5655" i="1"/>
  <c r="N5655" i="1"/>
  <c r="O5655" i="1"/>
  <c r="F5656" i="1"/>
  <c r="N5656" i="1"/>
  <c r="O5656" i="1"/>
  <c r="F5657" i="1"/>
  <c r="N5657" i="1"/>
  <c r="O5657" i="1"/>
  <c r="F5658" i="1"/>
  <c r="N5658" i="1"/>
  <c r="O5658" i="1"/>
  <c r="F5659" i="1"/>
  <c r="N5659" i="1"/>
  <c r="O5659" i="1"/>
  <c r="F5660" i="1"/>
  <c r="N5660" i="1"/>
  <c r="O5660" i="1"/>
  <c r="F5661" i="1"/>
  <c r="N5661" i="1"/>
  <c r="O5661" i="1"/>
  <c r="F5662" i="1"/>
  <c r="N5662" i="1"/>
  <c r="O5662" i="1"/>
  <c r="F5663" i="1"/>
  <c r="N5663" i="1"/>
  <c r="O5663" i="1"/>
  <c r="F5664" i="1"/>
  <c r="N5664" i="1"/>
  <c r="O5664" i="1"/>
  <c r="F5665" i="1"/>
  <c r="N5665" i="1"/>
  <c r="O5665" i="1"/>
  <c r="F5666" i="1"/>
  <c r="N5666" i="1"/>
  <c r="O5666" i="1"/>
  <c r="F5667" i="1"/>
  <c r="N5667" i="1"/>
  <c r="O5667" i="1"/>
  <c r="F5668" i="1"/>
  <c r="N5668" i="1"/>
  <c r="O5668" i="1"/>
  <c r="F5669" i="1"/>
  <c r="N5669" i="1"/>
  <c r="O5669" i="1"/>
  <c r="F5670" i="1"/>
  <c r="N5670" i="1"/>
  <c r="O5670" i="1"/>
  <c r="F5671" i="1"/>
  <c r="N5671" i="1"/>
  <c r="O5671" i="1"/>
  <c r="F5672" i="1"/>
  <c r="N5672" i="1"/>
  <c r="O5672" i="1"/>
  <c r="F5673" i="1"/>
  <c r="N5673" i="1"/>
  <c r="O5673" i="1"/>
  <c r="F5674" i="1"/>
  <c r="N5674" i="1"/>
  <c r="O5674" i="1"/>
  <c r="F5675" i="1"/>
  <c r="N5675" i="1"/>
  <c r="O5675" i="1"/>
  <c r="F5676" i="1"/>
  <c r="N5676" i="1"/>
  <c r="O5676" i="1"/>
  <c r="F5677" i="1"/>
  <c r="N5677" i="1"/>
  <c r="O5677" i="1"/>
  <c r="F5678" i="1"/>
  <c r="N5678" i="1"/>
  <c r="O5678" i="1"/>
  <c r="F5679" i="1"/>
  <c r="N5679" i="1"/>
  <c r="O5679" i="1"/>
  <c r="F5680" i="1"/>
  <c r="N5680" i="1"/>
  <c r="O5680" i="1"/>
  <c r="F5681" i="1"/>
  <c r="N5681" i="1"/>
  <c r="O5681" i="1"/>
  <c r="F5682" i="1"/>
  <c r="N5682" i="1"/>
  <c r="O5682" i="1"/>
  <c r="F5683" i="1"/>
  <c r="N5683" i="1"/>
  <c r="O5683" i="1"/>
  <c r="F5684" i="1"/>
  <c r="N5684" i="1"/>
  <c r="O5684" i="1"/>
  <c r="F5685" i="1"/>
  <c r="N5685" i="1"/>
  <c r="O5685" i="1"/>
  <c r="F5686" i="1"/>
  <c r="N5686" i="1"/>
  <c r="O5686" i="1"/>
  <c r="F5687" i="1"/>
  <c r="N5687" i="1"/>
  <c r="O5687" i="1"/>
  <c r="F5688" i="1"/>
  <c r="N5688" i="1"/>
  <c r="O5688" i="1"/>
  <c r="F5689" i="1"/>
  <c r="N5689" i="1"/>
  <c r="O5689" i="1"/>
  <c r="F5690" i="1"/>
  <c r="N5690" i="1"/>
  <c r="O5690" i="1"/>
  <c r="F5691" i="1"/>
  <c r="N5691" i="1"/>
  <c r="O5691" i="1"/>
  <c r="F5692" i="1"/>
  <c r="N5692" i="1"/>
  <c r="O5692" i="1"/>
  <c r="F5693" i="1"/>
  <c r="N5693" i="1"/>
  <c r="O5693" i="1"/>
  <c r="F5694" i="1"/>
  <c r="N5694" i="1"/>
  <c r="O5694" i="1"/>
  <c r="F5695" i="1"/>
  <c r="N5695" i="1"/>
  <c r="O5695" i="1"/>
  <c r="F5696" i="1"/>
  <c r="N5696" i="1"/>
  <c r="O5696" i="1"/>
  <c r="F5697" i="1"/>
  <c r="N5697" i="1"/>
  <c r="O5697" i="1"/>
  <c r="F5698" i="1"/>
  <c r="N5698" i="1"/>
  <c r="O5698" i="1"/>
  <c r="F5699" i="1"/>
  <c r="N5699" i="1"/>
  <c r="O5699" i="1"/>
  <c r="F5700" i="1"/>
  <c r="N5700" i="1"/>
  <c r="O5700" i="1"/>
  <c r="F5701" i="1"/>
  <c r="N5701" i="1"/>
  <c r="O5701" i="1"/>
  <c r="F5702" i="1"/>
  <c r="N5702" i="1"/>
  <c r="O5702" i="1"/>
  <c r="F5703" i="1"/>
  <c r="N5703" i="1"/>
  <c r="O5703" i="1"/>
  <c r="F5704" i="1"/>
  <c r="N5704" i="1"/>
  <c r="O5704" i="1"/>
  <c r="F5705" i="1"/>
  <c r="N5705" i="1"/>
  <c r="O5705" i="1"/>
  <c r="F5706" i="1"/>
  <c r="N5706" i="1"/>
  <c r="O5706" i="1"/>
  <c r="F5707" i="1"/>
  <c r="N5707" i="1"/>
  <c r="O5707" i="1"/>
  <c r="F5708" i="1"/>
  <c r="N5708" i="1"/>
  <c r="O5708" i="1"/>
  <c r="F5709" i="1"/>
  <c r="N5709" i="1"/>
  <c r="O5709" i="1"/>
  <c r="F5710" i="1"/>
  <c r="N5710" i="1"/>
  <c r="O5710" i="1"/>
  <c r="F5711" i="1"/>
  <c r="N5711" i="1"/>
  <c r="O5711" i="1"/>
  <c r="F5712" i="1"/>
  <c r="N5712" i="1"/>
  <c r="O5712" i="1"/>
  <c r="F5713" i="1"/>
  <c r="N5713" i="1"/>
  <c r="O5713" i="1"/>
  <c r="F5714" i="1"/>
  <c r="N5714" i="1"/>
  <c r="O5714" i="1"/>
  <c r="F5715" i="1"/>
  <c r="N5715" i="1"/>
  <c r="O5715" i="1"/>
  <c r="F5716" i="1"/>
  <c r="N5716" i="1"/>
  <c r="O5716" i="1"/>
  <c r="F5717" i="1"/>
  <c r="N5717" i="1"/>
  <c r="O5717" i="1"/>
  <c r="F5718" i="1"/>
  <c r="N5718" i="1"/>
  <c r="O5718" i="1"/>
  <c r="F5719" i="1"/>
  <c r="N5719" i="1"/>
  <c r="O5719" i="1"/>
  <c r="F5720" i="1"/>
  <c r="N5720" i="1"/>
  <c r="O5720" i="1"/>
  <c r="F5721" i="1"/>
  <c r="N5721" i="1"/>
  <c r="O5721" i="1"/>
  <c r="F5722" i="1"/>
  <c r="N5722" i="1"/>
  <c r="O5722" i="1"/>
  <c r="F5723" i="1"/>
  <c r="N5723" i="1"/>
  <c r="O5723" i="1"/>
  <c r="F5724" i="1"/>
  <c r="N5724" i="1"/>
  <c r="O5724" i="1"/>
  <c r="F5725" i="1"/>
  <c r="N5725" i="1"/>
  <c r="O5725" i="1"/>
  <c r="F5726" i="1"/>
  <c r="N5726" i="1"/>
  <c r="O5726" i="1"/>
  <c r="F5727" i="1"/>
  <c r="N5727" i="1"/>
  <c r="O5727" i="1"/>
  <c r="F5728" i="1"/>
  <c r="N5728" i="1"/>
  <c r="O5728" i="1"/>
  <c r="F5729" i="1"/>
  <c r="N5729" i="1"/>
  <c r="O5729" i="1"/>
  <c r="F5730" i="1"/>
  <c r="N5730" i="1"/>
  <c r="O5730" i="1"/>
  <c r="F5731" i="1"/>
  <c r="N5731" i="1"/>
  <c r="O5731" i="1"/>
  <c r="F5732" i="1"/>
  <c r="N5732" i="1"/>
  <c r="O5732" i="1"/>
  <c r="F5733" i="1"/>
  <c r="N5733" i="1"/>
  <c r="O5733" i="1"/>
  <c r="F5734" i="1"/>
  <c r="N5734" i="1"/>
  <c r="O5734" i="1"/>
  <c r="F5735" i="1"/>
  <c r="N5735" i="1"/>
  <c r="O5735" i="1"/>
  <c r="F5736" i="1"/>
  <c r="N5736" i="1"/>
  <c r="O5736" i="1"/>
  <c r="F5737" i="1"/>
  <c r="N5737" i="1"/>
  <c r="O5737" i="1"/>
  <c r="F5738" i="1"/>
  <c r="N5738" i="1"/>
  <c r="O5738" i="1"/>
  <c r="F5739" i="1"/>
  <c r="N5739" i="1"/>
  <c r="O5739" i="1"/>
  <c r="F5740" i="1"/>
  <c r="N5740" i="1"/>
  <c r="O5740" i="1"/>
  <c r="F5741" i="1"/>
  <c r="N5741" i="1"/>
  <c r="O5741" i="1"/>
  <c r="F5742" i="1"/>
  <c r="N5742" i="1"/>
  <c r="O5742" i="1"/>
  <c r="F5743" i="1"/>
  <c r="N5743" i="1"/>
  <c r="O5743" i="1"/>
  <c r="F5744" i="1"/>
  <c r="N5744" i="1"/>
  <c r="O5744" i="1"/>
  <c r="F5745" i="1"/>
  <c r="N5745" i="1"/>
  <c r="O5745" i="1"/>
  <c r="F5746" i="1"/>
  <c r="N5746" i="1"/>
  <c r="O5746" i="1"/>
  <c r="F5747" i="1"/>
  <c r="N5747" i="1"/>
  <c r="O5747" i="1"/>
  <c r="F5748" i="1"/>
  <c r="N5748" i="1"/>
  <c r="O5748" i="1"/>
  <c r="F5749" i="1"/>
  <c r="N5749" i="1"/>
  <c r="O5749" i="1"/>
  <c r="F5750" i="1"/>
  <c r="N5750" i="1"/>
  <c r="O5750" i="1"/>
  <c r="F5751" i="1"/>
  <c r="N5751" i="1"/>
  <c r="O5751" i="1"/>
  <c r="F5752" i="1"/>
  <c r="N5752" i="1"/>
  <c r="O5752" i="1"/>
  <c r="F5753" i="1"/>
  <c r="N5753" i="1"/>
  <c r="O5753" i="1"/>
  <c r="F5754" i="1"/>
  <c r="N5754" i="1"/>
  <c r="O5754" i="1"/>
  <c r="F5755" i="1"/>
  <c r="N5755" i="1"/>
  <c r="O5755" i="1"/>
  <c r="F5756" i="1"/>
  <c r="N5756" i="1"/>
  <c r="O5756" i="1"/>
  <c r="F5757" i="1"/>
  <c r="F5758" i="1"/>
  <c r="N5758" i="1"/>
  <c r="O5758" i="1"/>
  <c r="F5759" i="1"/>
  <c r="N5759" i="1"/>
  <c r="O5759" i="1"/>
  <c r="F5760" i="1"/>
  <c r="N5760" i="1"/>
  <c r="O5760" i="1"/>
  <c r="F5761" i="1"/>
  <c r="N5761" i="1"/>
  <c r="O5761" i="1"/>
  <c r="F5762" i="1"/>
  <c r="N5762" i="1"/>
  <c r="O5762" i="1"/>
  <c r="F5763" i="1"/>
  <c r="N5763" i="1"/>
  <c r="O5763" i="1"/>
  <c r="F5764" i="1"/>
  <c r="N5764" i="1"/>
  <c r="O5764" i="1"/>
  <c r="F5765" i="1"/>
  <c r="N5765" i="1"/>
  <c r="O5765" i="1"/>
  <c r="F5766" i="1"/>
  <c r="N5766" i="1"/>
  <c r="O5766" i="1"/>
  <c r="F5767" i="1"/>
  <c r="N5767" i="1"/>
  <c r="O5767" i="1"/>
  <c r="F5768" i="1"/>
  <c r="N5768" i="1"/>
  <c r="O5768" i="1"/>
  <c r="F5769" i="1"/>
  <c r="N5769" i="1"/>
  <c r="O5769" i="1"/>
  <c r="F5770" i="1"/>
  <c r="N5770" i="1"/>
  <c r="O5770" i="1"/>
  <c r="F5771" i="1"/>
  <c r="N5771" i="1"/>
  <c r="O5771" i="1"/>
  <c r="F5772" i="1"/>
  <c r="N5772" i="1"/>
  <c r="O5772" i="1"/>
  <c r="F5773" i="1"/>
  <c r="N5773" i="1"/>
  <c r="O5773" i="1"/>
  <c r="F5774" i="1"/>
  <c r="N5774" i="1"/>
  <c r="O5774" i="1"/>
  <c r="F5775" i="1"/>
  <c r="N5775" i="1"/>
  <c r="O5775" i="1"/>
  <c r="F5776" i="1"/>
  <c r="N5776" i="1"/>
  <c r="O5776" i="1"/>
  <c r="F5777" i="1"/>
  <c r="N5777" i="1"/>
  <c r="O5777" i="1"/>
  <c r="F5778" i="1"/>
  <c r="N5778" i="1"/>
  <c r="O5778" i="1"/>
  <c r="F5779" i="1"/>
  <c r="N5779" i="1"/>
  <c r="O5779" i="1"/>
  <c r="F5780" i="1"/>
  <c r="N5780" i="1"/>
  <c r="O5780" i="1"/>
  <c r="F5781" i="1"/>
  <c r="N5781" i="1"/>
  <c r="O5781" i="1"/>
  <c r="F5782" i="1"/>
  <c r="N5782" i="1"/>
  <c r="O5782" i="1"/>
  <c r="F5783" i="1"/>
  <c r="N5783" i="1"/>
  <c r="O5783" i="1"/>
  <c r="F5784" i="1"/>
  <c r="N5784" i="1"/>
  <c r="O5784" i="1"/>
  <c r="F5785" i="1"/>
  <c r="N5785" i="1"/>
  <c r="O5785" i="1"/>
  <c r="F5786" i="1"/>
  <c r="N5786" i="1"/>
  <c r="O5786" i="1"/>
  <c r="F5787" i="1"/>
  <c r="N5787" i="1"/>
  <c r="O5787" i="1"/>
  <c r="F5788" i="1"/>
  <c r="N5788" i="1"/>
  <c r="O5788" i="1"/>
  <c r="F5789" i="1"/>
  <c r="N5789" i="1"/>
  <c r="O5789" i="1"/>
  <c r="F5790" i="1"/>
  <c r="N5790" i="1"/>
  <c r="O5790" i="1"/>
  <c r="F5791" i="1"/>
  <c r="N5791" i="1"/>
  <c r="O5791" i="1"/>
  <c r="F5792" i="1"/>
  <c r="N5792" i="1"/>
  <c r="O5792" i="1"/>
  <c r="F5793" i="1"/>
  <c r="N5793" i="1"/>
  <c r="O5793" i="1"/>
  <c r="F5794" i="1"/>
  <c r="N5794" i="1"/>
  <c r="O5794" i="1"/>
  <c r="F5795" i="1"/>
  <c r="N5795" i="1"/>
  <c r="O5795" i="1"/>
  <c r="F5796" i="1"/>
  <c r="N5796" i="1"/>
  <c r="O5796" i="1"/>
  <c r="F5797" i="1"/>
  <c r="N5797" i="1"/>
  <c r="O5797" i="1"/>
  <c r="F5798" i="1"/>
  <c r="N5798" i="1"/>
  <c r="O5798" i="1"/>
  <c r="F5799" i="1"/>
  <c r="N5799" i="1"/>
  <c r="O5799" i="1"/>
  <c r="F5800" i="1"/>
  <c r="N5800" i="1"/>
  <c r="O5800" i="1"/>
  <c r="F5801" i="1"/>
  <c r="N5801" i="1"/>
  <c r="O5801" i="1"/>
  <c r="F5802" i="1"/>
  <c r="N5802" i="1"/>
  <c r="O5802" i="1"/>
  <c r="F5803" i="1"/>
  <c r="N5803" i="1"/>
  <c r="O5803" i="1"/>
  <c r="F5804" i="1"/>
  <c r="N5804" i="1"/>
  <c r="O5804" i="1"/>
  <c r="F5805" i="1"/>
  <c r="N5805" i="1"/>
  <c r="O5805" i="1"/>
  <c r="F5806" i="1"/>
  <c r="N5806" i="1"/>
  <c r="O5806" i="1"/>
  <c r="F5807" i="1"/>
  <c r="N5807" i="1"/>
  <c r="O5807" i="1"/>
  <c r="F5808" i="1"/>
  <c r="N5808" i="1"/>
  <c r="O5808" i="1"/>
  <c r="F5809" i="1"/>
  <c r="N5809" i="1"/>
  <c r="O5809" i="1"/>
  <c r="F5810" i="1"/>
  <c r="N5810" i="1"/>
  <c r="O5810" i="1"/>
  <c r="F5811" i="1"/>
  <c r="N5811" i="1"/>
  <c r="O5811" i="1"/>
  <c r="F5812" i="1"/>
  <c r="N5812" i="1"/>
  <c r="O5812" i="1"/>
  <c r="F5813" i="1"/>
  <c r="N5813" i="1"/>
  <c r="O5813" i="1"/>
  <c r="F5814" i="1"/>
  <c r="N5814" i="1"/>
  <c r="O5814" i="1"/>
  <c r="F5815" i="1"/>
  <c r="N5815" i="1"/>
  <c r="O5815" i="1"/>
  <c r="F5816" i="1"/>
  <c r="N5816" i="1"/>
  <c r="O5816" i="1"/>
  <c r="F5817" i="1"/>
  <c r="N5817" i="1"/>
  <c r="O5817" i="1"/>
  <c r="F5818" i="1"/>
  <c r="N5818" i="1"/>
  <c r="O5818" i="1"/>
  <c r="F5819" i="1"/>
  <c r="N5819" i="1"/>
  <c r="O5819" i="1"/>
  <c r="F5820" i="1"/>
  <c r="N5820" i="1"/>
  <c r="O5820" i="1"/>
  <c r="F5821" i="1"/>
  <c r="N5821" i="1"/>
  <c r="O5821" i="1"/>
  <c r="F5822" i="1"/>
  <c r="N5822" i="1"/>
  <c r="O5822" i="1"/>
  <c r="F5823" i="1"/>
  <c r="N5823" i="1"/>
  <c r="O5823" i="1"/>
  <c r="F5824" i="1"/>
  <c r="N5824" i="1"/>
  <c r="O5824" i="1"/>
  <c r="F5825" i="1"/>
  <c r="N5825" i="1"/>
  <c r="O5825" i="1"/>
  <c r="F5826" i="1"/>
  <c r="N5826" i="1"/>
  <c r="O5826" i="1"/>
  <c r="F5827" i="1"/>
  <c r="N5827" i="1"/>
  <c r="O5827" i="1"/>
  <c r="F5828" i="1"/>
  <c r="N5828" i="1"/>
  <c r="O5828" i="1"/>
  <c r="F5829" i="1"/>
  <c r="N5829" i="1"/>
  <c r="O5829" i="1"/>
  <c r="F5830" i="1"/>
  <c r="N5830" i="1"/>
  <c r="O5830" i="1"/>
  <c r="F5831" i="1"/>
  <c r="N5831" i="1"/>
  <c r="O5831" i="1"/>
  <c r="F5832" i="1"/>
  <c r="N5832" i="1"/>
  <c r="O5832" i="1"/>
  <c r="F5833" i="1"/>
  <c r="N5833" i="1"/>
  <c r="O5833" i="1"/>
  <c r="F5834" i="1"/>
  <c r="N5834" i="1"/>
  <c r="O5834" i="1"/>
  <c r="F5835" i="1"/>
  <c r="N5835" i="1"/>
  <c r="O5835" i="1"/>
  <c r="F5836" i="1"/>
  <c r="N5836" i="1"/>
  <c r="O5836" i="1"/>
  <c r="F5837" i="1"/>
  <c r="N5837" i="1"/>
  <c r="O5837" i="1"/>
  <c r="F5838" i="1"/>
  <c r="N5838" i="1"/>
  <c r="O5838" i="1"/>
  <c r="F5839" i="1"/>
  <c r="N5839" i="1"/>
  <c r="O5839" i="1"/>
  <c r="F5840" i="1"/>
  <c r="N5840" i="1"/>
  <c r="O5840" i="1"/>
  <c r="F5841" i="1"/>
  <c r="N5841" i="1"/>
  <c r="O5841" i="1"/>
  <c r="F5842" i="1"/>
  <c r="N5842" i="1"/>
  <c r="O5842" i="1"/>
  <c r="F5843" i="1"/>
  <c r="N5843" i="1"/>
  <c r="O5843" i="1"/>
  <c r="F5844" i="1"/>
  <c r="N5844" i="1"/>
  <c r="O5844" i="1"/>
  <c r="F5845" i="1"/>
  <c r="N5845" i="1"/>
  <c r="O5845" i="1"/>
  <c r="F5846" i="1"/>
  <c r="N5846" i="1"/>
  <c r="O5846" i="1"/>
  <c r="F5847" i="1"/>
  <c r="N5847" i="1"/>
  <c r="O5847" i="1"/>
  <c r="F5848" i="1"/>
  <c r="N5848" i="1"/>
  <c r="O5848" i="1"/>
  <c r="F5849" i="1"/>
  <c r="N5849" i="1"/>
  <c r="O5849" i="1"/>
  <c r="F5850" i="1"/>
  <c r="N5850" i="1"/>
  <c r="O5850" i="1"/>
  <c r="F5851" i="1"/>
  <c r="N5851" i="1"/>
  <c r="O5851" i="1"/>
  <c r="F5852" i="1"/>
  <c r="N5852" i="1"/>
  <c r="O5852" i="1"/>
  <c r="F5853" i="1"/>
  <c r="N5853" i="1"/>
  <c r="O5853" i="1"/>
  <c r="F5854" i="1"/>
  <c r="N5854" i="1"/>
  <c r="O5854" i="1"/>
  <c r="F5855" i="1"/>
  <c r="N5855" i="1"/>
  <c r="O5855" i="1"/>
  <c r="F5856" i="1"/>
  <c r="N5856" i="1"/>
  <c r="O5856" i="1"/>
  <c r="F5857" i="1"/>
  <c r="N5857" i="1"/>
  <c r="O5857" i="1"/>
  <c r="F5858" i="1"/>
  <c r="N5858" i="1"/>
  <c r="O5858" i="1"/>
  <c r="F5859" i="1"/>
  <c r="N5859" i="1"/>
  <c r="O5859" i="1"/>
  <c r="F5860" i="1"/>
  <c r="N5860" i="1"/>
  <c r="O5860" i="1"/>
  <c r="F5861" i="1"/>
  <c r="N5861" i="1"/>
  <c r="O5861" i="1"/>
  <c r="F5862" i="1"/>
  <c r="N5862" i="1"/>
  <c r="O5862" i="1"/>
  <c r="F5863" i="1"/>
  <c r="N5863" i="1"/>
  <c r="O5863" i="1"/>
  <c r="F5864" i="1"/>
  <c r="N5864" i="1"/>
  <c r="O5864" i="1"/>
  <c r="F5865" i="1"/>
  <c r="N5865" i="1"/>
  <c r="O5865" i="1"/>
  <c r="F5866" i="1"/>
  <c r="N5866" i="1"/>
  <c r="O5866" i="1"/>
  <c r="F5867" i="1"/>
  <c r="N5867" i="1"/>
  <c r="O5867" i="1"/>
  <c r="F5868" i="1"/>
  <c r="N5868" i="1"/>
  <c r="O5868" i="1"/>
  <c r="F5869" i="1"/>
  <c r="N5869" i="1"/>
  <c r="O5869" i="1"/>
  <c r="F5870" i="1"/>
  <c r="N5870" i="1"/>
  <c r="O5870" i="1"/>
  <c r="F5871" i="1"/>
  <c r="N5871" i="1"/>
  <c r="O5871" i="1"/>
  <c r="F5872" i="1"/>
  <c r="N5872" i="1"/>
  <c r="O5872" i="1"/>
  <c r="F5873" i="1"/>
  <c r="N5873" i="1"/>
  <c r="O5873" i="1"/>
  <c r="F5874" i="1"/>
  <c r="N5874" i="1"/>
  <c r="O5874" i="1"/>
  <c r="F5875" i="1"/>
  <c r="N5875" i="1"/>
  <c r="O5875" i="1"/>
  <c r="F5876" i="1"/>
  <c r="N5876" i="1"/>
  <c r="O5876" i="1"/>
  <c r="F5877" i="1"/>
  <c r="N5877" i="1"/>
  <c r="O5877" i="1"/>
  <c r="F5878" i="1"/>
  <c r="N5878" i="1"/>
  <c r="O5878" i="1"/>
  <c r="F5879" i="1"/>
  <c r="N5879" i="1"/>
  <c r="O5879" i="1"/>
  <c r="F5880" i="1"/>
  <c r="N5880" i="1"/>
  <c r="O5880" i="1"/>
  <c r="F5881" i="1"/>
  <c r="N5881" i="1"/>
  <c r="O5881" i="1"/>
  <c r="F5882" i="1"/>
  <c r="N5882" i="1"/>
  <c r="O5882" i="1"/>
  <c r="F5883" i="1"/>
  <c r="N5883" i="1"/>
  <c r="O5883" i="1"/>
  <c r="F5884" i="1"/>
  <c r="N5884" i="1"/>
  <c r="O5884" i="1"/>
  <c r="F5885" i="1"/>
  <c r="N5885" i="1"/>
  <c r="O5885" i="1"/>
  <c r="F5886" i="1"/>
  <c r="N5886" i="1"/>
  <c r="O5886" i="1"/>
  <c r="F5887" i="1"/>
  <c r="N5887" i="1"/>
  <c r="O5887" i="1"/>
  <c r="F5888" i="1"/>
  <c r="N5888" i="1"/>
  <c r="O5888" i="1"/>
  <c r="F5889" i="1"/>
  <c r="N5889" i="1"/>
  <c r="O5889" i="1"/>
  <c r="F5890" i="1"/>
  <c r="N5890" i="1"/>
  <c r="O5890" i="1"/>
  <c r="F5891" i="1"/>
  <c r="N5891" i="1"/>
  <c r="O5891" i="1"/>
  <c r="F5892" i="1"/>
  <c r="N5892" i="1"/>
  <c r="O5892" i="1"/>
  <c r="F5893" i="1"/>
  <c r="N5893" i="1"/>
  <c r="O5893" i="1"/>
  <c r="F5894" i="1"/>
  <c r="N5894" i="1"/>
  <c r="O5894" i="1"/>
  <c r="F5895" i="1"/>
  <c r="N5895" i="1"/>
  <c r="O5895" i="1"/>
  <c r="F5896" i="1"/>
  <c r="N5896" i="1"/>
  <c r="O5896" i="1"/>
  <c r="F5897" i="1"/>
  <c r="N5897" i="1"/>
  <c r="O5897" i="1"/>
  <c r="F5898" i="1"/>
  <c r="N5898" i="1"/>
  <c r="O5898" i="1"/>
  <c r="F5899" i="1"/>
  <c r="N5899" i="1"/>
  <c r="O5899" i="1"/>
  <c r="F5900" i="1"/>
  <c r="N5900" i="1"/>
  <c r="O5900" i="1"/>
  <c r="F5901" i="1"/>
  <c r="N5901" i="1"/>
  <c r="O5901" i="1"/>
  <c r="F5902" i="1"/>
  <c r="N5902" i="1"/>
  <c r="O5902" i="1"/>
  <c r="F5903" i="1"/>
  <c r="N5903" i="1"/>
  <c r="O5903" i="1"/>
  <c r="F5904" i="1"/>
  <c r="N5904" i="1"/>
  <c r="O5904" i="1"/>
  <c r="F5905" i="1"/>
  <c r="N5905" i="1"/>
  <c r="O5905" i="1"/>
  <c r="F5906" i="1"/>
  <c r="N5906" i="1"/>
  <c r="O5906" i="1"/>
  <c r="F5907" i="1"/>
  <c r="N5907" i="1"/>
  <c r="O5907" i="1"/>
  <c r="F5908" i="1"/>
  <c r="N5908" i="1"/>
  <c r="O5908" i="1"/>
  <c r="F5909" i="1"/>
  <c r="N5909" i="1"/>
  <c r="O5909" i="1"/>
  <c r="F5910" i="1"/>
  <c r="N5910" i="1"/>
  <c r="O5910" i="1"/>
  <c r="F5911" i="1"/>
  <c r="N5911" i="1"/>
  <c r="O5911" i="1"/>
  <c r="F5912" i="1"/>
  <c r="N5912" i="1"/>
  <c r="O5912" i="1"/>
  <c r="F5913" i="1"/>
  <c r="N5913" i="1"/>
  <c r="O5913" i="1"/>
  <c r="F5914" i="1"/>
  <c r="N5914" i="1"/>
  <c r="O5914" i="1"/>
  <c r="F5915" i="1"/>
  <c r="N5915" i="1"/>
  <c r="O5915" i="1"/>
  <c r="F5916" i="1"/>
  <c r="N5916" i="1"/>
  <c r="O5916" i="1"/>
  <c r="F5917" i="1"/>
  <c r="N5917" i="1"/>
  <c r="O5917" i="1"/>
  <c r="F5918" i="1"/>
  <c r="N5918" i="1"/>
  <c r="O5918" i="1"/>
  <c r="F5919" i="1"/>
  <c r="N5919" i="1"/>
  <c r="O5919" i="1"/>
  <c r="F5920" i="1"/>
  <c r="N5920" i="1"/>
  <c r="O5920" i="1"/>
  <c r="F5921" i="1"/>
  <c r="N5921" i="1"/>
  <c r="O5921" i="1"/>
  <c r="F5922" i="1"/>
  <c r="N5922" i="1"/>
  <c r="O5922" i="1"/>
  <c r="F5923" i="1"/>
  <c r="N5923" i="1"/>
  <c r="O5923" i="1"/>
  <c r="F5924" i="1"/>
  <c r="N5924" i="1"/>
  <c r="O5924" i="1"/>
  <c r="F5925" i="1"/>
  <c r="N5925" i="1"/>
  <c r="O5925" i="1"/>
  <c r="F5926" i="1"/>
  <c r="N5926" i="1"/>
  <c r="O5926" i="1"/>
  <c r="F5927" i="1"/>
  <c r="N5927" i="1"/>
  <c r="O5927" i="1"/>
  <c r="F5928" i="1"/>
  <c r="N5928" i="1"/>
  <c r="O5928" i="1"/>
  <c r="F5929" i="1"/>
  <c r="N5929" i="1"/>
  <c r="O5929" i="1"/>
  <c r="F5930" i="1"/>
  <c r="N5930" i="1"/>
  <c r="O5930" i="1"/>
  <c r="F5931" i="1"/>
  <c r="N5931" i="1"/>
  <c r="O5931" i="1"/>
  <c r="F5932" i="1"/>
  <c r="N5932" i="1"/>
  <c r="O5932" i="1"/>
  <c r="F5933" i="1"/>
  <c r="N5933" i="1"/>
  <c r="O5933" i="1"/>
  <c r="F5934" i="1"/>
  <c r="N5934" i="1"/>
  <c r="O5934" i="1"/>
  <c r="F5935" i="1"/>
  <c r="N5935" i="1"/>
  <c r="O5935" i="1"/>
  <c r="F5936" i="1"/>
  <c r="N5936" i="1"/>
  <c r="O5936" i="1"/>
  <c r="F5937" i="1"/>
  <c r="N5937" i="1"/>
  <c r="O5937" i="1"/>
  <c r="F5938" i="1"/>
  <c r="N5938" i="1"/>
  <c r="O5938" i="1"/>
  <c r="F5939" i="1"/>
  <c r="N5939" i="1"/>
  <c r="O5939" i="1"/>
  <c r="F5940" i="1"/>
  <c r="N5940" i="1"/>
  <c r="O5940" i="1"/>
  <c r="F5941" i="1"/>
  <c r="N5941" i="1"/>
  <c r="O5941" i="1"/>
  <c r="F5942" i="1"/>
  <c r="N5942" i="1"/>
  <c r="O5942" i="1"/>
  <c r="F5943" i="1"/>
  <c r="N5943" i="1"/>
  <c r="O5943" i="1"/>
  <c r="F5944" i="1"/>
  <c r="N5944" i="1"/>
  <c r="O5944" i="1"/>
  <c r="F5945" i="1"/>
  <c r="N5945" i="1"/>
  <c r="O5945" i="1"/>
  <c r="F5946" i="1"/>
  <c r="N5946" i="1"/>
  <c r="O5946" i="1"/>
  <c r="F5947" i="1"/>
  <c r="N5947" i="1"/>
  <c r="O5947" i="1"/>
  <c r="F5948" i="1"/>
  <c r="N5948" i="1"/>
  <c r="O5948" i="1"/>
  <c r="F5949" i="1"/>
  <c r="N5949" i="1"/>
  <c r="O5949" i="1"/>
  <c r="F5950" i="1"/>
  <c r="N5950" i="1"/>
  <c r="O5950" i="1"/>
  <c r="F5951" i="1"/>
  <c r="N5951" i="1"/>
  <c r="O5951" i="1"/>
  <c r="F5952" i="1"/>
  <c r="N5952" i="1"/>
  <c r="O5952" i="1"/>
  <c r="F5953" i="1"/>
  <c r="N5953" i="1"/>
  <c r="O5953" i="1"/>
  <c r="F5954" i="1"/>
  <c r="N5954" i="1"/>
  <c r="O5954" i="1"/>
  <c r="F5955" i="1"/>
  <c r="N5955" i="1"/>
  <c r="O5955" i="1"/>
  <c r="F5956" i="1"/>
  <c r="N5956" i="1"/>
  <c r="O5956" i="1"/>
  <c r="F5957" i="1"/>
  <c r="N5957" i="1"/>
  <c r="O5957" i="1"/>
  <c r="F5958" i="1"/>
  <c r="N5958" i="1"/>
  <c r="O5958" i="1"/>
  <c r="F5959" i="1"/>
  <c r="N5959" i="1"/>
  <c r="O5959" i="1"/>
  <c r="F5960" i="1"/>
  <c r="N5960" i="1"/>
  <c r="O5960" i="1"/>
  <c r="F5961" i="1"/>
  <c r="N5961" i="1"/>
  <c r="O5961" i="1"/>
  <c r="F5962" i="1"/>
  <c r="N5962" i="1"/>
  <c r="O5962" i="1"/>
  <c r="F5963" i="1"/>
  <c r="N5963" i="1"/>
  <c r="O5963" i="1"/>
  <c r="F5964" i="1"/>
  <c r="N5964" i="1"/>
  <c r="O5964" i="1"/>
  <c r="F5965" i="1"/>
  <c r="N5965" i="1"/>
  <c r="O5965" i="1"/>
  <c r="F5966" i="1"/>
  <c r="N5966" i="1"/>
  <c r="O5966" i="1"/>
  <c r="F5967" i="1"/>
  <c r="N5967" i="1"/>
  <c r="O5967" i="1"/>
  <c r="F5968" i="1"/>
  <c r="N5968" i="1"/>
  <c r="O5968" i="1"/>
  <c r="F5969" i="1"/>
  <c r="N5969" i="1"/>
  <c r="O5969" i="1"/>
  <c r="F5970" i="1"/>
  <c r="N5970" i="1"/>
  <c r="O5970" i="1"/>
  <c r="F5971" i="1"/>
  <c r="N5971" i="1"/>
  <c r="O5971" i="1"/>
  <c r="F5972" i="1"/>
  <c r="N5972" i="1"/>
  <c r="O5972" i="1"/>
  <c r="F5973" i="1"/>
  <c r="N5973" i="1"/>
  <c r="O5973" i="1"/>
  <c r="F5974" i="1"/>
  <c r="N5974" i="1"/>
  <c r="O5974" i="1"/>
  <c r="F5975" i="1"/>
  <c r="N5975" i="1"/>
  <c r="O5975" i="1"/>
  <c r="F5976" i="1"/>
  <c r="N5976" i="1"/>
  <c r="O5976" i="1"/>
  <c r="F5977" i="1"/>
  <c r="N5977" i="1"/>
  <c r="O5977" i="1"/>
  <c r="F5978" i="1"/>
  <c r="N5978" i="1"/>
  <c r="O5978" i="1"/>
  <c r="F5979" i="1"/>
  <c r="N5979" i="1"/>
  <c r="O5979" i="1"/>
  <c r="F5980" i="1"/>
  <c r="N5980" i="1"/>
  <c r="O5980" i="1"/>
  <c r="F5981" i="1"/>
  <c r="N5981" i="1"/>
  <c r="O5981" i="1"/>
  <c r="F5982" i="1"/>
  <c r="N5982" i="1"/>
  <c r="O5982" i="1"/>
  <c r="F5983" i="1"/>
  <c r="N5983" i="1"/>
  <c r="O5983" i="1"/>
  <c r="F5984" i="1"/>
  <c r="N5984" i="1"/>
  <c r="O5984" i="1"/>
  <c r="F5985" i="1"/>
  <c r="N5985" i="1"/>
  <c r="O5985" i="1"/>
  <c r="F5986" i="1"/>
  <c r="N5986" i="1"/>
  <c r="O5986" i="1"/>
  <c r="F5987" i="1"/>
  <c r="N5987" i="1"/>
  <c r="O5987" i="1"/>
  <c r="F5988" i="1"/>
  <c r="N5988" i="1"/>
  <c r="O5988" i="1"/>
  <c r="F5989" i="1"/>
  <c r="N5989" i="1"/>
  <c r="O5989" i="1"/>
  <c r="F5990" i="1"/>
  <c r="N5990" i="1"/>
  <c r="O5990" i="1"/>
  <c r="F5991" i="1"/>
  <c r="N5991" i="1"/>
  <c r="O5991" i="1"/>
  <c r="F5992" i="1"/>
  <c r="N5992" i="1"/>
  <c r="O5992" i="1"/>
  <c r="F5993" i="1"/>
  <c r="N5993" i="1"/>
  <c r="O5993" i="1"/>
  <c r="F5994" i="1"/>
  <c r="N5994" i="1"/>
  <c r="O5994" i="1"/>
  <c r="F5995" i="1"/>
  <c r="N5995" i="1"/>
  <c r="O5995" i="1"/>
  <c r="F5996" i="1"/>
  <c r="N5996" i="1"/>
  <c r="O5996" i="1"/>
  <c r="F5997" i="1"/>
  <c r="N5997" i="1"/>
  <c r="O5997" i="1"/>
  <c r="F5998" i="1"/>
  <c r="N5998" i="1"/>
  <c r="O5998" i="1"/>
  <c r="F5999" i="1"/>
  <c r="N5999" i="1"/>
  <c r="O5999" i="1"/>
  <c r="F6000" i="1"/>
  <c r="N6000" i="1"/>
  <c r="O6000" i="1"/>
  <c r="F6001" i="1"/>
  <c r="N6001" i="1"/>
  <c r="O6001" i="1"/>
  <c r="F6002" i="1"/>
  <c r="N6002" i="1"/>
  <c r="O6002" i="1"/>
  <c r="F6003" i="1"/>
  <c r="N6003" i="1"/>
  <c r="O6003" i="1"/>
  <c r="F6004" i="1"/>
  <c r="N6004" i="1"/>
  <c r="O6004" i="1"/>
  <c r="F6005" i="1"/>
  <c r="N6005" i="1"/>
  <c r="O6005" i="1"/>
  <c r="F6006" i="1"/>
  <c r="N6006" i="1"/>
  <c r="O6006" i="1"/>
  <c r="F6007" i="1"/>
  <c r="N6007" i="1"/>
  <c r="O6007" i="1"/>
  <c r="F6008" i="1"/>
  <c r="N6008" i="1"/>
  <c r="O6008" i="1"/>
  <c r="F6009" i="1"/>
  <c r="N6009" i="1"/>
  <c r="O6009" i="1"/>
  <c r="F6010" i="1"/>
  <c r="N6010" i="1"/>
  <c r="O6010" i="1"/>
  <c r="F6011" i="1"/>
  <c r="N6011" i="1"/>
  <c r="O6011" i="1"/>
  <c r="F6012" i="1"/>
  <c r="N6012" i="1"/>
  <c r="O6012" i="1"/>
  <c r="F6013" i="1"/>
  <c r="N6013" i="1"/>
  <c r="O6013" i="1"/>
  <c r="F6014" i="1"/>
  <c r="N6014" i="1"/>
  <c r="O6014" i="1"/>
  <c r="F6015" i="1"/>
  <c r="N6015" i="1"/>
  <c r="O6015" i="1"/>
  <c r="F6016" i="1"/>
  <c r="N6016" i="1"/>
  <c r="O6016" i="1"/>
  <c r="F6017" i="1"/>
  <c r="N6017" i="1"/>
  <c r="O6017" i="1"/>
  <c r="F6018" i="1"/>
  <c r="N6018" i="1"/>
  <c r="O6018" i="1"/>
  <c r="F6019" i="1"/>
  <c r="N6019" i="1"/>
  <c r="O6019" i="1"/>
  <c r="F6020" i="1"/>
  <c r="N6020" i="1"/>
  <c r="O6020" i="1"/>
  <c r="F6021" i="1"/>
  <c r="N6021" i="1"/>
  <c r="O6021" i="1"/>
  <c r="F6022" i="1"/>
  <c r="N6022" i="1"/>
  <c r="O6022" i="1"/>
  <c r="F6023" i="1"/>
  <c r="N6023" i="1"/>
  <c r="O6023" i="1"/>
  <c r="F6024" i="1"/>
  <c r="N6024" i="1"/>
  <c r="O6024" i="1"/>
  <c r="F6025" i="1"/>
  <c r="N6025" i="1"/>
  <c r="O6025" i="1"/>
  <c r="F6026" i="1"/>
  <c r="N6026" i="1"/>
  <c r="O6026" i="1"/>
  <c r="F6027" i="1"/>
  <c r="N6027" i="1"/>
  <c r="O6027" i="1"/>
  <c r="F6028" i="1"/>
  <c r="N6028" i="1"/>
  <c r="O6028" i="1"/>
  <c r="F6029" i="1"/>
  <c r="N6029" i="1"/>
  <c r="O6029" i="1"/>
  <c r="F6030" i="1"/>
  <c r="N6030" i="1"/>
  <c r="O6030" i="1"/>
  <c r="F6031" i="1"/>
  <c r="N6031" i="1"/>
  <c r="O6031" i="1"/>
  <c r="F6032" i="1"/>
  <c r="N6032" i="1"/>
  <c r="O6032" i="1"/>
  <c r="F6033" i="1"/>
  <c r="N6033" i="1"/>
  <c r="O6033" i="1"/>
  <c r="F6034" i="1"/>
  <c r="N6034" i="1"/>
  <c r="O6034" i="1"/>
  <c r="F6035" i="1"/>
  <c r="N6035" i="1"/>
  <c r="O6035" i="1"/>
  <c r="F6036" i="1"/>
  <c r="N6036" i="1"/>
  <c r="O6036" i="1"/>
  <c r="F6037" i="1"/>
  <c r="N6037" i="1"/>
  <c r="O6037" i="1"/>
  <c r="F6038" i="1"/>
  <c r="N6038" i="1"/>
  <c r="O6038" i="1"/>
  <c r="F6039" i="1"/>
  <c r="N6039" i="1"/>
  <c r="O6039" i="1"/>
  <c r="F6040" i="1"/>
  <c r="N6040" i="1"/>
  <c r="O6040" i="1"/>
  <c r="F6041" i="1"/>
  <c r="N6041" i="1"/>
  <c r="O6041" i="1"/>
  <c r="F6042" i="1"/>
  <c r="N6042" i="1"/>
  <c r="O6042" i="1"/>
  <c r="F6043" i="1"/>
  <c r="N6043" i="1"/>
  <c r="O6043" i="1"/>
  <c r="F6044" i="1"/>
  <c r="N6044" i="1"/>
  <c r="O6044" i="1"/>
  <c r="F6045" i="1"/>
  <c r="N6045" i="1"/>
  <c r="O6045" i="1"/>
  <c r="F6046" i="1"/>
  <c r="N6046" i="1"/>
  <c r="O6046" i="1"/>
  <c r="F6047" i="1"/>
  <c r="N6047" i="1"/>
  <c r="O6047" i="1"/>
  <c r="F6048" i="1"/>
  <c r="N6048" i="1"/>
  <c r="O6048" i="1"/>
  <c r="F6049" i="1"/>
  <c r="N6049" i="1"/>
  <c r="O6049" i="1"/>
  <c r="F6050" i="1"/>
  <c r="N6050" i="1"/>
  <c r="O6050" i="1"/>
  <c r="F6051" i="1"/>
  <c r="N6051" i="1"/>
  <c r="O6051" i="1"/>
  <c r="F6052" i="1"/>
  <c r="N6052" i="1"/>
  <c r="O6052" i="1"/>
  <c r="F6053" i="1"/>
  <c r="N6053" i="1"/>
  <c r="O6053" i="1"/>
  <c r="F6054" i="1"/>
  <c r="N6054" i="1"/>
  <c r="O6054" i="1"/>
  <c r="F6055" i="1"/>
  <c r="N6055" i="1"/>
  <c r="O6055" i="1"/>
  <c r="F6056" i="1"/>
  <c r="N6056" i="1"/>
  <c r="O6056" i="1"/>
  <c r="F6057" i="1"/>
  <c r="N6057" i="1"/>
  <c r="O6057" i="1"/>
  <c r="F6058" i="1"/>
  <c r="N6058" i="1"/>
  <c r="O6058" i="1"/>
  <c r="F6059" i="1"/>
  <c r="N6059" i="1"/>
  <c r="O6059" i="1"/>
  <c r="F6060" i="1"/>
  <c r="N6060" i="1"/>
  <c r="O6060" i="1"/>
  <c r="F6061" i="1"/>
  <c r="N6061" i="1"/>
  <c r="O6061" i="1"/>
  <c r="F6062" i="1"/>
  <c r="N6062" i="1"/>
  <c r="O6062" i="1"/>
  <c r="F6063" i="1"/>
  <c r="N6063" i="1"/>
  <c r="O6063" i="1"/>
  <c r="F6064" i="1"/>
  <c r="N6064" i="1"/>
  <c r="O6064" i="1"/>
  <c r="F6065" i="1"/>
  <c r="N6065" i="1"/>
  <c r="O6065" i="1"/>
  <c r="F6066" i="1"/>
  <c r="N6066" i="1"/>
  <c r="O6066" i="1"/>
  <c r="F6067" i="1"/>
  <c r="N6067" i="1"/>
  <c r="O6067" i="1"/>
  <c r="F6068" i="1"/>
  <c r="N6068" i="1"/>
  <c r="O6068" i="1"/>
  <c r="F6069" i="1"/>
  <c r="N6069" i="1"/>
  <c r="O6069" i="1"/>
  <c r="F6070" i="1"/>
  <c r="N6070" i="1"/>
  <c r="O6070" i="1"/>
  <c r="F6071" i="1"/>
  <c r="N6071" i="1"/>
  <c r="O6071" i="1"/>
  <c r="F6072" i="1"/>
  <c r="N6072" i="1"/>
  <c r="O6072" i="1"/>
  <c r="F6073" i="1"/>
  <c r="N6073" i="1"/>
  <c r="O6073" i="1"/>
  <c r="F6074" i="1"/>
  <c r="N6074" i="1"/>
  <c r="O6074" i="1"/>
  <c r="F6075" i="1"/>
  <c r="N6075" i="1"/>
  <c r="O6075" i="1"/>
  <c r="F6076" i="1"/>
  <c r="N6076" i="1"/>
  <c r="O6076" i="1"/>
  <c r="F6077" i="1"/>
  <c r="N6077" i="1"/>
  <c r="O6077" i="1"/>
  <c r="F6078" i="1"/>
  <c r="N6078" i="1"/>
  <c r="O6078" i="1"/>
  <c r="F6079" i="1"/>
  <c r="N6079" i="1"/>
  <c r="O6079" i="1"/>
  <c r="F6080" i="1"/>
  <c r="N6080" i="1"/>
  <c r="O6080" i="1"/>
  <c r="F6081" i="1"/>
  <c r="N6081" i="1"/>
  <c r="O6081" i="1"/>
  <c r="F6082" i="1"/>
  <c r="N6082" i="1"/>
  <c r="O6082" i="1"/>
  <c r="F6083" i="1"/>
  <c r="N6083" i="1"/>
  <c r="O6083" i="1"/>
  <c r="F6084" i="1"/>
  <c r="N6084" i="1"/>
  <c r="O6084" i="1"/>
  <c r="F6085" i="1"/>
  <c r="N6085" i="1"/>
  <c r="O6085" i="1"/>
  <c r="F6086" i="1"/>
  <c r="N6086" i="1"/>
  <c r="O6086" i="1"/>
  <c r="F6087" i="1"/>
  <c r="N6087" i="1"/>
  <c r="O6087" i="1"/>
  <c r="F6088" i="1"/>
  <c r="N6088" i="1"/>
  <c r="O6088" i="1"/>
  <c r="F6089" i="1"/>
  <c r="N6089" i="1"/>
  <c r="O6089" i="1"/>
  <c r="F6090" i="1"/>
  <c r="N6090" i="1"/>
  <c r="O6090" i="1"/>
  <c r="F6091" i="1"/>
  <c r="N6091" i="1"/>
  <c r="O6091" i="1"/>
  <c r="F6092" i="1"/>
  <c r="N6092" i="1"/>
  <c r="O6092" i="1"/>
  <c r="F6093" i="1"/>
  <c r="N6093" i="1"/>
  <c r="O6093" i="1"/>
  <c r="F6094" i="1"/>
  <c r="N6094" i="1"/>
  <c r="O6094" i="1"/>
  <c r="F6095" i="1"/>
  <c r="N6095" i="1"/>
  <c r="O6095" i="1"/>
  <c r="F6096" i="1"/>
  <c r="N6096" i="1"/>
  <c r="O6096" i="1"/>
  <c r="F6097" i="1"/>
  <c r="N6097" i="1"/>
  <c r="O6097" i="1"/>
  <c r="F6098" i="1"/>
  <c r="N6098" i="1"/>
  <c r="O6098" i="1"/>
  <c r="F6099" i="1"/>
  <c r="N6099" i="1"/>
  <c r="O6099" i="1"/>
  <c r="F6100" i="1"/>
  <c r="N6100" i="1"/>
  <c r="O6100" i="1"/>
  <c r="F6101" i="1"/>
  <c r="N6101" i="1"/>
  <c r="O6101" i="1"/>
  <c r="F6102" i="1"/>
  <c r="N6102" i="1"/>
  <c r="O6102" i="1"/>
  <c r="F6103" i="1"/>
  <c r="N6103" i="1"/>
  <c r="O6103" i="1"/>
  <c r="F6104" i="1"/>
  <c r="N6104" i="1"/>
  <c r="O6104" i="1"/>
  <c r="F6105" i="1"/>
  <c r="N6105" i="1"/>
  <c r="O6105" i="1"/>
  <c r="F6106" i="1"/>
  <c r="N6106" i="1"/>
  <c r="O6106" i="1"/>
  <c r="F6107" i="1"/>
  <c r="N6107" i="1"/>
  <c r="O6107" i="1"/>
  <c r="F6108" i="1"/>
  <c r="N6108" i="1"/>
  <c r="O6108" i="1"/>
  <c r="F6109" i="1"/>
  <c r="N6109" i="1"/>
  <c r="O6109" i="1"/>
  <c r="F6110" i="1"/>
  <c r="N6110" i="1"/>
  <c r="O6110" i="1"/>
  <c r="F6111" i="1"/>
  <c r="N6111" i="1"/>
  <c r="O6111" i="1"/>
  <c r="F6112" i="1"/>
  <c r="N6112" i="1"/>
  <c r="O6112" i="1"/>
  <c r="F6113" i="1"/>
  <c r="N6113" i="1"/>
  <c r="O6113" i="1"/>
  <c r="F6114" i="1"/>
  <c r="N6114" i="1"/>
  <c r="O6114" i="1"/>
  <c r="F6115" i="1"/>
  <c r="N6115" i="1"/>
  <c r="O6115" i="1"/>
  <c r="F6116" i="1"/>
  <c r="N6116" i="1"/>
  <c r="O6116" i="1"/>
  <c r="F6117" i="1"/>
  <c r="N6117" i="1"/>
  <c r="O6117" i="1"/>
  <c r="F6118" i="1"/>
  <c r="N6118" i="1"/>
  <c r="O6118" i="1"/>
  <c r="F6119" i="1"/>
  <c r="N6119" i="1"/>
  <c r="O6119" i="1"/>
  <c r="F6120" i="1"/>
  <c r="N6120" i="1"/>
  <c r="O6120" i="1"/>
  <c r="F6121" i="1"/>
  <c r="N6121" i="1"/>
  <c r="O6121" i="1"/>
  <c r="F6122" i="1"/>
  <c r="N6122" i="1"/>
  <c r="O6122" i="1"/>
  <c r="F6123" i="1"/>
  <c r="N6123" i="1"/>
  <c r="O6123" i="1"/>
  <c r="F6124" i="1"/>
  <c r="N6124" i="1"/>
  <c r="O6124" i="1"/>
  <c r="F6125" i="1"/>
  <c r="N6125" i="1"/>
  <c r="O6125" i="1"/>
  <c r="F6126" i="1"/>
  <c r="N6126" i="1"/>
  <c r="O6126" i="1"/>
  <c r="F6127" i="1"/>
  <c r="N6127" i="1"/>
  <c r="O6127" i="1"/>
  <c r="F6128" i="1"/>
  <c r="N6128" i="1"/>
  <c r="O6128" i="1"/>
  <c r="F6129" i="1"/>
  <c r="N6129" i="1"/>
  <c r="O6129" i="1"/>
  <c r="F6130" i="1"/>
  <c r="N6130" i="1"/>
  <c r="O6130" i="1"/>
  <c r="F6131" i="1"/>
  <c r="N6131" i="1"/>
  <c r="O6131" i="1"/>
  <c r="F6132" i="1"/>
  <c r="N6132" i="1"/>
  <c r="O6132" i="1"/>
  <c r="F6133" i="1"/>
  <c r="N6133" i="1"/>
  <c r="O6133" i="1"/>
  <c r="F6134" i="1"/>
  <c r="N6134" i="1"/>
  <c r="O6134" i="1"/>
  <c r="F6135" i="1"/>
  <c r="N6135" i="1"/>
  <c r="O6135" i="1"/>
  <c r="F6136" i="1"/>
  <c r="N6136" i="1"/>
  <c r="O6136" i="1"/>
  <c r="F6137" i="1"/>
  <c r="N6137" i="1"/>
  <c r="O6137" i="1"/>
  <c r="F6138" i="1"/>
  <c r="N6138" i="1"/>
  <c r="O6138" i="1"/>
  <c r="F6139" i="1"/>
  <c r="N6139" i="1"/>
  <c r="O6139" i="1"/>
  <c r="F6140" i="1"/>
  <c r="N6140" i="1"/>
  <c r="O6140" i="1"/>
  <c r="F6141" i="1"/>
  <c r="N6141" i="1"/>
  <c r="O6141" i="1"/>
  <c r="F6142" i="1"/>
  <c r="N6142" i="1"/>
  <c r="O6142" i="1"/>
  <c r="F6143" i="1"/>
  <c r="N6143" i="1"/>
  <c r="O6143" i="1"/>
  <c r="F6144" i="1"/>
  <c r="N6144" i="1"/>
  <c r="O6144" i="1"/>
  <c r="F6145" i="1"/>
  <c r="N6145" i="1"/>
  <c r="O6145" i="1"/>
  <c r="F6146" i="1"/>
  <c r="N6146" i="1"/>
  <c r="O6146" i="1"/>
  <c r="F6147" i="1"/>
  <c r="N6147" i="1"/>
  <c r="O6147" i="1"/>
  <c r="F6148" i="1"/>
  <c r="N6148" i="1"/>
  <c r="O6148" i="1"/>
  <c r="F6149" i="1"/>
  <c r="N6149" i="1"/>
  <c r="O6149" i="1"/>
  <c r="F6150" i="1"/>
  <c r="N6150" i="1"/>
  <c r="O6150" i="1"/>
  <c r="F6151" i="1"/>
  <c r="N6151" i="1"/>
  <c r="O6151" i="1"/>
  <c r="F6152" i="1"/>
  <c r="N6152" i="1"/>
  <c r="O6152" i="1"/>
  <c r="F6153" i="1"/>
  <c r="N6153" i="1"/>
  <c r="O6153" i="1"/>
  <c r="F6154" i="1"/>
  <c r="N6154" i="1"/>
  <c r="O6154" i="1"/>
  <c r="F6155" i="1"/>
  <c r="N6155" i="1"/>
  <c r="O6155" i="1"/>
  <c r="F6156" i="1"/>
  <c r="N6156" i="1"/>
  <c r="O6156" i="1"/>
  <c r="F6157" i="1"/>
  <c r="N6157" i="1"/>
  <c r="O6157" i="1"/>
  <c r="F6158" i="1"/>
  <c r="N6158" i="1"/>
  <c r="O6158" i="1"/>
  <c r="F6159" i="1"/>
  <c r="N6159" i="1"/>
  <c r="O6159" i="1"/>
  <c r="F6160" i="1"/>
  <c r="N6160" i="1"/>
  <c r="O6160" i="1"/>
  <c r="F6161" i="1"/>
  <c r="N6161" i="1"/>
  <c r="O6161" i="1"/>
  <c r="F6162" i="1"/>
  <c r="N6162" i="1"/>
  <c r="O6162" i="1"/>
  <c r="F6163" i="1"/>
  <c r="N6163" i="1"/>
  <c r="O6163" i="1"/>
  <c r="F6164" i="1"/>
  <c r="N6164" i="1"/>
  <c r="O6164" i="1"/>
  <c r="F6165" i="1"/>
  <c r="N6165" i="1"/>
  <c r="O6165" i="1"/>
  <c r="F6166" i="1"/>
  <c r="N6166" i="1"/>
  <c r="O6166" i="1"/>
  <c r="F6167" i="1"/>
  <c r="N6167" i="1"/>
  <c r="O6167" i="1"/>
  <c r="F6168" i="1"/>
  <c r="N6168" i="1"/>
  <c r="O6168" i="1"/>
  <c r="F6169" i="1"/>
  <c r="N6169" i="1"/>
  <c r="O6169" i="1"/>
  <c r="F6170" i="1"/>
  <c r="N6170" i="1"/>
  <c r="O6170" i="1"/>
  <c r="F6171" i="1"/>
  <c r="N6171" i="1"/>
  <c r="O6171" i="1"/>
  <c r="F6172" i="1"/>
  <c r="N6172" i="1"/>
  <c r="O6172" i="1"/>
  <c r="F6173" i="1"/>
  <c r="N6173" i="1"/>
  <c r="O6173" i="1"/>
  <c r="F6174" i="1"/>
  <c r="N6174" i="1"/>
  <c r="O6174" i="1"/>
  <c r="F6175" i="1"/>
  <c r="N6175" i="1"/>
  <c r="O6175" i="1"/>
  <c r="F6176" i="1"/>
  <c r="N6176" i="1"/>
  <c r="O6176" i="1"/>
  <c r="F6177" i="1"/>
  <c r="N6177" i="1"/>
  <c r="O6177" i="1"/>
  <c r="F6178" i="1"/>
  <c r="N6178" i="1"/>
  <c r="O6178" i="1"/>
  <c r="F6179" i="1"/>
  <c r="N6179" i="1"/>
  <c r="O6179" i="1"/>
  <c r="F6180" i="1"/>
  <c r="N6180" i="1"/>
  <c r="O6180" i="1"/>
  <c r="F6181" i="1"/>
  <c r="N6181" i="1"/>
  <c r="O6181" i="1"/>
  <c r="F6182" i="1"/>
  <c r="N6182" i="1"/>
  <c r="O6182" i="1"/>
  <c r="F6183" i="1"/>
  <c r="N6183" i="1"/>
  <c r="O6183" i="1"/>
  <c r="F6184" i="1"/>
  <c r="N6184" i="1"/>
  <c r="O6184" i="1"/>
  <c r="F6185" i="1"/>
  <c r="N6185" i="1"/>
  <c r="O6185" i="1"/>
  <c r="F6186" i="1"/>
  <c r="N6186" i="1"/>
  <c r="O6186" i="1"/>
  <c r="F6187" i="1"/>
  <c r="N6187" i="1"/>
  <c r="O6187" i="1"/>
  <c r="F6188" i="1"/>
  <c r="N6188" i="1"/>
  <c r="O6188" i="1"/>
  <c r="F6189" i="1"/>
  <c r="N6189" i="1"/>
  <c r="O6189" i="1"/>
  <c r="F6190" i="1"/>
  <c r="N6190" i="1"/>
  <c r="O6190" i="1"/>
  <c r="F6191" i="1"/>
  <c r="N6191" i="1"/>
  <c r="O6191" i="1"/>
  <c r="F6192" i="1"/>
  <c r="N6192" i="1"/>
  <c r="O6192" i="1"/>
  <c r="F6193" i="1"/>
  <c r="N6193" i="1"/>
  <c r="O6193" i="1"/>
  <c r="F6194" i="1"/>
  <c r="N6194" i="1"/>
  <c r="O6194" i="1"/>
  <c r="F6195" i="1"/>
  <c r="N6195" i="1"/>
  <c r="O6195" i="1"/>
  <c r="F6196" i="1"/>
  <c r="N6196" i="1"/>
  <c r="O6196" i="1"/>
  <c r="F6197" i="1"/>
  <c r="N6197" i="1"/>
  <c r="O6197" i="1"/>
  <c r="F6198" i="1"/>
  <c r="N6198" i="1"/>
  <c r="O6198" i="1"/>
  <c r="F6199" i="1"/>
  <c r="N6199" i="1"/>
  <c r="O6199" i="1"/>
  <c r="F6200" i="1"/>
  <c r="N6200" i="1"/>
  <c r="O6200" i="1"/>
  <c r="F6201" i="1"/>
  <c r="N6201" i="1"/>
  <c r="O6201" i="1"/>
  <c r="F6202" i="1"/>
  <c r="N6202" i="1"/>
  <c r="O6202" i="1"/>
  <c r="F6203" i="1"/>
  <c r="N6203" i="1"/>
  <c r="O6203" i="1"/>
  <c r="F6204" i="1"/>
  <c r="N6204" i="1"/>
  <c r="O6204" i="1"/>
  <c r="F6205" i="1"/>
  <c r="N6205" i="1"/>
  <c r="O6205" i="1"/>
  <c r="F6206" i="1"/>
  <c r="N6206" i="1"/>
  <c r="O6206" i="1"/>
  <c r="F6207" i="1"/>
  <c r="N6207" i="1"/>
  <c r="O6207" i="1"/>
  <c r="F6208" i="1"/>
  <c r="N6208" i="1"/>
  <c r="O6208" i="1"/>
  <c r="F6209" i="1"/>
  <c r="N6209" i="1"/>
  <c r="O6209" i="1"/>
  <c r="F6210" i="1"/>
  <c r="N6210" i="1"/>
  <c r="O6210" i="1"/>
  <c r="F6211" i="1"/>
  <c r="N6211" i="1"/>
  <c r="O6211" i="1"/>
  <c r="F6212" i="1"/>
  <c r="N6212" i="1"/>
  <c r="O6212" i="1"/>
  <c r="F6213" i="1"/>
  <c r="N6213" i="1"/>
  <c r="O6213" i="1"/>
  <c r="F6214" i="1"/>
  <c r="N6214" i="1"/>
  <c r="O6214" i="1"/>
  <c r="F6215" i="1"/>
  <c r="N6215" i="1"/>
  <c r="O6215" i="1"/>
  <c r="F6216" i="1"/>
  <c r="N6216" i="1"/>
  <c r="O6216" i="1"/>
  <c r="F6217" i="1"/>
  <c r="N6217" i="1"/>
  <c r="O6217" i="1"/>
  <c r="F6218" i="1"/>
  <c r="N6218" i="1"/>
  <c r="O6218" i="1"/>
  <c r="F6219" i="1"/>
  <c r="N6219" i="1"/>
  <c r="O6219" i="1"/>
  <c r="F6220" i="1"/>
  <c r="N6220" i="1"/>
  <c r="O6220" i="1"/>
  <c r="F6221" i="1"/>
  <c r="N6221" i="1"/>
  <c r="O6221" i="1"/>
  <c r="F6222" i="1"/>
  <c r="N6222" i="1"/>
  <c r="O6222" i="1"/>
  <c r="F6223" i="1"/>
  <c r="N6223" i="1"/>
  <c r="O6223" i="1"/>
  <c r="F6224" i="1"/>
  <c r="N6224" i="1"/>
  <c r="O6224" i="1"/>
  <c r="F6225" i="1"/>
  <c r="N6225" i="1"/>
  <c r="O6225" i="1"/>
  <c r="F6226" i="1"/>
  <c r="N6226" i="1"/>
  <c r="O6226" i="1"/>
  <c r="F6227" i="1"/>
  <c r="N6227" i="1"/>
  <c r="O6227" i="1"/>
  <c r="F6228" i="1"/>
  <c r="N6228" i="1"/>
  <c r="O6228" i="1"/>
  <c r="F6229" i="1"/>
  <c r="N6229" i="1"/>
  <c r="O6229" i="1"/>
  <c r="F6230" i="1"/>
  <c r="N6230" i="1"/>
  <c r="O6230" i="1"/>
  <c r="F6231" i="1"/>
  <c r="N6231" i="1"/>
  <c r="O6231" i="1"/>
  <c r="F6232" i="1"/>
  <c r="N6232" i="1"/>
  <c r="O6232" i="1"/>
  <c r="F6233" i="1"/>
  <c r="N6233" i="1"/>
  <c r="O6233" i="1"/>
  <c r="F6234" i="1"/>
  <c r="N6234" i="1"/>
  <c r="O6234" i="1"/>
  <c r="F6235" i="1"/>
  <c r="N6235" i="1"/>
  <c r="O6235" i="1"/>
  <c r="F6236" i="1"/>
  <c r="N6236" i="1"/>
  <c r="O6236" i="1"/>
  <c r="F6237" i="1"/>
  <c r="N6237" i="1"/>
  <c r="O6237" i="1"/>
  <c r="F6238" i="1"/>
  <c r="N6238" i="1"/>
  <c r="O6238" i="1"/>
  <c r="F6239" i="1"/>
  <c r="N6239" i="1"/>
  <c r="O6239" i="1"/>
  <c r="F6240" i="1"/>
  <c r="N6240" i="1"/>
  <c r="O6240" i="1"/>
  <c r="F6241" i="1"/>
  <c r="N6241" i="1"/>
  <c r="O6241" i="1"/>
  <c r="F6242" i="1"/>
  <c r="N6242" i="1"/>
  <c r="O6242" i="1"/>
  <c r="F6243" i="1"/>
  <c r="N6243" i="1"/>
  <c r="O6243" i="1"/>
  <c r="F6244" i="1"/>
  <c r="N6244" i="1"/>
  <c r="O6244" i="1"/>
  <c r="F6245" i="1"/>
  <c r="N6245" i="1"/>
  <c r="O6245" i="1"/>
  <c r="F6246" i="1"/>
  <c r="N6246" i="1"/>
  <c r="O6246" i="1"/>
  <c r="F6247" i="1"/>
  <c r="N6247" i="1"/>
  <c r="O6247" i="1"/>
  <c r="F6248" i="1"/>
  <c r="N6248" i="1"/>
  <c r="O6248" i="1"/>
  <c r="F6249" i="1"/>
  <c r="N6249" i="1"/>
  <c r="O6249" i="1"/>
  <c r="F6250" i="1"/>
  <c r="N6250" i="1"/>
  <c r="O6250" i="1"/>
  <c r="F6251" i="1"/>
  <c r="N6251" i="1"/>
  <c r="O6251" i="1"/>
  <c r="F6252" i="1"/>
  <c r="N6252" i="1"/>
  <c r="O6252" i="1"/>
  <c r="F6253" i="1"/>
  <c r="N6253" i="1"/>
  <c r="O6253" i="1"/>
  <c r="F6254" i="1"/>
  <c r="N6254" i="1"/>
  <c r="O6254" i="1"/>
  <c r="F6255" i="1"/>
  <c r="N6255" i="1"/>
  <c r="O6255" i="1"/>
  <c r="F6256" i="1"/>
  <c r="N6256" i="1"/>
  <c r="O6256" i="1"/>
  <c r="F6257" i="1"/>
  <c r="N6257" i="1"/>
  <c r="O6257" i="1"/>
  <c r="F6258" i="1"/>
  <c r="N6258" i="1"/>
  <c r="O6258" i="1"/>
  <c r="F6259" i="1"/>
  <c r="N6259" i="1"/>
  <c r="O6259" i="1"/>
  <c r="F6260" i="1"/>
  <c r="N6260" i="1"/>
  <c r="O6260" i="1"/>
  <c r="F6261" i="1"/>
  <c r="N6261" i="1"/>
  <c r="O6261" i="1"/>
  <c r="F6262" i="1"/>
  <c r="N6262" i="1"/>
  <c r="O6262" i="1"/>
  <c r="F6263" i="1"/>
  <c r="N6263" i="1"/>
  <c r="O6263" i="1"/>
  <c r="F6264" i="1"/>
  <c r="N6264" i="1"/>
  <c r="O6264" i="1"/>
  <c r="F6265" i="1"/>
  <c r="N6265" i="1"/>
  <c r="O6265" i="1"/>
  <c r="F6266" i="1"/>
  <c r="N6266" i="1"/>
  <c r="O6266" i="1"/>
  <c r="F6267" i="1"/>
  <c r="N6267" i="1"/>
  <c r="O6267" i="1"/>
  <c r="F6268" i="1"/>
  <c r="N6268" i="1"/>
  <c r="O6268" i="1"/>
  <c r="F6269" i="1"/>
  <c r="N6269" i="1"/>
  <c r="O6269" i="1"/>
  <c r="F6270" i="1"/>
  <c r="N6270" i="1"/>
  <c r="O6270" i="1"/>
  <c r="F6271" i="1"/>
  <c r="N6271" i="1"/>
  <c r="O6271" i="1"/>
  <c r="F6272" i="1"/>
  <c r="N6272" i="1"/>
  <c r="O6272" i="1"/>
  <c r="F6273" i="1"/>
  <c r="N6273" i="1"/>
  <c r="O6273" i="1"/>
  <c r="F6274" i="1"/>
  <c r="N6274" i="1"/>
  <c r="O6274" i="1"/>
  <c r="F6275" i="1"/>
  <c r="N6275" i="1"/>
  <c r="O6275" i="1"/>
  <c r="F6276" i="1"/>
  <c r="N6276" i="1"/>
  <c r="O6276" i="1"/>
  <c r="F6277" i="1"/>
  <c r="N6277" i="1"/>
  <c r="O6277" i="1"/>
  <c r="F6278" i="1"/>
  <c r="N6278" i="1"/>
  <c r="O6278" i="1"/>
  <c r="F6279" i="1"/>
  <c r="N6279" i="1"/>
  <c r="O6279" i="1"/>
  <c r="F6280" i="1"/>
  <c r="N6280" i="1"/>
  <c r="O6280" i="1"/>
  <c r="F6281" i="1"/>
  <c r="N6281" i="1"/>
  <c r="O6281" i="1"/>
  <c r="F6282" i="1"/>
  <c r="N6282" i="1"/>
  <c r="O6282" i="1"/>
  <c r="F6283" i="1"/>
  <c r="N6283" i="1"/>
  <c r="O6283" i="1"/>
  <c r="F6284" i="1"/>
  <c r="N6284" i="1"/>
  <c r="O6284" i="1"/>
  <c r="F6285" i="1"/>
  <c r="N6285" i="1"/>
  <c r="O6285" i="1"/>
  <c r="F6286" i="1"/>
  <c r="N6286" i="1"/>
  <c r="O6286" i="1"/>
  <c r="F6287" i="1"/>
  <c r="N6287" i="1"/>
  <c r="O6287" i="1"/>
  <c r="F6288" i="1"/>
  <c r="N6288" i="1"/>
  <c r="O6288" i="1"/>
  <c r="F6289" i="1"/>
  <c r="N6289" i="1"/>
  <c r="O6289" i="1"/>
  <c r="F6290" i="1"/>
  <c r="N6290" i="1"/>
  <c r="O6290" i="1"/>
  <c r="F6291" i="1"/>
  <c r="N6291" i="1"/>
  <c r="O6291" i="1"/>
  <c r="F6292" i="1"/>
  <c r="N6292" i="1"/>
  <c r="O6292" i="1"/>
  <c r="F6293" i="1"/>
  <c r="N6293" i="1"/>
  <c r="O6293" i="1"/>
  <c r="F6294" i="1"/>
  <c r="N6294" i="1"/>
  <c r="O6294" i="1"/>
  <c r="F6295" i="1"/>
  <c r="N6295" i="1"/>
  <c r="O6295" i="1"/>
  <c r="F6296" i="1"/>
  <c r="N6296" i="1"/>
  <c r="O6296" i="1"/>
  <c r="F6297" i="1"/>
  <c r="N6297" i="1"/>
  <c r="O6297" i="1"/>
  <c r="F6298" i="1"/>
  <c r="N6298" i="1"/>
  <c r="O6298" i="1"/>
  <c r="F6299" i="1"/>
  <c r="N6299" i="1"/>
  <c r="O6299" i="1"/>
  <c r="F6300" i="1"/>
  <c r="N6300" i="1"/>
  <c r="O6300" i="1"/>
  <c r="F6301" i="1"/>
  <c r="N6301" i="1"/>
  <c r="O6301" i="1"/>
  <c r="F6302" i="1"/>
  <c r="N6302" i="1"/>
  <c r="O6302" i="1"/>
  <c r="F6303" i="1"/>
  <c r="N6303" i="1"/>
  <c r="O6303" i="1"/>
  <c r="F6304" i="1"/>
  <c r="N6304" i="1"/>
  <c r="O6304" i="1"/>
  <c r="F6305" i="1"/>
  <c r="N6305" i="1"/>
  <c r="O6305" i="1"/>
  <c r="F6306" i="1"/>
  <c r="N6306" i="1"/>
  <c r="O6306" i="1"/>
  <c r="F6307" i="1"/>
  <c r="N6307" i="1"/>
  <c r="O6307" i="1"/>
  <c r="F6308" i="1"/>
  <c r="N6308" i="1"/>
  <c r="O6308" i="1"/>
  <c r="F6309" i="1"/>
  <c r="N6309" i="1"/>
  <c r="O6309" i="1"/>
  <c r="F6310" i="1"/>
  <c r="N6310" i="1"/>
  <c r="O6310" i="1"/>
  <c r="F6311" i="1"/>
  <c r="N6311" i="1"/>
  <c r="O6311" i="1"/>
  <c r="F6312" i="1"/>
  <c r="N6312" i="1"/>
  <c r="O6312" i="1"/>
  <c r="F6313" i="1"/>
  <c r="N6313" i="1"/>
  <c r="O6313" i="1"/>
  <c r="F6314" i="1"/>
  <c r="N6314" i="1"/>
  <c r="O6314" i="1"/>
  <c r="F6315" i="1"/>
  <c r="N6315" i="1"/>
  <c r="O6315" i="1"/>
  <c r="F6316" i="1"/>
  <c r="N6316" i="1"/>
  <c r="O6316" i="1"/>
  <c r="F6317" i="1"/>
  <c r="N6317" i="1"/>
  <c r="O6317" i="1"/>
  <c r="F6318" i="1"/>
  <c r="N6318" i="1"/>
  <c r="O6318" i="1"/>
  <c r="F6319" i="1"/>
  <c r="N6319" i="1"/>
  <c r="O6319" i="1"/>
  <c r="F6320" i="1"/>
  <c r="N6320" i="1"/>
  <c r="O6320" i="1"/>
  <c r="F6321" i="1"/>
  <c r="N6321" i="1"/>
  <c r="O6321" i="1"/>
  <c r="F6322" i="1"/>
  <c r="N6322" i="1"/>
  <c r="O6322" i="1"/>
  <c r="F6323" i="1"/>
  <c r="N6323" i="1"/>
  <c r="O6323" i="1"/>
  <c r="F6324" i="1"/>
  <c r="N6324" i="1"/>
  <c r="O6324" i="1"/>
  <c r="F6325" i="1"/>
  <c r="N6325" i="1"/>
  <c r="O6325" i="1"/>
  <c r="F6326" i="1"/>
  <c r="N6326" i="1"/>
  <c r="O6326" i="1"/>
  <c r="F6327" i="1"/>
  <c r="N6327" i="1"/>
  <c r="O6327" i="1"/>
  <c r="F6328" i="1"/>
  <c r="N6328" i="1"/>
  <c r="O6328" i="1"/>
  <c r="F6329" i="1"/>
  <c r="N6329" i="1"/>
  <c r="O6329" i="1"/>
  <c r="F6330" i="1"/>
  <c r="N6330" i="1"/>
  <c r="O6330" i="1"/>
  <c r="F6331" i="1"/>
  <c r="N6331" i="1"/>
  <c r="O6331" i="1"/>
  <c r="F6332" i="1"/>
  <c r="N6332" i="1"/>
  <c r="O6332" i="1"/>
  <c r="F6333" i="1"/>
  <c r="N6333" i="1"/>
  <c r="O6333" i="1"/>
  <c r="F6334" i="1"/>
  <c r="N6334" i="1"/>
  <c r="O6334" i="1"/>
  <c r="F6335" i="1"/>
  <c r="N6335" i="1"/>
  <c r="O6335" i="1"/>
  <c r="F6336" i="1"/>
  <c r="N6336" i="1"/>
  <c r="O6336" i="1"/>
  <c r="F6337" i="1"/>
  <c r="N6337" i="1"/>
  <c r="O6337" i="1"/>
  <c r="F6338" i="1"/>
  <c r="N6338" i="1"/>
  <c r="O6338" i="1"/>
  <c r="F6339" i="1"/>
  <c r="N6339" i="1"/>
  <c r="O6339" i="1"/>
  <c r="F6340" i="1"/>
  <c r="N6340" i="1"/>
  <c r="O6340" i="1"/>
  <c r="F6341" i="1"/>
  <c r="N6341" i="1"/>
  <c r="O6341" i="1"/>
  <c r="F6342" i="1"/>
  <c r="N6342" i="1"/>
  <c r="O6342" i="1"/>
  <c r="F6343" i="1"/>
  <c r="N6343" i="1"/>
  <c r="O6343" i="1"/>
  <c r="F6344" i="1"/>
  <c r="N6344" i="1"/>
  <c r="O6344" i="1"/>
  <c r="F6345" i="1"/>
  <c r="N6345" i="1"/>
  <c r="O6345" i="1"/>
  <c r="F6346" i="1"/>
  <c r="N6346" i="1"/>
  <c r="O6346" i="1"/>
  <c r="F6347" i="1"/>
  <c r="N6347" i="1"/>
  <c r="O6347" i="1"/>
  <c r="F6348" i="1"/>
  <c r="N6348" i="1"/>
  <c r="O6348" i="1"/>
  <c r="F6349" i="1"/>
  <c r="N6349" i="1"/>
  <c r="O6349" i="1"/>
  <c r="F6350" i="1"/>
  <c r="N6350" i="1"/>
  <c r="O6350" i="1"/>
  <c r="F6351" i="1"/>
  <c r="N6351" i="1"/>
  <c r="O6351" i="1"/>
  <c r="F6352" i="1"/>
  <c r="N6352" i="1"/>
  <c r="O6352" i="1"/>
  <c r="F6353" i="1"/>
  <c r="N6353" i="1"/>
  <c r="O6353" i="1"/>
  <c r="F6354" i="1"/>
  <c r="N6354" i="1"/>
  <c r="O6354" i="1"/>
  <c r="F6355" i="1"/>
  <c r="N6355" i="1"/>
  <c r="O6355" i="1"/>
  <c r="F6356" i="1"/>
  <c r="N6356" i="1"/>
  <c r="O6356" i="1"/>
  <c r="F6357" i="1"/>
  <c r="N6357" i="1"/>
  <c r="O6357" i="1"/>
  <c r="F6358" i="1"/>
  <c r="N6358" i="1"/>
  <c r="O6358" i="1"/>
  <c r="F6359" i="1"/>
  <c r="N6359" i="1"/>
  <c r="O6359" i="1"/>
  <c r="F6360" i="1"/>
  <c r="N6360" i="1"/>
  <c r="O6360" i="1"/>
  <c r="F6361" i="1"/>
  <c r="N6361" i="1"/>
  <c r="O6361" i="1"/>
  <c r="F6362" i="1"/>
  <c r="N6362" i="1"/>
  <c r="O6362" i="1"/>
  <c r="F6363" i="1"/>
  <c r="N6363" i="1"/>
  <c r="O6363" i="1"/>
  <c r="F6364" i="1"/>
  <c r="N6364" i="1"/>
  <c r="O6364" i="1"/>
  <c r="F6365" i="1"/>
  <c r="N6365" i="1"/>
  <c r="O6365" i="1"/>
  <c r="F6366" i="1"/>
  <c r="N6366" i="1"/>
  <c r="O6366" i="1"/>
  <c r="F6367" i="1"/>
  <c r="N6367" i="1"/>
  <c r="O6367" i="1"/>
  <c r="F6368" i="1"/>
  <c r="N6368" i="1"/>
  <c r="O6368" i="1"/>
  <c r="F6369" i="1"/>
  <c r="N6369" i="1"/>
  <c r="O6369" i="1"/>
  <c r="F6370" i="1"/>
  <c r="N6370" i="1"/>
  <c r="O6370" i="1"/>
  <c r="F6371" i="1"/>
  <c r="N6371" i="1"/>
  <c r="O6371" i="1"/>
  <c r="F6372" i="1"/>
  <c r="N6372" i="1"/>
  <c r="O6372" i="1"/>
  <c r="F6373" i="1"/>
  <c r="N6373" i="1"/>
  <c r="O6373" i="1"/>
  <c r="F6374" i="1"/>
  <c r="N6374" i="1"/>
  <c r="O6374" i="1"/>
  <c r="F6375" i="1"/>
  <c r="N6375" i="1"/>
  <c r="O6375" i="1"/>
  <c r="F6376" i="1"/>
  <c r="N6376" i="1"/>
  <c r="O6376" i="1"/>
  <c r="F6377" i="1"/>
  <c r="N6377" i="1"/>
  <c r="O6377" i="1"/>
  <c r="F6378" i="1"/>
  <c r="N6378" i="1"/>
  <c r="O6378" i="1"/>
  <c r="F6379" i="1"/>
  <c r="N6379" i="1"/>
  <c r="O6379" i="1"/>
  <c r="F6380" i="1"/>
  <c r="N6380" i="1"/>
  <c r="O6380" i="1"/>
  <c r="F6381" i="1"/>
  <c r="N6381" i="1"/>
  <c r="O6381" i="1"/>
  <c r="F6382" i="1"/>
  <c r="N6382" i="1"/>
  <c r="O6382" i="1"/>
  <c r="F6383" i="1"/>
  <c r="N6383" i="1"/>
  <c r="O6383" i="1"/>
  <c r="F6384" i="1"/>
  <c r="N6384" i="1"/>
  <c r="O6384" i="1"/>
  <c r="F6385" i="1"/>
  <c r="N6385" i="1"/>
  <c r="O6385" i="1"/>
  <c r="F6386" i="1"/>
  <c r="N6386" i="1"/>
  <c r="O6386" i="1"/>
  <c r="F6387" i="1"/>
  <c r="N6387" i="1"/>
  <c r="O6387" i="1"/>
  <c r="F6388" i="1"/>
  <c r="N6388" i="1"/>
  <c r="O6388" i="1"/>
  <c r="F6389" i="1"/>
  <c r="N6389" i="1"/>
  <c r="O6389" i="1"/>
  <c r="F6390" i="1"/>
  <c r="N6390" i="1"/>
  <c r="O6390" i="1"/>
  <c r="F6391" i="1"/>
  <c r="N6391" i="1"/>
  <c r="O6391" i="1"/>
  <c r="F6392" i="1"/>
  <c r="N6392" i="1"/>
  <c r="O6392" i="1"/>
  <c r="F6393" i="1"/>
  <c r="N6393" i="1"/>
  <c r="O6393" i="1"/>
  <c r="F6394" i="1"/>
  <c r="N6394" i="1"/>
  <c r="O6394" i="1"/>
  <c r="F6395" i="1"/>
  <c r="N6395" i="1"/>
  <c r="O6395" i="1"/>
  <c r="F6396" i="1"/>
  <c r="N6396" i="1"/>
  <c r="O6396" i="1"/>
  <c r="F6397" i="1"/>
  <c r="N6397" i="1"/>
  <c r="O6397" i="1"/>
  <c r="F6398" i="1"/>
  <c r="N6398" i="1"/>
  <c r="O6398" i="1"/>
  <c r="F6399" i="1"/>
  <c r="N6399" i="1"/>
  <c r="O6399" i="1"/>
  <c r="F6400" i="1"/>
  <c r="N6400" i="1"/>
  <c r="O6400" i="1"/>
  <c r="F6401" i="1"/>
  <c r="N6401" i="1"/>
  <c r="O6401" i="1"/>
  <c r="F6402" i="1"/>
  <c r="N6402" i="1"/>
  <c r="O6402" i="1"/>
  <c r="F6403" i="1"/>
  <c r="N6403" i="1"/>
  <c r="O6403" i="1"/>
  <c r="F6404" i="1"/>
  <c r="N6404" i="1"/>
  <c r="O6404" i="1"/>
  <c r="F6405" i="1"/>
  <c r="N6405" i="1"/>
  <c r="O6405" i="1"/>
  <c r="F6406" i="1"/>
  <c r="N6406" i="1"/>
  <c r="O6406" i="1"/>
  <c r="F6407" i="1"/>
  <c r="N6407" i="1"/>
  <c r="O6407" i="1"/>
  <c r="F6408" i="1"/>
  <c r="N6408" i="1"/>
  <c r="O6408" i="1"/>
  <c r="F6409" i="1"/>
  <c r="N6409" i="1"/>
  <c r="O6409" i="1"/>
  <c r="F6410" i="1"/>
  <c r="N6410" i="1"/>
  <c r="O6410" i="1"/>
  <c r="F6411" i="1"/>
  <c r="N6411" i="1"/>
  <c r="O6411" i="1"/>
  <c r="F6412" i="1"/>
  <c r="N6412" i="1"/>
  <c r="O6412" i="1"/>
  <c r="F6413" i="1"/>
  <c r="N6413" i="1"/>
  <c r="O6413" i="1"/>
  <c r="F6414" i="1"/>
  <c r="N6414" i="1"/>
  <c r="O6414" i="1"/>
  <c r="F6415" i="1"/>
  <c r="N6415" i="1"/>
  <c r="O6415" i="1"/>
  <c r="F6416" i="1"/>
  <c r="N6416" i="1"/>
  <c r="O6416" i="1"/>
  <c r="F6417" i="1"/>
  <c r="N6417" i="1"/>
  <c r="O6417" i="1"/>
  <c r="F6418" i="1"/>
  <c r="N6418" i="1"/>
  <c r="O6418" i="1"/>
  <c r="F6419" i="1"/>
  <c r="N6419" i="1"/>
  <c r="O6419" i="1"/>
  <c r="F6420" i="1"/>
  <c r="N6420" i="1"/>
  <c r="O6420" i="1"/>
  <c r="F6421" i="1"/>
  <c r="N6421" i="1"/>
  <c r="O6421" i="1"/>
  <c r="F6422" i="1"/>
  <c r="N6422" i="1"/>
  <c r="O6422" i="1"/>
  <c r="F6423" i="1"/>
  <c r="N6423" i="1"/>
  <c r="O6423" i="1"/>
  <c r="F6424" i="1"/>
  <c r="N6424" i="1"/>
  <c r="O6424" i="1"/>
  <c r="F6425" i="1"/>
  <c r="N6425" i="1"/>
  <c r="O6425" i="1"/>
  <c r="F6426" i="1"/>
  <c r="N6426" i="1"/>
  <c r="O6426" i="1"/>
  <c r="F6427" i="1"/>
  <c r="N6427" i="1"/>
  <c r="O6427" i="1"/>
  <c r="F6428" i="1"/>
  <c r="N6428" i="1"/>
  <c r="O6428" i="1"/>
  <c r="F6429" i="1"/>
  <c r="N6429" i="1"/>
  <c r="O6429" i="1"/>
  <c r="F6430" i="1"/>
  <c r="N6430" i="1"/>
  <c r="O6430" i="1"/>
  <c r="F6431" i="1"/>
  <c r="N6431" i="1"/>
  <c r="O6431" i="1"/>
  <c r="F6432" i="1"/>
  <c r="N6432" i="1"/>
  <c r="O6432" i="1"/>
  <c r="F6433" i="1"/>
  <c r="N6433" i="1"/>
  <c r="O6433" i="1"/>
  <c r="F6434" i="1"/>
  <c r="N6434" i="1"/>
  <c r="O6434" i="1"/>
  <c r="F6435" i="1"/>
  <c r="N6435" i="1"/>
  <c r="O6435" i="1"/>
  <c r="F6436" i="1"/>
  <c r="N6436" i="1"/>
  <c r="O6436" i="1"/>
  <c r="F6437" i="1"/>
  <c r="N6437" i="1"/>
  <c r="O6437" i="1"/>
  <c r="F6438" i="1"/>
  <c r="N6438" i="1"/>
  <c r="O6438" i="1"/>
  <c r="F6439" i="1"/>
  <c r="N6439" i="1"/>
  <c r="O6439" i="1"/>
  <c r="F6440" i="1"/>
  <c r="N6440" i="1"/>
  <c r="O6440" i="1"/>
  <c r="F6441" i="1"/>
  <c r="N6441" i="1"/>
  <c r="O6441" i="1"/>
  <c r="F6442" i="1"/>
  <c r="N6442" i="1"/>
  <c r="O6442" i="1"/>
  <c r="F6443" i="1"/>
  <c r="N6443" i="1"/>
  <c r="O6443" i="1"/>
  <c r="F6444" i="1"/>
  <c r="N6444" i="1"/>
  <c r="O6444" i="1"/>
  <c r="F6445" i="1"/>
  <c r="N6445" i="1"/>
  <c r="O6445" i="1"/>
  <c r="F6446" i="1"/>
  <c r="N6446" i="1"/>
  <c r="O6446" i="1"/>
  <c r="F6447" i="1"/>
  <c r="N6447" i="1"/>
  <c r="O6447" i="1"/>
  <c r="F6448" i="1"/>
  <c r="N6448" i="1"/>
  <c r="O6448" i="1"/>
  <c r="F6449" i="1"/>
  <c r="N6449" i="1"/>
  <c r="O6449" i="1"/>
  <c r="F6450" i="1"/>
  <c r="N6450" i="1"/>
  <c r="O6450" i="1"/>
  <c r="F6451" i="1"/>
  <c r="N6451" i="1"/>
  <c r="O6451" i="1"/>
  <c r="F6452" i="1"/>
  <c r="N6452" i="1"/>
  <c r="O6452" i="1"/>
  <c r="F6453" i="1"/>
  <c r="N6453" i="1"/>
  <c r="O6453" i="1"/>
  <c r="F6454" i="1"/>
  <c r="N6454" i="1"/>
  <c r="O6454" i="1"/>
  <c r="F6455" i="1"/>
  <c r="N6455" i="1"/>
  <c r="O6455" i="1"/>
  <c r="F6456" i="1"/>
  <c r="N6456" i="1"/>
  <c r="O6456" i="1"/>
  <c r="F6457" i="1"/>
  <c r="N6457" i="1"/>
  <c r="O6457" i="1"/>
  <c r="F6458" i="1"/>
  <c r="N6458" i="1"/>
  <c r="O6458" i="1"/>
  <c r="F6459" i="1"/>
  <c r="N6459" i="1"/>
  <c r="O6459" i="1"/>
  <c r="F6460" i="1"/>
  <c r="N6460" i="1"/>
  <c r="O6460" i="1"/>
  <c r="F6461" i="1"/>
  <c r="N6461" i="1"/>
  <c r="O6461" i="1"/>
  <c r="F6462" i="1"/>
  <c r="N6462" i="1"/>
  <c r="O6462" i="1"/>
  <c r="F6463" i="1"/>
  <c r="N6463" i="1"/>
  <c r="O6463" i="1"/>
  <c r="F6464" i="1"/>
  <c r="N6464" i="1"/>
  <c r="O6464" i="1"/>
  <c r="F6465" i="1"/>
  <c r="N6465" i="1"/>
  <c r="O6465" i="1"/>
  <c r="F6466" i="1"/>
  <c r="N6466" i="1"/>
  <c r="O6466" i="1"/>
  <c r="F6467" i="1"/>
  <c r="N6467" i="1"/>
  <c r="O6467" i="1"/>
  <c r="F6468" i="1"/>
  <c r="N6468" i="1"/>
  <c r="O6468" i="1"/>
  <c r="F6469" i="1"/>
  <c r="N6469" i="1"/>
  <c r="O6469" i="1"/>
  <c r="F6470" i="1"/>
  <c r="N6470" i="1"/>
  <c r="O6470" i="1"/>
  <c r="F6471" i="1"/>
  <c r="N6471" i="1"/>
  <c r="O6471" i="1"/>
  <c r="F6472" i="1"/>
  <c r="N6472" i="1"/>
  <c r="O6472" i="1"/>
  <c r="F6473" i="1"/>
  <c r="N6473" i="1"/>
  <c r="O6473" i="1"/>
  <c r="F6474" i="1"/>
  <c r="N6474" i="1"/>
  <c r="O6474" i="1"/>
  <c r="F6475" i="1"/>
  <c r="N6475" i="1"/>
  <c r="O6475" i="1"/>
  <c r="F6476" i="1"/>
  <c r="N6476" i="1"/>
  <c r="O6476" i="1"/>
  <c r="F6477" i="1"/>
  <c r="N6477" i="1"/>
  <c r="O6477" i="1"/>
  <c r="F6478" i="1"/>
  <c r="N6478" i="1"/>
  <c r="O6478" i="1"/>
  <c r="F6479" i="1"/>
  <c r="N6479" i="1"/>
  <c r="O6479" i="1"/>
  <c r="F6480" i="1"/>
  <c r="N6480" i="1"/>
  <c r="O6480" i="1"/>
  <c r="F6481" i="1"/>
  <c r="N6481" i="1"/>
  <c r="O6481" i="1"/>
  <c r="F6482" i="1"/>
  <c r="N6482" i="1"/>
  <c r="O6482" i="1"/>
  <c r="F6483" i="1"/>
  <c r="N6483" i="1"/>
  <c r="O6483" i="1"/>
  <c r="F6484" i="1"/>
  <c r="N6484" i="1"/>
  <c r="O6484" i="1"/>
  <c r="F6485" i="1"/>
  <c r="N6485" i="1"/>
  <c r="O6485" i="1"/>
  <c r="F6486" i="1"/>
  <c r="N6486" i="1"/>
  <c r="O6486" i="1"/>
  <c r="F6487" i="1"/>
  <c r="N6487" i="1"/>
  <c r="O6487" i="1"/>
  <c r="F6488" i="1"/>
  <c r="N6488" i="1"/>
  <c r="O6488" i="1"/>
  <c r="F6489" i="1"/>
  <c r="N6489" i="1"/>
  <c r="O6489" i="1"/>
  <c r="F6490" i="1"/>
  <c r="N6490" i="1"/>
  <c r="O6490" i="1"/>
  <c r="F6491" i="1"/>
  <c r="N6491" i="1"/>
  <c r="O6491" i="1"/>
  <c r="F6492" i="1"/>
  <c r="N6492" i="1"/>
  <c r="O6492" i="1"/>
  <c r="F6493" i="1"/>
  <c r="N6493" i="1"/>
  <c r="O6493" i="1"/>
  <c r="F6494" i="1"/>
  <c r="N6494" i="1"/>
  <c r="O6494" i="1"/>
  <c r="F6495" i="1"/>
  <c r="N6495" i="1"/>
  <c r="O6495" i="1"/>
  <c r="F6496" i="1"/>
  <c r="N6496" i="1"/>
  <c r="O6496" i="1"/>
  <c r="F6497" i="1"/>
  <c r="N6497" i="1"/>
  <c r="O6497" i="1"/>
  <c r="F6498" i="1"/>
  <c r="N6498" i="1"/>
  <c r="O6498" i="1"/>
  <c r="F6499" i="1"/>
  <c r="N6499" i="1"/>
  <c r="O6499" i="1"/>
  <c r="F6500" i="1"/>
  <c r="N6500" i="1"/>
  <c r="O6500" i="1"/>
  <c r="F6501" i="1"/>
  <c r="N6501" i="1"/>
  <c r="O6501" i="1"/>
  <c r="F6502" i="1"/>
  <c r="N6502" i="1"/>
  <c r="O6502" i="1"/>
  <c r="F6503" i="1"/>
  <c r="N6503" i="1"/>
  <c r="O6503" i="1"/>
  <c r="F6504" i="1"/>
  <c r="N6504" i="1"/>
  <c r="O6504" i="1"/>
  <c r="F6505" i="1"/>
  <c r="N6505" i="1"/>
  <c r="O6505" i="1"/>
  <c r="F6506" i="1"/>
  <c r="N6506" i="1"/>
  <c r="O6506" i="1"/>
  <c r="F6507" i="1"/>
  <c r="N6507" i="1"/>
  <c r="O6507" i="1"/>
  <c r="F6508" i="1"/>
  <c r="N6508" i="1"/>
  <c r="O6508" i="1"/>
  <c r="F6509" i="1"/>
  <c r="N6509" i="1"/>
  <c r="O6509" i="1"/>
  <c r="F6510" i="1"/>
  <c r="N6510" i="1"/>
  <c r="O6510" i="1"/>
  <c r="F6511" i="1"/>
  <c r="N6511" i="1"/>
  <c r="O6511" i="1"/>
  <c r="F6512" i="1"/>
  <c r="N6512" i="1"/>
  <c r="O6512" i="1"/>
  <c r="F6513" i="1"/>
  <c r="N6513" i="1"/>
  <c r="O6513" i="1"/>
  <c r="F6514" i="1"/>
  <c r="N6514" i="1"/>
  <c r="O6514" i="1"/>
  <c r="F6515" i="1"/>
  <c r="N6515" i="1"/>
  <c r="O6515" i="1"/>
  <c r="F6516" i="1"/>
  <c r="N6516" i="1"/>
  <c r="O6516" i="1"/>
  <c r="F6517" i="1"/>
  <c r="N6517" i="1"/>
  <c r="O6517" i="1"/>
  <c r="F6518" i="1"/>
  <c r="N6518" i="1"/>
  <c r="O6518" i="1"/>
  <c r="F6519" i="1"/>
  <c r="N6519" i="1"/>
  <c r="O6519" i="1"/>
  <c r="F6520" i="1"/>
  <c r="N6520" i="1"/>
  <c r="O6520" i="1"/>
  <c r="F6521" i="1"/>
  <c r="N6521" i="1"/>
  <c r="O6521" i="1"/>
  <c r="F6522" i="1"/>
  <c r="N6522" i="1"/>
  <c r="O6522" i="1"/>
  <c r="F6523" i="1"/>
  <c r="N6523" i="1"/>
  <c r="O6523" i="1"/>
  <c r="F6524" i="1"/>
  <c r="N6524" i="1"/>
  <c r="O6524" i="1"/>
  <c r="F6525" i="1"/>
  <c r="N6525" i="1"/>
  <c r="O6525" i="1"/>
  <c r="F6526" i="1"/>
  <c r="N6526" i="1"/>
  <c r="O6526" i="1"/>
  <c r="F6527" i="1"/>
  <c r="N6527" i="1"/>
  <c r="O6527" i="1"/>
  <c r="F6528" i="1"/>
  <c r="N6528" i="1"/>
  <c r="O6528" i="1"/>
  <c r="F6529" i="1"/>
  <c r="N6529" i="1"/>
  <c r="O6529" i="1"/>
  <c r="F6530" i="1"/>
  <c r="N6530" i="1"/>
  <c r="O6530" i="1"/>
  <c r="F6531" i="1"/>
  <c r="N6531" i="1"/>
  <c r="O6531" i="1"/>
  <c r="F6532" i="1"/>
  <c r="N6532" i="1"/>
  <c r="O6532" i="1"/>
  <c r="F6533" i="1"/>
  <c r="N6533" i="1"/>
  <c r="O6533" i="1"/>
  <c r="F6534" i="1"/>
  <c r="N6534" i="1"/>
  <c r="O6534" i="1"/>
  <c r="F6535" i="1"/>
  <c r="N6535" i="1"/>
  <c r="O6535" i="1"/>
  <c r="F6536" i="1"/>
  <c r="N6536" i="1"/>
  <c r="O6536" i="1"/>
  <c r="F6537" i="1"/>
  <c r="N6537" i="1"/>
  <c r="O6537" i="1"/>
  <c r="F6538" i="1"/>
  <c r="N6538" i="1"/>
  <c r="O6538" i="1"/>
  <c r="F6539" i="1"/>
  <c r="N6539" i="1"/>
  <c r="O6539" i="1"/>
  <c r="F6540" i="1"/>
  <c r="N6540" i="1"/>
  <c r="O6540" i="1"/>
  <c r="F6541" i="1"/>
  <c r="N6541" i="1"/>
  <c r="O6541" i="1"/>
  <c r="F6542" i="1"/>
  <c r="N6542" i="1"/>
  <c r="O6542" i="1"/>
  <c r="F6543" i="1"/>
  <c r="N6543" i="1"/>
  <c r="O6543" i="1"/>
  <c r="F6544" i="1"/>
  <c r="N6544" i="1"/>
  <c r="O6544" i="1"/>
  <c r="F6545" i="1"/>
  <c r="N6545" i="1"/>
  <c r="O6545" i="1"/>
  <c r="F6546" i="1"/>
  <c r="N6546" i="1"/>
  <c r="O6546" i="1"/>
  <c r="F6547" i="1"/>
  <c r="N6547" i="1"/>
  <c r="O6547" i="1"/>
  <c r="F6548" i="1"/>
  <c r="N6548" i="1"/>
  <c r="O6548" i="1"/>
  <c r="F6549" i="1"/>
  <c r="N6549" i="1"/>
  <c r="O6549" i="1"/>
  <c r="F6550" i="1"/>
  <c r="N6550" i="1"/>
  <c r="O6550" i="1"/>
  <c r="F6551" i="1"/>
  <c r="N6551" i="1"/>
  <c r="O6551" i="1"/>
  <c r="F6552" i="1"/>
  <c r="N6552" i="1"/>
  <c r="O6552" i="1"/>
  <c r="F6553" i="1"/>
  <c r="N6553" i="1"/>
  <c r="O6553" i="1"/>
  <c r="F6554" i="1"/>
  <c r="N6554" i="1"/>
  <c r="O6554" i="1"/>
  <c r="F6555" i="1"/>
  <c r="N6555" i="1"/>
  <c r="O6555" i="1"/>
  <c r="F6556" i="1"/>
  <c r="N6556" i="1"/>
  <c r="O6556" i="1"/>
  <c r="F6557" i="1"/>
  <c r="N6557" i="1"/>
  <c r="O6557" i="1"/>
  <c r="F6558" i="1"/>
  <c r="N6558" i="1"/>
  <c r="O6558" i="1"/>
  <c r="F6559" i="1"/>
  <c r="N6559" i="1"/>
  <c r="O6559" i="1"/>
  <c r="F6560" i="1"/>
  <c r="N6560" i="1"/>
  <c r="O6560" i="1"/>
  <c r="F6561" i="1"/>
  <c r="N6561" i="1"/>
  <c r="O6561" i="1"/>
  <c r="F6562" i="1"/>
  <c r="N6562" i="1"/>
  <c r="O6562" i="1"/>
  <c r="F6563" i="1"/>
  <c r="N6563" i="1"/>
  <c r="O6563" i="1"/>
  <c r="F6564" i="1"/>
  <c r="N6564" i="1"/>
  <c r="O6564" i="1"/>
  <c r="F6565" i="1"/>
  <c r="N6565" i="1"/>
  <c r="O6565" i="1"/>
  <c r="F6566" i="1"/>
  <c r="N6566" i="1"/>
  <c r="O6566" i="1"/>
  <c r="F6567" i="1"/>
  <c r="N6567" i="1"/>
  <c r="O6567" i="1"/>
  <c r="F6568" i="1"/>
  <c r="N6568" i="1"/>
  <c r="O6568" i="1"/>
  <c r="F6569" i="1"/>
  <c r="N6569" i="1"/>
  <c r="O6569" i="1"/>
  <c r="F6570" i="1"/>
  <c r="N6570" i="1"/>
  <c r="O6570" i="1"/>
  <c r="F6571" i="1"/>
  <c r="N6571" i="1"/>
  <c r="O6571" i="1"/>
  <c r="F6572" i="1"/>
  <c r="N6572" i="1"/>
  <c r="O6572" i="1"/>
  <c r="F6573" i="1"/>
  <c r="N6573" i="1"/>
  <c r="O6573" i="1"/>
  <c r="F6574" i="1"/>
  <c r="N6574" i="1"/>
  <c r="O6574" i="1"/>
  <c r="F6575" i="1"/>
  <c r="N6575" i="1"/>
  <c r="O6575" i="1"/>
  <c r="F6576" i="1"/>
  <c r="N6576" i="1"/>
  <c r="O6576" i="1"/>
  <c r="F6577" i="1"/>
  <c r="N6577" i="1"/>
  <c r="O6577" i="1"/>
  <c r="F6578" i="1"/>
  <c r="N6578" i="1"/>
  <c r="O6578" i="1"/>
  <c r="F6579" i="1"/>
  <c r="N6579" i="1"/>
  <c r="O6579" i="1"/>
  <c r="F6580" i="1"/>
  <c r="N6580" i="1"/>
  <c r="O6580" i="1"/>
  <c r="F6581" i="1"/>
  <c r="N6581" i="1"/>
  <c r="O6581" i="1"/>
  <c r="F6582" i="1"/>
  <c r="N6582" i="1"/>
  <c r="O6582" i="1"/>
  <c r="F6583" i="1"/>
  <c r="N6583" i="1"/>
  <c r="O6583" i="1"/>
  <c r="F6584" i="1"/>
  <c r="N6584" i="1"/>
  <c r="O6584" i="1"/>
  <c r="F6585" i="1"/>
  <c r="N6585" i="1"/>
  <c r="O6585" i="1"/>
  <c r="F6586" i="1"/>
  <c r="N6586" i="1"/>
  <c r="O6586" i="1"/>
  <c r="F6587" i="1"/>
  <c r="N6587" i="1"/>
  <c r="O6587" i="1"/>
  <c r="F6588" i="1"/>
  <c r="N6588" i="1"/>
  <c r="O6588" i="1"/>
  <c r="F6589" i="1"/>
  <c r="N6589" i="1"/>
  <c r="O6589" i="1"/>
  <c r="F6590" i="1"/>
  <c r="N6590" i="1"/>
  <c r="O6590" i="1"/>
  <c r="F6591" i="1"/>
  <c r="N6591" i="1"/>
  <c r="O6591" i="1"/>
  <c r="F6592" i="1"/>
  <c r="N6592" i="1"/>
  <c r="O6592" i="1"/>
  <c r="F6593" i="1"/>
  <c r="N6593" i="1"/>
  <c r="O6593" i="1"/>
  <c r="F6594" i="1"/>
  <c r="N6594" i="1"/>
  <c r="O6594" i="1"/>
  <c r="F6595" i="1"/>
  <c r="N6595" i="1"/>
  <c r="O6595" i="1"/>
  <c r="F6596" i="1"/>
  <c r="N6596" i="1"/>
  <c r="O6596" i="1"/>
  <c r="F6597" i="1"/>
  <c r="N6597" i="1"/>
  <c r="O6597" i="1"/>
  <c r="F6598" i="1"/>
  <c r="N6598" i="1"/>
  <c r="O6598" i="1"/>
  <c r="F6599" i="1"/>
  <c r="N6599" i="1"/>
  <c r="O6599" i="1"/>
  <c r="F6600" i="1"/>
  <c r="N6600" i="1"/>
  <c r="O6600" i="1"/>
  <c r="F6601" i="1"/>
  <c r="N6601" i="1"/>
  <c r="O6601" i="1"/>
  <c r="F6602" i="1"/>
  <c r="N6602" i="1"/>
  <c r="O6602" i="1"/>
  <c r="F6603" i="1"/>
  <c r="N6603" i="1"/>
  <c r="O6603" i="1"/>
  <c r="F6604" i="1"/>
  <c r="N6604" i="1"/>
  <c r="O6604" i="1"/>
  <c r="F6605" i="1"/>
  <c r="N6605" i="1"/>
  <c r="O6605" i="1"/>
  <c r="F6606" i="1"/>
  <c r="N6606" i="1"/>
  <c r="O6606" i="1"/>
  <c r="F6607" i="1"/>
  <c r="N6607" i="1"/>
  <c r="O6607" i="1"/>
  <c r="F6608" i="1"/>
  <c r="N6608" i="1"/>
  <c r="O6608" i="1"/>
  <c r="F6609" i="1"/>
  <c r="N6609" i="1"/>
  <c r="O6609" i="1"/>
  <c r="F6610" i="1"/>
  <c r="N6610" i="1"/>
  <c r="O6610" i="1"/>
  <c r="F6611" i="1"/>
  <c r="N6611" i="1"/>
  <c r="O6611" i="1"/>
  <c r="F6612" i="1"/>
  <c r="N6612" i="1"/>
  <c r="O6612" i="1"/>
  <c r="F6613" i="1"/>
  <c r="N6613" i="1"/>
  <c r="O6613" i="1"/>
  <c r="F6614" i="1"/>
  <c r="N6614" i="1"/>
  <c r="O6614" i="1"/>
  <c r="F6615" i="1"/>
  <c r="N6615" i="1"/>
  <c r="O6615" i="1"/>
  <c r="F6616" i="1"/>
  <c r="N6616" i="1"/>
  <c r="O6616" i="1"/>
  <c r="F6617" i="1"/>
  <c r="N6617" i="1"/>
  <c r="O6617" i="1"/>
  <c r="F6618" i="1"/>
  <c r="N6618" i="1"/>
  <c r="O6618" i="1"/>
  <c r="F6619" i="1"/>
  <c r="N6619" i="1"/>
  <c r="O6619" i="1"/>
  <c r="F6620" i="1"/>
  <c r="N6620" i="1"/>
  <c r="O6620" i="1"/>
  <c r="F6621" i="1"/>
  <c r="N6621" i="1"/>
  <c r="O6621" i="1"/>
  <c r="F6622" i="1"/>
  <c r="N6622" i="1"/>
  <c r="O6622" i="1"/>
  <c r="F6623" i="1"/>
  <c r="N6623" i="1"/>
  <c r="O6623" i="1"/>
  <c r="F6624" i="1"/>
  <c r="N6624" i="1"/>
  <c r="O6624" i="1"/>
  <c r="F6625" i="1"/>
  <c r="N6625" i="1"/>
  <c r="O6625" i="1"/>
  <c r="F6626" i="1"/>
  <c r="N6626" i="1"/>
  <c r="O6626" i="1"/>
  <c r="F6627" i="1"/>
  <c r="N6627" i="1"/>
  <c r="O6627" i="1"/>
  <c r="F6628" i="1"/>
  <c r="N6628" i="1"/>
  <c r="O6628" i="1"/>
  <c r="F6629" i="1"/>
  <c r="N6629" i="1"/>
  <c r="O6629" i="1"/>
  <c r="F6630" i="1"/>
  <c r="N6630" i="1"/>
  <c r="O6630" i="1"/>
  <c r="F6631" i="1"/>
  <c r="N6631" i="1"/>
  <c r="O6631" i="1"/>
  <c r="F6632" i="1"/>
  <c r="N6632" i="1"/>
  <c r="O6632" i="1"/>
  <c r="F6633" i="1"/>
  <c r="N6633" i="1"/>
  <c r="O6633" i="1"/>
  <c r="F6634" i="1"/>
  <c r="N6634" i="1"/>
  <c r="O6634" i="1"/>
  <c r="F6635" i="1"/>
  <c r="N6635" i="1"/>
  <c r="O6635" i="1"/>
  <c r="F6636" i="1"/>
  <c r="N6636" i="1"/>
  <c r="O6636" i="1"/>
  <c r="F6637" i="1"/>
  <c r="N6637" i="1"/>
  <c r="O6637" i="1"/>
  <c r="F6638" i="1"/>
  <c r="N6638" i="1"/>
  <c r="O6638" i="1"/>
  <c r="F6639" i="1"/>
  <c r="N6639" i="1"/>
  <c r="O6639" i="1"/>
  <c r="F6640" i="1"/>
  <c r="N6640" i="1"/>
  <c r="O6640" i="1"/>
  <c r="F6641" i="1"/>
  <c r="N6641" i="1"/>
  <c r="O6641" i="1"/>
  <c r="F6642" i="1"/>
  <c r="N6642" i="1"/>
  <c r="O6642" i="1"/>
  <c r="F6643" i="1"/>
  <c r="N6643" i="1"/>
  <c r="O6643" i="1"/>
  <c r="F6644" i="1"/>
  <c r="N6644" i="1"/>
  <c r="O6644" i="1"/>
  <c r="F6645" i="1"/>
  <c r="N6645" i="1"/>
  <c r="O6645" i="1"/>
  <c r="F6646" i="1"/>
  <c r="N6646" i="1"/>
  <c r="O6646" i="1"/>
  <c r="F6647" i="1"/>
  <c r="N6647" i="1"/>
  <c r="O6647" i="1"/>
  <c r="F6648" i="1"/>
  <c r="N6648" i="1"/>
  <c r="O6648" i="1"/>
  <c r="F6649" i="1"/>
  <c r="N6649" i="1"/>
  <c r="O6649" i="1"/>
  <c r="F6650" i="1"/>
  <c r="N6650" i="1"/>
  <c r="O6650" i="1"/>
  <c r="F6651" i="1"/>
  <c r="N6651" i="1"/>
  <c r="O6651" i="1"/>
  <c r="F6652" i="1"/>
  <c r="N6652" i="1"/>
  <c r="O6652" i="1"/>
  <c r="F6653" i="1"/>
  <c r="N6653" i="1"/>
  <c r="O6653" i="1"/>
  <c r="F6654" i="1"/>
  <c r="N6654" i="1"/>
  <c r="O6654" i="1"/>
  <c r="F6655" i="1"/>
  <c r="N6655" i="1"/>
  <c r="O6655" i="1"/>
  <c r="F6656" i="1"/>
  <c r="N6656" i="1"/>
  <c r="O6656" i="1"/>
  <c r="F6657" i="1"/>
  <c r="N6657" i="1"/>
  <c r="O6657" i="1"/>
  <c r="F6658" i="1"/>
  <c r="N6658" i="1"/>
  <c r="O6658" i="1"/>
  <c r="F6659" i="1"/>
  <c r="N6659" i="1"/>
  <c r="O6659" i="1"/>
  <c r="F6660" i="1"/>
  <c r="N6660" i="1"/>
  <c r="O6660" i="1"/>
  <c r="F6661" i="1"/>
  <c r="N6661" i="1"/>
  <c r="O6661" i="1"/>
  <c r="F6662" i="1"/>
  <c r="N6662" i="1"/>
  <c r="O6662" i="1"/>
  <c r="F6663" i="1"/>
  <c r="N6663" i="1"/>
  <c r="O6663" i="1"/>
  <c r="F6664" i="1"/>
  <c r="N6664" i="1"/>
  <c r="O6664" i="1"/>
  <c r="F6665" i="1"/>
  <c r="N6665" i="1"/>
  <c r="O6665" i="1"/>
  <c r="F6666" i="1"/>
  <c r="N6666" i="1"/>
  <c r="O6666" i="1"/>
  <c r="F6667" i="1"/>
  <c r="N6667" i="1"/>
  <c r="O6667" i="1"/>
  <c r="F6668" i="1"/>
  <c r="N6668" i="1"/>
  <c r="O6668" i="1"/>
  <c r="F6669" i="1"/>
  <c r="N6669" i="1"/>
  <c r="O6669" i="1"/>
  <c r="F6670" i="1"/>
  <c r="N6670" i="1"/>
  <c r="O6670" i="1"/>
  <c r="F6671" i="1"/>
  <c r="N6671" i="1"/>
  <c r="O6671" i="1"/>
  <c r="F6672" i="1"/>
  <c r="N6672" i="1"/>
  <c r="O6672" i="1"/>
  <c r="F6673" i="1"/>
  <c r="N6673" i="1"/>
  <c r="O6673" i="1"/>
  <c r="F6674" i="1"/>
  <c r="N6674" i="1"/>
  <c r="O6674" i="1"/>
  <c r="F6675" i="1"/>
  <c r="N6675" i="1"/>
  <c r="O6675" i="1"/>
  <c r="F6676" i="1"/>
  <c r="N6676" i="1"/>
  <c r="O6676" i="1"/>
  <c r="F6677" i="1"/>
  <c r="N6677" i="1"/>
  <c r="O6677" i="1"/>
  <c r="F6678" i="1"/>
  <c r="N6678" i="1"/>
  <c r="O6678" i="1"/>
  <c r="F6679" i="1"/>
  <c r="N6679" i="1"/>
  <c r="O6679" i="1"/>
  <c r="F6680" i="1"/>
  <c r="N6680" i="1"/>
  <c r="O6680" i="1"/>
  <c r="F6681" i="1"/>
  <c r="N6681" i="1"/>
  <c r="O6681" i="1"/>
  <c r="F6682" i="1"/>
  <c r="N6682" i="1"/>
  <c r="O6682" i="1"/>
  <c r="F6683" i="1"/>
  <c r="N6683" i="1"/>
  <c r="O6683" i="1"/>
  <c r="F6684" i="1"/>
  <c r="N6684" i="1"/>
  <c r="O6684" i="1"/>
  <c r="F6685" i="1"/>
  <c r="N6685" i="1"/>
  <c r="O6685" i="1"/>
  <c r="F6686" i="1"/>
  <c r="N6686" i="1"/>
  <c r="O6686" i="1"/>
  <c r="F6687" i="1"/>
  <c r="N6687" i="1"/>
  <c r="O6687" i="1"/>
  <c r="F6688" i="1"/>
  <c r="N6688" i="1"/>
  <c r="O6688" i="1"/>
  <c r="F6689" i="1"/>
  <c r="N6689" i="1"/>
  <c r="O6689" i="1"/>
  <c r="F6690" i="1"/>
  <c r="N6690" i="1"/>
  <c r="O6690" i="1"/>
  <c r="F6691" i="1"/>
  <c r="N6691" i="1"/>
  <c r="O6691" i="1"/>
  <c r="F6692" i="1"/>
  <c r="N6692" i="1"/>
  <c r="O6692" i="1"/>
  <c r="F6693" i="1"/>
  <c r="N6693" i="1"/>
  <c r="O6693" i="1"/>
  <c r="F6694" i="1"/>
  <c r="N6694" i="1"/>
  <c r="O6694" i="1"/>
  <c r="F6695" i="1"/>
  <c r="N6695" i="1"/>
  <c r="O6695" i="1"/>
  <c r="F6696" i="1"/>
  <c r="N6696" i="1"/>
  <c r="O6696" i="1"/>
  <c r="F6697" i="1"/>
  <c r="N6697" i="1"/>
  <c r="O6697" i="1"/>
  <c r="F6698" i="1"/>
  <c r="N6698" i="1"/>
  <c r="O6698" i="1"/>
  <c r="F6699" i="1"/>
  <c r="N6699" i="1"/>
  <c r="O6699" i="1"/>
  <c r="F6700" i="1"/>
  <c r="N6700" i="1"/>
  <c r="O6700" i="1"/>
  <c r="F6701" i="1"/>
  <c r="N6701" i="1"/>
  <c r="O6701" i="1"/>
  <c r="F6702" i="1"/>
  <c r="N6702" i="1"/>
  <c r="O6702" i="1"/>
  <c r="F6703" i="1"/>
  <c r="N6703" i="1"/>
  <c r="O6703" i="1"/>
  <c r="F6704" i="1"/>
  <c r="N6704" i="1"/>
  <c r="O6704" i="1"/>
  <c r="F6705" i="1"/>
  <c r="N6705" i="1"/>
  <c r="O6705" i="1"/>
  <c r="F6706" i="1"/>
  <c r="N6706" i="1"/>
  <c r="O6706" i="1"/>
  <c r="F6707" i="1"/>
  <c r="N6707" i="1"/>
  <c r="O6707" i="1"/>
  <c r="F6708" i="1"/>
  <c r="N6708" i="1"/>
  <c r="O6708" i="1"/>
  <c r="F6709" i="1"/>
  <c r="N6709" i="1"/>
  <c r="O6709" i="1"/>
  <c r="F6710" i="1"/>
  <c r="N6710" i="1"/>
  <c r="O6710" i="1"/>
  <c r="F6711" i="1"/>
  <c r="N6711" i="1"/>
  <c r="O6711" i="1"/>
  <c r="F6712" i="1"/>
  <c r="N6712" i="1"/>
  <c r="O6712" i="1"/>
  <c r="F6713" i="1"/>
  <c r="N6713" i="1"/>
  <c r="O6713" i="1"/>
  <c r="F6714" i="1"/>
  <c r="N6714" i="1"/>
  <c r="O6714" i="1"/>
  <c r="F6715" i="1"/>
  <c r="N6715" i="1"/>
  <c r="O6715" i="1"/>
  <c r="F6716" i="1"/>
  <c r="N6716" i="1"/>
  <c r="O6716" i="1"/>
  <c r="F6717" i="1"/>
  <c r="N6717" i="1"/>
  <c r="O6717" i="1"/>
  <c r="F6718" i="1"/>
  <c r="N6718" i="1"/>
  <c r="O6718" i="1"/>
  <c r="F6719" i="1"/>
  <c r="N6719" i="1"/>
  <c r="O6719" i="1"/>
  <c r="F6720" i="1"/>
  <c r="N6720" i="1"/>
  <c r="O6720" i="1"/>
  <c r="F6721" i="1"/>
  <c r="N6721" i="1"/>
  <c r="O6721" i="1"/>
  <c r="F6722" i="1"/>
  <c r="N6722" i="1"/>
  <c r="O6722" i="1"/>
  <c r="F6723" i="1"/>
  <c r="N6723" i="1"/>
  <c r="O6723" i="1"/>
  <c r="F6724" i="1"/>
  <c r="N6724" i="1"/>
  <c r="O6724" i="1"/>
  <c r="F6725" i="1"/>
  <c r="N6725" i="1"/>
  <c r="O6725" i="1"/>
  <c r="F6726" i="1"/>
  <c r="N6726" i="1"/>
  <c r="O6726" i="1"/>
  <c r="F6727" i="1"/>
  <c r="N6727" i="1"/>
  <c r="O6727" i="1"/>
  <c r="F6728" i="1"/>
  <c r="N6728" i="1"/>
  <c r="O6728" i="1"/>
  <c r="F6729" i="1"/>
  <c r="N6729" i="1"/>
  <c r="O6729" i="1"/>
  <c r="F6730" i="1"/>
  <c r="N6730" i="1"/>
  <c r="O6730" i="1"/>
  <c r="F6731" i="1"/>
  <c r="N6731" i="1"/>
  <c r="O6731" i="1"/>
  <c r="F6732" i="1"/>
  <c r="N6732" i="1"/>
  <c r="O6732" i="1"/>
  <c r="F6733" i="1"/>
  <c r="N6733" i="1"/>
  <c r="O6733" i="1"/>
  <c r="F6734" i="1"/>
  <c r="N6734" i="1"/>
  <c r="O6734" i="1"/>
  <c r="F6735" i="1"/>
  <c r="N6735" i="1"/>
  <c r="O6735" i="1"/>
  <c r="F6736" i="1"/>
  <c r="N6736" i="1"/>
  <c r="O6736" i="1"/>
  <c r="F6737" i="1"/>
  <c r="N6737" i="1"/>
  <c r="O6737" i="1"/>
  <c r="F6738" i="1"/>
  <c r="N6738" i="1"/>
  <c r="O6738" i="1"/>
  <c r="F6739" i="1"/>
  <c r="N6739" i="1"/>
  <c r="O6739" i="1"/>
  <c r="F6740" i="1"/>
  <c r="N6740" i="1"/>
  <c r="O6740" i="1"/>
  <c r="F6741" i="1"/>
  <c r="N6741" i="1"/>
  <c r="O6741" i="1"/>
  <c r="F6742" i="1"/>
  <c r="N6742" i="1"/>
  <c r="O6742" i="1"/>
  <c r="F6743" i="1"/>
  <c r="N6743" i="1"/>
  <c r="O6743" i="1"/>
  <c r="F6744" i="1"/>
  <c r="N6744" i="1"/>
  <c r="O6744" i="1"/>
  <c r="F6745" i="1"/>
  <c r="N6745" i="1"/>
  <c r="O6745" i="1"/>
  <c r="F6746" i="1"/>
  <c r="N6746" i="1"/>
  <c r="O6746" i="1"/>
  <c r="F6747" i="1"/>
  <c r="N6747" i="1"/>
  <c r="O6747" i="1"/>
  <c r="F6748" i="1"/>
  <c r="N6748" i="1"/>
  <c r="O6748" i="1"/>
  <c r="F6749" i="1"/>
  <c r="N6749" i="1"/>
  <c r="O6749" i="1"/>
  <c r="F6750" i="1"/>
  <c r="N6750" i="1"/>
  <c r="O6750" i="1"/>
  <c r="F6751" i="1"/>
  <c r="N6751" i="1"/>
  <c r="O6751" i="1"/>
  <c r="F6752" i="1"/>
  <c r="N6752" i="1"/>
  <c r="O6752" i="1"/>
  <c r="F6753" i="1"/>
  <c r="N6753" i="1"/>
  <c r="O6753" i="1"/>
  <c r="F6754" i="1"/>
  <c r="N6754" i="1"/>
  <c r="O6754" i="1"/>
  <c r="F6755" i="1"/>
  <c r="N6755" i="1"/>
  <c r="O6755" i="1"/>
  <c r="F6756" i="1"/>
  <c r="N6756" i="1"/>
  <c r="O6756" i="1"/>
  <c r="F6757" i="1"/>
  <c r="N6757" i="1"/>
  <c r="O6757" i="1"/>
  <c r="F6758" i="1"/>
  <c r="N6758" i="1"/>
  <c r="O6758" i="1"/>
  <c r="F6759" i="1"/>
  <c r="N6759" i="1"/>
  <c r="O6759" i="1"/>
  <c r="F6760" i="1"/>
  <c r="N6760" i="1"/>
  <c r="O6760" i="1"/>
  <c r="F6761" i="1"/>
  <c r="N6761" i="1"/>
  <c r="O6761" i="1"/>
  <c r="F6762" i="1"/>
  <c r="N6762" i="1"/>
  <c r="O6762" i="1"/>
  <c r="F6763" i="1"/>
  <c r="N6763" i="1"/>
  <c r="O6763" i="1"/>
  <c r="F6764" i="1"/>
  <c r="N6764" i="1"/>
  <c r="O6764" i="1"/>
  <c r="F6765" i="1"/>
  <c r="N6765" i="1"/>
  <c r="O6765" i="1"/>
  <c r="F6766" i="1"/>
  <c r="N6766" i="1"/>
  <c r="O6766" i="1"/>
  <c r="F6767" i="1"/>
  <c r="N6767" i="1"/>
  <c r="O6767" i="1"/>
  <c r="F6768" i="1"/>
  <c r="N6768" i="1"/>
  <c r="O6768" i="1"/>
  <c r="F6769" i="1"/>
  <c r="N6769" i="1"/>
  <c r="O6769" i="1"/>
  <c r="F6770" i="1"/>
  <c r="N6770" i="1"/>
  <c r="O6770" i="1"/>
  <c r="F6771" i="1"/>
  <c r="N6771" i="1"/>
  <c r="O6771" i="1"/>
  <c r="F6772" i="1"/>
  <c r="N6772" i="1"/>
  <c r="O6772" i="1"/>
  <c r="F6773" i="1"/>
  <c r="N6773" i="1"/>
  <c r="O6773" i="1"/>
  <c r="F6774" i="1"/>
  <c r="N6774" i="1"/>
  <c r="O6774" i="1"/>
  <c r="F6775" i="1"/>
  <c r="N6775" i="1"/>
  <c r="O6775" i="1"/>
  <c r="F6776" i="1"/>
  <c r="N6776" i="1"/>
  <c r="O6776" i="1"/>
  <c r="F6777" i="1"/>
  <c r="N6777" i="1"/>
  <c r="O6777" i="1"/>
  <c r="F6778" i="1"/>
  <c r="N6778" i="1"/>
  <c r="O6778" i="1"/>
  <c r="F6779" i="1"/>
  <c r="N6779" i="1"/>
  <c r="O6779" i="1"/>
  <c r="F6780" i="1"/>
  <c r="N6780" i="1"/>
  <c r="O6780" i="1"/>
  <c r="F6781" i="1"/>
  <c r="N6781" i="1"/>
  <c r="O6781" i="1"/>
  <c r="F6782" i="1"/>
  <c r="N6782" i="1"/>
  <c r="O6782" i="1"/>
  <c r="F6783" i="1"/>
  <c r="N6783" i="1"/>
  <c r="O6783" i="1"/>
  <c r="F6784" i="1"/>
  <c r="N6784" i="1"/>
  <c r="O6784" i="1"/>
  <c r="F6785" i="1"/>
  <c r="N6785" i="1"/>
  <c r="O6785" i="1"/>
  <c r="F6786" i="1"/>
  <c r="N6786" i="1"/>
  <c r="O6786" i="1"/>
  <c r="F6787" i="1"/>
  <c r="N6787" i="1"/>
  <c r="O6787" i="1"/>
  <c r="F6788" i="1"/>
  <c r="N6788" i="1"/>
  <c r="O6788" i="1"/>
  <c r="F6789" i="1"/>
  <c r="N6789" i="1"/>
  <c r="O6789" i="1"/>
  <c r="F6790" i="1"/>
  <c r="N6790" i="1"/>
  <c r="O6790" i="1"/>
  <c r="F6791" i="1"/>
  <c r="N6791" i="1"/>
  <c r="O6791" i="1"/>
  <c r="F6792" i="1"/>
  <c r="N6792" i="1"/>
  <c r="O6792" i="1"/>
  <c r="F6793" i="1"/>
  <c r="N6793" i="1"/>
  <c r="O6793" i="1"/>
  <c r="F6794" i="1"/>
  <c r="N6794" i="1"/>
  <c r="O6794" i="1"/>
  <c r="F6795" i="1"/>
  <c r="N6795" i="1"/>
  <c r="O6795" i="1"/>
  <c r="F6796" i="1"/>
  <c r="N6796" i="1"/>
  <c r="O6796" i="1"/>
  <c r="F6797" i="1"/>
  <c r="N6797" i="1"/>
  <c r="O6797" i="1"/>
  <c r="F6798" i="1"/>
  <c r="N6798" i="1"/>
  <c r="O6798" i="1"/>
  <c r="F6799" i="1"/>
  <c r="N6799" i="1"/>
  <c r="O6799" i="1"/>
  <c r="F6800" i="1"/>
  <c r="N6800" i="1"/>
  <c r="O6800" i="1"/>
  <c r="F6801" i="1"/>
  <c r="N6801" i="1"/>
  <c r="O6801" i="1"/>
  <c r="F6802" i="1"/>
  <c r="N6802" i="1"/>
  <c r="O6802" i="1"/>
  <c r="F6803" i="1"/>
  <c r="N6803" i="1"/>
  <c r="O6803" i="1"/>
  <c r="F6804" i="1"/>
  <c r="N6804" i="1"/>
  <c r="O6804" i="1"/>
  <c r="F6805" i="1"/>
  <c r="N6805" i="1"/>
  <c r="O6805" i="1"/>
  <c r="F6806" i="1"/>
  <c r="N6806" i="1"/>
  <c r="O6806" i="1"/>
  <c r="F6807" i="1"/>
  <c r="N6807" i="1"/>
  <c r="O6807" i="1"/>
  <c r="F6808" i="1"/>
  <c r="N6808" i="1"/>
  <c r="O6808" i="1"/>
  <c r="F6809" i="1"/>
  <c r="N6809" i="1"/>
  <c r="O6809" i="1"/>
  <c r="F6810" i="1"/>
  <c r="N6810" i="1"/>
  <c r="O6810" i="1"/>
  <c r="F6811" i="1"/>
  <c r="N6811" i="1"/>
  <c r="O6811" i="1"/>
  <c r="F6812" i="1"/>
  <c r="N6812" i="1"/>
  <c r="O6812" i="1"/>
  <c r="F6813" i="1"/>
  <c r="N6813" i="1"/>
  <c r="O6813" i="1"/>
  <c r="F6814" i="1"/>
  <c r="N6814" i="1"/>
  <c r="O6814" i="1"/>
  <c r="F6815" i="1"/>
  <c r="N6815" i="1"/>
  <c r="O6815" i="1"/>
  <c r="F6816" i="1"/>
  <c r="N6816" i="1"/>
  <c r="O6816" i="1"/>
  <c r="F6817" i="1"/>
  <c r="N6817" i="1"/>
  <c r="O6817" i="1"/>
  <c r="F6818" i="1"/>
  <c r="N6818" i="1"/>
  <c r="O6818" i="1"/>
  <c r="F6819" i="1"/>
  <c r="N6819" i="1"/>
  <c r="O6819" i="1"/>
  <c r="F6820" i="1"/>
  <c r="N6820" i="1"/>
  <c r="O6820" i="1"/>
  <c r="F6821" i="1"/>
  <c r="N6821" i="1"/>
  <c r="O6821" i="1"/>
  <c r="F6822" i="1"/>
  <c r="N6822" i="1"/>
  <c r="O6822" i="1"/>
  <c r="F6823" i="1"/>
  <c r="N6823" i="1"/>
  <c r="O6823" i="1"/>
  <c r="F6824" i="1"/>
  <c r="N6824" i="1"/>
  <c r="O6824" i="1"/>
  <c r="F6825" i="1"/>
  <c r="N6825" i="1"/>
  <c r="O6825" i="1"/>
  <c r="F6826" i="1"/>
  <c r="N6826" i="1"/>
  <c r="O6826" i="1"/>
  <c r="F6827" i="1"/>
  <c r="N6827" i="1"/>
  <c r="O6827" i="1"/>
  <c r="F6828" i="1"/>
  <c r="N6828" i="1"/>
  <c r="O6828" i="1"/>
  <c r="F6829" i="1"/>
  <c r="N6829" i="1"/>
  <c r="O6829" i="1"/>
  <c r="F6830" i="1"/>
  <c r="N6830" i="1"/>
  <c r="O6830" i="1"/>
  <c r="F6831" i="1"/>
  <c r="N6831" i="1"/>
  <c r="O6831" i="1"/>
  <c r="F6832" i="1"/>
  <c r="N6832" i="1"/>
  <c r="O6832" i="1"/>
  <c r="F6833" i="1"/>
  <c r="N6833" i="1"/>
  <c r="O6833" i="1"/>
  <c r="F6834" i="1"/>
  <c r="N6834" i="1"/>
  <c r="O6834" i="1"/>
  <c r="F6835" i="1"/>
  <c r="N6835" i="1"/>
  <c r="O6835" i="1"/>
  <c r="F6836" i="1"/>
  <c r="N6836" i="1"/>
  <c r="O6836" i="1"/>
  <c r="F6837" i="1"/>
  <c r="N6837" i="1"/>
  <c r="O6837" i="1"/>
  <c r="F6838" i="1"/>
  <c r="N6838" i="1"/>
  <c r="O6838" i="1"/>
  <c r="F6839" i="1"/>
  <c r="N6839" i="1"/>
  <c r="O6839" i="1"/>
  <c r="F6840" i="1"/>
  <c r="N6840" i="1"/>
  <c r="O6840" i="1"/>
  <c r="F6841" i="1"/>
  <c r="N6841" i="1"/>
  <c r="O6841" i="1"/>
  <c r="F6842" i="1"/>
  <c r="N6842" i="1"/>
  <c r="O6842" i="1"/>
  <c r="F6843" i="1"/>
  <c r="N6843" i="1"/>
  <c r="O6843" i="1"/>
  <c r="F6844" i="1"/>
  <c r="N6844" i="1"/>
  <c r="O6844" i="1"/>
  <c r="F6845" i="1"/>
  <c r="N6845" i="1"/>
  <c r="O6845" i="1"/>
  <c r="F6846" i="1"/>
  <c r="N6846" i="1"/>
  <c r="O6846" i="1"/>
  <c r="F6847" i="1"/>
  <c r="N6847" i="1"/>
  <c r="O6847" i="1"/>
  <c r="F6848" i="1"/>
  <c r="N6848" i="1"/>
  <c r="O6848" i="1"/>
  <c r="F6849" i="1"/>
  <c r="N6849" i="1"/>
  <c r="O6849" i="1"/>
  <c r="F6850" i="1"/>
  <c r="N6850" i="1"/>
  <c r="O6850" i="1"/>
  <c r="F6851" i="1"/>
  <c r="N6851" i="1"/>
  <c r="O6851" i="1"/>
  <c r="F6852" i="1"/>
  <c r="N6852" i="1"/>
  <c r="O6852" i="1"/>
  <c r="F6853" i="1"/>
  <c r="N6853" i="1"/>
  <c r="O6853" i="1"/>
  <c r="F6854" i="1"/>
  <c r="N6854" i="1"/>
  <c r="O6854" i="1"/>
  <c r="F6855" i="1"/>
  <c r="N6855" i="1"/>
  <c r="O6855" i="1"/>
  <c r="F6856" i="1"/>
  <c r="N6856" i="1"/>
  <c r="O6856" i="1"/>
  <c r="F6857" i="1"/>
  <c r="N6857" i="1"/>
  <c r="O6857" i="1"/>
  <c r="F6858" i="1"/>
  <c r="N6858" i="1"/>
  <c r="O6858" i="1"/>
  <c r="F6859" i="1"/>
  <c r="N6859" i="1"/>
  <c r="O6859" i="1"/>
  <c r="F6860" i="1"/>
  <c r="N6860" i="1"/>
  <c r="O6860" i="1"/>
  <c r="F6861" i="1"/>
  <c r="N6861" i="1"/>
  <c r="O6861" i="1"/>
  <c r="F6862" i="1"/>
  <c r="N6862" i="1"/>
  <c r="O6862" i="1"/>
  <c r="F6863" i="1"/>
  <c r="N6863" i="1"/>
  <c r="O6863" i="1"/>
  <c r="F6864" i="1"/>
  <c r="N6864" i="1"/>
  <c r="O6864" i="1"/>
  <c r="F6865" i="1"/>
  <c r="N6865" i="1"/>
  <c r="O6865" i="1"/>
  <c r="F6866" i="1"/>
  <c r="N6866" i="1"/>
  <c r="O6866" i="1"/>
  <c r="F6867" i="1"/>
  <c r="N6867" i="1"/>
  <c r="O6867" i="1"/>
  <c r="F6868" i="1"/>
  <c r="N6868" i="1"/>
  <c r="O6868" i="1"/>
  <c r="F6869" i="1"/>
  <c r="N6869" i="1"/>
  <c r="O6869" i="1"/>
  <c r="F6870" i="1"/>
  <c r="N6870" i="1"/>
  <c r="O6870" i="1"/>
  <c r="F6871" i="1"/>
  <c r="N6871" i="1"/>
  <c r="O6871" i="1"/>
  <c r="F6872" i="1"/>
  <c r="N6872" i="1"/>
  <c r="O6872" i="1"/>
  <c r="F6873" i="1"/>
  <c r="N6873" i="1"/>
  <c r="O6873" i="1"/>
  <c r="F6874" i="1"/>
  <c r="N6874" i="1"/>
  <c r="O6874" i="1"/>
  <c r="F6875" i="1"/>
  <c r="N6875" i="1"/>
  <c r="O6875" i="1"/>
  <c r="F6876" i="1"/>
  <c r="N6876" i="1"/>
  <c r="O6876" i="1"/>
  <c r="F6877" i="1"/>
  <c r="N6877" i="1"/>
  <c r="O6877" i="1"/>
  <c r="F6878" i="1"/>
  <c r="N6878" i="1"/>
  <c r="O6878" i="1"/>
  <c r="F6879" i="1"/>
  <c r="N6879" i="1"/>
  <c r="O6879" i="1"/>
  <c r="F6880" i="1"/>
  <c r="N6880" i="1"/>
  <c r="O6880" i="1"/>
  <c r="F6881" i="1"/>
  <c r="N6881" i="1"/>
  <c r="O6881" i="1"/>
  <c r="F6882" i="1"/>
  <c r="N6882" i="1"/>
  <c r="O6882" i="1"/>
  <c r="F6883" i="1"/>
  <c r="N6883" i="1"/>
  <c r="O6883" i="1"/>
  <c r="F6884" i="1"/>
  <c r="N6884" i="1"/>
  <c r="O6884" i="1"/>
  <c r="F6885" i="1"/>
  <c r="N6885" i="1"/>
  <c r="O6885" i="1"/>
  <c r="F6886" i="1"/>
  <c r="N6886" i="1"/>
  <c r="O6886" i="1"/>
  <c r="F6887" i="1"/>
  <c r="N6887" i="1"/>
  <c r="O6887" i="1"/>
  <c r="F6888" i="1"/>
  <c r="N6888" i="1"/>
  <c r="O6888" i="1"/>
  <c r="F6889" i="1"/>
  <c r="N6889" i="1"/>
  <c r="O6889" i="1"/>
  <c r="F6890" i="1"/>
  <c r="N6890" i="1"/>
  <c r="O6890" i="1"/>
  <c r="F6891" i="1"/>
  <c r="N6891" i="1"/>
  <c r="O6891" i="1"/>
  <c r="F6892" i="1"/>
  <c r="N6892" i="1"/>
  <c r="O6892" i="1"/>
  <c r="F6893" i="1"/>
  <c r="N6893" i="1"/>
  <c r="O6893" i="1"/>
  <c r="F6894" i="1"/>
  <c r="N6894" i="1"/>
  <c r="O6894" i="1"/>
  <c r="F6895" i="1"/>
  <c r="N6895" i="1"/>
  <c r="O6895" i="1"/>
  <c r="F6896" i="1"/>
  <c r="N6896" i="1"/>
  <c r="O6896" i="1"/>
  <c r="F6897" i="1"/>
  <c r="N6897" i="1"/>
  <c r="O6897" i="1"/>
  <c r="F6898" i="1"/>
  <c r="N6898" i="1"/>
  <c r="O6898" i="1"/>
  <c r="F6899" i="1"/>
  <c r="N6899" i="1"/>
  <c r="O6899" i="1"/>
  <c r="F6900" i="1"/>
  <c r="N6900" i="1"/>
  <c r="O6900" i="1"/>
  <c r="F6901" i="1"/>
  <c r="N6901" i="1"/>
  <c r="O6901" i="1"/>
  <c r="F6902" i="1"/>
  <c r="N6902" i="1"/>
  <c r="O6902" i="1"/>
  <c r="F6903" i="1"/>
  <c r="N6903" i="1"/>
  <c r="O6903" i="1"/>
  <c r="F6904" i="1"/>
  <c r="N6904" i="1"/>
  <c r="O6904" i="1"/>
  <c r="F6905" i="1"/>
  <c r="N6905" i="1"/>
  <c r="O6905" i="1"/>
  <c r="F6906" i="1"/>
  <c r="N6906" i="1"/>
  <c r="O6906" i="1"/>
  <c r="F6907" i="1"/>
  <c r="N6907" i="1"/>
  <c r="O6907" i="1"/>
  <c r="F6908" i="1"/>
  <c r="N6908" i="1"/>
  <c r="O6908" i="1"/>
  <c r="F6909" i="1"/>
  <c r="N6909" i="1"/>
  <c r="O6909" i="1"/>
  <c r="F6910" i="1"/>
  <c r="N6910" i="1"/>
  <c r="O6910" i="1"/>
  <c r="F6911" i="1"/>
  <c r="N6911" i="1"/>
  <c r="O6911" i="1"/>
  <c r="F6912" i="1"/>
  <c r="N6912" i="1"/>
  <c r="O6912" i="1"/>
  <c r="F6913" i="1"/>
  <c r="N6913" i="1"/>
  <c r="O6913" i="1"/>
  <c r="F6914" i="1"/>
  <c r="N6914" i="1"/>
  <c r="O6914" i="1"/>
  <c r="F6915" i="1"/>
  <c r="N6915" i="1"/>
  <c r="O6915" i="1"/>
  <c r="F6916" i="1"/>
  <c r="N6916" i="1"/>
  <c r="O6916" i="1"/>
  <c r="F6917" i="1"/>
  <c r="N6917" i="1"/>
  <c r="O6917" i="1"/>
  <c r="F6918" i="1"/>
  <c r="N6918" i="1"/>
  <c r="O6918" i="1"/>
  <c r="F6919" i="1"/>
  <c r="N6919" i="1"/>
  <c r="O6919" i="1"/>
  <c r="F6920" i="1"/>
  <c r="N6920" i="1"/>
  <c r="O6920" i="1"/>
  <c r="F6921" i="1"/>
  <c r="N6921" i="1"/>
  <c r="O6921" i="1"/>
  <c r="F6922" i="1"/>
  <c r="N6922" i="1"/>
  <c r="O6922" i="1"/>
  <c r="F6923" i="1"/>
  <c r="N6923" i="1"/>
  <c r="O6923" i="1"/>
  <c r="F6924" i="1"/>
  <c r="N6924" i="1"/>
  <c r="O6924" i="1"/>
  <c r="F6925" i="1"/>
  <c r="N6925" i="1"/>
  <c r="O6925" i="1"/>
  <c r="F6926" i="1"/>
  <c r="N6926" i="1"/>
  <c r="O6926" i="1"/>
  <c r="F6927" i="1"/>
  <c r="N6927" i="1"/>
  <c r="O6927" i="1"/>
  <c r="F6928" i="1"/>
  <c r="N6928" i="1"/>
  <c r="O6928" i="1"/>
  <c r="F6929" i="1"/>
  <c r="N6929" i="1"/>
  <c r="O6929" i="1"/>
  <c r="F6930" i="1"/>
  <c r="N6930" i="1"/>
  <c r="O6930" i="1"/>
  <c r="F6931" i="1"/>
  <c r="N6931" i="1"/>
  <c r="O6931" i="1"/>
  <c r="F6932" i="1"/>
  <c r="N6932" i="1"/>
  <c r="O6932" i="1"/>
  <c r="F6933" i="1"/>
  <c r="N6933" i="1"/>
  <c r="O6933" i="1"/>
  <c r="F6934" i="1"/>
  <c r="N6934" i="1"/>
  <c r="O6934" i="1"/>
  <c r="F6935" i="1"/>
  <c r="N6935" i="1"/>
  <c r="O6935" i="1"/>
  <c r="F6936" i="1"/>
  <c r="N6936" i="1"/>
  <c r="O6936" i="1"/>
  <c r="F6937" i="1"/>
  <c r="N6937" i="1"/>
  <c r="O6937" i="1"/>
  <c r="F6938" i="1"/>
  <c r="N6938" i="1"/>
  <c r="O6938" i="1"/>
  <c r="F6939" i="1"/>
  <c r="N6939" i="1"/>
  <c r="O6939" i="1"/>
  <c r="F6940" i="1"/>
  <c r="N6940" i="1"/>
  <c r="O6940" i="1"/>
  <c r="F6941" i="1"/>
  <c r="N6941" i="1"/>
  <c r="O6941" i="1"/>
  <c r="F6942" i="1"/>
  <c r="N6942" i="1"/>
  <c r="O6942" i="1"/>
  <c r="F6943" i="1"/>
  <c r="N6943" i="1"/>
  <c r="O6943" i="1"/>
  <c r="F6944" i="1"/>
  <c r="N6944" i="1"/>
  <c r="O6944" i="1"/>
  <c r="F6945" i="1"/>
  <c r="N6945" i="1"/>
  <c r="O6945" i="1"/>
  <c r="F6946" i="1"/>
  <c r="N6946" i="1"/>
  <c r="O6946" i="1"/>
  <c r="F6947" i="1"/>
  <c r="N6947" i="1"/>
  <c r="O6947" i="1"/>
  <c r="F6948" i="1"/>
  <c r="N6948" i="1"/>
  <c r="O6948" i="1"/>
  <c r="F6949" i="1"/>
  <c r="N6949" i="1"/>
  <c r="O6949" i="1"/>
  <c r="F6950" i="1"/>
  <c r="N6950" i="1"/>
  <c r="O6950" i="1"/>
  <c r="F6951" i="1"/>
  <c r="N6951" i="1"/>
  <c r="O6951" i="1"/>
  <c r="F6952" i="1"/>
  <c r="N6952" i="1"/>
  <c r="O6952" i="1"/>
  <c r="F6953" i="1"/>
  <c r="N6953" i="1"/>
  <c r="O6953" i="1"/>
  <c r="F6954" i="1"/>
  <c r="N6954" i="1"/>
  <c r="O6954" i="1"/>
  <c r="F6955" i="1"/>
  <c r="N6955" i="1"/>
  <c r="O6955" i="1"/>
  <c r="F6956" i="1"/>
  <c r="N6956" i="1"/>
  <c r="O6956" i="1"/>
  <c r="F6957" i="1"/>
  <c r="N6957" i="1"/>
  <c r="O6957" i="1"/>
  <c r="F6958" i="1"/>
  <c r="N6958" i="1"/>
  <c r="O6958" i="1"/>
  <c r="F6959" i="1"/>
  <c r="N6959" i="1"/>
  <c r="O6959" i="1"/>
  <c r="F6960" i="1"/>
  <c r="N6960" i="1"/>
  <c r="O6960" i="1"/>
  <c r="F6961" i="1"/>
  <c r="N6961" i="1"/>
  <c r="O6961" i="1"/>
  <c r="F6962" i="1"/>
  <c r="N6962" i="1"/>
  <c r="O6962" i="1"/>
  <c r="F6963" i="1"/>
  <c r="N6963" i="1"/>
  <c r="O6963" i="1"/>
  <c r="F6964" i="1"/>
  <c r="N6964" i="1"/>
  <c r="O6964" i="1"/>
  <c r="F6965" i="1"/>
  <c r="N6965" i="1"/>
  <c r="O6965" i="1"/>
  <c r="F6966" i="1"/>
  <c r="N6966" i="1"/>
  <c r="O6966" i="1"/>
  <c r="F6967" i="1"/>
  <c r="N6967" i="1"/>
  <c r="O6967" i="1"/>
  <c r="F6968" i="1"/>
  <c r="N6968" i="1"/>
  <c r="O6968" i="1"/>
  <c r="F6969" i="1"/>
  <c r="N6969" i="1"/>
  <c r="O6969" i="1"/>
  <c r="F6970" i="1"/>
  <c r="N6970" i="1"/>
  <c r="O6970" i="1"/>
  <c r="F6971" i="1"/>
  <c r="N6971" i="1"/>
  <c r="O6971" i="1"/>
  <c r="F6972" i="1"/>
  <c r="N6972" i="1"/>
  <c r="O6972" i="1"/>
  <c r="F6973" i="1"/>
  <c r="N6973" i="1"/>
  <c r="O6973" i="1"/>
  <c r="F6974" i="1"/>
  <c r="N6974" i="1"/>
  <c r="O6974" i="1"/>
  <c r="F6975" i="1"/>
  <c r="N6975" i="1"/>
  <c r="O6975" i="1"/>
  <c r="F6976" i="1"/>
  <c r="N6976" i="1"/>
  <c r="O6976" i="1"/>
  <c r="F6977" i="1"/>
  <c r="N6977" i="1"/>
  <c r="O6977" i="1"/>
  <c r="F6978" i="1"/>
  <c r="N6978" i="1"/>
  <c r="O6978" i="1"/>
  <c r="F6979" i="1"/>
  <c r="N6979" i="1"/>
  <c r="O6979" i="1"/>
  <c r="F6980" i="1"/>
  <c r="N6980" i="1"/>
  <c r="O6980" i="1"/>
  <c r="F6981" i="1"/>
  <c r="N6981" i="1"/>
  <c r="O6981" i="1"/>
  <c r="F6982" i="1"/>
  <c r="N6982" i="1"/>
  <c r="O6982" i="1"/>
  <c r="F6983" i="1"/>
  <c r="N6983" i="1"/>
  <c r="O6983" i="1"/>
  <c r="F6984" i="1"/>
  <c r="N6984" i="1"/>
  <c r="O6984" i="1"/>
  <c r="F6985" i="1"/>
  <c r="N6985" i="1"/>
  <c r="O6985" i="1"/>
  <c r="F6986" i="1"/>
  <c r="N6986" i="1"/>
  <c r="O6986" i="1"/>
  <c r="F6987" i="1"/>
  <c r="N6987" i="1"/>
  <c r="O6987" i="1"/>
  <c r="F6988" i="1"/>
  <c r="N6988" i="1"/>
  <c r="O6988" i="1"/>
  <c r="F6989" i="1"/>
  <c r="N6989" i="1"/>
  <c r="O6989" i="1"/>
  <c r="F6990" i="1"/>
  <c r="N6990" i="1"/>
  <c r="O6990" i="1"/>
  <c r="F6991" i="1"/>
  <c r="N6991" i="1"/>
  <c r="O6991" i="1"/>
  <c r="F6992" i="1"/>
  <c r="N6992" i="1"/>
  <c r="O6992" i="1"/>
  <c r="F6993" i="1"/>
  <c r="N6993" i="1"/>
  <c r="O6993" i="1"/>
  <c r="F6994" i="1"/>
  <c r="N6994" i="1"/>
  <c r="O6994" i="1"/>
  <c r="F6995" i="1"/>
  <c r="N6995" i="1"/>
  <c r="O6995" i="1"/>
  <c r="F6996" i="1"/>
  <c r="N6996" i="1"/>
  <c r="O6996" i="1"/>
  <c r="F6997" i="1"/>
  <c r="N6997" i="1"/>
  <c r="O6997" i="1"/>
  <c r="F6998" i="1"/>
  <c r="N6998" i="1"/>
  <c r="O6998" i="1"/>
  <c r="F6999" i="1"/>
  <c r="N6999" i="1"/>
  <c r="O6999" i="1"/>
  <c r="F7000" i="1"/>
  <c r="N7000" i="1"/>
  <c r="O7000" i="1"/>
  <c r="F7001" i="1"/>
  <c r="N7001" i="1"/>
  <c r="O7001" i="1"/>
  <c r="F7002" i="1"/>
  <c r="N7002" i="1"/>
  <c r="O7002" i="1"/>
  <c r="F7003" i="1"/>
  <c r="N7003" i="1"/>
  <c r="O7003" i="1"/>
  <c r="F7004" i="1"/>
  <c r="N7004" i="1"/>
  <c r="O7004" i="1"/>
  <c r="F7005" i="1"/>
  <c r="N7005" i="1"/>
  <c r="O7005" i="1"/>
  <c r="F7006" i="1"/>
  <c r="N7006" i="1"/>
  <c r="O7006" i="1"/>
  <c r="F7007" i="1"/>
  <c r="N7007" i="1"/>
  <c r="O7007" i="1"/>
  <c r="F7008" i="1"/>
  <c r="N7008" i="1"/>
  <c r="O7008" i="1"/>
  <c r="F7009" i="1"/>
  <c r="N7009" i="1"/>
  <c r="O7009" i="1"/>
  <c r="F7010" i="1"/>
  <c r="N7010" i="1"/>
  <c r="O7010" i="1"/>
  <c r="F7011" i="1"/>
  <c r="N7011" i="1"/>
  <c r="O7011" i="1"/>
  <c r="F7012" i="1"/>
  <c r="N7012" i="1"/>
  <c r="O7012" i="1"/>
  <c r="F7013" i="1"/>
  <c r="N7013" i="1"/>
  <c r="O7013" i="1"/>
  <c r="F7014" i="1"/>
  <c r="N7014" i="1"/>
  <c r="O7014" i="1"/>
  <c r="F7015" i="1"/>
  <c r="N7015" i="1"/>
  <c r="O7015" i="1"/>
  <c r="F7016" i="1"/>
  <c r="N7016" i="1"/>
  <c r="O7016" i="1"/>
  <c r="F7017" i="1"/>
  <c r="N7017" i="1"/>
  <c r="O7017" i="1"/>
  <c r="F7018" i="1"/>
  <c r="N7018" i="1"/>
  <c r="O7018" i="1"/>
  <c r="F7019" i="1"/>
  <c r="N7019" i="1"/>
  <c r="O7019" i="1"/>
  <c r="F7020" i="1"/>
  <c r="N7020" i="1"/>
  <c r="O7020" i="1"/>
  <c r="F7021" i="1"/>
  <c r="N7021" i="1"/>
  <c r="O7021" i="1"/>
  <c r="F7022" i="1"/>
  <c r="N7022" i="1"/>
  <c r="O7022" i="1"/>
  <c r="F7023" i="1"/>
  <c r="N7023" i="1"/>
  <c r="O7023" i="1"/>
  <c r="F7024" i="1"/>
  <c r="N7024" i="1"/>
  <c r="O7024" i="1"/>
  <c r="F7025" i="1"/>
  <c r="N7025" i="1"/>
  <c r="O7025" i="1"/>
  <c r="F7026" i="1"/>
  <c r="N7026" i="1"/>
  <c r="F7027" i="1"/>
  <c r="N7027" i="1"/>
  <c r="O7027" i="1"/>
  <c r="F7028" i="1"/>
  <c r="F7029" i="1"/>
  <c r="F7030" i="1"/>
  <c r="N7030" i="1"/>
  <c r="F7031" i="1"/>
  <c r="F7032" i="1"/>
  <c r="N7032" i="1"/>
  <c r="F7033" i="1"/>
  <c r="F7034" i="1"/>
  <c r="N7034" i="1"/>
  <c r="F7035" i="1"/>
  <c r="F7036" i="1"/>
  <c r="F7037" i="1"/>
  <c r="F7038" i="1"/>
  <c r="F7039" i="1"/>
  <c r="F7040" i="1"/>
  <c r="F7041" i="1"/>
  <c r="F7042" i="1"/>
  <c r="N7042" i="1"/>
  <c r="F7043" i="1"/>
  <c r="F7044" i="1"/>
  <c r="F7045" i="1"/>
  <c r="N7045" i="1"/>
  <c r="F7046" i="1"/>
  <c r="F7047" i="1"/>
  <c r="F7048" i="1"/>
  <c r="F7049" i="1"/>
  <c r="F7050" i="1"/>
  <c r="F7051" i="1"/>
  <c r="F7052" i="1"/>
  <c r="N7052" i="1"/>
  <c r="F7053" i="1"/>
  <c r="F7054" i="1"/>
  <c r="F7055" i="1"/>
  <c r="F7056" i="1"/>
  <c r="F7057" i="1"/>
  <c r="F7058" i="1"/>
  <c r="F7059" i="1"/>
  <c r="N7059" i="1"/>
  <c r="F7060" i="1"/>
  <c r="F7061" i="1"/>
  <c r="F7062" i="1"/>
  <c r="F7063" i="1"/>
  <c r="F7064" i="1"/>
  <c r="F7065" i="1"/>
  <c r="N7065" i="1"/>
  <c r="F7066" i="1"/>
  <c r="F7067" i="1"/>
  <c r="F7068" i="1"/>
  <c r="N7068" i="1"/>
  <c r="F7069" i="1"/>
  <c r="F7070" i="1"/>
  <c r="F7071" i="1"/>
  <c r="N7071" i="1"/>
  <c r="F7072" i="1"/>
  <c r="F7073" i="1"/>
  <c r="N7073" i="1"/>
  <c r="F7074" i="1"/>
  <c r="N7074" i="1"/>
  <c r="O7074" i="1"/>
  <c r="F7075" i="1"/>
  <c r="N7075" i="1"/>
  <c r="F7076" i="1"/>
  <c r="F7077" i="1"/>
  <c r="N7077" i="1"/>
  <c r="F7078" i="1"/>
  <c r="F7079" i="1"/>
  <c r="F7080" i="1"/>
  <c r="F7081" i="1"/>
  <c r="F7082" i="1"/>
  <c r="F7083" i="1"/>
  <c r="F7084" i="1"/>
  <c r="N7084" i="1"/>
  <c r="F7085" i="1"/>
  <c r="F7086" i="1"/>
  <c r="F7087" i="1"/>
  <c r="F7088" i="1"/>
  <c r="N7088" i="1"/>
  <c r="F7089" i="1"/>
  <c r="F7090" i="1"/>
  <c r="N7090" i="1"/>
  <c r="O7090" i="1"/>
  <c r="F7091" i="1"/>
  <c r="N7091" i="1"/>
  <c r="O7091" i="1"/>
  <c r="F7092" i="1"/>
  <c r="N7092" i="1"/>
  <c r="O7092" i="1"/>
  <c r="F7093" i="1"/>
  <c r="F7094" i="1"/>
  <c r="F7095" i="1"/>
  <c r="F7096" i="1"/>
  <c r="N7096" i="1"/>
  <c r="O7096" i="1"/>
  <c r="F7097" i="1"/>
  <c r="N7097" i="1"/>
  <c r="O7097" i="1"/>
  <c r="F7098" i="1"/>
  <c r="F7099" i="1"/>
  <c r="F7100" i="1"/>
  <c r="F7101" i="1"/>
  <c r="F7102" i="1"/>
  <c r="F7103" i="1"/>
  <c r="F7104" i="1"/>
  <c r="N7104" i="1"/>
  <c r="O7104" i="1"/>
  <c r="F7105" i="1"/>
  <c r="N7105" i="1"/>
  <c r="O7105" i="1"/>
  <c r="F7106" i="1"/>
  <c r="N7106" i="1"/>
  <c r="O7106" i="1"/>
  <c r="F7107" i="1"/>
  <c r="N7107" i="1"/>
  <c r="O7107" i="1"/>
  <c r="F7108" i="1"/>
  <c r="N7108" i="1"/>
  <c r="O7108" i="1"/>
  <c r="F7109" i="1"/>
  <c r="N7109" i="1"/>
  <c r="O7109" i="1"/>
  <c r="F7110" i="1"/>
  <c r="N7110" i="1"/>
  <c r="O7110" i="1"/>
  <c r="F7111" i="1"/>
  <c r="N7111" i="1"/>
  <c r="O7111" i="1"/>
  <c r="F7112" i="1"/>
  <c r="N7112" i="1"/>
  <c r="O7112" i="1"/>
  <c r="F7113" i="1"/>
  <c r="N7113" i="1"/>
  <c r="O7113" i="1"/>
  <c r="F7114" i="1"/>
  <c r="N7114" i="1"/>
  <c r="O7114" i="1"/>
  <c r="F7115" i="1"/>
  <c r="N7115" i="1"/>
  <c r="O7115" i="1"/>
  <c r="F7116" i="1"/>
  <c r="N7116" i="1"/>
  <c r="O7116" i="1"/>
  <c r="F7117" i="1"/>
  <c r="N7117" i="1"/>
  <c r="O7117" i="1"/>
  <c r="F7118" i="1"/>
  <c r="N7118" i="1"/>
  <c r="O7118" i="1"/>
  <c r="F7119" i="1"/>
  <c r="N7119" i="1"/>
  <c r="O7119" i="1"/>
  <c r="F7120" i="1"/>
  <c r="N7120" i="1"/>
  <c r="O7120" i="1"/>
  <c r="F7121" i="1"/>
  <c r="N7121" i="1"/>
  <c r="O7121" i="1"/>
  <c r="F7122" i="1"/>
  <c r="N7122" i="1"/>
  <c r="F7123" i="1"/>
  <c r="N7123" i="1"/>
  <c r="F7124" i="1"/>
  <c r="N7124" i="1"/>
  <c r="O7124" i="1"/>
  <c r="F7125" i="1"/>
  <c r="N7125" i="1"/>
  <c r="F7126" i="1"/>
  <c r="F7127" i="1"/>
  <c r="F7128" i="1"/>
  <c r="F7129" i="1"/>
  <c r="F7130" i="1"/>
  <c r="F7131" i="1"/>
  <c r="N7131" i="1"/>
  <c r="F7132" i="1"/>
  <c r="F7133" i="1"/>
  <c r="F7134" i="1"/>
  <c r="F7135" i="1"/>
  <c r="F7136" i="1"/>
  <c r="F7137" i="1"/>
  <c r="F7138" i="1"/>
  <c r="N7138" i="1"/>
  <c r="O7138" i="1"/>
  <c r="F7139" i="1"/>
  <c r="N7139" i="1"/>
  <c r="F7140" i="1"/>
  <c r="F7141" i="1"/>
  <c r="F7142" i="1"/>
  <c r="F7143" i="1"/>
  <c r="F7144" i="1"/>
  <c r="F7145" i="1"/>
  <c r="F7146" i="1"/>
  <c r="F7147" i="1"/>
  <c r="F7148" i="1"/>
  <c r="F7149" i="1"/>
  <c r="N7149" i="1"/>
  <c r="O7149" i="1"/>
  <c r="F7150" i="1"/>
  <c r="N7150" i="1"/>
  <c r="F7151" i="1"/>
  <c r="F7152" i="1"/>
  <c r="N7152" i="1"/>
  <c r="F7153" i="1"/>
  <c r="F7154" i="1"/>
  <c r="N7154" i="1"/>
  <c r="F7155" i="1"/>
  <c r="N7155" i="1"/>
  <c r="F7156" i="1"/>
  <c r="F7157" i="1"/>
  <c r="F7158" i="1"/>
  <c r="F7159" i="1"/>
  <c r="N7159" i="1"/>
  <c r="F7160" i="1"/>
  <c r="F7161" i="1"/>
  <c r="F7162" i="1"/>
  <c r="N7162" i="1"/>
  <c r="F7163" i="1"/>
  <c r="F7164" i="1"/>
  <c r="N7164" i="1"/>
  <c r="F7165" i="1"/>
  <c r="F7166" i="1"/>
  <c r="N7166" i="1"/>
  <c r="O7166" i="1"/>
  <c r="F7167" i="1"/>
  <c r="N7167" i="1"/>
  <c r="O7167" i="1"/>
  <c r="F7168" i="1"/>
  <c r="N7168" i="1"/>
  <c r="O7168" i="1"/>
  <c r="F7169" i="1"/>
  <c r="N7169" i="1"/>
  <c r="O7169" i="1"/>
  <c r="F7170" i="1"/>
  <c r="N7170" i="1"/>
  <c r="O7170" i="1"/>
  <c r="F7171" i="1"/>
  <c r="N7171" i="1"/>
  <c r="O7171" i="1"/>
  <c r="F7172" i="1"/>
  <c r="N7172" i="1"/>
  <c r="O7172" i="1"/>
  <c r="F7173" i="1"/>
  <c r="N7173" i="1"/>
  <c r="F7174" i="1"/>
  <c r="F7175" i="1"/>
  <c r="F7176" i="1"/>
  <c r="N7176" i="1"/>
  <c r="O7176" i="1"/>
  <c r="F7177" i="1"/>
  <c r="N7177" i="1"/>
  <c r="O7177" i="1"/>
  <c r="F7178" i="1"/>
  <c r="N7178" i="1"/>
  <c r="F7179" i="1"/>
  <c r="N7179" i="1"/>
  <c r="F7180" i="1"/>
  <c r="N7180" i="1"/>
  <c r="F7181" i="1"/>
  <c r="F7182" i="1"/>
  <c r="F7183" i="1"/>
  <c r="F7184" i="1"/>
  <c r="F7185" i="1"/>
  <c r="F7186" i="1"/>
  <c r="N7186" i="1"/>
  <c r="O7186" i="1"/>
  <c r="F7187" i="1"/>
  <c r="F7188" i="1"/>
  <c r="N7188" i="1"/>
  <c r="F7189" i="1"/>
  <c r="F7190" i="1"/>
  <c r="F7191" i="1"/>
  <c r="N7191" i="1"/>
  <c r="F7192" i="1"/>
  <c r="N7192" i="1"/>
  <c r="F7193" i="1"/>
  <c r="F7194" i="1"/>
  <c r="F7195" i="1"/>
  <c r="N7195" i="1"/>
  <c r="F7196" i="1"/>
  <c r="F7197" i="1"/>
  <c r="F7198" i="1"/>
  <c r="N7198" i="1"/>
  <c r="O7198" i="1"/>
  <c r="F7199" i="1"/>
  <c r="N7199" i="1"/>
  <c r="F7200" i="1"/>
  <c r="N7200" i="1"/>
  <c r="F7201" i="1"/>
  <c r="F7202" i="1"/>
  <c r="F7203" i="1"/>
  <c r="F7204" i="1"/>
  <c r="F7205" i="1"/>
  <c r="F7206" i="1"/>
  <c r="N7206" i="1"/>
  <c r="F7207" i="1"/>
  <c r="N7207" i="1"/>
  <c r="F7208" i="1"/>
  <c r="F7209" i="1"/>
  <c r="N7209" i="1"/>
  <c r="F7210" i="1"/>
  <c r="F7211" i="1"/>
  <c r="F7212" i="1"/>
  <c r="F7213" i="1"/>
  <c r="F7214" i="1"/>
  <c r="F7215" i="1"/>
  <c r="F7216" i="1"/>
  <c r="N7216" i="1"/>
  <c r="F7217" i="1"/>
  <c r="F7218" i="1"/>
  <c r="N7218" i="1"/>
  <c r="O7218" i="1"/>
  <c r="F7219" i="1"/>
  <c r="N7219" i="1"/>
  <c r="F7220" i="1"/>
  <c r="N7220" i="1"/>
  <c r="F7221" i="1"/>
  <c r="F7222" i="1"/>
  <c r="F7223" i="1"/>
  <c r="F7224" i="1"/>
  <c r="N7224" i="1"/>
  <c r="F7225" i="1"/>
  <c r="N7225" i="1"/>
  <c r="F7226" i="1"/>
  <c r="N7226" i="1"/>
  <c r="F7227" i="1"/>
  <c r="N7227" i="1"/>
  <c r="F7228" i="1"/>
  <c r="N7228" i="1"/>
  <c r="F7229" i="1"/>
  <c r="F7230" i="1"/>
  <c r="F7231" i="1"/>
  <c r="F7232" i="1"/>
  <c r="F7233" i="1"/>
  <c r="F7234" i="1"/>
  <c r="N7234" i="1"/>
  <c r="F7235" i="1"/>
  <c r="F7236" i="1"/>
  <c r="F7237" i="1"/>
  <c r="N7237" i="1"/>
  <c r="O7237" i="1"/>
  <c r="F7238" i="1"/>
  <c r="N7238" i="1"/>
  <c r="F7239" i="1"/>
  <c r="F7240" i="1"/>
  <c r="F7241" i="1"/>
  <c r="F7242" i="1"/>
  <c r="N7242" i="1"/>
  <c r="F7243" i="1"/>
  <c r="N7243" i="1"/>
  <c r="F7244" i="1"/>
  <c r="F7245" i="1"/>
  <c r="N7245" i="1"/>
  <c r="F7246" i="1"/>
  <c r="F7247" i="1"/>
  <c r="F7248" i="1"/>
  <c r="F7249" i="1"/>
  <c r="F7250" i="1"/>
  <c r="N7250" i="1"/>
  <c r="F7251" i="1"/>
  <c r="F7252" i="1"/>
  <c r="F7253" i="1"/>
  <c r="N7253" i="1"/>
  <c r="O7253" i="1"/>
  <c r="F7254" i="1"/>
  <c r="N7254" i="1"/>
  <c r="F7255" i="1"/>
  <c r="N7255" i="1"/>
  <c r="F7256" i="1"/>
  <c r="N7256" i="1"/>
  <c r="O7256" i="1"/>
  <c r="F7257" i="1"/>
  <c r="N7257" i="1"/>
  <c r="O7257" i="1"/>
  <c r="F7258" i="1"/>
  <c r="N7258" i="1"/>
  <c r="F7259" i="1"/>
  <c r="N7259" i="1"/>
  <c r="F7260" i="1"/>
  <c r="N7260" i="1"/>
  <c r="O7260" i="1"/>
  <c r="F7261" i="1"/>
  <c r="N7261" i="1"/>
  <c r="F7262" i="1"/>
  <c r="F7263" i="1"/>
  <c r="F7264" i="1"/>
  <c r="F7265" i="1"/>
  <c r="F7266" i="1"/>
  <c r="N7266" i="1"/>
  <c r="F7267" i="1"/>
  <c r="F7268" i="1"/>
  <c r="N7268" i="1"/>
  <c r="F7269" i="1"/>
  <c r="F7270" i="1"/>
  <c r="N7270" i="1"/>
  <c r="F7271" i="1"/>
  <c r="F7272" i="1"/>
  <c r="F7273" i="1"/>
  <c r="F7274" i="1"/>
  <c r="N7274" i="1"/>
  <c r="F7275" i="1"/>
  <c r="N7275" i="1"/>
  <c r="F7276" i="1"/>
  <c r="N7276" i="1"/>
  <c r="O7276" i="1"/>
  <c r="F7277" i="1"/>
  <c r="N7277" i="1"/>
  <c r="F7278" i="1"/>
  <c r="F7279" i="1"/>
  <c r="F7280" i="1"/>
  <c r="F7281" i="1"/>
  <c r="F7282" i="1"/>
  <c r="F7283" i="1"/>
  <c r="N7283" i="1"/>
  <c r="F7284" i="1"/>
  <c r="F7285" i="1"/>
  <c r="F7286" i="1"/>
  <c r="F7287" i="1"/>
  <c r="F7288" i="1"/>
  <c r="F7289" i="1"/>
  <c r="F7290" i="1"/>
  <c r="N7290" i="1"/>
  <c r="F7291" i="1"/>
  <c r="F7292" i="1"/>
  <c r="F7293" i="1"/>
  <c r="F7294" i="1"/>
  <c r="N7294" i="1"/>
  <c r="F7295" i="1"/>
  <c r="N7295" i="1"/>
  <c r="F7296" i="1"/>
  <c r="F7297" i="1"/>
  <c r="F7298" i="1"/>
  <c r="N7298" i="1"/>
  <c r="F7299" i="1"/>
  <c r="N7299" i="1"/>
  <c r="F7300" i="1"/>
  <c r="F7301" i="1"/>
  <c r="F7302" i="1"/>
  <c r="N7302" i="1"/>
  <c r="F7303" i="1"/>
  <c r="N7303" i="1"/>
  <c r="F7304" i="1"/>
  <c r="F7305" i="1"/>
  <c r="N7305" i="1"/>
  <c r="F7306" i="1"/>
  <c r="N7306" i="1"/>
  <c r="F7307" i="1"/>
  <c r="N7307" i="1"/>
  <c r="F7308" i="1"/>
  <c r="N7308" i="1"/>
  <c r="F7309" i="1"/>
  <c r="F7310" i="1"/>
  <c r="F7311" i="1"/>
  <c r="N7311" i="1"/>
  <c r="F7312" i="1"/>
  <c r="N7312" i="1"/>
  <c r="F7313" i="1"/>
  <c r="F7314" i="1"/>
  <c r="N7314" i="1"/>
  <c r="F7315" i="1"/>
  <c r="F7316" i="1"/>
  <c r="F7317" i="1"/>
  <c r="F7318" i="1"/>
  <c r="F7319" i="1"/>
  <c r="F7320" i="1"/>
  <c r="F7321" i="1"/>
  <c r="F7322" i="1"/>
  <c r="N7322" i="1"/>
  <c r="F7323" i="1"/>
  <c r="F7324" i="1"/>
  <c r="N7324" i="1"/>
  <c r="F7325" i="1"/>
  <c r="N7325" i="1"/>
  <c r="F7326" i="1"/>
  <c r="F7327" i="1"/>
  <c r="N7327" i="1"/>
  <c r="F7328" i="1"/>
  <c r="N7328" i="1"/>
  <c r="F7329" i="1"/>
  <c r="F7330" i="1"/>
  <c r="N7330" i="1"/>
  <c r="F7331" i="1"/>
  <c r="F7332" i="1"/>
  <c r="F7333" i="1"/>
  <c r="N7333" i="1"/>
  <c r="F7334" i="1"/>
  <c r="N7334" i="1"/>
  <c r="F7335" i="1"/>
  <c r="F7336" i="1"/>
  <c r="N7336" i="1"/>
  <c r="F7337" i="1"/>
  <c r="F7338" i="1"/>
  <c r="F7339" i="1"/>
  <c r="N7339" i="1"/>
  <c r="F7340" i="1"/>
  <c r="F7341" i="1"/>
  <c r="F7342" i="1"/>
  <c r="F7343" i="1"/>
  <c r="F7344" i="1"/>
  <c r="F7345" i="1"/>
  <c r="F7346" i="1"/>
  <c r="F7347" i="1"/>
  <c r="F7348" i="1"/>
  <c r="N7348" i="1"/>
  <c r="F7349" i="1"/>
  <c r="N7349" i="1"/>
  <c r="F7350" i="1"/>
  <c r="F7351" i="1"/>
  <c r="N7351" i="1"/>
  <c r="F7352" i="1"/>
  <c r="F7353" i="1"/>
  <c r="F7354" i="1"/>
  <c r="F7355" i="1"/>
  <c r="F7356" i="1"/>
  <c r="F7357" i="1"/>
  <c r="F7358" i="1"/>
  <c r="F7359" i="1"/>
  <c r="F7360" i="1"/>
  <c r="N7360" i="1"/>
  <c r="F7361" i="1"/>
  <c r="F7362" i="1"/>
  <c r="N7362" i="1"/>
  <c r="O7362" i="1"/>
  <c r="F7363" i="1"/>
  <c r="F7364" i="1"/>
  <c r="N7364" i="1"/>
  <c r="F7365" i="1"/>
  <c r="F7366" i="1"/>
  <c r="N7366" i="1"/>
  <c r="F7367" i="1"/>
  <c r="F7368" i="1"/>
  <c r="N7368" i="1"/>
  <c r="F7369" i="1"/>
  <c r="N7369" i="1"/>
  <c r="O7369" i="1"/>
  <c r="F7370" i="1"/>
  <c r="N7370" i="1"/>
  <c r="F7371" i="1"/>
  <c r="F7372" i="1"/>
  <c r="F7373" i="1"/>
  <c r="F7374" i="1"/>
  <c r="F7375" i="1"/>
  <c r="N7375" i="1"/>
  <c r="F7376" i="1"/>
  <c r="F7377" i="1"/>
  <c r="N7377" i="1"/>
  <c r="F7378" i="1"/>
  <c r="N7378" i="1"/>
  <c r="O7378" i="1"/>
  <c r="F7379" i="1"/>
  <c r="N7379" i="1"/>
  <c r="O7379" i="1"/>
  <c r="F7380" i="1"/>
  <c r="N7380" i="1"/>
  <c r="O7380" i="1"/>
  <c r="F7381" i="1"/>
  <c r="N7381" i="1"/>
  <c r="F7382" i="1"/>
  <c r="N7382" i="1"/>
  <c r="O7382" i="1"/>
  <c r="F7383" i="1"/>
  <c r="N7383" i="1"/>
  <c r="F7384" i="1"/>
  <c r="N7384" i="1"/>
  <c r="F7385" i="1"/>
  <c r="N7385" i="1"/>
  <c r="F7386" i="1"/>
  <c r="F7387" i="1"/>
  <c r="F7388" i="1"/>
  <c r="F7389" i="1"/>
  <c r="F7390" i="1"/>
  <c r="F7391" i="1"/>
  <c r="N7391" i="1"/>
  <c r="F7392" i="1"/>
  <c r="F7393" i="1"/>
  <c r="F7394" i="1"/>
  <c r="N7394" i="1"/>
  <c r="O7394" i="1"/>
  <c r="F7395" i="1"/>
  <c r="N7395" i="1"/>
  <c r="O7395" i="1"/>
  <c r="F7396" i="1"/>
  <c r="F7397" i="1"/>
  <c r="F7398" i="1"/>
  <c r="F7399" i="1"/>
  <c r="N7399" i="1"/>
  <c r="F7400" i="1"/>
  <c r="F7401" i="1"/>
  <c r="F7402" i="1"/>
  <c r="F7403" i="1"/>
  <c r="F7404" i="1"/>
  <c r="N7404" i="1"/>
  <c r="F7405" i="1"/>
  <c r="F7406" i="1"/>
  <c r="N7406" i="1"/>
  <c r="F7407" i="1"/>
  <c r="N7407" i="1"/>
  <c r="F7408" i="1"/>
  <c r="F7409" i="1"/>
  <c r="F7410" i="1"/>
  <c r="N7410" i="1"/>
  <c r="F7411" i="1"/>
  <c r="F7412" i="1"/>
  <c r="N7412" i="1"/>
  <c r="F7413" i="1"/>
  <c r="F7414" i="1"/>
  <c r="N7414" i="1"/>
  <c r="F7415" i="1"/>
  <c r="N7415" i="1"/>
  <c r="F7416" i="1"/>
  <c r="F7417" i="1"/>
  <c r="F7418" i="1"/>
  <c r="N7418" i="1"/>
  <c r="O7418" i="1"/>
  <c r="F7419" i="1"/>
  <c r="N7419" i="1"/>
  <c r="O7419" i="1"/>
  <c r="F7420" i="1"/>
  <c r="N7420" i="1"/>
  <c r="F7421" i="1"/>
  <c r="F7422" i="1"/>
  <c r="F7423" i="1"/>
  <c r="F7424" i="1"/>
  <c r="F7425" i="1"/>
  <c r="F7426" i="1"/>
  <c r="N7426" i="1"/>
  <c r="F7427" i="1"/>
  <c r="F7428" i="1"/>
  <c r="F7429" i="1"/>
  <c r="N7429" i="1"/>
  <c r="F7430" i="1"/>
  <c r="N7430" i="1"/>
  <c r="F7431" i="1"/>
  <c r="F7432" i="1"/>
  <c r="F7433" i="1"/>
  <c r="F7434" i="1"/>
  <c r="F7435" i="1"/>
  <c r="N7435" i="1"/>
  <c r="O7435" i="1"/>
  <c r="F7436" i="1"/>
  <c r="N7436" i="1"/>
  <c r="F7437" i="1"/>
  <c r="F7438" i="1"/>
  <c r="F7439" i="1"/>
  <c r="N7439" i="1"/>
  <c r="F7440" i="1"/>
  <c r="F7441" i="1"/>
  <c r="F7442" i="1"/>
  <c r="F7443" i="1"/>
  <c r="F7444" i="1"/>
  <c r="F7445" i="1"/>
  <c r="F7446" i="1"/>
  <c r="N7446" i="1"/>
  <c r="F7447" i="1"/>
  <c r="F7448" i="1"/>
  <c r="N7448" i="1"/>
  <c r="F7449" i="1"/>
  <c r="F7450" i="1"/>
  <c r="N7450" i="1"/>
  <c r="F7451" i="1"/>
  <c r="N7451" i="1"/>
  <c r="F7452" i="1"/>
  <c r="F7453" i="1"/>
  <c r="F7454" i="1"/>
  <c r="N7454" i="1"/>
  <c r="O7454" i="1"/>
  <c r="F7455" i="1"/>
  <c r="N7455" i="1"/>
  <c r="F7456" i="1"/>
  <c r="F7457" i="1"/>
  <c r="F7458" i="1"/>
  <c r="N7458" i="1"/>
  <c r="F7459" i="1"/>
  <c r="F7460" i="1"/>
  <c r="N7460" i="1"/>
  <c r="O7460" i="1"/>
  <c r="F7461" i="1"/>
  <c r="F7462" i="1"/>
  <c r="N7462" i="1"/>
  <c r="F7463" i="1"/>
  <c r="F7464" i="1"/>
  <c r="N7464" i="1"/>
  <c r="F7465" i="1"/>
  <c r="F7466" i="1"/>
  <c r="F7467" i="1"/>
  <c r="N7467" i="1"/>
  <c r="O7467" i="1"/>
  <c r="F7468" i="1"/>
  <c r="N7468" i="1"/>
  <c r="O7468" i="1"/>
  <c r="F7469" i="1"/>
  <c r="F7470" i="1"/>
  <c r="N7470" i="1"/>
  <c r="F7471" i="1"/>
  <c r="F7472" i="1"/>
  <c r="N7472" i="1"/>
  <c r="F7473" i="1"/>
  <c r="F7474" i="1"/>
  <c r="N7474" i="1"/>
  <c r="O7474" i="1"/>
  <c r="F7475" i="1"/>
  <c r="N7475" i="1"/>
  <c r="F7476" i="1"/>
  <c r="N7476" i="1"/>
  <c r="F7477" i="1"/>
  <c r="N7477" i="1"/>
  <c r="F7478" i="1"/>
  <c r="N7478" i="1"/>
  <c r="F7479" i="1"/>
  <c r="F7480" i="1"/>
  <c r="F7481" i="1"/>
  <c r="N7481" i="1"/>
  <c r="F7482" i="1"/>
  <c r="F7483" i="1"/>
  <c r="N7483" i="1"/>
  <c r="F7484" i="1"/>
  <c r="N7484" i="1"/>
  <c r="F7485" i="1"/>
  <c r="F7486" i="1"/>
  <c r="F7487" i="1"/>
  <c r="F7488" i="1"/>
  <c r="N7488" i="1"/>
  <c r="F7489" i="1"/>
  <c r="F7490" i="1"/>
  <c r="N7490" i="1"/>
  <c r="F7491" i="1"/>
  <c r="F7492" i="1"/>
  <c r="N7492" i="1"/>
  <c r="F7493" i="1"/>
  <c r="F7494" i="1"/>
  <c r="F7495" i="1"/>
  <c r="N7495" i="1"/>
  <c r="F7496" i="1"/>
  <c r="F7497" i="1"/>
  <c r="N7497" i="1"/>
  <c r="F7498" i="1"/>
  <c r="N7498" i="1"/>
  <c r="F7499" i="1"/>
  <c r="F7500" i="1"/>
  <c r="F7501" i="1"/>
  <c r="F7502" i="1"/>
  <c r="N7502" i="1"/>
  <c r="F7503" i="1"/>
  <c r="F7504" i="1"/>
  <c r="N7504" i="1"/>
  <c r="F7505" i="1"/>
  <c r="F7506" i="1"/>
  <c r="F7507" i="1"/>
  <c r="F7508" i="1"/>
  <c r="F7509" i="1"/>
  <c r="F7510" i="1"/>
  <c r="F7511" i="1"/>
  <c r="N7511" i="1"/>
  <c r="F7512" i="1"/>
  <c r="N7512" i="1"/>
  <c r="F7513" i="1"/>
  <c r="F7514" i="1"/>
  <c r="F7515" i="1"/>
  <c r="F7516" i="1"/>
  <c r="F7517" i="1"/>
  <c r="F7518" i="1"/>
  <c r="F7519" i="1"/>
  <c r="F7520" i="1"/>
  <c r="F7521" i="1"/>
  <c r="F7522" i="1"/>
  <c r="N7522" i="1"/>
  <c r="F7523" i="1"/>
  <c r="N7523" i="1"/>
  <c r="F7524" i="1"/>
  <c r="N7524" i="1"/>
  <c r="F7525" i="1"/>
  <c r="F7526" i="1"/>
  <c r="N7526" i="1"/>
  <c r="F7527" i="1"/>
  <c r="N7527" i="1"/>
  <c r="F7528" i="1"/>
  <c r="F7529" i="1"/>
  <c r="N7529" i="1"/>
  <c r="F7530" i="1"/>
  <c r="N7530" i="1"/>
  <c r="F7531" i="1"/>
  <c r="N7531" i="1"/>
  <c r="F7532" i="1"/>
  <c r="F7533" i="1"/>
  <c r="F7534" i="1"/>
  <c r="F7535" i="1"/>
  <c r="F7536" i="1"/>
  <c r="N7536" i="1"/>
  <c r="F7537" i="1"/>
  <c r="F7538" i="1"/>
  <c r="F7539" i="1"/>
  <c r="N7539" i="1"/>
  <c r="F7540" i="1"/>
  <c r="F7541" i="1"/>
  <c r="F7542" i="1"/>
  <c r="N7542" i="1"/>
  <c r="F7543" i="1"/>
  <c r="F7544" i="1"/>
  <c r="N7544" i="1"/>
  <c r="F7545" i="1"/>
  <c r="F7546" i="1"/>
  <c r="N7546" i="1"/>
  <c r="F7547" i="1"/>
  <c r="N7547" i="1"/>
  <c r="F7548" i="1"/>
  <c r="F7549" i="1"/>
  <c r="F7550" i="1"/>
  <c r="F7551" i="1"/>
  <c r="N7551" i="1"/>
  <c r="F7552" i="1"/>
  <c r="F7553" i="1"/>
  <c r="F7554" i="1"/>
  <c r="N7554" i="1"/>
  <c r="O7554" i="1"/>
  <c r="F7555" i="1"/>
  <c r="N7555" i="1"/>
  <c r="F7556" i="1"/>
  <c r="N7556" i="1"/>
  <c r="F7557" i="1"/>
  <c r="F7558" i="1"/>
  <c r="N7558" i="1"/>
  <c r="F7559" i="1"/>
  <c r="F7560" i="1"/>
  <c r="N7560" i="1"/>
  <c r="F7561" i="1"/>
  <c r="F7562" i="1"/>
  <c r="N7562" i="1"/>
  <c r="F7563" i="1"/>
  <c r="F7564" i="1"/>
  <c r="N7564" i="1"/>
  <c r="F7565" i="1"/>
  <c r="F7566" i="1"/>
  <c r="F7567" i="1"/>
  <c r="N7567" i="1"/>
  <c r="F7568" i="1"/>
  <c r="F7569" i="1"/>
  <c r="F7570" i="1"/>
  <c r="F7571" i="1"/>
  <c r="F7572" i="1"/>
  <c r="N7572" i="1"/>
  <c r="F7573" i="1"/>
  <c r="F7574" i="1"/>
  <c r="N7574" i="1"/>
  <c r="F7575" i="1"/>
  <c r="F7576" i="1"/>
  <c r="F7577" i="1"/>
  <c r="N7577" i="1"/>
  <c r="O7577" i="1"/>
  <c r="F7578" i="1"/>
  <c r="F7579" i="1"/>
  <c r="N7579" i="1"/>
  <c r="F7580" i="1"/>
  <c r="F7581" i="1"/>
  <c r="F7582" i="1"/>
  <c r="F7583" i="1"/>
  <c r="F7584" i="1"/>
  <c r="F7585" i="1"/>
  <c r="N7585" i="1"/>
  <c r="O7585" i="1"/>
  <c r="F7586" i="1"/>
  <c r="F7587" i="1"/>
  <c r="N7587" i="1"/>
  <c r="O7587" i="1"/>
  <c r="F7588" i="1"/>
  <c r="N7588" i="1"/>
  <c r="O7588" i="1"/>
  <c r="F7589" i="1"/>
  <c r="N7589" i="1"/>
  <c r="O7589" i="1"/>
  <c r="F7590" i="1"/>
  <c r="N7590" i="1"/>
  <c r="F7591" i="1"/>
  <c r="N7591" i="1"/>
  <c r="O7591" i="1"/>
  <c r="F7592" i="1"/>
  <c r="N7592" i="1"/>
  <c r="O7592" i="1"/>
  <c r="F7593" i="1"/>
  <c r="N7593" i="1"/>
  <c r="F7594" i="1"/>
  <c r="N7594" i="1"/>
  <c r="O7594" i="1"/>
  <c r="F7595" i="1"/>
  <c r="N7595" i="1"/>
  <c r="O7595" i="1"/>
  <c r="F7596" i="1"/>
  <c r="N7596" i="1"/>
  <c r="O7596" i="1"/>
  <c r="F7597" i="1"/>
  <c r="N7597" i="1"/>
  <c r="O7597" i="1"/>
  <c r="F7598" i="1"/>
  <c r="N7598" i="1"/>
  <c r="O7598" i="1"/>
  <c r="F7599" i="1"/>
  <c r="N7599" i="1"/>
  <c r="O7599" i="1"/>
  <c r="F7600" i="1"/>
  <c r="N7600" i="1"/>
  <c r="O7600" i="1"/>
  <c r="F7601" i="1"/>
  <c r="N7601" i="1"/>
  <c r="O7601" i="1"/>
  <c r="F7602" i="1"/>
  <c r="N7602" i="1"/>
  <c r="F7603" i="1"/>
  <c r="N7603" i="1"/>
  <c r="F7604" i="1"/>
  <c r="N7604" i="1"/>
  <c r="O7604" i="1"/>
  <c r="F7605" i="1"/>
  <c r="N7605" i="1"/>
  <c r="O7605" i="1"/>
  <c r="F7606" i="1"/>
  <c r="N7606" i="1"/>
  <c r="O7606" i="1"/>
  <c r="F7607" i="1"/>
  <c r="N7607" i="1"/>
  <c r="O7607" i="1"/>
  <c r="F7608" i="1"/>
  <c r="N7608" i="1"/>
  <c r="O7608" i="1"/>
  <c r="F7609" i="1"/>
  <c r="N7609" i="1"/>
  <c r="O7609" i="1"/>
  <c r="F7610" i="1"/>
  <c r="N7610" i="1"/>
  <c r="O7610" i="1"/>
  <c r="F7611" i="1"/>
  <c r="N7611" i="1"/>
  <c r="O7611" i="1"/>
  <c r="F7612" i="1"/>
  <c r="N7612" i="1"/>
  <c r="O7612" i="1"/>
  <c r="F7613" i="1"/>
  <c r="F7614" i="1"/>
  <c r="N7614" i="1"/>
  <c r="O7614" i="1"/>
  <c r="F7615" i="1"/>
  <c r="F7616" i="1"/>
  <c r="N7616" i="1"/>
  <c r="F7617" i="1"/>
  <c r="N7617" i="1"/>
  <c r="F7618" i="1"/>
  <c r="N7618" i="1"/>
  <c r="O7618" i="1"/>
  <c r="F7619" i="1"/>
  <c r="N7619" i="1"/>
  <c r="O7619" i="1"/>
  <c r="F7620" i="1"/>
  <c r="N7620" i="1"/>
  <c r="O7620" i="1"/>
  <c r="F7621" i="1"/>
  <c r="N7621" i="1"/>
  <c r="O7621" i="1"/>
  <c r="F7622" i="1"/>
  <c r="N7622" i="1"/>
  <c r="F7623" i="1"/>
  <c r="N7623" i="1"/>
  <c r="O7623" i="1"/>
  <c r="F7624" i="1"/>
  <c r="N7624" i="1"/>
  <c r="O7624" i="1"/>
  <c r="F7625" i="1"/>
  <c r="N7625" i="1"/>
  <c r="F7626" i="1"/>
  <c r="F7627" i="1"/>
  <c r="N7627" i="1"/>
  <c r="F7628" i="1"/>
  <c r="N7628" i="1"/>
  <c r="F7629" i="1"/>
  <c r="N7629" i="1"/>
  <c r="F7630" i="1"/>
  <c r="N7630" i="1"/>
  <c r="F7631" i="1"/>
  <c r="F7632" i="1"/>
  <c r="F7633" i="1"/>
  <c r="F7634" i="1"/>
  <c r="N7634" i="1"/>
  <c r="F7635" i="1"/>
  <c r="N7635" i="1"/>
  <c r="F7636" i="1"/>
  <c r="F7637" i="1"/>
  <c r="F7638" i="1"/>
  <c r="F7639" i="1"/>
  <c r="F7640" i="1"/>
  <c r="N7640" i="1"/>
  <c r="F7641" i="1"/>
  <c r="F7642" i="1"/>
  <c r="F7643" i="1"/>
  <c r="F7644" i="1"/>
  <c r="F7645" i="1"/>
  <c r="N7645" i="1"/>
  <c r="F7646" i="1"/>
  <c r="N7646" i="1"/>
  <c r="O7646" i="1"/>
  <c r="F7647" i="1"/>
  <c r="N7647" i="1"/>
  <c r="F7648" i="1"/>
  <c r="F7649" i="1"/>
  <c r="F7650" i="1"/>
  <c r="N7650" i="1"/>
  <c r="F7651" i="1"/>
  <c r="F7652" i="1"/>
  <c r="F7653" i="1"/>
  <c r="F7654" i="1"/>
  <c r="F7655" i="1"/>
  <c r="F7656" i="1"/>
  <c r="N7656" i="1"/>
  <c r="F7657" i="1"/>
  <c r="N7657" i="1"/>
  <c r="F7658" i="1"/>
  <c r="F7659" i="1"/>
  <c r="F7660" i="1"/>
  <c r="N7660" i="1"/>
  <c r="O7660" i="1"/>
  <c r="F7661" i="1"/>
  <c r="F7662" i="1"/>
  <c r="N7662" i="1"/>
  <c r="F7663" i="1"/>
  <c r="F7664" i="1"/>
  <c r="F7665" i="1"/>
  <c r="F7666" i="1"/>
  <c r="N7666" i="1"/>
  <c r="F7667" i="1"/>
  <c r="N7667" i="1"/>
  <c r="F7668" i="1"/>
  <c r="F7669" i="1"/>
  <c r="F7670" i="1"/>
  <c r="F7671" i="1"/>
  <c r="F7672" i="1"/>
  <c r="N7672" i="1"/>
  <c r="O7672" i="1"/>
  <c r="F7673" i="1"/>
  <c r="F7674" i="1"/>
  <c r="F7675" i="1"/>
  <c r="F7676" i="1"/>
  <c r="F7677" i="1"/>
  <c r="N7677" i="1"/>
  <c r="F7678" i="1"/>
  <c r="F7679" i="1"/>
  <c r="F7680" i="1"/>
  <c r="N7680" i="1"/>
  <c r="F7681" i="1"/>
  <c r="F7682" i="1"/>
  <c r="N7682" i="1"/>
  <c r="O7682" i="1"/>
  <c r="F7683" i="1"/>
  <c r="N7683" i="1"/>
  <c r="O7683" i="1"/>
  <c r="F7684" i="1"/>
  <c r="F7685" i="1"/>
  <c r="N7685" i="1"/>
  <c r="F7686" i="1"/>
  <c r="N7686" i="1"/>
  <c r="F7687" i="1"/>
  <c r="F7688" i="1"/>
  <c r="N7688" i="1"/>
  <c r="F7689" i="1"/>
  <c r="F7690" i="1"/>
  <c r="F7691" i="1"/>
  <c r="F7692" i="1"/>
  <c r="F7693" i="1"/>
  <c r="N7693" i="1"/>
  <c r="F7694" i="1"/>
  <c r="F7695" i="1"/>
  <c r="F7696" i="1"/>
  <c r="F7697" i="1"/>
  <c r="F7698" i="1"/>
  <c r="N7698" i="1"/>
  <c r="O7698" i="1"/>
  <c r="F7699" i="1"/>
  <c r="N7699" i="1"/>
  <c r="F7700" i="1"/>
  <c r="F7701" i="1"/>
  <c r="F7702" i="1"/>
  <c r="N7702" i="1"/>
  <c r="F7703" i="1"/>
  <c r="N7703" i="1"/>
  <c r="F7704" i="1"/>
  <c r="F7705" i="1"/>
  <c r="F7706" i="1"/>
  <c r="F7707" i="1"/>
  <c r="F7708" i="1"/>
  <c r="N7708" i="1"/>
  <c r="F7709" i="1"/>
  <c r="F7710" i="1"/>
  <c r="F7711" i="1"/>
  <c r="F7712" i="1"/>
  <c r="F7713" i="1"/>
  <c r="F7714" i="1"/>
  <c r="N7714" i="1"/>
  <c r="O7714" i="1"/>
  <c r="F7715" i="1"/>
  <c r="N7715" i="1"/>
  <c r="F7716" i="1"/>
  <c r="F7717" i="1"/>
  <c r="N7717" i="1"/>
  <c r="O7717" i="1"/>
  <c r="F7718" i="1"/>
  <c r="N7718" i="1"/>
  <c r="F7719" i="1"/>
  <c r="F7720" i="1"/>
  <c r="N7720" i="1"/>
  <c r="F7721" i="1"/>
  <c r="F7722" i="1"/>
  <c r="N7722" i="1"/>
  <c r="F7723" i="1"/>
  <c r="F7724" i="1"/>
  <c r="F7725" i="1"/>
  <c r="F7726" i="1"/>
  <c r="F7727" i="1"/>
  <c r="F7728" i="1"/>
  <c r="N7728" i="1"/>
  <c r="F7729" i="1"/>
  <c r="F7730" i="1"/>
  <c r="N7730" i="1"/>
  <c r="O7730" i="1"/>
  <c r="F7731" i="1"/>
  <c r="F7732" i="1"/>
  <c r="N7732" i="1"/>
  <c r="F7733" i="1"/>
  <c r="F7734" i="1"/>
  <c r="N7734" i="1"/>
  <c r="F7735" i="1"/>
  <c r="N7735" i="1"/>
  <c r="O7735" i="1"/>
  <c r="F7736" i="1"/>
  <c r="N7736" i="1"/>
  <c r="O7736" i="1"/>
  <c r="F7737" i="1"/>
  <c r="N7737" i="1"/>
  <c r="O7737" i="1"/>
  <c r="F7738" i="1"/>
  <c r="N7738" i="1"/>
  <c r="O7738" i="1"/>
  <c r="F7739" i="1"/>
  <c r="N7739" i="1"/>
  <c r="O7739" i="1"/>
  <c r="F7740" i="1"/>
  <c r="N7740" i="1"/>
  <c r="O7740" i="1"/>
  <c r="F7741" i="1"/>
  <c r="N7741" i="1"/>
  <c r="O7741" i="1"/>
  <c r="F7742" i="1"/>
  <c r="N7742" i="1"/>
  <c r="O7742" i="1"/>
  <c r="F7743" i="1"/>
  <c r="N7743" i="1"/>
  <c r="O7743" i="1"/>
  <c r="F7744" i="1"/>
  <c r="N7744" i="1"/>
  <c r="O7744" i="1"/>
  <c r="F7745" i="1"/>
  <c r="N7745" i="1"/>
  <c r="O7745" i="1"/>
  <c r="F7746" i="1"/>
  <c r="N7746" i="1"/>
  <c r="O7746" i="1"/>
  <c r="F7747" i="1"/>
  <c r="N7747" i="1"/>
  <c r="O7747" i="1"/>
  <c r="F7748" i="1"/>
  <c r="N7748" i="1"/>
  <c r="O7748" i="1"/>
  <c r="F7749" i="1"/>
  <c r="N7749" i="1"/>
  <c r="O7749" i="1"/>
  <c r="F7750" i="1"/>
  <c r="N7750" i="1"/>
  <c r="O7750" i="1"/>
  <c r="F7751" i="1"/>
  <c r="N7751" i="1"/>
  <c r="O7751" i="1"/>
  <c r="F7752" i="1"/>
  <c r="N7752" i="1"/>
  <c r="O7752" i="1"/>
  <c r="F7753" i="1"/>
  <c r="N7753" i="1"/>
  <c r="O7753" i="1"/>
  <c r="F7754" i="1"/>
  <c r="N7754" i="1"/>
  <c r="O7754" i="1"/>
  <c r="F7755" i="1"/>
  <c r="N7755" i="1"/>
  <c r="O7755" i="1"/>
  <c r="F7756" i="1"/>
  <c r="N7756" i="1"/>
  <c r="O7756" i="1"/>
  <c r="F7757" i="1"/>
  <c r="N7757" i="1"/>
  <c r="O7757" i="1"/>
  <c r="F7758" i="1"/>
  <c r="N7758" i="1"/>
  <c r="O7758" i="1"/>
  <c r="F7759" i="1"/>
  <c r="N7759" i="1"/>
  <c r="O7759" i="1"/>
  <c r="F7760" i="1"/>
  <c r="N7760" i="1"/>
  <c r="O7760" i="1"/>
  <c r="F7761" i="1"/>
  <c r="N7761" i="1"/>
  <c r="O7761" i="1"/>
  <c r="F7762" i="1"/>
  <c r="N7762" i="1"/>
  <c r="O7762" i="1"/>
  <c r="F7763" i="1"/>
  <c r="N7763" i="1"/>
  <c r="O7763" i="1"/>
  <c r="F7764" i="1"/>
  <c r="N7764" i="1"/>
  <c r="O7764" i="1"/>
  <c r="F7765" i="1"/>
  <c r="N7765" i="1"/>
  <c r="O7765" i="1"/>
  <c r="F7766" i="1"/>
  <c r="N7766" i="1"/>
  <c r="O7766" i="1"/>
  <c r="F7767" i="1"/>
  <c r="N7767" i="1"/>
  <c r="O7767" i="1"/>
  <c r="F7768" i="1"/>
  <c r="N7768" i="1"/>
  <c r="O7768" i="1"/>
  <c r="F7769" i="1"/>
  <c r="N7769" i="1"/>
  <c r="O7769" i="1"/>
  <c r="F7770" i="1"/>
  <c r="N7770" i="1"/>
  <c r="O7770" i="1"/>
  <c r="F7771" i="1"/>
  <c r="N7771" i="1"/>
  <c r="O7771" i="1"/>
  <c r="F7772" i="1"/>
  <c r="N7772" i="1"/>
  <c r="O7772" i="1"/>
  <c r="F7773" i="1"/>
  <c r="N7773" i="1"/>
  <c r="O7773" i="1"/>
  <c r="F7774" i="1"/>
  <c r="N7774" i="1"/>
  <c r="O7774" i="1"/>
  <c r="F7775" i="1"/>
  <c r="N7775" i="1"/>
  <c r="O7775" i="1"/>
  <c r="F7776" i="1"/>
  <c r="N7776" i="1"/>
  <c r="O7776" i="1"/>
  <c r="F7777" i="1"/>
  <c r="F7778" i="1"/>
  <c r="N7778" i="1"/>
  <c r="O7778" i="1"/>
  <c r="F7779" i="1"/>
  <c r="N7779" i="1"/>
  <c r="F7780" i="1"/>
  <c r="F7781" i="1"/>
  <c r="F7782" i="1"/>
  <c r="N7782" i="1"/>
  <c r="F7783" i="1"/>
  <c r="N7783" i="1"/>
  <c r="F7784" i="1"/>
  <c r="F7785" i="1"/>
  <c r="N7785" i="1"/>
  <c r="F7786" i="1"/>
  <c r="F7787" i="1"/>
  <c r="F7788" i="1"/>
  <c r="N7788" i="1"/>
  <c r="F7789" i="1"/>
  <c r="F7790" i="1"/>
  <c r="F7791" i="1"/>
  <c r="F7792" i="1"/>
  <c r="F7793" i="1"/>
  <c r="F7794" i="1"/>
  <c r="F7795" i="1"/>
  <c r="F7796" i="1"/>
  <c r="F7797" i="1"/>
  <c r="N7797" i="1"/>
  <c r="O7797" i="1"/>
  <c r="F7798" i="1"/>
  <c r="N7798" i="1"/>
  <c r="F7799" i="1"/>
  <c r="F7800" i="1"/>
  <c r="F7801" i="1"/>
  <c r="F7802" i="1"/>
  <c r="N7802" i="1"/>
  <c r="F7803" i="1"/>
  <c r="F7804" i="1"/>
  <c r="N7804" i="1"/>
  <c r="F7805" i="1"/>
  <c r="F7806" i="1"/>
  <c r="F7807" i="1"/>
  <c r="N7807" i="1"/>
  <c r="F7808" i="1"/>
  <c r="N7808" i="1"/>
  <c r="F7809" i="1"/>
  <c r="F7810" i="1"/>
  <c r="N7810" i="1"/>
  <c r="F7811" i="1"/>
  <c r="F7812" i="1"/>
  <c r="F7813" i="1"/>
  <c r="F7814" i="1"/>
  <c r="F7815" i="1"/>
  <c r="N7815" i="1"/>
  <c r="F7816" i="1"/>
  <c r="F7817" i="1"/>
  <c r="N7817" i="1"/>
  <c r="F7818" i="1"/>
  <c r="F7819" i="1"/>
  <c r="N7819" i="1"/>
  <c r="F7820" i="1"/>
  <c r="F7821" i="1"/>
  <c r="N7821" i="1"/>
  <c r="F7822" i="1"/>
  <c r="F7823" i="1"/>
  <c r="F7824" i="1"/>
  <c r="F7825" i="1"/>
  <c r="F7826" i="1"/>
  <c r="N7826" i="1"/>
  <c r="O7826" i="1"/>
  <c r="F7827" i="1"/>
  <c r="N7827" i="1"/>
  <c r="F7828" i="1"/>
  <c r="F7829" i="1"/>
  <c r="N7829" i="1"/>
  <c r="F7830" i="1"/>
  <c r="F7831" i="1"/>
  <c r="F7832" i="1"/>
  <c r="N7832" i="1"/>
  <c r="F7833" i="1"/>
  <c r="F7834" i="1"/>
  <c r="F7835" i="1"/>
  <c r="F7836" i="1"/>
  <c r="F7837" i="1"/>
  <c r="N7837" i="1"/>
  <c r="O7837" i="1"/>
  <c r="F7838" i="1"/>
  <c r="N7838" i="1"/>
  <c r="O7838" i="1"/>
  <c r="F7839" i="1"/>
  <c r="N7839" i="1"/>
  <c r="F7840" i="1"/>
  <c r="F7841" i="1"/>
  <c r="F7842" i="1"/>
  <c r="N7842" i="1"/>
  <c r="O7842" i="1"/>
  <c r="F7843" i="1"/>
  <c r="N7843" i="1"/>
  <c r="F7844" i="1"/>
  <c r="F7845" i="1"/>
  <c r="F7846" i="1"/>
  <c r="F7847" i="1"/>
  <c r="F7848" i="1"/>
  <c r="F7849" i="1"/>
  <c r="N7849" i="1"/>
  <c r="F7850" i="1"/>
  <c r="F7851" i="1"/>
  <c r="N7851" i="1"/>
  <c r="F7852" i="1"/>
  <c r="F7853" i="1"/>
  <c r="N7853" i="1"/>
  <c r="F7854" i="1"/>
  <c r="F7855" i="1"/>
  <c r="N7855" i="1"/>
  <c r="F7856" i="1"/>
  <c r="F7857" i="1"/>
  <c r="F7858" i="1"/>
  <c r="N7858" i="1"/>
  <c r="O7858" i="1"/>
  <c r="F7859" i="1"/>
  <c r="N7859" i="1"/>
  <c r="F7860" i="1"/>
  <c r="F7861" i="1"/>
  <c r="F7862" i="1"/>
  <c r="F7863" i="1"/>
  <c r="F7864" i="1"/>
  <c r="F7865" i="1"/>
  <c r="N7865" i="1"/>
  <c r="F7866" i="1"/>
  <c r="F7867" i="1"/>
  <c r="F7868" i="1"/>
  <c r="F7869" i="1"/>
  <c r="N7869" i="1"/>
  <c r="F7870" i="1"/>
  <c r="F7871" i="1"/>
  <c r="F7872" i="1"/>
  <c r="F7873" i="1"/>
  <c r="F7874" i="1"/>
  <c r="N7874" i="1"/>
  <c r="O7874" i="1"/>
  <c r="F7875" i="1"/>
  <c r="N7875" i="1"/>
  <c r="F7876" i="1"/>
  <c r="F7877" i="1"/>
  <c r="N7877" i="1"/>
  <c r="F7878" i="1"/>
  <c r="F7879" i="1"/>
  <c r="F7880" i="1"/>
  <c r="F7881" i="1"/>
  <c r="N7881" i="1"/>
  <c r="O7881" i="1"/>
  <c r="F7882" i="1"/>
  <c r="N7882" i="1"/>
  <c r="F7883" i="1"/>
  <c r="F7884" i="1"/>
  <c r="F7885" i="1"/>
  <c r="F7886" i="1"/>
  <c r="F7887" i="1"/>
  <c r="F7888" i="1"/>
  <c r="F7889" i="1"/>
  <c r="F7890" i="1"/>
  <c r="N7890" i="1"/>
  <c r="O7890" i="1"/>
  <c r="F7891" i="1"/>
  <c r="N7891" i="1"/>
  <c r="F7892" i="1"/>
  <c r="F7893" i="1"/>
  <c r="F7894" i="1"/>
  <c r="N7894" i="1"/>
  <c r="F7895" i="1"/>
  <c r="F7896" i="1"/>
  <c r="F7897" i="1"/>
  <c r="N7897" i="1"/>
  <c r="F7898" i="1"/>
  <c r="F7899" i="1"/>
  <c r="F7900" i="1"/>
  <c r="F7901" i="1"/>
  <c r="F7902" i="1"/>
  <c r="F7903" i="1"/>
  <c r="N7903" i="1"/>
  <c r="O7903" i="1"/>
  <c r="F7904" i="1"/>
  <c r="F7905" i="1"/>
  <c r="F7906" i="1"/>
  <c r="N7906" i="1"/>
  <c r="F7907" i="1"/>
  <c r="F7908" i="1"/>
  <c r="N7908" i="1"/>
  <c r="O7908" i="1"/>
  <c r="F7909" i="1"/>
  <c r="N7909" i="1"/>
  <c r="O7909" i="1"/>
  <c r="F7910" i="1"/>
  <c r="F7911" i="1"/>
  <c r="N7911" i="1"/>
  <c r="F7912" i="1"/>
  <c r="N7912" i="1"/>
  <c r="O7912" i="1"/>
  <c r="F7913" i="1"/>
  <c r="N7913" i="1"/>
  <c r="O7913" i="1"/>
  <c r="F7914" i="1"/>
  <c r="N7914" i="1"/>
  <c r="O7914" i="1"/>
  <c r="F7915" i="1"/>
  <c r="F7916" i="1"/>
  <c r="N7916" i="1"/>
  <c r="F7917" i="1"/>
  <c r="F7918" i="1"/>
  <c r="N7918" i="1"/>
  <c r="F7919" i="1"/>
  <c r="N7919" i="1"/>
  <c r="F7920" i="1"/>
  <c r="F7921" i="1"/>
  <c r="F7922" i="1"/>
  <c r="N7922" i="1"/>
  <c r="F7923" i="1"/>
  <c r="N7923" i="1"/>
  <c r="O7923" i="1"/>
  <c r="F7924" i="1"/>
  <c r="N7924" i="1"/>
  <c r="F7925" i="1"/>
  <c r="N7925" i="1"/>
  <c r="O7925" i="1"/>
  <c r="F7926" i="1"/>
  <c r="F7927" i="1"/>
  <c r="N7927" i="1"/>
  <c r="O7927" i="1"/>
  <c r="F7928" i="1"/>
  <c r="F7929" i="1"/>
  <c r="F7930" i="1"/>
  <c r="F7931" i="1"/>
  <c r="N7931" i="1"/>
  <c r="F7932" i="1"/>
  <c r="N7932" i="1"/>
  <c r="F7933" i="1"/>
  <c r="F7934" i="1"/>
  <c r="N7934" i="1"/>
  <c r="O7934" i="1"/>
  <c r="F7935" i="1"/>
  <c r="N7935" i="1"/>
  <c r="F7936" i="1"/>
  <c r="N7936" i="1"/>
  <c r="O7936" i="1"/>
  <c r="F7937" i="1"/>
  <c r="F7938" i="1"/>
  <c r="F7939" i="1"/>
  <c r="N7939" i="1"/>
  <c r="O7939" i="1"/>
  <c r="F7940" i="1"/>
  <c r="N7940" i="1"/>
  <c r="F7941" i="1"/>
  <c r="N7941" i="1"/>
  <c r="O7941" i="1"/>
  <c r="F7942" i="1"/>
  <c r="N7942" i="1"/>
  <c r="O7942" i="1"/>
  <c r="F7943" i="1"/>
  <c r="F7944" i="1"/>
  <c r="N7944" i="1"/>
  <c r="F7945" i="1"/>
  <c r="N7945" i="1"/>
  <c r="O7945" i="1"/>
  <c r="F7946" i="1"/>
  <c r="N7946" i="1"/>
  <c r="F7947" i="1"/>
  <c r="N7947" i="1"/>
  <c r="F7948" i="1"/>
  <c r="N7948" i="1"/>
  <c r="O7948" i="1"/>
  <c r="F7949" i="1"/>
  <c r="N7949" i="1"/>
  <c r="O7949" i="1"/>
  <c r="F7950" i="1"/>
  <c r="F7951" i="1"/>
  <c r="F7952" i="1"/>
  <c r="N7952" i="1"/>
  <c r="O7952" i="1"/>
  <c r="F7953" i="1"/>
  <c r="N7953" i="1"/>
  <c r="F7954" i="1"/>
  <c r="N7954" i="1"/>
  <c r="O7954" i="1"/>
  <c r="F7955" i="1"/>
  <c r="N7955" i="1"/>
  <c r="F7956" i="1"/>
  <c r="N7956" i="1"/>
  <c r="F7957" i="1"/>
  <c r="N7957" i="1"/>
  <c r="O7957" i="1"/>
  <c r="F7958" i="1"/>
  <c r="F7959" i="1"/>
  <c r="N7959" i="1"/>
  <c r="O7959" i="1"/>
  <c r="F7960" i="1"/>
  <c r="F7961" i="1"/>
  <c r="N7961" i="1"/>
  <c r="F7962" i="1"/>
  <c r="N7962" i="1"/>
  <c r="O7962" i="1"/>
  <c r="F7963" i="1"/>
  <c r="N7963" i="1"/>
  <c r="F7964" i="1"/>
  <c r="N7964" i="1"/>
  <c r="O7964" i="1"/>
  <c r="F7965" i="1"/>
  <c r="F7966" i="1"/>
  <c r="N7966" i="1"/>
  <c r="F7967" i="1"/>
  <c r="N7967" i="1"/>
  <c r="F7968" i="1"/>
  <c r="N7968" i="1"/>
  <c r="O7968" i="1"/>
  <c r="F7969" i="1"/>
  <c r="F7970" i="1"/>
  <c r="N7970" i="1"/>
  <c r="O7970" i="1"/>
  <c r="F7971" i="1"/>
  <c r="N7971" i="1"/>
  <c r="F7972" i="1"/>
  <c r="N7972" i="1"/>
  <c r="O7972" i="1"/>
  <c r="F7973" i="1"/>
  <c r="N7973" i="1"/>
  <c r="O7973" i="1"/>
  <c r="F7974" i="1"/>
  <c r="F7975" i="1"/>
  <c r="F7976" i="1"/>
  <c r="N7976" i="1"/>
  <c r="F7977" i="1"/>
  <c r="F7978" i="1"/>
  <c r="F7979" i="1"/>
  <c r="N7979" i="1"/>
  <c r="O7979" i="1"/>
  <c r="F7980" i="1"/>
  <c r="N7980" i="1"/>
  <c r="F7981" i="1"/>
  <c r="N7981" i="1"/>
  <c r="F7982" i="1"/>
  <c r="N7982" i="1"/>
  <c r="O7982" i="1"/>
  <c r="F7983" i="1"/>
  <c r="N7983" i="1"/>
  <c r="O7983" i="1"/>
  <c r="F7984" i="1"/>
  <c r="F7985" i="1"/>
  <c r="F7986" i="1"/>
  <c r="N7986" i="1"/>
  <c r="O7986" i="1"/>
  <c r="F7987" i="1"/>
  <c r="N7987" i="1"/>
  <c r="F7988" i="1"/>
  <c r="N7988" i="1"/>
  <c r="F7989" i="1"/>
  <c r="N7989" i="1"/>
  <c r="F7990" i="1"/>
  <c r="F7991" i="1"/>
  <c r="N7991" i="1"/>
  <c r="O7991" i="1"/>
  <c r="F7992" i="1"/>
  <c r="N7992" i="1"/>
  <c r="F7993" i="1"/>
  <c r="N7993" i="1"/>
  <c r="O7993" i="1"/>
  <c r="F7994" i="1"/>
  <c r="N7994" i="1"/>
  <c r="O7994" i="1"/>
  <c r="F7995" i="1"/>
  <c r="N7995" i="1"/>
  <c r="O7995" i="1"/>
  <c r="F7996" i="1"/>
  <c r="N7996" i="1"/>
  <c r="O7996" i="1"/>
  <c r="F7997" i="1"/>
  <c r="F7998" i="1"/>
  <c r="F7999" i="1"/>
  <c r="N7999" i="1"/>
  <c r="O7999" i="1"/>
  <c r="F8000" i="1"/>
  <c r="N8000" i="1"/>
  <c r="O8000" i="1"/>
  <c r="F8001" i="1"/>
  <c r="N8001" i="1"/>
  <c r="F8002" i="1"/>
  <c r="F8003" i="1"/>
  <c r="N8003" i="1"/>
  <c r="F8004" i="1"/>
  <c r="N8004" i="1"/>
  <c r="O8004" i="1"/>
  <c r="F8005" i="1"/>
  <c r="N8005" i="1"/>
  <c r="F8006" i="1"/>
  <c r="N8006" i="1"/>
  <c r="O8006" i="1"/>
  <c r="F8007" i="1"/>
  <c r="N8007" i="1"/>
  <c r="F8008" i="1"/>
  <c r="F8009" i="1"/>
  <c r="N8009" i="1"/>
  <c r="O8009" i="1"/>
  <c r="F8010" i="1"/>
  <c r="N8010" i="1"/>
  <c r="F8011" i="1"/>
  <c r="N8011" i="1"/>
  <c r="O8011" i="1"/>
  <c r="F8012" i="1"/>
  <c r="N8012" i="1"/>
  <c r="F8013" i="1"/>
  <c r="N8013" i="1"/>
  <c r="O8013" i="1"/>
  <c r="F8014" i="1"/>
  <c r="N8014" i="1"/>
  <c r="O8014" i="1"/>
  <c r="F8015" i="1"/>
  <c r="N8015" i="1"/>
  <c r="F8016" i="1"/>
  <c r="N8016" i="1"/>
  <c r="O8016" i="1"/>
  <c r="F8017" i="1"/>
  <c r="F8018" i="1"/>
  <c r="N8018" i="1"/>
  <c r="O8018" i="1"/>
  <c r="F8019" i="1"/>
  <c r="F8020" i="1"/>
  <c r="N8020" i="1"/>
  <c r="O8020" i="1"/>
  <c r="F8021" i="1"/>
  <c r="F8022" i="1"/>
  <c r="N8022" i="1"/>
  <c r="F8023" i="1"/>
  <c r="N8023" i="1"/>
  <c r="O8023" i="1"/>
  <c r="F8024" i="1"/>
  <c r="N8024" i="1"/>
  <c r="F8025" i="1"/>
  <c r="N8025" i="1"/>
  <c r="O8025" i="1"/>
  <c r="F8026" i="1"/>
  <c r="N8026" i="1"/>
  <c r="O8026" i="1"/>
  <c r="F8027" i="1"/>
  <c r="N8027" i="1"/>
  <c r="O8027" i="1"/>
  <c r="F8028" i="1"/>
  <c r="F8029" i="1"/>
  <c r="N8029" i="1"/>
  <c r="O8029" i="1"/>
  <c r="F8030" i="1"/>
  <c r="N8030" i="1"/>
  <c r="O8030" i="1"/>
  <c r="F8031" i="1"/>
  <c r="N8031" i="1"/>
  <c r="F8032" i="1"/>
  <c r="N8032" i="1"/>
  <c r="O8032" i="1"/>
  <c r="F8033" i="1"/>
  <c r="N8033" i="1"/>
  <c r="F8034" i="1"/>
  <c r="F8035" i="1"/>
  <c r="F8036" i="1"/>
  <c r="N8036" i="1"/>
  <c r="O8036" i="1"/>
  <c r="F8037" i="1"/>
  <c r="N8037" i="1"/>
  <c r="O8037" i="1"/>
  <c r="F8038" i="1"/>
  <c r="N8038" i="1"/>
  <c r="F8039" i="1"/>
  <c r="N8039" i="1"/>
  <c r="F8040" i="1"/>
  <c r="N8040" i="1"/>
  <c r="F8041" i="1"/>
  <c r="N8041" i="1"/>
  <c r="O8041" i="1"/>
  <c r="F8042" i="1"/>
  <c r="N8042" i="1"/>
  <c r="O8042" i="1"/>
  <c r="F8043" i="1"/>
  <c r="N8043" i="1"/>
  <c r="F8044" i="1"/>
  <c r="N8044" i="1"/>
  <c r="F8045" i="1"/>
  <c r="N8045" i="1"/>
  <c r="O8045" i="1"/>
  <c r="F8046" i="1"/>
  <c r="F8047" i="1"/>
  <c r="N8047" i="1"/>
  <c r="O8047" i="1"/>
  <c r="F8048" i="1"/>
  <c r="N8048" i="1"/>
  <c r="O8048" i="1"/>
  <c r="F8049" i="1"/>
  <c r="N8049" i="1"/>
  <c r="F8050" i="1"/>
  <c r="N8050" i="1"/>
  <c r="O8050" i="1"/>
  <c r="F8051" i="1"/>
  <c r="N8051" i="1"/>
  <c r="O8051" i="1"/>
  <c r="F8052" i="1"/>
  <c r="N8052" i="1"/>
  <c r="O8052" i="1"/>
  <c r="F8053" i="1"/>
  <c r="N8053" i="1"/>
  <c r="O8053" i="1"/>
  <c r="F8054" i="1"/>
  <c r="F8055" i="1"/>
  <c r="F8056" i="1"/>
  <c r="F8057" i="1"/>
  <c r="N8057" i="1"/>
  <c r="O8057" i="1"/>
  <c r="F8058" i="1"/>
  <c r="N8058" i="1"/>
  <c r="O8058" i="1"/>
  <c r="F8059" i="1"/>
  <c r="N8059" i="1"/>
  <c r="F8060" i="1"/>
  <c r="N8060" i="1"/>
  <c r="O8060" i="1"/>
  <c r="F8061" i="1"/>
  <c r="N8061" i="1"/>
  <c r="O8061" i="1"/>
  <c r="F8062" i="1"/>
  <c r="F8063" i="1"/>
  <c r="N8063" i="1"/>
  <c r="O8063" i="1"/>
  <c r="F8064" i="1"/>
  <c r="N8064" i="1"/>
  <c r="O8064" i="1"/>
  <c r="F8065" i="1"/>
  <c r="F8066" i="1"/>
  <c r="F8067" i="1"/>
  <c r="F8068" i="1"/>
  <c r="N8068" i="1"/>
  <c r="F8069" i="1"/>
  <c r="F8070" i="1"/>
  <c r="N8070" i="1"/>
  <c r="F8071" i="1"/>
  <c r="N8071" i="1"/>
  <c r="F8072" i="1"/>
  <c r="N8072" i="1"/>
  <c r="O8072" i="1"/>
  <c r="F8073" i="1"/>
  <c r="N8073" i="1"/>
  <c r="O8073" i="1"/>
  <c r="F8074" i="1"/>
  <c r="N8074" i="1"/>
  <c r="O8074" i="1"/>
  <c r="F8075" i="1"/>
  <c r="F8076" i="1"/>
  <c r="N8076" i="1"/>
  <c r="F8077" i="1"/>
  <c r="N8077" i="1"/>
  <c r="O8077" i="1"/>
  <c r="F8078" i="1"/>
  <c r="F8079" i="1"/>
  <c r="N8079" i="1"/>
  <c r="F8080" i="1"/>
  <c r="N8080" i="1"/>
  <c r="O8080" i="1"/>
  <c r="F8081" i="1"/>
  <c r="N8081" i="1"/>
  <c r="F8082" i="1"/>
  <c r="N8082" i="1"/>
  <c r="O8082" i="1"/>
  <c r="F8083" i="1"/>
  <c r="N8083" i="1"/>
  <c r="F8084" i="1"/>
  <c r="N8084" i="1"/>
  <c r="F8085" i="1"/>
  <c r="N8085" i="1"/>
  <c r="O8085" i="1"/>
  <c r="F8086" i="1"/>
  <c r="N8086" i="1"/>
  <c r="O8086" i="1"/>
  <c r="F8087" i="1"/>
  <c r="F8088" i="1"/>
  <c r="N8088" i="1"/>
  <c r="O8088" i="1"/>
  <c r="F8089" i="1"/>
  <c r="N8089" i="1"/>
  <c r="F8090" i="1"/>
  <c r="N8090" i="1"/>
  <c r="F8091" i="1"/>
  <c r="N8091" i="1"/>
  <c r="O8091" i="1"/>
  <c r="F8092" i="1"/>
  <c r="N8092" i="1"/>
  <c r="O8092" i="1"/>
  <c r="F8093" i="1"/>
  <c r="N8093" i="1"/>
  <c r="F8094" i="1"/>
  <c r="N8094" i="1"/>
  <c r="O8094" i="1"/>
  <c r="F8095" i="1"/>
  <c r="N8095" i="1"/>
  <c r="F8096" i="1"/>
  <c r="N8096" i="1"/>
  <c r="O8096" i="1"/>
  <c r="F8097" i="1"/>
  <c r="F8098" i="1"/>
  <c r="N8098" i="1"/>
  <c r="O8098" i="1"/>
  <c r="F8099" i="1"/>
  <c r="F8100" i="1"/>
  <c r="N8100" i="1"/>
  <c r="O8100" i="1"/>
  <c r="F8101" i="1"/>
  <c r="N8101" i="1"/>
  <c r="O8101" i="1"/>
  <c r="F8102" i="1"/>
  <c r="F8103" i="1"/>
  <c r="N8103" i="1"/>
  <c r="O8103" i="1"/>
  <c r="F8104" i="1"/>
  <c r="N8104" i="1"/>
  <c r="O8104" i="1"/>
  <c r="F8105" i="1"/>
  <c r="N8105" i="1"/>
  <c r="O8105" i="1"/>
  <c r="F8106" i="1"/>
  <c r="N8106" i="1"/>
  <c r="F8107" i="1"/>
  <c r="N8107" i="1"/>
  <c r="O8107" i="1"/>
  <c r="F8108" i="1"/>
  <c r="N8108" i="1"/>
  <c r="O8108" i="1"/>
  <c r="F8109" i="1"/>
  <c r="N8109" i="1"/>
  <c r="O8109" i="1"/>
  <c r="F8110" i="1"/>
  <c r="N8110" i="1"/>
  <c r="F8111" i="1"/>
  <c r="F8112" i="1"/>
  <c r="N8112" i="1"/>
  <c r="O8112" i="1"/>
  <c r="F8113" i="1"/>
  <c r="F8114" i="1"/>
  <c r="F8115" i="1"/>
  <c r="N8115" i="1"/>
  <c r="F8116" i="1"/>
  <c r="N8116" i="1"/>
  <c r="O8116" i="1"/>
  <c r="F8117" i="1"/>
  <c r="N8117" i="1"/>
  <c r="O8117" i="1"/>
  <c r="F8118" i="1"/>
  <c r="N8118" i="1"/>
  <c r="O8118" i="1"/>
  <c r="F8119" i="1"/>
  <c r="N8119" i="1"/>
  <c r="O8119" i="1"/>
  <c r="F8120" i="1"/>
  <c r="N8120" i="1"/>
  <c r="F8121" i="1"/>
  <c r="F8122" i="1"/>
  <c r="N8122" i="1"/>
  <c r="F8123" i="1"/>
  <c r="N8123" i="1"/>
  <c r="O8123" i="1"/>
  <c r="F8124" i="1"/>
  <c r="N8124" i="1"/>
  <c r="O8124" i="1"/>
  <c r="F8125" i="1"/>
  <c r="F8126" i="1"/>
  <c r="F8127" i="1"/>
  <c r="F8128" i="1"/>
  <c r="N8128" i="1"/>
  <c r="O8128" i="1"/>
  <c r="F8129" i="1"/>
  <c r="F8130" i="1"/>
  <c r="N8130" i="1"/>
  <c r="O8130" i="1"/>
  <c r="F8131" i="1"/>
  <c r="N8131" i="1"/>
  <c r="F8132" i="1"/>
  <c r="N8132" i="1"/>
  <c r="O8132" i="1"/>
  <c r="F8133" i="1"/>
  <c r="N8133" i="1"/>
  <c r="O8133" i="1"/>
  <c r="F8134" i="1"/>
  <c r="N8134" i="1"/>
  <c r="O8134" i="1"/>
  <c r="F8135" i="1"/>
  <c r="N8135" i="1"/>
  <c r="F8136" i="1"/>
  <c r="N8136" i="1"/>
  <c r="O8136" i="1"/>
  <c r="F8137" i="1"/>
  <c r="N8137" i="1"/>
  <c r="F8138" i="1"/>
  <c r="F8139" i="1"/>
  <c r="N8139" i="1"/>
  <c r="O8139" i="1"/>
  <c r="F8140" i="1"/>
  <c r="N8140" i="1"/>
  <c r="F8141" i="1"/>
  <c r="F8142" i="1"/>
  <c r="F8143" i="1"/>
  <c r="N8143" i="1"/>
  <c r="F8144" i="1"/>
  <c r="N8144" i="1"/>
  <c r="F8145" i="1"/>
  <c r="N8145" i="1"/>
  <c r="O8145" i="1"/>
  <c r="F8146" i="1"/>
  <c r="N8146" i="1"/>
  <c r="O8146" i="1"/>
  <c r="F8147" i="1"/>
  <c r="N8147" i="1"/>
  <c r="F8148" i="1"/>
  <c r="N8148" i="1"/>
  <c r="F8149" i="1"/>
  <c r="N8149" i="1"/>
  <c r="O8149" i="1"/>
  <c r="F8150" i="1"/>
  <c r="N8150" i="1"/>
  <c r="O8150" i="1"/>
  <c r="F8151" i="1"/>
  <c r="N8151" i="1"/>
  <c r="F8152" i="1"/>
  <c r="N8152" i="1"/>
  <c r="O8152" i="1"/>
  <c r="F8153" i="1"/>
  <c r="N8153" i="1"/>
  <c r="O8153" i="1"/>
  <c r="F8154" i="1"/>
  <c r="N8154" i="1"/>
  <c r="O8154" i="1"/>
  <c r="F8155" i="1"/>
  <c r="N8155" i="1"/>
  <c r="O8155" i="1"/>
  <c r="F8156" i="1"/>
  <c r="N8156" i="1"/>
  <c r="O8156" i="1"/>
  <c r="F8157" i="1"/>
  <c r="N8157" i="1"/>
  <c r="O8157" i="1"/>
  <c r="F8158" i="1"/>
  <c r="F8159" i="1"/>
  <c r="N8159" i="1"/>
  <c r="F8160" i="1"/>
  <c r="N8160" i="1"/>
  <c r="O8160" i="1"/>
  <c r="F8161" i="1"/>
  <c r="F8162" i="1"/>
  <c r="N8162" i="1"/>
  <c r="F8163" i="1"/>
  <c r="N8163" i="1"/>
  <c r="O8163" i="1"/>
  <c r="F8164" i="1"/>
  <c r="N8164" i="1"/>
  <c r="O8164" i="1"/>
  <c r="F8165" i="1"/>
  <c r="N8165" i="1"/>
  <c r="O8165" i="1"/>
  <c r="F8166" i="1"/>
  <c r="N8166" i="1"/>
  <c r="O8166" i="1"/>
  <c r="F8167" i="1"/>
  <c r="N8167" i="1"/>
  <c r="O8167" i="1"/>
  <c r="F8168" i="1"/>
  <c r="N8168" i="1"/>
  <c r="F8169" i="1"/>
  <c r="N8169" i="1"/>
  <c r="F8170" i="1"/>
  <c r="N8170" i="1"/>
  <c r="O8170" i="1"/>
  <c r="F8171" i="1"/>
  <c r="N8171" i="1"/>
  <c r="O8171" i="1"/>
  <c r="F8172" i="1"/>
  <c r="N8172" i="1"/>
  <c r="O8172" i="1"/>
  <c r="F8173" i="1"/>
  <c r="N8173" i="1"/>
  <c r="O8173" i="1"/>
  <c r="F8174" i="1"/>
  <c r="F8175" i="1"/>
  <c r="N8175" i="1"/>
  <c r="F8176" i="1"/>
  <c r="N8176" i="1"/>
  <c r="O8176" i="1"/>
  <c r="F8177" i="1"/>
  <c r="F8178" i="1"/>
  <c r="N8178" i="1"/>
  <c r="F8179" i="1"/>
  <c r="N8179" i="1"/>
  <c r="F8180" i="1"/>
  <c r="N8180" i="1"/>
  <c r="O8180" i="1"/>
  <c r="F8181" i="1"/>
  <c r="F8182" i="1"/>
  <c r="N8182" i="1"/>
  <c r="O8182" i="1"/>
  <c r="F8183" i="1"/>
  <c r="N8183" i="1"/>
  <c r="O8183" i="1"/>
  <c r="F8184" i="1"/>
  <c r="F8185" i="1"/>
  <c r="F8186" i="1"/>
  <c r="N8186" i="1"/>
  <c r="F8187" i="1"/>
  <c r="N8187" i="1"/>
  <c r="O8187" i="1"/>
  <c r="F8188" i="1"/>
  <c r="F8189" i="1"/>
  <c r="F8190" i="1"/>
  <c r="N8190" i="1"/>
  <c r="O8190" i="1"/>
  <c r="F8191" i="1"/>
  <c r="N8191" i="1"/>
  <c r="F8192" i="1"/>
  <c r="N8192" i="1"/>
  <c r="O8192" i="1"/>
  <c r="F8193" i="1"/>
  <c r="N8193" i="1"/>
  <c r="F8194" i="1"/>
  <c r="N8194" i="1"/>
  <c r="O8194" i="1"/>
  <c r="F8195" i="1"/>
  <c r="N8195" i="1"/>
  <c r="O8195" i="1"/>
  <c r="F8196" i="1"/>
  <c r="N8196" i="1"/>
  <c r="F8197" i="1"/>
  <c r="N8197" i="1"/>
  <c r="F8198" i="1"/>
  <c r="N8198" i="1"/>
  <c r="O8198" i="1"/>
  <c r="F8199" i="1"/>
  <c r="N8199" i="1"/>
  <c r="F8200" i="1"/>
  <c r="N8200" i="1"/>
  <c r="O8200" i="1"/>
  <c r="F8201" i="1"/>
  <c r="N8201" i="1"/>
  <c r="F8202" i="1"/>
  <c r="N8202" i="1"/>
  <c r="F8203" i="1"/>
  <c r="F8204" i="1"/>
  <c r="N8204" i="1"/>
  <c r="O8204" i="1"/>
  <c r="F8205" i="1"/>
  <c r="F8206" i="1"/>
  <c r="N8206" i="1"/>
  <c r="O8206" i="1"/>
  <c r="F8207" i="1"/>
  <c r="N8207" i="1"/>
  <c r="O8207" i="1"/>
  <c r="F8208" i="1"/>
  <c r="N8208" i="1"/>
  <c r="O8208" i="1"/>
  <c r="F8209" i="1"/>
  <c r="F8210" i="1"/>
  <c r="N8210" i="1"/>
  <c r="F8211" i="1"/>
  <c r="N8211" i="1"/>
  <c r="O8211" i="1"/>
  <c r="F8212" i="1"/>
  <c r="N8212" i="1"/>
  <c r="F8213" i="1"/>
  <c r="N8213" i="1"/>
  <c r="O8213" i="1"/>
  <c r="F8214" i="1"/>
  <c r="F8215" i="1"/>
  <c r="N8215" i="1"/>
  <c r="O8215" i="1"/>
  <c r="F8216" i="1"/>
  <c r="N8216" i="1"/>
  <c r="O8216" i="1"/>
  <c r="F8217" i="1"/>
  <c r="N8217" i="1"/>
  <c r="F8218" i="1"/>
  <c r="F8219" i="1"/>
  <c r="N8219" i="1"/>
  <c r="F8220" i="1"/>
  <c r="N8220" i="1"/>
  <c r="O8220" i="1"/>
  <c r="F8221" i="1"/>
  <c r="N8221" i="1"/>
  <c r="F8222" i="1"/>
  <c r="N8222" i="1"/>
  <c r="O8222" i="1"/>
  <c r="F8223" i="1"/>
  <c r="N8223" i="1"/>
  <c r="O8223" i="1"/>
  <c r="F8224" i="1"/>
  <c r="N8224" i="1"/>
  <c r="O8224" i="1"/>
  <c r="F8225" i="1"/>
  <c r="N8225" i="1"/>
  <c r="F8226" i="1"/>
  <c r="N8226" i="1"/>
  <c r="O8226" i="1"/>
  <c r="F8227" i="1"/>
  <c r="N8227" i="1"/>
  <c r="O8227" i="1"/>
  <c r="F8228" i="1"/>
  <c r="N8228" i="1"/>
  <c r="F8229" i="1"/>
  <c r="N8229" i="1"/>
  <c r="O8229" i="1"/>
  <c r="F8230" i="1"/>
  <c r="N8230" i="1"/>
  <c r="F8231" i="1"/>
  <c r="N8231" i="1"/>
  <c r="F8232" i="1"/>
  <c r="N8232" i="1"/>
  <c r="O8232" i="1"/>
  <c r="F8233" i="1"/>
  <c r="F8234" i="1"/>
  <c r="N8234" i="1"/>
  <c r="O8234" i="1"/>
  <c r="F8235" i="1"/>
  <c r="N8235" i="1"/>
  <c r="O8235" i="1"/>
  <c r="F8236" i="1"/>
  <c r="N8236" i="1"/>
  <c r="O8236" i="1"/>
  <c r="F8237" i="1"/>
  <c r="N8237" i="1"/>
  <c r="F8238" i="1"/>
  <c r="N8238" i="1"/>
  <c r="F8239" i="1"/>
  <c r="N8239" i="1"/>
  <c r="F8240" i="1"/>
  <c r="N8240" i="1"/>
  <c r="O8240" i="1"/>
  <c r="F8241" i="1"/>
  <c r="N8241" i="1"/>
  <c r="F8242" i="1"/>
  <c r="N8242" i="1"/>
  <c r="O8242" i="1"/>
  <c r="F8243" i="1"/>
  <c r="N8243" i="1"/>
  <c r="O8243" i="1"/>
  <c r="F8244" i="1"/>
  <c r="N8244" i="1"/>
  <c r="O8244" i="1"/>
  <c r="F8245" i="1"/>
  <c r="N8245" i="1"/>
  <c r="O8245" i="1"/>
  <c r="F8246" i="1"/>
  <c r="N8246" i="1"/>
  <c r="O8246" i="1"/>
  <c r="F8247" i="1"/>
  <c r="N8247" i="1"/>
  <c r="O8247" i="1"/>
  <c r="F8248" i="1"/>
  <c r="N8248" i="1"/>
  <c r="O8248" i="1"/>
  <c r="F8249" i="1"/>
  <c r="N8249" i="1"/>
  <c r="F8250" i="1"/>
  <c r="N8250" i="1"/>
  <c r="O8250" i="1"/>
  <c r="F8251" i="1"/>
  <c r="N8251" i="1"/>
  <c r="F8252" i="1"/>
  <c r="N8252" i="1"/>
  <c r="F8253" i="1"/>
  <c r="N8253" i="1"/>
  <c r="O8253" i="1"/>
  <c r="F8254" i="1"/>
  <c r="N8254" i="1"/>
  <c r="F8255" i="1"/>
  <c r="N8255" i="1"/>
  <c r="F8256" i="1"/>
  <c r="N8256" i="1"/>
  <c r="O8256" i="1"/>
  <c r="F8257" i="1"/>
  <c r="N8257" i="1"/>
  <c r="F8258" i="1"/>
  <c r="F8259" i="1"/>
  <c r="N8259" i="1"/>
  <c r="F8260" i="1"/>
  <c r="F8261" i="1"/>
  <c r="N8261" i="1"/>
  <c r="O8261" i="1"/>
  <c r="F8262" i="1"/>
  <c r="N8262" i="1"/>
  <c r="O8262" i="1"/>
  <c r="F8263" i="1"/>
  <c r="F8264" i="1"/>
  <c r="N8264" i="1"/>
  <c r="F8265" i="1"/>
  <c r="F8266" i="1"/>
  <c r="N8266" i="1"/>
  <c r="O8266" i="1"/>
  <c r="F8267" i="1"/>
  <c r="N8267" i="1"/>
  <c r="O8267" i="1"/>
  <c r="F8268" i="1"/>
  <c r="N8268" i="1"/>
  <c r="O8268" i="1"/>
  <c r="F8269" i="1"/>
  <c r="N8269" i="1"/>
  <c r="O8269" i="1"/>
  <c r="F8270" i="1"/>
  <c r="F8271" i="1"/>
  <c r="N8271" i="1"/>
  <c r="O8271" i="1"/>
  <c r="F8272" i="1"/>
  <c r="N8272" i="1"/>
  <c r="F8273" i="1"/>
  <c r="F8274" i="1"/>
  <c r="N8274" i="1"/>
  <c r="O8274" i="1"/>
  <c r="F8275" i="1"/>
  <c r="N8275" i="1"/>
  <c r="O8275" i="1"/>
  <c r="F8276" i="1"/>
  <c r="N8276" i="1"/>
  <c r="O8276" i="1"/>
  <c r="F8277" i="1"/>
  <c r="N8277" i="1"/>
  <c r="O8277" i="1"/>
  <c r="F8278" i="1"/>
  <c r="N8278" i="1"/>
  <c r="O8278" i="1"/>
  <c r="F8279" i="1"/>
  <c r="F8280" i="1"/>
  <c r="N8280" i="1"/>
  <c r="O8280" i="1"/>
  <c r="F8281" i="1"/>
  <c r="F8282" i="1"/>
  <c r="F8283" i="1"/>
  <c r="N8283" i="1"/>
  <c r="F8284" i="1"/>
  <c r="N8284" i="1"/>
  <c r="O8284" i="1"/>
  <c r="F8285" i="1"/>
  <c r="F8286" i="1"/>
  <c r="N8286" i="1"/>
  <c r="O8286" i="1"/>
  <c r="F8287" i="1"/>
  <c r="N8287" i="1"/>
  <c r="F8288" i="1"/>
  <c r="N8288" i="1"/>
  <c r="F8289" i="1"/>
  <c r="N8289" i="1"/>
  <c r="F8290" i="1"/>
  <c r="N8290" i="1"/>
  <c r="O8290" i="1"/>
  <c r="F8291" i="1"/>
  <c r="N8291" i="1"/>
  <c r="F8292" i="1"/>
  <c r="F8293" i="1"/>
  <c r="N8293" i="1"/>
  <c r="O8293" i="1"/>
  <c r="F8294" i="1"/>
  <c r="F8295" i="1"/>
  <c r="N8295" i="1"/>
  <c r="O8295" i="1"/>
  <c r="F8296" i="1"/>
  <c r="N8296" i="1"/>
  <c r="O8296" i="1"/>
  <c r="F8297" i="1"/>
  <c r="N8297" i="1"/>
  <c r="O8297" i="1"/>
  <c r="F8298" i="1"/>
  <c r="N8298" i="1"/>
  <c r="O8298" i="1"/>
  <c r="F8299" i="1"/>
  <c r="N8299" i="1"/>
  <c r="F8300" i="1"/>
  <c r="F8301" i="1"/>
  <c r="N8301" i="1"/>
  <c r="F8302" i="1"/>
  <c r="N8302" i="1"/>
  <c r="F8303" i="1"/>
  <c r="F8304" i="1"/>
  <c r="N8304" i="1"/>
  <c r="O8304" i="1"/>
  <c r="F8305" i="1"/>
  <c r="N8305" i="1"/>
  <c r="F8306" i="1"/>
  <c r="N8306" i="1"/>
  <c r="O8306" i="1"/>
  <c r="F8307" i="1"/>
  <c r="F8308" i="1"/>
  <c r="F8309" i="1"/>
  <c r="N8309" i="1"/>
  <c r="F8310" i="1"/>
  <c r="N8310" i="1"/>
  <c r="F8311" i="1"/>
  <c r="F8312" i="1"/>
  <c r="N8312" i="1"/>
  <c r="O8312" i="1"/>
  <c r="F8313" i="1"/>
  <c r="F8314" i="1"/>
  <c r="N8314" i="1"/>
  <c r="F8315" i="1"/>
  <c r="N8315" i="1"/>
  <c r="O8315" i="1"/>
  <c r="F8316" i="1"/>
  <c r="N8316" i="1"/>
  <c r="F8317" i="1"/>
  <c r="F8318" i="1"/>
  <c r="N8318" i="1"/>
  <c r="O8318" i="1"/>
  <c r="F8319" i="1"/>
  <c r="N8319" i="1"/>
  <c r="O8319" i="1"/>
  <c r="F8320" i="1"/>
  <c r="N8320" i="1"/>
  <c r="O8320" i="1"/>
  <c r="F8321" i="1"/>
  <c r="F8322" i="1"/>
  <c r="N8322" i="1"/>
  <c r="O8322" i="1"/>
  <c r="F8323" i="1"/>
  <c r="N8323" i="1"/>
  <c r="O8323" i="1"/>
  <c r="F8324" i="1"/>
  <c r="F8325" i="1"/>
  <c r="N8325" i="1"/>
  <c r="O8325" i="1"/>
  <c r="F8326" i="1"/>
  <c r="N8326" i="1"/>
  <c r="F8327" i="1"/>
  <c r="N8327" i="1"/>
  <c r="F8328" i="1"/>
  <c r="F8329" i="1"/>
  <c r="N8329" i="1"/>
  <c r="F8330" i="1"/>
  <c r="N8330" i="1"/>
  <c r="F8331" i="1"/>
  <c r="N8331" i="1"/>
  <c r="F8332" i="1"/>
  <c r="N8332" i="1"/>
  <c r="F8333" i="1"/>
  <c r="N8333" i="1"/>
  <c r="O8333" i="1"/>
  <c r="F8334" i="1"/>
  <c r="N8334" i="1"/>
  <c r="F8335" i="1"/>
  <c r="N8335" i="1"/>
  <c r="O8335" i="1"/>
  <c r="F8336" i="1"/>
  <c r="N8336" i="1"/>
  <c r="F8337" i="1"/>
  <c r="F8338" i="1"/>
  <c r="N8338" i="1"/>
  <c r="F8339" i="1"/>
  <c r="F8340" i="1"/>
  <c r="N8340" i="1"/>
  <c r="F8341" i="1"/>
  <c r="N8341" i="1"/>
  <c r="O8341" i="1"/>
  <c r="F8342" i="1"/>
  <c r="F8343" i="1"/>
  <c r="N8343" i="1"/>
  <c r="O8343" i="1"/>
  <c r="F8344" i="1"/>
  <c r="N8344" i="1"/>
  <c r="O8344" i="1"/>
  <c r="F8345" i="1"/>
  <c r="N8345" i="1"/>
  <c r="O8345" i="1"/>
  <c r="F8346" i="1"/>
  <c r="N8346" i="1"/>
  <c r="F8347" i="1"/>
  <c r="N8347" i="1"/>
  <c r="O8347" i="1"/>
  <c r="F8348" i="1"/>
  <c r="N8348" i="1"/>
  <c r="O8348" i="1"/>
  <c r="F8349" i="1"/>
  <c r="N8349" i="1"/>
  <c r="O8349" i="1"/>
  <c r="F8350" i="1"/>
  <c r="N8350" i="1"/>
  <c r="O8350" i="1"/>
  <c r="F8351" i="1"/>
  <c r="F8352" i="1"/>
  <c r="F8353" i="1"/>
  <c r="N8353" i="1"/>
  <c r="F8354" i="1"/>
  <c r="N8354" i="1"/>
  <c r="F8355" i="1"/>
  <c r="N8355" i="1"/>
  <c r="O8355" i="1"/>
  <c r="F8356" i="1"/>
  <c r="N8356" i="1"/>
  <c r="F8357" i="1"/>
  <c r="N8357" i="1"/>
  <c r="O8357" i="1"/>
  <c r="F8358" i="1"/>
  <c r="N8358" i="1"/>
  <c r="F8359" i="1"/>
  <c r="N8359" i="1"/>
  <c r="F8360" i="1"/>
  <c r="N8360" i="1"/>
  <c r="O8360" i="1"/>
  <c r="F8361" i="1"/>
  <c r="N8361" i="1"/>
  <c r="O8361" i="1"/>
  <c r="F8362" i="1"/>
  <c r="N8362" i="1"/>
  <c r="O8362" i="1"/>
  <c r="F8363" i="1"/>
  <c r="N8363" i="1"/>
  <c r="F8364" i="1"/>
  <c r="N8364" i="1"/>
  <c r="O8364" i="1"/>
  <c r="F8365" i="1"/>
  <c r="N8365" i="1"/>
  <c r="O8365" i="1"/>
  <c r="F8366" i="1"/>
  <c r="N8366" i="1"/>
  <c r="O8366" i="1"/>
  <c r="F8367" i="1"/>
  <c r="N8367" i="1"/>
  <c r="O8367" i="1"/>
  <c r="F8368" i="1"/>
  <c r="N8368" i="1"/>
  <c r="O8368" i="1"/>
  <c r="F8369" i="1"/>
  <c r="N8369" i="1"/>
  <c r="F8370" i="1"/>
  <c r="N8370" i="1"/>
  <c r="O8370" i="1"/>
  <c r="F8371" i="1"/>
  <c r="N8371" i="1"/>
  <c r="O8371" i="1"/>
  <c r="F8372" i="1"/>
  <c r="F8373" i="1"/>
  <c r="N8373" i="1"/>
  <c r="O8373" i="1"/>
  <c r="F8374" i="1"/>
  <c r="F8375" i="1"/>
  <c r="F8376" i="1"/>
  <c r="F8377" i="1"/>
  <c r="F8378" i="1"/>
  <c r="N8378" i="1"/>
  <c r="F8379" i="1"/>
  <c r="N8379" i="1"/>
  <c r="F8380" i="1"/>
  <c r="N8380" i="1"/>
  <c r="F8381" i="1"/>
  <c r="N8381" i="1"/>
  <c r="F8382" i="1"/>
  <c r="N8382" i="1"/>
  <c r="O8382" i="1"/>
  <c r="F8383" i="1"/>
  <c r="F8384" i="1"/>
  <c r="N8384" i="1"/>
  <c r="F8385" i="1"/>
  <c r="N8385" i="1"/>
  <c r="F8386" i="1"/>
  <c r="F8387" i="1"/>
  <c r="N8387" i="1"/>
  <c r="F8388" i="1"/>
  <c r="F8389" i="1"/>
  <c r="N8389" i="1"/>
  <c r="O8389" i="1"/>
  <c r="F8390" i="1"/>
  <c r="N8390" i="1"/>
  <c r="F8391" i="1"/>
  <c r="N8391" i="1"/>
  <c r="O8391" i="1"/>
  <c r="F8392" i="1"/>
  <c r="N8392" i="1"/>
  <c r="O8392" i="1"/>
  <c r="F8393" i="1"/>
  <c r="N8393" i="1"/>
  <c r="F8394" i="1"/>
  <c r="N8394" i="1"/>
  <c r="F8395" i="1"/>
  <c r="N8395" i="1"/>
  <c r="O8395" i="1"/>
  <c r="F8396" i="1"/>
  <c r="F8397" i="1"/>
  <c r="N8397" i="1"/>
  <c r="O8397" i="1"/>
  <c r="F8398" i="1"/>
  <c r="F8399" i="1"/>
  <c r="F8400" i="1"/>
  <c r="N8400" i="1"/>
  <c r="O8400" i="1"/>
  <c r="F8401" i="1"/>
  <c r="F8402" i="1"/>
  <c r="N8402" i="1"/>
  <c r="O8402" i="1"/>
  <c r="F8403" i="1"/>
  <c r="N8403" i="1"/>
  <c r="O8403" i="1"/>
  <c r="F8404" i="1"/>
  <c r="N8404" i="1"/>
  <c r="O8404" i="1"/>
  <c r="F8405" i="1"/>
  <c r="N8405" i="1"/>
  <c r="O8405" i="1"/>
  <c r="F8406" i="1"/>
  <c r="N8406" i="1"/>
  <c r="F8407" i="1"/>
  <c r="F8408" i="1"/>
  <c r="N8408" i="1"/>
  <c r="O8408" i="1"/>
  <c r="F8409" i="1"/>
  <c r="F8410" i="1"/>
  <c r="F8411" i="1"/>
  <c r="N8411" i="1"/>
  <c r="O8411" i="1"/>
  <c r="F8412" i="1"/>
  <c r="N8412" i="1"/>
  <c r="F8413" i="1"/>
  <c r="F8414" i="1"/>
  <c r="F8415" i="1"/>
  <c r="N8415" i="1"/>
  <c r="F8416" i="1"/>
  <c r="N8416" i="1"/>
  <c r="O8416" i="1"/>
  <c r="F8417" i="1"/>
  <c r="N8417" i="1"/>
  <c r="F8418" i="1"/>
  <c r="N8418" i="1"/>
  <c r="O8418" i="1"/>
  <c r="F8419" i="1"/>
  <c r="N8419" i="1"/>
  <c r="O8419" i="1"/>
  <c r="F8420" i="1"/>
  <c r="F8421" i="1"/>
  <c r="N8421" i="1"/>
  <c r="O8421" i="1"/>
  <c r="F8422" i="1"/>
  <c r="F8423" i="1"/>
  <c r="F8424" i="1"/>
  <c r="F8425" i="1"/>
  <c r="N8425" i="1"/>
  <c r="F8426" i="1"/>
  <c r="N8426" i="1"/>
  <c r="O8426" i="1"/>
  <c r="F8427" i="1"/>
  <c r="F8428" i="1"/>
  <c r="N8428" i="1"/>
  <c r="F8429" i="1"/>
  <c r="N8429" i="1"/>
  <c r="F8430" i="1"/>
  <c r="N8430" i="1"/>
  <c r="F8431" i="1"/>
  <c r="N8431" i="1"/>
  <c r="O8431" i="1"/>
  <c r="F8432" i="1"/>
  <c r="F8433" i="1"/>
  <c r="F8434" i="1"/>
  <c r="N8434" i="1"/>
  <c r="F8435" i="1"/>
  <c r="N8435" i="1"/>
  <c r="F8436" i="1"/>
  <c r="N8436" i="1"/>
  <c r="O8436" i="1"/>
  <c r="F8437" i="1"/>
  <c r="F8438" i="1"/>
  <c r="F8439" i="1"/>
  <c r="F8440" i="1"/>
  <c r="F8441" i="1"/>
  <c r="N8441" i="1"/>
  <c r="O8441" i="1"/>
  <c r="F8442" i="1"/>
  <c r="N8442" i="1"/>
  <c r="O8442" i="1"/>
  <c r="F8443" i="1"/>
  <c r="N8443" i="1"/>
  <c r="F8444" i="1"/>
  <c r="N8444" i="1"/>
  <c r="F8445" i="1"/>
  <c r="N8445" i="1"/>
  <c r="O8445" i="1"/>
  <c r="F8446" i="1"/>
  <c r="N8446" i="1"/>
  <c r="F8447" i="1"/>
  <c r="N8447" i="1"/>
  <c r="F8448" i="1"/>
  <c r="N8448" i="1"/>
  <c r="F8449" i="1"/>
  <c r="F8450" i="1"/>
  <c r="N8450" i="1"/>
  <c r="O8450" i="1"/>
  <c r="F8451" i="1"/>
  <c r="F8452" i="1"/>
  <c r="N8452" i="1"/>
  <c r="O8452" i="1"/>
  <c r="F8453" i="1"/>
  <c r="N8453" i="1"/>
  <c r="F8454" i="1"/>
  <c r="N8454" i="1"/>
  <c r="F8455" i="1"/>
  <c r="N8455" i="1"/>
  <c r="F8456" i="1"/>
  <c r="N8456" i="1"/>
  <c r="F8457" i="1"/>
  <c r="N8457" i="1"/>
  <c r="F8458" i="1"/>
  <c r="N8458" i="1"/>
  <c r="O8458" i="1"/>
  <c r="F8459" i="1"/>
  <c r="N8459" i="1"/>
  <c r="O8459" i="1"/>
  <c r="F8460" i="1"/>
  <c r="N8460" i="1"/>
  <c r="O8460" i="1"/>
  <c r="F8461" i="1"/>
  <c r="N8461" i="1"/>
  <c r="O8461" i="1"/>
  <c r="F8462" i="1"/>
  <c r="N8462" i="1"/>
  <c r="F8463" i="1"/>
  <c r="F8464" i="1"/>
  <c r="N8464" i="1"/>
  <c r="O8464" i="1"/>
  <c r="F8465" i="1"/>
  <c r="F8466" i="1"/>
  <c r="N8466" i="1"/>
  <c r="F8467" i="1"/>
  <c r="N8467" i="1"/>
  <c r="O8467" i="1"/>
  <c r="F8468" i="1"/>
  <c r="N8468" i="1"/>
  <c r="O8468" i="1"/>
  <c r="F8469" i="1"/>
  <c r="N8469" i="1"/>
  <c r="F8470" i="1"/>
  <c r="F8471" i="1"/>
  <c r="F8472" i="1"/>
  <c r="F8473" i="1"/>
  <c r="N8473" i="1"/>
  <c r="O8473" i="1"/>
  <c r="F8474" i="1"/>
  <c r="N8474" i="1"/>
  <c r="F8475" i="1"/>
  <c r="N8475" i="1"/>
  <c r="F8476" i="1"/>
  <c r="F8477" i="1"/>
  <c r="N8477" i="1"/>
  <c r="F8478" i="1"/>
  <c r="N8478" i="1"/>
  <c r="O8478" i="1"/>
  <c r="F8479" i="1"/>
  <c r="N8479" i="1"/>
  <c r="F8480" i="1"/>
  <c r="N8480" i="1"/>
  <c r="O8480" i="1"/>
  <c r="F8481" i="1"/>
  <c r="F8482" i="1"/>
  <c r="F8483" i="1"/>
  <c r="N8483" i="1"/>
  <c r="O8483" i="1"/>
  <c r="F8484" i="1"/>
  <c r="N8484" i="1"/>
  <c r="O8484" i="1"/>
  <c r="F8485" i="1"/>
  <c r="N8485" i="1"/>
  <c r="O8485" i="1"/>
  <c r="F8486" i="1"/>
  <c r="N8486" i="1"/>
  <c r="F8487" i="1"/>
  <c r="N8487" i="1"/>
  <c r="F8488" i="1"/>
  <c r="N8488" i="1"/>
  <c r="F8489" i="1"/>
  <c r="N8489" i="1"/>
  <c r="O8489" i="1"/>
  <c r="F8490" i="1"/>
  <c r="N8490" i="1"/>
  <c r="F8491" i="1"/>
  <c r="N8491" i="1"/>
  <c r="O8491" i="1"/>
  <c r="F8492" i="1"/>
  <c r="N8492" i="1"/>
  <c r="O8492" i="1"/>
  <c r="F8493" i="1"/>
  <c r="N8493" i="1"/>
  <c r="O8493" i="1"/>
  <c r="F8494" i="1"/>
  <c r="N8494" i="1"/>
  <c r="O8494" i="1"/>
  <c r="F8495" i="1"/>
  <c r="N8495" i="1"/>
  <c r="O8495" i="1"/>
  <c r="F8496" i="1"/>
  <c r="N8496" i="1"/>
  <c r="O8496" i="1"/>
  <c r="F8497" i="1"/>
  <c r="N8497" i="1"/>
  <c r="F8498" i="1"/>
  <c r="N8498" i="1"/>
  <c r="F8499" i="1"/>
  <c r="N8499" i="1"/>
  <c r="F8500" i="1"/>
  <c r="N8500" i="1"/>
  <c r="F8501" i="1"/>
  <c r="N8501" i="1"/>
  <c r="O8501" i="1"/>
  <c r="F8502" i="1"/>
  <c r="N8502" i="1"/>
  <c r="F8503" i="1"/>
  <c r="N8503" i="1"/>
  <c r="O8503" i="1"/>
  <c r="F8504" i="1"/>
  <c r="F8505" i="1"/>
  <c r="N8505" i="1"/>
  <c r="O8505" i="1"/>
  <c r="F8506" i="1"/>
  <c r="N8506" i="1"/>
  <c r="F8507" i="1"/>
  <c r="N8507" i="1"/>
  <c r="O8507" i="1"/>
  <c r="F8508" i="1"/>
  <c r="F8509" i="1"/>
  <c r="N8509" i="1"/>
  <c r="O8509" i="1"/>
  <c r="F8510" i="1"/>
  <c r="N8510" i="1"/>
  <c r="O8510" i="1"/>
  <c r="F8511" i="1"/>
  <c r="N8511" i="1"/>
  <c r="O8511" i="1"/>
  <c r="F8512" i="1"/>
  <c r="N8512" i="1"/>
  <c r="F8513" i="1"/>
  <c r="F8514" i="1"/>
  <c r="N8514" i="1"/>
  <c r="O8514" i="1"/>
  <c r="F8515" i="1"/>
  <c r="N8515" i="1"/>
  <c r="F8516" i="1"/>
  <c r="N8516" i="1"/>
  <c r="O8516" i="1"/>
  <c r="F8517" i="1"/>
  <c r="N8517" i="1"/>
  <c r="F8518" i="1"/>
  <c r="F8519" i="1"/>
  <c r="F8520" i="1"/>
  <c r="F8521" i="1"/>
  <c r="N8521" i="1"/>
  <c r="O8521" i="1"/>
  <c r="F8522" i="1"/>
  <c r="N8522" i="1"/>
  <c r="O8522" i="1"/>
  <c r="F8523" i="1"/>
  <c r="N8523" i="1"/>
  <c r="O8523" i="1"/>
  <c r="F8524" i="1"/>
  <c r="F8525" i="1"/>
  <c r="F8526" i="1"/>
  <c r="N8526" i="1"/>
  <c r="F8527" i="1"/>
  <c r="N8527" i="1"/>
  <c r="O8527" i="1"/>
  <c r="F8528" i="1"/>
  <c r="N8528" i="1"/>
  <c r="O8528" i="1"/>
  <c r="F8529" i="1"/>
  <c r="N8529" i="1"/>
  <c r="F8530" i="1"/>
  <c r="N8530" i="1"/>
  <c r="O8530" i="1"/>
  <c r="F8531" i="1"/>
  <c r="N8531" i="1"/>
  <c r="O8531" i="1"/>
  <c r="F8532" i="1"/>
  <c r="N8532" i="1"/>
  <c r="F8533" i="1"/>
  <c r="N8533" i="1"/>
  <c r="F8534" i="1"/>
  <c r="N8534" i="1"/>
  <c r="F8535" i="1"/>
  <c r="N8535" i="1"/>
  <c r="F8536" i="1"/>
  <c r="N8536" i="1"/>
  <c r="O8536" i="1"/>
  <c r="F8537" i="1"/>
  <c r="N8537" i="1"/>
  <c r="O8537" i="1"/>
  <c r="F8538" i="1"/>
  <c r="N8538" i="1"/>
  <c r="O8538" i="1"/>
  <c r="F8539" i="1"/>
  <c r="N8539" i="1"/>
  <c r="O8539" i="1"/>
  <c r="F8540" i="1"/>
  <c r="N8540" i="1"/>
  <c r="O8540" i="1"/>
  <c r="F8541" i="1"/>
  <c r="N8541" i="1"/>
  <c r="O8541" i="1"/>
  <c r="F8542" i="1"/>
  <c r="N8542" i="1"/>
  <c r="F8543" i="1"/>
  <c r="N8543" i="1"/>
  <c r="O8543" i="1"/>
  <c r="F8544" i="1"/>
  <c r="F8545" i="1"/>
  <c r="N8545" i="1"/>
  <c r="F8546" i="1"/>
  <c r="F8547" i="1"/>
  <c r="N8547" i="1"/>
  <c r="F8548" i="1"/>
  <c r="N8548" i="1"/>
  <c r="O8548" i="1"/>
  <c r="F8549" i="1"/>
  <c r="N8549" i="1"/>
  <c r="O8549" i="1"/>
  <c r="F8550" i="1"/>
  <c r="F8551" i="1"/>
  <c r="N8551" i="1"/>
  <c r="F8552" i="1"/>
  <c r="N8552" i="1"/>
  <c r="F8553" i="1"/>
  <c r="N8553" i="1"/>
  <c r="O8553" i="1"/>
  <c r="F8554" i="1"/>
  <c r="F8555" i="1"/>
  <c r="N8555" i="1"/>
  <c r="F8556" i="1"/>
  <c r="N8556" i="1"/>
  <c r="O8556" i="1"/>
  <c r="F8557" i="1"/>
  <c r="F8558" i="1"/>
  <c r="N8558" i="1"/>
  <c r="F8559" i="1"/>
  <c r="F8560" i="1"/>
  <c r="N8560" i="1"/>
  <c r="O8560" i="1"/>
  <c r="F8561" i="1"/>
  <c r="F8562" i="1"/>
  <c r="F8563" i="1"/>
  <c r="N8563" i="1"/>
  <c r="O8563" i="1"/>
  <c r="F8564" i="1"/>
  <c r="N8564" i="1"/>
  <c r="F8565" i="1"/>
  <c r="F8566" i="1"/>
  <c r="N8566" i="1"/>
  <c r="O8566" i="1"/>
  <c r="F8567" i="1"/>
  <c r="N8567" i="1"/>
  <c r="F8568" i="1"/>
  <c r="F8569" i="1"/>
  <c r="N8569" i="1"/>
  <c r="O8569" i="1"/>
  <c r="F8570" i="1"/>
  <c r="F8571" i="1"/>
  <c r="N8571" i="1"/>
  <c r="O8571" i="1"/>
  <c r="F8572" i="1"/>
  <c r="F8573" i="1"/>
  <c r="N8573" i="1"/>
  <c r="F8574" i="1"/>
  <c r="N8574" i="1"/>
  <c r="F8575" i="1"/>
  <c r="N8575" i="1"/>
  <c r="O8575" i="1"/>
  <c r="F8576" i="1"/>
  <c r="N8576" i="1"/>
  <c r="O8576" i="1"/>
  <c r="F8577" i="1"/>
  <c r="F8578" i="1"/>
  <c r="N8578" i="1"/>
  <c r="F8579" i="1"/>
  <c r="N8579" i="1"/>
  <c r="O8579" i="1"/>
  <c r="F8580" i="1"/>
  <c r="N8580" i="1"/>
  <c r="O8580" i="1"/>
  <c r="F8581" i="1"/>
  <c r="F8582" i="1"/>
  <c r="N8582" i="1"/>
  <c r="F8583" i="1"/>
  <c r="N8583" i="1"/>
  <c r="O8583" i="1"/>
  <c r="F8584" i="1"/>
  <c r="N8584" i="1"/>
  <c r="O8584" i="1"/>
  <c r="F8585" i="1"/>
  <c r="N8585" i="1"/>
  <c r="O8585" i="1"/>
  <c r="F8586" i="1"/>
  <c r="N8586" i="1"/>
  <c r="F8587" i="1"/>
  <c r="F8588" i="1"/>
  <c r="F8589" i="1"/>
  <c r="N8589" i="1"/>
  <c r="O8589" i="1"/>
  <c r="F8590" i="1"/>
  <c r="N8590" i="1"/>
  <c r="F8591" i="1"/>
  <c r="N8591" i="1"/>
  <c r="O8591" i="1"/>
  <c r="F8592" i="1"/>
  <c r="N8592" i="1"/>
  <c r="O8592" i="1"/>
  <c r="F8593" i="1"/>
  <c r="N8593" i="1"/>
  <c r="F8594" i="1"/>
  <c r="F8595" i="1"/>
  <c r="N8595" i="1"/>
  <c r="F8596" i="1"/>
  <c r="F8597" i="1"/>
  <c r="N8597" i="1"/>
  <c r="O8597" i="1"/>
  <c r="F8598" i="1"/>
  <c r="F8599" i="1"/>
  <c r="N8599" i="1"/>
  <c r="O8599" i="1"/>
  <c r="F8600" i="1"/>
  <c r="N8600" i="1"/>
  <c r="F8601" i="1"/>
  <c r="N8601" i="1"/>
  <c r="O8601" i="1"/>
  <c r="F8602" i="1"/>
  <c r="F8603" i="1"/>
  <c r="N8603" i="1"/>
  <c r="F8604" i="1"/>
  <c r="N8604" i="1"/>
  <c r="F8605" i="1"/>
  <c r="N8605" i="1"/>
  <c r="O8605" i="1"/>
  <c r="F8606" i="1"/>
  <c r="F8607" i="1"/>
  <c r="N8607" i="1"/>
  <c r="O8607" i="1"/>
  <c r="F8608" i="1"/>
  <c r="N8608" i="1"/>
  <c r="O8608" i="1"/>
  <c r="F8609" i="1"/>
  <c r="F8610" i="1"/>
  <c r="N8610" i="1"/>
  <c r="F8611" i="1"/>
  <c r="N8611" i="1"/>
  <c r="O8611" i="1"/>
  <c r="F8612" i="1"/>
  <c r="N8612" i="1"/>
  <c r="O8612" i="1"/>
  <c r="F8613" i="1"/>
  <c r="N8613" i="1"/>
  <c r="O8613" i="1"/>
  <c r="F8614" i="1"/>
  <c r="N8614" i="1"/>
  <c r="F8615" i="1"/>
  <c r="N8615" i="1"/>
  <c r="O8615" i="1"/>
  <c r="F8616" i="1"/>
  <c r="N8616" i="1"/>
  <c r="F8617" i="1"/>
  <c r="N8617" i="1"/>
  <c r="O8617" i="1"/>
  <c r="F8618" i="1"/>
  <c r="F8619" i="1"/>
  <c r="N8619" i="1"/>
  <c r="F8620" i="1"/>
  <c r="N8620" i="1"/>
  <c r="O8620" i="1"/>
  <c r="F8621" i="1"/>
  <c r="N8621" i="1"/>
  <c r="O8621" i="1"/>
  <c r="F8622" i="1"/>
  <c r="N8622" i="1"/>
  <c r="F8623" i="1"/>
  <c r="N8623" i="1"/>
  <c r="O8623" i="1"/>
  <c r="F8624" i="1"/>
  <c r="N8624" i="1"/>
  <c r="O8624" i="1"/>
  <c r="F8625" i="1"/>
  <c r="F8626" i="1"/>
  <c r="F8627" i="1"/>
  <c r="F8628" i="1"/>
  <c r="N8628" i="1"/>
  <c r="O8628" i="1"/>
  <c r="F8629" i="1"/>
  <c r="N8629" i="1"/>
  <c r="O8629" i="1"/>
  <c r="F8630" i="1"/>
  <c r="N8630" i="1"/>
  <c r="O8630" i="1"/>
  <c r="F8631" i="1"/>
  <c r="N8631" i="1"/>
  <c r="O8631" i="1"/>
  <c r="F8632" i="1"/>
  <c r="F8633" i="1"/>
  <c r="N8633" i="1"/>
  <c r="F8634" i="1"/>
  <c r="N8634" i="1"/>
  <c r="F8635" i="1"/>
  <c r="F8636" i="1"/>
  <c r="N8636" i="1"/>
  <c r="O8636" i="1"/>
  <c r="F8637" i="1"/>
  <c r="F8638" i="1"/>
  <c r="N8638" i="1"/>
  <c r="O8638" i="1"/>
  <c r="F8639" i="1"/>
  <c r="N8639" i="1"/>
  <c r="O8639" i="1"/>
  <c r="F8640" i="1"/>
  <c r="N8640" i="1"/>
  <c r="O8640" i="1"/>
  <c r="F8641" i="1"/>
  <c r="N8641" i="1"/>
  <c r="O8641" i="1"/>
  <c r="F8642" i="1"/>
  <c r="N8642" i="1"/>
  <c r="F8643" i="1"/>
  <c r="F8644" i="1"/>
  <c r="F8645" i="1"/>
  <c r="N8645" i="1"/>
  <c r="O8645" i="1"/>
  <c r="F8646" i="1"/>
  <c r="N8646" i="1"/>
  <c r="F8647" i="1"/>
  <c r="N8647" i="1"/>
  <c r="O8647" i="1"/>
  <c r="F8648" i="1"/>
  <c r="N8648" i="1"/>
  <c r="O8648" i="1"/>
  <c r="F8649" i="1"/>
  <c r="F8650" i="1"/>
  <c r="N8650" i="1"/>
  <c r="F8651" i="1"/>
  <c r="N8651" i="1"/>
  <c r="F8652" i="1"/>
  <c r="F8653" i="1"/>
  <c r="N8653" i="1"/>
  <c r="O8653" i="1"/>
  <c r="F8654" i="1"/>
  <c r="F8655" i="1"/>
  <c r="F8656" i="1"/>
  <c r="N8656" i="1"/>
  <c r="O8656" i="1"/>
  <c r="F8657" i="1"/>
  <c r="N8657" i="1"/>
  <c r="F8658" i="1"/>
  <c r="N8658" i="1"/>
  <c r="O8658" i="1"/>
  <c r="F8659" i="1"/>
  <c r="N8659" i="1"/>
  <c r="F8660" i="1"/>
  <c r="F8661" i="1"/>
  <c r="N8661" i="1"/>
  <c r="F8662" i="1"/>
  <c r="F8663" i="1"/>
  <c r="N8663" i="1"/>
  <c r="F8664" i="1"/>
  <c r="N8664" i="1"/>
  <c r="O8664" i="1"/>
  <c r="F8665" i="1"/>
  <c r="N8665" i="1"/>
  <c r="F8666" i="1"/>
  <c r="N8666" i="1"/>
  <c r="O8666" i="1"/>
  <c r="F8667" i="1"/>
  <c r="N8667" i="1"/>
  <c r="F8668" i="1"/>
  <c r="F8669" i="1"/>
  <c r="N8669" i="1"/>
  <c r="O8669" i="1"/>
  <c r="F8670" i="1"/>
  <c r="N8670" i="1"/>
  <c r="O8670" i="1"/>
  <c r="F8671" i="1"/>
  <c r="N8671" i="1"/>
  <c r="O8671" i="1"/>
  <c r="F8672" i="1"/>
  <c r="N8672" i="1"/>
  <c r="F8673" i="1"/>
  <c r="N8673" i="1"/>
  <c r="F8674" i="1"/>
  <c r="N8674" i="1"/>
  <c r="O8674" i="1"/>
  <c r="F8675" i="1"/>
  <c r="N8675" i="1"/>
  <c r="F8676" i="1"/>
  <c r="N8676" i="1"/>
  <c r="O8676" i="1"/>
  <c r="F8677" i="1"/>
  <c r="N8677" i="1"/>
  <c r="F8678" i="1"/>
  <c r="F8679" i="1"/>
  <c r="N8679" i="1"/>
  <c r="F8680" i="1"/>
  <c r="N8680" i="1"/>
  <c r="F8681" i="1"/>
  <c r="N8681" i="1"/>
  <c r="O8681" i="1"/>
  <c r="F8682" i="1"/>
  <c r="F8683" i="1"/>
  <c r="N8683" i="1"/>
  <c r="O8683" i="1"/>
  <c r="F8684" i="1"/>
  <c r="F8685" i="1"/>
  <c r="F8686" i="1"/>
  <c r="N8686" i="1"/>
  <c r="F8687" i="1"/>
  <c r="N8687" i="1"/>
  <c r="O8687" i="1"/>
  <c r="F8688" i="1"/>
  <c r="N8688" i="1"/>
  <c r="F8689" i="1"/>
  <c r="N8689" i="1"/>
  <c r="F8690" i="1"/>
  <c r="F8691" i="1"/>
  <c r="F8692" i="1"/>
  <c r="N8692" i="1"/>
  <c r="O8692" i="1"/>
  <c r="F8693" i="1"/>
  <c r="F8694" i="1"/>
  <c r="N8694" i="1"/>
  <c r="F8695" i="1"/>
  <c r="N8695" i="1"/>
  <c r="F8696" i="1"/>
  <c r="N8696" i="1"/>
  <c r="O8696" i="1"/>
  <c r="F8697" i="1"/>
  <c r="F8698" i="1"/>
  <c r="N8698" i="1"/>
  <c r="F8699" i="1"/>
  <c r="N8699" i="1"/>
  <c r="O8699" i="1"/>
  <c r="F8700" i="1"/>
  <c r="N8700" i="1"/>
  <c r="F8701" i="1"/>
  <c r="N8701" i="1"/>
  <c r="O8701" i="1"/>
  <c r="F8702" i="1"/>
  <c r="N8702" i="1"/>
  <c r="O8702" i="1"/>
  <c r="F8703" i="1"/>
  <c r="N8703" i="1"/>
  <c r="O8703" i="1"/>
  <c r="F8704" i="1"/>
  <c r="N8704" i="1"/>
  <c r="O8704" i="1"/>
  <c r="F8705" i="1"/>
  <c r="F8706" i="1"/>
  <c r="N8706" i="1"/>
  <c r="O8706" i="1"/>
  <c r="F8707" i="1"/>
  <c r="N8707" i="1"/>
  <c r="F8708" i="1"/>
  <c r="N8708" i="1"/>
  <c r="F8709" i="1"/>
  <c r="F8710" i="1"/>
  <c r="N8710" i="1"/>
  <c r="O8710" i="1"/>
  <c r="F8711" i="1"/>
  <c r="N8711" i="1"/>
  <c r="F8712" i="1"/>
  <c r="N8712" i="1"/>
  <c r="O8712" i="1"/>
  <c r="F8713" i="1"/>
  <c r="N8713" i="1"/>
  <c r="F8714" i="1"/>
  <c r="N8714" i="1"/>
  <c r="O8714" i="1"/>
  <c r="F8715" i="1"/>
  <c r="F8716" i="1"/>
  <c r="N8716" i="1"/>
  <c r="F8717" i="1"/>
  <c r="N8717" i="1"/>
  <c r="F8718" i="1"/>
  <c r="N8718" i="1"/>
  <c r="F8719" i="1"/>
  <c r="F8720" i="1"/>
  <c r="N8720" i="1"/>
  <c r="F8721" i="1"/>
  <c r="N8721" i="1"/>
  <c r="F8722" i="1"/>
  <c r="N8722" i="1"/>
  <c r="O8722" i="1"/>
  <c r="F8723" i="1"/>
  <c r="N8723" i="1"/>
  <c r="O8723" i="1"/>
  <c r="F8724" i="1"/>
  <c r="N8724" i="1"/>
  <c r="O8724" i="1"/>
  <c r="F8725" i="1"/>
  <c r="N8725" i="1"/>
  <c r="F8726" i="1"/>
  <c r="F8727" i="1"/>
  <c r="N8727" i="1"/>
  <c r="F8728" i="1"/>
  <c r="F8729" i="1"/>
  <c r="F8730" i="1"/>
  <c r="N8730" i="1"/>
  <c r="O8730" i="1"/>
  <c r="F8731" i="1"/>
  <c r="N8731" i="1"/>
  <c r="F8732" i="1"/>
  <c r="N8732" i="1"/>
  <c r="O8732" i="1"/>
  <c r="F8733" i="1"/>
  <c r="N8733" i="1"/>
  <c r="O8733" i="1"/>
  <c r="F8734" i="1"/>
  <c r="N8734" i="1"/>
  <c r="O8734" i="1"/>
  <c r="F8735" i="1"/>
  <c r="N8735" i="1"/>
  <c r="F8736" i="1"/>
  <c r="N8736" i="1"/>
  <c r="O8736" i="1"/>
  <c r="F8737" i="1"/>
  <c r="F8738" i="1"/>
  <c r="N8738" i="1"/>
  <c r="O8738" i="1"/>
  <c r="F8739" i="1"/>
  <c r="N8739" i="1"/>
  <c r="F8740" i="1"/>
  <c r="N8740" i="1"/>
  <c r="O8740" i="1"/>
  <c r="F8741" i="1"/>
  <c r="F8742" i="1"/>
  <c r="N8742" i="1"/>
  <c r="O8742" i="1"/>
  <c r="F8743" i="1"/>
  <c r="N8743" i="1"/>
  <c r="F8744" i="1"/>
  <c r="N8744" i="1"/>
  <c r="O8744" i="1"/>
  <c r="F8745" i="1"/>
  <c r="N8745" i="1"/>
  <c r="F8746" i="1"/>
  <c r="N8746" i="1"/>
  <c r="O8746" i="1"/>
  <c r="F8747" i="1"/>
  <c r="N8747" i="1"/>
  <c r="O8747" i="1"/>
  <c r="F8748" i="1"/>
  <c r="F8749" i="1"/>
  <c r="N8749" i="1"/>
  <c r="O8749" i="1"/>
  <c r="F8750" i="1"/>
  <c r="N8750" i="1"/>
  <c r="O8750" i="1"/>
  <c r="F8751" i="1"/>
  <c r="F8752" i="1"/>
  <c r="F8753" i="1"/>
  <c r="N8753" i="1"/>
  <c r="F8754" i="1"/>
  <c r="N8754" i="1"/>
  <c r="F8755" i="1"/>
  <c r="N8755" i="1"/>
  <c r="O8755" i="1"/>
  <c r="F8756" i="1"/>
  <c r="F8757" i="1"/>
  <c r="N8757" i="1"/>
  <c r="F8758" i="1"/>
  <c r="N8758" i="1"/>
  <c r="O8758" i="1"/>
  <c r="F8759" i="1"/>
  <c r="N8759" i="1"/>
  <c r="F8760" i="1"/>
  <c r="N8760" i="1"/>
  <c r="O8760" i="1"/>
  <c r="F8761" i="1"/>
  <c r="N8761" i="1"/>
  <c r="O8761" i="1"/>
  <c r="F8762" i="1"/>
  <c r="N8762" i="1"/>
  <c r="O8762" i="1"/>
  <c r="F8763" i="1"/>
  <c r="N8763" i="1"/>
  <c r="F8764" i="1"/>
  <c r="N8764" i="1"/>
  <c r="O8764" i="1"/>
  <c r="F8765" i="1"/>
  <c r="N8765" i="1"/>
  <c r="O8765" i="1"/>
  <c r="F8766" i="1"/>
  <c r="N8766" i="1"/>
  <c r="O8766" i="1"/>
  <c r="F8767" i="1"/>
  <c r="N8767" i="1"/>
  <c r="O8767" i="1"/>
  <c r="F8768" i="1"/>
  <c r="N8768" i="1"/>
  <c r="O8768" i="1"/>
  <c r="F8769" i="1"/>
  <c r="N8769" i="1"/>
  <c r="F8770" i="1"/>
  <c r="N8770" i="1"/>
  <c r="F8771" i="1"/>
  <c r="N8771" i="1"/>
  <c r="F8772" i="1"/>
  <c r="N8772" i="1"/>
  <c r="O8772" i="1"/>
  <c r="F8773" i="1"/>
  <c r="N8773" i="1"/>
  <c r="O8773" i="1"/>
  <c r="F8774" i="1"/>
  <c r="N8774" i="1"/>
  <c r="O8774" i="1"/>
  <c r="F8775" i="1"/>
  <c r="N8775" i="1"/>
  <c r="O8775" i="1"/>
  <c r="F8776" i="1"/>
  <c r="N8776" i="1"/>
  <c r="F8777" i="1"/>
  <c r="F8778" i="1"/>
  <c r="N8778" i="1"/>
  <c r="O8778" i="1"/>
  <c r="F8779" i="1"/>
  <c r="N8779" i="1"/>
  <c r="O8779" i="1"/>
  <c r="F8780" i="1"/>
  <c r="F8781" i="1"/>
  <c r="N8781" i="1"/>
  <c r="O8781" i="1"/>
  <c r="F8782" i="1"/>
  <c r="F8783" i="1"/>
  <c r="N8783" i="1"/>
  <c r="O8783" i="1"/>
  <c r="F8784" i="1"/>
  <c r="N8784" i="1"/>
  <c r="F8785" i="1"/>
  <c r="N8785" i="1"/>
  <c r="F8786" i="1"/>
  <c r="N8786" i="1"/>
  <c r="O8786" i="1"/>
  <c r="F8787" i="1"/>
  <c r="N8787" i="1"/>
  <c r="F8788" i="1"/>
  <c r="N8788" i="1"/>
  <c r="O8788" i="1"/>
  <c r="F8789" i="1"/>
  <c r="F8790" i="1"/>
  <c r="F8791" i="1"/>
  <c r="F8792" i="1"/>
  <c r="N8792" i="1"/>
  <c r="O8792" i="1"/>
  <c r="F8793" i="1"/>
  <c r="F8794" i="1"/>
  <c r="N8794" i="1"/>
  <c r="O8794" i="1"/>
  <c r="F8795" i="1"/>
  <c r="N8795" i="1"/>
  <c r="O8795" i="1"/>
  <c r="F8796" i="1"/>
  <c r="N8796" i="1"/>
  <c r="O8796" i="1"/>
  <c r="F8797" i="1"/>
  <c r="N8797" i="1"/>
  <c r="O8797" i="1"/>
  <c r="F8798" i="1"/>
  <c r="F8799" i="1"/>
  <c r="N8799" i="1"/>
  <c r="O8799" i="1"/>
  <c r="F8800" i="1"/>
  <c r="N8800" i="1"/>
  <c r="O8800" i="1"/>
  <c r="F8801" i="1"/>
  <c r="F8802" i="1"/>
  <c r="F8803" i="1"/>
  <c r="N8803" i="1"/>
  <c r="O8803" i="1"/>
  <c r="F8804" i="1"/>
  <c r="N8804" i="1"/>
  <c r="O8804" i="1"/>
  <c r="F8805" i="1"/>
  <c r="N8805" i="1"/>
  <c r="O8805" i="1"/>
  <c r="F8806" i="1"/>
  <c r="F8807" i="1"/>
  <c r="N8807" i="1"/>
  <c r="O8807" i="1"/>
  <c r="F8808" i="1"/>
  <c r="N8808" i="1"/>
  <c r="F8809" i="1"/>
  <c r="N8809" i="1"/>
  <c r="O8809" i="1"/>
  <c r="F8810" i="1"/>
  <c r="N8810" i="1"/>
  <c r="F8811" i="1"/>
  <c r="N8811" i="1"/>
  <c r="O8811" i="1"/>
  <c r="F8812" i="1"/>
  <c r="F8813" i="1"/>
  <c r="N8813" i="1"/>
  <c r="F8814" i="1"/>
  <c r="N8814" i="1"/>
  <c r="O8814" i="1"/>
  <c r="F8815" i="1"/>
  <c r="N8815" i="1"/>
  <c r="F8816" i="1"/>
  <c r="N8816" i="1"/>
  <c r="O8816" i="1"/>
  <c r="F8817" i="1"/>
  <c r="F8818" i="1"/>
  <c r="N8818" i="1"/>
  <c r="O8818" i="1"/>
  <c r="F8819" i="1"/>
  <c r="N8819" i="1"/>
  <c r="O8819" i="1"/>
  <c r="F8820" i="1"/>
  <c r="N8820" i="1"/>
  <c r="F8821" i="1"/>
  <c r="F8822" i="1"/>
  <c r="N8822" i="1"/>
  <c r="F8823" i="1"/>
  <c r="N8823" i="1"/>
  <c r="O8823" i="1"/>
  <c r="F8824" i="1"/>
  <c r="N8824" i="1"/>
  <c r="F8825" i="1"/>
  <c r="N8825" i="1"/>
  <c r="O8825" i="1"/>
  <c r="F8826" i="1"/>
  <c r="N8826" i="1"/>
  <c r="O8826" i="1"/>
  <c r="F8827" i="1"/>
  <c r="F8828" i="1"/>
  <c r="F8829" i="1"/>
  <c r="N8829" i="1"/>
  <c r="O8829" i="1"/>
  <c r="F8830" i="1"/>
  <c r="N8830" i="1"/>
  <c r="F8831" i="1"/>
  <c r="N8831" i="1"/>
  <c r="O8831" i="1"/>
  <c r="F8832" i="1"/>
  <c r="N8832" i="1"/>
  <c r="O8832" i="1"/>
  <c r="F8833" i="1"/>
  <c r="N8833" i="1"/>
  <c r="F8834" i="1"/>
  <c r="F8835" i="1"/>
  <c r="N8835" i="1"/>
  <c r="F8836" i="1"/>
  <c r="N8836" i="1"/>
  <c r="O8836" i="1"/>
  <c r="F8837" i="1"/>
  <c r="N8837" i="1"/>
  <c r="O8837" i="1"/>
  <c r="F8838" i="1"/>
  <c r="N8838" i="1"/>
  <c r="O8838" i="1"/>
  <c r="F8839" i="1"/>
  <c r="N8839" i="1"/>
  <c r="O8839" i="1"/>
  <c r="F8840" i="1"/>
  <c r="N8840" i="1"/>
  <c r="F8841" i="1"/>
  <c r="N8841" i="1"/>
  <c r="O8841" i="1"/>
  <c r="F8842" i="1"/>
  <c r="F8843" i="1"/>
  <c r="N8843" i="1"/>
  <c r="O8843" i="1"/>
  <c r="F8844" i="1"/>
  <c r="N8844" i="1"/>
  <c r="O8844" i="1"/>
  <c r="F8845" i="1"/>
  <c r="F8846" i="1"/>
  <c r="N8846" i="1"/>
  <c r="F8847" i="1"/>
  <c r="N8847" i="1"/>
  <c r="F8848" i="1"/>
  <c r="N8848" i="1"/>
  <c r="O8848" i="1"/>
  <c r="F8849" i="1"/>
  <c r="N8849" i="1"/>
  <c r="F8850" i="1"/>
  <c r="F8851" i="1"/>
  <c r="N8851" i="1"/>
  <c r="O8851" i="1"/>
  <c r="F8852" i="1"/>
  <c r="N8852" i="1"/>
  <c r="O8852" i="1"/>
  <c r="F8853" i="1"/>
  <c r="N8853" i="1"/>
  <c r="F8854" i="1"/>
  <c r="N8854" i="1"/>
  <c r="O8854" i="1"/>
  <c r="F8855" i="1"/>
  <c r="F8856" i="1"/>
  <c r="N8856" i="1"/>
  <c r="F8857" i="1"/>
  <c r="N8857" i="1"/>
  <c r="O8857" i="1"/>
  <c r="F8858" i="1"/>
  <c r="N8858" i="1"/>
  <c r="O8858" i="1"/>
  <c r="F8859" i="1"/>
  <c r="N8859" i="1"/>
  <c r="O8859" i="1"/>
  <c r="F8860" i="1"/>
  <c r="N8860" i="1"/>
  <c r="F8861" i="1"/>
  <c r="N8861" i="1"/>
  <c r="O8861" i="1"/>
  <c r="F8862" i="1"/>
  <c r="N8862" i="1"/>
  <c r="O8862" i="1"/>
  <c r="F8863" i="1"/>
  <c r="N8863" i="1"/>
  <c r="F8864" i="1"/>
  <c r="N8864" i="1"/>
  <c r="O8864" i="1"/>
  <c r="F8865" i="1"/>
  <c r="N8865" i="1"/>
  <c r="F8866" i="1"/>
  <c r="N8866" i="1"/>
  <c r="O8866" i="1"/>
  <c r="F8867" i="1"/>
  <c r="N8867" i="1"/>
  <c r="O8867" i="1"/>
  <c r="F8868" i="1"/>
  <c r="N8868" i="1"/>
  <c r="O8868" i="1"/>
  <c r="F8869" i="1"/>
  <c r="N8869" i="1"/>
  <c r="O8869" i="1"/>
  <c r="F8870" i="1"/>
  <c r="N8870" i="1"/>
  <c r="F8871" i="1"/>
  <c r="N8871" i="1"/>
  <c r="O8871" i="1"/>
  <c r="F8872" i="1"/>
  <c r="N8872" i="1"/>
  <c r="O8872" i="1"/>
  <c r="F8873" i="1"/>
  <c r="N8873" i="1"/>
  <c r="O8873" i="1"/>
  <c r="F8874" i="1"/>
  <c r="F8875" i="1"/>
  <c r="N8875" i="1"/>
  <c r="O8875" i="1"/>
  <c r="F8876" i="1"/>
  <c r="N8876" i="1"/>
  <c r="O8876" i="1"/>
  <c r="F8877" i="1"/>
  <c r="F8878" i="1"/>
  <c r="F8879" i="1"/>
  <c r="N8879" i="1"/>
  <c r="O8879" i="1"/>
  <c r="F8880" i="1"/>
  <c r="N8880" i="1"/>
  <c r="O8880" i="1"/>
  <c r="F8881" i="1"/>
  <c r="N8881" i="1"/>
  <c r="F8882" i="1"/>
  <c r="N8882" i="1"/>
  <c r="O8882" i="1"/>
  <c r="F8883" i="1"/>
  <c r="N8883" i="1"/>
  <c r="F8884" i="1"/>
  <c r="N8884" i="1"/>
  <c r="O8884" i="1"/>
  <c r="F8885" i="1"/>
  <c r="N8885" i="1"/>
  <c r="F8886" i="1"/>
  <c r="N8886" i="1"/>
  <c r="F8887" i="1"/>
  <c r="N8887" i="1"/>
  <c r="O8887" i="1"/>
  <c r="F8888" i="1"/>
  <c r="N8888" i="1"/>
  <c r="F8889" i="1"/>
  <c r="N8889" i="1"/>
  <c r="O8889" i="1"/>
  <c r="F8890" i="1"/>
  <c r="N8890" i="1"/>
  <c r="O8890" i="1"/>
  <c r="F8891" i="1"/>
  <c r="N8891" i="1"/>
  <c r="F8892" i="1"/>
  <c r="N8892" i="1"/>
  <c r="O8892" i="1"/>
  <c r="F8893" i="1"/>
  <c r="F8894" i="1"/>
  <c r="N8894" i="1"/>
  <c r="O8894" i="1"/>
  <c r="F8895" i="1"/>
  <c r="N8895" i="1"/>
  <c r="F8896" i="1"/>
  <c r="N8896" i="1"/>
  <c r="O8896" i="1"/>
  <c r="F8897" i="1"/>
  <c r="F8898" i="1"/>
  <c r="N8898" i="1"/>
  <c r="O8898" i="1"/>
  <c r="F8899" i="1"/>
  <c r="N8899" i="1"/>
  <c r="O8899" i="1"/>
  <c r="F8900" i="1"/>
  <c r="N8900" i="1"/>
  <c r="O8900" i="1"/>
  <c r="F8901" i="1"/>
  <c r="N8901" i="1"/>
  <c r="O8901" i="1"/>
  <c r="F8902" i="1"/>
  <c r="F8903" i="1"/>
  <c r="N8903" i="1"/>
  <c r="O8903" i="1"/>
  <c r="F8904" i="1"/>
  <c r="N8904" i="1"/>
  <c r="O8904" i="1"/>
  <c r="F8905" i="1"/>
  <c r="F8906" i="1"/>
  <c r="N8906" i="1"/>
  <c r="F8907" i="1"/>
  <c r="N8907" i="1"/>
  <c r="F8908" i="1"/>
  <c r="F8909" i="1"/>
  <c r="N8909" i="1"/>
  <c r="F8910" i="1"/>
  <c r="F8911" i="1"/>
  <c r="N8911" i="1"/>
  <c r="F8912" i="1"/>
  <c r="N8912" i="1"/>
  <c r="F8913" i="1"/>
  <c r="N8913" i="1"/>
  <c r="F8914" i="1"/>
  <c r="N8914" i="1"/>
  <c r="O8914" i="1"/>
  <c r="F8915" i="1"/>
  <c r="N8915" i="1"/>
  <c r="O8915" i="1"/>
  <c r="F8916" i="1"/>
  <c r="N8916" i="1"/>
  <c r="O8916" i="1"/>
  <c r="F8917" i="1"/>
  <c r="N8917" i="1"/>
  <c r="O8917" i="1"/>
  <c r="F8918" i="1"/>
  <c r="N8918" i="1"/>
  <c r="F8919" i="1"/>
  <c r="N8919" i="1"/>
  <c r="F8920" i="1"/>
  <c r="F8921" i="1"/>
  <c r="N8921" i="1"/>
  <c r="F8922" i="1"/>
  <c r="N8922" i="1"/>
  <c r="O8922" i="1"/>
  <c r="F8923" i="1"/>
  <c r="N8923" i="1"/>
  <c r="O8923" i="1"/>
  <c r="F8924" i="1"/>
  <c r="N8924" i="1"/>
  <c r="F8925" i="1"/>
  <c r="N8925" i="1"/>
  <c r="O8925" i="1"/>
  <c r="F8926" i="1"/>
  <c r="F8927" i="1"/>
  <c r="N8927" i="1"/>
  <c r="O8927" i="1"/>
  <c r="F8928" i="1"/>
  <c r="N8928" i="1"/>
  <c r="F8929" i="1"/>
  <c r="N8929" i="1"/>
  <c r="F8930" i="1"/>
  <c r="N8930" i="1"/>
  <c r="O8930" i="1"/>
  <c r="F8931" i="1"/>
  <c r="N8931" i="1"/>
  <c r="F8932" i="1"/>
  <c r="N8932" i="1"/>
  <c r="O8932" i="1"/>
  <c r="F8933" i="1"/>
  <c r="N8933" i="1"/>
  <c r="O8933" i="1"/>
  <c r="F8934" i="1"/>
  <c r="F8935" i="1"/>
  <c r="N8935" i="1"/>
  <c r="O8935" i="1"/>
  <c r="F8936" i="1"/>
  <c r="F8937" i="1"/>
  <c r="N8937" i="1"/>
  <c r="F8938" i="1"/>
  <c r="N8938" i="1"/>
  <c r="O8938" i="1"/>
  <c r="F8939" i="1"/>
  <c r="N8939" i="1"/>
  <c r="F8940" i="1"/>
  <c r="F8941" i="1"/>
  <c r="N8941" i="1"/>
  <c r="O8941" i="1"/>
  <c r="F8942" i="1"/>
  <c r="N8942" i="1"/>
  <c r="O8942" i="1"/>
  <c r="F8943" i="1"/>
  <c r="F8944" i="1"/>
  <c r="N8944" i="1"/>
  <c r="O8944" i="1"/>
  <c r="F8945" i="1"/>
  <c r="F8946" i="1"/>
  <c r="N8946" i="1"/>
  <c r="O8946" i="1"/>
  <c r="F8947" i="1"/>
  <c r="N8947" i="1"/>
  <c r="O8947" i="1"/>
  <c r="F8948" i="1"/>
  <c r="N8948" i="1"/>
  <c r="F8949" i="1"/>
  <c r="N8949" i="1"/>
  <c r="O8949" i="1"/>
  <c r="F8950" i="1"/>
  <c r="F8951" i="1"/>
  <c r="F8952" i="1"/>
  <c r="N8952" i="1"/>
  <c r="F8953" i="1"/>
  <c r="N8953" i="1"/>
  <c r="F8954" i="1"/>
  <c r="N8954" i="1"/>
  <c r="F8955" i="1"/>
  <c r="N8955" i="1"/>
  <c r="F8956" i="1"/>
  <c r="F8957" i="1"/>
  <c r="N8957" i="1"/>
  <c r="F8958" i="1"/>
  <c r="F8959" i="1"/>
  <c r="F8960" i="1"/>
  <c r="F8961" i="1"/>
  <c r="F8962" i="1"/>
  <c r="N8962" i="1"/>
  <c r="O8962" i="1"/>
  <c r="F8963" i="1"/>
  <c r="N8963" i="1"/>
  <c r="F8964" i="1"/>
  <c r="N8964" i="1"/>
  <c r="O8964" i="1"/>
  <c r="F8965" i="1"/>
  <c r="F8966" i="1"/>
  <c r="F8967" i="1"/>
  <c r="N8967" i="1"/>
  <c r="F8968" i="1"/>
  <c r="N8968" i="1"/>
  <c r="O8968" i="1"/>
  <c r="F8969" i="1"/>
  <c r="N8969" i="1"/>
  <c r="O8969" i="1"/>
  <c r="F8970" i="1"/>
  <c r="N8970" i="1"/>
  <c r="F8971" i="1"/>
  <c r="N8971" i="1"/>
  <c r="O8971" i="1"/>
  <c r="F8972" i="1"/>
  <c r="F8973" i="1"/>
  <c r="N8973" i="1"/>
  <c r="O8973" i="1"/>
  <c r="F8974" i="1"/>
  <c r="N8974" i="1"/>
  <c r="F8975" i="1"/>
  <c r="N8975" i="1"/>
  <c r="F8976" i="1"/>
  <c r="N8976" i="1"/>
  <c r="O8976" i="1"/>
  <c r="F8977" i="1"/>
  <c r="F8978" i="1"/>
  <c r="F8979" i="1"/>
  <c r="N8979" i="1"/>
  <c r="O8979" i="1"/>
  <c r="F8980" i="1"/>
  <c r="N8980" i="1"/>
  <c r="F8981" i="1"/>
  <c r="N8981" i="1"/>
  <c r="O8981" i="1"/>
  <c r="F8982" i="1"/>
  <c r="N8982" i="1"/>
  <c r="F8983" i="1"/>
  <c r="N8983" i="1"/>
  <c r="F8984" i="1"/>
  <c r="N8984" i="1"/>
  <c r="O8984" i="1"/>
  <c r="F8985" i="1"/>
  <c r="N8985" i="1"/>
  <c r="O8985" i="1"/>
  <c r="F8986" i="1"/>
  <c r="F8987" i="1"/>
  <c r="N8987" i="1"/>
  <c r="F8988" i="1"/>
  <c r="F8989" i="1"/>
  <c r="F8990" i="1"/>
  <c r="N8990" i="1"/>
  <c r="O8990" i="1"/>
  <c r="F8991" i="1"/>
  <c r="F8992" i="1"/>
  <c r="N8992" i="1"/>
  <c r="O8992" i="1"/>
  <c r="F8993" i="1"/>
  <c r="F8994" i="1"/>
  <c r="N8994" i="1"/>
  <c r="O8994" i="1"/>
  <c r="F8995" i="1"/>
  <c r="F8996" i="1"/>
  <c r="F8997" i="1"/>
  <c r="N8997" i="1"/>
  <c r="F8998" i="1"/>
  <c r="F8999" i="1"/>
  <c r="N8999" i="1"/>
  <c r="F9000" i="1"/>
  <c r="N9000" i="1"/>
  <c r="O9000" i="1"/>
  <c r="F9001" i="1"/>
  <c r="N9001" i="1"/>
  <c r="O9001" i="1"/>
  <c r="F9002" i="1"/>
  <c r="N9002" i="1"/>
  <c r="O9002" i="1"/>
  <c r="F9003" i="1"/>
  <c r="F9004" i="1"/>
  <c r="N9004" i="1"/>
  <c r="O9004" i="1"/>
  <c r="F9005" i="1"/>
  <c r="F9006" i="1"/>
  <c r="N9006" i="1"/>
  <c r="O9006" i="1"/>
  <c r="F9007" i="1"/>
  <c r="N9007" i="1"/>
  <c r="O9007" i="1"/>
  <c r="F9008" i="1"/>
  <c r="N9008" i="1"/>
  <c r="O9008" i="1"/>
  <c r="F9009" i="1"/>
  <c r="F9010" i="1"/>
  <c r="F9011" i="1"/>
  <c r="F9012" i="1"/>
  <c r="N9012" i="1"/>
  <c r="F9013" i="1"/>
  <c r="N9013" i="1"/>
  <c r="F9014" i="1"/>
  <c r="N9014" i="1"/>
  <c r="F9015" i="1"/>
  <c r="N9015" i="1"/>
  <c r="O9015" i="1"/>
  <c r="F9016" i="1"/>
  <c r="N9016" i="1"/>
  <c r="O9016" i="1"/>
  <c r="F9017" i="1"/>
  <c r="F9018" i="1"/>
  <c r="F9019" i="1"/>
  <c r="N9019" i="1"/>
  <c r="O9019" i="1"/>
  <c r="F9020" i="1"/>
  <c r="N9020" i="1"/>
  <c r="O9020" i="1"/>
  <c r="F9021" i="1"/>
  <c r="N9021" i="1"/>
  <c r="O9021" i="1"/>
  <c r="F9022" i="1"/>
  <c r="N9022" i="1"/>
  <c r="O9022" i="1"/>
  <c r="F9023" i="1"/>
  <c r="N9023" i="1"/>
  <c r="F9024" i="1"/>
  <c r="N9024" i="1"/>
  <c r="O9024" i="1"/>
  <c r="F9025" i="1"/>
  <c r="F9026" i="1"/>
  <c r="N9026" i="1"/>
  <c r="O9026" i="1"/>
  <c r="F9027" i="1"/>
  <c r="N9027" i="1"/>
  <c r="O9027" i="1"/>
  <c r="F9028" i="1"/>
  <c r="N9028" i="1"/>
  <c r="O9028" i="1"/>
  <c r="F9029" i="1"/>
  <c r="F9030" i="1"/>
  <c r="F9031" i="1"/>
  <c r="N9031" i="1"/>
  <c r="F9032" i="1"/>
  <c r="N9032" i="1"/>
  <c r="F9033" i="1"/>
  <c r="N9033" i="1"/>
  <c r="O9033" i="1"/>
  <c r="F9034" i="1"/>
  <c r="N9034" i="1"/>
  <c r="O9034" i="1"/>
  <c r="F9035" i="1"/>
  <c r="N9035" i="1"/>
  <c r="F9036" i="1"/>
  <c r="F9037" i="1"/>
  <c r="N9037" i="1"/>
  <c r="O9037" i="1"/>
  <c r="F9038" i="1"/>
  <c r="N9038" i="1"/>
  <c r="O9038" i="1"/>
  <c r="F9039" i="1"/>
  <c r="N9039" i="1"/>
  <c r="F9040" i="1"/>
  <c r="F9041" i="1"/>
  <c r="N9041" i="1"/>
  <c r="F9042" i="1"/>
  <c r="N9042" i="1"/>
  <c r="O9042" i="1"/>
  <c r="F9043" i="1"/>
  <c r="N9043" i="1"/>
  <c r="F9044" i="1"/>
  <c r="F9045" i="1"/>
  <c r="F9046" i="1"/>
  <c r="N9046" i="1"/>
  <c r="O9046" i="1"/>
  <c r="F9047" i="1"/>
  <c r="N9047" i="1"/>
  <c r="O9047" i="1"/>
  <c r="F9048" i="1"/>
  <c r="N9048" i="1"/>
  <c r="F9049" i="1"/>
  <c r="N9049" i="1"/>
  <c r="F9050" i="1"/>
  <c r="N9050" i="1"/>
  <c r="F9051" i="1"/>
  <c r="N9051" i="1"/>
  <c r="F9052" i="1"/>
  <c r="N9052" i="1"/>
  <c r="O9052" i="1"/>
  <c r="F9053" i="1"/>
  <c r="N9053" i="1"/>
  <c r="O9053" i="1"/>
  <c r="F9054" i="1"/>
  <c r="N9054" i="1"/>
  <c r="F9055" i="1"/>
  <c r="N9055" i="1"/>
  <c r="O9055" i="1"/>
  <c r="F9056" i="1"/>
  <c r="N9056" i="1"/>
  <c r="F9057" i="1"/>
  <c r="N9057" i="1"/>
  <c r="F9058" i="1"/>
  <c r="N9058" i="1"/>
  <c r="O9058" i="1"/>
  <c r="F9059" i="1"/>
  <c r="N9059" i="1"/>
  <c r="O9059" i="1"/>
  <c r="F9060" i="1"/>
  <c r="N9060" i="1"/>
  <c r="O9060" i="1"/>
  <c r="F9061" i="1"/>
  <c r="N9061" i="1"/>
  <c r="F9062" i="1"/>
  <c r="N9062" i="1"/>
  <c r="F9063" i="1"/>
  <c r="N9063" i="1"/>
  <c r="F9064" i="1"/>
  <c r="N9064" i="1"/>
  <c r="O9064" i="1"/>
  <c r="F9065" i="1"/>
  <c r="N9065" i="1"/>
  <c r="F9066" i="1"/>
  <c r="F9067" i="1"/>
  <c r="N9067" i="1"/>
  <c r="O9067" i="1"/>
  <c r="F9068" i="1"/>
  <c r="N9068" i="1"/>
  <c r="O9068" i="1"/>
  <c r="F9069" i="1"/>
  <c r="F9070" i="1"/>
  <c r="N9070" i="1"/>
  <c r="F9071" i="1"/>
  <c r="N9071" i="1"/>
  <c r="O9071" i="1"/>
  <c r="F9072" i="1"/>
  <c r="N9072" i="1"/>
  <c r="F9073" i="1"/>
  <c r="F9074" i="1"/>
  <c r="N9074" i="1"/>
  <c r="O9074" i="1"/>
  <c r="F9075" i="1"/>
  <c r="N9075" i="1"/>
  <c r="O9075" i="1"/>
  <c r="F9076" i="1"/>
  <c r="N9076" i="1"/>
  <c r="F9077" i="1"/>
  <c r="F9078" i="1"/>
  <c r="F9079" i="1"/>
  <c r="F9080" i="1"/>
  <c r="N9080" i="1"/>
  <c r="O9080" i="1"/>
  <c r="F9081" i="1"/>
  <c r="N9081" i="1"/>
  <c r="O9081" i="1"/>
  <c r="F9082" i="1"/>
  <c r="F9083" i="1"/>
  <c r="N9083" i="1"/>
  <c r="F9084" i="1"/>
  <c r="N9084" i="1"/>
  <c r="F9085" i="1"/>
  <c r="N9085" i="1"/>
  <c r="F9086" i="1"/>
  <c r="N9086" i="1"/>
  <c r="O9086" i="1"/>
  <c r="F9087" i="1"/>
  <c r="N9087" i="1"/>
  <c r="F9088" i="1"/>
  <c r="N9088" i="1"/>
  <c r="O9088" i="1"/>
  <c r="F9089" i="1"/>
  <c r="F9090" i="1"/>
  <c r="N9090" i="1"/>
  <c r="F9091" i="1"/>
  <c r="N9091" i="1"/>
  <c r="O9091" i="1"/>
  <c r="F9092" i="1"/>
  <c r="N9092" i="1"/>
  <c r="F9093" i="1"/>
  <c r="F9094" i="1"/>
  <c r="N9094" i="1"/>
  <c r="F9095" i="1"/>
  <c r="N9095" i="1"/>
  <c r="F9096" i="1"/>
  <c r="N9096" i="1"/>
  <c r="O9096" i="1"/>
  <c r="F9097" i="1"/>
  <c r="N9097" i="1"/>
  <c r="O9097" i="1"/>
  <c r="F9098" i="1"/>
  <c r="N9098" i="1"/>
  <c r="O9098" i="1"/>
  <c r="F9099" i="1"/>
  <c r="N9099" i="1"/>
  <c r="F9100" i="1"/>
  <c r="N9100" i="1"/>
  <c r="F9101" i="1"/>
  <c r="N9101" i="1"/>
  <c r="O9101" i="1"/>
  <c r="F9102" i="1"/>
  <c r="N9102" i="1"/>
  <c r="F9103" i="1"/>
  <c r="F9104" i="1"/>
  <c r="N9104" i="1"/>
  <c r="O9104" i="1"/>
  <c r="F9105" i="1"/>
  <c r="N9105" i="1"/>
  <c r="F9106" i="1"/>
  <c r="N9106" i="1"/>
  <c r="O9106" i="1"/>
  <c r="F9107" i="1"/>
  <c r="N9107" i="1"/>
  <c r="F9108" i="1"/>
  <c r="F9109" i="1"/>
  <c r="N9109" i="1"/>
  <c r="F9110" i="1"/>
  <c r="N9110" i="1"/>
  <c r="O9110" i="1"/>
  <c r="F9111" i="1"/>
  <c r="N9111" i="1"/>
  <c r="O9111" i="1"/>
  <c r="F9112" i="1"/>
  <c r="N9112" i="1"/>
  <c r="O9112" i="1"/>
  <c r="F9113" i="1"/>
  <c r="N9113" i="1"/>
  <c r="O9113" i="1"/>
  <c r="F9114" i="1"/>
  <c r="F9115" i="1"/>
  <c r="N9115" i="1"/>
  <c r="O9115" i="1"/>
  <c r="F9116" i="1"/>
  <c r="N9116" i="1"/>
  <c r="O9116" i="1"/>
  <c r="F9117" i="1"/>
  <c r="N9117" i="1"/>
  <c r="F9118" i="1"/>
  <c r="N9118" i="1"/>
  <c r="O9118" i="1"/>
  <c r="F9119" i="1"/>
  <c r="N9119" i="1"/>
  <c r="O9119" i="1"/>
  <c r="F9120" i="1"/>
  <c r="N9120" i="1"/>
  <c r="O9120" i="1"/>
  <c r="F9121" i="1"/>
  <c r="F9122" i="1"/>
  <c r="F9123" i="1"/>
  <c r="N9123" i="1"/>
  <c r="O9123" i="1"/>
  <c r="F9124" i="1"/>
  <c r="F9125" i="1"/>
  <c r="N9125" i="1"/>
  <c r="O9125" i="1"/>
  <c r="F9126" i="1"/>
  <c r="N9126" i="1"/>
  <c r="O9126" i="1"/>
  <c r="F9127" i="1"/>
  <c r="N9127" i="1"/>
  <c r="O9127" i="1"/>
  <c r="F9128" i="1"/>
  <c r="N9128" i="1"/>
  <c r="O9128" i="1"/>
  <c r="F9129" i="1"/>
  <c r="N9129" i="1"/>
  <c r="F9130" i="1"/>
  <c r="F9131" i="1"/>
  <c r="N9131" i="1"/>
  <c r="O9131" i="1"/>
  <c r="F9132" i="1"/>
  <c r="N9132" i="1"/>
  <c r="F9133" i="1"/>
  <c r="N9133" i="1"/>
  <c r="F9134" i="1"/>
  <c r="N9134" i="1"/>
  <c r="F9135" i="1"/>
  <c r="N9135" i="1"/>
  <c r="F9136" i="1"/>
  <c r="N9136" i="1"/>
  <c r="O9136" i="1"/>
  <c r="F9137" i="1"/>
  <c r="N9137" i="1"/>
  <c r="O9137" i="1"/>
  <c r="F9138" i="1"/>
  <c r="F9139" i="1"/>
  <c r="N9139" i="1"/>
  <c r="O9139" i="1"/>
  <c r="F9140" i="1"/>
  <c r="N9140" i="1"/>
  <c r="O9140" i="1"/>
  <c r="F9141" i="1"/>
  <c r="N9141" i="1"/>
  <c r="O9141" i="1"/>
  <c r="F9142" i="1"/>
  <c r="F9143" i="1"/>
  <c r="F9144" i="1"/>
  <c r="N9144" i="1"/>
  <c r="F9145" i="1"/>
  <c r="N9145" i="1"/>
  <c r="O9145" i="1"/>
  <c r="F9146" i="1"/>
  <c r="N9146" i="1"/>
  <c r="F9147" i="1"/>
  <c r="N9147" i="1"/>
  <c r="O9147" i="1"/>
  <c r="F9148" i="1"/>
  <c r="N9148" i="1"/>
  <c r="F9149" i="1"/>
  <c r="N9149" i="1"/>
  <c r="F9150" i="1"/>
  <c r="N9150" i="1"/>
  <c r="O9150" i="1"/>
  <c r="F9151" i="1"/>
  <c r="N9151" i="1"/>
  <c r="O9151" i="1"/>
  <c r="F9152" i="1"/>
  <c r="N9152" i="1"/>
  <c r="F9153" i="1"/>
  <c r="N9153" i="1"/>
  <c r="F9154" i="1"/>
  <c r="N9154" i="1"/>
  <c r="O9154" i="1"/>
  <c r="F9155" i="1"/>
  <c r="N9155" i="1"/>
  <c r="F9156" i="1"/>
  <c r="F9157" i="1"/>
  <c r="N9157" i="1"/>
  <c r="O9157" i="1"/>
  <c r="F9158" i="1"/>
  <c r="N9158" i="1"/>
  <c r="F9159" i="1"/>
  <c r="N9159" i="1"/>
  <c r="O9159" i="1"/>
  <c r="F9160" i="1"/>
  <c r="N9160" i="1"/>
  <c r="O9160" i="1"/>
  <c r="F9161" i="1"/>
  <c r="N9161" i="1"/>
  <c r="O9161" i="1"/>
  <c r="F9162" i="1"/>
  <c r="N9162" i="1"/>
  <c r="O9162" i="1"/>
  <c r="F9163" i="1"/>
  <c r="N9163" i="1"/>
  <c r="O9163" i="1"/>
  <c r="F9164" i="1"/>
  <c r="N9164" i="1"/>
  <c r="O9164" i="1"/>
  <c r="F9165" i="1"/>
  <c r="N9165" i="1"/>
  <c r="F9166" i="1"/>
  <c r="N9166" i="1"/>
  <c r="F9167" i="1"/>
  <c r="N9167" i="1"/>
  <c r="F9168" i="1"/>
  <c r="N9168" i="1"/>
  <c r="O9168" i="1"/>
  <c r="F9169" i="1"/>
  <c r="N9169" i="1"/>
  <c r="F9170" i="1"/>
  <c r="N9170" i="1"/>
  <c r="F9171" i="1"/>
  <c r="N9171" i="1"/>
  <c r="O9171" i="1"/>
  <c r="F9172" i="1"/>
  <c r="N9172" i="1"/>
  <c r="F9173" i="1"/>
  <c r="N9173" i="1"/>
  <c r="O9173" i="1"/>
  <c r="F9174" i="1"/>
  <c r="F9175" i="1"/>
  <c r="N9175" i="1"/>
  <c r="O9175" i="1"/>
  <c r="F9176" i="1"/>
  <c r="N9176" i="1"/>
  <c r="F9177" i="1"/>
  <c r="N9177" i="1"/>
  <c r="F9178" i="1"/>
  <c r="F9179" i="1"/>
  <c r="F9180" i="1"/>
  <c r="N9180" i="1"/>
  <c r="F9181" i="1"/>
  <c r="N9181" i="1"/>
  <c r="F9182" i="1"/>
  <c r="F9183" i="1"/>
  <c r="N9183" i="1"/>
  <c r="O9183" i="1"/>
  <c r="F9184" i="1"/>
  <c r="N9184" i="1"/>
  <c r="O9184" i="1"/>
  <c r="F9185" i="1"/>
  <c r="F9186" i="1"/>
  <c r="N9186" i="1"/>
  <c r="O9186" i="1"/>
  <c r="F9187" i="1"/>
  <c r="N9187" i="1"/>
  <c r="F9188" i="1"/>
  <c r="N9188" i="1"/>
  <c r="F9189" i="1"/>
  <c r="N9189" i="1"/>
  <c r="F9190" i="1"/>
  <c r="N9190" i="1"/>
  <c r="F9191" i="1"/>
  <c r="F9192" i="1"/>
  <c r="N9192" i="1"/>
  <c r="O9192" i="1"/>
  <c r="F9193" i="1"/>
  <c r="N9193" i="1"/>
  <c r="O9193" i="1"/>
  <c r="F9194" i="1"/>
  <c r="N9194" i="1"/>
  <c r="O9194" i="1"/>
  <c r="F9195" i="1"/>
  <c r="N9195" i="1"/>
  <c r="F9196" i="1"/>
  <c r="N9196" i="1"/>
  <c r="F9197" i="1"/>
  <c r="N9197" i="1"/>
  <c r="O9197" i="1"/>
  <c r="F9198" i="1"/>
  <c r="N9198" i="1"/>
  <c r="O9198" i="1"/>
  <c r="F9199" i="1"/>
  <c r="N9199" i="1"/>
  <c r="O9199" i="1"/>
  <c r="F9200" i="1"/>
  <c r="N9200" i="1"/>
  <c r="O9200" i="1"/>
  <c r="F9201" i="1"/>
  <c r="N9201" i="1"/>
  <c r="F9202" i="1"/>
  <c r="N9202" i="1"/>
  <c r="F9203" i="1"/>
  <c r="N9203" i="1"/>
  <c r="O9203" i="1"/>
  <c r="F9204" i="1"/>
  <c r="N9204" i="1"/>
  <c r="O9204" i="1"/>
  <c r="F9205" i="1"/>
  <c r="N9205" i="1"/>
  <c r="F9206" i="1"/>
  <c r="N9206" i="1"/>
  <c r="O9206" i="1"/>
  <c r="F9207" i="1"/>
  <c r="N9207" i="1"/>
  <c r="F9208" i="1"/>
  <c r="N9208" i="1"/>
  <c r="F9209" i="1"/>
  <c r="N9209" i="1"/>
  <c r="O9209" i="1"/>
  <c r="F9210" i="1"/>
  <c r="N9210" i="1"/>
  <c r="F9211" i="1"/>
  <c r="N9211" i="1"/>
  <c r="F9212" i="1"/>
  <c r="N9212" i="1"/>
  <c r="O9212" i="1"/>
  <c r="F9213" i="1"/>
  <c r="F9214" i="1"/>
  <c r="N9214" i="1"/>
  <c r="F9215" i="1"/>
  <c r="N9215" i="1"/>
  <c r="O9215" i="1"/>
  <c r="F9216" i="1"/>
  <c r="N9216" i="1"/>
  <c r="F9217" i="1"/>
  <c r="F9218" i="1"/>
  <c r="N9218" i="1"/>
  <c r="O9218" i="1"/>
  <c r="F9219" i="1"/>
  <c r="N9219" i="1"/>
  <c r="O9219" i="1"/>
  <c r="F9220" i="1"/>
  <c r="N9220" i="1"/>
  <c r="O9220" i="1"/>
  <c r="F9221" i="1"/>
  <c r="F9222" i="1"/>
  <c r="N9222" i="1"/>
  <c r="F9223" i="1"/>
  <c r="N9223" i="1"/>
  <c r="O9223" i="1"/>
  <c r="F9224" i="1"/>
  <c r="N9224" i="1"/>
  <c r="O9224" i="1"/>
  <c r="F9225" i="1"/>
  <c r="F9226" i="1"/>
  <c r="F9227" i="1"/>
  <c r="N9227" i="1"/>
  <c r="O9227" i="1"/>
  <c r="F9228" i="1"/>
  <c r="N9228" i="1"/>
  <c r="O9228" i="1"/>
  <c r="F9229" i="1"/>
  <c r="N9229" i="1"/>
  <c r="F9230" i="1"/>
  <c r="F9231" i="1"/>
  <c r="F9232" i="1"/>
  <c r="N9232" i="1"/>
  <c r="O9232" i="1"/>
  <c r="F9233" i="1"/>
  <c r="N9233" i="1"/>
  <c r="F9234" i="1"/>
  <c r="N9234" i="1"/>
  <c r="O9234" i="1"/>
  <c r="F9235" i="1"/>
  <c r="N9235" i="1"/>
  <c r="F9236" i="1"/>
  <c r="N9236" i="1"/>
  <c r="F9237" i="1"/>
  <c r="N9237" i="1"/>
  <c r="O9237" i="1"/>
  <c r="F9238" i="1"/>
  <c r="F9239" i="1"/>
  <c r="N9239" i="1"/>
  <c r="O9239" i="1"/>
  <c r="F9240" i="1"/>
  <c r="N9240" i="1"/>
  <c r="O9240" i="1"/>
  <c r="F9241" i="1"/>
  <c r="N9241" i="1"/>
  <c r="O9241" i="1"/>
  <c r="F9242" i="1"/>
  <c r="N9242" i="1"/>
  <c r="F9243" i="1"/>
  <c r="N9243" i="1"/>
  <c r="F9244" i="1"/>
  <c r="N9244" i="1"/>
  <c r="F9245" i="1"/>
  <c r="N9245" i="1"/>
  <c r="O9245" i="1"/>
  <c r="F9246" i="1"/>
  <c r="N9246" i="1"/>
  <c r="F9247" i="1"/>
  <c r="N9247" i="1"/>
  <c r="O9247" i="1"/>
  <c r="F9248" i="1"/>
  <c r="N9248" i="1"/>
  <c r="O9248" i="1"/>
  <c r="F9249" i="1"/>
  <c r="F9250" i="1"/>
  <c r="F9251" i="1"/>
  <c r="N9251" i="1"/>
  <c r="F9252" i="1"/>
  <c r="N9252" i="1"/>
  <c r="F9253" i="1"/>
  <c r="N9253" i="1"/>
  <c r="O9253" i="1"/>
  <c r="F9254" i="1"/>
  <c r="N9254" i="1"/>
  <c r="O9254" i="1"/>
  <c r="F9255" i="1"/>
  <c r="F9256" i="1"/>
  <c r="N9256" i="1"/>
  <c r="O9256" i="1"/>
  <c r="F9257" i="1"/>
  <c r="N9257" i="1"/>
  <c r="O9257" i="1"/>
  <c r="F9258" i="1"/>
  <c r="N9258" i="1"/>
  <c r="F9259" i="1"/>
  <c r="F9260" i="1"/>
  <c r="N9260" i="1"/>
  <c r="O9260" i="1"/>
  <c r="F9261" i="1"/>
  <c r="N9261" i="1"/>
  <c r="O9261" i="1"/>
  <c r="F9262" i="1"/>
  <c r="F9263" i="1"/>
  <c r="N9263" i="1"/>
  <c r="O9263" i="1"/>
  <c r="F9264" i="1"/>
  <c r="F9265" i="1"/>
  <c r="F9266" i="1"/>
  <c r="N9266" i="1"/>
  <c r="O9266" i="1"/>
  <c r="F9267" i="1"/>
  <c r="N9267" i="1"/>
  <c r="O9267" i="1"/>
  <c r="F9268" i="1"/>
  <c r="N9268" i="1"/>
  <c r="F9269" i="1"/>
  <c r="N9269" i="1"/>
  <c r="F9270" i="1"/>
  <c r="N9270" i="1"/>
  <c r="F9271" i="1"/>
  <c r="N9271" i="1"/>
  <c r="O9271" i="1"/>
  <c r="F9272" i="1"/>
  <c r="N9272" i="1"/>
  <c r="O9272" i="1"/>
  <c r="F9273" i="1"/>
  <c r="F9274" i="1"/>
  <c r="N9274" i="1"/>
  <c r="O9274" i="1"/>
  <c r="F9275" i="1"/>
  <c r="F9276" i="1"/>
  <c r="N9276" i="1"/>
  <c r="O9276" i="1"/>
  <c r="F9277" i="1"/>
  <c r="N9277" i="1"/>
  <c r="O9277" i="1"/>
  <c r="F9278" i="1"/>
  <c r="N9278" i="1"/>
  <c r="O9278" i="1"/>
  <c r="F9279" i="1"/>
  <c r="N9279" i="1"/>
  <c r="O9279" i="1"/>
  <c r="F9280" i="1"/>
  <c r="N9280" i="1"/>
  <c r="O9280" i="1"/>
  <c r="F9281" i="1"/>
  <c r="F9282" i="1"/>
  <c r="N9282" i="1"/>
  <c r="O9282" i="1"/>
  <c r="F9283" i="1"/>
  <c r="N9283" i="1"/>
  <c r="O9283" i="1"/>
  <c r="F9284" i="1"/>
  <c r="N9284" i="1"/>
  <c r="O9284" i="1"/>
  <c r="F9285" i="1"/>
  <c r="F9286" i="1"/>
  <c r="N9286" i="1"/>
  <c r="F9287" i="1"/>
  <c r="N9287" i="1"/>
  <c r="O9287" i="1"/>
  <c r="F9288" i="1"/>
  <c r="N9288" i="1"/>
  <c r="O9288" i="1"/>
  <c r="F9289" i="1"/>
  <c r="N9289" i="1"/>
  <c r="O9289" i="1"/>
  <c r="F9290" i="1"/>
  <c r="F9291" i="1"/>
  <c r="F9292" i="1"/>
  <c r="F9293" i="1"/>
  <c r="N9293" i="1"/>
  <c r="O9293" i="1"/>
  <c r="F9294" i="1"/>
  <c r="N9294" i="1"/>
  <c r="F9295" i="1"/>
  <c r="N9295" i="1"/>
  <c r="F9296" i="1"/>
  <c r="N9296" i="1"/>
  <c r="O9296" i="1"/>
  <c r="F9297" i="1"/>
  <c r="N9297" i="1"/>
  <c r="F9298" i="1"/>
  <c r="N9298" i="1"/>
  <c r="F9299" i="1"/>
  <c r="N9299" i="1"/>
  <c r="O9299" i="1"/>
  <c r="F9300" i="1"/>
  <c r="N9300" i="1"/>
  <c r="F9301" i="1"/>
  <c r="N9301" i="1"/>
  <c r="F9302" i="1"/>
  <c r="N9302" i="1"/>
  <c r="F9303" i="1"/>
  <c r="N9303" i="1"/>
  <c r="O9303" i="1"/>
  <c r="F9304" i="1"/>
  <c r="N9304" i="1"/>
  <c r="O9304" i="1"/>
  <c r="F9305" i="1"/>
  <c r="N9305" i="1"/>
  <c r="O9305" i="1"/>
  <c r="F9306" i="1"/>
  <c r="N9306" i="1"/>
  <c r="O9306" i="1"/>
  <c r="F9307" i="1"/>
  <c r="N9307" i="1"/>
  <c r="F9308" i="1"/>
  <c r="N9308" i="1"/>
  <c r="O9308" i="1"/>
  <c r="F9309" i="1"/>
  <c r="N9309" i="1"/>
  <c r="O9309" i="1"/>
  <c r="F9310" i="1"/>
  <c r="F9311" i="1"/>
  <c r="N9311" i="1"/>
  <c r="O9311" i="1"/>
  <c r="F9312" i="1"/>
  <c r="N9312" i="1"/>
  <c r="O9312" i="1"/>
  <c r="F9313" i="1"/>
  <c r="N9313" i="1"/>
  <c r="F9314" i="1"/>
  <c r="N9314" i="1"/>
  <c r="O9314" i="1"/>
  <c r="F9315" i="1"/>
  <c r="N9315" i="1"/>
  <c r="O9315" i="1"/>
  <c r="F9316" i="1"/>
  <c r="N9316" i="1"/>
  <c r="O9316" i="1"/>
  <c r="F9317" i="1"/>
  <c r="N9317" i="1"/>
  <c r="O9317" i="1"/>
  <c r="F9318" i="1"/>
  <c r="F9319" i="1"/>
  <c r="N9319" i="1"/>
  <c r="O9319" i="1"/>
  <c r="F9320" i="1"/>
  <c r="N9320" i="1"/>
  <c r="O9320" i="1"/>
  <c r="F9321" i="1"/>
  <c r="N9321" i="1"/>
  <c r="O9321" i="1"/>
  <c r="F9322" i="1"/>
  <c r="N9322" i="1"/>
  <c r="F9323" i="1"/>
  <c r="N9323" i="1"/>
  <c r="F9324" i="1"/>
  <c r="N9324" i="1"/>
  <c r="O9324" i="1"/>
  <c r="F9325" i="1"/>
  <c r="N9325" i="1"/>
  <c r="O9325" i="1"/>
  <c r="F9326" i="1"/>
  <c r="F9327" i="1"/>
  <c r="F9328" i="1"/>
  <c r="N9328" i="1"/>
  <c r="O9328" i="1"/>
  <c r="F9329" i="1"/>
  <c r="F9330" i="1"/>
  <c r="N9330" i="1"/>
  <c r="F9331" i="1"/>
  <c r="F9332" i="1"/>
  <c r="N9332" i="1"/>
  <c r="O9332" i="1"/>
  <c r="F9333" i="1"/>
  <c r="N9333" i="1"/>
  <c r="F9334" i="1"/>
  <c r="N9334" i="1"/>
  <c r="O9334" i="1"/>
  <c r="F9335" i="1"/>
  <c r="N9335" i="1"/>
  <c r="O9335" i="1"/>
  <c r="F9336" i="1"/>
  <c r="N9336" i="1"/>
  <c r="O9336" i="1"/>
  <c r="F9337" i="1"/>
  <c r="F9338" i="1"/>
  <c r="N9338" i="1"/>
  <c r="F9339" i="1"/>
  <c r="N9339" i="1"/>
  <c r="O9339" i="1"/>
  <c r="F9340" i="1"/>
  <c r="N9340" i="1"/>
  <c r="O9340" i="1"/>
  <c r="F9341" i="1"/>
  <c r="N9341" i="1"/>
  <c r="O9341" i="1"/>
  <c r="F9342" i="1"/>
  <c r="N9342" i="1"/>
  <c r="O9342" i="1"/>
  <c r="F9343" i="1"/>
  <c r="N9343" i="1"/>
  <c r="O9343" i="1"/>
  <c r="F9344" i="1"/>
  <c r="N9344" i="1"/>
  <c r="O9344" i="1"/>
  <c r="F9345" i="1"/>
  <c r="F9346" i="1"/>
  <c r="N9346" i="1"/>
  <c r="O9346" i="1"/>
  <c r="F9347" i="1"/>
  <c r="N9347" i="1"/>
  <c r="F9348" i="1"/>
  <c r="N9348" i="1"/>
  <c r="F9349" i="1"/>
  <c r="F9350" i="1"/>
  <c r="N9350" i="1"/>
  <c r="O9350" i="1"/>
  <c r="F9351" i="1"/>
  <c r="N9351" i="1"/>
  <c r="F9352" i="1"/>
  <c r="N9352" i="1"/>
  <c r="O9352" i="1"/>
  <c r="F9353" i="1"/>
  <c r="F9354" i="1"/>
  <c r="N9354" i="1"/>
  <c r="O9354" i="1"/>
  <c r="F9355" i="1"/>
  <c r="N9355" i="1"/>
  <c r="F9356" i="1"/>
  <c r="N9356" i="1"/>
  <c r="F9357" i="1"/>
  <c r="F9358" i="1"/>
  <c r="N9358" i="1"/>
  <c r="O9358" i="1"/>
  <c r="F9359" i="1"/>
  <c r="N9359" i="1"/>
  <c r="F9360" i="1"/>
  <c r="N9360" i="1"/>
  <c r="F9361" i="1"/>
  <c r="N9361" i="1"/>
  <c r="F9362" i="1"/>
  <c r="N9362" i="1"/>
  <c r="O9362" i="1"/>
  <c r="F9363" i="1"/>
  <c r="F9364" i="1"/>
  <c r="N9364" i="1"/>
  <c r="O9364" i="1"/>
  <c r="F9365" i="1"/>
  <c r="F9366" i="1"/>
  <c r="N9366" i="1"/>
  <c r="F9367" i="1"/>
  <c r="N9367" i="1"/>
  <c r="O9367" i="1"/>
  <c r="F9368" i="1"/>
  <c r="N9368" i="1"/>
  <c r="O9368" i="1"/>
  <c r="F9369" i="1"/>
  <c r="N9369" i="1"/>
  <c r="O9369" i="1"/>
  <c r="F9370" i="1"/>
  <c r="N9370" i="1"/>
  <c r="F9371" i="1"/>
  <c r="N9371" i="1"/>
  <c r="F9372" i="1"/>
  <c r="N9372" i="1"/>
  <c r="O9372" i="1"/>
  <c r="F9373" i="1"/>
  <c r="F9374" i="1"/>
  <c r="N9374" i="1"/>
  <c r="O9374" i="1"/>
  <c r="F9375" i="1"/>
  <c r="F9376" i="1"/>
  <c r="N9376" i="1"/>
  <c r="F9377" i="1"/>
  <c r="N9377" i="1"/>
  <c r="F9378" i="1"/>
  <c r="F9379" i="1"/>
  <c r="N9379" i="1"/>
  <c r="O9379" i="1"/>
  <c r="F9380" i="1"/>
  <c r="N9380" i="1"/>
  <c r="F9381" i="1"/>
  <c r="N9381" i="1"/>
  <c r="O9381" i="1"/>
  <c r="F9382" i="1"/>
  <c r="F9383" i="1"/>
  <c r="N9383" i="1"/>
  <c r="O9383" i="1"/>
  <c r="F9384" i="1"/>
  <c r="N9384" i="1"/>
  <c r="F9385" i="1"/>
  <c r="N9385" i="1"/>
  <c r="O9385" i="1"/>
  <c r="F9386" i="1"/>
  <c r="N9386" i="1"/>
  <c r="O9386" i="1"/>
  <c r="F9387" i="1"/>
  <c r="N9387" i="1"/>
  <c r="F9388" i="1"/>
  <c r="N9388" i="1"/>
  <c r="F9389" i="1"/>
  <c r="N9389" i="1"/>
  <c r="O9389" i="1"/>
  <c r="F9390" i="1"/>
  <c r="F9391" i="1"/>
  <c r="N9391" i="1"/>
  <c r="F9392" i="1"/>
  <c r="N9392" i="1"/>
  <c r="O9392" i="1"/>
  <c r="F9393" i="1"/>
  <c r="F9394" i="1"/>
  <c r="F9395" i="1"/>
  <c r="N9395" i="1"/>
  <c r="O9395" i="1"/>
  <c r="F9396" i="1"/>
  <c r="F9397" i="1"/>
  <c r="N9397" i="1"/>
  <c r="O9397" i="1"/>
  <c r="F9398" i="1"/>
  <c r="F9399" i="1"/>
  <c r="N9399" i="1"/>
  <c r="F9400" i="1"/>
  <c r="N9400" i="1"/>
  <c r="O9400" i="1"/>
  <c r="F9401" i="1"/>
  <c r="N9401" i="1"/>
  <c r="F9402" i="1"/>
  <c r="N9402" i="1"/>
  <c r="O9402" i="1"/>
  <c r="F9403" i="1"/>
  <c r="N9403" i="1"/>
  <c r="O9403" i="1"/>
  <c r="F9404" i="1"/>
  <c r="N9404" i="1"/>
  <c r="O9404" i="1"/>
  <c r="F9405" i="1"/>
  <c r="N9405" i="1"/>
  <c r="O9405" i="1"/>
  <c r="F9406" i="1"/>
  <c r="F9407" i="1"/>
  <c r="N9407" i="1"/>
  <c r="O9407" i="1"/>
  <c r="F9408" i="1"/>
  <c r="N9408" i="1"/>
  <c r="O9408" i="1"/>
  <c r="F9409" i="1"/>
  <c r="N9409" i="1"/>
  <c r="F9410" i="1"/>
  <c r="N9410" i="1"/>
  <c r="O9410" i="1"/>
  <c r="F9411" i="1"/>
  <c r="N9411" i="1"/>
  <c r="O9411" i="1"/>
  <c r="F9412" i="1"/>
  <c r="N9412" i="1"/>
  <c r="O9412" i="1"/>
  <c r="F9413" i="1"/>
  <c r="N9413" i="1"/>
  <c r="O9413" i="1"/>
  <c r="F9414" i="1"/>
  <c r="N9414" i="1"/>
  <c r="O9414" i="1"/>
  <c r="F9415" i="1"/>
  <c r="N9415" i="1"/>
  <c r="O9415" i="1"/>
  <c r="F9416" i="1"/>
  <c r="N9416" i="1"/>
  <c r="O9416" i="1"/>
  <c r="F9417" i="1"/>
  <c r="F9418" i="1"/>
  <c r="N9418" i="1"/>
  <c r="O9418" i="1"/>
  <c r="F9419" i="1"/>
  <c r="N9419" i="1"/>
  <c r="O9419" i="1"/>
  <c r="F9420" i="1"/>
  <c r="N9420" i="1"/>
  <c r="O9420" i="1"/>
  <c r="F9421" i="1"/>
  <c r="N9421" i="1"/>
  <c r="O9421" i="1"/>
  <c r="F9422" i="1"/>
  <c r="N9422" i="1"/>
  <c r="F9423" i="1"/>
  <c r="N9423" i="1"/>
  <c r="O9423" i="1"/>
  <c r="F9424" i="1"/>
  <c r="N9424" i="1"/>
  <c r="O9424" i="1"/>
  <c r="F9425" i="1"/>
  <c r="F9426" i="1"/>
  <c r="F9427" i="1"/>
  <c r="N9427" i="1"/>
  <c r="O9427" i="1"/>
  <c r="F9428" i="1"/>
  <c r="N9428" i="1"/>
  <c r="O9428" i="1"/>
  <c r="F9429" i="1"/>
  <c r="N9429" i="1"/>
  <c r="O9429" i="1"/>
  <c r="F9430" i="1"/>
  <c r="F9431" i="1"/>
  <c r="N9431" i="1"/>
  <c r="F9432" i="1"/>
  <c r="N9432" i="1"/>
  <c r="F9433" i="1"/>
  <c r="N9433" i="1"/>
  <c r="O9433" i="1"/>
  <c r="F9434" i="1"/>
  <c r="F9435" i="1"/>
  <c r="N9435" i="1"/>
  <c r="O9435" i="1"/>
  <c r="F9436" i="1"/>
  <c r="F9437" i="1"/>
  <c r="N9437" i="1"/>
  <c r="F9438" i="1"/>
  <c r="F9439" i="1"/>
  <c r="N9439" i="1"/>
  <c r="O9439" i="1"/>
  <c r="F9440" i="1"/>
  <c r="N9440" i="1"/>
  <c r="O9440" i="1"/>
  <c r="F9441" i="1"/>
  <c r="N9441" i="1"/>
  <c r="F9442" i="1"/>
  <c r="F9443" i="1"/>
  <c r="N9443" i="1"/>
  <c r="O9443" i="1"/>
  <c r="F9444" i="1"/>
  <c r="N9444" i="1"/>
  <c r="O9444" i="1"/>
  <c r="F9445" i="1"/>
  <c r="N9445" i="1"/>
  <c r="F9446" i="1"/>
  <c r="N9446" i="1"/>
  <c r="F9447" i="1"/>
  <c r="N9447" i="1"/>
  <c r="F9448" i="1"/>
  <c r="N9448" i="1"/>
  <c r="O9448" i="1"/>
  <c r="F9449" i="1"/>
  <c r="N9449" i="1"/>
  <c r="F9450" i="1"/>
  <c r="N9450" i="1"/>
  <c r="F9451" i="1"/>
  <c r="N9451" i="1"/>
  <c r="O9451" i="1"/>
  <c r="F9452" i="1"/>
  <c r="N9452" i="1"/>
  <c r="F9453" i="1"/>
  <c r="N9453" i="1"/>
  <c r="O9453" i="1"/>
  <c r="F9454" i="1"/>
  <c r="N9454" i="1"/>
  <c r="F9455" i="1"/>
  <c r="N9455" i="1"/>
  <c r="F9456" i="1"/>
  <c r="N9456" i="1"/>
  <c r="O9456" i="1"/>
  <c r="F9457" i="1"/>
  <c r="F9458" i="1"/>
  <c r="N9458" i="1"/>
  <c r="O9458" i="1"/>
  <c r="F9459" i="1"/>
  <c r="N9459" i="1"/>
  <c r="F9460" i="1"/>
  <c r="N9460" i="1"/>
  <c r="F9461" i="1"/>
  <c r="N9461" i="1"/>
  <c r="O9461" i="1"/>
  <c r="F9462" i="1"/>
  <c r="F9463" i="1"/>
  <c r="N9463" i="1"/>
  <c r="O9463" i="1"/>
  <c r="F9464" i="1"/>
  <c r="N9464" i="1"/>
  <c r="O9464" i="1"/>
  <c r="F9465" i="1"/>
  <c r="N9465" i="1"/>
  <c r="O9465" i="1"/>
  <c r="F9466" i="1"/>
  <c r="F9467" i="1"/>
  <c r="F9468" i="1"/>
  <c r="N9468" i="1"/>
  <c r="O9468" i="1"/>
  <c r="F9469" i="1"/>
  <c r="N9469" i="1"/>
  <c r="O9469" i="1"/>
  <c r="F9470" i="1"/>
  <c r="N9470" i="1"/>
  <c r="O9470" i="1"/>
  <c r="F9471" i="1"/>
  <c r="N9471" i="1"/>
  <c r="F9472" i="1"/>
  <c r="N9472" i="1"/>
  <c r="O9472" i="1"/>
  <c r="F9473" i="1"/>
  <c r="N9473" i="1"/>
  <c r="F9474" i="1"/>
  <c r="N9474" i="1"/>
  <c r="O9474" i="1"/>
  <c r="F9475" i="1"/>
  <c r="F9476" i="1"/>
  <c r="N9476" i="1"/>
  <c r="O9476" i="1"/>
  <c r="F9477" i="1"/>
  <c r="N9477" i="1"/>
  <c r="O9477" i="1"/>
  <c r="F9478" i="1"/>
  <c r="N9478" i="1"/>
  <c r="O9478" i="1"/>
  <c r="F9479" i="1"/>
  <c r="N9479" i="1"/>
  <c r="F9480" i="1"/>
  <c r="N9480" i="1"/>
  <c r="F9481" i="1"/>
  <c r="N9481" i="1"/>
  <c r="O9481" i="1"/>
  <c r="F9482" i="1"/>
  <c r="N9482" i="1"/>
  <c r="F9483" i="1"/>
  <c r="F9484" i="1"/>
  <c r="N9484" i="1"/>
  <c r="O9484" i="1"/>
  <c r="F9485" i="1"/>
  <c r="N9485" i="1"/>
  <c r="O9485" i="1"/>
  <c r="F9486" i="1"/>
  <c r="N9486" i="1"/>
  <c r="O9486" i="1"/>
  <c r="F9487" i="1"/>
  <c r="F9488" i="1"/>
  <c r="F9489" i="1"/>
  <c r="N9489" i="1"/>
  <c r="F9490" i="1"/>
  <c r="N9490" i="1"/>
  <c r="O9490" i="1"/>
  <c r="F9491" i="1"/>
  <c r="N9491" i="1"/>
  <c r="F9492" i="1"/>
  <c r="N9492" i="1"/>
  <c r="O9492" i="1"/>
  <c r="F9493" i="1"/>
  <c r="N9493" i="1"/>
  <c r="O9493" i="1"/>
  <c r="F9494" i="1"/>
  <c r="N9494" i="1"/>
  <c r="F9495" i="1"/>
  <c r="N9495" i="1"/>
  <c r="O9495" i="1"/>
  <c r="F9496" i="1"/>
  <c r="N9496" i="1"/>
  <c r="F9497" i="1"/>
  <c r="N9497" i="1"/>
  <c r="O9497" i="1"/>
  <c r="F9498" i="1"/>
  <c r="F9499" i="1"/>
  <c r="N9499" i="1"/>
  <c r="F9500" i="1"/>
  <c r="N9500" i="1"/>
  <c r="O9500" i="1"/>
  <c r="F9501" i="1"/>
  <c r="N9501" i="1"/>
  <c r="O9501" i="1"/>
  <c r="F9502" i="1"/>
  <c r="N9502" i="1"/>
  <c r="F9503" i="1"/>
  <c r="F9504" i="1"/>
  <c r="N9504" i="1"/>
  <c r="O9504" i="1"/>
  <c r="F9505" i="1"/>
  <c r="N9505" i="1"/>
  <c r="F9506" i="1"/>
  <c r="N9506" i="1"/>
  <c r="O9506" i="1"/>
  <c r="F9507" i="1"/>
  <c r="N9507" i="1"/>
  <c r="O9507" i="1"/>
  <c r="F9508" i="1"/>
  <c r="N9508" i="1"/>
  <c r="F9509" i="1"/>
  <c r="F9510" i="1"/>
  <c r="N9510" i="1"/>
  <c r="F9511" i="1"/>
  <c r="N9511" i="1"/>
  <c r="F9512" i="1"/>
  <c r="N9512" i="1"/>
  <c r="O9512" i="1"/>
  <c r="F9513" i="1"/>
  <c r="N9513" i="1"/>
  <c r="F9514" i="1"/>
  <c r="N9514" i="1"/>
  <c r="O9514" i="1"/>
  <c r="F9515" i="1"/>
  <c r="F9516" i="1"/>
  <c r="N9516" i="1"/>
  <c r="O9516" i="1"/>
  <c r="F9517" i="1"/>
  <c r="F9518" i="1"/>
  <c r="N9518" i="1"/>
  <c r="F9519" i="1"/>
  <c r="F9520" i="1"/>
  <c r="N9520" i="1"/>
  <c r="O9520" i="1"/>
  <c r="F9521" i="1"/>
  <c r="N9521" i="1"/>
  <c r="F9522" i="1"/>
  <c r="N9522" i="1"/>
  <c r="O9522" i="1"/>
  <c r="F9523" i="1"/>
  <c r="N9523" i="1"/>
  <c r="F9524" i="1"/>
  <c r="N9524" i="1"/>
  <c r="F9525" i="1"/>
  <c r="F9526" i="1"/>
  <c r="N9526" i="1"/>
  <c r="O9526" i="1"/>
  <c r="F9527" i="1"/>
  <c r="N9527" i="1"/>
  <c r="F9528" i="1"/>
  <c r="N9528" i="1"/>
  <c r="O9528" i="1"/>
  <c r="F9529" i="1"/>
  <c r="F9530" i="1"/>
  <c r="N9530" i="1"/>
  <c r="F9531" i="1"/>
  <c r="N9531" i="1"/>
  <c r="O9531" i="1"/>
  <c r="F9532" i="1"/>
  <c r="N9532" i="1"/>
  <c r="O9532" i="1"/>
  <c r="F9533" i="1"/>
  <c r="N9533" i="1"/>
  <c r="O9533" i="1"/>
  <c r="F9534" i="1"/>
  <c r="F9535" i="1"/>
  <c r="N9535" i="1"/>
  <c r="O9535" i="1"/>
  <c r="F9536" i="1"/>
  <c r="N9536" i="1"/>
  <c r="O9536" i="1"/>
  <c r="F9537" i="1"/>
  <c r="N9537" i="1"/>
  <c r="F9538" i="1"/>
  <c r="F9539" i="1"/>
  <c r="F9540" i="1"/>
  <c r="N9540" i="1"/>
  <c r="F9541" i="1"/>
  <c r="N9541" i="1"/>
  <c r="O9541" i="1"/>
  <c r="F9542" i="1"/>
  <c r="N9542" i="1"/>
  <c r="F9543" i="1"/>
  <c r="N9543" i="1"/>
  <c r="O9543" i="1"/>
  <c r="F9544" i="1"/>
  <c r="F9545" i="1"/>
  <c r="N9545" i="1"/>
  <c r="O9545" i="1"/>
  <c r="F9546" i="1"/>
  <c r="N9546" i="1"/>
  <c r="F9547" i="1"/>
  <c r="N9547" i="1"/>
  <c r="F9548" i="1"/>
  <c r="N9548" i="1"/>
  <c r="F9549" i="1"/>
  <c r="N9549" i="1"/>
  <c r="O9549" i="1"/>
  <c r="F9550" i="1"/>
  <c r="F9551" i="1"/>
  <c r="N9551" i="1"/>
  <c r="O9551" i="1"/>
  <c r="F9552" i="1"/>
  <c r="N9552" i="1"/>
  <c r="O9552" i="1"/>
  <c r="F9553" i="1"/>
  <c r="N9553" i="1"/>
  <c r="O9553" i="1"/>
  <c r="F9554" i="1"/>
  <c r="N9554" i="1"/>
  <c r="O9554" i="1"/>
  <c r="F9555" i="1"/>
  <c r="N9555" i="1"/>
  <c r="O9555" i="1"/>
  <c r="F9556" i="1"/>
  <c r="N9556" i="1"/>
  <c r="O9556" i="1"/>
  <c r="F9557" i="1"/>
  <c r="F9558" i="1"/>
  <c r="N9558" i="1"/>
  <c r="F9559" i="1"/>
  <c r="N9559" i="1"/>
  <c r="O9559" i="1"/>
  <c r="F9560" i="1"/>
  <c r="N9560" i="1"/>
  <c r="F9561" i="1"/>
  <c r="N9561" i="1"/>
  <c r="O9561" i="1"/>
  <c r="F9562" i="1"/>
  <c r="N9562" i="1"/>
  <c r="F9563" i="1"/>
  <c r="N9563" i="1"/>
  <c r="F9564" i="1"/>
  <c r="N9564" i="1"/>
  <c r="O9564" i="1"/>
  <c r="F9565" i="1"/>
  <c r="N9565" i="1"/>
  <c r="O9565" i="1"/>
  <c r="F9566" i="1"/>
  <c r="N9566" i="1"/>
  <c r="O9566" i="1"/>
  <c r="F9567" i="1"/>
  <c r="N9567" i="1"/>
  <c r="O9567" i="1"/>
  <c r="F9568" i="1"/>
  <c r="N9568" i="1"/>
  <c r="O9568" i="1"/>
  <c r="F9569" i="1"/>
  <c r="N9569" i="1"/>
  <c r="F9570" i="1"/>
  <c r="N9570" i="1"/>
  <c r="O9570" i="1"/>
  <c r="F9571" i="1"/>
  <c r="N9571" i="1"/>
  <c r="F9572" i="1"/>
  <c r="N9572" i="1"/>
  <c r="F9573" i="1"/>
  <c r="N9573" i="1"/>
  <c r="O9573" i="1"/>
  <c r="F9574" i="1"/>
  <c r="N9574" i="1"/>
  <c r="F9575" i="1"/>
  <c r="N9575" i="1"/>
  <c r="O9575" i="1"/>
  <c r="F9576" i="1"/>
  <c r="N9576" i="1"/>
  <c r="O9576" i="1"/>
  <c r="F9577" i="1"/>
  <c r="N9577" i="1"/>
  <c r="F9578" i="1"/>
  <c r="F9579" i="1"/>
  <c r="N9579" i="1"/>
  <c r="F9580" i="1"/>
  <c r="N9580" i="1"/>
  <c r="O9580" i="1"/>
  <c r="F9581" i="1"/>
  <c r="N9581" i="1"/>
  <c r="O9581" i="1"/>
  <c r="F9582" i="1"/>
  <c r="N9582" i="1"/>
  <c r="F9583" i="1"/>
  <c r="N9583" i="1"/>
  <c r="O9583" i="1"/>
  <c r="F9584" i="1"/>
  <c r="F9585" i="1"/>
  <c r="F9586" i="1"/>
  <c r="N9586" i="1"/>
  <c r="O9586" i="1"/>
  <c r="F9587" i="1"/>
  <c r="N9587" i="1"/>
  <c r="O9587" i="1"/>
  <c r="F9588" i="1"/>
  <c r="N9588" i="1"/>
  <c r="F9589" i="1"/>
  <c r="N9589" i="1"/>
  <c r="O9589" i="1"/>
  <c r="F9590" i="1"/>
  <c r="N9590" i="1"/>
  <c r="O9590" i="1"/>
  <c r="F9591" i="1"/>
  <c r="F9592" i="1"/>
  <c r="N9592" i="1"/>
  <c r="O9592" i="1"/>
  <c r="F9593" i="1"/>
  <c r="F9594" i="1"/>
  <c r="N9594" i="1"/>
  <c r="F9595" i="1"/>
  <c r="N9595" i="1"/>
  <c r="F9596" i="1"/>
  <c r="N9596" i="1"/>
  <c r="F9597" i="1"/>
  <c r="N9597" i="1"/>
  <c r="O9597" i="1"/>
  <c r="F9598" i="1"/>
  <c r="N9598" i="1"/>
  <c r="O9598" i="1"/>
  <c r="F9599" i="1"/>
  <c r="F9600" i="1"/>
  <c r="N9600" i="1"/>
  <c r="F9601" i="1"/>
  <c r="F9602" i="1"/>
  <c r="N9602" i="1"/>
  <c r="O9602" i="1"/>
  <c r="F9603" i="1"/>
  <c r="N9603" i="1"/>
  <c r="F9604" i="1"/>
  <c r="N9604" i="1"/>
  <c r="F9605" i="1"/>
  <c r="N9605" i="1"/>
  <c r="F9606" i="1"/>
  <c r="N9606" i="1"/>
  <c r="F9607" i="1"/>
  <c r="F9608" i="1"/>
  <c r="N9608" i="1"/>
  <c r="F9609" i="1"/>
  <c r="F9610" i="1"/>
  <c r="F9611" i="1"/>
  <c r="F9612" i="1"/>
  <c r="N9612" i="1"/>
  <c r="O9612" i="1"/>
  <c r="F9613" i="1"/>
  <c r="N9613" i="1"/>
  <c r="O9613" i="1"/>
  <c r="F9614" i="1"/>
  <c r="N9614" i="1"/>
  <c r="O9614" i="1"/>
  <c r="F9615" i="1"/>
  <c r="F9616" i="1"/>
  <c r="F9617" i="1"/>
  <c r="F9618" i="1"/>
  <c r="F9619" i="1"/>
  <c r="F9620" i="1"/>
  <c r="F9621" i="1"/>
  <c r="N9621" i="1"/>
  <c r="O9621" i="1"/>
  <c r="F9622" i="1"/>
  <c r="N9622" i="1"/>
  <c r="F9623" i="1"/>
  <c r="N9623" i="1"/>
  <c r="O9623" i="1"/>
  <c r="F9624" i="1"/>
  <c r="N9624" i="1"/>
  <c r="O9624" i="1"/>
  <c r="F9625" i="1"/>
  <c r="N9625" i="1"/>
  <c r="O9625" i="1"/>
  <c r="F9626" i="1"/>
  <c r="N9626" i="1"/>
  <c r="O9626" i="1"/>
  <c r="F9627" i="1"/>
  <c r="F9628" i="1"/>
  <c r="F9629" i="1"/>
  <c r="N9629" i="1"/>
  <c r="O9629" i="1"/>
  <c r="F9630" i="1"/>
  <c r="N9630" i="1"/>
  <c r="O9630" i="1"/>
  <c r="F9631" i="1"/>
  <c r="F9632" i="1"/>
  <c r="N9632" i="1"/>
  <c r="O9632" i="1"/>
  <c r="F9633" i="1"/>
  <c r="F9634" i="1"/>
  <c r="N9634" i="1"/>
  <c r="O9634" i="1"/>
  <c r="F9635" i="1"/>
  <c r="N9635" i="1"/>
  <c r="F9636" i="1"/>
  <c r="F9637" i="1"/>
  <c r="F9638" i="1"/>
  <c r="N9638" i="1"/>
  <c r="F9639" i="1"/>
  <c r="N9639" i="1"/>
  <c r="F9640" i="1"/>
  <c r="N9640" i="1"/>
  <c r="O9640" i="1"/>
  <c r="F9641" i="1"/>
  <c r="F9642" i="1"/>
  <c r="N9642" i="1"/>
  <c r="O9642" i="1"/>
  <c r="F9643" i="1"/>
  <c r="N9643" i="1"/>
  <c r="F9644" i="1"/>
  <c r="N9644" i="1"/>
  <c r="O9644" i="1"/>
  <c r="F9645" i="1"/>
  <c r="N9645" i="1"/>
  <c r="F9646" i="1"/>
  <c r="N9646" i="1"/>
  <c r="F9647" i="1"/>
  <c r="N9647" i="1"/>
  <c r="F9648" i="1"/>
  <c r="F9649" i="1"/>
  <c r="F9650" i="1"/>
  <c r="N9650" i="1"/>
  <c r="O9650" i="1"/>
  <c r="F9651" i="1"/>
  <c r="F9652" i="1"/>
  <c r="F9653" i="1"/>
  <c r="N9653" i="1"/>
  <c r="F9654" i="1"/>
  <c r="N9654" i="1"/>
  <c r="F9655" i="1"/>
  <c r="N9655" i="1"/>
  <c r="O9655" i="1"/>
  <c r="F9656" i="1"/>
  <c r="F9657" i="1"/>
  <c r="N9657" i="1"/>
  <c r="O9657" i="1"/>
  <c r="F9658" i="1"/>
  <c r="N9658" i="1"/>
  <c r="O9658" i="1"/>
  <c r="F9659" i="1"/>
  <c r="N9659" i="1"/>
  <c r="O9659" i="1"/>
  <c r="F9660" i="1"/>
  <c r="N9660" i="1"/>
  <c r="O9660" i="1"/>
  <c r="F9661" i="1"/>
  <c r="N9661" i="1"/>
  <c r="F9662" i="1"/>
  <c r="N9662" i="1"/>
  <c r="O9662" i="1"/>
  <c r="F9663" i="1"/>
  <c r="N9663" i="1"/>
  <c r="F9664" i="1"/>
  <c r="N9664" i="1"/>
  <c r="O9664" i="1"/>
  <c r="F9665" i="1"/>
  <c r="F9666" i="1"/>
  <c r="F9667" i="1"/>
  <c r="N9667" i="1"/>
  <c r="O9667" i="1"/>
  <c r="F9668" i="1"/>
  <c r="N9668" i="1"/>
  <c r="O9668" i="1"/>
  <c r="F9669" i="1"/>
  <c r="N9669" i="1"/>
  <c r="F9670" i="1"/>
  <c r="N9670" i="1"/>
  <c r="O9670" i="1"/>
  <c r="F9671" i="1"/>
  <c r="F9672" i="1"/>
  <c r="N9672" i="1"/>
  <c r="O9672" i="1"/>
  <c r="F9673" i="1"/>
  <c r="N9673" i="1"/>
  <c r="O9673" i="1"/>
  <c r="F9674" i="1"/>
  <c r="N9674" i="1"/>
  <c r="F9675" i="1"/>
  <c r="N9675" i="1"/>
  <c r="F9676" i="1"/>
  <c r="N9676" i="1"/>
  <c r="F9677" i="1"/>
  <c r="F9678" i="1"/>
  <c r="N9678" i="1"/>
  <c r="F9679" i="1"/>
  <c r="N9679" i="1"/>
  <c r="O9679" i="1"/>
  <c r="F9680" i="1"/>
  <c r="N9680" i="1"/>
  <c r="F9681" i="1"/>
  <c r="N9681" i="1"/>
  <c r="F9682" i="1"/>
  <c r="F9683" i="1"/>
  <c r="N9683" i="1"/>
  <c r="F9684" i="1"/>
  <c r="F9685" i="1"/>
  <c r="N9685" i="1"/>
  <c r="F9686" i="1"/>
  <c r="N9686" i="1"/>
  <c r="F9687" i="1"/>
  <c r="N9687" i="1"/>
  <c r="O9687" i="1"/>
  <c r="F9688" i="1"/>
  <c r="F9689" i="1"/>
  <c r="N9689" i="1"/>
  <c r="F9690" i="1"/>
  <c r="F9691" i="1"/>
  <c r="N9691" i="1"/>
  <c r="O9691" i="1"/>
  <c r="F9692" i="1"/>
  <c r="N9692" i="1"/>
  <c r="F9693" i="1"/>
  <c r="N9693" i="1"/>
  <c r="F9694" i="1"/>
  <c r="N9694" i="1"/>
  <c r="F9695" i="1"/>
  <c r="F9696" i="1"/>
  <c r="N9696" i="1"/>
  <c r="F9697" i="1"/>
  <c r="F9698" i="1"/>
  <c r="N9698" i="1"/>
  <c r="F9699" i="1"/>
  <c r="F9700" i="1"/>
  <c r="N9700" i="1"/>
  <c r="O9700" i="1"/>
  <c r="F9701" i="1"/>
  <c r="F9702" i="1"/>
  <c r="N9702" i="1"/>
  <c r="F9703" i="1"/>
  <c r="N9703" i="1"/>
  <c r="F9704" i="1"/>
  <c r="N9704" i="1"/>
  <c r="F9705" i="1"/>
  <c r="F9706" i="1"/>
  <c r="F9707" i="1"/>
  <c r="N9707" i="1"/>
  <c r="O9707" i="1"/>
  <c r="F9708" i="1"/>
  <c r="F9709" i="1"/>
  <c r="N9709" i="1"/>
  <c r="F9710" i="1"/>
  <c r="N9710" i="1"/>
  <c r="O9710" i="1"/>
  <c r="F9711" i="1"/>
  <c r="F9712" i="1"/>
  <c r="N9712" i="1"/>
  <c r="F9713" i="1"/>
  <c r="N9713" i="1"/>
  <c r="F9714" i="1"/>
  <c r="F9715" i="1"/>
  <c r="N9715" i="1"/>
  <c r="F9716" i="1"/>
  <c r="N9716" i="1"/>
  <c r="O9716" i="1"/>
  <c r="F9717" i="1"/>
  <c r="N9717" i="1"/>
  <c r="F9718" i="1"/>
  <c r="N9718" i="1"/>
  <c r="O9718" i="1"/>
  <c r="F9719" i="1"/>
  <c r="N9719" i="1"/>
  <c r="O9719" i="1"/>
  <c r="F9720" i="1"/>
  <c r="N9720" i="1"/>
  <c r="F9721" i="1"/>
  <c r="N9721" i="1"/>
  <c r="F9722" i="1"/>
  <c r="N9722" i="1"/>
  <c r="F9723" i="1"/>
  <c r="N9723" i="1"/>
  <c r="F9724" i="1"/>
  <c r="F9725" i="1"/>
  <c r="F9726" i="1"/>
  <c r="N9726" i="1"/>
  <c r="F9727" i="1"/>
  <c r="F9728" i="1"/>
  <c r="F9729" i="1"/>
  <c r="N9729" i="1"/>
  <c r="F9730" i="1"/>
  <c r="F9731" i="1"/>
  <c r="N9731" i="1"/>
  <c r="F9732" i="1"/>
  <c r="F9733" i="1"/>
  <c r="N9733" i="1"/>
  <c r="O9733" i="1"/>
  <c r="F9734" i="1"/>
  <c r="N9734" i="1"/>
  <c r="F9735" i="1"/>
  <c r="N9735" i="1"/>
  <c r="O9735" i="1"/>
  <c r="F9736" i="1"/>
  <c r="F9737" i="1"/>
  <c r="N9737" i="1"/>
  <c r="F9738" i="1"/>
  <c r="F9739" i="1"/>
  <c r="N9739" i="1"/>
  <c r="F9740" i="1"/>
  <c r="N9740" i="1"/>
  <c r="F9741" i="1"/>
  <c r="N9741" i="1"/>
  <c r="F9742" i="1"/>
  <c r="N9742" i="1"/>
  <c r="O9742" i="1"/>
  <c r="F9743" i="1"/>
  <c r="F9744" i="1"/>
  <c r="N9744" i="1"/>
  <c r="F9745" i="1"/>
  <c r="F9746" i="1"/>
  <c r="F9747" i="1"/>
  <c r="F9748" i="1"/>
  <c r="F9749" i="1"/>
  <c r="N9749" i="1"/>
  <c r="F9750" i="1"/>
  <c r="N9750" i="1"/>
  <c r="F9751" i="1"/>
  <c r="N9751" i="1"/>
  <c r="F9752" i="1"/>
  <c r="N9752" i="1"/>
  <c r="F9753" i="1"/>
  <c r="N9753" i="1"/>
  <c r="O9753" i="1"/>
  <c r="F9754" i="1"/>
  <c r="N9754" i="1"/>
  <c r="O9754" i="1"/>
  <c r="F9755" i="1"/>
  <c r="N9755" i="1"/>
  <c r="O9755" i="1"/>
  <c r="F9756" i="1"/>
  <c r="N9756" i="1"/>
  <c r="O9756" i="1"/>
  <c r="F9757" i="1"/>
  <c r="N9757" i="1"/>
  <c r="F9758" i="1"/>
  <c r="N9758" i="1"/>
  <c r="O9758" i="1"/>
  <c r="F9759" i="1"/>
  <c r="N9759" i="1"/>
  <c r="F9760" i="1"/>
  <c r="N9760" i="1"/>
  <c r="F9761" i="1"/>
  <c r="N9761" i="1"/>
  <c r="F9762" i="1"/>
  <c r="N9762" i="1"/>
  <c r="F9763" i="1"/>
  <c r="F9764" i="1"/>
  <c r="N9764" i="1"/>
  <c r="O9764" i="1"/>
  <c r="F9765" i="1"/>
  <c r="N9765" i="1"/>
  <c r="F9766" i="1"/>
  <c r="F9767" i="1"/>
  <c r="N9767" i="1"/>
  <c r="O9767" i="1"/>
  <c r="F9768" i="1"/>
  <c r="N9768" i="1"/>
  <c r="O9768" i="1"/>
  <c r="F9769" i="1"/>
  <c r="N9769" i="1"/>
  <c r="F9770" i="1"/>
  <c r="F9771" i="1"/>
  <c r="N9771" i="1"/>
  <c r="F9772" i="1"/>
  <c r="N9772" i="1"/>
  <c r="F9773" i="1"/>
  <c r="N9773" i="1"/>
  <c r="F9774" i="1"/>
  <c r="N9774" i="1"/>
  <c r="O9774" i="1"/>
  <c r="F9775" i="1"/>
  <c r="N9775" i="1"/>
  <c r="F9776" i="1"/>
  <c r="N9776" i="1"/>
  <c r="F9777" i="1"/>
  <c r="F9778" i="1"/>
  <c r="F9779" i="1"/>
  <c r="N9779" i="1"/>
  <c r="F9780" i="1"/>
  <c r="N9780" i="1"/>
  <c r="F9781" i="1"/>
  <c r="N9781" i="1"/>
  <c r="F9782" i="1"/>
  <c r="N9782" i="1"/>
  <c r="O9782" i="1"/>
  <c r="F9783" i="1"/>
  <c r="N9783" i="1"/>
  <c r="F9784" i="1"/>
  <c r="N9784" i="1"/>
  <c r="F9785" i="1"/>
  <c r="N9785" i="1"/>
  <c r="F9786" i="1"/>
  <c r="F9787" i="1"/>
  <c r="N9787" i="1"/>
  <c r="F9788" i="1"/>
  <c r="F9789" i="1"/>
  <c r="N9789" i="1"/>
  <c r="O9789" i="1"/>
  <c r="F9790" i="1"/>
  <c r="N9790" i="1"/>
  <c r="O9790" i="1"/>
  <c r="F9791" i="1"/>
  <c r="N9791" i="1"/>
  <c r="F9792" i="1"/>
  <c r="N9792" i="1"/>
  <c r="F9793" i="1"/>
  <c r="N9793" i="1"/>
  <c r="F9794" i="1"/>
  <c r="F9795" i="1"/>
  <c r="N9795" i="1"/>
  <c r="F9796" i="1"/>
  <c r="F9797" i="1"/>
  <c r="N9797" i="1"/>
  <c r="F9798" i="1"/>
  <c r="F9799" i="1"/>
  <c r="N9799" i="1"/>
  <c r="O9799" i="1"/>
  <c r="F9800" i="1"/>
  <c r="F9801" i="1"/>
  <c r="N9801" i="1"/>
  <c r="O9801" i="1"/>
  <c r="F9802" i="1"/>
  <c r="N9802" i="1"/>
  <c r="F9803" i="1"/>
  <c r="N9803" i="1"/>
  <c r="F9804" i="1"/>
  <c r="F9805" i="1"/>
  <c r="N9805" i="1"/>
  <c r="F9806" i="1"/>
  <c r="N9806" i="1"/>
  <c r="F9807" i="1"/>
  <c r="F9808" i="1"/>
  <c r="N9808" i="1"/>
  <c r="O9808" i="1"/>
  <c r="F9809" i="1"/>
  <c r="N9809" i="1"/>
  <c r="O9809" i="1"/>
  <c r="F9810" i="1"/>
  <c r="N9810" i="1"/>
  <c r="F9811" i="1"/>
  <c r="F9812" i="1"/>
  <c r="N9812" i="1"/>
  <c r="O9812" i="1"/>
  <c r="F9813" i="1"/>
  <c r="N9813" i="1"/>
  <c r="F9814" i="1"/>
  <c r="F9815" i="1"/>
  <c r="N9815" i="1"/>
  <c r="F9816" i="1"/>
  <c r="N9816" i="1"/>
  <c r="O9816" i="1"/>
  <c r="F9817" i="1"/>
  <c r="N9817" i="1"/>
  <c r="O9817" i="1"/>
  <c r="F9818" i="1"/>
  <c r="F9819" i="1"/>
  <c r="N9819" i="1"/>
  <c r="F9820" i="1"/>
  <c r="N9820" i="1"/>
  <c r="F9821" i="1"/>
  <c r="F9822" i="1"/>
  <c r="N9822" i="1"/>
  <c r="O9822" i="1"/>
  <c r="F9823" i="1"/>
  <c r="N9823" i="1"/>
  <c r="F9824" i="1"/>
  <c r="N9824" i="1"/>
  <c r="F9825" i="1"/>
  <c r="F9826" i="1"/>
  <c r="F9827" i="1"/>
  <c r="N9827" i="1"/>
  <c r="O9827" i="1"/>
  <c r="F9828" i="1"/>
  <c r="N9828" i="1"/>
  <c r="O9828" i="1"/>
  <c r="F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/>
  <c r="F9836" i="1"/>
  <c r="N9836" i="1"/>
  <c r="F9837" i="1"/>
  <c r="N9837" i="1"/>
  <c r="F9838" i="1"/>
  <c r="N9838" i="1"/>
  <c r="O9838" i="1"/>
  <c r="F9839" i="1"/>
  <c r="N9839" i="1"/>
  <c r="F9840" i="1"/>
  <c r="N9840" i="1"/>
  <c r="O9840" i="1"/>
  <c r="F9841" i="1"/>
  <c r="N9841" i="1"/>
  <c r="F9842" i="1"/>
  <c r="N9842" i="1"/>
  <c r="O9842" i="1"/>
  <c r="F9843" i="1"/>
  <c r="F9844" i="1"/>
  <c r="F9845" i="1"/>
  <c r="N9845" i="1"/>
  <c r="F9846" i="1"/>
  <c r="N9846" i="1"/>
  <c r="F9847" i="1"/>
  <c r="N9847" i="1"/>
  <c r="O9847" i="1"/>
  <c r="F9848" i="1"/>
  <c r="N9848" i="1"/>
  <c r="F9849" i="1"/>
  <c r="N9849" i="1"/>
  <c r="F9850" i="1"/>
  <c r="F9851" i="1"/>
  <c r="N9851" i="1"/>
  <c r="O9851" i="1"/>
  <c r="F9852" i="1"/>
  <c r="N9852" i="1"/>
  <c r="F9853" i="1"/>
  <c r="N9853" i="1"/>
  <c r="F9854" i="1"/>
  <c r="N9854" i="1"/>
  <c r="O9854" i="1"/>
  <c r="F9855" i="1"/>
  <c r="N9855" i="1"/>
  <c r="F9856" i="1"/>
  <c r="F9857" i="1"/>
  <c r="F9858" i="1"/>
  <c r="N9858" i="1"/>
  <c r="F9859" i="1"/>
  <c r="N9859" i="1"/>
  <c r="F9860" i="1"/>
  <c r="N9860" i="1"/>
  <c r="F9861" i="1"/>
  <c r="F9862" i="1"/>
  <c r="F9863" i="1"/>
  <c r="N9863" i="1"/>
  <c r="O9863" i="1"/>
  <c r="F9864" i="1"/>
  <c r="N9864" i="1"/>
  <c r="O9864" i="1"/>
  <c r="F9865" i="1"/>
  <c r="N9865" i="1"/>
  <c r="O9865" i="1"/>
  <c r="F9866" i="1"/>
  <c r="N9866" i="1"/>
  <c r="F9867" i="1"/>
  <c r="F9868" i="1"/>
  <c r="N9868" i="1"/>
  <c r="F9869" i="1"/>
  <c r="N9869" i="1"/>
  <c r="O9869" i="1"/>
  <c r="F9870" i="1"/>
  <c r="N9870" i="1"/>
  <c r="O9870" i="1"/>
  <c r="F9871" i="1"/>
  <c r="F9872" i="1"/>
  <c r="N9872" i="1"/>
  <c r="O9872" i="1"/>
  <c r="F9873" i="1"/>
  <c r="F9874" i="1"/>
  <c r="N9874" i="1"/>
  <c r="F9875" i="1"/>
  <c r="N9875" i="1"/>
  <c r="F9876" i="1"/>
  <c r="N9876" i="1"/>
  <c r="F9877" i="1"/>
  <c r="N9877" i="1"/>
  <c r="O9877" i="1"/>
  <c r="F9878" i="1"/>
  <c r="N9878" i="1"/>
  <c r="F9879" i="1"/>
  <c r="N9879" i="1"/>
  <c r="F9880" i="1"/>
  <c r="N9880" i="1"/>
  <c r="F9881" i="1"/>
  <c r="N9881" i="1"/>
  <c r="F9882" i="1"/>
  <c r="N9882" i="1"/>
  <c r="F9883" i="1"/>
  <c r="N9883" i="1"/>
  <c r="F9884" i="1"/>
  <c r="F9885" i="1"/>
  <c r="N9885" i="1"/>
  <c r="F9886" i="1"/>
  <c r="N9886" i="1"/>
  <c r="O9886" i="1"/>
  <c r="F9887" i="1"/>
  <c r="N9887" i="1"/>
  <c r="O9887" i="1"/>
  <c r="F9888" i="1"/>
  <c r="N9888" i="1"/>
  <c r="F9889" i="1"/>
  <c r="F9890" i="1"/>
  <c r="F9891" i="1"/>
  <c r="F9892" i="1"/>
  <c r="N9892" i="1"/>
  <c r="F9893" i="1"/>
  <c r="N9893" i="1"/>
  <c r="F9894" i="1"/>
  <c r="F9895" i="1"/>
  <c r="N9895" i="1"/>
  <c r="F9896" i="1"/>
  <c r="N9896" i="1"/>
  <c r="F9897" i="1"/>
  <c r="F9898" i="1"/>
  <c r="N9898" i="1"/>
  <c r="F9899" i="1"/>
  <c r="N9899" i="1"/>
  <c r="F9900" i="1"/>
  <c r="N9900" i="1"/>
  <c r="F9901" i="1"/>
  <c r="F9902" i="1"/>
  <c r="N9902" i="1"/>
  <c r="F9903" i="1"/>
  <c r="N9903" i="1"/>
  <c r="F9904" i="1"/>
  <c r="N9904" i="1"/>
  <c r="F9905" i="1"/>
  <c r="F9906" i="1"/>
  <c r="F9907" i="1"/>
  <c r="F9908" i="1"/>
  <c r="N9908" i="1"/>
  <c r="F9909" i="1"/>
  <c r="N9909" i="1"/>
  <c r="O9909" i="1"/>
  <c r="F9910" i="1"/>
  <c r="N9910" i="1"/>
  <c r="O9910" i="1"/>
  <c r="F9911" i="1"/>
  <c r="N9911" i="1"/>
  <c r="F9912" i="1"/>
  <c r="N9912" i="1"/>
  <c r="F9913" i="1"/>
  <c r="N9913" i="1"/>
  <c r="F9914" i="1"/>
  <c r="N9914" i="1"/>
  <c r="F9915" i="1"/>
  <c r="N9915" i="1"/>
  <c r="O9915" i="1"/>
  <c r="F9916" i="1"/>
  <c r="F9917" i="1"/>
  <c r="F9918" i="1"/>
  <c r="F9919" i="1"/>
  <c r="N9919" i="1"/>
  <c r="F9920" i="1"/>
  <c r="N9920" i="1"/>
  <c r="F9921" i="1"/>
  <c r="N9921" i="1"/>
  <c r="F9922" i="1"/>
  <c r="N9922" i="1"/>
  <c r="F9923" i="1"/>
  <c r="N9923" i="1"/>
  <c r="F9924" i="1"/>
  <c r="N9924" i="1"/>
  <c r="F9925" i="1"/>
  <c r="F9926" i="1"/>
  <c r="N9926" i="1"/>
  <c r="F9927" i="1"/>
  <c r="F9928" i="1"/>
  <c r="N9928" i="1"/>
  <c r="F9929" i="1"/>
  <c r="F9930" i="1"/>
  <c r="N9930" i="1"/>
  <c r="O9930" i="1"/>
  <c r="F9931" i="1"/>
  <c r="N9931" i="1"/>
  <c r="O9931" i="1"/>
  <c r="F9932" i="1"/>
  <c r="N9932" i="1"/>
  <c r="O9932" i="1"/>
  <c r="F9933" i="1"/>
  <c r="N9933" i="1"/>
  <c r="F9934" i="1"/>
  <c r="F9935" i="1"/>
  <c r="N9935" i="1"/>
  <c r="O9935" i="1"/>
  <c r="F9936" i="1"/>
  <c r="N9936" i="1"/>
  <c r="O9936" i="1"/>
  <c r="F9937" i="1"/>
  <c r="F9938" i="1"/>
  <c r="N9938" i="1"/>
  <c r="O9938" i="1"/>
  <c r="F9939" i="1"/>
  <c r="F9940" i="1"/>
  <c r="N9940" i="1"/>
  <c r="F9941" i="1"/>
  <c r="N9941" i="1"/>
  <c r="O9941" i="1"/>
  <c r="F9942" i="1"/>
  <c r="N9942" i="1"/>
  <c r="O9942" i="1"/>
  <c r="F9943" i="1"/>
  <c r="F9944" i="1"/>
  <c r="N9944" i="1"/>
  <c r="O9944" i="1"/>
  <c r="F9945" i="1"/>
  <c r="N9945" i="1"/>
  <c r="O9945" i="1"/>
  <c r="F9946" i="1"/>
  <c r="N9946" i="1"/>
  <c r="F9947" i="1"/>
  <c r="N9947" i="1"/>
  <c r="F9948" i="1"/>
  <c r="N9948" i="1"/>
  <c r="O9948" i="1"/>
  <c r="F9949" i="1"/>
  <c r="N9949" i="1"/>
  <c r="O9949" i="1"/>
  <c r="F9950" i="1"/>
  <c r="F9951" i="1"/>
  <c r="F9952" i="1"/>
  <c r="N9952" i="1"/>
  <c r="F9953" i="1"/>
  <c r="N9953" i="1"/>
  <c r="F9954" i="1"/>
  <c r="N9954" i="1"/>
  <c r="F9955" i="1"/>
  <c r="N9955" i="1"/>
  <c r="F9956" i="1"/>
  <c r="F9957" i="1"/>
  <c r="F9958" i="1"/>
  <c r="N9958" i="1"/>
  <c r="O9958" i="1"/>
  <c r="F9959" i="1"/>
  <c r="N9959" i="1"/>
  <c r="F9960" i="1"/>
  <c r="N9960" i="1"/>
  <c r="O9960" i="1"/>
  <c r="F9961" i="1"/>
  <c r="F9962" i="1"/>
  <c r="N9962" i="1"/>
  <c r="O9962" i="1"/>
  <c r="F9963" i="1"/>
  <c r="N9963" i="1"/>
  <c r="F9964" i="1"/>
  <c r="N9964" i="1"/>
  <c r="F9965" i="1"/>
  <c r="N9965" i="1"/>
  <c r="F9966" i="1"/>
  <c r="N9966" i="1"/>
  <c r="F9967" i="1"/>
  <c r="N9967" i="1"/>
  <c r="O9967" i="1"/>
  <c r="F9968" i="1"/>
  <c r="F9969" i="1"/>
  <c r="N9969" i="1"/>
  <c r="F9970" i="1"/>
  <c r="N9970" i="1"/>
  <c r="F9971" i="1"/>
  <c r="F9972" i="1"/>
  <c r="F9973" i="1"/>
  <c r="N9973" i="1"/>
  <c r="O9973" i="1"/>
  <c r="F9974" i="1"/>
  <c r="N9974" i="1"/>
  <c r="F9975" i="1"/>
  <c r="F9976" i="1"/>
  <c r="N9976" i="1"/>
  <c r="F9977" i="1"/>
  <c r="N9977" i="1"/>
  <c r="F9978" i="1"/>
  <c r="N9978" i="1"/>
  <c r="O9978" i="1"/>
  <c r="F9979" i="1"/>
  <c r="N9979" i="1"/>
  <c r="F9980" i="1"/>
  <c r="F9981" i="1"/>
  <c r="N9981" i="1"/>
  <c r="F9982" i="1"/>
  <c r="N9982" i="1"/>
  <c r="O9982" i="1"/>
  <c r="F9983" i="1"/>
  <c r="N9983" i="1"/>
  <c r="O9983" i="1"/>
  <c r="F9984" i="1"/>
  <c r="N9984" i="1"/>
  <c r="O9984" i="1"/>
  <c r="F9985" i="1"/>
  <c r="F9986" i="1"/>
  <c r="N9986" i="1"/>
  <c r="O9986" i="1"/>
  <c r="F9987" i="1"/>
  <c r="N9987" i="1"/>
  <c r="F9988" i="1"/>
  <c r="N9988" i="1"/>
  <c r="O9988" i="1"/>
  <c r="F9989" i="1"/>
  <c r="F9990" i="1"/>
  <c r="N9990" i="1"/>
  <c r="O9990" i="1"/>
  <c r="F9991" i="1"/>
  <c r="F9992" i="1"/>
  <c r="N9992" i="1"/>
  <c r="O9992" i="1"/>
  <c r="F9993" i="1"/>
  <c r="N9993" i="1"/>
  <c r="F9994" i="1"/>
  <c r="N9994" i="1"/>
  <c r="O9994" i="1"/>
  <c r="F9995" i="1"/>
  <c r="N9995" i="1"/>
  <c r="F9996" i="1"/>
  <c r="F9997" i="1"/>
  <c r="N9997" i="1"/>
  <c r="F9998" i="1"/>
  <c r="N9998" i="1"/>
  <c r="F9999" i="1"/>
  <c r="N9999" i="1"/>
  <c r="F10000" i="1"/>
  <c r="N10000" i="1"/>
  <c r="O10000" i="1"/>
  <c r="F10001" i="1"/>
  <c r="N10001" i="1"/>
  <c r="F10002" i="1"/>
  <c r="N10002" i="1"/>
  <c r="F10003" i="1"/>
  <c r="N10003" i="1"/>
  <c r="F10004" i="1"/>
  <c r="N10004" i="1"/>
  <c r="F10005" i="1"/>
  <c r="N10005" i="1"/>
  <c r="O10005" i="1"/>
  <c r="F10006" i="1"/>
  <c r="N10006" i="1"/>
  <c r="O10006" i="1"/>
  <c r="F10007" i="1"/>
  <c r="F10008" i="1"/>
  <c r="F10009" i="1"/>
  <c r="N10009" i="1"/>
  <c r="O10009" i="1"/>
  <c r="F10010" i="1"/>
  <c r="N10010" i="1"/>
  <c r="F10011" i="1"/>
  <c r="N10011" i="1"/>
  <c r="F10012" i="1"/>
  <c r="N10012" i="1"/>
  <c r="F10013" i="1"/>
  <c r="N10013" i="1"/>
  <c r="O10013" i="1"/>
  <c r="F10014" i="1"/>
  <c r="N10014" i="1"/>
  <c r="F10015" i="1"/>
  <c r="F10016" i="1"/>
  <c r="N10016" i="1"/>
  <c r="F10017" i="1"/>
  <c r="N10017" i="1"/>
  <c r="F10018" i="1"/>
  <c r="F10019" i="1"/>
  <c r="N10019" i="1"/>
  <c r="F10020" i="1"/>
  <c r="N10020" i="1"/>
  <c r="F10021" i="1"/>
  <c r="N10021" i="1"/>
  <c r="F10022" i="1"/>
  <c r="N10022" i="1"/>
  <c r="O10022" i="1"/>
  <c r="F10023" i="1"/>
  <c r="N10023" i="1"/>
  <c r="F10024" i="1"/>
  <c r="N10024" i="1"/>
  <c r="F10025" i="1"/>
  <c r="N10025" i="1"/>
  <c r="O10025" i="1"/>
  <c r="F10026" i="1"/>
  <c r="N10026" i="1"/>
  <c r="F10027" i="1"/>
  <c r="N10027" i="1"/>
  <c r="F10028" i="1"/>
  <c r="N10028" i="1"/>
  <c r="O10028" i="1"/>
  <c r="F10029" i="1"/>
  <c r="F10030" i="1"/>
  <c r="N10030" i="1"/>
  <c r="O10030" i="1"/>
  <c r="F10031" i="1"/>
  <c r="N10031" i="1"/>
  <c r="F10032" i="1"/>
  <c r="N10032" i="1"/>
  <c r="O10032" i="1"/>
  <c r="F10033" i="1"/>
  <c r="F10034" i="1"/>
  <c r="F10035" i="1"/>
  <c r="N10035" i="1"/>
  <c r="F10036" i="1"/>
  <c r="F10037" i="1"/>
  <c r="N10037" i="1"/>
  <c r="F10038" i="1"/>
  <c r="N10038" i="1"/>
  <c r="F10039" i="1"/>
  <c r="N10039" i="1"/>
  <c r="O10039" i="1"/>
  <c r="F10040" i="1"/>
  <c r="F10041" i="1"/>
  <c r="F10042" i="1"/>
  <c r="F10043" i="1"/>
  <c r="F10044" i="1"/>
  <c r="F10045" i="1"/>
  <c r="N10045" i="1"/>
  <c r="F10046" i="1"/>
  <c r="N10046" i="1"/>
  <c r="O10046" i="1"/>
  <c r="F10047" i="1"/>
  <c r="N10047" i="1"/>
  <c r="F10048" i="1"/>
  <c r="N10048" i="1"/>
  <c r="O10048" i="1"/>
  <c r="F10049" i="1"/>
  <c r="F10050" i="1"/>
  <c r="F10051" i="1"/>
  <c r="N10051" i="1"/>
  <c r="F10052" i="1"/>
  <c r="N10052" i="1"/>
  <c r="F10053" i="1"/>
  <c r="N10053" i="1"/>
  <c r="F10054" i="1"/>
  <c r="F10055" i="1"/>
  <c r="N10055" i="1"/>
  <c r="F10056" i="1"/>
  <c r="N10056" i="1"/>
  <c r="F10057" i="1"/>
  <c r="F10058" i="1"/>
  <c r="N10058" i="1"/>
  <c r="O10058" i="1"/>
  <c r="F10059" i="1"/>
  <c r="N10059" i="1"/>
  <c r="O10059" i="1"/>
  <c r="F10060" i="1"/>
  <c r="F10061" i="1"/>
  <c r="F10062" i="1"/>
  <c r="N10062" i="1"/>
  <c r="F10063" i="1"/>
  <c r="N10063" i="1"/>
  <c r="F10064" i="1"/>
  <c r="N10064" i="1"/>
  <c r="O10064" i="1"/>
  <c r="F10065" i="1"/>
  <c r="N10065" i="1"/>
  <c r="F10066" i="1"/>
  <c r="N10066" i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/>
  <c r="F10073" i="1"/>
  <c r="F10074" i="1"/>
  <c r="N10074" i="1"/>
  <c r="F10075" i="1"/>
  <c r="N10075" i="1"/>
  <c r="F10076" i="1"/>
  <c r="F10077" i="1"/>
  <c r="F10078" i="1"/>
  <c r="N10078" i="1"/>
  <c r="O10078" i="1"/>
  <c r="F10079" i="1"/>
  <c r="N10079" i="1"/>
  <c r="O10079" i="1"/>
  <c r="F10080" i="1"/>
  <c r="N10080" i="1"/>
  <c r="F10081" i="1"/>
  <c r="F10082" i="1"/>
  <c r="F10083" i="1"/>
  <c r="F10084" i="1"/>
  <c r="N10084" i="1"/>
  <c r="F10085" i="1"/>
  <c r="N10085" i="1"/>
  <c r="F10086" i="1"/>
  <c r="N10086" i="1"/>
  <c r="F10087" i="1"/>
  <c r="F10088" i="1"/>
  <c r="F10089" i="1"/>
  <c r="F10090" i="1"/>
  <c r="N10090" i="1"/>
  <c r="O10090" i="1"/>
  <c r="F10091" i="1"/>
  <c r="N10091" i="1"/>
  <c r="F10092" i="1"/>
  <c r="F10093" i="1"/>
  <c r="N10093" i="1"/>
  <c r="F10094" i="1"/>
  <c r="N10094" i="1"/>
  <c r="O10094" i="1"/>
  <c r="F10095" i="1"/>
  <c r="N10095" i="1"/>
  <c r="F10096" i="1"/>
  <c r="N10096" i="1"/>
  <c r="F10097" i="1"/>
  <c r="F10098" i="1"/>
  <c r="F10099" i="1"/>
  <c r="N10099" i="1"/>
  <c r="O10099" i="1"/>
  <c r="F10100" i="1"/>
  <c r="N10100" i="1"/>
  <c r="F10101" i="1"/>
  <c r="N10101" i="1"/>
  <c r="F10102" i="1"/>
  <c r="N10102" i="1"/>
  <c r="O10102" i="1"/>
  <c r="F10103" i="1"/>
  <c r="N10103" i="1"/>
  <c r="O10103" i="1"/>
  <c r="F10104" i="1"/>
  <c r="N10104" i="1"/>
  <c r="F10105" i="1"/>
  <c r="N10105" i="1"/>
  <c r="O10105" i="1"/>
  <c r="F10106" i="1"/>
  <c r="F10107" i="1"/>
  <c r="N10107" i="1"/>
  <c r="O10107" i="1"/>
  <c r="F10108" i="1"/>
  <c r="N10108" i="1"/>
  <c r="O10108" i="1"/>
  <c r="F10109" i="1"/>
  <c r="N10109" i="1"/>
  <c r="O10109" i="1"/>
  <c r="F10110" i="1"/>
  <c r="N10110" i="1"/>
  <c r="O10110" i="1"/>
  <c r="F10111" i="1"/>
  <c r="N10111" i="1"/>
  <c r="F10112" i="1"/>
  <c r="N10112" i="1"/>
  <c r="O10112" i="1"/>
  <c r="F10113" i="1"/>
  <c r="F10114" i="1"/>
  <c r="N10114" i="1"/>
  <c r="F10115" i="1"/>
  <c r="N10115" i="1"/>
  <c r="F10116" i="1"/>
  <c r="N10116" i="1"/>
  <c r="F10117" i="1"/>
  <c r="N10117" i="1"/>
  <c r="F10118" i="1"/>
  <c r="N10118" i="1"/>
  <c r="F10119" i="1"/>
  <c r="N10119" i="1"/>
  <c r="F10120" i="1"/>
  <c r="N10120" i="1"/>
  <c r="O10120" i="1"/>
  <c r="F10121" i="1"/>
  <c r="F10122" i="1"/>
  <c r="N10122" i="1"/>
  <c r="F10123" i="1"/>
  <c r="N10123" i="1"/>
  <c r="F10124" i="1"/>
  <c r="F10125" i="1"/>
  <c r="F10126" i="1"/>
  <c r="F10127" i="1"/>
  <c r="F10128" i="1"/>
  <c r="N10128" i="1"/>
  <c r="F10129" i="1"/>
  <c r="F10130" i="1"/>
  <c r="F10131" i="1"/>
  <c r="N10131" i="1"/>
  <c r="F10132" i="1"/>
  <c r="N10132" i="1"/>
  <c r="O10132" i="1"/>
  <c r="F10133" i="1"/>
  <c r="N10133" i="1"/>
  <c r="F10134" i="1"/>
  <c r="N10134" i="1"/>
  <c r="F10135" i="1"/>
  <c r="F10136" i="1"/>
  <c r="N10136" i="1"/>
  <c r="O10136" i="1"/>
  <c r="F10137" i="1"/>
  <c r="N10137" i="1"/>
  <c r="F10138" i="1"/>
  <c r="N10138" i="1"/>
  <c r="O10138" i="1"/>
  <c r="F10139" i="1"/>
  <c r="N10139" i="1"/>
  <c r="F10140" i="1"/>
  <c r="F10141" i="1"/>
  <c r="N10141" i="1"/>
  <c r="O10141" i="1"/>
  <c r="F10142" i="1"/>
  <c r="N10142" i="1"/>
  <c r="O10142" i="1"/>
  <c r="F10143" i="1"/>
  <c r="N10143" i="1"/>
  <c r="F10144" i="1"/>
  <c r="N10144" i="1"/>
  <c r="F10145" i="1"/>
  <c r="F10146" i="1"/>
  <c r="F10147" i="1"/>
  <c r="F10148" i="1"/>
  <c r="F10149" i="1"/>
  <c r="N10149" i="1"/>
  <c r="F10150" i="1"/>
  <c r="N10150" i="1"/>
  <c r="F10151" i="1"/>
  <c r="N10151" i="1"/>
  <c r="F10152" i="1"/>
  <c r="N10152" i="1"/>
  <c r="F10153" i="1"/>
  <c r="F10154" i="1"/>
  <c r="N10154" i="1"/>
  <c r="F10155" i="1"/>
  <c r="N10155" i="1"/>
  <c r="F10156" i="1"/>
  <c r="N10156" i="1"/>
  <c r="F10157" i="1"/>
  <c r="F10158" i="1"/>
  <c r="F10159" i="1"/>
  <c r="N10159" i="1"/>
  <c r="F10160" i="1"/>
  <c r="F10161" i="1"/>
  <c r="F10162" i="1"/>
  <c r="N10162" i="1"/>
  <c r="O10162" i="1"/>
  <c r="F10163" i="1"/>
  <c r="N10163" i="1"/>
  <c r="F10164" i="1"/>
  <c r="N10164" i="1"/>
  <c r="O10164" i="1"/>
  <c r="F10165" i="1"/>
  <c r="F10166" i="1"/>
  <c r="N10166" i="1"/>
  <c r="F10167" i="1"/>
  <c r="N10167" i="1"/>
  <c r="F10168" i="1"/>
  <c r="N10168" i="1"/>
  <c r="F10169" i="1"/>
  <c r="F10170" i="1"/>
  <c r="N10170" i="1"/>
  <c r="F10171" i="1"/>
  <c r="N10171" i="1"/>
  <c r="F10172" i="1"/>
  <c r="N10172" i="1"/>
  <c r="F10173" i="1"/>
  <c r="N10173" i="1"/>
  <c r="F10174" i="1"/>
  <c r="N10174" i="1"/>
  <c r="O10174" i="1"/>
  <c r="F10175" i="1"/>
  <c r="F10176" i="1"/>
  <c r="N10176" i="1"/>
  <c r="F10177" i="1"/>
  <c r="F10178" i="1"/>
  <c r="F10179" i="1"/>
  <c r="N10179" i="1"/>
  <c r="O10179" i="1"/>
  <c r="F10180" i="1"/>
  <c r="F10181" i="1"/>
  <c r="N10181" i="1"/>
  <c r="F10182" i="1"/>
  <c r="N10182" i="1"/>
  <c r="F10183" i="1"/>
  <c r="N10183" i="1"/>
  <c r="F10184" i="1"/>
  <c r="N10184" i="1"/>
  <c r="O10184" i="1"/>
  <c r="F10185" i="1"/>
  <c r="N10185" i="1"/>
  <c r="F10186" i="1"/>
  <c r="N10186" i="1"/>
  <c r="O10186" i="1"/>
  <c r="F10187" i="1"/>
  <c r="N10187" i="1"/>
  <c r="F10188" i="1"/>
  <c r="N10188" i="1"/>
  <c r="F10189" i="1"/>
  <c r="N10189" i="1"/>
  <c r="O10189" i="1"/>
  <c r="F10190" i="1"/>
  <c r="F10191" i="1"/>
  <c r="N10191" i="1"/>
  <c r="F10192" i="1"/>
  <c r="N10192" i="1"/>
  <c r="F10193" i="1"/>
  <c r="F10194" i="1"/>
  <c r="N10194" i="1"/>
  <c r="O10194" i="1"/>
  <c r="F10195" i="1"/>
  <c r="N10195" i="1"/>
  <c r="F10196" i="1"/>
  <c r="F10197" i="1"/>
  <c r="N10197" i="1"/>
  <c r="O10197" i="1"/>
  <c r="F10198" i="1"/>
  <c r="F10199" i="1"/>
  <c r="N10199" i="1"/>
  <c r="O10199" i="1"/>
  <c r="F10200" i="1"/>
  <c r="N10200" i="1"/>
  <c r="F10201" i="1"/>
  <c r="N10201" i="1"/>
  <c r="F10202" i="1"/>
  <c r="N10202" i="1"/>
  <c r="O10202" i="1"/>
  <c r="F10203" i="1"/>
  <c r="N10203" i="1"/>
  <c r="O10203" i="1"/>
  <c r="F10204" i="1"/>
  <c r="F10205" i="1"/>
  <c r="N10205" i="1"/>
  <c r="O10205" i="1"/>
  <c r="F10206" i="1"/>
  <c r="N10206" i="1"/>
  <c r="F10207" i="1"/>
  <c r="N10207" i="1"/>
  <c r="F10208" i="1"/>
  <c r="F10209" i="1"/>
  <c r="F10210" i="1"/>
  <c r="N10210" i="1"/>
  <c r="O10210" i="1"/>
  <c r="F10211" i="1"/>
  <c r="N10211" i="1"/>
  <c r="F10212" i="1"/>
  <c r="F10213" i="1"/>
  <c r="N10213" i="1"/>
  <c r="F10214" i="1"/>
  <c r="N10214" i="1"/>
  <c r="F10215" i="1"/>
  <c r="N10215" i="1"/>
  <c r="F10216" i="1"/>
  <c r="N10216" i="1"/>
  <c r="F10217" i="1"/>
  <c r="N10217" i="1"/>
  <c r="F10218" i="1"/>
  <c r="N10218" i="1"/>
  <c r="F10219" i="1"/>
  <c r="N10219" i="1"/>
  <c r="F10220" i="1"/>
  <c r="F10221" i="1"/>
  <c r="N10221" i="1"/>
  <c r="F10222" i="1"/>
  <c r="N10222" i="1"/>
  <c r="F10223" i="1"/>
  <c r="F10224" i="1"/>
  <c r="N10224" i="1"/>
  <c r="F10225" i="1"/>
  <c r="N10225" i="1"/>
  <c r="O10225" i="1"/>
  <c r="F10226" i="1"/>
  <c r="N10226" i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F10235" i="1"/>
  <c r="N10235" i="1"/>
  <c r="F10236" i="1"/>
  <c r="N10236" i="1"/>
  <c r="O10236" i="1"/>
  <c r="F10237" i="1"/>
  <c r="F10238" i="1"/>
  <c r="N10238" i="1"/>
  <c r="F10239" i="1"/>
  <c r="F10240" i="1"/>
  <c r="N10240" i="1"/>
  <c r="F10241" i="1"/>
  <c r="N10241" i="1"/>
  <c r="F10242" i="1"/>
  <c r="N10242" i="1"/>
  <c r="O10242" i="1"/>
  <c r="F10243" i="1"/>
  <c r="F10244" i="1"/>
  <c r="F10245" i="1"/>
  <c r="N10245" i="1"/>
  <c r="F10246" i="1"/>
  <c r="F10247" i="1"/>
  <c r="N10247" i="1"/>
  <c r="F10248" i="1"/>
  <c r="N10248" i="1"/>
  <c r="F10249" i="1"/>
  <c r="F10250" i="1"/>
  <c r="N10250" i="1"/>
  <c r="F10251" i="1"/>
  <c r="F10252" i="1"/>
  <c r="N10252" i="1"/>
  <c r="F10253" i="1"/>
  <c r="F10254" i="1"/>
  <c r="N10254" i="1"/>
  <c r="F10255" i="1"/>
  <c r="N10255" i="1"/>
  <c r="F10256" i="1"/>
  <c r="F10257" i="1"/>
  <c r="N10257" i="1"/>
  <c r="F10258" i="1"/>
  <c r="F10259" i="1"/>
  <c r="N10259" i="1"/>
  <c r="O10259" i="1"/>
  <c r="F10260" i="1"/>
  <c r="F10261" i="1"/>
  <c r="N10261" i="1"/>
  <c r="F10262" i="1"/>
  <c r="N10262" i="1"/>
  <c r="F10263" i="1"/>
  <c r="N10263" i="1"/>
  <c r="F10264" i="1"/>
  <c r="F10265" i="1"/>
  <c r="N10265" i="1"/>
  <c r="F10266" i="1"/>
  <c r="N10266" i="1"/>
  <c r="F10267" i="1"/>
  <c r="F10268" i="1"/>
  <c r="N10268" i="1"/>
  <c r="F10269" i="1"/>
  <c r="N10269" i="1"/>
  <c r="F10270" i="1"/>
  <c r="N10270" i="1"/>
  <c r="F10271" i="1"/>
  <c r="N10271" i="1"/>
  <c r="F10272" i="1"/>
  <c r="N10272" i="1"/>
  <c r="F10273" i="1"/>
  <c r="F10274" i="1"/>
  <c r="N10274" i="1"/>
  <c r="O10274" i="1"/>
  <c r="F10275" i="1"/>
  <c r="N10275" i="1"/>
  <c r="O10275" i="1"/>
  <c r="F10276" i="1"/>
  <c r="F10277" i="1"/>
  <c r="N10277" i="1"/>
  <c r="O10277" i="1"/>
  <c r="F10278" i="1"/>
  <c r="N10278" i="1"/>
  <c r="F10279" i="1"/>
  <c r="N10279" i="1"/>
  <c r="O10279" i="1"/>
  <c r="F10280" i="1"/>
  <c r="N10280" i="1"/>
  <c r="F10281" i="1"/>
  <c r="N10281" i="1"/>
  <c r="F10282" i="1"/>
  <c r="N10282" i="1"/>
  <c r="O10282" i="1"/>
  <c r="F10283" i="1"/>
  <c r="N10283" i="1"/>
  <c r="F10284" i="1"/>
  <c r="F10285" i="1"/>
  <c r="N10285" i="1"/>
  <c r="F10286" i="1"/>
  <c r="N10286" i="1"/>
  <c r="F10287" i="1"/>
  <c r="N10287" i="1"/>
  <c r="O10287" i="1"/>
  <c r="F10288" i="1"/>
  <c r="N10288" i="1"/>
  <c r="O10288" i="1"/>
  <c r="F10289" i="1"/>
  <c r="N10289" i="1"/>
  <c r="F10290" i="1"/>
  <c r="N10290" i="1"/>
  <c r="F10291" i="1"/>
  <c r="N10291" i="1"/>
  <c r="F10292" i="1"/>
  <c r="N10292" i="1"/>
  <c r="F10293" i="1"/>
  <c r="N10293" i="1"/>
  <c r="F10294" i="1"/>
  <c r="N10294" i="1"/>
  <c r="F10295" i="1"/>
  <c r="N10295" i="1"/>
  <c r="F10296" i="1"/>
  <c r="N10296" i="1"/>
  <c r="F10297" i="1"/>
  <c r="N10297" i="1"/>
  <c r="F10298" i="1"/>
  <c r="N10298" i="1"/>
  <c r="F10299" i="1"/>
  <c r="F10300" i="1"/>
  <c r="N10300" i="1"/>
  <c r="F10301" i="1"/>
  <c r="N10301" i="1"/>
  <c r="O10301" i="1"/>
  <c r="F10302" i="1"/>
  <c r="F10303" i="1"/>
  <c r="N10303" i="1"/>
  <c r="F10304" i="1"/>
  <c r="F10305" i="1"/>
  <c r="N10305" i="1"/>
  <c r="F10306" i="1"/>
  <c r="F10307" i="1"/>
  <c r="F10308" i="1"/>
  <c r="N10308" i="1"/>
  <c r="F10309" i="1"/>
  <c r="N10309" i="1"/>
  <c r="F10310" i="1"/>
  <c r="F10311" i="1"/>
  <c r="N10311" i="1"/>
  <c r="F10312" i="1"/>
  <c r="N10312" i="1"/>
  <c r="F10313" i="1"/>
  <c r="N10313" i="1"/>
  <c r="O10313" i="1"/>
  <c r="F10314" i="1"/>
  <c r="N10314" i="1"/>
  <c r="F10315" i="1"/>
  <c r="N10315" i="1"/>
  <c r="F10316" i="1"/>
  <c r="F10317" i="1"/>
  <c r="N10317" i="1"/>
  <c r="F10318" i="1"/>
  <c r="N10318" i="1"/>
  <c r="F10319" i="1"/>
  <c r="F10320" i="1"/>
  <c r="N10320" i="1"/>
  <c r="F10321" i="1"/>
  <c r="F10322" i="1"/>
  <c r="N10322" i="1"/>
  <c r="O10322" i="1"/>
  <c r="F10323" i="1"/>
  <c r="N10323" i="1"/>
  <c r="F10324" i="1"/>
  <c r="N10324" i="1"/>
  <c r="F10325" i="1"/>
  <c r="N10325" i="1"/>
  <c r="F10326" i="1"/>
  <c r="N10326" i="1"/>
  <c r="F10327" i="1"/>
  <c r="F10328" i="1"/>
  <c r="N10328" i="1"/>
  <c r="O10328" i="1"/>
  <c r="F10329" i="1"/>
  <c r="N10329" i="1"/>
  <c r="F10330" i="1"/>
  <c r="F10331" i="1"/>
  <c r="N10331" i="1"/>
  <c r="O10331" i="1"/>
  <c r="F10332" i="1"/>
  <c r="N10332" i="1"/>
  <c r="F10333" i="1"/>
  <c r="N10333" i="1"/>
  <c r="F10334" i="1"/>
  <c r="N10334" i="1"/>
  <c r="F10335" i="1"/>
  <c r="N10335" i="1"/>
  <c r="F10336" i="1"/>
  <c r="F10337" i="1"/>
  <c r="N10337" i="1"/>
  <c r="F10338" i="1"/>
  <c r="N10338" i="1"/>
  <c r="F10339" i="1"/>
  <c r="F10340" i="1"/>
  <c r="N10340" i="1"/>
  <c r="F10341" i="1"/>
  <c r="N10341" i="1"/>
  <c r="F10342" i="1"/>
  <c r="N10342" i="1"/>
  <c r="O10342" i="1"/>
  <c r="F10343" i="1"/>
  <c r="N10343" i="1"/>
  <c r="F10344" i="1"/>
  <c r="N10344" i="1"/>
  <c r="F10345" i="1"/>
  <c r="N10345" i="1"/>
  <c r="O10345" i="1"/>
  <c r="F10346" i="1"/>
  <c r="N10346" i="1"/>
  <c r="F10347" i="1"/>
  <c r="N10347" i="1"/>
  <c r="F10348" i="1"/>
  <c r="N10348" i="1"/>
  <c r="F10349" i="1"/>
  <c r="N10349" i="1"/>
  <c r="F10350" i="1"/>
  <c r="N10350" i="1"/>
  <c r="F10351" i="1"/>
  <c r="N10351" i="1"/>
  <c r="O10351" i="1"/>
  <c r="F10352" i="1"/>
  <c r="N10352" i="1"/>
  <c r="O10352" i="1"/>
  <c r="F10353" i="1"/>
  <c r="F10354" i="1"/>
  <c r="F10355" i="1"/>
  <c r="N10355" i="1"/>
  <c r="F10356" i="1"/>
  <c r="F10357" i="1"/>
  <c r="N10357" i="1"/>
  <c r="O10357" i="1"/>
  <c r="F10358" i="1"/>
  <c r="N10358" i="1"/>
  <c r="O10358" i="1"/>
  <c r="F10359" i="1"/>
  <c r="N10359" i="1"/>
  <c r="O10359" i="1"/>
  <c r="F10360" i="1"/>
  <c r="N10360" i="1"/>
  <c r="F10361" i="1"/>
  <c r="F10362" i="1"/>
  <c r="N10362" i="1"/>
  <c r="F10363" i="1"/>
  <c r="N10363" i="1"/>
  <c r="O10363" i="1"/>
  <c r="F10364" i="1"/>
  <c r="N10364" i="1"/>
  <c r="F10365" i="1"/>
  <c r="N10365" i="1"/>
  <c r="O10365" i="1"/>
  <c r="F10366" i="1"/>
  <c r="N10366" i="1"/>
  <c r="O10366" i="1"/>
  <c r="F10367" i="1"/>
  <c r="N10367" i="1"/>
  <c r="F10368" i="1"/>
  <c r="N10368" i="1"/>
  <c r="F10369" i="1"/>
  <c r="F10370" i="1"/>
  <c r="F10371" i="1"/>
  <c r="N10371" i="1"/>
  <c r="F10372" i="1"/>
  <c r="N10372" i="1"/>
  <c r="O10372" i="1"/>
  <c r="F10373" i="1"/>
  <c r="N10373" i="1"/>
  <c r="O10373" i="1"/>
  <c r="F10374" i="1"/>
  <c r="N10374" i="1"/>
  <c r="O10374" i="1"/>
  <c r="F10375" i="1"/>
  <c r="F10376" i="1"/>
  <c r="N10376" i="1"/>
  <c r="F10377" i="1"/>
  <c r="F10378" i="1"/>
  <c r="F10379" i="1"/>
  <c r="N10379" i="1"/>
  <c r="F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F10387" i="1"/>
  <c r="N10387" i="1"/>
  <c r="F10388" i="1"/>
  <c r="N10388" i="1"/>
  <c r="F10389" i="1"/>
  <c r="F10390" i="1"/>
  <c r="F10391" i="1"/>
  <c r="F10392" i="1"/>
  <c r="N10392" i="1"/>
  <c r="F10393" i="1"/>
  <c r="N10393" i="1"/>
  <c r="F10394" i="1"/>
  <c r="F10395" i="1"/>
  <c r="N10395" i="1"/>
  <c r="F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/>
  <c r="F10403" i="1"/>
  <c r="N10403" i="1"/>
  <c r="F10404" i="1"/>
  <c r="N10404" i="1"/>
  <c r="O10404" i="1"/>
  <c r="F10405" i="1"/>
  <c r="N10405" i="1"/>
  <c r="O10405" i="1"/>
  <c r="F10406" i="1"/>
  <c r="N10406" i="1"/>
  <c r="F10407" i="1"/>
  <c r="N10407" i="1"/>
  <c r="F10408" i="1"/>
  <c r="N10408" i="1"/>
  <c r="O10408" i="1"/>
  <c r="F10409" i="1"/>
  <c r="N10409" i="1"/>
  <c r="O10409" i="1"/>
  <c r="F10410" i="1"/>
  <c r="N10410" i="1"/>
  <c r="F10411" i="1"/>
  <c r="N10411" i="1"/>
  <c r="F10412" i="1"/>
  <c r="N10412" i="1"/>
  <c r="F10413" i="1"/>
  <c r="N10413" i="1"/>
  <c r="F10414" i="1"/>
  <c r="F10415" i="1"/>
  <c r="N10415" i="1"/>
  <c r="O10415" i="1"/>
  <c r="F10416" i="1"/>
  <c r="N10416" i="1"/>
  <c r="F10417" i="1"/>
  <c r="N10417" i="1"/>
  <c r="F10418" i="1"/>
  <c r="N10418" i="1"/>
  <c r="F10419" i="1"/>
  <c r="F10420" i="1"/>
  <c r="F10421" i="1"/>
  <c r="N10421" i="1"/>
  <c r="F10422" i="1"/>
  <c r="F10423" i="1"/>
  <c r="F10424" i="1"/>
  <c r="N10424" i="1"/>
  <c r="F10425" i="1"/>
  <c r="N10425" i="1"/>
  <c r="F10426" i="1"/>
  <c r="N10426" i="1"/>
  <c r="O10426" i="1"/>
  <c r="F10427" i="1"/>
  <c r="N10427" i="1"/>
  <c r="F10428" i="1"/>
  <c r="N10428" i="1"/>
  <c r="F10429" i="1"/>
  <c r="N10429" i="1"/>
  <c r="F10430" i="1"/>
  <c r="F10431" i="1"/>
  <c r="N10431" i="1"/>
  <c r="O10431" i="1"/>
  <c r="F10432" i="1"/>
  <c r="F10433" i="1"/>
  <c r="F10434" i="1"/>
  <c r="F10435" i="1"/>
  <c r="F10436" i="1"/>
  <c r="N10436" i="1"/>
  <c r="O10436" i="1"/>
  <c r="F10437" i="1"/>
  <c r="N10437" i="1"/>
  <c r="O10437" i="1"/>
  <c r="F10438" i="1"/>
  <c r="F10439" i="1"/>
  <c r="N10439" i="1"/>
  <c r="F10440" i="1"/>
  <c r="F10441" i="1"/>
  <c r="F10442" i="1"/>
  <c r="N10442" i="1"/>
  <c r="F10443" i="1"/>
  <c r="F10444" i="1"/>
  <c r="N10444" i="1"/>
  <c r="F10445" i="1"/>
  <c r="N10445" i="1"/>
  <c r="F10446" i="1"/>
  <c r="N10446" i="1"/>
  <c r="F10447" i="1"/>
  <c r="N10447" i="1"/>
  <c r="O10447" i="1"/>
  <c r="F10448" i="1"/>
  <c r="N10448" i="1"/>
  <c r="F10449" i="1"/>
  <c r="N10449" i="1"/>
  <c r="F10450" i="1"/>
  <c r="N10450" i="1"/>
  <c r="F10451" i="1"/>
  <c r="F10452" i="1"/>
  <c r="N10452" i="1"/>
  <c r="F10453" i="1"/>
  <c r="N10453" i="1"/>
  <c r="F10454" i="1"/>
  <c r="F10455" i="1"/>
  <c r="N10455" i="1"/>
  <c r="O10455" i="1"/>
  <c r="F10456" i="1"/>
  <c r="N10456" i="1"/>
  <c r="F10457" i="1"/>
  <c r="N10457" i="1"/>
  <c r="O10457" i="1"/>
  <c r="F10458" i="1"/>
  <c r="N10458" i="1"/>
  <c r="F10459" i="1"/>
  <c r="N10459" i="1"/>
  <c r="F10460" i="1"/>
  <c r="F10461" i="1"/>
  <c r="F10462" i="1"/>
  <c r="F10463" i="1"/>
  <c r="N10463" i="1"/>
  <c r="F10464" i="1"/>
  <c r="N10464" i="1"/>
  <c r="O10464" i="1"/>
  <c r="F10465" i="1"/>
  <c r="N10465" i="1"/>
  <c r="F10466" i="1"/>
  <c r="F10467" i="1"/>
  <c r="N10467" i="1"/>
  <c r="O10467" i="1"/>
  <c r="F10468" i="1"/>
  <c r="N10468" i="1"/>
  <c r="O10468" i="1"/>
  <c r="F10469" i="1"/>
  <c r="N10469" i="1"/>
  <c r="F10470" i="1"/>
  <c r="N10470" i="1"/>
  <c r="O10470" i="1"/>
  <c r="F10471" i="1"/>
  <c r="F10472" i="1"/>
  <c r="N10472" i="1"/>
  <c r="F10473" i="1"/>
  <c r="N10473" i="1"/>
  <c r="F10474" i="1"/>
  <c r="N10474" i="1"/>
  <c r="F10475" i="1"/>
  <c r="N10475" i="1"/>
  <c r="F10476" i="1"/>
  <c r="F10477" i="1"/>
  <c r="N10477" i="1"/>
  <c r="O10477" i="1"/>
  <c r="F10478" i="1"/>
  <c r="F10479" i="1"/>
  <c r="N10479" i="1"/>
  <c r="F10480" i="1"/>
  <c r="F10481" i="1"/>
  <c r="F10482" i="1"/>
  <c r="F10483" i="1"/>
  <c r="N10483" i="1"/>
  <c r="O10483" i="1"/>
  <c r="F10484" i="1"/>
  <c r="N10484" i="1"/>
  <c r="O10484" i="1"/>
  <c r="F10485" i="1"/>
  <c r="F10486" i="1"/>
  <c r="N10486" i="1"/>
  <c r="O10486" i="1"/>
  <c r="F10487" i="1"/>
  <c r="F10488" i="1"/>
  <c r="N10488" i="1"/>
  <c r="F10489" i="1"/>
  <c r="N10489" i="1"/>
  <c r="F10490" i="1"/>
  <c r="F10491" i="1"/>
  <c r="F10492" i="1"/>
  <c r="N10492" i="1"/>
  <c r="F10493" i="1"/>
  <c r="N10493" i="1"/>
  <c r="F10494" i="1"/>
  <c r="N10494" i="1"/>
  <c r="F10495" i="1"/>
  <c r="N10495" i="1"/>
  <c r="F10496" i="1"/>
  <c r="N10496" i="1"/>
  <c r="O10496" i="1"/>
  <c r="F10497" i="1"/>
  <c r="F10498" i="1"/>
  <c r="F10499" i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/>
  <c r="F10508" i="1"/>
  <c r="N10508" i="1"/>
  <c r="O10508" i="1"/>
  <c r="F10509" i="1"/>
  <c r="N10509" i="1"/>
  <c r="O10509" i="1"/>
  <c r="F10510" i="1"/>
  <c r="F10511" i="1"/>
  <c r="N10511" i="1"/>
  <c r="F10512" i="1"/>
  <c r="N10512" i="1"/>
  <c r="O10512" i="1"/>
  <c r="F10513" i="1"/>
  <c r="N10513" i="1"/>
  <c r="F10514" i="1"/>
  <c r="N10514" i="1"/>
  <c r="O10514" i="1"/>
  <c r="F10515" i="1"/>
  <c r="F10516" i="1"/>
  <c r="N10516" i="1"/>
  <c r="F10517" i="1"/>
  <c r="N10517" i="1"/>
  <c r="F10518" i="1"/>
  <c r="F10519" i="1"/>
  <c r="N10519" i="1"/>
  <c r="F10520" i="1"/>
  <c r="N10520" i="1"/>
  <c r="F10521" i="1"/>
  <c r="N10521" i="1"/>
  <c r="F10522" i="1"/>
  <c r="F10523" i="1"/>
  <c r="N10523" i="1"/>
  <c r="F10524" i="1"/>
  <c r="N10524" i="1"/>
  <c r="F10525" i="1"/>
  <c r="F10526" i="1"/>
  <c r="N10526" i="1"/>
  <c r="O10526" i="1"/>
  <c r="F10527" i="1"/>
  <c r="F10528" i="1"/>
  <c r="N10528" i="1"/>
  <c r="F10529" i="1"/>
  <c r="N10529" i="1"/>
  <c r="F10530" i="1"/>
  <c r="F10531" i="1"/>
  <c r="N10531" i="1"/>
  <c r="O10531" i="1"/>
  <c r="F10532" i="1"/>
  <c r="N10532" i="1"/>
  <c r="O10532" i="1"/>
  <c r="F10533" i="1"/>
  <c r="N10533" i="1"/>
  <c r="F10534" i="1"/>
  <c r="N10534" i="1"/>
  <c r="F10535" i="1"/>
  <c r="N10535" i="1"/>
  <c r="F10536" i="1"/>
  <c r="N10536" i="1"/>
  <c r="F10537" i="1"/>
  <c r="N10537" i="1"/>
  <c r="O10537" i="1"/>
  <c r="F10538" i="1"/>
  <c r="N10538" i="1"/>
  <c r="F10539" i="1"/>
  <c r="N10539" i="1"/>
  <c r="O10539" i="1"/>
  <c r="F10540" i="1"/>
  <c r="N10540" i="1"/>
  <c r="O10540" i="1"/>
  <c r="F10541" i="1"/>
  <c r="N10541" i="1"/>
  <c r="F10542" i="1"/>
  <c r="F10543" i="1"/>
  <c r="N10543" i="1"/>
  <c r="F10544" i="1"/>
  <c r="N10544" i="1"/>
  <c r="O10544" i="1"/>
  <c r="F10545" i="1"/>
  <c r="F10546" i="1"/>
  <c r="F10547" i="1"/>
  <c r="N10547" i="1"/>
  <c r="O10547" i="1"/>
  <c r="F10548" i="1"/>
  <c r="N10548" i="1"/>
  <c r="O10548" i="1"/>
  <c r="F10549" i="1"/>
  <c r="F10550" i="1"/>
  <c r="N10550" i="1"/>
  <c r="O10550" i="1"/>
  <c r="F10551" i="1"/>
  <c r="N10551" i="1"/>
  <c r="F10552" i="1"/>
  <c r="N10552" i="1"/>
  <c r="F10553" i="1"/>
  <c r="F10554" i="1"/>
  <c r="N10554" i="1"/>
  <c r="O10554" i="1"/>
  <c r="F10555" i="1"/>
  <c r="N10555" i="1"/>
  <c r="F10556" i="1"/>
  <c r="N10556" i="1"/>
  <c r="F10557" i="1"/>
  <c r="N10557" i="1"/>
  <c r="O10557" i="1"/>
  <c r="F10558" i="1"/>
  <c r="N10558" i="1"/>
  <c r="F10559" i="1"/>
  <c r="N10559" i="1"/>
  <c r="O10559" i="1"/>
  <c r="F10560" i="1"/>
  <c r="N10560" i="1"/>
  <c r="O10560" i="1"/>
  <c r="F10561" i="1"/>
  <c r="N10561" i="1"/>
  <c r="F10562" i="1"/>
  <c r="N10562" i="1"/>
  <c r="O10562" i="1"/>
  <c r="F10563" i="1"/>
  <c r="F10564" i="1"/>
  <c r="F10565" i="1"/>
  <c r="N10565" i="1"/>
  <c r="F10566" i="1"/>
  <c r="F10567" i="1"/>
  <c r="N10567" i="1"/>
  <c r="F10568" i="1"/>
  <c r="N10568" i="1"/>
  <c r="F10569" i="1"/>
  <c r="N10569" i="1"/>
  <c r="F10570" i="1"/>
  <c r="N10570" i="1"/>
  <c r="O10570" i="1"/>
  <c r="F10571" i="1"/>
  <c r="N10571" i="1"/>
  <c r="O10571" i="1"/>
  <c r="F10572" i="1"/>
  <c r="N10572" i="1"/>
  <c r="O10572" i="1"/>
  <c r="F10573" i="1"/>
  <c r="F10574" i="1"/>
  <c r="F10575" i="1"/>
  <c r="N10575" i="1"/>
  <c r="F10576" i="1"/>
  <c r="N10576" i="1"/>
  <c r="F10577" i="1"/>
  <c r="N10577" i="1"/>
  <c r="F10578" i="1"/>
  <c r="N10578" i="1"/>
  <c r="F10579" i="1"/>
  <c r="F10580" i="1"/>
  <c r="F10581" i="1"/>
  <c r="N10581" i="1"/>
  <c r="F10582" i="1"/>
  <c r="F10583" i="1"/>
  <c r="N10583" i="1"/>
  <c r="O10583" i="1"/>
  <c r="F10584" i="1"/>
  <c r="N10584" i="1"/>
  <c r="O10584" i="1"/>
  <c r="F10585" i="1"/>
  <c r="N10585" i="1"/>
  <c r="F10586" i="1"/>
  <c r="F10587" i="1"/>
  <c r="N10587" i="1"/>
  <c r="F10588" i="1"/>
  <c r="F10589" i="1"/>
  <c r="F10590" i="1"/>
  <c r="N10590" i="1"/>
  <c r="O10590" i="1"/>
  <c r="F10591" i="1"/>
  <c r="N10591" i="1"/>
  <c r="F10592" i="1"/>
  <c r="F10593" i="1"/>
  <c r="N10593" i="1"/>
  <c r="F10594" i="1"/>
  <c r="F10595" i="1"/>
  <c r="F10596" i="1"/>
  <c r="N10596" i="1"/>
  <c r="O10596" i="1"/>
  <c r="F10597" i="1"/>
  <c r="F10598" i="1"/>
  <c r="N10598" i="1"/>
  <c r="O10598" i="1"/>
  <c r="F10599" i="1"/>
  <c r="N10599" i="1"/>
  <c r="F10600" i="1"/>
  <c r="N10600" i="1"/>
  <c r="O10600" i="1"/>
  <c r="F10601" i="1"/>
  <c r="N10601" i="1"/>
  <c r="F10602" i="1"/>
  <c r="N10602" i="1"/>
  <c r="O10602" i="1"/>
  <c r="F10603" i="1"/>
  <c r="F10604" i="1"/>
  <c r="F10605" i="1"/>
  <c r="N10605" i="1"/>
  <c r="F10606" i="1"/>
  <c r="F10607" i="1"/>
  <c r="F10608" i="1"/>
  <c r="N10608" i="1"/>
  <c r="F10609" i="1"/>
  <c r="F10610" i="1"/>
  <c r="F10611" i="1"/>
  <c r="N10611" i="1"/>
  <c r="O10611" i="1"/>
  <c r="F10612" i="1"/>
  <c r="N10612" i="1"/>
  <c r="O10612" i="1"/>
  <c r="F10613" i="1"/>
  <c r="N10613" i="1"/>
  <c r="F10614" i="1"/>
  <c r="F10615" i="1"/>
  <c r="N10615" i="1"/>
  <c r="F10616" i="1"/>
  <c r="N10616" i="1"/>
  <c r="F10617" i="1"/>
  <c r="F10618" i="1"/>
  <c r="N10618" i="1"/>
  <c r="F10619" i="1"/>
  <c r="N10619" i="1"/>
  <c r="F10620" i="1"/>
  <c r="N10620" i="1"/>
  <c r="F10621" i="1"/>
  <c r="N10621" i="1"/>
  <c r="F10622" i="1"/>
  <c r="N10622" i="1"/>
  <c r="O10622" i="1"/>
  <c r="F10623" i="1"/>
  <c r="N10623" i="1"/>
  <c r="O10623" i="1"/>
  <c r="F10624" i="1"/>
  <c r="F10625" i="1"/>
  <c r="F10626" i="1"/>
  <c r="F10627" i="1"/>
  <c r="F10628" i="1"/>
  <c r="F10629" i="1"/>
  <c r="F10630" i="1"/>
  <c r="F10631" i="1"/>
  <c r="N10631" i="1"/>
  <c r="F10632" i="1"/>
  <c r="N10632" i="1"/>
  <c r="F10633" i="1"/>
  <c r="N10633" i="1"/>
  <c r="O10633" i="1"/>
  <c r="F10634" i="1"/>
  <c r="N10634" i="1"/>
  <c r="F10635" i="1"/>
  <c r="N10635" i="1"/>
  <c r="F10636" i="1"/>
  <c r="N10636" i="1"/>
  <c r="F10637" i="1"/>
  <c r="N10637" i="1"/>
  <c r="F10638" i="1"/>
  <c r="N10638" i="1"/>
  <c r="O10638" i="1"/>
  <c r="F10639" i="1"/>
  <c r="N10639" i="1"/>
  <c r="F10640" i="1"/>
  <c r="N10640" i="1"/>
  <c r="O10640" i="1"/>
  <c r="F10641" i="1"/>
  <c r="F10642" i="1"/>
  <c r="F10643" i="1"/>
  <c r="F10644" i="1"/>
  <c r="N10644" i="1"/>
  <c r="F10645" i="1"/>
  <c r="F10646" i="1"/>
  <c r="N10646" i="1"/>
  <c r="O10646" i="1"/>
  <c r="F10647" i="1"/>
  <c r="F10648" i="1"/>
  <c r="N10648" i="1"/>
  <c r="O10648" i="1"/>
  <c r="F10649" i="1"/>
  <c r="F10650" i="1"/>
  <c r="N10650" i="1"/>
  <c r="O10650" i="1"/>
  <c r="F10651" i="1"/>
  <c r="N10651" i="1"/>
  <c r="O10651" i="1"/>
  <c r="F10652" i="1"/>
  <c r="F10653" i="1"/>
  <c r="N10653" i="1"/>
  <c r="O10653" i="1"/>
  <c r="F10654" i="1"/>
  <c r="F10655" i="1"/>
  <c r="N10655" i="1"/>
  <c r="F10656" i="1"/>
  <c r="F10657" i="1"/>
  <c r="F10658" i="1"/>
  <c r="N10658" i="1"/>
  <c r="F10659" i="1"/>
  <c r="N10659" i="1"/>
  <c r="O10659" i="1"/>
  <c r="F10660" i="1"/>
  <c r="N10660" i="1"/>
  <c r="O10660" i="1"/>
  <c r="F10661" i="1"/>
  <c r="N10661" i="1"/>
  <c r="F10662" i="1"/>
  <c r="N10662" i="1"/>
  <c r="O10662" i="1"/>
  <c r="F10663" i="1"/>
  <c r="F10664" i="1"/>
  <c r="N10664" i="1"/>
  <c r="O10664" i="1"/>
  <c r="F10665" i="1"/>
  <c r="N10665" i="1"/>
  <c r="F10666" i="1"/>
  <c r="F10667" i="1"/>
  <c r="N10667" i="1"/>
  <c r="F10668" i="1"/>
  <c r="N10668" i="1"/>
  <c r="F10669" i="1"/>
  <c r="F10670" i="1"/>
  <c r="F10671" i="1"/>
  <c r="N10671" i="1"/>
  <c r="F10672" i="1"/>
  <c r="N10672" i="1"/>
  <c r="F10673" i="1"/>
  <c r="F10674" i="1"/>
  <c r="F10675" i="1"/>
  <c r="N10675" i="1"/>
  <c r="O10675" i="1"/>
  <c r="F10676" i="1"/>
  <c r="N10676" i="1"/>
  <c r="O10676" i="1"/>
  <c r="F10677" i="1"/>
  <c r="F10678" i="1"/>
  <c r="N10678" i="1"/>
  <c r="O10678" i="1"/>
  <c r="F10679" i="1"/>
  <c r="N10679" i="1"/>
  <c r="O10679" i="1"/>
  <c r="F10680" i="1"/>
  <c r="N10680" i="1"/>
  <c r="F10681" i="1"/>
  <c r="N10681" i="1"/>
  <c r="F10682" i="1"/>
  <c r="F10683" i="1"/>
  <c r="N10683" i="1"/>
  <c r="F10684" i="1"/>
  <c r="N10684" i="1"/>
  <c r="F10685" i="1"/>
  <c r="N10685" i="1"/>
  <c r="F10686" i="1"/>
  <c r="N10686" i="1"/>
  <c r="F10687" i="1"/>
  <c r="N10687" i="1"/>
  <c r="F10688" i="1"/>
  <c r="N10688" i="1"/>
  <c r="F10689" i="1"/>
  <c r="F10690" i="1"/>
  <c r="N10690" i="1"/>
  <c r="O10690" i="1"/>
  <c r="F10691" i="1"/>
  <c r="N10691" i="1"/>
  <c r="F10692" i="1"/>
  <c r="N10692" i="1"/>
  <c r="F10693" i="1"/>
  <c r="N10693" i="1"/>
  <c r="O10693" i="1"/>
  <c r="F10694" i="1"/>
  <c r="N10694" i="1"/>
  <c r="F10695" i="1"/>
  <c r="F10696" i="1"/>
  <c r="F10697" i="1"/>
  <c r="N10697" i="1"/>
  <c r="O10697" i="1"/>
  <c r="F10698" i="1"/>
  <c r="F10699" i="1"/>
  <c r="N10699" i="1"/>
  <c r="F10700" i="1"/>
  <c r="F10701" i="1"/>
  <c r="N10701" i="1"/>
  <c r="O10701" i="1"/>
  <c r="F10702" i="1"/>
  <c r="N10702" i="1"/>
  <c r="F10703" i="1"/>
  <c r="N10703" i="1"/>
  <c r="O10703" i="1"/>
  <c r="F10704" i="1"/>
  <c r="N10704" i="1"/>
  <c r="O10704" i="1"/>
  <c r="F10705" i="1"/>
  <c r="F10706" i="1"/>
  <c r="F10707" i="1"/>
  <c r="N10707" i="1"/>
  <c r="O10707" i="1"/>
  <c r="F10708" i="1"/>
  <c r="F10709" i="1"/>
  <c r="F10710" i="1"/>
  <c r="N10710" i="1"/>
  <c r="F10711" i="1"/>
  <c r="N10711" i="1"/>
  <c r="O10711" i="1"/>
  <c r="F10712" i="1"/>
  <c r="F10713" i="1"/>
  <c r="N10713" i="1"/>
  <c r="O10713" i="1"/>
  <c r="F10714" i="1"/>
  <c r="N10714" i="1"/>
  <c r="O10714" i="1"/>
  <c r="F10715" i="1"/>
  <c r="N10715" i="1"/>
  <c r="F10716" i="1"/>
  <c r="F10717" i="1"/>
  <c r="N10717" i="1"/>
  <c r="F10718" i="1"/>
  <c r="F10719" i="1"/>
  <c r="N10719" i="1"/>
  <c r="F10720" i="1"/>
  <c r="F10721" i="1"/>
  <c r="N10721" i="1"/>
  <c r="F10722" i="1"/>
  <c r="F10723" i="1"/>
  <c r="N10723" i="1"/>
  <c r="F10724" i="1"/>
  <c r="F10725" i="1"/>
  <c r="F10726" i="1"/>
  <c r="F10727" i="1"/>
  <c r="N10727" i="1"/>
  <c r="O10727" i="1"/>
  <c r="F10728" i="1"/>
  <c r="N10728" i="1"/>
  <c r="O10728" i="1"/>
  <c r="F10729" i="1"/>
  <c r="F10730" i="1"/>
  <c r="N10730" i="1"/>
  <c r="F10731" i="1"/>
  <c r="N10731" i="1"/>
  <c r="F10732" i="1"/>
  <c r="N10732" i="1"/>
  <c r="F10733" i="1"/>
  <c r="F10734" i="1"/>
  <c r="N10734" i="1"/>
  <c r="O10734" i="1"/>
  <c r="F10735" i="1"/>
  <c r="N10735" i="1"/>
  <c r="O10735" i="1"/>
  <c r="F10736" i="1"/>
  <c r="N10736" i="1"/>
  <c r="O10736" i="1"/>
  <c r="F10737" i="1"/>
  <c r="F10738" i="1"/>
  <c r="F10739" i="1"/>
  <c r="N10739" i="1"/>
  <c r="O10739" i="1"/>
  <c r="F10740" i="1"/>
  <c r="N10740" i="1"/>
  <c r="O10740" i="1"/>
  <c r="F10741" i="1"/>
  <c r="F10742" i="1"/>
  <c r="N10742" i="1"/>
  <c r="F10743" i="1"/>
  <c r="N10743" i="1"/>
  <c r="F10744" i="1"/>
  <c r="N10744" i="1"/>
  <c r="F10745" i="1"/>
  <c r="N10745" i="1"/>
  <c r="F10746" i="1"/>
  <c r="F10747" i="1"/>
  <c r="F10748" i="1"/>
  <c r="F10749" i="1"/>
  <c r="N10749" i="1"/>
  <c r="O10749" i="1"/>
  <c r="F10750" i="1"/>
  <c r="N10750" i="1"/>
  <c r="O10750" i="1"/>
  <c r="F10751" i="1"/>
  <c r="N10751" i="1"/>
  <c r="O10751" i="1"/>
  <c r="F10752" i="1"/>
  <c r="N10752" i="1"/>
  <c r="O10752" i="1"/>
  <c r="F10753" i="1"/>
  <c r="F10754" i="1"/>
  <c r="F10755" i="1"/>
  <c r="F10756" i="1"/>
  <c r="N10756" i="1"/>
  <c r="O10756" i="1"/>
  <c r="F10757" i="1"/>
  <c r="N10757" i="1"/>
  <c r="F10758" i="1"/>
  <c r="F10759" i="1"/>
  <c r="N10759" i="1"/>
  <c r="F10760" i="1"/>
  <c r="N10760" i="1"/>
  <c r="F10761" i="1"/>
  <c r="F10762" i="1"/>
  <c r="F10763" i="1"/>
  <c r="N10763" i="1"/>
  <c r="F10764" i="1"/>
  <c r="N10764" i="1"/>
  <c r="F10765" i="1"/>
  <c r="N10765" i="1"/>
  <c r="F10766" i="1"/>
  <c r="N10766" i="1"/>
  <c r="O10766" i="1"/>
  <c r="F10767" i="1"/>
  <c r="N10767" i="1"/>
  <c r="O10767" i="1"/>
  <c r="F10768" i="1"/>
  <c r="N10768" i="1"/>
  <c r="F10769" i="1"/>
  <c r="F10770" i="1"/>
  <c r="N10770" i="1"/>
  <c r="F10771" i="1"/>
  <c r="N10771" i="1"/>
  <c r="O10771" i="1"/>
  <c r="F10772" i="1"/>
  <c r="N10772" i="1"/>
  <c r="F10773" i="1"/>
  <c r="N10773" i="1"/>
  <c r="O10773" i="1"/>
  <c r="F10774" i="1"/>
  <c r="F10775" i="1"/>
  <c r="F10776" i="1"/>
  <c r="F10777" i="1"/>
  <c r="N10777" i="1"/>
  <c r="F10778" i="1"/>
  <c r="N10778" i="1"/>
  <c r="O10778" i="1"/>
  <c r="F10779" i="1"/>
  <c r="N10779" i="1"/>
  <c r="O10779" i="1"/>
  <c r="F10780" i="1"/>
  <c r="N10780" i="1"/>
  <c r="O10780" i="1"/>
  <c r="F10781" i="1"/>
  <c r="N10781" i="1"/>
  <c r="F10782" i="1"/>
  <c r="N10782" i="1"/>
  <c r="O10782" i="1"/>
  <c r="F10783" i="1"/>
  <c r="F10784" i="1"/>
  <c r="N10784" i="1"/>
  <c r="F10785" i="1"/>
  <c r="N10785" i="1"/>
  <c r="F10786" i="1"/>
  <c r="F10787" i="1"/>
  <c r="F10788" i="1"/>
  <c r="N10788" i="1"/>
  <c r="F10789" i="1"/>
  <c r="N10789" i="1"/>
  <c r="O10789" i="1"/>
  <c r="F10790" i="1"/>
  <c r="N10790" i="1"/>
  <c r="O10790" i="1"/>
  <c r="F10791" i="1"/>
  <c r="N10791" i="1"/>
  <c r="O10791" i="1"/>
  <c r="F10792" i="1"/>
  <c r="F10793" i="1"/>
  <c r="F10794" i="1"/>
  <c r="F10795" i="1"/>
  <c r="N10795" i="1"/>
  <c r="F10796" i="1"/>
  <c r="F10797" i="1"/>
  <c r="N10797" i="1"/>
  <c r="F10798" i="1"/>
  <c r="F10799" i="1"/>
  <c r="N10799" i="1"/>
  <c r="F10800" i="1"/>
  <c r="F10801" i="1"/>
  <c r="N10801" i="1"/>
  <c r="F10802" i="1"/>
  <c r="N10802" i="1"/>
  <c r="F10803" i="1"/>
  <c r="N10803" i="1"/>
  <c r="O10803" i="1"/>
  <c r="F10804" i="1"/>
  <c r="N10804" i="1"/>
  <c r="O10804" i="1"/>
  <c r="F10805" i="1"/>
  <c r="N10805" i="1"/>
  <c r="O10805" i="1"/>
  <c r="F10806" i="1"/>
  <c r="F10807" i="1"/>
  <c r="F10808" i="1"/>
  <c r="N10808" i="1"/>
  <c r="F10809" i="1"/>
  <c r="N10809" i="1"/>
  <c r="F10810" i="1"/>
  <c r="N10810" i="1"/>
  <c r="O10810" i="1"/>
  <c r="F10811" i="1"/>
  <c r="N10811" i="1"/>
  <c r="F10812" i="1"/>
  <c r="N10812" i="1"/>
  <c r="F10813" i="1"/>
  <c r="N10813" i="1"/>
  <c r="F10814" i="1"/>
  <c r="F10815" i="1"/>
  <c r="F10816" i="1"/>
  <c r="N10816" i="1"/>
  <c r="F10817" i="1"/>
  <c r="F10818" i="1"/>
  <c r="N10818" i="1"/>
  <c r="F10819" i="1"/>
  <c r="F10820" i="1"/>
  <c r="F10821" i="1"/>
  <c r="N10821" i="1"/>
  <c r="O10821" i="1"/>
  <c r="F10822" i="1"/>
  <c r="F10823" i="1"/>
  <c r="N10823" i="1"/>
  <c r="O10823" i="1"/>
  <c r="F10824" i="1"/>
  <c r="N10824" i="1"/>
  <c r="O10824" i="1"/>
  <c r="F10825" i="1"/>
  <c r="F10826" i="1"/>
  <c r="N10826" i="1"/>
  <c r="F10827" i="1"/>
  <c r="N10827" i="1"/>
  <c r="F10828" i="1"/>
  <c r="N10828" i="1"/>
  <c r="F10829" i="1"/>
  <c r="N10829" i="1"/>
  <c r="F10830" i="1"/>
  <c r="N10830" i="1"/>
  <c r="F10831" i="1"/>
  <c r="F10832" i="1"/>
  <c r="N10832" i="1"/>
  <c r="F10833" i="1"/>
  <c r="F10834" i="1"/>
  <c r="N10834" i="1"/>
  <c r="F10835" i="1"/>
  <c r="F10836" i="1"/>
  <c r="F10837" i="1"/>
  <c r="N10837" i="1"/>
  <c r="F10838" i="1"/>
  <c r="N10838" i="1"/>
  <c r="F10839" i="1"/>
  <c r="F10840" i="1"/>
  <c r="F10841" i="1"/>
  <c r="F10842" i="1"/>
  <c r="F10843" i="1"/>
  <c r="N10843" i="1"/>
  <c r="F10844" i="1"/>
  <c r="N10844" i="1"/>
  <c r="F10845" i="1"/>
  <c r="N10845" i="1"/>
  <c r="F10846" i="1"/>
  <c r="F10847" i="1"/>
  <c r="N10847" i="1"/>
  <c r="F10848" i="1"/>
  <c r="F10849" i="1"/>
  <c r="N10849" i="1"/>
  <c r="F10850" i="1"/>
  <c r="N10850" i="1"/>
  <c r="F10851" i="1"/>
  <c r="N10851" i="1"/>
  <c r="O10851" i="1"/>
  <c r="F10852" i="1"/>
  <c r="N10852" i="1"/>
  <c r="O10852" i="1"/>
  <c r="F10853" i="1"/>
  <c r="N10853" i="1"/>
  <c r="F10854" i="1"/>
  <c r="F10855" i="1"/>
  <c r="N10855" i="1"/>
  <c r="F10856" i="1"/>
  <c r="F10857" i="1"/>
  <c r="N10857" i="1"/>
  <c r="F10858" i="1"/>
  <c r="F10859" i="1"/>
  <c r="F10860" i="1"/>
  <c r="N10860" i="1"/>
  <c r="F10861" i="1"/>
  <c r="F10862" i="1"/>
  <c r="N10862" i="1"/>
  <c r="O10862" i="1"/>
  <c r="F10863" i="1"/>
  <c r="N10863" i="1"/>
  <c r="F10864" i="1"/>
  <c r="N10864" i="1"/>
  <c r="F10865" i="1"/>
  <c r="N10865" i="1"/>
  <c r="F10866" i="1"/>
  <c r="N10866" i="1"/>
  <c r="F10867" i="1"/>
  <c r="N10867" i="1"/>
  <c r="F10868" i="1"/>
  <c r="N10868" i="1"/>
  <c r="F10869" i="1"/>
  <c r="N10869" i="1"/>
  <c r="O10869" i="1"/>
  <c r="F10870" i="1"/>
  <c r="N10870" i="1"/>
  <c r="F10871" i="1"/>
  <c r="F10872" i="1"/>
  <c r="N10872" i="1"/>
  <c r="F10873" i="1"/>
  <c r="F10874" i="1"/>
  <c r="N10874" i="1"/>
  <c r="O10874" i="1"/>
  <c r="F10875" i="1"/>
  <c r="F10876" i="1"/>
  <c r="N10876" i="1"/>
  <c r="F10877" i="1"/>
  <c r="F10878" i="1"/>
  <c r="N10878" i="1"/>
  <c r="O10878" i="1"/>
  <c r="F10879" i="1"/>
  <c r="N10879" i="1"/>
  <c r="O10879" i="1"/>
  <c r="F10880" i="1"/>
  <c r="F10881" i="1"/>
  <c r="F10882" i="1"/>
  <c r="N10882" i="1"/>
  <c r="O10882" i="1"/>
  <c r="F10883" i="1"/>
  <c r="N10883" i="1"/>
  <c r="O10883" i="1"/>
  <c r="F10884" i="1"/>
  <c r="F10885" i="1"/>
  <c r="N10885" i="1"/>
  <c r="O10885" i="1"/>
  <c r="F10886" i="1"/>
  <c r="N10886" i="1"/>
  <c r="F10887" i="1"/>
  <c r="F10888" i="1"/>
  <c r="F10889" i="1"/>
  <c r="N10889" i="1"/>
  <c r="O10889" i="1"/>
  <c r="F10890" i="1"/>
  <c r="N10890" i="1"/>
  <c r="F10891" i="1"/>
  <c r="N10891" i="1"/>
  <c r="F10892" i="1"/>
  <c r="N10892" i="1"/>
  <c r="O10892" i="1"/>
  <c r="F10893" i="1"/>
  <c r="F10894" i="1"/>
  <c r="N10894" i="1"/>
  <c r="O10894" i="1"/>
  <c r="F10895" i="1"/>
  <c r="F10896" i="1"/>
  <c r="N10896" i="1"/>
  <c r="F10897" i="1"/>
  <c r="N10897" i="1"/>
  <c r="F10898" i="1"/>
  <c r="N10898" i="1"/>
  <c r="O10898" i="1"/>
  <c r="F10899" i="1"/>
  <c r="N10899" i="1"/>
  <c r="F10900" i="1"/>
  <c r="N10900" i="1"/>
  <c r="F10901" i="1"/>
  <c r="N10901" i="1"/>
  <c r="F10902" i="1"/>
  <c r="N10902" i="1"/>
  <c r="O10902" i="1"/>
  <c r="F10903" i="1"/>
  <c r="F10904" i="1"/>
  <c r="F10905" i="1"/>
  <c r="F10906" i="1"/>
  <c r="N10906" i="1"/>
  <c r="F10907" i="1"/>
  <c r="F10908" i="1"/>
  <c r="N10908" i="1"/>
  <c r="F10909" i="1"/>
  <c r="N10909" i="1"/>
  <c r="F10910" i="1"/>
  <c r="N10910" i="1"/>
  <c r="O10910" i="1"/>
  <c r="F10911" i="1"/>
  <c r="F10912" i="1"/>
  <c r="N10912" i="1"/>
  <c r="O10912" i="1"/>
  <c r="F10913" i="1"/>
  <c r="N10913" i="1"/>
  <c r="F10914" i="1"/>
  <c r="F10915" i="1"/>
  <c r="F10916" i="1"/>
  <c r="F10917" i="1"/>
  <c r="F10918" i="1"/>
  <c r="F10919" i="1"/>
  <c r="N10919" i="1"/>
  <c r="O10919" i="1"/>
  <c r="F10920" i="1"/>
  <c r="N10920" i="1"/>
  <c r="O10920" i="1"/>
  <c r="F10921" i="1"/>
  <c r="N10921" i="1"/>
  <c r="F10922" i="1"/>
  <c r="F10923" i="1"/>
  <c r="N10923" i="1"/>
  <c r="O10923" i="1"/>
  <c r="F10924" i="1"/>
  <c r="F10925" i="1"/>
  <c r="N10925" i="1"/>
  <c r="O10925" i="1"/>
  <c r="F10926" i="1"/>
  <c r="N10926" i="1"/>
  <c r="O10926" i="1"/>
  <c r="F10927" i="1"/>
  <c r="N10927" i="1"/>
  <c r="O10927" i="1"/>
  <c r="F10928" i="1"/>
  <c r="N10928" i="1"/>
  <c r="F10929" i="1"/>
  <c r="F10930" i="1"/>
  <c r="F10931" i="1"/>
  <c r="F10932" i="1"/>
  <c r="N10932" i="1"/>
  <c r="F10933" i="1"/>
  <c r="F10934" i="1"/>
  <c r="N10934" i="1"/>
  <c r="F10935" i="1"/>
  <c r="F10936" i="1"/>
  <c r="F10937" i="1"/>
  <c r="F10938" i="1"/>
  <c r="N10938" i="1"/>
  <c r="O10938" i="1"/>
  <c r="F10939" i="1"/>
  <c r="F10940" i="1"/>
  <c r="F10941" i="1"/>
  <c r="F10942" i="1"/>
  <c r="N10942" i="1"/>
  <c r="O10942" i="1"/>
  <c r="F10943" i="1"/>
  <c r="F10944" i="1"/>
  <c r="N10944" i="1"/>
  <c r="F10945" i="1"/>
  <c r="F10946" i="1"/>
  <c r="N10946" i="1"/>
  <c r="O10946" i="1"/>
  <c r="F10947" i="1"/>
  <c r="N10947" i="1"/>
  <c r="O10947" i="1"/>
  <c r="F10948" i="1"/>
  <c r="N10948" i="1"/>
  <c r="F10949" i="1"/>
  <c r="N10949" i="1"/>
  <c r="F10950" i="1"/>
  <c r="N10950" i="1"/>
  <c r="F10951" i="1"/>
  <c r="F10952" i="1"/>
  <c r="N10952" i="1"/>
  <c r="F10953" i="1"/>
  <c r="F10954" i="1"/>
  <c r="N10954" i="1"/>
  <c r="F10955" i="1"/>
  <c r="F10956" i="1"/>
  <c r="N10956" i="1"/>
  <c r="O10956" i="1"/>
  <c r="F10957" i="1"/>
  <c r="F10958" i="1"/>
  <c r="N10958" i="1"/>
  <c r="F10959" i="1"/>
  <c r="N10959" i="1"/>
  <c r="F10960" i="1"/>
  <c r="N10960" i="1"/>
  <c r="F10961" i="1"/>
  <c r="N10961" i="1"/>
  <c r="F10962" i="1"/>
  <c r="N10962" i="1"/>
  <c r="F10963" i="1"/>
  <c r="N10963" i="1"/>
  <c r="F10964" i="1"/>
  <c r="N10964" i="1"/>
  <c r="O10964" i="1"/>
  <c r="F10965" i="1"/>
  <c r="F10966" i="1"/>
  <c r="F10967" i="1"/>
  <c r="N10967" i="1"/>
  <c r="F10968" i="1"/>
  <c r="N10968" i="1"/>
  <c r="O10968" i="1"/>
  <c r="F10969" i="1"/>
  <c r="F10970" i="1"/>
  <c r="N10970" i="1"/>
  <c r="O10970" i="1"/>
  <c r="F10971" i="1"/>
  <c r="N10971" i="1"/>
  <c r="O10971" i="1"/>
  <c r="F10972" i="1"/>
  <c r="F10973" i="1"/>
  <c r="N10973" i="1"/>
  <c r="O10973" i="1"/>
  <c r="F10974" i="1"/>
  <c r="N10974" i="1"/>
  <c r="O10974" i="1"/>
  <c r="F10975" i="1"/>
  <c r="N10975" i="1"/>
  <c r="O10975" i="1"/>
  <c r="F10976" i="1"/>
  <c r="N10976" i="1"/>
  <c r="F10977" i="1"/>
  <c r="N10977" i="1"/>
  <c r="F10978" i="1"/>
  <c r="N10978" i="1"/>
  <c r="O10978" i="1"/>
  <c r="F10979" i="1"/>
  <c r="N10979" i="1"/>
  <c r="F10980" i="1"/>
  <c r="F10981" i="1"/>
  <c r="F10982" i="1"/>
  <c r="N10982" i="1"/>
  <c r="F10983" i="1"/>
  <c r="F10984" i="1"/>
  <c r="F10985" i="1"/>
  <c r="F10986" i="1"/>
  <c r="N10986" i="1"/>
  <c r="O10986" i="1"/>
  <c r="F10987" i="1"/>
  <c r="N10987" i="1"/>
  <c r="F10988" i="1"/>
  <c r="N10988" i="1"/>
  <c r="O10988" i="1"/>
  <c r="F10989" i="1"/>
  <c r="N10989" i="1"/>
  <c r="O10989" i="1"/>
  <c r="F10990" i="1"/>
  <c r="F10991" i="1"/>
  <c r="N10991" i="1"/>
  <c r="F10992" i="1"/>
  <c r="N10992" i="1"/>
  <c r="F10993" i="1"/>
  <c r="F10994" i="1"/>
  <c r="N10994" i="1"/>
  <c r="F10995" i="1"/>
  <c r="N10995" i="1"/>
  <c r="F10996" i="1"/>
  <c r="N10996" i="1"/>
  <c r="F10997" i="1"/>
  <c r="F10998" i="1"/>
  <c r="N10998" i="1"/>
  <c r="F10999" i="1"/>
  <c r="F11000" i="1"/>
  <c r="N11000" i="1"/>
  <c r="O11000" i="1"/>
  <c r="F11001" i="1"/>
  <c r="N11001" i="1"/>
  <c r="O11001" i="1"/>
  <c r="F11002" i="1"/>
  <c r="N11002" i="1"/>
  <c r="F11003" i="1"/>
  <c r="N11003" i="1"/>
  <c r="F11004" i="1"/>
  <c r="N11004" i="1"/>
  <c r="F11005" i="1"/>
  <c r="F11006" i="1"/>
  <c r="N11006" i="1"/>
  <c r="F11007" i="1"/>
  <c r="N11007" i="1"/>
  <c r="O11007" i="1"/>
  <c r="F11008" i="1"/>
  <c r="N11008" i="1"/>
  <c r="F11009" i="1"/>
  <c r="F11010" i="1"/>
  <c r="N11010" i="1"/>
  <c r="F11011" i="1"/>
  <c r="F11012" i="1"/>
  <c r="N11012" i="1"/>
  <c r="F11013" i="1"/>
  <c r="N11013" i="1"/>
  <c r="O11013" i="1"/>
  <c r="F11014" i="1"/>
  <c r="N11014" i="1"/>
  <c r="O11014" i="1"/>
  <c r="F11015" i="1"/>
  <c r="N11015" i="1"/>
  <c r="F11016" i="1"/>
  <c r="N11016" i="1"/>
  <c r="F11017" i="1"/>
  <c r="F11018" i="1"/>
  <c r="N11018" i="1"/>
  <c r="O11018" i="1"/>
  <c r="F11019" i="1"/>
  <c r="N11019" i="1"/>
  <c r="F11020" i="1"/>
  <c r="N11020" i="1"/>
  <c r="F11021" i="1"/>
  <c r="F11022" i="1"/>
  <c r="N11022" i="1"/>
  <c r="O11022" i="1"/>
  <c r="F11023" i="1"/>
  <c r="F11024" i="1"/>
  <c r="N11024" i="1"/>
  <c r="F11025" i="1"/>
  <c r="N11025" i="1"/>
  <c r="F11026" i="1"/>
  <c r="N11026" i="1"/>
  <c r="O11026" i="1"/>
  <c r="F11027" i="1"/>
  <c r="F11028" i="1"/>
  <c r="N11028" i="1"/>
  <c r="O11028" i="1"/>
  <c r="F11029" i="1"/>
  <c r="N11029" i="1"/>
  <c r="F11030" i="1"/>
  <c r="N11030" i="1"/>
  <c r="O11030" i="1"/>
  <c r="F11031" i="1"/>
  <c r="N11031" i="1"/>
  <c r="O11031" i="1"/>
  <c r="F11032" i="1"/>
  <c r="N11032" i="1"/>
  <c r="F11033" i="1"/>
  <c r="F11034" i="1"/>
  <c r="F11035" i="1"/>
  <c r="F11036" i="1"/>
  <c r="N11036" i="1"/>
  <c r="O11036" i="1"/>
  <c r="F11037" i="1"/>
  <c r="N11037" i="1"/>
  <c r="O11037" i="1"/>
  <c r="F11038" i="1"/>
  <c r="N11038" i="1"/>
  <c r="F11039" i="1"/>
  <c r="F11040" i="1"/>
  <c r="N11040" i="1"/>
  <c r="O11040" i="1"/>
  <c r="F11041" i="1"/>
  <c r="F11042" i="1"/>
  <c r="N11042" i="1"/>
  <c r="O11042" i="1"/>
  <c r="F11043" i="1"/>
  <c r="N11043" i="1"/>
  <c r="O11043" i="1"/>
  <c r="F11044" i="1"/>
  <c r="F11045" i="1"/>
  <c r="F11046" i="1"/>
  <c r="N11046" i="1"/>
  <c r="F11047" i="1"/>
  <c r="N11047" i="1"/>
  <c r="F11048" i="1"/>
  <c r="N11048" i="1"/>
  <c r="O11048" i="1"/>
  <c r="F11049" i="1"/>
  <c r="F11050" i="1"/>
  <c r="F11051" i="1"/>
  <c r="N11051" i="1"/>
  <c r="F11052" i="1"/>
  <c r="F11053" i="1"/>
  <c r="N11053" i="1"/>
  <c r="F11054" i="1"/>
  <c r="F11055" i="1"/>
  <c r="N11055" i="1"/>
  <c r="F11056" i="1"/>
  <c r="F11057" i="1"/>
  <c r="F11058" i="1"/>
  <c r="N11058" i="1"/>
  <c r="F11059" i="1"/>
  <c r="N11059" i="1"/>
  <c r="O11059" i="1"/>
  <c r="F11060" i="1"/>
  <c r="N11060" i="1"/>
  <c r="F11061" i="1"/>
  <c r="N11061" i="1"/>
  <c r="F11062" i="1"/>
  <c r="N11062" i="1"/>
  <c r="O11062" i="1"/>
  <c r="F11063" i="1"/>
  <c r="N11063" i="1"/>
  <c r="F11064" i="1"/>
  <c r="N11064" i="1"/>
  <c r="F11065" i="1"/>
  <c r="F11066" i="1"/>
  <c r="N11066" i="1"/>
  <c r="F11067" i="1"/>
  <c r="N11067" i="1"/>
  <c r="F11068" i="1"/>
  <c r="F11069" i="1"/>
  <c r="F11070" i="1"/>
  <c r="F11071" i="1"/>
  <c r="N11071" i="1"/>
  <c r="O11071" i="1"/>
  <c r="F11072" i="1"/>
  <c r="N11072" i="1"/>
  <c r="O11072" i="1"/>
  <c r="F11073" i="1"/>
  <c r="N11073" i="1"/>
  <c r="F11074" i="1"/>
  <c r="N11074" i="1"/>
  <c r="O11074" i="1"/>
  <c r="F11075" i="1"/>
  <c r="N11075" i="1"/>
  <c r="O11075" i="1"/>
  <c r="F11076" i="1"/>
  <c r="N11076" i="1"/>
  <c r="F11077" i="1"/>
  <c r="F11078" i="1"/>
  <c r="N11078" i="1"/>
  <c r="F11079" i="1"/>
  <c r="N11079" i="1"/>
  <c r="F11080" i="1"/>
  <c r="N11080" i="1"/>
  <c r="F11081" i="1"/>
  <c r="N11081" i="1"/>
  <c r="F11082" i="1"/>
  <c r="F11083" i="1"/>
  <c r="F11084" i="1"/>
  <c r="F11085" i="1"/>
  <c r="N11085" i="1"/>
  <c r="F11086" i="1"/>
  <c r="F11087" i="1"/>
  <c r="F11088" i="1"/>
  <c r="F11089" i="1"/>
  <c r="F11090" i="1"/>
  <c r="N11090" i="1"/>
  <c r="O11090" i="1"/>
  <c r="F11091" i="1"/>
  <c r="N11091" i="1"/>
  <c r="F11092" i="1"/>
  <c r="N11092" i="1"/>
  <c r="F11093" i="1"/>
  <c r="N11093" i="1"/>
  <c r="F11094" i="1"/>
  <c r="F11095" i="1"/>
  <c r="F11096" i="1"/>
  <c r="N11096" i="1"/>
  <c r="O11096" i="1"/>
  <c r="F11097" i="1"/>
  <c r="N11097" i="1"/>
  <c r="F11098" i="1"/>
  <c r="N11098" i="1"/>
  <c r="F11099" i="1"/>
  <c r="N11099" i="1"/>
  <c r="O11099" i="1"/>
  <c r="F11100" i="1"/>
  <c r="N11100" i="1"/>
  <c r="F11101" i="1"/>
  <c r="F11102" i="1"/>
  <c r="F11103" i="1"/>
  <c r="F11104" i="1"/>
  <c r="N11104" i="1"/>
  <c r="O11104" i="1"/>
  <c r="F11105" i="1"/>
  <c r="F11106" i="1"/>
  <c r="N11106" i="1"/>
  <c r="O11106" i="1"/>
  <c r="F11107" i="1"/>
  <c r="N11107" i="1"/>
  <c r="F11108" i="1"/>
  <c r="N11108" i="1"/>
  <c r="F11109" i="1"/>
  <c r="N11109" i="1"/>
  <c r="F11110" i="1"/>
  <c r="N11110" i="1"/>
  <c r="F11111" i="1"/>
  <c r="F11112" i="1"/>
  <c r="F11113" i="1"/>
  <c r="F11114" i="1"/>
  <c r="F11115" i="1"/>
  <c r="N11115" i="1"/>
  <c r="F11116" i="1"/>
  <c r="F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F11124" i="1"/>
  <c r="N11124" i="1"/>
  <c r="F11125" i="1"/>
  <c r="N11125" i="1"/>
  <c r="F11126" i="1"/>
  <c r="N11126" i="1"/>
  <c r="F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O11135" i="1"/>
  <c r="F11136" i="1"/>
  <c r="N11136" i="1"/>
  <c r="F11137" i="1"/>
  <c r="F11138" i="1"/>
  <c r="F11139" i="1"/>
  <c r="N11139" i="1"/>
  <c r="O11139" i="1"/>
  <c r="F11140" i="1"/>
  <c r="N11140" i="1"/>
  <c r="F11141" i="1"/>
  <c r="F11142" i="1"/>
  <c r="F11143" i="1"/>
  <c r="F11144" i="1"/>
  <c r="N11144" i="1"/>
  <c r="O11144" i="1"/>
  <c r="F11145" i="1"/>
  <c r="F11146" i="1"/>
  <c r="F11147" i="1"/>
  <c r="N11147" i="1"/>
  <c r="O11147" i="1"/>
  <c r="F11148" i="1"/>
  <c r="N11148" i="1"/>
  <c r="F11149" i="1"/>
  <c r="F11150" i="1"/>
  <c r="N11150" i="1"/>
  <c r="F11151" i="1"/>
  <c r="F11152" i="1"/>
  <c r="F11153" i="1"/>
  <c r="F11154" i="1"/>
  <c r="N11154" i="1"/>
  <c r="F11155" i="1"/>
  <c r="N11155" i="1"/>
  <c r="F11156" i="1"/>
  <c r="N11156" i="1"/>
  <c r="O11156" i="1"/>
  <c r="F11157" i="1"/>
  <c r="F11158" i="1"/>
  <c r="N11158" i="1"/>
  <c r="F11159" i="1"/>
  <c r="N11159" i="1"/>
  <c r="F11160" i="1"/>
  <c r="N11160" i="1"/>
  <c r="O11160" i="1"/>
  <c r="F11161" i="1"/>
  <c r="N11161" i="1"/>
  <c r="F11162" i="1"/>
  <c r="N11162" i="1"/>
  <c r="O11162" i="1"/>
  <c r="F11163" i="1"/>
  <c r="F11164" i="1"/>
  <c r="N11164" i="1"/>
  <c r="O11164" i="1"/>
  <c r="F11165" i="1"/>
  <c r="N11165" i="1"/>
  <c r="F11166" i="1"/>
  <c r="F11167" i="1"/>
  <c r="N11167" i="1"/>
  <c r="O11167" i="1"/>
  <c r="F11168" i="1"/>
  <c r="N11168" i="1"/>
  <c r="F11169" i="1"/>
  <c r="F11170" i="1"/>
  <c r="N11170" i="1"/>
  <c r="O11170" i="1"/>
  <c r="F11171" i="1"/>
  <c r="N11171" i="1"/>
  <c r="F11172" i="1"/>
  <c r="F11173" i="1"/>
  <c r="N11173" i="1"/>
  <c r="F11174" i="1"/>
  <c r="F11175" i="1"/>
  <c r="N11175" i="1"/>
  <c r="F11176" i="1"/>
  <c r="N11176" i="1"/>
  <c r="F11177" i="1"/>
  <c r="N11177" i="1"/>
  <c r="O11177" i="1"/>
  <c r="F11178" i="1"/>
  <c r="F11179" i="1"/>
  <c r="N11179" i="1"/>
  <c r="F11180" i="1"/>
  <c r="N11180" i="1"/>
  <c r="O11180" i="1"/>
  <c r="F11181" i="1"/>
  <c r="N11181" i="1"/>
  <c r="F11182" i="1"/>
  <c r="F11183" i="1"/>
  <c r="F11184" i="1"/>
  <c r="F11185" i="1"/>
  <c r="N11185" i="1"/>
  <c r="F11186" i="1"/>
  <c r="N11186" i="1"/>
  <c r="F11187" i="1"/>
  <c r="F11188" i="1"/>
  <c r="N11188" i="1"/>
  <c r="F11189" i="1"/>
  <c r="F11190" i="1"/>
  <c r="N11190" i="1"/>
  <c r="F11191" i="1"/>
  <c r="F11192" i="1"/>
  <c r="F11193" i="1"/>
  <c r="N11193" i="1"/>
  <c r="F11194" i="1"/>
  <c r="N11194" i="1"/>
  <c r="O11194" i="1"/>
  <c r="F11195" i="1"/>
  <c r="N11195" i="1"/>
  <c r="O11195" i="1"/>
  <c r="F11196" i="1"/>
  <c r="F11197" i="1"/>
  <c r="F11198" i="1"/>
  <c r="N11198" i="1"/>
  <c r="F11199" i="1"/>
  <c r="F11200" i="1"/>
  <c r="F11201" i="1"/>
  <c r="F11202" i="1"/>
  <c r="F11203" i="1"/>
  <c r="N11203" i="1"/>
  <c r="O11203" i="1"/>
  <c r="F11204" i="1"/>
  <c r="N11204" i="1"/>
  <c r="F11205" i="1"/>
  <c r="N11205" i="1"/>
  <c r="F11206" i="1"/>
  <c r="N11206" i="1"/>
  <c r="O11206" i="1"/>
  <c r="F11207" i="1"/>
  <c r="N11207" i="1"/>
  <c r="O11207" i="1"/>
  <c r="F11208" i="1"/>
  <c r="F11209" i="1"/>
  <c r="N11209" i="1"/>
  <c r="O11209" i="1"/>
  <c r="F11210" i="1"/>
  <c r="N11210" i="1"/>
  <c r="F11211" i="1"/>
  <c r="F11212" i="1"/>
  <c r="F11213" i="1"/>
  <c r="F11214" i="1"/>
  <c r="N11214" i="1"/>
  <c r="F11215" i="1"/>
  <c r="F11216" i="1"/>
  <c r="N11216" i="1"/>
  <c r="F11217" i="1"/>
  <c r="F11218" i="1"/>
  <c r="F11219" i="1"/>
  <c r="N11219" i="1"/>
  <c r="F11220" i="1"/>
  <c r="N11220" i="1"/>
  <c r="F11221" i="1"/>
  <c r="N11221" i="1"/>
  <c r="F11222" i="1"/>
  <c r="F11223" i="1"/>
  <c r="N11223" i="1"/>
  <c r="O11223" i="1"/>
  <c r="F11224" i="1"/>
  <c r="N11224" i="1"/>
  <c r="F11225" i="1"/>
  <c r="N11225" i="1"/>
  <c r="F11226" i="1"/>
  <c r="F11227" i="1"/>
  <c r="F11228" i="1"/>
  <c r="N11228" i="1"/>
  <c r="F11229" i="1"/>
  <c r="N11229" i="1"/>
  <c r="O11229" i="1"/>
  <c r="F11230" i="1"/>
  <c r="F11231" i="1"/>
  <c r="F11232" i="1"/>
  <c r="N11232" i="1"/>
  <c r="O11232" i="1"/>
  <c r="F11233" i="1"/>
  <c r="F11234" i="1"/>
  <c r="F11235" i="1"/>
  <c r="N11235" i="1"/>
  <c r="F11236" i="1"/>
  <c r="N11236" i="1"/>
  <c r="O11236" i="1"/>
  <c r="F11237" i="1"/>
  <c r="N11237" i="1"/>
  <c r="O11237" i="1"/>
  <c r="F11238" i="1"/>
  <c r="N11238" i="1"/>
  <c r="F11239" i="1"/>
  <c r="N11239" i="1"/>
  <c r="O11239" i="1"/>
  <c r="F11240" i="1"/>
  <c r="N11240" i="1"/>
  <c r="O11240" i="1"/>
  <c r="F11241" i="1"/>
  <c r="N11241" i="1"/>
  <c r="O11241" i="1"/>
  <c r="F11242" i="1"/>
  <c r="N11242" i="1"/>
  <c r="F11243" i="1"/>
  <c r="F11244" i="1"/>
  <c r="F11245" i="1"/>
  <c r="N11245" i="1"/>
  <c r="O11245" i="1"/>
  <c r="F11246" i="1"/>
  <c r="N11246" i="1"/>
  <c r="F11247" i="1"/>
  <c r="F11248" i="1"/>
  <c r="N11248" i="1"/>
  <c r="F11249" i="1"/>
  <c r="F11250" i="1"/>
  <c r="F11251" i="1"/>
  <c r="N11251" i="1"/>
  <c r="O11251" i="1"/>
  <c r="F11252" i="1"/>
  <c r="N11252" i="1"/>
  <c r="F11253" i="1"/>
  <c r="F11254" i="1"/>
  <c r="F11255" i="1"/>
  <c r="N11255" i="1"/>
  <c r="F11256" i="1"/>
  <c r="N11256" i="1"/>
  <c r="O11256" i="1"/>
  <c r="F11257" i="1"/>
  <c r="N11257" i="1"/>
  <c r="F11258" i="1"/>
  <c r="F11259" i="1"/>
  <c r="N11259" i="1"/>
  <c r="O11259" i="1"/>
  <c r="F11260" i="1"/>
  <c r="F11261" i="1"/>
  <c r="N11261" i="1"/>
  <c r="O11261" i="1"/>
  <c r="F11262" i="1"/>
  <c r="N11262" i="1"/>
  <c r="O11262" i="1"/>
  <c r="F11263" i="1"/>
  <c r="F11264" i="1"/>
  <c r="N11264" i="1"/>
  <c r="F11265" i="1"/>
  <c r="F11266" i="1"/>
  <c r="F11267" i="1"/>
  <c r="N11267" i="1"/>
  <c r="F11268" i="1"/>
  <c r="F11269" i="1"/>
  <c r="F11270" i="1"/>
  <c r="N11270" i="1"/>
  <c r="F11271" i="1"/>
  <c r="F11272" i="1"/>
  <c r="N11272" i="1"/>
  <c r="O11272" i="1"/>
  <c r="F11273" i="1"/>
  <c r="N11273" i="1"/>
  <c r="O11273" i="1"/>
  <c r="F11274" i="1"/>
  <c r="N11274" i="1"/>
  <c r="F11275" i="1"/>
  <c r="F11276" i="1"/>
  <c r="F11277" i="1"/>
  <c r="F11278" i="1"/>
  <c r="N11278" i="1"/>
  <c r="F11279" i="1"/>
  <c r="N11279" i="1"/>
  <c r="F11280" i="1"/>
  <c r="N11280" i="1"/>
  <c r="O11280" i="1"/>
  <c r="F11281" i="1"/>
  <c r="N11281" i="1"/>
  <c r="F11282" i="1"/>
  <c r="F11283" i="1"/>
  <c r="F11284" i="1"/>
  <c r="F11285" i="1"/>
  <c r="N11285" i="1"/>
  <c r="O11285" i="1"/>
  <c r="F11286" i="1"/>
  <c r="N11286" i="1"/>
  <c r="F11287" i="1"/>
  <c r="N11287" i="1"/>
  <c r="F11288" i="1"/>
  <c r="F11289" i="1"/>
  <c r="N11289" i="1"/>
  <c r="O11289" i="1"/>
  <c r="F11290" i="1"/>
  <c r="N11290" i="1"/>
  <c r="F11291" i="1"/>
  <c r="N11291" i="1"/>
  <c r="O11291" i="1"/>
  <c r="F11292" i="1"/>
  <c r="N11292" i="1"/>
  <c r="F11293" i="1"/>
  <c r="N11293" i="1"/>
  <c r="O11293" i="1"/>
  <c r="F11294" i="1"/>
  <c r="N11294" i="1"/>
  <c r="F11295" i="1"/>
  <c r="N11295" i="1"/>
  <c r="O11295" i="1"/>
  <c r="F11296" i="1"/>
  <c r="N11296" i="1"/>
  <c r="F11297" i="1"/>
  <c r="F11298" i="1"/>
  <c r="N11298" i="1"/>
  <c r="F11299" i="1"/>
  <c r="F11300" i="1"/>
  <c r="F11301" i="1"/>
  <c r="F11302" i="1"/>
  <c r="N11302" i="1"/>
  <c r="F11303" i="1"/>
  <c r="N11303" i="1"/>
  <c r="F11304" i="1"/>
  <c r="F11305" i="1"/>
  <c r="N11305" i="1"/>
  <c r="F11306" i="1"/>
  <c r="N11306" i="1"/>
  <c r="F11307" i="1"/>
  <c r="N11307" i="1"/>
  <c r="F11308" i="1"/>
  <c r="F11309" i="1"/>
  <c r="N11309" i="1"/>
  <c r="O11309" i="1"/>
  <c r="F11310" i="1"/>
  <c r="N11310" i="1"/>
  <c r="F11311" i="1"/>
  <c r="N11311" i="1"/>
  <c r="F11312" i="1"/>
  <c r="N11312" i="1"/>
  <c r="F11313" i="1"/>
  <c r="F11314" i="1"/>
  <c r="N11314" i="1"/>
  <c r="F11315" i="1"/>
  <c r="F11316" i="1"/>
  <c r="N11316" i="1"/>
  <c r="F11317" i="1"/>
  <c r="F11318" i="1"/>
  <c r="N11318" i="1"/>
  <c r="O11318" i="1"/>
  <c r="F11319" i="1"/>
  <c r="N11319" i="1"/>
  <c r="O11319" i="1"/>
  <c r="F11320" i="1"/>
  <c r="N11320" i="1"/>
  <c r="F11321" i="1"/>
  <c r="N11321" i="1"/>
  <c r="O11321" i="1"/>
  <c r="F11322" i="1"/>
  <c r="N11322" i="1"/>
  <c r="F11323" i="1"/>
  <c r="F11324" i="1"/>
  <c r="N11324" i="1"/>
  <c r="F11325" i="1"/>
  <c r="N11325" i="1"/>
  <c r="O11325" i="1"/>
  <c r="F11326" i="1"/>
  <c r="N11326" i="1"/>
  <c r="F11327" i="1"/>
  <c r="F11328" i="1"/>
  <c r="F11329" i="1"/>
  <c r="N11329" i="1"/>
  <c r="F11330" i="1"/>
  <c r="N11330" i="1"/>
  <c r="F11331" i="1"/>
  <c r="N11331" i="1"/>
  <c r="O11331" i="1"/>
  <c r="F11332" i="1"/>
  <c r="N11332" i="1"/>
  <c r="O11332" i="1"/>
  <c r="F11333" i="1"/>
  <c r="N11333" i="1"/>
  <c r="F11334" i="1"/>
  <c r="N11334" i="1"/>
  <c r="O11334" i="1"/>
  <c r="F11335" i="1"/>
  <c r="N11335" i="1"/>
  <c r="O11335" i="1"/>
  <c r="F11336" i="1"/>
  <c r="F11337" i="1"/>
  <c r="N11337" i="1"/>
  <c r="F11338" i="1"/>
  <c r="N11338" i="1"/>
  <c r="O11338" i="1"/>
  <c r="F11339" i="1"/>
  <c r="F11340" i="1"/>
  <c r="N11340" i="1"/>
  <c r="F11341" i="1"/>
  <c r="F11342" i="1"/>
  <c r="F11343" i="1"/>
  <c r="N11343" i="1"/>
  <c r="F11344" i="1"/>
  <c r="N11344" i="1"/>
  <c r="F11345" i="1"/>
  <c r="F11346" i="1"/>
  <c r="F11347" i="1"/>
  <c r="N11347" i="1"/>
  <c r="F11348" i="1"/>
  <c r="F11349" i="1"/>
  <c r="N11349" i="1"/>
  <c r="F11350" i="1"/>
  <c r="N11350" i="1"/>
  <c r="F11351" i="1"/>
  <c r="N11351" i="1"/>
  <c r="F11352" i="1"/>
  <c r="F11353" i="1"/>
  <c r="F11354" i="1"/>
  <c r="F11355" i="1"/>
  <c r="N11355" i="1"/>
  <c r="F11356" i="1"/>
  <c r="F11357" i="1"/>
  <c r="F11358" i="1"/>
  <c r="F11359" i="1"/>
  <c r="N11359" i="1"/>
  <c r="F11360" i="1"/>
  <c r="N11360" i="1"/>
  <c r="F11361" i="1"/>
  <c r="F11362" i="1"/>
  <c r="N11362" i="1"/>
  <c r="O11362" i="1"/>
  <c r="F11363" i="1"/>
  <c r="F11364" i="1"/>
  <c r="F11365" i="1"/>
  <c r="N11365" i="1"/>
  <c r="F11366" i="1"/>
  <c r="F11367" i="1"/>
  <c r="N11367" i="1"/>
  <c r="O11367" i="1"/>
  <c r="F11368" i="1"/>
  <c r="N11368" i="1"/>
  <c r="F11369" i="1"/>
  <c r="F11370" i="1"/>
  <c r="N11370" i="1"/>
  <c r="F11371" i="1"/>
  <c r="F11372" i="1"/>
  <c r="N11372" i="1"/>
  <c r="O11372" i="1"/>
  <c r="F11373" i="1"/>
  <c r="N11373" i="1"/>
  <c r="F11374" i="1"/>
  <c r="F11375" i="1"/>
  <c r="N11375" i="1"/>
  <c r="O11375" i="1"/>
  <c r="F11376" i="1"/>
  <c r="F11377" i="1"/>
  <c r="F11378" i="1"/>
  <c r="F11379" i="1"/>
  <c r="F11380" i="1"/>
  <c r="N11380" i="1"/>
  <c r="F11381" i="1"/>
  <c r="F11382" i="1"/>
  <c r="N11382" i="1"/>
  <c r="F11383" i="1"/>
  <c r="N11383" i="1"/>
  <c r="F11384" i="1"/>
  <c r="N11384" i="1"/>
  <c r="O11384" i="1"/>
  <c r="F11385" i="1"/>
  <c r="N11385" i="1"/>
  <c r="O11385" i="1"/>
  <c r="F11386" i="1"/>
  <c r="N11386" i="1"/>
  <c r="F11387" i="1"/>
  <c r="F11388" i="1"/>
  <c r="N11388" i="1"/>
  <c r="F11389" i="1"/>
  <c r="F11390" i="1"/>
  <c r="F11391" i="1"/>
  <c r="N11391" i="1"/>
  <c r="F11392" i="1"/>
  <c r="F11393" i="1"/>
  <c r="F11394" i="1"/>
  <c r="N11394" i="1"/>
  <c r="F11395" i="1"/>
  <c r="N11395" i="1"/>
  <c r="F11396" i="1"/>
  <c r="F11397" i="1"/>
  <c r="N11397" i="1"/>
  <c r="O11397" i="1"/>
  <c r="F11398" i="1"/>
  <c r="N11398" i="1"/>
  <c r="O11398" i="1"/>
  <c r="F11399" i="1"/>
  <c r="N11399" i="1"/>
  <c r="F11400" i="1"/>
  <c r="F11401" i="1"/>
  <c r="N11401" i="1"/>
  <c r="O11401" i="1"/>
  <c r="F11402" i="1"/>
  <c r="N11402" i="1"/>
  <c r="O11402" i="1"/>
  <c r="F11403" i="1"/>
  <c r="N11403" i="1"/>
  <c r="F11404" i="1"/>
  <c r="F11405" i="1"/>
  <c r="N11405" i="1"/>
  <c r="O11405" i="1"/>
  <c r="F11406" i="1"/>
  <c r="N11406" i="1"/>
  <c r="F11407" i="1"/>
  <c r="F11408" i="1"/>
  <c r="N11408" i="1"/>
  <c r="O11408" i="1"/>
  <c r="F11409" i="1"/>
  <c r="N11409" i="1"/>
  <c r="F11410" i="1"/>
  <c r="F11411" i="1"/>
  <c r="N11411" i="1"/>
  <c r="O11411" i="1"/>
  <c r="F11412" i="1"/>
  <c r="N11412" i="1"/>
  <c r="F11413" i="1"/>
  <c r="N11413" i="1"/>
  <c r="F11414" i="1"/>
  <c r="N11414" i="1"/>
  <c r="O11414" i="1"/>
  <c r="F11415" i="1"/>
  <c r="N11415" i="1"/>
  <c r="F11416" i="1"/>
  <c r="N11416" i="1"/>
  <c r="F11417" i="1"/>
  <c r="N11417" i="1"/>
  <c r="F11418" i="1"/>
  <c r="N11418" i="1"/>
  <c r="F11419" i="1"/>
  <c r="N11419" i="1"/>
  <c r="O11419" i="1"/>
  <c r="F11420" i="1"/>
  <c r="N11420" i="1"/>
  <c r="O11420" i="1"/>
  <c r="F11421" i="1"/>
  <c r="F11422" i="1"/>
  <c r="N11422" i="1"/>
  <c r="F11423" i="1"/>
  <c r="N11423" i="1"/>
  <c r="F11424" i="1"/>
  <c r="N11424" i="1"/>
  <c r="F11425" i="1"/>
  <c r="F11426" i="1"/>
  <c r="N11426" i="1"/>
  <c r="F11427" i="1"/>
  <c r="N11427" i="1"/>
  <c r="O11427" i="1"/>
  <c r="F11428" i="1"/>
  <c r="F11429" i="1"/>
  <c r="N11429" i="1"/>
  <c r="O11429" i="1"/>
  <c r="F11430" i="1"/>
  <c r="N11430" i="1"/>
  <c r="O11430" i="1"/>
  <c r="F11431" i="1"/>
  <c r="N11431" i="1"/>
  <c r="O11431" i="1"/>
  <c r="F11432" i="1"/>
  <c r="N11432" i="1"/>
  <c r="O11432" i="1"/>
  <c r="F11433" i="1"/>
  <c r="N11433" i="1"/>
  <c r="F11434" i="1"/>
  <c r="N11434" i="1"/>
  <c r="O11434" i="1"/>
  <c r="F11435" i="1"/>
  <c r="F11436" i="1"/>
  <c r="N11436" i="1"/>
  <c r="O11436" i="1"/>
  <c r="F11437" i="1"/>
  <c r="N11437" i="1"/>
  <c r="O11437" i="1"/>
  <c r="F11438" i="1"/>
  <c r="N11438" i="1"/>
  <c r="O11438" i="1"/>
  <c r="F11439" i="1"/>
  <c r="F11440" i="1"/>
  <c r="N11440" i="1"/>
  <c r="O11440" i="1"/>
  <c r="F11441" i="1"/>
  <c r="N11441" i="1"/>
  <c r="F11442" i="1"/>
  <c r="N11442" i="1"/>
  <c r="O11442" i="1"/>
  <c r="F11443" i="1"/>
  <c r="F11444" i="1"/>
  <c r="N11444" i="1"/>
  <c r="O11444" i="1"/>
  <c r="F11445" i="1"/>
  <c r="N11445" i="1"/>
  <c r="F11446" i="1"/>
  <c r="F11447" i="1"/>
  <c r="N11447" i="1"/>
  <c r="O11447" i="1"/>
  <c r="F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F11455" i="1"/>
  <c r="F11456" i="1"/>
  <c r="N11456" i="1"/>
  <c r="F11457" i="1"/>
  <c r="N11457" i="1"/>
  <c r="F11458" i="1"/>
  <c r="F11459" i="1"/>
  <c r="F11460" i="1"/>
  <c r="F11461" i="1"/>
  <c r="F11462" i="1"/>
  <c r="F11463" i="1"/>
  <c r="N11463" i="1"/>
  <c r="O11463" i="1"/>
  <c r="F11464" i="1"/>
  <c r="N11464" i="1"/>
  <c r="F11465" i="1"/>
  <c r="N11465" i="1"/>
  <c r="F11466" i="1"/>
  <c r="F11467" i="1"/>
  <c r="N11467" i="1"/>
  <c r="O11467" i="1"/>
  <c r="F11468" i="1"/>
  <c r="N11468" i="1"/>
  <c r="O11468" i="1"/>
  <c r="F11469" i="1"/>
  <c r="F11470" i="1"/>
  <c r="N11470" i="1"/>
  <c r="O11470" i="1"/>
  <c r="F11471" i="1"/>
  <c r="N11471" i="1"/>
  <c r="O11471" i="1"/>
  <c r="F11472" i="1"/>
  <c r="N11472" i="1"/>
  <c r="F11473" i="1"/>
  <c r="F11474" i="1"/>
  <c r="F11475" i="1"/>
  <c r="F11476" i="1"/>
  <c r="N11476" i="1"/>
  <c r="O11476" i="1"/>
  <c r="F11477" i="1"/>
  <c r="N11477" i="1"/>
  <c r="F11478" i="1"/>
  <c r="N11478" i="1"/>
  <c r="O11478" i="1"/>
  <c r="F11479" i="1"/>
  <c r="F11480" i="1"/>
  <c r="F11481" i="1"/>
  <c r="N11481" i="1"/>
  <c r="F11482" i="1"/>
  <c r="N11482" i="1"/>
  <c r="F11483" i="1"/>
  <c r="N11483" i="1"/>
  <c r="F11484" i="1"/>
  <c r="N11484" i="1"/>
  <c r="F11485" i="1"/>
  <c r="N11485" i="1"/>
  <c r="O11485" i="1"/>
  <c r="F11486" i="1"/>
  <c r="F11487" i="1"/>
  <c r="N11487" i="1"/>
  <c r="F11488" i="1"/>
  <c r="N11488" i="1"/>
  <c r="O11488" i="1"/>
  <c r="F11489" i="1"/>
  <c r="F11490" i="1"/>
  <c r="N11490" i="1"/>
  <c r="O11490" i="1"/>
  <c r="F11491" i="1"/>
  <c r="N11491" i="1"/>
  <c r="F11492" i="1"/>
  <c r="N11492" i="1"/>
  <c r="O11492" i="1"/>
  <c r="F11493" i="1"/>
  <c r="F11494" i="1"/>
  <c r="N11494" i="1"/>
  <c r="F11495" i="1"/>
  <c r="N11495" i="1"/>
  <c r="O11495" i="1"/>
  <c r="F11496" i="1"/>
  <c r="N11496" i="1"/>
  <c r="O11496" i="1"/>
  <c r="F11497" i="1"/>
  <c r="N11497" i="1"/>
  <c r="O11497" i="1"/>
  <c r="F11498" i="1"/>
  <c r="N11498" i="1"/>
  <c r="F11499" i="1"/>
  <c r="N11499" i="1"/>
  <c r="O11499" i="1"/>
  <c r="F11500" i="1"/>
  <c r="N11500" i="1"/>
  <c r="F11501" i="1"/>
  <c r="N11501" i="1"/>
  <c r="O11501" i="1"/>
  <c r="F11502" i="1"/>
  <c r="N11502" i="1"/>
  <c r="F11503" i="1"/>
  <c r="F11504" i="1"/>
  <c r="F11505" i="1"/>
  <c r="F11506" i="1"/>
  <c r="N11506" i="1"/>
  <c r="F11507" i="1"/>
  <c r="N11507" i="1"/>
  <c r="O11507" i="1"/>
  <c r="F11508" i="1"/>
  <c r="N11508" i="1"/>
  <c r="F11509" i="1"/>
  <c r="N11509" i="1"/>
  <c r="O11509" i="1"/>
  <c r="F11510" i="1"/>
  <c r="N11510" i="1"/>
  <c r="O11510" i="1"/>
  <c r="F11511" i="1"/>
  <c r="N11511" i="1"/>
  <c r="F11512" i="1"/>
  <c r="N11512" i="1"/>
  <c r="F11513" i="1"/>
  <c r="F11514" i="1"/>
  <c r="N11514" i="1"/>
  <c r="F11515" i="1"/>
  <c r="F11516" i="1"/>
  <c r="N11516" i="1"/>
  <c r="F11517" i="1"/>
  <c r="F11518" i="1"/>
  <c r="N11518" i="1"/>
  <c r="O11518" i="1"/>
  <c r="F11519" i="1"/>
  <c r="F11520" i="1"/>
  <c r="N11520" i="1"/>
  <c r="F11521" i="1"/>
  <c r="F11522" i="1"/>
  <c r="F11523" i="1"/>
  <c r="N11523" i="1"/>
  <c r="F11524" i="1"/>
  <c r="N11524" i="1"/>
  <c r="F11525" i="1"/>
  <c r="F11526" i="1"/>
  <c r="N11526" i="1"/>
  <c r="F11527" i="1"/>
  <c r="F11528" i="1"/>
  <c r="N11528" i="1"/>
  <c r="F11529" i="1"/>
  <c r="N11529" i="1"/>
  <c r="F11530" i="1"/>
  <c r="N11530" i="1"/>
  <c r="O11530" i="1"/>
  <c r="F11531" i="1"/>
  <c r="N11531" i="1"/>
  <c r="F11532" i="1"/>
  <c r="N11532" i="1"/>
  <c r="F11533" i="1"/>
  <c r="F11534" i="1"/>
  <c r="N11534" i="1"/>
  <c r="O11534" i="1"/>
  <c r="F11535" i="1"/>
  <c r="N11535" i="1"/>
  <c r="F11536" i="1"/>
  <c r="N11536" i="1"/>
  <c r="F11537" i="1"/>
  <c r="N11537" i="1"/>
  <c r="F11538" i="1"/>
  <c r="N11538" i="1"/>
  <c r="O11538" i="1"/>
  <c r="F11539" i="1"/>
  <c r="N11539" i="1"/>
  <c r="F11540" i="1"/>
  <c r="F11541" i="1"/>
  <c r="N11541" i="1"/>
  <c r="O11541" i="1"/>
  <c r="F11542" i="1"/>
  <c r="N11542" i="1"/>
  <c r="O11542" i="1"/>
  <c r="F11543" i="1"/>
  <c r="N11543" i="1"/>
  <c r="F11544" i="1"/>
  <c r="N11544" i="1"/>
  <c r="F11545" i="1"/>
  <c r="N11545" i="1"/>
  <c r="F11546" i="1"/>
  <c r="N11546" i="1"/>
  <c r="O11546" i="1"/>
  <c r="F11547" i="1"/>
  <c r="N11547" i="1"/>
  <c r="O11547" i="1"/>
  <c r="F11548" i="1"/>
  <c r="F11549" i="1"/>
  <c r="N11549" i="1"/>
  <c r="F11550" i="1"/>
  <c r="N11550" i="1"/>
  <c r="O11550" i="1"/>
  <c r="F11551" i="1"/>
  <c r="N11551" i="1"/>
  <c r="O11551" i="1"/>
  <c r="F11552" i="1"/>
  <c r="N11552" i="1"/>
  <c r="O11552" i="1"/>
  <c r="F11553" i="1"/>
  <c r="N11553" i="1"/>
  <c r="F11554" i="1"/>
  <c r="F11555" i="1"/>
  <c r="N11555" i="1"/>
  <c r="O11555" i="1"/>
  <c r="F11556" i="1"/>
  <c r="N11556" i="1"/>
  <c r="F11557" i="1"/>
  <c r="N11557" i="1"/>
  <c r="O11557" i="1"/>
  <c r="F11558" i="1"/>
  <c r="N11558" i="1"/>
  <c r="O11558" i="1"/>
  <c r="F11559" i="1"/>
  <c r="F11560" i="1"/>
  <c r="N11560" i="1"/>
  <c r="O11560" i="1"/>
  <c r="F11561" i="1"/>
  <c r="N11561" i="1"/>
  <c r="F11562" i="1"/>
  <c r="N11562" i="1"/>
  <c r="F11563" i="1"/>
  <c r="N11563" i="1"/>
  <c r="F11564" i="1"/>
  <c r="N11564" i="1"/>
  <c r="O11564" i="1"/>
  <c r="F11565" i="1"/>
  <c r="F11566" i="1"/>
  <c r="F11567" i="1"/>
  <c r="N11567" i="1"/>
  <c r="F11568" i="1"/>
  <c r="N11568" i="1"/>
  <c r="F11569" i="1"/>
  <c r="F11570" i="1"/>
  <c r="N11570" i="1"/>
  <c r="F11571" i="1"/>
  <c r="N11571" i="1"/>
  <c r="O11571" i="1"/>
  <c r="F11572" i="1"/>
  <c r="N11572" i="1"/>
  <c r="O11572" i="1"/>
  <c r="F11573" i="1"/>
  <c r="N11573" i="1"/>
  <c r="F11574" i="1"/>
  <c r="F11575" i="1"/>
  <c r="N11575" i="1"/>
  <c r="F11576" i="1"/>
  <c r="N11576" i="1"/>
  <c r="O11576" i="1"/>
  <c r="F11577" i="1"/>
  <c r="F11578" i="1"/>
  <c r="N11578" i="1"/>
  <c r="F11579" i="1"/>
  <c r="N11579" i="1"/>
  <c r="F11580" i="1"/>
  <c r="N11580" i="1"/>
  <c r="O11580" i="1"/>
  <c r="F11581" i="1"/>
  <c r="N11581" i="1"/>
  <c r="O11581" i="1"/>
  <c r="F11582" i="1"/>
  <c r="N11582" i="1"/>
  <c r="F11583" i="1"/>
  <c r="N11583" i="1"/>
  <c r="F11584" i="1"/>
  <c r="F11585" i="1"/>
  <c r="N11585" i="1"/>
  <c r="F11586" i="1"/>
  <c r="N11586" i="1"/>
  <c r="O11586" i="1"/>
  <c r="F11587" i="1"/>
  <c r="N11587" i="1"/>
  <c r="F11588" i="1"/>
  <c r="N11588" i="1"/>
  <c r="O11588" i="1"/>
  <c r="F11589" i="1"/>
  <c r="F11590" i="1"/>
  <c r="N11590" i="1"/>
  <c r="F11591" i="1"/>
  <c r="N11591" i="1"/>
  <c r="F11592" i="1"/>
  <c r="F11593" i="1"/>
  <c r="N11593" i="1"/>
  <c r="O11593" i="1"/>
  <c r="F11594" i="1"/>
  <c r="F11595" i="1"/>
  <c r="N11595" i="1"/>
  <c r="F11596" i="1"/>
  <c r="N11596" i="1"/>
  <c r="F11597" i="1"/>
  <c r="N11597" i="1"/>
  <c r="F11598" i="1"/>
  <c r="F11599" i="1"/>
  <c r="N11599" i="1"/>
  <c r="F11600" i="1"/>
  <c r="N11600" i="1"/>
  <c r="F11601" i="1"/>
  <c r="N11601" i="1"/>
  <c r="F11602" i="1"/>
  <c r="N11602" i="1"/>
  <c r="O11602" i="1"/>
  <c r="F11603" i="1"/>
  <c r="F11604" i="1"/>
  <c r="N11604" i="1"/>
  <c r="F11605" i="1"/>
  <c r="F11606" i="1"/>
  <c r="N11606" i="1"/>
  <c r="F11607" i="1"/>
  <c r="F11608" i="1"/>
  <c r="F11609" i="1"/>
  <c r="F11610" i="1"/>
  <c r="N11610" i="1"/>
  <c r="F11611" i="1"/>
  <c r="N11611" i="1"/>
  <c r="F11612" i="1"/>
  <c r="N11612" i="1"/>
  <c r="F11613" i="1"/>
  <c r="N11613" i="1"/>
  <c r="O11613" i="1"/>
  <c r="F11614" i="1"/>
  <c r="N11614" i="1"/>
  <c r="O11614" i="1"/>
  <c r="F11615" i="1"/>
  <c r="N11615" i="1"/>
  <c r="O11615" i="1"/>
  <c r="F11616" i="1"/>
  <c r="N11616" i="1"/>
  <c r="F11617" i="1"/>
  <c r="F11618" i="1"/>
  <c r="N11618" i="1"/>
  <c r="F11619" i="1"/>
  <c r="N11619" i="1"/>
  <c r="F11620" i="1"/>
  <c r="N11620" i="1"/>
  <c r="F11621" i="1"/>
  <c r="F11622" i="1"/>
  <c r="F11623" i="1"/>
  <c r="F11624" i="1"/>
  <c r="F11625" i="1"/>
  <c r="F11626" i="1"/>
  <c r="N11626" i="1"/>
  <c r="F11627" i="1"/>
  <c r="N11627" i="1"/>
  <c r="O11627" i="1"/>
  <c r="F11628" i="1"/>
  <c r="F11629" i="1"/>
  <c r="N11629" i="1"/>
  <c r="F11630" i="1"/>
  <c r="N11630" i="1"/>
  <c r="F11631" i="1"/>
  <c r="N11631" i="1"/>
  <c r="O11631" i="1"/>
  <c r="F11632" i="1"/>
  <c r="N11632" i="1"/>
  <c r="O11632" i="1"/>
  <c r="F11633" i="1"/>
  <c r="F11634" i="1"/>
  <c r="N11634" i="1"/>
  <c r="F11635" i="1"/>
  <c r="N11635" i="1"/>
  <c r="F11636" i="1"/>
  <c r="N11636" i="1"/>
  <c r="F11637" i="1"/>
  <c r="N11637" i="1"/>
  <c r="O11637" i="1"/>
  <c r="F11638" i="1"/>
  <c r="N11638" i="1"/>
  <c r="F11639" i="1"/>
  <c r="N11639" i="1"/>
  <c r="F11640" i="1"/>
  <c r="N11640" i="1"/>
  <c r="F11641" i="1"/>
  <c r="F11642" i="1"/>
  <c r="N11642" i="1"/>
  <c r="O11642" i="1"/>
  <c r="F11643" i="1"/>
  <c r="F11644" i="1"/>
  <c r="N11644" i="1"/>
  <c r="O11644" i="1"/>
  <c r="F11645" i="1"/>
  <c r="N11645" i="1"/>
  <c r="F11646" i="1"/>
  <c r="N11646" i="1"/>
  <c r="F11647" i="1"/>
  <c r="N11647" i="1"/>
  <c r="F11648" i="1"/>
  <c r="F11649" i="1"/>
  <c r="F11650" i="1"/>
  <c r="N11650" i="1"/>
  <c r="F11651" i="1"/>
  <c r="F11652" i="1"/>
  <c r="F11653" i="1"/>
  <c r="F11654" i="1"/>
  <c r="N11654" i="1"/>
  <c r="O11654" i="1"/>
  <c r="F11655" i="1"/>
  <c r="F11656" i="1"/>
  <c r="N11656" i="1"/>
  <c r="O11656" i="1"/>
  <c r="F11657" i="1"/>
  <c r="N11657" i="1"/>
  <c r="F11658" i="1"/>
  <c r="F11659" i="1"/>
  <c r="N11659" i="1"/>
  <c r="F11660" i="1"/>
  <c r="F11661" i="1"/>
  <c r="N11661" i="1"/>
  <c r="F11662" i="1"/>
  <c r="N11662" i="1"/>
  <c r="O11662" i="1"/>
  <c r="F11663" i="1"/>
  <c r="F11664" i="1"/>
  <c r="F11665" i="1"/>
  <c r="F11666" i="1"/>
  <c r="F11667" i="1"/>
  <c r="N11667" i="1"/>
  <c r="O11667" i="1"/>
  <c r="F11668" i="1"/>
  <c r="N11668" i="1"/>
  <c r="F11669" i="1"/>
  <c r="N11669" i="1"/>
  <c r="F11670" i="1"/>
  <c r="F11671" i="1"/>
  <c r="N11671" i="1"/>
  <c r="F11672" i="1"/>
  <c r="F11673" i="1"/>
  <c r="N11673" i="1"/>
  <c r="O11673" i="1"/>
  <c r="F11674" i="1"/>
  <c r="N11674" i="1"/>
  <c r="F11675" i="1"/>
  <c r="N11675" i="1"/>
  <c r="F11676" i="1"/>
  <c r="N11676" i="1"/>
  <c r="F11677" i="1"/>
  <c r="F11678" i="1"/>
  <c r="N11678" i="1"/>
  <c r="F11679" i="1"/>
  <c r="F11680" i="1"/>
  <c r="N11680" i="1"/>
  <c r="F11681" i="1"/>
  <c r="N11681" i="1"/>
  <c r="F11682" i="1"/>
  <c r="N11682" i="1"/>
  <c r="O11682" i="1"/>
  <c r="F11683" i="1"/>
  <c r="N11683" i="1"/>
  <c r="F11684" i="1"/>
  <c r="F11685" i="1"/>
  <c r="F11686" i="1"/>
  <c r="F11687" i="1"/>
  <c r="N11687" i="1"/>
  <c r="F11688" i="1"/>
  <c r="N11688" i="1"/>
  <c r="O11688" i="1"/>
  <c r="F11689" i="1"/>
  <c r="N11689" i="1"/>
  <c r="O11689" i="1"/>
  <c r="F11690" i="1"/>
  <c r="F11691" i="1"/>
  <c r="N11691" i="1"/>
  <c r="F11692" i="1"/>
  <c r="N11692" i="1"/>
  <c r="F11693" i="1"/>
  <c r="N11693" i="1"/>
  <c r="F11694" i="1"/>
  <c r="F11695" i="1"/>
  <c r="N11695" i="1"/>
  <c r="F11696" i="1"/>
  <c r="N11696" i="1"/>
  <c r="F11697" i="1"/>
  <c r="F11698" i="1"/>
  <c r="F11699" i="1"/>
  <c r="N11699" i="1"/>
  <c r="F11700" i="1"/>
  <c r="N11700" i="1"/>
  <c r="F11701" i="1"/>
  <c r="F11702" i="1"/>
  <c r="N11702" i="1"/>
  <c r="F11703" i="1"/>
  <c r="N11703" i="1"/>
  <c r="O11703" i="1"/>
  <c r="F11704" i="1"/>
  <c r="N11704" i="1"/>
  <c r="O11704" i="1"/>
  <c r="F11705" i="1"/>
  <c r="N11705" i="1"/>
  <c r="O11705" i="1"/>
  <c r="F11706" i="1"/>
  <c r="F11707" i="1"/>
  <c r="N11707" i="1"/>
  <c r="F11708" i="1"/>
  <c r="N11708" i="1"/>
  <c r="F11709" i="1"/>
  <c r="N11709" i="1"/>
  <c r="F11710" i="1"/>
  <c r="F11711" i="1"/>
  <c r="N11711" i="1"/>
  <c r="F11712" i="1"/>
  <c r="N11712" i="1"/>
  <c r="F11713" i="1"/>
  <c r="F11714" i="1"/>
  <c r="F11715" i="1"/>
  <c r="N11715" i="1"/>
  <c r="F11716" i="1"/>
  <c r="N11716" i="1"/>
  <c r="O11716" i="1"/>
  <c r="F11717" i="1"/>
  <c r="N11717" i="1"/>
  <c r="F11718" i="1"/>
  <c r="F11719" i="1"/>
  <c r="F11720" i="1"/>
  <c r="N11720" i="1"/>
  <c r="O11720" i="1"/>
  <c r="F11721" i="1"/>
  <c r="F11722" i="1"/>
  <c r="N11722" i="1"/>
  <c r="O11722" i="1"/>
  <c r="F11723" i="1"/>
  <c r="F11724" i="1"/>
  <c r="F11725" i="1"/>
  <c r="N11725" i="1"/>
  <c r="O11725" i="1"/>
  <c r="F11726" i="1"/>
  <c r="N11726" i="1"/>
  <c r="F11727" i="1"/>
  <c r="N11727" i="1"/>
  <c r="F11728" i="1"/>
  <c r="N11728" i="1"/>
  <c r="F11729" i="1"/>
  <c r="N11729" i="1"/>
  <c r="F11730" i="1"/>
  <c r="F11731" i="1"/>
  <c r="N11731" i="1"/>
  <c r="F11732" i="1"/>
  <c r="N11732" i="1"/>
  <c r="F11733" i="1"/>
  <c r="F11734" i="1"/>
  <c r="N11734" i="1"/>
  <c r="F11735" i="1"/>
  <c r="N11735" i="1"/>
  <c r="F11736" i="1"/>
  <c r="N11736" i="1"/>
  <c r="F11737" i="1"/>
  <c r="N11737" i="1"/>
  <c r="F11738" i="1"/>
  <c r="F11739" i="1"/>
  <c r="N11739" i="1"/>
  <c r="O11739" i="1"/>
  <c r="F11740" i="1"/>
  <c r="F11741" i="1"/>
  <c r="N11741" i="1"/>
  <c r="F11742" i="1"/>
  <c r="F11743" i="1"/>
  <c r="F11744" i="1"/>
  <c r="F11745" i="1"/>
  <c r="F11746" i="1"/>
  <c r="F11747" i="1"/>
  <c r="N11747" i="1"/>
  <c r="O11747" i="1"/>
  <c r="F11748" i="1"/>
  <c r="N11748" i="1"/>
  <c r="F11749" i="1"/>
  <c r="N11749" i="1"/>
  <c r="F11750" i="1"/>
  <c r="F11751" i="1"/>
  <c r="N11751" i="1"/>
  <c r="F11752" i="1"/>
  <c r="N11752" i="1"/>
  <c r="O11752" i="1"/>
  <c r="F11753" i="1"/>
  <c r="N11753" i="1"/>
  <c r="F11754" i="1"/>
  <c r="N11754" i="1"/>
  <c r="F11755" i="1"/>
  <c r="N11755" i="1"/>
  <c r="O11755" i="1"/>
  <c r="F11756" i="1"/>
  <c r="N11756" i="1"/>
  <c r="F11757" i="1"/>
  <c r="N11757" i="1"/>
  <c r="F11758" i="1"/>
  <c r="F11759" i="1"/>
  <c r="F11760" i="1"/>
  <c r="N11760" i="1"/>
  <c r="O11760" i="1"/>
  <c r="F11761" i="1"/>
  <c r="N11761" i="1"/>
  <c r="F11762" i="1"/>
  <c r="F11763" i="1"/>
  <c r="N11763" i="1"/>
  <c r="F11764" i="1"/>
  <c r="N11764" i="1"/>
  <c r="F11765" i="1"/>
  <c r="F11766" i="1"/>
  <c r="N11766" i="1"/>
  <c r="O11766" i="1"/>
  <c r="F11767" i="1"/>
  <c r="N11767" i="1"/>
  <c r="F11768" i="1"/>
  <c r="N11768" i="1"/>
  <c r="F11769" i="1"/>
  <c r="N11769" i="1"/>
  <c r="F11770" i="1"/>
  <c r="N11770" i="1"/>
  <c r="O11770" i="1"/>
  <c r="F11771" i="1"/>
  <c r="F11772" i="1"/>
  <c r="N11772" i="1"/>
  <c r="F11773" i="1"/>
  <c r="N11773" i="1"/>
  <c r="O11773" i="1"/>
  <c r="F11774" i="1"/>
  <c r="N11774" i="1"/>
  <c r="F11775" i="1"/>
  <c r="N11775" i="1"/>
  <c r="F11776" i="1"/>
  <c r="N11776" i="1"/>
  <c r="F11777" i="1"/>
  <c r="N11777" i="1"/>
  <c r="F11778" i="1"/>
  <c r="N11778" i="1"/>
  <c r="O11778" i="1"/>
  <c r="F11779" i="1"/>
  <c r="N11779" i="1"/>
  <c r="F11780" i="1"/>
  <c r="N11780" i="1"/>
  <c r="F11781" i="1"/>
  <c r="N11781" i="1"/>
  <c r="O11781" i="1"/>
  <c r="F11782" i="1"/>
  <c r="F11783" i="1"/>
  <c r="N11783" i="1"/>
  <c r="O11783" i="1"/>
  <c r="F11784" i="1"/>
  <c r="N11784" i="1"/>
  <c r="O11784" i="1"/>
  <c r="F11785" i="1"/>
  <c r="F11786" i="1"/>
  <c r="N11786" i="1"/>
  <c r="F11787" i="1"/>
  <c r="N11787" i="1"/>
  <c r="F11788" i="1"/>
  <c r="N11788" i="1"/>
  <c r="O11788" i="1"/>
  <c r="F11789" i="1"/>
  <c r="N11789" i="1"/>
  <c r="O11789" i="1"/>
  <c r="F11790" i="1"/>
  <c r="F11791" i="1"/>
  <c r="N11791" i="1"/>
  <c r="F11792" i="1"/>
  <c r="N11792" i="1"/>
  <c r="F11793" i="1"/>
  <c r="F11794" i="1"/>
  <c r="F11795" i="1"/>
  <c r="F11796" i="1"/>
  <c r="F11797" i="1"/>
  <c r="N11797" i="1"/>
  <c r="O11797" i="1"/>
  <c r="F11798" i="1"/>
  <c r="N11798" i="1"/>
  <c r="F11799" i="1"/>
  <c r="F11800" i="1"/>
  <c r="N11800" i="1"/>
  <c r="O11800" i="1"/>
  <c r="F11801" i="1"/>
  <c r="N11801" i="1"/>
  <c r="O11801" i="1"/>
  <c r="F11802" i="1"/>
  <c r="N11802" i="1"/>
  <c r="F11803" i="1"/>
  <c r="N11803" i="1"/>
  <c r="F11804" i="1"/>
  <c r="N11804" i="1"/>
  <c r="F11805" i="1"/>
  <c r="F11806" i="1"/>
  <c r="F11807" i="1"/>
  <c r="F11808" i="1"/>
  <c r="F11809" i="1"/>
  <c r="F11810" i="1"/>
  <c r="F11811" i="1"/>
  <c r="N11811" i="1"/>
  <c r="F11812" i="1"/>
  <c r="N11812" i="1"/>
  <c r="F11813" i="1"/>
  <c r="N11813" i="1"/>
  <c r="F11814" i="1"/>
  <c r="N11814" i="1"/>
  <c r="O11814" i="1"/>
  <c r="F11815" i="1"/>
  <c r="F11816" i="1"/>
  <c r="N11816" i="1"/>
  <c r="F11817" i="1"/>
  <c r="N11817" i="1"/>
  <c r="F11818" i="1"/>
  <c r="F11819" i="1"/>
  <c r="N11819" i="1"/>
  <c r="O11819" i="1"/>
  <c r="F11820" i="1"/>
  <c r="N11820" i="1"/>
  <c r="O11820" i="1"/>
  <c r="F11821" i="1"/>
  <c r="N11821" i="1"/>
  <c r="O11821" i="1"/>
  <c r="F11822" i="1"/>
  <c r="F11823" i="1"/>
  <c r="N11823" i="1"/>
  <c r="F11824" i="1"/>
  <c r="F11825" i="1"/>
  <c r="F11826" i="1"/>
  <c r="F11827" i="1"/>
  <c r="F11828" i="1"/>
  <c r="F11829" i="1"/>
  <c r="N11829" i="1"/>
  <c r="O11829" i="1"/>
  <c r="F11830" i="1"/>
  <c r="N11830" i="1"/>
  <c r="F11831" i="1"/>
  <c r="N11831" i="1"/>
  <c r="O11831" i="1"/>
  <c r="F11832" i="1"/>
  <c r="N11832" i="1"/>
  <c r="F11833" i="1"/>
  <c r="N11833" i="1"/>
  <c r="O11833" i="1"/>
  <c r="F11834" i="1"/>
  <c r="F11835" i="1"/>
  <c r="F11836" i="1"/>
  <c r="N11836" i="1"/>
  <c r="F11837" i="1"/>
  <c r="N11837" i="1"/>
  <c r="O11837" i="1"/>
  <c r="F11838" i="1"/>
  <c r="F11839" i="1"/>
  <c r="N11839" i="1"/>
  <c r="O11839" i="1"/>
  <c r="F11840" i="1"/>
  <c r="N11840" i="1"/>
  <c r="F11841" i="1"/>
  <c r="F11842" i="1"/>
  <c r="N11842" i="1"/>
  <c r="F11843" i="1"/>
  <c r="N11843" i="1"/>
  <c r="F11844" i="1"/>
  <c r="N11844" i="1"/>
  <c r="O11844" i="1"/>
  <c r="F11845" i="1"/>
  <c r="N11845" i="1"/>
  <c r="O11845" i="1"/>
  <c r="F11846" i="1"/>
  <c r="F11847" i="1"/>
  <c r="N11847" i="1"/>
  <c r="F11848" i="1"/>
  <c r="N11848" i="1"/>
  <c r="F11849" i="1"/>
  <c r="N11849" i="1"/>
  <c r="F11850" i="1"/>
  <c r="N11850" i="1"/>
  <c r="F11851" i="1"/>
  <c r="N11851" i="1"/>
  <c r="O11851" i="1"/>
  <c r="F11852" i="1"/>
  <c r="F11853" i="1"/>
  <c r="F11854" i="1"/>
  <c r="N11854" i="1"/>
  <c r="O11854" i="1"/>
  <c r="F11855" i="1"/>
  <c r="N11855" i="1"/>
  <c r="F11856" i="1"/>
  <c r="N11856" i="1"/>
  <c r="F11857" i="1"/>
  <c r="N11857" i="1"/>
  <c r="F11858" i="1"/>
  <c r="N11858" i="1"/>
  <c r="O11858" i="1"/>
  <c r="F11859" i="1"/>
  <c r="F11860" i="1"/>
  <c r="N11860" i="1"/>
  <c r="O11860" i="1"/>
  <c r="F11861" i="1"/>
  <c r="N11861" i="1"/>
  <c r="O11861" i="1"/>
  <c r="F11862" i="1"/>
  <c r="N11862" i="1"/>
  <c r="F11863" i="1"/>
  <c r="N11863" i="1"/>
  <c r="O11863" i="1"/>
  <c r="F11864" i="1"/>
  <c r="F11865" i="1"/>
  <c r="F11866" i="1"/>
  <c r="N11866" i="1"/>
  <c r="O11866" i="1"/>
  <c r="F11867" i="1"/>
  <c r="N11867" i="1"/>
  <c r="F11868" i="1"/>
  <c r="F11869" i="1"/>
  <c r="N11869" i="1"/>
  <c r="F11870" i="1"/>
  <c r="N11870" i="1"/>
  <c r="O11870" i="1"/>
  <c r="F11871" i="1"/>
  <c r="N11871" i="1"/>
  <c r="O11871" i="1"/>
  <c r="F11872" i="1"/>
  <c r="F11873" i="1"/>
  <c r="F11874" i="1"/>
  <c r="F11875" i="1"/>
  <c r="N11875" i="1"/>
  <c r="F11876" i="1"/>
  <c r="N11876" i="1"/>
  <c r="O11876" i="1"/>
  <c r="F11877" i="1"/>
  <c r="F11878" i="1"/>
  <c r="N11878" i="1"/>
  <c r="F11879" i="1"/>
  <c r="N11879" i="1"/>
  <c r="F11880" i="1"/>
  <c r="F11881" i="1"/>
  <c r="N11881" i="1"/>
  <c r="F11882" i="1"/>
  <c r="F11883" i="1"/>
  <c r="F11884" i="1"/>
  <c r="N11884" i="1"/>
  <c r="F11885" i="1"/>
  <c r="N11885" i="1"/>
  <c r="O11885" i="1"/>
  <c r="F11886" i="1"/>
  <c r="F11887" i="1"/>
  <c r="N11887" i="1"/>
  <c r="F11888" i="1"/>
  <c r="F11889" i="1"/>
  <c r="F11890" i="1"/>
  <c r="N11890" i="1"/>
  <c r="F11891" i="1"/>
  <c r="N11891" i="1"/>
  <c r="F11892" i="1"/>
  <c r="F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F11901" i="1"/>
  <c r="F11902" i="1"/>
  <c r="F11903" i="1"/>
  <c r="N11903" i="1"/>
  <c r="F11904" i="1"/>
  <c r="N11904" i="1"/>
  <c r="F11905" i="1"/>
  <c r="F11906" i="1"/>
  <c r="F11907" i="1"/>
  <c r="N11907" i="1"/>
  <c r="O11907" i="1"/>
  <c r="F11908" i="1"/>
  <c r="N11908" i="1"/>
  <c r="O11908" i="1"/>
  <c r="F11909" i="1"/>
  <c r="N11909" i="1"/>
  <c r="O11909" i="1"/>
  <c r="F11910" i="1"/>
  <c r="N11910" i="1"/>
  <c r="F11911" i="1"/>
  <c r="F11912" i="1"/>
  <c r="N11912" i="1"/>
  <c r="F11913" i="1"/>
  <c r="N11913" i="1"/>
  <c r="F11914" i="1"/>
  <c r="F11915" i="1"/>
  <c r="N11915" i="1"/>
  <c r="F11916" i="1"/>
  <c r="F11917" i="1"/>
  <c r="F11918" i="1"/>
  <c r="N11918" i="1"/>
  <c r="F11919" i="1"/>
  <c r="F11920" i="1"/>
  <c r="N11920" i="1"/>
  <c r="F11921" i="1"/>
  <c r="F11922" i="1"/>
  <c r="N11922" i="1"/>
  <c r="F11923" i="1"/>
  <c r="F11924" i="1"/>
  <c r="N11924" i="1"/>
  <c r="F11925" i="1"/>
  <c r="N11925" i="1"/>
  <c r="F11926" i="1"/>
  <c r="F11927" i="1"/>
  <c r="N11927" i="1"/>
  <c r="F11928" i="1"/>
  <c r="F11929" i="1"/>
  <c r="N11929" i="1"/>
  <c r="O11929" i="1"/>
  <c r="F11930" i="1"/>
  <c r="N11930" i="1"/>
  <c r="F11931" i="1"/>
  <c r="N11931" i="1"/>
  <c r="F11932" i="1"/>
  <c r="F11933" i="1"/>
  <c r="F11934" i="1"/>
  <c r="F11935" i="1"/>
  <c r="N11935" i="1"/>
  <c r="F11936" i="1"/>
  <c r="N11936" i="1"/>
  <c r="F11937" i="1"/>
  <c r="N11937" i="1"/>
  <c r="F11938" i="1"/>
  <c r="N11938" i="1"/>
  <c r="F11939" i="1"/>
  <c r="N11939" i="1"/>
  <c r="O11939" i="1"/>
  <c r="F11940" i="1"/>
  <c r="N11940" i="1"/>
  <c r="F11941" i="1"/>
  <c r="N11941" i="1"/>
  <c r="O11941" i="1"/>
  <c r="F11942" i="1"/>
  <c r="F11943" i="1"/>
  <c r="F11944" i="1"/>
  <c r="F11945" i="1"/>
  <c r="N11945" i="1"/>
  <c r="F11946" i="1"/>
  <c r="N11946" i="1"/>
  <c r="F11947" i="1"/>
  <c r="N11947" i="1"/>
  <c r="F11948" i="1"/>
  <c r="N11948" i="1"/>
  <c r="O11948" i="1"/>
  <c r="F11949" i="1"/>
  <c r="N11949" i="1"/>
  <c r="F11950" i="1"/>
  <c r="F11951" i="1"/>
  <c r="N11951" i="1"/>
  <c r="F11952" i="1"/>
  <c r="N11952" i="1"/>
  <c r="F11953" i="1"/>
  <c r="F11954" i="1"/>
  <c r="N11954" i="1"/>
  <c r="F11955" i="1"/>
  <c r="N11955" i="1"/>
  <c r="F11956" i="1"/>
  <c r="N11956" i="1"/>
  <c r="O11956" i="1"/>
  <c r="F11957" i="1"/>
  <c r="F11958" i="1"/>
  <c r="N11958" i="1"/>
  <c r="F11959" i="1"/>
  <c r="F11960" i="1"/>
  <c r="N11960" i="1"/>
  <c r="O11960" i="1"/>
  <c r="F11961" i="1"/>
  <c r="N11961" i="1"/>
  <c r="F11962" i="1"/>
  <c r="F11963" i="1"/>
  <c r="N11963" i="1"/>
  <c r="F11964" i="1"/>
  <c r="N11964" i="1"/>
  <c r="F11965" i="1"/>
  <c r="N11965" i="1"/>
  <c r="O11965" i="1"/>
  <c r="F11966" i="1"/>
  <c r="F11967" i="1"/>
  <c r="F11968" i="1"/>
  <c r="N11968" i="1"/>
  <c r="O11968" i="1"/>
  <c r="F11969" i="1"/>
  <c r="F11970" i="1"/>
  <c r="F11971" i="1"/>
  <c r="F11972" i="1"/>
  <c r="F11973" i="1"/>
  <c r="N11973" i="1"/>
  <c r="F11974" i="1"/>
  <c r="N11974" i="1"/>
  <c r="F11975" i="1"/>
  <c r="N11975" i="1"/>
  <c r="F11976" i="1"/>
  <c r="N11976" i="1"/>
  <c r="O11976" i="1"/>
  <c r="F11977" i="1"/>
  <c r="N11977" i="1"/>
  <c r="O11977" i="1"/>
  <c r="F11978" i="1"/>
  <c r="F11979" i="1"/>
  <c r="N11979" i="1"/>
  <c r="F11980" i="1"/>
  <c r="N11980" i="1"/>
  <c r="O11980" i="1"/>
  <c r="F11981" i="1"/>
  <c r="F11982" i="1"/>
  <c r="F11983" i="1"/>
  <c r="F11984" i="1"/>
  <c r="N11984" i="1"/>
  <c r="F11985" i="1"/>
  <c r="F11986" i="1"/>
  <c r="F11987" i="1"/>
  <c r="N11987" i="1"/>
  <c r="O11987" i="1"/>
  <c r="F11988" i="1"/>
  <c r="N11988" i="1"/>
  <c r="F11989" i="1"/>
  <c r="N11989" i="1"/>
  <c r="O11989" i="1"/>
  <c r="F11990" i="1"/>
  <c r="N11990" i="1"/>
  <c r="O11990" i="1"/>
  <c r="F11991" i="1"/>
  <c r="N11991" i="1"/>
  <c r="F11992" i="1"/>
  <c r="N11992" i="1"/>
  <c r="F11993" i="1"/>
  <c r="N11993" i="1"/>
  <c r="O11993" i="1"/>
  <c r="F11994" i="1"/>
  <c r="N11994" i="1"/>
  <c r="F11995" i="1"/>
  <c r="N11995" i="1"/>
  <c r="F11996" i="1"/>
  <c r="F11997" i="1"/>
  <c r="N11997" i="1"/>
  <c r="O11997" i="1"/>
  <c r="F11998" i="1"/>
  <c r="N11998" i="1"/>
  <c r="F11999" i="1"/>
  <c r="N11999" i="1"/>
  <c r="F12000" i="1"/>
  <c r="N12000" i="1"/>
  <c r="F12001" i="1"/>
  <c r="F12002" i="1"/>
  <c r="N12002" i="1"/>
  <c r="O12002" i="1"/>
  <c r="F12003" i="1"/>
  <c r="N12003" i="1"/>
  <c r="F12004" i="1"/>
  <c r="N12004" i="1"/>
  <c r="O12004" i="1"/>
  <c r="F12005" i="1"/>
  <c r="F12006" i="1"/>
  <c r="N12006" i="1"/>
  <c r="O12006" i="1"/>
  <c r="F12007" i="1"/>
  <c r="N12007" i="1"/>
  <c r="F12008" i="1"/>
  <c r="N12008" i="1"/>
  <c r="O12008" i="1"/>
  <c r="F12009" i="1"/>
  <c r="F12010" i="1"/>
  <c r="N12010" i="1"/>
  <c r="F12011" i="1"/>
  <c r="F12012" i="1"/>
  <c r="F12013" i="1"/>
  <c r="N12013" i="1"/>
  <c r="O12013" i="1"/>
  <c r="F12014" i="1"/>
  <c r="F12015" i="1"/>
  <c r="N12015" i="1"/>
  <c r="F12016" i="1"/>
  <c r="F12017" i="1"/>
  <c r="F12018" i="1"/>
  <c r="F12019" i="1"/>
  <c r="F12020" i="1"/>
  <c r="N12020" i="1"/>
  <c r="O12020" i="1"/>
  <c r="F12021" i="1"/>
  <c r="N12021" i="1"/>
  <c r="O12021" i="1"/>
  <c r="F12022" i="1"/>
  <c r="N12022" i="1"/>
  <c r="F12023" i="1"/>
  <c r="N12023" i="1"/>
  <c r="O12023" i="1"/>
  <c r="F12024" i="1"/>
  <c r="F12025" i="1"/>
  <c r="F12026" i="1"/>
  <c r="N12026" i="1"/>
  <c r="O12026" i="1"/>
  <c r="F12027" i="1"/>
  <c r="N12027" i="1"/>
  <c r="O12027" i="1"/>
  <c r="F12028" i="1"/>
  <c r="N12028" i="1"/>
  <c r="F12029" i="1"/>
  <c r="N12029" i="1"/>
  <c r="F12030" i="1"/>
  <c r="N12030" i="1"/>
  <c r="O12030" i="1"/>
  <c r="F12031" i="1"/>
  <c r="F12032" i="1"/>
  <c r="N12032" i="1"/>
  <c r="O12032" i="1"/>
  <c r="F12033" i="1"/>
  <c r="N12033" i="1"/>
  <c r="F12034" i="1"/>
  <c r="N12034" i="1"/>
  <c r="F12035" i="1"/>
  <c r="F12036" i="1"/>
  <c r="N12036" i="1"/>
  <c r="F12037" i="1"/>
  <c r="N12037" i="1"/>
  <c r="F12038" i="1"/>
  <c r="N12038" i="1"/>
  <c r="O12038" i="1"/>
  <c r="F12039" i="1"/>
  <c r="N12039" i="1"/>
  <c r="F12040" i="1"/>
  <c r="N12040" i="1"/>
  <c r="O12040" i="1"/>
  <c r="F12041" i="1"/>
  <c r="N12041" i="1"/>
  <c r="F12042" i="1"/>
  <c r="N12042" i="1"/>
  <c r="O12042" i="1"/>
  <c r="F12043" i="1"/>
  <c r="N12043" i="1"/>
  <c r="O12043" i="1"/>
  <c r="F12044" i="1"/>
  <c r="N12044" i="1"/>
  <c r="F12045" i="1"/>
  <c r="N12045" i="1"/>
  <c r="F12046" i="1"/>
  <c r="F12047" i="1"/>
  <c r="N12047" i="1"/>
  <c r="O12047" i="1"/>
  <c r="F12048" i="1"/>
  <c r="N12048" i="1"/>
  <c r="O12048" i="1"/>
  <c r="F12049" i="1"/>
  <c r="N12049" i="1"/>
  <c r="O12049" i="1"/>
  <c r="F12050" i="1"/>
  <c r="F12051" i="1"/>
  <c r="F12052" i="1"/>
  <c r="N12052" i="1"/>
  <c r="F12053" i="1"/>
  <c r="F12054" i="1"/>
  <c r="N12054" i="1"/>
  <c r="F12055" i="1"/>
  <c r="N12055" i="1"/>
  <c r="O12055" i="1"/>
  <c r="F12056" i="1"/>
  <c r="N12056" i="1"/>
  <c r="O12056" i="1"/>
  <c r="F12057" i="1"/>
  <c r="F12058" i="1"/>
  <c r="F12059" i="1"/>
  <c r="N12059" i="1"/>
  <c r="F12060" i="1"/>
  <c r="N12060" i="1"/>
  <c r="F12061" i="1"/>
  <c r="N12061" i="1"/>
  <c r="F12062" i="1"/>
  <c r="F12063" i="1"/>
  <c r="N12063" i="1"/>
  <c r="F12064" i="1"/>
  <c r="F12065" i="1"/>
  <c r="F12066" i="1"/>
  <c r="N12066" i="1"/>
  <c r="O12066" i="1"/>
  <c r="F12067" i="1"/>
  <c r="N12067" i="1"/>
  <c r="F12068" i="1"/>
  <c r="N12068" i="1"/>
  <c r="F12069" i="1"/>
  <c r="F12070" i="1"/>
  <c r="F12071" i="1"/>
  <c r="N12071" i="1"/>
  <c r="F12072" i="1"/>
  <c r="F12073" i="1"/>
  <c r="F12074" i="1"/>
  <c r="F12075" i="1"/>
  <c r="N12075" i="1"/>
  <c r="O12075" i="1"/>
  <c r="F12076" i="1"/>
  <c r="N12076" i="1"/>
  <c r="F12077" i="1"/>
  <c r="N12077" i="1"/>
  <c r="O12077" i="1"/>
  <c r="F12078" i="1"/>
  <c r="F12079" i="1"/>
  <c r="F12080" i="1"/>
  <c r="N12080" i="1"/>
  <c r="F12081" i="1"/>
  <c r="F12082" i="1"/>
  <c r="N12082" i="1"/>
  <c r="F12083" i="1"/>
  <c r="N12083" i="1"/>
  <c r="F12084" i="1"/>
  <c r="N12084" i="1"/>
  <c r="F12085" i="1"/>
  <c r="F12086" i="1"/>
  <c r="N12086" i="1"/>
  <c r="F12087" i="1"/>
  <c r="F12088" i="1"/>
  <c r="N12088" i="1"/>
  <c r="O12088" i="1"/>
  <c r="F12089" i="1"/>
  <c r="N12089" i="1"/>
  <c r="O12089" i="1"/>
  <c r="F12090" i="1"/>
  <c r="N12090" i="1"/>
  <c r="F12091" i="1"/>
  <c r="F12092" i="1"/>
  <c r="N12092" i="1"/>
  <c r="F12093" i="1"/>
  <c r="N12093" i="1"/>
  <c r="F12094" i="1"/>
  <c r="N12094" i="1"/>
  <c r="O12094" i="1"/>
  <c r="F12095" i="1"/>
  <c r="F12096" i="1"/>
  <c r="F12097" i="1"/>
  <c r="N12097" i="1"/>
  <c r="F12098" i="1"/>
  <c r="N12098" i="1"/>
  <c r="F12099" i="1"/>
  <c r="N12099" i="1"/>
  <c r="F12100" i="1"/>
  <c r="N12100" i="1"/>
  <c r="O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O12106" i="1"/>
  <c r="F12107" i="1"/>
  <c r="N12107" i="1"/>
  <c r="O12107" i="1"/>
  <c r="F12108" i="1"/>
  <c r="N12108" i="1"/>
  <c r="F12109" i="1"/>
  <c r="N12109" i="1"/>
  <c r="O12109" i="1"/>
  <c r="F12110" i="1"/>
  <c r="F12111" i="1"/>
  <c r="N12111" i="1"/>
  <c r="F12112" i="1"/>
  <c r="N12112" i="1"/>
  <c r="F12113" i="1"/>
  <c r="F12114" i="1"/>
  <c r="N12114" i="1"/>
  <c r="O12114" i="1"/>
  <c r="F12115" i="1"/>
  <c r="N12115" i="1"/>
  <c r="F12116" i="1"/>
  <c r="F12117" i="1"/>
  <c r="N12117" i="1"/>
  <c r="O12117" i="1"/>
  <c r="F12118" i="1"/>
  <c r="N12118" i="1"/>
  <c r="O12118" i="1"/>
  <c r="F12119" i="1"/>
  <c r="F12120" i="1"/>
  <c r="N12120" i="1"/>
  <c r="F12121" i="1"/>
  <c r="N12121" i="1"/>
  <c r="F12122" i="1"/>
  <c r="F12123" i="1"/>
  <c r="N12123" i="1"/>
  <c r="O12123" i="1"/>
  <c r="F12124" i="1"/>
  <c r="F12125" i="1"/>
  <c r="N12125" i="1"/>
  <c r="O12125" i="1"/>
  <c r="F12126" i="1"/>
  <c r="F12127" i="1"/>
  <c r="N12127" i="1"/>
  <c r="F12128" i="1"/>
  <c r="F12129" i="1"/>
  <c r="F12130" i="1"/>
  <c r="F12131" i="1"/>
  <c r="F12132" i="1"/>
  <c r="N12132" i="1"/>
  <c r="O12132" i="1"/>
  <c r="F12133" i="1"/>
  <c r="N12133" i="1"/>
  <c r="F12134" i="1"/>
  <c r="N12134" i="1"/>
  <c r="F12135" i="1"/>
  <c r="F12136" i="1"/>
  <c r="N12136" i="1"/>
  <c r="O12136" i="1"/>
  <c r="F12137" i="1"/>
  <c r="N12137" i="1"/>
  <c r="F12138" i="1"/>
  <c r="N12138" i="1"/>
  <c r="O12138" i="1"/>
  <c r="F12139" i="1"/>
  <c r="N12139" i="1"/>
  <c r="O12139" i="1"/>
  <c r="F12140" i="1"/>
  <c r="N12140" i="1"/>
  <c r="F12141" i="1"/>
  <c r="N12141" i="1"/>
  <c r="F12142" i="1"/>
  <c r="N12142" i="1"/>
  <c r="F12143" i="1"/>
  <c r="F12144" i="1"/>
  <c r="F12145" i="1"/>
  <c r="N12145" i="1"/>
  <c r="F12146" i="1"/>
  <c r="N12146" i="1"/>
  <c r="O12146" i="1"/>
  <c r="F12147" i="1"/>
  <c r="N12147" i="1"/>
  <c r="F12148" i="1"/>
  <c r="N12148" i="1"/>
  <c r="F12149" i="1"/>
  <c r="N12149" i="1"/>
  <c r="O12149" i="1"/>
  <c r="F12150" i="1"/>
  <c r="N12150" i="1"/>
  <c r="O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O12156" i="1"/>
  <c r="F12157" i="1"/>
  <c r="N12157" i="1"/>
  <c r="O12157" i="1"/>
  <c r="F12158" i="1"/>
  <c r="N12158" i="1"/>
  <c r="O12158" i="1"/>
  <c r="F12159" i="1"/>
  <c r="N12159" i="1"/>
  <c r="F12160" i="1"/>
  <c r="N12160" i="1"/>
  <c r="F12161" i="1"/>
  <c r="N12161" i="1"/>
  <c r="F12162" i="1"/>
  <c r="F12163" i="1"/>
  <c r="F12164" i="1"/>
  <c r="N12164" i="1"/>
  <c r="O12164" i="1"/>
  <c r="F12165" i="1"/>
  <c r="N12165" i="1"/>
  <c r="F12166" i="1"/>
  <c r="N12166" i="1"/>
  <c r="O12166" i="1"/>
  <c r="F12167" i="1"/>
  <c r="F12168" i="1"/>
  <c r="N12168" i="1"/>
  <c r="F12169" i="1"/>
  <c r="N12169" i="1"/>
  <c r="F12170" i="1"/>
  <c r="F12171" i="1"/>
  <c r="N12171" i="1"/>
  <c r="F12172" i="1"/>
  <c r="F12173" i="1"/>
  <c r="N12173" i="1"/>
  <c r="O12173" i="1"/>
  <c r="F12174" i="1"/>
  <c r="N12174" i="1"/>
  <c r="O12174" i="1"/>
  <c r="F12175" i="1"/>
  <c r="N12175" i="1"/>
  <c r="F12176" i="1"/>
  <c r="N12176" i="1"/>
  <c r="O12176" i="1"/>
  <c r="F12177" i="1"/>
  <c r="F12178" i="1"/>
  <c r="F12179" i="1"/>
  <c r="N12179" i="1"/>
  <c r="O12179" i="1"/>
  <c r="F12180" i="1"/>
  <c r="N12180" i="1"/>
  <c r="F12181" i="1"/>
  <c r="N12181" i="1"/>
  <c r="O12181" i="1"/>
  <c r="F12182" i="1"/>
  <c r="F12183" i="1"/>
  <c r="N12183" i="1"/>
  <c r="O12183" i="1"/>
  <c r="F12184" i="1"/>
  <c r="F12185" i="1"/>
  <c r="N12185" i="1"/>
  <c r="O12185" i="1"/>
  <c r="F12186" i="1"/>
  <c r="N12186" i="1"/>
  <c r="O12186" i="1"/>
  <c r="F12187" i="1"/>
  <c r="F12188" i="1"/>
  <c r="N12188" i="1"/>
  <c r="F12189" i="1"/>
  <c r="N12189" i="1"/>
  <c r="O12189" i="1"/>
  <c r="F12190" i="1"/>
  <c r="N12190" i="1"/>
  <c r="F12191" i="1"/>
  <c r="F12192" i="1"/>
  <c r="F12193" i="1"/>
  <c r="F12194" i="1"/>
  <c r="F12195" i="1"/>
  <c r="F12196" i="1"/>
  <c r="F12197" i="1"/>
  <c r="N12197" i="1"/>
  <c r="F12198" i="1"/>
  <c r="N12198" i="1"/>
  <c r="F12199" i="1"/>
  <c r="F12200" i="1"/>
  <c r="F12201" i="1"/>
  <c r="F12202" i="1"/>
  <c r="N12202" i="1"/>
  <c r="O12202" i="1"/>
  <c r="F12203" i="1"/>
  <c r="F12204" i="1"/>
  <c r="N12204" i="1"/>
  <c r="F12205" i="1"/>
  <c r="F12206" i="1"/>
  <c r="F12207" i="1"/>
  <c r="F12208" i="1"/>
  <c r="N12208" i="1"/>
  <c r="O12208" i="1"/>
  <c r="F12209" i="1"/>
  <c r="F12210" i="1"/>
  <c r="N12210" i="1"/>
  <c r="O12210" i="1"/>
  <c r="F12211" i="1"/>
  <c r="N12211" i="1"/>
  <c r="O12211" i="1"/>
  <c r="F12212" i="1"/>
  <c r="N12212" i="1"/>
  <c r="F12213" i="1"/>
  <c r="N12213" i="1"/>
  <c r="F12214" i="1"/>
  <c r="N12214" i="1"/>
  <c r="O12214" i="1"/>
  <c r="F12215" i="1"/>
  <c r="N12215" i="1"/>
  <c r="O12215" i="1"/>
  <c r="F12216" i="1"/>
  <c r="N12216" i="1"/>
  <c r="F12217" i="1"/>
  <c r="N12217" i="1"/>
  <c r="O12217" i="1"/>
  <c r="F12218" i="1"/>
  <c r="N12218" i="1"/>
  <c r="O12218" i="1"/>
  <c r="F12219" i="1"/>
  <c r="N12219" i="1"/>
  <c r="O12219" i="1"/>
  <c r="F12220" i="1"/>
  <c r="F12221" i="1"/>
  <c r="F12222" i="1"/>
  <c r="N12222" i="1"/>
  <c r="O12222" i="1"/>
  <c r="F12223" i="1"/>
  <c r="F12224" i="1"/>
  <c r="N12224" i="1"/>
  <c r="F12225" i="1"/>
  <c r="F12226" i="1"/>
  <c r="F12227" i="1"/>
  <c r="N12227" i="1"/>
  <c r="F12228" i="1"/>
  <c r="N12228" i="1"/>
  <c r="O12228" i="1"/>
  <c r="F12229" i="1"/>
  <c r="N12229" i="1"/>
  <c r="O12229" i="1"/>
  <c r="F12230" i="1"/>
  <c r="F12231" i="1"/>
  <c r="N12231" i="1"/>
  <c r="F12232" i="1"/>
  <c r="F12233" i="1"/>
  <c r="N12233" i="1"/>
  <c r="O12233" i="1"/>
  <c r="F12234" i="1"/>
  <c r="F12235" i="1"/>
  <c r="N12235" i="1"/>
  <c r="F12236" i="1"/>
  <c r="N12236" i="1"/>
  <c r="O12236" i="1"/>
  <c r="F12237" i="1"/>
  <c r="N12237" i="1"/>
  <c r="O12237" i="1"/>
  <c r="F12238" i="1"/>
  <c r="N12238" i="1"/>
  <c r="F12239" i="1"/>
  <c r="F12240" i="1"/>
  <c r="N12240" i="1"/>
  <c r="O12240" i="1"/>
  <c r="F12241" i="1"/>
  <c r="N12241" i="1"/>
  <c r="F12242" i="1"/>
  <c r="F12243" i="1"/>
  <c r="N12243" i="1"/>
  <c r="F12244" i="1"/>
  <c r="N12244" i="1"/>
  <c r="F12245" i="1"/>
  <c r="N12245" i="1"/>
  <c r="O12245" i="1"/>
  <c r="F12246" i="1"/>
  <c r="F12247" i="1"/>
  <c r="N12247" i="1"/>
  <c r="O12247" i="1"/>
  <c r="F12248" i="1"/>
  <c r="N12248" i="1"/>
  <c r="O12248" i="1"/>
  <c r="F12249" i="1"/>
  <c r="N12249" i="1"/>
  <c r="O12249" i="1"/>
  <c r="F12250" i="1"/>
  <c r="N12250" i="1"/>
  <c r="F12251" i="1"/>
  <c r="N12251" i="1"/>
  <c r="O12251" i="1"/>
  <c r="F12252" i="1"/>
  <c r="N12252" i="1"/>
  <c r="O12252" i="1"/>
  <c r="F12253" i="1"/>
  <c r="N12253" i="1"/>
  <c r="O12253" i="1"/>
  <c r="F12254" i="1"/>
  <c r="F12255" i="1"/>
  <c r="F12256" i="1"/>
  <c r="N12256" i="1"/>
  <c r="F12257" i="1"/>
  <c r="F12258" i="1"/>
  <c r="F12259" i="1"/>
  <c r="N12259" i="1"/>
  <c r="F12260" i="1"/>
  <c r="N12260" i="1"/>
  <c r="F12261" i="1"/>
  <c r="N12261" i="1"/>
  <c r="F12262" i="1"/>
  <c r="N12262" i="1"/>
  <c r="F12263" i="1"/>
  <c r="F12264" i="1"/>
  <c r="F12265" i="1"/>
  <c r="F12266" i="1"/>
  <c r="N12266" i="1"/>
  <c r="F12267" i="1"/>
  <c r="N12267" i="1"/>
  <c r="O12267" i="1"/>
  <c r="F12268" i="1"/>
  <c r="F12269" i="1"/>
  <c r="F12270" i="1"/>
  <c r="N12270" i="1"/>
  <c r="O12270" i="1"/>
  <c r="F12271" i="1"/>
  <c r="N12271" i="1"/>
  <c r="F12272" i="1"/>
  <c r="F12273" i="1"/>
  <c r="N12273" i="1"/>
  <c r="F12274" i="1"/>
  <c r="N12274" i="1"/>
  <c r="F12275" i="1"/>
  <c r="N12275" i="1"/>
  <c r="O12275" i="1"/>
  <c r="F12276" i="1"/>
  <c r="F12277" i="1"/>
  <c r="N12277" i="1"/>
  <c r="F12278" i="1"/>
  <c r="F12279" i="1"/>
  <c r="N12279" i="1"/>
  <c r="O12279" i="1"/>
  <c r="F12280" i="1"/>
  <c r="N12280" i="1"/>
  <c r="O12280" i="1"/>
  <c r="F12281" i="1"/>
  <c r="N12281" i="1"/>
  <c r="F12282" i="1"/>
  <c r="N12282" i="1"/>
  <c r="F12283" i="1"/>
  <c r="N12283" i="1"/>
  <c r="F12284" i="1"/>
  <c r="N12284" i="1"/>
  <c r="O12284" i="1"/>
  <c r="F12285" i="1"/>
  <c r="N12285" i="1"/>
  <c r="F12286" i="1"/>
  <c r="F12287" i="1"/>
  <c r="F12288" i="1"/>
  <c r="F12289" i="1"/>
  <c r="N12289" i="1"/>
  <c r="F12290" i="1"/>
  <c r="N12290" i="1"/>
  <c r="O12290" i="1"/>
  <c r="F12291" i="1"/>
  <c r="F12292" i="1"/>
  <c r="N12292" i="1"/>
  <c r="F12293" i="1"/>
  <c r="F12294" i="1"/>
  <c r="F12295" i="1"/>
  <c r="N12295" i="1"/>
  <c r="O12295" i="1"/>
  <c r="F12296" i="1"/>
  <c r="F12297" i="1"/>
  <c r="F12298" i="1"/>
  <c r="F12299" i="1"/>
  <c r="N12299" i="1"/>
  <c r="F12300" i="1"/>
  <c r="N12300" i="1"/>
  <c r="F12301" i="1"/>
  <c r="F12302" i="1"/>
  <c r="N12302" i="1"/>
  <c r="F12303" i="1"/>
  <c r="F12304" i="1"/>
  <c r="N12304" i="1"/>
  <c r="F12305" i="1"/>
  <c r="F12306" i="1"/>
  <c r="N12306" i="1"/>
  <c r="F12307" i="1"/>
  <c r="N12307" i="1"/>
  <c r="F12308" i="1"/>
  <c r="F12309" i="1"/>
  <c r="F12310" i="1"/>
  <c r="F12311" i="1"/>
  <c r="F12312" i="1"/>
  <c r="N12312" i="1"/>
  <c r="F12313" i="1"/>
  <c r="N12313" i="1"/>
  <c r="F12314" i="1"/>
  <c r="F12315" i="1"/>
  <c r="N12315" i="1"/>
  <c r="O12315" i="1"/>
  <c r="F12316" i="1"/>
  <c r="F12317" i="1"/>
  <c r="N12317" i="1"/>
  <c r="O12317" i="1"/>
  <c r="F12318" i="1"/>
  <c r="N12318" i="1"/>
  <c r="F12319" i="1"/>
  <c r="N12319" i="1"/>
  <c r="O12319" i="1"/>
  <c r="F12320" i="1"/>
  <c r="N12320" i="1"/>
  <c r="O12320" i="1"/>
  <c r="F12321" i="1"/>
  <c r="N12321" i="1"/>
  <c r="F12322" i="1"/>
  <c r="F12323" i="1"/>
  <c r="N12323" i="1"/>
  <c r="F12324" i="1"/>
  <c r="F12325" i="1"/>
  <c r="N12325" i="1"/>
  <c r="O12325" i="1"/>
  <c r="F12326" i="1"/>
  <c r="N12326" i="1"/>
  <c r="F12327" i="1"/>
  <c r="F12328" i="1"/>
  <c r="F12329" i="1"/>
  <c r="N12329" i="1"/>
  <c r="F12330" i="1"/>
  <c r="F12331" i="1"/>
  <c r="N12331" i="1"/>
  <c r="F12332" i="1"/>
  <c r="F12333" i="1"/>
  <c r="N12333" i="1"/>
  <c r="O12333" i="1"/>
  <c r="F12334" i="1"/>
  <c r="F12335" i="1"/>
  <c r="F12336" i="1"/>
  <c r="N12336" i="1"/>
  <c r="O12336" i="1"/>
  <c r="F12337" i="1"/>
  <c r="F12338" i="1"/>
  <c r="N12338" i="1"/>
  <c r="F12339" i="1"/>
  <c r="N12339" i="1"/>
  <c r="F12340" i="1"/>
  <c r="N12340" i="1"/>
  <c r="O12340" i="1"/>
  <c r="F12341" i="1"/>
  <c r="F12342" i="1"/>
  <c r="N12342" i="1"/>
  <c r="O12342" i="1"/>
  <c r="F12343" i="1"/>
  <c r="N12343" i="1"/>
  <c r="F12344" i="1"/>
  <c r="F12345" i="1"/>
  <c r="N12345" i="1"/>
  <c r="O12345" i="1"/>
  <c r="F12346" i="1"/>
  <c r="F12347" i="1"/>
  <c r="N12347" i="1"/>
  <c r="O12347" i="1"/>
  <c r="F12348" i="1"/>
  <c r="N12348" i="1"/>
  <c r="F12349" i="1"/>
  <c r="N12349" i="1"/>
  <c r="O12349" i="1"/>
  <c r="F12350" i="1"/>
  <c r="F12351" i="1"/>
  <c r="N12351" i="1"/>
  <c r="F12352" i="1"/>
  <c r="N12352" i="1"/>
  <c r="O12352" i="1"/>
  <c r="F12353" i="1"/>
  <c r="F12354" i="1"/>
  <c r="F12355" i="1"/>
  <c r="F12356" i="1"/>
  <c r="N12356" i="1"/>
  <c r="O12356" i="1"/>
  <c r="F12357" i="1"/>
  <c r="N12357" i="1"/>
  <c r="F12358" i="1"/>
  <c r="N12358" i="1"/>
  <c r="O12358" i="1"/>
  <c r="F12359" i="1"/>
  <c r="N12359" i="1"/>
  <c r="F12360" i="1"/>
  <c r="N12360" i="1"/>
  <c r="O12360" i="1"/>
  <c r="F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O12368" i="1"/>
  <c r="F12369" i="1"/>
  <c r="F12370" i="1"/>
  <c r="N12370" i="1"/>
  <c r="O12370" i="1"/>
  <c r="F12371" i="1"/>
  <c r="F12372" i="1"/>
  <c r="N12372" i="1"/>
  <c r="O12372" i="1"/>
  <c r="F12373" i="1"/>
  <c r="N12373" i="1"/>
  <c r="F12374" i="1"/>
  <c r="N12374" i="1"/>
  <c r="F12375" i="1"/>
  <c r="N12375" i="1"/>
  <c r="F12376" i="1"/>
  <c r="N12376" i="1"/>
  <c r="O12376" i="1"/>
  <c r="F12377" i="1"/>
  <c r="F12378" i="1"/>
  <c r="N12378" i="1"/>
  <c r="O12378" i="1"/>
  <c r="F12379" i="1"/>
  <c r="N12379" i="1"/>
  <c r="F12380" i="1"/>
  <c r="N12380" i="1"/>
  <c r="F12381" i="1"/>
  <c r="F12382" i="1"/>
  <c r="N12382" i="1"/>
  <c r="F12383" i="1"/>
  <c r="N12383" i="1"/>
  <c r="F12384" i="1"/>
  <c r="N12384" i="1"/>
  <c r="O12384" i="1"/>
  <c r="F12385" i="1"/>
  <c r="F12386" i="1"/>
  <c r="F12387" i="1"/>
  <c r="N12387" i="1"/>
  <c r="O12387" i="1"/>
  <c r="F12388" i="1"/>
  <c r="N12388" i="1"/>
  <c r="O12388" i="1"/>
  <c r="F12389" i="1"/>
  <c r="N12389" i="1"/>
  <c r="F12390" i="1"/>
  <c r="F12391" i="1"/>
  <c r="N12391" i="1"/>
  <c r="O12391" i="1"/>
  <c r="F12392" i="1"/>
  <c r="N12392" i="1"/>
  <c r="O12392" i="1"/>
  <c r="F12393" i="1"/>
  <c r="N12393" i="1"/>
  <c r="F12394" i="1"/>
  <c r="N12394" i="1"/>
  <c r="O12394" i="1"/>
  <c r="F12395" i="1"/>
  <c r="N12395" i="1"/>
  <c r="O12395" i="1"/>
  <c r="F12396" i="1"/>
  <c r="N12396" i="1"/>
  <c r="F12397" i="1"/>
  <c r="F12398" i="1"/>
  <c r="N12398" i="1"/>
  <c r="F12399" i="1"/>
  <c r="N12399" i="1"/>
  <c r="F12400" i="1"/>
  <c r="N12400" i="1"/>
  <c r="O12400" i="1"/>
  <c r="F12401" i="1"/>
  <c r="N12401" i="1"/>
  <c r="F12402" i="1"/>
  <c r="N12402" i="1"/>
  <c r="O12402" i="1"/>
  <c r="F12403" i="1"/>
  <c r="N12403" i="1"/>
  <c r="O12403" i="1"/>
  <c r="F12404" i="1"/>
  <c r="F12405" i="1"/>
  <c r="F12406" i="1"/>
  <c r="F12407" i="1"/>
  <c r="F12408" i="1"/>
  <c r="N12408" i="1"/>
  <c r="F12409" i="1"/>
  <c r="F12410" i="1"/>
  <c r="N12410" i="1"/>
  <c r="F12411" i="1"/>
  <c r="N12411" i="1"/>
  <c r="F12412" i="1"/>
  <c r="F12413" i="1"/>
  <c r="N12413" i="1"/>
  <c r="F12414" i="1"/>
  <c r="N12414" i="1"/>
  <c r="O12414" i="1"/>
  <c r="F12415" i="1"/>
  <c r="N12415" i="1"/>
  <c r="F12416" i="1"/>
  <c r="N12416" i="1"/>
  <c r="O12416" i="1"/>
  <c r="F12417" i="1"/>
  <c r="N12417" i="1"/>
  <c r="F12418" i="1"/>
  <c r="N12418" i="1"/>
  <c r="F12419" i="1"/>
  <c r="N12419" i="1"/>
  <c r="F12420" i="1"/>
  <c r="N12420" i="1"/>
  <c r="O12420" i="1"/>
  <c r="F12421" i="1"/>
  <c r="F12422" i="1"/>
  <c r="F12423" i="1"/>
  <c r="N12423" i="1"/>
  <c r="F12424" i="1"/>
  <c r="F12425" i="1"/>
  <c r="N12425" i="1"/>
  <c r="O12425" i="1"/>
  <c r="F12426" i="1"/>
  <c r="F12427" i="1"/>
  <c r="N12427" i="1"/>
  <c r="F12428" i="1"/>
  <c r="F12429" i="1"/>
  <c r="F12430" i="1"/>
  <c r="F12431" i="1"/>
  <c r="F12432" i="1"/>
  <c r="F12433" i="1"/>
  <c r="F12434" i="1"/>
  <c r="N12434" i="1"/>
  <c r="F12435" i="1"/>
  <c r="N12435" i="1"/>
  <c r="F12436" i="1"/>
  <c r="N12436" i="1"/>
  <c r="O12436" i="1"/>
  <c r="F12437" i="1"/>
  <c r="N12437" i="1"/>
  <c r="F12438" i="1"/>
  <c r="N12438" i="1"/>
  <c r="F12439" i="1"/>
  <c r="N12439" i="1"/>
  <c r="O12439" i="1"/>
  <c r="F12440" i="1"/>
  <c r="F12441" i="1"/>
  <c r="N12441" i="1"/>
  <c r="F12442" i="1"/>
  <c r="N12442" i="1"/>
  <c r="O12442" i="1"/>
  <c r="F12443" i="1"/>
  <c r="N12443" i="1"/>
  <c r="F12444" i="1"/>
  <c r="F12445" i="1"/>
  <c r="F12446" i="1"/>
  <c r="N12446" i="1"/>
  <c r="O12446" i="1"/>
  <c r="F12447" i="1"/>
  <c r="F12448" i="1"/>
  <c r="N12448" i="1"/>
  <c r="O12448" i="1"/>
  <c r="F12449" i="1"/>
  <c r="F12450" i="1"/>
  <c r="F12451" i="1"/>
  <c r="N12451" i="1"/>
  <c r="O12451" i="1"/>
  <c r="F12452" i="1"/>
  <c r="N12452" i="1"/>
  <c r="F12453" i="1"/>
  <c r="N12453" i="1"/>
  <c r="F12454" i="1"/>
  <c r="N12454" i="1"/>
  <c r="F12455" i="1"/>
  <c r="N12455" i="1"/>
  <c r="F12456" i="1"/>
  <c r="F12457" i="1"/>
  <c r="F12458" i="1"/>
  <c r="N12458" i="1"/>
  <c r="F12459" i="1"/>
  <c r="F12460" i="1"/>
  <c r="N12460" i="1"/>
  <c r="O12460" i="1"/>
  <c r="F12461" i="1"/>
  <c r="F12462" i="1"/>
  <c r="N12462" i="1"/>
  <c r="O12462" i="1"/>
  <c r="F12463" i="1"/>
  <c r="N12463" i="1"/>
  <c r="O12463" i="1"/>
  <c r="F12464" i="1"/>
  <c r="N12464" i="1"/>
  <c r="O12464" i="1"/>
  <c r="F12465" i="1"/>
  <c r="F12466" i="1"/>
  <c r="F12467" i="1"/>
  <c r="N12467" i="1"/>
  <c r="F12468" i="1"/>
  <c r="N12468" i="1"/>
  <c r="F12469" i="1"/>
  <c r="N12469" i="1"/>
  <c r="F12470" i="1"/>
  <c r="F12471" i="1"/>
  <c r="N12471" i="1"/>
  <c r="F12472" i="1"/>
  <c r="N12472" i="1"/>
  <c r="O12472" i="1"/>
  <c r="F12473" i="1"/>
  <c r="N12473" i="1"/>
  <c r="F12474" i="1"/>
  <c r="N12474" i="1"/>
  <c r="O12474" i="1"/>
  <c r="F12475" i="1"/>
  <c r="N12475" i="1"/>
  <c r="F12476" i="1"/>
  <c r="N12476" i="1"/>
  <c r="F12477" i="1"/>
  <c r="N12477" i="1"/>
  <c r="F12478" i="1"/>
  <c r="F12479" i="1"/>
  <c r="N12479" i="1"/>
  <c r="O12479" i="1"/>
  <c r="F12480" i="1"/>
  <c r="N12480" i="1"/>
  <c r="O12480" i="1"/>
  <c r="F12481" i="1"/>
  <c r="F12482" i="1"/>
  <c r="F12483" i="1"/>
  <c r="N12483" i="1"/>
  <c r="O12483" i="1"/>
  <c r="F12484" i="1"/>
  <c r="N12484" i="1"/>
  <c r="F12485" i="1"/>
  <c r="N12485" i="1"/>
  <c r="F12486" i="1"/>
  <c r="N12486" i="1"/>
  <c r="O12486" i="1"/>
  <c r="F12487" i="1"/>
  <c r="N12487" i="1"/>
  <c r="F12488" i="1"/>
  <c r="F12489" i="1"/>
  <c r="N12489" i="1"/>
  <c r="O12489" i="1"/>
  <c r="F12490" i="1"/>
  <c r="N12490" i="1"/>
  <c r="F12491" i="1"/>
  <c r="N12491" i="1"/>
  <c r="F12492" i="1"/>
  <c r="N12492" i="1"/>
  <c r="F12493" i="1"/>
  <c r="N12493" i="1"/>
  <c r="F12494" i="1"/>
  <c r="N12494" i="1"/>
  <c r="O12494" i="1"/>
  <c r="F12495" i="1"/>
  <c r="N12495" i="1"/>
  <c r="F12496" i="1"/>
  <c r="F12497" i="1"/>
  <c r="F12498" i="1"/>
  <c r="N12498" i="1"/>
  <c r="O12498" i="1"/>
  <c r="F12499" i="1"/>
  <c r="N12499" i="1"/>
  <c r="F12500" i="1"/>
  <c r="N12500" i="1"/>
  <c r="F12501" i="1"/>
  <c r="N12501" i="1"/>
  <c r="O12501" i="1"/>
  <c r="F12502" i="1"/>
  <c r="F12503" i="1"/>
  <c r="N12503" i="1"/>
  <c r="F12504" i="1"/>
  <c r="N12504" i="1"/>
  <c r="O12504" i="1"/>
  <c r="F12505" i="1"/>
  <c r="N12505" i="1"/>
  <c r="F12506" i="1"/>
  <c r="F12507" i="1"/>
  <c r="N12507" i="1"/>
  <c r="O12507" i="1"/>
  <c r="F12508" i="1"/>
  <c r="N12508" i="1"/>
  <c r="F12509" i="1"/>
  <c r="N12509" i="1"/>
  <c r="F12510" i="1"/>
  <c r="F12511" i="1"/>
  <c r="F12512" i="1"/>
  <c r="N12512" i="1"/>
  <c r="O12512" i="1"/>
  <c r="F12513" i="1"/>
  <c r="F12514" i="1"/>
  <c r="N12514" i="1"/>
  <c r="O12514" i="1"/>
  <c r="F12515" i="1"/>
  <c r="F12516" i="1"/>
  <c r="N12516" i="1"/>
  <c r="F12517" i="1"/>
  <c r="N12517" i="1"/>
  <c r="F12518" i="1"/>
  <c r="N12518" i="1"/>
  <c r="F12519" i="1"/>
  <c r="N12519" i="1"/>
  <c r="F12520" i="1"/>
  <c r="N12520" i="1"/>
  <c r="O12520" i="1"/>
  <c r="F12521" i="1"/>
  <c r="F12522" i="1"/>
  <c r="N12522" i="1"/>
  <c r="F12523" i="1"/>
  <c r="N12523" i="1"/>
  <c r="F12524" i="1"/>
  <c r="N12524" i="1"/>
  <c r="O12524" i="1"/>
  <c r="F12525" i="1"/>
  <c r="N12525" i="1"/>
  <c r="F12526" i="1"/>
  <c r="F12527" i="1"/>
  <c r="F12528" i="1"/>
  <c r="N12528" i="1"/>
  <c r="O12528" i="1"/>
  <c r="F12529" i="1"/>
  <c r="F12530" i="1"/>
  <c r="F12531" i="1"/>
  <c r="N12531" i="1"/>
  <c r="F12532" i="1"/>
  <c r="F12533" i="1"/>
  <c r="F12534" i="1"/>
  <c r="N12534" i="1"/>
  <c r="F12535" i="1"/>
  <c r="N12535" i="1"/>
  <c r="O12535" i="1"/>
  <c r="F12536" i="1"/>
  <c r="F12537" i="1"/>
  <c r="N12537" i="1"/>
  <c r="F12538" i="1"/>
  <c r="N12538" i="1"/>
  <c r="O12538" i="1"/>
  <c r="F12539" i="1"/>
  <c r="N12539" i="1"/>
  <c r="F12540" i="1"/>
  <c r="N12540" i="1"/>
  <c r="O12540" i="1"/>
  <c r="F12541" i="1"/>
  <c r="N12541" i="1"/>
  <c r="F12542" i="1"/>
  <c r="F12543" i="1"/>
  <c r="F12544" i="1"/>
  <c r="N12544" i="1"/>
  <c r="O12544" i="1"/>
  <c r="F12545" i="1"/>
  <c r="F12546" i="1"/>
  <c r="N12546" i="1"/>
  <c r="O12546" i="1"/>
  <c r="F12547" i="1"/>
  <c r="N12547" i="1"/>
  <c r="O12547" i="1"/>
  <c r="F12548" i="1"/>
  <c r="N12548" i="1"/>
  <c r="F12549" i="1"/>
  <c r="N12549" i="1"/>
  <c r="F12550" i="1"/>
  <c r="N12550" i="1"/>
  <c r="F12551" i="1"/>
  <c r="N12551" i="1"/>
  <c r="O12551" i="1"/>
  <c r="F12552" i="1"/>
  <c r="N12552" i="1"/>
  <c r="F12553" i="1"/>
  <c r="F12554" i="1"/>
  <c r="F12555" i="1"/>
  <c r="N12555" i="1"/>
  <c r="F12556" i="1"/>
  <c r="F12557" i="1"/>
  <c r="F12558" i="1"/>
  <c r="F12559" i="1"/>
  <c r="N12559" i="1"/>
  <c r="O12559" i="1"/>
  <c r="F12560" i="1"/>
  <c r="F12561" i="1"/>
  <c r="F12562" i="1"/>
  <c r="N12562" i="1"/>
  <c r="F12563" i="1"/>
  <c r="N12563" i="1"/>
  <c r="O12563" i="1"/>
  <c r="F12564" i="1"/>
  <c r="F12565" i="1"/>
  <c r="N12565" i="1"/>
  <c r="O12565" i="1"/>
  <c r="F12566" i="1"/>
  <c r="F12567" i="1"/>
  <c r="N12567" i="1"/>
  <c r="O12567" i="1"/>
  <c r="F12568" i="1"/>
  <c r="N12568" i="1"/>
  <c r="F12569" i="1"/>
  <c r="N12569" i="1"/>
  <c r="O12569" i="1"/>
  <c r="F12570" i="1"/>
  <c r="N12570" i="1"/>
  <c r="F12571" i="1"/>
  <c r="N12571" i="1"/>
  <c r="O12571" i="1"/>
  <c r="F12572" i="1"/>
  <c r="N12572" i="1"/>
  <c r="F12573" i="1"/>
  <c r="N12573" i="1"/>
  <c r="O12573" i="1"/>
  <c r="F12574" i="1"/>
  <c r="F12575" i="1"/>
  <c r="N12575" i="1"/>
  <c r="O12575" i="1"/>
  <c r="F12576" i="1"/>
  <c r="N12576" i="1"/>
  <c r="O12576" i="1"/>
  <c r="F12577" i="1"/>
  <c r="F12578" i="1"/>
  <c r="N12578" i="1"/>
  <c r="O12578" i="1"/>
  <c r="F12579" i="1"/>
  <c r="N12579" i="1"/>
  <c r="F12580" i="1"/>
  <c r="F12581" i="1"/>
  <c r="N12581" i="1"/>
  <c r="F12582" i="1"/>
  <c r="F12583" i="1"/>
  <c r="F12584" i="1"/>
  <c r="N12584" i="1"/>
  <c r="F12585" i="1"/>
  <c r="N12585" i="1"/>
  <c r="O12585" i="1"/>
  <c r="F12586" i="1"/>
  <c r="N12586" i="1"/>
  <c r="F12587" i="1"/>
  <c r="N12587" i="1"/>
  <c r="F12588" i="1"/>
  <c r="F12589" i="1"/>
  <c r="N12589" i="1"/>
  <c r="O12589" i="1"/>
  <c r="F12590" i="1"/>
  <c r="N12590" i="1"/>
  <c r="O12590" i="1"/>
  <c r="F12591" i="1"/>
  <c r="F12592" i="1"/>
  <c r="N12592" i="1"/>
  <c r="F12593" i="1"/>
  <c r="F12594" i="1"/>
  <c r="N12594" i="1"/>
  <c r="F12595" i="1"/>
  <c r="F12596" i="1"/>
  <c r="N12596" i="1"/>
  <c r="F12597" i="1"/>
  <c r="N12597" i="1"/>
  <c r="O12597" i="1"/>
  <c r="F12598" i="1"/>
  <c r="N12598" i="1"/>
  <c r="F12599" i="1"/>
  <c r="F12600" i="1"/>
  <c r="N12600" i="1"/>
  <c r="F12601" i="1"/>
  <c r="N12601" i="1"/>
  <c r="O12601" i="1"/>
  <c r="F12602" i="1"/>
  <c r="N12602" i="1"/>
  <c r="F12603" i="1"/>
  <c r="N12603" i="1"/>
  <c r="F12604" i="1"/>
  <c r="N12604" i="1"/>
  <c r="O12604" i="1"/>
  <c r="F12605" i="1"/>
  <c r="F12606" i="1"/>
  <c r="F12607" i="1"/>
  <c r="N12607" i="1"/>
  <c r="O12607" i="1"/>
  <c r="F12608" i="1"/>
  <c r="N12608" i="1"/>
  <c r="F12609" i="1"/>
  <c r="F12610" i="1"/>
  <c r="N12610" i="1"/>
  <c r="F12611" i="1"/>
  <c r="N12611" i="1"/>
  <c r="F12612" i="1"/>
  <c r="N12612" i="1"/>
  <c r="O12612" i="1"/>
  <c r="F12613" i="1"/>
  <c r="N12613" i="1"/>
  <c r="O12613" i="1"/>
  <c r="F12614" i="1"/>
  <c r="N12614" i="1"/>
  <c r="O12614" i="1"/>
  <c r="F12615" i="1"/>
  <c r="F12616" i="1"/>
  <c r="F12617" i="1"/>
  <c r="F12618" i="1"/>
  <c r="N12618" i="1"/>
  <c r="O12618" i="1"/>
  <c r="F12619" i="1"/>
  <c r="N12619" i="1"/>
  <c r="F12620" i="1"/>
  <c r="F12621" i="1"/>
  <c r="F12622" i="1"/>
  <c r="N12622" i="1"/>
  <c r="F12623" i="1"/>
  <c r="N12623" i="1"/>
  <c r="O12623" i="1"/>
  <c r="F12624" i="1"/>
  <c r="N12624" i="1"/>
  <c r="O12624" i="1"/>
  <c r="F12625" i="1"/>
  <c r="N12625" i="1"/>
  <c r="O12625" i="1"/>
  <c r="F12626" i="1"/>
  <c r="N12626" i="1"/>
  <c r="O12626" i="1"/>
  <c r="F12627" i="1"/>
  <c r="N12627" i="1"/>
  <c r="O12627" i="1"/>
  <c r="F12628" i="1"/>
  <c r="N12628" i="1"/>
  <c r="O12628" i="1"/>
  <c r="F12629" i="1"/>
  <c r="F12630" i="1"/>
  <c r="F12631" i="1"/>
  <c r="N12631" i="1"/>
  <c r="F12632" i="1"/>
  <c r="N12632" i="1"/>
  <c r="F12633" i="1"/>
  <c r="N12633" i="1"/>
  <c r="F12634" i="1"/>
  <c r="N12634" i="1"/>
  <c r="O12634" i="1"/>
  <c r="F12635" i="1"/>
  <c r="N12635" i="1"/>
  <c r="O12635" i="1"/>
  <c r="F12636" i="1"/>
  <c r="N12636" i="1"/>
  <c r="O12636" i="1"/>
  <c r="F12637" i="1"/>
  <c r="N12637" i="1"/>
  <c r="F12638" i="1"/>
  <c r="F12639" i="1"/>
  <c r="N12639" i="1"/>
  <c r="F12640" i="1"/>
  <c r="N12640" i="1"/>
  <c r="F12641" i="1"/>
  <c r="F12642" i="1"/>
  <c r="F12643" i="1"/>
  <c r="N12643" i="1"/>
  <c r="O12643" i="1"/>
  <c r="F12644" i="1"/>
  <c r="N12644" i="1"/>
  <c r="F12645" i="1"/>
  <c r="N12645" i="1"/>
  <c r="F12646" i="1"/>
  <c r="N12646" i="1"/>
  <c r="F12647" i="1"/>
  <c r="N12647" i="1"/>
  <c r="O12647" i="1"/>
  <c r="F12648" i="1"/>
  <c r="N12648" i="1"/>
  <c r="O12648" i="1"/>
  <c r="F12649" i="1"/>
  <c r="F12650" i="1"/>
  <c r="F12651" i="1"/>
  <c r="N12651" i="1"/>
  <c r="F12652" i="1"/>
  <c r="F12653" i="1"/>
  <c r="N12653" i="1"/>
  <c r="F12654" i="1"/>
  <c r="N12654" i="1"/>
  <c r="F12655" i="1"/>
  <c r="N12655" i="1"/>
  <c r="O12655" i="1"/>
  <c r="F12656" i="1"/>
  <c r="N12656" i="1"/>
  <c r="F12657" i="1"/>
  <c r="F12658" i="1"/>
  <c r="N12658" i="1"/>
  <c r="O12658" i="1"/>
  <c r="F12659" i="1"/>
  <c r="N12659" i="1"/>
  <c r="O12659" i="1"/>
  <c r="F12660" i="1"/>
  <c r="N12660" i="1"/>
  <c r="O12660" i="1"/>
  <c r="F12661" i="1"/>
  <c r="F12662" i="1"/>
  <c r="N12662" i="1"/>
  <c r="O12662" i="1"/>
  <c r="F12663" i="1"/>
  <c r="N12663" i="1"/>
  <c r="F12664" i="1"/>
  <c r="N12664" i="1"/>
  <c r="O12664" i="1"/>
  <c r="F12665" i="1"/>
  <c r="N12665" i="1"/>
  <c r="F12666" i="1"/>
  <c r="N12666" i="1"/>
  <c r="F12667" i="1"/>
  <c r="N12667" i="1"/>
  <c r="O12667" i="1"/>
  <c r="F12668" i="1"/>
  <c r="N12668" i="1"/>
  <c r="F12669" i="1"/>
  <c r="F12670" i="1"/>
  <c r="N12670" i="1"/>
  <c r="F12671" i="1"/>
  <c r="F12672" i="1"/>
  <c r="N12672" i="1"/>
  <c r="O12672" i="1"/>
  <c r="F12673" i="1"/>
  <c r="F12674" i="1"/>
  <c r="F12675" i="1"/>
  <c r="N12675" i="1"/>
  <c r="O12675" i="1"/>
  <c r="F12676" i="1"/>
  <c r="N12676" i="1"/>
  <c r="F12677" i="1"/>
  <c r="F12678" i="1"/>
  <c r="F12679" i="1"/>
  <c r="N12679" i="1"/>
  <c r="O12679" i="1"/>
  <c r="F12680" i="1"/>
  <c r="N12680" i="1"/>
  <c r="F12681" i="1"/>
  <c r="F12682" i="1"/>
  <c r="F12683" i="1"/>
  <c r="N12683" i="1"/>
  <c r="F12684" i="1"/>
  <c r="N12684" i="1"/>
  <c r="F12685" i="1"/>
  <c r="N12685" i="1"/>
  <c r="F12686" i="1"/>
  <c r="F12687" i="1"/>
  <c r="F12688" i="1"/>
  <c r="N12688" i="1"/>
  <c r="O12688" i="1"/>
  <c r="F12689" i="1"/>
  <c r="F12690" i="1"/>
  <c r="F12691" i="1"/>
  <c r="N12691" i="1"/>
  <c r="F12692" i="1"/>
  <c r="F12693" i="1"/>
  <c r="F12694" i="1"/>
  <c r="N12694" i="1"/>
  <c r="F12695" i="1"/>
  <c r="N12695" i="1"/>
  <c r="F12696" i="1"/>
  <c r="N12696" i="1"/>
  <c r="F12697" i="1"/>
  <c r="N12697" i="1"/>
  <c r="O12697" i="1"/>
  <c r="F12698" i="1"/>
  <c r="F12699" i="1"/>
  <c r="N12699" i="1"/>
  <c r="F12700" i="1"/>
  <c r="N12700" i="1"/>
  <c r="F12701" i="1"/>
  <c r="F12702" i="1"/>
  <c r="N12702" i="1"/>
  <c r="F12703" i="1"/>
  <c r="F12704" i="1"/>
  <c r="N12704" i="1"/>
  <c r="F12705" i="1"/>
  <c r="N12705" i="1"/>
  <c r="F12706" i="1"/>
  <c r="N12706" i="1"/>
  <c r="O12706" i="1"/>
  <c r="F12707" i="1"/>
  <c r="N12707" i="1"/>
  <c r="F12708" i="1"/>
  <c r="N12708" i="1"/>
  <c r="F12709" i="1"/>
  <c r="F12710" i="1"/>
  <c r="N12710" i="1"/>
  <c r="F12711" i="1"/>
  <c r="N12711" i="1"/>
  <c r="F12712" i="1"/>
  <c r="N12712" i="1"/>
  <c r="O12712" i="1"/>
  <c r="F12713" i="1"/>
  <c r="N12713" i="1"/>
  <c r="F12714" i="1"/>
  <c r="F12715" i="1"/>
  <c r="F12716" i="1"/>
  <c r="N12716" i="1"/>
  <c r="F12717" i="1"/>
  <c r="F12718" i="1"/>
  <c r="N12718" i="1"/>
  <c r="F12719" i="1"/>
  <c r="N12719" i="1"/>
  <c r="F12720" i="1"/>
  <c r="F12721" i="1"/>
  <c r="F12722" i="1"/>
  <c r="N12722" i="1"/>
  <c r="F12723" i="1"/>
  <c r="N12723" i="1"/>
  <c r="F12724" i="1"/>
  <c r="F12725" i="1"/>
  <c r="F12726" i="1"/>
  <c r="F12727" i="1"/>
  <c r="N12727" i="1"/>
  <c r="F12728" i="1"/>
  <c r="F12729" i="1"/>
  <c r="N12729" i="1"/>
  <c r="O12729" i="1"/>
  <c r="F12730" i="1"/>
  <c r="N12730" i="1"/>
  <c r="O12730" i="1"/>
  <c r="F12731" i="1"/>
  <c r="N12731" i="1"/>
  <c r="F12732" i="1"/>
  <c r="N12732" i="1"/>
  <c r="O12732" i="1"/>
  <c r="F12733" i="1"/>
  <c r="F12734" i="1"/>
  <c r="F12735" i="1"/>
  <c r="N12735" i="1"/>
  <c r="O12735" i="1"/>
  <c r="F12736" i="1"/>
  <c r="N12736" i="1"/>
  <c r="O12736" i="1"/>
  <c r="F12737" i="1"/>
  <c r="N12737" i="1"/>
  <c r="F12738" i="1"/>
  <c r="F12739" i="1"/>
  <c r="N12739" i="1"/>
  <c r="F12740" i="1"/>
  <c r="N12740" i="1"/>
  <c r="O12740" i="1"/>
  <c r="F12741" i="1"/>
  <c r="N12741" i="1"/>
  <c r="F12742" i="1"/>
  <c r="N12742" i="1"/>
  <c r="O12742" i="1"/>
  <c r="F12743" i="1"/>
  <c r="F12744" i="1"/>
  <c r="F12745" i="1"/>
  <c r="N12745" i="1"/>
  <c r="F12746" i="1"/>
  <c r="N12746" i="1"/>
  <c r="F12747" i="1"/>
  <c r="F12748" i="1"/>
  <c r="N12748" i="1"/>
  <c r="O12748" i="1"/>
  <c r="F12749" i="1"/>
  <c r="N12749" i="1"/>
  <c r="O12749" i="1"/>
  <c r="F12750" i="1"/>
  <c r="N12750" i="1"/>
  <c r="F12751" i="1"/>
  <c r="N12751" i="1"/>
  <c r="O12751" i="1"/>
  <c r="F12752" i="1"/>
  <c r="N12752" i="1"/>
  <c r="O12752" i="1"/>
  <c r="F12753" i="1"/>
  <c r="F12754" i="1"/>
  <c r="F12755" i="1"/>
  <c r="N12755" i="1"/>
  <c r="O12755" i="1"/>
  <c r="F12756" i="1"/>
  <c r="F12757" i="1"/>
  <c r="N12757" i="1"/>
  <c r="O12757" i="1"/>
  <c r="F12758" i="1"/>
  <c r="N12758" i="1"/>
  <c r="O12758" i="1"/>
  <c r="F12759" i="1"/>
  <c r="N12759" i="1"/>
  <c r="F12760" i="1"/>
  <c r="F12761" i="1"/>
  <c r="N12761" i="1"/>
  <c r="F12762" i="1"/>
  <c r="N12762" i="1"/>
  <c r="O12762" i="1"/>
  <c r="F12763" i="1"/>
  <c r="N12763" i="1"/>
  <c r="F12764" i="1"/>
  <c r="N12764" i="1"/>
  <c r="F12765" i="1"/>
  <c r="N12765" i="1"/>
  <c r="F12766" i="1"/>
  <c r="F12767" i="1"/>
  <c r="N12767" i="1"/>
  <c r="F12768" i="1"/>
  <c r="N12768" i="1"/>
  <c r="F12769" i="1"/>
  <c r="F12770" i="1"/>
  <c r="F12771" i="1"/>
  <c r="N12771" i="1"/>
  <c r="F12772" i="1"/>
  <c r="N12772" i="1"/>
  <c r="O12772" i="1"/>
  <c r="F12773" i="1"/>
  <c r="F12774" i="1"/>
  <c r="N12774" i="1"/>
  <c r="F12775" i="1"/>
  <c r="N12775" i="1"/>
  <c r="O12775" i="1"/>
  <c r="F12776" i="1"/>
  <c r="N12776" i="1"/>
  <c r="O12776" i="1"/>
  <c r="F12777" i="1"/>
  <c r="N12777" i="1"/>
  <c r="F12778" i="1"/>
  <c r="F12779" i="1"/>
  <c r="N12779" i="1"/>
  <c r="O12779" i="1"/>
  <c r="F12780" i="1"/>
  <c r="F12781" i="1"/>
  <c r="N12781" i="1"/>
  <c r="O12781" i="1"/>
  <c r="F12782" i="1"/>
  <c r="N12782" i="1"/>
  <c r="F12783" i="1"/>
  <c r="N12783" i="1"/>
  <c r="F12784" i="1"/>
  <c r="N12784" i="1"/>
  <c r="F12785" i="1"/>
  <c r="F12786" i="1"/>
  <c r="N12786" i="1"/>
  <c r="F12787" i="1"/>
  <c r="N12787" i="1"/>
  <c r="O12787" i="1"/>
  <c r="F12788" i="1"/>
  <c r="N12788" i="1"/>
  <c r="F12789" i="1"/>
  <c r="N12789" i="1"/>
  <c r="F12790" i="1"/>
  <c r="N12790" i="1"/>
  <c r="F12791" i="1"/>
  <c r="N12791" i="1"/>
  <c r="F12792" i="1"/>
  <c r="N12792" i="1"/>
  <c r="F12793" i="1"/>
  <c r="N12793" i="1"/>
  <c r="O12793" i="1"/>
  <c r="F12794" i="1"/>
  <c r="N12794" i="1"/>
  <c r="F12795" i="1"/>
  <c r="N12795" i="1"/>
  <c r="F12796" i="1"/>
  <c r="N12796" i="1"/>
  <c r="O12796" i="1"/>
  <c r="F12797" i="1"/>
  <c r="F12798" i="1"/>
  <c r="N12798" i="1"/>
  <c r="F12799" i="1"/>
  <c r="N12799" i="1"/>
  <c r="F12800" i="1"/>
  <c r="N12800" i="1"/>
  <c r="O12800" i="1"/>
  <c r="F12801" i="1"/>
  <c r="F12802" i="1"/>
  <c r="N12802" i="1"/>
  <c r="F12803" i="1"/>
  <c r="N12803" i="1"/>
  <c r="F12804" i="1"/>
  <c r="N12804" i="1"/>
  <c r="F12805" i="1"/>
  <c r="N12805" i="1"/>
  <c r="F12806" i="1"/>
  <c r="N12806" i="1"/>
  <c r="O12806" i="1"/>
  <c r="F12807" i="1"/>
  <c r="F12808" i="1"/>
  <c r="F12809" i="1"/>
  <c r="N12809" i="1"/>
  <c r="F12810" i="1"/>
  <c r="F12811" i="1"/>
  <c r="N12811" i="1"/>
  <c r="F12812" i="1"/>
  <c r="N12812" i="1"/>
  <c r="F12813" i="1"/>
  <c r="F12814" i="1"/>
  <c r="N12814" i="1"/>
  <c r="F12815" i="1"/>
  <c r="N12815" i="1"/>
  <c r="O12815" i="1"/>
  <c r="F12816" i="1"/>
  <c r="F12817" i="1"/>
  <c r="N12817" i="1"/>
  <c r="F12818" i="1"/>
  <c r="N12818" i="1"/>
  <c r="F12819" i="1"/>
  <c r="N12819" i="1"/>
  <c r="F12820" i="1"/>
  <c r="N12820" i="1"/>
  <c r="F12821" i="1"/>
  <c r="F12822" i="1"/>
  <c r="F12823" i="1"/>
  <c r="N12823" i="1"/>
  <c r="F12824" i="1"/>
  <c r="F12825" i="1"/>
  <c r="N12825" i="1"/>
  <c r="O12825" i="1"/>
  <c r="F12826" i="1"/>
  <c r="N12826" i="1"/>
  <c r="F12827" i="1"/>
  <c r="N12827" i="1"/>
  <c r="O12827" i="1"/>
  <c r="F12828" i="1"/>
  <c r="N12828" i="1"/>
  <c r="O12828" i="1"/>
  <c r="F12829" i="1"/>
  <c r="N12829" i="1"/>
  <c r="F12830" i="1"/>
  <c r="F12831" i="1"/>
  <c r="N12831" i="1"/>
  <c r="F12832" i="1"/>
  <c r="N12832" i="1"/>
  <c r="F12833" i="1"/>
  <c r="F12834" i="1"/>
  <c r="F12835" i="1"/>
  <c r="N12835" i="1"/>
  <c r="O12835" i="1"/>
  <c r="F12836" i="1"/>
  <c r="N12836" i="1"/>
  <c r="F12837" i="1"/>
  <c r="F12838" i="1"/>
  <c r="N12838" i="1"/>
  <c r="O12838" i="1"/>
  <c r="F12839" i="1"/>
  <c r="N12839" i="1"/>
  <c r="F12840" i="1"/>
  <c r="N12840" i="1"/>
  <c r="O12840" i="1"/>
  <c r="F12841" i="1"/>
  <c r="N12841" i="1"/>
  <c r="O12841" i="1"/>
  <c r="F12842" i="1"/>
  <c r="N12842" i="1"/>
  <c r="F12843" i="1"/>
  <c r="F12844" i="1"/>
  <c r="N12844" i="1"/>
  <c r="O12844" i="1"/>
  <c r="F12845" i="1"/>
  <c r="N12845" i="1"/>
  <c r="O12845" i="1"/>
  <c r="F12846" i="1"/>
  <c r="N12846" i="1"/>
  <c r="O12846" i="1"/>
  <c r="F12847" i="1"/>
  <c r="N12847" i="1"/>
  <c r="F12848" i="1"/>
  <c r="N12848" i="1"/>
  <c r="O12848" i="1"/>
  <c r="F12849" i="1"/>
  <c r="F12850" i="1"/>
  <c r="F12851" i="1"/>
  <c r="N12851" i="1"/>
  <c r="O12851" i="1"/>
  <c r="F12852" i="1"/>
  <c r="N12852" i="1"/>
  <c r="F12853" i="1"/>
  <c r="F12854" i="1"/>
  <c r="N12854" i="1"/>
  <c r="O12854" i="1"/>
  <c r="F12855" i="1"/>
  <c r="F12856" i="1"/>
  <c r="F12857" i="1"/>
  <c r="N12857" i="1"/>
  <c r="O12857" i="1"/>
  <c r="F12858" i="1"/>
  <c r="N12858" i="1"/>
  <c r="F12859" i="1"/>
  <c r="F12860" i="1"/>
  <c r="N12860" i="1"/>
  <c r="O12860" i="1"/>
  <c r="F12861" i="1"/>
  <c r="F12862" i="1"/>
  <c r="F12863" i="1"/>
  <c r="F12864" i="1"/>
  <c r="N12864" i="1"/>
  <c r="O12864" i="1"/>
  <c r="F12865" i="1"/>
  <c r="F12866" i="1"/>
  <c r="N12866" i="1"/>
  <c r="F12867" i="1"/>
  <c r="N12867" i="1"/>
  <c r="F12868" i="1"/>
  <c r="F12869" i="1"/>
  <c r="N12869" i="1"/>
  <c r="O12869" i="1"/>
  <c r="F12870" i="1"/>
  <c r="N12870" i="1"/>
  <c r="O12870" i="1"/>
  <c r="F12871" i="1"/>
  <c r="F12872" i="1"/>
  <c r="N12872" i="1"/>
  <c r="F12873" i="1"/>
  <c r="N12873" i="1"/>
  <c r="O12873" i="1"/>
  <c r="F12874" i="1"/>
  <c r="N12874" i="1"/>
  <c r="O12874" i="1"/>
  <c r="F12875" i="1"/>
  <c r="N12875" i="1"/>
  <c r="F12876" i="1"/>
  <c r="F12877" i="1"/>
  <c r="N12877" i="1"/>
  <c r="O12877" i="1"/>
  <c r="F12878" i="1"/>
  <c r="N12878" i="1"/>
  <c r="O12878" i="1"/>
  <c r="F12879" i="1"/>
  <c r="N12879" i="1"/>
  <c r="O12879" i="1"/>
  <c r="F12880" i="1"/>
  <c r="F12881" i="1"/>
  <c r="N12881" i="1"/>
  <c r="F12882" i="1"/>
  <c r="N12882" i="1"/>
  <c r="O12882" i="1"/>
  <c r="F12883" i="1"/>
  <c r="N12883" i="1"/>
  <c r="O12883" i="1"/>
  <c r="F12884" i="1"/>
  <c r="F12885" i="1"/>
  <c r="N12885" i="1"/>
  <c r="F12886" i="1"/>
  <c r="N12886" i="1"/>
  <c r="F12887" i="1"/>
  <c r="N12887" i="1"/>
  <c r="O12887" i="1"/>
  <c r="F12888" i="1"/>
  <c r="N12888" i="1"/>
  <c r="F12889" i="1"/>
  <c r="N12889" i="1"/>
  <c r="O12889" i="1"/>
  <c r="F12890" i="1"/>
  <c r="N12890" i="1"/>
  <c r="O12890" i="1"/>
  <c r="F12891" i="1"/>
  <c r="F12892" i="1"/>
  <c r="F12893" i="1"/>
  <c r="N12893" i="1"/>
  <c r="F12894" i="1"/>
  <c r="F12895" i="1"/>
  <c r="F12896" i="1"/>
  <c r="N12896" i="1"/>
  <c r="F12897" i="1"/>
  <c r="N12897" i="1"/>
  <c r="F12898" i="1"/>
  <c r="N12898" i="1"/>
  <c r="O12898" i="1"/>
  <c r="F12899" i="1"/>
  <c r="F12900" i="1"/>
  <c r="N12900" i="1"/>
  <c r="F12901" i="1"/>
  <c r="F12902" i="1"/>
  <c r="F12903" i="1"/>
  <c r="F12904" i="1"/>
  <c r="N12904" i="1"/>
  <c r="O12904" i="1"/>
  <c r="F12905" i="1"/>
  <c r="N12905" i="1"/>
  <c r="F12906" i="1"/>
  <c r="N12906" i="1"/>
  <c r="O12906" i="1"/>
  <c r="F12907" i="1"/>
  <c r="N12907" i="1"/>
  <c r="F12908" i="1"/>
  <c r="N12908" i="1"/>
  <c r="O12908" i="1"/>
  <c r="F12909" i="1"/>
  <c r="N12909" i="1"/>
  <c r="O12909" i="1"/>
  <c r="F12910" i="1"/>
  <c r="F12911" i="1"/>
  <c r="N12911" i="1"/>
  <c r="O12911" i="1"/>
  <c r="F12912" i="1"/>
  <c r="F12913" i="1"/>
  <c r="N12913" i="1"/>
  <c r="F12914" i="1"/>
  <c r="N12914" i="1"/>
  <c r="F12915" i="1"/>
  <c r="N12915" i="1"/>
  <c r="O12915" i="1"/>
  <c r="F12916" i="1"/>
  <c r="N12916" i="1"/>
  <c r="F12917" i="1"/>
  <c r="N12917" i="1"/>
  <c r="O12917" i="1"/>
  <c r="F12918" i="1"/>
  <c r="F12919" i="1"/>
  <c r="N12919" i="1"/>
  <c r="F12920" i="1"/>
  <c r="N12920" i="1"/>
  <c r="F12921" i="1"/>
  <c r="F12922" i="1"/>
  <c r="N12922" i="1"/>
  <c r="F12923" i="1"/>
  <c r="F12924" i="1"/>
  <c r="N12924" i="1"/>
  <c r="F12925" i="1"/>
  <c r="F12926" i="1"/>
  <c r="N12926" i="1"/>
  <c r="F12927" i="1"/>
  <c r="F12928" i="1"/>
  <c r="F12929" i="1"/>
  <c r="F12930" i="1"/>
  <c r="F12931" i="1"/>
  <c r="N12931" i="1"/>
  <c r="F12932" i="1"/>
  <c r="F12933" i="1"/>
  <c r="N12933" i="1"/>
  <c r="F12934" i="1"/>
  <c r="N12934" i="1"/>
  <c r="F12935" i="1"/>
  <c r="N12935" i="1"/>
  <c r="F12936" i="1"/>
  <c r="N12936" i="1"/>
  <c r="O12936" i="1"/>
  <c r="F12937" i="1"/>
  <c r="F12938" i="1"/>
  <c r="N12938" i="1"/>
  <c r="F12939" i="1"/>
  <c r="N12939" i="1"/>
  <c r="F12940" i="1"/>
  <c r="N12940" i="1"/>
  <c r="O12940" i="1"/>
  <c r="F12941" i="1"/>
  <c r="F12942" i="1"/>
  <c r="N12942" i="1"/>
  <c r="F12943" i="1"/>
  <c r="N12943" i="1"/>
  <c r="F12944" i="1"/>
  <c r="N12944" i="1"/>
  <c r="O12944" i="1"/>
  <c r="F12945" i="1"/>
  <c r="F12946" i="1"/>
  <c r="F12947" i="1"/>
  <c r="N12947" i="1"/>
  <c r="O12947" i="1"/>
  <c r="F12948" i="1"/>
  <c r="N12948" i="1"/>
  <c r="F12949" i="1"/>
  <c r="N12949" i="1"/>
  <c r="O12949" i="1"/>
  <c r="F12950" i="1"/>
  <c r="N12950" i="1"/>
  <c r="F12951" i="1"/>
  <c r="N12951" i="1"/>
  <c r="F12952" i="1"/>
  <c r="N12952" i="1"/>
  <c r="O12952" i="1"/>
  <c r="F12953" i="1"/>
  <c r="N12953" i="1"/>
  <c r="F12954" i="1"/>
  <c r="F12955" i="1"/>
  <c r="F12956" i="1"/>
  <c r="N12956" i="1"/>
  <c r="O12956" i="1"/>
  <c r="F12957" i="1"/>
  <c r="N12957" i="1"/>
  <c r="F12958" i="1"/>
  <c r="N12958" i="1"/>
  <c r="F12959" i="1"/>
  <c r="N12959" i="1"/>
  <c r="F12960" i="1"/>
  <c r="N12960" i="1"/>
  <c r="O12960" i="1"/>
  <c r="F12961" i="1"/>
  <c r="F12962" i="1"/>
  <c r="N12962" i="1"/>
  <c r="O12962" i="1"/>
  <c r="F12963" i="1"/>
  <c r="F12964" i="1"/>
  <c r="F12965" i="1"/>
  <c r="F12966" i="1"/>
  <c r="F12967" i="1"/>
  <c r="N12967" i="1"/>
  <c r="F12968" i="1"/>
  <c r="N12968" i="1"/>
  <c r="O12968" i="1"/>
  <c r="F12969" i="1"/>
  <c r="N12969" i="1"/>
  <c r="O12969" i="1"/>
  <c r="F12970" i="1"/>
  <c r="N12970" i="1"/>
  <c r="O12970" i="1"/>
  <c r="F12971" i="1"/>
  <c r="N12971" i="1"/>
  <c r="F12972" i="1"/>
  <c r="N12972" i="1"/>
  <c r="F12973" i="1"/>
  <c r="N12973" i="1"/>
  <c r="O12973" i="1"/>
  <c r="F12974" i="1"/>
  <c r="F12975" i="1"/>
  <c r="N12975" i="1"/>
  <c r="F12976" i="1"/>
  <c r="N12976" i="1"/>
  <c r="O12976" i="1"/>
  <c r="F12977" i="1"/>
  <c r="F12978" i="1"/>
  <c r="N12978" i="1"/>
  <c r="O12978" i="1"/>
  <c r="F12979" i="1"/>
  <c r="N12979" i="1"/>
  <c r="F12980" i="1"/>
  <c r="F12981" i="1"/>
  <c r="N12981" i="1"/>
  <c r="O12981" i="1"/>
  <c r="F12982" i="1"/>
  <c r="N12982" i="1"/>
  <c r="F12983" i="1"/>
  <c r="N12983" i="1"/>
  <c r="F12984" i="1"/>
  <c r="N12984" i="1"/>
  <c r="F12985" i="1"/>
  <c r="N12985" i="1"/>
  <c r="F12986" i="1"/>
  <c r="N12986" i="1"/>
  <c r="O12986" i="1"/>
  <c r="F12987" i="1"/>
  <c r="N12987" i="1"/>
  <c r="F12988" i="1"/>
  <c r="N12988" i="1"/>
  <c r="O12988" i="1"/>
  <c r="F12989" i="1"/>
  <c r="N12989" i="1"/>
  <c r="O12989" i="1"/>
  <c r="F12990" i="1"/>
  <c r="N12990" i="1"/>
  <c r="O12990" i="1"/>
  <c r="F12991" i="1"/>
  <c r="N12991" i="1"/>
  <c r="O12991" i="1"/>
  <c r="F12992" i="1"/>
  <c r="N12992" i="1"/>
  <c r="O12992" i="1"/>
  <c r="F12993" i="1"/>
  <c r="F12994" i="1"/>
  <c r="F12995" i="1"/>
  <c r="F12996" i="1"/>
  <c r="F12997" i="1"/>
  <c r="N12997" i="1"/>
  <c r="O12997" i="1"/>
  <c r="F12998" i="1"/>
  <c r="F12999" i="1"/>
  <c r="N12999" i="1"/>
  <c r="F13000" i="1"/>
  <c r="N13000" i="1"/>
  <c r="O13000" i="1"/>
  <c r="F13001" i="1"/>
  <c r="F13002" i="1"/>
  <c r="N13002" i="1"/>
  <c r="O13002" i="1"/>
  <c r="F13003" i="1"/>
  <c r="N13003" i="1"/>
  <c r="F13004" i="1"/>
  <c r="N13004" i="1"/>
  <c r="F13005" i="1"/>
  <c r="F13006" i="1"/>
  <c r="N13006" i="1"/>
  <c r="F13007" i="1"/>
  <c r="F13008" i="1"/>
  <c r="F13009" i="1"/>
  <c r="N13009" i="1"/>
  <c r="F13010" i="1"/>
  <c r="F13011" i="1"/>
  <c r="F13012" i="1"/>
  <c r="N13012" i="1"/>
  <c r="O13012" i="1"/>
  <c r="F13013" i="1"/>
  <c r="F13014" i="1"/>
  <c r="N13014" i="1"/>
  <c r="O13014" i="1"/>
  <c r="F13015" i="1"/>
  <c r="F13016" i="1"/>
  <c r="N13016" i="1"/>
  <c r="O13016" i="1"/>
  <c r="F13017" i="1"/>
  <c r="N13017" i="1"/>
  <c r="F13018" i="1"/>
  <c r="N13018" i="1"/>
  <c r="O13018" i="1"/>
  <c r="F13019" i="1"/>
  <c r="F13020" i="1"/>
  <c r="N13020" i="1"/>
  <c r="O13020" i="1"/>
  <c r="F13021" i="1"/>
  <c r="F13022" i="1"/>
  <c r="N13022" i="1"/>
  <c r="F13023" i="1"/>
  <c r="N13023" i="1"/>
  <c r="O13023" i="1"/>
  <c r="F13024" i="1"/>
  <c r="N13024" i="1"/>
  <c r="F13025" i="1"/>
  <c r="F13026" i="1"/>
  <c r="F13027" i="1"/>
  <c r="N13027" i="1"/>
  <c r="F13028" i="1"/>
  <c r="N13028" i="1"/>
  <c r="F13029" i="1"/>
  <c r="N13029" i="1"/>
  <c r="F13030" i="1"/>
  <c r="N13030" i="1"/>
  <c r="O13030" i="1"/>
  <c r="F13031" i="1"/>
  <c r="N13031" i="1"/>
  <c r="O13031" i="1"/>
  <c r="F13032" i="1"/>
  <c r="N13032" i="1"/>
  <c r="F13033" i="1"/>
  <c r="F13034" i="1"/>
  <c r="N13034" i="1"/>
  <c r="O13034" i="1"/>
  <c r="F13035" i="1"/>
  <c r="N13035" i="1"/>
  <c r="F13036" i="1"/>
  <c r="N13036" i="1"/>
  <c r="F13037" i="1"/>
  <c r="F13038" i="1"/>
  <c r="N13038" i="1"/>
  <c r="F13039" i="1"/>
  <c r="N13039" i="1"/>
  <c r="O13039" i="1"/>
  <c r="F13040" i="1"/>
  <c r="N13040" i="1"/>
  <c r="O13040" i="1"/>
  <c r="F13041" i="1"/>
  <c r="F13042" i="1"/>
  <c r="N13042" i="1"/>
  <c r="O13042" i="1"/>
  <c r="F13043" i="1"/>
  <c r="F13044" i="1"/>
  <c r="F13045" i="1"/>
  <c r="N13045" i="1"/>
  <c r="O13045" i="1"/>
  <c r="F13046" i="1"/>
  <c r="N13046" i="1"/>
  <c r="O13046" i="1"/>
  <c r="F13047" i="1"/>
  <c r="F13048" i="1"/>
  <c r="N13048" i="1"/>
  <c r="F13049" i="1"/>
  <c r="N13049" i="1"/>
  <c r="F13050" i="1"/>
  <c r="N13050" i="1"/>
  <c r="O13050" i="1"/>
  <c r="F13051" i="1"/>
  <c r="N13051" i="1"/>
  <c r="O13051" i="1"/>
  <c r="F13052" i="1"/>
  <c r="F13053" i="1"/>
  <c r="N13053" i="1"/>
  <c r="F13054" i="1"/>
  <c r="N13054" i="1"/>
  <c r="O13054" i="1"/>
  <c r="F13055" i="1"/>
  <c r="N13055" i="1"/>
  <c r="O13055" i="1"/>
  <c r="F13056" i="1"/>
  <c r="F13057" i="1"/>
  <c r="F13058" i="1"/>
  <c r="F13059" i="1"/>
  <c r="F13060" i="1"/>
  <c r="N13060" i="1"/>
  <c r="O13060" i="1"/>
  <c r="F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F13068" i="1"/>
  <c r="N13068" i="1"/>
  <c r="O13068" i="1"/>
  <c r="F13069" i="1"/>
  <c r="N13069" i="1"/>
  <c r="O13069" i="1"/>
  <c r="F13070" i="1"/>
  <c r="F13071" i="1"/>
  <c r="F13072" i="1"/>
  <c r="N13072" i="1"/>
  <c r="F13073" i="1"/>
  <c r="N13073" i="1"/>
  <c r="O13073" i="1"/>
  <c r="F13074" i="1"/>
  <c r="N13074" i="1"/>
  <c r="F13075" i="1"/>
  <c r="N13075" i="1"/>
  <c r="O13075" i="1"/>
  <c r="F13076" i="1"/>
  <c r="N13076" i="1"/>
  <c r="O13076" i="1"/>
  <c r="F13077" i="1"/>
  <c r="F13078" i="1"/>
  <c r="F13079" i="1"/>
  <c r="N13079" i="1"/>
  <c r="F13080" i="1"/>
  <c r="F13081" i="1"/>
  <c r="N13081" i="1"/>
  <c r="F13082" i="1"/>
  <c r="N13082" i="1"/>
  <c r="O13082" i="1"/>
  <c r="F13083" i="1"/>
  <c r="N13083" i="1"/>
  <c r="F13084" i="1"/>
  <c r="F13085" i="1"/>
  <c r="N13085" i="1"/>
  <c r="O13085" i="1"/>
  <c r="F13086" i="1"/>
  <c r="F13087" i="1"/>
  <c r="N13087" i="1"/>
  <c r="O13087" i="1"/>
  <c r="F13088" i="1"/>
  <c r="N13088" i="1"/>
  <c r="F13089" i="1"/>
  <c r="N13089" i="1"/>
  <c r="O13089" i="1"/>
  <c r="F13090" i="1"/>
  <c r="N13090" i="1"/>
  <c r="F13091" i="1"/>
  <c r="N13091" i="1"/>
  <c r="O13091" i="1"/>
  <c r="F13092" i="1"/>
  <c r="N13092" i="1"/>
  <c r="F13093" i="1"/>
  <c r="N13093" i="1"/>
  <c r="F13094" i="1"/>
  <c r="F13095" i="1"/>
  <c r="N13095" i="1"/>
  <c r="F13096" i="1"/>
  <c r="F13097" i="1"/>
  <c r="N13097" i="1"/>
  <c r="F13098" i="1"/>
  <c r="N13098" i="1"/>
  <c r="F13099" i="1"/>
  <c r="N13099" i="1"/>
  <c r="F13100" i="1"/>
  <c r="N13100" i="1"/>
  <c r="F13101" i="1"/>
  <c r="N13101" i="1"/>
  <c r="O13101" i="1"/>
  <c r="F13102" i="1"/>
  <c r="F13103" i="1"/>
  <c r="N13103" i="1"/>
  <c r="F13104" i="1"/>
  <c r="N13104" i="1"/>
  <c r="F13105" i="1"/>
  <c r="N13105" i="1"/>
  <c r="F13106" i="1"/>
  <c r="F13107" i="1"/>
  <c r="N13107" i="1"/>
  <c r="F13108" i="1"/>
  <c r="N13108" i="1"/>
  <c r="F13109" i="1"/>
  <c r="F13110" i="1"/>
  <c r="N13110" i="1"/>
  <c r="O13110" i="1"/>
  <c r="F13111" i="1"/>
  <c r="F13112" i="1"/>
  <c r="N13112" i="1"/>
  <c r="O13112" i="1"/>
  <c r="F13113" i="1"/>
  <c r="N13113" i="1"/>
  <c r="F13114" i="1"/>
  <c r="F13115" i="1"/>
  <c r="N13115" i="1"/>
  <c r="O13115" i="1"/>
  <c r="F13116" i="1"/>
  <c r="F13117" i="1"/>
  <c r="F13118" i="1"/>
  <c r="F13119" i="1"/>
  <c r="N13119" i="1"/>
  <c r="F13120" i="1"/>
  <c r="N13120" i="1"/>
  <c r="F13121" i="1"/>
  <c r="F13122" i="1"/>
  <c r="N13122" i="1"/>
  <c r="O13122" i="1"/>
  <c r="F13123" i="1"/>
  <c r="N13123" i="1"/>
  <c r="F13124" i="1"/>
  <c r="N13124" i="1"/>
  <c r="O13124" i="1"/>
  <c r="F13125" i="1"/>
  <c r="N13125" i="1"/>
  <c r="F13126" i="1"/>
  <c r="N13126" i="1"/>
  <c r="O13126" i="1"/>
  <c r="F13127" i="1"/>
  <c r="N13127" i="1"/>
  <c r="O13127" i="1"/>
  <c r="F13128" i="1"/>
  <c r="N13128" i="1"/>
  <c r="O13128" i="1"/>
  <c r="F13129" i="1"/>
  <c r="N13129" i="1"/>
  <c r="O13129" i="1"/>
  <c r="F13130" i="1"/>
  <c r="N13130" i="1"/>
  <c r="F13131" i="1"/>
  <c r="N13131" i="1"/>
  <c r="O13131" i="1"/>
  <c r="F13132" i="1"/>
  <c r="N13132" i="1"/>
  <c r="F13133" i="1"/>
  <c r="F13134" i="1"/>
  <c r="F13135" i="1"/>
  <c r="F13136" i="1"/>
  <c r="N13136" i="1"/>
  <c r="F13137" i="1"/>
  <c r="F13138" i="1"/>
  <c r="N13138" i="1"/>
  <c r="O13138" i="1"/>
  <c r="F13139" i="1"/>
  <c r="N13139" i="1"/>
  <c r="F13140" i="1"/>
  <c r="F13141" i="1"/>
  <c r="N13141" i="1"/>
  <c r="O13141" i="1"/>
  <c r="F13142" i="1"/>
  <c r="F13143" i="1"/>
  <c r="F13144" i="1"/>
  <c r="N13144" i="1"/>
  <c r="O13144" i="1"/>
  <c r="F13145" i="1"/>
  <c r="N13145" i="1"/>
  <c r="F13146" i="1"/>
  <c r="N13146" i="1"/>
  <c r="O13146" i="1"/>
  <c r="F13147" i="1"/>
  <c r="F13148" i="1"/>
  <c r="N13148" i="1"/>
  <c r="F13149" i="1"/>
  <c r="N13149" i="1"/>
  <c r="F13150" i="1"/>
  <c r="F13151" i="1"/>
  <c r="N13151" i="1"/>
  <c r="F13152" i="1"/>
  <c r="F13153" i="1"/>
  <c r="F13154" i="1"/>
  <c r="N13154" i="1"/>
  <c r="F13155" i="1"/>
  <c r="N13155" i="1"/>
  <c r="F13156" i="1"/>
  <c r="N13156" i="1"/>
  <c r="O13156" i="1"/>
  <c r="F13157" i="1"/>
  <c r="N13157" i="1"/>
  <c r="O13157" i="1"/>
  <c r="F13158" i="1"/>
  <c r="N13158" i="1"/>
  <c r="F13159" i="1"/>
  <c r="N13159" i="1"/>
  <c r="F13160" i="1"/>
  <c r="N13160" i="1"/>
  <c r="O13160" i="1"/>
  <c r="F13161" i="1"/>
  <c r="N13161" i="1"/>
  <c r="F13162" i="1"/>
  <c r="N13162" i="1"/>
  <c r="O13162" i="1"/>
  <c r="F13163" i="1"/>
  <c r="N13163" i="1"/>
  <c r="O13163" i="1"/>
  <c r="F13164" i="1"/>
  <c r="N13164" i="1"/>
  <c r="F13165" i="1"/>
  <c r="N13165" i="1"/>
  <c r="O13165" i="1"/>
  <c r="F13166" i="1"/>
  <c r="N13166" i="1"/>
  <c r="F13167" i="1"/>
  <c r="F13168" i="1"/>
  <c r="N13168" i="1"/>
  <c r="O13168" i="1"/>
  <c r="F13169" i="1"/>
  <c r="F13170" i="1"/>
  <c r="N13170" i="1"/>
  <c r="F13171" i="1"/>
  <c r="F13172" i="1"/>
  <c r="N13172" i="1"/>
  <c r="O13172" i="1"/>
  <c r="F13173" i="1"/>
  <c r="N13173" i="1"/>
  <c r="O13173" i="1"/>
  <c r="F13174" i="1"/>
  <c r="N13174" i="1"/>
  <c r="O13174" i="1"/>
  <c r="F13175" i="1"/>
  <c r="N13175" i="1"/>
  <c r="F13176" i="1"/>
  <c r="N13176" i="1"/>
  <c r="F13177" i="1"/>
  <c r="N13177" i="1"/>
  <c r="O13177" i="1"/>
  <c r="F13178" i="1"/>
  <c r="N13178" i="1"/>
  <c r="O13178" i="1"/>
  <c r="F13179" i="1"/>
  <c r="N13179" i="1"/>
  <c r="F13180" i="1"/>
  <c r="F13181" i="1"/>
  <c r="N13181" i="1"/>
  <c r="F13182" i="1"/>
  <c r="N13182" i="1"/>
  <c r="F13183" i="1"/>
  <c r="N13183" i="1"/>
  <c r="F13184" i="1"/>
  <c r="N13184" i="1"/>
  <c r="F13185" i="1"/>
  <c r="N13185" i="1"/>
  <c r="F13186" i="1"/>
  <c r="N13186" i="1"/>
  <c r="F13187" i="1"/>
  <c r="F13188" i="1"/>
  <c r="N13188" i="1"/>
  <c r="F13189" i="1"/>
  <c r="N13189" i="1"/>
  <c r="F13190" i="1"/>
  <c r="N13190" i="1"/>
  <c r="F13191" i="1"/>
  <c r="F13192" i="1"/>
  <c r="F13193" i="1"/>
  <c r="N13193" i="1"/>
  <c r="F13194" i="1"/>
  <c r="N13194" i="1"/>
  <c r="O13194" i="1"/>
  <c r="F13195" i="1"/>
  <c r="F13196" i="1"/>
  <c r="F13197" i="1"/>
  <c r="N13197" i="1"/>
  <c r="O13197" i="1"/>
  <c r="F13198" i="1"/>
  <c r="F13199" i="1"/>
  <c r="N13199" i="1"/>
  <c r="F13200" i="1"/>
  <c r="F13201" i="1"/>
  <c r="F13202" i="1"/>
  <c r="N13202" i="1"/>
  <c r="O13202" i="1"/>
  <c r="F13203" i="1"/>
  <c r="N13203" i="1"/>
  <c r="F13204" i="1"/>
  <c r="N13204" i="1"/>
  <c r="F13205" i="1"/>
  <c r="N13205" i="1"/>
  <c r="O13205" i="1"/>
  <c r="F13206" i="1"/>
  <c r="N13206" i="1"/>
  <c r="F13207" i="1"/>
  <c r="F13208" i="1"/>
  <c r="N13208" i="1"/>
  <c r="F13209" i="1"/>
  <c r="N13209" i="1"/>
  <c r="O13209" i="1"/>
  <c r="F13210" i="1"/>
  <c r="F13211" i="1"/>
  <c r="F13212" i="1"/>
  <c r="N13212" i="1"/>
  <c r="O13212" i="1"/>
  <c r="F13213" i="1"/>
  <c r="N13213" i="1"/>
  <c r="O13213" i="1"/>
  <c r="F13214" i="1"/>
  <c r="N13214" i="1"/>
  <c r="F13215" i="1"/>
  <c r="N13215" i="1"/>
  <c r="O13215" i="1"/>
  <c r="F13216" i="1"/>
  <c r="N13216" i="1"/>
  <c r="O13216" i="1"/>
  <c r="F13217" i="1"/>
  <c r="F13218" i="1"/>
  <c r="F13219" i="1"/>
  <c r="N13219" i="1"/>
  <c r="O13219" i="1"/>
  <c r="F13220" i="1"/>
  <c r="N13220" i="1"/>
  <c r="O13220" i="1"/>
  <c r="F13221" i="1"/>
  <c r="N13221" i="1"/>
  <c r="O13221" i="1"/>
  <c r="F13222" i="1"/>
  <c r="N13222" i="1"/>
  <c r="F13223" i="1"/>
  <c r="N13223" i="1"/>
  <c r="F13224" i="1"/>
  <c r="N13224" i="1"/>
  <c r="F13225" i="1"/>
  <c r="F13226" i="1"/>
  <c r="N13226" i="1"/>
  <c r="O13226" i="1"/>
  <c r="F13227" i="1"/>
  <c r="N13227" i="1"/>
  <c r="O13227" i="1"/>
  <c r="F13228" i="1"/>
  <c r="F13229" i="1"/>
  <c r="N13229" i="1"/>
  <c r="O13229" i="1"/>
  <c r="F13230" i="1"/>
  <c r="N13230" i="1"/>
  <c r="O13230" i="1"/>
  <c r="F13231" i="1"/>
  <c r="N13231" i="1"/>
  <c r="O13231" i="1"/>
  <c r="F13232" i="1"/>
  <c r="N13232" i="1"/>
  <c r="F13233" i="1"/>
  <c r="F13234" i="1"/>
  <c r="N13234" i="1"/>
  <c r="O13234" i="1"/>
  <c r="F13235" i="1"/>
  <c r="N13235" i="1"/>
  <c r="F13236" i="1"/>
  <c r="F13237" i="1"/>
  <c r="N13237" i="1"/>
  <c r="O13237" i="1"/>
  <c r="F13238" i="1"/>
  <c r="N13238" i="1"/>
  <c r="F13239" i="1"/>
  <c r="N13239" i="1"/>
  <c r="O13239" i="1"/>
  <c r="F13240" i="1"/>
  <c r="N13240" i="1"/>
  <c r="F13241" i="1"/>
  <c r="N13241" i="1"/>
  <c r="F13242" i="1"/>
  <c r="N13242" i="1"/>
  <c r="F13243" i="1"/>
  <c r="N13243" i="1"/>
  <c r="F13244" i="1"/>
  <c r="F13245" i="1"/>
  <c r="N13245" i="1"/>
  <c r="O13245" i="1"/>
  <c r="F13246" i="1"/>
  <c r="N13246" i="1"/>
  <c r="O13246" i="1"/>
  <c r="F13247" i="1"/>
  <c r="N13247" i="1"/>
  <c r="F13248" i="1"/>
  <c r="N13248" i="1"/>
  <c r="O13248" i="1"/>
  <c r="F13249" i="1"/>
  <c r="F13250" i="1"/>
  <c r="F13251" i="1"/>
  <c r="F13252" i="1"/>
  <c r="N13252" i="1"/>
  <c r="F13253" i="1"/>
  <c r="N13253" i="1"/>
  <c r="F13254" i="1"/>
  <c r="F13255" i="1"/>
  <c r="N13255" i="1"/>
  <c r="O13255" i="1"/>
  <c r="F13256" i="1"/>
  <c r="N13256" i="1"/>
  <c r="F13257" i="1"/>
  <c r="N13257" i="1"/>
  <c r="O13257" i="1"/>
  <c r="F13258" i="1"/>
  <c r="N13258" i="1"/>
  <c r="O13258" i="1"/>
  <c r="F13259" i="1"/>
  <c r="N13259" i="1"/>
  <c r="F13260" i="1"/>
  <c r="N13260" i="1"/>
  <c r="O13260" i="1"/>
  <c r="F13261" i="1"/>
  <c r="N13261" i="1"/>
  <c r="F13262" i="1"/>
  <c r="F13263" i="1"/>
  <c r="N13263" i="1"/>
  <c r="F13264" i="1"/>
  <c r="N13264" i="1"/>
  <c r="F13265" i="1"/>
  <c r="F13266" i="1"/>
  <c r="N13266" i="1"/>
  <c r="O13266" i="1"/>
  <c r="F13267" i="1"/>
  <c r="N13267" i="1"/>
  <c r="O13267" i="1"/>
  <c r="F13268" i="1"/>
  <c r="N13268" i="1"/>
  <c r="F13269" i="1"/>
  <c r="F13270" i="1"/>
  <c r="F13271" i="1"/>
  <c r="N13271" i="1"/>
  <c r="O13271" i="1"/>
  <c r="F13272" i="1"/>
  <c r="N13272" i="1"/>
  <c r="F13273" i="1"/>
  <c r="N13273" i="1"/>
  <c r="O13273" i="1"/>
  <c r="F13274" i="1"/>
  <c r="N13274" i="1"/>
  <c r="F13275" i="1"/>
  <c r="F13276" i="1"/>
  <c r="F13277" i="1"/>
  <c r="F13278" i="1"/>
  <c r="N13278" i="1"/>
  <c r="F13279" i="1"/>
  <c r="N13279" i="1"/>
  <c r="O13279" i="1"/>
  <c r="F13280" i="1"/>
  <c r="N13280" i="1"/>
  <c r="F13281" i="1"/>
  <c r="N13281" i="1"/>
  <c r="O13281" i="1"/>
  <c r="F13282" i="1"/>
  <c r="F13283" i="1"/>
  <c r="N13283" i="1"/>
  <c r="F13284" i="1"/>
  <c r="N13284" i="1"/>
  <c r="O13284" i="1"/>
  <c r="F13285" i="1"/>
  <c r="N13285" i="1"/>
  <c r="O13285" i="1"/>
  <c r="F13286" i="1"/>
  <c r="F13287" i="1"/>
  <c r="N13287" i="1"/>
  <c r="O13287" i="1"/>
  <c r="F13288" i="1"/>
  <c r="N13288" i="1"/>
  <c r="F13289" i="1"/>
  <c r="N13289" i="1"/>
  <c r="O13289" i="1"/>
  <c r="F13290" i="1"/>
  <c r="N13290" i="1"/>
  <c r="F13291" i="1"/>
  <c r="N13291" i="1"/>
  <c r="O13291" i="1"/>
  <c r="F13292" i="1"/>
  <c r="N13292" i="1"/>
  <c r="O13292" i="1"/>
  <c r="F13293" i="1"/>
  <c r="N13293" i="1"/>
  <c r="F13294" i="1"/>
  <c r="N13294" i="1"/>
  <c r="O13294" i="1"/>
  <c r="F13295" i="1"/>
  <c r="F13296" i="1"/>
  <c r="F13297" i="1"/>
  <c r="F13298" i="1"/>
  <c r="N13298" i="1"/>
  <c r="F13299" i="1"/>
  <c r="N13299" i="1"/>
  <c r="F13300" i="1"/>
  <c r="F13301" i="1"/>
  <c r="N13301" i="1"/>
  <c r="O13301" i="1"/>
  <c r="F13302" i="1"/>
  <c r="F13303" i="1"/>
  <c r="F13304" i="1"/>
  <c r="N13304" i="1"/>
  <c r="F13305" i="1"/>
  <c r="N13305" i="1"/>
  <c r="O13305" i="1"/>
  <c r="F13306" i="1"/>
  <c r="N13306" i="1"/>
  <c r="F13307" i="1"/>
  <c r="F13308" i="1"/>
  <c r="N13308" i="1"/>
  <c r="O13308" i="1"/>
  <c r="F13309" i="1"/>
  <c r="F13310" i="1"/>
  <c r="N13310" i="1"/>
  <c r="F13311" i="1"/>
  <c r="F13312" i="1"/>
  <c r="F13313" i="1"/>
  <c r="F13314" i="1"/>
  <c r="N13314" i="1"/>
  <c r="O13314" i="1"/>
  <c r="F13315" i="1"/>
  <c r="N13315" i="1"/>
  <c r="F13316" i="1"/>
  <c r="N13316" i="1"/>
  <c r="F13317" i="1"/>
  <c r="N13317" i="1"/>
  <c r="F13318" i="1"/>
  <c r="F13319" i="1"/>
  <c r="F13320" i="1"/>
  <c r="N13320" i="1"/>
  <c r="F13321" i="1"/>
  <c r="F13322" i="1"/>
  <c r="N13322" i="1"/>
  <c r="F13323" i="1"/>
  <c r="N13323" i="1"/>
  <c r="O13323" i="1"/>
  <c r="F13324" i="1"/>
  <c r="N13324" i="1"/>
  <c r="F13325" i="1"/>
  <c r="F13326" i="1"/>
  <c r="F13327" i="1"/>
  <c r="N13327" i="1"/>
  <c r="O13327" i="1"/>
  <c r="F13328" i="1"/>
  <c r="N13328" i="1"/>
  <c r="O13328" i="1"/>
  <c r="F13329" i="1"/>
  <c r="F13330" i="1"/>
  <c r="N13330" i="1"/>
  <c r="O13330" i="1"/>
  <c r="F13331" i="1"/>
  <c r="N13331" i="1"/>
  <c r="O13331" i="1"/>
  <c r="F13332" i="1"/>
  <c r="F13333" i="1"/>
  <c r="N13333" i="1"/>
  <c r="F13334" i="1"/>
  <c r="N13334" i="1"/>
  <c r="F13335" i="1"/>
  <c r="N13335" i="1"/>
  <c r="O13335" i="1"/>
  <c r="F13336" i="1"/>
  <c r="N13336" i="1"/>
  <c r="O13336" i="1"/>
  <c r="F13337" i="1"/>
  <c r="N13337" i="1"/>
  <c r="O13337" i="1"/>
  <c r="F13338" i="1"/>
  <c r="F13339" i="1"/>
  <c r="N13339" i="1"/>
  <c r="O13339" i="1"/>
  <c r="F13340" i="1"/>
  <c r="F13341" i="1"/>
  <c r="N13341" i="1"/>
  <c r="O13341" i="1"/>
  <c r="F13342" i="1"/>
  <c r="F13343" i="1"/>
  <c r="F13344" i="1"/>
  <c r="N13344" i="1"/>
  <c r="F13345" i="1"/>
  <c r="N13345" i="1"/>
  <c r="O13345" i="1"/>
  <c r="F13346" i="1"/>
  <c r="N13346" i="1"/>
  <c r="F13347" i="1"/>
  <c r="F13348" i="1"/>
  <c r="N13348" i="1"/>
  <c r="F13349" i="1"/>
  <c r="N13349" i="1"/>
  <c r="O13349" i="1"/>
  <c r="F13350" i="1"/>
  <c r="N13350" i="1"/>
  <c r="O13350" i="1"/>
  <c r="F13351" i="1"/>
  <c r="N13351" i="1"/>
  <c r="F13352" i="1"/>
  <c r="F13353" i="1"/>
  <c r="N13353" i="1"/>
  <c r="O13353" i="1"/>
  <c r="F13354" i="1"/>
  <c r="N13354" i="1"/>
  <c r="F13355" i="1"/>
  <c r="F13356" i="1"/>
  <c r="N13356" i="1"/>
  <c r="F13357" i="1"/>
  <c r="N13357" i="1"/>
  <c r="F13358" i="1"/>
  <c r="N13358" i="1"/>
  <c r="O13358" i="1"/>
  <c r="F13359" i="1"/>
  <c r="F13360" i="1"/>
  <c r="N13360" i="1"/>
  <c r="F13361" i="1"/>
  <c r="F13362" i="1"/>
  <c r="F13363" i="1"/>
  <c r="N13363" i="1"/>
  <c r="F13364" i="1"/>
  <c r="F13365" i="1"/>
  <c r="N13365" i="1"/>
  <c r="O13365" i="1"/>
  <c r="F13366" i="1"/>
  <c r="F13367" i="1"/>
  <c r="N13367" i="1"/>
  <c r="F13368" i="1"/>
  <c r="N13368" i="1"/>
  <c r="O13368" i="1"/>
  <c r="F13369" i="1"/>
  <c r="F13370" i="1"/>
  <c r="N13370" i="1"/>
  <c r="F13371" i="1"/>
  <c r="N13371" i="1"/>
  <c r="O13371" i="1"/>
  <c r="F13372" i="1"/>
  <c r="N13372" i="1"/>
  <c r="F13373" i="1"/>
  <c r="N13373" i="1"/>
  <c r="O13373" i="1"/>
  <c r="F13374" i="1"/>
  <c r="N13374" i="1"/>
  <c r="F13375" i="1"/>
  <c r="N13375" i="1"/>
  <c r="F13376" i="1"/>
  <c r="F13377" i="1"/>
  <c r="F13378" i="1"/>
  <c r="N13378" i="1"/>
  <c r="O13378" i="1"/>
  <c r="F13379" i="1"/>
  <c r="F13380" i="1"/>
  <c r="N13380" i="1"/>
  <c r="O13380" i="1"/>
  <c r="F13381" i="1"/>
  <c r="F13382" i="1"/>
  <c r="N13382" i="1"/>
  <c r="O13382" i="1"/>
  <c r="F13383" i="1"/>
  <c r="N13383" i="1"/>
  <c r="F13384" i="1"/>
  <c r="N13384" i="1"/>
  <c r="O13384" i="1"/>
  <c r="F13385" i="1"/>
  <c r="N13385" i="1"/>
  <c r="O13385" i="1"/>
  <c r="F13386" i="1"/>
  <c r="N13386" i="1"/>
  <c r="F13387" i="1"/>
  <c r="N13387" i="1"/>
  <c r="O13387" i="1"/>
  <c r="F13388" i="1"/>
  <c r="N13388" i="1"/>
  <c r="F13389" i="1"/>
  <c r="N13389" i="1"/>
  <c r="O13389" i="1"/>
  <c r="F13390" i="1"/>
  <c r="N13390" i="1"/>
  <c r="F13391" i="1"/>
  <c r="N13391" i="1"/>
  <c r="F13392" i="1"/>
  <c r="N13392" i="1"/>
  <c r="O13392" i="1"/>
  <c r="F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/>
  <c r="O13399" i="1"/>
  <c r="F13400" i="1"/>
  <c r="N13400" i="1"/>
  <c r="F13401" i="1"/>
  <c r="F13402" i="1"/>
  <c r="N13402" i="1"/>
  <c r="F13403" i="1"/>
  <c r="N13403" i="1"/>
  <c r="F13404" i="1"/>
  <c r="N13404" i="1"/>
  <c r="F13405" i="1"/>
  <c r="F13406" i="1"/>
  <c r="F13407" i="1"/>
  <c r="N13407" i="1"/>
  <c r="O13407" i="1"/>
  <c r="F13408" i="1"/>
  <c r="N13408" i="1"/>
  <c r="O13408" i="1"/>
  <c r="F13409" i="1"/>
  <c r="F13410" i="1"/>
  <c r="N13410" i="1"/>
  <c r="O13410" i="1"/>
  <c r="F13411" i="1"/>
  <c r="F13412" i="1"/>
  <c r="N13412" i="1"/>
  <c r="O13412" i="1"/>
  <c r="F13413" i="1"/>
  <c r="N13413" i="1"/>
  <c r="F13414" i="1"/>
  <c r="N13414" i="1"/>
  <c r="O13414" i="1"/>
  <c r="F13415" i="1"/>
  <c r="N13415" i="1"/>
  <c r="O13415" i="1"/>
  <c r="F13416" i="1"/>
  <c r="N13416" i="1"/>
  <c r="O13416" i="1"/>
  <c r="F13417" i="1"/>
  <c r="N13417" i="1"/>
  <c r="O13417" i="1"/>
  <c r="F13418" i="1"/>
  <c r="N13418" i="1"/>
  <c r="O13418" i="1"/>
  <c r="F13419" i="1"/>
  <c r="N13419" i="1"/>
  <c r="F13420" i="1"/>
  <c r="N13420" i="1"/>
  <c r="F13421" i="1"/>
  <c r="N13421" i="1"/>
  <c r="O13421" i="1"/>
  <c r="F13422" i="1"/>
  <c r="F13423" i="1"/>
  <c r="N13423" i="1"/>
  <c r="F13424" i="1"/>
  <c r="N13424" i="1"/>
  <c r="O13424" i="1"/>
  <c r="F13425" i="1"/>
  <c r="F13426" i="1"/>
  <c r="F13427" i="1"/>
  <c r="F13428" i="1"/>
  <c r="N13428" i="1"/>
  <c r="O13428" i="1"/>
  <c r="F13429" i="1"/>
  <c r="N13429" i="1"/>
  <c r="F13430" i="1"/>
  <c r="N13430" i="1"/>
  <c r="F13431" i="1"/>
  <c r="N13431" i="1"/>
  <c r="O13431" i="1"/>
  <c r="F13432" i="1"/>
  <c r="N13432" i="1"/>
  <c r="F13433" i="1"/>
  <c r="N13433" i="1"/>
  <c r="F13434" i="1"/>
  <c r="N13434" i="1"/>
  <c r="F13435" i="1"/>
  <c r="F13436" i="1"/>
  <c r="N13436" i="1"/>
  <c r="O13436" i="1"/>
  <c r="F13437" i="1"/>
  <c r="N13437" i="1"/>
  <c r="O13437" i="1"/>
  <c r="F13438" i="1"/>
  <c r="N13438" i="1"/>
  <c r="O13438" i="1"/>
  <c r="F13439" i="1"/>
  <c r="F13440" i="1"/>
  <c r="F13441" i="1"/>
  <c r="F13442" i="1"/>
  <c r="N13442" i="1"/>
  <c r="F13443" i="1"/>
  <c r="F13444" i="1"/>
  <c r="N13444" i="1"/>
  <c r="O13444" i="1"/>
  <c r="F13445" i="1"/>
  <c r="N13445" i="1"/>
  <c r="F13446" i="1"/>
  <c r="N13446" i="1"/>
  <c r="F13447" i="1"/>
  <c r="F13448" i="1"/>
  <c r="N13448" i="1"/>
  <c r="F13449" i="1"/>
  <c r="N13449" i="1"/>
  <c r="F13450" i="1"/>
  <c r="N13450" i="1"/>
  <c r="F13451" i="1"/>
  <c r="N13451" i="1"/>
  <c r="O13451" i="1"/>
  <c r="F13452" i="1"/>
  <c r="N13452" i="1"/>
  <c r="O13452" i="1"/>
  <c r="F13453" i="1"/>
  <c r="N13453" i="1"/>
  <c r="O13453" i="1"/>
  <c r="F13454" i="1"/>
  <c r="F13455" i="1"/>
  <c r="N13455" i="1"/>
  <c r="O13455" i="1"/>
  <c r="F13456" i="1"/>
  <c r="N13456" i="1"/>
  <c r="O13456" i="1"/>
  <c r="F13457" i="1"/>
  <c r="N13457" i="1"/>
  <c r="F13458" i="1"/>
  <c r="N13458" i="1"/>
  <c r="O13458" i="1"/>
  <c r="F13459" i="1"/>
  <c r="N13459" i="1"/>
  <c r="O13459" i="1"/>
  <c r="F13460" i="1"/>
  <c r="N13460" i="1"/>
  <c r="F13461" i="1"/>
  <c r="F13462" i="1"/>
  <c r="N13462" i="1"/>
  <c r="O13462" i="1"/>
  <c r="F13463" i="1"/>
  <c r="N13463" i="1"/>
  <c r="F13464" i="1"/>
  <c r="N13464" i="1"/>
  <c r="O13464" i="1"/>
  <c r="F13465" i="1"/>
  <c r="N13465" i="1"/>
  <c r="O13465" i="1"/>
  <c r="F13466" i="1"/>
  <c r="N13466" i="1"/>
  <c r="O13466" i="1"/>
  <c r="F13467" i="1"/>
  <c r="N13467" i="1"/>
  <c r="O13467" i="1"/>
  <c r="F13468" i="1"/>
  <c r="N13468" i="1"/>
  <c r="F13469" i="1"/>
  <c r="N13469" i="1"/>
  <c r="O13469" i="1"/>
  <c r="F13470" i="1"/>
  <c r="N13470" i="1"/>
  <c r="O13470" i="1"/>
  <c r="F13471" i="1"/>
  <c r="F13472" i="1"/>
  <c r="N13472" i="1"/>
  <c r="O13472" i="1"/>
  <c r="F13473" i="1"/>
  <c r="N13473" i="1"/>
  <c r="F13474" i="1"/>
  <c r="N13474" i="1"/>
  <c r="F13475" i="1"/>
  <c r="F13476" i="1"/>
  <c r="N13476" i="1"/>
  <c r="F13477" i="1"/>
  <c r="N13477" i="1"/>
  <c r="F13478" i="1"/>
  <c r="F13479" i="1"/>
  <c r="F13480" i="1"/>
  <c r="N13480" i="1"/>
  <c r="F13481" i="1"/>
  <c r="N13481" i="1"/>
  <c r="O13481" i="1"/>
  <c r="F13482" i="1"/>
  <c r="N13482" i="1"/>
  <c r="F13483" i="1"/>
  <c r="N13483" i="1"/>
  <c r="O13483" i="1"/>
  <c r="F13484" i="1"/>
  <c r="N13484" i="1"/>
  <c r="O13484" i="1"/>
  <c r="F13485" i="1"/>
  <c r="F13486" i="1"/>
  <c r="N13486" i="1"/>
  <c r="F13487" i="1"/>
  <c r="N13487" i="1"/>
  <c r="F13488" i="1"/>
  <c r="N13488" i="1"/>
  <c r="O13488" i="1"/>
  <c r="F13489" i="1"/>
  <c r="N13489" i="1"/>
  <c r="F13490" i="1"/>
  <c r="N13490" i="1"/>
  <c r="F13491" i="1"/>
  <c r="N13491" i="1"/>
  <c r="F13492" i="1"/>
  <c r="F13493" i="1"/>
  <c r="N13493" i="1"/>
  <c r="O13493" i="1"/>
  <c r="F13494" i="1"/>
  <c r="N13494" i="1"/>
  <c r="F13495" i="1"/>
  <c r="N13495" i="1"/>
  <c r="F13496" i="1"/>
  <c r="N13496" i="1"/>
  <c r="O13496" i="1"/>
  <c r="F13497" i="1"/>
  <c r="N13497" i="1"/>
  <c r="O13497" i="1"/>
  <c r="F13498" i="1"/>
  <c r="N13498" i="1"/>
  <c r="O13498" i="1"/>
  <c r="F13499" i="1"/>
  <c r="N13499" i="1"/>
  <c r="O13499" i="1"/>
  <c r="F13500" i="1"/>
  <c r="N13500" i="1"/>
  <c r="F13501" i="1"/>
  <c r="N13501" i="1"/>
  <c r="O13501" i="1"/>
  <c r="F13502" i="1"/>
  <c r="F13503" i="1"/>
  <c r="N13503" i="1"/>
  <c r="O13503" i="1"/>
  <c r="F13504" i="1"/>
  <c r="N13504" i="1"/>
  <c r="O13504" i="1"/>
  <c r="F13505" i="1"/>
  <c r="F13506" i="1"/>
  <c r="F13507" i="1"/>
  <c r="N13507" i="1"/>
  <c r="F13508" i="1"/>
  <c r="F13509" i="1"/>
  <c r="F13510" i="1"/>
  <c r="F13511" i="1"/>
  <c r="N13511" i="1"/>
  <c r="O13511" i="1"/>
  <c r="F13512" i="1"/>
  <c r="N13512" i="1"/>
  <c r="O13512" i="1"/>
  <c r="F13513" i="1"/>
  <c r="N13513" i="1"/>
  <c r="O13513" i="1"/>
  <c r="F13514" i="1"/>
  <c r="N13514" i="1"/>
  <c r="F13515" i="1"/>
  <c r="N13515" i="1"/>
  <c r="F13516" i="1"/>
  <c r="N13516" i="1"/>
  <c r="F13517" i="1"/>
  <c r="N13517" i="1"/>
  <c r="O13517" i="1"/>
  <c r="F13518" i="1"/>
  <c r="F13519" i="1"/>
  <c r="N13519" i="1"/>
  <c r="O13519" i="1"/>
  <c r="F13520" i="1"/>
  <c r="N13520" i="1"/>
  <c r="F13521" i="1"/>
  <c r="F13522" i="1"/>
  <c r="N13522" i="1"/>
  <c r="O13522" i="1"/>
  <c r="F13523" i="1"/>
  <c r="N13523" i="1"/>
  <c r="F13524" i="1"/>
  <c r="N13524" i="1"/>
  <c r="O13524" i="1"/>
  <c r="F13525" i="1"/>
  <c r="N13525" i="1"/>
  <c r="O13525" i="1"/>
  <c r="F13526" i="1"/>
  <c r="N13526" i="1"/>
  <c r="O13526" i="1"/>
  <c r="F13527" i="1"/>
  <c r="N13527" i="1"/>
  <c r="O13527" i="1"/>
  <c r="F13528" i="1"/>
  <c r="N13528" i="1"/>
  <c r="O13528" i="1"/>
  <c r="F13529" i="1"/>
  <c r="N13529" i="1"/>
  <c r="O13529" i="1"/>
  <c r="F13530" i="1"/>
  <c r="N13530" i="1"/>
  <c r="F13531" i="1"/>
  <c r="N13531" i="1"/>
  <c r="O13531" i="1"/>
  <c r="F13532" i="1"/>
  <c r="N13532" i="1"/>
  <c r="F13533" i="1"/>
  <c r="N13533" i="1"/>
  <c r="O13533" i="1"/>
  <c r="F13534" i="1"/>
  <c r="N13534" i="1"/>
  <c r="O13534" i="1"/>
  <c r="F13535" i="1"/>
  <c r="N13535" i="1"/>
  <c r="O13535" i="1"/>
  <c r="F13536" i="1"/>
  <c r="N13536" i="1"/>
  <c r="O13536" i="1"/>
  <c r="F13537" i="1"/>
  <c r="N13537" i="1"/>
  <c r="O13537" i="1"/>
  <c r="F13538" i="1"/>
  <c r="N13538" i="1"/>
  <c r="O13538" i="1"/>
  <c r="F13539" i="1"/>
  <c r="N13539" i="1"/>
  <c r="O13539" i="1"/>
  <c r="F13540" i="1"/>
  <c r="N13540" i="1"/>
  <c r="O13540" i="1"/>
  <c r="F13541" i="1"/>
  <c r="N13541" i="1"/>
  <c r="O13541" i="1"/>
  <c r="F13542" i="1"/>
  <c r="N13542" i="1"/>
  <c r="O13542" i="1"/>
  <c r="F13543" i="1"/>
  <c r="N13543" i="1"/>
  <c r="O13543" i="1"/>
  <c r="F13544" i="1"/>
  <c r="N13544" i="1"/>
  <c r="O13544" i="1"/>
  <c r="F13545" i="1"/>
  <c r="N13545" i="1"/>
  <c r="O13545" i="1"/>
  <c r="F13546" i="1"/>
  <c r="N13546" i="1"/>
  <c r="O13546" i="1"/>
  <c r="F13547" i="1"/>
  <c r="N13547" i="1"/>
  <c r="O13547" i="1"/>
  <c r="F13548" i="1"/>
  <c r="N13548" i="1"/>
  <c r="O13548" i="1"/>
  <c r="F13549" i="1"/>
  <c r="N13549" i="1"/>
  <c r="O13549" i="1"/>
  <c r="F13550" i="1"/>
  <c r="N13550" i="1"/>
  <c r="O13550" i="1"/>
  <c r="F13551" i="1"/>
  <c r="N13551" i="1"/>
  <c r="O13551" i="1"/>
  <c r="F13552" i="1"/>
  <c r="N13552" i="1"/>
  <c r="O13552" i="1"/>
  <c r="F13553" i="1"/>
  <c r="N13553" i="1"/>
  <c r="O13553" i="1"/>
  <c r="F13554" i="1"/>
  <c r="N13554" i="1"/>
  <c r="O13554" i="1"/>
  <c r="F13555" i="1"/>
  <c r="N13555" i="1"/>
  <c r="O13555" i="1"/>
  <c r="F13556" i="1"/>
  <c r="N13556" i="1"/>
  <c r="O13556" i="1"/>
  <c r="F13557" i="1"/>
  <c r="N13557" i="1"/>
  <c r="O13557" i="1"/>
  <c r="F13558" i="1"/>
  <c r="N13558" i="1"/>
  <c r="O13558" i="1"/>
  <c r="F13559" i="1"/>
  <c r="N13559" i="1"/>
  <c r="O13559" i="1"/>
  <c r="F13560" i="1"/>
  <c r="N13560" i="1"/>
  <c r="O13560" i="1"/>
  <c r="F13561" i="1"/>
  <c r="N13561" i="1"/>
  <c r="O13561" i="1"/>
  <c r="F13562" i="1"/>
  <c r="N13562" i="1"/>
  <c r="O13562" i="1"/>
  <c r="F13563" i="1"/>
  <c r="N13563" i="1"/>
  <c r="O13563" i="1"/>
  <c r="F13564" i="1"/>
  <c r="N13564" i="1"/>
  <c r="O13564" i="1"/>
  <c r="F13565" i="1"/>
  <c r="N13565" i="1"/>
  <c r="O13565" i="1"/>
  <c r="F13566" i="1"/>
  <c r="N13566" i="1"/>
  <c r="O13566" i="1"/>
  <c r="F13567" i="1"/>
  <c r="N13567" i="1"/>
  <c r="O13567" i="1"/>
  <c r="F13568" i="1"/>
  <c r="N13568" i="1"/>
  <c r="O13568" i="1"/>
  <c r="F13569" i="1"/>
  <c r="N13569" i="1"/>
  <c r="O13569" i="1"/>
  <c r="F13570" i="1"/>
  <c r="N13570" i="1"/>
  <c r="O13570" i="1"/>
  <c r="F13571" i="1"/>
  <c r="N13571" i="1"/>
  <c r="O13571" i="1"/>
  <c r="F13572" i="1"/>
  <c r="N13572" i="1"/>
  <c r="O13572" i="1"/>
  <c r="F13573" i="1"/>
  <c r="N13573" i="1"/>
  <c r="O13573" i="1"/>
  <c r="F13574" i="1"/>
  <c r="N13574" i="1"/>
  <c r="O13574" i="1"/>
  <c r="F13575" i="1"/>
  <c r="N13575" i="1"/>
  <c r="O13575" i="1"/>
  <c r="F13576" i="1"/>
  <c r="N13576" i="1"/>
  <c r="O13576" i="1"/>
  <c r="F13577" i="1"/>
  <c r="N13577" i="1"/>
  <c r="O13577" i="1"/>
  <c r="F13578" i="1"/>
  <c r="N13578" i="1"/>
  <c r="O13578" i="1"/>
  <c r="F13579" i="1"/>
  <c r="N13579" i="1"/>
  <c r="O13579" i="1"/>
  <c r="F13580" i="1"/>
  <c r="N13580" i="1"/>
  <c r="O13580" i="1"/>
  <c r="F13581" i="1"/>
  <c r="N13581" i="1"/>
  <c r="O13581" i="1"/>
  <c r="F13582" i="1"/>
  <c r="N13582" i="1"/>
  <c r="O13582" i="1"/>
  <c r="F13583" i="1"/>
  <c r="N13583" i="1"/>
  <c r="O13583" i="1"/>
  <c r="F13584" i="1"/>
  <c r="N13584" i="1"/>
  <c r="O13584" i="1"/>
  <c r="F13585" i="1"/>
  <c r="N13585" i="1"/>
  <c r="O13585" i="1"/>
  <c r="F13586" i="1"/>
  <c r="N13586" i="1"/>
  <c r="O13586" i="1"/>
  <c r="F13587" i="1"/>
  <c r="N13587" i="1"/>
  <c r="O13587" i="1"/>
  <c r="F13588" i="1"/>
  <c r="N13588" i="1"/>
  <c r="O13588" i="1"/>
  <c r="F13589" i="1"/>
  <c r="N13589" i="1"/>
  <c r="O13589" i="1"/>
  <c r="F13590" i="1"/>
  <c r="N13590" i="1"/>
  <c r="O13590" i="1"/>
  <c r="F13591" i="1"/>
  <c r="N13591" i="1"/>
  <c r="O13591" i="1"/>
  <c r="F13592" i="1"/>
  <c r="N13592" i="1"/>
  <c r="O13592" i="1"/>
  <c r="F13593" i="1"/>
  <c r="N13593" i="1"/>
  <c r="O13593" i="1"/>
  <c r="F13594" i="1"/>
  <c r="N13594" i="1"/>
  <c r="O13594" i="1"/>
  <c r="F13595" i="1"/>
  <c r="N13595" i="1"/>
  <c r="O13595" i="1"/>
  <c r="F13596" i="1"/>
  <c r="N13596" i="1"/>
  <c r="O13596" i="1"/>
  <c r="F13597" i="1"/>
  <c r="N13597" i="1"/>
  <c r="O13597" i="1"/>
  <c r="F13598" i="1"/>
  <c r="N13598" i="1"/>
  <c r="O13598" i="1"/>
  <c r="F13599" i="1"/>
  <c r="N13599" i="1"/>
  <c r="O13599" i="1"/>
  <c r="F13600" i="1"/>
  <c r="N13600" i="1"/>
  <c r="O13600" i="1"/>
  <c r="F13601" i="1"/>
  <c r="N13601" i="1"/>
  <c r="O13601" i="1"/>
  <c r="F13602" i="1"/>
  <c r="N13602" i="1"/>
  <c r="O13602" i="1"/>
  <c r="F13603" i="1"/>
  <c r="N13603" i="1"/>
  <c r="O13603" i="1"/>
  <c r="F13604" i="1"/>
  <c r="N13604" i="1"/>
  <c r="O13604" i="1"/>
  <c r="F13605" i="1"/>
  <c r="N13605" i="1"/>
  <c r="O13605" i="1"/>
  <c r="F13606" i="1"/>
  <c r="N13606" i="1"/>
  <c r="O13606" i="1"/>
  <c r="F13607" i="1"/>
  <c r="N13607" i="1"/>
  <c r="O13607" i="1"/>
  <c r="F13608" i="1"/>
  <c r="N13608" i="1"/>
  <c r="O13608" i="1"/>
  <c r="F13609" i="1"/>
  <c r="N13609" i="1"/>
  <c r="O13609" i="1"/>
  <c r="F13610" i="1"/>
  <c r="N13610" i="1"/>
  <c r="O13610" i="1"/>
  <c r="F13611" i="1"/>
  <c r="N13611" i="1"/>
  <c r="O13611" i="1"/>
  <c r="F13612" i="1"/>
  <c r="N13612" i="1"/>
  <c r="O13612" i="1"/>
  <c r="F13613" i="1"/>
  <c r="N13613" i="1"/>
  <c r="O13613" i="1"/>
  <c r="F13614" i="1"/>
  <c r="N13614" i="1"/>
  <c r="O13614" i="1"/>
  <c r="F13615" i="1"/>
  <c r="N13615" i="1"/>
  <c r="O13615" i="1"/>
  <c r="F13616" i="1"/>
  <c r="N13616" i="1"/>
  <c r="O13616" i="1"/>
  <c r="F13617" i="1"/>
  <c r="N13617" i="1"/>
  <c r="O13617" i="1"/>
  <c r="F13618" i="1"/>
  <c r="N13618" i="1"/>
  <c r="O13618" i="1"/>
  <c r="F13619" i="1"/>
  <c r="N13619" i="1"/>
  <c r="O13619" i="1"/>
  <c r="F13620" i="1"/>
  <c r="N13620" i="1"/>
  <c r="O13620" i="1"/>
  <c r="F13621" i="1"/>
  <c r="N13621" i="1"/>
  <c r="O13621" i="1"/>
  <c r="F13622" i="1"/>
  <c r="N13622" i="1"/>
  <c r="O13622" i="1"/>
  <c r="F13623" i="1"/>
  <c r="N13623" i="1"/>
  <c r="O13623" i="1"/>
  <c r="F13624" i="1"/>
  <c r="N13624" i="1"/>
  <c r="O13624" i="1"/>
  <c r="F13625" i="1"/>
  <c r="N13625" i="1"/>
  <c r="O13625" i="1"/>
  <c r="F13626" i="1"/>
  <c r="N13626" i="1"/>
  <c r="O13626" i="1"/>
  <c r="F13627" i="1"/>
  <c r="N13627" i="1"/>
  <c r="O13627" i="1"/>
  <c r="F13628" i="1"/>
  <c r="N13628" i="1"/>
  <c r="O13628" i="1"/>
  <c r="F13629" i="1"/>
  <c r="N13629" i="1"/>
  <c r="O13629" i="1"/>
  <c r="F13630" i="1"/>
  <c r="N13630" i="1"/>
  <c r="O13630" i="1"/>
  <c r="F13631" i="1"/>
  <c r="N13631" i="1"/>
  <c r="O13631" i="1"/>
  <c r="F13632" i="1"/>
  <c r="N13632" i="1"/>
  <c r="O13632" i="1"/>
  <c r="F13633" i="1"/>
  <c r="N13633" i="1"/>
  <c r="O13633" i="1"/>
  <c r="F13634" i="1"/>
  <c r="N13634" i="1"/>
  <c r="O13634" i="1"/>
  <c r="F13635" i="1"/>
  <c r="N13635" i="1"/>
  <c r="O13635" i="1"/>
  <c r="F13636" i="1"/>
  <c r="N13636" i="1"/>
  <c r="O13636" i="1"/>
  <c r="F13637" i="1"/>
  <c r="N13637" i="1"/>
  <c r="O13637" i="1"/>
  <c r="F13638" i="1"/>
  <c r="N13638" i="1"/>
  <c r="O13638" i="1"/>
  <c r="F13639" i="1"/>
  <c r="N13639" i="1"/>
  <c r="O13639" i="1"/>
  <c r="F13640" i="1"/>
  <c r="N13640" i="1"/>
  <c r="O13640" i="1"/>
  <c r="F13641" i="1"/>
  <c r="N13641" i="1"/>
  <c r="O13641" i="1"/>
  <c r="F13642" i="1"/>
  <c r="N13642" i="1"/>
  <c r="O13642" i="1"/>
  <c r="F13643" i="1"/>
  <c r="N13643" i="1"/>
  <c r="O13643" i="1"/>
  <c r="F13644" i="1"/>
  <c r="N13644" i="1"/>
  <c r="O13644" i="1"/>
  <c r="F13645" i="1"/>
  <c r="N13645" i="1"/>
  <c r="O13645" i="1"/>
  <c r="F13646" i="1"/>
  <c r="N13646" i="1"/>
  <c r="O13646" i="1"/>
  <c r="F13647" i="1"/>
  <c r="N13647" i="1"/>
  <c r="O13647" i="1"/>
  <c r="F13648" i="1"/>
  <c r="N13648" i="1"/>
  <c r="O13648" i="1"/>
  <c r="F13649" i="1"/>
  <c r="N13649" i="1"/>
  <c r="O13649" i="1"/>
  <c r="F13650" i="1"/>
  <c r="N13650" i="1"/>
  <c r="O13650" i="1"/>
  <c r="F13651" i="1"/>
  <c r="N13651" i="1"/>
  <c r="O13651" i="1"/>
  <c r="F13652" i="1"/>
  <c r="N13652" i="1"/>
  <c r="O13652" i="1"/>
  <c r="F13653" i="1"/>
  <c r="N13653" i="1"/>
  <c r="O13653" i="1"/>
  <c r="F13654" i="1"/>
  <c r="N13654" i="1"/>
  <c r="O13654" i="1"/>
  <c r="F13655" i="1"/>
  <c r="N13655" i="1"/>
  <c r="O13655" i="1"/>
  <c r="F13656" i="1"/>
  <c r="N13656" i="1"/>
  <c r="O13656" i="1"/>
  <c r="F13657" i="1"/>
  <c r="N13657" i="1"/>
  <c r="O13657" i="1"/>
  <c r="F13658" i="1"/>
  <c r="N13658" i="1"/>
  <c r="O13658" i="1"/>
  <c r="F13659" i="1"/>
  <c r="N13659" i="1"/>
  <c r="O13659" i="1"/>
  <c r="F13660" i="1"/>
  <c r="N13660" i="1"/>
  <c r="O13660" i="1"/>
  <c r="F13661" i="1"/>
  <c r="N13661" i="1"/>
  <c r="O13661" i="1"/>
  <c r="F13662" i="1"/>
  <c r="N13662" i="1"/>
  <c r="O13662" i="1"/>
  <c r="F13663" i="1"/>
  <c r="N13663" i="1"/>
  <c r="O13663" i="1"/>
  <c r="F13664" i="1"/>
  <c r="N13664" i="1"/>
  <c r="O13664" i="1"/>
  <c r="F13665" i="1"/>
  <c r="N13665" i="1"/>
  <c r="O13665" i="1"/>
  <c r="F13666" i="1"/>
  <c r="N13666" i="1"/>
  <c r="O13666" i="1"/>
  <c r="F13667" i="1"/>
  <c r="N13667" i="1"/>
  <c r="O13667" i="1"/>
  <c r="F13668" i="1"/>
  <c r="N13668" i="1"/>
  <c r="O13668" i="1"/>
  <c r="F13669" i="1"/>
  <c r="N13669" i="1"/>
  <c r="O13669" i="1"/>
  <c r="F13670" i="1"/>
  <c r="N13670" i="1"/>
  <c r="O13670" i="1"/>
  <c r="F13671" i="1"/>
  <c r="N13671" i="1"/>
  <c r="O13671" i="1"/>
  <c r="F13672" i="1"/>
  <c r="N13672" i="1"/>
  <c r="O13672" i="1"/>
  <c r="F13673" i="1"/>
  <c r="N13673" i="1"/>
  <c r="O13673" i="1"/>
  <c r="F13674" i="1"/>
  <c r="N13674" i="1"/>
  <c r="O13674" i="1"/>
  <c r="F13675" i="1"/>
  <c r="N13675" i="1"/>
  <c r="O13675" i="1"/>
  <c r="F13676" i="1"/>
  <c r="N13676" i="1"/>
  <c r="O13676" i="1"/>
  <c r="F13677" i="1"/>
  <c r="N13677" i="1"/>
  <c r="O13677" i="1"/>
  <c r="F13678" i="1"/>
  <c r="N13678" i="1"/>
  <c r="O13678" i="1"/>
  <c r="F13679" i="1"/>
  <c r="N13679" i="1"/>
  <c r="O13679" i="1"/>
  <c r="F13680" i="1"/>
  <c r="N13680" i="1"/>
  <c r="O13680" i="1"/>
  <c r="F13681" i="1"/>
  <c r="N13681" i="1"/>
  <c r="O13681" i="1"/>
  <c r="F13682" i="1"/>
  <c r="N13682" i="1"/>
  <c r="O13682" i="1"/>
  <c r="F13683" i="1"/>
  <c r="N13683" i="1"/>
  <c r="O13683" i="1"/>
  <c r="F13684" i="1"/>
  <c r="N13684" i="1"/>
  <c r="O13684" i="1"/>
  <c r="F13685" i="1"/>
  <c r="N13685" i="1"/>
  <c r="O13685" i="1"/>
  <c r="F13686" i="1"/>
  <c r="N13686" i="1"/>
  <c r="O13686" i="1"/>
  <c r="F13687" i="1"/>
  <c r="N13687" i="1"/>
  <c r="O13687" i="1"/>
  <c r="F13688" i="1"/>
  <c r="N13688" i="1"/>
  <c r="O13688" i="1"/>
  <c r="F13689" i="1"/>
  <c r="N13689" i="1"/>
  <c r="O13689" i="1"/>
  <c r="F13690" i="1"/>
  <c r="N13690" i="1"/>
  <c r="O13690" i="1"/>
  <c r="F13691" i="1"/>
  <c r="N13691" i="1"/>
  <c r="O13691" i="1"/>
  <c r="F13692" i="1"/>
  <c r="N13692" i="1"/>
  <c r="O13692" i="1"/>
  <c r="F13693" i="1"/>
  <c r="N13693" i="1"/>
  <c r="O13693" i="1"/>
  <c r="F13694" i="1"/>
  <c r="N13694" i="1"/>
  <c r="O13694" i="1"/>
  <c r="F13695" i="1"/>
  <c r="N13695" i="1"/>
  <c r="O13695" i="1"/>
  <c r="F13696" i="1"/>
  <c r="N13696" i="1"/>
  <c r="O13696" i="1"/>
  <c r="F13697" i="1"/>
  <c r="N13697" i="1"/>
  <c r="O13697" i="1"/>
  <c r="F13698" i="1"/>
  <c r="N13698" i="1"/>
  <c r="O13698" i="1"/>
  <c r="F13699" i="1"/>
  <c r="N13699" i="1"/>
  <c r="O13699" i="1"/>
  <c r="F13700" i="1"/>
  <c r="N13700" i="1"/>
  <c r="O13700" i="1"/>
  <c r="F13701" i="1"/>
  <c r="N13701" i="1"/>
  <c r="O13701" i="1"/>
  <c r="F13702" i="1"/>
  <c r="N13702" i="1"/>
  <c r="O13702" i="1"/>
  <c r="F13703" i="1"/>
  <c r="N13703" i="1"/>
  <c r="O13703" i="1"/>
  <c r="F13704" i="1"/>
  <c r="N13704" i="1"/>
  <c r="O13704" i="1"/>
  <c r="F13705" i="1"/>
  <c r="N13705" i="1"/>
  <c r="O13705" i="1"/>
  <c r="F13706" i="1"/>
  <c r="N13706" i="1"/>
  <c r="O13706" i="1"/>
  <c r="F13707" i="1"/>
  <c r="N13707" i="1"/>
  <c r="O13707" i="1"/>
  <c r="F13708" i="1"/>
  <c r="N13708" i="1"/>
  <c r="O13708" i="1"/>
  <c r="F13709" i="1"/>
  <c r="N13709" i="1"/>
  <c r="O13709" i="1"/>
  <c r="F13710" i="1"/>
  <c r="N13710" i="1"/>
  <c r="O13710" i="1"/>
  <c r="F13711" i="1"/>
  <c r="N13711" i="1"/>
  <c r="O13711" i="1"/>
  <c r="F13712" i="1"/>
  <c r="N13712" i="1"/>
  <c r="O13712" i="1"/>
  <c r="F13713" i="1"/>
  <c r="N13713" i="1"/>
  <c r="O13713" i="1"/>
  <c r="F13714" i="1"/>
  <c r="N13714" i="1"/>
  <c r="O13714" i="1"/>
  <c r="F13715" i="1"/>
  <c r="N13715" i="1"/>
  <c r="O13715" i="1"/>
  <c r="F13716" i="1"/>
  <c r="N13716" i="1"/>
  <c r="O13716" i="1"/>
  <c r="F13717" i="1"/>
  <c r="N13717" i="1"/>
  <c r="O13717" i="1"/>
  <c r="F13718" i="1"/>
  <c r="N13718" i="1"/>
  <c r="O13718" i="1"/>
  <c r="F13719" i="1"/>
  <c r="N13719" i="1"/>
  <c r="O13719" i="1"/>
  <c r="F13720" i="1"/>
  <c r="N13720" i="1"/>
  <c r="O13720" i="1"/>
  <c r="F13721" i="1"/>
  <c r="N13721" i="1"/>
  <c r="O13721" i="1"/>
  <c r="F13722" i="1"/>
  <c r="N13722" i="1"/>
  <c r="O13722" i="1"/>
  <c r="F13723" i="1"/>
  <c r="N13723" i="1"/>
  <c r="O13723" i="1"/>
  <c r="F13724" i="1"/>
  <c r="N13724" i="1"/>
  <c r="O13724" i="1"/>
  <c r="F13725" i="1"/>
  <c r="N13725" i="1"/>
  <c r="O13725" i="1"/>
  <c r="F13726" i="1"/>
  <c r="N13726" i="1"/>
  <c r="O13726" i="1"/>
  <c r="F13727" i="1"/>
  <c r="N13727" i="1"/>
  <c r="O13727" i="1"/>
  <c r="F13728" i="1"/>
  <c r="N13728" i="1"/>
  <c r="O13728" i="1"/>
  <c r="F13729" i="1"/>
  <c r="N13729" i="1"/>
  <c r="O13729" i="1"/>
  <c r="F13730" i="1"/>
  <c r="N13730" i="1"/>
  <c r="O13730" i="1"/>
  <c r="F13731" i="1"/>
  <c r="N13731" i="1"/>
  <c r="O13731" i="1"/>
  <c r="F13732" i="1"/>
  <c r="N13732" i="1"/>
  <c r="O13732" i="1"/>
  <c r="F13733" i="1"/>
  <c r="N13733" i="1"/>
  <c r="O13733" i="1"/>
  <c r="F13734" i="1"/>
  <c r="N13734" i="1"/>
  <c r="O13734" i="1"/>
  <c r="F13735" i="1"/>
  <c r="N13735" i="1"/>
  <c r="O13735" i="1"/>
  <c r="F13736" i="1"/>
  <c r="N13736" i="1"/>
  <c r="O13736" i="1"/>
  <c r="F13737" i="1"/>
  <c r="N13737" i="1"/>
  <c r="O13737" i="1"/>
  <c r="F13738" i="1"/>
  <c r="N13738" i="1"/>
  <c r="O13738" i="1"/>
  <c r="F13739" i="1"/>
  <c r="N13739" i="1"/>
  <c r="O13739" i="1"/>
  <c r="F13740" i="1"/>
  <c r="N13740" i="1"/>
  <c r="O13740" i="1"/>
  <c r="F13741" i="1"/>
  <c r="N13741" i="1"/>
  <c r="O13741" i="1"/>
  <c r="F13742" i="1"/>
  <c r="N13742" i="1"/>
  <c r="O13742" i="1"/>
  <c r="F13743" i="1"/>
  <c r="N13743" i="1"/>
  <c r="O13743" i="1"/>
  <c r="F13744" i="1"/>
  <c r="N13744" i="1"/>
  <c r="O13744" i="1"/>
  <c r="F13745" i="1"/>
  <c r="N13745" i="1"/>
  <c r="O13745" i="1"/>
  <c r="F13746" i="1"/>
  <c r="N13746" i="1"/>
  <c r="O13746" i="1"/>
  <c r="F13747" i="1"/>
  <c r="N13747" i="1"/>
  <c r="O13747" i="1"/>
  <c r="F13748" i="1"/>
  <c r="N13748" i="1"/>
  <c r="O13748" i="1"/>
  <c r="F13749" i="1"/>
  <c r="N13749" i="1"/>
  <c r="O13749" i="1"/>
  <c r="F13750" i="1"/>
  <c r="N13750" i="1"/>
  <c r="O13750" i="1"/>
  <c r="F13751" i="1"/>
  <c r="N13751" i="1"/>
  <c r="O13751" i="1"/>
  <c r="F13752" i="1"/>
  <c r="N13752" i="1"/>
  <c r="O13752" i="1"/>
  <c r="F13753" i="1"/>
  <c r="N13753" i="1"/>
  <c r="O13753" i="1"/>
  <c r="F13754" i="1"/>
  <c r="N13754" i="1"/>
  <c r="O13754" i="1"/>
  <c r="F13755" i="1"/>
  <c r="N13755" i="1"/>
  <c r="O13755" i="1"/>
  <c r="F13756" i="1"/>
  <c r="N13756" i="1"/>
  <c r="O13756" i="1"/>
  <c r="F13757" i="1"/>
  <c r="N13757" i="1"/>
  <c r="O13757" i="1"/>
  <c r="F13758" i="1"/>
  <c r="N13758" i="1"/>
  <c r="O13758" i="1"/>
  <c r="F13759" i="1"/>
  <c r="N13759" i="1"/>
  <c r="O13759" i="1"/>
  <c r="F13760" i="1"/>
  <c r="N13760" i="1"/>
  <c r="O13760" i="1"/>
  <c r="F13761" i="1"/>
  <c r="N13761" i="1"/>
  <c r="O13761" i="1"/>
  <c r="F13762" i="1"/>
  <c r="N13762" i="1"/>
  <c r="O13762" i="1"/>
  <c r="F13763" i="1"/>
  <c r="N13763" i="1"/>
  <c r="O13763" i="1"/>
  <c r="F13764" i="1"/>
  <c r="N13764" i="1"/>
  <c r="O13764" i="1"/>
  <c r="F13765" i="1"/>
  <c r="N13765" i="1"/>
  <c r="O13765" i="1"/>
  <c r="F13766" i="1"/>
  <c r="N13766" i="1"/>
  <c r="O13766" i="1"/>
  <c r="F13767" i="1"/>
  <c r="N13767" i="1"/>
  <c r="O13767" i="1"/>
  <c r="F13768" i="1"/>
  <c r="N13768" i="1"/>
  <c r="O13768" i="1"/>
  <c r="F13769" i="1"/>
  <c r="N13769" i="1"/>
  <c r="O13769" i="1"/>
  <c r="F13770" i="1"/>
  <c r="N13770" i="1"/>
  <c r="O13770" i="1"/>
  <c r="F13771" i="1"/>
  <c r="N13771" i="1"/>
  <c r="O13771" i="1"/>
  <c r="F13772" i="1"/>
  <c r="N13772" i="1"/>
  <c r="O13772" i="1"/>
  <c r="F13773" i="1"/>
  <c r="N13773" i="1"/>
  <c r="O13773" i="1"/>
  <c r="F13774" i="1"/>
  <c r="N13774" i="1"/>
  <c r="O13774" i="1"/>
  <c r="F13775" i="1"/>
  <c r="N13775" i="1"/>
  <c r="O13775" i="1"/>
  <c r="F13776" i="1"/>
  <c r="N13776" i="1"/>
  <c r="O13776" i="1"/>
  <c r="F13777" i="1"/>
  <c r="N13777" i="1"/>
  <c r="O13777" i="1"/>
  <c r="F13778" i="1"/>
  <c r="N13778" i="1"/>
  <c r="O13778" i="1"/>
  <c r="F13779" i="1"/>
  <c r="N13779" i="1"/>
  <c r="O13779" i="1"/>
  <c r="F13780" i="1"/>
  <c r="N13780" i="1"/>
  <c r="O13780" i="1"/>
  <c r="F13781" i="1"/>
  <c r="N13781" i="1"/>
  <c r="O13781" i="1"/>
  <c r="F13782" i="1"/>
  <c r="N13782" i="1"/>
  <c r="O13782" i="1"/>
  <c r="F13783" i="1"/>
  <c r="N13783" i="1"/>
  <c r="O13783" i="1"/>
  <c r="F13784" i="1"/>
  <c r="N13784" i="1"/>
  <c r="O13784" i="1"/>
  <c r="F13785" i="1"/>
  <c r="N13785" i="1"/>
  <c r="O13785" i="1"/>
  <c r="F13786" i="1"/>
  <c r="N13786" i="1"/>
  <c r="O13786" i="1"/>
  <c r="F13787" i="1"/>
  <c r="N13787" i="1"/>
  <c r="O13787" i="1"/>
  <c r="F13788" i="1"/>
  <c r="N13788" i="1"/>
  <c r="O13788" i="1"/>
  <c r="F13789" i="1"/>
  <c r="N13789" i="1"/>
  <c r="O13789" i="1"/>
  <c r="F13790" i="1"/>
  <c r="N13790" i="1"/>
  <c r="O13790" i="1"/>
  <c r="F13791" i="1"/>
  <c r="N13791" i="1"/>
  <c r="O13791" i="1"/>
  <c r="F13792" i="1"/>
  <c r="N13792" i="1"/>
  <c r="O13792" i="1"/>
  <c r="F13793" i="1"/>
  <c r="N13793" i="1"/>
  <c r="O13793" i="1"/>
  <c r="F13794" i="1"/>
  <c r="N13794" i="1"/>
  <c r="O13794" i="1"/>
  <c r="F13795" i="1"/>
  <c r="N13795" i="1"/>
  <c r="O13795" i="1"/>
  <c r="F13796" i="1"/>
  <c r="N13796" i="1"/>
  <c r="O13796" i="1"/>
  <c r="F13797" i="1"/>
  <c r="N13797" i="1"/>
  <c r="O13797" i="1"/>
  <c r="F13798" i="1"/>
  <c r="N13798" i="1"/>
  <c r="O13798" i="1"/>
  <c r="F13799" i="1"/>
  <c r="N13799" i="1"/>
  <c r="O13799" i="1"/>
  <c r="F13800" i="1"/>
  <c r="N13800" i="1"/>
  <c r="O13800" i="1"/>
  <c r="F13801" i="1"/>
  <c r="N13801" i="1"/>
  <c r="O13801" i="1"/>
  <c r="F13802" i="1"/>
  <c r="N13802" i="1"/>
  <c r="O13802" i="1"/>
  <c r="F13803" i="1"/>
  <c r="N13803" i="1"/>
  <c r="O13803" i="1"/>
  <c r="F13804" i="1"/>
  <c r="N13804" i="1"/>
  <c r="O13804" i="1"/>
  <c r="F13805" i="1"/>
  <c r="N13805" i="1"/>
  <c r="O13805" i="1"/>
  <c r="F13806" i="1"/>
  <c r="N13806" i="1"/>
  <c r="O13806" i="1"/>
  <c r="F13807" i="1"/>
  <c r="N13807" i="1"/>
  <c r="O13807" i="1"/>
  <c r="F13808" i="1"/>
  <c r="N13808" i="1"/>
  <c r="O13808" i="1"/>
  <c r="F13809" i="1"/>
  <c r="N13809" i="1"/>
  <c r="O13809" i="1"/>
  <c r="F13810" i="1"/>
  <c r="N13810" i="1"/>
  <c r="O13810" i="1"/>
  <c r="F13811" i="1"/>
  <c r="N13811" i="1"/>
  <c r="O13811" i="1"/>
  <c r="F13812" i="1"/>
  <c r="N13812" i="1"/>
  <c r="O13812" i="1"/>
  <c r="F13813" i="1"/>
  <c r="N13813" i="1"/>
  <c r="O13813" i="1"/>
  <c r="F13814" i="1"/>
  <c r="N13814" i="1"/>
  <c r="O13814" i="1"/>
  <c r="F13815" i="1"/>
  <c r="N13815" i="1"/>
  <c r="O13815" i="1"/>
  <c r="F13816" i="1"/>
  <c r="N13816" i="1"/>
  <c r="O13816" i="1"/>
  <c r="F13817" i="1"/>
  <c r="N13817" i="1"/>
  <c r="O13817" i="1"/>
  <c r="F13818" i="1"/>
  <c r="N13818" i="1"/>
  <c r="O13818" i="1"/>
  <c r="F13819" i="1"/>
  <c r="N13819" i="1"/>
  <c r="O13819" i="1"/>
  <c r="F13820" i="1"/>
  <c r="N13820" i="1"/>
  <c r="O13820" i="1"/>
  <c r="F13821" i="1"/>
  <c r="N13821" i="1"/>
  <c r="O13821" i="1"/>
  <c r="F13822" i="1"/>
  <c r="N13822" i="1"/>
  <c r="O13822" i="1"/>
  <c r="F13823" i="1"/>
  <c r="N13823" i="1"/>
  <c r="O13823" i="1"/>
  <c r="F13824" i="1"/>
  <c r="N13824" i="1"/>
  <c r="O13824" i="1"/>
  <c r="F13825" i="1"/>
  <c r="N13825" i="1"/>
  <c r="O13825" i="1"/>
  <c r="F13826" i="1"/>
  <c r="N13826" i="1"/>
  <c r="O13826" i="1"/>
  <c r="F13827" i="1"/>
  <c r="N13827" i="1"/>
  <c r="O13827" i="1"/>
  <c r="F13828" i="1"/>
  <c r="N13828" i="1"/>
  <c r="O13828" i="1"/>
  <c r="F13829" i="1"/>
  <c r="N13829" i="1"/>
  <c r="O13829" i="1"/>
  <c r="F13830" i="1"/>
  <c r="N13830" i="1"/>
  <c r="O13830" i="1"/>
  <c r="F13831" i="1"/>
  <c r="N13831" i="1"/>
  <c r="O13831" i="1"/>
  <c r="F13832" i="1"/>
  <c r="N13832" i="1"/>
  <c r="O13832" i="1"/>
  <c r="F13833" i="1"/>
  <c r="N13833" i="1"/>
  <c r="O13833" i="1"/>
  <c r="F13834" i="1"/>
  <c r="N13834" i="1"/>
  <c r="O13834" i="1"/>
  <c r="F13835" i="1"/>
  <c r="N13835" i="1"/>
  <c r="O13835" i="1"/>
  <c r="F13836" i="1"/>
  <c r="N13836" i="1"/>
  <c r="O13836" i="1"/>
  <c r="F13837" i="1"/>
  <c r="N13837" i="1"/>
  <c r="O13837" i="1"/>
  <c r="F13838" i="1"/>
  <c r="N13838" i="1"/>
  <c r="O13838" i="1"/>
  <c r="F13839" i="1"/>
  <c r="N13839" i="1"/>
  <c r="O13839" i="1"/>
  <c r="F13840" i="1"/>
  <c r="N13840" i="1"/>
  <c r="O13840" i="1"/>
  <c r="F13841" i="1"/>
  <c r="N13841" i="1"/>
  <c r="O13841" i="1"/>
  <c r="F13842" i="1"/>
  <c r="N13842" i="1"/>
  <c r="O13842" i="1"/>
  <c r="F13843" i="1"/>
  <c r="N13843" i="1"/>
  <c r="O13843" i="1"/>
  <c r="F13844" i="1"/>
  <c r="N13844" i="1"/>
  <c r="O13844" i="1"/>
  <c r="F13845" i="1"/>
  <c r="N13845" i="1"/>
  <c r="O13845" i="1"/>
  <c r="F13846" i="1"/>
  <c r="N13846" i="1"/>
  <c r="O13846" i="1"/>
  <c r="F13847" i="1"/>
  <c r="N13847" i="1"/>
  <c r="O13847" i="1"/>
  <c r="F13848" i="1"/>
  <c r="N13848" i="1"/>
  <c r="O13848" i="1"/>
  <c r="F13849" i="1"/>
  <c r="N13849" i="1"/>
  <c r="O13849" i="1"/>
  <c r="F13850" i="1"/>
  <c r="N13850" i="1"/>
  <c r="O13850" i="1"/>
  <c r="F13851" i="1"/>
  <c r="N13851" i="1"/>
  <c r="O13851" i="1"/>
  <c r="F13852" i="1"/>
  <c r="N13852" i="1"/>
  <c r="O13852" i="1"/>
  <c r="F13853" i="1"/>
  <c r="N13853" i="1"/>
  <c r="O13853" i="1"/>
  <c r="F13854" i="1"/>
  <c r="N13854" i="1"/>
  <c r="O13854" i="1"/>
  <c r="F13855" i="1"/>
  <c r="N13855" i="1"/>
  <c r="O13855" i="1"/>
  <c r="F13856" i="1"/>
  <c r="N13856" i="1"/>
  <c r="O13856" i="1"/>
  <c r="F13857" i="1"/>
  <c r="N13857" i="1"/>
  <c r="O13857" i="1"/>
  <c r="F13858" i="1"/>
  <c r="N13858" i="1"/>
  <c r="O13858" i="1"/>
  <c r="F13859" i="1"/>
  <c r="N13859" i="1"/>
  <c r="O13859" i="1"/>
  <c r="F13860" i="1"/>
  <c r="N13860" i="1"/>
  <c r="O13860" i="1"/>
  <c r="F13861" i="1"/>
  <c r="N13861" i="1"/>
  <c r="O13861" i="1"/>
  <c r="F13862" i="1"/>
  <c r="N13862" i="1"/>
  <c r="O13862" i="1"/>
  <c r="F13863" i="1"/>
  <c r="N13863" i="1"/>
  <c r="O13863" i="1"/>
  <c r="F13864" i="1"/>
  <c r="N13864" i="1"/>
  <c r="O13864" i="1"/>
  <c r="F13865" i="1"/>
  <c r="N13865" i="1"/>
  <c r="O13865" i="1"/>
  <c r="F13866" i="1"/>
  <c r="N13866" i="1"/>
  <c r="O13866" i="1"/>
  <c r="F13867" i="1"/>
  <c r="N13867" i="1"/>
  <c r="O13867" i="1"/>
  <c r="F13868" i="1"/>
  <c r="N13868" i="1"/>
  <c r="O13868" i="1"/>
  <c r="F13869" i="1"/>
  <c r="N13869" i="1"/>
  <c r="O13869" i="1"/>
  <c r="F13870" i="1"/>
  <c r="N13870" i="1"/>
  <c r="O13870" i="1"/>
  <c r="F13871" i="1"/>
  <c r="N13871" i="1"/>
  <c r="O13871" i="1"/>
  <c r="F13872" i="1"/>
  <c r="N13872" i="1"/>
  <c r="O13872" i="1"/>
  <c r="F13873" i="1"/>
  <c r="N13873" i="1"/>
  <c r="O13873" i="1"/>
  <c r="F13874" i="1"/>
  <c r="N13874" i="1"/>
  <c r="O13874" i="1"/>
  <c r="F13875" i="1"/>
  <c r="N13875" i="1"/>
  <c r="O13875" i="1"/>
  <c r="F13876" i="1"/>
  <c r="N13876" i="1"/>
  <c r="O13876" i="1"/>
  <c r="F13877" i="1"/>
  <c r="N13877" i="1"/>
  <c r="O13877" i="1"/>
  <c r="F13878" i="1"/>
  <c r="N13878" i="1"/>
  <c r="O13878" i="1"/>
  <c r="F13879" i="1"/>
  <c r="N13879" i="1"/>
  <c r="O13879" i="1"/>
  <c r="F13880" i="1"/>
  <c r="N13880" i="1"/>
  <c r="O13880" i="1"/>
  <c r="F13881" i="1"/>
  <c r="N13881" i="1"/>
  <c r="O13881" i="1"/>
  <c r="F13882" i="1"/>
  <c r="N13882" i="1"/>
  <c r="O13882" i="1"/>
  <c r="F13883" i="1"/>
  <c r="N13883" i="1"/>
  <c r="O13883" i="1"/>
  <c r="F13884" i="1"/>
  <c r="N13884" i="1"/>
  <c r="O13884" i="1"/>
  <c r="F13885" i="1"/>
  <c r="N13885" i="1"/>
  <c r="O13885" i="1"/>
  <c r="F13886" i="1"/>
  <c r="N13886" i="1"/>
  <c r="O13886" i="1"/>
  <c r="F13887" i="1"/>
  <c r="N13887" i="1"/>
  <c r="O13887" i="1"/>
  <c r="F13888" i="1"/>
  <c r="N13888" i="1"/>
  <c r="O13888" i="1"/>
  <c r="F13889" i="1"/>
  <c r="N13889" i="1"/>
  <c r="O13889" i="1"/>
  <c r="F13890" i="1"/>
  <c r="N13890" i="1"/>
  <c r="O13890" i="1"/>
  <c r="F13891" i="1"/>
  <c r="N13891" i="1"/>
  <c r="O13891" i="1"/>
  <c r="F13892" i="1"/>
  <c r="N13892" i="1"/>
  <c r="O13892" i="1"/>
  <c r="F13893" i="1"/>
  <c r="N13893" i="1"/>
  <c r="O13893" i="1"/>
  <c r="F13894" i="1"/>
  <c r="N13894" i="1"/>
  <c r="O13894" i="1"/>
  <c r="F13895" i="1"/>
  <c r="N13895" i="1"/>
  <c r="O13895" i="1"/>
  <c r="F13896" i="1"/>
  <c r="N13896" i="1"/>
  <c r="O13896" i="1"/>
  <c r="F13897" i="1"/>
  <c r="N13897" i="1"/>
  <c r="O13897" i="1"/>
  <c r="F13898" i="1"/>
  <c r="N13898" i="1"/>
  <c r="O13898" i="1"/>
  <c r="F13899" i="1"/>
  <c r="N13899" i="1"/>
  <c r="O13899" i="1"/>
  <c r="F13900" i="1"/>
  <c r="N13900" i="1"/>
  <c r="O13900" i="1"/>
  <c r="F13901" i="1"/>
  <c r="N13901" i="1"/>
  <c r="O13901" i="1"/>
  <c r="F13902" i="1"/>
  <c r="N13902" i="1"/>
  <c r="O13902" i="1"/>
  <c r="F13903" i="1"/>
  <c r="N13903" i="1"/>
  <c r="O13903" i="1"/>
  <c r="F13904" i="1"/>
  <c r="N13904" i="1"/>
  <c r="O13904" i="1"/>
  <c r="F13905" i="1"/>
  <c r="N13905" i="1"/>
  <c r="O13905" i="1"/>
  <c r="F13906" i="1"/>
  <c r="N13906" i="1"/>
  <c r="O13906" i="1"/>
  <c r="F13907" i="1"/>
  <c r="N13907" i="1"/>
  <c r="O13907" i="1"/>
  <c r="F13908" i="1"/>
  <c r="N13908" i="1"/>
  <c r="O13908" i="1"/>
  <c r="F13909" i="1"/>
  <c r="N13909" i="1"/>
  <c r="O13909" i="1"/>
  <c r="F13910" i="1"/>
  <c r="N13910" i="1"/>
  <c r="O13910" i="1"/>
  <c r="F13911" i="1"/>
  <c r="N13911" i="1"/>
  <c r="O13911" i="1"/>
  <c r="F13912" i="1"/>
  <c r="N13912" i="1"/>
  <c r="O13912" i="1"/>
  <c r="F13913" i="1"/>
  <c r="N13913" i="1"/>
  <c r="O13913" i="1"/>
  <c r="F13914" i="1"/>
  <c r="N13914" i="1"/>
  <c r="O13914" i="1"/>
  <c r="F13915" i="1"/>
  <c r="N13915" i="1"/>
  <c r="O13915" i="1"/>
  <c r="F13916" i="1"/>
  <c r="N13916" i="1"/>
  <c r="O13916" i="1"/>
  <c r="F13917" i="1"/>
  <c r="N13917" i="1"/>
  <c r="O13917" i="1"/>
  <c r="F13918" i="1"/>
  <c r="N13918" i="1"/>
  <c r="O13918" i="1"/>
  <c r="F13919" i="1"/>
  <c r="N13919" i="1"/>
  <c r="O13919" i="1"/>
  <c r="F13920" i="1"/>
  <c r="N13920" i="1"/>
  <c r="O13920" i="1"/>
  <c r="F13921" i="1"/>
  <c r="N13921" i="1"/>
  <c r="O13921" i="1"/>
  <c r="F13922" i="1"/>
  <c r="N13922" i="1"/>
  <c r="O13922" i="1"/>
  <c r="F13923" i="1"/>
  <c r="N13923" i="1"/>
  <c r="O13923" i="1"/>
  <c r="F13924" i="1"/>
  <c r="N13924" i="1"/>
  <c r="O13924" i="1"/>
  <c r="F13925" i="1"/>
  <c r="N13925" i="1"/>
  <c r="O13925" i="1"/>
  <c r="F13926" i="1"/>
  <c r="N13926" i="1"/>
  <c r="O13926" i="1"/>
  <c r="F13927" i="1"/>
  <c r="N13927" i="1"/>
  <c r="O13927" i="1"/>
  <c r="F13928" i="1"/>
  <c r="N13928" i="1"/>
  <c r="O13928" i="1"/>
  <c r="F13929" i="1"/>
  <c r="N13929" i="1"/>
  <c r="O13929" i="1"/>
  <c r="F13930" i="1"/>
  <c r="N13930" i="1"/>
  <c r="O13930" i="1"/>
  <c r="F13931" i="1"/>
  <c r="N13931" i="1"/>
  <c r="O13931" i="1"/>
  <c r="F13932" i="1"/>
  <c r="N13932" i="1"/>
  <c r="O13932" i="1"/>
  <c r="F13933" i="1"/>
  <c r="N13933" i="1"/>
  <c r="O13933" i="1"/>
  <c r="F13934" i="1"/>
  <c r="N13934" i="1"/>
  <c r="O13934" i="1"/>
  <c r="F13935" i="1"/>
  <c r="N13935" i="1"/>
  <c r="O13935" i="1"/>
  <c r="F13936" i="1"/>
  <c r="N13936" i="1"/>
  <c r="O13936" i="1"/>
  <c r="F13937" i="1"/>
  <c r="N13937" i="1"/>
  <c r="O13937" i="1"/>
  <c r="F13938" i="1"/>
  <c r="N13938" i="1"/>
  <c r="O13938" i="1"/>
  <c r="F13939" i="1"/>
  <c r="N13939" i="1"/>
  <c r="O13939" i="1"/>
  <c r="F13940" i="1"/>
  <c r="N13940" i="1"/>
  <c r="O13940" i="1"/>
  <c r="F13941" i="1"/>
  <c r="N13941" i="1"/>
  <c r="O13941" i="1"/>
  <c r="F13942" i="1"/>
  <c r="N13942" i="1"/>
  <c r="O13942" i="1"/>
  <c r="F13943" i="1"/>
  <c r="N13943" i="1"/>
  <c r="O13943" i="1"/>
  <c r="F13944" i="1"/>
  <c r="N13944" i="1"/>
  <c r="O13944" i="1"/>
  <c r="F13945" i="1"/>
  <c r="N13945" i="1"/>
  <c r="O13945" i="1"/>
  <c r="F13946" i="1"/>
  <c r="N13946" i="1"/>
  <c r="O13946" i="1"/>
  <c r="F13947" i="1"/>
  <c r="N13947" i="1"/>
  <c r="O13947" i="1"/>
  <c r="F13948" i="1"/>
  <c r="N13948" i="1"/>
  <c r="O13948" i="1"/>
  <c r="F13949" i="1"/>
  <c r="N13949" i="1"/>
  <c r="O13949" i="1"/>
  <c r="F13950" i="1"/>
  <c r="N13950" i="1"/>
  <c r="O13950" i="1"/>
  <c r="F13951" i="1"/>
  <c r="N13951" i="1"/>
  <c r="O13951" i="1"/>
  <c r="F13952" i="1"/>
  <c r="N13952" i="1"/>
  <c r="O13952" i="1"/>
  <c r="F13953" i="1"/>
  <c r="N13953" i="1"/>
  <c r="O13953" i="1"/>
  <c r="F13954" i="1"/>
  <c r="N13954" i="1"/>
  <c r="O13954" i="1"/>
  <c r="F13955" i="1"/>
  <c r="N13955" i="1"/>
  <c r="O13955" i="1"/>
  <c r="F13956" i="1"/>
  <c r="N13956" i="1"/>
  <c r="O13956" i="1"/>
  <c r="F13957" i="1"/>
  <c r="N13957" i="1"/>
  <c r="O13957" i="1"/>
  <c r="F13958" i="1"/>
  <c r="N13958" i="1"/>
  <c r="O13958" i="1"/>
  <c r="F13959" i="1"/>
  <c r="N13959" i="1"/>
  <c r="O13959" i="1"/>
  <c r="F13960" i="1"/>
  <c r="N13960" i="1"/>
  <c r="O13960" i="1"/>
  <c r="F13961" i="1"/>
  <c r="N13961" i="1"/>
  <c r="O13961" i="1"/>
  <c r="F13962" i="1"/>
  <c r="N13962" i="1"/>
  <c r="O13962" i="1"/>
  <c r="F13963" i="1"/>
  <c r="N13963" i="1"/>
  <c r="O13963" i="1"/>
  <c r="F13964" i="1"/>
  <c r="N13964" i="1"/>
  <c r="O13964" i="1"/>
  <c r="F13965" i="1"/>
  <c r="N13965" i="1"/>
  <c r="O13965" i="1"/>
  <c r="F13966" i="1"/>
  <c r="N13966" i="1"/>
  <c r="O13966" i="1"/>
  <c r="F13967" i="1"/>
  <c r="N13967" i="1"/>
  <c r="O13967" i="1"/>
  <c r="F13968" i="1"/>
  <c r="N13968" i="1"/>
  <c r="O13968" i="1"/>
  <c r="F13969" i="1"/>
  <c r="N13969" i="1"/>
  <c r="O13969" i="1"/>
  <c r="F13970" i="1"/>
  <c r="N13970" i="1"/>
  <c r="O13970" i="1"/>
  <c r="F13971" i="1"/>
  <c r="N13971" i="1"/>
  <c r="O13971" i="1"/>
  <c r="F13972" i="1"/>
  <c r="N13972" i="1"/>
  <c r="O13972" i="1"/>
  <c r="F13973" i="1"/>
  <c r="N13973" i="1"/>
  <c r="O13973" i="1"/>
  <c r="F13974" i="1"/>
  <c r="N13974" i="1"/>
  <c r="O13974" i="1"/>
  <c r="F13975" i="1"/>
  <c r="N13975" i="1"/>
  <c r="O13975" i="1"/>
  <c r="F13976" i="1"/>
  <c r="N13976" i="1"/>
  <c r="O13976" i="1"/>
  <c r="F13977" i="1"/>
  <c r="N13977" i="1"/>
  <c r="O13977" i="1"/>
  <c r="F13978" i="1"/>
  <c r="N13978" i="1"/>
  <c r="O13978" i="1"/>
  <c r="F13979" i="1"/>
  <c r="N13979" i="1"/>
  <c r="O13979" i="1"/>
  <c r="F13980" i="1"/>
  <c r="N13980" i="1"/>
  <c r="O13980" i="1"/>
  <c r="F13981" i="1"/>
  <c r="N13981" i="1"/>
  <c r="O13981" i="1"/>
  <c r="F13982" i="1"/>
  <c r="N13982" i="1"/>
  <c r="O13982" i="1"/>
  <c r="F13983" i="1"/>
  <c r="N13983" i="1"/>
  <c r="O13983" i="1"/>
  <c r="F13984" i="1"/>
  <c r="N13984" i="1"/>
  <c r="O13984" i="1"/>
  <c r="F13985" i="1"/>
  <c r="N13985" i="1"/>
  <c r="O13985" i="1"/>
  <c r="F13986" i="1"/>
  <c r="N13986" i="1"/>
  <c r="O13986" i="1"/>
  <c r="F13987" i="1"/>
  <c r="N13987" i="1"/>
  <c r="O13987" i="1"/>
  <c r="F13988" i="1"/>
  <c r="N13988" i="1"/>
  <c r="O13988" i="1"/>
  <c r="F13989" i="1"/>
  <c r="N13989" i="1"/>
  <c r="O13989" i="1"/>
  <c r="F13990" i="1"/>
  <c r="N13990" i="1"/>
  <c r="O13990" i="1"/>
  <c r="F13991" i="1"/>
  <c r="N13991" i="1"/>
  <c r="O13991" i="1"/>
  <c r="F13992" i="1"/>
  <c r="N13992" i="1"/>
  <c r="O13992" i="1"/>
  <c r="F13993" i="1"/>
  <c r="N13993" i="1"/>
  <c r="O13993" i="1"/>
  <c r="F13994" i="1"/>
  <c r="N13994" i="1"/>
  <c r="O13994" i="1"/>
  <c r="F13995" i="1"/>
  <c r="N13995" i="1"/>
  <c r="O13995" i="1"/>
  <c r="F13996" i="1"/>
  <c r="N13996" i="1"/>
  <c r="O13996" i="1"/>
  <c r="F13997" i="1"/>
  <c r="N13997" i="1"/>
  <c r="O13997" i="1"/>
  <c r="F13998" i="1"/>
  <c r="N13998" i="1"/>
  <c r="O13998" i="1"/>
  <c r="F13999" i="1"/>
  <c r="N13999" i="1"/>
  <c r="O13999" i="1"/>
  <c r="F14000" i="1"/>
  <c r="N14000" i="1"/>
  <c r="O14000" i="1"/>
  <c r="F14001" i="1"/>
  <c r="N14001" i="1"/>
  <c r="O14001" i="1"/>
  <c r="F14002" i="1"/>
  <c r="N14002" i="1"/>
  <c r="O14002" i="1"/>
  <c r="F14003" i="1"/>
  <c r="N14003" i="1"/>
  <c r="O14003" i="1"/>
  <c r="F14004" i="1"/>
  <c r="N14004" i="1"/>
  <c r="O14004" i="1"/>
  <c r="F14005" i="1"/>
  <c r="N14005" i="1"/>
  <c r="O14005" i="1"/>
  <c r="F14006" i="1"/>
  <c r="N14006" i="1"/>
  <c r="O14006" i="1"/>
  <c r="F14007" i="1"/>
  <c r="N14007" i="1"/>
  <c r="O14007" i="1"/>
  <c r="F14008" i="1"/>
  <c r="N14008" i="1"/>
  <c r="O14008" i="1"/>
  <c r="F14009" i="1"/>
  <c r="N14009" i="1"/>
  <c r="O14009" i="1"/>
  <c r="F14010" i="1"/>
  <c r="N14010" i="1"/>
  <c r="O14010" i="1"/>
  <c r="F14011" i="1"/>
  <c r="N14011" i="1"/>
  <c r="O14011" i="1"/>
  <c r="F14012" i="1"/>
  <c r="N14012" i="1"/>
  <c r="O14012" i="1"/>
  <c r="F14013" i="1"/>
  <c r="N14013" i="1"/>
  <c r="O14013" i="1"/>
  <c r="F14014" i="1"/>
  <c r="N14014" i="1"/>
  <c r="O14014" i="1"/>
  <c r="F14015" i="1"/>
  <c r="N14015" i="1"/>
  <c r="O14015" i="1"/>
  <c r="F14016" i="1"/>
  <c r="N14016" i="1"/>
  <c r="O14016" i="1"/>
  <c r="F14017" i="1"/>
  <c r="N14017" i="1"/>
  <c r="O14017" i="1"/>
  <c r="F14018" i="1"/>
  <c r="N14018" i="1"/>
  <c r="O14018" i="1"/>
  <c r="F14019" i="1"/>
  <c r="N14019" i="1"/>
  <c r="O14019" i="1"/>
  <c r="F14020" i="1"/>
  <c r="N14020" i="1"/>
  <c r="O14020" i="1"/>
  <c r="F14021" i="1"/>
  <c r="N14021" i="1"/>
  <c r="O14021" i="1"/>
  <c r="F14022" i="1"/>
  <c r="N14022" i="1"/>
  <c r="O14022" i="1"/>
  <c r="F14023" i="1"/>
  <c r="N14023" i="1"/>
  <c r="O14023" i="1"/>
  <c r="F14024" i="1"/>
  <c r="N14024" i="1"/>
  <c r="O14024" i="1"/>
  <c r="F14025" i="1"/>
  <c r="N14025" i="1"/>
  <c r="O14025" i="1"/>
  <c r="F14026" i="1"/>
  <c r="N14026" i="1"/>
  <c r="O14026" i="1"/>
  <c r="F14027" i="1"/>
  <c r="N14027" i="1"/>
  <c r="O14027" i="1"/>
  <c r="F14028" i="1"/>
  <c r="N14028" i="1"/>
  <c r="O14028" i="1"/>
  <c r="F14029" i="1"/>
  <c r="N14029" i="1"/>
  <c r="O14029" i="1"/>
  <c r="F14030" i="1"/>
  <c r="N14030" i="1"/>
  <c r="O14030" i="1"/>
  <c r="F14031" i="1"/>
  <c r="N14031" i="1"/>
  <c r="O14031" i="1"/>
  <c r="F14032" i="1"/>
  <c r="N14032" i="1"/>
  <c r="O14032" i="1"/>
  <c r="F14033" i="1"/>
  <c r="N14033" i="1"/>
  <c r="O14033" i="1"/>
  <c r="F14034" i="1"/>
  <c r="N14034" i="1"/>
  <c r="O14034" i="1"/>
  <c r="F14035" i="1"/>
  <c r="N14035" i="1"/>
  <c r="O14035" i="1"/>
  <c r="F14036" i="1"/>
  <c r="N14036" i="1"/>
  <c r="O14036" i="1"/>
  <c r="F14037" i="1"/>
  <c r="N14037" i="1"/>
  <c r="O14037" i="1"/>
  <c r="F14038" i="1"/>
  <c r="N14038" i="1"/>
  <c r="O14038" i="1"/>
  <c r="F14039" i="1"/>
  <c r="N14039" i="1"/>
  <c r="O14039" i="1"/>
  <c r="F14040" i="1"/>
  <c r="N14040" i="1"/>
  <c r="O14040" i="1"/>
  <c r="F14041" i="1"/>
  <c r="N14041" i="1"/>
  <c r="O14041" i="1"/>
  <c r="F14042" i="1"/>
  <c r="N14042" i="1"/>
  <c r="O14042" i="1"/>
  <c r="F14043" i="1"/>
  <c r="N14043" i="1"/>
  <c r="O14043" i="1"/>
  <c r="F14044" i="1"/>
  <c r="N14044" i="1"/>
  <c r="O14044" i="1"/>
  <c r="F14045" i="1"/>
  <c r="N14045" i="1"/>
  <c r="O14045" i="1"/>
  <c r="F14046" i="1"/>
  <c r="N14046" i="1"/>
  <c r="O14046" i="1"/>
  <c r="F14047" i="1"/>
  <c r="N14047" i="1"/>
  <c r="O14047" i="1"/>
  <c r="F14048" i="1"/>
  <c r="N14048" i="1"/>
  <c r="O14048" i="1"/>
  <c r="F14049" i="1"/>
  <c r="N14049" i="1"/>
  <c r="O14049" i="1"/>
  <c r="F14050" i="1"/>
  <c r="N14050" i="1"/>
  <c r="O14050" i="1"/>
  <c r="F14051" i="1"/>
  <c r="N14051" i="1"/>
  <c r="O14051" i="1"/>
  <c r="F14052" i="1"/>
  <c r="N14052" i="1"/>
  <c r="O14052" i="1"/>
  <c r="F14053" i="1"/>
  <c r="N14053" i="1"/>
  <c r="O14053" i="1"/>
  <c r="F14054" i="1"/>
  <c r="N14054" i="1"/>
  <c r="O14054" i="1"/>
  <c r="F14055" i="1"/>
  <c r="N14055" i="1"/>
  <c r="O14055" i="1"/>
  <c r="F14056" i="1"/>
  <c r="N14056" i="1"/>
  <c r="O14056" i="1"/>
  <c r="F14057" i="1"/>
  <c r="N14057" i="1"/>
  <c r="O14057" i="1"/>
  <c r="F14058" i="1"/>
  <c r="N14058" i="1"/>
  <c r="O14058" i="1"/>
  <c r="F14059" i="1"/>
  <c r="N14059" i="1"/>
  <c r="O14059" i="1"/>
  <c r="F14060" i="1"/>
  <c r="N14060" i="1"/>
  <c r="O14060" i="1"/>
  <c r="F14061" i="1"/>
  <c r="N14061" i="1"/>
  <c r="O14061" i="1"/>
  <c r="F14062" i="1"/>
  <c r="N14062" i="1"/>
  <c r="O14062" i="1"/>
  <c r="F14063" i="1"/>
  <c r="N14063" i="1"/>
  <c r="O14063" i="1"/>
  <c r="F14064" i="1"/>
  <c r="N14064" i="1"/>
  <c r="O14064" i="1"/>
  <c r="F14065" i="1"/>
  <c r="N14065" i="1"/>
  <c r="O14065" i="1"/>
  <c r="F14066" i="1"/>
  <c r="N14066" i="1"/>
  <c r="O14066" i="1"/>
  <c r="F14067" i="1"/>
  <c r="N14067" i="1"/>
  <c r="O14067" i="1"/>
  <c r="F14068" i="1"/>
  <c r="N14068" i="1"/>
  <c r="O14068" i="1"/>
  <c r="F14069" i="1"/>
  <c r="N14069" i="1"/>
  <c r="O14069" i="1"/>
  <c r="F14070" i="1"/>
  <c r="N14070" i="1"/>
  <c r="O14070" i="1"/>
  <c r="F14071" i="1"/>
  <c r="N14071" i="1"/>
  <c r="O14071" i="1"/>
  <c r="F14072" i="1"/>
  <c r="N14072" i="1"/>
  <c r="O14072" i="1"/>
  <c r="F14073" i="1"/>
  <c r="N14073" i="1"/>
  <c r="O14073" i="1"/>
  <c r="F14074" i="1"/>
  <c r="N14074" i="1"/>
  <c r="O14074" i="1"/>
  <c r="F14075" i="1"/>
  <c r="N14075" i="1"/>
  <c r="O14075" i="1"/>
  <c r="F14076" i="1"/>
  <c r="N14076" i="1"/>
  <c r="O14076" i="1"/>
  <c r="F14077" i="1"/>
  <c r="N14077" i="1"/>
  <c r="O14077" i="1"/>
  <c r="F14078" i="1"/>
  <c r="N14078" i="1"/>
  <c r="O14078" i="1"/>
  <c r="F14079" i="1"/>
  <c r="N14079" i="1"/>
  <c r="O14079" i="1"/>
  <c r="F14080" i="1"/>
  <c r="N14080" i="1"/>
  <c r="O14080" i="1"/>
  <c r="F14081" i="1"/>
  <c r="N14081" i="1"/>
  <c r="O14081" i="1"/>
  <c r="F14082" i="1"/>
  <c r="N14082" i="1"/>
  <c r="O14082" i="1"/>
  <c r="F14083" i="1"/>
  <c r="N14083" i="1"/>
  <c r="O14083" i="1"/>
  <c r="F14084" i="1"/>
  <c r="N14084" i="1"/>
  <c r="O14084" i="1"/>
  <c r="F14085" i="1"/>
  <c r="N14085" i="1"/>
  <c r="O14085" i="1"/>
  <c r="F14086" i="1"/>
  <c r="N14086" i="1"/>
  <c r="O14086" i="1"/>
  <c r="F14087" i="1"/>
  <c r="N14087" i="1"/>
  <c r="O14087" i="1"/>
  <c r="F14088" i="1"/>
  <c r="N14088" i="1"/>
  <c r="O14088" i="1"/>
  <c r="F14089" i="1"/>
  <c r="N14089" i="1"/>
  <c r="O14089" i="1"/>
  <c r="F14090" i="1"/>
  <c r="N14090" i="1"/>
  <c r="O14090" i="1"/>
  <c r="F14091" i="1"/>
  <c r="N14091" i="1"/>
  <c r="O14091" i="1"/>
  <c r="F14092" i="1"/>
  <c r="N14092" i="1"/>
  <c r="O14092" i="1"/>
  <c r="F14093" i="1"/>
  <c r="N14093" i="1"/>
  <c r="O14093" i="1"/>
  <c r="F14094" i="1"/>
  <c r="N14094" i="1"/>
  <c r="O14094" i="1"/>
  <c r="F14095" i="1"/>
  <c r="N14095" i="1"/>
  <c r="O14095" i="1"/>
  <c r="F14096" i="1"/>
  <c r="N14096" i="1"/>
  <c r="O14096" i="1"/>
  <c r="F14097" i="1"/>
  <c r="N14097" i="1"/>
  <c r="O14097" i="1"/>
  <c r="F14098" i="1"/>
  <c r="N14098" i="1"/>
  <c r="O14098" i="1"/>
  <c r="F14099" i="1"/>
  <c r="N14099" i="1"/>
  <c r="O14099" i="1"/>
  <c r="F14100" i="1"/>
  <c r="N14100" i="1"/>
  <c r="O14100" i="1"/>
  <c r="F14101" i="1"/>
  <c r="N14101" i="1"/>
  <c r="O14101" i="1"/>
  <c r="F14102" i="1"/>
  <c r="N14102" i="1"/>
  <c r="O14102" i="1"/>
  <c r="F14103" i="1"/>
  <c r="N14103" i="1"/>
  <c r="O14103" i="1"/>
  <c r="F14104" i="1"/>
  <c r="N14104" i="1"/>
  <c r="O14104" i="1"/>
  <c r="F14105" i="1"/>
  <c r="N14105" i="1"/>
  <c r="O14105" i="1"/>
  <c r="F14106" i="1"/>
  <c r="N14106" i="1"/>
  <c r="O14106" i="1"/>
  <c r="F14107" i="1"/>
  <c r="N14107" i="1"/>
  <c r="O14107" i="1"/>
  <c r="F14108" i="1"/>
  <c r="N14108" i="1"/>
  <c r="O14108" i="1"/>
  <c r="F14109" i="1"/>
  <c r="N14109" i="1"/>
  <c r="O14109" i="1"/>
  <c r="F14110" i="1"/>
  <c r="N14110" i="1"/>
  <c r="O14110" i="1"/>
  <c r="F14111" i="1"/>
  <c r="N14111" i="1"/>
  <c r="O14111" i="1"/>
  <c r="F14112" i="1"/>
  <c r="N14112" i="1"/>
  <c r="O14112" i="1"/>
  <c r="F14113" i="1"/>
  <c r="N14113" i="1"/>
  <c r="O14113" i="1"/>
  <c r="F14114" i="1"/>
  <c r="N14114" i="1"/>
  <c r="O14114" i="1"/>
  <c r="F14115" i="1"/>
  <c r="N14115" i="1"/>
  <c r="O14115" i="1"/>
  <c r="F14116" i="1"/>
  <c r="N14116" i="1"/>
  <c r="O14116" i="1"/>
  <c r="F14117" i="1"/>
  <c r="N14117" i="1"/>
  <c r="O14117" i="1"/>
  <c r="F14118" i="1"/>
  <c r="N14118" i="1"/>
  <c r="O14118" i="1"/>
  <c r="F14119" i="1"/>
  <c r="N14119" i="1"/>
  <c r="O14119" i="1"/>
  <c r="F14120" i="1"/>
  <c r="N14120" i="1"/>
  <c r="O14120" i="1"/>
  <c r="F14121" i="1"/>
  <c r="N14121" i="1"/>
  <c r="O14121" i="1"/>
  <c r="F14122" i="1"/>
  <c r="N14122" i="1"/>
  <c r="O14122" i="1"/>
  <c r="F14123" i="1"/>
  <c r="N14123" i="1"/>
  <c r="O14123" i="1"/>
  <c r="F14124" i="1"/>
  <c r="N14124" i="1"/>
  <c r="O14124" i="1"/>
  <c r="F14125" i="1"/>
  <c r="N14125" i="1"/>
  <c r="O14125" i="1"/>
  <c r="F14126" i="1"/>
  <c r="N14126" i="1"/>
  <c r="O14126" i="1"/>
  <c r="F14127" i="1"/>
  <c r="N14127" i="1"/>
  <c r="O14127" i="1"/>
  <c r="F14128" i="1"/>
  <c r="N14128" i="1"/>
  <c r="O14128" i="1"/>
  <c r="F14129" i="1"/>
  <c r="N14129" i="1"/>
  <c r="O14129" i="1"/>
  <c r="F14130" i="1"/>
  <c r="N14130" i="1"/>
  <c r="O14130" i="1"/>
  <c r="F14131" i="1"/>
  <c r="N14131" i="1"/>
  <c r="O14131" i="1"/>
  <c r="F14132" i="1"/>
  <c r="N14132" i="1"/>
  <c r="O14132" i="1"/>
  <c r="F14133" i="1"/>
  <c r="N14133" i="1"/>
  <c r="O14133" i="1"/>
  <c r="F14134" i="1"/>
  <c r="N14134" i="1"/>
  <c r="O14134" i="1"/>
  <c r="F14135" i="1"/>
  <c r="N14135" i="1"/>
  <c r="O14135" i="1"/>
  <c r="F14136" i="1"/>
  <c r="N14136" i="1"/>
  <c r="O14136" i="1"/>
  <c r="F14137" i="1"/>
  <c r="N14137" i="1"/>
  <c r="O14137" i="1"/>
  <c r="F14138" i="1"/>
  <c r="N14138" i="1"/>
  <c r="O14138" i="1"/>
  <c r="F14139" i="1"/>
  <c r="N14139" i="1"/>
  <c r="O14139" i="1"/>
  <c r="F14140" i="1"/>
  <c r="N14140" i="1"/>
  <c r="O14140" i="1"/>
  <c r="F14141" i="1"/>
  <c r="N14141" i="1"/>
  <c r="O14141" i="1"/>
  <c r="F14142" i="1"/>
  <c r="N14142" i="1"/>
  <c r="O14142" i="1"/>
  <c r="F14143" i="1"/>
  <c r="N14143" i="1"/>
  <c r="O14143" i="1"/>
  <c r="F14144" i="1"/>
  <c r="N14144" i="1"/>
  <c r="O14144" i="1"/>
  <c r="F14145" i="1"/>
  <c r="N14145" i="1"/>
  <c r="O14145" i="1"/>
  <c r="F14146" i="1"/>
  <c r="N14146" i="1"/>
  <c r="O14146" i="1"/>
  <c r="F14147" i="1"/>
  <c r="N14147" i="1"/>
  <c r="O14147" i="1"/>
  <c r="F14148" i="1"/>
  <c r="N14148" i="1"/>
  <c r="O14148" i="1"/>
  <c r="F14149" i="1"/>
  <c r="N14149" i="1"/>
  <c r="O14149" i="1"/>
  <c r="F14150" i="1"/>
  <c r="N14150" i="1"/>
  <c r="O14150" i="1"/>
  <c r="F14151" i="1"/>
  <c r="N14151" i="1"/>
  <c r="O14151" i="1"/>
  <c r="F14152" i="1"/>
  <c r="N14152" i="1"/>
  <c r="O14152" i="1"/>
  <c r="F14153" i="1"/>
  <c r="N14153" i="1"/>
  <c r="O14153" i="1"/>
  <c r="F14154" i="1"/>
  <c r="N14154" i="1"/>
  <c r="O14154" i="1"/>
  <c r="F14155" i="1"/>
  <c r="N14155" i="1"/>
  <c r="O14155" i="1"/>
  <c r="F14156" i="1"/>
  <c r="N14156" i="1"/>
  <c r="O14156" i="1"/>
  <c r="F14157" i="1"/>
  <c r="N14157" i="1"/>
  <c r="O14157" i="1"/>
  <c r="F14158" i="1"/>
  <c r="N14158" i="1"/>
  <c r="O14158" i="1"/>
  <c r="F14159" i="1"/>
  <c r="N14159" i="1"/>
  <c r="O14159" i="1"/>
  <c r="F14160" i="1"/>
  <c r="N14160" i="1"/>
  <c r="O14160" i="1"/>
  <c r="F14161" i="1"/>
  <c r="N14161" i="1"/>
  <c r="O14161" i="1"/>
  <c r="F14162" i="1"/>
  <c r="N14162" i="1"/>
  <c r="O14162" i="1"/>
  <c r="F14163" i="1"/>
  <c r="N14163" i="1"/>
  <c r="O14163" i="1"/>
  <c r="F14164" i="1"/>
  <c r="N14164" i="1"/>
  <c r="O14164" i="1"/>
  <c r="F14165" i="1"/>
  <c r="N14165" i="1"/>
  <c r="O14165" i="1"/>
  <c r="F14166" i="1"/>
  <c r="N14166" i="1"/>
  <c r="O14166" i="1"/>
  <c r="F14167" i="1"/>
  <c r="N14167" i="1"/>
  <c r="O14167" i="1"/>
  <c r="F14168" i="1"/>
  <c r="N14168" i="1"/>
  <c r="O14168" i="1"/>
  <c r="F14169" i="1"/>
  <c r="N14169" i="1"/>
  <c r="O14169" i="1"/>
  <c r="F14170" i="1"/>
  <c r="N14170" i="1"/>
  <c r="O14170" i="1"/>
  <c r="F14171" i="1"/>
  <c r="N14171" i="1"/>
  <c r="O14171" i="1"/>
  <c r="F14172" i="1"/>
  <c r="N14172" i="1"/>
  <c r="O14172" i="1"/>
  <c r="F14173" i="1"/>
  <c r="N14173" i="1"/>
  <c r="O14173" i="1"/>
  <c r="F14174" i="1"/>
  <c r="N14174" i="1"/>
  <c r="O14174" i="1"/>
  <c r="F14175" i="1"/>
  <c r="N14175" i="1"/>
  <c r="O14175" i="1"/>
  <c r="F14176" i="1"/>
  <c r="N14176" i="1"/>
  <c r="O14176" i="1"/>
  <c r="F14177" i="1"/>
  <c r="N14177" i="1"/>
  <c r="O14177" i="1"/>
  <c r="F14178" i="1"/>
  <c r="N14178" i="1"/>
  <c r="O14178" i="1"/>
  <c r="F14179" i="1"/>
  <c r="N14179" i="1"/>
  <c r="O14179" i="1"/>
  <c r="F14180" i="1"/>
  <c r="N14180" i="1"/>
  <c r="O14180" i="1"/>
  <c r="F14181" i="1"/>
  <c r="N14181" i="1"/>
  <c r="O14181" i="1"/>
  <c r="F14182" i="1"/>
  <c r="N14182" i="1"/>
  <c r="O14182" i="1"/>
  <c r="F14183" i="1"/>
  <c r="N14183" i="1"/>
  <c r="O14183" i="1"/>
  <c r="F14184" i="1"/>
  <c r="N14184" i="1"/>
  <c r="O14184" i="1"/>
  <c r="F14185" i="1"/>
  <c r="N14185" i="1"/>
  <c r="O14185" i="1"/>
  <c r="F14186" i="1"/>
  <c r="N14186" i="1"/>
  <c r="O14186" i="1"/>
  <c r="F14187" i="1"/>
  <c r="N14187" i="1"/>
  <c r="O14187" i="1"/>
  <c r="F14188" i="1"/>
  <c r="N14188" i="1"/>
  <c r="O14188" i="1"/>
  <c r="F14189" i="1"/>
  <c r="N14189" i="1"/>
  <c r="O14189" i="1"/>
  <c r="F14190" i="1"/>
  <c r="N14190" i="1"/>
  <c r="O14190" i="1"/>
  <c r="F14191" i="1"/>
  <c r="N14191" i="1"/>
  <c r="O14191" i="1"/>
  <c r="F14192" i="1"/>
  <c r="N14192" i="1"/>
  <c r="O14192" i="1"/>
  <c r="F14193" i="1"/>
  <c r="N14193" i="1"/>
  <c r="O14193" i="1"/>
  <c r="F14194" i="1"/>
  <c r="N14194" i="1"/>
  <c r="O14194" i="1"/>
  <c r="F14195" i="1"/>
  <c r="N14195" i="1"/>
  <c r="O14195" i="1"/>
  <c r="F14196" i="1"/>
  <c r="N14196" i="1"/>
  <c r="O14196" i="1"/>
  <c r="F14197" i="1"/>
  <c r="N14197" i="1"/>
  <c r="O14197" i="1"/>
  <c r="F14198" i="1"/>
  <c r="N14198" i="1"/>
  <c r="O14198" i="1"/>
  <c r="F14199" i="1"/>
  <c r="N14199" i="1"/>
  <c r="O14199" i="1"/>
  <c r="F14200" i="1"/>
  <c r="N14200" i="1"/>
  <c r="O14200" i="1"/>
  <c r="F14201" i="1"/>
  <c r="N14201" i="1"/>
  <c r="O14201" i="1"/>
  <c r="F14202" i="1"/>
  <c r="N14202" i="1"/>
  <c r="O14202" i="1"/>
  <c r="F14203" i="1"/>
  <c r="N14203" i="1"/>
  <c r="O14203" i="1"/>
  <c r="F14204" i="1"/>
  <c r="N14204" i="1"/>
  <c r="O14204" i="1"/>
  <c r="F14205" i="1"/>
  <c r="N14205" i="1"/>
  <c r="O14205" i="1"/>
  <c r="F14206" i="1"/>
  <c r="N14206" i="1"/>
  <c r="O14206" i="1"/>
  <c r="F14207" i="1"/>
  <c r="N14207" i="1"/>
  <c r="O14207" i="1"/>
  <c r="F14208" i="1"/>
  <c r="N14208" i="1"/>
  <c r="O14208" i="1"/>
  <c r="F14209" i="1"/>
  <c r="N14209" i="1"/>
  <c r="O14209" i="1"/>
  <c r="F14210" i="1"/>
  <c r="N14210" i="1"/>
  <c r="O14210" i="1"/>
  <c r="F14211" i="1"/>
  <c r="N14211" i="1"/>
  <c r="O14211" i="1"/>
  <c r="F14212" i="1"/>
  <c r="N14212" i="1"/>
  <c r="O14212" i="1"/>
  <c r="F14213" i="1"/>
  <c r="N14213" i="1"/>
  <c r="O14213" i="1"/>
  <c r="F14214" i="1"/>
  <c r="N14214" i="1"/>
  <c r="O14214" i="1"/>
  <c r="F14215" i="1"/>
  <c r="N14215" i="1"/>
  <c r="O14215" i="1"/>
  <c r="F14216" i="1"/>
  <c r="N14216" i="1"/>
  <c r="O14216" i="1"/>
  <c r="F14217" i="1"/>
  <c r="N14217" i="1"/>
  <c r="O14217" i="1"/>
  <c r="F14218" i="1"/>
  <c r="N14218" i="1"/>
  <c r="O14218" i="1"/>
  <c r="F14219" i="1"/>
  <c r="N14219" i="1"/>
  <c r="O14219" i="1"/>
  <c r="F14220" i="1"/>
  <c r="N14220" i="1"/>
  <c r="O14220" i="1"/>
  <c r="F14221" i="1"/>
  <c r="N14221" i="1"/>
  <c r="O14221" i="1"/>
  <c r="F14222" i="1"/>
  <c r="N14222" i="1"/>
  <c r="O14222" i="1"/>
  <c r="F14223" i="1"/>
  <c r="N14223" i="1"/>
  <c r="O14223" i="1"/>
  <c r="F14224" i="1"/>
  <c r="N14224" i="1"/>
  <c r="O14224" i="1"/>
  <c r="F14225" i="1"/>
  <c r="N14225" i="1"/>
  <c r="O14225" i="1"/>
  <c r="F14226" i="1"/>
  <c r="N14226" i="1"/>
  <c r="O14226" i="1"/>
  <c r="F14227" i="1"/>
  <c r="N14227" i="1"/>
  <c r="O14227" i="1"/>
  <c r="F14228" i="1"/>
  <c r="N14228" i="1"/>
  <c r="O14228" i="1"/>
  <c r="F14229" i="1"/>
  <c r="N14229" i="1"/>
  <c r="O14229" i="1"/>
  <c r="F14230" i="1"/>
  <c r="N14230" i="1"/>
  <c r="O14230" i="1"/>
  <c r="F14231" i="1"/>
  <c r="N14231" i="1"/>
  <c r="O14231" i="1"/>
  <c r="F14232" i="1"/>
  <c r="N14232" i="1"/>
  <c r="O14232" i="1"/>
  <c r="F14233" i="1"/>
  <c r="N14233" i="1"/>
  <c r="O14233" i="1"/>
  <c r="F14234" i="1"/>
  <c r="N14234" i="1"/>
  <c r="O14234" i="1"/>
  <c r="F14235" i="1"/>
  <c r="N14235" i="1"/>
  <c r="O14235" i="1"/>
  <c r="F14236" i="1"/>
  <c r="N14236" i="1"/>
  <c r="O14236" i="1"/>
  <c r="F14237" i="1"/>
  <c r="N14237" i="1"/>
  <c r="O14237" i="1"/>
  <c r="F14238" i="1"/>
  <c r="N14238" i="1"/>
  <c r="O14238" i="1"/>
  <c r="F14239" i="1"/>
  <c r="N14239" i="1"/>
  <c r="O14239" i="1"/>
  <c r="F14240" i="1"/>
  <c r="N14240" i="1"/>
  <c r="O14240" i="1"/>
  <c r="F14241" i="1"/>
  <c r="N14241" i="1"/>
  <c r="O14241" i="1"/>
  <c r="F14242" i="1"/>
  <c r="N14242" i="1"/>
  <c r="O14242" i="1"/>
  <c r="F14243" i="1"/>
  <c r="N14243" i="1"/>
  <c r="O14243" i="1"/>
  <c r="F14244" i="1"/>
  <c r="N14244" i="1"/>
  <c r="O14244" i="1"/>
  <c r="F14245" i="1"/>
  <c r="N14245" i="1"/>
  <c r="O14245" i="1"/>
  <c r="F14246" i="1"/>
  <c r="N14246" i="1"/>
  <c r="O14246" i="1"/>
  <c r="F14247" i="1"/>
  <c r="N14247" i="1"/>
  <c r="O14247" i="1"/>
  <c r="F14248" i="1"/>
  <c r="N14248" i="1"/>
  <c r="O14248" i="1"/>
  <c r="F14249" i="1"/>
  <c r="N14249" i="1"/>
  <c r="O14249" i="1"/>
  <c r="F14250" i="1"/>
  <c r="N14250" i="1"/>
  <c r="O14250" i="1"/>
  <c r="F14251" i="1"/>
  <c r="N14251" i="1"/>
  <c r="O14251" i="1"/>
  <c r="F14252" i="1"/>
  <c r="N14252" i="1"/>
  <c r="O14252" i="1"/>
  <c r="F14253" i="1"/>
  <c r="N14253" i="1"/>
  <c r="O14253" i="1"/>
  <c r="F14254" i="1"/>
  <c r="N14254" i="1"/>
  <c r="O14254" i="1"/>
  <c r="F14255" i="1"/>
  <c r="N14255" i="1"/>
  <c r="O14255" i="1"/>
  <c r="F14256" i="1"/>
  <c r="N14256" i="1"/>
  <c r="O14256" i="1"/>
  <c r="F14257" i="1"/>
  <c r="N14257" i="1"/>
  <c r="O14257" i="1"/>
  <c r="F14258" i="1"/>
  <c r="N14258" i="1"/>
  <c r="O14258" i="1"/>
  <c r="F14259" i="1"/>
  <c r="N14259" i="1"/>
  <c r="O14259" i="1"/>
  <c r="F14260" i="1"/>
  <c r="N14260" i="1"/>
  <c r="O14260" i="1"/>
  <c r="F14261" i="1"/>
  <c r="N14261" i="1"/>
  <c r="O14261" i="1"/>
  <c r="F14262" i="1"/>
  <c r="N14262" i="1"/>
  <c r="O14262" i="1"/>
  <c r="F14263" i="1"/>
  <c r="N14263" i="1"/>
  <c r="O14263" i="1"/>
  <c r="F14264" i="1"/>
  <c r="N14264" i="1"/>
  <c r="O14264" i="1"/>
  <c r="F14265" i="1"/>
  <c r="N14265" i="1"/>
  <c r="O14265" i="1"/>
  <c r="F14266" i="1"/>
  <c r="N14266" i="1"/>
  <c r="O14266" i="1"/>
  <c r="F14267" i="1"/>
  <c r="N14267" i="1"/>
  <c r="O14267" i="1"/>
  <c r="F14268" i="1"/>
  <c r="N14268" i="1"/>
  <c r="O14268" i="1"/>
  <c r="F14269" i="1"/>
  <c r="N14269" i="1"/>
  <c r="O14269" i="1"/>
  <c r="F14270" i="1"/>
  <c r="N14270" i="1"/>
  <c r="O14270" i="1"/>
  <c r="F14271" i="1"/>
  <c r="N14271" i="1"/>
  <c r="O14271" i="1"/>
  <c r="F14272" i="1"/>
  <c r="N14272" i="1"/>
  <c r="O14272" i="1"/>
  <c r="F14273" i="1"/>
  <c r="N14273" i="1"/>
  <c r="O14273" i="1"/>
  <c r="F14274" i="1"/>
  <c r="N14274" i="1"/>
  <c r="O14274" i="1"/>
  <c r="F14275" i="1"/>
  <c r="N14275" i="1"/>
  <c r="O14275" i="1"/>
  <c r="F14276" i="1"/>
  <c r="N14276" i="1"/>
  <c r="O14276" i="1"/>
  <c r="F14277" i="1"/>
  <c r="N14277" i="1"/>
  <c r="O14277" i="1"/>
  <c r="F14278" i="1"/>
  <c r="N14278" i="1"/>
  <c r="O14278" i="1"/>
  <c r="F14279" i="1"/>
  <c r="N14279" i="1"/>
  <c r="O14279" i="1"/>
  <c r="F14280" i="1"/>
  <c r="N14280" i="1"/>
  <c r="O14280" i="1"/>
  <c r="F14281" i="1"/>
  <c r="N14281" i="1"/>
  <c r="O14281" i="1"/>
  <c r="F14282" i="1"/>
  <c r="N14282" i="1"/>
  <c r="O14282" i="1"/>
  <c r="F14283" i="1"/>
  <c r="N14283" i="1"/>
  <c r="O14283" i="1"/>
  <c r="F14284" i="1"/>
  <c r="N14284" i="1"/>
  <c r="O14284" i="1"/>
  <c r="F14285" i="1"/>
  <c r="N14285" i="1"/>
  <c r="O14285" i="1"/>
  <c r="F14286" i="1"/>
  <c r="N14286" i="1"/>
  <c r="O14286" i="1"/>
  <c r="F14287" i="1"/>
  <c r="N14287" i="1"/>
  <c r="O14287" i="1"/>
  <c r="F14288" i="1"/>
  <c r="N14288" i="1"/>
  <c r="O14288" i="1"/>
  <c r="F14289" i="1"/>
  <c r="N14289" i="1"/>
  <c r="O14289" i="1"/>
  <c r="F14290" i="1"/>
  <c r="N14290" i="1"/>
  <c r="O14290" i="1"/>
  <c r="F14291" i="1"/>
  <c r="N14291" i="1"/>
  <c r="O14291" i="1"/>
  <c r="F14292" i="1"/>
  <c r="N14292" i="1"/>
  <c r="O14292" i="1"/>
  <c r="F14293" i="1"/>
  <c r="N14293" i="1"/>
  <c r="O14293" i="1"/>
  <c r="F14294" i="1"/>
  <c r="N14294" i="1"/>
  <c r="O14294" i="1"/>
  <c r="F14295" i="1"/>
  <c r="N14295" i="1"/>
  <c r="O14295" i="1"/>
  <c r="F14296" i="1"/>
  <c r="N14296" i="1"/>
  <c r="O14296" i="1"/>
  <c r="F14297" i="1"/>
  <c r="N14297" i="1"/>
  <c r="O14297" i="1"/>
  <c r="F14298" i="1"/>
  <c r="N14298" i="1"/>
  <c r="O14298" i="1"/>
  <c r="F14299" i="1"/>
  <c r="N14299" i="1"/>
  <c r="O14299" i="1"/>
  <c r="F14300" i="1"/>
  <c r="N14300" i="1"/>
  <c r="O14300" i="1"/>
  <c r="F14301" i="1"/>
  <c r="N14301" i="1"/>
  <c r="O14301" i="1"/>
  <c r="F14302" i="1"/>
  <c r="N14302" i="1"/>
  <c r="O14302" i="1"/>
  <c r="F14303" i="1"/>
  <c r="N14303" i="1"/>
  <c r="O14303" i="1"/>
  <c r="F14304" i="1"/>
  <c r="N14304" i="1"/>
  <c r="O14304" i="1"/>
  <c r="F14305" i="1"/>
  <c r="N14305" i="1"/>
  <c r="O14305" i="1"/>
  <c r="F14306" i="1"/>
  <c r="N14306" i="1"/>
  <c r="O14306" i="1"/>
  <c r="F14307" i="1"/>
  <c r="N14307" i="1"/>
  <c r="O14307" i="1"/>
  <c r="F14308" i="1"/>
  <c r="N14308" i="1"/>
  <c r="O14308" i="1"/>
  <c r="F14309" i="1"/>
  <c r="N14309" i="1"/>
  <c r="O14309" i="1"/>
  <c r="F14310" i="1"/>
  <c r="N14310" i="1"/>
  <c r="O14310" i="1"/>
  <c r="F14311" i="1"/>
  <c r="N14311" i="1"/>
  <c r="O14311" i="1"/>
  <c r="F14312" i="1"/>
  <c r="N14312" i="1"/>
  <c r="O14312" i="1"/>
  <c r="F14313" i="1"/>
  <c r="N14313" i="1"/>
  <c r="O14313" i="1"/>
  <c r="F14314" i="1"/>
  <c r="N14314" i="1"/>
  <c r="O14314" i="1"/>
  <c r="F14315" i="1"/>
  <c r="N14315" i="1"/>
  <c r="O14315" i="1"/>
  <c r="F14316" i="1"/>
  <c r="N14316" i="1"/>
  <c r="O14316" i="1"/>
  <c r="F14317" i="1"/>
  <c r="N14317" i="1"/>
  <c r="O14317" i="1"/>
  <c r="F14318" i="1"/>
  <c r="N14318" i="1"/>
  <c r="O14318" i="1"/>
  <c r="F14319" i="1"/>
  <c r="N14319" i="1"/>
  <c r="O14319" i="1"/>
  <c r="F14320" i="1"/>
  <c r="N14320" i="1"/>
  <c r="O14320" i="1"/>
  <c r="F14321" i="1"/>
  <c r="N14321" i="1"/>
  <c r="O14321" i="1"/>
  <c r="F14322" i="1"/>
  <c r="N14322" i="1"/>
  <c r="O14322" i="1"/>
  <c r="F14323" i="1"/>
  <c r="N14323" i="1"/>
  <c r="O14323" i="1"/>
  <c r="F14324" i="1"/>
  <c r="N14324" i="1"/>
  <c r="O14324" i="1"/>
  <c r="F14325" i="1"/>
  <c r="N14325" i="1"/>
  <c r="O14325" i="1"/>
  <c r="F14326" i="1"/>
  <c r="N14326" i="1"/>
  <c r="O14326" i="1"/>
  <c r="F14327" i="1"/>
  <c r="N14327" i="1"/>
  <c r="O14327" i="1"/>
  <c r="F14328" i="1"/>
  <c r="N14328" i="1"/>
  <c r="O14328" i="1"/>
  <c r="F14329" i="1"/>
  <c r="N14329" i="1"/>
  <c r="O14329" i="1"/>
  <c r="F14330" i="1"/>
  <c r="N14330" i="1"/>
  <c r="O14330" i="1"/>
  <c r="F14331" i="1"/>
  <c r="N14331" i="1"/>
  <c r="O14331" i="1"/>
  <c r="F14332" i="1"/>
  <c r="N14332" i="1"/>
  <c r="O14332" i="1"/>
  <c r="F14333" i="1"/>
  <c r="N14333" i="1"/>
  <c r="O14333" i="1"/>
  <c r="F14334" i="1"/>
  <c r="N14334" i="1"/>
  <c r="O14334" i="1"/>
  <c r="F14335" i="1"/>
  <c r="N14335" i="1"/>
  <c r="O14335" i="1"/>
  <c r="F14336" i="1"/>
  <c r="N14336" i="1"/>
  <c r="O14336" i="1"/>
  <c r="F14337" i="1"/>
  <c r="N14337" i="1"/>
  <c r="O14337" i="1"/>
  <c r="F14338" i="1"/>
  <c r="N14338" i="1"/>
  <c r="O14338" i="1"/>
  <c r="F14339" i="1"/>
  <c r="N14339" i="1"/>
  <c r="O14339" i="1"/>
  <c r="F14340" i="1"/>
  <c r="N14340" i="1"/>
  <c r="O14340" i="1"/>
  <c r="F14341" i="1"/>
  <c r="N14341" i="1"/>
  <c r="O14341" i="1"/>
  <c r="F14342" i="1"/>
  <c r="N14342" i="1"/>
  <c r="O14342" i="1"/>
  <c r="F14343" i="1"/>
  <c r="N14343" i="1"/>
  <c r="O14343" i="1"/>
  <c r="F14344" i="1"/>
  <c r="N14344" i="1"/>
  <c r="O14344" i="1"/>
  <c r="F14345" i="1"/>
  <c r="N14345" i="1"/>
  <c r="O14345" i="1"/>
  <c r="F14346" i="1"/>
  <c r="N14346" i="1"/>
  <c r="O14346" i="1"/>
  <c r="F14347" i="1"/>
  <c r="N14347" i="1"/>
  <c r="O14347" i="1"/>
  <c r="F14348" i="1"/>
  <c r="N14348" i="1"/>
  <c r="O14348" i="1"/>
  <c r="F14349" i="1"/>
  <c r="N14349" i="1"/>
  <c r="O14349" i="1"/>
  <c r="F14350" i="1"/>
  <c r="N14350" i="1"/>
  <c r="O14350" i="1"/>
  <c r="F14351" i="1"/>
  <c r="N14351" i="1"/>
  <c r="O14351" i="1"/>
  <c r="F14352" i="1"/>
  <c r="N14352" i="1"/>
  <c r="O14352" i="1"/>
  <c r="F14353" i="1"/>
  <c r="N14353" i="1"/>
  <c r="O14353" i="1"/>
  <c r="F14354" i="1"/>
  <c r="N14354" i="1"/>
  <c r="O14354" i="1"/>
  <c r="F14355" i="1"/>
  <c r="N14355" i="1"/>
  <c r="O14355" i="1"/>
  <c r="F14356" i="1"/>
  <c r="N14356" i="1"/>
  <c r="O14356" i="1"/>
  <c r="F14357" i="1"/>
  <c r="N14357" i="1"/>
  <c r="O14357" i="1"/>
  <c r="F14358" i="1"/>
  <c r="N14358" i="1"/>
  <c r="O14358" i="1"/>
  <c r="F14359" i="1"/>
  <c r="N14359" i="1"/>
  <c r="O14359" i="1"/>
  <c r="F14360" i="1"/>
  <c r="N14360" i="1"/>
  <c r="O14360" i="1"/>
  <c r="F14361" i="1"/>
  <c r="N14361" i="1"/>
  <c r="O14361" i="1"/>
  <c r="F14362" i="1"/>
  <c r="N14362" i="1"/>
  <c r="O14362" i="1"/>
  <c r="F14363" i="1"/>
  <c r="N14363" i="1"/>
  <c r="O14363" i="1"/>
  <c r="F14364" i="1"/>
  <c r="N14364" i="1"/>
  <c r="O14364" i="1"/>
  <c r="F14365" i="1"/>
  <c r="N14365" i="1"/>
  <c r="O14365" i="1"/>
  <c r="F14366" i="1"/>
  <c r="N14366" i="1"/>
  <c r="O14366" i="1"/>
  <c r="F14367" i="1"/>
  <c r="N14367" i="1"/>
  <c r="O14367" i="1"/>
  <c r="F14368" i="1"/>
  <c r="N14368" i="1"/>
  <c r="O14368" i="1"/>
  <c r="F14369" i="1"/>
  <c r="N14369" i="1"/>
  <c r="O14369" i="1"/>
  <c r="F14370" i="1"/>
  <c r="N14370" i="1"/>
  <c r="O14370" i="1"/>
  <c r="F14371" i="1"/>
  <c r="N14371" i="1"/>
  <c r="O14371" i="1"/>
  <c r="F14372" i="1"/>
  <c r="N14372" i="1"/>
  <c r="O14372" i="1"/>
  <c r="F14373" i="1"/>
  <c r="N14373" i="1"/>
  <c r="O14373" i="1"/>
  <c r="F14374" i="1"/>
  <c r="N14374" i="1"/>
  <c r="O14374" i="1"/>
  <c r="F14375" i="1"/>
  <c r="N14375" i="1"/>
  <c r="O14375" i="1"/>
  <c r="F14376" i="1"/>
  <c r="N14376" i="1"/>
  <c r="O14376" i="1"/>
  <c r="F14377" i="1"/>
  <c r="N14377" i="1"/>
  <c r="O14377" i="1"/>
  <c r="F14378" i="1"/>
  <c r="N14378" i="1"/>
  <c r="O14378" i="1"/>
  <c r="F14379" i="1"/>
  <c r="N14379" i="1"/>
  <c r="O14379" i="1"/>
  <c r="F14380" i="1"/>
  <c r="N14380" i="1"/>
  <c r="O14380" i="1"/>
  <c r="F14381" i="1"/>
  <c r="N14381" i="1"/>
  <c r="O14381" i="1"/>
  <c r="F14382" i="1"/>
  <c r="N14382" i="1"/>
  <c r="O14382" i="1"/>
  <c r="F14383" i="1"/>
  <c r="N14383" i="1"/>
  <c r="O14383" i="1"/>
  <c r="F14384" i="1"/>
  <c r="N14384" i="1"/>
  <c r="O14384" i="1"/>
  <c r="F14385" i="1"/>
  <c r="N14385" i="1"/>
  <c r="O14385" i="1"/>
  <c r="F14386" i="1"/>
  <c r="N14386" i="1"/>
  <c r="O14386" i="1"/>
  <c r="F14387" i="1"/>
  <c r="N14387" i="1"/>
  <c r="O14387" i="1"/>
  <c r="F14388" i="1"/>
  <c r="N14388" i="1"/>
  <c r="O14388" i="1"/>
  <c r="F14389" i="1"/>
  <c r="N14389" i="1"/>
  <c r="O14389" i="1"/>
  <c r="F14390" i="1"/>
  <c r="N14390" i="1"/>
  <c r="O14390" i="1"/>
  <c r="F14391" i="1"/>
  <c r="N14391" i="1"/>
  <c r="O14391" i="1"/>
  <c r="F14392" i="1"/>
  <c r="N14392" i="1"/>
  <c r="O14392" i="1"/>
  <c r="F14393" i="1"/>
  <c r="N14393" i="1"/>
  <c r="O14393" i="1"/>
  <c r="F14394" i="1"/>
  <c r="N14394" i="1"/>
  <c r="O14394" i="1"/>
  <c r="F14395" i="1"/>
  <c r="N14395" i="1"/>
  <c r="O14395" i="1"/>
  <c r="F14396" i="1"/>
  <c r="N14396" i="1"/>
  <c r="O14396" i="1"/>
  <c r="F14397" i="1"/>
  <c r="N14397" i="1"/>
  <c r="O14397" i="1"/>
  <c r="F14398" i="1"/>
  <c r="N14398" i="1"/>
  <c r="O14398" i="1"/>
  <c r="F14399" i="1"/>
  <c r="N14399" i="1"/>
  <c r="O14399" i="1"/>
  <c r="F14400" i="1"/>
  <c r="N14400" i="1"/>
  <c r="O14400" i="1"/>
  <c r="F14401" i="1"/>
  <c r="N14401" i="1"/>
  <c r="O14401" i="1"/>
  <c r="F14402" i="1"/>
  <c r="N14402" i="1"/>
  <c r="O14402" i="1"/>
  <c r="F14403" i="1"/>
  <c r="N14403" i="1"/>
  <c r="O14403" i="1"/>
  <c r="F14404" i="1"/>
  <c r="N14404" i="1"/>
  <c r="O14404" i="1"/>
  <c r="F14405" i="1"/>
  <c r="N14405" i="1"/>
  <c r="O14405" i="1"/>
  <c r="F14406" i="1"/>
  <c r="N14406" i="1"/>
  <c r="O14406" i="1"/>
  <c r="F14407" i="1"/>
  <c r="N14407" i="1"/>
  <c r="O14407" i="1"/>
  <c r="F14408" i="1"/>
  <c r="N14408" i="1"/>
  <c r="O14408" i="1"/>
  <c r="F14409" i="1"/>
  <c r="N14409" i="1"/>
  <c r="O14409" i="1"/>
  <c r="F14410" i="1"/>
  <c r="N14410" i="1"/>
  <c r="O14410" i="1"/>
  <c r="F14411" i="1"/>
  <c r="N14411" i="1"/>
  <c r="O14411" i="1"/>
  <c r="F14412" i="1"/>
  <c r="N14412" i="1"/>
  <c r="O14412" i="1"/>
  <c r="F14413" i="1"/>
  <c r="N14413" i="1"/>
  <c r="O14413" i="1"/>
  <c r="F14414" i="1"/>
  <c r="N14414" i="1"/>
  <c r="O14414" i="1"/>
  <c r="F14415" i="1"/>
  <c r="N14415" i="1"/>
  <c r="O14415" i="1"/>
  <c r="F14416" i="1"/>
  <c r="N14416" i="1"/>
  <c r="O14416" i="1"/>
  <c r="F14417" i="1"/>
  <c r="N14417" i="1"/>
  <c r="O14417" i="1"/>
  <c r="F14418" i="1"/>
  <c r="N14418" i="1"/>
  <c r="O14418" i="1"/>
  <c r="F14419" i="1"/>
  <c r="N14419" i="1"/>
  <c r="O14419" i="1"/>
  <c r="F14420" i="1"/>
  <c r="N14420" i="1"/>
  <c r="O14420" i="1"/>
  <c r="F14421" i="1"/>
  <c r="N14421" i="1"/>
  <c r="O14421" i="1"/>
  <c r="F14422" i="1"/>
  <c r="N14422" i="1"/>
  <c r="O14422" i="1"/>
  <c r="F14423" i="1"/>
  <c r="N14423" i="1"/>
  <c r="O14423" i="1"/>
  <c r="F14424" i="1"/>
  <c r="N14424" i="1"/>
  <c r="O14424" i="1"/>
  <c r="F14425" i="1"/>
  <c r="N14425" i="1"/>
  <c r="O14425" i="1"/>
  <c r="F14426" i="1"/>
  <c r="N14426" i="1"/>
  <c r="O14426" i="1"/>
  <c r="F14427" i="1"/>
  <c r="N14427" i="1"/>
  <c r="O14427" i="1"/>
  <c r="F14428" i="1"/>
  <c r="N14428" i="1"/>
  <c r="O14428" i="1"/>
  <c r="F14429" i="1"/>
  <c r="N14429" i="1"/>
  <c r="O14429" i="1"/>
  <c r="F14430" i="1"/>
  <c r="N14430" i="1"/>
  <c r="O14430" i="1"/>
  <c r="F14431" i="1"/>
  <c r="N14431" i="1"/>
  <c r="O14431" i="1"/>
  <c r="F14432" i="1"/>
  <c r="N14432" i="1"/>
  <c r="O14432" i="1"/>
  <c r="F14433" i="1"/>
  <c r="N14433" i="1"/>
  <c r="O14433" i="1"/>
  <c r="F14434" i="1"/>
  <c r="N14434" i="1"/>
  <c r="O14434" i="1"/>
  <c r="F14435" i="1"/>
  <c r="N14435" i="1"/>
  <c r="O14435" i="1"/>
  <c r="F14436" i="1"/>
  <c r="N14436" i="1"/>
  <c r="O14436" i="1"/>
  <c r="F14437" i="1"/>
  <c r="N14437" i="1"/>
  <c r="O14437" i="1"/>
  <c r="F14438" i="1"/>
  <c r="N14438" i="1"/>
  <c r="O14438" i="1"/>
  <c r="F14439" i="1"/>
  <c r="N14439" i="1"/>
  <c r="O14439" i="1"/>
  <c r="F14440" i="1"/>
  <c r="N14440" i="1"/>
  <c r="O14440" i="1"/>
  <c r="F14441" i="1"/>
  <c r="N14441" i="1"/>
  <c r="O14441" i="1"/>
  <c r="F14442" i="1"/>
  <c r="N14442" i="1"/>
  <c r="O14442" i="1"/>
  <c r="F14443" i="1"/>
  <c r="N14443" i="1"/>
  <c r="O14443" i="1"/>
  <c r="F14444" i="1"/>
  <c r="N14444" i="1"/>
  <c r="O14444" i="1"/>
  <c r="F14445" i="1"/>
  <c r="N14445" i="1"/>
  <c r="O14445" i="1"/>
  <c r="F14446" i="1"/>
  <c r="N14446" i="1"/>
  <c r="O14446" i="1"/>
  <c r="F14447" i="1"/>
  <c r="N14447" i="1"/>
  <c r="O14447" i="1"/>
  <c r="F14448" i="1"/>
  <c r="N14448" i="1"/>
  <c r="O14448" i="1"/>
  <c r="F14449" i="1"/>
  <c r="N14449" i="1"/>
  <c r="O14449" i="1"/>
  <c r="F14450" i="1"/>
  <c r="N14450" i="1"/>
  <c r="O14450" i="1"/>
  <c r="F14451" i="1"/>
  <c r="N14451" i="1"/>
  <c r="O14451" i="1"/>
  <c r="F14452" i="1"/>
  <c r="N14452" i="1"/>
  <c r="O14452" i="1"/>
  <c r="F14453" i="1"/>
  <c r="N14453" i="1"/>
  <c r="O14453" i="1"/>
  <c r="F14454" i="1"/>
  <c r="N14454" i="1"/>
  <c r="O14454" i="1"/>
  <c r="F14455" i="1"/>
  <c r="N14455" i="1"/>
  <c r="O14455" i="1"/>
  <c r="F14456" i="1"/>
  <c r="N14456" i="1"/>
  <c r="O14456" i="1"/>
  <c r="F14457" i="1"/>
  <c r="N14457" i="1"/>
  <c r="O14457" i="1"/>
  <c r="F14458" i="1"/>
  <c r="N14458" i="1"/>
  <c r="O14458" i="1"/>
  <c r="F14459" i="1"/>
  <c r="N14459" i="1"/>
  <c r="O14459" i="1"/>
  <c r="F14460" i="1"/>
  <c r="N14460" i="1"/>
  <c r="O14460" i="1"/>
  <c r="F14461" i="1"/>
  <c r="N14461" i="1"/>
  <c r="O14461" i="1"/>
  <c r="F14462" i="1"/>
  <c r="N14462" i="1"/>
  <c r="O14462" i="1"/>
  <c r="F14463" i="1"/>
  <c r="N14463" i="1"/>
  <c r="O14463" i="1"/>
  <c r="F14464" i="1"/>
  <c r="N14464" i="1"/>
  <c r="O14464" i="1"/>
  <c r="F14465" i="1"/>
  <c r="N14465" i="1"/>
  <c r="O14465" i="1"/>
  <c r="F14466" i="1"/>
  <c r="N14466" i="1"/>
  <c r="O14466" i="1"/>
  <c r="F14467" i="1"/>
  <c r="N14467" i="1"/>
  <c r="O14467" i="1"/>
  <c r="F14468" i="1"/>
  <c r="N14468" i="1"/>
  <c r="O14468" i="1"/>
  <c r="F14469" i="1"/>
  <c r="N14469" i="1"/>
  <c r="O14469" i="1"/>
  <c r="F14470" i="1"/>
  <c r="N14470" i="1"/>
  <c r="O14470" i="1"/>
  <c r="F14471" i="1"/>
  <c r="N14471" i="1"/>
  <c r="O14471" i="1"/>
  <c r="F14472" i="1"/>
  <c r="N14472" i="1"/>
  <c r="O14472" i="1"/>
  <c r="F14473" i="1"/>
  <c r="N14473" i="1"/>
  <c r="O14473" i="1"/>
  <c r="F14474" i="1"/>
  <c r="N14474" i="1"/>
  <c r="O14474" i="1"/>
  <c r="F14475" i="1"/>
  <c r="N14475" i="1"/>
  <c r="O14475" i="1"/>
  <c r="F14476" i="1"/>
  <c r="N14476" i="1"/>
  <c r="O14476" i="1"/>
  <c r="F14477" i="1"/>
  <c r="N14477" i="1"/>
  <c r="O14477" i="1"/>
  <c r="F14478" i="1"/>
  <c r="N14478" i="1"/>
  <c r="O14478" i="1"/>
  <c r="F14479" i="1"/>
  <c r="N14479" i="1"/>
  <c r="O14479" i="1"/>
  <c r="F14480" i="1"/>
  <c r="N14480" i="1"/>
  <c r="O14480" i="1"/>
  <c r="F14481" i="1"/>
  <c r="N14481" i="1"/>
  <c r="O14481" i="1"/>
  <c r="F14482" i="1"/>
  <c r="N14482" i="1"/>
  <c r="O14482" i="1"/>
  <c r="F14483" i="1"/>
  <c r="N14483" i="1"/>
  <c r="O14483" i="1"/>
  <c r="F14484" i="1"/>
  <c r="N14484" i="1"/>
  <c r="O14484" i="1"/>
  <c r="F14485" i="1"/>
  <c r="N14485" i="1"/>
  <c r="O14485" i="1"/>
  <c r="F14486" i="1"/>
  <c r="N14486" i="1"/>
  <c r="O14486" i="1"/>
  <c r="F14487" i="1"/>
  <c r="N14487" i="1"/>
  <c r="O14487" i="1"/>
  <c r="F14488" i="1"/>
  <c r="N14488" i="1"/>
  <c r="O14488" i="1"/>
  <c r="F14489" i="1"/>
  <c r="N14489" i="1"/>
  <c r="O14489" i="1"/>
  <c r="F14490" i="1"/>
  <c r="N14490" i="1"/>
  <c r="O14490" i="1"/>
  <c r="F14491" i="1"/>
  <c r="N14491" i="1"/>
  <c r="O14491" i="1"/>
  <c r="F14492" i="1"/>
  <c r="N14492" i="1"/>
  <c r="O14492" i="1"/>
  <c r="F14493" i="1"/>
  <c r="N14493" i="1"/>
  <c r="O14493" i="1"/>
  <c r="F14494" i="1"/>
  <c r="N14494" i="1"/>
  <c r="O14494" i="1"/>
  <c r="F14495" i="1"/>
  <c r="N14495" i="1"/>
  <c r="O14495" i="1"/>
  <c r="F14496" i="1"/>
  <c r="N14496" i="1"/>
  <c r="O14496" i="1"/>
  <c r="F14497" i="1"/>
  <c r="N14497" i="1"/>
  <c r="O14497" i="1"/>
  <c r="F14498" i="1"/>
  <c r="N14498" i="1"/>
  <c r="O14498" i="1"/>
  <c r="F14499" i="1"/>
  <c r="N14499" i="1"/>
  <c r="O14499" i="1"/>
  <c r="F14500" i="1"/>
  <c r="N14500" i="1"/>
  <c r="O14500" i="1"/>
  <c r="F14501" i="1"/>
  <c r="N14501" i="1"/>
  <c r="O14501" i="1"/>
  <c r="F14502" i="1"/>
  <c r="N14502" i="1"/>
  <c r="O14502" i="1"/>
  <c r="F14503" i="1"/>
  <c r="N14503" i="1"/>
  <c r="O14503" i="1"/>
  <c r="F14504" i="1"/>
  <c r="N14504" i="1"/>
  <c r="O14504" i="1"/>
  <c r="F14505" i="1"/>
  <c r="N14505" i="1"/>
  <c r="O14505" i="1"/>
  <c r="F14506" i="1"/>
  <c r="N14506" i="1"/>
  <c r="O14506" i="1"/>
  <c r="F14507" i="1"/>
  <c r="N14507" i="1"/>
  <c r="O14507" i="1"/>
  <c r="F14508" i="1"/>
  <c r="N14508" i="1"/>
  <c r="O14508" i="1"/>
  <c r="F14509" i="1"/>
  <c r="N14509" i="1"/>
  <c r="O14509" i="1"/>
  <c r="F14510" i="1"/>
  <c r="N14510" i="1"/>
  <c r="O14510" i="1"/>
  <c r="F14511" i="1"/>
  <c r="N14511" i="1"/>
  <c r="O14511" i="1"/>
  <c r="F14512" i="1"/>
  <c r="N14512" i="1"/>
  <c r="O14512" i="1"/>
  <c r="F14513" i="1"/>
  <c r="N14513" i="1"/>
  <c r="O14513" i="1"/>
  <c r="F14514" i="1"/>
  <c r="N14514" i="1"/>
  <c r="O14514" i="1"/>
  <c r="F14515" i="1"/>
  <c r="N14515" i="1"/>
  <c r="O14515" i="1"/>
  <c r="F14516" i="1"/>
  <c r="N14516" i="1"/>
  <c r="O14516" i="1"/>
  <c r="F14517" i="1"/>
  <c r="N14517" i="1"/>
  <c r="O14517" i="1"/>
  <c r="F14518" i="1"/>
  <c r="N14518" i="1"/>
  <c r="O14518" i="1"/>
  <c r="F14519" i="1"/>
  <c r="N14519" i="1"/>
  <c r="O14519" i="1"/>
  <c r="F14520" i="1"/>
  <c r="N14520" i="1"/>
  <c r="O14520" i="1"/>
  <c r="F14521" i="1"/>
  <c r="N14521" i="1"/>
  <c r="O14521" i="1"/>
  <c r="F14522" i="1"/>
  <c r="N14522" i="1"/>
  <c r="O14522" i="1"/>
  <c r="F14523" i="1"/>
  <c r="N14523" i="1"/>
  <c r="O14523" i="1"/>
  <c r="F14524" i="1"/>
  <c r="N14524" i="1"/>
  <c r="O14524" i="1"/>
  <c r="F14525" i="1"/>
  <c r="N14525" i="1"/>
  <c r="O14525" i="1"/>
  <c r="F14526" i="1"/>
  <c r="N14526" i="1"/>
  <c r="O14526" i="1"/>
  <c r="F14527" i="1"/>
  <c r="N14527" i="1"/>
  <c r="O14527" i="1"/>
  <c r="F14528" i="1"/>
  <c r="N14528" i="1"/>
  <c r="O14528" i="1"/>
  <c r="F14529" i="1"/>
  <c r="N14529" i="1"/>
  <c r="O14529" i="1"/>
  <c r="F14530" i="1"/>
  <c r="N14530" i="1"/>
  <c r="O14530" i="1"/>
  <c r="F14531" i="1"/>
  <c r="N14531" i="1"/>
  <c r="O14531" i="1"/>
  <c r="F14532" i="1"/>
  <c r="N14532" i="1"/>
  <c r="O14532" i="1"/>
  <c r="F14533" i="1"/>
  <c r="N14533" i="1"/>
  <c r="O14533" i="1"/>
  <c r="F14534" i="1"/>
  <c r="N14534" i="1"/>
  <c r="O14534" i="1"/>
  <c r="F14535" i="1"/>
  <c r="N14535" i="1"/>
  <c r="O14535" i="1"/>
  <c r="F14536" i="1"/>
  <c r="N14536" i="1"/>
  <c r="O14536" i="1"/>
  <c r="F14537" i="1"/>
  <c r="N14537" i="1"/>
  <c r="O14537" i="1"/>
  <c r="F14538" i="1"/>
  <c r="N14538" i="1"/>
  <c r="O14538" i="1"/>
  <c r="F14539" i="1"/>
  <c r="N14539" i="1"/>
  <c r="O14539" i="1"/>
  <c r="F14540" i="1"/>
  <c r="N14540" i="1"/>
  <c r="O14540" i="1"/>
  <c r="F14541" i="1"/>
  <c r="N14541" i="1"/>
  <c r="O14541" i="1"/>
  <c r="F14542" i="1"/>
  <c r="N14542" i="1"/>
  <c r="O14542" i="1"/>
  <c r="F14543" i="1"/>
  <c r="N14543" i="1"/>
  <c r="O14543" i="1"/>
  <c r="F14544" i="1"/>
  <c r="N14544" i="1"/>
  <c r="O14544" i="1"/>
  <c r="F14545" i="1"/>
  <c r="N14545" i="1"/>
  <c r="O14545" i="1"/>
  <c r="F14546" i="1"/>
  <c r="N14546" i="1"/>
  <c r="O14546" i="1"/>
  <c r="F14547" i="1"/>
  <c r="N14547" i="1"/>
  <c r="O14547" i="1"/>
  <c r="F14548" i="1"/>
  <c r="N14548" i="1"/>
  <c r="O14548" i="1"/>
  <c r="F14549" i="1"/>
  <c r="N14549" i="1"/>
  <c r="O14549" i="1"/>
  <c r="F14550" i="1"/>
  <c r="N14550" i="1"/>
  <c r="O14550" i="1"/>
  <c r="F14551" i="1"/>
  <c r="N14551" i="1"/>
  <c r="O14551" i="1"/>
  <c r="F14552" i="1"/>
  <c r="N14552" i="1"/>
  <c r="O14552" i="1"/>
  <c r="F14553" i="1"/>
  <c r="N14553" i="1"/>
  <c r="O14553" i="1"/>
  <c r="F14554" i="1"/>
  <c r="N14554" i="1"/>
  <c r="O14554" i="1"/>
  <c r="F14555" i="1"/>
  <c r="N14555" i="1"/>
  <c r="O14555" i="1"/>
  <c r="F14556" i="1"/>
  <c r="N14556" i="1"/>
  <c r="O14556" i="1"/>
  <c r="F14557" i="1"/>
  <c r="N14557" i="1"/>
  <c r="O14557" i="1"/>
  <c r="F14558" i="1"/>
  <c r="N14558" i="1"/>
  <c r="O14558" i="1"/>
  <c r="F14559" i="1"/>
  <c r="N14559" i="1"/>
  <c r="O14559" i="1"/>
  <c r="F14560" i="1"/>
  <c r="N14560" i="1"/>
  <c r="O14560" i="1"/>
  <c r="F14561" i="1"/>
  <c r="N14561" i="1"/>
  <c r="O14561" i="1"/>
  <c r="F14562" i="1"/>
  <c r="N14562" i="1"/>
  <c r="O14562" i="1"/>
  <c r="F14563" i="1"/>
  <c r="N14563" i="1"/>
  <c r="O14563" i="1"/>
  <c r="F14564" i="1"/>
  <c r="N14564" i="1"/>
  <c r="O14564" i="1"/>
  <c r="F14565" i="1"/>
  <c r="N14565" i="1"/>
  <c r="O14565" i="1"/>
  <c r="F14566" i="1"/>
  <c r="N14566" i="1"/>
  <c r="O14566" i="1"/>
  <c r="F14567" i="1"/>
  <c r="N14567" i="1"/>
  <c r="O14567" i="1"/>
  <c r="F14568" i="1"/>
  <c r="N14568" i="1"/>
  <c r="O14568" i="1"/>
  <c r="F14569" i="1"/>
  <c r="N14569" i="1"/>
  <c r="O14569" i="1"/>
  <c r="F14570" i="1"/>
  <c r="N14570" i="1"/>
  <c r="O14570" i="1"/>
  <c r="F14571" i="1"/>
  <c r="N14571" i="1"/>
  <c r="O14571" i="1"/>
  <c r="F14572" i="1"/>
  <c r="N14572" i="1"/>
  <c r="O14572" i="1"/>
  <c r="F14573" i="1"/>
  <c r="N14573" i="1"/>
  <c r="O14573" i="1"/>
  <c r="F14574" i="1"/>
  <c r="N14574" i="1"/>
  <c r="O14574" i="1"/>
  <c r="F14575" i="1"/>
  <c r="N14575" i="1"/>
  <c r="O14575" i="1"/>
  <c r="F14576" i="1"/>
  <c r="N14576" i="1"/>
  <c r="O14576" i="1"/>
  <c r="F14577" i="1"/>
  <c r="N14577" i="1"/>
  <c r="O14577" i="1"/>
  <c r="F14578" i="1"/>
  <c r="N14578" i="1"/>
  <c r="O14578" i="1"/>
  <c r="F14579" i="1"/>
  <c r="N14579" i="1"/>
  <c r="O14579" i="1"/>
  <c r="F14580" i="1"/>
  <c r="N14580" i="1"/>
  <c r="O14580" i="1"/>
  <c r="F14581" i="1"/>
  <c r="N14581" i="1"/>
  <c r="O14581" i="1"/>
  <c r="F14582" i="1"/>
  <c r="N14582" i="1"/>
  <c r="O14582" i="1"/>
  <c r="F14583" i="1"/>
  <c r="N14583" i="1"/>
  <c r="O14583" i="1"/>
  <c r="F14584" i="1"/>
  <c r="N14584" i="1"/>
  <c r="O14584" i="1"/>
  <c r="F14585" i="1"/>
  <c r="N14585" i="1"/>
  <c r="O14585" i="1"/>
  <c r="F14586" i="1"/>
  <c r="N14586" i="1"/>
  <c r="O14586" i="1"/>
  <c r="F14587" i="1"/>
  <c r="N14587" i="1"/>
  <c r="O14587" i="1"/>
  <c r="F14588" i="1"/>
  <c r="N14588" i="1"/>
  <c r="O14588" i="1"/>
  <c r="F14589" i="1"/>
  <c r="N14589" i="1"/>
  <c r="O14589" i="1"/>
  <c r="F14590" i="1"/>
  <c r="N14590" i="1"/>
  <c r="O14590" i="1"/>
  <c r="F14591" i="1"/>
  <c r="N14591" i="1"/>
  <c r="O14591" i="1"/>
  <c r="F14592" i="1"/>
  <c r="N14592" i="1"/>
  <c r="O14592" i="1"/>
  <c r="F14593" i="1"/>
  <c r="N14593" i="1"/>
  <c r="O14593" i="1"/>
  <c r="F14594" i="1"/>
  <c r="N14594" i="1"/>
  <c r="O14594" i="1"/>
  <c r="F14595" i="1"/>
  <c r="N14595" i="1"/>
  <c r="O14595" i="1"/>
  <c r="F14596" i="1"/>
  <c r="N14596" i="1"/>
  <c r="O14596" i="1"/>
  <c r="F14597" i="1"/>
  <c r="N14597" i="1"/>
  <c r="O14597" i="1"/>
  <c r="F14598" i="1"/>
  <c r="N14598" i="1"/>
  <c r="O14598" i="1"/>
  <c r="F14599" i="1"/>
  <c r="N14599" i="1"/>
  <c r="O14599" i="1"/>
  <c r="F14600" i="1"/>
  <c r="N14600" i="1"/>
  <c r="O14600" i="1"/>
  <c r="F14601" i="1"/>
  <c r="N14601" i="1"/>
  <c r="O14601" i="1"/>
  <c r="F14602" i="1"/>
  <c r="N14602" i="1"/>
  <c r="O14602" i="1"/>
  <c r="F14603" i="1"/>
  <c r="N14603" i="1"/>
  <c r="O14603" i="1"/>
  <c r="F14604" i="1"/>
  <c r="N14604" i="1"/>
  <c r="O14604" i="1"/>
  <c r="F14605" i="1"/>
  <c r="N14605" i="1"/>
  <c r="O14605" i="1"/>
  <c r="F14606" i="1"/>
  <c r="N14606" i="1"/>
  <c r="O14606" i="1"/>
  <c r="F14607" i="1"/>
  <c r="N14607" i="1"/>
  <c r="O14607" i="1"/>
  <c r="F14608" i="1"/>
  <c r="N14608" i="1"/>
  <c r="O14608" i="1"/>
  <c r="F14609" i="1"/>
  <c r="N14609" i="1"/>
  <c r="O14609" i="1"/>
  <c r="F14610" i="1"/>
  <c r="N14610" i="1"/>
  <c r="O14610" i="1"/>
  <c r="F14611" i="1"/>
  <c r="N14611" i="1"/>
  <c r="O14611" i="1"/>
  <c r="F14612" i="1"/>
  <c r="N14612" i="1"/>
  <c r="O14612" i="1"/>
  <c r="F14613" i="1"/>
  <c r="N14613" i="1"/>
  <c r="O14613" i="1"/>
  <c r="F14614" i="1"/>
  <c r="N14614" i="1"/>
  <c r="O14614" i="1"/>
  <c r="F14615" i="1"/>
  <c r="N14615" i="1"/>
  <c r="O14615" i="1"/>
  <c r="F14616" i="1"/>
  <c r="N14616" i="1"/>
  <c r="O14616" i="1"/>
  <c r="F14617" i="1"/>
  <c r="N14617" i="1"/>
  <c r="O14617" i="1"/>
  <c r="F14618" i="1"/>
  <c r="N14618" i="1"/>
  <c r="O14618" i="1"/>
  <c r="F14619" i="1"/>
  <c r="N14619" i="1"/>
  <c r="O14619" i="1"/>
  <c r="F14620" i="1"/>
  <c r="N14620" i="1"/>
  <c r="O14620" i="1"/>
  <c r="F14621" i="1"/>
  <c r="N14621" i="1"/>
  <c r="O14621" i="1"/>
  <c r="F14622" i="1"/>
  <c r="N14622" i="1"/>
  <c r="O14622" i="1"/>
  <c r="F14623" i="1"/>
  <c r="N14623" i="1"/>
  <c r="O14623" i="1"/>
  <c r="F14624" i="1"/>
  <c r="N14624" i="1"/>
  <c r="O14624" i="1"/>
  <c r="F14625" i="1"/>
  <c r="N14625" i="1"/>
  <c r="O14625" i="1"/>
  <c r="F14626" i="1"/>
  <c r="N14626" i="1"/>
  <c r="O14626" i="1"/>
  <c r="F14627" i="1"/>
  <c r="N14627" i="1"/>
  <c r="O14627" i="1"/>
  <c r="F14628" i="1"/>
  <c r="N14628" i="1"/>
  <c r="O14628" i="1"/>
  <c r="F14629" i="1"/>
  <c r="N14629" i="1"/>
  <c r="O14629" i="1"/>
  <c r="F14630" i="1"/>
  <c r="N14630" i="1"/>
  <c r="O14630" i="1"/>
  <c r="F14631" i="1"/>
  <c r="N14631" i="1"/>
  <c r="O14631" i="1"/>
  <c r="F14632" i="1"/>
  <c r="N14632" i="1"/>
  <c r="O14632" i="1"/>
  <c r="F14633" i="1"/>
  <c r="N14633" i="1"/>
  <c r="O14633" i="1"/>
  <c r="F14634" i="1"/>
  <c r="N14634" i="1"/>
  <c r="O14634" i="1"/>
  <c r="F14635" i="1"/>
  <c r="N14635" i="1"/>
  <c r="O14635" i="1"/>
  <c r="F14636" i="1"/>
  <c r="N14636" i="1"/>
  <c r="O14636" i="1"/>
  <c r="F14637" i="1"/>
  <c r="N14637" i="1"/>
  <c r="O14637" i="1"/>
  <c r="F14638" i="1"/>
  <c r="N14638" i="1"/>
  <c r="O14638" i="1"/>
  <c r="F14639" i="1"/>
  <c r="N14639" i="1"/>
  <c r="O14639" i="1"/>
  <c r="F14640" i="1"/>
  <c r="N14640" i="1"/>
  <c r="O14640" i="1"/>
  <c r="F14641" i="1"/>
  <c r="N14641" i="1"/>
  <c r="O14641" i="1"/>
  <c r="F14642" i="1"/>
  <c r="N14642" i="1"/>
  <c r="O14642" i="1"/>
  <c r="F14643" i="1"/>
  <c r="N14643" i="1"/>
  <c r="O14643" i="1"/>
  <c r="F14644" i="1"/>
  <c r="N14644" i="1"/>
  <c r="O14644" i="1"/>
  <c r="F14645" i="1"/>
  <c r="N14645" i="1"/>
  <c r="O14645" i="1"/>
  <c r="F14646" i="1"/>
  <c r="N14646" i="1"/>
  <c r="O14646" i="1"/>
  <c r="F14647" i="1"/>
  <c r="N14647" i="1"/>
  <c r="O14647" i="1"/>
  <c r="F14648" i="1"/>
  <c r="N14648" i="1"/>
  <c r="O14648" i="1"/>
  <c r="F14649" i="1"/>
  <c r="N14649" i="1"/>
  <c r="O14649" i="1"/>
  <c r="F14650" i="1"/>
  <c r="N14650" i="1"/>
  <c r="O14650" i="1"/>
  <c r="F14651" i="1"/>
  <c r="N14651" i="1"/>
  <c r="O14651" i="1"/>
  <c r="F14652" i="1"/>
  <c r="N14652" i="1"/>
  <c r="O14652" i="1"/>
  <c r="F14653" i="1"/>
  <c r="N14653" i="1"/>
  <c r="O14653" i="1"/>
  <c r="F14654" i="1"/>
  <c r="N14654" i="1"/>
  <c r="O14654" i="1"/>
  <c r="F14655" i="1"/>
  <c r="N14655" i="1"/>
  <c r="O14655" i="1"/>
  <c r="F14656" i="1"/>
  <c r="N14656" i="1"/>
  <c r="O14656" i="1"/>
  <c r="F14657" i="1"/>
  <c r="N14657" i="1"/>
  <c r="O14657" i="1"/>
  <c r="F14658" i="1"/>
  <c r="N14658" i="1"/>
  <c r="O14658" i="1"/>
  <c r="F14659" i="1"/>
  <c r="N14659" i="1"/>
  <c r="O14659" i="1"/>
  <c r="F14660" i="1"/>
  <c r="N14660" i="1"/>
  <c r="O14660" i="1"/>
  <c r="F14661" i="1"/>
  <c r="N14661" i="1"/>
  <c r="O14661" i="1"/>
  <c r="F14662" i="1"/>
  <c r="N14662" i="1"/>
  <c r="O14662" i="1"/>
  <c r="F14663" i="1"/>
  <c r="N14663" i="1"/>
  <c r="O14663" i="1"/>
  <c r="F14664" i="1"/>
  <c r="N14664" i="1"/>
  <c r="O14664" i="1"/>
  <c r="F14665" i="1"/>
  <c r="N14665" i="1"/>
  <c r="O14665" i="1"/>
  <c r="F14666" i="1"/>
  <c r="N14666" i="1"/>
  <c r="O14666" i="1"/>
  <c r="F14667" i="1"/>
  <c r="N14667" i="1"/>
  <c r="O14667" i="1"/>
  <c r="F14668" i="1"/>
  <c r="N14668" i="1"/>
  <c r="O14668" i="1"/>
  <c r="F14669" i="1"/>
  <c r="N14669" i="1"/>
  <c r="O14669" i="1"/>
  <c r="F14670" i="1"/>
  <c r="N14670" i="1"/>
  <c r="O14670" i="1"/>
  <c r="F14671" i="1"/>
  <c r="N14671" i="1"/>
  <c r="O14671" i="1"/>
  <c r="F14672" i="1"/>
  <c r="N14672" i="1"/>
  <c r="O14672" i="1"/>
  <c r="F14673" i="1"/>
  <c r="N14673" i="1"/>
  <c r="O14673" i="1"/>
  <c r="F14674" i="1"/>
  <c r="N14674" i="1"/>
  <c r="O14674" i="1"/>
  <c r="F14675" i="1"/>
  <c r="N14675" i="1"/>
  <c r="O14675" i="1"/>
  <c r="F14676" i="1"/>
  <c r="N14676" i="1"/>
  <c r="O14676" i="1"/>
  <c r="F14677" i="1"/>
  <c r="N14677" i="1"/>
  <c r="O14677" i="1"/>
  <c r="F14678" i="1"/>
  <c r="N14678" i="1"/>
  <c r="O14678" i="1"/>
  <c r="F14679" i="1"/>
  <c r="N14679" i="1"/>
  <c r="O14679" i="1"/>
  <c r="F14680" i="1"/>
  <c r="N14680" i="1"/>
  <c r="O14680" i="1"/>
  <c r="F14681" i="1"/>
  <c r="N14681" i="1"/>
  <c r="O14681" i="1"/>
  <c r="F14682" i="1"/>
  <c r="N14682" i="1"/>
  <c r="O14682" i="1"/>
  <c r="F14683" i="1"/>
  <c r="N14683" i="1"/>
  <c r="O14683" i="1"/>
  <c r="F14684" i="1"/>
  <c r="N14684" i="1"/>
  <c r="O14684" i="1"/>
  <c r="F14685" i="1"/>
  <c r="N14685" i="1"/>
  <c r="O14685" i="1"/>
  <c r="F14686" i="1"/>
  <c r="N14686" i="1"/>
  <c r="O14686" i="1"/>
  <c r="F14687" i="1"/>
  <c r="N14687" i="1"/>
  <c r="O14687" i="1"/>
  <c r="F14688" i="1"/>
  <c r="N14688" i="1"/>
  <c r="O14688" i="1"/>
  <c r="F14689" i="1"/>
  <c r="N14689" i="1"/>
  <c r="O14689" i="1"/>
  <c r="F14690" i="1"/>
  <c r="N14690" i="1"/>
  <c r="O14690" i="1"/>
  <c r="F14691" i="1"/>
  <c r="N14691" i="1"/>
  <c r="O14691" i="1"/>
  <c r="F14692" i="1"/>
  <c r="N14692" i="1"/>
  <c r="O14692" i="1"/>
  <c r="F14693" i="1"/>
  <c r="N14693" i="1"/>
  <c r="O14693" i="1"/>
  <c r="F14694" i="1"/>
  <c r="N14694" i="1"/>
  <c r="O14694" i="1"/>
  <c r="F14695" i="1"/>
  <c r="N14695" i="1"/>
  <c r="O14695" i="1"/>
  <c r="F14696" i="1"/>
  <c r="N14696" i="1"/>
  <c r="O14696" i="1"/>
  <c r="F14697" i="1"/>
  <c r="N14697" i="1"/>
  <c r="O14697" i="1"/>
  <c r="F14698" i="1"/>
  <c r="N14698" i="1"/>
  <c r="O14698" i="1"/>
  <c r="F14699" i="1"/>
  <c r="N14699" i="1"/>
  <c r="O14699" i="1"/>
  <c r="F14700" i="1"/>
  <c r="N14700" i="1"/>
  <c r="O14700" i="1"/>
  <c r="F14701" i="1"/>
  <c r="N14701" i="1"/>
  <c r="O14701" i="1"/>
  <c r="F14702" i="1"/>
  <c r="N14702" i="1"/>
  <c r="O14702" i="1"/>
  <c r="F14703" i="1"/>
  <c r="N14703" i="1"/>
  <c r="O14703" i="1"/>
  <c r="F14704" i="1"/>
  <c r="N14704" i="1"/>
  <c r="O14704" i="1"/>
  <c r="F14705" i="1"/>
  <c r="N14705" i="1"/>
  <c r="O14705" i="1"/>
  <c r="F14706" i="1"/>
  <c r="N14706" i="1"/>
  <c r="O14706" i="1"/>
  <c r="F14707" i="1"/>
  <c r="N14707" i="1"/>
  <c r="O14707" i="1"/>
  <c r="F14708" i="1"/>
  <c r="N14708" i="1"/>
  <c r="O14708" i="1"/>
  <c r="F14709" i="1"/>
  <c r="N14709" i="1"/>
  <c r="O14709" i="1"/>
  <c r="F14710" i="1"/>
  <c r="N14710" i="1"/>
  <c r="O14710" i="1"/>
  <c r="F14711" i="1"/>
  <c r="N14711" i="1"/>
  <c r="O14711" i="1"/>
  <c r="F14712" i="1"/>
  <c r="N14712" i="1"/>
  <c r="O14712" i="1"/>
  <c r="F14713" i="1"/>
  <c r="N14713" i="1"/>
  <c r="O14713" i="1"/>
  <c r="F14714" i="1"/>
  <c r="N14714" i="1"/>
  <c r="O14714" i="1"/>
  <c r="F14715" i="1"/>
  <c r="N14715" i="1"/>
  <c r="O14715" i="1"/>
  <c r="F14716" i="1"/>
  <c r="N14716" i="1"/>
  <c r="O14716" i="1"/>
  <c r="F14717" i="1"/>
  <c r="N14717" i="1"/>
  <c r="O14717" i="1"/>
  <c r="F14718" i="1"/>
  <c r="N14718" i="1"/>
  <c r="O14718" i="1"/>
  <c r="F14719" i="1"/>
  <c r="N14719" i="1"/>
  <c r="O14719" i="1"/>
  <c r="F14720" i="1"/>
  <c r="N14720" i="1"/>
  <c r="O14720" i="1"/>
  <c r="F14721" i="1"/>
  <c r="N14721" i="1"/>
  <c r="O14721" i="1"/>
  <c r="F14722" i="1"/>
  <c r="N14722" i="1"/>
  <c r="O14722" i="1"/>
  <c r="F14723" i="1"/>
  <c r="N14723" i="1"/>
  <c r="O14723" i="1"/>
  <c r="F14724" i="1"/>
  <c r="N14724" i="1"/>
  <c r="O14724" i="1"/>
  <c r="F14725" i="1"/>
  <c r="N14725" i="1"/>
  <c r="O14725" i="1"/>
  <c r="F14726" i="1"/>
  <c r="N14726" i="1"/>
  <c r="O14726" i="1"/>
  <c r="F14727" i="1"/>
  <c r="N14727" i="1"/>
  <c r="O14727" i="1"/>
  <c r="F14728" i="1"/>
  <c r="N14728" i="1"/>
  <c r="O14728" i="1"/>
  <c r="F14729" i="1"/>
  <c r="N14729" i="1"/>
  <c r="O14729" i="1"/>
  <c r="F14730" i="1"/>
  <c r="N14730" i="1"/>
  <c r="O14730" i="1"/>
  <c r="F14731" i="1"/>
  <c r="N14731" i="1"/>
  <c r="O14731" i="1"/>
  <c r="F14732" i="1"/>
  <c r="N14732" i="1"/>
  <c r="O14732" i="1"/>
  <c r="F14733" i="1"/>
  <c r="N14733" i="1"/>
  <c r="O14733" i="1"/>
  <c r="F14734" i="1"/>
  <c r="N14734" i="1"/>
  <c r="O14734" i="1"/>
  <c r="F14735" i="1"/>
  <c r="N14735" i="1"/>
  <c r="O14735" i="1"/>
  <c r="F14736" i="1"/>
  <c r="N14736" i="1"/>
  <c r="O14736" i="1"/>
  <c r="F14737" i="1"/>
  <c r="N14737" i="1"/>
  <c r="O14737" i="1"/>
  <c r="F14738" i="1"/>
  <c r="N14738" i="1"/>
  <c r="O14738" i="1"/>
  <c r="F14739" i="1"/>
  <c r="N14739" i="1"/>
  <c r="O14739" i="1"/>
  <c r="F14740" i="1"/>
  <c r="N14740" i="1"/>
  <c r="O14740" i="1"/>
  <c r="F14741" i="1"/>
  <c r="N14741" i="1"/>
  <c r="O14741" i="1"/>
  <c r="F14742" i="1"/>
  <c r="N14742" i="1"/>
  <c r="O14742" i="1"/>
  <c r="F14743" i="1"/>
  <c r="N14743" i="1"/>
  <c r="O14743" i="1"/>
  <c r="F14744" i="1"/>
  <c r="N14744" i="1"/>
  <c r="O14744" i="1"/>
  <c r="F14745" i="1"/>
  <c r="N14745" i="1"/>
  <c r="O14745" i="1"/>
  <c r="F14746" i="1"/>
  <c r="N14746" i="1"/>
  <c r="O14746" i="1"/>
  <c r="F14747" i="1"/>
  <c r="N14747" i="1"/>
  <c r="O14747" i="1"/>
  <c r="F14748" i="1"/>
  <c r="N14748" i="1"/>
  <c r="O14748" i="1"/>
  <c r="F14749" i="1"/>
  <c r="N14749" i="1"/>
  <c r="O14749" i="1"/>
  <c r="F14750" i="1"/>
  <c r="N14750" i="1"/>
  <c r="O14750" i="1"/>
  <c r="F14751" i="1"/>
  <c r="N14751" i="1"/>
  <c r="O14751" i="1"/>
  <c r="F14752" i="1"/>
  <c r="N14752" i="1"/>
  <c r="O14752" i="1"/>
  <c r="F14753" i="1"/>
  <c r="N14753" i="1"/>
  <c r="O14753" i="1"/>
  <c r="F14754" i="1"/>
  <c r="N14754" i="1"/>
  <c r="O14754" i="1"/>
  <c r="F14755" i="1"/>
  <c r="N14755" i="1"/>
  <c r="O14755" i="1"/>
  <c r="F14756" i="1"/>
  <c r="N14756" i="1"/>
  <c r="O14756" i="1"/>
  <c r="F14757" i="1"/>
  <c r="N14757" i="1"/>
  <c r="O14757" i="1"/>
  <c r="F14758" i="1"/>
  <c r="N14758" i="1"/>
  <c r="O14758" i="1"/>
  <c r="F14759" i="1"/>
  <c r="N14759" i="1"/>
  <c r="O14759" i="1"/>
  <c r="F14760" i="1"/>
  <c r="N14760" i="1"/>
  <c r="O14760" i="1"/>
  <c r="F14761" i="1"/>
  <c r="N14761" i="1"/>
  <c r="O14761" i="1"/>
  <c r="F14762" i="1"/>
  <c r="N14762" i="1"/>
  <c r="O14762" i="1"/>
  <c r="F14763" i="1"/>
  <c r="N14763" i="1"/>
  <c r="O14763" i="1"/>
  <c r="F14764" i="1"/>
  <c r="N14764" i="1"/>
  <c r="O14764" i="1"/>
  <c r="F14765" i="1"/>
  <c r="N14765" i="1"/>
  <c r="O14765" i="1"/>
  <c r="F14766" i="1"/>
  <c r="N14766" i="1"/>
  <c r="O14766" i="1"/>
  <c r="F14767" i="1"/>
  <c r="N14767" i="1"/>
  <c r="O14767" i="1"/>
  <c r="F14768" i="1"/>
  <c r="N14768" i="1"/>
  <c r="O14768" i="1"/>
  <c r="F14769" i="1"/>
  <c r="N14769" i="1"/>
  <c r="O14769" i="1"/>
  <c r="F14770" i="1"/>
  <c r="N14770" i="1"/>
  <c r="O14770" i="1"/>
  <c r="F14771" i="1"/>
  <c r="N14771" i="1"/>
  <c r="O14771" i="1"/>
  <c r="F14772" i="1"/>
  <c r="N14772" i="1"/>
  <c r="O14772" i="1"/>
  <c r="F14773" i="1"/>
  <c r="N14773" i="1"/>
  <c r="O14773" i="1"/>
  <c r="F14774" i="1"/>
  <c r="N14774" i="1"/>
  <c r="O14774" i="1"/>
  <c r="F14775" i="1"/>
  <c r="N14775" i="1"/>
  <c r="O14775" i="1"/>
  <c r="F14776" i="1"/>
  <c r="N14776" i="1"/>
  <c r="O14776" i="1"/>
  <c r="F14777" i="1"/>
  <c r="N14777" i="1"/>
  <c r="O14777" i="1"/>
  <c r="F14778" i="1"/>
  <c r="N14778" i="1"/>
  <c r="O14778" i="1"/>
  <c r="F14779" i="1"/>
  <c r="N14779" i="1"/>
  <c r="O14779" i="1"/>
  <c r="F14780" i="1"/>
  <c r="N14780" i="1"/>
  <c r="O14780" i="1"/>
  <c r="F14781" i="1"/>
  <c r="N14781" i="1"/>
  <c r="O14781" i="1"/>
  <c r="F14782" i="1"/>
  <c r="N14782" i="1"/>
  <c r="O14782" i="1"/>
  <c r="F14783" i="1"/>
  <c r="N14783" i="1"/>
  <c r="O14783" i="1"/>
  <c r="F14784" i="1"/>
  <c r="N14784" i="1"/>
  <c r="O14784" i="1"/>
  <c r="F14785" i="1"/>
  <c r="N14785" i="1"/>
  <c r="O14785" i="1"/>
  <c r="F14786" i="1"/>
  <c r="N14786" i="1"/>
  <c r="O14786" i="1"/>
  <c r="F14787" i="1"/>
  <c r="N14787" i="1"/>
  <c r="O14787" i="1"/>
  <c r="F14788" i="1"/>
  <c r="N14788" i="1"/>
  <c r="O14788" i="1"/>
  <c r="F14789" i="1"/>
  <c r="N14789" i="1"/>
  <c r="O14789" i="1"/>
  <c r="F14790" i="1"/>
  <c r="N14790" i="1"/>
  <c r="O14790" i="1"/>
  <c r="F14791" i="1"/>
  <c r="N14791" i="1"/>
  <c r="O14791" i="1"/>
  <c r="F14792" i="1"/>
  <c r="N14792" i="1"/>
  <c r="O14792" i="1"/>
  <c r="F14793" i="1"/>
  <c r="N14793" i="1"/>
  <c r="O14793" i="1"/>
  <c r="F14794" i="1"/>
  <c r="N14794" i="1"/>
  <c r="O14794" i="1"/>
  <c r="F14795" i="1"/>
  <c r="N14795" i="1"/>
  <c r="O14795" i="1"/>
  <c r="F14796" i="1"/>
  <c r="N14796" i="1"/>
  <c r="O14796" i="1"/>
  <c r="F14797" i="1"/>
  <c r="N14797" i="1"/>
  <c r="O14797" i="1"/>
  <c r="F14798" i="1"/>
  <c r="N14798" i="1"/>
  <c r="O14798" i="1"/>
  <c r="F14799" i="1"/>
  <c r="N14799" i="1"/>
  <c r="O14799" i="1"/>
  <c r="F14800" i="1"/>
  <c r="N14800" i="1"/>
  <c r="O14800" i="1"/>
  <c r="F14801" i="1"/>
  <c r="N14801" i="1"/>
  <c r="O14801" i="1"/>
  <c r="F14802" i="1"/>
  <c r="N14802" i="1"/>
  <c r="O14802" i="1"/>
  <c r="F14803" i="1"/>
  <c r="N14803" i="1"/>
  <c r="O14803" i="1"/>
  <c r="F14804" i="1"/>
  <c r="N14804" i="1"/>
  <c r="O14804" i="1"/>
  <c r="F14805" i="1"/>
  <c r="N14805" i="1"/>
  <c r="O14805" i="1"/>
  <c r="F14806" i="1"/>
  <c r="N14806" i="1"/>
  <c r="O14806" i="1"/>
  <c r="F14807" i="1"/>
  <c r="N14807" i="1"/>
  <c r="O14807" i="1"/>
  <c r="F14808" i="1"/>
  <c r="N14808" i="1"/>
  <c r="O14808" i="1"/>
  <c r="F14809" i="1"/>
  <c r="N14809" i="1"/>
  <c r="O14809" i="1"/>
  <c r="F14810" i="1"/>
  <c r="N14810" i="1"/>
  <c r="O14810" i="1"/>
  <c r="F14811" i="1"/>
  <c r="N14811" i="1"/>
  <c r="O14811" i="1"/>
  <c r="F14812" i="1"/>
  <c r="N14812" i="1"/>
  <c r="O14812" i="1"/>
  <c r="F14813" i="1"/>
  <c r="N14813" i="1"/>
  <c r="O14813" i="1"/>
  <c r="F14814" i="1"/>
  <c r="N14814" i="1"/>
  <c r="O14814" i="1"/>
  <c r="F14815" i="1"/>
  <c r="N14815" i="1"/>
  <c r="O14815" i="1"/>
  <c r="F14816" i="1"/>
  <c r="N14816" i="1"/>
  <c r="O14816" i="1"/>
  <c r="F14817" i="1"/>
  <c r="N14817" i="1"/>
  <c r="O14817" i="1"/>
  <c r="F14818" i="1"/>
  <c r="N14818" i="1"/>
  <c r="O14818" i="1"/>
  <c r="F14819" i="1"/>
  <c r="N14819" i="1"/>
  <c r="O14819" i="1"/>
  <c r="F14820" i="1"/>
  <c r="N14820" i="1"/>
  <c r="O14820" i="1"/>
  <c r="F14821" i="1"/>
  <c r="N14821" i="1"/>
  <c r="O14821" i="1"/>
  <c r="F14822" i="1"/>
  <c r="N14822" i="1"/>
  <c r="O14822" i="1"/>
  <c r="F14823" i="1"/>
  <c r="N14823" i="1"/>
  <c r="O14823" i="1"/>
  <c r="F14824" i="1"/>
  <c r="N14824" i="1"/>
  <c r="O14824" i="1"/>
  <c r="F14825" i="1"/>
  <c r="N14825" i="1"/>
  <c r="O14825" i="1"/>
  <c r="F14826" i="1"/>
  <c r="N14826" i="1"/>
  <c r="O14826" i="1"/>
  <c r="F14827" i="1"/>
  <c r="N14827" i="1"/>
  <c r="O14827" i="1"/>
  <c r="F14828" i="1"/>
  <c r="N14828" i="1"/>
  <c r="O14828" i="1"/>
  <c r="F14829" i="1"/>
  <c r="N14829" i="1"/>
  <c r="O14829" i="1"/>
  <c r="F14830" i="1"/>
  <c r="N14830" i="1"/>
  <c r="O14830" i="1"/>
  <c r="F14831" i="1"/>
  <c r="N14831" i="1"/>
  <c r="O14831" i="1"/>
  <c r="F14832" i="1"/>
  <c r="N14832" i="1"/>
  <c r="O14832" i="1"/>
  <c r="F14833" i="1"/>
  <c r="N14833" i="1"/>
  <c r="O14833" i="1"/>
  <c r="F14834" i="1"/>
  <c r="N14834" i="1"/>
  <c r="O14834" i="1"/>
  <c r="F14835" i="1"/>
  <c r="N14835" i="1"/>
  <c r="O14835" i="1"/>
  <c r="F14836" i="1"/>
  <c r="N14836" i="1"/>
  <c r="O14836" i="1"/>
  <c r="F14837" i="1"/>
  <c r="N14837" i="1"/>
  <c r="O14837" i="1"/>
  <c r="F14838" i="1"/>
  <c r="N14838" i="1"/>
  <c r="O14838" i="1"/>
  <c r="F14839" i="1"/>
  <c r="N14839" i="1"/>
  <c r="O14839" i="1"/>
  <c r="F14840" i="1"/>
  <c r="N14840" i="1"/>
  <c r="O14840" i="1"/>
  <c r="F14841" i="1"/>
  <c r="N14841" i="1"/>
  <c r="O14841" i="1"/>
  <c r="F14842" i="1"/>
  <c r="N14842" i="1"/>
  <c r="O14842" i="1"/>
  <c r="F14843" i="1"/>
  <c r="N14843" i="1"/>
  <c r="O14843" i="1"/>
  <c r="F14844" i="1"/>
  <c r="N14844" i="1"/>
  <c r="O14844" i="1"/>
  <c r="F14845" i="1"/>
  <c r="N14845" i="1"/>
  <c r="O14845" i="1"/>
  <c r="F14846" i="1"/>
  <c r="N14846" i="1"/>
  <c r="O14846" i="1"/>
  <c r="F14847" i="1"/>
  <c r="N14847" i="1"/>
  <c r="O14847" i="1"/>
  <c r="F14848" i="1"/>
  <c r="N14848" i="1"/>
  <c r="O14848" i="1"/>
  <c r="F14849" i="1"/>
  <c r="N14849" i="1"/>
  <c r="O14849" i="1"/>
  <c r="F14850" i="1"/>
  <c r="N14850" i="1"/>
  <c r="O14850" i="1"/>
  <c r="F14851" i="1"/>
  <c r="N14851" i="1"/>
  <c r="O14851" i="1"/>
  <c r="F14852" i="1"/>
  <c r="N14852" i="1"/>
  <c r="O14852" i="1"/>
  <c r="F14853" i="1"/>
  <c r="N14853" i="1"/>
  <c r="O14853" i="1"/>
  <c r="F14854" i="1"/>
  <c r="N14854" i="1"/>
  <c r="O14854" i="1"/>
  <c r="F14855" i="1"/>
  <c r="N14855" i="1"/>
  <c r="O14855" i="1"/>
  <c r="F14856" i="1"/>
  <c r="N14856" i="1"/>
  <c r="O14856" i="1"/>
  <c r="F14857" i="1"/>
  <c r="N14857" i="1"/>
  <c r="O14857" i="1"/>
  <c r="F14858" i="1"/>
  <c r="N14858" i="1"/>
  <c r="O14858" i="1"/>
  <c r="F14859" i="1"/>
  <c r="N14859" i="1"/>
  <c r="O14859" i="1"/>
  <c r="F14860" i="1"/>
  <c r="N14860" i="1"/>
  <c r="O14860" i="1"/>
  <c r="F14861" i="1"/>
  <c r="N14861" i="1"/>
  <c r="O14861" i="1"/>
  <c r="F14862" i="1"/>
  <c r="N14862" i="1"/>
  <c r="O14862" i="1"/>
  <c r="F14863" i="1"/>
  <c r="N14863" i="1"/>
  <c r="O14863" i="1"/>
  <c r="F14864" i="1"/>
  <c r="N14864" i="1"/>
  <c r="O14864" i="1"/>
  <c r="F14865" i="1"/>
  <c r="N14865" i="1"/>
  <c r="O14865" i="1"/>
  <c r="F14866" i="1"/>
  <c r="N14866" i="1"/>
  <c r="O14866" i="1"/>
  <c r="F14867" i="1"/>
  <c r="N14867" i="1"/>
  <c r="O14867" i="1"/>
  <c r="F14868" i="1"/>
  <c r="N14868" i="1"/>
  <c r="O14868" i="1"/>
  <c r="F14869" i="1"/>
  <c r="N14869" i="1"/>
  <c r="O14869" i="1"/>
  <c r="F14870" i="1"/>
  <c r="N14870" i="1"/>
  <c r="O14870" i="1"/>
  <c r="F14871" i="1"/>
  <c r="N14871" i="1"/>
  <c r="O14871" i="1"/>
  <c r="F14872" i="1"/>
  <c r="N14872" i="1"/>
  <c r="O14872" i="1"/>
  <c r="F14873" i="1"/>
  <c r="N14873" i="1"/>
  <c r="O14873" i="1"/>
  <c r="F14874" i="1"/>
  <c r="N14874" i="1"/>
  <c r="O14874" i="1"/>
  <c r="F14875" i="1"/>
  <c r="N14875" i="1"/>
  <c r="O14875" i="1"/>
  <c r="F14876" i="1"/>
  <c r="N14876" i="1"/>
  <c r="O14876" i="1"/>
  <c r="F14877" i="1"/>
  <c r="N14877" i="1"/>
  <c r="O14877" i="1"/>
  <c r="F14878" i="1"/>
  <c r="N14878" i="1"/>
  <c r="O14878" i="1"/>
  <c r="F14879" i="1"/>
  <c r="N14879" i="1"/>
  <c r="O14879" i="1"/>
  <c r="F14880" i="1"/>
  <c r="N14880" i="1"/>
  <c r="O14880" i="1"/>
  <c r="F14881" i="1"/>
  <c r="N14881" i="1"/>
  <c r="O14881" i="1"/>
  <c r="F14882" i="1"/>
  <c r="N14882" i="1"/>
  <c r="O14882" i="1"/>
  <c r="F14883" i="1"/>
  <c r="N14883" i="1"/>
  <c r="O14883" i="1"/>
  <c r="F14884" i="1"/>
  <c r="N14884" i="1"/>
  <c r="O14884" i="1"/>
  <c r="F14885" i="1"/>
  <c r="N14885" i="1"/>
  <c r="O14885" i="1"/>
  <c r="F14886" i="1"/>
  <c r="N14886" i="1"/>
  <c r="O14886" i="1"/>
  <c r="F14887" i="1"/>
  <c r="N14887" i="1"/>
  <c r="O14887" i="1"/>
  <c r="F14888" i="1"/>
  <c r="N14888" i="1"/>
  <c r="O14888" i="1"/>
  <c r="F14889" i="1"/>
  <c r="N14889" i="1"/>
  <c r="O14889" i="1"/>
  <c r="F14890" i="1"/>
  <c r="N14890" i="1"/>
  <c r="O14890" i="1"/>
  <c r="F14891" i="1"/>
  <c r="N14891" i="1"/>
  <c r="O14891" i="1"/>
  <c r="F14892" i="1"/>
  <c r="N14892" i="1"/>
  <c r="O14892" i="1"/>
  <c r="F14893" i="1"/>
  <c r="N14893" i="1"/>
  <c r="O14893" i="1"/>
  <c r="F14894" i="1"/>
  <c r="N14894" i="1"/>
  <c r="O14894" i="1"/>
  <c r="F14895" i="1"/>
  <c r="N14895" i="1"/>
  <c r="O14895" i="1"/>
  <c r="F14896" i="1"/>
  <c r="N14896" i="1"/>
  <c r="O14896" i="1"/>
  <c r="F14897" i="1"/>
  <c r="N14897" i="1"/>
  <c r="O14897" i="1"/>
  <c r="F14898" i="1"/>
  <c r="N14898" i="1"/>
  <c r="O14898" i="1"/>
  <c r="F14899" i="1"/>
  <c r="N14899" i="1"/>
  <c r="O14899" i="1"/>
  <c r="F14900" i="1"/>
  <c r="N14900" i="1"/>
  <c r="O14900" i="1"/>
  <c r="F14901" i="1"/>
  <c r="N14901" i="1"/>
  <c r="O14901" i="1"/>
  <c r="F14902" i="1"/>
  <c r="N14902" i="1"/>
  <c r="O14902" i="1"/>
  <c r="F14903" i="1"/>
  <c r="N14903" i="1"/>
  <c r="O14903" i="1"/>
  <c r="F14904" i="1"/>
  <c r="N14904" i="1"/>
  <c r="O14904" i="1"/>
  <c r="F14905" i="1"/>
  <c r="N14905" i="1"/>
  <c r="O14905" i="1"/>
  <c r="F14906" i="1"/>
  <c r="N14906" i="1"/>
  <c r="O14906" i="1"/>
  <c r="F14907" i="1"/>
  <c r="N14907" i="1"/>
  <c r="O14907" i="1"/>
  <c r="F14908" i="1"/>
  <c r="N14908" i="1"/>
  <c r="O14908" i="1"/>
  <c r="F14909" i="1"/>
  <c r="N14909" i="1"/>
  <c r="O14909" i="1"/>
  <c r="F14910" i="1"/>
  <c r="N14910" i="1"/>
  <c r="O14910" i="1"/>
  <c r="F14911" i="1"/>
  <c r="N14911" i="1"/>
  <c r="O14911" i="1"/>
  <c r="F14912" i="1"/>
  <c r="N14912" i="1"/>
  <c r="O14912" i="1"/>
  <c r="F14913" i="1"/>
  <c r="N14913" i="1"/>
  <c r="O14913" i="1"/>
  <c r="F14914" i="1"/>
  <c r="N14914" i="1"/>
  <c r="O14914" i="1"/>
  <c r="F14915" i="1"/>
  <c r="N14915" i="1"/>
  <c r="O14915" i="1"/>
  <c r="F14916" i="1"/>
  <c r="N14916" i="1"/>
  <c r="O14916" i="1"/>
  <c r="F14917" i="1"/>
  <c r="N14917" i="1"/>
  <c r="O14917" i="1"/>
  <c r="F14918" i="1"/>
  <c r="N14918" i="1"/>
  <c r="O14918" i="1"/>
  <c r="F14919" i="1"/>
  <c r="N14919" i="1"/>
  <c r="O14919" i="1"/>
  <c r="F14920" i="1"/>
  <c r="N14920" i="1"/>
  <c r="O14920" i="1"/>
  <c r="F14921" i="1"/>
  <c r="N14921" i="1"/>
  <c r="O14921" i="1"/>
  <c r="F14922" i="1"/>
  <c r="N14922" i="1"/>
  <c r="O14922" i="1"/>
  <c r="F14923" i="1"/>
  <c r="N14923" i="1"/>
  <c r="O14923" i="1"/>
  <c r="F14924" i="1"/>
  <c r="N14924" i="1"/>
  <c r="O14924" i="1"/>
  <c r="F14925" i="1"/>
  <c r="N14925" i="1"/>
  <c r="O14925" i="1"/>
  <c r="F14926" i="1"/>
  <c r="N14926" i="1"/>
  <c r="O14926" i="1"/>
  <c r="F14927" i="1"/>
  <c r="N14927" i="1"/>
  <c r="O14927" i="1"/>
  <c r="F14928" i="1"/>
  <c r="N14928" i="1"/>
  <c r="O14928" i="1"/>
  <c r="F14929" i="1"/>
  <c r="N14929" i="1"/>
  <c r="O14929" i="1"/>
  <c r="F14930" i="1"/>
  <c r="N14930" i="1"/>
  <c r="O14930" i="1"/>
  <c r="F14931" i="1"/>
  <c r="N14931" i="1"/>
  <c r="O14931" i="1"/>
  <c r="F14932" i="1"/>
  <c r="N14932" i="1"/>
  <c r="O14932" i="1"/>
  <c r="F14933" i="1"/>
  <c r="N14933" i="1"/>
  <c r="O14933" i="1"/>
  <c r="F14934" i="1"/>
  <c r="N14934" i="1"/>
  <c r="O14934" i="1"/>
  <c r="F14935" i="1"/>
  <c r="N14935" i="1"/>
  <c r="O14935" i="1"/>
  <c r="F14936" i="1"/>
  <c r="N14936" i="1"/>
  <c r="O14936" i="1"/>
  <c r="F14937" i="1"/>
  <c r="N14937" i="1"/>
  <c r="O14937" i="1"/>
  <c r="F14938" i="1"/>
  <c r="N14938" i="1"/>
  <c r="O14938" i="1"/>
  <c r="F14939" i="1"/>
  <c r="N14939" i="1"/>
  <c r="O14939" i="1"/>
  <c r="F14940" i="1"/>
  <c r="N14940" i="1"/>
  <c r="O14940" i="1"/>
  <c r="F14941" i="1"/>
  <c r="N14941" i="1"/>
  <c r="O14941" i="1"/>
  <c r="F14942" i="1"/>
  <c r="N14942" i="1"/>
  <c r="O14942" i="1"/>
  <c r="F14943" i="1"/>
  <c r="N14943" i="1"/>
  <c r="O14943" i="1"/>
  <c r="F14944" i="1"/>
  <c r="N14944" i="1"/>
  <c r="O14944" i="1"/>
  <c r="F14945" i="1"/>
  <c r="N14945" i="1"/>
  <c r="O14945" i="1"/>
  <c r="F14946" i="1"/>
  <c r="N14946" i="1"/>
  <c r="O14946" i="1"/>
  <c r="F14947" i="1"/>
  <c r="N14947" i="1"/>
  <c r="O14947" i="1"/>
  <c r="F14948" i="1"/>
  <c r="N14948" i="1"/>
  <c r="O14948" i="1"/>
  <c r="F14949" i="1"/>
  <c r="N14949" i="1"/>
  <c r="O14949" i="1"/>
  <c r="F14950" i="1"/>
  <c r="N14950" i="1"/>
  <c r="O14950" i="1"/>
  <c r="F14951" i="1"/>
  <c r="N14951" i="1"/>
  <c r="O14951" i="1"/>
  <c r="F14952" i="1"/>
  <c r="N14952" i="1"/>
  <c r="O14952" i="1"/>
  <c r="F14953" i="1"/>
  <c r="N14953" i="1"/>
  <c r="O14953" i="1"/>
  <c r="F14954" i="1"/>
  <c r="N14954" i="1"/>
  <c r="O14954" i="1"/>
  <c r="F14955" i="1"/>
  <c r="N14955" i="1"/>
  <c r="O14955" i="1"/>
  <c r="F14956" i="1"/>
  <c r="N14956" i="1"/>
  <c r="O14956" i="1"/>
  <c r="F14957" i="1"/>
  <c r="N14957" i="1"/>
  <c r="O14957" i="1"/>
  <c r="F14958" i="1"/>
  <c r="N14958" i="1"/>
  <c r="O14958" i="1"/>
  <c r="F14959" i="1"/>
  <c r="N14959" i="1"/>
  <c r="O14959" i="1"/>
  <c r="F14960" i="1"/>
  <c r="N14960" i="1"/>
  <c r="O14960" i="1"/>
  <c r="F14961" i="1"/>
  <c r="N14961" i="1"/>
  <c r="O14961" i="1"/>
  <c r="F14962" i="1"/>
  <c r="N14962" i="1"/>
  <c r="O14962" i="1"/>
  <c r="F14963" i="1"/>
  <c r="N14963" i="1"/>
  <c r="O14963" i="1"/>
  <c r="F14964" i="1"/>
  <c r="N14964" i="1"/>
  <c r="O14964" i="1"/>
  <c r="F14965" i="1"/>
  <c r="N14965" i="1"/>
  <c r="O14965" i="1"/>
  <c r="F14966" i="1"/>
  <c r="N14966" i="1"/>
  <c r="O14966" i="1"/>
  <c r="F14967" i="1"/>
  <c r="N14967" i="1"/>
  <c r="O14967" i="1"/>
  <c r="F14968" i="1"/>
  <c r="N14968" i="1"/>
  <c r="O14968" i="1"/>
  <c r="F14969" i="1"/>
  <c r="N14969" i="1"/>
  <c r="O14969" i="1"/>
  <c r="F14970" i="1"/>
  <c r="N14970" i="1"/>
  <c r="O14970" i="1"/>
  <c r="F14971" i="1"/>
  <c r="N14971" i="1"/>
  <c r="O14971" i="1"/>
  <c r="F14972" i="1"/>
  <c r="N14972" i="1"/>
  <c r="O14972" i="1"/>
  <c r="F14973" i="1"/>
  <c r="N14973" i="1"/>
  <c r="O14973" i="1"/>
  <c r="F14974" i="1"/>
  <c r="N14974" i="1"/>
  <c r="O14974" i="1"/>
  <c r="F14975" i="1"/>
  <c r="N14975" i="1"/>
  <c r="O14975" i="1"/>
  <c r="F14976" i="1"/>
  <c r="N14976" i="1"/>
  <c r="O14976" i="1"/>
  <c r="F14977" i="1"/>
  <c r="N14977" i="1"/>
  <c r="O14977" i="1"/>
  <c r="F14978" i="1"/>
  <c r="N14978" i="1"/>
  <c r="O14978" i="1"/>
  <c r="F14979" i="1"/>
  <c r="N14979" i="1"/>
  <c r="O14979" i="1"/>
  <c r="F14980" i="1"/>
  <c r="N14980" i="1"/>
  <c r="O14980" i="1"/>
  <c r="F14981" i="1"/>
  <c r="N14981" i="1"/>
  <c r="O14981" i="1"/>
  <c r="F14982" i="1"/>
  <c r="N14982" i="1"/>
  <c r="O14982" i="1"/>
  <c r="F14983" i="1"/>
  <c r="N14983" i="1"/>
  <c r="O14983" i="1"/>
  <c r="F14984" i="1"/>
  <c r="N14984" i="1"/>
  <c r="O14984" i="1"/>
  <c r="F14985" i="1"/>
  <c r="N14985" i="1"/>
  <c r="O14985" i="1"/>
  <c r="F14986" i="1"/>
  <c r="N14986" i="1"/>
  <c r="O14986" i="1"/>
  <c r="F14987" i="1"/>
  <c r="N14987" i="1"/>
  <c r="O14987" i="1"/>
  <c r="F14988" i="1"/>
  <c r="N14988" i="1"/>
  <c r="O14988" i="1"/>
  <c r="F14989" i="1"/>
  <c r="N14989" i="1"/>
  <c r="O14989" i="1"/>
  <c r="F14990" i="1"/>
  <c r="N14990" i="1"/>
  <c r="O14990" i="1"/>
  <c r="F14991" i="1"/>
  <c r="N14991" i="1"/>
  <c r="O14991" i="1"/>
  <c r="F14992" i="1"/>
  <c r="N14992" i="1"/>
  <c r="O14992" i="1"/>
  <c r="F14993" i="1"/>
  <c r="N14993" i="1"/>
  <c r="O14993" i="1"/>
  <c r="F14994" i="1"/>
  <c r="N14994" i="1"/>
  <c r="O14994" i="1"/>
  <c r="F14995" i="1"/>
  <c r="N14995" i="1"/>
  <c r="O14995" i="1"/>
  <c r="F14996" i="1"/>
  <c r="N14996" i="1"/>
  <c r="O14996" i="1"/>
  <c r="F14997" i="1"/>
  <c r="N14997" i="1"/>
  <c r="O14997" i="1"/>
  <c r="F14998" i="1"/>
  <c r="N14998" i="1"/>
  <c r="O14998" i="1"/>
  <c r="F14999" i="1"/>
  <c r="N14999" i="1"/>
  <c r="O14999" i="1"/>
  <c r="F15000" i="1"/>
  <c r="N15000" i="1"/>
  <c r="O15000" i="1"/>
  <c r="F15001" i="1"/>
  <c r="N15001" i="1"/>
  <c r="O15001" i="1"/>
  <c r="F15002" i="1"/>
  <c r="N15002" i="1"/>
  <c r="O15002" i="1"/>
  <c r="F15003" i="1"/>
  <c r="N15003" i="1"/>
  <c r="O15003" i="1"/>
  <c r="F15004" i="1"/>
  <c r="N15004" i="1"/>
  <c r="O15004" i="1"/>
  <c r="F15005" i="1"/>
  <c r="N15005" i="1"/>
  <c r="O15005" i="1"/>
  <c r="F15006" i="1"/>
  <c r="N15006" i="1"/>
  <c r="O15006" i="1"/>
  <c r="F15007" i="1"/>
  <c r="N15007" i="1"/>
  <c r="O15007" i="1"/>
  <c r="F15008" i="1"/>
  <c r="N15008" i="1"/>
  <c r="O15008" i="1"/>
  <c r="F15009" i="1"/>
  <c r="N15009" i="1"/>
  <c r="O15009" i="1"/>
  <c r="F15010" i="1"/>
  <c r="N15010" i="1"/>
  <c r="O15010" i="1"/>
  <c r="F15011" i="1"/>
  <c r="N15011" i="1"/>
  <c r="O15011" i="1"/>
  <c r="F15012" i="1"/>
  <c r="N15012" i="1"/>
  <c r="O15012" i="1"/>
  <c r="F15013" i="1"/>
  <c r="N15013" i="1"/>
  <c r="O15013" i="1"/>
  <c r="F15014" i="1"/>
  <c r="N15014" i="1"/>
  <c r="O15014" i="1"/>
  <c r="F15015" i="1"/>
  <c r="N15015" i="1"/>
  <c r="O15015" i="1"/>
  <c r="F15016" i="1"/>
  <c r="N15016" i="1"/>
  <c r="O15016" i="1"/>
  <c r="F15017" i="1"/>
  <c r="N15017" i="1"/>
  <c r="O15017" i="1"/>
  <c r="F15018" i="1"/>
  <c r="N15018" i="1"/>
  <c r="O15018" i="1"/>
  <c r="F15019" i="1"/>
  <c r="N15019" i="1"/>
  <c r="O15019" i="1"/>
  <c r="F15020" i="1"/>
  <c r="N15020" i="1"/>
  <c r="O15020" i="1"/>
  <c r="F15021" i="1"/>
  <c r="N15021" i="1"/>
  <c r="O15021" i="1"/>
  <c r="F15022" i="1"/>
  <c r="N15022" i="1"/>
  <c r="O15022" i="1"/>
  <c r="F15023" i="1"/>
  <c r="N15023" i="1"/>
  <c r="O15023" i="1"/>
  <c r="F15024" i="1"/>
  <c r="N15024" i="1"/>
  <c r="O15024" i="1"/>
  <c r="F15025" i="1"/>
  <c r="N15025" i="1"/>
  <c r="O15025" i="1"/>
  <c r="F15026" i="1"/>
  <c r="N15026" i="1"/>
  <c r="O15026" i="1"/>
  <c r="F15027" i="1"/>
  <c r="N15027" i="1"/>
  <c r="O15027" i="1"/>
  <c r="F15028" i="1"/>
  <c r="N15028" i="1"/>
  <c r="O15028" i="1"/>
  <c r="F15029" i="1"/>
  <c r="N15029" i="1"/>
  <c r="O15029" i="1"/>
  <c r="F15030" i="1"/>
  <c r="N15030" i="1"/>
  <c r="O15030" i="1"/>
  <c r="F15031" i="1"/>
  <c r="N15031" i="1"/>
  <c r="O15031" i="1"/>
  <c r="F15032" i="1"/>
  <c r="N15032" i="1"/>
  <c r="O15032" i="1"/>
  <c r="F15033" i="1"/>
  <c r="N15033" i="1"/>
  <c r="O15033" i="1"/>
  <c r="F15034" i="1"/>
  <c r="N15034" i="1"/>
  <c r="O15034" i="1"/>
  <c r="F15035" i="1"/>
  <c r="N15035" i="1"/>
  <c r="O15035" i="1"/>
  <c r="F15036" i="1"/>
  <c r="N15036" i="1"/>
  <c r="O15036" i="1"/>
  <c r="F15037" i="1"/>
  <c r="N15037" i="1"/>
  <c r="O15037" i="1"/>
  <c r="F15038" i="1"/>
  <c r="N15038" i="1"/>
  <c r="O15038" i="1"/>
  <c r="F15039" i="1"/>
  <c r="N15039" i="1"/>
  <c r="O15039" i="1"/>
  <c r="F15040" i="1"/>
  <c r="N15040" i="1"/>
  <c r="O15040" i="1"/>
  <c r="F15041" i="1"/>
  <c r="N15041" i="1"/>
  <c r="O15041" i="1"/>
  <c r="F15042" i="1"/>
  <c r="N15042" i="1"/>
  <c r="O15042" i="1"/>
  <c r="F15043" i="1"/>
  <c r="N15043" i="1"/>
  <c r="O15043" i="1"/>
  <c r="F15044" i="1"/>
  <c r="N15044" i="1"/>
  <c r="O15044" i="1"/>
  <c r="F15045" i="1"/>
  <c r="N15045" i="1"/>
  <c r="O15045" i="1"/>
  <c r="F15046" i="1"/>
  <c r="N15046" i="1"/>
  <c r="O15046" i="1"/>
  <c r="F15047" i="1"/>
  <c r="N15047" i="1"/>
  <c r="O15047" i="1"/>
  <c r="F15048" i="1"/>
  <c r="N15048" i="1"/>
  <c r="O15048" i="1"/>
  <c r="F15049" i="1"/>
  <c r="N15049" i="1"/>
  <c r="O15049" i="1"/>
  <c r="F15050" i="1"/>
  <c r="N15050" i="1"/>
  <c r="O15050" i="1"/>
  <c r="F15051" i="1"/>
  <c r="N15051" i="1"/>
  <c r="O15051" i="1"/>
  <c r="F15052" i="1"/>
  <c r="N15052" i="1"/>
  <c r="O15052" i="1"/>
  <c r="F15053" i="1"/>
  <c r="N15053" i="1"/>
  <c r="O15053" i="1"/>
  <c r="F15054" i="1"/>
  <c r="N15054" i="1"/>
  <c r="O15054" i="1"/>
  <c r="F15055" i="1"/>
  <c r="N15055" i="1"/>
  <c r="O15055" i="1"/>
  <c r="F15056" i="1"/>
  <c r="N15056" i="1"/>
  <c r="O15056" i="1"/>
  <c r="F15057" i="1"/>
  <c r="N15057" i="1"/>
  <c r="O15057" i="1"/>
  <c r="F15058" i="1"/>
  <c r="N15058" i="1"/>
  <c r="O15058" i="1"/>
  <c r="F15059" i="1"/>
  <c r="N15059" i="1"/>
  <c r="O15059" i="1"/>
  <c r="F15060" i="1"/>
  <c r="N15060" i="1"/>
  <c r="O15060" i="1"/>
  <c r="F15061" i="1"/>
  <c r="N15061" i="1"/>
  <c r="O15061" i="1"/>
  <c r="F15062" i="1"/>
  <c r="N15062" i="1"/>
  <c r="O15062" i="1"/>
  <c r="F15063" i="1"/>
  <c r="N15063" i="1"/>
  <c r="O15063" i="1"/>
  <c r="F15064" i="1"/>
  <c r="N15064" i="1"/>
  <c r="O15064" i="1"/>
  <c r="F15065" i="1"/>
  <c r="N15065" i="1"/>
  <c r="O15065" i="1"/>
  <c r="F15066" i="1"/>
  <c r="N15066" i="1"/>
  <c r="O15066" i="1"/>
  <c r="F15067" i="1"/>
  <c r="N15067" i="1"/>
  <c r="O15067" i="1"/>
  <c r="F15068" i="1"/>
  <c r="N15068" i="1"/>
  <c r="O15068" i="1"/>
  <c r="F15069" i="1"/>
  <c r="N15069" i="1"/>
  <c r="O15069" i="1"/>
  <c r="F15070" i="1"/>
  <c r="N15070" i="1"/>
  <c r="O15070" i="1"/>
  <c r="F15071" i="1"/>
  <c r="N15071" i="1"/>
  <c r="O15071" i="1"/>
  <c r="F15072" i="1"/>
  <c r="N15072" i="1"/>
  <c r="O15072" i="1"/>
  <c r="F15073" i="1"/>
  <c r="N15073" i="1"/>
  <c r="O15073" i="1"/>
  <c r="F15074" i="1"/>
  <c r="N15074" i="1"/>
  <c r="O15074" i="1"/>
  <c r="F15075" i="1"/>
  <c r="N15075" i="1"/>
  <c r="O15075" i="1"/>
  <c r="F15076" i="1"/>
  <c r="N15076" i="1"/>
  <c r="O15076" i="1"/>
  <c r="F15077" i="1"/>
  <c r="N15077" i="1"/>
  <c r="O15077" i="1"/>
  <c r="F15078" i="1"/>
  <c r="N15078" i="1"/>
  <c r="O15078" i="1"/>
  <c r="F15079" i="1"/>
  <c r="N15079" i="1"/>
  <c r="O15079" i="1"/>
  <c r="F15080" i="1"/>
  <c r="N15080" i="1"/>
  <c r="O15080" i="1"/>
  <c r="F15081" i="1"/>
  <c r="N15081" i="1"/>
  <c r="O15081" i="1"/>
  <c r="F15082" i="1"/>
  <c r="N15082" i="1"/>
  <c r="O15082" i="1"/>
  <c r="F15083" i="1"/>
  <c r="N15083" i="1"/>
  <c r="O15083" i="1"/>
  <c r="F15084" i="1"/>
  <c r="N15084" i="1"/>
  <c r="O15084" i="1"/>
  <c r="F15085" i="1"/>
  <c r="N15085" i="1"/>
  <c r="O15085" i="1"/>
  <c r="F15086" i="1"/>
  <c r="N15086" i="1"/>
  <c r="O15086" i="1"/>
  <c r="F15087" i="1"/>
  <c r="N15087" i="1"/>
  <c r="O15087" i="1"/>
  <c r="F15088" i="1"/>
  <c r="N15088" i="1"/>
  <c r="O15088" i="1"/>
  <c r="F15089" i="1"/>
  <c r="N15089" i="1"/>
  <c r="O15089" i="1"/>
  <c r="F15090" i="1"/>
  <c r="N15090" i="1"/>
  <c r="O15090" i="1"/>
  <c r="F15091" i="1"/>
  <c r="N15091" i="1"/>
  <c r="O15091" i="1"/>
  <c r="F15092" i="1"/>
  <c r="N15092" i="1"/>
  <c r="O15092" i="1"/>
  <c r="F15093" i="1"/>
  <c r="N15093" i="1"/>
  <c r="O15093" i="1"/>
  <c r="F15094" i="1"/>
  <c r="N15094" i="1"/>
  <c r="O15094" i="1"/>
  <c r="F15095" i="1"/>
  <c r="N15095" i="1"/>
  <c r="O15095" i="1"/>
  <c r="F15096" i="1"/>
  <c r="N15096" i="1"/>
  <c r="O15096" i="1"/>
  <c r="F15097" i="1"/>
  <c r="N15097" i="1"/>
  <c r="O15097" i="1"/>
  <c r="F15098" i="1"/>
  <c r="N15098" i="1"/>
  <c r="O15098" i="1"/>
  <c r="F15099" i="1"/>
  <c r="N15099" i="1"/>
  <c r="O15099" i="1"/>
  <c r="F15100" i="1"/>
  <c r="N15100" i="1"/>
  <c r="O15100" i="1"/>
  <c r="F15101" i="1"/>
  <c r="N15101" i="1"/>
  <c r="O15101" i="1"/>
  <c r="F15102" i="1"/>
  <c r="N15102" i="1"/>
  <c r="O15102" i="1"/>
  <c r="F15103" i="1"/>
  <c r="N15103" i="1"/>
  <c r="O15103" i="1"/>
  <c r="F15104" i="1"/>
  <c r="N15104" i="1"/>
  <c r="O15104" i="1"/>
  <c r="F15105" i="1"/>
  <c r="N15105" i="1"/>
  <c r="O15105" i="1"/>
  <c r="F15106" i="1"/>
  <c r="N15106" i="1"/>
  <c r="O15106" i="1"/>
  <c r="F15107" i="1"/>
  <c r="N15107" i="1"/>
  <c r="O15107" i="1"/>
  <c r="F15108" i="1"/>
  <c r="N15108" i="1"/>
  <c r="O15108" i="1"/>
  <c r="F15109" i="1"/>
  <c r="N15109" i="1"/>
  <c r="O15109" i="1"/>
  <c r="F15110" i="1"/>
  <c r="N15110" i="1"/>
  <c r="O15110" i="1"/>
  <c r="F15111" i="1"/>
  <c r="N15111" i="1"/>
  <c r="O15111" i="1"/>
  <c r="F15112" i="1"/>
  <c r="N15112" i="1"/>
  <c r="O15112" i="1"/>
  <c r="F15113" i="1"/>
  <c r="N15113" i="1"/>
  <c r="O15113" i="1"/>
  <c r="F15114" i="1"/>
  <c r="N15114" i="1"/>
  <c r="O15114" i="1"/>
  <c r="F15115" i="1"/>
  <c r="N15115" i="1"/>
  <c r="O15115" i="1"/>
  <c r="F15116" i="1"/>
  <c r="N15116" i="1"/>
  <c r="O15116" i="1"/>
  <c r="F15117" i="1"/>
  <c r="N15117" i="1"/>
  <c r="O15117" i="1"/>
  <c r="F15118" i="1"/>
  <c r="N15118" i="1"/>
  <c r="O15118" i="1"/>
  <c r="F15119" i="1"/>
  <c r="N15119" i="1"/>
  <c r="O15119" i="1"/>
  <c r="F15120" i="1"/>
  <c r="N15120" i="1"/>
  <c r="O15120" i="1"/>
  <c r="F15121" i="1"/>
  <c r="N15121" i="1"/>
  <c r="O15121" i="1"/>
  <c r="F15122" i="1"/>
  <c r="N15122" i="1"/>
  <c r="O15122" i="1"/>
  <c r="F15123" i="1"/>
  <c r="N15123" i="1"/>
  <c r="O15123" i="1"/>
  <c r="F15124" i="1"/>
  <c r="N15124" i="1"/>
  <c r="O15124" i="1"/>
  <c r="F15125" i="1"/>
  <c r="N15125" i="1"/>
  <c r="O15125" i="1"/>
  <c r="F15126" i="1"/>
  <c r="N15126" i="1"/>
  <c r="O15126" i="1"/>
  <c r="F15127" i="1"/>
  <c r="N15127" i="1"/>
  <c r="O15127" i="1"/>
  <c r="F15128" i="1"/>
  <c r="N15128" i="1"/>
  <c r="O15128" i="1"/>
  <c r="F15129" i="1"/>
  <c r="N15129" i="1"/>
  <c r="O15129" i="1"/>
  <c r="F15130" i="1"/>
  <c r="N15130" i="1"/>
  <c r="O15130" i="1"/>
  <c r="F15131" i="1"/>
  <c r="N15131" i="1"/>
  <c r="O15131" i="1"/>
  <c r="F15132" i="1"/>
  <c r="N15132" i="1"/>
  <c r="O15132" i="1"/>
  <c r="F15133" i="1"/>
  <c r="N15133" i="1"/>
  <c r="O15133" i="1"/>
  <c r="F15134" i="1"/>
  <c r="N15134" i="1"/>
  <c r="O15134" i="1"/>
  <c r="F15135" i="1"/>
  <c r="N15135" i="1"/>
  <c r="O15135" i="1"/>
  <c r="F15136" i="1"/>
  <c r="N15136" i="1"/>
  <c r="O15136" i="1"/>
  <c r="F15137" i="1"/>
  <c r="N15137" i="1"/>
  <c r="O15137" i="1"/>
  <c r="F15138" i="1"/>
  <c r="N15138" i="1"/>
  <c r="O15138" i="1"/>
  <c r="F15139" i="1"/>
  <c r="N15139" i="1"/>
  <c r="O15139" i="1"/>
  <c r="F15140" i="1"/>
  <c r="N15140" i="1"/>
  <c r="O15140" i="1"/>
  <c r="F15141" i="1"/>
  <c r="N15141" i="1"/>
  <c r="O15141" i="1"/>
  <c r="F15142" i="1"/>
  <c r="N15142" i="1"/>
  <c r="O15142" i="1"/>
  <c r="F15143" i="1"/>
  <c r="N15143" i="1"/>
  <c r="O15143" i="1"/>
  <c r="F15144" i="1"/>
  <c r="N15144" i="1"/>
  <c r="O15144" i="1"/>
  <c r="F15145" i="1"/>
  <c r="N15145" i="1"/>
  <c r="O15145" i="1"/>
  <c r="F15146" i="1"/>
  <c r="N15146" i="1"/>
  <c r="O15146" i="1"/>
  <c r="F15147" i="1"/>
  <c r="N15147" i="1"/>
  <c r="O15147" i="1"/>
  <c r="F15148" i="1"/>
  <c r="N15148" i="1"/>
  <c r="O15148" i="1"/>
  <c r="F15149" i="1"/>
  <c r="N15149" i="1"/>
  <c r="O15149" i="1"/>
  <c r="F15150" i="1"/>
  <c r="N15150" i="1"/>
  <c r="O15150" i="1"/>
  <c r="F15151" i="1"/>
  <c r="N15151" i="1"/>
  <c r="O15151" i="1"/>
  <c r="F15152" i="1"/>
  <c r="N15152" i="1"/>
  <c r="O15152" i="1"/>
  <c r="F15153" i="1"/>
  <c r="N15153" i="1"/>
  <c r="O15153" i="1"/>
  <c r="F15154" i="1"/>
  <c r="N15154" i="1"/>
  <c r="O15154" i="1"/>
  <c r="F15155" i="1"/>
  <c r="N15155" i="1"/>
  <c r="O15155" i="1"/>
  <c r="F15156" i="1"/>
  <c r="N15156" i="1"/>
  <c r="O15156" i="1"/>
  <c r="F15157" i="1"/>
  <c r="N15157" i="1"/>
  <c r="O15157" i="1"/>
  <c r="F15158" i="1"/>
  <c r="N15158" i="1"/>
  <c r="O15158" i="1"/>
  <c r="F15159" i="1"/>
  <c r="N15159" i="1"/>
  <c r="O15159" i="1"/>
  <c r="F15160" i="1"/>
  <c r="N15160" i="1"/>
  <c r="O15160" i="1"/>
  <c r="F15161" i="1"/>
  <c r="N15161" i="1"/>
  <c r="O15161" i="1"/>
  <c r="F15162" i="1"/>
  <c r="N15162" i="1"/>
  <c r="O15162" i="1"/>
  <c r="F15163" i="1"/>
  <c r="N15163" i="1"/>
  <c r="O15163" i="1"/>
  <c r="F15164" i="1"/>
  <c r="N15164" i="1"/>
  <c r="O15164" i="1"/>
  <c r="F15165" i="1"/>
  <c r="N15165" i="1"/>
  <c r="O15165" i="1"/>
  <c r="F15166" i="1"/>
  <c r="N15166" i="1"/>
  <c r="O15166" i="1"/>
  <c r="F15167" i="1"/>
  <c r="N15167" i="1"/>
  <c r="O15167" i="1"/>
  <c r="F15168" i="1"/>
  <c r="N15168" i="1"/>
  <c r="O15168" i="1"/>
  <c r="F15169" i="1"/>
  <c r="N15169" i="1"/>
  <c r="O15169" i="1"/>
  <c r="F15170" i="1"/>
  <c r="N15170" i="1"/>
  <c r="O15170" i="1"/>
  <c r="F15171" i="1"/>
  <c r="N15171" i="1"/>
  <c r="O15171" i="1"/>
  <c r="F15172" i="1"/>
  <c r="N15172" i="1"/>
  <c r="O15172" i="1"/>
  <c r="F15173" i="1"/>
  <c r="N15173" i="1"/>
  <c r="O15173" i="1"/>
  <c r="F15174" i="1"/>
  <c r="N15174" i="1"/>
  <c r="O15174" i="1"/>
  <c r="F15175" i="1"/>
  <c r="N15175" i="1"/>
  <c r="O15175" i="1"/>
  <c r="F15176" i="1"/>
  <c r="N15176" i="1"/>
  <c r="O15176" i="1"/>
  <c r="F15177" i="1"/>
  <c r="N15177" i="1"/>
  <c r="O15177" i="1"/>
  <c r="F15178" i="1"/>
  <c r="N15178" i="1"/>
  <c r="O15178" i="1"/>
  <c r="F15179" i="1"/>
  <c r="N15179" i="1"/>
  <c r="O15179" i="1"/>
  <c r="F15180" i="1"/>
  <c r="N15180" i="1"/>
  <c r="O15180" i="1"/>
  <c r="F15181" i="1"/>
  <c r="N15181" i="1"/>
  <c r="O15181" i="1"/>
  <c r="F15182" i="1"/>
  <c r="N15182" i="1"/>
  <c r="O15182" i="1"/>
  <c r="F15183" i="1"/>
  <c r="N15183" i="1"/>
  <c r="O15183" i="1"/>
  <c r="F15184" i="1"/>
  <c r="N15184" i="1"/>
  <c r="O15184" i="1"/>
  <c r="F15185" i="1"/>
  <c r="N15185" i="1"/>
  <c r="O15185" i="1"/>
  <c r="F15186" i="1"/>
  <c r="N15186" i="1"/>
  <c r="O15186" i="1"/>
  <c r="F15187" i="1"/>
  <c r="N15187" i="1"/>
  <c r="O15187" i="1"/>
  <c r="F15188" i="1"/>
  <c r="N15188" i="1"/>
  <c r="O15188" i="1"/>
  <c r="F15189" i="1"/>
  <c r="N15189" i="1"/>
  <c r="O15189" i="1"/>
  <c r="F15190" i="1"/>
  <c r="N15190" i="1"/>
  <c r="O15190" i="1"/>
  <c r="F15191" i="1"/>
  <c r="N15191" i="1"/>
  <c r="O15191" i="1"/>
  <c r="F15192" i="1"/>
  <c r="N15192" i="1"/>
  <c r="O15192" i="1"/>
  <c r="F15193" i="1"/>
  <c r="N15193" i="1"/>
  <c r="O15193" i="1"/>
  <c r="F15194" i="1"/>
  <c r="N15194" i="1"/>
  <c r="O15194" i="1"/>
  <c r="F15195" i="1"/>
  <c r="N15195" i="1"/>
  <c r="O15195" i="1"/>
  <c r="F15196" i="1"/>
  <c r="N15196" i="1"/>
  <c r="O15196" i="1"/>
  <c r="F15197" i="1"/>
  <c r="N15197" i="1"/>
  <c r="O15197" i="1"/>
  <c r="F15198" i="1"/>
  <c r="N15198" i="1"/>
  <c r="O15198" i="1"/>
  <c r="F15199" i="1"/>
  <c r="N15199" i="1"/>
  <c r="O15199" i="1"/>
  <c r="F15200" i="1"/>
  <c r="N15200" i="1"/>
  <c r="O15200" i="1"/>
  <c r="F15201" i="1"/>
  <c r="N15201" i="1"/>
  <c r="O15201" i="1"/>
  <c r="F15202" i="1"/>
  <c r="N15202" i="1"/>
  <c r="O15202" i="1"/>
  <c r="F15203" i="1"/>
  <c r="N15203" i="1"/>
  <c r="O15203" i="1"/>
  <c r="F15204" i="1"/>
  <c r="N15204" i="1"/>
  <c r="O15204" i="1"/>
  <c r="F15205" i="1"/>
  <c r="N15205" i="1"/>
  <c r="O15205" i="1"/>
  <c r="F15206" i="1"/>
  <c r="N15206" i="1"/>
  <c r="O15206" i="1"/>
  <c r="F15207" i="1"/>
  <c r="N15207" i="1"/>
  <c r="O15207" i="1"/>
  <c r="F15208" i="1"/>
  <c r="N15208" i="1"/>
  <c r="O15208" i="1"/>
  <c r="F15209" i="1"/>
  <c r="N15209" i="1"/>
  <c r="O15209" i="1"/>
  <c r="F15210" i="1"/>
  <c r="N15210" i="1"/>
  <c r="O15210" i="1"/>
  <c r="F15211" i="1"/>
  <c r="N15211" i="1"/>
  <c r="O15211" i="1"/>
  <c r="F15212" i="1"/>
  <c r="N15212" i="1"/>
  <c r="O15212" i="1"/>
  <c r="F15213" i="1"/>
  <c r="N15213" i="1"/>
  <c r="O15213" i="1"/>
  <c r="F15214" i="1"/>
  <c r="N15214" i="1"/>
  <c r="O15214" i="1"/>
  <c r="F15215" i="1"/>
  <c r="N15215" i="1"/>
  <c r="O15215" i="1"/>
  <c r="F15216" i="1"/>
  <c r="N15216" i="1"/>
  <c r="O15216" i="1"/>
  <c r="F15217" i="1"/>
  <c r="N15217" i="1"/>
  <c r="O15217" i="1"/>
  <c r="F15218" i="1"/>
  <c r="N15218" i="1"/>
  <c r="O15218" i="1"/>
  <c r="F15219" i="1"/>
  <c r="N15219" i="1"/>
  <c r="O15219" i="1"/>
  <c r="F15220" i="1"/>
  <c r="N15220" i="1"/>
  <c r="O15220" i="1"/>
  <c r="F15221" i="1"/>
  <c r="N15221" i="1"/>
  <c r="O15221" i="1"/>
  <c r="F15222" i="1"/>
  <c r="N15222" i="1"/>
  <c r="O15222" i="1"/>
  <c r="F15223" i="1"/>
  <c r="N15223" i="1"/>
  <c r="O15223" i="1"/>
  <c r="F15224" i="1"/>
  <c r="N15224" i="1"/>
  <c r="O15224" i="1"/>
  <c r="F15225" i="1"/>
  <c r="N15225" i="1"/>
  <c r="O15225" i="1"/>
  <c r="F15226" i="1"/>
  <c r="N15226" i="1"/>
  <c r="O15226" i="1"/>
  <c r="F15227" i="1"/>
  <c r="N15227" i="1"/>
  <c r="O15227" i="1"/>
  <c r="F15228" i="1"/>
  <c r="N15228" i="1"/>
  <c r="O15228" i="1"/>
  <c r="F15229" i="1"/>
  <c r="N15229" i="1"/>
  <c r="O15229" i="1"/>
  <c r="F15230" i="1"/>
  <c r="N15230" i="1"/>
  <c r="O15230" i="1"/>
  <c r="F15231" i="1"/>
  <c r="N15231" i="1"/>
  <c r="O15231" i="1"/>
  <c r="F15232" i="1"/>
  <c r="N15232" i="1"/>
  <c r="O15232" i="1"/>
  <c r="F15233" i="1"/>
  <c r="N15233" i="1"/>
  <c r="O15233" i="1"/>
  <c r="F15234" i="1"/>
  <c r="N15234" i="1"/>
  <c r="O15234" i="1"/>
  <c r="F15235" i="1"/>
  <c r="N15235" i="1"/>
  <c r="O15235" i="1"/>
  <c r="F15236" i="1"/>
  <c r="N15236" i="1"/>
  <c r="O15236" i="1"/>
  <c r="F15237" i="1"/>
  <c r="N15237" i="1"/>
  <c r="O15237" i="1"/>
  <c r="F15238" i="1"/>
  <c r="N15238" i="1"/>
  <c r="O15238" i="1"/>
  <c r="F15239" i="1"/>
  <c r="N15239" i="1"/>
  <c r="O15239" i="1"/>
  <c r="F15240" i="1"/>
  <c r="N15240" i="1"/>
  <c r="O15240" i="1"/>
  <c r="F15241" i="1"/>
  <c r="N15241" i="1"/>
  <c r="O15241" i="1"/>
  <c r="F15242" i="1"/>
  <c r="N15242" i="1"/>
  <c r="O15242" i="1"/>
  <c r="F15243" i="1"/>
  <c r="N15243" i="1"/>
  <c r="O15243" i="1"/>
  <c r="F15244" i="1"/>
  <c r="N15244" i="1"/>
  <c r="O15244" i="1"/>
  <c r="F15245" i="1"/>
  <c r="N15245" i="1"/>
  <c r="O15245" i="1"/>
  <c r="F15246" i="1"/>
  <c r="N15246" i="1"/>
  <c r="O15246" i="1"/>
  <c r="F15247" i="1"/>
  <c r="N15247" i="1"/>
  <c r="O15247" i="1"/>
  <c r="F15248" i="1"/>
  <c r="N15248" i="1"/>
  <c r="O15248" i="1"/>
  <c r="F15249" i="1"/>
  <c r="N15249" i="1"/>
  <c r="O15249" i="1"/>
  <c r="F15250" i="1"/>
  <c r="N15250" i="1"/>
  <c r="O15250" i="1"/>
  <c r="F15251" i="1"/>
  <c r="N15251" i="1"/>
  <c r="O15251" i="1"/>
  <c r="F15252" i="1"/>
  <c r="N15252" i="1"/>
  <c r="O15252" i="1"/>
  <c r="F15253" i="1"/>
  <c r="N15253" i="1"/>
  <c r="O15253" i="1"/>
  <c r="F15254" i="1"/>
  <c r="N15254" i="1"/>
  <c r="O15254" i="1"/>
  <c r="F15255" i="1"/>
  <c r="N15255" i="1"/>
  <c r="O15255" i="1"/>
  <c r="F15256" i="1"/>
  <c r="N15256" i="1"/>
  <c r="O15256" i="1"/>
  <c r="F15257" i="1"/>
  <c r="N15257" i="1"/>
  <c r="O15257" i="1"/>
  <c r="F15258" i="1"/>
  <c r="N15258" i="1"/>
  <c r="O15258" i="1"/>
  <c r="F15259" i="1"/>
  <c r="N15259" i="1"/>
  <c r="O15259" i="1"/>
  <c r="F15260" i="1"/>
  <c r="N15260" i="1"/>
  <c r="O15260" i="1"/>
  <c r="F15261" i="1"/>
  <c r="N15261" i="1"/>
  <c r="O15261" i="1"/>
  <c r="F15262" i="1"/>
  <c r="N15262" i="1"/>
  <c r="O15262" i="1"/>
  <c r="F15263" i="1"/>
  <c r="N15263" i="1"/>
  <c r="O15263" i="1"/>
  <c r="F15264" i="1"/>
  <c r="N15264" i="1"/>
  <c r="O15264" i="1"/>
  <c r="F15265" i="1"/>
  <c r="N15265" i="1"/>
  <c r="O15265" i="1"/>
  <c r="F15266" i="1"/>
  <c r="N15266" i="1"/>
  <c r="O15266" i="1"/>
  <c r="F15267" i="1"/>
  <c r="N15267" i="1"/>
  <c r="O15267" i="1"/>
  <c r="F15268" i="1"/>
  <c r="N15268" i="1"/>
  <c r="O15268" i="1"/>
  <c r="F15269" i="1"/>
  <c r="N15269" i="1"/>
  <c r="O15269" i="1"/>
  <c r="F15270" i="1"/>
  <c r="N15270" i="1"/>
  <c r="O15270" i="1"/>
  <c r="F15271" i="1"/>
  <c r="N15271" i="1"/>
  <c r="O15271" i="1"/>
  <c r="F15272" i="1"/>
  <c r="N15272" i="1"/>
  <c r="O15272" i="1"/>
  <c r="F15273" i="1"/>
  <c r="N15273" i="1"/>
  <c r="O15273" i="1"/>
  <c r="F15274" i="1"/>
  <c r="N15274" i="1"/>
  <c r="O15274" i="1"/>
  <c r="F15275" i="1"/>
  <c r="N15275" i="1"/>
  <c r="O15275" i="1"/>
  <c r="F15276" i="1"/>
  <c r="N15276" i="1"/>
  <c r="O15276" i="1"/>
  <c r="F15277" i="1"/>
  <c r="N15277" i="1"/>
  <c r="O15277" i="1"/>
  <c r="F15278" i="1"/>
  <c r="N15278" i="1"/>
  <c r="O15278" i="1"/>
  <c r="F15279" i="1"/>
  <c r="N15279" i="1"/>
  <c r="O15279" i="1"/>
  <c r="F15280" i="1"/>
  <c r="N15280" i="1"/>
  <c r="O15280" i="1"/>
  <c r="F15281" i="1"/>
  <c r="N15281" i="1"/>
  <c r="O15281" i="1"/>
  <c r="F15282" i="1"/>
  <c r="N15282" i="1"/>
  <c r="O15282" i="1"/>
  <c r="F15283" i="1"/>
  <c r="N15283" i="1"/>
  <c r="O15283" i="1"/>
  <c r="F15284" i="1"/>
  <c r="N15284" i="1"/>
  <c r="O15284" i="1"/>
  <c r="F15285" i="1"/>
  <c r="N15285" i="1"/>
  <c r="O15285" i="1"/>
  <c r="F15286" i="1"/>
  <c r="N15286" i="1"/>
  <c r="O15286" i="1"/>
  <c r="F15287" i="1"/>
  <c r="N15287" i="1"/>
  <c r="O15287" i="1"/>
  <c r="F15288" i="1"/>
  <c r="N15288" i="1"/>
  <c r="O15288" i="1"/>
  <c r="F15289" i="1"/>
  <c r="N15289" i="1"/>
  <c r="O15289" i="1"/>
  <c r="F15290" i="1"/>
  <c r="N15290" i="1"/>
  <c r="O15290" i="1"/>
  <c r="F15291" i="1"/>
  <c r="N15291" i="1"/>
  <c r="O15291" i="1"/>
  <c r="F15292" i="1"/>
  <c r="N15292" i="1"/>
  <c r="O15292" i="1"/>
  <c r="F15293" i="1"/>
  <c r="N15293" i="1"/>
  <c r="O15293" i="1"/>
  <c r="F15294" i="1"/>
  <c r="N15294" i="1"/>
  <c r="O15294" i="1"/>
  <c r="F15295" i="1"/>
  <c r="N15295" i="1"/>
  <c r="O15295" i="1"/>
  <c r="F15296" i="1"/>
  <c r="N15296" i="1"/>
  <c r="O15296" i="1"/>
  <c r="F15297" i="1"/>
  <c r="N15297" i="1"/>
  <c r="O15297" i="1"/>
  <c r="F15298" i="1"/>
  <c r="N15298" i="1"/>
  <c r="O15298" i="1"/>
  <c r="F15299" i="1"/>
  <c r="N15299" i="1"/>
  <c r="O15299" i="1"/>
  <c r="F15300" i="1"/>
  <c r="N15300" i="1"/>
  <c r="O15300" i="1"/>
  <c r="F15301" i="1"/>
  <c r="N15301" i="1"/>
  <c r="O15301" i="1"/>
  <c r="F15302" i="1"/>
  <c r="N15302" i="1"/>
  <c r="O15302" i="1"/>
  <c r="F15303" i="1"/>
  <c r="N15303" i="1"/>
  <c r="O15303" i="1"/>
  <c r="F15304" i="1"/>
  <c r="N15304" i="1"/>
  <c r="O15304" i="1"/>
  <c r="F15305" i="1"/>
  <c r="N15305" i="1"/>
  <c r="O15305" i="1"/>
  <c r="F15306" i="1"/>
  <c r="N15306" i="1"/>
  <c r="O15306" i="1"/>
  <c r="F15307" i="1"/>
  <c r="N15307" i="1"/>
  <c r="O15307" i="1"/>
  <c r="F15308" i="1"/>
  <c r="N15308" i="1"/>
  <c r="O15308" i="1"/>
  <c r="F15309" i="1"/>
  <c r="N15309" i="1"/>
  <c r="O15309" i="1"/>
  <c r="F15310" i="1"/>
  <c r="N15310" i="1"/>
  <c r="O15310" i="1"/>
  <c r="F15311" i="1"/>
  <c r="N15311" i="1"/>
  <c r="O15311" i="1"/>
  <c r="F15312" i="1"/>
  <c r="N15312" i="1"/>
  <c r="O15312" i="1"/>
  <c r="F15313" i="1"/>
  <c r="N15313" i="1"/>
  <c r="O15313" i="1"/>
  <c r="F15314" i="1"/>
  <c r="N15314" i="1"/>
  <c r="O15314" i="1"/>
  <c r="F15315" i="1"/>
  <c r="N15315" i="1"/>
  <c r="O15315" i="1"/>
  <c r="F15316" i="1"/>
  <c r="N15316" i="1"/>
  <c r="O15316" i="1"/>
  <c r="F15317" i="1"/>
  <c r="N15317" i="1"/>
  <c r="O15317" i="1"/>
  <c r="F15318" i="1"/>
  <c r="N15318" i="1"/>
  <c r="O15318" i="1"/>
  <c r="F15319" i="1"/>
  <c r="N15319" i="1"/>
  <c r="O15319" i="1"/>
  <c r="F15320" i="1"/>
  <c r="N15320" i="1"/>
  <c r="O15320" i="1"/>
  <c r="F15321" i="1"/>
  <c r="N15321" i="1"/>
  <c r="O15321" i="1"/>
  <c r="F15322" i="1"/>
  <c r="N15322" i="1"/>
  <c r="O15322" i="1"/>
  <c r="F15323" i="1"/>
  <c r="N15323" i="1"/>
  <c r="O15323" i="1"/>
  <c r="F15324" i="1"/>
  <c r="N15324" i="1"/>
  <c r="O15324" i="1"/>
  <c r="F15325" i="1"/>
  <c r="N15325" i="1"/>
  <c r="O15325" i="1"/>
  <c r="F15326" i="1"/>
  <c r="N15326" i="1"/>
  <c r="O15326" i="1"/>
  <c r="F15327" i="1"/>
  <c r="N15327" i="1"/>
  <c r="O15327" i="1"/>
  <c r="F15328" i="1"/>
  <c r="N15328" i="1"/>
  <c r="O15328" i="1"/>
  <c r="F15329" i="1"/>
  <c r="N15329" i="1"/>
  <c r="O15329" i="1"/>
  <c r="F15330" i="1"/>
  <c r="N15330" i="1"/>
  <c r="O15330" i="1"/>
  <c r="F15331" i="1"/>
  <c r="N15331" i="1"/>
  <c r="O15331" i="1"/>
  <c r="F15332" i="1"/>
  <c r="N15332" i="1"/>
  <c r="O15332" i="1"/>
  <c r="F15333" i="1"/>
  <c r="N15333" i="1"/>
  <c r="O15333" i="1"/>
  <c r="F15334" i="1"/>
  <c r="N15334" i="1"/>
  <c r="O15334" i="1"/>
  <c r="F15335" i="1"/>
  <c r="N15335" i="1"/>
  <c r="O15335" i="1"/>
  <c r="F15336" i="1"/>
  <c r="N15336" i="1"/>
  <c r="O15336" i="1"/>
  <c r="F15337" i="1"/>
  <c r="N15337" i="1"/>
  <c r="O15337" i="1"/>
  <c r="F15338" i="1"/>
  <c r="N15338" i="1"/>
  <c r="O15338" i="1"/>
  <c r="F15339" i="1"/>
  <c r="N15339" i="1"/>
  <c r="O15339" i="1"/>
  <c r="F15340" i="1"/>
  <c r="N15340" i="1"/>
  <c r="O15340" i="1"/>
  <c r="F15341" i="1"/>
  <c r="N15341" i="1"/>
  <c r="O15341" i="1"/>
  <c r="F15342" i="1"/>
  <c r="N15342" i="1"/>
  <c r="O15342" i="1"/>
  <c r="F15343" i="1"/>
  <c r="N15343" i="1"/>
  <c r="O15343" i="1"/>
  <c r="F15344" i="1"/>
  <c r="N15344" i="1"/>
  <c r="O15344" i="1"/>
  <c r="F15345" i="1"/>
  <c r="N15345" i="1"/>
  <c r="O15345" i="1"/>
  <c r="F15346" i="1"/>
  <c r="N15346" i="1"/>
  <c r="O15346" i="1"/>
  <c r="F15347" i="1"/>
  <c r="N15347" i="1"/>
  <c r="O15347" i="1"/>
  <c r="N2916" i="1" l="1"/>
  <c r="O2916" i="1" s="1"/>
  <c r="N2918" i="1"/>
  <c r="O2918" i="1" s="1"/>
  <c r="O2919" i="1"/>
  <c r="N2920" i="1"/>
  <c r="O2920" i="1" s="1"/>
  <c r="N2922" i="1"/>
  <c r="O2922" i="1" s="1"/>
  <c r="O2923" i="1"/>
  <c r="O2924" i="1"/>
  <c r="N2925" i="1"/>
  <c r="O2925" i="1" s="1"/>
  <c r="O2926" i="1"/>
  <c r="N2927" i="1"/>
  <c r="O2927" i="1" s="1"/>
  <c r="N2929" i="1"/>
  <c r="O2929" i="1" s="1"/>
  <c r="O2933" i="1"/>
  <c r="N2934" i="1"/>
  <c r="O2934" i="1" s="1"/>
  <c r="N2937" i="1"/>
  <c r="O2937" i="1" s="1"/>
  <c r="N2939" i="1"/>
  <c r="O2939" i="1" s="1"/>
  <c r="N2944" i="1"/>
  <c r="O2944" i="1" s="1"/>
  <c r="N2949" i="1"/>
  <c r="O2949" i="1" s="1"/>
  <c r="O2950" i="1"/>
  <c r="N2956" i="1"/>
  <c r="O2956" i="1" s="1"/>
  <c r="N2957" i="1"/>
  <c r="O2957" i="1" s="1"/>
  <c r="N2958" i="1"/>
  <c r="O2958" i="1" s="1"/>
  <c r="N2959" i="1"/>
  <c r="O2959" i="1" s="1"/>
  <c r="N2961" i="1"/>
  <c r="O2961" i="1" s="1"/>
  <c r="N2964" i="1"/>
  <c r="O2964" i="1" s="1"/>
  <c r="N2965" i="1"/>
  <c r="O2965" i="1" s="1"/>
  <c r="N2968" i="1"/>
  <c r="O2968" i="1" s="1"/>
  <c r="O2969" i="1"/>
  <c r="O2971" i="1"/>
  <c r="N2973" i="1"/>
  <c r="O2973" i="1" s="1"/>
  <c r="O2976" i="1"/>
  <c r="N2983" i="1"/>
  <c r="O2983" i="1" s="1"/>
  <c r="O2985" i="1"/>
  <c r="N2987" i="1"/>
  <c r="O2987" i="1" s="1"/>
  <c r="N2990" i="1"/>
  <c r="O2990" i="1" s="1"/>
  <c r="O2992" i="1"/>
  <c r="N2997" i="1"/>
  <c r="O2997" i="1" s="1"/>
  <c r="N2999" i="1"/>
  <c r="O2999" i="1" s="1"/>
  <c r="N3000" i="1"/>
  <c r="O3000" i="1" s="1"/>
  <c r="O3003" i="1"/>
  <c r="N3004" i="1"/>
  <c r="O3004" i="1" s="1"/>
  <c r="N3005" i="1"/>
  <c r="O3005" i="1" s="1"/>
  <c r="O3007" i="1"/>
  <c r="N3015" i="1"/>
  <c r="O3015" i="1" s="1"/>
  <c r="N3016" i="1"/>
  <c r="O3016" i="1" s="1"/>
  <c r="N3017" i="1"/>
  <c r="O3017" i="1" s="1"/>
  <c r="N3021" i="1"/>
  <c r="O3021" i="1" s="1"/>
  <c r="N3039" i="1"/>
  <c r="O3039" i="1" s="1"/>
  <c r="N3040" i="1"/>
  <c r="O3040" i="1" s="1"/>
  <c r="N3054" i="1"/>
  <c r="O3054" i="1" s="1"/>
  <c r="N3056" i="1"/>
  <c r="O3056" i="1" s="1"/>
  <c r="N3057" i="1"/>
  <c r="O3057" i="1" s="1"/>
  <c r="N3060" i="1"/>
  <c r="O3060" i="1" s="1"/>
  <c r="N3062" i="1"/>
  <c r="O3062" i="1" s="1"/>
  <c r="N3065" i="1"/>
  <c r="O3065" i="1" s="1"/>
  <c r="N3067" i="1"/>
  <c r="O3067" i="1" s="1"/>
  <c r="N3068" i="1"/>
  <c r="O3068" i="1" s="1"/>
  <c r="N3071" i="1"/>
  <c r="O3071" i="1" s="1"/>
  <c r="N3072" i="1"/>
  <c r="O3072" i="1" s="1"/>
  <c r="N3073" i="1"/>
  <c r="O3073" i="1" s="1"/>
  <c r="N3075" i="1"/>
  <c r="O3075" i="1" s="1"/>
  <c r="O3076" i="1"/>
  <c r="O3077" i="1"/>
  <c r="O3078" i="1"/>
  <c r="N3079" i="1"/>
  <c r="O3079" i="1" s="1"/>
  <c r="N3081" i="1"/>
  <c r="O3081" i="1" s="1"/>
  <c r="O3082" i="1"/>
  <c r="O3083" i="1"/>
  <c r="O3084" i="1"/>
  <c r="N3087" i="1"/>
  <c r="O3087" i="1" s="1"/>
  <c r="O3088" i="1"/>
  <c r="O3092" i="1"/>
  <c r="O3093" i="1"/>
  <c r="N3096" i="1"/>
  <c r="O3096" i="1" s="1"/>
  <c r="N3097" i="1"/>
  <c r="O3097" i="1" s="1"/>
  <c r="O3098" i="1"/>
  <c r="N3099" i="1"/>
  <c r="O3099" i="1" s="1"/>
  <c r="N3100" i="1"/>
  <c r="O3100" i="1" s="1"/>
  <c r="N3101" i="1"/>
  <c r="O3101" i="1" s="1"/>
  <c r="N3102" i="1"/>
  <c r="O3102" i="1" s="1"/>
  <c r="O3107" i="1"/>
  <c r="N3109" i="1"/>
  <c r="O3109" i="1" s="1"/>
  <c r="O3113" i="1"/>
  <c r="O3118" i="1"/>
  <c r="N3120" i="1"/>
  <c r="O3120" i="1" s="1"/>
  <c r="N3121" i="1"/>
  <c r="O3121" i="1" s="1"/>
  <c r="N3124" i="1"/>
  <c r="O3124" i="1" s="1"/>
  <c r="N3125" i="1"/>
  <c r="O3125" i="1" s="1"/>
  <c r="N3129" i="1"/>
  <c r="O3129" i="1" s="1"/>
  <c r="O3130" i="1"/>
  <c r="N3134" i="1"/>
  <c r="O3134" i="1" s="1"/>
  <c r="N3135" i="1"/>
  <c r="O3135" i="1" s="1"/>
  <c r="N3136" i="1"/>
  <c r="O3136" i="1" s="1"/>
  <c r="N3141" i="1"/>
  <c r="O3141" i="1" s="1"/>
  <c r="N3142" i="1"/>
  <c r="O3142" i="1" s="1"/>
  <c r="N3147" i="1"/>
  <c r="O3147" i="1" s="1"/>
  <c r="N3150" i="1"/>
  <c r="O3150" i="1" s="1"/>
  <c r="N3151" i="1"/>
  <c r="O3151" i="1" s="1"/>
  <c r="N3152" i="1"/>
  <c r="O3152" i="1" s="1"/>
  <c r="N3153" i="1"/>
  <c r="O3153" i="1" s="1"/>
  <c r="N3157" i="1"/>
  <c r="O3157" i="1" s="1"/>
  <c r="O3158" i="1"/>
  <c r="N3159" i="1"/>
  <c r="O3159" i="1" s="1"/>
  <c r="N3160" i="1"/>
  <c r="O3160" i="1" s="1"/>
  <c r="N3161" i="1"/>
  <c r="O3161" i="1" s="1"/>
  <c r="N3165" i="1"/>
  <c r="O3165" i="1" s="1"/>
  <c r="N3167" i="1"/>
  <c r="O3167" i="1" s="1"/>
  <c r="N3168" i="1"/>
  <c r="O3168" i="1" s="1"/>
  <c r="N3169" i="1"/>
  <c r="O3169" i="1" s="1"/>
  <c r="O3170" i="1"/>
  <c r="O3171" i="1"/>
  <c r="N3172" i="1"/>
  <c r="O3172" i="1" s="1"/>
  <c r="O3174" i="1"/>
  <c r="N3179" i="1"/>
  <c r="O3179" i="1" s="1"/>
  <c r="N3183" i="1"/>
  <c r="O3183" i="1" s="1"/>
  <c r="N3188" i="1"/>
  <c r="O3188" i="1" s="1"/>
  <c r="N3192" i="1"/>
  <c r="O3192" i="1" s="1"/>
  <c r="N3195" i="1"/>
  <c r="O3195" i="1" s="1"/>
  <c r="N3197" i="1"/>
  <c r="O3197" i="1" s="1"/>
  <c r="O3198" i="1"/>
  <c r="N3199" i="1"/>
  <c r="O3199" i="1" s="1"/>
  <c r="N3201" i="1"/>
  <c r="O3201" i="1" s="1"/>
  <c r="N3205" i="1"/>
  <c r="O3205" i="1" s="1"/>
  <c r="N3206" i="1"/>
  <c r="O3206" i="1" s="1"/>
  <c r="N3208" i="1"/>
  <c r="O3208" i="1" s="1"/>
  <c r="N3213" i="1"/>
  <c r="O3213" i="1" s="1"/>
  <c r="N3214" i="1"/>
  <c r="O3214" i="1" s="1"/>
  <c r="N3216" i="1"/>
  <c r="O3216" i="1" s="1"/>
  <c r="O3219" i="1"/>
  <c r="N3222" i="1"/>
  <c r="O3222" i="1" s="1"/>
  <c r="N3224" i="1"/>
  <c r="O3224" i="1" s="1"/>
  <c r="O3225" i="1"/>
  <c r="N3227" i="1"/>
  <c r="O3227" i="1" s="1"/>
  <c r="O3234" i="1"/>
  <c r="N3235" i="1"/>
  <c r="O3235" i="1" s="1"/>
  <c r="N3239" i="1"/>
  <c r="O3239" i="1" s="1"/>
  <c r="O3240" i="1"/>
  <c r="O3247" i="1"/>
  <c r="N3249" i="1"/>
  <c r="O3249" i="1" s="1"/>
  <c r="O3252" i="1"/>
  <c r="O3254" i="1"/>
  <c r="N3256" i="1"/>
  <c r="O3256" i="1" s="1"/>
  <c r="N3258" i="1"/>
  <c r="O3258" i="1" s="1"/>
  <c r="O3260" i="1"/>
  <c r="N3261" i="1"/>
  <c r="O3261" i="1" s="1"/>
  <c r="N3265" i="1"/>
  <c r="O3265" i="1" s="1"/>
  <c r="N3268" i="1"/>
  <c r="O3268" i="1" s="1"/>
  <c r="O3271" i="1"/>
  <c r="N3281" i="1"/>
  <c r="O3281" i="1" s="1"/>
  <c r="N3282" i="1"/>
  <c r="O3282" i="1" s="1"/>
  <c r="N3283" i="1"/>
  <c r="O3283" i="1" s="1"/>
  <c r="N3295" i="1"/>
  <c r="O3295" i="1" s="1"/>
  <c r="O3301" i="1"/>
  <c r="N3306" i="1"/>
  <c r="O3306" i="1" s="1"/>
  <c r="N3308" i="1"/>
  <c r="O3308" i="1" s="1"/>
  <c r="N3320" i="1"/>
  <c r="O3320" i="1" s="1"/>
  <c r="N3321" i="1"/>
  <c r="O3321" i="1" s="1"/>
  <c r="N3325" i="1"/>
  <c r="O3325" i="1" s="1"/>
  <c r="O3326" i="1"/>
  <c r="O3330" i="1"/>
  <c r="N3331" i="1"/>
  <c r="O3331" i="1" s="1"/>
  <c r="O3332" i="1"/>
  <c r="N3333" i="1"/>
  <c r="O3333" i="1" s="1"/>
  <c r="N3335" i="1"/>
  <c r="O3335" i="1" s="1"/>
  <c r="O3336" i="1"/>
  <c r="N3338" i="1"/>
  <c r="O3338" i="1" s="1"/>
  <c r="N3339" i="1"/>
  <c r="O3339" i="1" s="1"/>
  <c r="O3343" i="1"/>
  <c r="N3351" i="1"/>
  <c r="O3351" i="1" s="1"/>
  <c r="O3354" i="1"/>
  <c r="O3355" i="1"/>
  <c r="N3359" i="1"/>
  <c r="O3359" i="1" s="1"/>
  <c r="N3360" i="1"/>
  <c r="O3360" i="1" s="1"/>
  <c r="N3374" i="1"/>
  <c r="O3374" i="1" s="1"/>
  <c r="N3375" i="1"/>
  <c r="O3375" i="1" s="1"/>
  <c r="N3377" i="1"/>
  <c r="O3377" i="1" s="1"/>
  <c r="O3378" i="1"/>
  <c r="N3379" i="1"/>
  <c r="O3379" i="1" s="1"/>
  <c r="O3382" i="1"/>
  <c r="N3384" i="1"/>
  <c r="O3384" i="1" s="1"/>
  <c r="N3385" i="1"/>
  <c r="O3385" i="1" s="1"/>
  <c r="N3387" i="1"/>
  <c r="O3387" i="1" s="1"/>
  <c r="N3391" i="1"/>
  <c r="O3391" i="1" s="1"/>
  <c r="O3392" i="1"/>
  <c r="O3394" i="1"/>
  <c r="N3395" i="1"/>
  <c r="O3395" i="1" s="1"/>
  <c r="N3396" i="1"/>
  <c r="O3396" i="1" s="1"/>
  <c r="N3397" i="1"/>
  <c r="O3397" i="1" s="1"/>
  <c r="N3399" i="1"/>
  <c r="O3399" i="1" s="1"/>
  <c r="N3401" i="1"/>
  <c r="O3401" i="1" s="1"/>
  <c r="O3402" i="1"/>
  <c r="N3403" i="1"/>
  <c r="O3403" i="1" s="1"/>
  <c r="N3404" i="1"/>
  <c r="O3404" i="1" s="1"/>
  <c r="N3407" i="1"/>
  <c r="O3407" i="1" s="1"/>
  <c r="N3409" i="1"/>
  <c r="O3409" i="1" s="1"/>
  <c r="N3412" i="1"/>
  <c r="O3412" i="1" s="1"/>
  <c r="O3413" i="1"/>
  <c r="N3415" i="1"/>
  <c r="O3415" i="1" s="1"/>
  <c r="N3419" i="1"/>
  <c r="O3419" i="1" s="1"/>
  <c r="O3423" i="1"/>
  <c r="O3426" i="1"/>
  <c r="N3430" i="1"/>
  <c r="O3430" i="1" s="1"/>
  <c r="N3435" i="1"/>
  <c r="O3435" i="1" s="1"/>
  <c r="O3472" i="1"/>
  <c r="N3479" i="1"/>
  <c r="O3479" i="1" s="1"/>
  <c r="O3480" i="1"/>
  <c r="N3481" i="1"/>
  <c r="O3481" i="1" s="1"/>
  <c r="O3482" i="1"/>
  <c r="N3483" i="1"/>
  <c r="O3483" i="1" s="1"/>
  <c r="O3490" i="1"/>
  <c r="O3492" i="1"/>
  <c r="N3495" i="1"/>
  <c r="O3495" i="1" s="1"/>
  <c r="N3503" i="1"/>
  <c r="O3503" i="1" s="1"/>
  <c r="O3504" i="1"/>
  <c r="N3505" i="1"/>
  <c r="O3505" i="1" s="1"/>
  <c r="N3509" i="1"/>
  <c r="O3509" i="1" s="1"/>
  <c r="N3511" i="1"/>
  <c r="O3511" i="1" s="1"/>
  <c r="O3512" i="1"/>
  <c r="N3514" i="1"/>
  <c r="O3514" i="1" s="1"/>
  <c r="O3518" i="1"/>
  <c r="N3519" i="1"/>
  <c r="O3519" i="1" s="1"/>
  <c r="N3521" i="1"/>
  <c r="O3521" i="1" s="1"/>
  <c r="N3526" i="1"/>
  <c r="O3526" i="1" s="1"/>
  <c r="N3527" i="1"/>
  <c r="O3527" i="1" s="1"/>
  <c r="N3530" i="1"/>
  <c r="O3530" i="1" s="1"/>
  <c r="O3532" i="1"/>
  <c r="N3533" i="1"/>
  <c r="O3533" i="1" s="1"/>
  <c r="N3539" i="1"/>
  <c r="O3539" i="1" s="1"/>
  <c r="N3541" i="1"/>
  <c r="O3541" i="1" s="1"/>
  <c r="N3543" i="1"/>
  <c r="O3543" i="1" s="1"/>
  <c r="N3544" i="1"/>
  <c r="O3544" i="1" s="1"/>
  <c r="N3546" i="1"/>
  <c r="O3546" i="1" s="1"/>
  <c r="N3552" i="1"/>
  <c r="O3552" i="1" s="1"/>
  <c r="N3556" i="1"/>
  <c r="O3556" i="1" s="1"/>
  <c r="N3557" i="1"/>
  <c r="O3557" i="1" s="1"/>
  <c r="N3559" i="1"/>
  <c r="O3559" i="1" s="1"/>
  <c r="N3560" i="1"/>
  <c r="O3560" i="1" s="1"/>
  <c r="N3561" i="1"/>
  <c r="O3561" i="1" s="1"/>
  <c r="O3562" i="1"/>
  <c r="N3563" i="1"/>
  <c r="O3563" i="1" s="1"/>
  <c r="N3564" i="1"/>
  <c r="O3564" i="1" s="1"/>
  <c r="N3567" i="1"/>
  <c r="O3567" i="1" s="1"/>
  <c r="N3568" i="1"/>
  <c r="O3568" i="1" s="1"/>
  <c r="N3569" i="1"/>
  <c r="O3569" i="1" s="1"/>
  <c r="N3572" i="1"/>
  <c r="O3572" i="1" s="1"/>
  <c r="N3573" i="1"/>
  <c r="O3573" i="1" s="1"/>
  <c r="N3574" i="1"/>
  <c r="O3574" i="1" s="1"/>
  <c r="O3577" i="1"/>
  <c r="O3579" i="1"/>
  <c r="N3580" i="1"/>
  <c r="O3580" i="1" s="1"/>
  <c r="N3581" i="1"/>
  <c r="O3581" i="1" s="1"/>
  <c r="N3583" i="1"/>
  <c r="O3583" i="1" s="1"/>
  <c r="N3585" i="1"/>
  <c r="O3585" i="1" s="1"/>
  <c r="O3600" i="1"/>
  <c r="N3601" i="1"/>
  <c r="O3601" i="1" s="1"/>
  <c r="N3604" i="1"/>
  <c r="O3604" i="1" s="1"/>
  <c r="N3613" i="1"/>
  <c r="O3613" i="1" s="1"/>
  <c r="O3618" i="1"/>
  <c r="O3620" i="1"/>
  <c r="N3621" i="1"/>
  <c r="O3621" i="1" s="1"/>
  <c r="O3622" i="1"/>
  <c r="O3624" i="1"/>
  <c r="N3625" i="1"/>
  <c r="O3625" i="1" s="1"/>
  <c r="N3631" i="1"/>
  <c r="O3631" i="1" s="1"/>
  <c r="N7915" i="1"/>
  <c r="O7915" i="1" s="1"/>
  <c r="O7918" i="1"/>
  <c r="O7922" i="1"/>
  <c r="O7955" i="1"/>
  <c r="O7961" i="1"/>
  <c r="N7965" i="1"/>
  <c r="O7965" i="1" s="1"/>
  <c r="N7978" i="1"/>
  <c r="O7978" i="1" s="1"/>
  <c r="O7987" i="1"/>
  <c r="O8005" i="1"/>
  <c r="O8007" i="1"/>
  <c r="N8008" i="1"/>
  <c r="O8008" i="1" s="1"/>
  <c r="N8028" i="1"/>
  <c r="O8028" i="1" s="1"/>
  <c r="O8033" i="1"/>
  <c r="O8038" i="1"/>
  <c r="O8039" i="1"/>
  <c r="N8062" i="1"/>
  <c r="O8062" i="1" s="1"/>
  <c r="N8065" i="1"/>
  <c r="O8065" i="1" s="1"/>
  <c r="O8076" i="1"/>
  <c r="O8083" i="1"/>
  <c r="O8084" i="1"/>
  <c r="N8097" i="1"/>
  <c r="O8097" i="1" s="1"/>
  <c r="O8178" i="1"/>
  <c r="N8184" i="1"/>
  <c r="O8184" i="1" s="1"/>
  <c r="N8188" i="1"/>
  <c r="O8188" i="1" s="1"/>
  <c r="O8201" i="1"/>
  <c r="N8209" i="1"/>
  <c r="O8209" i="1" s="1"/>
  <c r="O8210" i="1"/>
  <c r="O8212" i="1"/>
  <c r="N8214" i="1"/>
  <c r="O8214" i="1" s="1"/>
  <c r="O8217" i="1"/>
  <c r="O8225" i="1"/>
  <c r="O8239" i="1"/>
  <c r="N8258" i="1"/>
  <c r="O8258" i="1" s="1"/>
  <c r="O8259" i="1"/>
  <c r="N8263" i="1"/>
  <c r="O8263" i="1" s="1"/>
  <c r="N8281" i="1"/>
  <c r="O8281" i="1" s="1"/>
  <c r="N8282" i="1"/>
  <c r="O8282" i="1" s="1"/>
  <c r="O8283" i="1"/>
  <c r="N8285" i="1"/>
  <c r="O8285" i="1" s="1"/>
  <c r="N8292" i="1"/>
  <c r="O8292" i="1" s="1"/>
  <c r="N8300" i="1"/>
  <c r="O8300" i="1" s="1"/>
  <c r="O8305" i="1"/>
  <c r="N8324" i="1"/>
  <c r="O8324" i="1" s="1"/>
  <c r="O8331" i="1"/>
  <c r="N8337" i="1"/>
  <c r="O8337" i="1" s="1"/>
  <c r="N8342" i="1"/>
  <c r="O8342" i="1" s="1"/>
  <c r="O8363" i="1"/>
  <c r="O8380" i="1"/>
  <c r="N8463" i="1"/>
  <c r="O8463" i="1" s="1"/>
  <c r="O8466" i="1"/>
  <c r="N8471" i="1"/>
  <c r="O8471" i="1" s="1"/>
  <c r="O8474" i="1"/>
  <c r="O8498" i="1"/>
  <c r="N8520" i="1"/>
  <c r="O8520" i="1" s="1"/>
  <c r="N8565" i="1"/>
  <c r="O8565" i="1" s="1"/>
  <c r="N8572" i="1"/>
  <c r="O8572" i="1" s="1"/>
  <c r="N8594" i="1"/>
  <c r="O8594" i="1" s="1"/>
  <c r="N8606" i="1"/>
  <c r="O8606" i="1" s="1"/>
  <c r="O8610" i="1"/>
  <c r="O8619" i="1"/>
  <c r="O8673" i="1"/>
  <c r="O8695" i="1"/>
  <c r="O8716" i="1"/>
  <c r="N8719" i="1"/>
  <c r="O8719" i="1" s="1"/>
  <c r="O8720" i="1"/>
  <c r="N8728" i="1"/>
  <c r="O8728" i="1" s="1"/>
  <c r="O8731" i="1"/>
  <c r="N8791" i="1"/>
  <c r="O8791" i="1" s="1"/>
  <c r="N8842" i="1"/>
  <c r="O8842" i="1" s="1"/>
  <c r="O8856" i="1"/>
  <c r="O8885" i="1"/>
  <c r="O8888" i="1"/>
  <c r="N8910" i="1"/>
  <c r="O8910" i="1" s="1"/>
  <c r="O8913" i="1"/>
  <c r="O8919" i="1"/>
  <c r="O8937" i="1"/>
  <c r="O8975" i="1"/>
  <c r="N8977" i="1"/>
  <c r="O8977" i="1" s="1"/>
  <c r="N8986" i="1"/>
  <c r="O8986" i="1" s="1"/>
  <c r="N8988" i="1"/>
  <c r="O8988" i="1" s="1"/>
  <c r="N8993" i="1"/>
  <c r="O8993" i="1" s="1"/>
  <c r="N8998" i="1"/>
  <c r="O8998" i="1" s="1"/>
  <c r="N9005" i="1"/>
  <c r="O9005" i="1" s="1"/>
  <c r="N9009" i="1"/>
  <c r="O9009" i="1" s="1"/>
  <c r="O9031" i="1"/>
  <c r="O9039" i="1"/>
  <c r="O9062" i="1"/>
  <c r="O9070" i="1"/>
  <c r="N9073" i="1"/>
  <c r="O9073" i="1" s="1"/>
  <c r="O9083" i="1"/>
  <c r="N9089" i="1"/>
  <c r="O9089" i="1" s="1"/>
  <c r="O9090" i="1"/>
  <c r="N9093" i="1"/>
  <c r="O9093" i="1" s="1"/>
  <c r="N9108" i="1"/>
  <c r="O9108" i="1" s="1"/>
  <c r="O9207" i="1"/>
  <c r="O9229" i="1"/>
  <c r="N9230" i="1"/>
  <c r="O9230" i="1" s="1"/>
  <c r="O9233" i="1"/>
  <c r="N9249" i="1"/>
  <c r="O9249" i="1" s="1"/>
  <c r="O9251" i="1"/>
  <c r="O9269" i="1"/>
  <c r="O9298" i="1"/>
  <c r="N9327" i="1"/>
  <c r="O9327" i="1" s="1"/>
  <c r="N9337" i="1"/>
  <c r="O9337" i="1" s="1"/>
  <c r="O9347" i="1"/>
  <c r="O9355" i="1"/>
  <c r="O9391" i="1"/>
  <c r="O9445" i="1"/>
  <c r="O9446" i="1"/>
  <c r="N9457" i="1"/>
  <c r="O9457" i="1" s="1"/>
  <c r="O9471" i="1"/>
  <c r="O9479" i="1"/>
  <c r="O9491" i="1"/>
  <c r="N9498" i="1"/>
  <c r="O9498" i="1" s="1"/>
  <c r="O9511" i="1"/>
  <c r="N9519" i="1"/>
  <c r="O9519" i="1" s="1"/>
  <c r="O9521" i="1"/>
  <c r="N9529" i="1"/>
  <c r="O9529" i="1" s="1"/>
  <c r="O9547" i="1"/>
  <c r="N9550" i="1"/>
  <c r="O9550" i="1" s="1"/>
  <c r="N9616" i="1"/>
  <c r="O9616" i="1" s="1"/>
  <c r="N9617" i="1"/>
  <c r="O9617" i="1" s="1"/>
  <c r="N9637" i="1"/>
  <c r="O9637" i="1" s="1"/>
  <c r="O9647" i="1"/>
  <c r="N9652" i="1"/>
  <c r="O9652" i="1" s="1"/>
  <c r="N9699" i="1"/>
  <c r="N9714" i="1"/>
  <c r="O9714" i="1" s="1"/>
  <c r="N9728" i="1"/>
  <c r="O9728" i="1" s="1"/>
  <c r="O9787" i="1"/>
  <c r="O9791" i="1"/>
  <c r="O9815" i="1"/>
  <c r="N9844" i="1"/>
  <c r="N9873" i="1"/>
  <c r="O9873" i="1" s="1"/>
  <c r="O9878" i="1"/>
  <c r="N9939" i="1"/>
  <c r="O9939" i="1" s="1"/>
  <c r="O9940" i="1"/>
  <c r="O9955" i="1"/>
  <c r="N9961" i="1"/>
  <c r="O9961" i="1" s="1"/>
  <c r="N9972" i="1"/>
  <c r="O9972" i="1" s="1"/>
  <c r="N10008" i="1"/>
  <c r="O10008" i="1" s="1"/>
  <c r="N10034" i="1"/>
  <c r="O10068" i="1"/>
  <c r="O10074" i="1"/>
  <c r="N10076" i="1"/>
  <c r="N10092" i="1"/>
  <c r="O10092" i="1" s="1"/>
  <c r="O10123" i="1"/>
  <c r="O10214" i="1"/>
  <c r="N10244" i="1"/>
  <c r="O10244" i="1" s="1"/>
  <c r="N10246" i="1"/>
  <c r="O10246" i="1" s="1"/>
  <c r="N10299" i="1"/>
  <c r="O10314" i="1"/>
  <c r="N10327" i="1"/>
  <c r="N10420" i="1"/>
  <c r="O10420" i="1" s="1"/>
  <c r="N10438" i="1"/>
  <c r="N10461" i="1"/>
  <c r="O10461" i="1" s="1"/>
  <c r="N10471" i="1"/>
  <c r="O10471" i="1" s="1"/>
  <c r="N10485" i="1"/>
  <c r="N10491" i="1"/>
  <c r="O10491" i="1" s="1"/>
  <c r="N10545" i="1"/>
  <c r="O10545" i="1" s="1"/>
  <c r="O10555" i="1"/>
  <c r="O10601" i="1"/>
  <c r="N10647" i="1"/>
  <c r="O10647" i="1" s="1"/>
  <c r="O10672" i="1"/>
  <c r="N10674" i="1"/>
  <c r="O10674" i="1" s="1"/>
  <c r="O10686" i="1"/>
  <c r="N10696" i="1"/>
  <c r="O10696" i="1" s="1"/>
  <c r="O10702" i="1"/>
  <c r="N10722" i="1"/>
  <c r="N10748" i="1"/>
  <c r="O10748" i="1" s="1"/>
  <c r="N10776" i="1"/>
  <c r="O10776" i="1" s="1"/>
  <c r="N10877" i="1"/>
  <c r="O10877" i="1" s="1"/>
  <c r="O10891" i="1"/>
  <c r="O10906" i="1"/>
  <c r="O10909" i="1"/>
  <c r="N10951" i="1"/>
  <c r="O10951" i="1" s="1"/>
  <c r="N10966" i="1"/>
  <c r="O10966" i="1" s="1"/>
  <c r="N11033" i="1"/>
  <c r="O11033" i="1" s="1"/>
  <c r="O11047" i="1"/>
  <c r="O11055" i="1"/>
  <c r="N11069" i="1"/>
  <c r="O11069" i="1" s="1"/>
  <c r="O11073" i="1"/>
  <c r="O11085" i="1"/>
  <c r="N11103" i="1"/>
  <c r="O11108" i="1"/>
  <c r="N11112" i="1"/>
  <c r="N11127" i="1"/>
  <c r="N11143" i="1"/>
  <c r="O11143" i="1" s="1"/>
  <c r="N11145" i="1"/>
  <c r="O11155" i="1"/>
  <c r="O11173" i="1"/>
  <c r="O11175" i="1"/>
  <c r="N11178" i="1"/>
  <c r="O11179" i="1"/>
  <c r="N11192" i="1"/>
  <c r="O11192" i="1" s="1"/>
  <c r="O11221" i="1"/>
  <c r="O11224" i="1"/>
  <c r="N11266" i="1"/>
  <c r="O11266" i="1" s="1"/>
  <c r="O11310" i="1"/>
  <c r="N11315" i="1"/>
  <c r="O11315" i="1" s="1"/>
  <c r="O11329" i="1"/>
  <c r="N11352" i="1"/>
  <c r="O11352" i="1" s="1"/>
  <c r="N11363" i="1"/>
  <c r="O11403" i="1"/>
  <c r="N11439" i="1"/>
  <c r="N11446" i="1"/>
  <c r="O11453" i="1"/>
  <c r="O11456" i="1"/>
  <c r="O11465" i="1"/>
  <c r="N11475" i="1"/>
  <c r="O11481" i="1"/>
  <c r="N11489" i="1"/>
  <c r="O11531" i="1"/>
  <c r="O11553" i="1"/>
  <c r="O11604" i="1"/>
  <c r="N11607" i="1"/>
  <c r="N11609" i="1"/>
  <c r="O11609" i="1" s="1"/>
  <c r="N11623" i="1"/>
  <c r="O11623" i="1" s="1"/>
  <c r="N11624" i="1"/>
  <c r="O11630" i="1"/>
  <c r="O11645" i="1"/>
  <c r="N11664" i="1"/>
  <c r="O11664" i="1" s="1"/>
  <c r="N11670" i="1"/>
  <c r="O11695" i="1"/>
  <c r="N11724" i="1"/>
  <c r="O11724" i="1" s="1"/>
  <c r="O11731" i="1"/>
  <c r="N11745" i="1"/>
  <c r="N11793" i="1"/>
  <c r="O11817" i="1"/>
  <c r="N11822" i="1"/>
  <c r="O11822" i="1" s="1"/>
  <c r="N11827" i="1"/>
  <c r="N11834" i="1"/>
  <c r="O11834" i="1" s="1"/>
  <c r="O11842" i="1"/>
  <c r="N11859" i="1"/>
  <c r="O11859" i="1" s="1"/>
  <c r="N11865" i="1"/>
  <c r="O11865" i="1" s="1"/>
  <c r="N11872" i="1"/>
  <c r="O11872" i="1" s="1"/>
  <c r="N11873" i="1"/>
  <c r="O11873" i="1" s="1"/>
  <c r="N11953" i="1"/>
  <c r="N11981" i="1"/>
  <c r="O11981" i="1" s="1"/>
  <c r="N11996" i="1"/>
  <c r="O11996" i="1" s="1"/>
  <c r="N12001" i="1"/>
  <c r="O12001" i="1" s="1"/>
  <c r="N12072" i="1"/>
  <c r="O12072" i="1" s="1"/>
  <c r="O12083" i="1"/>
  <c r="O12102" i="1"/>
  <c r="N12129" i="1"/>
  <c r="O12129" i="1" s="1"/>
  <c r="O12188" i="1"/>
  <c r="N12199" i="1"/>
  <c r="O12199" i="1" s="1"/>
  <c r="O12241" i="1"/>
  <c r="O12271" i="1"/>
  <c r="N12286" i="1"/>
  <c r="O12286" i="1" s="1"/>
  <c r="O12359" i="1"/>
  <c r="N12386" i="1"/>
  <c r="O12386" i="1" s="1"/>
  <c r="N12465" i="1"/>
  <c r="O12465" i="1" s="1"/>
  <c r="N12488" i="1"/>
  <c r="N12532" i="1"/>
  <c r="N12545" i="1"/>
  <c r="O12545" i="1" s="1"/>
  <c r="N12583" i="1"/>
  <c r="O12584" i="1"/>
  <c r="N12616" i="1"/>
  <c r="O12616" i="1" s="1"/>
  <c r="N12620" i="1"/>
  <c r="O12620" i="1" s="1"/>
  <c r="N12630" i="1"/>
  <c r="O12630" i="1" s="1"/>
  <c r="O12654" i="1"/>
  <c r="N12661" i="1"/>
  <c r="O12661" i="1" s="1"/>
  <c r="O12663" i="1"/>
  <c r="N12687" i="1"/>
  <c r="O12687" i="1" s="1"/>
  <c r="N12690" i="1"/>
  <c r="N12692" i="1"/>
  <c r="O12695" i="1"/>
  <c r="O12696" i="1"/>
  <c r="N12714" i="1"/>
  <c r="O12714" i="1" s="1"/>
  <c r="N12725" i="1"/>
  <c r="O12798" i="1"/>
  <c r="N12808" i="1"/>
  <c r="O12808" i="1" s="1"/>
  <c r="O12811" i="1"/>
  <c r="N12850" i="1"/>
  <c r="O12850" i="1" s="1"/>
  <c r="N12865" i="1"/>
  <c r="O12886" i="1"/>
  <c r="N12895" i="1"/>
  <c r="O12897" i="1"/>
  <c r="N12899" i="1"/>
  <c r="O12899" i="1" s="1"/>
  <c r="N12901" i="1"/>
  <c r="O12901" i="1" s="1"/>
  <c r="N12903" i="1"/>
  <c r="O12903" i="1" s="1"/>
  <c r="N12923" i="1"/>
  <c r="O12923" i="1" s="1"/>
  <c r="N12925" i="1"/>
  <c r="N12930" i="1"/>
  <c r="O12930" i="1" s="1"/>
  <c r="N12932" i="1"/>
  <c r="O12932" i="1" s="1"/>
  <c r="O12943" i="1"/>
  <c r="N13013" i="1"/>
  <c r="O13013" i="1" s="1"/>
  <c r="N13052" i="1"/>
  <c r="O13052" i="1" s="1"/>
  <c r="N13057" i="1"/>
  <c r="O13057" i="1" s="1"/>
  <c r="O13065" i="1"/>
  <c r="N13067" i="1"/>
  <c r="O13067" i="1" s="1"/>
  <c r="N13121" i="1"/>
  <c r="O13121" i="1" s="1"/>
  <c r="O13154" i="1"/>
  <c r="N13169" i="1"/>
  <c r="O13169" i="1" s="1"/>
  <c r="O13188" i="1"/>
  <c r="N13236" i="1"/>
  <c r="N13265" i="1"/>
  <c r="O13268" i="1"/>
  <c r="O13272" i="1"/>
  <c r="N13296" i="1"/>
  <c r="N13300" i="1"/>
  <c r="O13300" i="1" s="1"/>
  <c r="N13303" i="1"/>
  <c r="O13303" i="1" s="1"/>
  <c r="N13312" i="1"/>
  <c r="O13312" i="1" s="1"/>
  <c r="N13332" i="1"/>
  <c r="O13332" i="1" s="1"/>
  <c r="N13352" i="1"/>
  <c r="N13369" i="1"/>
  <c r="O13369" i="1" s="1"/>
  <c r="N13379" i="1"/>
  <c r="O13379" i="1" s="1"/>
  <c r="N13409" i="1"/>
  <c r="O13409" i="1" s="1"/>
  <c r="N13422" i="1"/>
  <c r="O13422" i="1" s="1"/>
  <c r="O13433" i="1"/>
  <c r="N13440" i="1"/>
  <c r="O13440" i="1" s="1"/>
  <c r="N13461" i="1"/>
  <c r="O13461" i="1" s="1"/>
  <c r="N13492" i="1"/>
  <c r="O13492" i="1" s="1"/>
  <c r="N13521" i="1"/>
  <c r="O13521" i="1" s="1"/>
  <c r="O1817" i="1"/>
  <c r="N2900" i="1"/>
  <c r="O2900" i="1" s="1"/>
  <c r="N2911" i="1"/>
  <c r="O2911" i="1" s="1"/>
  <c r="O2912" i="1"/>
  <c r="N2913" i="1"/>
  <c r="O2913" i="1" s="1"/>
  <c r="N2917" i="1"/>
  <c r="O2917" i="1" s="1"/>
  <c r="N2921" i="1"/>
  <c r="O2921" i="1" s="1"/>
  <c r="O2928" i="1"/>
  <c r="O2932" i="1"/>
  <c r="N2935" i="1"/>
  <c r="O2935" i="1" s="1"/>
  <c r="O2936" i="1"/>
  <c r="O2938" i="1"/>
  <c r="O2940" i="1"/>
  <c r="N2941" i="1"/>
  <c r="O2941" i="1" s="1"/>
  <c r="N2942" i="1"/>
  <c r="O2942" i="1" s="1"/>
  <c r="O2943" i="1"/>
  <c r="N2945" i="1"/>
  <c r="O2945" i="1" s="1"/>
  <c r="O2946" i="1"/>
  <c r="O2947" i="1"/>
  <c r="O2948" i="1"/>
  <c r="N2951" i="1"/>
  <c r="O2951" i="1" s="1"/>
  <c r="O2952" i="1"/>
  <c r="N2953" i="1"/>
  <c r="O2953" i="1" s="1"/>
  <c r="O2954" i="1"/>
  <c r="N2955" i="1"/>
  <c r="O2955" i="1" s="1"/>
  <c r="O2960" i="1"/>
  <c r="O2963" i="1"/>
  <c r="N2966" i="1"/>
  <c r="O2966" i="1" s="1"/>
  <c r="N2967" i="1"/>
  <c r="O2967" i="1" s="1"/>
  <c r="N2970" i="1"/>
  <c r="O2970" i="1" s="1"/>
  <c r="N2972" i="1"/>
  <c r="O2972" i="1" s="1"/>
  <c r="N2974" i="1"/>
  <c r="O2974" i="1" s="1"/>
  <c r="N2977" i="1"/>
  <c r="O2977" i="1" s="1"/>
  <c r="O2980" i="1"/>
  <c r="O2981" i="1"/>
  <c r="O2982" i="1"/>
  <c r="N2984" i="1"/>
  <c r="O2984" i="1" s="1"/>
  <c r="N2986" i="1"/>
  <c r="O2986" i="1" s="1"/>
  <c r="N2988" i="1"/>
  <c r="O2988" i="1" s="1"/>
  <c r="O2989" i="1"/>
  <c r="N2991" i="1"/>
  <c r="O2991" i="1" s="1"/>
  <c r="N2993" i="1"/>
  <c r="O2993" i="1" s="1"/>
  <c r="N2996" i="1"/>
  <c r="O2996" i="1" s="1"/>
  <c r="N2998" i="1"/>
  <c r="O2998" i="1" s="1"/>
  <c r="N3001" i="1"/>
  <c r="O3001" i="1" s="1"/>
  <c r="N3002" i="1"/>
  <c r="O3002" i="1" s="1"/>
  <c r="N3008" i="1"/>
  <c r="O3008" i="1" s="1"/>
  <c r="O3009" i="1"/>
  <c r="O3011" i="1"/>
  <c r="N3012" i="1"/>
  <c r="O3012" i="1" s="1"/>
  <c r="N3013" i="1"/>
  <c r="O3013" i="1" s="1"/>
  <c r="O3014" i="1"/>
  <c r="N3018" i="1"/>
  <c r="O3018" i="1" s="1"/>
  <c r="N3019" i="1"/>
  <c r="O3019" i="1" s="1"/>
  <c r="N3020" i="1"/>
  <c r="O3020" i="1" s="1"/>
  <c r="N3041" i="1"/>
  <c r="O3041" i="1" s="1"/>
  <c r="O3043" i="1"/>
  <c r="N3044" i="1"/>
  <c r="O3044" i="1" s="1"/>
  <c r="N3053" i="1"/>
  <c r="O3053" i="1" s="1"/>
  <c r="N3055" i="1"/>
  <c r="O3055" i="1" s="1"/>
  <c r="O3058" i="1"/>
  <c r="N3059" i="1"/>
  <c r="O3059" i="1" s="1"/>
  <c r="N3061" i="1"/>
  <c r="O3061" i="1" s="1"/>
  <c r="N3063" i="1"/>
  <c r="O3063" i="1" s="1"/>
  <c r="N3064" i="1"/>
  <c r="O3064" i="1" s="1"/>
  <c r="O3066" i="1"/>
  <c r="N3069" i="1"/>
  <c r="O3069" i="1" s="1"/>
  <c r="N3070" i="1"/>
  <c r="O3070" i="1" s="1"/>
  <c r="N3080" i="1"/>
  <c r="O3080" i="1" s="1"/>
  <c r="N3085" i="1"/>
  <c r="O3085" i="1" s="1"/>
  <c r="N3086" i="1"/>
  <c r="O3086" i="1" s="1"/>
  <c r="N3089" i="1"/>
  <c r="O3089" i="1" s="1"/>
  <c r="N3094" i="1"/>
  <c r="O3094" i="1" s="1"/>
  <c r="O3095" i="1"/>
  <c r="O3103" i="1"/>
  <c r="N3105" i="1"/>
  <c r="O3105" i="1" s="1"/>
  <c r="N3108" i="1"/>
  <c r="O3108" i="1" s="1"/>
  <c r="N3110" i="1"/>
  <c r="O3110" i="1" s="1"/>
  <c r="N3111" i="1"/>
  <c r="O3111" i="1" s="1"/>
  <c r="N3112" i="1"/>
  <c r="O3112" i="1" s="1"/>
  <c r="N3114" i="1"/>
  <c r="O3114" i="1" s="1"/>
  <c r="O3115" i="1"/>
  <c r="O3116" i="1"/>
  <c r="N3119" i="1"/>
  <c r="O3119" i="1" s="1"/>
  <c r="N3123" i="1"/>
  <c r="O3123" i="1" s="1"/>
  <c r="N3126" i="1"/>
  <c r="O3126" i="1" s="1"/>
  <c r="N3127" i="1"/>
  <c r="O3127" i="1" s="1"/>
  <c r="N3128" i="1"/>
  <c r="O3128" i="1" s="1"/>
  <c r="N3131" i="1"/>
  <c r="O3131" i="1" s="1"/>
  <c r="O3133" i="1"/>
  <c r="N3137" i="1"/>
  <c r="O3137" i="1" s="1"/>
  <c r="O3140" i="1"/>
  <c r="N3148" i="1"/>
  <c r="O3148" i="1" s="1"/>
  <c r="N3149" i="1"/>
  <c r="O3149" i="1" s="1"/>
  <c r="O3156" i="1"/>
  <c r="N3162" i="1"/>
  <c r="O3162" i="1" s="1"/>
  <c r="O3163" i="1"/>
  <c r="O3164" i="1"/>
  <c r="O3166" i="1"/>
  <c r="N3173" i="1"/>
  <c r="O3173" i="1" s="1"/>
  <c r="N3175" i="1"/>
  <c r="O3175" i="1" s="1"/>
  <c r="N3176" i="1"/>
  <c r="O3176" i="1" s="1"/>
  <c r="N3177" i="1"/>
  <c r="O3177" i="1" s="1"/>
  <c r="O3178" i="1"/>
  <c r="N3180" i="1"/>
  <c r="O3180" i="1" s="1"/>
  <c r="N3181" i="1"/>
  <c r="O3181" i="1" s="1"/>
  <c r="O3182" i="1"/>
  <c r="N3189" i="1"/>
  <c r="O3189" i="1" s="1"/>
  <c r="O3190" i="1"/>
  <c r="N3191" i="1"/>
  <c r="O3191" i="1" s="1"/>
  <c r="N3193" i="1"/>
  <c r="O3193" i="1" s="1"/>
  <c r="O3194" i="1"/>
  <c r="N3196" i="1"/>
  <c r="O3196" i="1" s="1"/>
  <c r="N3200" i="1"/>
  <c r="O3200" i="1" s="1"/>
  <c r="N3203" i="1"/>
  <c r="O3203" i="1" s="1"/>
  <c r="O3204" i="1"/>
  <c r="N3207" i="1"/>
  <c r="O3207" i="1" s="1"/>
  <c r="N3209" i="1"/>
  <c r="O3209" i="1" s="1"/>
  <c r="O3210" i="1"/>
  <c r="N3211" i="1"/>
  <c r="O3211" i="1" s="1"/>
  <c r="N3212" i="1"/>
  <c r="O3212" i="1" s="1"/>
  <c r="O3217" i="1"/>
  <c r="O3221" i="1"/>
  <c r="N3223" i="1"/>
  <c r="O3223" i="1" s="1"/>
  <c r="O3230" i="1"/>
  <c r="O3236" i="1"/>
  <c r="O3237" i="1"/>
  <c r="O3241" i="1"/>
  <c r="N3243" i="1"/>
  <c r="O3243" i="1" s="1"/>
  <c r="N3244" i="1"/>
  <c r="O3244" i="1" s="1"/>
  <c r="O3245" i="1"/>
  <c r="N3248" i="1"/>
  <c r="O3248" i="1" s="1"/>
  <c r="O3253" i="1"/>
  <c r="O3262" i="1"/>
  <c r="N3269" i="1"/>
  <c r="O3269" i="1" s="1"/>
  <c r="N3275" i="1"/>
  <c r="O3275" i="1" s="1"/>
  <c r="O3276" i="1"/>
  <c r="O3285" i="1"/>
  <c r="N3287" i="1"/>
  <c r="O3287" i="1" s="1"/>
  <c r="N3290" i="1"/>
  <c r="O3290" i="1" s="1"/>
  <c r="N3292" i="1"/>
  <c r="O3292" i="1" s="1"/>
  <c r="O3294" i="1"/>
  <c r="O3304" i="1"/>
  <c r="N3313" i="1"/>
  <c r="O3313" i="1" s="1"/>
  <c r="N3319" i="1"/>
  <c r="O3319" i="1" s="1"/>
  <c r="N3323" i="1"/>
  <c r="O3323" i="1" s="1"/>
  <c r="N3329" i="1"/>
  <c r="O3329" i="1" s="1"/>
  <c r="N3334" i="1"/>
  <c r="O3334" i="1" s="1"/>
  <c r="N3342" i="1"/>
  <c r="O3342" i="1" s="1"/>
  <c r="N3347" i="1"/>
  <c r="O3347" i="1" s="1"/>
  <c r="N3348" i="1"/>
  <c r="O3348" i="1" s="1"/>
  <c r="O3349" i="1"/>
  <c r="N3350" i="1"/>
  <c r="O3350" i="1" s="1"/>
  <c r="N3352" i="1"/>
  <c r="O3352" i="1" s="1"/>
  <c r="O3353" i="1"/>
  <c r="N3362" i="1"/>
  <c r="O3362" i="1" s="1"/>
  <c r="N3363" i="1"/>
  <c r="O3363" i="1" s="1"/>
  <c r="O3364" i="1"/>
  <c r="N3367" i="1"/>
  <c r="O3367" i="1" s="1"/>
  <c r="N3370" i="1"/>
  <c r="O3370" i="1" s="1"/>
  <c r="N3371" i="1"/>
  <c r="O3371" i="1" s="1"/>
  <c r="N3383" i="1"/>
  <c r="O3383" i="1" s="1"/>
  <c r="N3393" i="1"/>
  <c r="O3393" i="1" s="1"/>
  <c r="O3398" i="1"/>
  <c r="N3400" i="1"/>
  <c r="O3400" i="1" s="1"/>
  <c r="O3405" i="1"/>
  <c r="N3406" i="1"/>
  <c r="O3406" i="1" s="1"/>
  <c r="N3421" i="1"/>
  <c r="O3421" i="1" s="1"/>
  <c r="O3422" i="1"/>
  <c r="N3425" i="1"/>
  <c r="O3425" i="1" s="1"/>
  <c r="N3429" i="1"/>
  <c r="O3429" i="1" s="1"/>
  <c r="N3431" i="1"/>
  <c r="O3431" i="1" s="1"/>
  <c r="N3432" i="1"/>
  <c r="O3432" i="1" s="1"/>
  <c r="N3433" i="1"/>
  <c r="O3433" i="1" s="1"/>
  <c r="O3436" i="1"/>
  <c r="N3437" i="1"/>
  <c r="O3437" i="1" s="1"/>
  <c r="O3438" i="1"/>
  <c r="O3443" i="1"/>
  <c r="N3445" i="1"/>
  <c r="O3445" i="1" s="1"/>
  <c r="N3447" i="1"/>
  <c r="O3447" i="1" s="1"/>
  <c r="N3450" i="1"/>
  <c r="O3450" i="1" s="1"/>
  <c r="N3452" i="1"/>
  <c r="O3452" i="1" s="1"/>
  <c r="N3453" i="1"/>
  <c r="O3453" i="1" s="1"/>
  <c r="O3454" i="1"/>
  <c r="N3456" i="1"/>
  <c r="O3456" i="1" s="1"/>
  <c r="O3458" i="1"/>
  <c r="N3459" i="1"/>
  <c r="O3459" i="1" s="1"/>
  <c r="N3460" i="1"/>
  <c r="O3460" i="1" s="1"/>
  <c r="N3464" i="1"/>
  <c r="O3464" i="1" s="1"/>
  <c r="N3466" i="1"/>
  <c r="O3466" i="1" s="1"/>
  <c r="N3468" i="1"/>
  <c r="O3468" i="1" s="1"/>
  <c r="N3471" i="1"/>
  <c r="O3471" i="1" s="1"/>
  <c r="N3473" i="1"/>
  <c r="O3473" i="1" s="1"/>
  <c r="N3484" i="1"/>
  <c r="O3484" i="1" s="1"/>
  <c r="O3485" i="1"/>
  <c r="N3486" i="1"/>
  <c r="O3486" i="1" s="1"/>
  <c r="N3488" i="1"/>
  <c r="O3488" i="1" s="1"/>
  <c r="N3489" i="1"/>
  <c r="O3489" i="1" s="1"/>
  <c r="N3498" i="1"/>
  <c r="O3498" i="1" s="1"/>
  <c r="N3499" i="1"/>
  <c r="O3499" i="1" s="1"/>
  <c r="O3500" i="1"/>
  <c r="N3501" i="1"/>
  <c r="O3501" i="1" s="1"/>
  <c r="N3502" i="1"/>
  <c r="O3502" i="1" s="1"/>
  <c r="O3508" i="1"/>
  <c r="N3516" i="1"/>
  <c r="O3516" i="1" s="1"/>
  <c r="N3517" i="1"/>
  <c r="O3517" i="1" s="1"/>
  <c r="O3522" i="1"/>
  <c r="N3523" i="1"/>
  <c r="O3523" i="1" s="1"/>
  <c r="O3534" i="1"/>
  <c r="N3545" i="1"/>
  <c r="O3545" i="1" s="1"/>
  <c r="N3591" i="1"/>
  <c r="O3591" i="1" s="1"/>
  <c r="N3592" i="1"/>
  <c r="O3592" i="1" s="1"/>
  <c r="N3593" i="1"/>
  <c r="O3593" i="1" s="1"/>
  <c r="N3595" i="1"/>
  <c r="O3595" i="1" s="1"/>
  <c r="O3598" i="1"/>
  <c r="N3599" i="1"/>
  <c r="O3599" i="1" s="1"/>
  <c r="O3608" i="1"/>
  <c r="N3609" i="1"/>
  <c r="O3609" i="1" s="1"/>
  <c r="O3610" i="1"/>
  <c r="N3611" i="1"/>
  <c r="O3611" i="1" s="1"/>
  <c r="N3615" i="1"/>
  <c r="O3615" i="1" s="1"/>
  <c r="O3619" i="1"/>
  <c r="N3630" i="1"/>
  <c r="O3630" i="1" s="1"/>
  <c r="N7920" i="1"/>
  <c r="O7920" i="1" s="1"/>
  <c r="O7946" i="1"/>
  <c r="O7947" i="1"/>
  <c r="N7950" i="1"/>
  <c r="O7950" i="1" s="1"/>
  <c r="N7951" i="1"/>
  <c r="O7951" i="1" s="1"/>
  <c r="N7969" i="1"/>
  <c r="O7969" i="1" s="1"/>
  <c r="O7971" i="1"/>
  <c r="N7977" i="1"/>
  <c r="O7977" i="1" s="1"/>
  <c r="N7990" i="1"/>
  <c r="O7990" i="1" s="1"/>
  <c r="O8022" i="1"/>
  <c r="N8056" i="1"/>
  <c r="O8056" i="1" s="1"/>
  <c r="O8071" i="1"/>
  <c r="O8089" i="1"/>
  <c r="O8090" i="1"/>
  <c r="O8093" i="1"/>
  <c r="O8095" i="1"/>
  <c r="N8099" i="1"/>
  <c r="O8099" i="1" s="1"/>
  <c r="O8120" i="1"/>
  <c r="O8131" i="1"/>
  <c r="O8151" i="1"/>
  <c r="N8158" i="1"/>
  <c r="O8158" i="1" s="1"/>
  <c r="O8168" i="1"/>
  <c r="N8177" i="1"/>
  <c r="O8177" i="1" s="1"/>
  <c r="O8231" i="1"/>
  <c r="O8254" i="1"/>
  <c r="O8302" i="1"/>
  <c r="N8307" i="1"/>
  <c r="O8307" i="1" s="1"/>
  <c r="O8309" i="1"/>
  <c r="O8310" i="1"/>
  <c r="N8313" i="1"/>
  <c r="O8313" i="1" s="1"/>
  <c r="O8326" i="1"/>
  <c r="O8329" i="1"/>
  <c r="O8340" i="1"/>
  <c r="N8351" i="1"/>
  <c r="O8351" i="1" s="1"/>
  <c r="O8354" i="1"/>
  <c r="N8374" i="1"/>
  <c r="O8374" i="1" s="1"/>
  <c r="O8379" i="1"/>
  <c r="N8396" i="1"/>
  <c r="O8396" i="1" s="1"/>
  <c r="O8406" i="1"/>
  <c r="N8407" i="1"/>
  <c r="O8407" i="1" s="1"/>
  <c r="N8409" i="1"/>
  <c r="O8409" i="1" s="1"/>
  <c r="N8410" i="1"/>
  <c r="O8410" i="1" s="1"/>
  <c r="O8412" i="1"/>
  <c r="N8414" i="1"/>
  <c r="O8414" i="1" s="1"/>
  <c r="N8422" i="1"/>
  <c r="O8422" i="1" s="1"/>
  <c r="N8424" i="1"/>
  <c r="O8424" i="1" s="1"/>
  <c r="O8425" i="1"/>
  <c r="O8429" i="1"/>
  <c r="O8430" i="1"/>
  <c r="N8432" i="1"/>
  <c r="O8432" i="1" s="1"/>
  <c r="N8433" i="1"/>
  <c r="O8433" i="1" s="1"/>
  <c r="N8438" i="1"/>
  <c r="O8438" i="1" s="1"/>
  <c r="O8443" i="1"/>
  <c r="O8479" i="1"/>
  <c r="O8487" i="1"/>
  <c r="N8525" i="1"/>
  <c r="O8525" i="1" s="1"/>
  <c r="O8534" i="1"/>
  <c r="O8535" i="1"/>
  <c r="N8550" i="1"/>
  <c r="O8550" i="1" s="1"/>
  <c r="N8561" i="1"/>
  <c r="O8561" i="1" s="1"/>
  <c r="O8567" i="1"/>
  <c r="N8568" i="1"/>
  <c r="O8568" i="1" s="1"/>
  <c r="O8582" i="1"/>
  <c r="O8604" i="1"/>
  <c r="N8609" i="1"/>
  <c r="O8609" i="1" s="1"/>
  <c r="O8614" i="1"/>
  <c r="O8650" i="1"/>
  <c r="O8663" i="1"/>
  <c r="O8698" i="1"/>
  <c r="N8705" i="1"/>
  <c r="O8705" i="1" s="1"/>
  <c r="N8715" i="1"/>
  <c r="O8715" i="1" s="1"/>
  <c r="N8726" i="1"/>
  <c r="O8726" i="1" s="1"/>
  <c r="O8727" i="1"/>
  <c r="O8743" i="1"/>
  <c r="O8757" i="1"/>
  <c r="O8763" i="1"/>
  <c r="O8771" i="1"/>
  <c r="N8782" i="1"/>
  <c r="O8782" i="1" s="1"/>
  <c r="N8790" i="1"/>
  <c r="O8790" i="1" s="1"/>
  <c r="N8806" i="1"/>
  <c r="O8806" i="1" s="1"/>
  <c r="O8822" i="1"/>
  <c r="O8840" i="1"/>
  <c r="O8881" i="1"/>
  <c r="O8883" i="1"/>
  <c r="N8893" i="1"/>
  <c r="O8893" i="1" s="1"/>
  <c r="N8908" i="1"/>
  <c r="O8908" i="1" s="1"/>
  <c r="N8934" i="1"/>
  <c r="O8934" i="1" s="1"/>
  <c r="N8978" i="1"/>
  <c r="O8978" i="1" s="1"/>
  <c r="O8983" i="1"/>
  <c r="O8987" i="1"/>
  <c r="N9030" i="1"/>
  <c r="O9030" i="1" s="1"/>
  <c r="O9107" i="1"/>
  <c r="O9129" i="1"/>
  <c r="N9142" i="1"/>
  <c r="O9142" i="1" s="1"/>
  <c r="O9144" i="1"/>
  <c r="N9156" i="1"/>
  <c r="O9156" i="1" s="1"/>
  <c r="O9158" i="1"/>
  <c r="N9174" i="1"/>
  <c r="O9174" i="1" s="1"/>
  <c r="O9190" i="1"/>
  <c r="O9196" i="1"/>
  <c r="O9202" i="1"/>
  <c r="O9205" i="1"/>
  <c r="N9225" i="1"/>
  <c r="O9225" i="1" s="1"/>
  <c r="O9235" i="1"/>
  <c r="N9238" i="1"/>
  <c r="O9238" i="1" s="1"/>
  <c r="O9242" i="1"/>
  <c r="O9243" i="1"/>
  <c r="O9313" i="1"/>
  <c r="N9349" i="1"/>
  <c r="O9349" i="1" s="1"/>
  <c r="O9370" i="1"/>
  <c r="O9376" i="1"/>
  <c r="O9387" i="1"/>
  <c r="N9390" i="1"/>
  <c r="O9390" i="1" s="1"/>
  <c r="O9399" i="1"/>
  <c r="O9422" i="1"/>
  <c r="N9434" i="1"/>
  <c r="O9434" i="1" s="1"/>
  <c r="N9442" i="1"/>
  <c r="O9442" i="1" s="1"/>
  <c r="O9450" i="1"/>
  <c r="O9454" i="1"/>
  <c r="O9460" i="1"/>
  <c r="O9494" i="1"/>
  <c r="O9513" i="1"/>
  <c r="N9515" i="1"/>
  <c r="O9515" i="1" s="1"/>
  <c r="N9517" i="1"/>
  <c r="O9517" i="1" s="1"/>
  <c r="O9524" i="1"/>
  <c r="O9537" i="1"/>
  <c r="O9560" i="1"/>
  <c r="O9571" i="1"/>
  <c r="N9584" i="1"/>
  <c r="O9584" i="1" s="1"/>
  <c r="N9615" i="1"/>
  <c r="O9615" i="1" s="1"/>
  <c r="N9648" i="1"/>
  <c r="O9648" i="1" s="1"/>
  <c r="N9711" i="1"/>
  <c r="O9720" i="1"/>
  <c r="N9748" i="1"/>
  <c r="O9748" i="1" s="1"/>
  <c r="O9752" i="1"/>
  <c r="O9761" i="1"/>
  <c r="O9802" i="1"/>
  <c r="N9811" i="1"/>
  <c r="O9811" i="1" s="1"/>
  <c r="N9843" i="1"/>
  <c r="N9856" i="1"/>
  <c r="O9856" i="1" s="1"/>
  <c r="O9899" i="1"/>
  <c r="N9901" i="1"/>
  <c r="O9901" i="1" s="1"/>
  <c r="N9905" i="1"/>
  <c r="N9916" i="1"/>
  <c r="O9916" i="1" s="1"/>
  <c r="O9919" i="1"/>
  <c r="O9923" i="1"/>
  <c r="N9929" i="1"/>
  <c r="N9957" i="1"/>
  <c r="O9957" i="1" s="1"/>
  <c r="N9968" i="1"/>
  <c r="N9975" i="1"/>
  <c r="O9975" i="1" s="1"/>
  <c r="N9991" i="1"/>
  <c r="O10012" i="1"/>
  <c r="N10036" i="1"/>
  <c r="O10036" i="1" s="1"/>
  <c r="O10045" i="1"/>
  <c r="O10118" i="1"/>
  <c r="N10125" i="1"/>
  <c r="O10133" i="1"/>
  <c r="N10147" i="1"/>
  <c r="O10147" i="1" s="1"/>
  <c r="O10185" i="1"/>
  <c r="N10190" i="1"/>
  <c r="N10198" i="1"/>
  <c r="O10198" i="1" s="1"/>
  <c r="O10218" i="1"/>
  <c r="O10247" i="1"/>
  <c r="N10251" i="1"/>
  <c r="O10251" i="1" s="1"/>
  <c r="O10252" i="1"/>
  <c r="N10273" i="1"/>
  <c r="O10273" i="1" s="1"/>
  <c r="O10289" i="1"/>
  <c r="O10311" i="1"/>
  <c r="O10346" i="1"/>
  <c r="O10347" i="1"/>
  <c r="O10379" i="1"/>
  <c r="N10391" i="1"/>
  <c r="O10401" i="1"/>
  <c r="O10410" i="1"/>
  <c r="O10425" i="1"/>
  <c r="O10474" i="1"/>
  <c r="N10546" i="1"/>
  <c r="O10546" i="1" s="1"/>
  <c r="O10556" i="1"/>
  <c r="N10574" i="1"/>
  <c r="O10574" i="1" s="1"/>
  <c r="N10580" i="1"/>
  <c r="O10580" i="1" s="1"/>
  <c r="N10595" i="1"/>
  <c r="N10603" i="1"/>
  <c r="O10605" i="1"/>
  <c r="O10620" i="1"/>
  <c r="N10625" i="1"/>
  <c r="O10625" i="1" s="1"/>
  <c r="N10627" i="1"/>
  <c r="N10677" i="1"/>
  <c r="O10677" i="1" s="1"/>
  <c r="O10684" i="1"/>
  <c r="O10688" i="1"/>
  <c r="O10699" i="1"/>
  <c r="N10712" i="1"/>
  <c r="O10717" i="1"/>
  <c r="N10798" i="1"/>
  <c r="N10800" i="1"/>
  <c r="O10800" i="1" s="1"/>
  <c r="O10802" i="1"/>
  <c r="O10837" i="1"/>
  <c r="O10838" i="1"/>
  <c r="O10896" i="1"/>
  <c r="N10930" i="1"/>
  <c r="O10930" i="1" s="1"/>
  <c r="O10994" i="1"/>
  <c r="O11060" i="1"/>
  <c r="O11063" i="1"/>
  <c r="N11089" i="1"/>
  <c r="O11089" i="1" s="1"/>
  <c r="O11161" i="1"/>
  <c r="O11168" i="1"/>
  <c r="O11185" i="1"/>
  <c r="O11186" i="1"/>
  <c r="O11219" i="1"/>
  <c r="O11242" i="1"/>
  <c r="N11317" i="1"/>
  <c r="O11324" i="1"/>
  <c r="N11353" i="1"/>
  <c r="O11353" i="1" s="1"/>
  <c r="O11373" i="1"/>
  <c r="N11376" i="1"/>
  <c r="O11376" i="1" s="1"/>
  <c r="N11390" i="1"/>
  <c r="O11390" i="1" s="1"/>
  <c r="O11394" i="1"/>
  <c r="O11418" i="1"/>
  <c r="N11421" i="1"/>
  <c r="O11421" i="1" s="1"/>
  <c r="N11505" i="1"/>
  <c r="O11505" i="1" s="1"/>
  <c r="N11559" i="1"/>
  <c r="O11559" i="1" s="1"/>
  <c r="O11561" i="1"/>
  <c r="N11577" i="1"/>
  <c r="O11577" i="1" s="1"/>
  <c r="O11600" i="1"/>
  <c r="O11616" i="1"/>
  <c r="N11625" i="1"/>
  <c r="O11625" i="1" s="1"/>
  <c r="N11663" i="1"/>
  <c r="O11663" i="1" s="1"/>
  <c r="O11741" i="1"/>
  <c r="N11746" i="1"/>
  <c r="N11796" i="1"/>
  <c r="N11805" i="1"/>
  <c r="O11805" i="1" s="1"/>
  <c r="N11810" i="1"/>
  <c r="N11852" i="1"/>
  <c r="O11852" i="1" s="1"/>
  <c r="N11877" i="1"/>
  <c r="O11877" i="1" s="1"/>
  <c r="O11878" i="1"/>
  <c r="N11906" i="1"/>
  <c r="N11911" i="1"/>
  <c r="O11911" i="1" s="1"/>
  <c r="N11944" i="1"/>
  <c r="O11944" i="1" s="1"/>
  <c r="O11945" i="1"/>
  <c r="O11961" i="1"/>
  <c r="N11969" i="1"/>
  <c r="N11985" i="1"/>
  <c r="O11985" i="1" s="1"/>
  <c r="N12019" i="1"/>
  <c r="O12019" i="1" s="1"/>
  <c r="O12028" i="1"/>
  <c r="O12045" i="1"/>
  <c r="N12116" i="1"/>
  <c r="O12134" i="1"/>
  <c r="O12140" i="1"/>
  <c r="N12178" i="1"/>
  <c r="O12178" i="1" s="1"/>
  <c r="N12207" i="1"/>
  <c r="O12207" i="1" s="1"/>
  <c r="N12239" i="1"/>
  <c r="O12239" i="1" s="1"/>
  <c r="N12258" i="1"/>
  <c r="O12258" i="1" s="1"/>
  <c r="O12259" i="1"/>
  <c r="N12294" i="1"/>
  <c r="O12294" i="1" s="1"/>
  <c r="N12337" i="1"/>
  <c r="O12337" i="1" s="1"/>
  <c r="O12339" i="1"/>
  <c r="N12361" i="1"/>
  <c r="O12361" i="1" s="1"/>
  <c r="O12367" i="1"/>
  <c r="N12377" i="1"/>
  <c r="N12407" i="1"/>
  <c r="O12407" i="1" s="1"/>
  <c r="O12417" i="1"/>
  <c r="N12422" i="1"/>
  <c r="O12422" i="1" s="1"/>
  <c r="N12424" i="1"/>
  <c r="O12424" i="1" s="1"/>
  <c r="O12437" i="1"/>
  <c r="N12457" i="1"/>
  <c r="N12459" i="1"/>
  <c r="O12459" i="1" s="1"/>
  <c r="O12476" i="1"/>
  <c r="N12482" i="1"/>
  <c r="O12482" i="1" s="1"/>
  <c r="O12500" i="1"/>
  <c r="N12521" i="1"/>
  <c r="O12592" i="1"/>
  <c r="N12617" i="1"/>
  <c r="O12645" i="1"/>
  <c r="O12666" i="1"/>
  <c r="N12674" i="1"/>
  <c r="O12674" i="1" s="1"/>
  <c r="O12704" i="1"/>
  <c r="N12717" i="1"/>
  <c r="O12717" i="1" s="1"/>
  <c r="O12718" i="1"/>
  <c r="N12721" i="1"/>
  <c r="O12721" i="1" s="1"/>
  <c r="N12743" i="1"/>
  <c r="O12743" i="1" s="1"/>
  <c r="N12744" i="1"/>
  <c r="O12745" i="1"/>
  <c r="N12810" i="1"/>
  <c r="O12812" i="1"/>
  <c r="N12853" i="1"/>
  <c r="O12853" i="1" s="1"/>
  <c r="N12927" i="1"/>
  <c r="O12927" i="1" s="1"/>
  <c r="N12928" i="1"/>
  <c r="O12928" i="1" s="1"/>
  <c r="O12933" i="1"/>
  <c r="N12945" i="1"/>
  <c r="O12945" i="1" s="1"/>
  <c r="O12950" i="1"/>
  <c r="O12982" i="1"/>
  <c r="O12983" i="1"/>
  <c r="N12995" i="1"/>
  <c r="O12995" i="1" s="1"/>
  <c r="O13048" i="1"/>
  <c r="N13056" i="1"/>
  <c r="O13056" i="1" s="1"/>
  <c r="N13094" i="1"/>
  <c r="O13094" i="1" s="1"/>
  <c r="O13095" i="1"/>
  <c r="O13139" i="1"/>
  <c r="N13153" i="1"/>
  <c r="O13153" i="1" s="1"/>
  <c r="N13200" i="1"/>
  <c r="O13200" i="1" s="1"/>
  <c r="N13249" i="1"/>
  <c r="O13249" i="1" s="1"/>
  <c r="N13251" i="1"/>
  <c r="N13276" i="1"/>
  <c r="O13276" i="1" s="1"/>
  <c r="N13302" i="1"/>
  <c r="N13313" i="1"/>
  <c r="O13313" i="1" s="1"/>
  <c r="N13329" i="1"/>
  <c r="O13329" i="1" s="1"/>
  <c r="O13391" i="1"/>
  <c r="O13396" i="1"/>
  <c r="O13432" i="1"/>
  <c r="O13442" i="1"/>
  <c r="O13476" i="1"/>
  <c r="O13477" i="1"/>
  <c r="N13478" i="1"/>
  <c r="O13478" i="1" s="1"/>
  <c r="O13480" i="1"/>
  <c r="O13487" i="1"/>
  <c r="O13495" i="1"/>
  <c r="N13510" i="1"/>
  <c r="O13510" i="1" s="1"/>
  <c r="N13518" i="1"/>
  <c r="O13518" i="1" s="1"/>
  <c r="O13530" i="1"/>
  <c r="O3632" i="1"/>
  <c r="O7026" i="1"/>
  <c r="N7028" i="1"/>
  <c r="O7028" i="1" s="1"/>
  <c r="O7032" i="1"/>
  <c r="N7033" i="1"/>
  <c r="O7033" i="1" s="1"/>
  <c r="O7034" i="1"/>
  <c r="N7036" i="1"/>
  <c r="O7036" i="1" s="1"/>
  <c r="N7038" i="1"/>
  <c r="O7038" i="1" s="1"/>
  <c r="N7049" i="1"/>
  <c r="O7049" i="1" s="1"/>
  <c r="N7057" i="1"/>
  <c r="O7057" i="1" s="1"/>
  <c r="N7063" i="1"/>
  <c r="O7063" i="1" s="1"/>
  <c r="O7068" i="1"/>
  <c r="N7070" i="1"/>
  <c r="O7070" i="1" s="1"/>
  <c r="O7073" i="1"/>
  <c r="O7075" i="1"/>
  <c r="N7079" i="1"/>
  <c r="O7079" i="1" s="1"/>
  <c r="N7081" i="1"/>
  <c r="O7081" i="1" s="1"/>
  <c r="O7084" i="1"/>
  <c r="N7085" i="1"/>
  <c r="O7085" i="1" s="1"/>
  <c r="O7088" i="1"/>
  <c r="N7089" i="1"/>
  <c r="O7089" i="1" s="1"/>
  <c r="N7093" i="1"/>
  <c r="O7093" i="1" s="1"/>
  <c r="N7095" i="1"/>
  <c r="O7095" i="1" s="1"/>
  <c r="N7099" i="1"/>
  <c r="O7099" i="1" s="1"/>
  <c r="O7122" i="1"/>
  <c r="O7123" i="1"/>
  <c r="N7129" i="1"/>
  <c r="O7129" i="1" s="1"/>
  <c r="N7130" i="1"/>
  <c r="O7130" i="1" s="1"/>
  <c r="N7133" i="1"/>
  <c r="O7133" i="1" s="1"/>
  <c r="N7134" i="1"/>
  <c r="O7134" i="1" s="1"/>
  <c r="N7135" i="1"/>
  <c r="O7135" i="1" s="1"/>
  <c r="N7137" i="1"/>
  <c r="O7137" i="1" s="1"/>
  <c r="N7141" i="1"/>
  <c r="O7141" i="1" s="1"/>
  <c r="N7142" i="1"/>
  <c r="O7142" i="1" s="1"/>
  <c r="N7143" i="1"/>
  <c r="O7143" i="1" s="1"/>
  <c r="N7145" i="1"/>
  <c r="O7145" i="1" s="1"/>
  <c r="N7146" i="1"/>
  <c r="O7146" i="1" s="1"/>
  <c r="N7147" i="1"/>
  <c r="O7147" i="1" s="1"/>
  <c r="N7148" i="1"/>
  <c r="O7148" i="1" s="1"/>
  <c r="O7150" i="1"/>
  <c r="O7154" i="1"/>
  <c r="O7155" i="1"/>
  <c r="N7161" i="1"/>
  <c r="O7161" i="1" s="1"/>
  <c r="N7165" i="1"/>
  <c r="O7165" i="1" s="1"/>
  <c r="N7181" i="1"/>
  <c r="O7181" i="1" s="1"/>
  <c r="N7185" i="1"/>
  <c r="O7185" i="1" s="1"/>
  <c r="O7192" i="1"/>
  <c r="N7193" i="1"/>
  <c r="O7193" i="1" s="1"/>
  <c r="O7195" i="1"/>
  <c r="N7205" i="1"/>
  <c r="O7205" i="1" s="1"/>
  <c r="N7211" i="1"/>
  <c r="N7212" i="1"/>
  <c r="O7212" i="1" s="1"/>
  <c r="N7214" i="1"/>
  <c r="O7214" i="1" s="1"/>
  <c r="N7217" i="1"/>
  <c r="O7217" i="1" s="1"/>
  <c r="O7220" i="1"/>
  <c r="N7222" i="1"/>
  <c r="N7223" i="1"/>
  <c r="N7236" i="1"/>
  <c r="O7236" i="1" s="1"/>
  <c r="N7241" i="1"/>
  <c r="N7244" i="1"/>
  <c r="N7251" i="1"/>
  <c r="O7255" i="1"/>
  <c r="N7263" i="1"/>
  <c r="O7263" i="1" s="1"/>
  <c r="N7267" i="1"/>
  <c r="N7272" i="1"/>
  <c r="N7279" i="1"/>
  <c r="N7281" i="1"/>
  <c r="O7281" i="1" s="1"/>
  <c r="O7283" i="1"/>
  <c r="N7286" i="1"/>
  <c r="O7286" i="1" s="1"/>
  <c r="N7288" i="1"/>
  <c r="O7288" i="1" s="1"/>
  <c r="N7296" i="1"/>
  <c r="O7296" i="1" s="1"/>
  <c r="N7301" i="1"/>
  <c r="O7301" i="1" s="1"/>
  <c r="O7305" i="1"/>
  <c r="O7312" i="1"/>
  <c r="N7313" i="1"/>
  <c r="O7313" i="1" s="1"/>
  <c r="N7316" i="1"/>
  <c r="O7316" i="1" s="1"/>
  <c r="N7320" i="1"/>
  <c r="O7320" i="1" s="1"/>
  <c r="O7322" i="1"/>
  <c r="O7325" i="1"/>
  <c r="O7328" i="1"/>
  <c r="N7329" i="1"/>
  <c r="O7329" i="1" s="1"/>
  <c r="N7331" i="1"/>
  <c r="N7332" i="1"/>
  <c r="O7332" i="1" s="1"/>
  <c r="O7334" i="1"/>
  <c r="N7335" i="1"/>
  <c r="N7337" i="1"/>
  <c r="O7337" i="1" s="1"/>
  <c r="N7340" i="1"/>
  <c r="O7340" i="1" s="1"/>
  <c r="N7341" i="1"/>
  <c r="O7341" i="1" s="1"/>
  <c r="N7350" i="1"/>
  <c r="O7350" i="1" s="1"/>
  <c r="N7353" i="1"/>
  <c r="O7353" i="1" s="1"/>
  <c r="N7354" i="1"/>
  <c r="O7354" i="1" s="1"/>
  <c r="O7368" i="1"/>
  <c r="O7370" i="1"/>
  <c r="N7371" i="1"/>
  <c r="N7388" i="1"/>
  <c r="N7389" i="1"/>
  <c r="O7389" i="1" s="1"/>
  <c r="O7391" i="1"/>
  <c r="N7392" i="1"/>
  <c r="N7396" i="1"/>
  <c r="O7396" i="1" s="1"/>
  <c r="N7398" i="1"/>
  <c r="O7398" i="1" s="1"/>
  <c r="N7400" i="1"/>
  <c r="O7400" i="1" s="1"/>
  <c r="N7403" i="1"/>
  <c r="O7407" i="1"/>
  <c r="N7416" i="1"/>
  <c r="O7416" i="1" s="1"/>
  <c r="O7420" i="1"/>
  <c r="N7422" i="1"/>
  <c r="N7423" i="1"/>
  <c r="O7423" i="1" s="1"/>
  <c r="N7425" i="1"/>
  <c r="O7425" i="1" s="1"/>
  <c r="N7427" i="1"/>
  <c r="N7433" i="1"/>
  <c r="O7433" i="1" s="1"/>
  <c r="N7437" i="1"/>
  <c r="O7437" i="1" s="1"/>
  <c r="N7440" i="1"/>
  <c r="O7440" i="1" s="1"/>
  <c r="N7441" i="1"/>
  <c r="N7444" i="1"/>
  <c r="O7446" i="1"/>
  <c r="O7448" i="1"/>
  <c r="O7451" i="1"/>
  <c r="N7453" i="1"/>
  <c r="O7453" i="1" s="1"/>
  <c r="O7455" i="1"/>
  <c r="N7457" i="1"/>
  <c r="O7457" i="1" s="1"/>
  <c r="N7459" i="1"/>
  <c r="O7459" i="1" s="1"/>
  <c r="N7463" i="1"/>
  <c r="N7465" i="1"/>
  <c r="O7465" i="1" s="1"/>
  <c r="N7473" i="1"/>
  <c r="O7473" i="1" s="1"/>
  <c r="N7480" i="1"/>
  <c r="O7480" i="1" s="1"/>
  <c r="O7481" i="1"/>
  <c r="O7484" i="1"/>
  <c r="N7486" i="1"/>
  <c r="O7486" i="1" s="1"/>
  <c r="N7489" i="1"/>
  <c r="O7489" i="1" s="1"/>
  <c r="O7490" i="1"/>
  <c r="O7492" i="1"/>
  <c r="N7496" i="1"/>
  <c r="O7496" i="1" s="1"/>
  <c r="O7497" i="1"/>
  <c r="N7503" i="1"/>
  <c r="N7506" i="1"/>
  <c r="O7506" i="1" s="1"/>
  <c r="N7514" i="1"/>
  <c r="N7517" i="1"/>
  <c r="O7517" i="1" s="1"/>
  <c r="N7518" i="1"/>
  <c r="O7518" i="1" s="1"/>
  <c r="N7520" i="1"/>
  <c r="O7520" i="1" s="1"/>
  <c r="O7531" i="1"/>
  <c r="N7534" i="1"/>
  <c r="N7538" i="1"/>
  <c r="N7541" i="1"/>
  <c r="O7541" i="1" s="1"/>
  <c r="N7545" i="1"/>
  <c r="O7545" i="1" s="1"/>
  <c r="O7547" i="1"/>
  <c r="N7549" i="1"/>
  <c r="O7549" i="1" s="1"/>
  <c r="N7552" i="1"/>
  <c r="O7552" i="1" s="1"/>
  <c r="O7556" i="1"/>
  <c r="N7557" i="1"/>
  <c r="O7557" i="1" s="1"/>
  <c r="N7561" i="1"/>
  <c r="O7561" i="1" s="1"/>
  <c r="N7563" i="1"/>
  <c r="O7567" i="1"/>
  <c r="N7568" i="1"/>
  <c r="O7568" i="1" s="1"/>
  <c r="N7570" i="1"/>
  <c r="N7571" i="1"/>
  <c r="O7571" i="1" s="1"/>
  <c r="O7572" i="1"/>
  <c r="N7580" i="1"/>
  <c r="O7580" i="1" s="1"/>
  <c r="N7582" i="1"/>
  <c r="N7584" i="1"/>
  <c r="O7584" i="1" s="1"/>
  <c r="O7627" i="1"/>
  <c r="O7630" i="1"/>
  <c r="N7633" i="1"/>
  <c r="O7633" i="1" s="1"/>
  <c r="N7636" i="1"/>
  <c r="O7636" i="1" s="1"/>
  <c r="N7641" i="1"/>
  <c r="O7641" i="1" s="1"/>
  <c r="N7643" i="1"/>
  <c r="O7643" i="1" s="1"/>
  <c r="N7644" i="1"/>
  <c r="O7644" i="1" s="1"/>
  <c r="N7648" i="1"/>
  <c r="N7649" i="1"/>
  <c r="O7649" i="1" s="1"/>
  <c r="N7651" i="1"/>
  <c r="O7651" i="1" s="1"/>
  <c r="N7654" i="1"/>
  <c r="O7654" i="1" s="1"/>
  <c r="N7658" i="1"/>
  <c r="O7658" i="1" s="1"/>
  <c r="N7663" i="1"/>
  <c r="O7663" i="1" s="1"/>
  <c r="N7665" i="1"/>
  <c r="O7665" i="1" s="1"/>
  <c r="O7667" i="1"/>
  <c r="N7668" i="1"/>
  <c r="O7668" i="1" s="1"/>
  <c r="N7670" i="1"/>
  <c r="N7673" i="1"/>
  <c r="O7673" i="1" s="1"/>
  <c r="N7679" i="1"/>
  <c r="O7679" i="1" s="1"/>
  <c r="O7686" i="1"/>
  <c r="N7687" i="1"/>
  <c r="O7687" i="1" s="1"/>
  <c r="N7690" i="1"/>
  <c r="O7690" i="1" s="1"/>
  <c r="N7692" i="1"/>
  <c r="O7692" i="1" s="1"/>
  <c r="O7693" i="1"/>
  <c r="N7695" i="1"/>
  <c r="O7695" i="1" s="1"/>
  <c r="N7697" i="1"/>
  <c r="O7697" i="1" s="1"/>
  <c r="O7703" i="1"/>
  <c r="N7705" i="1"/>
  <c r="O7705" i="1" s="1"/>
  <c r="N7707" i="1"/>
  <c r="O7707" i="1" s="1"/>
  <c r="O7708" i="1"/>
  <c r="N7710" i="1"/>
  <c r="O7710" i="1" s="1"/>
  <c r="N7711" i="1"/>
  <c r="O7711" i="1" s="1"/>
  <c r="N7712" i="1"/>
  <c r="O7712" i="1" s="1"/>
  <c r="N7713" i="1"/>
  <c r="O7713" i="1" s="1"/>
  <c r="N7716" i="1"/>
  <c r="O7716" i="1" s="1"/>
  <c r="O7718" i="1"/>
  <c r="N7719" i="1"/>
  <c r="O7719" i="1" s="1"/>
  <c r="O7720" i="1"/>
  <c r="N7725" i="1"/>
  <c r="O7725" i="1" s="1"/>
  <c r="O7728" i="1"/>
  <c r="O7732" i="1"/>
  <c r="N7777" i="1"/>
  <c r="O7777" i="1" s="1"/>
  <c r="O7779" i="1"/>
  <c r="N7780" i="1"/>
  <c r="O7780" i="1" s="1"/>
  <c r="O7782" i="1"/>
  <c r="O7783" i="1"/>
  <c r="N7790" i="1"/>
  <c r="O7790" i="1" s="1"/>
  <c r="N7793" i="1"/>
  <c r="O7793" i="1" s="1"/>
  <c r="N7795" i="1"/>
  <c r="O7795" i="1" s="1"/>
  <c r="N7796" i="1"/>
  <c r="O7796" i="1" s="1"/>
  <c r="O7798" i="1"/>
  <c r="N7799" i="1"/>
  <c r="O7799" i="1" s="1"/>
  <c r="N7801" i="1"/>
  <c r="O7801" i="1" s="1"/>
  <c r="N7806" i="1"/>
  <c r="O7806" i="1" s="1"/>
  <c r="O7808" i="1"/>
  <c r="N7813" i="1"/>
  <c r="O7813" i="1" s="1"/>
  <c r="O7819" i="1"/>
  <c r="N7820" i="1"/>
  <c r="O7820" i="1" s="1"/>
  <c r="N7824" i="1"/>
  <c r="O7824" i="1" s="1"/>
  <c r="O7832" i="1"/>
  <c r="N7834" i="1"/>
  <c r="O7834" i="1" s="1"/>
  <c r="N7840" i="1"/>
  <c r="O7840" i="1" s="1"/>
  <c r="N7845" i="1"/>
  <c r="O7845" i="1" s="1"/>
  <c r="O7853" i="1"/>
  <c r="N7854" i="1"/>
  <c r="O7854" i="1" s="1"/>
  <c r="N7857" i="1"/>
  <c r="O7857" i="1" s="1"/>
  <c r="N7861" i="1"/>
  <c r="O7861" i="1" s="1"/>
  <c r="N7862" i="1"/>
  <c r="O7862" i="1" s="1"/>
  <c r="N7866" i="1"/>
  <c r="O7866" i="1" s="1"/>
  <c r="N7870" i="1"/>
  <c r="O7870" i="1" s="1"/>
  <c r="N7880" i="1"/>
  <c r="O7880" i="1" s="1"/>
  <c r="O7882" i="1"/>
  <c r="N7883" i="1"/>
  <c r="O7883" i="1" s="1"/>
  <c r="N7884" i="1"/>
  <c r="O7884" i="1" s="1"/>
  <c r="N7886" i="1"/>
  <c r="O7886" i="1" s="1"/>
  <c r="N7889" i="1"/>
  <c r="O7889" i="1" s="1"/>
  <c r="O7891" i="1"/>
  <c r="N7901" i="1"/>
  <c r="O7901" i="1" s="1"/>
  <c r="N7904" i="1"/>
  <c r="O7904" i="1" s="1"/>
  <c r="N7905" i="1"/>
  <c r="O7905" i="1" s="1"/>
  <c r="N7917" i="1"/>
  <c r="O7917" i="1" s="1"/>
  <c r="N7921" i="1"/>
  <c r="O7921" i="1" s="1"/>
  <c r="O7924" i="1"/>
  <c r="N7926" i="1"/>
  <c r="O7926" i="1" s="1"/>
  <c r="N7928" i="1"/>
  <c r="O7928" i="1" s="1"/>
  <c r="N7930" i="1"/>
  <c r="O7930" i="1" s="1"/>
  <c r="O7932" i="1"/>
  <c r="N7943" i="1"/>
  <c r="O7943" i="1" s="1"/>
  <c r="O7944" i="1"/>
  <c r="O7953" i="1"/>
  <c r="O7956" i="1"/>
  <c r="N7958" i="1"/>
  <c r="O7958" i="1" s="1"/>
  <c r="N7975" i="1"/>
  <c r="O7975" i="1" s="1"/>
  <c r="O7976" i="1"/>
  <c r="N7984" i="1"/>
  <c r="O7984" i="1" s="1"/>
  <c r="N7985" i="1"/>
  <c r="O7985" i="1" s="1"/>
  <c r="O7989" i="1"/>
  <c r="O7992" i="1"/>
  <c r="N8002" i="1"/>
  <c r="O8002" i="1" s="1"/>
  <c r="O8010" i="1"/>
  <c r="O8015" i="1"/>
  <c r="N8019" i="1"/>
  <c r="O8019" i="1" s="1"/>
  <c r="O8024" i="1"/>
  <c r="O8031" i="1"/>
  <c r="N8034" i="1"/>
  <c r="O8034" i="1" s="1"/>
  <c r="O8040" i="1"/>
  <c r="O8044" i="1"/>
  <c r="N8054" i="1"/>
  <c r="O8054" i="1" s="1"/>
  <c r="N8067" i="1"/>
  <c r="O8067" i="1" s="1"/>
  <c r="O8068" i="1"/>
  <c r="N8069" i="1"/>
  <c r="O8069" i="1" s="1"/>
  <c r="O8070" i="1"/>
  <c r="O8079" i="1"/>
  <c r="O8115" i="1"/>
  <c r="N8121" i="1"/>
  <c r="O8121" i="1" s="1"/>
  <c r="N8126" i="1"/>
  <c r="O8126" i="1" s="1"/>
  <c r="N8138" i="1"/>
  <c r="O8138" i="1" s="1"/>
  <c r="O8140" i="1"/>
  <c r="N8141" i="1"/>
  <c r="O8141" i="1" s="1"/>
  <c r="O8144" i="1"/>
  <c r="O8147" i="1"/>
  <c r="O8148" i="1"/>
  <c r="O8159" i="1"/>
  <c r="N8174" i="1"/>
  <c r="O8174" i="1" s="1"/>
  <c r="O8175" i="1"/>
  <c r="N8181" i="1"/>
  <c r="O8181" i="1" s="1"/>
  <c r="N8185" i="1"/>
  <c r="O8185" i="1" s="1"/>
  <c r="O8186" i="1"/>
  <c r="N8189" i="1"/>
  <c r="O8189" i="1" s="1"/>
  <c r="O8191" i="1"/>
  <c r="O8196" i="1"/>
  <c r="O8197" i="1"/>
  <c r="N8205" i="1"/>
  <c r="O8205" i="1" s="1"/>
  <c r="O8221" i="1"/>
  <c r="O8251" i="1"/>
  <c r="O8252" i="1"/>
  <c r="O8255" i="1"/>
  <c r="O8264" i="1"/>
  <c r="N8279" i="1"/>
  <c r="O8279" i="1" s="1"/>
  <c r="O8288" i="1"/>
  <c r="N8294" i="1"/>
  <c r="O8294" i="1" s="1"/>
  <c r="O8346" i="1"/>
  <c r="O8353" i="1"/>
  <c r="O8359" i="1"/>
  <c r="O8369" i="1"/>
  <c r="N8372" i="1"/>
  <c r="O8372" i="1" s="1"/>
  <c r="N8383" i="1"/>
  <c r="O8383" i="1" s="1"/>
  <c r="O8385" i="1"/>
  <c r="O8387" i="1"/>
  <c r="N8388" i="1"/>
  <c r="O8388" i="1" s="1"/>
  <c r="O8390" i="1"/>
  <c r="O8393" i="1"/>
  <c r="N8413" i="1"/>
  <c r="O8413" i="1" s="1"/>
  <c r="O8415" i="1"/>
  <c r="O8434" i="1"/>
  <c r="O8435" i="1"/>
  <c r="N8439" i="1"/>
  <c r="O8439" i="1" s="1"/>
  <c r="N8440" i="1"/>
  <c r="O8440" i="1" s="1"/>
  <c r="O8444" i="1"/>
  <c r="O8448" i="1"/>
  <c r="N8449" i="1"/>
  <c r="O8449" i="1" s="1"/>
  <c r="N8451" i="1"/>
  <c r="O8451" i="1" s="1"/>
  <c r="O8453" i="1"/>
  <c r="O8455" i="1"/>
  <c r="O8456" i="1"/>
  <c r="O8475" i="1"/>
  <c r="N8476" i="1"/>
  <c r="O8476" i="1" s="1"/>
  <c r="O8477" i="1"/>
  <c r="N8508" i="1"/>
  <c r="O8508" i="1" s="1"/>
  <c r="O8512" i="1"/>
  <c r="O8517" i="1"/>
  <c r="N8524" i="1"/>
  <c r="O8524" i="1" s="1"/>
  <c r="O8526" i="1"/>
  <c r="N8544" i="1"/>
  <c r="O8544" i="1" s="1"/>
  <c r="O8545" i="1"/>
  <c r="O8551" i="1"/>
  <c r="O8552" i="1"/>
  <c r="N8559" i="1"/>
  <c r="O8559" i="1" s="1"/>
  <c r="O8573" i="1"/>
  <c r="O8574" i="1"/>
  <c r="O8578" i="1"/>
  <c r="O8586" i="1"/>
  <c r="N8587" i="1"/>
  <c r="O8587" i="1" s="1"/>
  <c r="O8593" i="1"/>
  <c r="N8596" i="1"/>
  <c r="O8596" i="1" s="1"/>
  <c r="N8598" i="1"/>
  <c r="O8598" i="1" s="1"/>
  <c r="O8603" i="1"/>
  <c r="N8618" i="1"/>
  <c r="O8618" i="1" s="1"/>
  <c r="O8622" i="1"/>
  <c r="N8627" i="1"/>
  <c r="O8627" i="1" s="1"/>
  <c r="N8632" i="1"/>
  <c r="O8632" i="1" s="1"/>
  <c r="O8633" i="1"/>
  <c r="N8637" i="1"/>
  <c r="O8637" i="1" s="1"/>
  <c r="O8642" i="1"/>
  <c r="N8643" i="1"/>
  <c r="O8643" i="1" s="1"/>
  <c r="O8651" i="1"/>
  <c r="N8654" i="1"/>
  <c r="O8654" i="1" s="1"/>
  <c r="N8660" i="1"/>
  <c r="O8660" i="1" s="1"/>
  <c r="O8661" i="1"/>
  <c r="N8662" i="1"/>
  <c r="O8662" i="1" s="1"/>
  <c r="O8665" i="1"/>
  <c r="O8667" i="1"/>
  <c r="N8668" i="1"/>
  <c r="O8668" i="1" s="1"/>
  <c r="O8677" i="1"/>
  <c r="N8678" i="1"/>
  <c r="O8678" i="1" s="1"/>
  <c r="O8680" i="1"/>
  <c r="N8685" i="1"/>
  <c r="O8685" i="1" s="1"/>
  <c r="O8686" i="1"/>
  <c r="O8688" i="1"/>
  <c r="N8691" i="1"/>
  <c r="O8691" i="1" s="1"/>
  <c r="N8697" i="1"/>
  <c r="O8697" i="1" s="1"/>
  <c r="O8711" i="1"/>
  <c r="O8713" i="1"/>
  <c r="O8717" i="1"/>
  <c r="O8718" i="1"/>
  <c r="N8729" i="1"/>
  <c r="O8729" i="1" s="1"/>
  <c r="O8745" i="1"/>
  <c r="N8748" i="1"/>
  <c r="O8748" i="1" s="1"/>
  <c r="N8756" i="1"/>
  <c r="O8756" i="1" s="1"/>
  <c r="O8769" i="1"/>
  <c r="O8770" i="1"/>
  <c r="O8776" i="1"/>
  <c r="O8784" i="1"/>
  <c r="O8785" i="1"/>
  <c r="O8808" i="1"/>
  <c r="N8812" i="1"/>
  <c r="O8812" i="1" s="1"/>
  <c r="O8820" i="1"/>
  <c r="O8824" i="1"/>
  <c r="N8828" i="1"/>
  <c r="O8828" i="1" s="1"/>
  <c r="N8834" i="1"/>
  <c r="O8834" i="1" s="1"/>
  <c r="O8860" i="1"/>
  <c r="O8870" i="1"/>
  <c r="O8886" i="1"/>
  <c r="O8895" i="1"/>
  <c r="N8897" i="1"/>
  <c r="O8897" i="1" s="1"/>
  <c r="O8906" i="1"/>
  <c r="O8907" i="1"/>
  <c r="O8909" i="1"/>
  <c r="O8911" i="1"/>
  <c r="O8912" i="1"/>
  <c r="O8918" i="1"/>
  <c r="O8921" i="1"/>
  <c r="O8924" i="1"/>
  <c r="O8929" i="1"/>
  <c r="N8936" i="1"/>
  <c r="O8936" i="1" s="1"/>
  <c r="O8948" i="1"/>
  <c r="O8953" i="1"/>
  <c r="O8955" i="1"/>
  <c r="O8957" i="1"/>
  <c r="N8958" i="1"/>
  <c r="O8958" i="1" s="1"/>
  <c r="N8960" i="1"/>
  <c r="O8960" i="1" s="1"/>
  <c r="N8961" i="1"/>
  <c r="O8961" i="1" s="1"/>
  <c r="O8963" i="1"/>
  <c r="O8970" i="1"/>
  <c r="N8972" i="1"/>
  <c r="O8972" i="1" s="1"/>
  <c r="O8980" i="1"/>
  <c r="N8996" i="1"/>
  <c r="O8996" i="1" s="1"/>
  <c r="N9003" i="1"/>
  <c r="O9003" i="1" s="1"/>
  <c r="N9010" i="1"/>
  <c r="O9010" i="1" s="1"/>
  <c r="N9011" i="1"/>
  <c r="O9011" i="1" s="1"/>
  <c r="N9017" i="1"/>
  <c r="O9017" i="1" s="1"/>
  <c r="N9018" i="1"/>
  <c r="O9018" i="1" s="1"/>
  <c r="O9023" i="1"/>
  <c r="N9025" i="1"/>
  <c r="O9025" i="1" s="1"/>
  <c r="O9032" i="1"/>
  <c r="O9035" i="1"/>
  <c r="O9041" i="1"/>
  <c r="O9048" i="1"/>
  <c r="O9056" i="1"/>
  <c r="O9057" i="1"/>
  <c r="O9061" i="1"/>
  <c r="O9065" i="1"/>
  <c r="N9079" i="1"/>
  <c r="O9079" i="1" s="1"/>
  <c r="O9084" i="1"/>
  <c r="O9087" i="1"/>
  <c r="O9094" i="1"/>
  <c r="O9100" i="1"/>
  <c r="O9117" i="1"/>
  <c r="N9121" i="1"/>
  <c r="O9121" i="1" s="1"/>
  <c r="O9132" i="1"/>
  <c r="O9134" i="1"/>
  <c r="N9143" i="1"/>
  <c r="O9143" i="1" s="1"/>
  <c r="O9148" i="1"/>
  <c r="O9149" i="1"/>
  <c r="O9170" i="1"/>
  <c r="O9176" i="1"/>
  <c r="O9201" i="1"/>
  <c r="N9213" i="1"/>
  <c r="O9213" i="1" s="1"/>
  <c r="O9214" i="1"/>
  <c r="O9216" i="1"/>
  <c r="O9222" i="1"/>
  <c r="N9226" i="1"/>
  <c r="O9226" i="1" s="1"/>
  <c r="N9250" i="1"/>
  <c r="O9250" i="1" s="1"/>
  <c r="O9252" i="1"/>
  <c r="N9255" i="1"/>
  <c r="O9255" i="1" s="1"/>
  <c r="O9258" i="1"/>
  <c r="N9259" i="1"/>
  <c r="O9259" i="1" s="1"/>
  <c r="N9264" i="1"/>
  <c r="O9264" i="1" s="1"/>
  <c r="O9268" i="1"/>
  <c r="N9273" i="1"/>
  <c r="O9273" i="1" s="1"/>
  <c r="N9275" i="1"/>
  <c r="O9275" i="1" s="1"/>
  <c r="N9285" i="1"/>
  <c r="O9285" i="1" s="1"/>
  <c r="O9295" i="1"/>
  <c r="N9326" i="1"/>
  <c r="O9326" i="1" s="1"/>
  <c r="N9353" i="1"/>
  <c r="O9353" i="1" s="1"/>
  <c r="O9356" i="1"/>
  <c r="O9360" i="1"/>
  <c r="O9361" i="1"/>
  <c r="O9366" i="1"/>
  <c r="N9373" i="1"/>
  <c r="O9373" i="1" s="1"/>
  <c r="O9384" i="1"/>
  <c r="O9388" i="1"/>
  <c r="N9393" i="1"/>
  <c r="O9393" i="1" s="1"/>
  <c r="O9449" i="1"/>
  <c r="O9452" i="1"/>
  <c r="N9462" i="1"/>
  <c r="O9462" i="1" s="1"/>
  <c r="N9466" i="1"/>
  <c r="O9466" i="1" s="1"/>
  <c r="N9467" i="1"/>
  <c r="O9467" i="1" s="1"/>
  <c r="O9473" i="1"/>
  <c r="O9480" i="1"/>
  <c r="O9482" i="1"/>
  <c r="N9488" i="1"/>
  <c r="O9488" i="1" s="1"/>
  <c r="O9496" i="1"/>
  <c r="O9499" i="1"/>
  <c r="N9503" i="1"/>
  <c r="O9503" i="1" s="1"/>
  <c r="N9509" i="1"/>
  <c r="O9509" i="1" s="1"/>
  <c r="O9523" i="1"/>
  <c r="O9527" i="1"/>
  <c r="N9534" i="1"/>
  <c r="O9534" i="1" s="1"/>
  <c r="O9542" i="1"/>
  <c r="N9544" i="1"/>
  <c r="O9544" i="1" s="1"/>
  <c r="O9546" i="1"/>
  <c r="N9557" i="1"/>
  <c r="O9557" i="1" s="1"/>
  <c r="O9558" i="1"/>
  <c r="O9563" i="1"/>
  <c r="O9574" i="1"/>
  <c r="O9577" i="1"/>
  <c r="O9579" i="1"/>
  <c r="O9582" i="1"/>
  <c r="N9585" i="1"/>
  <c r="O9585" i="1" s="1"/>
  <c r="O9594" i="1"/>
  <c r="O9595" i="1"/>
  <c r="O9596" i="1"/>
  <c r="N9599" i="1"/>
  <c r="O9599" i="1" s="1"/>
  <c r="O9605" i="1"/>
  <c r="O9606" i="1"/>
  <c r="N9607" i="1"/>
  <c r="O9607" i="1" s="1"/>
  <c r="O9608" i="1"/>
  <c r="N9609" i="1"/>
  <c r="O9609" i="1" s="1"/>
  <c r="N9611" i="1"/>
  <c r="O9611" i="1" s="1"/>
  <c r="N9620" i="1"/>
  <c r="O9620" i="1" s="1"/>
  <c r="O9622" i="1"/>
  <c r="N9627" i="1"/>
  <c r="O9627" i="1" s="1"/>
  <c r="N9628" i="1"/>
  <c r="O9628" i="1" s="1"/>
  <c r="N9631" i="1"/>
  <c r="O9631" i="1" s="1"/>
  <c r="O9638" i="1"/>
  <c r="O9639" i="1"/>
  <c r="O9643" i="1"/>
  <c r="O9646" i="1"/>
  <c r="O9654" i="1"/>
  <c r="N9665" i="1"/>
  <c r="O9665" i="1" s="1"/>
  <c r="O9669" i="1"/>
  <c r="O9674" i="1"/>
  <c r="N9677" i="1"/>
  <c r="O9677" i="1" s="1"/>
  <c r="O9678" i="1"/>
  <c r="N9688" i="1"/>
  <c r="N9705" i="1"/>
  <c r="N9708" i="1"/>
  <c r="N9725" i="1"/>
  <c r="O9725" i="1" s="1"/>
  <c r="O9726" i="1"/>
  <c r="O9729" i="1"/>
  <c r="O9731" i="1"/>
  <c r="N9732" i="1"/>
  <c r="N9736" i="1"/>
  <c r="N9745" i="1"/>
  <c r="O9749" i="1"/>
  <c r="N9777" i="1"/>
  <c r="N9818" i="1"/>
  <c r="O9818" i="1" s="1"/>
  <c r="N9821" i="1"/>
  <c r="O9821" i="1" s="1"/>
  <c r="O9830" i="1"/>
  <c r="N9857" i="1"/>
  <c r="N9861" i="1"/>
  <c r="O9861" i="1" s="1"/>
  <c r="N9871" i="1"/>
  <c r="N9889" i="1"/>
  <c r="N9894" i="1"/>
  <c r="O9894" i="1" s="1"/>
  <c r="N9897" i="1"/>
  <c r="O9897" i="1" s="1"/>
  <c r="O9902" i="1"/>
  <c r="N9927" i="1"/>
  <c r="O9927" i="1" s="1"/>
  <c r="N9934" i="1"/>
  <c r="O9934" i="1" s="1"/>
  <c r="O9946" i="1"/>
  <c r="N9971" i="1"/>
  <c r="O9971" i="1" s="1"/>
  <c r="O9974" i="1"/>
  <c r="O9993" i="1"/>
  <c r="N10033" i="1"/>
  <c r="O10033" i="1" s="1"/>
  <c r="O10037" i="1"/>
  <c r="N10049" i="1"/>
  <c r="O10056" i="1"/>
  <c r="N10057" i="1"/>
  <c r="O10057" i="1" s="1"/>
  <c r="N10060" i="1"/>
  <c r="O10067" i="1"/>
  <c r="N10073" i="1"/>
  <c r="O10117" i="1"/>
  <c r="N10124" i="1"/>
  <c r="N10127" i="1"/>
  <c r="N10129" i="1"/>
  <c r="O10134" i="1"/>
  <c r="N10135" i="1"/>
  <c r="N10145" i="1"/>
  <c r="N10148" i="1"/>
  <c r="N10157" i="1"/>
  <c r="O10157" i="1" s="1"/>
  <c r="N10158" i="1"/>
  <c r="O10158" i="1" s="1"/>
  <c r="N10160" i="1"/>
  <c r="N10161" i="1"/>
  <c r="O10161" i="1" s="1"/>
  <c r="N10169" i="1"/>
  <c r="O10173" i="1"/>
  <c r="O10187" i="1"/>
  <c r="N10208" i="1"/>
  <c r="N10209" i="1"/>
  <c r="N10212" i="1"/>
  <c r="O10217" i="1"/>
  <c r="N10220" i="1"/>
  <c r="N10223" i="1"/>
  <c r="O10235" i="1"/>
  <c r="N10243" i="1"/>
  <c r="N10253" i="1"/>
  <c r="O10253" i="1" s="1"/>
  <c r="O10261" i="1"/>
  <c r="O10262" i="1"/>
  <c r="O10263" i="1"/>
  <c r="N10264" i="1"/>
  <c r="O10264" i="1" s="1"/>
  <c r="N10276" i="1"/>
  <c r="O10281" i="1"/>
  <c r="N10316" i="1"/>
  <c r="N10336" i="1"/>
  <c r="O10336" i="1" s="1"/>
  <c r="O10337" i="1"/>
  <c r="N10369" i="1"/>
  <c r="O10369" i="1" s="1"/>
  <c r="O10376" i="1"/>
  <c r="N10377" i="1"/>
  <c r="O10377" i="1" s="1"/>
  <c r="O10411" i="1"/>
  <c r="N10414" i="1"/>
  <c r="O10414" i="1" s="1"/>
  <c r="O10421" i="1"/>
  <c r="N10423" i="1"/>
  <c r="N10432" i="1"/>
  <c r="O10432" i="1" s="1"/>
  <c r="N10441" i="1"/>
  <c r="O10445" i="1"/>
  <c r="O10446" i="1"/>
  <c r="N10454" i="1"/>
  <c r="O10456" i="1"/>
  <c r="N10462" i="1"/>
  <c r="O10462" i="1" s="1"/>
  <c r="O10465" i="1"/>
  <c r="N10487" i="1"/>
  <c r="N10499" i="1"/>
  <c r="O10513" i="1"/>
  <c r="O10521" i="1"/>
  <c r="O10528" i="1"/>
  <c r="O10538" i="1"/>
  <c r="N10549" i="1"/>
  <c r="O10549" i="1" s="1"/>
  <c r="O10558" i="1"/>
  <c r="O10576" i="1"/>
  <c r="O10577" i="1"/>
  <c r="O10608" i="1"/>
  <c r="N10630" i="1"/>
  <c r="O10630" i="1" s="1"/>
  <c r="O10636" i="1"/>
  <c r="N10642" i="1"/>
  <c r="N10643" i="1"/>
  <c r="O10643" i="1" s="1"/>
  <c r="O10658" i="1"/>
  <c r="O10661" i="1"/>
  <c r="N10670" i="1"/>
  <c r="O10683" i="1"/>
  <c r="N10706" i="1"/>
  <c r="O10706" i="1" s="1"/>
  <c r="N10724" i="1"/>
  <c r="O10724" i="1" s="1"/>
  <c r="O10732" i="1"/>
  <c r="N10738" i="1"/>
  <c r="O10738" i="1" s="1"/>
  <c r="O10742" i="1"/>
  <c r="N10746" i="1"/>
  <c r="N10761" i="1"/>
  <c r="O10765" i="1"/>
  <c r="N10774" i="1"/>
  <c r="O10777" i="1"/>
  <c r="N10783" i="1"/>
  <c r="O10783" i="1" s="1"/>
  <c r="N10807" i="1"/>
  <c r="O10807" i="1" s="1"/>
  <c r="O10808" i="1"/>
  <c r="O10813" i="1"/>
  <c r="N10820" i="1"/>
  <c r="O10827" i="1"/>
  <c r="N10839" i="1"/>
  <c r="O10839" i="1" s="1"/>
  <c r="O10845" i="1"/>
  <c r="N10848" i="1"/>
  <c r="O10849" i="1"/>
  <c r="N10854" i="1"/>
  <c r="O10854" i="1" s="1"/>
  <c r="O10857" i="1"/>
  <c r="N10858" i="1"/>
  <c r="N10880" i="1"/>
  <c r="O10897" i="1"/>
  <c r="O10899" i="1"/>
  <c r="O10901" i="1"/>
  <c r="N10916" i="1"/>
  <c r="O10921" i="1"/>
  <c r="N10939" i="1"/>
  <c r="N10953" i="1"/>
  <c r="O10953" i="1" s="1"/>
  <c r="O10958" i="1"/>
  <c r="O10961" i="1"/>
  <c r="N10972" i="1"/>
  <c r="O10972" i="1" s="1"/>
  <c r="O10992" i="1"/>
  <c r="N11005" i="1"/>
  <c r="N11017" i="1"/>
  <c r="N11023" i="1"/>
  <c r="O11023" i="1" s="1"/>
  <c r="N11034" i="1"/>
  <c r="O11053" i="1"/>
  <c r="N11054" i="1"/>
  <c r="O11054" i="1" s="1"/>
  <c r="N11056" i="1"/>
  <c r="O11056" i="1" s="1"/>
  <c r="N11057" i="1"/>
  <c r="O11057" i="1" s="1"/>
  <c r="O11061" i="1"/>
  <c r="N11095" i="1"/>
  <c r="O11095" i="1" s="1"/>
  <c r="N11117" i="1"/>
  <c r="N11123" i="1"/>
  <c r="O11123" i="1" s="1"/>
  <c r="O11136" i="1"/>
  <c r="N11141" i="1"/>
  <c r="O11141" i="1" s="1"/>
  <c r="N11151" i="1"/>
  <c r="O11151" i="1" s="1"/>
  <c r="O11210" i="1"/>
  <c r="N11218" i="1"/>
  <c r="N11226" i="1"/>
  <c r="O11226" i="1" s="1"/>
  <c r="N11244" i="1"/>
  <c r="O11244" i="1" s="1"/>
  <c r="N11250" i="1"/>
  <c r="O11257" i="1"/>
  <c r="N11258" i="1"/>
  <c r="N11263" i="1"/>
  <c r="O11264" i="1"/>
  <c r="O11267" i="1"/>
  <c r="O11270" i="1"/>
  <c r="N11283" i="1"/>
  <c r="O11283" i="1" s="1"/>
  <c r="O11286" i="1"/>
  <c r="N11300" i="1"/>
  <c r="O11337" i="1"/>
  <c r="O11351" i="1"/>
  <c r="O11359" i="1"/>
  <c r="O11360" i="1"/>
  <c r="N11361" i="1"/>
  <c r="O11365" i="1"/>
  <c r="N11366" i="1"/>
  <c r="O11366" i="1" s="1"/>
  <c r="O11382" i="1"/>
  <c r="N11389" i="1"/>
  <c r="N11392" i="1"/>
  <c r="O11392" i="1" s="1"/>
  <c r="O11413" i="1"/>
  <c r="O11416" i="1"/>
  <c r="N11435" i="1"/>
  <c r="O11445" i="1"/>
  <c r="O11450" i="1"/>
  <c r="N11462" i="1"/>
  <c r="O11462" i="1" s="1"/>
  <c r="N11473" i="1"/>
  <c r="O11473" i="1" s="1"/>
  <c r="N11525" i="1"/>
  <c r="O11525" i="1" s="1"/>
  <c r="O11536" i="1"/>
  <c r="N11540" i="1"/>
  <c r="N11565" i="1"/>
  <c r="O11565" i="1" s="1"/>
  <c r="O11575" i="1"/>
  <c r="N11584" i="1"/>
  <c r="O11584" i="1" s="1"/>
  <c r="O11585" i="1"/>
  <c r="O11599" i="1"/>
  <c r="N11603" i="1"/>
  <c r="N11608" i="1"/>
  <c r="N11621" i="1"/>
  <c r="O11621" i="1" s="1"/>
  <c r="N11628" i="1"/>
  <c r="O11628" i="1" s="1"/>
  <c r="O11640" i="1"/>
  <c r="N11648" i="1"/>
  <c r="O11648" i="1" s="1"/>
  <c r="N11649" i="1"/>
  <c r="O11649" i="1" s="1"/>
  <c r="N11660" i="1"/>
  <c r="O11660" i="1" s="1"/>
  <c r="O11661" i="1"/>
  <c r="O11675" i="1"/>
  <c r="O11680" i="1"/>
  <c r="N11685" i="1"/>
  <c r="O11685" i="1" s="1"/>
  <c r="N11701" i="1"/>
  <c r="O11701" i="1" s="1"/>
  <c r="N11706" i="1"/>
  <c r="O11706" i="1" s="1"/>
  <c r="N11713" i="1"/>
  <c r="N11723" i="1"/>
  <c r="O11723" i="1" s="1"/>
  <c r="N11733" i="1"/>
  <c r="O11733" i="1" s="1"/>
  <c r="O11736" i="1"/>
  <c r="N11744" i="1"/>
  <c r="O11757" i="1"/>
  <c r="O11761" i="1"/>
  <c r="O11798" i="1"/>
  <c r="N11809" i="1"/>
  <c r="O11809" i="1" s="1"/>
  <c r="N11835" i="1"/>
  <c r="N11838" i="1"/>
  <c r="O11838" i="1" s="1"/>
  <c r="N11853" i="1"/>
  <c r="O11853" i="1" s="1"/>
  <c r="O11856" i="1"/>
  <c r="O11867" i="1"/>
  <c r="N11880" i="1"/>
  <c r="O11880" i="1" s="1"/>
  <c r="N11882" i="1"/>
  <c r="O11899" i="1"/>
  <c r="N11900" i="1"/>
  <c r="O11900" i="1" s="1"/>
  <c r="N11923" i="1"/>
  <c r="N11926" i="1"/>
  <c r="O11926" i="1" s="1"/>
  <c r="O11927" i="1"/>
  <c r="N11932" i="1"/>
  <c r="O11932" i="1" s="1"/>
  <c r="N11933" i="1"/>
  <c r="O11933" i="1" s="1"/>
  <c r="O11952" i="1"/>
  <c r="O11958" i="1"/>
  <c r="N11966" i="1"/>
  <c r="N11967" i="1"/>
  <c r="N11971" i="1"/>
  <c r="O11971" i="1" s="1"/>
  <c r="N11978" i="1"/>
  <c r="O11978" i="1" s="1"/>
  <c r="N12005" i="1"/>
  <c r="O12005" i="1" s="1"/>
  <c r="N12009" i="1"/>
  <c r="O12009" i="1" s="1"/>
  <c r="N12025" i="1"/>
  <c r="N12050" i="1"/>
  <c r="O12050" i="1" s="1"/>
  <c r="N12051" i="1"/>
  <c r="O12051" i="1" s="1"/>
  <c r="N12073" i="1"/>
  <c r="N12079" i="1"/>
  <c r="O12079" i="1" s="1"/>
  <c r="O12082" i="1"/>
  <c r="N12095" i="1"/>
  <c r="O12095" i="1" s="1"/>
  <c r="N12096" i="1"/>
  <c r="O12096" i="1" s="1"/>
  <c r="O12097" i="1"/>
  <c r="O12108" i="1"/>
  <c r="O12111" i="1"/>
  <c r="O12137" i="1"/>
  <c r="O12165" i="1"/>
  <c r="N12177" i="1"/>
  <c r="N12182" i="1"/>
  <c r="O12182" i="1" s="1"/>
  <c r="N12196" i="1"/>
  <c r="O12196" i="1" s="1"/>
  <c r="O12212" i="1"/>
  <c r="N12223" i="1"/>
  <c r="O12223" i="1" s="1"/>
  <c r="O12224" i="1"/>
  <c r="O12235" i="1"/>
  <c r="N12246" i="1"/>
  <c r="O12246" i="1" s="1"/>
  <c r="O12250" i="1"/>
  <c r="N12265" i="1"/>
  <c r="N12278" i="1"/>
  <c r="O12278" i="1" s="1"/>
  <c r="N12297" i="1"/>
  <c r="O12297" i="1" s="1"/>
  <c r="O12302" i="1"/>
  <c r="N12303" i="1"/>
  <c r="O12304" i="1"/>
  <c r="N12305" i="1"/>
  <c r="O12305" i="1" s="1"/>
  <c r="O12307" i="1"/>
  <c r="N12308" i="1"/>
  <c r="N12310" i="1"/>
  <c r="O12321" i="1"/>
  <c r="N12324" i="1"/>
  <c r="O12324" i="1" s="1"/>
  <c r="N12371" i="1"/>
  <c r="O12373" i="1"/>
  <c r="N12385" i="1"/>
  <c r="O12385" i="1" s="1"/>
  <c r="N12397" i="1"/>
  <c r="N12405" i="1"/>
  <c r="N12406" i="1"/>
  <c r="O12406" i="1" s="1"/>
  <c r="O12418" i="1"/>
  <c r="N12428" i="1"/>
  <c r="O12435" i="1"/>
  <c r="O12443" i="1"/>
  <c r="N12445" i="1"/>
  <c r="O12445" i="1" s="1"/>
  <c r="N12447" i="1"/>
  <c r="O12467" i="1"/>
  <c r="O12477" i="1"/>
  <c r="N12478" i="1"/>
  <c r="O12478" i="1" s="1"/>
  <c r="O12487" i="1"/>
  <c r="O12490" i="1"/>
  <c r="N12496" i="1"/>
  <c r="O12496" i="1" s="1"/>
  <c r="N12497" i="1"/>
  <c r="O12497" i="1" s="1"/>
  <c r="O12505" i="1"/>
  <c r="N12506" i="1"/>
  <c r="O12509" i="1"/>
  <c r="N12515" i="1"/>
  <c r="O12517" i="1"/>
  <c r="O12522" i="1"/>
  <c r="N12536" i="1"/>
  <c r="O12541" i="1"/>
  <c r="O12549" i="1"/>
  <c r="N12554" i="1"/>
  <c r="O12554" i="1" s="1"/>
  <c r="N12557" i="1"/>
  <c r="O12557" i="1" s="1"/>
  <c r="N12561" i="1"/>
  <c r="O12561" i="1" s="1"/>
  <c r="O12568" i="1"/>
  <c r="N12574" i="1"/>
  <c r="N12582" i="1"/>
  <c r="O12582" i="1" s="1"/>
  <c r="O12586" i="1"/>
  <c r="O12598" i="1"/>
  <c r="N12609" i="1"/>
  <c r="O12609" i="1" s="1"/>
  <c r="N12615" i="1"/>
  <c r="O12632" i="1"/>
  <c r="O12639" i="1"/>
  <c r="O12644" i="1"/>
  <c r="O12646" i="1"/>
  <c r="N12652" i="1"/>
  <c r="O12652" i="1" s="1"/>
  <c r="N12657" i="1"/>
  <c r="O12657" i="1" s="1"/>
  <c r="O12668" i="1"/>
  <c r="N12669" i="1"/>
  <c r="O12669" i="1" s="1"/>
  <c r="N12671" i="1"/>
  <c r="N12677" i="1"/>
  <c r="O12677" i="1" s="1"/>
  <c r="N12681" i="1"/>
  <c r="N12682" i="1"/>
  <c r="O12682" i="1" s="1"/>
  <c r="N12686" i="1"/>
  <c r="N12693" i="1"/>
  <c r="N12703" i="1"/>
  <c r="O12703" i="1" s="1"/>
  <c r="N12709" i="1"/>
  <c r="N12733" i="1"/>
  <c r="O12733" i="1" s="1"/>
  <c r="N12734" i="1"/>
  <c r="O12734" i="1" s="1"/>
  <c r="O12737" i="1"/>
  <c r="O12750" i="1"/>
  <c r="N12753" i="1"/>
  <c r="O12759" i="1"/>
  <c r="N12780" i="1"/>
  <c r="O12780" i="1" s="1"/>
  <c r="N12797" i="1"/>
  <c r="O12797" i="1" s="1"/>
  <c r="O12804" i="1"/>
  <c r="N12807" i="1"/>
  <c r="O12814" i="1"/>
  <c r="O12819" i="1"/>
  <c r="O12829" i="1"/>
  <c r="O12836" i="1"/>
  <c r="O12839" i="1"/>
  <c r="N12843" i="1"/>
  <c r="O12843" i="1" s="1"/>
  <c r="O12847" i="1"/>
  <c r="N12856" i="1"/>
  <c r="N12859" i="1"/>
  <c r="O12859" i="1" s="1"/>
  <c r="N12862" i="1"/>
  <c r="O12885" i="1"/>
  <c r="O12905" i="1"/>
  <c r="O12922" i="1"/>
  <c r="O12934" i="1"/>
  <c r="N12961" i="1"/>
  <c r="O12961" i="1" s="1"/>
  <c r="N12963" i="1"/>
  <c r="N12996" i="1"/>
  <c r="O12996" i="1" s="1"/>
  <c r="O13003" i="1"/>
  <c r="O13006" i="1"/>
  <c r="N13007" i="1"/>
  <c r="O13009" i="1"/>
  <c r="O13017" i="1"/>
  <c r="N13021" i="1"/>
  <c r="O13021" i="1" s="1"/>
  <c r="N13025" i="1"/>
  <c r="O13025" i="1" s="1"/>
  <c r="O13038" i="1"/>
  <c r="N13047" i="1"/>
  <c r="O13047" i="1" s="1"/>
  <c r="N13061" i="1"/>
  <c r="N13071" i="1"/>
  <c r="N13077" i="1"/>
  <c r="O13093" i="1"/>
  <c r="O13098" i="1"/>
  <c r="O13123" i="1"/>
  <c r="O13130" i="1"/>
  <c r="N13135" i="1"/>
  <c r="O13135" i="1" s="1"/>
  <c r="N13140" i="1"/>
  <c r="O13140" i="1" s="1"/>
  <c r="O13151" i="1"/>
  <c r="N13152" i="1"/>
  <c r="O13152" i="1" s="1"/>
  <c r="O13161" i="1"/>
  <c r="O13181" i="1"/>
  <c r="O13186" i="1"/>
  <c r="N13187" i="1"/>
  <c r="O13187" i="1" s="1"/>
  <c r="O13193" i="1"/>
  <c r="N13198" i="1"/>
  <c r="O13206" i="1"/>
  <c r="N13207" i="1"/>
  <c r="O13207" i="1" s="1"/>
  <c r="N13210" i="1"/>
  <c r="O13232" i="1"/>
  <c r="O13238" i="1"/>
  <c r="O13241" i="1"/>
  <c r="N13244" i="1"/>
  <c r="O13244" i="1" s="1"/>
  <c r="N13277" i="1"/>
  <c r="O13277" i="1" s="1"/>
  <c r="N13297" i="1"/>
  <c r="O13297" i="1" s="1"/>
  <c r="O13306" i="1"/>
  <c r="N13307" i="1"/>
  <c r="O13310" i="1"/>
  <c r="N13311" i="1"/>
  <c r="O13317" i="1"/>
  <c r="N13325" i="1"/>
  <c r="O13325" i="1" s="1"/>
  <c r="N13342" i="1"/>
  <c r="O13342" i="1" s="1"/>
  <c r="O13370" i="1"/>
  <c r="O13375" i="1"/>
  <c r="N13377" i="1"/>
  <c r="O13377" i="1" s="1"/>
  <c r="N13381" i="1"/>
  <c r="O13381" i="1" s="1"/>
  <c r="O13386" i="1"/>
  <c r="O13400" i="1"/>
  <c r="N13411" i="1"/>
  <c r="O13411" i="1" s="1"/>
  <c r="O13413" i="1"/>
  <c r="O13434" i="1"/>
  <c r="N13435" i="1"/>
  <c r="O13435" i="1" s="1"/>
  <c r="N13439" i="1"/>
  <c r="O13439" i="1" s="1"/>
  <c r="O13446" i="1"/>
  <c r="N13447" i="1"/>
  <c r="O13447" i="1" s="1"/>
  <c r="O13449" i="1"/>
  <c r="O13450" i="1"/>
  <c r="O13457" i="1"/>
  <c r="O13460" i="1"/>
  <c r="O13468" i="1"/>
  <c r="N13471" i="1"/>
  <c r="O13471" i="1" s="1"/>
  <c r="O13473" i="1"/>
  <c r="O13474" i="1"/>
  <c r="N13475" i="1"/>
  <c r="O13475" i="1" s="1"/>
  <c r="O13482" i="1"/>
  <c r="N13485" i="1"/>
  <c r="O13485" i="1" s="1"/>
  <c r="O13486" i="1"/>
  <c r="O13490" i="1"/>
  <c r="N13502" i="1"/>
  <c r="O13502" i="1" s="1"/>
  <c r="O13532" i="1"/>
  <c r="O5447" i="1"/>
  <c r="N7029" i="1"/>
  <c r="O7029" i="1" s="1"/>
  <c r="O7030" i="1"/>
  <c r="N7031" i="1"/>
  <c r="O7031" i="1" s="1"/>
  <c r="N7035" i="1"/>
  <c r="O7035" i="1" s="1"/>
  <c r="N7037" i="1"/>
  <c r="O7037" i="1" s="1"/>
  <c r="N7039" i="1"/>
  <c r="O7039" i="1" s="1"/>
  <c r="N7040" i="1"/>
  <c r="O7040" i="1" s="1"/>
  <c r="N7041" i="1"/>
  <c r="O7041" i="1" s="1"/>
  <c r="O7042" i="1"/>
  <c r="N7043" i="1"/>
  <c r="O7043" i="1" s="1"/>
  <c r="N7044" i="1"/>
  <c r="O7044" i="1" s="1"/>
  <c r="O7045" i="1"/>
  <c r="N7046" i="1"/>
  <c r="O7046" i="1" s="1"/>
  <c r="N7047" i="1"/>
  <c r="O7047" i="1" s="1"/>
  <c r="N7048" i="1"/>
  <c r="O7048" i="1" s="1"/>
  <c r="N7050" i="1"/>
  <c r="O7050" i="1" s="1"/>
  <c r="N7051" i="1"/>
  <c r="O7051" i="1" s="1"/>
  <c r="O7052" i="1"/>
  <c r="N7053" i="1"/>
  <c r="O7053" i="1" s="1"/>
  <c r="N7054" i="1"/>
  <c r="O7054" i="1" s="1"/>
  <c r="N7055" i="1"/>
  <c r="O7055" i="1" s="1"/>
  <c r="N7056" i="1"/>
  <c r="O7056" i="1" s="1"/>
  <c r="N7058" i="1"/>
  <c r="O7058" i="1" s="1"/>
  <c r="O7059" i="1"/>
  <c r="N7060" i="1"/>
  <c r="O7060" i="1" s="1"/>
  <c r="N7061" i="1"/>
  <c r="O7061" i="1" s="1"/>
  <c r="N7062" i="1"/>
  <c r="O7062" i="1" s="1"/>
  <c r="N7064" i="1"/>
  <c r="O7064" i="1" s="1"/>
  <c r="O7065" i="1"/>
  <c r="N7066" i="1"/>
  <c r="O7066" i="1" s="1"/>
  <c r="N7067" i="1"/>
  <c r="O7067" i="1" s="1"/>
  <c r="N7069" i="1"/>
  <c r="O7069" i="1" s="1"/>
  <c r="O7071" i="1"/>
  <c r="N7072" i="1"/>
  <c r="O7072" i="1" s="1"/>
  <c r="N7076" i="1"/>
  <c r="O7076" i="1" s="1"/>
  <c r="O7077" i="1"/>
  <c r="N7078" i="1"/>
  <c r="O7078" i="1" s="1"/>
  <c r="N7080" i="1"/>
  <c r="O7080" i="1" s="1"/>
  <c r="N7082" i="1"/>
  <c r="O7082" i="1" s="1"/>
  <c r="N7083" i="1"/>
  <c r="O7083" i="1" s="1"/>
  <c r="N7086" i="1"/>
  <c r="O7086" i="1" s="1"/>
  <c r="N7087" i="1"/>
  <c r="O7087" i="1" s="1"/>
  <c r="N7094" i="1"/>
  <c r="O7094" i="1" s="1"/>
  <c r="N7098" i="1"/>
  <c r="O7098" i="1" s="1"/>
  <c r="N7100" i="1"/>
  <c r="O7100" i="1" s="1"/>
  <c r="N7101" i="1"/>
  <c r="O7101" i="1" s="1"/>
  <c r="N7102" i="1"/>
  <c r="O7102" i="1" s="1"/>
  <c r="N7103" i="1"/>
  <c r="O7103" i="1" s="1"/>
  <c r="O7125" i="1"/>
  <c r="N7126" i="1"/>
  <c r="O7126" i="1" s="1"/>
  <c r="N7127" i="1"/>
  <c r="O7127" i="1" s="1"/>
  <c r="N7128" i="1"/>
  <c r="O7128" i="1" s="1"/>
  <c r="O7131" i="1"/>
  <c r="N7132" i="1"/>
  <c r="O7132" i="1" s="1"/>
  <c r="N7136" i="1"/>
  <c r="O7136" i="1" s="1"/>
  <c r="O7139" i="1"/>
  <c r="N7140" i="1"/>
  <c r="O7140" i="1" s="1"/>
  <c r="N7144" i="1"/>
  <c r="O7144" i="1" s="1"/>
  <c r="N7151" i="1"/>
  <c r="O7151" i="1" s="1"/>
  <c r="O7152" i="1"/>
  <c r="N7153" i="1"/>
  <c r="O7153" i="1" s="1"/>
  <c r="N7156" i="1"/>
  <c r="O7156" i="1" s="1"/>
  <c r="N7157" i="1"/>
  <c r="O7157" i="1" s="1"/>
  <c r="N7158" i="1"/>
  <c r="O7158" i="1" s="1"/>
  <c r="O7159" i="1"/>
  <c r="N7160" i="1"/>
  <c r="O7160" i="1" s="1"/>
  <c r="O7162" i="1"/>
  <c r="N7163" i="1"/>
  <c r="O7163" i="1" s="1"/>
  <c r="O7164" i="1"/>
  <c r="O7173" i="1"/>
  <c r="N7174" i="1"/>
  <c r="O7174" i="1" s="1"/>
  <c r="N7175" i="1"/>
  <c r="O7175" i="1" s="1"/>
  <c r="O7178" i="1"/>
  <c r="O7179" i="1"/>
  <c r="O7180" i="1"/>
  <c r="N7182" i="1"/>
  <c r="O7182" i="1" s="1"/>
  <c r="N7183" i="1"/>
  <c r="O7183" i="1" s="1"/>
  <c r="N7184" i="1"/>
  <c r="O7184" i="1" s="1"/>
  <c r="N7187" i="1"/>
  <c r="O7187" i="1" s="1"/>
  <c r="O7188" i="1"/>
  <c r="N7189" i="1"/>
  <c r="O7189" i="1" s="1"/>
  <c r="N7190" i="1"/>
  <c r="O7190" i="1" s="1"/>
  <c r="O7191" i="1"/>
  <c r="N7194" i="1"/>
  <c r="O7194" i="1" s="1"/>
  <c r="N7196" i="1"/>
  <c r="O7196" i="1" s="1"/>
  <c r="O7200" i="1"/>
  <c r="N7201" i="1"/>
  <c r="N7202" i="1"/>
  <c r="N7203" i="1"/>
  <c r="O7203" i="1" s="1"/>
  <c r="N7204" i="1"/>
  <c r="O7207" i="1"/>
  <c r="N7208" i="1"/>
  <c r="O7208" i="1" s="1"/>
  <c r="O7209" i="1"/>
  <c r="N7210" i="1"/>
  <c r="N7213" i="1"/>
  <c r="O7213" i="1" s="1"/>
  <c r="N7215" i="1"/>
  <c r="O7215" i="1" s="1"/>
  <c r="N7221" i="1"/>
  <c r="O7221" i="1" s="1"/>
  <c r="O7228" i="1"/>
  <c r="N7229" i="1"/>
  <c r="O7229" i="1" s="1"/>
  <c r="N7230" i="1"/>
  <c r="N7231" i="1"/>
  <c r="O7231" i="1" s="1"/>
  <c r="N7232" i="1"/>
  <c r="O7232" i="1" s="1"/>
  <c r="N7233" i="1"/>
  <c r="O7233" i="1" s="1"/>
  <c r="N7235" i="1"/>
  <c r="O7235" i="1" s="1"/>
  <c r="N7239" i="1"/>
  <c r="N7240" i="1"/>
  <c r="O7240" i="1" s="1"/>
  <c r="O7245" i="1"/>
  <c r="N7246" i="1"/>
  <c r="N7247" i="1"/>
  <c r="N7248" i="1"/>
  <c r="N7249" i="1"/>
  <c r="O7254" i="1"/>
  <c r="N7262" i="1"/>
  <c r="O7262" i="1" s="1"/>
  <c r="N7264" i="1"/>
  <c r="O7264" i="1" s="1"/>
  <c r="N7265" i="1"/>
  <c r="O7268" i="1"/>
  <c r="N7269" i="1"/>
  <c r="O7269" i="1" s="1"/>
  <c r="N7271" i="1"/>
  <c r="N7273" i="1"/>
  <c r="O7273" i="1" s="1"/>
  <c r="N7278" i="1"/>
  <c r="O7278" i="1" s="1"/>
  <c r="N7280" i="1"/>
  <c r="O7280" i="1" s="1"/>
  <c r="N7284" i="1"/>
  <c r="N7285" i="1"/>
  <c r="N7287" i="1"/>
  <c r="O7287" i="1" s="1"/>
  <c r="N7289" i="1"/>
  <c r="O7289" i="1" s="1"/>
  <c r="N7292" i="1"/>
  <c r="N7293" i="1"/>
  <c r="O7293" i="1" s="1"/>
  <c r="N7297" i="1"/>
  <c r="O7297" i="1" s="1"/>
  <c r="O7299" i="1"/>
  <c r="N7300" i="1"/>
  <c r="N7309" i="1"/>
  <c r="O7309" i="1" s="1"/>
  <c r="N7315" i="1"/>
  <c r="O7315" i="1" s="1"/>
  <c r="N7318" i="1"/>
  <c r="N7319" i="1"/>
  <c r="O7319" i="1" s="1"/>
  <c r="N7321" i="1"/>
  <c r="O7321" i="1" s="1"/>
  <c r="N7323" i="1"/>
  <c r="N7326" i="1"/>
  <c r="O7326" i="1" s="1"/>
  <c r="O7336" i="1"/>
  <c r="N7338" i="1"/>
  <c r="O7338" i="1" s="1"/>
  <c r="N7342" i="1"/>
  <c r="O7342" i="1" s="1"/>
  <c r="N7343" i="1"/>
  <c r="N7344" i="1"/>
  <c r="O7344" i="1" s="1"/>
  <c r="N7345" i="1"/>
  <c r="O7345" i="1" s="1"/>
  <c r="O7349" i="1"/>
  <c r="N7352" i="1"/>
  <c r="O7352" i="1" s="1"/>
  <c r="N7355" i="1"/>
  <c r="O7355" i="1" s="1"/>
  <c r="N7356" i="1"/>
  <c r="N7357" i="1"/>
  <c r="O7357" i="1" s="1"/>
  <c r="N7358" i="1"/>
  <c r="O7358" i="1" s="1"/>
  <c r="N7359" i="1"/>
  <c r="O7359" i="1" s="1"/>
  <c r="O7360" i="1"/>
  <c r="N7372" i="1"/>
  <c r="O7372" i="1" s="1"/>
  <c r="O7375" i="1"/>
  <c r="N7376" i="1"/>
  <c r="O7376" i="1" s="1"/>
  <c r="O7385" i="1"/>
  <c r="N7386" i="1"/>
  <c r="O7386" i="1" s="1"/>
  <c r="N7387" i="1"/>
  <c r="O7387" i="1" s="1"/>
  <c r="N7390" i="1"/>
  <c r="N7393" i="1"/>
  <c r="O7393" i="1" s="1"/>
  <c r="N7397" i="1"/>
  <c r="O7397" i="1" s="1"/>
  <c r="N7401" i="1"/>
  <c r="N7402" i="1"/>
  <c r="O7404" i="1"/>
  <c r="N7405" i="1"/>
  <c r="O7405" i="1" s="1"/>
  <c r="N7408" i="1"/>
  <c r="N7409" i="1"/>
  <c r="O7409" i="1" s="1"/>
  <c r="O7410" i="1"/>
  <c r="N7411" i="1"/>
  <c r="O7411" i="1" s="1"/>
  <c r="N7413" i="1"/>
  <c r="O7413" i="1" s="1"/>
  <c r="N7428" i="1"/>
  <c r="O7428" i="1" s="1"/>
  <c r="O7430" i="1"/>
  <c r="N7431" i="1"/>
  <c r="N7432" i="1"/>
  <c r="O7439" i="1"/>
  <c r="N7442" i="1"/>
  <c r="N7443" i="1"/>
  <c r="O7443" i="1" s="1"/>
  <c r="N7445" i="1"/>
  <c r="N7449" i="1"/>
  <c r="O7449" i="1" s="1"/>
  <c r="N7452" i="1"/>
  <c r="O7452" i="1" s="1"/>
  <c r="N7456" i="1"/>
  <c r="O7456" i="1" s="1"/>
  <c r="O7462" i="1"/>
  <c r="N7466" i="1"/>
  <c r="O7466" i="1" s="1"/>
  <c r="N7469" i="1"/>
  <c r="O7472" i="1"/>
  <c r="O7478" i="1"/>
  <c r="N7479" i="1"/>
  <c r="N7482" i="1"/>
  <c r="N7487" i="1"/>
  <c r="O7487" i="1" s="1"/>
  <c r="N7493" i="1"/>
  <c r="N7494" i="1"/>
  <c r="O7495" i="1"/>
  <c r="O7498" i="1"/>
  <c r="O7504" i="1"/>
  <c r="N7505" i="1"/>
  <c r="O7505" i="1" s="1"/>
  <c r="N7507" i="1"/>
  <c r="N7508" i="1"/>
  <c r="O7508" i="1" s="1"/>
  <c r="N7510" i="1"/>
  <c r="O7510" i="1" s="1"/>
  <c r="O7512" i="1"/>
  <c r="N7513" i="1"/>
  <c r="O7513" i="1" s="1"/>
  <c r="N7516" i="1"/>
  <c r="O7516" i="1" s="1"/>
  <c r="N7519" i="1"/>
  <c r="O7519" i="1" s="1"/>
  <c r="N7521" i="1"/>
  <c r="O7521" i="1" s="1"/>
  <c r="O7524" i="1"/>
  <c r="N7525" i="1"/>
  <c r="O7525" i="1" s="1"/>
  <c r="O7526" i="1"/>
  <c r="N7528" i="1"/>
  <c r="O7528" i="1" s="1"/>
  <c r="O7529" i="1"/>
  <c r="N7532" i="1"/>
  <c r="N7533" i="1"/>
  <c r="O7533" i="1" s="1"/>
  <c r="O7536" i="1"/>
  <c r="N7537" i="1"/>
  <c r="O7539" i="1"/>
  <c r="N7540" i="1"/>
  <c r="O7540" i="1" s="1"/>
  <c r="O7542" i="1"/>
  <c r="O7544" i="1"/>
  <c r="N7548" i="1"/>
  <c r="O7548" i="1" s="1"/>
  <c r="N7550" i="1"/>
  <c r="O7550" i="1" s="1"/>
  <c r="N7553" i="1"/>
  <c r="O7553" i="1" s="1"/>
  <c r="O7560" i="1"/>
  <c r="O7564" i="1"/>
  <c r="N7565" i="1"/>
  <c r="O7565" i="1" s="1"/>
  <c r="N7569" i="1"/>
  <c r="O7569" i="1" s="1"/>
  <c r="N7573" i="1"/>
  <c r="O7573" i="1" s="1"/>
  <c r="O7574" i="1"/>
  <c r="N7575" i="1"/>
  <c r="O7575" i="1" s="1"/>
  <c r="O7579" i="1"/>
  <c r="N7581" i="1"/>
  <c r="O7581" i="1" s="1"/>
  <c r="N7583" i="1"/>
  <c r="O7583" i="1" s="1"/>
  <c r="O7629" i="1"/>
  <c r="N7631" i="1"/>
  <c r="N7632" i="1"/>
  <c r="O7635" i="1"/>
  <c r="N7637" i="1"/>
  <c r="O7637" i="1" s="1"/>
  <c r="N7638" i="1"/>
  <c r="O7638" i="1" s="1"/>
  <c r="O7640" i="1"/>
  <c r="N7642" i="1"/>
  <c r="O7642" i="1" s="1"/>
  <c r="O7647" i="1"/>
  <c r="N7652" i="1"/>
  <c r="O7652" i="1" s="1"/>
  <c r="N7653" i="1"/>
  <c r="N7655" i="1"/>
  <c r="O7655" i="1" s="1"/>
  <c r="O7657" i="1"/>
  <c r="N7664" i="1"/>
  <c r="N7669" i="1"/>
  <c r="O7669" i="1" s="1"/>
  <c r="N7674" i="1"/>
  <c r="O7674" i="1" s="1"/>
  <c r="N7676" i="1"/>
  <c r="O7676" i="1" s="1"/>
  <c r="O7677" i="1"/>
  <c r="N7678" i="1"/>
  <c r="O7678" i="1" s="1"/>
  <c r="O7680" i="1"/>
  <c r="N7681" i="1"/>
  <c r="O7681" i="1" s="1"/>
  <c r="N7684" i="1"/>
  <c r="O7684" i="1" s="1"/>
  <c r="O7685" i="1"/>
  <c r="O7688" i="1"/>
  <c r="N7689" i="1"/>
  <c r="O7689" i="1" s="1"/>
  <c r="N7691" i="1"/>
  <c r="O7691" i="1" s="1"/>
  <c r="N7694" i="1"/>
  <c r="O7694" i="1" s="1"/>
  <c r="N7696" i="1"/>
  <c r="O7696" i="1" s="1"/>
  <c r="O7699" i="1"/>
  <c r="N7700" i="1"/>
  <c r="O7700" i="1" s="1"/>
  <c r="N7701" i="1"/>
  <c r="O7701" i="1" s="1"/>
  <c r="O7702" i="1"/>
  <c r="N7704" i="1"/>
  <c r="O7704" i="1" s="1"/>
  <c r="N7706" i="1"/>
  <c r="O7706" i="1" s="1"/>
  <c r="N7709" i="1"/>
  <c r="O7709" i="1" s="1"/>
  <c r="O7715" i="1"/>
  <c r="N7721" i="1"/>
  <c r="O7721" i="1" s="1"/>
  <c r="O7722" i="1"/>
  <c r="N7723" i="1"/>
  <c r="O7723" i="1" s="1"/>
  <c r="N7724" i="1"/>
  <c r="O7724" i="1" s="1"/>
  <c r="N7726" i="1"/>
  <c r="O7726" i="1" s="1"/>
  <c r="N7727" i="1"/>
  <c r="O7727" i="1" s="1"/>
  <c r="N7729" i="1"/>
  <c r="O7729" i="1" s="1"/>
  <c r="N7731" i="1"/>
  <c r="O7731" i="1" s="1"/>
  <c r="N7733" i="1"/>
  <c r="O7733" i="1" s="1"/>
  <c r="O7734" i="1"/>
  <c r="N7781" i="1"/>
  <c r="O7781" i="1" s="1"/>
  <c r="N7784" i="1"/>
  <c r="O7784" i="1" s="1"/>
  <c r="O7785" i="1"/>
  <c r="N7786" i="1"/>
  <c r="O7786" i="1" s="1"/>
  <c r="N7787" i="1"/>
  <c r="O7787" i="1" s="1"/>
  <c r="O7788" i="1"/>
  <c r="N7789" i="1"/>
  <c r="O7789" i="1" s="1"/>
  <c r="N7791" i="1"/>
  <c r="O7791" i="1" s="1"/>
  <c r="N7792" i="1"/>
  <c r="O7792" i="1" s="1"/>
  <c r="N7794" i="1"/>
  <c r="O7794" i="1" s="1"/>
  <c r="N7800" i="1"/>
  <c r="O7800" i="1" s="1"/>
  <c r="O7802" i="1"/>
  <c r="N7803" i="1"/>
  <c r="O7803" i="1" s="1"/>
  <c r="O7804" i="1"/>
  <c r="N7805" i="1"/>
  <c r="O7805" i="1" s="1"/>
  <c r="O7807" i="1"/>
  <c r="N7809" i="1"/>
  <c r="O7809" i="1" s="1"/>
  <c r="O7810" i="1"/>
  <c r="N7811" i="1"/>
  <c r="O7811" i="1" s="1"/>
  <c r="N7812" i="1"/>
  <c r="O7812" i="1" s="1"/>
  <c r="N7814" i="1"/>
  <c r="O7814" i="1" s="1"/>
  <c r="O7815" i="1"/>
  <c r="N7816" i="1"/>
  <c r="O7816" i="1" s="1"/>
  <c r="O7817" i="1"/>
  <c r="N7818" i="1"/>
  <c r="O7818" i="1" s="1"/>
  <c r="O7821" i="1"/>
  <c r="N7822" i="1"/>
  <c r="O7822" i="1" s="1"/>
  <c r="N7823" i="1"/>
  <c r="O7823" i="1" s="1"/>
  <c r="N7825" i="1"/>
  <c r="O7825" i="1" s="1"/>
  <c r="O7827" i="1"/>
  <c r="N7828" i="1"/>
  <c r="O7828" i="1" s="1"/>
  <c r="O7829" i="1"/>
  <c r="N7830" i="1"/>
  <c r="O7830" i="1" s="1"/>
  <c r="N7831" i="1"/>
  <c r="O7831" i="1" s="1"/>
  <c r="N7833" i="1"/>
  <c r="O7833" i="1" s="1"/>
  <c r="N7835" i="1"/>
  <c r="O7835" i="1" s="1"/>
  <c r="N7836" i="1"/>
  <c r="O7836" i="1" s="1"/>
  <c r="O7839" i="1"/>
  <c r="N7841" i="1"/>
  <c r="O7841" i="1" s="1"/>
  <c r="O7843" i="1"/>
  <c r="N7844" i="1"/>
  <c r="O7844" i="1" s="1"/>
  <c r="N7846" i="1"/>
  <c r="O7846" i="1" s="1"/>
  <c r="N7847" i="1"/>
  <c r="O7847" i="1" s="1"/>
  <c r="N7848" i="1"/>
  <c r="O7848" i="1" s="1"/>
  <c r="O7849" i="1"/>
  <c r="N7850" i="1"/>
  <c r="O7850" i="1" s="1"/>
  <c r="O7851" i="1"/>
  <c r="N7852" i="1"/>
  <c r="O7852" i="1" s="1"/>
  <c r="O7855" i="1"/>
  <c r="N7856" i="1"/>
  <c r="O7856" i="1" s="1"/>
  <c r="O7859" i="1"/>
  <c r="N7860" i="1"/>
  <c r="O7860" i="1" s="1"/>
  <c r="N7863" i="1"/>
  <c r="O7863" i="1" s="1"/>
  <c r="N7864" i="1"/>
  <c r="O7864" i="1" s="1"/>
  <c r="O7865" i="1"/>
  <c r="N7867" i="1"/>
  <c r="O7867" i="1" s="1"/>
  <c r="N7868" i="1"/>
  <c r="O7868" i="1" s="1"/>
  <c r="O7869" i="1"/>
  <c r="N7871" i="1"/>
  <c r="O7871" i="1" s="1"/>
  <c r="N7872" i="1"/>
  <c r="O7872" i="1" s="1"/>
  <c r="N7873" i="1"/>
  <c r="O7873" i="1" s="1"/>
  <c r="O7875" i="1"/>
  <c r="N7876" i="1"/>
  <c r="O7876" i="1" s="1"/>
  <c r="O7877" i="1"/>
  <c r="N7878" i="1"/>
  <c r="O7878" i="1" s="1"/>
  <c r="N7879" i="1"/>
  <c r="O7879" i="1" s="1"/>
  <c r="N7885" i="1"/>
  <c r="O7885" i="1" s="1"/>
  <c r="N7887" i="1"/>
  <c r="O7887" i="1" s="1"/>
  <c r="N7888" i="1"/>
  <c r="O7888" i="1" s="1"/>
  <c r="N7892" i="1"/>
  <c r="O7892" i="1" s="1"/>
  <c r="N7893" i="1"/>
  <c r="O7893" i="1" s="1"/>
  <c r="O7894" i="1"/>
  <c r="N7895" i="1"/>
  <c r="O7895" i="1" s="1"/>
  <c r="N7896" i="1"/>
  <c r="O7896" i="1" s="1"/>
  <c r="O7897" i="1"/>
  <c r="N7898" i="1"/>
  <c r="O7898" i="1" s="1"/>
  <c r="N7899" i="1"/>
  <c r="O7899" i="1" s="1"/>
  <c r="N7900" i="1"/>
  <c r="O7900" i="1" s="1"/>
  <c r="N7902" i="1"/>
  <c r="O7902" i="1" s="1"/>
  <c r="O7911" i="1"/>
  <c r="O7916" i="1"/>
  <c r="O7919" i="1"/>
  <c r="N7929" i="1"/>
  <c r="O7929" i="1" s="1"/>
  <c r="N7938" i="1"/>
  <c r="O7938" i="1" s="1"/>
  <c r="N7960" i="1"/>
  <c r="O7960" i="1" s="1"/>
  <c r="O7963" i="1"/>
  <c r="O7967" i="1"/>
  <c r="N7974" i="1"/>
  <c r="O7974" i="1" s="1"/>
  <c r="O7981" i="1"/>
  <c r="N7997" i="1"/>
  <c r="O7997" i="1" s="1"/>
  <c r="N7998" i="1"/>
  <c r="O7998" i="1" s="1"/>
  <c r="O8001" i="1"/>
  <c r="N8021" i="1"/>
  <c r="O8021" i="1" s="1"/>
  <c r="N8035" i="1"/>
  <c r="O8035" i="1" s="1"/>
  <c r="O8043" i="1"/>
  <c r="N8046" i="1"/>
  <c r="O8046" i="1" s="1"/>
  <c r="O8049" i="1"/>
  <c r="N8055" i="1"/>
  <c r="O8055" i="1" s="1"/>
  <c r="O8059" i="1"/>
  <c r="N8066" i="1"/>
  <c r="O8066" i="1" s="1"/>
  <c r="N8075" i="1"/>
  <c r="O8075" i="1" s="1"/>
  <c r="N8078" i="1"/>
  <c r="O8078" i="1" s="1"/>
  <c r="O8081" i="1"/>
  <c r="N8087" i="1"/>
  <c r="O8087" i="1" s="1"/>
  <c r="N8102" i="1"/>
  <c r="O8102" i="1" s="1"/>
  <c r="O8106" i="1"/>
  <c r="O8110" i="1"/>
  <c r="N8111" i="1"/>
  <c r="O8111" i="1" s="1"/>
  <c r="N8114" i="1"/>
  <c r="O8114" i="1" s="1"/>
  <c r="O8122" i="1"/>
  <c r="N8125" i="1"/>
  <c r="O8125" i="1" s="1"/>
  <c r="N8129" i="1"/>
  <c r="O8129" i="1" s="1"/>
  <c r="O8135" i="1"/>
  <c r="O8137" i="1"/>
  <c r="N8142" i="1"/>
  <c r="O8142" i="1" s="1"/>
  <c r="O8169" i="1"/>
  <c r="O8202" i="1"/>
  <c r="N8203" i="1"/>
  <c r="O8203" i="1" s="1"/>
  <c r="N8218" i="1"/>
  <c r="O8218" i="1" s="1"/>
  <c r="O8219" i="1"/>
  <c r="O8230" i="1"/>
  <c r="N8233" i="1"/>
  <c r="O8233" i="1" s="1"/>
  <c r="O8237" i="1"/>
  <c r="O8249" i="1"/>
  <c r="O8257" i="1"/>
  <c r="N8260" i="1"/>
  <c r="O8260" i="1" s="1"/>
  <c r="N8265" i="1"/>
  <c r="O8265" i="1" s="1"/>
  <c r="O8272" i="1"/>
  <c r="O8289" i="1"/>
  <c r="N8303" i="1"/>
  <c r="O8303" i="1" s="1"/>
  <c r="N8308" i="1"/>
  <c r="O8308" i="1" s="1"/>
  <c r="O8314" i="1"/>
  <c r="O8316" i="1"/>
  <c r="N8317" i="1"/>
  <c r="O8317" i="1" s="1"/>
  <c r="N8321" i="1"/>
  <c r="O8321" i="1" s="1"/>
  <c r="O8327" i="1"/>
  <c r="N8328" i="1"/>
  <c r="O8328" i="1" s="1"/>
  <c r="O8330" i="1"/>
  <c r="O8336" i="1"/>
  <c r="O8338" i="1"/>
  <c r="N8339" i="1"/>
  <c r="O8339" i="1" s="1"/>
  <c r="N8352" i="1"/>
  <c r="O8352" i="1" s="1"/>
  <c r="O8356" i="1"/>
  <c r="O8358" i="1"/>
  <c r="N8375" i="1"/>
  <c r="O8375" i="1" s="1"/>
  <c r="N8376" i="1"/>
  <c r="O8376" i="1" s="1"/>
  <c r="N8377" i="1"/>
  <c r="O8377" i="1" s="1"/>
  <c r="O8378" i="1"/>
  <c r="O8384" i="1"/>
  <c r="O8394" i="1"/>
  <c r="N8399" i="1"/>
  <c r="O8399" i="1" s="1"/>
  <c r="O8454" i="1"/>
  <c r="O8457" i="1"/>
  <c r="N8470" i="1"/>
  <c r="O8470" i="1" s="1"/>
  <c r="N8472" i="1"/>
  <c r="O8472" i="1" s="1"/>
  <c r="N8481" i="1"/>
  <c r="O8481" i="1" s="1"/>
  <c r="O8486" i="1"/>
  <c r="O8488" i="1"/>
  <c r="O8490" i="1"/>
  <c r="O8497" i="1"/>
  <c r="O8500" i="1"/>
  <c r="O8502" i="1"/>
  <c r="N8504" i="1"/>
  <c r="O8504" i="1" s="1"/>
  <c r="N8513" i="1"/>
  <c r="O8513" i="1" s="1"/>
  <c r="N8518" i="1"/>
  <c r="O8518" i="1" s="1"/>
  <c r="O8529" i="1"/>
  <c r="O8532" i="1"/>
  <c r="O8533" i="1"/>
  <c r="O8542" i="1"/>
  <c r="O8558" i="1"/>
  <c r="O8564" i="1"/>
  <c r="N8570" i="1"/>
  <c r="O8570" i="1" s="1"/>
  <c r="N8577" i="1"/>
  <c r="O8577" i="1" s="1"/>
  <c r="N8581" i="1"/>
  <c r="O8581" i="1" s="1"/>
  <c r="N8588" i="1"/>
  <c r="O8588" i="1" s="1"/>
  <c r="O8600" i="1"/>
  <c r="O8616" i="1"/>
  <c r="N8625" i="1"/>
  <c r="O8625" i="1" s="1"/>
  <c r="O8634" i="1"/>
  <c r="N8635" i="1"/>
  <c r="O8635" i="1" s="1"/>
  <c r="N8644" i="1"/>
  <c r="O8644" i="1" s="1"/>
  <c r="O8646" i="1"/>
  <c r="N8652" i="1"/>
  <c r="O8652" i="1" s="1"/>
  <c r="O8659" i="1"/>
  <c r="O8675" i="1"/>
  <c r="N8682" i="1"/>
  <c r="O8682" i="1" s="1"/>
  <c r="N8684" i="1"/>
  <c r="O8684" i="1" s="1"/>
  <c r="O8689" i="1"/>
  <c r="N8693" i="1"/>
  <c r="O8693" i="1" s="1"/>
  <c r="O8694" i="1"/>
  <c r="O8700" i="1"/>
  <c r="O8707" i="1"/>
  <c r="O8708" i="1"/>
  <c r="N8709" i="1"/>
  <c r="O8709" i="1" s="1"/>
  <c r="N8737" i="1"/>
  <c r="O8737" i="1" s="1"/>
  <c r="O8739" i="1"/>
  <c r="N8741" i="1"/>
  <c r="O8741" i="1" s="1"/>
  <c r="N8751" i="1"/>
  <c r="O8751" i="1" s="1"/>
  <c r="N8752" i="1"/>
  <c r="O8752" i="1" s="1"/>
  <c r="O8753" i="1"/>
  <c r="O8759" i="1"/>
  <c r="N8777" i="1"/>
  <c r="O8777" i="1" s="1"/>
  <c r="N8780" i="1"/>
  <c r="O8780" i="1" s="1"/>
  <c r="N8789" i="1"/>
  <c r="O8789" i="1" s="1"/>
  <c r="N8793" i="1"/>
  <c r="O8793" i="1" s="1"/>
  <c r="N8798" i="1"/>
  <c r="O8798" i="1" s="1"/>
  <c r="O8810" i="1"/>
  <c r="O8813" i="1"/>
  <c r="O8815" i="1"/>
  <c r="N8817" i="1"/>
  <c r="O8817" i="1" s="1"/>
  <c r="N8821" i="1"/>
  <c r="O8821" i="1" s="1"/>
  <c r="N8827" i="1"/>
  <c r="O8827" i="1" s="1"/>
  <c r="O8833" i="1"/>
  <c r="N8845" i="1"/>
  <c r="O8845" i="1" s="1"/>
  <c r="O8847" i="1"/>
  <c r="O8849" i="1"/>
  <c r="O8853" i="1"/>
  <c r="N8855" i="1"/>
  <c r="O8855" i="1" s="1"/>
  <c r="N8878" i="1"/>
  <c r="O8878" i="1" s="1"/>
  <c r="O8891" i="1"/>
  <c r="N8902" i="1"/>
  <c r="O8902" i="1" s="1"/>
  <c r="N8920" i="1"/>
  <c r="O8920" i="1" s="1"/>
  <c r="O8928" i="1"/>
  <c r="O8931" i="1"/>
  <c r="N8940" i="1"/>
  <c r="O8940" i="1" s="1"/>
  <c r="N8943" i="1"/>
  <c r="O8943" i="1" s="1"/>
  <c r="N8945" i="1"/>
  <c r="O8945" i="1" s="1"/>
  <c r="O8954" i="1"/>
  <c r="N8965" i="1"/>
  <c r="O8965" i="1" s="1"/>
  <c r="N8966" i="1"/>
  <c r="O8966" i="1" s="1"/>
  <c r="O8967" i="1"/>
  <c r="O8974" i="1"/>
  <c r="O8982" i="1"/>
  <c r="N8989" i="1"/>
  <c r="O8989" i="1" s="1"/>
  <c r="N8991" i="1"/>
  <c r="O8991" i="1" s="1"/>
  <c r="N8995" i="1"/>
  <c r="O8995" i="1" s="1"/>
  <c r="O8997" i="1"/>
  <c r="O8999" i="1"/>
  <c r="O9012" i="1"/>
  <c r="O9013" i="1"/>
  <c r="O9014" i="1"/>
  <c r="N9029" i="1"/>
  <c r="O9029" i="1" s="1"/>
  <c r="N9036" i="1"/>
  <c r="O9036" i="1" s="1"/>
  <c r="N9040" i="1"/>
  <c r="O9040" i="1" s="1"/>
  <c r="O9043" i="1"/>
  <c r="N9044" i="1"/>
  <c r="O9044" i="1" s="1"/>
  <c r="N9045" i="1"/>
  <c r="O9045" i="1" s="1"/>
  <c r="O9049" i="1"/>
  <c r="O9050" i="1"/>
  <c r="O9051" i="1"/>
  <c r="O9054" i="1"/>
  <c r="O9063" i="1"/>
  <c r="N9066" i="1"/>
  <c r="O9066" i="1" s="1"/>
  <c r="N9069" i="1"/>
  <c r="O9069" i="1" s="1"/>
  <c r="O9072" i="1"/>
  <c r="N9077" i="1"/>
  <c r="O9077" i="1" s="1"/>
  <c r="N9078" i="1"/>
  <c r="O9078" i="1" s="1"/>
  <c r="N9082" i="1"/>
  <c r="O9082" i="1" s="1"/>
  <c r="O9092" i="1"/>
  <c r="O9095" i="1"/>
  <c r="O9102" i="1"/>
  <c r="N9103" i="1"/>
  <c r="O9103" i="1" s="1"/>
  <c r="O9105" i="1"/>
  <c r="O9109" i="1"/>
  <c r="N9122" i="1"/>
  <c r="O9122" i="1" s="1"/>
  <c r="N9124" i="1"/>
  <c r="O9124" i="1" s="1"/>
  <c r="N9130" i="1"/>
  <c r="O9130" i="1" s="1"/>
  <c r="O9146" i="1"/>
  <c r="O9155" i="1"/>
  <c r="O9165" i="1"/>
  <c r="O9166" i="1"/>
  <c r="O9172" i="1"/>
  <c r="O9177" i="1"/>
  <c r="N9178" i="1"/>
  <c r="O9178" i="1" s="1"/>
  <c r="N9179" i="1"/>
  <c r="O9179" i="1" s="1"/>
  <c r="O9180" i="1"/>
  <c r="N9182" i="1"/>
  <c r="O9182" i="1" s="1"/>
  <c r="N9191" i="1"/>
  <c r="O9191" i="1" s="1"/>
  <c r="O9195" i="1"/>
  <c r="O9208" i="1"/>
  <c r="O9210" i="1"/>
  <c r="O9211" i="1"/>
  <c r="N9221" i="1"/>
  <c r="O9221" i="1" s="1"/>
  <c r="N9231" i="1"/>
  <c r="O9231" i="1" s="1"/>
  <c r="O9244" i="1"/>
  <c r="O9246" i="1"/>
  <c r="N9262" i="1"/>
  <c r="O9262" i="1" s="1"/>
  <c r="N9265" i="1"/>
  <c r="O9265" i="1" s="1"/>
  <c r="O9270" i="1"/>
  <c r="N9281" i="1"/>
  <c r="O9281" i="1" s="1"/>
  <c r="O9286" i="1"/>
  <c r="N9290" i="1"/>
  <c r="O9290" i="1" s="1"/>
  <c r="N9291" i="1"/>
  <c r="O9291" i="1" s="1"/>
  <c r="N9292" i="1"/>
  <c r="O9292" i="1" s="1"/>
  <c r="O9294" i="1"/>
  <c r="O9297" i="1"/>
  <c r="O9300" i="1"/>
  <c r="O9301" i="1"/>
  <c r="O9302" i="1"/>
  <c r="O9307" i="1"/>
  <c r="O9322" i="1"/>
  <c r="N9329" i="1"/>
  <c r="O9329" i="1" s="1"/>
  <c r="O9330" i="1"/>
  <c r="N9331" i="1"/>
  <c r="O9331" i="1" s="1"/>
  <c r="O9333" i="1"/>
  <c r="N9345" i="1"/>
  <c r="O9345" i="1" s="1"/>
  <c r="O9348" i="1"/>
  <c r="O9351" i="1"/>
  <c r="N9357" i="1"/>
  <c r="O9357" i="1" s="1"/>
  <c r="O9359" i="1"/>
  <c r="N9363" i="1"/>
  <c r="O9363" i="1" s="1"/>
  <c r="N9365" i="1"/>
  <c r="O9365" i="1" s="1"/>
  <c r="O9371" i="1"/>
  <c r="N9375" i="1"/>
  <c r="O9375" i="1" s="1"/>
  <c r="O9377" i="1"/>
  <c r="O9380" i="1"/>
  <c r="N9382" i="1"/>
  <c r="O9382" i="1" s="1"/>
  <c r="N9396" i="1"/>
  <c r="O9396" i="1" s="1"/>
  <c r="N9398" i="1"/>
  <c r="O9398" i="1" s="1"/>
  <c r="O9401" i="1"/>
  <c r="N9406" i="1"/>
  <c r="O9406" i="1" s="1"/>
  <c r="O9409" i="1"/>
  <c r="N9417" i="1"/>
  <c r="O9417" i="1" s="1"/>
  <c r="N9425" i="1"/>
  <c r="O9425" i="1" s="1"/>
  <c r="O9431" i="1"/>
  <c r="O9432" i="1"/>
  <c r="N9436" i="1"/>
  <c r="O9436" i="1" s="1"/>
  <c r="O9437" i="1"/>
  <c r="N9438" i="1"/>
  <c r="O9438" i="1" s="1"/>
  <c r="O9441" i="1"/>
  <c r="O9455" i="1"/>
  <c r="O9459" i="1"/>
  <c r="N9475" i="1"/>
  <c r="O9475" i="1" s="1"/>
  <c r="N9487" i="1"/>
  <c r="O9487" i="1" s="1"/>
  <c r="O9502" i="1"/>
  <c r="O9505" i="1"/>
  <c r="O9508" i="1"/>
  <c r="O9510" i="1"/>
  <c r="O9518" i="1"/>
  <c r="N9525" i="1"/>
  <c r="O9525" i="1" s="1"/>
  <c r="O9530" i="1"/>
  <c r="N9539" i="1"/>
  <c r="O9539" i="1" s="1"/>
  <c r="O9548" i="1"/>
  <c r="O9562" i="1"/>
  <c r="O9569" i="1"/>
  <c r="O9572" i="1"/>
  <c r="N9578" i="1"/>
  <c r="O9578" i="1" s="1"/>
  <c r="O9588" i="1"/>
  <c r="N9591" i="1"/>
  <c r="O9591" i="1" s="1"/>
  <c r="O9600" i="1"/>
  <c r="N9601" i="1"/>
  <c r="O9601" i="1" s="1"/>
  <c r="O9603" i="1"/>
  <c r="N9610" i="1"/>
  <c r="O9610" i="1" s="1"/>
  <c r="N9633" i="1"/>
  <c r="O9633" i="1" s="1"/>
  <c r="O9635" i="1"/>
  <c r="N9636" i="1"/>
  <c r="O9636" i="1" s="1"/>
  <c r="O9645" i="1"/>
  <c r="N9649" i="1"/>
  <c r="O9649" i="1" s="1"/>
  <c r="N9651" i="1"/>
  <c r="O9651" i="1" s="1"/>
  <c r="N9656" i="1"/>
  <c r="O9656" i="1" s="1"/>
  <c r="O9663" i="1"/>
  <c r="N9666" i="1"/>
  <c r="O9666" i="1" s="1"/>
  <c r="N9695" i="1"/>
  <c r="N9701" i="1"/>
  <c r="O9701" i="1" s="1"/>
  <c r="N9706" i="1"/>
  <c r="O9706" i="1" s="1"/>
  <c r="O9715" i="1"/>
  <c r="O9722" i="1"/>
  <c r="O9723" i="1"/>
  <c r="N9724" i="1"/>
  <c r="N9727" i="1"/>
  <c r="N9743" i="1"/>
  <c r="O9743" i="1" s="1"/>
  <c r="O9757" i="1"/>
  <c r="N9763" i="1"/>
  <c r="N9770" i="1"/>
  <c r="N9786" i="1"/>
  <c r="O9786" i="1" s="1"/>
  <c r="N9796" i="1"/>
  <c r="N9800" i="1"/>
  <c r="O9803" i="1"/>
  <c r="N9804" i="1"/>
  <c r="O9804" i="1" s="1"/>
  <c r="N9807" i="1"/>
  <c r="N9825" i="1"/>
  <c r="O9825" i="1" s="1"/>
  <c r="N9829" i="1"/>
  <c r="O9829" i="1" s="1"/>
  <c r="O9841" i="1"/>
  <c r="O9846" i="1"/>
  <c r="O9853" i="1"/>
  <c r="O9860" i="1"/>
  <c r="N9862" i="1"/>
  <c r="O9862" i="1" s="1"/>
  <c r="O9885" i="1"/>
  <c r="O9893" i="1"/>
  <c r="O9912" i="1"/>
  <c r="N9917" i="1"/>
  <c r="O9917" i="1" s="1"/>
  <c r="N9925" i="1"/>
  <c r="O9925" i="1" s="1"/>
  <c r="O9933" i="1"/>
  <c r="N9937" i="1"/>
  <c r="O9937" i="1" s="1"/>
  <c r="N9943" i="1"/>
  <c r="O9943" i="1" s="1"/>
  <c r="N9950" i="1"/>
  <c r="O9950" i="1" s="1"/>
  <c r="N9956" i="1"/>
  <c r="O9956" i="1" s="1"/>
  <c r="O9969" i="1"/>
  <c r="O9981" i="1"/>
  <c r="N9989" i="1"/>
  <c r="O9989" i="1" s="1"/>
  <c r="N10007" i="1"/>
  <c r="N10015" i="1"/>
  <c r="O10015" i="1" s="1"/>
  <c r="N10029" i="1"/>
  <c r="O10035" i="1"/>
  <c r="N10041" i="1"/>
  <c r="O10041" i="1" s="1"/>
  <c r="N10042" i="1"/>
  <c r="O10042" i="1" s="1"/>
  <c r="N10043" i="1"/>
  <c r="O10043" i="1" s="1"/>
  <c r="O10065" i="1"/>
  <c r="N10077" i="1"/>
  <c r="N10082" i="1"/>
  <c r="N10087" i="1"/>
  <c r="N10089" i="1"/>
  <c r="O10089" i="1" s="1"/>
  <c r="O10091" i="1"/>
  <c r="N10113" i="1"/>
  <c r="O10113" i="1" s="1"/>
  <c r="O10116" i="1"/>
  <c r="N10121" i="1"/>
  <c r="N10126" i="1"/>
  <c r="O10137" i="1"/>
  <c r="O10139" i="1"/>
  <c r="N10165" i="1"/>
  <c r="O10165" i="1" s="1"/>
  <c r="N10177" i="1"/>
  <c r="N10180" i="1"/>
  <c r="O10180" i="1" s="1"/>
  <c r="O10188" i="1"/>
  <c r="N10196" i="1"/>
  <c r="O10196" i="1" s="1"/>
  <c r="O10201" i="1"/>
  <c r="O10211" i="1"/>
  <c r="N10239" i="1"/>
  <c r="O10239" i="1" s="1"/>
  <c r="O10254" i="1"/>
  <c r="O10265" i="1"/>
  <c r="O10266" i="1"/>
  <c r="O10278" i="1"/>
  <c r="N10284" i="1"/>
  <c r="N10302" i="1"/>
  <c r="O10302" i="1" s="1"/>
  <c r="N10304" i="1"/>
  <c r="N10307" i="1"/>
  <c r="N10319" i="1"/>
  <c r="O10319" i="1" s="1"/>
  <c r="O10320" i="1"/>
  <c r="O10325" i="1"/>
  <c r="O10326" i="1"/>
  <c r="N10330" i="1"/>
  <c r="O10330" i="1" s="1"/>
  <c r="O10355" i="1"/>
  <c r="O10364" i="1"/>
  <c r="O10368" i="1"/>
  <c r="N10375" i="1"/>
  <c r="N10378" i="1"/>
  <c r="O10378" i="1" s="1"/>
  <c r="N10389" i="1"/>
  <c r="N10419" i="1"/>
  <c r="N10422" i="1"/>
  <c r="O10422" i="1" s="1"/>
  <c r="N10430" i="1"/>
  <c r="O10430" i="1" s="1"/>
  <c r="N10433" i="1"/>
  <c r="O10433" i="1" s="1"/>
  <c r="O10444" i="1"/>
  <c r="O10458" i="1"/>
  <c r="N10497" i="1"/>
  <c r="O10497" i="1" s="1"/>
  <c r="N10515" i="1"/>
  <c r="N10518" i="1"/>
  <c r="O10518" i="1" s="1"/>
  <c r="N10522" i="1"/>
  <c r="O10522" i="1" s="1"/>
  <c r="O10529" i="1"/>
  <c r="O10533" i="1"/>
  <c r="N10564" i="1"/>
  <c r="O10564" i="1" s="1"/>
  <c r="O10591" i="1"/>
  <c r="N10617" i="1"/>
  <c r="O10617" i="1" s="1"/>
  <c r="O10619" i="1"/>
  <c r="O10632" i="1"/>
  <c r="O10634" i="1"/>
  <c r="N10652" i="1"/>
  <c r="N10666" i="1"/>
  <c r="O10680" i="1"/>
  <c r="N10689" i="1"/>
  <c r="O10689" i="1" s="1"/>
  <c r="O10721" i="1"/>
  <c r="O10723" i="1"/>
  <c r="N10726" i="1"/>
  <c r="O10726" i="1" s="1"/>
  <c r="N10729" i="1"/>
  <c r="O10729" i="1" s="1"/>
  <c r="O10730" i="1"/>
  <c r="N10755" i="1"/>
  <c r="O10755" i="1" s="1"/>
  <c r="N10758" i="1"/>
  <c r="O10758" i="1" s="1"/>
  <c r="O10759" i="1"/>
  <c r="O10795" i="1"/>
  <c r="N10825" i="1"/>
  <c r="O10825" i="1" s="1"/>
  <c r="O10832" i="1"/>
  <c r="N10835" i="1"/>
  <c r="O10835" i="1" s="1"/>
  <c r="N10836" i="1"/>
  <c r="O10836" i="1" s="1"/>
  <c r="N10841" i="1"/>
  <c r="O10841" i="1" s="1"/>
  <c r="O10844" i="1"/>
  <c r="N10846" i="1"/>
  <c r="N10871" i="1"/>
  <c r="O10871" i="1" s="1"/>
  <c r="N10904" i="1"/>
  <c r="O10904" i="1" s="1"/>
  <c r="N10915" i="1"/>
  <c r="O10915" i="1" s="1"/>
  <c r="N10922" i="1"/>
  <c r="O10922" i="1" s="1"/>
  <c r="N10929" i="1"/>
  <c r="N10941" i="1"/>
  <c r="O10941" i="1" s="1"/>
  <c r="N10943" i="1"/>
  <c r="N10957" i="1"/>
  <c r="O10957" i="1" s="1"/>
  <c r="N10969" i="1"/>
  <c r="O10969" i="1" s="1"/>
  <c r="N10990" i="1"/>
  <c r="O10990" i="1" s="1"/>
  <c r="O11025" i="1"/>
  <c r="O11032" i="1"/>
  <c r="O11078" i="1"/>
  <c r="O11093" i="1"/>
  <c r="O11110" i="1"/>
  <c r="O11125" i="1"/>
  <c r="O11128" i="1"/>
  <c r="N11166" i="1"/>
  <c r="N11169" i="1"/>
  <c r="O11169" i="1" s="1"/>
  <c r="O11171" i="1"/>
  <c r="O11176" i="1"/>
  <c r="N11183" i="1"/>
  <c r="O11183" i="1" s="1"/>
  <c r="N11184" i="1"/>
  <c r="O11184" i="1" s="1"/>
  <c r="N11187" i="1"/>
  <c r="N11189" i="1"/>
  <c r="O11189" i="1" s="1"/>
  <c r="N11201" i="1"/>
  <c r="O11201" i="1" s="1"/>
  <c r="N11215" i="1"/>
  <c r="O11215" i="1" s="1"/>
  <c r="N11217" i="1"/>
  <c r="O11217" i="1" s="1"/>
  <c r="O11220" i="1"/>
  <c r="O11225" i="1"/>
  <c r="N11227" i="1"/>
  <c r="O11227" i="1" s="1"/>
  <c r="N11231" i="1"/>
  <c r="N11234" i="1"/>
  <c r="O11234" i="1" s="1"/>
  <c r="O11238" i="1"/>
  <c r="N11253" i="1"/>
  <c r="O11253" i="1" s="1"/>
  <c r="N11254" i="1"/>
  <c r="O11306" i="1"/>
  <c r="N11341" i="1"/>
  <c r="O11341" i="1" s="1"/>
  <c r="N11346" i="1"/>
  <c r="O11346" i="1" s="1"/>
  <c r="O11349" i="1"/>
  <c r="N11354" i="1"/>
  <c r="N11357" i="1"/>
  <c r="O11357" i="1" s="1"/>
  <c r="N11377" i="1"/>
  <c r="O11380" i="1"/>
  <c r="N11387" i="1"/>
  <c r="O11387" i="1" s="1"/>
  <c r="N11396" i="1"/>
  <c r="O11396" i="1" s="1"/>
  <c r="N11425" i="1"/>
  <c r="O11425" i="1" s="1"/>
  <c r="N11428" i="1"/>
  <c r="O11441" i="1"/>
  <c r="N11443" i="1"/>
  <c r="N11448" i="1"/>
  <c r="O11448" i="1" s="1"/>
  <c r="N11459" i="1"/>
  <c r="O11464" i="1"/>
  <c r="N11466" i="1"/>
  <c r="O11466" i="1" s="1"/>
  <c r="N11479" i="1"/>
  <c r="O11482" i="1"/>
  <c r="O11494" i="1"/>
  <c r="O11498" i="1"/>
  <c r="N11519" i="1"/>
  <c r="N11521" i="1"/>
  <c r="O11521" i="1" s="1"/>
  <c r="O11523" i="1"/>
  <c r="O11528" i="1"/>
  <c r="O11529" i="1"/>
  <c r="O11532" i="1"/>
  <c r="O11537" i="1"/>
  <c r="O11539" i="1"/>
  <c r="O11549" i="1"/>
  <c r="O11562" i="1"/>
  <c r="N11566" i="1"/>
  <c r="O11566" i="1" s="1"/>
  <c r="O11587" i="1"/>
  <c r="O11591" i="1"/>
  <c r="O11612" i="1"/>
  <c r="N11617" i="1"/>
  <c r="O11617" i="1" s="1"/>
  <c r="N11652" i="1"/>
  <c r="O11652" i="1" s="1"/>
  <c r="N11655" i="1"/>
  <c r="O11655" i="1" s="1"/>
  <c r="O11668" i="1"/>
  <c r="O11669" i="1"/>
  <c r="O11674" i="1"/>
  <c r="O11687" i="1"/>
  <c r="N11690" i="1"/>
  <c r="O11690" i="1" s="1"/>
  <c r="N11697" i="1"/>
  <c r="O11697" i="1" s="1"/>
  <c r="N11698" i="1"/>
  <c r="O11699" i="1"/>
  <c r="O11702" i="1"/>
  <c r="O11708" i="1"/>
  <c r="N11719" i="1"/>
  <c r="O11719" i="1" s="1"/>
  <c r="N11738" i="1"/>
  <c r="O11738" i="1" s="1"/>
  <c r="N11740" i="1"/>
  <c r="O11740" i="1" s="1"/>
  <c r="O11748" i="1"/>
  <c r="O11754" i="1"/>
  <c r="N11758" i="1"/>
  <c r="O11758" i="1" s="1"/>
  <c r="O11763" i="1"/>
  <c r="N11765" i="1"/>
  <c r="O11765" i="1" s="1"/>
  <c r="O11769" i="1"/>
  <c r="O11786" i="1"/>
  <c r="N11808" i="1"/>
  <c r="O11808" i="1" s="1"/>
  <c r="N11818" i="1"/>
  <c r="N11824" i="1"/>
  <c r="N11825" i="1"/>
  <c r="O11836" i="1"/>
  <c r="N11841" i="1"/>
  <c r="O11855" i="1"/>
  <c r="O11857" i="1"/>
  <c r="O11862" i="1"/>
  <c r="N11864" i="1"/>
  <c r="O11864" i="1" s="1"/>
  <c r="N11886" i="1"/>
  <c r="O11886" i="1" s="1"/>
  <c r="N11889" i="1"/>
  <c r="O11889" i="1" s="1"/>
  <c r="N11901" i="1"/>
  <c r="N11919" i="1"/>
  <c r="O11922" i="1"/>
  <c r="O11930" i="1"/>
  <c r="O11936" i="1"/>
  <c r="O11937" i="1"/>
  <c r="N11943" i="1"/>
  <c r="O11943" i="1" s="1"/>
  <c r="N11959" i="1"/>
  <c r="O11959" i="1" s="1"/>
  <c r="O11973" i="1"/>
  <c r="N11982" i="1"/>
  <c r="O11998" i="1"/>
  <c r="N12017" i="1"/>
  <c r="N12053" i="1"/>
  <c r="O12053" i="1" s="1"/>
  <c r="N12057" i="1"/>
  <c r="O12057" i="1" s="1"/>
  <c r="N12081" i="1"/>
  <c r="N12085" i="1"/>
  <c r="O12099" i="1"/>
  <c r="O12120" i="1"/>
  <c r="N12124" i="1"/>
  <c r="O12124" i="1" s="1"/>
  <c r="O12127" i="1"/>
  <c r="N12128" i="1"/>
  <c r="O12142" i="1"/>
  <c r="N12143" i="1"/>
  <c r="O12155" i="1"/>
  <c r="N12172" i="1"/>
  <c r="O12172" i="1" s="1"/>
  <c r="N12192" i="1"/>
  <c r="O12198" i="1"/>
  <c r="N12206" i="1"/>
  <c r="O12216" i="1"/>
  <c r="N12226" i="1"/>
  <c r="O12227" i="1"/>
  <c r="O12260" i="1"/>
  <c r="O12266" i="1"/>
  <c r="N12269" i="1"/>
  <c r="O12269" i="1" s="1"/>
  <c r="N12272" i="1"/>
  <c r="N12322" i="1"/>
  <c r="O12326" i="1"/>
  <c r="N12330" i="1"/>
  <c r="N12341" i="1"/>
  <c r="N12353" i="1"/>
  <c r="O12357" i="1"/>
  <c r="O12365" i="1"/>
  <c r="O12374" i="1"/>
  <c r="O12375" i="1"/>
  <c r="O12411" i="1"/>
  <c r="N12412" i="1"/>
  <c r="O12412" i="1" s="1"/>
  <c r="N12429" i="1"/>
  <c r="O12429" i="1" s="1"/>
  <c r="O12438" i="1"/>
  <c r="N12440" i="1"/>
  <c r="N12444" i="1"/>
  <c r="O12444" i="1" s="1"/>
  <c r="N12450" i="1"/>
  <c r="N12481" i="1"/>
  <c r="O12481" i="1" s="1"/>
  <c r="O12484" i="1"/>
  <c r="N12502" i="1"/>
  <c r="O12502" i="1" s="1"/>
  <c r="N12511" i="1"/>
  <c r="O12511" i="1" s="1"/>
  <c r="N12527" i="1"/>
  <c r="N12542" i="1"/>
  <c r="O12542" i="1" s="1"/>
  <c r="N12553" i="1"/>
  <c r="O12553" i="1" s="1"/>
  <c r="N12564" i="1"/>
  <c r="N12566" i="1"/>
  <c r="O12566" i="1" s="1"/>
  <c r="O12572" i="1"/>
  <c r="O12581" i="1"/>
  <c r="N12588" i="1"/>
  <c r="O12588" i="1" s="1"/>
  <c r="O12602" i="1"/>
  <c r="N12605" i="1"/>
  <c r="O12605" i="1" s="1"/>
  <c r="O12631" i="1"/>
  <c r="N12641" i="1"/>
  <c r="O12665" i="1"/>
  <c r="O12685" i="1"/>
  <c r="O12691" i="1"/>
  <c r="O12705" i="1"/>
  <c r="O12716" i="1"/>
  <c r="N12720" i="1"/>
  <c r="O12720" i="1" s="1"/>
  <c r="O12722" i="1"/>
  <c r="N12724" i="1"/>
  <c r="O12724" i="1" s="1"/>
  <c r="O12727" i="1"/>
  <c r="O12739" i="1"/>
  <c r="N12747" i="1"/>
  <c r="O12747" i="1" s="1"/>
  <c r="O12761" i="1"/>
  <c r="N12769" i="1"/>
  <c r="O12769" i="1" s="1"/>
  <c r="N12773" i="1"/>
  <c r="O12777" i="1"/>
  <c r="O12831" i="1"/>
  <c r="N12849" i="1"/>
  <c r="N12863" i="1"/>
  <c r="N12868" i="1"/>
  <c r="O12868" i="1" s="1"/>
  <c r="N12880" i="1"/>
  <c r="O12880" i="1" s="1"/>
  <c r="N12902" i="1"/>
  <c r="O12935" i="1"/>
  <c r="N12937" i="1"/>
  <c r="O12937" i="1" s="1"/>
  <c r="O12948" i="1"/>
  <c r="O12953" i="1"/>
  <c r="N12954" i="1"/>
  <c r="O12957" i="1"/>
  <c r="O12958" i="1"/>
  <c r="O12967" i="1"/>
  <c r="N12980" i="1"/>
  <c r="O12980" i="1" s="1"/>
  <c r="O12985" i="1"/>
  <c r="N12998" i="1"/>
  <c r="O12998" i="1" s="1"/>
  <c r="O13028" i="1"/>
  <c r="O13035" i="1"/>
  <c r="N13043" i="1"/>
  <c r="O13043" i="1" s="1"/>
  <c r="N13044" i="1"/>
  <c r="O13044" i="1" s="1"/>
  <c r="N13070" i="1"/>
  <c r="O13070" i="1" s="1"/>
  <c r="N13078" i="1"/>
  <c r="O13078" i="1" s="1"/>
  <c r="N13080" i="1"/>
  <c r="O13080" i="1" s="1"/>
  <c r="O13081" i="1"/>
  <c r="N13086" i="1"/>
  <c r="O13086" i="1" s="1"/>
  <c r="O13105" i="1"/>
  <c r="O13108" i="1"/>
  <c r="N13109" i="1"/>
  <c r="O13109" i="1" s="1"/>
  <c r="O13113" i="1"/>
  <c r="N13114" i="1"/>
  <c r="O13114" i="1" s="1"/>
  <c r="N13117" i="1"/>
  <c r="O13117" i="1" s="1"/>
  <c r="O13136" i="1"/>
  <c r="N13143" i="1"/>
  <c r="O13143" i="1" s="1"/>
  <c r="O13145" i="1"/>
  <c r="N13147" i="1"/>
  <c r="O13147" i="1" s="1"/>
  <c r="O13149" i="1"/>
  <c r="O13158" i="1"/>
  <c r="N13171" i="1"/>
  <c r="O13171" i="1" s="1"/>
  <c r="O13185" i="1"/>
  <c r="N13196" i="1"/>
  <c r="O13196" i="1" s="1"/>
  <c r="N13201" i="1"/>
  <c r="O13201" i="1" s="1"/>
  <c r="N13211" i="1"/>
  <c r="O13211" i="1" s="1"/>
  <c r="N13217" i="1"/>
  <c r="O13217" i="1" s="1"/>
  <c r="N13233" i="1"/>
  <c r="O13240" i="1"/>
  <c r="O13252" i="1"/>
  <c r="O13256" i="1"/>
  <c r="N13282" i="1"/>
  <c r="O13282" i="1" s="1"/>
  <c r="O13283" i="1"/>
  <c r="O13333" i="1"/>
  <c r="O13344" i="1"/>
  <c r="O13348" i="1"/>
  <c r="O13354" i="1"/>
  <c r="N13355" i="1"/>
  <c r="O13355" i="1" s="1"/>
  <c r="N13361" i="1"/>
  <c r="O13361" i="1" s="1"/>
  <c r="O13388" i="1"/>
  <c r="N13393" i="1"/>
  <c r="O13393" i="1" s="1"/>
  <c r="O13397" i="1"/>
  <c r="O13398" i="1"/>
  <c r="N13401" i="1"/>
  <c r="O13401" i="1" s="1"/>
  <c r="O13404" i="1"/>
  <c r="N13406" i="1"/>
  <c r="O13406" i="1" s="1"/>
  <c r="O13420" i="1"/>
  <c r="N13425" i="1"/>
  <c r="O13425" i="1" s="1"/>
  <c r="O13430" i="1"/>
  <c r="N13441" i="1"/>
  <c r="O13441" i="1" s="1"/>
  <c r="N13443" i="1"/>
  <c r="O13443" i="1" s="1"/>
  <c r="O13448" i="1"/>
  <c r="O13463" i="1"/>
  <c r="O13489" i="1"/>
  <c r="O13494" i="1"/>
  <c r="O13500" i="1"/>
  <c r="N13506" i="1"/>
  <c r="O13506" i="1" s="1"/>
  <c r="O13507" i="1"/>
  <c r="N13508" i="1"/>
  <c r="O13508" i="1" s="1"/>
  <c r="O13515" i="1"/>
  <c r="O13516" i="1"/>
  <c r="O13520" i="1"/>
  <c r="O13523" i="1"/>
  <c r="N3220" i="1"/>
  <c r="O3220" i="1" s="1"/>
  <c r="O3228" i="1"/>
  <c r="O3231" i="1"/>
  <c r="O3232" i="1"/>
  <c r="N3233" i="1"/>
  <c r="O3233" i="1" s="1"/>
  <c r="N3238" i="1"/>
  <c r="O3238" i="1" s="1"/>
  <c r="O3242" i="1"/>
  <c r="O3246" i="1"/>
  <c r="N3257" i="1"/>
  <c r="O3257" i="1" s="1"/>
  <c r="N3259" i="1"/>
  <c r="O3259" i="1" s="1"/>
  <c r="N3264" i="1"/>
  <c r="O3264" i="1" s="1"/>
  <c r="N3272" i="1"/>
  <c r="O3272" i="1" s="1"/>
  <c r="O3274" i="1"/>
  <c r="O3277" i="1"/>
  <c r="N3279" i="1"/>
  <c r="O3279" i="1" s="1"/>
  <c r="N3284" i="1"/>
  <c r="O3284" i="1" s="1"/>
  <c r="N3288" i="1"/>
  <c r="O3288" i="1" s="1"/>
  <c r="N3289" i="1"/>
  <c r="O3289" i="1" s="1"/>
  <c r="O3291" i="1"/>
  <c r="O3296" i="1"/>
  <c r="N3297" i="1"/>
  <c r="O3297" i="1" s="1"/>
  <c r="N3299" i="1"/>
  <c r="O3299" i="1" s="1"/>
  <c r="N3300" i="1"/>
  <c r="O3300" i="1" s="1"/>
  <c r="N3302" i="1"/>
  <c r="O3302" i="1" s="1"/>
  <c r="O3303" i="1"/>
  <c r="N3309" i="1"/>
  <c r="O3309" i="1" s="1"/>
  <c r="N3310" i="1"/>
  <c r="O3310" i="1" s="1"/>
  <c r="N3311" i="1"/>
  <c r="O3311" i="1" s="1"/>
  <c r="O3316" i="1"/>
  <c r="N3318" i="1"/>
  <c r="O3318" i="1" s="1"/>
  <c r="N3324" i="1"/>
  <c r="O3324" i="1" s="1"/>
  <c r="N3328" i="1"/>
  <c r="O3328" i="1" s="1"/>
  <c r="N3340" i="1"/>
  <c r="O3340" i="1" s="1"/>
  <c r="O3344" i="1"/>
  <c r="N3345" i="1"/>
  <c r="O3345" i="1" s="1"/>
  <c r="N3357" i="1"/>
  <c r="O3357" i="1" s="1"/>
  <c r="N3358" i="1"/>
  <c r="O3358" i="1" s="1"/>
  <c r="N3361" i="1"/>
  <c r="O3361" i="1" s="1"/>
  <c r="O3365" i="1"/>
  <c r="O3368" i="1"/>
  <c r="N3369" i="1"/>
  <c r="O3369" i="1" s="1"/>
  <c r="O3372" i="1"/>
  <c r="N3373" i="1"/>
  <c r="O3373" i="1" s="1"/>
  <c r="N3381" i="1"/>
  <c r="O3381" i="1" s="1"/>
  <c r="N3388" i="1"/>
  <c r="O3388" i="1" s="1"/>
  <c r="N3389" i="1"/>
  <c r="O3389" i="1" s="1"/>
  <c r="N3408" i="1"/>
  <c r="O3408" i="1" s="1"/>
  <c r="N3411" i="1"/>
  <c r="O3411" i="1" s="1"/>
  <c r="O3414" i="1"/>
  <c r="N3416" i="1"/>
  <c r="O3416" i="1" s="1"/>
  <c r="N3418" i="1"/>
  <c r="O3418" i="1" s="1"/>
  <c r="N3420" i="1"/>
  <c r="O3420" i="1" s="1"/>
  <c r="O3424" i="1"/>
  <c r="N3428" i="1"/>
  <c r="O3428" i="1" s="1"/>
  <c r="O3434" i="1"/>
  <c r="O3439" i="1"/>
  <c r="N3440" i="1"/>
  <c r="O3440" i="1" s="1"/>
  <c r="N3441" i="1"/>
  <c r="O3441" i="1" s="1"/>
  <c r="N3444" i="1"/>
  <c r="O3444" i="1" s="1"/>
  <c r="N3446" i="1"/>
  <c r="O3446" i="1" s="1"/>
  <c r="N3448" i="1"/>
  <c r="O3448" i="1" s="1"/>
  <c r="O3449" i="1"/>
  <c r="N3451" i="1"/>
  <c r="O3451" i="1" s="1"/>
  <c r="N3455" i="1"/>
  <c r="O3455" i="1" s="1"/>
  <c r="N3457" i="1"/>
  <c r="O3457" i="1" s="1"/>
  <c r="N3463" i="1"/>
  <c r="O3463" i="1" s="1"/>
  <c r="N3465" i="1"/>
  <c r="O3465" i="1" s="1"/>
  <c r="N3467" i="1"/>
  <c r="O3467" i="1" s="1"/>
  <c r="O3469" i="1"/>
  <c r="O3474" i="1"/>
  <c r="N3476" i="1"/>
  <c r="O3476" i="1" s="1"/>
  <c r="N3477" i="1"/>
  <c r="O3477" i="1" s="1"/>
  <c r="N3487" i="1"/>
  <c r="O3487" i="1" s="1"/>
  <c r="N3494" i="1"/>
  <c r="O3494" i="1" s="1"/>
  <c r="O3496" i="1"/>
  <c r="N3497" i="1"/>
  <c r="O3497" i="1" s="1"/>
  <c r="N3506" i="1"/>
  <c r="O3506" i="1" s="1"/>
  <c r="N3507" i="1"/>
  <c r="O3507" i="1" s="1"/>
  <c r="O3513" i="1"/>
  <c r="N3515" i="1"/>
  <c r="O3515" i="1" s="1"/>
  <c r="N3520" i="1"/>
  <c r="O3520" i="1" s="1"/>
  <c r="O3528" i="1"/>
  <c r="N3529" i="1"/>
  <c r="O3529" i="1" s="1"/>
  <c r="N3531" i="1"/>
  <c r="O3531" i="1" s="1"/>
  <c r="O3536" i="1"/>
  <c r="N3537" i="1"/>
  <c r="O3537" i="1" s="1"/>
  <c r="O3538" i="1"/>
  <c r="N3540" i="1"/>
  <c r="O3540" i="1" s="1"/>
  <c r="O3542" i="1"/>
  <c r="N3548" i="1"/>
  <c r="O3548" i="1" s="1"/>
  <c r="N3549" i="1"/>
  <c r="O3549" i="1" s="1"/>
  <c r="N3551" i="1"/>
  <c r="O3551" i="1" s="1"/>
  <c r="N3553" i="1"/>
  <c r="O3553" i="1" s="1"/>
  <c r="O3554" i="1"/>
  <c r="N3555" i="1"/>
  <c r="O3555" i="1" s="1"/>
  <c r="N3558" i="1"/>
  <c r="O3558" i="1" s="1"/>
  <c r="N3565" i="1"/>
  <c r="O3565" i="1" s="1"/>
  <c r="N3566" i="1"/>
  <c r="O3566" i="1" s="1"/>
  <c r="O3570" i="1"/>
  <c r="N3571" i="1"/>
  <c r="O3571" i="1" s="1"/>
  <c r="N3575" i="1"/>
  <c r="O3575" i="1" s="1"/>
  <c r="N3576" i="1"/>
  <c r="O3576" i="1" s="1"/>
  <c r="N3578" i="1"/>
  <c r="O3578" i="1" s="1"/>
  <c r="N3582" i="1"/>
  <c r="O3582" i="1" s="1"/>
  <c r="N3584" i="1"/>
  <c r="O3584" i="1" s="1"/>
  <c r="O3587" i="1"/>
  <c r="N3588" i="1"/>
  <c r="O3588" i="1" s="1"/>
  <c r="N3589" i="1"/>
  <c r="O3589" i="1" s="1"/>
  <c r="N3590" i="1"/>
  <c r="O3590" i="1" s="1"/>
  <c r="N3594" i="1"/>
  <c r="O3594" i="1" s="1"/>
  <c r="O3596" i="1"/>
  <c r="N3597" i="1"/>
  <c r="O3597" i="1" s="1"/>
  <c r="N3603" i="1"/>
  <c r="O3603" i="1" s="1"/>
  <c r="O3605" i="1"/>
  <c r="N3607" i="1"/>
  <c r="O3607" i="1" s="1"/>
  <c r="N3612" i="1"/>
  <c r="O3612" i="1" s="1"/>
  <c r="N3617" i="1"/>
  <c r="O3617" i="1" s="1"/>
  <c r="O3626" i="1"/>
  <c r="N3628" i="1"/>
  <c r="O3628" i="1" s="1"/>
  <c r="O3629" i="1"/>
  <c r="O7906" i="1"/>
  <c r="N7907" i="1"/>
  <c r="O7907" i="1" s="1"/>
  <c r="N7910" i="1"/>
  <c r="O7910" i="1" s="1"/>
  <c r="O7931" i="1"/>
  <c r="N7933" i="1"/>
  <c r="O7933" i="1" s="1"/>
  <c r="O7935" i="1"/>
  <c r="N7937" i="1"/>
  <c r="O7937" i="1" s="1"/>
  <c r="O7940" i="1"/>
  <c r="O7966" i="1"/>
  <c r="O7980" i="1"/>
  <c r="O7988" i="1"/>
  <c r="O8003" i="1"/>
  <c r="O8012" i="1"/>
  <c r="N8017" i="1"/>
  <c r="O8017" i="1" s="1"/>
  <c r="N8113" i="1"/>
  <c r="O8113" i="1" s="1"/>
  <c r="N8127" i="1"/>
  <c r="O8127" i="1" s="1"/>
  <c r="O8143" i="1"/>
  <c r="N8161" i="1"/>
  <c r="O8161" i="1" s="1"/>
  <c r="O8162" i="1"/>
  <c r="O8179" i="1"/>
  <c r="O8193" i="1"/>
  <c r="O8199" i="1"/>
  <c r="O8228" i="1"/>
  <c r="O8238" i="1"/>
  <c r="O8241" i="1"/>
  <c r="N8270" i="1"/>
  <c r="O8270" i="1" s="1"/>
  <c r="N8273" i="1"/>
  <c r="O8273" i="1" s="1"/>
  <c r="O8287" i="1"/>
  <c r="O8291" i="1"/>
  <c r="O8299" i="1"/>
  <c r="O8301" i="1"/>
  <c r="N8311" i="1"/>
  <c r="O8311" i="1" s="1"/>
  <c r="O8332" i="1"/>
  <c r="O8334" i="1"/>
  <c r="O8381" i="1"/>
  <c r="N8386" i="1"/>
  <c r="O8386" i="1" s="1"/>
  <c r="N8398" i="1"/>
  <c r="O8398" i="1" s="1"/>
  <c r="N8401" i="1"/>
  <c r="O8401" i="1" s="1"/>
  <c r="O8417" i="1"/>
  <c r="N8420" i="1"/>
  <c r="O8420" i="1" s="1"/>
  <c r="N8423" i="1"/>
  <c r="O8423" i="1" s="1"/>
  <c r="N8427" i="1"/>
  <c r="O8427" i="1" s="1"/>
  <c r="O8428" i="1"/>
  <c r="N8437" i="1"/>
  <c r="O8437" i="1" s="1"/>
  <c r="O8446" i="1"/>
  <c r="O8447" i="1"/>
  <c r="O8462" i="1"/>
  <c r="N8465" i="1"/>
  <c r="O8465" i="1" s="1"/>
  <c r="O8469" i="1"/>
  <c r="N8482" i="1"/>
  <c r="O8482" i="1" s="1"/>
  <c r="O8499" i="1"/>
  <c r="O8506" i="1"/>
  <c r="O8515" i="1"/>
  <c r="N8519" i="1"/>
  <c r="O8519" i="1" s="1"/>
  <c r="N8546" i="1"/>
  <c r="O8546" i="1" s="1"/>
  <c r="O8547" i="1"/>
  <c r="N8554" i="1"/>
  <c r="O8554" i="1" s="1"/>
  <c r="O8555" i="1"/>
  <c r="N8557" i="1"/>
  <c r="O8557" i="1" s="1"/>
  <c r="N8562" i="1"/>
  <c r="O8562" i="1" s="1"/>
  <c r="O8590" i="1"/>
  <c r="O8595" i="1"/>
  <c r="N8602" i="1"/>
  <c r="O8602" i="1" s="1"/>
  <c r="N8626" i="1"/>
  <c r="O8626" i="1" s="1"/>
  <c r="N8649" i="1"/>
  <c r="O8649" i="1" s="1"/>
  <c r="N8655" i="1"/>
  <c r="O8655" i="1" s="1"/>
  <c r="O8657" i="1"/>
  <c r="O8672" i="1"/>
  <c r="O8679" i="1"/>
  <c r="N8690" i="1"/>
  <c r="O8690" i="1" s="1"/>
  <c r="O8721" i="1"/>
  <c r="O8725" i="1"/>
  <c r="O8735" i="1"/>
  <c r="O8754" i="1"/>
  <c r="O8787" i="1"/>
  <c r="N8801" i="1"/>
  <c r="O8801" i="1" s="1"/>
  <c r="N8802" i="1"/>
  <c r="O8802" i="1" s="1"/>
  <c r="O8830" i="1"/>
  <c r="O8835" i="1"/>
  <c r="O8846" i="1"/>
  <c r="N8850" i="1"/>
  <c r="O8850" i="1" s="1"/>
  <c r="O8863" i="1"/>
  <c r="O8865" i="1"/>
  <c r="N8874" i="1"/>
  <c r="O8874" i="1" s="1"/>
  <c r="N8877" i="1"/>
  <c r="O8877" i="1" s="1"/>
  <c r="N8905" i="1"/>
  <c r="O8905" i="1" s="1"/>
  <c r="N8926" i="1"/>
  <c r="O8926" i="1" s="1"/>
  <c r="O8939" i="1"/>
  <c r="N8950" i="1"/>
  <c r="O8950" i="1" s="1"/>
  <c r="N8951" i="1"/>
  <c r="O8951" i="1" s="1"/>
  <c r="O8952" i="1"/>
  <c r="N8956" i="1"/>
  <c r="O8956" i="1" s="1"/>
  <c r="N8959" i="1"/>
  <c r="O8959" i="1" s="1"/>
  <c r="O9076" i="1"/>
  <c r="O9085" i="1"/>
  <c r="O9099" i="1"/>
  <c r="N9114" i="1"/>
  <c r="O9114" i="1" s="1"/>
  <c r="O9133" i="1"/>
  <c r="O9135" i="1"/>
  <c r="N9138" i="1"/>
  <c r="O9138" i="1" s="1"/>
  <c r="O9152" i="1"/>
  <c r="O9153" i="1"/>
  <c r="O9167" i="1"/>
  <c r="O9169" i="1"/>
  <c r="O9181" i="1"/>
  <c r="N9185" i="1"/>
  <c r="O9185" i="1" s="1"/>
  <c r="O9187" i="1"/>
  <c r="O9188" i="1"/>
  <c r="O9189" i="1"/>
  <c r="N9217" i="1"/>
  <c r="O9217" i="1" s="1"/>
  <c r="O9236" i="1"/>
  <c r="N9310" i="1"/>
  <c r="O9310" i="1" s="1"/>
  <c r="N9318" i="1"/>
  <c r="O9318" i="1" s="1"/>
  <c r="O9323" i="1"/>
  <c r="O9338" i="1"/>
  <c r="N9378" i="1"/>
  <c r="O9378" i="1" s="1"/>
  <c r="N9394" i="1"/>
  <c r="O9394" i="1" s="1"/>
  <c r="N9426" i="1"/>
  <c r="O9426" i="1" s="1"/>
  <c r="N9430" i="1"/>
  <c r="O9430" i="1" s="1"/>
  <c r="O9447" i="1"/>
  <c r="N9483" i="1"/>
  <c r="O9483" i="1" s="1"/>
  <c r="O9489" i="1"/>
  <c r="N9538" i="1"/>
  <c r="O9538" i="1" s="1"/>
  <c r="O9540" i="1"/>
  <c r="O9604" i="1"/>
  <c r="N9618" i="1"/>
  <c r="O9618" i="1" s="1"/>
  <c r="N9619" i="1"/>
  <c r="O9619" i="1" s="1"/>
  <c r="N9641" i="1"/>
  <c r="O9641" i="1" s="1"/>
  <c r="O9653" i="1"/>
  <c r="O9661" i="1"/>
  <c r="O9686" i="1"/>
  <c r="O9692" i="1"/>
  <c r="O9693" i="1"/>
  <c r="O9709" i="1"/>
  <c r="O9712" i="1"/>
  <c r="O9713" i="1"/>
  <c r="O9734" i="1"/>
  <c r="N9747" i="1"/>
  <c r="O9750" i="1"/>
  <c r="O9813" i="1"/>
  <c r="O9824" i="1"/>
  <c r="O9845" i="1"/>
  <c r="N9890" i="1"/>
  <c r="N9907" i="1"/>
  <c r="O9907" i="1" s="1"/>
  <c r="O9926" i="1"/>
  <c r="N9985" i="1"/>
  <c r="O9985" i="1" s="1"/>
  <c r="O9987" i="1"/>
  <c r="N9996" i="1"/>
  <c r="O9996" i="1" s="1"/>
  <c r="O10001" i="1"/>
  <c r="O10038" i="1"/>
  <c r="N10054" i="1"/>
  <c r="O10054" i="1" s="1"/>
  <c r="N10088" i="1"/>
  <c r="O10088" i="1" s="1"/>
  <c r="O10093" i="1"/>
  <c r="N10097" i="1"/>
  <c r="N10106" i="1"/>
  <c r="O10106" i="1" s="1"/>
  <c r="N10140" i="1"/>
  <c r="N10153" i="1"/>
  <c r="N10175" i="1"/>
  <c r="O10175" i="1" s="1"/>
  <c r="N10193" i="1"/>
  <c r="O10193" i="1" s="1"/>
  <c r="O10213" i="1"/>
  <c r="N10237" i="1"/>
  <c r="O10237" i="1" s="1"/>
  <c r="O10238" i="1"/>
  <c r="O10255" i="1"/>
  <c r="N10267" i="1"/>
  <c r="N10321" i="1"/>
  <c r="O10321" i="1" s="1"/>
  <c r="O10344" i="1"/>
  <c r="N10353" i="1"/>
  <c r="N10356" i="1"/>
  <c r="O10356" i="1" s="1"/>
  <c r="N10380" i="1"/>
  <c r="O10385" i="1"/>
  <c r="N10390" i="1"/>
  <c r="N10476" i="1"/>
  <c r="N10478" i="1"/>
  <c r="O10478" i="1" s="1"/>
  <c r="N10481" i="1"/>
  <c r="O10502" i="1"/>
  <c r="O10561" i="1"/>
  <c r="O10575" i="1"/>
  <c r="N10582" i="1"/>
  <c r="O10582" i="1" s="1"/>
  <c r="O10635" i="1"/>
  <c r="O10692" i="1"/>
  <c r="N10698" i="1"/>
  <c r="N10705" i="1"/>
  <c r="N10709" i="1"/>
  <c r="N10753" i="1"/>
  <c r="N10769" i="1"/>
  <c r="O10785" i="1"/>
  <c r="N10815" i="1"/>
  <c r="N10840" i="1"/>
  <c r="O10840" i="1" s="1"/>
  <c r="O10847" i="1"/>
  <c r="O10850" i="1"/>
  <c r="O10853" i="1"/>
  <c r="N10859" i="1"/>
  <c r="O10859" i="1" s="1"/>
  <c r="O10865" i="1"/>
  <c r="N10914" i="1"/>
  <c r="O10914" i="1" s="1"/>
  <c r="N10936" i="1"/>
  <c r="O10936" i="1" s="1"/>
  <c r="N10940" i="1"/>
  <c r="O10940" i="1" s="1"/>
  <c r="N10945" i="1"/>
  <c r="O10945" i="1" s="1"/>
  <c r="N10955" i="1"/>
  <c r="O10955" i="1" s="1"/>
  <c r="O10977" i="1"/>
  <c r="N10981" i="1"/>
  <c r="O10998" i="1"/>
  <c r="O11003" i="1"/>
  <c r="N11035" i="1"/>
  <c r="O11035" i="1" s="1"/>
  <c r="N11041" i="1"/>
  <c r="O11041" i="1" s="1"/>
  <c r="N11070" i="1"/>
  <c r="O11091" i="1"/>
  <c r="N11113" i="1"/>
  <c r="O11113" i="1" s="1"/>
  <c r="O11119" i="1"/>
  <c r="O11126" i="1"/>
  <c r="O11129" i="1"/>
  <c r="O11130" i="1"/>
  <c r="O11133" i="1"/>
  <c r="N11138" i="1"/>
  <c r="O11150" i="1"/>
  <c r="N11182" i="1"/>
  <c r="O11182" i="1" s="1"/>
  <c r="N11191" i="1"/>
  <c r="O11193" i="1"/>
  <c r="N11230" i="1"/>
  <c r="O11248" i="1"/>
  <c r="O11252" i="1"/>
  <c r="O11255" i="1"/>
  <c r="N11265" i="1"/>
  <c r="O11265" i="1" s="1"/>
  <c r="N11284" i="1"/>
  <c r="O11284" i="1" s="1"/>
  <c r="N11301" i="1"/>
  <c r="O11301" i="1" s="1"/>
  <c r="N11308" i="1"/>
  <c r="O11308" i="1" s="1"/>
  <c r="N11327" i="1"/>
  <c r="O11327" i="1" s="1"/>
  <c r="N11328" i="1"/>
  <c r="O11328" i="1" s="1"/>
  <c r="N11345" i="1"/>
  <c r="O11345" i="1" s="1"/>
  <c r="N11374" i="1"/>
  <c r="N11379" i="1"/>
  <c r="O11395" i="1"/>
  <c r="N11400" i="1"/>
  <c r="O11400" i="1" s="1"/>
  <c r="O11409" i="1"/>
  <c r="O11412" i="1"/>
  <c r="N11458" i="1"/>
  <c r="O11458" i="1" s="1"/>
  <c r="O11472" i="1"/>
  <c r="N11493" i="1"/>
  <c r="O11493" i="1" s="1"/>
  <c r="O11524" i="1"/>
  <c r="O11535" i="1"/>
  <c r="N11574" i="1"/>
  <c r="O11574" i="1" s="1"/>
  <c r="O11582" i="1"/>
  <c r="O11611" i="1"/>
  <c r="O11629" i="1"/>
  <c r="N11633" i="1"/>
  <c r="N11665" i="1"/>
  <c r="O11665" i="1" s="1"/>
  <c r="O11696" i="1"/>
  <c r="O11728" i="1"/>
  <c r="N11742" i="1"/>
  <c r="N11795" i="1"/>
  <c r="O11795" i="1" s="1"/>
  <c r="N11807" i="1"/>
  <c r="N11828" i="1"/>
  <c r="O11828" i="1" s="1"/>
  <c r="N11868" i="1"/>
  <c r="O11868" i="1" s="1"/>
  <c r="O11869" i="1"/>
  <c r="O11879" i="1"/>
  <c r="N11883" i="1"/>
  <c r="N11902" i="1"/>
  <c r="N11905" i="1"/>
  <c r="N11916" i="1"/>
  <c r="O11916" i="1" s="1"/>
  <c r="N11921" i="1"/>
  <c r="O11955" i="1"/>
  <c r="O11964" i="1"/>
  <c r="N12012" i="1"/>
  <c r="O12012" i="1" s="1"/>
  <c r="N12046" i="1"/>
  <c r="O12046" i="1" s="1"/>
  <c r="N12058" i="1"/>
  <c r="N12065" i="1"/>
  <c r="O12065" i="1" s="1"/>
  <c r="N12078" i="1"/>
  <c r="O12078" i="1" s="1"/>
  <c r="O12086" i="1"/>
  <c r="N12113" i="1"/>
  <c r="N12119" i="1"/>
  <c r="O12119" i="1" s="1"/>
  <c r="N12130" i="1"/>
  <c r="O12152" i="1"/>
  <c r="O12154" i="1"/>
  <c r="N12195" i="1"/>
  <c r="N12209" i="1"/>
  <c r="N12225" i="1"/>
  <c r="O12225" i="1" s="1"/>
  <c r="O12256" i="1"/>
  <c r="N12276" i="1"/>
  <c r="O12299" i="1"/>
  <c r="N12355" i="1"/>
  <c r="O12410" i="1"/>
  <c r="O12413" i="1"/>
  <c r="O12469" i="1"/>
  <c r="O12475" i="1"/>
  <c r="O12525" i="1"/>
  <c r="N12526" i="1"/>
  <c r="O12526" i="1" s="1"/>
  <c r="N12533" i="1"/>
  <c r="O12533" i="1" s="1"/>
  <c r="N12560" i="1"/>
  <c r="O12560" i="1" s="1"/>
  <c r="O12608" i="1"/>
  <c r="O12622" i="1"/>
  <c r="O12651" i="1"/>
  <c r="N12678" i="1"/>
  <c r="O12678" i="1" s="1"/>
  <c r="N12701" i="1"/>
  <c r="O12701" i="1" s="1"/>
  <c r="N12715" i="1"/>
  <c r="N12766" i="1"/>
  <c r="N12801" i="1"/>
  <c r="N12822" i="1"/>
  <c r="O12822" i="1" s="1"/>
  <c r="N12833" i="1"/>
  <c r="O12833" i="1" s="1"/>
  <c r="N12855" i="1"/>
  <c r="O12855" i="1" s="1"/>
  <c r="O12866" i="1"/>
  <c r="O12881" i="1"/>
  <c r="N12891" i="1"/>
  <c r="O12896" i="1"/>
  <c r="O12900" i="1"/>
  <c r="O12913" i="1"/>
  <c r="N12965" i="1"/>
  <c r="O12965" i="1" s="1"/>
  <c r="O12975" i="1"/>
  <c r="N12993" i="1"/>
  <c r="O12993" i="1" s="1"/>
  <c r="N13026" i="1"/>
  <c r="N13033" i="1"/>
  <c r="O13033" i="1" s="1"/>
  <c r="N13041" i="1"/>
  <c r="O13041" i="1" s="1"/>
  <c r="O13074" i="1"/>
  <c r="N13084" i="1"/>
  <c r="O13084" i="1" s="1"/>
  <c r="O13100" i="1"/>
  <c r="N13118" i="1"/>
  <c r="O13118" i="1" s="1"/>
  <c r="N13142" i="1"/>
  <c r="O13142" i="1" s="1"/>
  <c r="O13176" i="1"/>
  <c r="N13192" i="1"/>
  <c r="O13192" i="1" s="1"/>
  <c r="O13208" i="1"/>
  <c r="N13218" i="1"/>
  <c r="O13218" i="1" s="1"/>
  <c r="O13290" i="1"/>
  <c r="O13316" i="1"/>
  <c r="N13321" i="1"/>
  <c r="O13321" i="1" s="1"/>
  <c r="O13360" i="1"/>
  <c r="N13362" i="1"/>
  <c r="O13362" i="1" s="1"/>
  <c r="N13364" i="1"/>
  <c r="O13367" i="1"/>
  <c r="O13445" i="1"/>
  <c r="N13454" i="1"/>
  <c r="O13454" i="1" s="1"/>
  <c r="N13479" i="1"/>
  <c r="O13479" i="1" s="1"/>
  <c r="O13491" i="1"/>
  <c r="N13505" i="1"/>
  <c r="O13505" i="1" s="1"/>
  <c r="N13509" i="1"/>
  <c r="O13509" i="1" s="1"/>
  <c r="O13514" i="1"/>
  <c r="O7330" i="1"/>
  <c r="O7343" i="1"/>
  <c r="O7364" i="1"/>
  <c r="N7373" i="1"/>
  <c r="O7373" i="1" s="1"/>
  <c r="O7392" i="1"/>
  <c r="O7406" i="1"/>
  <c r="N7421" i="1"/>
  <c r="O7421" i="1" s="1"/>
  <c r="N7424" i="1"/>
  <c r="O7424" i="1" s="1"/>
  <c r="O7427" i="1"/>
  <c r="O7436" i="1"/>
  <c r="O7445" i="1"/>
  <c r="O7464" i="1"/>
  <c r="O7475" i="1"/>
  <c r="O7476" i="1"/>
  <c r="O7479" i="1"/>
  <c r="O7482" i="1"/>
  <c r="N7491" i="1"/>
  <c r="O7491" i="1" s="1"/>
  <c r="O7493" i="1"/>
  <c r="N7500" i="1"/>
  <c r="O7500" i="1" s="1"/>
  <c r="O7522" i="1"/>
  <c r="O7523" i="1"/>
  <c r="O7530" i="1"/>
  <c r="N7543" i="1"/>
  <c r="O7543" i="1" s="1"/>
  <c r="O7555" i="1"/>
  <c r="O7562" i="1"/>
  <c r="N7576" i="1"/>
  <c r="O7576" i="1" s="1"/>
  <c r="N7578" i="1"/>
  <c r="O7578" i="1" s="1"/>
  <c r="O7590" i="1"/>
  <c r="O7593" i="1"/>
  <c r="N7615" i="1"/>
  <c r="O7615" i="1" s="1"/>
  <c r="O7625" i="1"/>
  <c r="N7626" i="1"/>
  <c r="O7626" i="1" s="1"/>
  <c r="O7632" i="1"/>
  <c r="N7661" i="1"/>
  <c r="O7661" i="1" s="1"/>
  <c r="O7666" i="1"/>
  <c r="N7671" i="1"/>
  <c r="O7671" i="1" s="1"/>
  <c r="O10524" i="1"/>
  <c r="N10525" i="1"/>
  <c r="O10525" i="1" s="1"/>
  <c r="O10534" i="1"/>
  <c r="O10535" i="1"/>
  <c r="O10552" i="1"/>
  <c r="O10565" i="1"/>
  <c r="O10568" i="1"/>
  <c r="O10569" i="1"/>
  <c r="O10578" i="1"/>
  <c r="O10581" i="1"/>
  <c r="N10586" i="1"/>
  <c r="O10586" i="1" s="1"/>
  <c r="N10589" i="1"/>
  <c r="O10589" i="1" s="1"/>
  <c r="N10592" i="1"/>
  <c r="O10592" i="1" s="1"/>
  <c r="O10593" i="1"/>
  <c r="N10597" i="1"/>
  <c r="O10597" i="1" s="1"/>
  <c r="N10604" i="1"/>
  <c r="O10604" i="1" s="1"/>
  <c r="N10606" i="1"/>
  <c r="O10606" i="1" s="1"/>
  <c r="N10609" i="1"/>
  <c r="O10609" i="1" s="1"/>
  <c r="O10613" i="1"/>
  <c r="N10614" i="1"/>
  <c r="O10614" i="1" s="1"/>
  <c r="O10615" i="1"/>
  <c r="O10616" i="1"/>
  <c r="O10618" i="1"/>
  <c r="O10621" i="1"/>
  <c r="N10628" i="1"/>
  <c r="O10628" i="1" s="1"/>
  <c r="N10629" i="1"/>
  <c r="O10629" i="1" s="1"/>
  <c r="O10639" i="1"/>
  <c r="N10641" i="1"/>
  <c r="O10641" i="1" s="1"/>
  <c r="O10644" i="1"/>
  <c r="N10645" i="1"/>
  <c r="O10645" i="1" s="1"/>
  <c r="N10649" i="1"/>
  <c r="O10649" i="1" s="1"/>
  <c r="O10652" i="1"/>
  <c r="N10663" i="1"/>
  <c r="O10663" i="1" s="1"/>
  <c r="O10668" i="1"/>
  <c r="O10670" i="1"/>
  <c r="N10673" i="1"/>
  <c r="O10673" i="1" s="1"/>
  <c r="O10681" i="1"/>
  <c r="O10685" i="1"/>
  <c r="O10694" i="1"/>
  <c r="N10695" i="1"/>
  <c r="O10695" i="1" s="1"/>
  <c r="O10698" i="1"/>
  <c r="N10700" i="1"/>
  <c r="O10700" i="1" s="1"/>
  <c r="O10705" i="1"/>
  <c r="O10709" i="1"/>
  <c r="O10710" i="1"/>
  <c r="O10712" i="1"/>
  <c r="N10716" i="1"/>
  <c r="O10716" i="1" s="1"/>
  <c r="N10718" i="1"/>
  <c r="O10718" i="1" s="1"/>
  <c r="O10719" i="1"/>
  <c r="O10722" i="1"/>
  <c r="N10733" i="1"/>
  <c r="O10733" i="1" s="1"/>
  <c r="N10737" i="1"/>
  <c r="O10737" i="1" s="1"/>
  <c r="N10747" i="1"/>
  <c r="O10747" i="1" s="1"/>
  <c r="O10753" i="1"/>
  <c r="O10757" i="1"/>
  <c r="N10762" i="1"/>
  <c r="O10762" i="1" s="1"/>
  <c r="O10764" i="1"/>
  <c r="O10769" i="1"/>
  <c r="O10772" i="1"/>
  <c r="O10774" i="1"/>
  <c r="N10775" i="1"/>
  <c r="O10775" i="1" s="1"/>
  <c r="O10781" i="1"/>
  <c r="O10784" i="1"/>
  <c r="N10787" i="1"/>
  <c r="O10787" i="1" s="1"/>
  <c r="O10797" i="1"/>
  <c r="O10801" i="1"/>
  <c r="N10806" i="1"/>
  <c r="O10806" i="1" s="1"/>
  <c r="O10811" i="1"/>
  <c r="N10814" i="1"/>
  <c r="O10814" i="1" s="1"/>
  <c r="N10817" i="1"/>
  <c r="O10817" i="1" s="1"/>
  <c r="O10818" i="1"/>
  <c r="N10819" i="1"/>
  <c r="O10819" i="1" s="1"/>
  <c r="N10822" i="1"/>
  <c r="O10822" i="1" s="1"/>
  <c r="O10826" i="1"/>
  <c r="O10828" i="1"/>
  <c r="N10833" i="1"/>
  <c r="O10833" i="1" s="1"/>
  <c r="O10834" i="1"/>
  <c r="N10842" i="1"/>
  <c r="O10842" i="1" s="1"/>
  <c r="O10843" i="1"/>
  <c r="O10848" i="1"/>
  <c r="O10855" i="1"/>
  <c r="O10860" i="1"/>
  <c r="N10861" i="1"/>
  <c r="O10861" i="1" s="1"/>
  <c r="O10864" i="1"/>
  <c r="O10866" i="1"/>
  <c r="O10872" i="1"/>
  <c r="N10875" i="1"/>
  <c r="O10875" i="1" s="1"/>
  <c r="N10884" i="1"/>
  <c r="O10884" i="1" s="1"/>
  <c r="N10888" i="1"/>
  <c r="O10888" i="1" s="1"/>
  <c r="N10895" i="1"/>
  <c r="O10895" i="1" s="1"/>
  <c r="N10903" i="1"/>
  <c r="O10903" i="1" s="1"/>
  <c r="N10905" i="1"/>
  <c r="O10905" i="1" s="1"/>
  <c r="N10907" i="1"/>
  <c r="O10907" i="1" s="1"/>
  <c r="O10908" i="1"/>
  <c r="N10917" i="1"/>
  <c r="O10917" i="1" s="1"/>
  <c r="N10933" i="1"/>
  <c r="O10933" i="1" s="1"/>
  <c r="O10934" i="1"/>
  <c r="N10937" i="1"/>
  <c r="O10937" i="1" s="1"/>
  <c r="O10948" i="1"/>
  <c r="O10954" i="1"/>
  <c r="O10959" i="1"/>
  <c r="O10962" i="1"/>
  <c r="O10963" i="1"/>
  <c r="N10965" i="1"/>
  <c r="O10965" i="1" s="1"/>
  <c r="O10976" i="1"/>
  <c r="O10979" i="1"/>
  <c r="N10984" i="1"/>
  <c r="O10984" i="1" s="1"/>
  <c r="N10985" i="1"/>
  <c r="O10985" i="1" s="1"/>
  <c r="O10995" i="1"/>
  <c r="N10999" i="1"/>
  <c r="O10999" i="1" s="1"/>
  <c r="O11004" i="1"/>
  <c r="O11010" i="1"/>
  <c r="O11012" i="1"/>
  <c r="O11016" i="1"/>
  <c r="O11017" i="1"/>
  <c r="N11027" i="1"/>
  <c r="O11027" i="1" s="1"/>
  <c r="O11034" i="1"/>
  <c r="O11038" i="1"/>
  <c r="N11039" i="1"/>
  <c r="O11039" i="1" s="1"/>
  <c r="N11044" i="1"/>
  <c r="O11044" i="1" s="1"/>
  <c r="O11046" i="1"/>
  <c r="N11050" i="1"/>
  <c r="O11050" i="1" s="1"/>
  <c r="N11052" i="1"/>
  <c r="O11052" i="1" s="1"/>
  <c r="O11058" i="1"/>
  <c r="O11064" i="1"/>
  <c r="O11066" i="1"/>
  <c r="O11067" i="1"/>
  <c r="N11068" i="1"/>
  <c r="O11068" i="1" s="1"/>
  <c r="O11070" i="1"/>
  <c r="N11077" i="1"/>
  <c r="O11077" i="1" s="1"/>
  <c r="O11081" i="1"/>
  <c r="N11084" i="1"/>
  <c r="O11084" i="1" s="1"/>
  <c r="N11086" i="1"/>
  <c r="O11086" i="1" s="1"/>
  <c r="N11094" i="1"/>
  <c r="O11094" i="1" s="1"/>
  <c r="O11100" i="1"/>
  <c r="N11105" i="1"/>
  <c r="O11105" i="1" s="1"/>
  <c r="O11109" i="1"/>
  <c r="O11118" i="1"/>
  <c r="O11120" i="1"/>
  <c r="O11121" i="1"/>
  <c r="O11122" i="1"/>
  <c r="O11138" i="1"/>
  <c r="N11142" i="1"/>
  <c r="O11142" i="1" s="1"/>
  <c r="O11145" i="1"/>
  <c r="N11146" i="1"/>
  <c r="O11146" i="1" s="1"/>
  <c r="O11148" i="1"/>
  <c r="N11149" i="1"/>
  <c r="O11149" i="1" s="1"/>
  <c r="O11154" i="1"/>
  <c r="N11157" i="1"/>
  <c r="O11157" i="1" s="1"/>
  <c r="N11174" i="1"/>
  <c r="O11174" i="1" s="1"/>
  <c r="O11190" i="1"/>
  <c r="O11191" i="1"/>
  <c r="N11200" i="1"/>
  <c r="O11200" i="1" s="1"/>
  <c r="N11208" i="1"/>
  <c r="O11208" i="1" s="1"/>
  <c r="N11212" i="1"/>
  <c r="O11212" i="1" s="1"/>
  <c r="O11214" i="1"/>
  <c r="O11216" i="1"/>
  <c r="O11230" i="1"/>
  <c r="N11243" i="1"/>
  <c r="O11243" i="1" s="1"/>
  <c r="O11246" i="1"/>
  <c r="N11247" i="1"/>
  <c r="O11247" i="1" s="1"/>
  <c r="O11254" i="1"/>
  <c r="N11260" i="1"/>
  <c r="O11260" i="1" s="1"/>
  <c r="N11268" i="1"/>
  <c r="O11268" i="1" s="1"/>
  <c r="N11269" i="1"/>
  <c r="O11269" i="1" s="1"/>
  <c r="N11271" i="1"/>
  <c r="O11271" i="1" s="1"/>
  <c r="N11277" i="1"/>
  <c r="O11277" i="1" s="1"/>
  <c r="O11278" i="1"/>
  <c r="O11279" i="1"/>
  <c r="O11281" i="1"/>
  <c r="O11294" i="1"/>
  <c r="O11298" i="1"/>
  <c r="N11299" i="1"/>
  <c r="O11299" i="1" s="1"/>
  <c r="O11302" i="1"/>
  <c r="O11305" i="1"/>
  <c r="O11311" i="1"/>
  <c r="O11312" i="1"/>
  <c r="N11313" i="1"/>
  <c r="O11313" i="1" s="1"/>
  <c r="O11316" i="1"/>
  <c r="O11326" i="1"/>
  <c r="O11330" i="1"/>
  <c r="O11350" i="1"/>
  <c r="O11354" i="1"/>
  <c r="O11355" i="1"/>
  <c r="N11358" i="1"/>
  <c r="O11358" i="1" s="1"/>
  <c r="O11361" i="1"/>
  <c r="N11364" i="1"/>
  <c r="O11364" i="1" s="1"/>
  <c r="N11369" i="1"/>
  <c r="O11369" i="1" s="1"/>
  <c r="N11378" i="1"/>
  <c r="O11378" i="1" s="1"/>
  <c r="O11386" i="1"/>
  <c r="N11407" i="1"/>
  <c r="O11407" i="1" s="1"/>
  <c r="N11410" i="1"/>
  <c r="O11410" i="1" s="1"/>
  <c r="O11417" i="1"/>
  <c r="O11423" i="1"/>
  <c r="O11426" i="1"/>
  <c r="O11428" i="1"/>
  <c r="O11433" i="1"/>
  <c r="O11435" i="1"/>
  <c r="O11446" i="1"/>
  <c r="O11449" i="1"/>
  <c r="N11454" i="1"/>
  <c r="O11454" i="1" s="1"/>
  <c r="O11459" i="1"/>
  <c r="N11460" i="1"/>
  <c r="O11460" i="1" s="1"/>
  <c r="N11461" i="1"/>
  <c r="O11461" i="1" s="1"/>
  <c r="N11469" i="1"/>
  <c r="O11469" i="1" s="1"/>
  <c r="O11500" i="1"/>
  <c r="N11503" i="1"/>
  <c r="O11503" i="1" s="1"/>
  <c r="O11512" i="1"/>
  <c r="O11514" i="1"/>
  <c r="N11515" i="1"/>
  <c r="O11515" i="1" s="1"/>
  <c r="O11516" i="1"/>
  <c r="N11517" i="1"/>
  <c r="O11517" i="1" s="1"/>
  <c r="N11533" i="1"/>
  <c r="O11533" i="1" s="1"/>
  <c r="O11540" i="1"/>
  <c r="N11548" i="1"/>
  <c r="O11548" i="1" s="1"/>
  <c r="O11568" i="1"/>
  <c r="O11578" i="1"/>
  <c r="O11590" i="1"/>
  <c r="N11594" i="1"/>
  <c r="O11594" i="1" s="1"/>
  <c r="O11595" i="1"/>
  <c r="N11598" i="1"/>
  <c r="O11598" i="1" s="1"/>
  <c r="O11607" i="1"/>
  <c r="O11608" i="1"/>
  <c r="O11610" i="1"/>
  <c r="O11618" i="1"/>
  <c r="O11626" i="1"/>
  <c r="O11633" i="1"/>
  <c r="O11636" i="1"/>
  <c r="O11638" i="1"/>
  <c r="O11646" i="1"/>
  <c r="N11651" i="1"/>
  <c r="O11651" i="1" s="1"/>
  <c r="N11653" i="1"/>
  <c r="O11653" i="1" s="1"/>
  <c r="N11658" i="1"/>
  <c r="O11658" i="1" s="1"/>
  <c r="N11672" i="1"/>
  <c r="O11672" i="1" s="1"/>
  <c r="O11676" i="1"/>
  <c r="N11677" i="1"/>
  <c r="O11677" i="1" s="1"/>
  <c r="O11678" i="1"/>
  <c r="O11681" i="1"/>
  <c r="N11684" i="1"/>
  <c r="O11684" i="1" s="1"/>
  <c r="O11691" i="1"/>
  <c r="O11692" i="1"/>
  <c r="O11698" i="1"/>
  <c r="N11714" i="1"/>
  <c r="O11714" i="1" s="1"/>
  <c r="O11726" i="1"/>
  <c r="O11727" i="1"/>
  <c r="O11729" i="1"/>
  <c r="N11730" i="1"/>
  <c r="O11730" i="1" s="1"/>
  <c r="O11734" i="1"/>
  <c r="O11925" i="1"/>
  <c r="O11940" i="1"/>
  <c r="N11942" i="1"/>
  <c r="O11942" i="1" s="1"/>
  <c r="O11946" i="1"/>
  <c r="N11970" i="1"/>
  <c r="O11970" i="1" s="1"/>
  <c r="N12014" i="1"/>
  <c r="O12014" i="1" s="1"/>
  <c r="O12015" i="1"/>
  <c r="N12016" i="1"/>
  <c r="O12016" i="1" s="1"/>
  <c r="O12033" i="1"/>
  <c r="O12034" i="1"/>
  <c r="O12054" i="1"/>
  <c r="O12061" i="1"/>
  <c r="O12084" i="1"/>
  <c r="N12087" i="1"/>
  <c r="O12087" i="1" s="1"/>
  <c r="O12090" i="1"/>
  <c r="N12091" i="1"/>
  <c r="O12091" i="1" s="1"/>
  <c r="O12098" i="1"/>
  <c r="O12103" i="1"/>
  <c r="N12110" i="1"/>
  <c r="O12110" i="1" s="1"/>
  <c r="O12112" i="1"/>
  <c r="O12121" i="1"/>
  <c r="N12122" i="1"/>
  <c r="O12122" i="1" s="1"/>
  <c r="N12163" i="1"/>
  <c r="O12163" i="1" s="1"/>
  <c r="O12168" i="1"/>
  <c r="O12197" i="1"/>
  <c r="N12200" i="1"/>
  <c r="O12200" i="1" s="1"/>
  <c r="N12203" i="1"/>
  <c r="O12203" i="1" s="1"/>
  <c r="O12204" i="1"/>
  <c r="N12205" i="1"/>
  <c r="O12205" i="1" s="1"/>
  <c r="O12209" i="1"/>
  <c r="O12213" i="1"/>
  <c r="N12220" i="1"/>
  <c r="O12220" i="1" s="1"/>
  <c r="O12231" i="1"/>
  <c r="N12232" i="1"/>
  <c r="O12232" i="1" s="1"/>
  <c r="N12254" i="1"/>
  <c r="O12254" i="1" s="1"/>
  <c r="N12255" i="1"/>
  <c r="O12255" i="1" s="1"/>
  <c r="N12257" i="1"/>
  <c r="O12257" i="1" s="1"/>
  <c r="O12261" i="1"/>
  <c r="O12262" i="1"/>
  <c r="N12263" i="1"/>
  <c r="O12263" i="1" s="1"/>
  <c r="N12264" i="1"/>
  <c r="O12264" i="1" s="1"/>
  <c r="O12265" i="1"/>
  <c r="N12268" i="1"/>
  <c r="O12268" i="1" s="1"/>
  <c r="O12272" i="1"/>
  <c r="O12273" i="1"/>
  <c r="O12276" i="1"/>
  <c r="O12277" i="1"/>
  <c r="O12281" i="1"/>
  <c r="O12282" i="1"/>
  <c r="O12285" i="1"/>
  <c r="N12287" i="1"/>
  <c r="O12287" i="1" s="1"/>
  <c r="N12288" i="1"/>
  <c r="O12288" i="1" s="1"/>
  <c r="O12289" i="1"/>
  <c r="N12291" i="1"/>
  <c r="O12291" i="1" s="1"/>
  <c r="O12292" i="1"/>
  <c r="N12293" i="1"/>
  <c r="O12293" i="1" s="1"/>
  <c r="N12296" i="1"/>
  <c r="O12296" i="1" s="1"/>
  <c r="O12300" i="1"/>
  <c r="N12301" i="1"/>
  <c r="O12301" i="1" s="1"/>
  <c r="O12303" i="1"/>
  <c r="O12308" i="1"/>
  <c r="N12309" i="1"/>
  <c r="O12309" i="1" s="1"/>
  <c r="O12310" i="1"/>
  <c r="N12311" i="1"/>
  <c r="O12311" i="1" s="1"/>
  <c r="O12312" i="1"/>
  <c r="O12313" i="1"/>
  <c r="N12314" i="1"/>
  <c r="O12314" i="1" s="1"/>
  <c r="N12316" i="1"/>
  <c r="O12316" i="1" s="1"/>
  <c r="O12318" i="1"/>
  <c r="N12328" i="1"/>
  <c r="O12328" i="1" s="1"/>
  <c r="N12332" i="1"/>
  <c r="O12332" i="1" s="1"/>
  <c r="O12341" i="1"/>
  <c r="O12343" i="1"/>
  <c r="N12350" i="1"/>
  <c r="O12350" i="1" s="1"/>
  <c r="O12351" i="1"/>
  <c r="O12353" i="1"/>
  <c r="N12354" i="1"/>
  <c r="O12354" i="1" s="1"/>
  <c r="O12366" i="1"/>
  <c r="O12379" i="1"/>
  <c r="O12383" i="1"/>
  <c r="N12390" i="1"/>
  <c r="O12390" i="1" s="1"/>
  <c r="O12393" i="1"/>
  <c r="O12396" i="1"/>
  <c r="N12404" i="1"/>
  <c r="O12404" i="1" s="1"/>
  <c r="O12408" i="1"/>
  <c r="N12409" i="1"/>
  <c r="O12409" i="1" s="1"/>
  <c r="O12423" i="1"/>
  <c r="N12426" i="1"/>
  <c r="O12426" i="1" s="1"/>
  <c r="O12428" i="1"/>
  <c r="N12430" i="1"/>
  <c r="O12430" i="1" s="1"/>
  <c r="N12433" i="1"/>
  <c r="O12433" i="1" s="1"/>
  <c r="O12434" i="1"/>
  <c r="O12441" i="1"/>
  <c r="O12452" i="1"/>
  <c r="O12455" i="1"/>
  <c r="N12456" i="1"/>
  <c r="O12456" i="1" s="1"/>
  <c r="O12457" i="1"/>
  <c r="O12458" i="1"/>
  <c r="N12461" i="1"/>
  <c r="O12461" i="1" s="1"/>
  <c r="N12470" i="1"/>
  <c r="O12470" i="1" s="1"/>
  <c r="O12485" i="1"/>
  <c r="O12488" i="1"/>
  <c r="O12492" i="1"/>
  <c r="O12495" i="1"/>
  <c r="O12515" i="1"/>
  <c r="O12521" i="1"/>
  <c r="O12527" i="1"/>
  <c r="N12529" i="1"/>
  <c r="O12529" i="1" s="1"/>
  <c r="O12537" i="1"/>
  <c r="O12548" i="1"/>
  <c r="N12558" i="1"/>
  <c r="O12558" i="1" s="1"/>
  <c r="O12564" i="1"/>
  <c r="O12570" i="1"/>
  <c r="O12574" i="1"/>
  <c r="N12577" i="1"/>
  <c r="O12577" i="1" s="1"/>
  <c r="O12579" i="1"/>
  <c r="N12580" i="1"/>
  <c r="O12580" i="1" s="1"/>
  <c r="N12591" i="1"/>
  <c r="O12591" i="1" s="1"/>
  <c r="N12593" i="1"/>
  <c r="O12593" i="1" s="1"/>
  <c r="N12606" i="1"/>
  <c r="O12606" i="1" s="1"/>
  <c r="O12610" i="1"/>
  <c r="O12615" i="1"/>
  <c r="O12617" i="1"/>
  <c r="O12637" i="1"/>
  <c r="N12638" i="1"/>
  <c r="O12638" i="1" s="1"/>
  <c r="N12649" i="1"/>
  <c r="O12649" i="1" s="1"/>
  <c r="O12671" i="1"/>
  <c r="O12676" i="1"/>
  <c r="O12686" i="1"/>
  <c r="N12689" i="1"/>
  <c r="O12689" i="1" s="1"/>
  <c r="O12692" i="1"/>
  <c r="O12693" i="1"/>
  <c r="O12700" i="1"/>
  <c r="O12709" i="1"/>
  <c r="O12710" i="1"/>
  <c r="O12713" i="1"/>
  <c r="O12715" i="1"/>
  <c r="O12723" i="1"/>
  <c r="O12725" i="1"/>
  <c r="O12731" i="1"/>
  <c r="O12741" i="1"/>
  <c r="O12753" i="1"/>
  <c r="O12765" i="1"/>
  <c r="N12770" i="1"/>
  <c r="O12770" i="1" s="1"/>
  <c r="N12778" i="1"/>
  <c r="O12778" i="1" s="1"/>
  <c r="O12782" i="1"/>
  <c r="O12784" i="1"/>
  <c r="N12785" i="1"/>
  <c r="O12785" i="1" s="1"/>
  <c r="O12791" i="1"/>
  <c r="O12802" i="1"/>
  <c r="N12813" i="1"/>
  <c r="O12813" i="1" s="1"/>
  <c r="O12823" i="1"/>
  <c r="O12826" i="1"/>
  <c r="O12832" i="1"/>
  <c r="N12837" i="1"/>
  <c r="O12837" i="1" s="1"/>
  <c r="O12842" i="1"/>
  <c r="O12856" i="1"/>
  <c r="O12858" i="1"/>
  <c r="O12865" i="1"/>
  <c r="O12867" i="1"/>
  <c r="O12872" i="1"/>
  <c r="O12875" i="1"/>
  <c r="N12876" i="1"/>
  <c r="O12876" i="1" s="1"/>
  <c r="N12884" i="1"/>
  <c r="O12884" i="1" s="1"/>
  <c r="O12891" i="1"/>
  <c r="N12892" i="1"/>
  <c r="O12892" i="1" s="1"/>
  <c r="O12895" i="1"/>
  <c r="O12931" i="1"/>
  <c r="O12984" i="1"/>
  <c r="O13088" i="1"/>
  <c r="O13104" i="1"/>
  <c r="N13111" i="1"/>
  <c r="O13111" i="1" s="1"/>
  <c r="N13116" i="1"/>
  <c r="O13116" i="1" s="1"/>
  <c r="N13133" i="1"/>
  <c r="O13133" i="1" s="1"/>
  <c r="O13148" i="1"/>
  <c r="O13164" i="1"/>
  <c r="O13182" i="1"/>
  <c r="N13191" i="1"/>
  <c r="O13191" i="1" s="1"/>
  <c r="O13223" i="1"/>
  <c r="N13228" i="1"/>
  <c r="O13228" i="1" s="1"/>
  <c r="O13235" i="1"/>
  <c r="N13254" i="1"/>
  <c r="O13254" i="1" s="1"/>
  <c r="O13265" i="1"/>
  <c r="O13274" i="1"/>
  <c r="O13293" i="1"/>
  <c r="O13302" i="1"/>
  <c r="O13307" i="1"/>
  <c r="N13319" i="1"/>
  <c r="O13319" i="1" s="1"/>
  <c r="N13338" i="1"/>
  <c r="O13338" i="1" s="1"/>
  <c r="N13359" i="1"/>
  <c r="O13359" i="1" s="1"/>
  <c r="O13402" i="1"/>
  <c r="N13405" i="1"/>
  <c r="O13405" i="1" s="1"/>
  <c r="O7302" i="1"/>
  <c r="O7307" i="1"/>
  <c r="N7310" i="1"/>
  <c r="O7310" i="1" s="1"/>
  <c r="N7317" i="1"/>
  <c r="O7317" i="1" s="1"/>
  <c r="O7356" i="1"/>
  <c r="N7361" i="1"/>
  <c r="O7361" i="1" s="1"/>
  <c r="N7367" i="1"/>
  <c r="O7367" i="1" s="1"/>
  <c r="O7381" i="1"/>
  <c r="O7401" i="1"/>
  <c r="O7412" i="1"/>
  <c r="O7414" i="1"/>
  <c r="O7426" i="1"/>
  <c r="O7431" i="1"/>
  <c r="N7434" i="1"/>
  <c r="O7434" i="1" s="1"/>
  <c r="N7438" i="1"/>
  <c r="O7438" i="1" s="1"/>
  <c r="O7442" i="1"/>
  <c r="N7447" i="1"/>
  <c r="O7447" i="1" s="1"/>
  <c r="O7450" i="1"/>
  <c r="O7463" i="1"/>
  <c r="O7470" i="1"/>
  <c r="O7477" i="1"/>
  <c r="O7483" i="1"/>
  <c r="O7503" i="1"/>
  <c r="O7514" i="1"/>
  <c r="N7515" i="1"/>
  <c r="O7515" i="1" s="1"/>
  <c r="O7537" i="1"/>
  <c r="O7538" i="1"/>
  <c r="O7546" i="1"/>
  <c r="O7558" i="1"/>
  <c r="N7559" i="1"/>
  <c r="O7559" i="1" s="1"/>
  <c r="N7586" i="1"/>
  <c r="O7586" i="1" s="1"/>
  <c r="O7602" i="1"/>
  <c r="O7603" i="1"/>
  <c r="N7613" i="1"/>
  <c r="O7613" i="1" s="1"/>
  <c r="O7617" i="1"/>
  <c r="O7628" i="1"/>
  <c r="O7631" i="1"/>
  <c r="O7634" i="1"/>
  <c r="O7645" i="1"/>
  <c r="O7648" i="1"/>
  <c r="O7650" i="1"/>
  <c r="O7653" i="1"/>
  <c r="O7656" i="1"/>
  <c r="O7662" i="1"/>
  <c r="O10523" i="1"/>
  <c r="O10585" i="1"/>
  <c r="O10603" i="1"/>
  <c r="O10671" i="1"/>
  <c r="N10725" i="1"/>
  <c r="O10725" i="1" s="1"/>
  <c r="N10794" i="1"/>
  <c r="O10794" i="1" s="1"/>
  <c r="O10943" i="1"/>
  <c r="N11082" i="1"/>
  <c r="O11082" i="1" s="1"/>
  <c r="N11083" i="1"/>
  <c r="O11083" i="1" s="1"/>
  <c r="O11097" i="1"/>
  <c r="O11187" i="1"/>
  <c r="N11202" i="1"/>
  <c r="O11202" i="1" s="1"/>
  <c r="O11250" i="1"/>
  <c r="O11314" i="1"/>
  <c r="O11333" i="1"/>
  <c r="O11391" i="1"/>
  <c r="O11399" i="1"/>
  <c r="O11415" i="1"/>
  <c r="O11439" i="1"/>
  <c r="O11443" i="1"/>
  <c r="N11474" i="1"/>
  <c r="O11474" i="1" s="1"/>
  <c r="O11475" i="1"/>
  <c r="O11506" i="1"/>
  <c r="O11526" i="1"/>
  <c r="N11527" i="1"/>
  <c r="O11527" i="1" s="1"/>
  <c r="N11569" i="1"/>
  <c r="O11569" i="1" s="1"/>
  <c r="O11583" i="1"/>
  <c r="O11603" i="1"/>
  <c r="O11606" i="1"/>
  <c r="O11639" i="1"/>
  <c r="N11641" i="1"/>
  <c r="O11641" i="1" s="1"/>
  <c r="O11647" i="1"/>
  <c r="O11712" i="1"/>
  <c r="O11715" i="1"/>
  <c r="O11732" i="1"/>
  <c r="O11735" i="1"/>
  <c r="O11749" i="1"/>
  <c r="N11762" i="1"/>
  <c r="O11762" i="1" s="1"/>
  <c r="O11774" i="1"/>
  <c r="O11777" i="1"/>
  <c r="N11785" i="1"/>
  <c r="O11785" i="1" s="1"/>
  <c r="O11787" i="1"/>
  <c r="O11792" i="1"/>
  <c r="O11796" i="1"/>
  <c r="O11804" i="1"/>
  <c r="O11810" i="1"/>
  <c r="O11813" i="1"/>
  <c r="N11815" i="1"/>
  <c r="O11815" i="1" s="1"/>
  <c r="O11818" i="1"/>
  <c r="O11835" i="1"/>
  <c r="O11841" i="1"/>
  <c r="O11850" i="1"/>
  <c r="N11874" i="1"/>
  <c r="O11874" i="1" s="1"/>
  <c r="O11882" i="1"/>
  <c r="O11883" i="1"/>
  <c r="O11887" i="1"/>
  <c r="N11888" i="1"/>
  <c r="O11888" i="1" s="1"/>
  <c r="O11891" i="1"/>
  <c r="N11892" i="1"/>
  <c r="O11892" i="1" s="1"/>
  <c r="O11895" i="1"/>
  <c r="O11897" i="1"/>
  <c r="O11898" i="1"/>
  <c r="O11902" i="1"/>
  <c r="O11904" i="1"/>
  <c r="O11905" i="1"/>
  <c r="O11906" i="1"/>
  <c r="O11910" i="1"/>
  <c r="O11913" i="1"/>
  <c r="N11914" i="1"/>
  <c r="O11914" i="1" s="1"/>
  <c r="N11917" i="1"/>
  <c r="O11917" i="1" s="1"/>
  <c r="O11918" i="1"/>
  <c r="N11950" i="1"/>
  <c r="O11950" i="1" s="1"/>
  <c r="O11951" i="1"/>
  <c r="O11954" i="1"/>
  <c r="N11962" i="1"/>
  <c r="O11962" i="1" s="1"/>
  <c r="O11967" i="1"/>
  <c r="O12017" i="1"/>
  <c r="O12036" i="1"/>
  <c r="O12060" i="1"/>
  <c r="O12063" i="1"/>
  <c r="N12064" i="1"/>
  <c r="O12064" i="1" s="1"/>
  <c r="N12070" i="1"/>
  <c r="O12070" i="1" s="1"/>
  <c r="O12073" i="1"/>
  <c r="O12076" i="1"/>
  <c r="O12104" i="1"/>
  <c r="O12171" i="1"/>
  <c r="N12191" i="1"/>
  <c r="O12191" i="1" s="1"/>
  <c r="O12195" i="1"/>
  <c r="N12230" i="1"/>
  <c r="O12230" i="1" s="1"/>
  <c r="N12234" i="1"/>
  <c r="O12234" i="1" s="1"/>
  <c r="O12238" i="1"/>
  <c r="O12244" i="1"/>
  <c r="N12298" i="1"/>
  <c r="O12298" i="1" s="1"/>
  <c r="O12306" i="1"/>
  <c r="O12322" i="1"/>
  <c r="O12355" i="1"/>
  <c r="O12363" i="1"/>
  <c r="O12401" i="1"/>
  <c r="O12447" i="1"/>
  <c r="O12450" i="1"/>
  <c r="O12491" i="1"/>
  <c r="O12518" i="1"/>
  <c r="N12530" i="1"/>
  <c r="O12530" i="1" s="1"/>
  <c r="O12552" i="1"/>
  <c r="N12629" i="1"/>
  <c r="O12629" i="1" s="1"/>
  <c r="O12633" i="1"/>
  <c r="O12670" i="1"/>
  <c r="O12680" i="1"/>
  <c r="O12681" i="1"/>
  <c r="N12698" i="1"/>
  <c r="O12698" i="1" s="1"/>
  <c r="O12708" i="1"/>
  <c r="O12711" i="1"/>
  <c r="O12746" i="1"/>
  <c r="O12763" i="1"/>
  <c r="O12767" i="1"/>
  <c r="O12792" i="1"/>
  <c r="N12834" i="1"/>
  <c r="O12834" i="1" s="1"/>
  <c r="N12871" i="1"/>
  <c r="O12871" i="1" s="1"/>
  <c r="O12893" i="1"/>
  <c r="O12926" i="1"/>
  <c r="N12946" i="1"/>
  <c r="O12946" i="1" s="1"/>
  <c r="O12954" i="1"/>
  <c r="O12971" i="1"/>
  <c r="O12972" i="1"/>
  <c r="O12987" i="1"/>
  <c r="N12994" i="1"/>
  <c r="O12994" i="1" s="1"/>
  <c r="O12999" i="1"/>
  <c r="O13007" i="1"/>
  <c r="N13008" i="1"/>
  <c r="O13008" i="1" s="1"/>
  <c r="N13010" i="1"/>
  <c r="O13010" i="1" s="1"/>
  <c r="N13058" i="1"/>
  <c r="O13058" i="1" s="1"/>
  <c r="O13061" i="1"/>
  <c r="O13062" i="1"/>
  <c r="O13063" i="1"/>
  <c r="O13064" i="1"/>
  <c r="O13092" i="1"/>
  <c r="N13102" i="1"/>
  <c r="O13102" i="1" s="1"/>
  <c r="O13120" i="1"/>
  <c r="N13150" i="1"/>
  <c r="O13150" i="1" s="1"/>
  <c r="O13159" i="1"/>
  <c r="O13175" i="1"/>
  <c r="O13189" i="1"/>
  <c r="O13190" i="1"/>
  <c r="N13195" i="1"/>
  <c r="O13195" i="1" s="1"/>
  <c r="O13210" i="1"/>
  <c r="N13250" i="1"/>
  <c r="O13250" i="1" s="1"/>
  <c r="O13251" i="1"/>
  <c r="N13262" i="1"/>
  <c r="O13262" i="1" s="1"/>
  <c r="O13264" i="1"/>
  <c r="N13270" i="1"/>
  <c r="O13270" i="1" s="1"/>
  <c r="O13278" i="1"/>
  <c r="O13288" i="1"/>
  <c r="N13295" i="1"/>
  <c r="O13295" i="1" s="1"/>
  <c r="O13322" i="1"/>
  <c r="O13423" i="1"/>
  <c r="N13426" i="1"/>
  <c r="O13426" i="1" s="1"/>
  <c r="O7199" i="1"/>
  <c r="O7201" i="1"/>
  <c r="O7211" i="1"/>
  <c r="O7222" i="1"/>
  <c r="O7223" i="1"/>
  <c r="O7224" i="1"/>
  <c r="O7225" i="1"/>
  <c r="O7226" i="1"/>
  <c r="O7227" i="1"/>
  <c r="O7234" i="1"/>
  <c r="O7238" i="1"/>
  <c r="O7242" i="1"/>
  <c r="O7244" i="1"/>
  <c r="O7247" i="1"/>
  <c r="O7249" i="1"/>
  <c r="O7251" i="1"/>
  <c r="N7252" i="1"/>
  <c r="O7252" i="1" s="1"/>
  <c r="O7259" i="1"/>
  <c r="O7261" i="1"/>
  <c r="O7265" i="1"/>
  <c r="O7267" i="1"/>
  <c r="O7270" i="1"/>
  <c r="O7272" i="1"/>
  <c r="O7275" i="1"/>
  <c r="N7282" i="1"/>
  <c r="O7282" i="1" s="1"/>
  <c r="O7285" i="1"/>
  <c r="O7292" i="1"/>
  <c r="O7294" i="1"/>
  <c r="O7298" i="1"/>
  <c r="O7311" i="1"/>
  <c r="O7314" i="1"/>
  <c r="O7318" i="1"/>
  <c r="O7324" i="1"/>
  <c r="O7331" i="1"/>
  <c r="O7333" i="1"/>
  <c r="O7335" i="1"/>
  <c r="O7339" i="1"/>
  <c r="O7351" i="1"/>
  <c r="N7365" i="1"/>
  <c r="O7365" i="1" s="1"/>
  <c r="O7366" i="1"/>
  <c r="O7383" i="1"/>
  <c r="O7384" i="1"/>
  <c r="O7390" i="1"/>
  <c r="O7408" i="1"/>
  <c r="O7415" i="1"/>
  <c r="N7417" i="1"/>
  <c r="O7417" i="1" s="1"/>
  <c r="O7432" i="1"/>
  <c r="O7444" i="1"/>
  <c r="N7461" i="1"/>
  <c r="O7461" i="1" s="1"/>
  <c r="N7471" i="1"/>
  <c r="O7471" i="1" s="1"/>
  <c r="O7488" i="1"/>
  <c r="O7494" i="1"/>
  <c r="N7499" i="1"/>
  <c r="O7499" i="1" s="1"/>
  <c r="N7501" i="1"/>
  <c r="O7501" i="1" s="1"/>
  <c r="O7507" i="1"/>
  <c r="N7509" i="1"/>
  <c r="O7509" i="1" s="1"/>
  <c r="O7527" i="1"/>
  <c r="O7532" i="1"/>
  <c r="O7534" i="1"/>
  <c r="N7535" i="1"/>
  <c r="O7535" i="1" s="1"/>
  <c r="O7551" i="1"/>
  <c r="O7563" i="1"/>
  <c r="O7570" i="1"/>
  <c r="N7639" i="1"/>
  <c r="O7639" i="1" s="1"/>
  <c r="O7664" i="1"/>
  <c r="N10553" i="1"/>
  <c r="O10553" i="1" s="1"/>
  <c r="N10594" i="1"/>
  <c r="O10594" i="1" s="1"/>
  <c r="O10655" i="1"/>
  <c r="O10880" i="1"/>
  <c r="N10918" i="1"/>
  <c r="O10918" i="1" s="1"/>
  <c r="O10929" i="1"/>
  <c r="O11051" i="1"/>
  <c r="O11076" i="1"/>
  <c r="O11103" i="1"/>
  <c r="N11213" i="1"/>
  <c r="O11213" i="1" s="1"/>
  <c r="N11222" i="1"/>
  <c r="O11222" i="1" s="1"/>
  <c r="O11258" i="1"/>
  <c r="O11290" i="1"/>
  <c r="N11339" i="1"/>
  <c r="O11339" i="1" s="1"/>
  <c r="N11342" i="1"/>
  <c r="O11342" i="1" s="1"/>
  <c r="N12334" i="1"/>
  <c r="O12334" i="1" s="1"/>
  <c r="O12397" i="1"/>
  <c r="O12427" i="1"/>
  <c r="N12466" i="1"/>
  <c r="O12466" i="1" s="1"/>
  <c r="O12519" i="1"/>
  <c r="O12611" i="1"/>
  <c r="O12690" i="1"/>
  <c r="O12694" i="1"/>
  <c r="O12699" i="1"/>
  <c r="O12707" i="1"/>
  <c r="O12719" i="1"/>
  <c r="N12726" i="1"/>
  <c r="O12726" i="1" s="1"/>
  <c r="N12728" i="1"/>
  <c r="O12728" i="1" s="1"/>
  <c r="O12771" i="1"/>
  <c r="O12795" i="1"/>
  <c r="O12799" i="1"/>
  <c r="O12801" i="1"/>
  <c r="O12803" i="1"/>
  <c r="O12852" i="1"/>
  <c r="O12863" i="1"/>
  <c r="O12888" i="1"/>
  <c r="O12907" i="1"/>
  <c r="N12910" i="1"/>
  <c r="O12910" i="1" s="1"/>
  <c r="O12924" i="1"/>
  <c r="O12925" i="1"/>
  <c r="O12938" i="1"/>
  <c r="N12941" i="1"/>
  <c r="O12941" i="1" s="1"/>
  <c r="O12963" i="1"/>
  <c r="N12974" i="1"/>
  <c r="O12974" i="1" s="1"/>
  <c r="O13022" i="1"/>
  <c r="O13024" i="1"/>
  <c r="O13026" i="1"/>
  <c r="O13049" i="1"/>
  <c r="N13059" i="1"/>
  <c r="O13059" i="1" s="1"/>
  <c r="O13103" i="1"/>
  <c r="O13107" i="1"/>
  <c r="N13137" i="1"/>
  <c r="O13137" i="1" s="1"/>
  <c r="O13155" i="1"/>
  <c r="O13166" i="1"/>
  <c r="O13179" i="1"/>
  <c r="O13184" i="1"/>
  <c r="O13199" i="1"/>
  <c r="O13236" i="1"/>
  <c r="O13243" i="1"/>
  <c r="O13253" i="1"/>
  <c r="N13275" i="1"/>
  <c r="O13275" i="1" s="1"/>
  <c r="O13311" i="1"/>
  <c r="O13315" i="1"/>
  <c r="O13320" i="1"/>
  <c r="O13334" i="1"/>
  <c r="N13343" i="1"/>
  <c r="O13343" i="1" s="1"/>
  <c r="N13347" i="1"/>
  <c r="O13347" i="1" s="1"/>
  <c r="O13351" i="1"/>
  <c r="N13366" i="1"/>
  <c r="O13366" i="1" s="1"/>
  <c r="N13376" i="1"/>
  <c r="O13376" i="1" s="1"/>
  <c r="O13395" i="1"/>
  <c r="O13403" i="1"/>
  <c r="N5757" i="1"/>
  <c r="O5757" i="1" s="1"/>
  <c r="N7197" i="1"/>
  <c r="O7197" i="1" s="1"/>
  <c r="O7202" i="1"/>
  <c r="O7204" i="1"/>
  <c r="O7206" i="1"/>
  <c r="O7210" i="1"/>
  <c r="O7216" i="1"/>
  <c r="O7219" i="1"/>
  <c r="O7230" i="1"/>
  <c r="O7239" i="1"/>
  <c r="O7241" i="1"/>
  <c r="O7243" i="1"/>
  <c r="O7246" i="1"/>
  <c r="O7248" i="1"/>
  <c r="O7250" i="1"/>
  <c r="O7258" i="1"/>
  <c r="O7266" i="1"/>
  <c r="O7271" i="1"/>
  <c r="O7274" i="1"/>
  <c r="O7277" i="1"/>
  <c r="O7279" i="1"/>
  <c r="O7284" i="1"/>
  <c r="O7290" i="1"/>
  <c r="N7291" i="1"/>
  <c r="O7291" i="1" s="1"/>
  <c r="O7295" i="1"/>
  <c r="O7300" i="1"/>
  <c r="O7303" i="1"/>
  <c r="N7304" i="1"/>
  <c r="O7304" i="1" s="1"/>
  <c r="O7306" i="1"/>
  <c r="O7308" i="1"/>
  <c r="O7323" i="1"/>
  <c r="O7327" i="1"/>
  <c r="N7346" i="1"/>
  <c r="O7346" i="1" s="1"/>
  <c r="N7347" i="1"/>
  <c r="O7347" i="1" s="1"/>
  <c r="O7348" i="1"/>
  <c r="N7363" i="1"/>
  <c r="O7363" i="1" s="1"/>
  <c r="O7371" i="1"/>
  <c r="N7374" i="1"/>
  <c r="O7374" i="1" s="1"/>
  <c r="O7377" i="1"/>
  <c r="O7388" i="1"/>
  <c r="O7399" i="1"/>
  <c r="O7402" i="1"/>
  <c r="O7403" i="1"/>
  <c r="O7422" i="1"/>
  <c r="O7429" i="1"/>
  <c r="O7441" i="1"/>
  <c r="O7458" i="1"/>
  <c r="O7469" i="1"/>
  <c r="N7485" i="1"/>
  <c r="O7485" i="1" s="1"/>
  <c r="O7502" i="1"/>
  <c r="O7511" i="1"/>
  <c r="N7566" i="1"/>
  <c r="O7566" i="1" s="1"/>
  <c r="O7582" i="1"/>
  <c r="O7616" i="1"/>
  <c r="O7622" i="1"/>
  <c r="N7659" i="1"/>
  <c r="O7659" i="1" s="1"/>
  <c r="O7670" i="1"/>
  <c r="O10536" i="1"/>
  <c r="O10541" i="1"/>
  <c r="O10543" i="1"/>
  <c r="N10563" i="1"/>
  <c r="O10563" i="1" s="1"/>
  <c r="N10566" i="1"/>
  <c r="O10566" i="1" s="1"/>
  <c r="N10573" i="1"/>
  <c r="O10573" i="1" s="1"/>
  <c r="N10579" i="1"/>
  <c r="O10579" i="1" s="1"/>
  <c r="N10588" i="1"/>
  <c r="O10588" i="1" s="1"/>
  <c r="O10595" i="1"/>
  <c r="O10599" i="1"/>
  <c r="N10607" i="1"/>
  <c r="O10607" i="1" s="1"/>
  <c r="N10624" i="1"/>
  <c r="O10624" i="1" s="1"/>
  <c r="O10627" i="1"/>
  <c r="O10631" i="1"/>
  <c r="O10637" i="1"/>
  <c r="N10654" i="1"/>
  <c r="O10654" i="1" s="1"/>
  <c r="N10656" i="1"/>
  <c r="O10656" i="1" s="1"/>
  <c r="N10657" i="1"/>
  <c r="O10657" i="1" s="1"/>
  <c r="O10665" i="1"/>
  <c r="N10669" i="1"/>
  <c r="O10669" i="1" s="1"/>
  <c r="N10682" i="1"/>
  <c r="O10682" i="1" s="1"/>
  <c r="O10687" i="1"/>
  <c r="O10691" i="1"/>
  <c r="O10715" i="1"/>
  <c r="N10720" i="1"/>
  <c r="O10720" i="1" s="1"/>
  <c r="O10731" i="1"/>
  <c r="N10741" i="1"/>
  <c r="O10741" i="1" s="1"/>
  <c r="O10743" i="1"/>
  <c r="O10744" i="1"/>
  <c r="O10745" i="1"/>
  <c r="O10746" i="1"/>
  <c r="N10754" i="1"/>
  <c r="O10754" i="1" s="1"/>
  <c r="O10761" i="1"/>
  <c r="O10763" i="1"/>
  <c r="O10770" i="1"/>
  <c r="N10786" i="1"/>
  <c r="O10786" i="1" s="1"/>
  <c r="O10788" i="1"/>
  <c r="N10792" i="1"/>
  <c r="O10792" i="1" s="1"/>
  <c r="N10793" i="1"/>
  <c r="O10793" i="1" s="1"/>
  <c r="N10796" i="1"/>
  <c r="O10796" i="1" s="1"/>
  <c r="O10798" i="1"/>
  <c r="O10799" i="1"/>
  <c r="O10809" i="1"/>
  <c r="O10812" i="1"/>
  <c r="O10815" i="1"/>
  <c r="O10816" i="1"/>
  <c r="O10829" i="1"/>
  <c r="O10830" i="1"/>
  <c r="N10831" i="1"/>
  <c r="O10831" i="1" s="1"/>
  <c r="O10846" i="1"/>
  <c r="N10856" i="1"/>
  <c r="O10856" i="1" s="1"/>
  <c r="O10858" i="1"/>
  <c r="O10863" i="1"/>
  <c r="O10867" i="1"/>
  <c r="O10868" i="1"/>
  <c r="O10870" i="1"/>
  <c r="N10873" i="1"/>
  <c r="O10873" i="1" s="1"/>
  <c r="O10876" i="1"/>
  <c r="N10881" i="1"/>
  <c r="O10881" i="1" s="1"/>
  <c r="O10886" i="1"/>
  <c r="N10887" i="1"/>
  <c r="O10887" i="1" s="1"/>
  <c r="O10890" i="1"/>
  <c r="N10893" i="1"/>
  <c r="O10893" i="1" s="1"/>
  <c r="O10900" i="1"/>
  <c r="N10911" i="1"/>
  <c r="O10911" i="1" s="1"/>
  <c r="O10913" i="1"/>
  <c r="O10916" i="1"/>
  <c r="N10924" i="1"/>
  <c r="O10924" i="1" s="1"/>
  <c r="O10928" i="1"/>
  <c r="N10935" i="1"/>
  <c r="O10935" i="1" s="1"/>
  <c r="O10939" i="1"/>
  <c r="O10944" i="1"/>
  <c r="O10949" i="1"/>
  <c r="O10950" i="1"/>
  <c r="O10952" i="1"/>
  <c r="O10960" i="1"/>
  <c r="O10967" i="1"/>
  <c r="N10980" i="1"/>
  <c r="O10980" i="1" s="1"/>
  <c r="O10982" i="1"/>
  <c r="N10983" i="1"/>
  <c r="O10983" i="1" s="1"/>
  <c r="O10987" i="1"/>
  <c r="O10991" i="1"/>
  <c r="N10993" i="1"/>
  <c r="O10993" i="1" s="1"/>
  <c r="O10996" i="1"/>
  <c r="N10997" i="1"/>
  <c r="O10997" i="1" s="1"/>
  <c r="O11002" i="1"/>
  <c r="O11005" i="1"/>
  <c r="O11006" i="1"/>
  <c r="O11008" i="1"/>
  <c r="N11009" i="1"/>
  <c r="O11009" i="1" s="1"/>
  <c r="N11011" i="1"/>
  <c r="O11011" i="1" s="1"/>
  <c r="O11015" i="1"/>
  <c r="O11020" i="1"/>
  <c r="N11021" i="1"/>
  <c r="O11021" i="1" s="1"/>
  <c r="O11029" i="1"/>
  <c r="N11045" i="1"/>
  <c r="O11045" i="1" s="1"/>
  <c r="N11049" i="1"/>
  <c r="O11049" i="1" s="1"/>
  <c r="N11065" i="1"/>
  <c r="O11065" i="1" s="1"/>
  <c r="O11079" i="1"/>
  <c r="O11080" i="1"/>
  <c r="N11087" i="1"/>
  <c r="O11087" i="1" s="1"/>
  <c r="N11088" i="1"/>
  <c r="O11088" i="1" s="1"/>
  <c r="O11092" i="1"/>
  <c r="O11098" i="1"/>
  <c r="N11101" i="1"/>
  <c r="O11101" i="1" s="1"/>
  <c r="N11102" i="1"/>
  <c r="O11102" i="1" s="1"/>
  <c r="O11112" i="1"/>
  <c r="O11115" i="1"/>
  <c r="N11116" i="1"/>
  <c r="O11116" i="1" s="1"/>
  <c r="O11117" i="1"/>
  <c r="O11124" i="1"/>
  <c r="O11127" i="1"/>
  <c r="O11131" i="1"/>
  <c r="O11134" i="1"/>
  <c r="N11137" i="1"/>
  <c r="O11137" i="1" s="1"/>
  <c r="O11140" i="1"/>
  <c r="N11153" i="1"/>
  <c r="O11153" i="1" s="1"/>
  <c r="O11158" i="1"/>
  <c r="O11159" i="1"/>
  <c r="N11163" i="1"/>
  <c r="O11163" i="1" s="1"/>
  <c r="O11165" i="1"/>
  <c r="O11166" i="1"/>
  <c r="O11181" i="1"/>
  <c r="O11188" i="1"/>
  <c r="N11196" i="1"/>
  <c r="O11196" i="1" s="1"/>
  <c r="N11197" i="1"/>
  <c r="O11197" i="1" s="1"/>
  <c r="O11198" i="1"/>
  <c r="N11199" i="1"/>
  <c r="O11199" i="1" s="1"/>
  <c r="O11204" i="1"/>
  <c r="O11205" i="1"/>
  <c r="N11211" i="1"/>
  <c r="O11211" i="1" s="1"/>
  <c r="O11218" i="1"/>
  <c r="O11231" i="1"/>
  <c r="N11233" i="1"/>
  <c r="O11233" i="1" s="1"/>
  <c r="N11249" i="1"/>
  <c r="O11249" i="1" s="1"/>
  <c r="O11274" i="1"/>
  <c r="N11275" i="1"/>
  <c r="O11275" i="1" s="1"/>
  <c r="N11276" i="1"/>
  <c r="O11276" i="1" s="1"/>
  <c r="N11282" i="1"/>
  <c r="O11282" i="1" s="1"/>
  <c r="O11287" i="1"/>
  <c r="N11288" i="1"/>
  <c r="O11288" i="1" s="1"/>
  <c r="O11296" i="1"/>
  <c r="N11297" i="1"/>
  <c r="O11297" i="1" s="1"/>
  <c r="O11300" i="1"/>
  <c r="O11303" i="1"/>
  <c r="N11304" i="1"/>
  <c r="O11304" i="1" s="1"/>
  <c r="O11317" i="1"/>
  <c r="O11322" i="1"/>
  <c r="N11323" i="1"/>
  <c r="O11323" i="1" s="1"/>
  <c r="N11336" i="1"/>
  <c r="O11336" i="1" s="1"/>
  <c r="O11343" i="1"/>
  <c r="O11347" i="1"/>
  <c r="N11348" i="1"/>
  <c r="O11348" i="1" s="1"/>
  <c r="N11356" i="1"/>
  <c r="O11356" i="1" s="1"/>
  <c r="O11363" i="1"/>
  <c r="O11370" i="1"/>
  <c r="N11371" i="1"/>
  <c r="O11371" i="1" s="1"/>
  <c r="O11374" i="1"/>
  <c r="O11379" i="1"/>
  <c r="N11381" i="1"/>
  <c r="O11381" i="1" s="1"/>
  <c r="O11383" i="1"/>
  <c r="O11389" i="1"/>
  <c r="N11404" i="1"/>
  <c r="O11404" i="1" s="1"/>
  <c r="O11406" i="1"/>
  <c r="O11422" i="1"/>
  <c r="O11424" i="1"/>
  <c r="O11451" i="1"/>
  <c r="O11452" i="1"/>
  <c r="O11457" i="1"/>
  <c r="O11477" i="1"/>
  <c r="O11479" i="1"/>
  <c r="N11480" i="1"/>
  <c r="O11480" i="1" s="1"/>
  <c r="O11484" i="1"/>
  <c r="N11486" i="1"/>
  <c r="O11486" i="1" s="1"/>
  <c r="O11489" i="1"/>
  <c r="O11491" i="1"/>
  <c r="O11502" i="1"/>
  <c r="N11504" i="1"/>
  <c r="O11504" i="1" s="1"/>
  <c r="O11508" i="1"/>
  <c r="N11513" i="1"/>
  <c r="O11513" i="1" s="1"/>
  <c r="O11520" i="1"/>
  <c r="N11522" i="1"/>
  <c r="O11522" i="1" s="1"/>
  <c r="O11544" i="1"/>
  <c r="N11554" i="1"/>
  <c r="O11554" i="1" s="1"/>
  <c r="O11556" i="1"/>
  <c r="O11567" i="1"/>
  <c r="O11570" i="1"/>
  <c r="N11589" i="1"/>
  <c r="O11589" i="1" s="1"/>
  <c r="N11592" i="1"/>
  <c r="O11592" i="1" s="1"/>
  <c r="O11596" i="1"/>
  <c r="O11597" i="1"/>
  <c r="N11605" i="1"/>
  <c r="O11605" i="1" s="1"/>
  <c r="O11619" i="1"/>
  <c r="O11620" i="1"/>
  <c r="N11622" i="1"/>
  <c r="O11622" i="1" s="1"/>
  <c r="O11624" i="1"/>
  <c r="O11635" i="1"/>
  <c r="N11643" i="1"/>
  <c r="O11643" i="1" s="1"/>
  <c r="O11650" i="1"/>
  <c r="O11657" i="1"/>
  <c r="N11666" i="1"/>
  <c r="O11666" i="1" s="1"/>
  <c r="O11670" i="1"/>
  <c r="O11671" i="1"/>
  <c r="O11683" i="1"/>
  <c r="O11693" i="1"/>
  <c r="N11694" i="1"/>
  <c r="O11694" i="1" s="1"/>
  <c r="O11700" i="1"/>
  <c r="O11707" i="1"/>
  <c r="O11709" i="1"/>
  <c r="O11713" i="1"/>
  <c r="O11717" i="1"/>
  <c r="N11721" i="1"/>
  <c r="O11721" i="1" s="1"/>
  <c r="O11737" i="1"/>
  <c r="O11742" i="1"/>
  <c r="N11743" i="1"/>
  <c r="O11743" i="1" s="1"/>
  <c r="O11744" i="1"/>
  <c r="O11745" i="1"/>
  <c r="O11746" i="1"/>
  <c r="N7675" i="1"/>
  <c r="O7675" i="1" s="1"/>
  <c r="O9676" i="1"/>
  <c r="O9683" i="1"/>
  <c r="N9684" i="1"/>
  <c r="O9684" i="1" s="1"/>
  <c r="O9685" i="1"/>
  <c r="O9689" i="1"/>
  <c r="N9690" i="1"/>
  <c r="O9690" i="1" s="1"/>
  <c r="O9694" i="1"/>
  <c r="O9696" i="1"/>
  <c r="N9697" i="1"/>
  <c r="O9697" i="1" s="1"/>
  <c r="O9698" i="1"/>
  <c r="O9702" i="1"/>
  <c r="O9708" i="1"/>
  <c r="O9711" i="1"/>
  <c r="O9717" i="1"/>
  <c r="O9721" i="1"/>
  <c r="O9732" i="1"/>
  <c r="N9738" i="1"/>
  <c r="O9738" i="1" s="1"/>
  <c r="O9744" i="1"/>
  <c r="O9745" i="1"/>
  <c r="N9746" i="1"/>
  <c r="O9746" i="1" s="1"/>
  <c r="O9747" i="1"/>
  <c r="O9760" i="1"/>
  <c r="O9762" i="1"/>
  <c r="O9763" i="1"/>
  <c r="O9775" i="1"/>
  <c r="O9777" i="1"/>
  <c r="N9778" i="1"/>
  <c r="O9778" i="1" s="1"/>
  <c r="O9779" i="1"/>
  <c r="O9780" i="1"/>
  <c r="O9781" i="1"/>
  <c r="O9783" i="1"/>
  <c r="O9784" i="1"/>
  <c r="N9794" i="1"/>
  <c r="O9794" i="1" s="1"/>
  <c r="O9795" i="1"/>
  <c r="O9796" i="1"/>
  <c r="O9797" i="1"/>
  <c r="O9800" i="1"/>
  <c r="O9805" i="1"/>
  <c r="O9807" i="1"/>
  <c r="O9810" i="1"/>
  <c r="N9814" i="1"/>
  <c r="O9814" i="1" s="1"/>
  <c r="N9826" i="1"/>
  <c r="O9826" i="1" s="1"/>
  <c r="O9834" i="1"/>
  <c r="O9837" i="1"/>
  <c r="O9839" i="1"/>
  <c r="O9843" i="1"/>
  <c r="O9844" i="1"/>
  <c r="O9848" i="1"/>
  <c r="O9849" i="1"/>
  <c r="O9855" i="1"/>
  <c r="O9857" i="1"/>
  <c r="O9859" i="1"/>
  <c r="O9866" i="1"/>
  <c r="N9867" i="1"/>
  <c r="O9867" i="1" s="1"/>
  <c r="O9871" i="1"/>
  <c r="O9874" i="1"/>
  <c r="O9875" i="1"/>
  <c r="O9876" i="1"/>
  <c r="O9879" i="1"/>
  <c r="O9880" i="1"/>
  <c r="O9881" i="1"/>
  <c r="O9888" i="1"/>
  <c r="O9889" i="1"/>
  <c r="N9891" i="1"/>
  <c r="O9891" i="1" s="1"/>
  <c r="O9895" i="1"/>
  <c r="O9896" i="1"/>
  <c r="O9900" i="1"/>
  <c r="O9908" i="1"/>
  <c r="O9911" i="1"/>
  <c r="O9920" i="1"/>
  <c r="O9922" i="1"/>
  <c r="O9928" i="1"/>
  <c r="O9929" i="1"/>
  <c r="O9952" i="1"/>
  <c r="O9954" i="1"/>
  <c r="O9966" i="1"/>
  <c r="O9968" i="1"/>
  <c r="O9976" i="1"/>
  <c r="N9980" i="1"/>
  <c r="O9980" i="1" s="1"/>
  <c r="O9995" i="1"/>
  <c r="O9997" i="1"/>
  <c r="O9999" i="1"/>
  <c r="O10002" i="1"/>
  <c r="O10011" i="1"/>
  <c r="O10014" i="1"/>
  <c r="O10016" i="1"/>
  <c r="O10019" i="1"/>
  <c r="O10020" i="1"/>
  <c r="O10026" i="1"/>
  <c r="O10027" i="1"/>
  <c r="O10029" i="1"/>
  <c r="O10034" i="1"/>
  <c r="O10047" i="1"/>
  <c r="O10049" i="1"/>
  <c r="N10050" i="1"/>
  <c r="O10050" i="1" s="1"/>
  <c r="O10051" i="1"/>
  <c r="O10052" i="1"/>
  <c r="O10053" i="1"/>
  <c r="O10055" i="1"/>
  <c r="O10060" i="1"/>
  <c r="O10062" i="1"/>
  <c r="O10066" i="1"/>
  <c r="O10069" i="1"/>
  <c r="O10072" i="1"/>
  <c r="O10073" i="1"/>
  <c r="O10076" i="1"/>
  <c r="O10077" i="1"/>
  <c r="O10080" i="1"/>
  <c r="N10083" i="1"/>
  <c r="O10083" i="1" s="1"/>
  <c r="O10086" i="1"/>
  <c r="O10096" i="1"/>
  <c r="O10111" i="1"/>
  <c r="O10119" i="1"/>
  <c r="O10121" i="1"/>
  <c r="O10125" i="1"/>
  <c r="O10131" i="1"/>
  <c r="O10140" i="1"/>
  <c r="O10144" i="1"/>
  <c r="N10146" i="1"/>
  <c r="O10146" i="1" s="1"/>
  <c r="O10150" i="1"/>
  <c r="O10151" i="1"/>
  <c r="O10152" i="1"/>
  <c r="O10153" i="1"/>
  <c r="O10159" i="1"/>
  <c r="O10160" i="1"/>
  <c r="O10163" i="1"/>
  <c r="O10166" i="1"/>
  <c r="O10167" i="1"/>
  <c r="O10168" i="1"/>
  <c r="O10169" i="1"/>
  <c r="O10176" i="1"/>
  <c r="O10181" i="1"/>
  <c r="O10200" i="1"/>
  <c r="O10206" i="1"/>
  <c r="O10212" i="1"/>
  <c r="O10215" i="1"/>
  <c r="O10223" i="1"/>
  <c r="O10224" i="1"/>
  <c r="O10226" i="1"/>
  <c r="O10232" i="1"/>
  <c r="O10240" i="1"/>
  <c r="O10241" i="1"/>
  <c r="O10245" i="1"/>
  <c r="O10248" i="1"/>
  <c r="O10250" i="1"/>
  <c r="N10260" i="1"/>
  <c r="O10260" i="1" s="1"/>
  <c r="O10270" i="1"/>
  <c r="O10286" i="1"/>
  <c r="O10290" i="1"/>
  <c r="O10291" i="1"/>
  <c r="O10292" i="1"/>
  <c r="O10294" i="1"/>
  <c r="O10298" i="1"/>
  <c r="O10299" i="1"/>
  <c r="O10303" i="1"/>
  <c r="O10307" i="1"/>
  <c r="O10308" i="1"/>
  <c r="O10312" i="1"/>
  <c r="O10317" i="1"/>
  <c r="O10323" i="1"/>
  <c r="O10324" i="1"/>
  <c r="O10327" i="1"/>
  <c r="O10329" i="1"/>
  <c r="O10335" i="1"/>
  <c r="O10338" i="1"/>
  <c r="O10350" i="1"/>
  <c r="O10360" i="1"/>
  <c r="O10362" i="1"/>
  <c r="O10367" i="1"/>
  <c r="N10370" i="1"/>
  <c r="O10370" i="1" s="1"/>
  <c r="O10371" i="1"/>
  <c r="O10375" i="1"/>
  <c r="O10382" i="1"/>
  <c r="O10383" i="1"/>
  <c r="O10384" i="1"/>
  <c r="O10387" i="1"/>
  <c r="O10389" i="1"/>
  <c r="O10392" i="1"/>
  <c r="N10394" i="1"/>
  <c r="O10394" i="1" s="1"/>
  <c r="O10395" i="1"/>
  <c r="N10396" i="1"/>
  <c r="O10396" i="1" s="1"/>
  <c r="O10397" i="1"/>
  <c r="O10403" i="1"/>
  <c r="O10407" i="1"/>
  <c r="O10417" i="1"/>
  <c r="O10423" i="1"/>
  <c r="O10424" i="1"/>
  <c r="O10427" i="1"/>
  <c r="O10428" i="1"/>
  <c r="O10429" i="1"/>
  <c r="N10434" i="1"/>
  <c r="O10434" i="1" s="1"/>
  <c r="N10435" i="1"/>
  <c r="O10435" i="1" s="1"/>
  <c r="N10440" i="1"/>
  <c r="O10440" i="1" s="1"/>
  <c r="N10443" i="1"/>
  <c r="O10443" i="1" s="1"/>
  <c r="O10448" i="1"/>
  <c r="O10449" i="1"/>
  <c r="N10451" i="1"/>
  <c r="O10451" i="1" s="1"/>
  <c r="O10454" i="1"/>
  <c r="N10460" i="1"/>
  <c r="O10460" i="1" s="1"/>
  <c r="O10469" i="1"/>
  <c r="O10472" i="1"/>
  <c r="O10473" i="1"/>
  <c r="O10475" i="1"/>
  <c r="O10476" i="1"/>
  <c r="N10480" i="1"/>
  <c r="O10480" i="1" s="1"/>
  <c r="O10485" i="1"/>
  <c r="O10487" i="1"/>
  <c r="O10488" i="1"/>
  <c r="O10489" i="1"/>
  <c r="O10492" i="1"/>
  <c r="O10493" i="1"/>
  <c r="N10498" i="1"/>
  <c r="O10498" i="1" s="1"/>
  <c r="O10499" i="1"/>
  <c r="O10500" i="1"/>
  <c r="O10501" i="1"/>
  <c r="O10503" i="1"/>
  <c r="O10504" i="1"/>
  <c r="O10505" i="1"/>
  <c r="O10506" i="1"/>
  <c r="N10510" i="1"/>
  <c r="O10510" i="1" s="1"/>
  <c r="O10515" i="1"/>
  <c r="O10516" i="1"/>
  <c r="O10517" i="1"/>
  <c r="N10530" i="1"/>
  <c r="O10530" i="1" s="1"/>
  <c r="O10587" i="1"/>
  <c r="N10610" i="1"/>
  <c r="O10610" i="1" s="1"/>
  <c r="N10626" i="1"/>
  <c r="O10626" i="1" s="1"/>
  <c r="O10666" i="1"/>
  <c r="O10667" i="1"/>
  <c r="O10760" i="1"/>
  <c r="O10820" i="1"/>
  <c r="N10931" i="1"/>
  <c r="O10931" i="1" s="1"/>
  <c r="O10932" i="1"/>
  <c r="O11019" i="1"/>
  <c r="N11114" i="1"/>
  <c r="O11114" i="1" s="1"/>
  <c r="O11132" i="1"/>
  <c r="O11228" i="1"/>
  <c r="O11320" i="1"/>
  <c r="N11393" i="1"/>
  <c r="O11393" i="1" s="1"/>
  <c r="N11455" i="1"/>
  <c r="O11455" i="1" s="1"/>
  <c r="O11545" i="1"/>
  <c r="O11563" i="1"/>
  <c r="O11579" i="1"/>
  <c r="O11711" i="1"/>
  <c r="O11751" i="1"/>
  <c r="O11753" i="1"/>
  <c r="O11756" i="1"/>
  <c r="O11764" i="1"/>
  <c r="O11768" i="1"/>
  <c r="N11771" i="1"/>
  <c r="O11771" i="1" s="1"/>
  <c r="O11772" i="1"/>
  <c r="O11775" i="1"/>
  <c r="O11776" i="1"/>
  <c r="O11780" i="1"/>
  <c r="N11782" i="1"/>
  <c r="O11782" i="1" s="1"/>
  <c r="N11790" i="1"/>
  <c r="O11790" i="1" s="1"/>
  <c r="O11793" i="1"/>
  <c r="N11799" i="1"/>
  <c r="O11799" i="1" s="1"/>
  <c r="O11802" i="1"/>
  <c r="N11806" i="1"/>
  <c r="O11806" i="1" s="1"/>
  <c r="O11807" i="1"/>
  <c r="O11812" i="1"/>
  <c r="O11823" i="1"/>
  <c r="O11824" i="1"/>
  <c r="O11825" i="1"/>
  <c r="N11826" i="1"/>
  <c r="O11826" i="1" s="1"/>
  <c r="O11827" i="1"/>
  <c r="O11830" i="1"/>
  <c r="O11832" i="1"/>
  <c r="O11840" i="1"/>
  <c r="O11843" i="1"/>
  <c r="N11846" i="1"/>
  <c r="O11846" i="1" s="1"/>
  <c r="O11847" i="1"/>
  <c r="O11848" i="1"/>
  <c r="O11849" i="1"/>
  <c r="O11947" i="1"/>
  <c r="O11953" i="1"/>
  <c r="O11974" i="1"/>
  <c r="O11982" i="1"/>
  <c r="N11983" i="1"/>
  <c r="O11983" i="1" s="1"/>
  <c r="O11988" i="1"/>
  <c r="O11991" i="1"/>
  <c r="O11992" i="1"/>
  <c r="O11995" i="1"/>
  <c r="O11999" i="1"/>
  <c r="O12003" i="1"/>
  <c r="N12018" i="1"/>
  <c r="O12018" i="1" s="1"/>
  <c r="O12022" i="1"/>
  <c r="O12029" i="1"/>
  <c r="O12037" i="1"/>
  <c r="O12059" i="1"/>
  <c r="O12068" i="1"/>
  <c r="O12085" i="1"/>
  <c r="N12126" i="1"/>
  <c r="O12126" i="1" s="1"/>
  <c r="O12147" i="1"/>
  <c r="O12148" i="1"/>
  <c r="O12160" i="1"/>
  <c r="O12161" i="1"/>
  <c r="N12167" i="1"/>
  <c r="O12167" i="1" s="1"/>
  <c r="O12177" i="1"/>
  <c r="O12192" i="1"/>
  <c r="N12194" i="1"/>
  <c r="O12194" i="1" s="1"/>
  <c r="N9593" i="1"/>
  <c r="O9593" i="1" s="1"/>
  <c r="N9671" i="1"/>
  <c r="O9671" i="1" s="1"/>
  <c r="O9675" i="1"/>
  <c r="O9680" i="1"/>
  <c r="O9681" i="1"/>
  <c r="N9682" i="1"/>
  <c r="O9682" i="1" s="1"/>
  <c r="O9688" i="1"/>
  <c r="O9695" i="1"/>
  <c r="O9699" i="1"/>
  <c r="O9703" i="1"/>
  <c r="O9704" i="1"/>
  <c r="O9705" i="1"/>
  <c r="O9724" i="1"/>
  <c r="O9727" i="1"/>
  <c r="N9730" i="1"/>
  <c r="O9730" i="1" s="1"/>
  <c r="O9736" i="1"/>
  <c r="O9737" i="1"/>
  <c r="O9739" i="1"/>
  <c r="O9740" i="1"/>
  <c r="O9741" i="1"/>
  <c r="O9751" i="1"/>
  <c r="O9759" i="1"/>
  <c r="O9765" i="1"/>
  <c r="N9766" i="1"/>
  <c r="O9766" i="1" s="1"/>
  <c r="O9769" i="1"/>
  <c r="O9770" i="1"/>
  <c r="O9771" i="1"/>
  <c r="O9772" i="1"/>
  <c r="O9773" i="1"/>
  <c r="O9776" i="1"/>
  <c r="O9785" i="1"/>
  <c r="N9788" i="1"/>
  <c r="O9788" i="1" s="1"/>
  <c r="O9792" i="1"/>
  <c r="O9793" i="1"/>
  <c r="N9798" i="1"/>
  <c r="O9798" i="1" s="1"/>
  <c r="O9806" i="1"/>
  <c r="O9819" i="1"/>
  <c r="O9820" i="1"/>
  <c r="O9823" i="1"/>
  <c r="O9831" i="1"/>
  <c r="O9832" i="1"/>
  <c r="O9833" i="1"/>
  <c r="O9835" i="1"/>
  <c r="O9836" i="1"/>
  <c r="N9850" i="1"/>
  <c r="O9850" i="1" s="1"/>
  <c r="O9852" i="1"/>
  <c r="O9858" i="1"/>
  <c r="O9868" i="1"/>
  <c r="O9882" i="1"/>
  <c r="O9883" i="1"/>
  <c r="N9884" i="1"/>
  <c r="O9884" i="1" s="1"/>
  <c r="O9890" i="1"/>
  <c r="O9892" i="1"/>
  <c r="O9898" i="1"/>
  <c r="O9903" i="1"/>
  <c r="O9904" i="1"/>
  <c r="O9905" i="1"/>
  <c r="N9906" i="1"/>
  <c r="O9906" i="1" s="1"/>
  <c r="O9913" i="1"/>
  <c r="O9914" i="1"/>
  <c r="N9918" i="1"/>
  <c r="O9918" i="1" s="1"/>
  <c r="O9921" i="1"/>
  <c r="O9924" i="1"/>
  <c r="O9947" i="1"/>
  <c r="N9951" i="1"/>
  <c r="O9951" i="1" s="1"/>
  <c r="O9953" i="1"/>
  <c r="O9959" i="1"/>
  <c r="O9963" i="1"/>
  <c r="O9964" i="1"/>
  <c r="O9965" i="1"/>
  <c r="O9970" i="1"/>
  <c r="O9977" i="1"/>
  <c r="O9979" i="1"/>
  <c r="O9991" i="1"/>
  <c r="O9998" i="1"/>
  <c r="O10003" i="1"/>
  <c r="O10004" i="1"/>
  <c r="O10007" i="1"/>
  <c r="O10010" i="1"/>
  <c r="O10017" i="1"/>
  <c r="N10018" i="1"/>
  <c r="O10018" i="1" s="1"/>
  <c r="O10021" i="1"/>
  <c r="O10023" i="1"/>
  <c r="O10024" i="1"/>
  <c r="O10031" i="1"/>
  <c r="N10040" i="1"/>
  <c r="O10040" i="1" s="1"/>
  <c r="N10044" i="1"/>
  <c r="O10044" i="1" s="1"/>
  <c r="N10061" i="1"/>
  <c r="O10061" i="1" s="1"/>
  <c r="O10063" i="1"/>
  <c r="O10070" i="1"/>
  <c r="O10071" i="1"/>
  <c r="O10075" i="1"/>
  <c r="N10081" i="1"/>
  <c r="O10081" i="1" s="1"/>
  <c r="O10082" i="1"/>
  <c r="O10084" i="1"/>
  <c r="O10085" i="1"/>
  <c r="O10087" i="1"/>
  <c r="O10095" i="1"/>
  <c r="O10097" i="1"/>
  <c r="N10098" i="1"/>
  <c r="O10098" i="1" s="1"/>
  <c r="O10100" i="1"/>
  <c r="O10101" i="1"/>
  <c r="O10104" i="1"/>
  <c r="O10114" i="1"/>
  <c r="O10115" i="1"/>
  <c r="O10122" i="1"/>
  <c r="O10124" i="1"/>
  <c r="O10126" i="1"/>
  <c r="O10127" i="1"/>
  <c r="O10128" i="1"/>
  <c r="O10129" i="1"/>
  <c r="N10130" i="1"/>
  <c r="O10130" i="1" s="1"/>
  <c r="O10135" i="1"/>
  <c r="O10143" i="1"/>
  <c r="O10145" i="1"/>
  <c r="O10148" i="1"/>
  <c r="O10149" i="1"/>
  <c r="O10154" i="1"/>
  <c r="O10155" i="1"/>
  <c r="O10156" i="1"/>
  <c r="O10170" i="1"/>
  <c r="O10171" i="1"/>
  <c r="O10172" i="1"/>
  <c r="O10177" i="1"/>
  <c r="N10178" i="1"/>
  <c r="O10178" i="1" s="1"/>
  <c r="O10182" i="1"/>
  <c r="O10183" i="1"/>
  <c r="O10190" i="1"/>
  <c r="O10191" i="1"/>
  <c r="O10192" i="1"/>
  <c r="O10195" i="1"/>
  <c r="N10204" i="1"/>
  <c r="O10204" i="1" s="1"/>
  <c r="O10207" i="1"/>
  <c r="O10208" i="1"/>
  <c r="O10209" i="1"/>
  <c r="O10216" i="1"/>
  <c r="O10219" i="1"/>
  <c r="O10220" i="1"/>
  <c r="O10221" i="1"/>
  <c r="O10222" i="1"/>
  <c r="O10227" i="1"/>
  <c r="O10228" i="1"/>
  <c r="O10229" i="1"/>
  <c r="O10230" i="1"/>
  <c r="O10231" i="1"/>
  <c r="O10233" i="1"/>
  <c r="N10234" i="1"/>
  <c r="O10234" i="1" s="1"/>
  <c r="O10243" i="1"/>
  <c r="N10249" i="1"/>
  <c r="O10249" i="1" s="1"/>
  <c r="N10256" i="1"/>
  <c r="O10256" i="1" s="1"/>
  <c r="O10257" i="1"/>
  <c r="N10258" i="1"/>
  <c r="O10258" i="1" s="1"/>
  <c r="O10267" i="1"/>
  <c r="O10268" i="1"/>
  <c r="O10269" i="1"/>
  <c r="O10271" i="1"/>
  <c r="O10272" i="1"/>
  <c r="O10276" i="1"/>
  <c r="O10280" i="1"/>
  <c r="O10283" i="1"/>
  <c r="O10284" i="1"/>
  <c r="O10285" i="1"/>
  <c r="O10293" i="1"/>
  <c r="O10295" i="1"/>
  <c r="O10296" i="1"/>
  <c r="O10297" i="1"/>
  <c r="O10300" i="1"/>
  <c r="O10304" i="1"/>
  <c r="O10305" i="1"/>
  <c r="N10306" i="1"/>
  <c r="O10306" i="1" s="1"/>
  <c r="O10309" i="1"/>
  <c r="N10310" i="1"/>
  <c r="O10310" i="1" s="1"/>
  <c r="O10315" i="1"/>
  <c r="O10316" i="1"/>
  <c r="O10318" i="1"/>
  <c r="O10332" i="1"/>
  <c r="O10333" i="1"/>
  <c r="O10334" i="1"/>
  <c r="N10339" i="1"/>
  <c r="O10339" i="1" s="1"/>
  <c r="O10340" i="1"/>
  <c r="O10341" i="1"/>
  <c r="O10343" i="1"/>
  <c r="O10348" i="1"/>
  <c r="O10349" i="1"/>
  <c r="O10353" i="1"/>
  <c r="N10354" i="1"/>
  <c r="O10354" i="1" s="1"/>
  <c r="N10361" i="1"/>
  <c r="O10361" i="1" s="1"/>
  <c r="O10380" i="1"/>
  <c r="O10381" i="1"/>
  <c r="N10386" i="1"/>
  <c r="O10386" i="1" s="1"/>
  <c r="O10388" i="1"/>
  <c r="O10390" i="1"/>
  <c r="O10391" i="1"/>
  <c r="O10393" i="1"/>
  <c r="O10398" i="1"/>
  <c r="O10399" i="1"/>
  <c r="O10400" i="1"/>
  <c r="O10402" i="1"/>
  <c r="O10406" i="1"/>
  <c r="O10412" i="1"/>
  <c r="O10413" i="1"/>
  <c r="O10416" i="1"/>
  <c r="O10418" i="1"/>
  <c r="O10419" i="1"/>
  <c r="O10438" i="1"/>
  <c r="O10439" i="1"/>
  <c r="O10441" i="1"/>
  <c r="O10442" i="1"/>
  <c r="O10450" i="1"/>
  <c r="O10452" i="1"/>
  <c r="O10453" i="1"/>
  <c r="O10459" i="1"/>
  <c r="O10463" i="1"/>
  <c r="N10466" i="1"/>
  <c r="O10466" i="1" s="1"/>
  <c r="O10479" i="1"/>
  <c r="O10481" i="1"/>
  <c r="N10482" i="1"/>
  <c r="O10482" i="1" s="1"/>
  <c r="N10490" i="1"/>
  <c r="O10490" i="1" s="1"/>
  <c r="O10494" i="1"/>
  <c r="O10495" i="1"/>
  <c r="O10507" i="1"/>
  <c r="O10511" i="1"/>
  <c r="O10519" i="1"/>
  <c r="O10520" i="1"/>
  <c r="N10527" i="1"/>
  <c r="O10527" i="1" s="1"/>
  <c r="N10542" i="1"/>
  <c r="O10542" i="1" s="1"/>
  <c r="O10551" i="1"/>
  <c r="O10567" i="1"/>
  <c r="O10642" i="1"/>
  <c r="N10708" i="1"/>
  <c r="O10708" i="1" s="1"/>
  <c r="O10768" i="1"/>
  <c r="O10981" i="1"/>
  <c r="O11024" i="1"/>
  <c r="O11107" i="1"/>
  <c r="N11111" i="1"/>
  <c r="O11111" i="1" s="1"/>
  <c r="N11152" i="1"/>
  <c r="O11152" i="1" s="1"/>
  <c r="N11172" i="1"/>
  <c r="O11172" i="1" s="1"/>
  <c r="O11178" i="1"/>
  <c r="O11235" i="1"/>
  <c r="O11263" i="1"/>
  <c r="O11292" i="1"/>
  <c r="O11307" i="1"/>
  <c r="O11340" i="1"/>
  <c r="O11344" i="1"/>
  <c r="O11368" i="1"/>
  <c r="O11377" i="1"/>
  <c r="O11388" i="1"/>
  <c r="O11483" i="1"/>
  <c r="O11487" i="1"/>
  <c r="O11511" i="1"/>
  <c r="O11519" i="1"/>
  <c r="O11543" i="1"/>
  <c r="O11573" i="1"/>
  <c r="O11601" i="1"/>
  <c r="O11634" i="1"/>
  <c r="O11659" i="1"/>
  <c r="N11679" i="1"/>
  <c r="O11679" i="1" s="1"/>
  <c r="N11686" i="1"/>
  <c r="O11686" i="1" s="1"/>
  <c r="N11710" i="1"/>
  <c r="O11710" i="1" s="1"/>
  <c r="N11718" i="1"/>
  <c r="O11718" i="1" s="1"/>
  <c r="N11750" i="1"/>
  <c r="O11750" i="1" s="1"/>
  <c r="N11759" i="1"/>
  <c r="O11759" i="1" s="1"/>
  <c r="O11767" i="1"/>
  <c r="O11779" i="1"/>
  <c r="O11791" i="1"/>
  <c r="N11794" i="1"/>
  <c r="O11794" i="1" s="1"/>
  <c r="O11803" i="1"/>
  <c r="O11811" i="1"/>
  <c r="O11816" i="1"/>
  <c r="O11949" i="1"/>
  <c r="O11969" i="1"/>
  <c r="O11975" i="1"/>
  <c r="O11979" i="1"/>
  <c r="N11986" i="1"/>
  <c r="O11986" i="1" s="1"/>
  <c r="O12000" i="1"/>
  <c r="O12007" i="1"/>
  <c r="O12025" i="1"/>
  <c r="O12041" i="1"/>
  <c r="O12067" i="1"/>
  <c r="N12074" i="1"/>
  <c r="O12074" i="1" s="1"/>
  <c r="O12093" i="1"/>
  <c r="O12101" i="1"/>
  <c r="O12115" i="1"/>
  <c r="N12135" i="1"/>
  <c r="O12135" i="1" s="1"/>
  <c r="O12153" i="1"/>
  <c r="N12162" i="1"/>
  <c r="O12162" i="1" s="1"/>
  <c r="N12193" i="1"/>
  <c r="O12193" i="1" s="1"/>
  <c r="N12201" i="1"/>
  <c r="O12201" i="1" s="1"/>
  <c r="O12206" i="1"/>
  <c r="N12221" i="1"/>
  <c r="O12221" i="1" s="1"/>
  <c r="O12226" i="1"/>
  <c r="O12243" i="1"/>
  <c r="O12274" i="1"/>
  <c r="O12283" i="1"/>
  <c r="O12329" i="1"/>
  <c r="O12362" i="1"/>
  <c r="O12371" i="1"/>
  <c r="O12380" i="1"/>
  <c r="O12382" i="1"/>
  <c r="O12399" i="1"/>
  <c r="O12454" i="1"/>
  <c r="O12503" i="1"/>
  <c r="O12506" i="1"/>
  <c r="O12508" i="1"/>
  <c r="O12531" i="1"/>
  <c r="O12532" i="1"/>
  <c r="O12619" i="1"/>
  <c r="N12650" i="1"/>
  <c r="O12650" i="1" s="1"/>
  <c r="O12653" i="1"/>
  <c r="O12683" i="1"/>
  <c r="O12744" i="1"/>
  <c r="O12805" i="1"/>
  <c r="O12807" i="1"/>
  <c r="O12809" i="1"/>
  <c r="N12830" i="1"/>
  <c r="O12830" i="1" s="1"/>
  <c r="N12894" i="1"/>
  <c r="O12894" i="1" s="1"/>
  <c r="N12918" i="1"/>
  <c r="O12918" i="1" s="1"/>
  <c r="O12919" i="1"/>
  <c r="N12921" i="1"/>
  <c r="O12921" i="1" s="1"/>
  <c r="N12929" i="1"/>
  <c r="O12929" i="1" s="1"/>
  <c r="O12939" i="1"/>
  <c r="O12951" i="1"/>
  <c r="N12955" i="1"/>
  <c r="O12955" i="1" s="1"/>
  <c r="O12959" i="1"/>
  <c r="N12977" i="1"/>
  <c r="O12977" i="1" s="1"/>
  <c r="N13005" i="1"/>
  <c r="O13005" i="1" s="1"/>
  <c r="N13019" i="1"/>
  <c r="O13019" i="1" s="1"/>
  <c r="O13036" i="1"/>
  <c r="O13071" i="1"/>
  <c r="O13097" i="1"/>
  <c r="N13106" i="1"/>
  <c r="O13106" i="1" s="1"/>
  <c r="O13119" i="1"/>
  <c r="N13180" i="1"/>
  <c r="O13180" i="1" s="1"/>
  <c r="O13203" i="1"/>
  <c r="O13204" i="1"/>
  <c r="O13214" i="1"/>
  <c r="O13222" i="1"/>
  <c r="O13242" i="1"/>
  <c r="O13263" i="1"/>
  <c r="N13286" i="1"/>
  <c r="O13286" i="1" s="1"/>
  <c r="O13299" i="1"/>
  <c r="N13318" i="1"/>
  <c r="O13318" i="1" s="1"/>
  <c r="O13324" i="1"/>
  <c r="N13326" i="1"/>
  <c r="O13326" i="1" s="1"/>
  <c r="N13340" i="1"/>
  <c r="O13340" i="1" s="1"/>
  <c r="O13346" i="1"/>
  <c r="O13352" i="1"/>
  <c r="O13363" i="1"/>
  <c r="O13364" i="1"/>
  <c r="O13372" i="1"/>
  <c r="O13383" i="1"/>
  <c r="O13390" i="1"/>
  <c r="O13394" i="1"/>
  <c r="N13427" i="1"/>
  <c r="O13427" i="1" s="1"/>
  <c r="O11875" i="1"/>
  <c r="O11881" i="1"/>
  <c r="O11884" i="1"/>
  <c r="O11890" i="1"/>
  <c r="N11893" i="1"/>
  <c r="O11893" i="1" s="1"/>
  <c r="O11894" i="1"/>
  <c r="O11896" i="1"/>
  <c r="O11901" i="1"/>
  <c r="O11903" i="1"/>
  <c r="O11912" i="1"/>
  <c r="O11915" i="1"/>
  <c r="O11919" i="1"/>
  <c r="O11920" i="1"/>
  <c r="O11921" i="1"/>
  <c r="O11923" i="1"/>
  <c r="O11924" i="1"/>
  <c r="N11928" i="1"/>
  <c r="O11928" i="1" s="1"/>
  <c r="O11931" i="1"/>
  <c r="N11934" i="1"/>
  <c r="O11934" i="1" s="1"/>
  <c r="O11935" i="1"/>
  <c r="O11938" i="1"/>
  <c r="N11957" i="1"/>
  <c r="O11957" i="1" s="1"/>
  <c r="O11963" i="1"/>
  <c r="O11966" i="1"/>
  <c r="N11972" i="1"/>
  <c r="O11972" i="1" s="1"/>
  <c r="O11984" i="1"/>
  <c r="O11994" i="1"/>
  <c r="O12010" i="1"/>
  <c r="N12011" i="1"/>
  <c r="O12011" i="1" s="1"/>
  <c r="N12024" i="1"/>
  <c r="O12024" i="1" s="1"/>
  <c r="N12031" i="1"/>
  <c r="O12031" i="1" s="1"/>
  <c r="N12035" i="1"/>
  <c r="O12035" i="1" s="1"/>
  <c r="O12039" i="1"/>
  <c r="O12044" i="1"/>
  <c r="O12052" i="1"/>
  <c r="O12058" i="1"/>
  <c r="N12062" i="1"/>
  <c r="O12062" i="1" s="1"/>
  <c r="N12069" i="1"/>
  <c r="O12069" i="1" s="1"/>
  <c r="O12071" i="1"/>
  <c r="O12080" i="1"/>
  <c r="O12081" i="1"/>
  <c r="O12092" i="1"/>
  <c r="O12105" i="1"/>
  <c r="O12113" i="1"/>
  <c r="O12116" i="1"/>
  <c r="O12128" i="1"/>
  <c r="O12130" i="1"/>
  <c r="N12131" i="1"/>
  <c r="O12131" i="1" s="1"/>
  <c r="O12133" i="1"/>
  <c r="O12141" i="1"/>
  <c r="O12143" i="1"/>
  <c r="N12144" i="1"/>
  <c r="O12144" i="1" s="1"/>
  <c r="O12145" i="1"/>
  <c r="O12151" i="1"/>
  <c r="O12159" i="1"/>
  <c r="O12169" i="1"/>
  <c r="N12170" i="1"/>
  <c r="O12170" i="1" s="1"/>
  <c r="O12175" i="1"/>
  <c r="O12180" i="1"/>
  <c r="N12184" i="1"/>
  <c r="O12184" i="1" s="1"/>
  <c r="N12187" i="1"/>
  <c r="O12187" i="1" s="1"/>
  <c r="O12190" i="1"/>
  <c r="N12242" i="1"/>
  <c r="O12242" i="1" s="1"/>
  <c r="O12323" i="1"/>
  <c r="N12327" i="1"/>
  <c r="O12327" i="1" s="1"/>
  <c r="O12330" i="1"/>
  <c r="O12331" i="1"/>
  <c r="N12335" i="1"/>
  <c r="O12335" i="1" s="1"/>
  <c r="O12338" i="1"/>
  <c r="N12344" i="1"/>
  <c r="O12344" i="1" s="1"/>
  <c r="N12346" i="1"/>
  <c r="O12346" i="1" s="1"/>
  <c r="O12348" i="1"/>
  <c r="O12364" i="1"/>
  <c r="N12369" i="1"/>
  <c r="O12369" i="1" s="1"/>
  <c r="O12377" i="1"/>
  <c r="N12381" i="1"/>
  <c r="O12381" i="1" s="1"/>
  <c r="O12389" i="1"/>
  <c r="O12398" i="1"/>
  <c r="O12405" i="1"/>
  <c r="O12415" i="1"/>
  <c r="O12419" i="1"/>
  <c r="N12421" i="1"/>
  <c r="O12421" i="1" s="1"/>
  <c r="N12431" i="1"/>
  <c r="O12431" i="1" s="1"/>
  <c r="N12432" i="1"/>
  <c r="O12432" i="1" s="1"/>
  <c r="O12440" i="1"/>
  <c r="N12449" i="1"/>
  <c r="O12449" i="1" s="1"/>
  <c r="O12453" i="1"/>
  <c r="O12468" i="1"/>
  <c r="O12471" i="1"/>
  <c r="O12473" i="1"/>
  <c r="O12493" i="1"/>
  <c r="O12499" i="1"/>
  <c r="N12510" i="1"/>
  <c r="O12510" i="1" s="1"/>
  <c r="N12513" i="1"/>
  <c r="O12513" i="1" s="1"/>
  <c r="O12516" i="1"/>
  <c r="O12523" i="1"/>
  <c r="O12534" i="1"/>
  <c r="O12536" i="1"/>
  <c r="O12539" i="1"/>
  <c r="N12543" i="1"/>
  <c r="O12543" i="1" s="1"/>
  <c r="O12550" i="1"/>
  <c r="O12555" i="1"/>
  <c r="N12556" i="1"/>
  <c r="O12556" i="1" s="1"/>
  <c r="O12562" i="1"/>
  <c r="O12583" i="1"/>
  <c r="O12587" i="1"/>
  <c r="O12594" i="1"/>
  <c r="N12595" i="1"/>
  <c r="O12595" i="1" s="1"/>
  <c r="O12596" i="1"/>
  <c r="N12599" i="1"/>
  <c r="O12599" i="1" s="1"/>
  <c r="O12600" i="1"/>
  <c r="O12603" i="1"/>
  <c r="N12621" i="1"/>
  <c r="O12621" i="1" s="1"/>
  <c r="O12640" i="1"/>
  <c r="O12641" i="1"/>
  <c r="N12642" i="1"/>
  <c r="O12642" i="1" s="1"/>
  <c r="O12656" i="1"/>
  <c r="N12673" i="1"/>
  <c r="O12673" i="1" s="1"/>
  <c r="O12684" i="1"/>
  <c r="O12702" i="1"/>
  <c r="N12738" i="1"/>
  <c r="O12738" i="1" s="1"/>
  <c r="N12754" i="1"/>
  <c r="O12754" i="1" s="1"/>
  <c r="N12756" i="1"/>
  <c r="O12756" i="1" s="1"/>
  <c r="N12760" i="1"/>
  <c r="O12760" i="1" s="1"/>
  <c r="O12764" i="1"/>
  <c r="O12766" i="1"/>
  <c r="O12768" i="1"/>
  <c r="O12773" i="1"/>
  <c r="O12774" i="1"/>
  <c r="O12783" i="1"/>
  <c r="O12786" i="1"/>
  <c r="O12788" i="1"/>
  <c r="O12789" i="1"/>
  <c r="O12790" i="1"/>
  <c r="O12794" i="1"/>
  <c r="O12810" i="1"/>
  <c r="N12816" i="1"/>
  <c r="O12816" i="1" s="1"/>
  <c r="O12817" i="1"/>
  <c r="O12818" i="1"/>
  <c r="O12820" i="1"/>
  <c r="N12821" i="1"/>
  <c r="O12821" i="1" s="1"/>
  <c r="N12824" i="1"/>
  <c r="O12824" i="1" s="1"/>
  <c r="O12849" i="1"/>
  <c r="N12861" i="1"/>
  <c r="O12861" i="1" s="1"/>
  <c r="O12862" i="1"/>
  <c r="N12912" i="1"/>
  <c r="O12912" i="1" s="1"/>
  <c r="O12916" i="1"/>
  <c r="O12942" i="1"/>
  <c r="N12964" i="1"/>
  <c r="O12964" i="1" s="1"/>
  <c r="N12966" i="1"/>
  <c r="O12966" i="1" s="1"/>
  <c r="O12979" i="1"/>
  <c r="N13001" i="1"/>
  <c r="O13001" i="1" s="1"/>
  <c r="O13004" i="1"/>
  <c r="N13011" i="1"/>
  <c r="O13011" i="1" s="1"/>
  <c r="O13029" i="1"/>
  <c r="O13032" i="1"/>
  <c r="N13037" i="1"/>
  <c r="O13037" i="1" s="1"/>
  <c r="O13053" i="1"/>
  <c r="O13066" i="1"/>
  <c r="O13072" i="1"/>
  <c r="O13077" i="1"/>
  <c r="O13079" i="1"/>
  <c r="O13090" i="1"/>
  <c r="N13096" i="1"/>
  <c r="O13096" i="1" s="1"/>
  <c r="O13099" i="1"/>
  <c r="O13125" i="1"/>
  <c r="O13132" i="1"/>
  <c r="N13134" i="1"/>
  <c r="O13134" i="1" s="1"/>
  <c r="N13167" i="1"/>
  <c r="O13167" i="1" s="1"/>
  <c r="O13170" i="1"/>
  <c r="N13225" i="1"/>
  <c r="O13225" i="1" s="1"/>
  <c r="O13247" i="1"/>
  <c r="O13259" i="1"/>
  <c r="O13261" i="1"/>
  <c r="N13269" i="1"/>
  <c r="O13269" i="1" s="1"/>
  <c r="O13280" i="1"/>
  <c r="O13304" i="1"/>
  <c r="O13356" i="1"/>
  <c r="O13357" i="1"/>
  <c r="O13374" i="1"/>
  <c r="O13419" i="1"/>
  <c r="O13429" i="1"/>
  <c r="O12902" i="1"/>
  <c r="O12914" i="1"/>
  <c r="O12920" i="1"/>
  <c r="N13015" i="1"/>
  <c r="O13015" i="1" s="1"/>
  <c r="O13027" i="1"/>
  <c r="O13083" i="1"/>
  <c r="O13183" i="1"/>
  <c r="O13198" i="1"/>
  <c r="O13224" i="1"/>
  <c r="O13233" i="1"/>
  <c r="O13296" i="1"/>
  <c r="O13298" i="1"/>
  <c r="N13309" i="1"/>
  <c r="O13309" i="1" s="1"/>
</calcChain>
</file>

<file path=xl/sharedStrings.xml><?xml version="1.0" encoding="utf-8"?>
<sst xmlns="http://schemas.openxmlformats.org/spreadsheetml/2006/main" count="108472" uniqueCount="31768">
  <si>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</si>
  <si>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</si>
  <si>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</si>
  <si>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</si>
  <si>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</si>
  <si>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</si>
  <si>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</si>
  <si>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</si>
  <si>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</si>
  <si>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</si>
  <si>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</si>
  <si>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</si>
  <si>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</si>
  <si>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</si>
  <si>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</si>
  <si>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</si>
  <si>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</si>
  <si>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</si>
  <si>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</si>
  <si>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</si>
  <si>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</si>
  <si>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</si>
  <si>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</si>
  <si>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</si>
  <si>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</si>
  <si>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</si>
  <si>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</si>
  <si>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</si>
  <si>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</si>
  <si>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</si>
  <si>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</si>
  <si>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</si>
  <si>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</si>
  <si>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</si>
  <si>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</si>
  <si>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</si>
  <si>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</si>
  <si>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</si>
  <si>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</si>
  <si>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</si>
  <si>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</si>
  <si>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</si>
  <si>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</si>
  <si>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</si>
  <si>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</si>
  <si>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</si>
  <si>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</si>
  <si>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</si>
  <si>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</si>
  <si>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</si>
  <si>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</si>
  <si>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</si>
  <si>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</si>
  <si>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</si>
  <si>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</si>
  <si>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</si>
  <si>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</si>
  <si>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</si>
  <si>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</si>
  <si>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</si>
  <si>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</si>
  <si>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</si>
  <si>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</si>
  <si>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</si>
  <si>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</si>
  <si>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</si>
  <si>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</si>
  <si>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</si>
  <si>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</si>
  <si>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</si>
  <si>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</si>
  <si>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</si>
  <si>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</si>
  <si>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</si>
  <si>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</si>
  <si>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</si>
  <si>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</si>
  <si>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</si>
  <si>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</si>
  <si>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</si>
  <si>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</si>
  <si>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</si>
  <si>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</si>
  <si>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</si>
  <si>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</si>
  <si>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</si>
  <si>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</si>
  <si>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</si>
  <si>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</si>
  <si>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</si>
  <si>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</si>
  <si>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</si>
  <si>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</si>
  <si>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</si>
  <si>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</si>
  <si>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</si>
  <si>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</si>
  <si>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</si>
  <si>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</si>
  <si>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</si>
  <si>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</si>
  <si>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</si>
  <si>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</si>
  <si>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</si>
  <si>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</si>
  <si>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</si>
  <si>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</si>
  <si>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</si>
  <si>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</si>
  <si>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</si>
  <si>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</si>
  <si>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</si>
  <si>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</si>
  <si>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</si>
  <si>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</si>
  <si>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</si>
  <si>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</si>
  <si>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</si>
  <si>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</si>
  <si>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</si>
  <si>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</si>
  <si>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</si>
  <si>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</si>
  <si>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</si>
  <si>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</si>
  <si>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</si>
  <si>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</si>
  <si>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</si>
  <si>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</si>
  <si>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</si>
  <si>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</si>
  <si>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</si>
  <si>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</si>
  <si>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</si>
  <si>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</si>
  <si>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</si>
  <si>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</si>
  <si>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</si>
  <si>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</si>
  <si>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</si>
  <si>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</si>
  <si>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</si>
  <si>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</si>
  <si>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</si>
  <si>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</si>
  <si>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</si>
  <si>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</si>
  <si>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</si>
  <si>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</si>
  <si>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</si>
  <si>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</si>
  <si>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</si>
  <si>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</si>
  <si>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</si>
  <si>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</si>
  <si>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</si>
  <si>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</si>
  <si>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</si>
  <si>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</si>
  <si>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</si>
  <si>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</si>
  <si>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</si>
  <si>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</si>
  <si>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</si>
  <si>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</si>
  <si>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</si>
  <si>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</si>
  <si>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</si>
  <si>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</si>
  <si>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</si>
  <si>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</si>
  <si>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</si>
  <si>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</si>
  <si>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</si>
  <si>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</si>
  <si>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</si>
  <si>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</si>
  <si>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</si>
  <si>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</si>
  <si>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</si>
  <si>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</si>
  <si>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</si>
  <si>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</si>
  <si>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</si>
  <si>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</si>
  <si>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</si>
  <si>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</si>
  <si>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</si>
  <si>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</si>
  <si>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</si>
  <si>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</si>
  <si>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</si>
  <si>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</si>
  <si>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</si>
  <si>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</si>
  <si>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</si>
  <si>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</si>
  <si>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</si>
  <si>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</si>
  <si>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</si>
  <si>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</si>
  <si>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</si>
  <si>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</si>
  <si>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</si>
  <si>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</si>
  <si>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</si>
  <si>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</si>
  <si>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</si>
  <si>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</si>
  <si>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</si>
  <si>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</si>
  <si>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</si>
  <si>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</si>
  <si>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</si>
  <si>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</si>
  <si>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</si>
  <si>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</si>
  <si>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</si>
  <si>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</si>
  <si>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</si>
  <si>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</si>
  <si>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</si>
  <si>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</si>
  <si>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</si>
  <si>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</si>
  <si>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</si>
  <si>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</si>
  <si>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</si>
  <si>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</si>
  <si>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</si>
  <si>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</si>
  <si>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</si>
  <si>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</si>
  <si>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</si>
  <si>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</si>
  <si>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</si>
  <si>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</si>
  <si>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</si>
  <si>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</si>
  <si>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</si>
  <si>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</si>
  <si>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</si>
  <si>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</si>
  <si>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</si>
  <si>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</si>
  <si>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</si>
  <si>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</si>
  <si>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</si>
  <si>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</si>
  <si>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</si>
  <si>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</si>
  <si>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</si>
  <si>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</si>
  <si>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</si>
  <si>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</si>
  <si>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</si>
  <si>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</si>
  <si>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</si>
  <si>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</si>
  <si>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</si>
  <si>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</si>
  <si>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</si>
  <si>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</si>
  <si>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</si>
  <si>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</si>
  <si>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</si>
  <si>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</si>
  <si>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</si>
  <si>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</si>
  <si>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</si>
  <si>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</si>
  <si>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</si>
  <si>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</si>
  <si>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</si>
  <si>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</si>
  <si>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</si>
  <si>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</si>
  <si>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</si>
  <si>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</si>
  <si>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</si>
  <si>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</si>
  <si>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</si>
  <si>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</si>
  <si>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</si>
  <si>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</si>
  <si>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</si>
  <si>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</si>
  <si>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</si>
  <si>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</si>
  <si>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</si>
  <si>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</si>
  <si>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</si>
  <si>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</si>
  <si>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</si>
  <si>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</si>
  <si>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</si>
  <si>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</si>
  <si>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</si>
  <si>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</si>
  <si>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</si>
  <si>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</si>
  <si>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</si>
  <si>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</si>
  <si>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</si>
  <si>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</si>
  <si>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</si>
  <si>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</si>
  <si>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</si>
  <si>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</si>
  <si>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</si>
  <si>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</si>
  <si>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</si>
  <si>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</si>
  <si>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</si>
  <si>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</si>
  <si>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</si>
  <si>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</si>
  <si>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</si>
  <si>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</si>
  <si>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</si>
  <si>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</si>
  <si>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</si>
  <si>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</si>
  <si>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</si>
  <si>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</si>
  <si>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</si>
  <si>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</si>
  <si>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</si>
  <si>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</si>
  <si>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</si>
  <si>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</si>
  <si>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</si>
  <si>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</si>
  <si>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</si>
  <si>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</si>
  <si>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</si>
  <si>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</si>
  <si>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</si>
  <si>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</si>
  <si>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</si>
  <si>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</si>
  <si>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</si>
  <si>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</si>
  <si>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</si>
  <si>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</si>
  <si>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</si>
  <si>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</si>
  <si>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</si>
  <si>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</si>
  <si>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</si>
  <si>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</si>
  <si>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</si>
  <si>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</si>
  <si>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</si>
  <si>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</si>
  <si>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</si>
  <si>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</si>
  <si>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</si>
  <si>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</si>
  <si>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</si>
  <si>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</si>
  <si>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</si>
  <si>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</si>
  <si>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</si>
  <si>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</si>
  <si>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</si>
  <si>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</si>
  <si>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</si>
  <si>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</si>
  <si>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</si>
  <si>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</si>
  <si>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</si>
  <si>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</si>
  <si>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</si>
  <si>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</si>
  <si>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</si>
  <si>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</si>
  <si>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</si>
  <si>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</si>
  <si>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</si>
  <si>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</si>
  <si>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</si>
  <si>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</si>
  <si>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</si>
  <si>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</si>
  <si>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</si>
  <si>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</si>
  <si>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</si>
  <si>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</si>
  <si>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</si>
  <si>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</si>
  <si>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</si>
  <si>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</si>
  <si>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</si>
  <si>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</si>
  <si>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</si>
  <si>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</si>
  <si>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</si>
  <si>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</si>
  <si>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</si>
  <si>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</si>
  <si>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</si>
  <si>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</si>
  <si>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</si>
  <si>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</si>
  <si>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</si>
  <si>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</si>
  <si>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</si>
  <si>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</si>
  <si>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</si>
  <si>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</si>
  <si>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</si>
  <si>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</si>
  <si>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</si>
  <si>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</si>
  <si>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</si>
  <si>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</si>
  <si>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</si>
  <si>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</si>
  <si>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</si>
  <si>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</si>
  <si>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</si>
  <si>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</si>
  <si>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</si>
  <si>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</si>
  <si>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</si>
  <si>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</si>
  <si>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</si>
  <si>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</si>
  <si>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</si>
  <si>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</si>
  <si>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</si>
  <si>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</si>
  <si>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</si>
  <si>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</si>
  <si>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</si>
  <si>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</si>
  <si>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</si>
  <si>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</si>
  <si>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</si>
  <si>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</si>
  <si>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</si>
  <si>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</si>
  <si>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</si>
  <si>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</si>
  <si>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</si>
  <si>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</si>
  <si>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</si>
  <si>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</si>
  <si>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</si>
  <si>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</si>
  <si>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</si>
  <si>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</si>
  <si>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</si>
  <si>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</si>
  <si>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</si>
  <si>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</si>
  <si>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</si>
  <si>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</si>
  <si>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</si>
  <si>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</si>
  <si>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</si>
  <si>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</si>
  <si>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</si>
  <si>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</si>
  <si>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</si>
  <si>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</si>
  <si>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</si>
  <si>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</si>
  <si>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</si>
  <si>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</si>
  <si>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</si>
  <si>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</si>
  <si>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</si>
  <si>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</si>
  <si>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</si>
  <si>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</si>
  <si>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</si>
  <si>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</si>
  <si>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</si>
  <si>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</si>
  <si>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</si>
  <si>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</si>
  <si>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</si>
  <si>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</si>
  <si>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</si>
  <si>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</si>
  <si>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</si>
  <si>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</si>
  <si>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</si>
  <si>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</si>
  <si>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</si>
  <si>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</si>
  <si>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</si>
  <si>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</si>
  <si>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</si>
  <si>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</si>
  <si>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</si>
  <si>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</si>
  <si>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</si>
  <si>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</si>
  <si>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</si>
  <si>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</si>
  <si>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</si>
  <si>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</si>
  <si>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</si>
  <si>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</si>
  <si>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</si>
  <si>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</si>
  <si>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</si>
  <si>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</si>
  <si>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</si>
  <si>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</si>
  <si>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</si>
  <si>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</si>
  <si>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</si>
  <si>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</si>
  <si>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</si>
  <si>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</si>
  <si>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</si>
  <si>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</si>
  <si>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</si>
  <si>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</si>
  <si>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</si>
  <si>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</si>
  <si>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</si>
  <si>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</si>
  <si>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</si>
  <si>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</si>
  <si>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</si>
  <si>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</si>
  <si>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</si>
  <si>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</si>
  <si>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</si>
  <si>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</si>
  <si>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</si>
  <si>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</si>
  <si>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</si>
  <si>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</si>
  <si>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</si>
  <si>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</si>
  <si>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</si>
  <si>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</si>
  <si>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</si>
  <si>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</si>
  <si>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</si>
  <si>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</si>
  <si>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</si>
  <si>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</si>
  <si>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</si>
  <si>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</si>
  <si>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</si>
  <si>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</si>
  <si>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</si>
  <si>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</si>
  <si>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</si>
  <si>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</si>
  <si>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</si>
  <si>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</si>
  <si>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</si>
  <si>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</si>
  <si>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</si>
  <si>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</si>
  <si>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</si>
  <si>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</si>
  <si>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</si>
  <si>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</si>
  <si>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</si>
  <si>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</si>
  <si>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</si>
  <si>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</si>
  <si>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</si>
  <si>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</si>
  <si>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</si>
  <si>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</si>
  <si>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</si>
  <si>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</si>
  <si>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</si>
  <si>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</si>
  <si>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</si>
  <si>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</si>
  <si>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</si>
  <si>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</si>
  <si>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</si>
  <si>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</si>
  <si>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</si>
  <si>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</si>
  <si>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</si>
  <si>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</si>
  <si>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</si>
  <si>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</si>
  <si>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</si>
  <si>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</si>
  <si>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</si>
  <si>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</si>
  <si>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</si>
  <si>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</si>
  <si>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</si>
  <si>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</si>
  <si>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</si>
  <si>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</si>
  <si>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</si>
  <si>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</si>
  <si>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</si>
  <si>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</si>
  <si>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</si>
  <si>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</si>
  <si>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</si>
  <si>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</si>
  <si>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</si>
  <si>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</si>
  <si>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</si>
  <si>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</si>
  <si>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</si>
  <si>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</si>
  <si>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</si>
  <si>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</si>
  <si>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</si>
  <si>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</si>
  <si>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</si>
  <si>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</si>
  <si>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</si>
  <si>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</si>
  <si>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</si>
  <si>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</si>
  <si>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</si>
  <si>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</si>
  <si>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</si>
  <si>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</si>
  <si>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</si>
  <si>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</si>
  <si>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</si>
  <si>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</si>
  <si>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</si>
  <si>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</si>
  <si>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</si>
  <si>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</si>
  <si>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</si>
  <si>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</si>
  <si>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</si>
  <si>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</si>
  <si>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</si>
  <si>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</si>
  <si>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</si>
  <si>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</si>
  <si>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</si>
  <si>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</si>
  <si>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</si>
  <si>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</si>
  <si>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</si>
  <si>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</si>
  <si>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</si>
  <si>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</si>
  <si>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</si>
  <si>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</si>
  <si>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</si>
  <si>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</si>
  <si>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</si>
  <si>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</si>
  <si>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</si>
  <si>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</si>
  <si>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</si>
  <si>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</si>
  <si>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</si>
  <si>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</si>
  <si>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</si>
  <si>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</si>
  <si>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</si>
  <si>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</si>
  <si>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</si>
  <si>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</si>
  <si>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</si>
  <si>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</si>
  <si>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</si>
  <si>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</si>
  <si>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</si>
  <si>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</si>
  <si>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</si>
  <si>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</si>
  <si>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</si>
  <si>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</si>
  <si>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</si>
  <si>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</si>
  <si>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</si>
  <si>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</si>
  <si>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</si>
  <si>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</si>
  <si>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</si>
  <si>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</si>
  <si>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</si>
  <si>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</si>
  <si>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</si>
  <si>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</si>
  <si>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</si>
  <si>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</si>
  <si>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</si>
  <si>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</si>
  <si>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</si>
  <si>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</si>
  <si>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</si>
  <si>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</si>
  <si>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</si>
  <si>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</si>
  <si>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</si>
  <si>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</si>
  <si>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</si>
  <si>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</si>
  <si>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</si>
  <si>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</si>
  <si>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</si>
  <si>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</si>
  <si>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</si>
  <si>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</si>
  <si>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</si>
  <si>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</si>
  <si>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</si>
  <si>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</si>
  <si>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</si>
  <si>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</si>
  <si>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</si>
  <si>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</si>
  <si>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</si>
  <si>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</si>
  <si>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</si>
  <si>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</si>
  <si>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</si>
  <si>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</si>
  <si>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</si>
  <si>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</si>
  <si>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</si>
  <si>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</si>
  <si>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</si>
  <si>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</si>
  <si>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</si>
  <si>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</si>
  <si>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</si>
  <si>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</si>
  <si>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</si>
  <si>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</si>
  <si>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</si>
  <si>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</si>
  <si>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</si>
  <si>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</si>
  <si>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</si>
  <si>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</si>
  <si>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</si>
  <si>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</si>
  <si>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</si>
  <si>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</si>
  <si>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</si>
  <si>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</si>
  <si>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</si>
  <si>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</si>
  <si>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</si>
  <si>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</si>
  <si>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</si>
  <si>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</si>
  <si>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</si>
  <si>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</si>
  <si>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</si>
  <si>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</si>
  <si>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</si>
  <si>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</si>
  <si>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</si>
  <si>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</si>
  <si>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</si>
  <si>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</si>
  <si>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</si>
  <si>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</si>
  <si>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</si>
  <si>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</si>
  <si>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</si>
  <si>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</si>
  <si>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</si>
  <si>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</si>
  <si>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</si>
  <si>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</si>
  <si>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</si>
  <si>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</si>
  <si>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</si>
  <si>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</si>
  <si>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</si>
  <si>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</si>
  <si>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</si>
  <si>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</si>
  <si>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</si>
  <si>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</si>
  <si>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</si>
  <si>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</si>
  <si>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</si>
  <si>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</si>
  <si>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</si>
  <si>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</si>
  <si>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</si>
  <si>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</si>
  <si>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</si>
  <si>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</si>
  <si>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</si>
  <si>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</si>
  <si>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</si>
  <si>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</si>
  <si>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</si>
  <si>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</si>
  <si>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</si>
  <si>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</si>
  <si>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</si>
  <si>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</si>
  <si>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</si>
  <si>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</si>
  <si>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</si>
  <si>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</si>
  <si>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</si>
  <si>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</si>
  <si>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</si>
  <si>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</si>
  <si>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</si>
  <si>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</si>
  <si>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</si>
  <si>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</si>
  <si>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</si>
  <si>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</si>
  <si>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</si>
  <si>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</si>
  <si>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</si>
  <si>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</si>
  <si>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</si>
  <si>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</si>
  <si>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</si>
  <si>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</si>
  <si>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</si>
  <si>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</si>
  <si>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</si>
  <si>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</si>
  <si>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</si>
  <si>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</si>
  <si>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</si>
  <si>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</si>
  <si>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</si>
  <si>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</si>
  <si>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</si>
  <si>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</si>
  <si>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</si>
  <si>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</si>
  <si>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</si>
  <si>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</si>
  <si>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</si>
  <si>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</si>
  <si>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</si>
  <si>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</si>
  <si>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</si>
  <si>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</si>
  <si>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</si>
  <si>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</si>
  <si>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</si>
  <si>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</si>
  <si>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</si>
  <si>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</si>
  <si>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</si>
  <si>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</si>
  <si>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</si>
  <si>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</si>
  <si>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</si>
  <si>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</si>
  <si>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</si>
  <si>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</si>
  <si>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</si>
  <si>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</si>
  <si>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</si>
  <si>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</si>
  <si>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</si>
  <si>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</si>
  <si>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</si>
  <si>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</si>
  <si>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</si>
  <si>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</si>
  <si>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</si>
  <si>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</si>
  <si>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</si>
  <si>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</si>
  <si>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</si>
  <si>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</si>
  <si>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</si>
  <si>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</si>
  <si>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</si>
  <si>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</si>
  <si>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</si>
  <si>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</si>
  <si>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</si>
  <si>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</si>
  <si>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</si>
  <si>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</si>
  <si>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</si>
  <si>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</si>
  <si>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</si>
  <si>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</si>
  <si>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</si>
  <si>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</si>
  <si>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</si>
  <si>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</si>
  <si>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</si>
  <si>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</si>
  <si>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</si>
  <si>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</si>
  <si>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</si>
  <si>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</si>
  <si>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</si>
  <si>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</si>
  <si>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</si>
  <si>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</si>
  <si>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</si>
  <si>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</si>
  <si>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</si>
  <si>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</si>
  <si>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</si>
  <si>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</si>
  <si>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</si>
  <si>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</si>
  <si>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</si>
  <si>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</si>
  <si>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</si>
  <si>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</si>
  <si>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</si>
  <si>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</si>
  <si>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</si>
  <si>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</si>
  <si>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</si>
  <si>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</si>
  <si>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</si>
  <si>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</si>
  <si>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</si>
  <si>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</si>
  <si>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</si>
  <si>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</si>
  <si>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</si>
  <si>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</si>
  <si>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</si>
  <si>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</si>
  <si>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</si>
  <si>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</si>
  <si>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</si>
  <si>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</si>
  <si>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</si>
  <si>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</si>
  <si>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</si>
  <si>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</si>
  <si>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</si>
  <si>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</si>
  <si>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</si>
  <si>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</si>
  <si>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</si>
  <si>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</si>
  <si>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</si>
  <si>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</si>
  <si>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</si>
  <si>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</si>
  <si>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</si>
  <si>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</si>
  <si>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</si>
  <si>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</si>
  <si>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</si>
  <si>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</si>
  <si>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</si>
  <si>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</si>
  <si>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</si>
  <si>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</si>
  <si>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</si>
  <si>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</si>
  <si>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</si>
  <si>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</si>
  <si>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</si>
  <si>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</si>
  <si>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</si>
  <si>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</si>
  <si>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</si>
  <si>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</si>
  <si>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</si>
  <si>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</si>
  <si>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</si>
  <si>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</si>
  <si>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</si>
  <si>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</si>
  <si>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</si>
  <si>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</si>
  <si>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</si>
  <si>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</si>
  <si>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</si>
  <si>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</si>
  <si>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</si>
  <si>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</si>
  <si>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</si>
  <si>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</si>
  <si>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</si>
  <si>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</si>
  <si>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</si>
  <si>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</si>
  <si>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</si>
  <si>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</si>
  <si>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</si>
  <si>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</si>
  <si>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</si>
  <si>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</si>
  <si>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</si>
  <si>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</si>
  <si>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</si>
  <si>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</si>
  <si>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</si>
  <si>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</si>
  <si>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</si>
  <si>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</si>
  <si>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</si>
  <si>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</si>
  <si>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</si>
  <si>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</si>
  <si>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</si>
  <si>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</si>
  <si>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</si>
  <si>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</si>
  <si>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</si>
  <si>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</si>
  <si>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</si>
  <si>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</si>
  <si>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</si>
  <si>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</si>
  <si>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</si>
  <si>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</si>
  <si>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</si>
  <si>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</si>
  <si>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</si>
  <si>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</si>
  <si>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</si>
  <si>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</si>
  <si>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</si>
  <si>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</si>
  <si>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</si>
  <si>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</si>
  <si>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</si>
  <si>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</si>
  <si>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</si>
  <si>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</si>
  <si>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</si>
  <si>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</si>
  <si>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</si>
  <si>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</si>
  <si>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</si>
  <si>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</si>
  <si>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</si>
  <si>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</si>
  <si>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</si>
  <si>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</si>
  <si>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</si>
  <si>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</si>
  <si>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</si>
  <si>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</si>
  <si>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</si>
  <si>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</si>
  <si>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</si>
  <si>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</si>
  <si>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</si>
  <si>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</si>
  <si>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</si>
  <si>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</si>
  <si>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</si>
  <si>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</si>
  <si>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</si>
  <si>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</si>
  <si>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</si>
  <si>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</si>
  <si>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</si>
  <si>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</si>
  <si>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</si>
  <si>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</si>
  <si>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</si>
  <si>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</si>
  <si>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</si>
  <si>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</si>
  <si>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</si>
  <si>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</si>
  <si>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</si>
  <si>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</si>
  <si>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</si>
  <si>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</si>
  <si>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</si>
  <si>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</si>
  <si>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</si>
  <si>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</si>
  <si>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</si>
  <si>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</si>
  <si>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</si>
  <si>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</si>
  <si>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</si>
  <si>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</si>
  <si>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</si>
  <si>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</si>
  <si>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</si>
  <si>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</si>
  <si>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</si>
  <si>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</si>
  <si>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</si>
  <si>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</si>
  <si>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</si>
  <si>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</si>
  <si>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</si>
  <si>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</si>
  <si>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</si>
  <si>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</si>
  <si>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</si>
  <si>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</si>
  <si>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</si>
  <si>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</si>
  <si>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</si>
  <si>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</si>
  <si>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</si>
  <si>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</si>
  <si>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</si>
  <si>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</si>
  <si>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</si>
  <si>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</si>
  <si>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</si>
  <si>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</si>
  <si>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</si>
  <si>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</si>
  <si>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</si>
  <si>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</si>
  <si>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</si>
  <si>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</si>
  <si>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</si>
  <si>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</si>
  <si>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</si>
  <si>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</si>
  <si>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</si>
  <si>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</si>
  <si>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</si>
  <si>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</si>
  <si>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</si>
  <si>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</si>
  <si>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</si>
  <si>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</si>
  <si>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</si>
  <si>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</si>
  <si>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</si>
  <si>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</si>
  <si>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</si>
  <si>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</si>
  <si>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</si>
  <si>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</si>
  <si>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</si>
  <si>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</si>
  <si>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</si>
  <si>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</si>
  <si>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</si>
  <si>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</si>
  <si>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</si>
  <si>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</si>
  <si>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</si>
  <si>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</si>
  <si>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</si>
  <si>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</si>
  <si>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</si>
  <si>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</si>
  <si>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</si>
  <si>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</si>
  <si>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</si>
  <si>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</si>
  <si>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</si>
  <si>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</si>
  <si>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</si>
  <si>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</si>
  <si>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</si>
  <si>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</si>
  <si>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</si>
  <si>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</si>
  <si>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</si>
  <si>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</si>
  <si>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</si>
  <si>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</si>
  <si>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</si>
  <si>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</si>
  <si>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</si>
  <si>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</si>
  <si>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</si>
  <si>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</si>
  <si>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</si>
  <si>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</si>
  <si>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</si>
  <si>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</si>
  <si>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</si>
  <si>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</si>
  <si>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</si>
  <si>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</si>
  <si>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</si>
  <si>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</si>
  <si>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</si>
  <si>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</si>
  <si>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</si>
  <si>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</si>
  <si>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</si>
  <si>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</si>
  <si>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</si>
  <si>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</si>
  <si>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</si>
  <si>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</si>
  <si>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</si>
  <si>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</si>
  <si>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</si>
  <si>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</si>
  <si>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</si>
  <si>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</si>
  <si>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</si>
  <si>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</si>
  <si>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</si>
  <si>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</si>
  <si>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</si>
  <si>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</si>
  <si>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</si>
  <si>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</si>
  <si>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</si>
  <si>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</si>
  <si>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</si>
  <si>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</si>
  <si>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</si>
  <si>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</si>
  <si>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</si>
  <si>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</si>
  <si>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</si>
  <si>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</si>
  <si>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</si>
  <si>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</si>
  <si>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</si>
  <si>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</si>
  <si>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</si>
  <si>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</si>
  <si>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</si>
  <si>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</si>
  <si>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</si>
  <si>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</si>
  <si>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</si>
  <si>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</si>
  <si>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</si>
  <si>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</si>
  <si>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</si>
  <si>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</si>
  <si>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</si>
  <si>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</si>
  <si>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</si>
  <si>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</si>
  <si>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</si>
  <si>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</si>
  <si>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</si>
  <si>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</si>
  <si>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</si>
  <si>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</si>
  <si>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</si>
  <si>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</si>
  <si>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</si>
  <si>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</si>
  <si>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</si>
  <si>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</si>
  <si>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</si>
  <si>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</si>
  <si>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</si>
  <si>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</si>
  <si>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</si>
  <si>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</si>
  <si>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</si>
  <si>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</si>
  <si>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</si>
  <si>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</si>
  <si>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</si>
  <si>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</si>
  <si>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</si>
  <si>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</si>
  <si>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</si>
  <si>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</si>
  <si>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</si>
  <si>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</si>
  <si>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</si>
  <si>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</si>
  <si>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</si>
  <si>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</si>
  <si>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</si>
  <si>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</si>
  <si>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</si>
  <si>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</si>
  <si>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</si>
  <si>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</si>
  <si>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</si>
  <si>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</si>
  <si>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</si>
  <si>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</si>
  <si>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</si>
  <si>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</si>
  <si>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</si>
  <si>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</si>
  <si>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</si>
  <si>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</si>
  <si>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</si>
  <si>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</si>
  <si>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</si>
  <si>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</si>
  <si>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</si>
  <si>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</si>
  <si>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</si>
  <si>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</si>
  <si>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</si>
  <si>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</si>
  <si>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</si>
  <si>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</si>
  <si>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</si>
  <si>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</si>
  <si>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</si>
  <si>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</si>
  <si>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</si>
  <si>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</si>
  <si>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</si>
  <si>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</si>
  <si>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</si>
  <si>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</si>
  <si>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</si>
  <si>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</si>
  <si>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</si>
  <si>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</si>
  <si>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</si>
  <si>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</si>
  <si>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</si>
  <si>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</si>
  <si>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</si>
  <si>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</si>
  <si>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</si>
  <si>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</si>
  <si>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</si>
  <si>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</si>
  <si>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</si>
  <si>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</si>
  <si>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</si>
  <si>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</si>
  <si>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</si>
  <si>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</si>
  <si>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</si>
  <si>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</si>
  <si>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</si>
  <si>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</si>
  <si>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</si>
  <si>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</si>
  <si>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</si>
  <si>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</si>
  <si>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</si>
  <si>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</si>
  <si>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</si>
  <si>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</si>
  <si>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</si>
  <si>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</si>
  <si>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</si>
  <si>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</si>
  <si>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</si>
  <si>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</si>
  <si>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</si>
  <si>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</si>
  <si>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</si>
  <si>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</si>
  <si>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</si>
  <si>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</si>
  <si>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</si>
  <si>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</si>
  <si>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</si>
  <si>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</si>
  <si>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</si>
  <si>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</si>
  <si>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</si>
  <si>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</si>
  <si>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</si>
  <si>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</si>
  <si>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</si>
  <si>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</si>
  <si>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</si>
  <si>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</si>
  <si>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</si>
  <si>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</si>
  <si>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</si>
  <si>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</si>
  <si>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</si>
  <si>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</si>
  <si>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</si>
  <si>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</si>
  <si>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</si>
  <si>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</si>
  <si>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</si>
  <si>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</si>
  <si>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</si>
  <si>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</si>
  <si>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</si>
  <si>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</si>
  <si>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</si>
  <si>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</si>
  <si>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</si>
  <si>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</si>
  <si>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</si>
  <si>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</si>
  <si>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</si>
  <si>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</si>
  <si>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</si>
  <si>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</si>
  <si>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</si>
  <si>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</si>
  <si>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</si>
  <si>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</si>
  <si>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</si>
  <si>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</si>
  <si>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</si>
  <si>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</si>
  <si>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</si>
  <si>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</si>
  <si>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</si>
  <si>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</si>
  <si>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</si>
  <si>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</si>
  <si>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</si>
  <si>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</si>
  <si>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</si>
  <si>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</si>
  <si>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</si>
  <si>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</si>
  <si>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</si>
  <si>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</si>
  <si>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</si>
  <si>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</si>
  <si>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</si>
  <si>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</si>
  <si>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</si>
  <si>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</si>
  <si>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</si>
  <si>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</si>
  <si>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</si>
  <si>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</si>
  <si>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</si>
  <si>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</si>
  <si>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</si>
  <si>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</si>
  <si>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</si>
  <si>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</si>
  <si>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</si>
  <si>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</si>
  <si>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</si>
  <si>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</si>
  <si>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</si>
  <si>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</si>
  <si>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</si>
  <si>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</si>
  <si>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</si>
  <si>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</si>
  <si>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</si>
  <si>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</si>
  <si>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</si>
  <si>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</si>
  <si>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</si>
  <si>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</si>
  <si>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</si>
  <si>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</si>
  <si>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</si>
  <si>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</si>
  <si>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</si>
  <si>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</si>
  <si>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</si>
  <si>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</si>
  <si>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</si>
  <si>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</si>
  <si>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</si>
  <si>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</si>
  <si>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</si>
  <si>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</si>
  <si>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</si>
  <si>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</si>
  <si>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</si>
  <si>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</si>
  <si>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</si>
  <si>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</si>
  <si>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</si>
  <si>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</si>
  <si>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</si>
  <si>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</si>
  <si>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</si>
  <si>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</si>
  <si>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</si>
  <si>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</si>
  <si>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</si>
  <si>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</si>
  <si>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</si>
  <si>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</si>
  <si>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</si>
  <si>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</si>
  <si>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</si>
  <si>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</si>
  <si>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</si>
  <si>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</si>
  <si>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</si>
  <si>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</si>
  <si>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</si>
  <si>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</si>
  <si>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</si>
  <si>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</si>
  <si>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</si>
  <si>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</si>
  <si>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</si>
  <si>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</si>
  <si>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</si>
  <si>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</si>
  <si>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</si>
  <si>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</si>
  <si>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</si>
  <si>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</si>
  <si>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</si>
  <si>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</si>
  <si>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</si>
  <si>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</si>
  <si>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</si>
  <si>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</si>
  <si>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</si>
  <si>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</si>
  <si>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</si>
  <si>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</si>
  <si>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</si>
  <si>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</si>
  <si>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</si>
  <si>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</si>
  <si>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</si>
  <si>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</si>
  <si>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</si>
  <si>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</si>
  <si>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</si>
  <si>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</si>
  <si>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</si>
  <si>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</si>
  <si>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</si>
  <si>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</si>
  <si>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</si>
  <si>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</si>
  <si>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</si>
  <si>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</si>
  <si>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</si>
  <si>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</si>
  <si>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</si>
  <si>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</si>
  <si>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</si>
  <si>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</si>
  <si>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</si>
  <si>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</si>
  <si>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</si>
  <si>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</si>
  <si>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</si>
  <si>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</si>
  <si>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</si>
  <si>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</si>
  <si>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</si>
  <si>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</si>
  <si>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</si>
  <si>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</si>
  <si>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</si>
  <si>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</si>
  <si>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</si>
  <si>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</si>
  <si>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</si>
  <si>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</si>
  <si>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</si>
  <si>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</si>
  <si>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</si>
  <si>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</si>
  <si>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</si>
  <si>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</si>
  <si>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</si>
  <si>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</si>
  <si>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</si>
  <si>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</si>
  <si>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</si>
  <si>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</si>
  <si>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</si>
  <si>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</si>
  <si>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</si>
  <si>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</si>
  <si>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</si>
  <si>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</si>
  <si>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</si>
  <si>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</si>
  <si>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</si>
  <si>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</si>
  <si>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</si>
  <si>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</si>
  <si>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</si>
  <si>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</si>
  <si>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</si>
  <si>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</si>
  <si>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</si>
  <si>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</si>
  <si>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</si>
  <si>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</si>
  <si>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</si>
  <si>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</si>
  <si>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</si>
  <si>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</si>
  <si>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</si>
  <si>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</si>
  <si>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</si>
  <si>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</si>
  <si>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</si>
  <si>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</si>
  <si>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</si>
  <si>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</si>
  <si>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</si>
  <si>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</si>
  <si>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</si>
  <si>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</si>
  <si>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</si>
  <si>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</si>
  <si>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</si>
  <si>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</si>
  <si>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</si>
  <si>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</si>
  <si>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</si>
  <si>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</si>
  <si>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</si>
  <si>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</si>
  <si>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</si>
  <si>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</si>
  <si>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</si>
  <si>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</si>
  <si>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</si>
  <si>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</si>
  <si>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</si>
  <si>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</si>
  <si>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</si>
  <si>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</si>
  <si>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</si>
  <si>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</si>
  <si>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</si>
  <si>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</si>
  <si>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</si>
  <si>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</si>
  <si>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</si>
  <si>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</si>
  <si>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</si>
  <si>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</si>
  <si>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</si>
  <si>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</si>
  <si>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</si>
  <si>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</si>
  <si>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</si>
  <si>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</si>
  <si>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</si>
  <si>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</si>
  <si>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</si>
  <si>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</si>
  <si>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</si>
  <si>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</si>
  <si>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</si>
  <si>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</si>
  <si>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</si>
  <si>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</si>
  <si>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</si>
  <si>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</si>
  <si>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</si>
  <si>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</si>
  <si>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</si>
  <si>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</si>
  <si>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</si>
  <si>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</si>
  <si>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</si>
  <si>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</si>
  <si>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</si>
  <si>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</si>
  <si>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</si>
  <si>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</si>
  <si>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</si>
  <si>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</si>
  <si>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</si>
  <si>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</si>
  <si>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</si>
  <si>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</si>
  <si>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</si>
  <si>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</si>
  <si>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</si>
  <si>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</si>
  <si>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</si>
  <si>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</si>
  <si>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</si>
  <si>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</si>
  <si>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</si>
  <si>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</si>
  <si>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</si>
  <si>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</si>
  <si>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</si>
  <si>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</si>
  <si>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</si>
  <si>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</si>
  <si>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</si>
  <si>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</si>
  <si>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</si>
  <si>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</si>
  <si>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</si>
  <si>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</si>
  <si>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</si>
  <si>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</si>
  <si>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</si>
  <si>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</si>
  <si>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</si>
  <si>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</si>
  <si>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</si>
  <si>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</si>
  <si>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</si>
  <si>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</si>
  <si>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</si>
  <si>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</si>
  <si>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</si>
  <si>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</si>
  <si>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</si>
  <si>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</si>
  <si>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</si>
  <si>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</si>
  <si>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</si>
  <si>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</si>
  <si>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</si>
  <si>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</si>
  <si>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</si>
  <si>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</si>
  <si>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</si>
  <si>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</si>
  <si>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</si>
  <si>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</si>
  <si>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</si>
  <si>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</si>
  <si>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</si>
  <si>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</si>
  <si>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</si>
  <si>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</si>
  <si>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</si>
  <si>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</si>
  <si>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</si>
  <si>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</si>
  <si>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</si>
  <si>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</si>
  <si>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</si>
  <si>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</si>
  <si>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</si>
  <si>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</si>
  <si>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</si>
  <si>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</si>
  <si>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</si>
  <si>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</si>
  <si>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</si>
  <si>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</si>
  <si>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</si>
  <si>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</si>
  <si>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</si>
  <si>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</si>
  <si>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</si>
  <si>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</si>
  <si>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</si>
  <si>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</si>
  <si>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</si>
  <si>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</si>
  <si>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</si>
  <si>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</si>
  <si>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</si>
  <si>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</si>
  <si>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</si>
  <si>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</si>
  <si>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</si>
  <si>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</si>
  <si>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</si>
  <si>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</si>
  <si>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</si>
  <si>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</si>
  <si>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</si>
  <si>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</si>
  <si>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</si>
  <si>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</si>
  <si>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</si>
  <si>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</si>
  <si>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</si>
  <si>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</si>
  <si>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</si>
  <si>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</si>
  <si>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</si>
  <si>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</si>
  <si>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</si>
  <si>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</si>
  <si>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</si>
  <si>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</si>
  <si>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</si>
  <si>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</si>
  <si>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</si>
  <si>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</si>
  <si>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</si>
  <si>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</si>
  <si>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</si>
  <si>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</si>
  <si>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</si>
  <si>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</si>
  <si>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</si>
  <si>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</si>
  <si>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</si>
  <si>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</si>
  <si>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</si>
  <si>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</si>
  <si>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</si>
  <si>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</si>
  <si>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</si>
  <si>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</si>
  <si>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</si>
  <si>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</si>
  <si>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</si>
  <si>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</si>
  <si>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</si>
  <si>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</si>
  <si>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</si>
  <si>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</si>
  <si>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</si>
  <si>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</si>
  <si>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</si>
  <si>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</si>
  <si>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</si>
  <si>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</si>
  <si>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</si>
  <si>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</si>
  <si>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</si>
  <si>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</si>
  <si>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</si>
  <si>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</si>
  <si>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</si>
  <si>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</si>
  <si>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</si>
  <si>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</si>
  <si>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</si>
  <si>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</si>
  <si>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</si>
  <si>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</si>
  <si>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</si>
  <si>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</si>
  <si>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</si>
  <si>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</si>
  <si>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</si>
  <si>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</si>
  <si>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</si>
  <si>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</si>
  <si>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</si>
  <si>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</si>
  <si>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</si>
  <si>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</si>
  <si>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</si>
  <si>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</si>
  <si>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</si>
  <si>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</si>
  <si>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</si>
  <si>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</si>
  <si>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</si>
  <si>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</si>
  <si>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</si>
  <si>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</si>
  <si>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</si>
  <si>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</si>
  <si>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</si>
  <si>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</si>
  <si>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</si>
  <si>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</si>
  <si>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</si>
  <si>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</si>
  <si>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</si>
  <si>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</si>
  <si>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</si>
  <si>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</si>
  <si>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</si>
  <si>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</si>
  <si>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</si>
  <si>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</si>
  <si>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</si>
  <si>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</si>
  <si>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</si>
  <si>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</si>
  <si>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</si>
  <si>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</si>
  <si>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</si>
  <si>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</si>
  <si>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</si>
  <si>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</si>
  <si>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</si>
  <si>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</si>
  <si>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</si>
  <si>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</si>
  <si>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</si>
  <si>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</si>
  <si>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</si>
  <si>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</si>
  <si>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</si>
  <si>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</si>
  <si>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</si>
  <si>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</si>
  <si>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</si>
  <si>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</si>
  <si>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</si>
  <si>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</si>
  <si>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</si>
  <si>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</si>
  <si>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</si>
  <si>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</si>
  <si>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</si>
  <si>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</si>
  <si>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</si>
  <si>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</si>
  <si>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</si>
  <si>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</si>
  <si>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</si>
  <si>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</si>
  <si>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</si>
  <si>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</si>
  <si>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</si>
  <si>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</si>
  <si>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</si>
  <si>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</si>
  <si>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</si>
  <si>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</si>
  <si>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</si>
  <si>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</si>
  <si>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</si>
  <si>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</si>
  <si>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</si>
  <si>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</si>
  <si>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</si>
  <si>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</si>
  <si>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</si>
  <si>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</si>
  <si>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</si>
  <si>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</si>
  <si>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</si>
  <si>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</si>
  <si>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</si>
  <si>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</si>
  <si>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</si>
  <si>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</si>
  <si>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</si>
  <si>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</si>
  <si>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</si>
  <si>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</si>
  <si>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</si>
  <si>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</si>
  <si>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</si>
  <si>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</si>
  <si>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</si>
  <si>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</si>
  <si>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</si>
  <si>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</si>
  <si>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</si>
  <si>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</si>
  <si>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</si>
  <si>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</si>
  <si>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</si>
  <si>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</si>
  <si>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</si>
  <si>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</si>
  <si>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</si>
  <si>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</si>
  <si>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</si>
  <si>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</si>
  <si>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</si>
  <si>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</si>
  <si>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</si>
  <si>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</si>
  <si>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</si>
  <si>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</si>
  <si>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</si>
  <si>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</si>
  <si>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</si>
  <si>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</si>
  <si>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</si>
  <si>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</si>
  <si>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</si>
  <si>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</si>
  <si>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</si>
  <si>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</si>
  <si>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</si>
  <si>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</si>
  <si>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</si>
  <si>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</si>
  <si>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</si>
  <si>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</si>
  <si>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</si>
  <si>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</si>
  <si>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</si>
  <si>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</si>
  <si>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</si>
  <si>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</si>
  <si>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</si>
  <si>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</si>
  <si>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</si>
  <si>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</si>
  <si>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</si>
  <si>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</si>
  <si>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</si>
  <si>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</si>
  <si>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</si>
  <si>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</si>
  <si>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</si>
  <si>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</si>
  <si>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</si>
  <si>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</si>
  <si>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</si>
  <si>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</si>
  <si>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</si>
  <si>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</si>
  <si>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</si>
  <si>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</si>
  <si>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</si>
  <si>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</si>
  <si>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</si>
  <si>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</si>
  <si>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</si>
  <si>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</si>
  <si>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</si>
  <si>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</si>
  <si>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</si>
  <si>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</si>
  <si>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</si>
  <si>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</si>
  <si>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</si>
  <si>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</si>
  <si>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</si>
  <si>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</si>
  <si>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</si>
  <si>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</si>
  <si>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</si>
  <si>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</si>
  <si>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</si>
  <si>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</si>
  <si>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</si>
  <si>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</si>
  <si>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</si>
  <si>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</si>
  <si>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</si>
  <si>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</si>
  <si>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</si>
  <si>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</si>
  <si>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</si>
  <si>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</si>
  <si>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</si>
  <si>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</si>
  <si>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</si>
  <si>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</si>
  <si>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</si>
  <si>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</si>
  <si>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</si>
  <si>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</si>
  <si>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</si>
  <si>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</si>
  <si>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</si>
  <si>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</si>
  <si>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</si>
  <si>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</si>
  <si>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</si>
  <si>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</si>
  <si>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</si>
  <si>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</si>
  <si>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</si>
  <si>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</si>
  <si>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</si>
  <si>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</si>
  <si>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</si>
  <si>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</si>
  <si>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</si>
  <si>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</si>
  <si>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</si>
  <si>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</si>
  <si>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</si>
  <si>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</si>
  <si>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</si>
  <si>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</si>
  <si>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</si>
  <si>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</si>
  <si>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</si>
  <si>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</si>
  <si>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</si>
  <si>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</si>
  <si>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</si>
  <si>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</si>
  <si>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</si>
  <si>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</si>
  <si>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</si>
  <si>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</si>
  <si>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</si>
  <si>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</si>
  <si>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</si>
  <si>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</si>
  <si>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</si>
  <si>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</si>
  <si>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</si>
  <si>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</si>
  <si>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</si>
  <si>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</si>
  <si>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</si>
  <si>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</si>
  <si>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</si>
  <si>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</si>
  <si>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</si>
  <si>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</si>
  <si>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</si>
  <si>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</si>
  <si>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</si>
  <si>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</si>
  <si>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</si>
  <si>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</si>
  <si>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</si>
  <si>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</si>
  <si>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</si>
  <si>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</si>
  <si>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</si>
  <si>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</si>
  <si>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</si>
  <si>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</si>
  <si>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</si>
  <si>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</si>
  <si>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</si>
  <si>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</si>
  <si>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</si>
  <si>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</si>
  <si>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</si>
  <si>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</si>
  <si>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</si>
  <si>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</si>
  <si>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</si>
  <si>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</si>
  <si>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</si>
  <si>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</si>
  <si>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</si>
  <si>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</si>
  <si>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</si>
  <si>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</si>
  <si>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</si>
  <si>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</si>
  <si>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</si>
  <si>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</si>
  <si>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</si>
  <si>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</si>
  <si>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</si>
  <si>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</si>
  <si>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</si>
  <si>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</si>
  <si>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</si>
  <si>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</si>
  <si>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</si>
  <si>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</si>
  <si>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</si>
  <si>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</si>
  <si>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</si>
  <si>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</si>
  <si>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</si>
  <si>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</si>
  <si>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</si>
  <si>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</si>
  <si>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</si>
  <si>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</si>
  <si>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</si>
  <si>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</si>
  <si>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</si>
  <si>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</si>
  <si>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</si>
  <si>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</si>
  <si>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</si>
  <si>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</si>
  <si>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</si>
  <si>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</si>
  <si>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</si>
  <si>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</si>
  <si>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</si>
  <si>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</si>
  <si>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</si>
  <si>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</si>
  <si>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</si>
  <si>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</si>
  <si>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</si>
  <si>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</si>
  <si>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</si>
  <si>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</si>
  <si>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</si>
  <si>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</si>
  <si>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</si>
  <si>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</si>
  <si>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</si>
  <si>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</si>
  <si>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</si>
  <si>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</si>
  <si>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</si>
  <si>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</si>
  <si>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</si>
  <si>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</si>
  <si>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</si>
  <si>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</si>
  <si>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</si>
  <si>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</si>
  <si>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</si>
  <si>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</si>
  <si>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</si>
  <si>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</si>
  <si>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</si>
  <si>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</si>
  <si>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</si>
  <si>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</si>
  <si>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</si>
  <si>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</si>
  <si>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</si>
  <si>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</si>
  <si>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</si>
  <si>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</si>
  <si>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</si>
  <si>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</si>
  <si>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</si>
  <si>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</si>
  <si>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</si>
  <si>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</si>
  <si>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</si>
  <si>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</si>
  <si>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</si>
  <si>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</si>
  <si>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</si>
  <si>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</si>
  <si>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</si>
  <si>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</si>
  <si>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</si>
  <si>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</si>
  <si>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</si>
  <si>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</si>
  <si>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</si>
  <si>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</si>
  <si>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</si>
  <si>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</si>
  <si>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</si>
  <si>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</si>
  <si>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</si>
  <si>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</si>
  <si>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</si>
  <si>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</si>
  <si>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</si>
  <si>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</si>
  <si>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</si>
  <si>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</si>
  <si>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</si>
  <si>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</si>
  <si>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</si>
  <si>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</si>
  <si>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</si>
  <si>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</si>
  <si>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</si>
  <si>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</si>
  <si>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</si>
  <si>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</si>
  <si>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</si>
  <si>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</si>
  <si>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</si>
  <si>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</si>
  <si>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</si>
  <si>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</si>
  <si>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</si>
  <si>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</si>
  <si>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</si>
  <si>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</si>
  <si>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</si>
  <si>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</si>
  <si>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</si>
  <si>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</si>
  <si>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</si>
  <si>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</si>
  <si>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</si>
  <si>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</si>
  <si>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</si>
  <si>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</si>
  <si>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</si>
  <si>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</si>
  <si>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</si>
  <si>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</si>
  <si>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</si>
  <si>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</si>
  <si>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</si>
  <si>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</si>
  <si>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</si>
  <si>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</si>
  <si>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</si>
  <si>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</si>
  <si>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</si>
  <si>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</si>
  <si>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</si>
  <si>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</si>
  <si>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</si>
  <si>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</si>
  <si>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</si>
  <si>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</si>
  <si>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</si>
  <si>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</si>
  <si>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</si>
  <si>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</si>
  <si>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</si>
  <si>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</si>
  <si>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</si>
  <si>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</si>
  <si>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</si>
  <si>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</si>
  <si>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</si>
  <si>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</si>
  <si>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</si>
  <si>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</si>
  <si>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</si>
  <si>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</si>
  <si>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</si>
  <si>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</si>
  <si>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</si>
  <si>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</si>
  <si>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</si>
  <si>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</si>
  <si>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</si>
  <si>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</si>
  <si>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</si>
  <si>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</si>
  <si>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</si>
  <si>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</si>
  <si>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</si>
  <si>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</si>
  <si>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</si>
  <si>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</si>
  <si>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</si>
  <si>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</si>
  <si>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</si>
  <si>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</si>
  <si>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</si>
  <si>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</si>
  <si>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</si>
  <si>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</si>
  <si>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</si>
  <si>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</si>
  <si>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</si>
  <si>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</si>
  <si>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</si>
  <si>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</si>
  <si>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</si>
  <si>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</si>
  <si>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</si>
  <si>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</si>
  <si>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</si>
  <si>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</si>
  <si>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</si>
  <si>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</si>
  <si>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</si>
  <si>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</si>
  <si>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</si>
  <si>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</si>
  <si>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</si>
  <si>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</si>
  <si>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</si>
  <si>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</si>
  <si>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</si>
  <si>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</si>
  <si>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</si>
  <si>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</si>
  <si>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</si>
  <si>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</si>
  <si>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</si>
  <si>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</si>
  <si>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</si>
  <si>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</si>
  <si>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</si>
  <si>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</si>
  <si>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</si>
  <si>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</si>
  <si>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</si>
  <si>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</si>
  <si>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</si>
  <si>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</si>
  <si>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</si>
  <si>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</si>
  <si>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</si>
  <si>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</si>
  <si>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</si>
  <si>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</si>
  <si>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</si>
  <si>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</si>
  <si>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</si>
  <si>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</si>
  <si>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</si>
  <si>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</si>
  <si>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</si>
  <si>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</si>
  <si>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</si>
  <si>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</si>
  <si>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</si>
  <si>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</si>
  <si>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</si>
  <si>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</si>
  <si>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</si>
  <si>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</si>
  <si>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</si>
  <si>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</si>
  <si>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</si>
  <si>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</si>
  <si>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</si>
  <si>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</si>
  <si>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</si>
  <si>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</si>
  <si>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</si>
  <si>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</si>
  <si>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</si>
  <si>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</si>
  <si>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</si>
  <si>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</si>
  <si>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</si>
  <si>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</si>
  <si>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</si>
  <si>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</si>
  <si>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</si>
  <si>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</si>
  <si>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</si>
  <si>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</si>
  <si>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</si>
  <si>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</si>
  <si>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</si>
  <si>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</si>
  <si>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</si>
  <si>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</si>
  <si>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</si>
  <si>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</si>
  <si>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</si>
  <si>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</si>
  <si>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</si>
  <si>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</si>
  <si>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</si>
  <si>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</si>
  <si>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</si>
  <si>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</si>
  <si>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</si>
  <si>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</si>
  <si>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</si>
  <si>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</si>
  <si>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</si>
  <si>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</si>
  <si>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</si>
  <si>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</si>
  <si>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</si>
  <si>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</si>
  <si>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</si>
  <si>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</si>
  <si>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</si>
  <si>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</si>
  <si>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</si>
  <si>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</si>
  <si>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</si>
  <si>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</si>
  <si>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</si>
  <si>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</si>
  <si>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</si>
  <si>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</si>
  <si>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</si>
  <si>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</si>
  <si>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</si>
  <si>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</si>
  <si>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</si>
  <si>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</si>
  <si>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</si>
  <si>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</si>
  <si>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</si>
  <si>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</si>
  <si>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</si>
  <si>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</si>
  <si>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</si>
  <si>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</si>
  <si>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</si>
  <si>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</si>
  <si>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</si>
  <si>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</si>
  <si>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</si>
  <si>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</si>
  <si>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</si>
  <si>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</si>
  <si>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</si>
  <si>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</si>
  <si>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</si>
  <si>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</si>
  <si>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</si>
  <si>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</si>
  <si>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</si>
  <si>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</si>
  <si>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</si>
  <si>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</si>
  <si>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</si>
  <si>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</si>
  <si>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</si>
  <si>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</si>
  <si>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</si>
  <si>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</si>
  <si>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</si>
  <si>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</si>
  <si>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</si>
  <si>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</si>
  <si>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</si>
  <si>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</si>
  <si>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</si>
  <si>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</si>
  <si>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</si>
  <si>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</si>
  <si>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</si>
  <si>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</si>
  <si>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</si>
  <si>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</si>
  <si>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</si>
  <si>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</si>
  <si>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</si>
  <si>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</si>
  <si>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</si>
  <si>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</si>
  <si>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</si>
  <si>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</si>
  <si>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</si>
  <si>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</si>
  <si>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</si>
  <si>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</si>
  <si>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</si>
  <si>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</si>
  <si>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</si>
  <si>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</si>
  <si>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</si>
  <si>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</si>
  <si>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</si>
  <si>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</si>
  <si>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</si>
  <si>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</si>
  <si>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</si>
  <si>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</si>
  <si>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</si>
  <si>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</si>
  <si>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</si>
  <si>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</si>
  <si>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</si>
  <si>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</si>
  <si>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</si>
  <si>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</si>
  <si>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</si>
  <si>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</si>
  <si>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</si>
  <si>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</si>
  <si>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</si>
  <si>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</si>
  <si>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</si>
  <si>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</si>
  <si>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</si>
  <si>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</si>
  <si>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</si>
  <si>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</si>
  <si>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</si>
  <si>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</si>
  <si>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</si>
  <si>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</si>
  <si>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</si>
  <si>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</si>
  <si>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</si>
  <si>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</si>
  <si>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</si>
  <si>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</si>
  <si>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</si>
  <si>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</si>
  <si>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</si>
  <si>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</si>
  <si>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</si>
  <si>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</si>
  <si>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</si>
  <si>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</si>
  <si>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</si>
  <si>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</si>
  <si>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</si>
  <si>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</si>
  <si>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</si>
  <si>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</si>
  <si>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</si>
  <si>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</si>
  <si>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</si>
  <si>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</si>
  <si>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</si>
  <si>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</si>
  <si>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</si>
  <si>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</si>
  <si>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</si>
  <si>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</si>
  <si>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</si>
  <si>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</si>
  <si>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</si>
  <si>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</si>
  <si>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</si>
  <si>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</si>
  <si>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</si>
  <si>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</si>
  <si>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</si>
  <si>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</si>
  <si>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</si>
  <si>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</si>
  <si>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</si>
  <si>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</si>
  <si>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</si>
  <si>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</si>
  <si>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</si>
  <si>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</si>
  <si>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</si>
  <si>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</si>
  <si>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</si>
  <si>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</si>
  <si>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</si>
  <si>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</si>
  <si>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</si>
  <si>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</si>
  <si>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</si>
  <si>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</si>
  <si>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</si>
  <si>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</si>
  <si>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</si>
  <si>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</si>
  <si>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</si>
  <si>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</si>
  <si>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</si>
  <si>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</si>
  <si>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</si>
  <si>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</si>
  <si>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</si>
  <si>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</si>
  <si>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</si>
  <si>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</si>
  <si>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</si>
  <si>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</si>
  <si>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</si>
  <si>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</si>
  <si>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</si>
  <si>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</si>
  <si>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</si>
  <si>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</si>
  <si>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</si>
  <si>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</si>
  <si>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</si>
  <si>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</si>
  <si>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</si>
  <si>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</si>
  <si>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</si>
  <si>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</si>
  <si>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</si>
  <si>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</si>
  <si>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</si>
  <si>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</si>
  <si>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</si>
  <si>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</si>
  <si>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</si>
  <si>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</si>
  <si>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</si>
  <si>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</si>
  <si>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</si>
  <si>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</si>
  <si>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</si>
  <si>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</si>
  <si>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</si>
  <si>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</si>
  <si>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</si>
  <si>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</si>
  <si>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</si>
  <si>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</si>
  <si>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</si>
  <si>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</si>
  <si>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</si>
  <si>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</si>
  <si>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</si>
  <si>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</si>
  <si>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</si>
  <si>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</si>
  <si>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</si>
  <si>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</si>
  <si>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</si>
  <si>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</si>
  <si>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</si>
  <si>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</si>
  <si>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</si>
  <si>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</si>
  <si>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</si>
  <si>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</si>
  <si>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</si>
  <si>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</si>
  <si>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</si>
  <si>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</si>
  <si>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</si>
  <si>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</si>
  <si>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</si>
  <si>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</si>
  <si>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</si>
  <si>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</si>
  <si>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</si>
  <si>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</si>
  <si>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</si>
  <si>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</si>
  <si>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</si>
  <si>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</si>
  <si>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</si>
  <si>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</si>
  <si>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</si>
  <si>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</si>
  <si>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</si>
  <si>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</si>
  <si>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</si>
  <si>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</si>
  <si>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</si>
  <si>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</si>
  <si>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</si>
  <si>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</si>
  <si>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</si>
  <si>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</si>
  <si>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</si>
  <si>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</si>
  <si>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</si>
  <si>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</si>
  <si>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</si>
  <si>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</si>
  <si>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</si>
  <si>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</si>
  <si>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</si>
  <si>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</si>
  <si>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</si>
  <si>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</si>
  <si>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</si>
  <si>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</si>
  <si>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</si>
  <si>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</si>
  <si>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</si>
  <si>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</si>
  <si>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</si>
  <si>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</si>
  <si>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</si>
  <si>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</si>
  <si>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</si>
  <si>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</si>
  <si>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</si>
  <si>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</si>
  <si>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</si>
  <si>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</si>
  <si>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</si>
  <si>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</si>
  <si>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</si>
  <si>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</si>
  <si>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</si>
  <si>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</si>
  <si>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</si>
  <si>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</si>
  <si>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</si>
  <si>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</si>
  <si>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</si>
  <si>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</si>
  <si>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</si>
  <si>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</si>
  <si>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</si>
  <si>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</si>
  <si>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</si>
  <si>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</si>
  <si>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</si>
  <si>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</si>
  <si>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</si>
  <si>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</si>
  <si>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</si>
  <si>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</si>
  <si>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</si>
  <si>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</si>
  <si>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</si>
  <si>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</si>
  <si>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</si>
  <si>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</si>
  <si>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</si>
  <si>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</si>
  <si>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</si>
  <si>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</si>
  <si>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</si>
  <si>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</si>
  <si>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</si>
  <si>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</si>
  <si>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</si>
  <si>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</si>
  <si>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</si>
  <si>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</si>
  <si>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</si>
  <si>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</si>
  <si>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</si>
  <si>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</si>
  <si>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</si>
  <si>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</si>
  <si>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</si>
  <si>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</si>
  <si>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</si>
  <si>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</si>
  <si>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</si>
  <si>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</si>
  <si>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</si>
  <si>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</si>
  <si>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</si>
  <si>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</si>
  <si>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</si>
  <si>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</si>
  <si>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</si>
  <si>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</si>
  <si>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</si>
  <si>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</si>
  <si>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</si>
  <si>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</si>
  <si>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</si>
  <si>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</si>
  <si>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</si>
  <si>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</si>
  <si>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</si>
  <si>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</si>
  <si>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</si>
  <si>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</si>
  <si>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</si>
  <si>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</si>
  <si>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</si>
  <si>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</si>
  <si>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</si>
  <si>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</si>
  <si>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</si>
  <si>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</si>
  <si>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</si>
  <si>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</si>
  <si>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</si>
  <si>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</si>
  <si>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</si>
  <si>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</si>
  <si>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</si>
  <si>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</si>
  <si>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</si>
  <si>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</si>
  <si>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</si>
  <si>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</si>
  <si>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</si>
  <si>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</si>
  <si>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</si>
  <si>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</si>
  <si>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</si>
  <si>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</si>
  <si>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</si>
  <si>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</si>
  <si>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</si>
  <si>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</si>
  <si>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</si>
  <si>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</si>
  <si>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</si>
  <si>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</si>
  <si>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</si>
  <si>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</si>
  <si>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</si>
  <si>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</si>
  <si>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</si>
  <si>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</si>
  <si>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</si>
  <si>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</si>
  <si>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</si>
  <si>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</si>
  <si>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</si>
  <si>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</si>
  <si>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</si>
  <si>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</si>
  <si>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</si>
  <si>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</si>
  <si>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</si>
  <si>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</si>
  <si>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</si>
  <si>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</si>
  <si>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</si>
  <si>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</si>
  <si>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</si>
  <si>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</si>
  <si>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</si>
  <si>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</si>
  <si>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</si>
  <si>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</si>
  <si>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</si>
  <si>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</si>
  <si>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</si>
  <si>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</si>
  <si>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</si>
  <si>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</si>
  <si>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</si>
  <si>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</si>
  <si>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</si>
  <si>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</si>
  <si>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</si>
  <si>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</si>
  <si>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</si>
  <si>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</si>
  <si>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</si>
  <si>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</si>
  <si>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</si>
  <si>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</si>
  <si>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</si>
  <si>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</si>
  <si>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</si>
  <si>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</si>
  <si>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</si>
  <si>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</si>
  <si>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</si>
  <si>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</si>
  <si>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</si>
  <si>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</si>
  <si>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</si>
  <si>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</si>
  <si>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</si>
  <si>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</si>
  <si>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</si>
  <si>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</si>
  <si>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</si>
  <si>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</si>
  <si>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</si>
  <si>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</si>
  <si>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</si>
  <si>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</si>
  <si>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</si>
  <si>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</si>
  <si>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</si>
  <si>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</si>
  <si>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</si>
  <si>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</si>
  <si>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</si>
  <si>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</si>
  <si>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</si>
  <si>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</si>
  <si>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</si>
  <si>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</si>
  <si>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</si>
  <si>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</si>
  <si>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</si>
  <si>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</si>
  <si>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</si>
  <si>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</si>
  <si>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</si>
  <si>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</si>
  <si>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</si>
  <si>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</si>
  <si>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</si>
  <si>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</si>
  <si>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</si>
  <si>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</si>
  <si>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</si>
  <si>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</si>
  <si>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</si>
  <si>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</si>
  <si>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</si>
  <si>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</si>
  <si>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</si>
  <si>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</si>
  <si>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</si>
  <si>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</si>
  <si>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</si>
  <si>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</si>
  <si>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</si>
  <si>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</si>
  <si>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</si>
  <si>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</si>
  <si>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</si>
  <si>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</si>
  <si>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</si>
  <si>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</si>
  <si>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</si>
  <si>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</si>
  <si>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</si>
  <si>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</si>
  <si>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</si>
  <si>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</si>
  <si>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</si>
  <si>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</si>
  <si>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</si>
  <si>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</si>
  <si>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</si>
  <si>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</si>
  <si>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</si>
  <si>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</si>
  <si>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</si>
  <si>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</si>
  <si>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</si>
  <si>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</si>
  <si>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</si>
  <si>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</si>
  <si>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</si>
  <si>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</si>
  <si>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</si>
  <si>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</si>
  <si>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</si>
  <si>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</si>
  <si>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</si>
  <si>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</si>
  <si>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</si>
  <si>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</si>
  <si>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</si>
  <si>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</si>
  <si>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</si>
  <si>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</si>
  <si>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</si>
  <si>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</si>
  <si>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</si>
  <si>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</si>
  <si>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</si>
  <si>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</si>
  <si>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</si>
  <si>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</si>
  <si>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</si>
  <si>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</si>
  <si>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</si>
  <si>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</si>
  <si>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</si>
  <si>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</si>
  <si>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</si>
  <si>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</si>
  <si>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</si>
  <si>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</si>
  <si>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</si>
  <si>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</si>
  <si>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</si>
  <si>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</si>
  <si>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</si>
  <si>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</si>
  <si>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</si>
  <si>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</si>
  <si>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</si>
  <si>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</si>
  <si>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</si>
  <si>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</si>
  <si>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</si>
  <si>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</si>
  <si>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</si>
  <si>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</si>
  <si>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</si>
  <si>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</si>
  <si>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</si>
  <si>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</si>
  <si>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</si>
  <si>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</si>
  <si>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</si>
  <si>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</si>
  <si>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</si>
  <si>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</si>
  <si>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</si>
  <si>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</si>
  <si>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</si>
  <si>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</si>
  <si>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</si>
  <si>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</si>
  <si>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</si>
  <si>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</si>
  <si>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</si>
  <si>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</si>
  <si>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</si>
  <si>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</si>
  <si>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</si>
  <si>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</si>
  <si>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</si>
  <si>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</si>
  <si>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</si>
  <si>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</si>
  <si>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</si>
  <si>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</si>
  <si>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</si>
  <si>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</si>
  <si>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</si>
  <si>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</si>
  <si>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</si>
  <si>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</si>
  <si>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</si>
  <si>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</si>
  <si>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</si>
  <si>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</si>
  <si>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</si>
  <si>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</si>
  <si>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</si>
  <si>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</si>
  <si>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</si>
  <si>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</si>
  <si>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</si>
  <si>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</si>
  <si>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</si>
  <si>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</si>
  <si>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</si>
  <si>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</si>
  <si>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</si>
  <si>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</si>
  <si>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</si>
  <si>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</si>
  <si>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</si>
  <si>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</si>
  <si>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</si>
  <si>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</si>
  <si>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</si>
  <si>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</si>
  <si>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</si>
  <si>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</si>
  <si>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</si>
  <si>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</si>
  <si>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</si>
  <si>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</si>
  <si>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</si>
  <si>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</si>
  <si>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</si>
  <si>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</si>
  <si>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</si>
  <si>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</si>
  <si>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</si>
  <si>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</si>
  <si>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</si>
  <si>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</si>
  <si>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</si>
  <si>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</si>
  <si>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</si>
  <si>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</si>
  <si>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</si>
  <si>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</si>
  <si>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</si>
  <si>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</si>
  <si>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</si>
  <si>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</si>
  <si>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</si>
  <si>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</si>
  <si>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</si>
  <si>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</si>
  <si>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</si>
  <si>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</si>
  <si>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</si>
  <si>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</si>
  <si>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</si>
  <si>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</si>
  <si>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</si>
  <si>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</si>
  <si>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</si>
  <si>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</si>
  <si>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</si>
  <si>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</si>
  <si>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</si>
  <si>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</si>
  <si>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</si>
  <si>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</si>
  <si>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</si>
  <si>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</si>
  <si>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</si>
  <si>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</si>
  <si>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</si>
  <si>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</si>
  <si>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</si>
  <si>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</si>
  <si>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</si>
  <si>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</si>
  <si>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</si>
  <si>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</si>
  <si>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</si>
  <si>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</si>
  <si>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</si>
  <si>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</si>
  <si>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</si>
  <si>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</si>
  <si>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</si>
  <si>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</si>
  <si>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</si>
  <si>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</si>
  <si>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</si>
  <si>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</si>
  <si>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</si>
  <si>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</si>
  <si>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</si>
  <si>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</si>
  <si>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</si>
  <si>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</si>
  <si>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</si>
  <si>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</si>
  <si>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</si>
  <si>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</si>
  <si>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</si>
  <si>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</si>
  <si>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</si>
  <si>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</si>
  <si>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</si>
  <si>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</si>
  <si>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</si>
  <si>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</si>
  <si>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</si>
  <si>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</si>
  <si>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</si>
  <si>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</si>
  <si>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</si>
  <si>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</si>
  <si>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</si>
  <si>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</si>
  <si>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</si>
  <si>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</si>
  <si>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</si>
  <si>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</si>
  <si>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</si>
  <si>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</si>
  <si>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</si>
  <si>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</si>
  <si>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</si>
  <si>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</si>
  <si>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</si>
  <si>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</si>
  <si>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</si>
  <si>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</si>
  <si>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</si>
  <si>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</si>
  <si>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</si>
  <si>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</si>
  <si>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</si>
  <si>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</si>
  <si>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</si>
  <si>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</si>
  <si>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</si>
  <si>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</si>
  <si>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</si>
  <si>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</si>
  <si>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</si>
  <si>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</si>
  <si>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</si>
  <si>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</si>
  <si>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</si>
  <si>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</si>
  <si>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</si>
  <si>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</si>
  <si>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</si>
  <si>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</si>
  <si>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</si>
  <si>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</si>
  <si>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</si>
  <si>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</si>
  <si>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</si>
  <si>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</si>
  <si>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</si>
  <si>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</si>
  <si>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</si>
  <si>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</si>
  <si>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</si>
  <si>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</si>
  <si>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</si>
  <si>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</si>
  <si>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</si>
  <si>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</si>
  <si>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</si>
  <si>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</si>
  <si>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</si>
  <si>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</si>
  <si>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</si>
  <si>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</si>
  <si>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</si>
  <si>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</si>
  <si>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</si>
  <si>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</si>
  <si>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</si>
  <si>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</si>
  <si>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</si>
  <si>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</si>
  <si>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</si>
  <si>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</si>
  <si>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</si>
  <si>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</si>
  <si>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</si>
  <si>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</si>
  <si>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</si>
  <si>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</si>
  <si>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</si>
  <si>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</si>
  <si>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</si>
  <si>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</si>
  <si>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</si>
  <si>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</si>
  <si>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</si>
  <si>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</si>
  <si>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</si>
  <si>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</si>
  <si>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</si>
  <si>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</si>
  <si>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</si>
  <si>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</si>
  <si>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</si>
  <si>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</si>
  <si>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</si>
  <si>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</si>
  <si>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</si>
  <si>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</si>
  <si>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</si>
  <si>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</si>
  <si>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</si>
  <si>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</si>
  <si>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</si>
  <si>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</si>
  <si>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</si>
  <si>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</si>
  <si>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</si>
  <si>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</si>
  <si>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</si>
  <si>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</si>
  <si>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</si>
  <si>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</si>
  <si>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</si>
  <si>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</si>
  <si>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</si>
  <si>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</si>
  <si>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</si>
  <si>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</si>
  <si>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</si>
  <si>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</si>
  <si>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</si>
  <si>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</si>
  <si>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</si>
  <si>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</si>
  <si>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</si>
  <si>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</si>
  <si>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</si>
  <si>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</si>
  <si>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</si>
  <si>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</si>
  <si>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</si>
  <si>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</si>
  <si>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</si>
  <si>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</si>
  <si>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</si>
  <si>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</si>
  <si>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</si>
  <si>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</si>
  <si>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</si>
  <si>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</si>
  <si>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</si>
  <si>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</si>
  <si>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</si>
  <si>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</si>
  <si>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</si>
  <si>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</si>
  <si>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</si>
  <si>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</si>
  <si>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</si>
  <si>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</si>
  <si>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</si>
  <si>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</si>
  <si>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</si>
  <si>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</si>
  <si>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</si>
  <si>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</si>
  <si>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</si>
  <si>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</si>
  <si>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</si>
  <si>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</si>
  <si>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</si>
  <si>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</si>
  <si>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</si>
  <si>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</si>
  <si>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</si>
  <si>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</si>
  <si>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</si>
  <si>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</si>
  <si>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</si>
  <si>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</si>
  <si>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</si>
  <si>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</si>
  <si>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</si>
  <si>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</si>
  <si>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</si>
  <si>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</si>
  <si>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</si>
  <si>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</si>
  <si>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</si>
  <si>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</si>
  <si>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</si>
  <si>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</si>
  <si>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</si>
  <si>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</si>
  <si>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</si>
  <si>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</si>
  <si>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</si>
  <si>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</si>
  <si>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</si>
  <si>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</si>
  <si>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</si>
  <si>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</si>
  <si>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</si>
  <si>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</si>
  <si>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</si>
  <si>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</si>
  <si>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</si>
  <si>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</si>
  <si>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</si>
  <si>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</si>
  <si>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</si>
  <si>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</si>
  <si>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</si>
  <si>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</si>
  <si>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</si>
  <si>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</si>
  <si>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</si>
  <si>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</si>
  <si>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</si>
  <si>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</si>
  <si>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</si>
  <si>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</si>
  <si>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</si>
  <si>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</si>
  <si>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</si>
  <si>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</si>
  <si>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</si>
  <si>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</si>
  <si>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</si>
  <si>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</si>
  <si>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</si>
  <si>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</si>
  <si>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</si>
  <si>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</si>
  <si>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</si>
  <si>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</si>
  <si>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</si>
  <si>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</si>
  <si>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</si>
  <si>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</si>
  <si>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</si>
  <si>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</si>
  <si>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</si>
  <si>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</si>
  <si>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</si>
  <si>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</si>
  <si>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</si>
  <si>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</si>
  <si>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</si>
  <si>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</si>
  <si>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</si>
  <si>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</si>
  <si>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</si>
  <si>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</si>
  <si>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</si>
  <si>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</si>
  <si>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</si>
  <si>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</si>
  <si>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</si>
  <si>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</si>
  <si>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</si>
  <si>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</si>
  <si>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</si>
  <si>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</si>
  <si>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</si>
  <si>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</si>
  <si>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</si>
  <si>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</si>
  <si>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</si>
  <si>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</si>
  <si>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</si>
  <si>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</si>
  <si>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</si>
  <si>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</si>
  <si>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</si>
  <si>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</si>
  <si>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</si>
  <si>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</si>
  <si>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</si>
  <si>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</si>
  <si>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</si>
  <si>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</si>
  <si>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</si>
  <si>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</si>
  <si>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</si>
  <si>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</si>
  <si>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</si>
  <si>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</si>
  <si>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</si>
  <si>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</si>
  <si>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</si>
  <si>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</si>
  <si>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</si>
  <si>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</si>
  <si>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</si>
  <si>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</si>
  <si>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</si>
  <si>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</si>
  <si>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</si>
  <si>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</si>
  <si>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</si>
  <si>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</si>
  <si>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</si>
  <si>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</si>
  <si>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</si>
  <si>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</si>
  <si>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</si>
  <si>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</si>
  <si>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</si>
  <si>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</si>
  <si>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</si>
  <si>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</si>
  <si>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</si>
  <si>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</si>
  <si>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</si>
  <si>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</si>
  <si>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</si>
  <si>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</si>
  <si>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</si>
  <si>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</si>
  <si>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</si>
  <si>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</si>
  <si>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</si>
  <si>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</si>
  <si>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</si>
  <si>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</si>
  <si>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</si>
  <si>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</si>
  <si>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</si>
  <si>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</si>
  <si>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</si>
  <si>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</si>
  <si>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</si>
  <si>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</si>
  <si>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</si>
  <si>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</si>
  <si>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</si>
  <si>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</si>
  <si>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</si>
  <si>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</si>
  <si>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</si>
  <si>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</si>
  <si>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</si>
  <si>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</si>
  <si>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</si>
  <si>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</si>
  <si>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</si>
  <si>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</si>
  <si>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</si>
  <si>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</si>
  <si>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</si>
  <si>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</si>
  <si>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</si>
  <si>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</si>
  <si>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</si>
  <si>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</si>
  <si>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</si>
  <si>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</si>
  <si>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</si>
  <si>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</si>
  <si>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</si>
  <si>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</si>
  <si>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</si>
  <si>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</si>
  <si>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</si>
  <si>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</si>
  <si>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</si>
  <si>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</si>
  <si>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</si>
  <si>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</si>
  <si>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</si>
  <si>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</si>
  <si>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</si>
  <si>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</si>
  <si>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</si>
  <si>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</si>
  <si>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</si>
  <si>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</si>
  <si>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</si>
  <si>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</si>
  <si>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</si>
  <si>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</si>
  <si>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</si>
  <si>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</si>
  <si>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</si>
  <si>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</si>
  <si>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</si>
  <si>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</si>
  <si>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</si>
  <si>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</si>
  <si>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</si>
  <si>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</si>
  <si>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</si>
  <si>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</si>
  <si>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</si>
  <si>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</si>
  <si>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</si>
  <si>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</si>
  <si>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</si>
  <si>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</si>
  <si>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</si>
  <si>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</si>
  <si>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</si>
  <si>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</si>
  <si>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</si>
  <si>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</si>
  <si>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</si>
  <si>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</si>
  <si>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</si>
  <si>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</si>
  <si>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</si>
  <si>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</si>
  <si>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</si>
  <si>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</si>
  <si>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</si>
  <si>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</si>
  <si>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</si>
  <si>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</si>
  <si>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</si>
  <si>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</si>
  <si>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</si>
  <si>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</si>
  <si>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</si>
  <si>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</si>
  <si>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</si>
  <si>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</si>
  <si>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</si>
  <si>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</si>
  <si>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</si>
  <si>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</si>
  <si>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</si>
  <si>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</si>
  <si>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</si>
  <si>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</si>
  <si>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</si>
  <si>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</si>
  <si>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</si>
  <si>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</si>
  <si>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</si>
  <si>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</si>
  <si>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</si>
  <si>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</si>
  <si>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</si>
  <si>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</si>
  <si>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</si>
  <si>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</si>
  <si>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</si>
  <si>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</si>
  <si>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</si>
  <si>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</si>
  <si>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</si>
  <si>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</si>
  <si>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</si>
  <si>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</si>
  <si>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</si>
  <si>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</si>
  <si>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</si>
  <si>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</si>
  <si>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</si>
  <si>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</si>
  <si>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</si>
  <si>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</si>
  <si>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</si>
  <si>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</si>
  <si>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</si>
  <si>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</si>
  <si>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</si>
  <si>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</si>
  <si>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</si>
  <si>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</si>
  <si>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</si>
  <si>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</si>
  <si>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</si>
  <si>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</si>
  <si>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</si>
  <si>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</si>
  <si>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</si>
  <si>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</si>
  <si>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</si>
  <si>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</si>
  <si>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</si>
  <si>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</si>
  <si>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</si>
  <si>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</si>
  <si>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</si>
  <si>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</si>
  <si>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</si>
  <si>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</si>
  <si>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</si>
  <si>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</si>
  <si>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</si>
  <si>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</si>
  <si>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</si>
  <si>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</si>
  <si>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</si>
  <si>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</si>
  <si>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</si>
  <si>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</si>
  <si>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</si>
  <si>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</si>
  <si>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</si>
  <si>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</si>
  <si>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</si>
  <si>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</si>
  <si>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</si>
  <si>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</si>
  <si>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</si>
  <si>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</si>
  <si>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</si>
  <si>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</si>
  <si>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</si>
  <si>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</si>
  <si>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</si>
  <si>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</si>
  <si>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</si>
  <si>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</si>
  <si>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</si>
  <si>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</si>
  <si>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</si>
  <si>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</si>
  <si>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</si>
  <si>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</si>
  <si>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</si>
  <si>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</si>
  <si>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</si>
  <si>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</si>
  <si>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</si>
  <si>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</si>
  <si>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</si>
  <si>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</si>
  <si>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</si>
  <si>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</si>
  <si>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</si>
  <si>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</si>
  <si>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</si>
  <si>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</si>
  <si>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</si>
  <si>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</si>
  <si>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</si>
  <si>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</si>
  <si>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</si>
  <si>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</si>
  <si>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</si>
  <si>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</si>
  <si>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</si>
  <si>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</si>
  <si>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</si>
  <si>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</si>
  <si>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</si>
  <si>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</si>
  <si>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</si>
  <si>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</si>
  <si>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</si>
  <si>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</si>
  <si>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</si>
  <si>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</si>
  <si>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</si>
  <si>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</si>
  <si>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</si>
  <si>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</si>
  <si>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</si>
  <si>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</si>
  <si>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</si>
  <si>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</si>
  <si>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</si>
  <si>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</si>
  <si>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</si>
  <si>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</si>
  <si>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</si>
  <si>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</si>
  <si>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</si>
  <si>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</si>
  <si>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</si>
  <si>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</si>
  <si>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</si>
  <si>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</si>
  <si>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</si>
  <si>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</si>
  <si>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</si>
  <si>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</si>
  <si>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</si>
  <si>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</si>
  <si>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</si>
  <si>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</si>
  <si>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</si>
  <si>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</si>
  <si>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</si>
  <si>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</si>
  <si>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</si>
  <si>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</si>
  <si>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</si>
  <si>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</si>
  <si>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</si>
  <si>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</si>
  <si>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</si>
  <si>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</si>
  <si>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</si>
  <si>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</si>
  <si>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</si>
  <si>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</si>
  <si>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</si>
  <si>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</si>
  <si>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</si>
  <si>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</si>
  <si>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</si>
  <si>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</si>
  <si>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</si>
  <si>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</si>
  <si>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</si>
  <si>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</si>
  <si>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</si>
  <si>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</si>
  <si>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</si>
  <si>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</si>
  <si>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</si>
  <si>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</si>
  <si>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</si>
  <si>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</si>
  <si>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</si>
  <si>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</si>
  <si>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</si>
  <si>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</si>
  <si>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</si>
  <si>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</si>
  <si>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</si>
  <si>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</si>
  <si>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</si>
  <si>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</si>
  <si>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</si>
  <si>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</si>
  <si>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</si>
  <si>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</si>
  <si>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</si>
  <si>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</si>
  <si>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</si>
  <si>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</si>
  <si>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</si>
  <si>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</si>
  <si>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</si>
  <si>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</si>
  <si>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</si>
  <si>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</si>
  <si>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</si>
  <si>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</si>
  <si>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</si>
  <si>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</si>
  <si>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</si>
  <si>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</si>
  <si>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</si>
  <si>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</si>
  <si>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</si>
  <si>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</si>
  <si>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</si>
  <si>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</si>
  <si>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</si>
  <si>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</si>
  <si>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</si>
  <si>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</si>
  <si>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</si>
  <si>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</si>
  <si>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</si>
  <si>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</si>
  <si>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</si>
  <si>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</si>
  <si>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</si>
  <si>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</si>
  <si>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</si>
  <si>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</si>
  <si>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</si>
  <si>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</si>
  <si>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</si>
  <si>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</si>
  <si>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</si>
  <si>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</si>
  <si>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</si>
  <si>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</si>
  <si>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</si>
  <si>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</si>
  <si>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</si>
  <si>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</si>
  <si>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</si>
  <si>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</si>
  <si>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</si>
  <si>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</si>
  <si>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</si>
  <si>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</si>
  <si>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</si>
  <si>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</si>
  <si>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</si>
  <si>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</si>
  <si>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</si>
  <si>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</si>
  <si>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</si>
  <si>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</si>
  <si>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</si>
  <si>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</si>
  <si>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</si>
  <si>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</si>
  <si>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</si>
  <si>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</si>
  <si>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</si>
  <si>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</si>
  <si>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</si>
  <si>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</si>
  <si>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</si>
  <si>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</si>
  <si>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</si>
  <si>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</si>
  <si>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</si>
  <si>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</si>
  <si>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</si>
  <si>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</si>
  <si>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</si>
  <si>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</si>
  <si>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</si>
  <si>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</si>
  <si>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</si>
  <si>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</si>
  <si>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</si>
  <si>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</si>
  <si>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</si>
  <si>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</si>
  <si>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</si>
  <si>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</si>
  <si>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</si>
  <si>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</si>
  <si>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</si>
  <si>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</si>
  <si>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</si>
  <si>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</si>
  <si>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</si>
  <si>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</si>
  <si>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</si>
  <si>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</si>
  <si>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</si>
  <si>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</si>
  <si>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</si>
  <si>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</si>
  <si>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</si>
  <si>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</si>
  <si>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</si>
  <si>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</si>
  <si>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</si>
  <si>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</si>
  <si>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</si>
  <si>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</si>
  <si>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</si>
  <si>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</si>
  <si>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</si>
  <si>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</si>
  <si>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</si>
  <si>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</si>
  <si>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</si>
  <si>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</si>
  <si>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</si>
  <si>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</si>
  <si>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</si>
  <si>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</si>
  <si>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</si>
  <si>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</si>
  <si>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</si>
  <si>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</si>
  <si>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</si>
  <si>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</si>
  <si>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</si>
  <si>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</si>
  <si>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</si>
  <si>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</si>
  <si>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</si>
  <si>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</si>
  <si>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</si>
  <si>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</si>
  <si>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</si>
  <si>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</si>
  <si>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</si>
  <si>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</si>
  <si>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</si>
  <si>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</si>
  <si>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</si>
  <si>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</si>
  <si>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</si>
  <si>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</si>
  <si>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</si>
  <si>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</si>
  <si>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</si>
  <si>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</si>
  <si>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</si>
  <si>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</si>
  <si>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</si>
  <si>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</si>
  <si>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</si>
  <si>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</si>
  <si>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</si>
  <si>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</si>
  <si>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</si>
  <si>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</si>
  <si>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</si>
  <si>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</si>
  <si>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</si>
  <si>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</si>
  <si>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</si>
  <si>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</si>
  <si>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</si>
  <si>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</si>
  <si>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</si>
  <si>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</si>
  <si>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</si>
  <si>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</si>
  <si>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</si>
  <si>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</si>
  <si>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</si>
  <si>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</si>
  <si>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</si>
  <si>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</si>
  <si>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</si>
  <si>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</si>
  <si>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</si>
  <si>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</si>
  <si>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</si>
  <si>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</si>
  <si>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</si>
  <si>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</si>
  <si>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</si>
  <si>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</si>
  <si>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</si>
  <si>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</si>
  <si>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</si>
  <si>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</si>
  <si>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</si>
  <si>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</si>
  <si>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</si>
  <si>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</si>
  <si>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</si>
  <si>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</si>
  <si>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</si>
  <si>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</si>
  <si>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</si>
  <si>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</si>
  <si>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</si>
  <si>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</si>
  <si>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</si>
  <si>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</si>
  <si>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</si>
  <si>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</si>
  <si>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</si>
  <si>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</si>
  <si>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</si>
  <si>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</si>
  <si>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</si>
  <si>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</si>
  <si>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</si>
  <si>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</si>
  <si>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</si>
  <si>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</si>
  <si>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</si>
  <si>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</si>
  <si>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</si>
  <si>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</si>
  <si>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</si>
  <si>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</si>
  <si>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</si>
  <si>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</si>
  <si>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</si>
  <si>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</si>
  <si>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</si>
  <si>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</si>
  <si>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</si>
  <si>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</si>
  <si>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</si>
  <si>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</si>
  <si>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</si>
  <si>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</si>
  <si>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</si>
  <si>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</si>
  <si>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</si>
  <si>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</si>
  <si>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</si>
  <si>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</si>
  <si>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</si>
  <si>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</si>
  <si>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</si>
  <si>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</si>
  <si>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</si>
  <si>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</si>
  <si>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</si>
  <si>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</si>
  <si>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</si>
  <si>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</si>
  <si>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</si>
  <si>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</si>
  <si>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</si>
  <si>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</si>
  <si>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</si>
  <si>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</si>
  <si>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</si>
  <si>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</si>
  <si>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</si>
  <si>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</si>
  <si>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</si>
  <si>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</si>
  <si>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</si>
  <si>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</si>
  <si>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</si>
  <si>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</si>
  <si>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</si>
  <si>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</si>
  <si>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</si>
  <si>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</si>
  <si>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</si>
  <si>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</si>
  <si>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</si>
  <si>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</si>
  <si>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</si>
  <si>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</si>
  <si>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</si>
  <si>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</si>
  <si>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</si>
  <si>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</si>
  <si>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</si>
  <si>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</si>
  <si>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</si>
  <si>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</si>
  <si>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</si>
  <si>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</si>
  <si>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</si>
  <si>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</si>
  <si>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</si>
  <si>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</si>
  <si>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</si>
  <si>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</si>
  <si>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</si>
  <si>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</si>
  <si>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</si>
  <si>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</si>
  <si>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</si>
  <si>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</si>
  <si>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</si>
  <si>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</si>
  <si>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</si>
  <si>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</si>
  <si>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</si>
  <si>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</si>
  <si>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</si>
  <si>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</si>
  <si>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</si>
  <si>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</si>
  <si>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</si>
  <si>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</si>
  <si>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</si>
  <si>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</si>
  <si>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</si>
  <si>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</si>
  <si>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</si>
  <si>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</si>
  <si>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</si>
  <si>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</si>
  <si>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</si>
  <si>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</si>
  <si>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</si>
  <si>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</si>
  <si>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</si>
  <si>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</si>
  <si>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</si>
  <si>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</si>
  <si>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</si>
  <si>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</si>
  <si>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</si>
  <si>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</si>
  <si>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</si>
  <si>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</si>
  <si>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</si>
  <si>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</si>
  <si>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</si>
  <si>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</si>
  <si>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</si>
  <si>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</si>
  <si>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</si>
  <si>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</si>
  <si>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</si>
  <si>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</si>
  <si>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</si>
  <si>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</si>
  <si>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</si>
  <si>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</si>
  <si>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</si>
  <si>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</si>
  <si>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</si>
  <si>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</si>
  <si>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</si>
  <si>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</si>
  <si>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</si>
  <si>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</si>
  <si>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</si>
  <si>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</si>
  <si>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</si>
  <si>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</si>
  <si>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</si>
  <si>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</si>
  <si>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</si>
  <si>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</si>
  <si>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</si>
  <si>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</si>
  <si>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</si>
  <si>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</si>
  <si>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</si>
  <si>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</si>
  <si>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</si>
  <si>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</si>
  <si>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</si>
  <si>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</si>
  <si>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</si>
  <si>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</si>
  <si>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</si>
  <si>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</si>
  <si>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</si>
  <si>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</si>
  <si>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</si>
  <si>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</si>
  <si>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</si>
  <si>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</si>
  <si>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</si>
  <si>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</si>
  <si>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</si>
  <si>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</si>
  <si>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</si>
  <si>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</si>
  <si>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</si>
  <si>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</si>
  <si>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</si>
  <si>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</si>
  <si>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</si>
  <si>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</si>
  <si>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</si>
  <si>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</si>
  <si>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</si>
  <si>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</si>
  <si>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</si>
  <si>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</si>
  <si>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</si>
  <si>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</si>
  <si>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</si>
  <si>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</si>
  <si>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</si>
  <si>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</si>
  <si>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</si>
  <si>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</si>
  <si>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</si>
  <si>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</si>
  <si>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</si>
  <si>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</si>
  <si>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</si>
  <si>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</si>
  <si>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</si>
  <si>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</si>
  <si>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</si>
  <si>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</si>
  <si>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</si>
  <si>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</si>
  <si>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</si>
  <si>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</si>
  <si>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</si>
  <si>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</si>
  <si>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</si>
  <si>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</si>
  <si>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</si>
  <si>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</si>
  <si>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</si>
  <si>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</si>
  <si>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</si>
  <si>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</si>
  <si>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</si>
  <si>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</si>
  <si>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</si>
  <si>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</si>
  <si>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</si>
  <si>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</si>
  <si>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</si>
  <si>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</si>
  <si>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</si>
  <si>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</si>
  <si>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</si>
  <si>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</si>
  <si>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</si>
  <si>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</si>
  <si>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</si>
  <si>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</si>
  <si>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</si>
  <si>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</si>
  <si>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</si>
  <si>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</si>
  <si>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</si>
  <si>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</si>
  <si>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</si>
  <si>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</si>
  <si>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</si>
  <si>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</si>
  <si>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</si>
  <si>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</si>
  <si>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</si>
  <si>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</si>
  <si>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</si>
  <si>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</si>
  <si>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</si>
  <si>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</si>
  <si>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</si>
  <si>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</si>
  <si>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</si>
  <si>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</si>
  <si>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</si>
  <si>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</si>
  <si>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</si>
  <si>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</si>
  <si>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</si>
  <si>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</si>
  <si>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</si>
  <si>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</si>
  <si>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</si>
  <si>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</si>
  <si>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</si>
  <si>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</si>
  <si>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</si>
  <si>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</si>
  <si>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</si>
  <si>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</si>
  <si>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</si>
  <si>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</si>
  <si>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</si>
  <si>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</si>
  <si>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</si>
  <si>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</si>
  <si>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</si>
  <si>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</si>
  <si>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</si>
  <si>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</si>
  <si>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</si>
  <si>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</si>
  <si>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</si>
  <si>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</si>
  <si>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</si>
  <si>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</si>
  <si>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</si>
  <si>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</si>
  <si>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</si>
  <si>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</si>
  <si>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</si>
  <si>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</si>
  <si>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</si>
  <si>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</si>
  <si>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</si>
  <si>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</si>
  <si>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</si>
  <si>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</si>
  <si>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</si>
  <si>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</si>
  <si>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</si>
  <si>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</si>
  <si>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</si>
  <si>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</si>
  <si>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</si>
  <si>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</si>
  <si>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</si>
  <si>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</si>
  <si>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</si>
  <si>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</si>
  <si>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</si>
  <si>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</si>
  <si>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</si>
  <si>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</si>
  <si>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</si>
  <si>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</si>
  <si>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</si>
  <si>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</si>
  <si>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</si>
  <si>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</si>
  <si>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</si>
  <si>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</si>
  <si>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</si>
  <si>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</si>
  <si>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</si>
  <si>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</si>
  <si>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</si>
  <si>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</si>
  <si>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</si>
  <si>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</si>
  <si>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</si>
  <si>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</si>
  <si>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</si>
  <si>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</si>
  <si>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</si>
  <si>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</si>
  <si>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</si>
  <si>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</si>
  <si>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</si>
  <si>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</si>
  <si>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</si>
  <si>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</si>
  <si>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</si>
  <si>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</si>
  <si>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</si>
  <si>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</si>
  <si>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</si>
  <si>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</si>
  <si>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</si>
  <si>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</si>
  <si>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</si>
  <si>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</si>
  <si>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</si>
  <si>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</si>
  <si>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</si>
  <si>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</si>
  <si>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</si>
  <si>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</si>
  <si>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</si>
  <si>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</si>
  <si>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</si>
  <si>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</si>
  <si>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</si>
  <si>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</si>
  <si>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</si>
  <si>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</si>
  <si>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</si>
  <si>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</si>
  <si>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</si>
  <si>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</si>
  <si>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</si>
  <si>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</si>
  <si>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</si>
  <si>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</si>
  <si>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</si>
  <si>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</si>
  <si>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</si>
  <si>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</si>
  <si>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</si>
  <si>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</si>
  <si>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</si>
  <si>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</si>
  <si>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</si>
  <si>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</si>
  <si>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</si>
  <si>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</si>
  <si>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</si>
  <si>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</si>
  <si>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</si>
  <si>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</si>
  <si>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</si>
  <si>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</si>
  <si>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</si>
  <si>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</si>
  <si>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</si>
  <si>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</si>
  <si>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</si>
  <si>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</si>
  <si>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</si>
  <si>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</si>
  <si>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</si>
  <si>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</si>
  <si>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</si>
  <si>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</si>
  <si>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</si>
  <si>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</si>
  <si>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</si>
  <si>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</si>
  <si>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</si>
  <si>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</si>
  <si>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</si>
  <si>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</si>
  <si>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</si>
  <si>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</si>
  <si>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</si>
  <si>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</si>
  <si>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</si>
  <si>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</si>
  <si>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</si>
  <si>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</si>
  <si>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</si>
  <si>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</si>
  <si>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</si>
  <si>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</si>
  <si>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</si>
  <si>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</si>
  <si>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</si>
  <si>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</si>
  <si>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</si>
  <si>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</si>
  <si>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</si>
  <si>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</si>
  <si>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</si>
  <si>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</si>
  <si>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</si>
  <si>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</si>
  <si>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</si>
  <si>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</si>
  <si>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</si>
  <si>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</si>
  <si>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</si>
  <si>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</si>
  <si>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</si>
  <si>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</si>
  <si>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</si>
  <si>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</si>
  <si>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</si>
  <si>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</si>
  <si>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</si>
  <si>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</si>
  <si>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</si>
  <si>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</si>
  <si>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</si>
  <si>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</si>
  <si>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</si>
  <si>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</si>
  <si>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</si>
  <si>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</si>
  <si>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</si>
  <si>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</si>
  <si>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</si>
  <si>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</si>
  <si>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</si>
  <si>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</si>
  <si>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</si>
  <si>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</si>
  <si>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</si>
  <si>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</si>
  <si>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</si>
  <si>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</si>
  <si>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</si>
  <si>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</si>
  <si>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</si>
  <si>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</si>
  <si>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</si>
  <si>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</si>
  <si>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</si>
  <si>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</si>
  <si>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</si>
  <si>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</si>
  <si>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</si>
  <si>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</si>
  <si>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</si>
  <si>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</si>
  <si>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</si>
  <si>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</si>
  <si>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</si>
  <si>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</si>
  <si>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</si>
  <si>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</si>
  <si>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</si>
  <si>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</si>
  <si>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</si>
  <si>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</si>
  <si>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</si>
  <si>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</si>
  <si>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</si>
  <si>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</si>
  <si>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</si>
  <si>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</si>
  <si>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</si>
  <si>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</si>
  <si>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</si>
  <si>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</si>
  <si>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</si>
  <si>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</si>
  <si>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</si>
  <si>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</si>
  <si>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</si>
  <si>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</si>
  <si>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</si>
  <si>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</si>
  <si>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</si>
  <si>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</si>
  <si>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</si>
  <si>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</si>
  <si>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</si>
  <si>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</si>
  <si>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</si>
  <si>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</si>
  <si>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</si>
  <si>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</si>
  <si>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</si>
  <si>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</si>
  <si>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</si>
  <si>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</si>
  <si>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</si>
  <si>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</si>
  <si>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</si>
  <si>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</si>
  <si>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</si>
  <si>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</si>
  <si>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</si>
  <si>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</si>
  <si>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</si>
  <si>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</si>
  <si>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</si>
  <si>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</si>
  <si>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</si>
  <si>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</si>
  <si>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</si>
  <si>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</si>
  <si>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</si>
  <si>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</si>
  <si>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</si>
  <si>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</si>
  <si>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</si>
  <si>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</si>
  <si>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</si>
  <si>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</si>
  <si>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</si>
  <si>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</si>
  <si>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</si>
  <si>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</si>
  <si>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</si>
  <si>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</si>
  <si>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</si>
  <si>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</si>
  <si>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</si>
  <si>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</si>
  <si>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</si>
  <si>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</si>
  <si>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</si>
  <si>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</si>
  <si>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</si>
  <si>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</si>
  <si>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</si>
  <si>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</si>
  <si>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</si>
  <si>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</si>
  <si>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</si>
  <si>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</si>
  <si>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</si>
  <si>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</si>
  <si>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</si>
  <si>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</si>
  <si>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</si>
  <si>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</si>
  <si>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</si>
  <si>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</si>
  <si>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</si>
  <si>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</si>
  <si>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</si>
  <si>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</si>
  <si>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</si>
  <si>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</si>
  <si>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</si>
  <si>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</si>
  <si>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</si>
  <si>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</si>
  <si>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</si>
  <si>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</si>
  <si>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</si>
  <si>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</si>
  <si>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</si>
  <si>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</si>
  <si>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</si>
  <si>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</si>
  <si>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</si>
  <si>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</si>
  <si>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</si>
  <si>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</si>
  <si>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</si>
  <si>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</si>
  <si>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</si>
  <si>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</si>
  <si>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</si>
  <si>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</si>
  <si>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</si>
  <si>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</si>
  <si>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</si>
  <si>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</si>
  <si>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</si>
  <si>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</si>
  <si>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</si>
  <si>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</si>
  <si>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</si>
  <si>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</si>
  <si>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</si>
  <si>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</si>
  <si>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</si>
  <si>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</si>
  <si>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</si>
  <si>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</si>
  <si>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</si>
  <si>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</si>
  <si>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</si>
  <si>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</si>
  <si>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</si>
  <si>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</si>
  <si>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</si>
  <si>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</si>
  <si>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</si>
  <si>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</si>
  <si>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</si>
  <si>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</si>
  <si>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</si>
  <si>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</si>
  <si>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</si>
  <si>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</si>
  <si>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</si>
  <si>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</si>
  <si>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</si>
  <si>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</si>
  <si>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</si>
  <si>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</si>
  <si>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</si>
  <si>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</si>
  <si>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</si>
  <si>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</si>
  <si>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</si>
  <si>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</si>
  <si>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</si>
  <si>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</si>
  <si>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</si>
  <si>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</si>
  <si>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</si>
  <si>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</si>
  <si>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</si>
  <si>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</si>
  <si>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</si>
  <si>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</si>
  <si>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</si>
  <si>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</si>
  <si>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</si>
  <si>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</si>
  <si>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</si>
  <si>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</si>
  <si>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</si>
  <si>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</si>
  <si>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</si>
  <si>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</si>
  <si>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</si>
  <si>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</si>
  <si>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</si>
  <si>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</si>
  <si>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</si>
  <si>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</si>
  <si>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</si>
  <si>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</si>
  <si>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</si>
  <si>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</si>
  <si>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</si>
  <si>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</si>
  <si>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</si>
  <si>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</si>
  <si>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</si>
  <si>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</si>
  <si>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</si>
  <si>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</si>
  <si>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</si>
  <si>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</si>
  <si>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</si>
  <si>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</si>
  <si>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</si>
  <si>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</si>
  <si>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</si>
  <si>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</si>
  <si>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</si>
  <si>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</si>
  <si>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</si>
  <si>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</si>
  <si>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</si>
  <si>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</si>
  <si>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</si>
  <si>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</si>
  <si>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</si>
  <si>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</si>
  <si>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</si>
  <si>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</si>
  <si>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</si>
  <si>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</si>
  <si>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</si>
  <si>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</si>
  <si>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</si>
  <si>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</si>
  <si>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</si>
  <si>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</si>
  <si>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</si>
  <si>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</si>
  <si>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</si>
  <si>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</si>
  <si>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</si>
  <si>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</si>
  <si>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</si>
  <si>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</si>
  <si>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</si>
  <si>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</si>
  <si>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</si>
  <si>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</si>
  <si>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</si>
  <si>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</si>
  <si>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</si>
  <si>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</si>
  <si>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</si>
  <si>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</si>
  <si>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</si>
  <si>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</si>
  <si>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</si>
  <si>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</si>
  <si>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</si>
  <si>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</si>
  <si>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</si>
  <si>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</si>
  <si>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</si>
  <si>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</si>
  <si>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</si>
  <si>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</si>
  <si>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</si>
  <si>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</si>
  <si>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</si>
  <si>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</si>
  <si>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</si>
  <si>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</si>
  <si>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</si>
  <si>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</si>
  <si>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</si>
  <si>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</si>
  <si>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</si>
  <si>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</si>
  <si>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</si>
  <si>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</si>
  <si>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</si>
  <si>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</si>
  <si>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</si>
  <si>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</si>
  <si>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</si>
  <si>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</si>
  <si>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</si>
  <si>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</si>
  <si>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</si>
  <si>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</si>
  <si>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</si>
  <si>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</si>
  <si>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</si>
  <si>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</si>
  <si>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</si>
  <si>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</si>
  <si>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</si>
  <si>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</si>
  <si>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</si>
  <si>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</si>
  <si>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</si>
  <si>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</si>
  <si>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</si>
  <si>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</si>
  <si>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</si>
  <si>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</si>
  <si>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</si>
  <si>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</si>
  <si>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</si>
  <si>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</si>
  <si>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</si>
  <si>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</si>
  <si>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</si>
  <si>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</si>
  <si>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</si>
  <si>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</si>
  <si>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</si>
  <si>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</si>
  <si>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</si>
  <si>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</si>
  <si>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</si>
  <si>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</si>
  <si>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</si>
  <si>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</si>
  <si>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</si>
  <si>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</si>
  <si>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</si>
  <si>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</si>
  <si>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</si>
  <si>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</si>
  <si>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</si>
  <si>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</si>
  <si>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</si>
  <si>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</si>
  <si>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</si>
  <si>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</si>
  <si>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</si>
  <si>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</si>
  <si>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</si>
  <si>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</si>
  <si>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</si>
  <si>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</si>
  <si>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</si>
  <si>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</si>
  <si>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</si>
  <si>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</si>
  <si>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</si>
  <si>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</si>
  <si>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</si>
  <si>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</si>
  <si>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</si>
  <si>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</si>
  <si>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</si>
  <si>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</si>
  <si>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</si>
  <si>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</si>
  <si>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</si>
  <si>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</si>
  <si>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</si>
  <si>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</si>
  <si>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</si>
  <si>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</si>
  <si>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</si>
  <si>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</si>
  <si>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</si>
  <si>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</si>
  <si>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</si>
  <si>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</si>
  <si>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</si>
  <si>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</si>
  <si>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</si>
  <si>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</si>
  <si>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</si>
  <si>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</si>
  <si>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</si>
  <si>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</si>
  <si>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</si>
  <si>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</si>
  <si>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</si>
  <si>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</si>
  <si>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</si>
  <si>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</si>
  <si>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</si>
  <si>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</si>
  <si>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</si>
  <si>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</si>
  <si>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</si>
  <si>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</si>
  <si>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</si>
  <si>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</si>
  <si>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</si>
  <si>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</si>
  <si>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</si>
  <si>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</si>
  <si>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</si>
  <si>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</si>
  <si>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</si>
  <si>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</si>
  <si>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</si>
  <si>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</si>
  <si>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</si>
  <si>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</si>
  <si>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</si>
  <si>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</si>
  <si>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</si>
  <si>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</si>
  <si>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</si>
  <si>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</si>
  <si>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</si>
  <si>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</si>
  <si>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</si>
  <si>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</si>
  <si>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</si>
  <si>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</si>
  <si>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</si>
  <si>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</si>
  <si>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</si>
  <si>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</si>
  <si>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</si>
  <si>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</si>
  <si>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</si>
  <si>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</si>
  <si>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</si>
  <si>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</si>
  <si>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</si>
  <si>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</si>
  <si>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</si>
  <si>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</si>
  <si>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</si>
  <si>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</si>
  <si>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</si>
  <si>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</si>
  <si>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</si>
  <si>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</si>
  <si>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</si>
  <si>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</si>
  <si>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</si>
  <si>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</si>
  <si>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</si>
  <si>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</si>
  <si>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</si>
  <si>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</si>
  <si>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</si>
  <si>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</si>
  <si>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</si>
  <si>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</si>
  <si>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</si>
  <si>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</si>
  <si>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</si>
  <si>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</si>
  <si>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</si>
  <si>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</si>
  <si>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</si>
  <si>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</si>
  <si>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</si>
  <si>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</si>
  <si>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</si>
  <si>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</si>
  <si>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</si>
  <si>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</si>
  <si>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</si>
  <si>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</si>
  <si>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</si>
  <si>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</si>
  <si>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</si>
  <si>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</si>
  <si>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</si>
  <si>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</si>
  <si>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</si>
  <si>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</si>
  <si>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</si>
  <si>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</si>
  <si>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</si>
  <si>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</si>
  <si>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</si>
  <si>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</si>
  <si>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</si>
  <si>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</si>
  <si>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</si>
  <si>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</si>
  <si>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</si>
  <si>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</si>
  <si>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</si>
  <si>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</si>
  <si>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</si>
  <si>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</si>
  <si>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</si>
  <si>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</si>
  <si>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</si>
  <si>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</si>
  <si>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</si>
  <si>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</si>
  <si>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</si>
  <si>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</si>
  <si>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</si>
  <si>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</si>
  <si>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</si>
  <si>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</si>
  <si>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</si>
  <si>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</si>
  <si>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</si>
  <si>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</si>
  <si>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</si>
  <si>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</si>
  <si>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</si>
  <si>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</si>
  <si>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</si>
  <si>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</si>
  <si>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</si>
  <si>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</si>
  <si>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</si>
  <si>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</si>
  <si>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</si>
  <si>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</si>
  <si>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</si>
  <si>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</si>
  <si>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</si>
  <si>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</si>
  <si>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</si>
  <si>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</si>
  <si>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</si>
  <si>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</si>
  <si>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</si>
  <si>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</si>
  <si>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</si>
  <si>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</si>
  <si>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</si>
  <si>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</si>
  <si>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</si>
  <si>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</si>
  <si>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</si>
  <si>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</si>
  <si>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</si>
  <si>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</si>
  <si>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</si>
  <si>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</si>
  <si>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</si>
  <si>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</si>
  <si>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</si>
  <si>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</si>
  <si>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</si>
  <si>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</si>
  <si>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</si>
  <si>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</si>
  <si>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</si>
  <si>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</si>
  <si>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</si>
  <si>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</si>
  <si>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</si>
  <si>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</si>
  <si>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</si>
  <si>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</si>
  <si>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</si>
  <si>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</si>
  <si>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</si>
  <si>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</si>
  <si>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</si>
  <si>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</si>
  <si>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</si>
  <si>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</si>
  <si>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</si>
  <si>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</si>
  <si>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</si>
  <si>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</si>
  <si>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</si>
  <si>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</si>
  <si>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</si>
  <si>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</si>
  <si>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</si>
  <si>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</si>
  <si>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</si>
  <si>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</si>
  <si>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</si>
  <si>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</si>
  <si>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</si>
  <si>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</si>
  <si>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</si>
  <si>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</si>
  <si>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</si>
  <si>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</si>
  <si>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</si>
  <si>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</si>
  <si>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</si>
  <si>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</si>
  <si>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</si>
  <si>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</si>
  <si>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</si>
  <si>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</si>
  <si>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</si>
  <si>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</si>
  <si>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</si>
  <si>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</si>
  <si>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</si>
  <si>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</si>
  <si>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</si>
  <si>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</si>
  <si>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</si>
  <si>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</si>
  <si>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</si>
  <si>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</si>
  <si>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</si>
  <si>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</si>
  <si>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</si>
  <si>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</si>
  <si>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</si>
  <si>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</si>
  <si>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</si>
  <si>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</si>
  <si>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</si>
  <si>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</si>
  <si>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</si>
  <si>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</si>
  <si>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</si>
  <si>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</si>
  <si>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</si>
  <si>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</si>
  <si>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</si>
  <si>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</si>
  <si>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</si>
  <si>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</si>
  <si>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</si>
  <si>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</si>
  <si>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</si>
  <si>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</si>
  <si>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</si>
  <si>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</si>
  <si>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</si>
  <si>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</si>
  <si>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</si>
  <si>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</si>
  <si>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</si>
  <si>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</si>
  <si>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</si>
  <si>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</si>
  <si>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</si>
  <si>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</si>
  <si>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</si>
  <si>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</si>
  <si>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</si>
  <si>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</si>
  <si>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</si>
  <si>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</si>
  <si>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</si>
  <si>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</si>
  <si>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</si>
  <si>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</si>
  <si>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</si>
  <si>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</si>
  <si>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</si>
  <si>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</si>
  <si>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</si>
  <si>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</si>
  <si>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</si>
  <si>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</si>
  <si>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</si>
  <si>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</si>
  <si>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</si>
  <si>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</si>
  <si>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</si>
  <si>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</si>
  <si>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</si>
  <si>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</si>
  <si>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</si>
  <si>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</si>
  <si>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</si>
  <si>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</si>
  <si>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</si>
  <si>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</si>
  <si>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</si>
  <si>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</si>
  <si>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</si>
  <si>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</si>
  <si>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</si>
  <si>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</si>
  <si>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</si>
  <si>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</si>
  <si>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</si>
  <si>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</si>
  <si>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</si>
  <si>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</si>
  <si>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</si>
  <si>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</si>
  <si>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</si>
  <si>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</si>
  <si>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</si>
  <si>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</si>
  <si>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</si>
  <si>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</si>
  <si>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</si>
  <si>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</si>
  <si>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</si>
  <si>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</si>
  <si>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</si>
  <si>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</si>
  <si>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</si>
  <si>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</si>
  <si>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</si>
  <si>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</si>
  <si>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</si>
  <si>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</si>
  <si>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</si>
  <si>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</si>
  <si>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</si>
  <si>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</si>
  <si>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</si>
  <si>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</si>
  <si>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</si>
  <si>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</si>
  <si>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</si>
  <si>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</si>
  <si>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</si>
  <si>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</si>
  <si>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</si>
  <si>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</si>
  <si>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</si>
  <si>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</si>
  <si>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</si>
  <si>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</si>
  <si>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</si>
  <si>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</si>
  <si>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</si>
  <si>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</si>
  <si>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</si>
  <si>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</si>
  <si>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</si>
  <si>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</si>
  <si>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</si>
  <si>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</si>
  <si>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</si>
  <si>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</si>
  <si>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</si>
  <si>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</si>
  <si>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</si>
  <si>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</si>
  <si>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</si>
  <si>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</si>
  <si>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</si>
  <si>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</si>
  <si>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</si>
  <si>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</si>
  <si>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</si>
  <si>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</si>
  <si>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</si>
  <si>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</si>
  <si>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</si>
  <si>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</si>
  <si>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</si>
  <si>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</si>
  <si>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</si>
  <si>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</si>
  <si>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</si>
  <si>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</si>
  <si>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</si>
  <si>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</si>
  <si>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</si>
  <si>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</si>
  <si>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</si>
  <si>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</si>
  <si>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</si>
  <si>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</si>
  <si>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</si>
  <si>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</si>
  <si>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</si>
  <si>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</si>
  <si>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</si>
  <si>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</si>
  <si>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</si>
  <si>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</si>
  <si>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</si>
  <si>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</si>
  <si>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</si>
  <si>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</si>
  <si>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</si>
  <si>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</si>
  <si>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</si>
  <si>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</si>
  <si>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</si>
  <si>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</si>
  <si>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</si>
  <si>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</si>
  <si>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</si>
  <si>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</si>
  <si>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</si>
  <si>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</si>
  <si>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</si>
  <si>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</si>
  <si>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</si>
  <si>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</si>
  <si>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</si>
  <si>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</si>
  <si>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</si>
  <si>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</si>
  <si>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</si>
  <si>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</si>
  <si>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</si>
  <si>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</si>
  <si>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</si>
  <si>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</si>
  <si>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</si>
  <si>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</si>
  <si>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</si>
  <si>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</si>
  <si>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</si>
  <si>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</si>
  <si>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</si>
  <si>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</si>
  <si>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</si>
  <si>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</si>
  <si>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</si>
  <si>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</si>
  <si>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</si>
  <si>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</si>
  <si>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</si>
  <si>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</si>
  <si>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</si>
  <si>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</si>
  <si>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</si>
  <si>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</si>
  <si>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</si>
  <si>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</si>
  <si>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</si>
  <si>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</si>
  <si>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</si>
  <si>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</si>
  <si>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</si>
  <si>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</si>
  <si>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</si>
  <si>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</si>
  <si>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</si>
  <si>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</si>
  <si>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</si>
  <si>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</si>
  <si>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</si>
  <si>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</si>
  <si>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</si>
  <si>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</si>
  <si>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</si>
  <si>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</si>
  <si>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</si>
  <si>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</si>
  <si>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</si>
  <si>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</si>
  <si>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</si>
  <si>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</si>
  <si>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</si>
  <si>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</si>
  <si>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</si>
  <si>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</si>
  <si>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</si>
  <si>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</si>
  <si>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</si>
  <si>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</si>
  <si>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</si>
  <si>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</si>
  <si>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</si>
  <si>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</si>
  <si>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</si>
  <si>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</si>
  <si>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</si>
  <si>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</si>
  <si>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</si>
  <si>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</si>
  <si>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</si>
  <si>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</si>
  <si>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</si>
  <si>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</si>
  <si>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</si>
  <si>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</si>
  <si>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</si>
  <si>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</si>
  <si>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</si>
  <si>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</si>
  <si>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</si>
  <si>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</si>
  <si>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</si>
  <si>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</si>
  <si>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</si>
  <si>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</si>
  <si>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</si>
  <si>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</si>
  <si>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</si>
  <si>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</si>
  <si>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</si>
  <si>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</si>
  <si>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</si>
  <si>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</si>
  <si>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</si>
  <si>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</si>
  <si>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</si>
  <si>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</si>
  <si>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</si>
  <si>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</si>
  <si>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</si>
  <si>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</si>
  <si>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</si>
  <si>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</si>
  <si>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</si>
  <si>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</si>
  <si>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</si>
  <si>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</si>
  <si>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</si>
  <si>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</si>
  <si>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</si>
  <si>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</si>
  <si>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</si>
  <si>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</si>
  <si>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</si>
  <si>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</si>
  <si>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</si>
  <si>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</si>
  <si>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</si>
  <si>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</si>
  <si>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</si>
  <si>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</si>
  <si>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</si>
  <si>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</si>
  <si>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</si>
  <si>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</si>
  <si>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</si>
  <si>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</si>
  <si>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</si>
  <si>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</si>
  <si>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</si>
  <si>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</si>
  <si>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</si>
  <si>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</si>
  <si>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</si>
  <si>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</si>
  <si>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</si>
  <si>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</si>
  <si>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</si>
  <si>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</si>
  <si>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</si>
  <si>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</si>
  <si>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</si>
  <si>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</si>
  <si>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</si>
  <si>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</si>
  <si>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</si>
  <si>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</si>
  <si>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</si>
  <si>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</si>
  <si>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</si>
  <si>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</si>
  <si>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</si>
  <si>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</si>
  <si>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</si>
  <si>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</si>
  <si>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</si>
  <si>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</si>
  <si>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</si>
  <si>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</si>
  <si>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</si>
  <si>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</si>
  <si>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</si>
  <si>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</si>
  <si>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</si>
  <si>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</si>
  <si>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</si>
  <si>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</si>
  <si>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</si>
  <si>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</si>
  <si>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</si>
  <si>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</si>
  <si>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</si>
  <si>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</si>
  <si>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</si>
  <si>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</si>
  <si>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</si>
  <si>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</si>
  <si>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</si>
  <si>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</si>
  <si>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</si>
  <si>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</si>
  <si>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</si>
  <si>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</si>
  <si>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</si>
  <si>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</si>
  <si>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</si>
  <si>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</si>
  <si>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</si>
  <si>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</si>
  <si>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</si>
  <si>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</si>
  <si>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</si>
  <si>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</si>
  <si>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</si>
  <si>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</si>
  <si>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</si>
  <si>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</si>
  <si>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</si>
  <si>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</si>
  <si>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</si>
  <si>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</si>
  <si>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</si>
  <si>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</si>
  <si>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</si>
  <si>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</si>
  <si>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</si>
  <si>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</si>
  <si>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</si>
  <si>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</si>
  <si>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</si>
  <si>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</si>
  <si>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</si>
  <si>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</si>
  <si>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</si>
  <si>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</si>
  <si>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</si>
  <si>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</si>
  <si>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</si>
  <si>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</si>
  <si>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</si>
  <si>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</si>
  <si>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</si>
  <si>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</si>
  <si>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</si>
  <si>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</si>
  <si>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</si>
  <si>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</si>
  <si>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</si>
  <si>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</si>
  <si>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</si>
  <si>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</si>
  <si>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</si>
  <si>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</si>
  <si>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</si>
  <si>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</si>
  <si>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</si>
  <si>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</si>
  <si>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</si>
  <si>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</si>
  <si>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</si>
  <si>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</si>
  <si>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</si>
  <si>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</si>
  <si>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</si>
  <si>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</si>
  <si>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</si>
  <si>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</si>
  <si>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</si>
  <si>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</si>
  <si>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</si>
  <si>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</si>
  <si>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</si>
  <si>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</si>
  <si>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</si>
  <si>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</si>
  <si>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</si>
  <si>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</si>
  <si>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</si>
  <si>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</si>
  <si>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</si>
  <si>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</si>
  <si>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</si>
  <si>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</si>
  <si>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</si>
  <si>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</si>
  <si>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</si>
  <si>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</si>
  <si>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</si>
  <si>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</si>
  <si>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</si>
  <si>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</si>
  <si>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</si>
  <si>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</si>
  <si>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</si>
  <si>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</si>
  <si>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</si>
  <si>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</si>
  <si>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</si>
  <si>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</si>
  <si>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</si>
  <si>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</si>
  <si>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</si>
  <si>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</si>
  <si>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</si>
  <si>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</si>
  <si>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</si>
  <si>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</si>
  <si>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</si>
  <si>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</si>
  <si>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</si>
  <si>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</si>
  <si>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</si>
  <si>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</si>
  <si>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</si>
  <si>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</si>
  <si>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</si>
  <si>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</si>
  <si>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</si>
  <si>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</si>
  <si>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</si>
  <si>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</si>
  <si>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</si>
  <si>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</si>
  <si>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</si>
  <si>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</si>
  <si>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</si>
  <si>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</si>
  <si>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</si>
  <si>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</si>
  <si>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</si>
  <si>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</si>
  <si>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</si>
  <si>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</si>
  <si>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</si>
  <si>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</si>
  <si>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</si>
  <si>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</si>
  <si>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</si>
  <si>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</si>
  <si>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</si>
  <si>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</si>
  <si>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</si>
  <si>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</si>
  <si>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</si>
  <si>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</si>
  <si>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</si>
  <si>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</si>
  <si>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</si>
  <si>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</si>
  <si>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</si>
  <si>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</si>
  <si>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</si>
  <si>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</si>
  <si>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</si>
  <si>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</si>
  <si>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</si>
  <si>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</si>
  <si>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</si>
  <si>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</si>
  <si>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</si>
  <si>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</si>
  <si>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</si>
  <si>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</si>
  <si>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</si>
  <si>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</si>
  <si>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</si>
  <si>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</si>
  <si>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</si>
  <si>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</si>
  <si>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</si>
  <si>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</si>
  <si>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</si>
  <si>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</si>
  <si>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</si>
  <si>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</si>
  <si>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</si>
  <si>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</si>
  <si>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</si>
  <si>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</si>
  <si>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</si>
  <si>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</si>
  <si>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</si>
  <si>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</si>
  <si>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</si>
  <si>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</si>
  <si>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</si>
  <si>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</si>
  <si>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</si>
  <si>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</si>
  <si>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</si>
  <si>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</si>
  <si>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</si>
  <si>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</si>
  <si>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</si>
  <si>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</si>
  <si>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</si>
  <si>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</si>
  <si>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</si>
  <si>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</si>
  <si>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</si>
  <si>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</si>
  <si>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</si>
  <si>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</si>
  <si>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</si>
  <si>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</si>
  <si>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</si>
  <si>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</si>
  <si>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</si>
  <si>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</si>
  <si>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</si>
  <si>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</si>
  <si>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</si>
  <si>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</si>
  <si>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</si>
  <si>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</si>
  <si>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</si>
  <si>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</si>
  <si>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</si>
  <si>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</si>
  <si>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</si>
  <si>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</si>
  <si>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</si>
  <si>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</si>
  <si>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</si>
  <si>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</si>
  <si>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</si>
  <si>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</si>
  <si>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</si>
  <si>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</si>
  <si>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</si>
  <si>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</si>
  <si>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</si>
  <si>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</si>
  <si>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</si>
  <si>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</si>
  <si>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</si>
  <si>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</si>
  <si>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</si>
  <si>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</si>
  <si>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</si>
  <si>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</si>
  <si>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</si>
  <si>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</si>
  <si>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</si>
  <si>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</si>
  <si>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</si>
  <si>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</si>
  <si>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</si>
  <si>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</si>
  <si>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</si>
  <si>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</si>
  <si>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</si>
  <si>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</si>
  <si>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</si>
  <si>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</si>
  <si>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</si>
  <si>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</si>
  <si>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</si>
  <si>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</si>
  <si>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</si>
  <si>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</si>
  <si>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</si>
  <si>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</si>
  <si>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</si>
  <si>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</si>
  <si>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</si>
  <si>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</si>
  <si>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</si>
  <si>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</si>
  <si>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</si>
  <si>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</si>
  <si>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</si>
  <si>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</si>
  <si>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</si>
  <si>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</si>
  <si>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</si>
  <si>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</si>
  <si>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</si>
  <si>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</si>
  <si>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</si>
  <si>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</si>
  <si>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</si>
  <si>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</si>
  <si>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</si>
  <si>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</si>
  <si>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</si>
  <si>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</si>
  <si>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</si>
  <si>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</si>
  <si>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</si>
  <si>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</si>
  <si>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</si>
  <si>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</si>
  <si>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</si>
  <si>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</si>
  <si>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</si>
  <si>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</si>
  <si>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</si>
  <si>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</si>
  <si>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</si>
  <si>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</si>
  <si>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</si>
  <si>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</si>
  <si>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</si>
  <si>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</si>
  <si>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</si>
  <si>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</si>
  <si>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</si>
  <si>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</si>
  <si>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</si>
  <si>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</si>
  <si>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</si>
  <si>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</si>
  <si>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</si>
  <si>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</si>
  <si>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</si>
  <si>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</si>
  <si>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</si>
  <si>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</si>
  <si>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</si>
  <si>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</si>
  <si>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</si>
  <si>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</si>
  <si>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</si>
  <si>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</si>
  <si>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</si>
  <si>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</si>
  <si>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</si>
  <si>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</si>
  <si>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</si>
  <si>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</si>
  <si>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</si>
  <si>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</si>
  <si>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</si>
  <si>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</si>
  <si>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</si>
  <si>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</si>
  <si>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</si>
  <si>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</si>
  <si>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</si>
  <si>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</si>
  <si>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</si>
  <si>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</si>
  <si>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</si>
  <si>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</si>
  <si>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</si>
  <si>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</si>
  <si>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</si>
  <si>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</si>
  <si>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</si>
  <si>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</si>
  <si>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</si>
  <si>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</si>
  <si>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</si>
  <si>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</si>
  <si>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</si>
  <si>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</si>
  <si>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</si>
  <si>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</si>
  <si>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</si>
  <si>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</si>
  <si>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</si>
  <si>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</si>
  <si>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</si>
  <si>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</si>
  <si>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</si>
  <si>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</si>
  <si>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</si>
  <si>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</si>
  <si>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</si>
  <si>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</si>
  <si>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</si>
  <si>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</si>
  <si>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</si>
  <si>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</si>
  <si>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</si>
  <si>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</si>
  <si>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</si>
  <si>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</si>
  <si>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</si>
  <si>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</si>
  <si>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</si>
  <si>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</si>
  <si>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</si>
  <si>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</si>
  <si>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</si>
  <si>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</si>
  <si>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</si>
  <si>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</si>
  <si>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</si>
  <si>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</si>
  <si>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</si>
  <si>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</si>
  <si>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</si>
  <si>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</si>
  <si>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</si>
  <si>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</si>
  <si>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</si>
  <si>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</si>
  <si>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</si>
  <si>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</si>
  <si>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</si>
  <si>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</si>
  <si>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</si>
  <si>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</si>
  <si>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</si>
  <si>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</si>
  <si>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</si>
  <si>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</si>
  <si>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</si>
  <si>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</si>
  <si>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</si>
  <si>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</si>
  <si>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</si>
  <si>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</si>
  <si>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</si>
  <si>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</si>
  <si>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</si>
  <si>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</si>
  <si>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</si>
  <si>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</si>
  <si>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</si>
  <si>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</si>
  <si>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</si>
  <si>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</si>
  <si>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</si>
  <si>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</si>
  <si>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</si>
  <si>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</si>
  <si>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</si>
  <si>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</si>
  <si>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</si>
  <si>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</si>
  <si>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</si>
  <si>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</si>
  <si>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</si>
  <si>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</si>
  <si>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</si>
  <si>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</si>
  <si>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</si>
  <si>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</si>
  <si>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</si>
  <si>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</si>
  <si>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</si>
  <si>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</si>
  <si>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</si>
  <si>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</si>
  <si>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</si>
  <si>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</si>
  <si>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</si>
  <si>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</si>
  <si>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</si>
  <si>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</si>
  <si>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</si>
  <si>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</si>
  <si>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</si>
  <si>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</si>
  <si>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</si>
  <si>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</si>
  <si>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</si>
  <si>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</si>
  <si>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</si>
  <si>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</si>
  <si>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</si>
  <si>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</si>
  <si>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</si>
  <si>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</si>
  <si>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</si>
  <si>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</si>
  <si>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</si>
  <si>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</si>
  <si>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</si>
  <si>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</si>
  <si>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</si>
  <si>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</si>
  <si>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</si>
  <si>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</si>
  <si>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</si>
  <si>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</si>
  <si>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</si>
  <si>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</si>
  <si>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</si>
  <si>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</si>
  <si>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</si>
  <si>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</si>
  <si>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</si>
  <si>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</si>
  <si>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</si>
  <si>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</si>
  <si>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</si>
  <si>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</si>
  <si>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</si>
  <si>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</si>
  <si>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</si>
  <si>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</si>
  <si>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</si>
  <si>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</si>
  <si>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</si>
  <si>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</si>
  <si>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</si>
  <si>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</si>
  <si>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</si>
  <si>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</si>
  <si>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</si>
  <si>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</si>
  <si>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</si>
  <si>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</si>
  <si>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</si>
  <si>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</si>
  <si>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</si>
  <si>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</si>
  <si>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</si>
  <si>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</si>
  <si>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</si>
  <si>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</si>
  <si>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</si>
  <si>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</si>
  <si>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</si>
  <si>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</si>
  <si>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</si>
  <si>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</si>
  <si>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</si>
  <si>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</si>
  <si>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</si>
  <si>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</si>
  <si>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</si>
  <si>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</si>
  <si>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</si>
  <si>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</si>
  <si>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</si>
  <si>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</si>
  <si>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</si>
  <si>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</si>
  <si>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</si>
  <si>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</si>
  <si>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</si>
  <si>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</si>
  <si>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</si>
  <si>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</si>
  <si>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</si>
  <si>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</si>
  <si>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</si>
  <si>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</si>
  <si>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</si>
  <si>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</si>
  <si>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</si>
  <si>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</si>
  <si>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</si>
  <si>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</si>
  <si>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</si>
  <si>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</si>
  <si>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</si>
  <si>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</si>
  <si>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</si>
  <si>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</si>
  <si>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</si>
  <si>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</si>
  <si>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</si>
  <si>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</si>
  <si>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</si>
  <si>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</si>
  <si>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</si>
  <si>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</si>
  <si>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</si>
  <si>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</si>
  <si>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</si>
  <si>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</si>
  <si>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</si>
  <si>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</si>
  <si>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</si>
  <si>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</si>
  <si>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</si>
  <si>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</si>
  <si>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</si>
  <si>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</si>
  <si>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</si>
  <si>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</si>
  <si>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</si>
  <si>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</si>
  <si>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</si>
  <si>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</si>
  <si>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</si>
  <si>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</si>
  <si>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</si>
  <si>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</si>
  <si>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</si>
  <si>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</si>
  <si>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</si>
  <si>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</si>
  <si>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</si>
  <si>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</si>
  <si>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</si>
  <si>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</si>
  <si>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</si>
  <si>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</si>
  <si>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</si>
  <si>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</si>
  <si>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</si>
  <si>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</si>
  <si>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</si>
  <si>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</si>
  <si>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</si>
  <si>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</si>
  <si>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</si>
  <si>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</si>
  <si>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</si>
  <si>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</si>
  <si>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</si>
  <si>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</si>
  <si>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</si>
  <si>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</si>
  <si>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</si>
  <si>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</si>
  <si>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</si>
  <si>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</si>
  <si>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</si>
  <si>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</si>
  <si>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</si>
  <si>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</si>
  <si>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</si>
  <si>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</si>
  <si>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</si>
  <si>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</si>
  <si>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</si>
  <si>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</si>
  <si>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</si>
  <si>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</si>
  <si>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</si>
  <si>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</si>
  <si>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</si>
  <si>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</si>
  <si>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</si>
  <si>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</si>
  <si>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</si>
  <si>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</si>
  <si>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</si>
  <si>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</si>
  <si>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</si>
  <si>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</si>
  <si>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</si>
  <si>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</si>
  <si>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</si>
  <si>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</si>
  <si>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</si>
  <si>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</si>
  <si>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</si>
  <si>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</si>
  <si>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</si>
  <si>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</si>
  <si>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</si>
  <si>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</si>
  <si>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</si>
  <si>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</si>
  <si>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</si>
  <si>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</si>
  <si>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</si>
  <si>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</si>
  <si>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</si>
  <si>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</si>
  <si>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</si>
  <si>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</si>
  <si>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</si>
  <si>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</si>
  <si>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</si>
  <si>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</si>
  <si>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</si>
  <si>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</si>
  <si>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</si>
  <si>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</si>
  <si>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</si>
  <si>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</si>
  <si>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</si>
  <si>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</si>
  <si>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</si>
  <si>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</si>
  <si>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</si>
  <si>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</si>
  <si>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</si>
  <si>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</si>
  <si>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</si>
  <si>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</si>
  <si>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</si>
  <si>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</si>
  <si>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</si>
  <si>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</si>
  <si>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</si>
  <si>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</si>
  <si>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</si>
  <si>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</si>
  <si>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</si>
  <si>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</si>
  <si>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</si>
  <si>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</si>
  <si>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</si>
  <si>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</si>
  <si>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</si>
  <si>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</si>
  <si>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</si>
  <si>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</si>
  <si>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</si>
  <si>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</si>
  <si>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</si>
  <si>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</si>
  <si>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</si>
  <si>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</si>
  <si>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</si>
  <si>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</si>
  <si>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</si>
  <si>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</si>
  <si>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</si>
  <si>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</si>
  <si>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</si>
  <si>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</si>
  <si>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</si>
  <si>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</si>
  <si>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</si>
  <si>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</si>
  <si>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</si>
  <si>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</si>
  <si>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</si>
  <si>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</si>
  <si>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</si>
  <si>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</si>
  <si>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</si>
  <si>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</si>
  <si>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</si>
  <si>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</si>
  <si>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</si>
  <si>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</si>
  <si>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</si>
  <si>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</si>
  <si>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</si>
  <si>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</si>
  <si>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</si>
  <si>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</si>
  <si>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</si>
  <si>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</si>
  <si>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</si>
  <si>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</si>
  <si>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</si>
  <si>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</si>
  <si>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</si>
  <si>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</si>
  <si>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</si>
  <si>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</si>
  <si>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</si>
  <si>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</si>
  <si>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</si>
  <si>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</si>
  <si>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</si>
  <si>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</si>
  <si>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</si>
  <si>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</si>
  <si>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</si>
  <si>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</si>
  <si>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</si>
  <si>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</si>
  <si>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</si>
  <si>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</si>
  <si>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</si>
  <si>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</si>
  <si>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</si>
  <si>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</si>
  <si>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</si>
  <si>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</si>
  <si>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</si>
  <si>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</si>
  <si>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</si>
  <si>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</si>
  <si>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</si>
  <si>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</si>
  <si>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</si>
  <si>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</si>
  <si>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</si>
  <si>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</si>
  <si>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</si>
  <si>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</si>
  <si>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</si>
  <si>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</si>
  <si>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</si>
  <si>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</si>
  <si>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</si>
  <si>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</si>
  <si>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</si>
  <si>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</si>
  <si>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</si>
  <si>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</si>
  <si>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</si>
  <si>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</si>
  <si>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</si>
  <si>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</si>
  <si>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</si>
  <si>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</si>
  <si>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</si>
  <si>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</si>
  <si>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</si>
  <si>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</si>
  <si>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</si>
  <si>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</si>
  <si>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</si>
  <si>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</si>
  <si>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</si>
  <si>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</si>
  <si>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</si>
  <si>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</si>
  <si>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</si>
  <si>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</si>
  <si>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</si>
  <si>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</si>
  <si>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</si>
  <si>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</si>
  <si>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</si>
  <si>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</si>
  <si>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</si>
  <si>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</si>
  <si>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</si>
  <si>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</si>
  <si>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</si>
  <si>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</si>
  <si>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</si>
  <si>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</si>
  <si>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</si>
  <si>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</si>
  <si>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</si>
  <si>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</si>
  <si>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</si>
  <si>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</si>
  <si>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</si>
  <si>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</si>
  <si>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</si>
  <si>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</si>
  <si>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</si>
  <si>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</si>
  <si>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</si>
  <si>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</si>
  <si>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</si>
  <si>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</si>
  <si>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</si>
  <si>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</si>
  <si>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</si>
  <si>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</si>
  <si>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</si>
  <si>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</si>
  <si>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</si>
  <si>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</si>
  <si>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</si>
  <si>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</si>
  <si>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</si>
  <si>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</si>
  <si>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</si>
  <si>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</si>
  <si>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</si>
  <si>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</si>
  <si>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</si>
  <si>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</si>
  <si>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</si>
  <si>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</si>
  <si>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</si>
  <si>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</si>
  <si>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</si>
  <si>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</si>
  <si>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</si>
  <si>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</si>
  <si>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</si>
  <si>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</si>
  <si>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</si>
  <si>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</si>
  <si>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</si>
  <si>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</si>
  <si>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</si>
  <si>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</si>
  <si>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</si>
  <si>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</si>
  <si>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</si>
  <si>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</si>
  <si>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</si>
  <si>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</si>
  <si>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</si>
  <si>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</si>
  <si>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</si>
  <si>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</si>
  <si>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</si>
  <si>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</si>
  <si>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</si>
  <si>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</si>
  <si>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</si>
  <si>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</si>
  <si>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</si>
  <si>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</si>
  <si>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</si>
  <si>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</si>
  <si>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</si>
  <si>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</si>
  <si>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</si>
  <si>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</si>
  <si>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</si>
  <si>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</si>
  <si>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</si>
  <si>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</si>
  <si>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</si>
  <si>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</si>
  <si>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</si>
  <si>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</si>
  <si>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</si>
  <si>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</si>
  <si>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</si>
  <si>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</si>
  <si>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</si>
  <si>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</si>
  <si>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</si>
  <si>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</si>
  <si>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</si>
  <si>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</si>
  <si>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</si>
  <si>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</si>
  <si>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</si>
  <si>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</si>
  <si>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</si>
  <si>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</si>
  <si>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</si>
  <si>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</si>
  <si>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</si>
  <si>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</si>
  <si>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</si>
  <si>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</si>
  <si>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</si>
  <si>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</si>
  <si>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</si>
  <si>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</si>
  <si>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</si>
  <si>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</si>
  <si>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</si>
  <si>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</si>
  <si>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</si>
  <si>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</si>
  <si>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</si>
  <si>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</si>
  <si>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</si>
  <si>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</si>
  <si>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</si>
  <si>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</si>
  <si>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</si>
  <si>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</si>
  <si>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</si>
  <si>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</si>
  <si>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</si>
  <si>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</si>
  <si>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</si>
  <si>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</si>
  <si>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</si>
  <si>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</si>
  <si>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</si>
  <si>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</si>
  <si>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</si>
  <si>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</si>
  <si>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</si>
  <si>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</si>
  <si>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</si>
  <si>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</si>
  <si>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</si>
  <si>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</si>
  <si>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</si>
  <si>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</si>
  <si>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</si>
  <si>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</si>
  <si>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</si>
  <si>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</si>
  <si>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</si>
  <si>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</si>
  <si>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</si>
  <si>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</si>
  <si>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</si>
  <si>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</si>
  <si>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</si>
  <si>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</si>
  <si>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</si>
  <si>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</si>
  <si>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</si>
  <si>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</si>
  <si>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</si>
  <si>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</si>
  <si>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</si>
  <si>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</si>
  <si>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</si>
  <si>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</si>
  <si>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</si>
  <si>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</si>
  <si>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</si>
  <si>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</si>
  <si>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</si>
  <si>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</si>
  <si>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</si>
  <si>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</si>
  <si>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</si>
  <si>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</si>
  <si>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</si>
  <si>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</si>
  <si>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</si>
  <si>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</si>
  <si>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</si>
  <si>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</si>
  <si>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</si>
  <si>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</si>
  <si>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</si>
  <si>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</si>
  <si>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</si>
  <si>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</si>
  <si>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</si>
  <si>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</si>
  <si>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</si>
  <si>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</si>
  <si>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</si>
  <si>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</si>
  <si>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</si>
  <si>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</si>
  <si>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</si>
  <si>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</si>
  <si>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</si>
  <si>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</si>
  <si>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</si>
  <si>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</si>
  <si>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</si>
  <si>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</si>
  <si>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</si>
  <si>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</si>
  <si>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</si>
  <si>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</si>
  <si>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</si>
  <si>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</si>
  <si>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</si>
  <si>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</si>
  <si>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</si>
  <si>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</si>
  <si>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</si>
  <si>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</si>
  <si>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</si>
  <si>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</si>
  <si>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</si>
  <si>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</si>
  <si>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</si>
  <si>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</si>
  <si>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</si>
  <si>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</si>
  <si>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</si>
  <si>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</si>
  <si>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</si>
  <si>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</si>
  <si>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</si>
  <si>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</si>
  <si>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</si>
  <si>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</si>
  <si>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</si>
  <si>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</si>
  <si>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</si>
  <si>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</si>
  <si>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</si>
  <si>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</si>
  <si>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</si>
  <si>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</si>
  <si>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</si>
  <si>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</si>
  <si>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</si>
  <si>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</si>
  <si>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</si>
  <si>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</si>
  <si>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</si>
  <si>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</si>
  <si>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</si>
  <si>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</si>
  <si>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</si>
  <si>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</si>
  <si>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</si>
  <si>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</si>
  <si>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</si>
  <si>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</si>
  <si>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</si>
  <si>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</si>
  <si>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</si>
  <si>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</si>
  <si>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</si>
  <si>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</si>
  <si>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</si>
  <si>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</si>
  <si>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</si>
  <si>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</si>
  <si>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</si>
  <si>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</si>
  <si>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</si>
  <si>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</si>
  <si>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</si>
  <si>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</si>
  <si>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</si>
  <si>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</si>
  <si>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</si>
  <si>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</si>
  <si>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</si>
  <si>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</si>
  <si>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</si>
  <si>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</si>
  <si>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</si>
  <si>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</si>
  <si>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</si>
  <si>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</si>
  <si>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</si>
  <si>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</si>
  <si>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</si>
  <si>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</si>
  <si>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</si>
  <si>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</si>
  <si>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</si>
  <si>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</si>
  <si>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</si>
  <si>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</si>
  <si>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</si>
  <si>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</si>
  <si>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</si>
  <si>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</si>
  <si>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</si>
  <si>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</si>
  <si>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</si>
  <si>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</si>
  <si>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</si>
  <si>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</si>
  <si>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</si>
  <si>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</si>
  <si>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</si>
  <si>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</si>
  <si>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</si>
  <si>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</si>
  <si>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</si>
  <si>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</si>
  <si>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</si>
  <si>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</si>
  <si>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</si>
  <si>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</si>
  <si>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</si>
  <si>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</si>
  <si>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</si>
  <si>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</si>
  <si>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</si>
  <si>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</si>
  <si>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</si>
  <si>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</si>
  <si>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</si>
  <si>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</si>
  <si>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</si>
  <si>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</si>
  <si>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</si>
  <si>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</si>
  <si>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</si>
  <si>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</si>
  <si>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</si>
  <si>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</si>
  <si>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</si>
  <si>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</si>
  <si>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</si>
  <si>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</si>
  <si>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</si>
  <si>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</si>
  <si>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</si>
  <si>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</si>
  <si>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</si>
  <si>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</si>
  <si>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</si>
  <si>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</si>
  <si>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</si>
  <si>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</si>
  <si>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</si>
  <si>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</si>
  <si>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</si>
  <si>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</si>
  <si>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</si>
  <si>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</si>
  <si>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</si>
  <si>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</si>
  <si>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</si>
  <si>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</si>
  <si>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</si>
  <si>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</si>
  <si>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</si>
  <si>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</si>
  <si>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</si>
  <si>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</si>
  <si>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</si>
  <si>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</si>
  <si>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</si>
  <si>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</si>
  <si>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</si>
  <si>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</si>
  <si>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</si>
  <si>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</si>
  <si>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</si>
  <si>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</si>
  <si>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</si>
  <si>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</si>
  <si>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</si>
  <si>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</si>
  <si>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</si>
  <si>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</si>
  <si>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</si>
  <si>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</si>
  <si>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</si>
  <si>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</si>
  <si>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</si>
  <si>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</si>
  <si>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</si>
  <si>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</si>
  <si>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</si>
  <si>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</si>
  <si>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</si>
  <si>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</si>
  <si>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</si>
  <si>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</si>
  <si>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</si>
  <si>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</si>
  <si>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</si>
  <si>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</si>
  <si>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</si>
  <si>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</si>
  <si>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</si>
  <si>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</si>
  <si>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</si>
  <si>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</si>
  <si>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</si>
  <si>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</si>
  <si>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</si>
  <si>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</si>
  <si>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</si>
  <si>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</si>
  <si>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</si>
  <si>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</si>
  <si>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</si>
  <si>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</si>
  <si>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</si>
  <si>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</si>
  <si>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</si>
  <si>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</si>
  <si>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</si>
  <si>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</si>
  <si>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</si>
  <si>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</si>
  <si>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</si>
  <si>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</si>
  <si>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</si>
  <si>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</si>
  <si>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</si>
  <si>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</si>
  <si>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</si>
  <si>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</si>
  <si>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</si>
  <si>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</si>
  <si>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</si>
  <si>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</si>
  <si>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</si>
  <si>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</si>
  <si>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</si>
  <si>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</si>
  <si>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</si>
  <si>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</si>
  <si>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</si>
  <si>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</si>
  <si>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</si>
  <si>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</si>
  <si>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</si>
  <si>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</si>
  <si>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</si>
  <si>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</si>
  <si>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</si>
  <si>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</si>
  <si>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</si>
  <si>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</si>
  <si>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</si>
  <si>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</si>
  <si>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</si>
  <si>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</si>
  <si>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</si>
  <si>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</si>
  <si>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</si>
  <si>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</si>
  <si>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</si>
  <si>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</si>
  <si>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</si>
  <si>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</si>
  <si>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</si>
  <si>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</si>
  <si>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</si>
  <si>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</si>
  <si>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</si>
  <si>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</si>
  <si>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</si>
  <si>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</si>
  <si>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</si>
  <si>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</si>
  <si>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</si>
  <si>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</si>
  <si>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</si>
  <si>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</si>
  <si>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</si>
  <si>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</si>
  <si>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</si>
  <si>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</si>
  <si>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</si>
  <si>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</si>
  <si>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</si>
  <si>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</si>
  <si>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</si>
  <si>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</si>
  <si>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</si>
  <si>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</si>
  <si>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</si>
  <si>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</si>
  <si>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</si>
  <si>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</si>
  <si>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</si>
  <si>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</si>
  <si>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</si>
  <si>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</si>
  <si>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</si>
  <si>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</si>
  <si>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</si>
  <si>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</si>
  <si>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</si>
  <si>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</si>
  <si>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</si>
  <si>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</si>
  <si>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</si>
  <si>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</si>
  <si>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</si>
  <si>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</si>
  <si>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</si>
  <si>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</si>
  <si>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</si>
  <si>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</si>
  <si>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</si>
  <si>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</si>
  <si>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</si>
  <si>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</si>
  <si>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</si>
  <si>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</si>
  <si>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</si>
  <si>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</si>
  <si>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</si>
  <si>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</si>
  <si>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</si>
  <si>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</si>
  <si>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</si>
  <si>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</si>
  <si>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</si>
  <si>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</si>
  <si>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</si>
  <si>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</si>
  <si>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</si>
  <si>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</si>
  <si>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</si>
  <si>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</si>
  <si>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</si>
  <si>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</si>
  <si>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</si>
  <si>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</si>
  <si>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</si>
  <si>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</si>
  <si>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</si>
  <si>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</si>
  <si>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</si>
  <si>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</si>
  <si>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</si>
  <si>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</si>
  <si>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</si>
  <si>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</si>
  <si>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</si>
  <si>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</si>
  <si>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</si>
  <si>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</si>
  <si>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</si>
  <si>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</si>
  <si>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</si>
  <si>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</si>
  <si>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</si>
  <si>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</si>
  <si>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</si>
  <si>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</si>
  <si>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</si>
  <si>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</si>
  <si>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</si>
  <si>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</si>
  <si>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</si>
  <si>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</si>
  <si>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</si>
  <si>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</si>
  <si>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</si>
  <si>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</si>
  <si>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</si>
  <si>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</si>
  <si>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</si>
  <si>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</si>
  <si>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</si>
  <si>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</si>
  <si>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</si>
  <si>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</si>
  <si>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</si>
  <si>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</si>
  <si>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</si>
  <si>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</si>
  <si>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</si>
  <si>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</si>
  <si>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</si>
  <si>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</si>
  <si>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</si>
  <si>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</si>
  <si>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</si>
  <si>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</si>
  <si>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</si>
  <si>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</si>
  <si>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</si>
  <si>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</si>
  <si>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</si>
  <si>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</si>
  <si>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</si>
  <si>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</si>
  <si>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</si>
  <si>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</si>
  <si>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</si>
  <si>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</si>
  <si>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</si>
  <si>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</si>
  <si>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</si>
  <si>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</si>
  <si>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</si>
  <si>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</si>
  <si>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</si>
  <si>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</si>
  <si>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</si>
  <si>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</si>
  <si>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</si>
  <si>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</si>
  <si>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</si>
  <si>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</si>
  <si>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</si>
  <si>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</si>
  <si>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</si>
  <si>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</si>
  <si>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</si>
  <si>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</si>
  <si>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</si>
  <si>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</si>
  <si>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</si>
  <si>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</si>
  <si>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</si>
  <si>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</si>
  <si>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</si>
  <si>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</si>
  <si>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</si>
  <si>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</si>
  <si>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</si>
  <si>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</si>
  <si>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</si>
  <si>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</si>
  <si>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</si>
  <si>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</si>
  <si>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</si>
  <si>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</si>
  <si>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</si>
  <si>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</si>
  <si>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</si>
  <si>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</si>
  <si>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</si>
  <si>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</si>
  <si>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</si>
  <si>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</si>
  <si>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</si>
  <si>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</si>
  <si>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</si>
  <si>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</si>
  <si>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</si>
  <si>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</si>
  <si>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</si>
  <si>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</si>
  <si>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</si>
  <si>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</si>
  <si>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</si>
  <si>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</si>
  <si>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</si>
  <si>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</si>
  <si>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</si>
  <si>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</si>
  <si>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</si>
  <si>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</si>
  <si>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</si>
  <si>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</si>
  <si>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</si>
  <si>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</si>
  <si>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</si>
  <si>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</si>
  <si>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</si>
  <si>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</si>
  <si>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</si>
  <si>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</si>
  <si>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</si>
  <si>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</si>
  <si>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</si>
  <si>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</si>
  <si>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</si>
  <si>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</si>
  <si>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</si>
  <si>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</si>
  <si>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</si>
  <si>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</si>
  <si>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</si>
  <si>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</si>
  <si>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</si>
  <si>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</si>
  <si>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</si>
  <si>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</si>
  <si>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</si>
  <si>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</si>
  <si>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</si>
  <si>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</si>
  <si>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</si>
  <si>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</si>
  <si>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</si>
  <si>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</si>
  <si>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</si>
  <si>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</si>
  <si>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</si>
  <si>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</si>
  <si>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</si>
  <si>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</si>
  <si>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</si>
  <si>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</si>
  <si>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</si>
  <si>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</si>
  <si>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</si>
  <si>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</si>
  <si>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</si>
  <si>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</si>
  <si>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</si>
  <si>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</si>
  <si>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</si>
  <si>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</si>
  <si>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</si>
  <si>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</si>
  <si>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</si>
  <si>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</si>
  <si>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</si>
  <si>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</si>
  <si>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</si>
  <si>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</si>
  <si>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</si>
  <si>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</si>
  <si>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</si>
  <si>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</si>
  <si>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</si>
  <si>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</si>
  <si>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</si>
  <si>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</si>
  <si>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</si>
  <si>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</si>
  <si>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</si>
  <si>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</si>
  <si>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</si>
  <si>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</si>
  <si>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</si>
  <si>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</si>
  <si>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</si>
  <si>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</si>
  <si>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</si>
  <si>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</si>
  <si>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</si>
  <si>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</si>
  <si>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</si>
  <si>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</si>
  <si>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</si>
  <si>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</si>
  <si>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</si>
  <si>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</si>
  <si>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</si>
  <si>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</si>
  <si>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</si>
  <si>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</si>
  <si>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</si>
  <si>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</si>
  <si>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</si>
  <si>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</si>
  <si>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</si>
  <si>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</si>
  <si>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</si>
  <si>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</si>
  <si>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</si>
  <si>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</si>
  <si>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</si>
  <si>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</si>
  <si>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</si>
  <si>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</si>
  <si>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</si>
  <si>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</si>
  <si>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</si>
  <si>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</si>
  <si>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</si>
  <si>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</si>
  <si>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</si>
  <si>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</si>
  <si>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</si>
  <si>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</si>
  <si>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</si>
  <si>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</si>
  <si>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</si>
  <si>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</si>
  <si>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</si>
  <si>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</si>
  <si>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</si>
  <si>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</si>
  <si>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</si>
  <si>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</si>
  <si>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</si>
  <si>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</si>
  <si>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</si>
  <si>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</si>
  <si>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</si>
  <si>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</si>
  <si>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</si>
  <si>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</si>
  <si>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</si>
  <si>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</si>
  <si>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</si>
  <si>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</si>
  <si>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</si>
  <si>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</si>
  <si>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</si>
  <si>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</si>
  <si>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</si>
  <si>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</si>
  <si>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</si>
  <si>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</si>
  <si>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</si>
  <si>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</si>
  <si>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</si>
  <si>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</si>
  <si>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</si>
  <si>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</si>
  <si>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</si>
  <si>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</si>
  <si>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</si>
  <si>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</si>
  <si>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</si>
  <si>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</si>
  <si>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</si>
  <si>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</si>
  <si>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</si>
  <si>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</si>
  <si>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</si>
  <si>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</si>
  <si>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</si>
  <si>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</si>
  <si>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</si>
  <si>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</si>
  <si>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</si>
  <si>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</si>
  <si>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</si>
  <si>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</si>
  <si>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</si>
  <si>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</si>
  <si>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</si>
  <si>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</si>
  <si>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</si>
  <si>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</si>
  <si>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</si>
  <si>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</si>
  <si>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</si>
  <si>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</si>
  <si>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</si>
  <si>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</si>
  <si>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</si>
  <si>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</si>
  <si>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</si>
  <si>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</si>
  <si>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</si>
  <si>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</si>
  <si>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</si>
  <si>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</si>
  <si>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</si>
  <si>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</si>
  <si>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</si>
  <si>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</si>
  <si>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</si>
  <si>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</si>
  <si>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</si>
  <si>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</si>
  <si>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</si>
  <si>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</si>
  <si>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</si>
  <si>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</si>
  <si>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</si>
  <si>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</si>
  <si>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</si>
  <si>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</si>
  <si>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</si>
  <si>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</si>
  <si>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</si>
  <si>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</si>
  <si>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</si>
  <si>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</si>
  <si>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</si>
  <si>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</si>
  <si>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</si>
  <si>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</si>
  <si>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</si>
  <si>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</si>
  <si>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</si>
  <si>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</si>
  <si>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</si>
  <si>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</si>
  <si>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</si>
  <si>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</si>
  <si>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</si>
  <si>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</si>
  <si>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</si>
  <si>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</si>
  <si>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</si>
  <si>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</si>
  <si>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</si>
  <si>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</si>
  <si>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</si>
  <si>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</si>
  <si>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</si>
  <si>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</si>
  <si>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</si>
  <si>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</si>
  <si>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</si>
  <si>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</si>
  <si>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</si>
  <si>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</si>
  <si>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</si>
  <si>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</si>
  <si>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</si>
  <si>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</si>
  <si>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</si>
  <si>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</si>
  <si>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</si>
  <si>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</si>
  <si>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</si>
  <si>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</si>
  <si>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</si>
  <si>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</si>
  <si>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</si>
  <si>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</si>
  <si>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</si>
  <si>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</si>
  <si>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</si>
  <si>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</si>
  <si>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</si>
  <si>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</si>
  <si>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</si>
  <si>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</si>
  <si>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</si>
  <si>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</si>
  <si>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</si>
  <si>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</si>
  <si>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</si>
  <si>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</si>
  <si>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</si>
  <si>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</si>
  <si>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</si>
  <si>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</si>
  <si>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</si>
  <si>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</si>
  <si>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</si>
  <si>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</si>
  <si>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</si>
  <si>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</si>
  <si>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</si>
  <si>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</si>
  <si>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</si>
  <si>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</si>
  <si>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</si>
  <si>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</si>
  <si>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</si>
  <si>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</si>
  <si>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</si>
  <si>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</si>
  <si>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</si>
  <si>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</si>
  <si>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</si>
  <si>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</si>
  <si>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</si>
  <si>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</si>
  <si>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</si>
  <si>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</si>
  <si>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</si>
  <si>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</si>
  <si>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</si>
  <si>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</si>
  <si>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</si>
  <si>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</si>
  <si>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</si>
  <si>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</si>
  <si>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</si>
  <si>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</si>
  <si>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</si>
  <si>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</si>
  <si>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</si>
  <si>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</si>
  <si>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</si>
  <si>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</si>
  <si>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</si>
  <si>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</si>
  <si>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</si>
  <si>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</si>
  <si>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</si>
  <si>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</si>
  <si>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</si>
  <si>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</si>
  <si>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</si>
  <si>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</si>
  <si>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</si>
  <si>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</si>
  <si>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</si>
  <si>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</si>
  <si>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</si>
  <si>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</si>
  <si>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</si>
  <si>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</si>
  <si>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</si>
  <si>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</si>
  <si>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</si>
  <si>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</si>
  <si>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</si>
  <si>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</si>
  <si>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</si>
  <si>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</si>
  <si>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</si>
  <si>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</si>
  <si>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</si>
  <si>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</si>
  <si>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</si>
  <si>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</si>
  <si>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</si>
  <si>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</si>
  <si>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</si>
  <si>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</si>
  <si>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</si>
  <si>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</si>
  <si>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</si>
  <si>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</si>
  <si>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</si>
  <si>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</si>
  <si>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</si>
  <si>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</si>
  <si>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</si>
  <si>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</si>
  <si>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</si>
  <si>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</si>
  <si>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</si>
  <si>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</si>
  <si>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</si>
  <si>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</si>
  <si>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</si>
  <si>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</si>
  <si>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</si>
  <si>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</si>
  <si>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</si>
  <si>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</si>
  <si>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</si>
  <si>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</si>
  <si>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</si>
  <si>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</si>
  <si>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</si>
  <si>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</si>
  <si>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</si>
  <si>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</si>
  <si>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</si>
  <si>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</si>
  <si>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</si>
  <si>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</si>
  <si>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</si>
  <si>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</si>
  <si>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</si>
  <si>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</si>
  <si>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</si>
  <si>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</si>
  <si>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</si>
  <si>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</si>
  <si>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</si>
  <si>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</si>
  <si>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</si>
  <si>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</si>
  <si>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</si>
  <si>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</si>
  <si>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</si>
  <si>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</si>
  <si>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</si>
  <si>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</si>
  <si>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</si>
  <si>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</si>
  <si>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</si>
  <si>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</si>
  <si>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</si>
  <si>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</si>
  <si>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</si>
  <si>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</si>
  <si>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</si>
  <si>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</si>
  <si>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</si>
  <si>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</si>
  <si>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</si>
  <si>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</si>
  <si>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</si>
  <si>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</si>
  <si>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</si>
  <si>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</si>
  <si>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</si>
  <si>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</si>
  <si>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</si>
  <si>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</si>
  <si>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</si>
  <si>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</si>
  <si>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</si>
  <si>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</si>
  <si>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</si>
  <si>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</si>
  <si>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</si>
  <si>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</si>
  <si>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</si>
  <si>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</si>
  <si>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</si>
  <si>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</si>
  <si>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</si>
  <si>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</si>
  <si>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</si>
  <si>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</si>
  <si>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</si>
  <si>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</si>
  <si>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</si>
  <si>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</si>
  <si>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</si>
  <si>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</si>
  <si>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</si>
  <si>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</si>
  <si>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</si>
  <si>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</si>
  <si>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</si>
  <si>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</si>
  <si>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</si>
  <si>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</si>
  <si>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</si>
  <si>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</si>
  <si>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</si>
  <si>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</si>
  <si>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</si>
  <si>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</si>
  <si>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</si>
  <si>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</si>
  <si>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</si>
  <si>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</si>
  <si>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</si>
  <si>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</si>
  <si>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</si>
  <si>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</si>
  <si>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</si>
  <si>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</si>
  <si>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</si>
  <si>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</si>
  <si>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</si>
  <si>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</si>
  <si>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</si>
  <si>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</si>
  <si>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</si>
  <si>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</si>
  <si>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</si>
  <si>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</si>
  <si>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</si>
  <si>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</si>
  <si>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</si>
  <si>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</si>
  <si>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</si>
  <si>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</si>
  <si>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</si>
  <si>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</si>
  <si>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</si>
  <si>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</si>
  <si>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</si>
  <si>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</si>
  <si>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</si>
  <si>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</si>
  <si>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</si>
  <si>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</si>
  <si>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</si>
  <si>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</si>
  <si>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</si>
  <si>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</si>
  <si>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</si>
  <si>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</si>
  <si>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</si>
  <si>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</si>
  <si>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</si>
  <si>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</si>
  <si>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</si>
  <si>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</si>
  <si>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</si>
  <si>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</si>
  <si>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</si>
  <si>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</si>
  <si>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</si>
  <si>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</si>
  <si>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</si>
  <si>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</si>
  <si>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</si>
  <si>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</si>
  <si>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</si>
  <si>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</si>
  <si>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</si>
  <si>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</si>
  <si>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</si>
  <si>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</si>
  <si>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</si>
  <si>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</si>
  <si>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</si>
  <si>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</si>
  <si>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</si>
  <si>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</si>
  <si>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</si>
  <si>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</si>
  <si>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</si>
  <si>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</si>
  <si>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</si>
  <si>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</si>
  <si>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</si>
  <si>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</si>
  <si>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</si>
  <si>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</si>
  <si>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</si>
  <si>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</si>
  <si>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</si>
  <si>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</si>
  <si>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</si>
  <si>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</si>
  <si>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</si>
  <si>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</si>
  <si>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</si>
  <si>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</si>
  <si>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</si>
  <si>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</si>
  <si>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</si>
  <si>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</si>
  <si>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</si>
  <si>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</si>
  <si>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</si>
  <si>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</si>
  <si>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</si>
  <si>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</si>
  <si>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</si>
  <si>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</si>
  <si>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</si>
  <si>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</si>
  <si>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</si>
  <si>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</si>
  <si>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</si>
  <si>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</si>
  <si>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</si>
  <si>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</si>
  <si>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</si>
  <si>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</si>
  <si>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</si>
  <si>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</si>
  <si>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</si>
  <si>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</si>
  <si>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</si>
  <si>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</si>
  <si>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</si>
  <si>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</si>
  <si>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</si>
  <si>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</si>
  <si>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</si>
  <si>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</si>
  <si>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</si>
  <si>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</si>
  <si>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</si>
  <si>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</si>
  <si>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</si>
  <si>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</si>
  <si>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</si>
  <si>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</si>
  <si>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</si>
  <si>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</si>
  <si>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</si>
  <si>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</si>
  <si>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</si>
  <si>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</si>
  <si>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</si>
  <si>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</si>
  <si>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</si>
  <si>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</si>
  <si>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</si>
  <si>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</si>
  <si>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</si>
  <si>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</si>
  <si>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</si>
  <si>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</si>
  <si>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</si>
  <si>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</si>
  <si>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</si>
  <si>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</si>
  <si>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</si>
  <si>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</si>
  <si>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</si>
  <si>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</si>
  <si>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</si>
  <si>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</si>
  <si>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</si>
  <si>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</si>
  <si>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</si>
  <si>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</si>
  <si>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</si>
  <si>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</si>
  <si>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</si>
  <si>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</si>
  <si>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</si>
  <si>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</si>
  <si>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</si>
  <si>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</si>
  <si>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</si>
  <si>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</si>
  <si>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</si>
  <si>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</si>
  <si>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</si>
  <si>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</si>
  <si>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</si>
  <si>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</si>
  <si>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</si>
  <si>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</si>
  <si>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</si>
  <si>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</si>
  <si>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</si>
  <si>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</si>
  <si>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</si>
  <si>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</si>
  <si>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</si>
  <si>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</si>
  <si>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</si>
  <si>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</si>
  <si>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</si>
  <si>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</si>
  <si>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</si>
  <si>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</si>
  <si>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</si>
  <si>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</si>
  <si>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</si>
  <si>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</si>
  <si>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</si>
  <si>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</si>
  <si>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</si>
  <si>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</si>
  <si>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</si>
  <si>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</si>
  <si>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</si>
  <si>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</si>
  <si>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</si>
  <si>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</si>
  <si>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</si>
  <si>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</si>
  <si>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</si>
  <si>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</si>
  <si>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</si>
  <si>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</si>
  <si>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</si>
  <si>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</si>
  <si>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</si>
  <si>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</si>
  <si>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</si>
  <si>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</si>
  <si>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</si>
  <si>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</si>
  <si>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</si>
  <si>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</si>
  <si>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</si>
  <si>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</si>
  <si>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</si>
  <si>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</si>
  <si>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</si>
  <si>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</si>
  <si>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</si>
  <si>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</si>
  <si>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</si>
  <si>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</si>
  <si>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</si>
  <si>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</si>
  <si>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</si>
  <si>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</si>
  <si>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</si>
  <si>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</si>
  <si>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</si>
  <si>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</si>
  <si>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</si>
  <si>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</si>
  <si>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</si>
  <si>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</si>
  <si>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</si>
  <si>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</si>
  <si>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</si>
  <si>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</si>
  <si>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</si>
  <si>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</si>
  <si>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</si>
  <si>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</si>
  <si>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</si>
  <si>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</si>
  <si>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</si>
  <si>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</si>
  <si>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</si>
  <si>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</si>
  <si>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</si>
  <si>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</si>
  <si>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</si>
  <si>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</si>
  <si>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</si>
  <si>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</si>
  <si>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</si>
  <si>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</si>
  <si>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</si>
  <si>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</si>
  <si>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</si>
  <si>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</si>
  <si>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</si>
  <si>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</si>
  <si>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</si>
  <si>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</si>
  <si>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</si>
  <si>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</si>
  <si>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</si>
  <si>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</si>
  <si>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</si>
  <si>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</si>
  <si>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</si>
  <si>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</si>
  <si>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</si>
  <si>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</si>
  <si>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</si>
  <si>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</si>
  <si>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</si>
  <si>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</si>
  <si>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</si>
  <si>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</si>
  <si>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</si>
  <si>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</si>
  <si>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</si>
  <si>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</si>
  <si>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</si>
  <si>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</si>
  <si>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</si>
  <si>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</si>
  <si>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</si>
  <si>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</si>
  <si>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</si>
  <si>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</si>
  <si>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</si>
  <si>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</si>
  <si>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</si>
  <si>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</si>
  <si>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</si>
  <si>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</si>
  <si>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</si>
  <si>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</si>
  <si>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</si>
  <si>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</si>
  <si>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</si>
  <si>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</si>
  <si>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</si>
  <si>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</si>
  <si>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</si>
  <si>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</si>
  <si>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</si>
  <si>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</si>
  <si>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</si>
  <si>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</si>
  <si>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</si>
  <si>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</si>
  <si>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</si>
  <si>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</si>
  <si>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</si>
  <si>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</si>
  <si>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</si>
  <si>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</si>
  <si>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</si>
  <si>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</si>
  <si>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</si>
  <si>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</si>
  <si>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</si>
  <si>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</si>
  <si>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</si>
  <si>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</si>
  <si>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</si>
  <si>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</si>
  <si>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</si>
  <si>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</si>
  <si>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</si>
  <si>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</si>
  <si>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</si>
  <si>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</si>
  <si>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</si>
  <si>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</si>
  <si>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</si>
  <si>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</si>
  <si>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</si>
  <si>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</si>
  <si>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</si>
  <si>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</si>
  <si>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</si>
  <si>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</si>
  <si>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</si>
  <si>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</si>
  <si>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</si>
  <si>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</si>
  <si>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</si>
  <si>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</si>
  <si>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</si>
  <si>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</si>
  <si>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</si>
  <si>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</si>
  <si>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</si>
  <si>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</si>
  <si>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</si>
  <si>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</si>
  <si>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</si>
  <si>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</si>
  <si>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</si>
  <si>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</si>
  <si>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</si>
  <si>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</si>
  <si>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</si>
  <si>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</si>
  <si>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</si>
  <si>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</si>
  <si>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</si>
  <si>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</si>
  <si>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</si>
  <si>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</si>
  <si>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</si>
  <si>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</si>
  <si>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</si>
  <si>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</si>
  <si>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</si>
  <si>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</si>
  <si>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</si>
  <si>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</si>
  <si>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</si>
  <si>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</si>
  <si>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</si>
  <si>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</si>
  <si>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</si>
  <si>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</si>
  <si>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</si>
  <si>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</si>
  <si>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</si>
  <si>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</si>
  <si>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</si>
  <si>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</si>
  <si>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</si>
  <si>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</si>
  <si>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</si>
  <si>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</si>
  <si>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</si>
  <si>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</si>
  <si>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</si>
  <si>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</si>
  <si>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</si>
  <si>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</si>
  <si>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</si>
  <si>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</si>
  <si>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</si>
  <si>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</si>
  <si>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</si>
  <si>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</si>
  <si>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</si>
  <si>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</si>
  <si>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</si>
  <si>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</si>
  <si>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</si>
  <si>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</si>
  <si>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</si>
  <si>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</si>
  <si>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</si>
  <si>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</si>
  <si>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</si>
  <si>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</si>
  <si>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</si>
  <si>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</si>
  <si>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</si>
  <si>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</si>
  <si>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</si>
  <si>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</si>
  <si>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</si>
  <si>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</si>
  <si>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</si>
  <si>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</si>
  <si>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</si>
  <si>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</si>
  <si>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</si>
  <si>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</si>
  <si>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</si>
  <si>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</si>
  <si>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</si>
  <si>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</si>
  <si>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</si>
  <si>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</si>
  <si>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</si>
  <si>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</si>
  <si>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</si>
  <si>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</si>
  <si>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</si>
  <si>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</si>
  <si>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</si>
  <si>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</si>
  <si>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</si>
  <si>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</si>
  <si>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</si>
  <si>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</si>
  <si>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</si>
  <si>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</si>
  <si>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</si>
  <si>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</si>
  <si>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</si>
  <si>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</si>
  <si>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</si>
  <si>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</si>
  <si>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</si>
  <si>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</si>
  <si>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</si>
  <si>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</si>
  <si>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</si>
  <si>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</si>
  <si>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</si>
  <si>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</si>
  <si>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</si>
  <si>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</si>
  <si>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</si>
  <si>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</si>
  <si>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</si>
  <si>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</si>
  <si>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</si>
  <si>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</si>
  <si>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</si>
  <si>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</si>
  <si>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</si>
  <si>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</si>
  <si>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</si>
  <si>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</si>
  <si>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</si>
  <si>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</si>
  <si>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</si>
  <si>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</si>
  <si>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</si>
  <si>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</si>
  <si>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</si>
  <si>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</si>
  <si>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</si>
  <si>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</si>
  <si>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</si>
  <si>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</si>
  <si>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</si>
  <si>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</si>
  <si>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</si>
  <si>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</si>
  <si>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</si>
  <si>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</si>
  <si>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</si>
  <si>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</si>
  <si>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</si>
  <si>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</si>
  <si>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</si>
  <si>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</si>
  <si>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</si>
  <si>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</si>
  <si>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</si>
  <si>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</si>
  <si>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</si>
  <si>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</si>
  <si>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</si>
  <si>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</si>
  <si>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</si>
  <si>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</si>
  <si>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</si>
  <si>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</si>
  <si>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</si>
  <si>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</si>
  <si>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</si>
  <si>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</si>
  <si>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</si>
  <si>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</si>
  <si>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</si>
  <si>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</si>
  <si>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</si>
  <si>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</si>
  <si>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</si>
  <si>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</si>
  <si>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</si>
  <si>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</si>
  <si>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</si>
  <si>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</si>
  <si>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</si>
  <si>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</si>
  <si>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</si>
  <si>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</si>
  <si>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</si>
  <si>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</si>
  <si>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</si>
  <si>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</si>
  <si>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</si>
  <si>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</si>
  <si>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</si>
  <si>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</si>
  <si>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</si>
  <si>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</si>
  <si>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</si>
  <si>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</si>
  <si>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</si>
  <si>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</si>
  <si>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</si>
  <si>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</si>
  <si>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</si>
  <si>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</si>
  <si>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</si>
  <si>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</si>
  <si>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</si>
  <si>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</si>
  <si>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</si>
  <si>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</si>
  <si>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</si>
  <si>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</si>
  <si>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</si>
  <si>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</si>
  <si>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</si>
  <si>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</si>
  <si>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</si>
  <si>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</si>
  <si>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</si>
  <si>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</si>
  <si>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</si>
  <si>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</si>
  <si>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</si>
  <si>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</si>
  <si>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</si>
  <si>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</si>
  <si>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</si>
  <si>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</si>
  <si>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</si>
  <si>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</si>
  <si>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</si>
  <si>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</si>
  <si>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</si>
  <si>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</si>
  <si>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</si>
  <si>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</si>
  <si>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</si>
  <si>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</si>
  <si>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</si>
  <si>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</si>
  <si>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</si>
  <si>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</si>
  <si>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</si>
  <si>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</si>
  <si>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</si>
  <si>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</si>
  <si>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</si>
  <si>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</si>
  <si>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</si>
  <si>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</si>
  <si>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</si>
  <si>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</si>
  <si>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</si>
  <si>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</si>
  <si>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</si>
  <si>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</si>
  <si>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</si>
  <si>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</si>
  <si>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</si>
  <si>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</si>
  <si>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</si>
  <si>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</si>
  <si>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</si>
  <si>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</si>
  <si>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</si>
  <si>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</si>
  <si>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</si>
  <si>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</si>
  <si>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</si>
  <si>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</si>
  <si>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</si>
  <si>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</si>
  <si>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</si>
  <si>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</si>
  <si>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</si>
  <si>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</si>
  <si>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</si>
  <si>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</si>
  <si>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</si>
  <si>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</si>
  <si>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</si>
  <si>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</si>
  <si>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</si>
  <si>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</si>
  <si>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</si>
  <si>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</si>
  <si>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</si>
  <si>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</si>
  <si>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</si>
  <si>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</si>
  <si>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</si>
  <si>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</si>
  <si>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</si>
  <si>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</si>
  <si>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</si>
  <si>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</si>
  <si>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</si>
  <si>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</si>
  <si>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</si>
  <si>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</si>
  <si>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</si>
  <si>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</si>
  <si>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</si>
  <si>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</si>
  <si>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</si>
  <si>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</si>
  <si>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</si>
  <si>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</si>
  <si>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</si>
  <si>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</si>
  <si>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</si>
  <si>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</si>
  <si>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</si>
  <si>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</si>
  <si>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</si>
  <si>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</si>
  <si>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</si>
  <si>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</si>
  <si>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</si>
  <si>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</si>
  <si>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</si>
  <si>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</si>
  <si>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</si>
  <si>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</si>
  <si>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</si>
  <si>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</si>
  <si>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</si>
  <si>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</si>
  <si>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</si>
  <si>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</si>
  <si>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</si>
  <si>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</si>
  <si>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</si>
  <si>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</si>
  <si>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</si>
  <si>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</si>
  <si>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</si>
  <si>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</si>
  <si>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</si>
  <si>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</si>
  <si>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</si>
  <si>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</si>
  <si>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</si>
  <si>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</si>
  <si>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</si>
  <si>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</si>
  <si>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</si>
  <si>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</si>
  <si>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</si>
  <si>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</si>
  <si>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</si>
  <si>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</si>
  <si>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</si>
  <si>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</si>
  <si>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</si>
  <si>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</si>
  <si>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</si>
  <si>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</si>
  <si>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</si>
  <si>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</si>
  <si>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</si>
  <si>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</si>
  <si>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</si>
  <si>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</si>
  <si>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</si>
  <si>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</si>
  <si>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</si>
  <si>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</si>
  <si>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</si>
  <si>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</si>
  <si>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</si>
  <si>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</si>
  <si>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</si>
  <si>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</si>
  <si>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</si>
  <si>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</si>
  <si>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</si>
  <si>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</si>
  <si>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</si>
  <si>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</si>
  <si>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</si>
  <si>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</si>
  <si>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</si>
  <si>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</si>
  <si>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</si>
  <si>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</si>
  <si>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</si>
  <si>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</si>
  <si>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</si>
  <si>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</si>
  <si>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</si>
  <si>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</si>
  <si>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</si>
  <si>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</si>
  <si>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</si>
  <si>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</si>
  <si>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</si>
  <si>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</si>
  <si>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</si>
  <si>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</si>
  <si>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</si>
  <si>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</si>
  <si>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</si>
  <si>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</si>
  <si>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</si>
  <si>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</si>
  <si>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</si>
  <si>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</si>
  <si>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</si>
  <si>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</si>
  <si>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</si>
  <si>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</si>
  <si>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</si>
  <si>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</si>
  <si>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</si>
  <si>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</si>
  <si>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</si>
  <si>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</si>
  <si>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</si>
  <si>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</si>
  <si>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</si>
  <si>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</si>
  <si>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</si>
  <si>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</si>
  <si>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</si>
  <si>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</si>
  <si>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</si>
  <si>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</si>
  <si>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</si>
  <si>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</si>
  <si>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</si>
  <si>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</si>
  <si>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</si>
  <si>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</si>
  <si>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</si>
  <si>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</si>
  <si>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</si>
  <si>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</si>
  <si>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</si>
  <si>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</si>
  <si>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</si>
  <si>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</si>
  <si>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</si>
  <si>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</si>
  <si>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</si>
  <si>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</si>
  <si>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</si>
  <si>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</si>
  <si>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</si>
  <si>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</si>
  <si>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</si>
  <si>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</si>
  <si>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</si>
  <si>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</si>
  <si>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</si>
  <si>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</si>
  <si>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</si>
  <si>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</si>
  <si>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</si>
  <si>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</si>
  <si>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</si>
  <si>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</si>
  <si>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</si>
  <si>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</si>
  <si>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</si>
  <si>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</si>
  <si>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</si>
  <si>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</si>
  <si>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</si>
  <si>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</si>
  <si>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</si>
  <si>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</si>
  <si>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</si>
  <si>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</si>
  <si>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</si>
  <si>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</si>
  <si>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</si>
  <si>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</si>
  <si>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</si>
  <si>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</si>
  <si>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</si>
  <si>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</si>
  <si>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</si>
  <si>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</si>
  <si>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</si>
  <si>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</si>
  <si>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</si>
  <si>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</si>
  <si>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</si>
  <si>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</si>
  <si>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</si>
  <si>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</si>
  <si>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</si>
  <si>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</si>
  <si>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</si>
  <si>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</si>
  <si>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</si>
  <si>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</si>
  <si>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</si>
  <si>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</si>
  <si>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</si>
  <si>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</si>
  <si>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</si>
  <si>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</si>
  <si>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</si>
  <si>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</si>
  <si>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</si>
  <si>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</si>
  <si>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</si>
  <si>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</si>
  <si>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</si>
  <si>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</si>
  <si>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</si>
  <si>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</si>
  <si>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</si>
  <si>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</si>
  <si>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</si>
  <si>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</si>
  <si>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</si>
  <si>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</si>
  <si>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</si>
  <si>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</si>
  <si>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</si>
  <si>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</si>
  <si>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</si>
  <si>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</si>
  <si>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</si>
  <si>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</si>
  <si>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</si>
  <si>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</si>
  <si>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</si>
  <si>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</si>
  <si>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</si>
  <si>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</si>
  <si>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</si>
  <si>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</si>
  <si>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</si>
  <si>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</si>
  <si>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</si>
  <si>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</si>
  <si>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</si>
  <si>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</si>
  <si>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</si>
  <si>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</si>
  <si>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</si>
  <si>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</si>
  <si>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</si>
  <si>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</si>
  <si>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</si>
  <si>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</si>
  <si>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</si>
  <si>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</si>
  <si>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</si>
  <si>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</si>
  <si>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</si>
  <si>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</si>
  <si>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</si>
  <si>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</si>
  <si>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</si>
  <si>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</si>
  <si>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</si>
  <si>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</si>
  <si>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</si>
  <si>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</si>
  <si>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</si>
  <si>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</si>
  <si>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</si>
  <si>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</si>
  <si>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</si>
  <si>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</si>
  <si>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</si>
  <si>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</si>
  <si>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</si>
  <si>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</si>
  <si>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</si>
  <si>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</si>
  <si>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</si>
  <si>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</si>
  <si>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</si>
  <si>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</si>
  <si>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</si>
  <si>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</si>
  <si>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</si>
  <si>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</si>
  <si>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</si>
  <si>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</si>
  <si>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</si>
  <si>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</si>
  <si>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</si>
  <si>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</si>
  <si>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</si>
  <si>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</si>
  <si>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</si>
  <si>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</si>
  <si>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</si>
  <si>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</si>
  <si>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</si>
  <si>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</si>
  <si>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</si>
  <si>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</si>
  <si>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</si>
  <si>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</si>
  <si>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</si>
  <si>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</si>
  <si>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</si>
  <si>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</si>
  <si>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</si>
  <si>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</si>
  <si>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</si>
  <si>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</si>
  <si>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</si>
  <si>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</si>
  <si>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</si>
  <si>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</si>
  <si>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</si>
  <si>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</si>
  <si>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</si>
  <si>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</si>
  <si>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</si>
  <si>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</si>
  <si>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</si>
  <si>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</si>
  <si>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</si>
  <si>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</si>
  <si>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</si>
  <si>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</si>
  <si>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</si>
  <si>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</si>
  <si>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</si>
  <si>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</si>
  <si>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</si>
  <si>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</si>
  <si>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</si>
  <si>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</si>
  <si>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</si>
  <si>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</si>
  <si>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</si>
  <si>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</si>
  <si>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</si>
  <si>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</si>
  <si>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</si>
  <si>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</si>
  <si>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</si>
  <si>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</si>
  <si>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</si>
  <si>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</si>
  <si>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</si>
  <si>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</si>
  <si>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</si>
  <si>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</si>
  <si>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</si>
  <si>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</si>
  <si>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</si>
  <si>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</si>
  <si>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</si>
  <si>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</si>
  <si>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</si>
  <si>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</si>
  <si>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</si>
  <si>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</si>
  <si>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</si>
  <si>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</si>
  <si>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</si>
  <si>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</si>
  <si>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</si>
  <si>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</si>
  <si>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</si>
  <si>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</si>
  <si>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</si>
  <si>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</si>
  <si>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</si>
  <si>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</si>
  <si>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</si>
  <si>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</si>
  <si>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</si>
  <si>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</si>
  <si>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</si>
  <si>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</si>
  <si>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</si>
  <si>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</si>
  <si>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</si>
  <si>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</si>
  <si>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</si>
  <si>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</si>
  <si>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</si>
  <si>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</si>
  <si>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</si>
  <si>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</si>
  <si>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</si>
  <si>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</si>
  <si>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</si>
  <si>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</si>
  <si>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</si>
  <si>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</si>
  <si>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</si>
  <si>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</si>
  <si>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</si>
  <si>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</si>
  <si>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</si>
  <si>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</si>
  <si>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</si>
  <si>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</si>
  <si>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</si>
  <si>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</si>
  <si>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</si>
  <si>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</si>
  <si>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</si>
  <si>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</si>
  <si>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</si>
  <si>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</si>
  <si>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</si>
  <si>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</si>
  <si>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</si>
  <si>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</si>
  <si>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</si>
  <si>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</si>
  <si>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</si>
  <si>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</si>
  <si>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</si>
  <si>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</si>
  <si>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</si>
  <si>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</si>
  <si>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</si>
  <si>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</si>
  <si>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</si>
  <si>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</si>
  <si>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</si>
  <si>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</si>
  <si>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</si>
  <si>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</si>
  <si>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</si>
  <si>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</si>
  <si>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</si>
  <si>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</si>
  <si>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</si>
  <si>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</si>
  <si>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</si>
  <si>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</si>
  <si>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</si>
  <si>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</si>
  <si>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</si>
  <si>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</si>
  <si>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</si>
  <si>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</si>
  <si>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</si>
  <si>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</si>
  <si>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</si>
  <si>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</si>
  <si>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</si>
  <si>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</si>
  <si>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</si>
  <si>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</si>
  <si>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</si>
  <si>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</si>
  <si>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</si>
  <si>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</si>
  <si>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</si>
  <si>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</si>
  <si>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</si>
  <si>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</si>
  <si>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</si>
  <si>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</si>
  <si>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</si>
  <si>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</si>
  <si>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</si>
  <si>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</si>
  <si>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</si>
  <si>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</si>
  <si>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</si>
  <si>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</si>
  <si>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</si>
  <si>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</si>
  <si>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</si>
  <si>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</si>
  <si>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</si>
  <si>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</si>
  <si>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</si>
  <si>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</si>
  <si>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</si>
  <si>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</si>
  <si>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</si>
  <si>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</si>
  <si>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</si>
  <si>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</si>
  <si>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</si>
  <si>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</si>
  <si>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</si>
  <si>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</si>
  <si>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</si>
  <si>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</si>
  <si>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</si>
  <si>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</si>
  <si>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</si>
  <si>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</si>
  <si>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</si>
  <si>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</si>
  <si>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</si>
  <si>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</si>
  <si>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</si>
  <si>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</si>
  <si>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</si>
  <si>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</si>
  <si>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</si>
  <si>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</si>
  <si>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</si>
  <si>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</si>
  <si>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</si>
  <si>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</si>
  <si>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</si>
  <si>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</si>
  <si>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</si>
  <si>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</si>
  <si>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</si>
  <si>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</si>
  <si>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</si>
  <si>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</si>
  <si>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</si>
  <si>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</si>
  <si>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</si>
  <si>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</si>
  <si>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</si>
  <si>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</si>
  <si>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</si>
  <si>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</si>
  <si>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</si>
  <si>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</si>
  <si>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</si>
  <si>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</si>
  <si>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</si>
  <si>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</si>
  <si>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</si>
  <si>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</si>
  <si>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</si>
  <si>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</si>
  <si>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</si>
  <si>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</si>
  <si>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</si>
  <si>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</si>
  <si>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</si>
  <si>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</si>
  <si>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</si>
  <si>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</si>
  <si>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</si>
  <si>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</si>
  <si>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</si>
  <si>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</si>
  <si>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</si>
  <si>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</si>
  <si>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</si>
  <si>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</si>
  <si>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</si>
  <si>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</si>
  <si>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</si>
  <si>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</si>
  <si>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</si>
  <si>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</si>
  <si>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</si>
  <si>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</si>
  <si>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</si>
  <si>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</si>
  <si>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</si>
  <si>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</si>
  <si>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</si>
  <si>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</si>
  <si>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</si>
  <si>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</si>
  <si>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</si>
  <si>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</si>
  <si>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</si>
  <si>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</si>
  <si>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</si>
  <si>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</si>
  <si>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</si>
  <si>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</si>
  <si>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</si>
  <si>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</si>
  <si>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</si>
  <si>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</si>
  <si>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</si>
  <si>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</si>
  <si>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</si>
  <si>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</si>
  <si>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</si>
  <si>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</si>
  <si>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</si>
  <si>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</si>
  <si>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</si>
  <si>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</si>
  <si>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</si>
  <si>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</si>
  <si>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</si>
  <si>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</si>
  <si>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</si>
  <si>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</si>
  <si>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</si>
  <si>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</si>
  <si>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</si>
  <si>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</si>
  <si>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</si>
  <si>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</si>
  <si>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</si>
  <si>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</si>
  <si>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</si>
  <si>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</si>
  <si>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</si>
  <si>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</si>
  <si>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</si>
  <si>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</si>
  <si>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</si>
  <si>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</si>
  <si>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</si>
  <si>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</si>
  <si>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</si>
  <si>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</si>
  <si>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</si>
  <si>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</si>
  <si>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</si>
  <si>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</si>
  <si>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</si>
  <si>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</si>
  <si>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</si>
  <si>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</si>
  <si>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</si>
  <si>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</si>
  <si>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</si>
  <si>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</si>
  <si>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</si>
  <si>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</si>
  <si>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</si>
  <si>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</si>
  <si>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</si>
  <si>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</si>
  <si>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</si>
  <si>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</si>
  <si>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</si>
  <si>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</si>
  <si>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</si>
  <si>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</si>
  <si>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</si>
  <si>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</si>
  <si>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</si>
  <si>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</si>
  <si>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</si>
  <si>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</si>
  <si>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</si>
  <si>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</si>
  <si>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</si>
  <si>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</si>
  <si>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</si>
  <si>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</si>
  <si>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</si>
  <si>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</si>
  <si>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</si>
  <si>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</si>
  <si>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</si>
  <si>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</si>
  <si>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</si>
  <si>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</si>
  <si>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</si>
  <si>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</si>
  <si>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</si>
  <si>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</si>
  <si>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</si>
  <si>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</si>
  <si>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</si>
  <si>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</si>
  <si>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</si>
  <si>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</si>
  <si>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</si>
  <si>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</si>
  <si>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</si>
  <si>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</si>
  <si>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</si>
  <si>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</si>
  <si>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</si>
  <si>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</si>
  <si>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</si>
  <si>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</si>
  <si>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</si>
  <si>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</si>
  <si>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</si>
  <si>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</si>
  <si>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</si>
  <si>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</si>
  <si>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</si>
  <si>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</si>
  <si>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</si>
  <si>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</si>
  <si>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</si>
  <si>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</si>
  <si>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</si>
  <si>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</si>
  <si>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</si>
  <si>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</si>
  <si>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</si>
  <si>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</si>
  <si>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</si>
  <si>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</si>
  <si>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</si>
  <si>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</si>
  <si>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</si>
  <si>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</si>
  <si>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</si>
  <si>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</si>
  <si>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</si>
  <si>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</si>
  <si>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</si>
  <si>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</si>
  <si>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</si>
  <si>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</si>
  <si>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</si>
  <si>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</si>
  <si>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</si>
  <si>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</si>
  <si>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</si>
  <si>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</si>
  <si>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</si>
  <si>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</si>
  <si>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</si>
  <si>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</si>
  <si>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</si>
  <si>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</si>
  <si>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</si>
  <si>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</si>
  <si>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</si>
  <si>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</si>
  <si>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</si>
  <si>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</si>
  <si>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</si>
  <si>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</si>
  <si>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</si>
  <si>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</si>
  <si>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</si>
  <si>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</si>
  <si>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</si>
  <si>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</si>
  <si>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</si>
  <si>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</si>
  <si>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</si>
  <si>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</si>
  <si>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</si>
  <si>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</si>
  <si>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</si>
  <si>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</si>
  <si>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</si>
  <si>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</si>
  <si>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</si>
  <si>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</si>
  <si>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</si>
  <si>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</si>
  <si>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</si>
  <si>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</si>
  <si>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</si>
  <si>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</si>
  <si>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</si>
  <si>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</si>
  <si>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</si>
  <si>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</si>
  <si>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</si>
  <si>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</si>
  <si>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</si>
  <si>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</si>
  <si>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</si>
  <si>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</si>
  <si>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</si>
  <si>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</si>
  <si>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</si>
  <si>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</si>
  <si>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</si>
  <si>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</si>
  <si>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</si>
  <si>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</si>
  <si>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</si>
  <si>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</si>
  <si>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</si>
  <si>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</si>
  <si>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</si>
  <si>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</si>
  <si>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</si>
  <si>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</si>
  <si>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</si>
  <si>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</si>
  <si>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</si>
  <si>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</si>
  <si>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</si>
  <si>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</si>
  <si>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</si>
  <si>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</si>
  <si>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</si>
  <si>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</si>
  <si>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</si>
  <si>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</si>
  <si>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</si>
  <si>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</si>
  <si>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</si>
  <si>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</si>
  <si>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</si>
  <si>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</si>
  <si>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</si>
  <si>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</si>
  <si>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</si>
  <si>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</si>
  <si>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</si>
  <si>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</si>
  <si>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</si>
  <si>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</si>
  <si>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</si>
  <si>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</si>
  <si>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</si>
  <si>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</si>
  <si>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</si>
  <si>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</si>
  <si>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</si>
  <si>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</si>
  <si>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</si>
  <si>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</si>
  <si>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</si>
  <si>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</si>
  <si>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</si>
  <si>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</si>
  <si>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</si>
  <si>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</si>
  <si>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</si>
  <si>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</si>
  <si>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</si>
  <si>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</si>
  <si>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</si>
  <si>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</si>
  <si>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</si>
  <si>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</si>
  <si>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</si>
  <si>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</si>
  <si>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</si>
  <si>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</si>
  <si>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</si>
  <si>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</si>
  <si>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</si>
  <si>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</si>
  <si>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</si>
  <si>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</si>
  <si>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</si>
  <si>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</si>
  <si>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</si>
  <si>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</si>
  <si>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</si>
  <si>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</si>
  <si>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</si>
  <si>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</si>
  <si>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</si>
  <si>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</si>
  <si>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</si>
  <si>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</si>
  <si>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</si>
  <si>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</si>
  <si>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</si>
  <si>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</si>
  <si>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</si>
  <si>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</si>
  <si>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</si>
  <si>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</si>
  <si>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</si>
  <si>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</si>
  <si>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</si>
  <si>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</si>
  <si>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</si>
  <si>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</si>
  <si>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</si>
  <si>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</si>
  <si>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</si>
  <si>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</si>
  <si>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</si>
  <si>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</si>
  <si>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</si>
  <si>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</si>
  <si>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</si>
  <si>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</si>
  <si>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</si>
  <si>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</si>
  <si>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</si>
  <si>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</si>
  <si>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</si>
  <si>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</si>
  <si>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</si>
  <si>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</si>
  <si>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</si>
  <si>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</si>
  <si>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</si>
  <si>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</si>
  <si>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</si>
  <si>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</si>
  <si>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</si>
  <si>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</si>
  <si>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</si>
  <si>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</si>
  <si>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</si>
  <si>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</si>
  <si>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</si>
  <si>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</si>
  <si>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</si>
  <si>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</si>
  <si>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</si>
  <si>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</si>
  <si>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</si>
  <si>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</si>
  <si>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</si>
  <si>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</si>
  <si>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</si>
  <si>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</si>
  <si>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</si>
  <si>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</si>
  <si>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</si>
  <si>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</si>
  <si>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</si>
  <si>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</si>
  <si>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</si>
  <si>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</si>
  <si>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</si>
  <si>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</si>
  <si>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</si>
  <si>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</si>
  <si>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</si>
  <si>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</si>
  <si>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</si>
  <si>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</si>
  <si>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</si>
  <si>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</si>
  <si>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</si>
  <si>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</si>
  <si>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</si>
  <si>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</si>
  <si>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</si>
  <si>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</si>
  <si>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</si>
  <si>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</si>
  <si>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</si>
  <si>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</si>
  <si>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</si>
  <si>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</si>
  <si>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</si>
  <si>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</si>
  <si>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</si>
  <si>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</si>
  <si>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</si>
  <si>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</si>
  <si>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</si>
  <si>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</si>
  <si>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</si>
  <si>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</si>
  <si>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</si>
  <si>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</si>
  <si>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</si>
  <si>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</si>
  <si>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</si>
  <si>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</si>
  <si>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</si>
  <si>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</si>
  <si>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</si>
  <si>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</si>
  <si>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</si>
  <si>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</si>
  <si>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</si>
  <si>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</si>
  <si>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</si>
  <si>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</si>
  <si>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</si>
  <si>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</si>
  <si>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</si>
  <si>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</si>
  <si>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</si>
  <si>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</si>
  <si>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</si>
  <si>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</si>
  <si>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</si>
  <si>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</si>
  <si>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</si>
  <si>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</si>
  <si>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</si>
  <si>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</si>
  <si>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</si>
  <si>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</si>
  <si>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</si>
  <si>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</si>
  <si>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</si>
  <si>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</si>
  <si>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</si>
  <si>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</si>
  <si>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</si>
  <si>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</si>
  <si>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</si>
  <si>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</si>
  <si>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</si>
  <si>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</si>
  <si>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</si>
  <si>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</si>
  <si>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</si>
  <si>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</si>
  <si>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</si>
  <si>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</si>
  <si>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</si>
  <si>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</si>
  <si>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</si>
  <si>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</si>
  <si>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</si>
  <si>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</si>
  <si>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</si>
  <si>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</si>
  <si>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</si>
  <si>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</si>
  <si>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</si>
  <si>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</si>
  <si>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</si>
  <si>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</si>
  <si>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</si>
  <si>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</si>
  <si>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</si>
  <si>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</si>
  <si>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</si>
  <si>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</si>
  <si>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</si>
  <si>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</si>
  <si>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</si>
  <si>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</si>
  <si>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</si>
  <si>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</si>
  <si>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</si>
  <si>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</si>
  <si>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</si>
  <si>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</si>
  <si>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</si>
  <si>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</si>
  <si>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</si>
  <si>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</si>
  <si>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</si>
  <si>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</si>
  <si>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</si>
  <si>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</si>
  <si>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</si>
  <si>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</si>
  <si>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</si>
  <si>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</si>
  <si>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</si>
  <si>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</si>
  <si>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</si>
  <si>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</si>
  <si>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</si>
  <si>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</si>
  <si>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</si>
  <si>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</si>
  <si>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</si>
  <si>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</si>
  <si>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</si>
  <si>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</si>
  <si>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</si>
  <si>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</si>
  <si>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</si>
  <si>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</si>
  <si>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</si>
  <si>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</si>
  <si>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</si>
  <si>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</si>
  <si>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</si>
  <si>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</si>
  <si>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</si>
  <si>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</si>
  <si>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</si>
  <si>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</si>
  <si>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</si>
  <si>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</si>
  <si>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</si>
  <si>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</si>
  <si>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</si>
  <si>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</si>
  <si>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</si>
  <si>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</si>
  <si>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</si>
  <si>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</si>
  <si>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</si>
  <si>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</si>
  <si>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</si>
  <si>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</si>
  <si>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</si>
  <si>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</si>
  <si>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</si>
  <si>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</si>
  <si>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</si>
  <si>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</si>
  <si>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</si>
  <si>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</si>
  <si>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</si>
  <si>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</si>
  <si>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</si>
  <si>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</si>
  <si>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</si>
  <si>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</si>
  <si>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</si>
  <si>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</si>
  <si>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</si>
  <si>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</si>
  <si>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</si>
  <si>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</si>
  <si>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</si>
  <si>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</si>
  <si>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</si>
  <si>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</si>
  <si>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</si>
  <si>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</si>
  <si>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</si>
  <si>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</si>
  <si>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</si>
  <si>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</si>
  <si>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</si>
  <si>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</si>
  <si>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</si>
  <si>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</si>
  <si>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</si>
  <si>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</si>
  <si>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</si>
  <si>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</si>
  <si>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</si>
  <si>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</si>
  <si>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</si>
  <si>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</si>
  <si>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</si>
  <si>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</si>
  <si>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</si>
  <si>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</si>
  <si>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</si>
  <si>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</si>
  <si>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</si>
  <si>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</si>
  <si>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</si>
  <si>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</si>
  <si>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</si>
  <si>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</si>
  <si>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</si>
  <si>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</si>
  <si>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</si>
  <si>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</si>
  <si>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</si>
  <si>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</si>
  <si>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</si>
  <si>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</si>
  <si>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</si>
  <si>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</si>
  <si>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</si>
  <si>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</si>
  <si>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</si>
  <si>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</si>
  <si>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</si>
  <si>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</si>
  <si>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</si>
  <si>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</si>
  <si>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</si>
  <si>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</si>
  <si>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</si>
  <si>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</si>
  <si>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</si>
  <si>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</si>
  <si>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</si>
  <si>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</si>
  <si>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</si>
  <si>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</si>
  <si>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</si>
  <si>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</si>
  <si>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</si>
  <si>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</si>
  <si>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</si>
  <si>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</si>
  <si>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</si>
  <si>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</si>
  <si>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</si>
  <si>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</si>
  <si>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</si>
  <si>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</si>
  <si>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</si>
  <si>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</si>
  <si>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</si>
  <si>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</si>
  <si>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</si>
  <si>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</si>
  <si>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</si>
  <si>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</si>
  <si>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</si>
  <si>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</si>
  <si>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</si>
  <si>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</si>
  <si>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</si>
  <si>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</si>
  <si>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</si>
  <si>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</si>
  <si>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</si>
  <si>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</si>
  <si>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</si>
  <si>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</si>
  <si>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</si>
  <si>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</si>
  <si>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</si>
  <si>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</si>
  <si>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</si>
  <si>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</si>
  <si>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</si>
  <si>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</si>
  <si>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</si>
  <si>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</si>
  <si>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</si>
  <si>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</si>
  <si>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</si>
  <si>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</si>
  <si>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</si>
  <si>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</si>
  <si>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</si>
  <si>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</si>
  <si>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</si>
  <si>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</si>
  <si>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</si>
  <si>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</si>
  <si>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</si>
  <si>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</si>
  <si>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</si>
  <si>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</si>
  <si>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</si>
  <si>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</si>
  <si>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</si>
  <si>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</si>
  <si>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</si>
  <si>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</si>
  <si>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</si>
  <si>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</si>
  <si>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</si>
  <si>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</si>
  <si>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</si>
  <si>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</si>
  <si>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</si>
  <si>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</si>
  <si>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</si>
  <si>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</si>
  <si>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</si>
  <si>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</si>
  <si>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</si>
  <si>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</si>
  <si>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</si>
  <si>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</si>
  <si>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</si>
  <si>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</si>
  <si>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</si>
  <si>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</si>
  <si>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</si>
  <si>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</si>
  <si>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</si>
  <si>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</si>
  <si>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</si>
  <si>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</si>
  <si>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</si>
  <si>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</si>
  <si>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</si>
  <si>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</si>
  <si>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</si>
  <si>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</si>
  <si>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</si>
  <si>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</si>
  <si>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</si>
  <si>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</si>
  <si>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</si>
  <si>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</si>
  <si>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</si>
  <si>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</si>
  <si>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</si>
  <si>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</si>
  <si>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</si>
  <si>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</si>
  <si>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</si>
  <si>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</si>
  <si>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</si>
  <si>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</si>
  <si>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</si>
  <si>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</si>
  <si>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</si>
  <si>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</si>
  <si>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</si>
  <si>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</si>
  <si>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</si>
  <si>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</si>
  <si>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</si>
  <si>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</si>
  <si>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</si>
  <si>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</si>
  <si>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</si>
  <si>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</si>
  <si>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</si>
  <si>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</si>
  <si>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</si>
  <si>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</si>
  <si>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</si>
  <si>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</si>
  <si>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</si>
  <si>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</si>
  <si>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</si>
  <si>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</si>
  <si>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</si>
  <si>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</si>
  <si>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</si>
  <si>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</si>
  <si>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</si>
  <si>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</si>
  <si>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</si>
  <si>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</si>
  <si>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</si>
  <si>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</si>
  <si>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</si>
  <si>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</si>
  <si>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</si>
  <si>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</si>
  <si>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</si>
  <si>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</si>
  <si>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</si>
  <si>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</si>
  <si>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</si>
  <si>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</si>
  <si>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</si>
  <si>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</si>
  <si>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</si>
  <si>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</si>
  <si>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</si>
  <si>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</si>
  <si>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</si>
  <si>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</si>
  <si>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</si>
  <si>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</si>
  <si>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</si>
  <si>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</si>
  <si>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</si>
  <si>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</si>
  <si>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</si>
  <si>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</si>
  <si>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</si>
  <si>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</si>
  <si>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</si>
  <si>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</si>
  <si>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</si>
  <si>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</si>
  <si>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</si>
  <si>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</si>
  <si>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</si>
  <si>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</si>
  <si>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</si>
  <si>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</si>
  <si>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</si>
  <si>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</si>
  <si>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</si>
  <si>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</si>
  <si>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</si>
  <si>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</si>
  <si>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</si>
  <si>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</si>
  <si>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</si>
  <si>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</si>
  <si>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</si>
  <si>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</si>
  <si>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</si>
  <si>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</si>
  <si>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</si>
  <si>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</si>
  <si>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</si>
  <si>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</si>
  <si>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</si>
  <si>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</si>
  <si>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</si>
  <si>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</si>
  <si>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</si>
  <si>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</si>
  <si>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</si>
  <si>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</si>
  <si>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</si>
  <si>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</si>
  <si>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</si>
  <si>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</si>
  <si>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</si>
  <si>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</si>
  <si>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</si>
  <si>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</si>
  <si>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</si>
  <si>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</si>
  <si>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</si>
  <si>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</si>
  <si>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</si>
  <si>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</si>
  <si>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</si>
  <si>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</si>
  <si>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</si>
  <si>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</si>
  <si>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</si>
  <si>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</si>
  <si>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</si>
  <si>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</si>
  <si>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</si>
  <si>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</si>
  <si>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</si>
  <si>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</si>
  <si>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</si>
  <si>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</si>
  <si>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</si>
  <si>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</si>
  <si>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</si>
  <si>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</si>
  <si>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</si>
  <si>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</si>
  <si>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</si>
  <si>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</si>
  <si>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</si>
  <si>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</si>
  <si>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</si>
  <si>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</si>
  <si>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</si>
  <si>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</si>
  <si>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</si>
  <si>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</si>
  <si>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</si>
  <si>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</si>
  <si>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</si>
  <si>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</si>
  <si>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</si>
  <si>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</si>
  <si>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</si>
  <si>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</si>
  <si>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</si>
  <si>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</si>
  <si>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</si>
  <si>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</si>
  <si>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</si>
  <si>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</si>
  <si>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</si>
  <si>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</si>
  <si>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</si>
  <si>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</si>
  <si>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</si>
  <si>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</si>
  <si>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</si>
  <si>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</si>
  <si>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</si>
  <si>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</si>
  <si>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</si>
  <si>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</si>
  <si>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</si>
  <si>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</si>
  <si>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</si>
  <si>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</si>
  <si>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</si>
  <si>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</si>
  <si>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</si>
  <si>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</si>
  <si>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</si>
  <si>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</si>
  <si>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</si>
  <si>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</si>
  <si>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</si>
  <si>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</si>
  <si>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</si>
  <si>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</si>
  <si>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</si>
  <si>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</si>
  <si>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</si>
  <si>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</si>
  <si>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</si>
  <si>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</si>
  <si>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</si>
  <si>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</si>
  <si>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</si>
  <si>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</si>
  <si>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</si>
  <si>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</si>
  <si>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</si>
  <si>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</si>
  <si>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</si>
  <si>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</si>
  <si>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</si>
  <si>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</si>
  <si>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</si>
  <si>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</si>
  <si>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</si>
  <si>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</si>
  <si>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</si>
  <si>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</si>
  <si>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</si>
  <si>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</si>
  <si>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</si>
  <si>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</si>
  <si>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</si>
  <si>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</si>
  <si>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</si>
  <si>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</si>
  <si>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</si>
  <si>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</si>
  <si>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</si>
  <si>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</si>
  <si>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</si>
  <si>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</si>
  <si>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</si>
  <si>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</si>
  <si>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</si>
  <si>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</si>
  <si>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</si>
  <si>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</si>
  <si>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</si>
  <si>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</si>
  <si>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</si>
  <si>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</si>
  <si>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</si>
  <si>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</si>
  <si>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</si>
  <si>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</si>
  <si>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</si>
  <si>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</si>
  <si>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</si>
  <si>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</si>
  <si>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</si>
  <si>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</si>
  <si>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</si>
  <si>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</si>
  <si>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</si>
  <si>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</si>
  <si>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</si>
  <si>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</si>
  <si>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</si>
  <si>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</si>
  <si>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</si>
  <si>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</si>
  <si>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</si>
  <si>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</si>
  <si>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</si>
  <si>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</si>
  <si>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</si>
  <si>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</si>
  <si>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</si>
  <si>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</si>
  <si>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</si>
  <si>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</si>
  <si>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</si>
  <si>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</si>
  <si>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</si>
  <si>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</si>
  <si>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</si>
  <si>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</si>
  <si>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</si>
  <si>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</si>
  <si>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</si>
  <si>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</si>
  <si>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</si>
  <si>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</si>
  <si>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</si>
  <si>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</si>
  <si>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</si>
  <si>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</si>
  <si>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</si>
  <si>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</si>
  <si>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</si>
  <si>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</si>
  <si>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</si>
  <si>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</si>
  <si>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</si>
  <si>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</si>
  <si>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</si>
  <si>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</si>
  <si>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</si>
  <si>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</si>
  <si>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</si>
  <si>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</si>
  <si>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</si>
  <si>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</si>
  <si>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</si>
  <si>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</si>
  <si>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</si>
  <si>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</si>
  <si>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</si>
  <si>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</si>
  <si>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</si>
  <si>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</si>
  <si>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</si>
  <si>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</si>
  <si>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</si>
  <si>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</si>
  <si>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</si>
  <si>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</si>
  <si>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</si>
  <si>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</si>
  <si>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</si>
  <si>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</si>
  <si>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</si>
  <si>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</si>
  <si>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</si>
  <si>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</si>
  <si>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</si>
  <si>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</si>
  <si>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</si>
  <si>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</si>
  <si>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</si>
  <si>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</si>
  <si>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</si>
  <si>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</si>
  <si>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</si>
  <si>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</si>
  <si>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</si>
  <si>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</si>
  <si>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</si>
  <si>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</si>
  <si>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</si>
  <si>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</si>
  <si>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</si>
  <si>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</si>
  <si>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</si>
  <si>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</si>
  <si>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</si>
  <si>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</si>
  <si>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</si>
  <si>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</si>
  <si>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</si>
  <si>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</si>
  <si>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</si>
  <si>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</si>
  <si>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</si>
  <si>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</si>
  <si>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</si>
  <si>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</si>
  <si>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</si>
  <si>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</si>
  <si>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</si>
  <si>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</si>
  <si>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</si>
  <si>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</si>
  <si>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</si>
  <si>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</si>
  <si>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</si>
  <si>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</si>
  <si>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</si>
  <si>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</si>
  <si>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</si>
  <si>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</si>
  <si>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</si>
  <si>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</si>
  <si>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</si>
  <si>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</si>
  <si>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</si>
  <si>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</si>
  <si>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</si>
  <si>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</si>
  <si>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</si>
  <si>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</si>
  <si>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</si>
  <si>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</si>
  <si>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</si>
  <si>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</si>
  <si>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</si>
  <si>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</si>
  <si>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</si>
  <si>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</si>
  <si>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</si>
  <si>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</si>
  <si>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</si>
  <si>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</si>
  <si>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</si>
  <si>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</si>
  <si>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</si>
  <si>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</si>
  <si>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</si>
  <si>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</si>
  <si>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</si>
  <si>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</si>
  <si>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</si>
  <si>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</si>
  <si>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</si>
  <si>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</si>
  <si>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</si>
  <si>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</si>
  <si>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</si>
  <si>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</si>
  <si>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</si>
  <si>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</si>
  <si>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</si>
  <si>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</si>
  <si>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</si>
  <si>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</si>
  <si>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</si>
  <si>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</si>
  <si>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</si>
  <si>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</si>
  <si>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</si>
  <si>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</si>
  <si>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</si>
  <si>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</si>
  <si>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</si>
  <si>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</si>
  <si>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</si>
  <si>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</si>
  <si>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</si>
  <si>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</si>
  <si>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</si>
  <si>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</si>
  <si>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</si>
  <si>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</si>
  <si>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</si>
  <si>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</si>
  <si>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</si>
  <si>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</si>
  <si>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</si>
  <si>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</si>
  <si>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</si>
  <si>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</si>
  <si>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</si>
  <si>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</si>
  <si>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</si>
  <si>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</si>
  <si>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</si>
  <si>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</si>
  <si>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</si>
  <si>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</si>
  <si>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</si>
  <si>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</si>
  <si>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</si>
  <si>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</si>
  <si>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</si>
  <si>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</si>
  <si>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</si>
  <si>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</si>
  <si>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</si>
  <si>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</si>
  <si>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</si>
  <si>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</si>
  <si>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</si>
  <si>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</si>
  <si>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</si>
  <si>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</si>
  <si>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</si>
  <si>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</si>
  <si>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</si>
  <si>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</si>
  <si>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</si>
  <si>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</si>
  <si>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</si>
  <si>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</si>
  <si>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</si>
  <si>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</si>
  <si>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</si>
  <si>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</si>
  <si>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</si>
  <si>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</si>
  <si>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</si>
  <si>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</si>
  <si>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</si>
  <si>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</si>
  <si>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</si>
  <si>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</si>
  <si>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</si>
  <si>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</si>
  <si>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</si>
  <si>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</si>
  <si>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</si>
  <si>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</si>
  <si>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</si>
  <si>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</si>
  <si>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</si>
  <si>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</si>
  <si>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</si>
  <si>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</si>
  <si>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</si>
  <si>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</si>
  <si>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</si>
  <si>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</si>
  <si>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</si>
  <si>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</si>
  <si>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</si>
  <si>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</si>
  <si>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</si>
  <si>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</si>
  <si>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</si>
  <si>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</si>
  <si>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</si>
  <si>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</si>
  <si>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</si>
  <si>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</si>
  <si>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</si>
  <si>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</si>
  <si>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</si>
  <si>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</si>
  <si>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</si>
  <si>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</si>
  <si>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</si>
  <si>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</si>
  <si>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</si>
  <si>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</si>
  <si>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</si>
  <si>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</si>
  <si>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</si>
  <si>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</si>
  <si>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</si>
  <si>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</si>
  <si>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</si>
  <si>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</si>
  <si>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</si>
  <si>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</si>
  <si>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</si>
  <si>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</si>
  <si>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</si>
  <si>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</si>
  <si>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</si>
  <si>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</si>
  <si>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</si>
  <si>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</si>
  <si>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</si>
  <si>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</si>
  <si>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</si>
  <si>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</si>
  <si>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</si>
  <si>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</si>
  <si>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</si>
  <si>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</si>
  <si>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</si>
  <si>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</si>
  <si>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</si>
  <si>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</si>
  <si>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</si>
  <si>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</si>
  <si>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</si>
  <si>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</si>
  <si>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</si>
  <si>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</si>
  <si>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</si>
  <si>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</si>
  <si>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</si>
  <si>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</si>
  <si>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</si>
  <si>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</si>
  <si>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</si>
  <si>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</si>
  <si>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</si>
  <si>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</si>
  <si>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</si>
  <si>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</si>
  <si>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</si>
  <si>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</si>
  <si>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</si>
  <si>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</si>
  <si>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</si>
  <si>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</si>
  <si>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</si>
  <si>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</si>
  <si>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</si>
  <si>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</si>
  <si>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</si>
  <si>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</si>
  <si>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</si>
  <si>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</si>
  <si>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</si>
  <si>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</si>
  <si>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</si>
  <si>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</si>
  <si>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</si>
  <si>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</si>
  <si>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</si>
  <si>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</si>
  <si>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</si>
  <si>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</si>
  <si>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</si>
  <si>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</si>
  <si>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</si>
  <si>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</si>
  <si>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</si>
  <si>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</si>
  <si>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</si>
  <si>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</si>
  <si>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</si>
  <si>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</si>
  <si>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</si>
  <si>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</si>
  <si>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</si>
  <si>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</si>
  <si>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</si>
  <si>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</si>
  <si>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</si>
  <si>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</si>
  <si>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</si>
  <si>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</si>
  <si>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</si>
  <si>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</si>
  <si>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</si>
  <si>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</si>
  <si>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</si>
  <si>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</si>
  <si>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</si>
  <si>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</si>
  <si>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</si>
  <si>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</si>
  <si>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</si>
  <si>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</si>
  <si>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</si>
  <si>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</si>
  <si>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</si>
  <si>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</si>
  <si>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</si>
  <si>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</si>
  <si>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</si>
  <si>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</si>
  <si>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</si>
  <si>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</si>
  <si>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</si>
  <si>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</si>
  <si>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</si>
  <si>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</si>
  <si>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</si>
  <si>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</si>
  <si>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</si>
  <si>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</si>
  <si>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</si>
  <si>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</si>
  <si>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</si>
  <si>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</si>
  <si>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</si>
  <si>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</si>
  <si>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</si>
  <si>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</si>
  <si>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</si>
  <si>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</si>
  <si>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</si>
  <si>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</si>
  <si>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</si>
  <si>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</si>
  <si>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</si>
  <si>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</si>
  <si>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</si>
  <si>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</si>
  <si>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</si>
  <si>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</si>
  <si>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</si>
  <si>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</si>
  <si>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</si>
  <si>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</si>
  <si>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</si>
  <si>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</si>
  <si>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</si>
  <si>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</si>
  <si>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</si>
  <si>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</si>
  <si>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</si>
  <si>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</si>
  <si>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</si>
  <si>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</si>
  <si>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</si>
  <si>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</si>
  <si>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</si>
  <si>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</si>
  <si>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</si>
  <si>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</si>
  <si>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</si>
  <si>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</si>
  <si>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</si>
  <si>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</si>
  <si>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</si>
  <si>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</si>
  <si>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</si>
  <si>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</si>
  <si>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</si>
  <si>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</si>
  <si>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</si>
  <si>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</si>
  <si>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</si>
  <si>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</si>
  <si>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</si>
  <si>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</si>
  <si>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</si>
  <si>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</si>
  <si>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</si>
  <si>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</si>
  <si>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</si>
  <si>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</si>
  <si>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</si>
  <si>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</si>
  <si>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</si>
  <si>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</si>
  <si>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</si>
  <si>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</si>
  <si>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</si>
  <si>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</si>
  <si>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</si>
  <si>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</si>
  <si>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</si>
  <si>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</si>
  <si>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</si>
  <si>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</si>
  <si>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</si>
  <si>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</si>
  <si>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</si>
  <si>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</si>
  <si>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</si>
  <si>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</si>
  <si>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</si>
  <si>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</si>
  <si>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</si>
  <si>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</si>
  <si>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</si>
  <si>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</si>
  <si>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</si>
  <si>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</si>
  <si>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</si>
  <si>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</si>
  <si>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</si>
  <si>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</si>
  <si>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</si>
  <si>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</si>
  <si>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</si>
  <si>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</si>
  <si>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</si>
  <si>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</si>
  <si>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</si>
  <si>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</si>
  <si>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</si>
  <si>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</si>
  <si>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</si>
  <si>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</si>
  <si>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</si>
  <si>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</si>
  <si>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</si>
  <si>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</si>
  <si>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</si>
  <si>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</si>
  <si>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</si>
  <si>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</si>
  <si>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</si>
  <si>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</si>
  <si>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</si>
  <si>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</si>
  <si>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</si>
  <si>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</si>
  <si>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</si>
  <si>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</si>
  <si>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</si>
  <si>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</si>
  <si>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</si>
  <si>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</si>
  <si>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</si>
  <si>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</si>
  <si>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</si>
  <si>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</si>
  <si>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</si>
  <si>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</si>
  <si>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</si>
  <si>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</si>
  <si>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</si>
  <si>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</si>
  <si>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</si>
  <si>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</si>
  <si>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</si>
  <si>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</si>
  <si>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</si>
  <si>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</si>
  <si>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</si>
  <si>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</si>
  <si>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</si>
  <si>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</si>
  <si>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</si>
  <si>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</si>
  <si>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</si>
  <si>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</si>
  <si>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</si>
  <si>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</si>
  <si>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</si>
  <si>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</si>
  <si>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</si>
  <si>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</si>
  <si>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</si>
  <si>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</si>
  <si>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</si>
  <si>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</si>
  <si>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</si>
  <si>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</si>
  <si>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</si>
  <si>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</si>
  <si>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</si>
  <si>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</si>
  <si>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</si>
  <si>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</si>
  <si>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</si>
  <si>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</si>
  <si>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</si>
  <si>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</si>
  <si>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</si>
  <si>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</si>
  <si>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</si>
  <si>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</si>
  <si>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</si>
  <si>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</si>
  <si>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</si>
  <si>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</si>
  <si>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</si>
  <si>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</si>
  <si>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</si>
  <si>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</si>
  <si>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</si>
  <si>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</si>
  <si>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</si>
  <si>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</si>
  <si>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</si>
  <si>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</si>
  <si>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</si>
  <si>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</si>
  <si>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</si>
  <si>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</si>
  <si>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</si>
  <si>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</si>
  <si>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</si>
  <si>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</si>
  <si>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</si>
  <si>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</si>
  <si>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</si>
  <si>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</si>
  <si>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</si>
  <si>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</si>
  <si>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</si>
  <si>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</si>
  <si>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</si>
  <si>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</si>
  <si>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</si>
  <si>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</si>
  <si>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</si>
  <si>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</si>
  <si>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</si>
  <si>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</si>
  <si>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</si>
  <si>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</si>
  <si>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</si>
  <si>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</si>
  <si>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</si>
  <si>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</si>
  <si>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</si>
  <si>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</si>
  <si>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</si>
  <si>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</si>
  <si>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</si>
  <si>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</si>
  <si>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</si>
  <si>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</si>
  <si>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</si>
  <si>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</si>
  <si>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</si>
  <si>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</si>
  <si>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</si>
  <si>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</si>
  <si>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</si>
  <si>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</si>
  <si>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</si>
  <si>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</si>
  <si>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</si>
  <si>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</si>
  <si>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</si>
  <si>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</si>
  <si>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</si>
  <si>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</si>
  <si>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</si>
  <si>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</si>
  <si>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</si>
  <si>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</si>
  <si>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</si>
  <si>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</si>
  <si>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</si>
  <si>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</si>
  <si>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</si>
  <si>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</si>
  <si>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</si>
  <si>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</si>
  <si>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</si>
  <si>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</si>
  <si>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</si>
  <si>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</si>
  <si>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</si>
  <si>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</si>
  <si>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</si>
  <si>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</si>
  <si>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</si>
  <si>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</si>
  <si>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</si>
  <si>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</si>
  <si>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</si>
  <si>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</si>
  <si>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</si>
  <si>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</si>
  <si>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</si>
  <si>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</si>
  <si>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</si>
  <si>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</si>
  <si>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</si>
  <si>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</si>
  <si>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</si>
  <si>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</si>
  <si>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</si>
  <si>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</si>
  <si>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</si>
  <si>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</si>
  <si>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</si>
  <si>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</si>
  <si>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</si>
  <si>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</si>
  <si>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</si>
  <si>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</si>
  <si>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</si>
  <si>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</si>
  <si>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</si>
  <si>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</si>
  <si>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</si>
  <si>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</si>
  <si>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</si>
  <si>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</si>
  <si>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</si>
  <si>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</si>
  <si>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</si>
  <si>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</si>
  <si>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</si>
  <si>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</si>
  <si>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</si>
  <si>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</si>
  <si>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</si>
  <si>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</si>
  <si>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</si>
  <si>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</si>
  <si>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</si>
  <si>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</si>
  <si>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</si>
  <si>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</si>
  <si>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</si>
  <si>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</si>
  <si>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</si>
  <si>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</si>
  <si>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</si>
  <si>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</si>
  <si>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</si>
  <si>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</si>
  <si>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</si>
  <si>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</si>
  <si>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</si>
  <si>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</si>
  <si>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</si>
  <si>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</si>
  <si>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</si>
  <si>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</si>
  <si>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</si>
  <si>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</si>
  <si>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</si>
  <si>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</si>
  <si>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</si>
  <si>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</si>
  <si>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</si>
  <si>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</si>
  <si>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</si>
  <si>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</si>
  <si>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</si>
  <si>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</si>
  <si>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</si>
  <si>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</si>
  <si>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</si>
  <si>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</si>
  <si>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</si>
  <si>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</si>
  <si>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</si>
  <si>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</si>
  <si>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</si>
  <si>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</si>
  <si>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</si>
  <si>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</si>
  <si>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</si>
  <si>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</si>
  <si>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</si>
  <si>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</si>
  <si>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</si>
  <si>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</si>
  <si>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</si>
  <si>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</si>
  <si>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</si>
  <si>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</si>
  <si>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</si>
  <si>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</si>
  <si>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</si>
  <si>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</si>
  <si>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</si>
  <si>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</si>
  <si>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</si>
  <si>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</si>
  <si>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</si>
  <si>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</si>
  <si>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</si>
  <si>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</si>
  <si>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</si>
  <si>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</si>
  <si>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</si>
  <si>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</si>
  <si>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</si>
  <si>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</si>
  <si>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</si>
  <si>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</si>
  <si>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</si>
  <si>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</si>
  <si>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</si>
  <si>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</si>
  <si>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</si>
  <si>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</si>
  <si>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</si>
  <si>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</si>
  <si>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</si>
  <si>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</si>
  <si>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</si>
  <si>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</si>
  <si>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</si>
  <si>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</si>
  <si>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</si>
  <si>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</si>
  <si>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</si>
  <si>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</si>
  <si>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</si>
  <si>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</si>
  <si>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</si>
  <si>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</si>
  <si>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</si>
  <si>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</si>
  <si>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</si>
  <si>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</si>
  <si>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</si>
  <si>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</si>
  <si>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</si>
  <si>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</si>
  <si>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</si>
  <si>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</si>
  <si>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</si>
  <si>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</si>
  <si>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</si>
  <si>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</si>
  <si>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</si>
  <si>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</si>
  <si>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</si>
  <si>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</si>
  <si>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</si>
  <si>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</si>
  <si>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</si>
  <si>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</si>
  <si>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</si>
  <si>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</si>
  <si>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</si>
  <si>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</si>
  <si>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</si>
  <si>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</si>
  <si>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</si>
  <si>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</si>
  <si>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</si>
  <si>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</si>
  <si>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</si>
  <si>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</si>
  <si>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</si>
  <si>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</si>
  <si>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</si>
  <si>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</si>
  <si>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</si>
  <si>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</si>
  <si>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</si>
  <si>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</si>
  <si>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</si>
  <si>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</si>
  <si>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</si>
  <si>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</si>
  <si>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</si>
  <si>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</si>
  <si>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</si>
  <si>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</si>
  <si>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</si>
  <si>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</si>
  <si>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</si>
  <si>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</si>
  <si>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</si>
  <si>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</si>
  <si>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</si>
  <si>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</si>
  <si>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</si>
  <si>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</si>
  <si>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</si>
  <si>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</si>
  <si>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</si>
  <si>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</si>
  <si>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</si>
  <si>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</si>
  <si>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</si>
  <si>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</si>
  <si>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</si>
  <si>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</si>
  <si>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</si>
  <si>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</si>
  <si>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</si>
  <si>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</si>
  <si>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</si>
  <si>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</si>
  <si>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</si>
  <si>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</si>
  <si>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</si>
  <si>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</si>
  <si>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</si>
  <si>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</si>
  <si>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</si>
  <si>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</si>
  <si>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</si>
  <si>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</si>
  <si>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</si>
  <si>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</si>
  <si>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</si>
  <si>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</si>
  <si>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</si>
  <si>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</si>
  <si>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</si>
  <si>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</si>
  <si>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</si>
  <si>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</si>
  <si>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</si>
  <si>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</si>
  <si>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</si>
  <si>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</si>
  <si>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</si>
  <si>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</si>
  <si>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</si>
  <si>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</si>
  <si>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</si>
  <si>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</si>
  <si>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</si>
  <si>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</si>
  <si>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</si>
  <si>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</si>
  <si>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</si>
  <si>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</si>
  <si>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</si>
  <si>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</si>
  <si>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</si>
  <si>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</si>
  <si>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</si>
  <si>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</si>
  <si>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</si>
  <si>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</si>
  <si>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</si>
  <si>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</si>
  <si>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</si>
  <si>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</si>
  <si>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</si>
  <si>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</si>
  <si>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</si>
  <si>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</si>
  <si>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</si>
  <si>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</si>
  <si>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</si>
  <si>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</si>
  <si>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</si>
  <si>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</si>
  <si>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</si>
  <si>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</si>
  <si>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</si>
  <si>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</si>
  <si>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</si>
  <si>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</si>
  <si>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</si>
  <si>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</si>
  <si>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</si>
  <si>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</si>
  <si>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</si>
  <si>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</si>
  <si>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</si>
  <si>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</si>
  <si>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</si>
  <si>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</si>
  <si>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</si>
  <si>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</si>
  <si>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</si>
  <si>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</si>
  <si>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</si>
  <si>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</si>
  <si>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</si>
  <si>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</si>
  <si>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</si>
  <si>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</si>
  <si>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</si>
  <si>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</si>
  <si>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</si>
  <si>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</si>
  <si>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</si>
  <si>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</si>
  <si>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</si>
  <si>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</si>
  <si>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</si>
  <si>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</si>
  <si>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</si>
  <si>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</si>
  <si>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</si>
  <si>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</si>
  <si>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</si>
  <si>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</si>
  <si>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</si>
  <si>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</si>
  <si>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</si>
  <si>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</si>
  <si>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</si>
  <si>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</si>
  <si>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</si>
  <si>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</si>
  <si>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</si>
  <si>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</si>
  <si>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</si>
  <si>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</si>
  <si>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</si>
  <si>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</si>
  <si>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</si>
  <si>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</si>
  <si>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</si>
  <si>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</si>
  <si>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</si>
  <si>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</si>
  <si>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</si>
  <si>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</si>
  <si>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</si>
  <si>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</si>
  <si>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</si>
  <si>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</si>
  <si>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</si>
  <si>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</si>
  <si>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</si>
  <si>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</si>
  <si>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</si>
  <si>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</si>
  <si>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</si>
  <si>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</si>
  <si>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</si>
  <si>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</si>
  <si>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</si>
  <si>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</si>
  <si>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</si>
  <si>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</si>
  <si>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</si>
  <si>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</si>
  <si>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</si>
  <si>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</si>
  <si>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</si>
  <si>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</si>
  <si>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</si>
  <si>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</si>
  <si>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</si>
  <si>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</si>
  <si>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</si>
  <si>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</si>
  <si>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</si>
  <si>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</si>
  <si>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</si>
  <si>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</si>
  <si>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</si>
  <si>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</si>
  <si>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</si>
  <si>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</si>
  <si>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</si>
  <si>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</si>
  <si>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</si>
  <si>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</si>
  <si>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</si>
  <si>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</si>
  <si>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</si>
  <si>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</si>
  <si>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</si>
  <si>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</si>
  <si>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</si>
  <si>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</si>
  <si>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</si>
  <si>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</si>
  <si>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</si>
  <si>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</si>
  <si>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</si>
  <si>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</si>
  <si>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</si>
  <si>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</si>
  <si>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</si>
  <si>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</si>
  <si>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</si>
  <si>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</si>
  <si>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</si>
  <si>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</si>
  <si>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</si>
  <si>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</si>
  <si>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</si>
  <si>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</si>
  <si>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</si>
  <si>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</si>
  <si>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</si>
  <si>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</si>
  <si>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</si>
  <si>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</si>
  <si>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</si>
  <si>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</si>
  <si>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</si>
  <si>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</si>
  <si>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</si>
  <si>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</si>
  <si>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</si>
  <si>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</si>
  <si>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</si>
  <si>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</si>
  <si>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</si>
  <si>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</si>
  <si>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</si>
  <si>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</si>
  <si>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</si>
  <si>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</si>
  <si>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</si>
  <si>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</si>
  <si>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</si>
  <si>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</si>
  <si>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</si>
  <si>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</si>
  <si>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</si>
  <si>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</si>
  <si>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</si>
  <si>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</si>
  <si>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</si>
  <si>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</si>
  <si>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</si>
  <si>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</si>
  <si>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</si>
  <si>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</si>
  <si>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</si>
  <si>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</si>
  <si>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</si>
  <si>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</si>
  <si>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</si>
  <si>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</si>
  <si>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</si>
  <si>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</si>
  <si>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</si>
  <si>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</si>
  <si>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</si>
  <si>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</si>
  <si>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</si>
  <si>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</si>
  <si>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</si>
  <si>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</si>
  <si>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</si>
  <si>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</si>
  <si>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</si>
  <si>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</si>
  <si>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</si>
  <si>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</si>
  <si>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</si>
  <si>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</si>
  <si>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</si>
  <si>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</si>
  <si>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</si>
  <si>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</si>
  <si>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</si>
  <si>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</si>
  <si>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</si>
  <si>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</si>
  <si>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</si>
  <si>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</si>
  <si>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</si>
  <si>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</si>
  <si>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</si>
  <si>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</si>
  <si>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</si>
  <si>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</si>
  <si>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</si>
  <si>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</si>
  <si>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</si>
  <si>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</si>
  <si>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</si>
  <si>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</si>
  <si>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</si>
  <si>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</si>
  <si>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</si>
  <si>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</si>
  <si>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</si>
  <si>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</si>
  <si>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</si>
  <si>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</si>
  <si>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</si>
  <si>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</si>
  <si>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</si>
  <si>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</si>
  <si>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</si>
  <si>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</si>
  <si>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</si>
  <si>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</si>
  <si>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</si>
  <si>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</si>
  <si>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</si>
  <si>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</si>
  <si>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</si>
  <si>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</si>
  <si>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</si>
  <si>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</si>
  <si>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</si>
  <si>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</si>
  <si>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</si>
  <si>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</si>
  <si>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</si>
  <si>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</si>
  <si>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</si>
  <si>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</si>
  <si>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</si>
  <si>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</si>
  <si>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</si>
  <si>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</si>
  <si>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</si>
  <si>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</si>
  <si>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</si>
  <si>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</si>
  <si>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</si>
  <si>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</si>
  <si>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</si>
  <si>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</si>
  <si>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</si>
  <si>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</si>
  <si>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</si>
  <si>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</si>
  <si>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</si>
  <si>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</si>
  <si>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</si>
  <si>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</si>
  <si>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</si>
  <si>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</si>
  <si>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</si>
  <si>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</si>
  <si>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</si>
  <si>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</si>
  <si>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</si>
  <si>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</si>
  <si>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</si>
  <si>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</si>
  <si>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</si>
  <si>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</si>
  <si>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</si>
  <si>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</si>
  <si>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</si>
  <si>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</si>
  <si>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</si>
  <si>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</si>
  <si>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</si>
  <si>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</si>
  <si>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</si>
  <si>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</si>
  <si>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</si>
  <si>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</si>
  <si>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</si>
  <si>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</si>
  <si>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</si>
  <si>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</si>
  <si>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</si>
  <si>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</si>
  <si>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</si>
  <si>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</si>
  <si>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</si>
  <si>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</si>
  <si>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</si>
  <si>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</si>
  <si>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</si>
  <si>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</si>
  <si>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</si>
  <si>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</si>
  <si>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</si>
  <si>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</si>
  <si>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</si>
  <si>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</si>
  <si>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</si>
  <si>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</si>
  <si>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</si>
  <si>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</si>
  <si>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</si>
  <si>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</si>
  <si>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</si>
  <si>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</si>
  <si>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</si>
  <si>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</si>
  <si>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</si>
  <si>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</si>
  <si>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</si>
  <si>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</si>
  <si>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</si>
  <si>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</si>
  <si>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</si>
  <si>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</si>
  <si>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</si>
  <si>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</si>
  <si>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</si>
  <si>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</si>
  <si>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</si>
  <si>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</si>
  <si>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</si>
  <si>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</si>
  <si>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</si>
  <si>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</si>
  <si>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</si>
  <si>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</si>
  <si>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</si>
  <si>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</si>
  <si>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</si>
  <si>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</si>
  <si>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</si>
  <si>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</si>
  <si>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</si>
  <si>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</si>
  <si>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</si>
  <si>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</si>
  <si>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</si>
  <si>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</si>
  <si>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</si>
  <si>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</si>
  <si>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</si>
  <si>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</si>
  <si>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</si>
  <si>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</si>
  <si>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</si>
  <si>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</si>
  <si>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</si>
  <si>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</si>
  <si>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</si>
  <si>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</si>
  <si>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</si>
  <si>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</si>
  <si>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</si>
  <si>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</si>
  <si>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</si>
  <si>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</si>
  <si>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</si>
  <si>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</si>
  <si>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</si>
  <si>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</si>
  <si>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</si>
  <si>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</si>
  <si>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</si>
  <si>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</si>
  <si>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</si>
  <si>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</si>
  <si>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</si>
  <si>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</si>
  <si>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</si>
  <si>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</si>
  <si>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</si>
  <si>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</si>
  <si>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</si>
  <si>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</si>
  <si>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</si>
  <si>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</si>
  <si>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</si>
  <si>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</si>
  <si>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</si>
  <si>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</si>
  <si>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</si>
  <si>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</si>
  <si>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</si>
  <si>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</si>
  <si>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</si>
  <si>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</si>
  <si>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</si>
  <si>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</si>
  <si>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</si>
  <si>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</si>
  <si>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</si>
  <si>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</si>
  <si>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</si>
  <si>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</si>
  <si>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</si>
  <si>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</si>
  <si>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</si>
  <si>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</si>
  <si>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</si>
  <si>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</si>
  <si>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</si>
  <si>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</si>
  <si>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</si>
  <si>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</si>
  <si>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</si>
  <si>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</si>
  <si>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</si>
  <si>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</si>
  <si>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</si>
  <si>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</si>
  <si>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</si>
  <si>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</si>
  <si>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</si>
  <si>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</si>
  <si>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</si>
  <si>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</si>
  <si>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</si>
  <si>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</si>
  <si>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</si>
  <si>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</si>
  <si>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</si>
  <si>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</si>
  <si>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</si>
  <si>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</si>
  <si>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</si>
  <si>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</si>
  <si>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</si>
  <si>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</si>
  <si>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</si>
  <si>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</si>
  <si>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</si>
  <si>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</si>
  <si>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</si>
  <si>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</si>
  <si>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</si>
  <si>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</si>
  <si>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</si>
  <si>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</si>
  <si>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</si>
  <si>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</si>
  <si>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</si>
  <si>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</si>
  <si>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</si>
  <si>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</si>
  <si>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</si>
  <si>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</si>
  <si>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</si>
  <si>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</si>
  <si>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</si>
  <si>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</si>
  <si>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</si>
  <si>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</si>
  <si>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</si>
  <si>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</si>
  <si>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</si>
  <si>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</si>
  <si>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</si>
  <si>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</si>
  <si>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</si>
  <si>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</si>
  <si>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</si>
  <si>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</si>
  <si>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</si>
  <si>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</si>
  <si>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</si>
  <si>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</si>
  <si>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</si>
  <si>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</si>
  <si>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</si>
  <si>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</si>
  <si>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</si>
  <si>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</si>
  <si>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</si>
  <si>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</si>
  <si>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</si>
  <si>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</si>
  <si>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</si>
  <si>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</si>
  <si>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</si>
  <si>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</si>
  <si>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</si>
  <si>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</si>
  <si>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</si>
  <si>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</si>
  <si>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</si>
  <si>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</si>
  <si>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</si>
  <si>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</si>
  <si>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</si>
  <si>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</si>
  <si>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</si>
  <si>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</si>
  <si>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</si>
  <si>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</si>
  <si>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</si>
  <si>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</si>
  <si>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</si>
  <si>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</si>
  <si>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</si>
  <si>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</si>
  <si>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</si>
  <si>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</si>
  <si>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</si>
  <si>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</si>
  <si>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</si>
  <si>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</si>
  <si>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</si>
  <si>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</si>
  <si>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</si>
  <si>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</si>
  <si>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</si>
  <si>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</si>
  <si>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</si>
  <si>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</si>
  <si>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</si>
  <si>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</si>
  <si>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</si>
  <si>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</si>
  <si>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</si>
  <si>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</si>
  <si>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</si>
  <si>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</si>
  <si>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</si>
  <si>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</si>
  <si>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</si>
  <si>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</si>
  <si>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</si>
  <si>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</si>
  <si>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</si>
  <si>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</si>
  <si>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</si>
  <si>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</si>
  <si>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</si>
  <si>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</si>
  <si>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</si>
  <si>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</si>
  <si>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</si>
  <si>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</si>
  <si>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</si>
  <si>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</si>
  <si>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</si>
  <si>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</si>
  <si>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</si>
  <si>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</si>
  <si>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</si>
  <si>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</si>
  <si>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</si>
  <si>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</si>
  <si>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</si>
  <si>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</si>
  <si>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</si>
  <si>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</si>
  <si>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</si>
  <si>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</si>
  <si>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</si>
  <si>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</si>
  <si>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</si>
  <si>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</si>
  <si>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</si>
  <si>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</si>
  <si>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</si>
  <si>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</si>
  <si>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</si>
  <si>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</si>
  <si>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</si>
  <si>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</si>
  <si>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</si>
  <si>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</si>
  <si>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</si>
  <si>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</si>
  <si>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</si>
  <si>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</si>
  <si>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</si>
  <si>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</si>
  <si>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</si>
  <si>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</si>
  <si>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</si>
  <si>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</si>
  <si>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</si>
  <si>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</si>
  <si>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</si>
  <si>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</si>
  <si>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</si>
  <si>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</si>
  <si>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</si>
  <si>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</si>
  <si>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</si>
  <si>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</si>
  <si>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</si>
  <si>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</si>
  <si>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</si>
  <si>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</si>
  <si>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</si>
  <si>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</si>
  <si>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</si>
  <si>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</si>
  <si>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</si>
  <si>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</si>
  <si>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</si>
  <si>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</si>
  <si>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</si>
  <si>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</si>
  <si>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</si>
  <si>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</si>
  <si>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</si>
  <si>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</si>
  <si>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</si>
  <si>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</si>
  <si>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</si>
  <si>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</si>
  <si>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</si>
  <si>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</si>
  <si>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</si>
  <si>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</si>
  <si>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</si>
  <si>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</si>
  <si>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</si>
  <si>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</si>
  <si>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</si>
  <si>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</si>
  <si>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</si>
  <si>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</si>
  <si>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</si>
  <si>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</si>
  <si>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</si>
  <si>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</si>
  <si>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</si>
  <si>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</si>
  <si>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</si>
  <si>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</si>
  <si>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</si>
  <si>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</si>
  <si>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</si>
  <si>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</si>
  <si>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</si>
  <si>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</si>
  <si>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</si>
  <si>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</si>
  <si>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</si>
  <si>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</si>
  <si>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</si>
  <si>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</si>
  <si>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</si>
  <si>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</si>
  <si>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</si>
  <si>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</si>
  <si>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</si>
  <si>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</si>
  <si>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</si>
  <si>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</si>
  <si>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</si>
  <si>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</si>
  <si>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</si>
  <si>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</si>
  <si>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</si>
  <si>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</si>
  <si>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</si>
  <si>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</si>
  <si>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</si>
  <si>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</si>
  <si>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</si>
  <si>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</si>
  <si>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</si>
  <si>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</si>
  <si>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</si>
  <si>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</si>
  <si>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</si>
  <si>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</si>
  <si>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</si>
  <si>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</si>
  <si>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</si>
  <si>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</si>
  <si>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</si>
  <si>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</si>
  <si>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</si>
  <si>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</si>
  <si>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</si>
  <si>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</si>
  <si>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</si>
  <si>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</si>
  <si>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</si>
  <si>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</si>
  <si>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</si>
  <si>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</si>
  <si>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</si>
  <si>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</si>
  <si>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</si>
  <si>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</si>
  <si>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</si>
  <si>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</si>
  <si>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</si>
  <si>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</si>
  <si>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</si>
  <si>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</si>
  <si>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</si>
  <si>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</si>
  <si>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</si>
  <si>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</si>
  <si>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</si>
  <si>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</si>
  <si>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</si>
  <si>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</si>
  <si>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</si>
  <si>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</si>
  <si>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</si>
  <si>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</si>
  <si>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</si>
  <si>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</si>
  <si>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</si>
  <si>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</si>
  <si>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</si>
  <si>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</si>
  <si>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</si>
  <si>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</si>
  <si>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</si>
  <si>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</si>
  <si>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</si>
  <si>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</si>
  <si>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</si>
  <si>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</si>
  <si>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</si>
  <si>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</si>
  <si>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</si>
  <si>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</si>
  <si>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</si>
  <si>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</si>
  <si>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</si>
  <si>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</si>
  <si>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</si>
  <si>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</si>
  <si>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</si>
  <si>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</si>
  <si>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</si>
  <si>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</si>
  <si>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</si>
  <si>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</si>
  <si>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</si>
  <si>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</si>
  <si>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</si>
  <si>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</si>
  <si>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</si>
  <si>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</si>
  <si>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</si>
  <si>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</si>
  <si>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</si>
  <si>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</si>
  <si>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</si>
  <si>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</si>
  <si>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</si>
  <si>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</si>
  <si>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</si>
  <si>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</si>
  <si>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</si>
  <si>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</si>
  <si>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</si>
  <si>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</si>
  <si>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</si>
  <si>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</si>
  <si>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</si>
  <si>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</si>
  <si>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</si>
  <si>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</si>
  <si>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</si>
  <si>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</si>
  <si>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</si>
  <si>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</si>
  <si>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</si>
  <si>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</si>
  <si>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</si>
  <si>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</si>
  <si>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</si>
  <si>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</si>
  <si>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</si>
  <si>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</si>
  <si>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</si>
  <si>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</si>
  <si>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</si>
  <si>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</si>
  <si>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</si>
  <si>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</si>
  <si>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</si>
  <si>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</si>
  <si>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</si>
  <si>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</si>
  <si>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</si>
  <si>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</si>
  <si>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</si>
  <si>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</si>
  <si>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</si>
  <si>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</si>
  <si>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</si>
  <si>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</si>
  <si>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</si>
  <si>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</si>
  <si>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</si>
  <si>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</si>
  <si>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</si>
  <si>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</si>
  <si>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</si>
  <si>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</si>
  <si>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</si>
  <si>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</si>
  <si>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</si>
  <si>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</si>
  <si>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</si>
  <si>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</si>
  <si>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</si>
  <si>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</si>
  <si>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</si>
  <si>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</si>
  <si>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</si>
  <si>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</si>
  <si>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</si>
  <si>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</si>
  <si>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</si>
  <si>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</si>
  <si>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</si>
  <si>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</si>
  <si>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</si>
  <si>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</si>
  <si>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</si>
  <si>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</si>
  <si>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</si>
  <si>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</si>
  <si>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</si>
  <si>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</si>
  <si>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</si>
  <si>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</si>
  <si>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</si>
  <si>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</si>
  <si>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</si>
  <si>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</si>
  <si>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</si>
  <si>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</si>
  <si>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</si>
  <si>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</si>
  <si>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</si>
  <si>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</si>
  <si>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</si>
  <si>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</si>
  <si>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</si>
  <si>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</si>
  <si>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</si>
  <si>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</si>
  <si>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</si>
  <si>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</si>
  <si>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</si>
  <si>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</si>
  <si>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</si>
  <si>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</si>
  <si>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</si>
  <si>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</si>
  <si>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</si>
  <si>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</si>
  <si>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</si>
  <si>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</si>
  <si>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</si>
  <si>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</si>
  <si>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</si>
  <si>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</si>
  <si>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</si>
  <si>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</si>
  <si>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</si>
  <si>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</si>
  <si>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</si>
  <si>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</si>
  <si>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</si>
  <si>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</si>
  <si>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</si>
  <si>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</si>
  <si>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</si>
  <si>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</si>
  <si>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</si>
  <si>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</si>
  <si>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</si>
  <si>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</si>
  <si>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</si>
  <si>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</si>
  <si>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</si>
  <si>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</si>
  <si>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</si>
  <si>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</si>
  <si>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</si>
  <si>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</si>
  <si>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</si>
  <si>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</si>
  <si>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</si>
  <si>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</si>
  <si>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</si>
  <si>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</si>
  <si>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</si>
  <si>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</si>
  <si>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</si>
  <si>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</si>
  <si>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</si>
  <si>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</si>
  <si>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</si>
  <si>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</si>
  <si>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</si>
  <si>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</si>
  <si>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</si>
  <si>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</si>
  <si>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</si>
  <si>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</si>
  <si>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</si>
  <si>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</si>
  <si>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</si>
  <si>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</si>
  <si>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</si>
  <si>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</si>
  <si>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</si>
  <si>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</si>
  <si>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</si>
  <si>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</si>
  <si>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</si>
  <si>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</si>
  <si>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</si>
  <si>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</si>
  <si>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</si>
  <si>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</si>
  <si>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</si>
  <si>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</si>
  <si>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</si>
  <si>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</si>
  <si>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</si>
  <si>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</si>
  <si>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</si>
  <si>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</si>
  <si>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</si>
  <si>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</si>
  <si>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</si>
  <si>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</si>
  <si>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</si>
  <si>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</si>
  <si>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</si>
  <si>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</si>
  <si>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</si>
  <si>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</si>
  <si>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</si>
  <si>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</si>
  <si>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</si>
  <si>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</si>
  <si>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</si>
  <si>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</si>
  <si>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</si>
  <si>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</si>
  <si>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</si>
  <si>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</si>
  <si>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</si>
  <si>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</si>
  <si>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</si>
  <si>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</si>
  <si>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</si>
  <si>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</si>
  <si>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</si>
  <si>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</si>
  <si>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</si>
  <si>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</si>
  <si>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</si>
  <si>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</si>
  <si>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</si>
  <si>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</si>
  <si>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</si>
  <si>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</si>
  <si>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</si>
  <si>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</si>
  <si>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</si>
  <si>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</si>
  <si>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</si>
  <si>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</si>
  <si>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</si>
  <si>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</si>
  <si>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</si>
  <si>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</si>
  <si>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</si>
  <si>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</si>
  <si>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</si>
  <si>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</si>
  <si>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</si>
  <si>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</si>
  <si>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</si>
  <si>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</si>
  <si>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</si>
  <si>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</si>
  <si>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</si>
  <si>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</si>
  <si>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</si>
  <si>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</si>
  <si>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</si>
  <si>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</si>
  <si>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</si>
  <si>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</si>
  <si>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</si>
  <si>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</si>
  <si>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</si>
  <si>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</si>
  <si>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</si>
  <si>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</si>
  <si>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</si>
  <si>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</si>
  <si>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</si>
  <si>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</si>
  <si>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</si>
  <si>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</si>
  <si>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</si>
  <si>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</si>
  <si>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</si>
  <si>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</si>
  <si>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</si>
  <si>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</si>
  <si>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</si>
  <si>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</si>
  <si>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</si>
  <si>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</si>
  <si>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</si>
  <si>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</si>
  <si>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</si>
  <si>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</si>
  <si>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</si>
  <si>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</si>
  <si>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</si>
  <si>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</si>
  <si>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</si>
  <si>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</si>
  <si>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</si>
  <si>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</si>
  <si>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</si>
  <si>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</si>
  <si>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</si>
  <si>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</si>
  <si>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</si>
  <si>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</si>
  <si>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</si>
  <si>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</si>
  <si>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</si>
  <si>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</si>
  <si>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</si>
  <si>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</si>
  <si>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</si>
  <si>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</si>
  <si>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</si>
  <si>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</si>
  <si>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</si>
  <si>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</si>
  <si>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</si>
  <si>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</si>
  <si>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</si>
  <si>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</si>
  <si>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</si>
  <si>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</si>
  <si>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</si>
  <si>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</si>
  <si>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</si>
  <si>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</si>
  <si>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</si>
  <si>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</si>
  <si>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</si>
  <si>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</si>
  <si>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</si>
  <si>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</si>
  <si>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</si>
  <si>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</si>
  <si>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</si>
  <si>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</si>
  <si>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</si>
  <si>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</si>
  <si>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</si>
  <si>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</si>
  <si>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</si>
  <si>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</si>
  <si>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</si>
  <si>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</si>
  <si>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</si>
  <si>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</si>
  <si>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</si>
  <si>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</si>
  <si>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</si>
  <si>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</si>
  <si>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</si>
  <si>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</si>
  <si>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</si>
  <si>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</si>
  <si>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</si>
  <si>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</si>
  <si>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</si>
  <si>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</si>
  <si>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</si>
  <si>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</si>
  <si>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</si>
  <si>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</si>
  <si>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</si>
  <si>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</si>
  <si>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</si>
  <si>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</si>
  <si>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</si>
  <si>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</si>
  <si>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</si>
  <si>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</si>
  <si>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</si>
  <si>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</si>
  <si>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</si>
  <si>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</si>
  <si>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</si>
  <si>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</si>
  <si>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</si>
  <si>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</si>
  <si>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</si>
  <si>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</si>
  <si>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</si>
  <si>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</si>
  <si>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</si>
  <si>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</si>
  <si>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</si>
  <si>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</si>
  <si>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</si>
  <si>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</si>
  <si>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</si>
  <si>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</si>
  <si>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</si>
  <si>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</si>
  <si>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</si>
  <si>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</si>
  <si>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</si>
  <si>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</si>
  <si>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</si>
  <si>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</si>
  <si>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</si>
  <si>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</si>
  <si>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</si>
  <si>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</si>
  <si>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</si>
  <si>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</si>
  <si>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</si>
  <si>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</si>
  <si>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</si>
  <si>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</si>
  <si>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</si>
  <si>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</si>
  <si>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</si>
  <si>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</si>
  <si>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</si>
  <si>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</si>
  <si>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</si>
  <si>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</si>
  <si>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</si>
  <si>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</si>
  <si>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</si>
  <si>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</si>
  <si>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</si>
  <si>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</si>
  <si>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</si>
  <si>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</si>
  <si>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</si>
  <si>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</si>
  <si>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</si>
  <si>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</si>
  <si>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</si>
  <si>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</si>
  <si>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</si>
  <si>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</si>
  <si>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</si>
  <si>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</si>
  <si>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</si>
  <si>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</si>
  <si>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</si>
  <si>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</si>
  <si>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</si>
  <si>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</si>
  <si>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</si>
  <si>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</si>
  <si>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</si>
  <si>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</si>
  <si>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</si>
  <si>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</si>
  <si>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</si>
  <si>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</si>
  <si>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</si>
  <si>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</si>
  <si>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</si>
  <si>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</si>
  <si>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</si>
  <si>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</si>
  <si>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</si>
  <si>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</si>
  <si>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</si>
  <si>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</si>
  <si>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</si>
  <si>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</si>
  <si>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</si>
  <si>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</si>
  <si>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</si>
  <si>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</si>
  <si>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</si>
  <si>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</si>
  <si>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</si>
  <si>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</si>
  <si>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</si>
  <si>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</si>
  <si>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</si>
  <si>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</si>
  <si>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</si>
  <si>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</si>
  <si>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</si>
  <si>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</si>
  <si>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</si>
  <si>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</si>
  <si>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</si>
  <si>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</si>
  <si>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</si>
  <si>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</si>
  <si>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</si>
  <si>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</si>
  <si>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</si>
  <si>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</si>
  <si>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</si>
  <si>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</si>
  <si>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</si>
  <si>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</si>
  <si>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</si>
  <si>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</si>
  <si>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</si>
  <si>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</si>
  <si>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</si>
  <si>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</si>
  <si>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</si>
  <si>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</si>
  <si>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</si>
  <si>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</si>
  <si>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</si>
  <si>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</si>
  <si>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</si>
  <si>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</si>
  <si>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</si>
  <si>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</si>
  <si>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</si>
  <si>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</si>
  <si>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</si>
  <si>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</si>
  <si>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</si>
  <si>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</si>
  <si>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</si>
  <si>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</si>
  <si>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</si>
  <si>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</si>
  <si>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</si>
  <si>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</si>
  <si>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</si>
  <si>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</si>
  <si>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</si>
  <si>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</si>
  <si>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</si>
  <si>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</si>
  <si>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</si>
  <si>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</si>
  <si>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</si>
  <si>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</si>
  <si>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</si>
  <si>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</si>
  <si>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</si>
  <si>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</si>
  <si>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</si>
  <si>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</si>
  <si>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</si>
  <si>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</si>
  <si>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</si>
  <si>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</si>
  <si>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</si>
  <si>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</si>
  <si>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</si>
  <si>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</si>
  <si>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</si>
  <si>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</si>
  <si>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</si>
  <si>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</si>
  <si>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</si>
  <si>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</si>
  <si>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</si>
  <si>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</si>
  <si>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</si>
  <si>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</si>
  <si>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</si>
  <si>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</si>
  <si>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</si>
  <si>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</si>
  <si>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</si>
  <si>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</si>
  <si>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</si>
  <si>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</si>
  <si>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</si>
  <si>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</si>
  <si>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</si>
  <si>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</si>
  <si>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</si>
  <si>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</si>
  <si>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</si>
  <si>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</si>
  <si>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</si>
  <si>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</si>
  <si>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</si>
  <si>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</si>
  <si>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</si>
  <si>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</si>
  <si>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</si>
  <si>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</si>
  <si>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</si>
  <si>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</si>
  <si>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</si>
  <si>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</si>
  <si>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</si>
  <si>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</si>
  <si>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</si>
  <si>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</si>
  <si>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</si>
  <si>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</si>
  <si>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</si>
  <si>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</si>
  <si>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</si>
  <si>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</si>
  <si>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</si>
  <si>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</si>
  <si>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</si>
  <si>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</si>
  <si>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</si>
  <si>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</si>
  <si>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</si>
  <si>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</si>
  <si>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</si>
  <si>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</si>
  <si>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</si>
  <si>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</si>
  <si>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</si>
  <si>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</si>
  <si>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</si>
  <si>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</si>
  <si>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</si>
  <si>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</si>
  <si>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</si>
  <si>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</si>
  <si>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</si>
  <si>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</si>
  <si>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</si>
  <si>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</si>
  <si>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</si>
  <si>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</si>
  <si>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</si>
  <si>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</si>
  <si>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</si>
  <si>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</si>
  <si>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</si>
  <si>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</si>
  <si>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</si>
  <si>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</si>
  <si>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</si>
  <si>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</si>
  <si>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</si>
  <si>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</si>
  <si>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</si>
  <si>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</si>
  <si>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</si>
  <si>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</si>
  <si>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</si>
  <si>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</si>
  <si>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</si>
  <si>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</si>
  <si>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</si>
  <si>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</si>
  <si>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</si>
  <si>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</si>
  <si>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</si>
  <si>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</si>
  <si>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</si>
  <si>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</si>
  <si>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</si>
  <si>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</si>
  <si>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</si>
  <si>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</si>
  <si>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</si>
  <si>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</si>
  <si>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</si>
  <si>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</si>
  <si>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</si>
  <si>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</si>
  <si>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</si>
  <si>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</si>
  <si>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</si>
  <si>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</si>
  <si>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</si>
  <si>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</si>
  <si>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</si>
  <si>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</si>
  <si>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</si>
  <si>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</si>
  <si>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</si>
  <si>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</si>
  <si>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</si>
  <si>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</si>
  <si>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</si>
  <si>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</si>
  <si>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</si>
  <si>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</si>
  <si>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</si>
  <si>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</si>
  <si>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</si>
  <si>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</si>
  <si>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</si>
  <si>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</si>
  <si>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</si>
  <si>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</si>
  <si>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</si>
  <si>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</si>
  <si>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</si>
  <si>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</si>
  <si>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</si>
  <si>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</si>
  <si>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</si>
  <si>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</si>
  <si>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</si>
  <si>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</si>
  <si>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</si>
  <si>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</si>
  <si>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</si>
  <si>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</si>
  <si>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</si>
  <si>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</si>
  <si>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</si>
  <si>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</si>
  <si>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</si>
  <si>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</si>
  <si>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</si>
  <si>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</si>
  <si>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</si>
  <si>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</si>
  <si>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</si>
  <si>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</si>
  <si>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</si>
  <si>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</si>
  <si>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</si>
  <si>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</si>
  <si>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</si>
  <si>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</si>
  <si>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</si>
  <si>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</si>
  <si>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</si>
  <si>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</si>
  <si>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</si>
  <si>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</si>
  <si>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</si>
  <si>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</si>
  <si>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</si>
  <si>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</si>
  <si>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</si>
  <si>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</si>
  <si>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</si>
  <si>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</si>
  <si>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</si>
  <si>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</si>
  <si>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</si>
  <si>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</si>
  <si>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</si>
  <si>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</si>
  <si>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</si>
  <si>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</si>
  <si>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</si>
  <si>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</si>
  <si>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</si>
  <si>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</si>
  <si>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</si>
  <si>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</si>
  <si>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</si>
  <si>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</si>
  <si>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</si>
  <si>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</si>
  <si>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</si>
  <si>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</si>
  <si>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</si>
  <si>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</si>
  <si>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</si>
  <si>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</si>
  <si>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</si>
  <si>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</si>
  <si>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</si>
  <si>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</si>
  <si>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</si>
  <si>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</si>
  <si>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</si>
  <si>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</si>
  <si>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</si>
  <si>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</si>
  <si>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</si>
  <si>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</si>
  <si>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</si>
  <si>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</si>
  <si>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</si>
  <si>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</si>
  <si>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</si>
  <si>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</si>
  <si>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</si>
  <si>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</si>
  <si>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</si>
  <si>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</si>
  <si>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</si>
  <si>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</si>
  <si>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</si>
  <si>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</si>
  <si>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</si>
  <si>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</si>
  <si>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</si>
  <si>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</si>
  <si>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</si>
  <si>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</si>
  <si>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</si>
  <si>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</si>
  <si>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</si>
  <si>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</si>
  <si>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</si>
  <si>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</si>
  <si>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</si>
  <si>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</si>
  <si>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</si>
  <si>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</si>
  <si>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</si>
  <si>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</si>
  <si>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</si>
  <si>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</si>
  <si>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</si>
  <si>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</si>
  <si>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</si>
  <si>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</si>
  <si>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</si>
  <si>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</si>
  <si>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</si>
  <si>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</si>
  <si>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</si>
  <si>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</si>
  <si>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</si>
  <si>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</si>
  <si>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</si>
  <si>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</si>
  <si>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</si>
  <si>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</si>
  <si>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</si>
  <si>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</si>
  <si>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</si>
  <si>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</si>
  <si>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</si>
  <si>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</si>
  <si>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</si>
  <si>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</si>
  <si>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</si>
  <si>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</si>
  <si>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</si>
  <si>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</si>
  <si>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</si>
  <si>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</si>
  <si>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</si>
  <si>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</si>
  <si>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</si>
  <si>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</si>
  <si>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</si>
  <si>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</si>
  <si>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</si>
  <si>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</si>
  <si>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</si>
  <si>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</si>
  <si>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</si>
  <si>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</si>
  <si>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</si>
  <si>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</si>
  <si>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</si>
  <si>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</si>
  <si>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</si>
  <si>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</si>
  <si>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</si>
  <si>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</si>
  <si>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</si>
  <si>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</si>
  <si>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</si>
  <si>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</si>
  <si>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</si>
  <si>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</si>
  <si>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</si>
  <si>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</si>
  <si>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</si>
  <si>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</si>
  <si>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</si>
  <si>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</si>
  <si>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</si>
  <si>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</si>
  <si>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</si>
  <si>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</si>
  <si>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</si>
  <si>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</si>
  <si>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</si>
  <si>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</si>
  <si>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</si>
  <si>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</si>
  <si>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</si>
  <si>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</si>
  <si>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</si>
  <si>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</si>
  <si>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</si>
  <si>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</si>
  <si>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</si>
  <si>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</si>
  <si>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</si>
  <si>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</si>
  <si>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</si>
  <si>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</si>
  <si>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</si>
  <si>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</si>
  <si>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</si>
  <si>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</si>
  <si>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</si>
  <si>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</si>
  <si>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</si>
  <si>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</si>
  <si>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</si>
  <si>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</si>
  <si>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</si>
  <si>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</si>
  <si>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</si>
  <si>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</si>
  <si>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</si>
  <si>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</si>
  <si>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</si>
  <si>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</si>
  <si>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</si>
  <si>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</si>
  <si>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</si>
  <si>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</si>
  <si>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</si>
  <si>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</si>
  <si>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</si>
  <si>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</si>
  <si>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</si>
  <si>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</si>
  <si>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</si>
  <si>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</si>
  <si>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</si>
  <si>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</si>
  <si>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</si>
  <si>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</si>
  <si>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</si>
  <si>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</si>
  <si>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</si>
  <si>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</si>
  <si>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</si>
  <si>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</si>
  <si>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</si>
  <si>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</si>
  <si>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</si>
  <si>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</si>
  <si>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</si>
  <si>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</si>
  <si>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</si>
  <si>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</si>
  <si>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</si>
  <si>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</si>
  <si>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</si>
  <si>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</si>
  <si>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</si>
  <si>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</si>
  <si>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</si>
  <si>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</si>
  <si>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</si>
  <si>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</si>
  <si>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</si>
  <si>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</si>
  <si>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</si>
  <si>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</si>
  <si>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</si>
  <si>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</si>
  <si>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</si>
  <si>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</si>
  <si>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</si>
  <si>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</si>
  <si>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</si>
  <si>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</si>
  <si>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</si>
  <si>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</si>
  <si>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</si>
  <si>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</si>
  <si>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</si>
  <si>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</si>
  <si>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</si>
  <si>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</si>
  <si>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</si>
  <si>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</si>
  <si>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</si>
  <si>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</si>
  <si>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</si>
  <si>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</si>
  <si>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</si>
  <si>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</si>
  <si>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</si>
  <si>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</si>
  <si>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</si>
  <si>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</si>
  <si>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</si>
  <si>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</si>
  <si>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</si>
  <si>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</si>
  <si>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</si>
  <si>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</si>
  <si>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</si>
  <si>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</si>
  <si>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</si>
  <si>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</si>
  <si>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</si>
  <si>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</si>
  <si>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</si>
  <si>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</si>
  <si>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</si>
  <si>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</si>
  <si>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</si>
  <si>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</si>
  <si>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</si>
  <si>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</si>
  <si>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</si>
  <si>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</si>
  <si>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</si>
  <si>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</si>
  <si>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</si>
  <si>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</si>
  <si>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</si>
  <si>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</si>
  <si>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</si>
  <si>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</si>
  <si>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</si>
  <si>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</si>
  <si>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</si>
  <si>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</si>
  <si>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</si>
  <si>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</si>
  <si>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</si>
  <si>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</si>
  <si>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</si>
  <si>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</si>
  <si>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</si>
  <si>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</si>
  <si>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</si>
  <si>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</si>
  <si>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</si>
  <si>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</si>
  <si>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</si>
  <si>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</si>
  <si>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</si>
  <si>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</si>
  <si>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</si>
  <si>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</si>
  <si>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</si>
  <si>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</si>
  <si>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</si>
  <si>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</si>
  <si>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</si>
  <si>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</si>
  <si>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</si>
  <si>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</si>
  <si>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</si>
  <si>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</si>
  <si>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</si>
  <si>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</si>
  <si>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</si>
  <si>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</si>
  <si>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</si>
  <si>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</si>
  <si>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</si>
  <si>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</si>
  <si>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</si>
  <si>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</si>
  <si>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</si>
  <si>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</si>
  <si>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</si>
  <si>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</si>
  <si>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</si>
  <si>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</si>
  <si>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</si>
  <si>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</si>
  <si>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</si>
  <si>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</si>
  <si>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</si>
  <si>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</si>
  <si>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</si>
  <si>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</si>
  <si>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</si>
  <si>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</si>
  <si>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</si>
  <si>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</si>
  <si>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</si>
  <si>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</si>
  <si>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</si>
  <si>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</si>
  <si>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</si>
  <si>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</si>
  <si>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</si>
  <si>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</si>
  <si>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</si>
  <si>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</si>
  <si>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</si>
  <si>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</si>
  <si>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</si>
  <si>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</si>
  <si>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</si>
  <si>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</si>
  <si>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</si>
  <si>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</si>
  <si>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</si>
  <si>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</si>
  <si>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</si>
  <si>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</si>
  <si>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</si>
  <si>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</si>
  <si>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</si>
  <si>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</si>
  <si>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</si>
  <si>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</si>
  <si>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</si>
  <si>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</si>
  <si>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</si>
  <si>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</si>
  <si>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</si>
  <si>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</si>
  <si>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</si>
  <si>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</si>
  <si>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</si>
  <si>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</si>
  <si>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</si>
  <si>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</si>
  <si>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</si>
  <si>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</si>
  <si>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</si>
  <si>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</si>
  <si>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</si>
  <si>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</si>
  <si>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</si>
  <si>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</si>
  <si>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</si>
  <si>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</si>
  <si>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</si>
  <si>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</si>
  <si>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</si>
  <si>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</si>
  <si>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</si>
  <si>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</si>
  <si>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</si>
  <si>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</si>
  <si>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</si>
  <si>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</si>
  <si>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</si>
  <si>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</si>
  <si>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</si>
  <si>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</si>
  <si>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</si>
  <si>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</si>
  <si>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</si>
  <si>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</si>
  <si>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</si>
  <si>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</si>
  <si>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</si>
  <si>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</si>
  <si>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</si>
  <si>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</si>
  <si>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</si>
  <si>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</si>
  <si>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</si>
  <si>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</si>
  <si>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</si>
  <si>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</si>
  <si>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</si>
  <si>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</si>
  <si>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</si>
  <si>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</si>
  <si>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</si>
  <si>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</si>
  <si>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</si>
  <si>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</si>
  <si>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</si>
  <si>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</si>
  <si>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</si>
  <si>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</si>
  <si>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</si>
  <si>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</si>
  <si>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</si>
  <si>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</si>
  <si>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</si>
  <si>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</si>
  <si>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</si>
  <si>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</si>
  <si>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</si>
  <si>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</si>
  <si>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</si>
  <si>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</si>
  <si>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</si>
  <si>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</si>
  <si>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</si>
  <si>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</si>
  <si>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</si>
  <si>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</si>
  <si>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</si>
  <si>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</si>
  <si>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</si>
  <si>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</si>
  <si>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</si>
  <si>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</si>
  <si>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</si>
  <si>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</si>
  <si>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</si>
  <si>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</si>
  <si>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</si>
  <si>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</si>
  <si>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</si>
  <si>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</si>
  <si>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</si>
  <si>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</si>
  <si>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</si>
  <si>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</si>
  <si>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</si>
  <si>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</si>
  <si>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</si>
  <si>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</si>
  <si>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</si>
  <si>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</si>
  <si>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</si>
  <si>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</si>
  <si>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</si>
  <si>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</si>
  <si>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</si>
  <si>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</si>
  <si>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</si>
  <si>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</si>
  <si>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</si>
  <si>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</si>
  <si>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</si>
  <si>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</si>
  <si>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</si>
  <si>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</si>
  <si>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</si>
  <si>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</si>
  <si>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</si>
  <si>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</si>
  <si>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</si>
  <si>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</si>
  <si>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</si>
  <si>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</si>
  <si>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</si>
  <si>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</si>
  <si>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</si>
  <si>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</si>
  <si>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</si>
  <si>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</si>
  <si>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</si>
  <si>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</si>
  <si>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</si>
  <si>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</si>
  <si>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</si>
  <si>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</si>
  <si>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</si>
  <si>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</si>
  <si>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</si>
  <si>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</si>
  <si>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</si>
  <si>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</si>
  <si>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</si>
  <si>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</si>
  <si>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</si>
  <si>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</si>
  <si>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</si>
  <si>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</si>
  <si>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</si>
  <si>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</si>
  <si>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</si>
  <si>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</si>
  <si>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</si>
  <si>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</si>
  <si>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</si>
  <si>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</si>
  <si>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</si>
  <si>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</si>
  <si>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</si>
  <si>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</si>
  <si>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</si>
  <si>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</si>
  <si>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</si>
  <si>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</si>
  <si>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</si>
  <si>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</si>
  <si>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</si>
  <si>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</si>
  <si>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</si>
  <si>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</si>
  <si>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</si>
  <si>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</si>
  <si>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</si>
  <si>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</si>
  <si>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</si>
  <si>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</si>
  <si>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</si>
  <si>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</si>
  <si>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</si>
  <si>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</si>
  <si>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</si>
  <si>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</si>
  <si>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</si>
  <si>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</si>
  <si>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</si>
  <si>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</si>
  <si>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</si>
  <si>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</si>
  <si>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</si>
  <si>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</si>
  <si>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</si>
  <si>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</si>
  <si>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</si>
  <si>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</si>
  <si>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</si>
  <si>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</si>
  <si>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</si>
  <si>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</si>
  <si>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</si>
  <si>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</si>
  <si>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</si>
  <si>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</si>
  <si>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</si>
  <si>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</si>
  <si>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</si>
  <si>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</si>
  <si>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</si>
  <si>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</si>
  <si>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</si>
  <si>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</si>
  <si>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</si>
  <si>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</si>
  <si>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</si>
  <si>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</si>
  <si>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</si>
  <si>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</si>
  <si>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</si>
  <si>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</si>
  <si>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</si>
  <si>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</si>
  <si>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</si>
  <si>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</si>
  <si>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</si>
  <si>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</si>
  <si>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</si>
  <si>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</si>
  <si>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</si>
  <si>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</si>
  <si>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</si>
  <si>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</si>
  <si>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</si>
  <si>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</si>
  <si>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</si>
  <si>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</si>
  <si>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</si>
  <si>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</si>
  <si>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</si>
  <si>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</si>
  <si>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</si>
  <si>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</si>
  <si>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</si>
  <si>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</si>
  <si>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</si>
  <si>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</si>
  <si>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</si>
  <si>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</si>
  <si>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</si>
  <si>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</si>
  <si>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</si>
  <si>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</si>
  <si>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</si>
  <si>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</si>
  <si>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</si>
  <si>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</si>
  <si>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</si>
  <si>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</si>
  <si>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</si>
  <si>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</si>
  <si>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</si>
  <si>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</si>
  <si>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</si>
  <si>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</si>
  <si>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</si>
  <si>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</si>
  <si>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</si>
  <si>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</si>
  <si>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</si>
  <si>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</si>
  <si>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</si>
  <si>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</si>
  <si>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</si>
  <si>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</si>
  <si>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</si>
  <si>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</si>
  <si>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</si>
  <si>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</si>
  <si>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</si>
  <si>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</si>
  <si>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</si>
  <si>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</si>
  <si>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</si>
  <si>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</si>
  <si>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</si>
  <si>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</si>
  <si>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</si>
  <si>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</si>
  <si>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</si>
  <si>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</si>
  <si>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</si>
  <si>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</si>
  <si>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</si>
  <si>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</si>
  <si>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</si>
  <si>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</si>
  <si>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</si>
  <si>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</si>
  <si>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</si>
  <si>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</si>
  <si>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</si>
  <si>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</si>
  <si>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</si>
  <si>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</si>
  <si>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</si>
  <si>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</si>
  <si>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</si>
  <si>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</si>
  <si>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</si>
  <si>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</si>
  <si>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</si>
  <si>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</si>
  <si>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</si>
  <si>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</si>
  <si>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</si>
  <si>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</si>
  <si>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</si>
  <si>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</si>
  <si>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</si>
  <si>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</si>
  <si>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</si>
  <si>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</si>
  <si>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</si>
  <si>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</si>
  <si>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</si>
  <si>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</si>
  <si>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</si>
  <si>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</si>
  <si>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</si>
  <si>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</si>
  <si>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</si>
  <si>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</si>
  <si>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</si>
  <si>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</si>
  <si>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</si>
  <si>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</si>
  <si>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</si>
  <si>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</si>
  <si>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</si>
  <si>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</si>
  <si>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</si>
  <si>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</si>
  <si>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</si>
  <si>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</si>
  <si>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</si>
  <si>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</si>
  <si>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</si>
  <si>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</si>
  <si>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</si>
  <si>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</si>
  <si>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</si>
  <si>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</si>
  <si>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</si>
  <si>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</si>
  <si>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</si>
  <si>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</si>
  <si>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</si>
  <si>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</si>
  <si>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</si>
  <si>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</si>
  <si>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</si>
  <si>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</si>
  <si>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</si>
  <si>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</si>
  <si>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</si>
  <si>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</si>
  <si>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</si>
  <si>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</si>
  <si>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</si>
  <si>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</si>
  <si>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</si>
  <si>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</si>
  <si>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</si>
  <si>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</si>
  <si>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</si>
  <si>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</si>
  <si>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</si>
  <si>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</si>
  <si>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</si>
  <si>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</si>
  <si>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</si>
  <si>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</si>
  <si>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</si>
  <si>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</si>
  <si>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</si>
  <si>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</si>
  <si>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</si>
  <si>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</si>
  <si>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</si>
  <si>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</si>
  <si>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</si>
  <si>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</si>
  <si>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</si>
  <si>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</si>
  <si>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</si>
  <si>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</si>
  <si>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</si>
  <si>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</si>
  <si>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</si>
  <si>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</si>
  <si>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</si>
  <si>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</si>
  <si>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</si>
  <si>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</si>
  <si>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</si>
  <si>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</si>
  <si>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</si>
  <si>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</si>
  <si>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</si>
  <si>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</si>
  <si>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</si>
  <si>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</si>
  <si>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</si>
  <si>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</si>
  <si>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</si>
  <si>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</si>
  <si>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</si>
  <si>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</si>
  <si>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</si>
  <si>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</si>
  <si>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</si>
  <si>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</si>
  <si>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</si>
  <si>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</si>
  <si>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</si>
  <si>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</si>
  <si>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</si>
  <si>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</si>
  <si>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</si>
  <si>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</si>
  <si>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</si>
  <si>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</si>
  <si>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</si>
  <si>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</si>
  <si>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</si>
  <si>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</si>
  <si>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</si>
  <si>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</si>
  <si>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</si>
  <si>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</si>
  <si>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</si>
  <si>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</si>
  <si>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</si>
  <si>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</si>
  <si>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</si>
  <si>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</si>
  <si>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</si>
  <si>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</si>
  <si>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</si>
  <si>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</si>
  <si>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</si>
  <si>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</si>
  <si>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</si>
  <si>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</si>
  <si>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</si>
  <si>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</si>
  <si>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</si>
  <si>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</si>
  <si>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</si>
  <si>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</si>
  <si>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</si>
  <si>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</si>
  <si>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</si>
  <si>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</si>
  <si>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</si>
  <si>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</si>
  <si>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</si>
  <si>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</si>
  <si>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</si>
  <si>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</si>
  <si>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</si>
  <si>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</si>
  <si>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</si>
  <si>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</si>
  <si>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</si>
  <si>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</si>
  <si>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</si>
  <si>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</si>
  <si>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</si>
  <si>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</si>
  <si>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</si>
  <si>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</si>
  <si>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</si>
  <si>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</si>
  <si>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</si>
  <si>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</si>
  <si>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</si>
  <si>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</si>
  <si>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</si>
  <si>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</si>
  <si>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</si>
  <si>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</si>
  <si>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</si>
  <si>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</si>
  <si>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</si>
  <si>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</si>
  <si>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</si>
  <si>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</si>
  <si>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</si>
  <si>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</si>
  <si>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</si>
  <si>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</si>
  <si>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</si>
  <si>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</si>
  <si>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</si>
  <si>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</si>
  <si>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</si>
  <si>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</si>
  <si>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</si>
  <si>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</si>
  <si>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</si>
  <si>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</si>
  <si>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</si>
  <si>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</si>
  <si>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</si>
  <si>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</si>
  <si>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</si>
  <si>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</si>
  <si>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</si>
  <si>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</si>
  <si>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</si>
  <si>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</si>
  <si>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</si>
  <si>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</si>
  <si>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</si>
  <si>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</si>
  <si>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</si>
  <si>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</si>
  <si>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</si>
  <si>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</si>
  <si>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</si>
  <si>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</si>
  <si>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</si>
  <si>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</si>
  <si>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</si>
  <si>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</si>
  <si>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</si>
  <si>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</si>
  <si>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</si>
  <si>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</si>
  <si>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</si>
  <si>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</si>
  <si>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</si>
  <si>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</si>
  <si>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</si>
  <si>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</si>
  <si>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</si>
  <si>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</si>
  <si>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</si>
  <si>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</si>
  <si>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</si>
  <si>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</si>
  <si>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</si>
  <si>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</si>
  <si>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</si>
  <si>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</si>
  <si>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</si>
  <si>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</si>
  <si>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</si>
  <si>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</si>
  <si>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</si>
  <si>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</si>
  <si>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</si>
  <si>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</si>
  <si>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</si>
  <si>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</si>
  <si>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</si>
  <si>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</si>
  <si>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</si>
  <si>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</si>
  <si>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</si>
  <si>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</si>
  <si>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</si>
  <si>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</si>
  <si>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</si>
  <si>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</si>
  <si>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</si>
  <si>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</si>
  <si>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</si>
  <si>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</si>
  <si>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</si>
  <si>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</si>
  <si>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</si>
  <si>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</si>
  <si>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</si>
  <si>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</si>
  <si>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</si>
  <si>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</si>
  <si>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</si>
  <si>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</si>
  <si>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</si>
  <si>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</si>
  <si>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</si>
  <si>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</si>
  <si>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</si>
  <si>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</si>
  <si>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</si>
  <si>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</si>
  <si>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</si>
  <si>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</si>
  <si>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</si>
  <si>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</si>
  <si>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</si>
  <si>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</si>
  <si>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</si>
  <si>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</si>
  <si>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</si>
  <si>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</si>
  <si>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</si>
  <si>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</si>
  <si>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</si>
  <si>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</si>
  <si>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</si>
  <si>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</si>
  <si>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</si>
  <si>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</si>
  <si>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</si>
  <si>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</si>
  <si>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</si>
  <si>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</si>
  <si>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</si>
  <si>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</si>
  <si>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</si>
  <si>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</si>
  <si>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</si>
  <si>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</si>
  <si>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</si>
  <si>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</si>
  <si>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</si>
  <si>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</si>
  <si>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</si>
  <si>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</si>
  <si>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</si>
  <si>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</si>
  <si>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</si>
  <si>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</si>
  <si>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</si>
  <si>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</si>
  <si>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</si>
  <si>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</si>
  <si>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</si>
  <si>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</si>
  <si>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</si>
  <si>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</si>
  <si>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</si>
  <si>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</si>
  <si>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</si>
  <si>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</si>
  <si>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</si>
  <si>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</si>
  <si>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</si>
  <si>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</si>
  <si>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</si>
  <si>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</si>
  <si>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</si>
  <si>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</si>
  <si>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</si>
  <si>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</si>
  <si>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</si>
  <si>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</si>
  <si>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</si>
  <si>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</si>
  <si>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</si>
  <si>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</si>
  <si>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</si>
  <si>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</si>
  <si>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</si>
  <si>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</si>
  <si>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</si>
  <si>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</si>
  <si>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</si>
  <si>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</si>
  <si>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</si>
  <si>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</si>
  <si>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</si>
  <si>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</si>
  <si>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</si>
  <si>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</si>
  <si>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</si>
  <si>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</si>
  <si>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</si>
  <si>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</si>
  <si>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</si>
  <si>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</si>
  <si>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</si>
  <si>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</si>
  <si>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</si>
  <si>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</si>
  <si>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</si>
  <si>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</si>
  <si>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</si>
  <si>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</si>
  <si>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</si>
  <si>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</si>
  <si>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</si>
  <si>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</si>
  <si>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</si>
  <si>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</si>
  <si>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</si>
  <si>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</si>
  <si>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</si>
  <si>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</si>
  <si>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</si>
  <si>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</si>
  <si>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</si>
  <si>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</si>
  <si>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</si>
  <si>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</si>
  <si>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</si>
  <si>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</si>
  <si>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</si>
  <si>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</si>
  <si>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</si>
  <si>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</si>
  <si>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</si>
  <si>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</si>
  <si>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</si>
  <si>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</si>
  <si>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</si>
  <si>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</si>
  <si>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</si>
  <si>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</si>
  <si>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</si>
  <si>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</si>
  <si>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</si>
  <si>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</si>
  <si>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</si>
  <si>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</si>
  <si>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</si>
  <si>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</si>
  <si>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</si>
  <si>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</si>
  <si>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</si>
  <si>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</si>
  <si>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</si>
  <si>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</si>
  <si>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</si>
  <si>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</si>
  <si>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</si>
  <si>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</si>
  <si>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</si>
  <si>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</si>
  <si>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</si>
  <si>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</si>
  <si>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</si>
  <si>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</si>
  <si>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</si>
  <si>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</si>
  <si>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</si>
  <si>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</si>
  <si>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</si>
  <si>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</si>
  <si>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</si>
  <si>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</si>
  <si>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</si>
  <si>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</si>
  <si>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</si>
  <si>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</si>
  <si>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</si>
  <si>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</si>
  <si>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</si>
  <si>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</si>
  <si>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</si>
  <si>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</si>
  <si>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</si>
  <si>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</si>
  <si>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</si>
  <si>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</si>
  <si>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</si>
  <si>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</si>
  <si>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</si>
  <si>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</si>
  <si>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</si>
  <si>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</si>
  <si>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</si>
  <si>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</si>
  <si>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</si>
  <si>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</si>
  <si>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</si>
  <si>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</si>
  <si>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</si>
  <si>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</si>
  <si>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</si>
  <si>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</si>
  <si>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</si>
  <si>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</si>
  <si>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</si>
  <si>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</si>
  <si>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</si>
  <si>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</si>
  <si>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</si>
  <si>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</si>
  <si>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</si>
  <si>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</si>
  <si>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</si>
  <si>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</si>
  <si>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</si>
  <si>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</si>
  <si>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</si>
  <si>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</si>
  <si>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</si>
  <si>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</si>
  <si>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</si>
  <si>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</si>
  <si>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</si>
  <si>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</si>
  <si>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</si>
  <si>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</si>
  <si>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</si>
  <si>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</si>
  <si>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</si>
  <si>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</si>
  <si>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</si>
  <si>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</si>
  <si>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</si>
  <si>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</si>
  <si>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</si>
  <si>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</si>
  <si>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</si>
  <si>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</si>
  <si>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</si>
  <si>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</si>
  <si>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</si>
  <si>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</si>
  <si>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</si>
  <si>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</si>
  <si>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</si>
  <si>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</si>
  <si>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</si>
  <si>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</si>
  <si>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</si>
  <si>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</si>
  <si>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</si>
  <si>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</si>
  <si>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</si>
  <si>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</si>
  <si>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</si>
  <si>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</si>
  <si>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</si>
  <si>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</si>
  <si>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</si>
  <si>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</si>
  <si>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</si>
  <si>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</si>
  <si>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</si>
  <si>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</si>
  <si>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</si>
  <si>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</si>
  <si>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</si>
  <si>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</si>
  <si>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</si>
  <si>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</si>
  <si>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</si>
  <si>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</si>
  <si>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</si>
  <si>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</si>
  <si>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</si>
  <si>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</si>
  <si>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</si>
  <si>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</si>
  <si>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</si>
  <si>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</si>
  <si>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</si>
  <si>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</si>
  <si>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</si>
  <si>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</si>
  <si>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</si>
  <si>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</si>
  <si>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</si>
  <si>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</si>
  <si>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</si>
  <si>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</si>
  <si>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</si>
  <si>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</si>
  <si>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</si>
  <si>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</si>
  <si>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</si>
  <si>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</si>
  <si>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</si>
  <si>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</si>
  <si>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</si>
  <si>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</si>
  <si>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</si>
  <si>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</si>
  <si>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</si>
  <si>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</si>
  <si>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</si>
  <si>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</si>
  <si>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</si>
  <si>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</si>
  <si>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</si>
  <si>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</si>
  <si>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</si>
  <si>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</si>
  <si>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</si>
  <si>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</si>
  <si>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</si>
  <si>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</si>
  <si>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</si>
  <si>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</si>
  <si>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</si>
  <si>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</si>
  <si>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</si>
  <si>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</si>
  <si>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</si>
  <si>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</si>
  <si>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</si>
  <si>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</si>
  <si>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</si>
  <si>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</si>
  <si>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</si>
  <si>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</si>
  <si>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</si>
  <si>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</si>
  <si>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</si>
  <si>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</si>
  <si>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</si>
  <si>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</si>
  <si>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</si>
  <si>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</si>
  <si>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</si>
  <si>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</si>
  <si>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</si>
  <si>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</si>
  <si>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</si>
  <si>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</si>
  <si>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</si>
  <si>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</si>
  <si>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</si>
  <si>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</si>
  <si>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</si>
  <si>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</si>
  <si>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</si>
  <si>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</si>
  <si>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</si>
  <si>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</si>
  <si>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</si>
  <si>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</si>
  <si>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</si>
  <si>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</si>
  <si>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</si>
  <si>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</si>
  <si>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</si>
  <si>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</si>
  <si>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</si>
  <si>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</si>
  <si>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</si>
  <si>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</si>
  <si>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</si>
  <si>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</si>
  <si>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</si>
  <si>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</si>
  <si>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</si>
  <si>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</si>
  <si>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</si>
  <si>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</si>
  <si>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</si>
  <si>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</si>
  <si>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</si>
  <si>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</si>
  <si>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</si>
  <si>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</si>
  <si>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</si>
  <si>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</si>
  <si>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</si>
  <si>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</si>
  <si>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</si>
  <si>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</si>
  <si>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</si>
  <si>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</si>
  <si>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</si>
  <si>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</si>
  <si>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</si>
  <si>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</si>
  <si>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</si>
  <si>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</si>
  <si>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</si>
  <si>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</si>
  <si>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</si>
  <si>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</si>
  <si>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</si>
  <si>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</si>
  <si>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</si>
  <si>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</si>
  <si>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</si>
  <si>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</si>
  <si>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</si>
  <si>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</si>
  <si>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</si>
  <si>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</si>
  <si>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</si>
  <si>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</si>
  <si>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</si>
  <si>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</si>
  <si>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</si>
  <si>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</si>
  <si>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</si>
  <si>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</si>
  <si>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</si>
  <si>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</si>
  <si>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</si>
  <si>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</si>
  <si>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</si>
  <si>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</si>
  <si>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</si>
  <si>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</si>
  <si>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</si>
  <si>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</si>
  <si>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</si>
  <si>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</si>
  <si>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</si>
  <si>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</si>
  <si>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</si>
  <si>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</si>
  <si>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</si>
  <si>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</si>
  <si>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</si>
  <si>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</si>
  <si>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</si>
  <si>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</si>
  <si>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</si>
  <si>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</si>
  <si>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</si>
  <si>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</si>
  <si>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</si>
  <si>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</si>
  <si>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</si>
  <si>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</si>
  <si>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</si>
  <si>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</si>
  <si>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</si>
  <si>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</si>
  <si>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</si>
  <si>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</si>
  <si>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</si>
  <si>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</si>
  <si>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</si>
  <si>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</si>
  <si>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</si>
  <si>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</si>
  <si>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</si>
  <si>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</si>
  <si>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</si>
  <si>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</si>
  <si>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</si>
  <si>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</si>
  <si>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</si>
  <si>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</si>
  <si>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</si>
  <si>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</si>
  <si>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</si>
  <si>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</si>
  <si>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</si>
  <si>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</si>
  <si>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</si>
  <si>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</si>
  <si>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</si>
  <si>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</si>
  <si>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</si>
  <si>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</si>
  <si>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</si>
  <si>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</si>
  <si>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</si>
  <si>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</si>
  <si>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</si>
  <si>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</si>
  <si>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</si>
  <si>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</si>
  <si>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</si>
  <si>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</si>
  <si>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</si>
  <si>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</si>
  <si>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</si>
  <si>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</si>
  <si>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</si>
  <si>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</si>
  <si>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</si>
  <si>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</si>
  <si>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</si>
  <si>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</si>
  <si>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</si>
  <si>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</si>
  <si>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</si>
  <si>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</si>
  <si>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</si>
  <si>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</si>
  <si>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</si>
  <si>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</si>
  <si>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</si>
  <si>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</si>
  <si>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</si>
  <si>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</si>
  <si>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</si>
  <si>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</si>
  <si>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</si>
  <si>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</si>
  <si>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</si>
  <si>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</si>
  <si>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</si>
  <si>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</si>
  <si>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</si>
  <si>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</si>
  <si>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</si>
  <si>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</si>
  <si>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</si>
  <si>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</si>
  <si>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</si>
  <si>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</si>
  <si>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</si>
  <si>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</si>
  <si>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</si>
  <si>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</si>
  <si>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</si>
  <si>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</si>
  <si>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</si>
  <si>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</si>
  <si>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</si>
  <si>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</si>
  <si>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</si>
  <si>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</si>
  <si>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</si>
  <si>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</si>
  <si>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</si>
  <si>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</si>
  <si>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</si>
  <si>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</si>
  <si>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</si>
  <si>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</si>
  <si>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</si>
  <si>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</si>
  <si>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</si>
  <si>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</si>
  <si>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</si>
  <si>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</si>
  <si>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</si>
  <si>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</si>
  <si>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</si>
  <si>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</si>
  <si>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</si>
  <si>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</si>
  <si>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</si>
  <si>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</si>
  <si>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</si>
  <si>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</si>
  <si>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</si>
  <si>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</si>
  <si>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</si>
  <si>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</si>
  <si>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</si>
  <si>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</si>
  <si>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</si>
  <si>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</si>
  <si>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</si>
  <si>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</si>
  <si>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</si>
  <si>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</si>
  <si>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</si>
  <si>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</si>
  <si>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</si>
  <si>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</si>
  <si>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</si>
  <si>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</si>
  <si>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</si>
  <si>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</si>
  <si>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</si>
  <si>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</si>
  <si>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</si>
  <si>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</si>
  <si>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</si>
  <si>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</si>
  <si>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</si>
  <si>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</si>
  <si>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</si>
  <si>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</si>
  <si>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</si>
  <si>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</si>
  <si>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</si>
  <si>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</si>
  <si>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</si>
  <si>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</si>
  <si>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</si>
  <si>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</si>
  <si>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</si>
  <si>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</si>
  <si>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</si>
  <si>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</si>
  <si>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</si>
  <si>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</si>
  <si>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</si>
  <si>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</si>
  <si>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</si>
  <si>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</si>
  <si>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</si>
  <si>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</si>
  <si>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</si>
  <si>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</si>
  <si>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</si>
  <si>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</si>
  <si>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</si>
  <si>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</si>
  <si>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</si>
  <si>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</si>
  <si>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</si>
  <si>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</si>
  <si>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</si>
  <si>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</si>
  <si>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</si>
  <si>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</si>
  <si>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</si>
  <si>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</si>
  <si>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</si>
  <si>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</si>
  <si>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</si>
  <si>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</si>
  <si>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</si>
  <si>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</si>
  <si>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</si>
  <si>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</si>
  <si>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</si>
  <si>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</si>
  <si>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</si>
  <si>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</si>
  <si>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</si>
  <si>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</si>
  <si>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</si>
  <si>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</si>
  <si>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</si>
  <si>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</si>
  <si>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</si>
  <si>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</si>
  <si>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</si>
  <si>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</si>
  <si>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</si>
  <si>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</si>
  <si>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</si>
  <si>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</si>
  <si>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</si>
  <si>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</si>
  <si>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</si>
  <si>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</si>
  <si>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</si>
  <si>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</si>
  <si>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</si>
  <si>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</si>
  <si>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</si>
  <si>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</si>
  <si>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</si>
  <si>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</si>
  <si>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</si>
  <si>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</si>
  <si>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</si>
  <si>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</si>
  <si>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</si>
  <si>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</si>
  <si>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</si>
  <si>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</si>
  <si>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</si>
  <si>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</si>
  <si>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</si>
  <si>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</si>
  <si>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</si>
  <si>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</si>
  <si>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</si>
  <si>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</si>
  <si>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</si>
  <si>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</si>
  <si>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</si>
  <si>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</si>
  <si>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</si>
  <si>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</si>
  <si>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</si>
  <si>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</si>
  <si>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</si>
  <si>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</si>
  <si>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</si>
  <si>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</si>
  <si>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</si>
  <si>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</si>
  <si>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</si>
  <si>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</si>
  <si>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</si>
  <si>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</si>
  <si>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</si>
  <si>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</si>
  <si>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</si>
  <si>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</si>
  <si>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</si>
  <si>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</si>
  <si>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</si>
  <si>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</si>
  <si>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</si>
  <si>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</si>
  <si>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</si>
  <si>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</si>
  <si>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</si>
  <si>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</si>
  <si>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</si>
  <si>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</si>
  <si>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</si>
  <si>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</si>
  <si>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</si>
  <si>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</si>
  <si>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</si>
  <si>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</si>
  <si>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</si>
  <si>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</si>
  <si>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</si>
  <si>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</si>
  <si>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</si>
  <si>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</si>
  <si>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</si>
  <si>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</si>
  <si>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</si>
  <si>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</si>
  <si>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</si>
  <si>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</si>
  <si>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</si>
  <si>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</si>
  <si>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</si>
  <si>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</si>
  <si>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</si>
  <si>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</si>
  <si>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</si>
  <si>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</si>
  <si>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</si>
  <si>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</si>
  <si>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</si>
  <si>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</si>
  <si>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</si>
  <si>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</si>
  <si>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</si>
  <si>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</si>
  <si>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</si>
  <si>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</si>
  <si>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</si>
  <si>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</si>
  <si>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</si>
  <si>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</si>
  <si>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</si>
  <si>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</si>
  <si>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</si>
  <si>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</si>
  <si>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</si>
  <si>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</si>
  <si>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</si>
  <si>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</si>
  <si>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</si>
  <si>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</si>
  <si>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</si>
  <si>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</si>
  <si>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</si>
  <si>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</si>
  <si>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</si>
  <si>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</si>
  <si>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</si>
  <si>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</si>
  <si>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</si>
  <si>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</si>
  <si>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</si>
  <si>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</si>
  <si>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</si>
  <si>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</si>
  <si>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</si>
  <si>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</si>
  <si>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</si>
  <si>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</si>
  <si>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</si>
  <si>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</si>
  <si>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</si>
  <si>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</si>
  <si>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</si>
  <si>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</si>
  <si>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</si>
  <si>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</si>
  <si>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</si>
  <si>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</si>
  <si>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</si>
  <si>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</si>
  <si>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</si>
  <si>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</si>
  <si>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</si>
  <si>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</si>
  <si>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</si>
  <si>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</si>
  <si>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</si>
  <si>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</si>
  <si>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</si>
  <si>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</si>
  <si>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</si>
  <si>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</si>
  <si>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</si>
  <si>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</si>
  <si>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</si>
  <si>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</si>
  <si>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</si>
  <si>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</si>
  <si>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</si>
  <si>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</si>
  <si>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</si>
  <si>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</si>
  <si>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</si>
  <si>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</si>
  <si>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</si>
  <si>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</si>
  <si>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</si>
  <si>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</si>
  <si>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</si>
  <si>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</si>
  <si>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</si>
  <si>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</si>
  <si>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</si>
  <si>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</si>
  <si>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</si>
  <si>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</si>
  <si>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</si>
  <si>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</si>
  <si>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</si>
  <si>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</si>
  <si>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</si>
  <si>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</si>
  <si>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</si>
  <si>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</si>
  <si>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</si>
  <si>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</si>
  <si>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</si>
  <si>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</si>
  <si>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</si>
  <si>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</si>
  <si>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</si>
  <si>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</si>
  <si>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</si>
  <si>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</si>
  <si>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</si>
  <si>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</si>
  <si>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</si>
  <si>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</si>
  <si>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</si>
  <si>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</si>
  <si>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</si>
  <si>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</si>
  <si>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</si>
  <si>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</si>
  <si>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</si>
  <si>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</si>
  <si>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</si>
  <si>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</si>
  <si>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</si>
  <si>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</si>
  <si>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</si>
  <si>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</si>
  <si>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</si>
  <si>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</si>
  <si>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</si>
  <si>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</si>
  <si>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</si>
  <si>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</si>
  <si>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</si>
  <si>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</si>
  <si>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</si>
  <si>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</si>
  <si>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</si>
  <si>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</si>
  <si>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</si>
  <si>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</si>
  <si>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</si>
  <si>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</si>
  <si>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</si>
  <si>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</si>
  <si>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</si>
  <si>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</si>
  <si>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</si>
  <si>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</si>
  <si>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</si>
  <si>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</si>
  <si>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</si>
  <si>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</si>
  <si>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</si>
  <si>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</si>
  <si>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</si>
  <si>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</si>
  <si>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</si>
  <si>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</si>
  <si>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</si>
  <si>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</si>
  <si>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</si>
  <si>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</si>
  <si>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</si>
  <si>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</si>
  <si>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</si>
  <si>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</si>
  <si>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</si>
  <si>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</si>
  <si>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</si>
  <si>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</si>
  <si>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</si>
  <si>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</si>
  <si>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</si>
  <si>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</si>
  <si>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</si>
  <si>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</si>
  <si>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</si>
  <si>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</si>
  <si>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</si>
  <si>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</si>
  <si>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</si>
  <si>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</si>
  <si>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</si>
  <si>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</si>
  <si>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</si>
  <si>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</si>
  <si>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</si>
  <si>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</si>
  <si>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</si>
  <si>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</si>
  <si>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</si>
  <si>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</si>
  <si>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</si>
  <si>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</si>
  <si>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</si>
  <si>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</si>
  <si>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</si>
  <si>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</si>
  <si>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</si>
  <si>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</si>
  <si>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</si>
  <si>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</si>
  <si>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</si>
  <si>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</si>
  <si>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</si>
  <si>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</si>
  <si>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</si>
  <si>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</si>
  <si>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</si>
  <si>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</si>
  <si>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</si>
  <si>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</si>
  <si>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</si>
  <si>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</si>
  <si>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</si>
  <si>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</si>
  <si>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</si>
  <si>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</si>
  <si>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</si>
  <si>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</si>
  <si>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</si>
  <si>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</si>
  <si>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</si>
  <si>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</si>
  <si>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</si>
  <si>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</si>
  <si>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</si>
  <si>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</si>
  <si>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</si>
  <si>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</si>
  <si>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</si>
  <si>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</si>
  <si>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</si>
  <si>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</si>
  <si>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</si>
  <si>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</si>
  <si>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</si>
  <si>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</si>
  <si>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</si>
  <si>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</si>
  <si>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</si>
  <si>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</si>
  <si>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</si>
  <si>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</si>
  <si>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</si>
  <si>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</si>
  <si>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</si>
  <si>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</si>
  <si>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</si>
  <si>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</si>
  <si>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</si>
  <si>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</si>
  <si>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</si>
  <si>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</si>
  <si>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</si>
  <si>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</si>
  <si>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</si>
  <si>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</si>
  <si>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</si>
  <si>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</si>
  <si>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</si>
  <si>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</si>
  <si>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</si>
  <si>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</si>
  <si>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</si>
  <si>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</si>
  <si>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</si>
  <si>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</si>
  <si>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</si>
  <si>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</si>
  <si>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</si>
  <si>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</si>
  <si>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</si>
  <si>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</si>
  <si>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</si>
  <si>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</si>
  <si>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</si>
  <si>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</si>
  <si>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</si>
  <si>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</si>
  <si>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</si>
  <si>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</si>
  <si>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</si>
  <si>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</si>
  <si>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</si>
  <si>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</si>
  <si>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</si>
  <si>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</si>
  <si>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</si>
  <si>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</si>
  <si>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</si>
  <si>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</si>
  <si>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</si>
  <si>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</si>
  <si>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</si>
  <si>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</si>
  <si>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</si>
  <si>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</si>
  <si>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</si>
  <si>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</si>
  <si>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</si>
  <si>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</si>
  <si>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</si>
  <si>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</si>
  <si>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</si>
  <si>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</si>
  <si>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</si>
  <si>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</si>
  <si>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</si>
  <si>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</si>
  <si>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</si>
  <si>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</si>
  <si>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</si>
  <si>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</si>
  <si>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</si>
  <si>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</si>
  <si>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</si>
  <si>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</si>
  <si>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</si>
  <si>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</si>
  <si>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</si>
  <si>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</si>
  <si>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</si>
  <si>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</si>
  <si>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</si>
  <si>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</si>
  <si>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</si>
  <si>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</si>
  <si>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</si>
  <si>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</si>
  <si>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</si>
  <si>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</si>
  <si>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</si>
  <si>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</si>
  <si>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</si>
  <si>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</si>
  <si>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</si>
  <si>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</si>
  <si>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</si>
  <si>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</si>
  <si>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</si>
  <si>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</si>
  <si>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</si>
  <si>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</si>
  <si>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</si>
  <si>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</si>
  <si>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</si>
  <si>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</si>
  <si>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</si>
  <si>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</si>
  <si>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</si>
  <si>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</si>
  <si>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</si>
  <si>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</si>
  <si>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</si>
  <si>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</si>
  <si>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</si>
  <si>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</si>
  <si>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</si>
  <si>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</si>
  <si>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</si>
  <si>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</si>
  <si>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</si>
  <si>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</si>
  <si>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</si>
  <si>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</si>
  <si>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</si>
  <si>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</si>
  <si>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</si>
  <si>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</si>
  <si>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</si>
  <si>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</si>
  <si>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</si>
  <si>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</si>
  <si>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</si>
  <si>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</si>
  <si>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</si>
  <si>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</si>
  <si>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</si>
  <si>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</si>
  <si>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</si>
  <si>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</si>
  <si>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</si>
  <si>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</si>
  <si>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</si>
  <si>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</si>
  <si>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</si>
  <si>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</si>
  <si>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</si>
  <si>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</si>
  <si>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</si>
  <si>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</si>
  <si>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</si>
  <si>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</si>
  <si>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</si>
  <si>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</si>
  <si>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</si>
  <si>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</si>
  <si>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</si>
  <si>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</si>
  <si>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</si>
  <si>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</si>
  <si>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</si>
  <si>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</si>
  <si>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</si>
  <si>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</si>
  <si>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</si>
  <si>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</si>
  <si>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</si>
  <si>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</si>
  <si>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</si>
  <si>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</si>
  <si>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</si>
  <si>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</si>
  <si>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</si>
  <si>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</si>
  <si>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</si>
  <si>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</si>
  <si>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</si>
  <si>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</si>
  <si>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</si>
  <si>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</si>
  <si>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</si>
  <si>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</si>
  <si>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</si>
  <si>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</si>
  <si>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</si>
  <si>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</si>
  <si>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</si>
  <si>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</si>
  <si>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</si>
  <si>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</si>
  <si>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</si>
  <si>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</si>
  <si>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</si>
  <si>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</si>
  <si>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</si>
  <si>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</si>
  <si>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</si>
  <si>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</si>
  <si>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</si>
  <si>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</si>
  <si>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</si>
  <si>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</si>
  <si>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</si>
  <si>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</si>
  <si>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</si>
  <si>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</si>
  <si>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</si>
  <si>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</si>
  <si>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</si>
  <si>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</si>
  <si>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</si>
  <si>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</si>
  <si>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</si>
  <si>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</si>
  <si>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</si>
  <si>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</si>
  <si>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</si>
  <si>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</si>
  <si>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</si>
  <si>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</si>
  <si>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</si>
  <si>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</si>
  <si>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</si>
  <si>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</si>
  <si>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</si>
  <si>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</si>
  <si>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</si>
  <si>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</si>
  <si>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</si>
  <si>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</si>
  <si>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</si>
  <si>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</si>
  <si>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</si>
  <si>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</si>
  <si>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</si>
  <si>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</si>
  <si>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</si>
  <si>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</si>
  <si>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</si>
  <si>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</si>
  <si>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</si>
  <si>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</si>
  <si>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</si>
  <si>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</si>
  <si>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</si>
  <si>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</si>
  <si>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</si>
  <si>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</si>
  <si>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</si>
  <si>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</si>
  <si>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</si>
  <si>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</si>
  <si>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</si>
  <si>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</si>
  <si>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</si>
  <si>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</si>
  <si>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</si>
  <si>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</si>
  <si>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</si>
  <si>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</si>
  <si>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</si>
  <si>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</si>
  <si>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</si>
  <si>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</si>
  <si>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</si>
  <si>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</si>
  <si>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</si>
  <si>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</si>
  <si>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</si>
  <si>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</si>
  <si>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</si>
  <si>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</si>
  <si>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</si>
  <si>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</si>
  <si>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</si>
  <si>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</si>
  <si>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</si>
  <si>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</si>
  <si>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</si>
  <si>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</si>
  <si>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</si>
  <si>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</si>
  <si>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</si>
  <si>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</si>
  <si>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</si>
  <si>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</si>
  <si>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</si>
  <si>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</si>
  <si>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</si>
  <si>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</si>
  <si>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</si>
  <si>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</si>
  <si>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</si>
  <si>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</si>
  <si>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</si>
  <si>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</si>
  <si>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</si>
  <si>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</si>
  <si>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</si>
  <si>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</si>
  <si>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</si>
  <si>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</si>
  <si>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</si>
  <si>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</si>
  <si>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</si>
  <si>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</si>
  <si>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</si>
  <si>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</si>
  <si>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</si>
  <si>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</si>
  <si>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</si>
  <si>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</si>
  <si>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</si>
  <si>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</si>
  <si>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</si>
  <si>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</si>
  <si>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</si>
  <si>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</si>
  <si>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</si>
  <si>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</si>
  <si>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</si>
  <si>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</si>
  <si>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</si>
  <si>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</si>
  <si>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</si>
  <si>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</si>
  <si>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</si>
  <si>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</si>
  <si>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</si>
  <si>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</si>
  <si>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</si>
  <si>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</si>
  <si>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</si>
  <si>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</si>
  <si>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</si>
  <si>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</si>
  <si>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</si>
  <si>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</si>
  <si>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</si>
  <si>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</si>
  <si>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</si>
  <si>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</si>
  <si>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</si>
  <si>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</si>
  <si>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</si>
  <si>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</si>
  <si>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</si>
  <si>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</si>
  <si>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</si>
  <si>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</si>
  <si>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</si>
  <si>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</si>
  <si>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</si>
  <si>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</si>
  <si>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</si>
  <si>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</si>
  <si>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</si>
  <si>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</si>
  <si>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</si>
  <si>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</si>
  <si>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</si>
  <si>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</si>
  <si>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</si>
  <si>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</si>
  <si>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</si>
  <si>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</si>
  <si>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</si>
  <si>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</si>
  <si>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</si>
  <si>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</si>
  <si>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</si>
  <si>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</si>
  <si>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</si>
  <si>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</si>
  <si>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</si>
  <si>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</si>
  <si>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</si>
  <si>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</si>
  <si>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</si>
  <si>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</si>
  <si>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</si>
  <si>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</si>
  <si>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</si>
  <si>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</si>
  <si>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</si>
  <si>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</si>
  <si>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</si>
  <si>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</si>
  <si>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</si>
  <si>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</si>
  <si>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</si>
  <si>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</si>
  <si>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</si>
  <si>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</si>
  <si>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</si>
  <si>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</si>
  <si>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</si>
  <si>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</si>
  <si>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</si>
  <si>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</si>
  <si>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</si>
  <si>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</si>
  <si>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</si>
  <si>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</si>
  <si>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</si>
  <si>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</si>
  <si>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</si>
  <si>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</si>
  <si>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</si>
  <si>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</si>
  <si>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</si>
  <si>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</si>
  <si>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</si>
  <si>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</si>
  <si>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</si>
  <si>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</si>
  <si>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</si>
  <si>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</si>
  <si>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</si>
  <si>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</si>
  <si>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</si>
  <si>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</si>
  <si>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</si>
  <si>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</si>
  <si>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</si>
  <si>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</si>
  <si>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</si>
  <si>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</si>
  <si>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</si>
  <si>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</si>
  <si>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</si>
  <si>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</si>
  <si>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</si>
  <si>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</si>
  <si>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</si>
  <si>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</si>
  <si>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</si>
  <si>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</si>
  <si>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</si>
  <si>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</si>
  <si>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</si>
  <si>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</si>
  <si>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</si>
  <si>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</si>
  <si>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</si>
  <si>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</si>
  <si>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</si>
  <si>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</si>
  <si>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</si>
  <si>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</si>
  <si>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</si>
  <si>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</si>
  <si>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</si>
  <si>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</si>
  <si>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</si>
  <si>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</si>
  <si>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</si>
  <si>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</si>
  <si>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</si>
  <si>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</si>
  <si>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</si>
  <si>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</si>
  <si>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</si>
  <si>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</si>
  <si>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</si>
  <si>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</si>
  <si>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</si>
  <si>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</si>
  <si>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</si>
  <si>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</si>
  <si>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</si>
  <si>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</si>
  <si>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</si>
  <si>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</si>
  <si>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</si>
  <si>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</si>
  <si>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</si>
  <si>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</si>
  <si>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</si>
  <si>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</si>
  <si>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</si>
  <si>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</si>
  <si>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</si>
  <si>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</si>
  <si>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</si>
  <si>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</si>
  <si>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</si>
  <si>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</si>
  <si>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</si>
  <si>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</si>
  <si>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</si>
  <si>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</si>
  <si>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</si>
  <si>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</si>
  <si>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</si>
  <si>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</si>
  <si>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</si>
  <si>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</si>
  <si>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</si>
  <si>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</si>
  <si>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</si>
  <si>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</si>
  <si>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</si>
  <si>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</si>
  <si>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</si>
  <si>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</si>
  <si>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</si>
  <si>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</si>
  <si>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</si>
  <si>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</si>
  <si>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</si>
  <si>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</si>
  <si>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</si>
  <si>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</si>
  <si>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</si>
  <si>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</si>
  <si>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</si>
  <si>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</si>
  <si>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</si>
  <si>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</si>
  <si>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</si>
  <si>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</si>
  <si>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</si>
  <si>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</si>
  <si>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</si>
  <si>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</si>
  <si>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</si>
  <si>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</si>
  <si>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</si>
  <si>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</si>
  <si>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</si>
  <si>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</si>
  <si>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</si>
  <si>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</si>
  <si>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</si>
  <si>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</si>
  <si>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</si>
  <si>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</si>
  <si>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</si>
  <si>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</si>
  <si>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</si>
  <si>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</si>
  <si>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</si>
  <si>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</si>
  <si>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</si>
  <si>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</si>
  <si>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</si>
  <si>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</si>
  <si>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</si>
  <si>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</si>
  <si>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</si>
  <si>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</si>
  <si>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</si>
  <si>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</si>
  <si>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</si>
  <si>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</si>
  <si>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</si>
  <si>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</si>
  <si>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</si>
  <si>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</si>
  <si>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</si>
  <si>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</si>
  <si>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</si>
  <si>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</si>
  <si>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</si>
  <si>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</si>
  <si>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</si>
  <si>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</si>
  <si>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</si>
  <si>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</si>
  <si>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</si>
  <si>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</si>
  <si>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</si>
  <si>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</si>
  <si>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</si>
  <si>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</si>
  <si>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</si>
  <si>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</si>
  <si>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</si>
  <si>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</si>
  <si>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</si>
  <si>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</si>
  <si>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</si>
  <si>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</si>
  <si>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</si>
  <si>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</si>
  <si>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</si>
  <si>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</si>
  <si>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</si>
  <si>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</si>
  <si>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</si>
  <si>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</si>
  <si>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</si>
  <si>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</si>
  <si>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</si>
  <si>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</si>
  <si>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</si>
  <si>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</si>
  <si>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</si>
  <si>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</si>
  <si>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</si>
  <si>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</si>
  <si>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</si>
  <si>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</si>
  <si>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</si>
  <si>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</si>
  <si>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</si>
  <si>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</si>
  <si>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</si>
  <si>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</si>
  <si>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</si>
  <si>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</si>
  <si>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</si>
  <si>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</si>
  <si>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</si>
  <si>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</si>
  <si>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</si>
  <si>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</si>
  <si>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</si>
  <si>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</si>
  <si>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</si>
  <si>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</si>
  <si>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</si>
  <si>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</si>
  <si>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</si>
  <si>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</si>
  <si>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</si>
  <si>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</si>
  <si>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</si>
  <si>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</si>
  <si>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</si>
  <si>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</si>
  <si>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</si>
  <si>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</si>
  <si>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</si>
  <si>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</si>
  <si>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</si>
  <si>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</si>
  <si>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</si>
  <si>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</si>
  <si>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</si>
  <si>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</si>
  <si>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</si>
  <si>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</si>
  <si>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</si>
  <si>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</si>
  <si>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</si>
  <si>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</si>
  <si>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</si>
  <si>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</si>
  <si>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</si>
  <si>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</si>
  <si>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</si>
  <si>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</si>
  <si>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</si>
  <si>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</si>
  <si>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</si>
  <si>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</si>
  <si>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</si>
  <si>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</si>
  <si>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</si>
  <si>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</si>
  <si>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</si>
  <si>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</si>
  <si>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</si>
  <si>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</si>
  <si>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</si>
  <si>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</si>
  <si>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</si>
  <si>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</si>
  <si>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</si>
  <si>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</si>
  <si>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</si>
  <si>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</si>
  <si>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</si>
  <si>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</si>
  <si>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</si>
  <si>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</si>
  <si>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</si>
  <si>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</si>
  <si>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</si>
  <si>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</si>
  <si>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</si>
  <si>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</si>
  <si>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</si>
  <si>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</si>
  <si>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</si>
  <si>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</si>
  <si>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</si>
  <si>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</si>
  <si>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</si>
  <si>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</si>
  <si>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</si>
  <si>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</si>
  <si>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</si>
  <si>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</si>
  <si>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</si>
  <si>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</si>
  <si>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</si>
  <si>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</si>
  <si>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</si>
  <si>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</si>
  <si>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</si>
  <si>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</si>
  <si>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</si>
  <si>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</si>
  <si>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</si>
  <si>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</si>
  <si>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</si>
  <si>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</si>
  <si>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</si>
  <si>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</si>
  <si>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</si>
  <si>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</si>
  <si>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</si>
  <si>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</si>
  <si>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</si>
  <si>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</si>
  <si>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</si>
  <si>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</si>
  <si>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</si>
  <si>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</si>
  <si>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</si>
  <si>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</si>
  <si>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</si>
  <si>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</si>
  <si>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</si>
  <si>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</si>
  <si>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</si>
  <si>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</si>
  <si>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</si>
  <si>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</si>
  <si>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</si>
  <si>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</si>
  <si>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</si>
  <si>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</si>
  <si>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</si>
  <si>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</si>
  <si>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</si>
  <si>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</si>
  <si>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</si>
  <si>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</si>
  <si>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</si>
  <si>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</si>
  <si>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</si>
  <si>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</si>
  <si>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</si>
  <si>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</si>
  <si>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</si>
  <si>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</si>
  <si>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</si>
  <si>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</si>
  <si>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</si>
  <si>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</si>
  <si>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</si>
  <si>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</si>
  <si>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</si>
  <si>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</si>
  <si>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</si>
  <si>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</si>
  <si>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</si>
  <si>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</si>
  <si>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</si>
  <si>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</si>
  <si>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</si>
  <si>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</si>
  <si>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</si>
  <si>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</si>
  <si>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</si>
  <si>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</si>
  <si>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</si>
  <si>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</si>
  <si>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</si>
  <si>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</si>
  <si>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</si>
  <si>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</si>
  <si>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</si>
  <si>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</si>
  <si>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</si>
  <si>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</si>
  <si>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</si>
  <si>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</si>
  <si>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</si>
  <si>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</si>
  <si>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</si>
  <si>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</si>
  <si>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</si>
  <si>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</si>
  <si>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</si>
  <si>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</si>
  <si>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</si>
  <si>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</si>
  <si>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</si>
  <si>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</si>
  <si>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</si>
  <si>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</si>
  <si>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</si>
  <si>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</si>
  <si>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</si>
  <si>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</si>
  <si>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</si>
  <si>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</si>
  <si>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</si>
  <si>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</si>
  <si>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</si>
  <si>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</si>
  <si>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</si>
  <si>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</si>
  <si>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</si>
  <si>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</si>
  <si>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</si>
  <si>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</si>
  <si>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</si>
  <si>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</si>
  <si>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</si>
  <si>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</si>
  <si>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</si>
  <si>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</si>
  <si>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</si>
  <si>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</si>
  <si>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</si>
  <si>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</si>
  <si>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</si>
  <si>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</si>
  <si>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</si>
  <si>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</si>
  <si>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</si>
  <si>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</si>
  <si>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</si>
  <si>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</si>
  <si>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</si>
  <si>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</si>
  <si>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</si>
  <si>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</si>
  <si>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</si>
  <si>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</si>
  <si>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</si>
  <si>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</si>
  <si>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</si>
  <si>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</si>
  <si>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</si>
  <si>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</si>
  <si>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</si>
  <si>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</si>
  <si>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</si>
  <si>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</si>
  <si>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</si>
  <si>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</si>
  <si>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</si>
  <si>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</si>
  <si>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</si>
  <si>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</si>
  <si>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</si>
  <si>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</si>
  <si>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</si>
  <si>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</si>
  <si>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</si>
  <si>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</si>
  <si>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</si>
  <si>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</si>
  <si>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</si>
  <si>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</si>
  <si>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</si>
  <si>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</si>
  <si>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</si>
  <si>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</si>
  <si>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</si>
  <si>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</si>
  <si>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</si>
  <si>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</si>
  <si>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</si>
  <si>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</si>
  <si>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</si>
  <si>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</si>
  <si>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</si>
  <si>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</si>
  <si>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</si>
  <si>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</si>
  <si>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</si>
  <si>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</si>
  <si>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</si>
  <si>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</si>
  <si>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</si>
  <si>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</si>
  <si>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</si>
  <si>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</si>
  <si>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</si>
  <si>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</si>
  <si>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</si>
  <si>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</si>
  <si>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</si>
  <si>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</si>
  <si>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</si>
  <si>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</si>
  <si>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</si>
  <si>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</si>
  <si>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</si>
  <si>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</si>
  <si>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</si>
  <si>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</si>
  <si>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</si>
  <si>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</si>
  <si>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</si>
  <si>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</si>
  <si>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</si>
  <si>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</si>
  <si>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</si>
  <si>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</si>
  <si>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</si>
  <si>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</si>
  <si>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</si>
  <si>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</si>
  <si>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</si>
  <si>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</si>
  <si>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</si>
  <si>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</si>
  <si>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</si>
  <si>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</si>
  <si>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</si>
  <si>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</si>
  <si>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</si>
  <si>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</si>
  <si>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</si>
  <si>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</si>
  <si>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</si>
  <si>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</si>
  <si>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</si>
  <si>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</si>
  <si>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</si>
  <si>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</si>
  <si>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</si>
  <si>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</si>
  <si>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</si>
  <si>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</si>
  <si>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</si>
  <si>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</si>
  <si>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</si>
  <si>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</si>
  <si>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</si>
  <si>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</si>
  <si>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</si>
  <si>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</si>
  <si>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</si>
  <si>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</si>
  <si>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</si>
  <si>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</si>
  <si>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</si>
  <si>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</si>
  <si>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</si>
  <si>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</si>
  <si>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</si>
  <si>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</si>
  <si>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</si>
  <si>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</si>
  <si>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</si>
  <si>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</si>
  <si>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</si>
  <si>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</si>
  <si>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</si>
  <si>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</si>
  <si>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</si>
  <si>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</si>
  <si>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</si>
  <si>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</si>
  <si>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</si>
  <si>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</si>
  <si>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</si>
  <si>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</si>
  <si>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</si>
  <si>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</si>
  <si>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</si>
  <si>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</si>
  <si>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</si>
  <si>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</si>
  <si>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</si>
  <si>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</si>
  <si>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</si>
  <si>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</si>
  <si>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</si>
  <si>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</si>
  <si>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</si>
  <si>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</si>
  <si>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</si>
  <si>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</si>
  <si>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</si>
  <si>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</si>
  <si>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</si>
  <si>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</si>
  <si>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</si>
  <si>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</si>
  <si>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</si>
  <si>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</si>
  <si>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</si>
  <si>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</si>
  <si>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</si>
  <si>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</si>
  <si>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</si>
  <si>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</si>
  <si>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</si>
  <si>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</si>
  <si>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</si>
  <si>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</si>
  <si>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</si>
  <si>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</si>
  <si>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</si>
  <si>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</si>
  <si>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</si>
  <si>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</si>
  <si>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</si>
  <si>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</si>
  <si>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</si>
  <si>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</si>
  <si>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</si>
  <si>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</si>
  <si>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</si>
  <si>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</si>
  <si>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</si>
  <si>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</si>
  <si>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</si>
  <si>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</si>
  <si>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</si>
  <si>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</si>
  <si>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</si>
  <si>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</si>
  <si>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</si>
  <si>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</si>
  <si>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</si>
  <si>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</si>
  <si>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</si>
  <si>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</si>
  <si>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</si>
  <si>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</si>
  <si>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</si>
  <si>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</si>
  <si>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</si>
  <si>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</si>
  <si>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</si>
  <si>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</si>
  <si>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</si>
  <si>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</si>
  <si>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</si>
  <si>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</si>
  <si>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</si>
  <si>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</si>
  <si>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</si>
  <si>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</si>
  <si>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</si>
  <si>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</si>
  <si>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</si>
  <si>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</si>
  <si>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</si>
  <si>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</si>
  <si>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</si>
  <si>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</si>
  <si>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</si>
  <si>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</si>
  <si>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</si>
  <si>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</si>
  <si>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</si>
  <si>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</si>
  <si>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</si>
  <si>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</si>
  <si>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</si>
  <si>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</si>
  <si>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</si>
  <si>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</si>
  <si>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</si>
  <si>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</si>
  <si>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</si>
  <si>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</si>
  <si>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</si>
  <si>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</si>
  <si>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</si>
  <si>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</si>
  <si>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</si>
  <si>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</si>
  <si>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</si>
  <si>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</si>
  <si>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</si>
  <si>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</si>
  <si>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</si>
  <si>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</si>
  <si>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</si>
  <si>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</si>
  <si>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</si>
  <si>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</si>
  <si>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</si>
  <si>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</si>
  <si>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</si>
  <si>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</si>
  <si>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</si>
  <si>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</si>
  <si>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</si>
  <si>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</si>
  <si>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</si>
  <si>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</si>
  <si>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</si>
  <si>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</si>
  <si>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</si>
  <si>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</si>
  <si>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</si>
  <si>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</si>
  <si>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</si>
  <si>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</si>
  <si>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</si>
  <si>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</si>
  <si>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</si>
  <si>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</si>
  <si>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</si>
  <si>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</si>
  <si>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</si>
  <si>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</si>
  <si>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</si>
  <si>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</si>
  <si>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</si>
  <si>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</si>
  <si>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</si>
  <si>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</si>
  <si>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</si>
  <si>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</si>
  <si>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</si>
  <si>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</si>
  <si>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</si>
  <si>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</si>
  <si>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</si>
  <si>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</si>
  <si>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</si>
  <si>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</si>
  <si>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</si>
  <si>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</si>
  <si>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</si>
  <si>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</si>
  <si>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</si>
  <si>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</si>
  <si>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</si>
  <si>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</si>
  <si>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</si>
  <si>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</si>
  <si>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</si>
  <si>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</si>
  <si>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</si>
  <si>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</si>
  <si>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</si>
  <si>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</si>
  <si>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</si>
  <si>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</si>
  <si>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</si>
  <si>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</si>
  <si>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</si>
  <si>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</si>
  <si>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</si>
  <si>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</si>
  <si>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</si>
  <si>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</si>
  <si>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</si>
  <si>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</si>
  <si>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</si>
  <si>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</si>
  <si>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</si>
  <si>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</si>
  <si>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</si>
  <si>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</si>
  <si>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</si>
  <si>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</si>
  <si>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</si>
  <si>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</si>
  <si>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</si>
  <si>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</si>
  <si>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</si>
  <si>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</si>
  <si>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</si>
  <si>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</si>
  <si>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</si>
  <si>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</si>
  <si>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</si>
  <si>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</si>
  <si>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</si>
  <si>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</si>
  <si>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</si>
  <si>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</si>
  <si>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</si>
  <si>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</si>
  <si>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</si>
  <si>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</si>
  <si>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</si>
  <si>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</si>
  <si>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</si>
  <si>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</si>
  <si>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</si>
  <si>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</si>
  <si>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</si>
  <si>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</si>
  <si>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</si>
  <si>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</si>
  <si>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</si>
  <si>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</si>
  <si>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</si>
  <si>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</si>
  <si>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</si>
  <si>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</si>
  <si>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</si>
  <si>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</si>
  <si>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</si>
  <si>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</si>
  <si>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</si>
  <si>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</si>
  <si>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</si>
  <si>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</si>
  <si>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</si>
  <si>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</si>
  <si>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</si>
  <si>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</si>
  <si>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</si>
  <si>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</si>
  <si>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</si>
  <si>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</si>
  <si>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</si>
  <si>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</si>
  <si>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</si>
  <si>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</si>
  <si>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</si>
  <si>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</si>
  <si>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</si>
  <si>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</si>
  <si>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</si>
  <si>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</si>
  <si>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</si>
  <si>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</si>
  <si>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</si>
  <si>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</si>
  <si>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</si>
  <si>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</si>
  <si>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</si>
  <si>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</si>
  <si>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</si>
  <si>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</si>
  <si>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</si>
  <si>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</si>
  <si>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</si>
  <si>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</si>
  <si>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</si>
  <si>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</si>
  <si>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</si>
  <si>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</si>
  <si>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</si>
  <si>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</si>
  <si>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</si>
  <si>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</si>
  <si>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</si>
  <si>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</si>
  <si>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</si>
  <si>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</si>
  <si>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</si>
  <si>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</si>
  <si>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</si>
  <si>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</si>
  <si>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</si>
  <si>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</si>
  <si>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</si>
  <si>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</si>
  <si>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</si>
  <si>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</si>
  <si>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</si>
  <si>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</si>
  <si>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</si>
  <si>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</si>
  <si>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</si>
  <si>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</si>
  <si>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</si>
  <si>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</si>
  <si>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</si>
  <si>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</si>
  <si>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</si>
  <si>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</si>
  <si>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</si>
  <si>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</si>
  <si>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</si>
  <si>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</si>
  <si>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</si>
  <si>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</si>
  <si>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</si>
  <si>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</si>
  <si>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</si>
  <si>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</si>
  <si>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</si>
  <si>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</si>
  <si>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</si>
  <si>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</si>
  <si>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</si>
  <si>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</si>
  <si>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</si>
  <si>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</si>
  <si>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</si>
  <si>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</si>
  <si>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</si>
  <si>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</si>
  <si>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</si>
  <si>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</si>
  <si>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</si>
  <si>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</si>
  <si>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</si>
  <si>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</si>
  <si>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</si>
  <si>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</si>
  <si>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</si>
  <si>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</si>
  <si>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</si>
  <si>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</si>
  <si>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</si>
  <si>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</si>
  <si>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</si>
  <si>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</si>
  <si>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</si>
  <si>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</si>
  <si>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</si>
  <si>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</si>
  <si>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</si>
  <si>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</si>
  <si>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</si>
  <si>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</si>
  <si>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</si>
  <si>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</si>
  <si>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</si>
  <si>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</si>
  <si>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</si>
  <si>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</si>
  <si>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</si>
  <si>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</si>
  <si>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</si>
  <si>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</si>
  <si>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</si>
  <si>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</si>
  <si>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</si>
  <si>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</si>
  <si>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</si>
  <si>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</si>
  <si>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</si>
  <si>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</si>
  <si>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</si>
  <si>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</si>
  <si>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</si>
  <si>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</si>
  <si>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</si>
  <si>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</si>
  <si>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</si>
  <si>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</si>
  <si>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</si>
  <si>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</si>
  <si>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</si>
  <si>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</si>
  <si>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</si>
  <si>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</si>
  <si>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</si>
  <si>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</si>
  <si>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</si>
  <si>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</si>
  <si>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</si>
  <si>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</si>
  <si>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</si>
  <si>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</si>
  <si>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</si>
  <si>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</si>
  <si>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</si>
  <si>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</si>
  <si>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</si>
  <si>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</si>
  <si>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</si>
  <si>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</si>
  <si>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</si>
  <si>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</si>
  <si>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</si>
  <si>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</si>
  <si>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</si>
  <si>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</si>
  <si>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</si>
  <si>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</si>
  <si>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</si>
  <si>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</si>
  <si>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</si>
  <si>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</si>
  <si>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</si>
  <si>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</si>
  <si>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</si>
  <si>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</si>
  <si>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</si>
  <si>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</si>
  <si>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</si>
  <si>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</si>
  <si>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</si>
  <si>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</si>
  <si>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</si>
  <si>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</si>
  <si>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</si>
  <si>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</si>
  <si>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</si>
  <si>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</si>
  <si>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</si>
  <si>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</si>
  <si>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</si>
  <si>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</si>
  <si>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</si>
  <si>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</si>
  <si>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</si>
  <si>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</si>
  <si>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</si>
  <si>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</si>
  <si>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</si>
  <si>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</si>
  <si>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</si>
  <si>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</si>
  <si>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</si>
  <si>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</si>
  <si>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</si>
  <si>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</si>
  <si>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</si>
  <si>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</si>
  <si>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</si>
  <si>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</si>
  <si>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</si>
  <si>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</si>
  <si>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</si>
  <si>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</si>
  <si>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</si>
  <si>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</si>
  <si>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</si>
  <si>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</si>
  <si>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</si>
  <si>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</si>
  <si>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</si>
  <si>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</si>
  <si>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</si>
  <si>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</si>
  <si>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</si>
  <si>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</si>
  <si>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</si>
  <si>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discount_values</t>
  </si>
  <si>
    <t>New _revenue</t>
  </si>
  <si>
    <t>TOTAL REVEUNE+PROFIT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</si>
  <si>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</si>
  <si>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</si>
  <si>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</si>
  <si>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</si>
  <si>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</si>
  <si>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</si>
  <si>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</si>
  <si>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</si>
  <si>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</si>
  <si>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</si>
  <si>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</si>
  <si>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</si>
  <si>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</si>
  <si>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</si>
  <si>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</si>
  <si>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</si>
  <si>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</si>
  <si>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</si>
  <si>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</si>
  <si>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</si>
  <si>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</si>
  <si>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</si>
  <si>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</si>
  <si>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</si>
  <si>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</si>
  <si>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</si>
  <si>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</si>
  <si>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</si>
  <si>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</si>
  <si>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</si>
  <si>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</si>
  <si>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</si>
  <si>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</si>
  <si>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</si>
  <si>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</si>
  <si>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</si>
  <si>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</si>
  <si>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</si>
  <si>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</si>
  <si>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</si>
  <si>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</si>
  <si>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</si>
  <si>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</si>
  <si>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</si>
  <si>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</si>
  <si>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</si>
  <si>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</si>
  <si>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</si>
  <si>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</si>
  <si>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</si>
  <si>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</si>
  <si>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</si>
  <si>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</si>
  <si>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</si>
  <si>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</si>
  <si>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</si>
  <si>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</si>
  <si>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</si>
  <si>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</si>
  <si>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</si>
  <si>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</si>
  <si>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</si>
  <si>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</si>
  <si>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</si>
  <si>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</si>
  <si>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</si>
  <si>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</si>
  <si>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</si>
  <si>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</si>
  <si>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</si>
  <si>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</si>
  <si>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</si>
  <si>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</si>
  <si>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</si>
  <si>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</si>
  <si>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</si>
  <si>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</si>
  <si>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</si>
  <si>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</si>
  <si>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</si>
  <si>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</si>
  <si>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</si>
  <si>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</si>
  <si>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</si>
  <si>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</si>
  <si>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</si>
  <si>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</si>
  <si>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</si>
  <si>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</si>
  <si>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</si>
  <si>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</si>
  <si>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</si>
  <si>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</si>
  <si>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</si>
  <si>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</si>
  <si>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</si>
  <si>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</si>
  <si>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</si>
  <si>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</si>
  <si>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</si>
  <si>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</si>
  <si>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</si>
  <si>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</si>
  <si>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</si>
  <si>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</si>
  <si>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</si>
  <si>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</si>
  <si>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</si>
  <si>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</si>
  <si>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</si>
  <si>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</si>
  <si>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</si>
  <si>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</si>
  <si>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</si>
  <si>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</si>
  <si>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</si>
  <si>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</si>
  <si>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</si>
  <si>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</si>
  <si>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</si>
  <si>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</si>
  <si>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</si>
  <si>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</si>
  <si>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</si>
  <si>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</si>
  <si>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</si>
  <si>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</si>
  <si>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</si>
  <si>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</si>
  <si>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</si>
  <si>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</si>
  <si>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</si>
  <si>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</si>
  <si>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</si>
  <si>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</si>
  <si>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</si>
  <si>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</si>
  <si>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</si>
  <si>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</si>
  <si>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</si>
  <si>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</si>
  <si>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</si>
  <si>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</si>
  <si>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</si>
  <si>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</si>
  <si>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</si>
  <si>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</si>
  <si>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</si>
  <si>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</si>
  <si>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</si>
  <si>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</si>
  <si>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</si>
  <si>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</si>
  <si>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</si>
  <si>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</si>
  <si>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</si>
  <si>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</si>
  <si>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</si>
  <si>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</si>
  <si>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</si>
  <si>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</si>
  <si>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</si>
  <si>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</si>
  <si>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</si>
  <si>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</si>
  <si>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</si>
  <si>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</si>
  <si>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</si>
  <si>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</si>
  <si>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</si>
  <si>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</si>
  <si>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</si>
  <si>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</si>
  <si>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</si>
  <si>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</si>
  <si>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</si>
  <si>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</si>
  <si>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</si>
  <si>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</si>
  <si>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</si>
  <si>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</si>
  <si>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</si>
  <si>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</si>
  <si>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</si>
  <si>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</si>
  <si>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</si>
  <si>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</si>
  <si>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</si>
  <si>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</si>
  <si>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</si>
  <si>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</si>
  <si>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</si>
  <si>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</si>
  <si>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</si>
  <si>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</si>
  <si>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</si>
  <si>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</si>
  <si>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</si>
  <si>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</si>
  <si>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</si>
  <si>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</si>
  <si>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</si>
  <si>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</si>
  <si>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</si>
  <si>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</si>
  <si>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</si>
  <si>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</si>
  <si>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</si>
  <si>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</si>
  <si>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</si>
  <si>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</si>
  <si>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</si>
  <si>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</si>
  <si>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</si>
  <si>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</si>
  <si>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</si>
  <si>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</si>
  <si>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</si>
  <si>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</si>
  <si>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</si>
  <si>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</si>
  <si>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</si>
  <si>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</si>
  <si>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</si>
  <si>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</si>
  <si>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</si>
  <si>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</si>
  <si>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</si>
  <si>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</si>
  <si>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</si>
  <si>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</si>
  <si>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</si>
  <si>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</si>
  <si>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</si>
  <si>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</si>
  <si>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</si>
  <si>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</si>
  <si>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</si>
  <si>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</si>
  <si>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</si>
  <si>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</si>
  <si>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</si>
  <si>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</si>
  <si>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</si>
  <si>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</si>
  <si>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</si>
  <si>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</si>
  <si>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</si>
  <si>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</si>
  <si>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</si>
  <si>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</si>
  <si>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</si>
  <si>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</si>
  <si>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</si>
  <si>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</si>
  <si>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</si>
  <si>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</si>
  <si>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</si>
  <si>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</si>
  <si>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</si>
  <si>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</si>
  <si>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</si>
  <si>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</si>
  <si>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</si>
  <si>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</si>
  <si>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</si>
  <si>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</si>
  <si>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</si>
  <si>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</si>
  <si>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</si>
  <si>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</si>
  <si>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</si>
  <si>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</si>
  <si>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</si>
  <si>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</si>
  <si>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</si>
  <si>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</si>
  <si>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</si>
  <si>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</si>
  <si>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</si>
  <si>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</si>
  <si>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</si>
  <si>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</si>
  <si>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</si>
  <si>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</si>
  <si>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</si>
  <si>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</si>
  <si>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</si>
  <si>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</si>
  <si>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</si>
  <si>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</si>
  <si>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</si>
  <si>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</si>
  <si>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</si>
  <si>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</si>
  <si>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</si>
  <si>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</si>
  <si>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</si>
  <si>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</si>
  <si>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</si>
  <si>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</si>
  <si>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</si>
  <si>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</si>
  <si>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</si>
  <si>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</si>
  <si>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</si>
  <si>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</si>
  <si>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</si>
  <si>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</si>
  <si>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</si>
  <si>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</si>
  <si>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</si>
  <si>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</si>
  <si>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</si>
  <si>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</si>
  <si>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</si>
  <si>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</si>
  <si>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</si>
  <si>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</si>
  <si>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</si>
  <si>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</si>
  <si>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</si>
  <si>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</si>
  <si>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</si>
  <si>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</si>
  <si>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</si>
  <si>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</si>
  <si>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</si>
  <si>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</si>
  <si>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</si>
  <si>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</si>
  <si>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</si>
  <si>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</si>
  <si>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</si>
  <si>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</si>
  <si>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</si>
  <si>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</si>
  <si>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</si>
  <si>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</si>
  <si>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</si>
  <si>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</si>
  <si>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</si>
  <si>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</si>
  <si>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</si>
  <si>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</si>
  <si>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</si>
  <si>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</si>
  <si>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</si>
  <si>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</si>
  <si>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</si>
  <si>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</si>
  <si>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</si>
  <si>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</si>
  <si>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</si>
  <si>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</si>
  <si>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</si>
  <si>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</si>
  <si>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</si>
  <si>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</si>
  <si>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</si>
  <si>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</si>
  <si>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</si>
  <si>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</si>
  <si>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</si>
  <si>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</si>
  <si>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</si>
  <si>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</si>
  <si>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</si>
  <si>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</si>
  <si>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</si>
  <si>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</si>
  <si>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</si>
  <si>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</si>
  <si>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</si>
  <si>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</si>
  <si>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</si>
  <si>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</si>
  <si>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</si>
  <si>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</si>
  <si>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</si>
  <si>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</si>
  <si>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</si>
  <si>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</si>
  <si>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</si>
  <si>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</si>
  <si>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</si>
  <si>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</si>
  <si>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</si>
  <si>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</si>
  <si>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</si>
  <si>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</si>
  <si>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</si>
  <si>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</si>
  <si>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</si>
  <si>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</si>
  <si>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</si>
  <si>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</si>
  <si>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</si>
  <si>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</si>
  <si>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</si>
  <si>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</si>
  <si>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</si>
  <si>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</si>
  <si>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</si>
  <si>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</si>
  <si>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</si>
  <si>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</si>
  <si>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</si>
  <si>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</si>
  <si>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</si>
  <si>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</si>
  <si>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</si>
  <si>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</si>
  <si>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</si>
  <si>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</si>
  <si>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</si>
  <si>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</si>
  <si>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</si>
  <si>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</si>
  <si>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</si>
  <si>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</si>
  <si>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</si>
  <si>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</si>
  <si>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</si>
  <si>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</si>
  <si>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</si>
  <si>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</si>
  <si>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</si>
  <si>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</si>
  <si>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</si>
  <si>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</si>
  <si>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</si>
  <si>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</si>
  <si>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</si>
  <si>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</si>
  <si>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</si>
  <si>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</si>
  <si>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</si>
  <si>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</si>
  <si>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</si>
  <si>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</si>
  <si>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</si>
  <si>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</si>
  <si>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</si>
  <si>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</si>
  <si>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</si>
  <si>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</si>
  <si>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</si>
  <si>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</si>
  <si>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</si>
  <si>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</si>
  <si>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</si>
  <si>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</si>
  <si>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</si>
  <si>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</si>
  <si>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</si>
  <si>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</si>
  <si>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</si>
  <si>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</si>
  <si>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</si>
  <si>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</si>
  <si>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</si>
  <si>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</si>
  <si>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</si>
  <si>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</si>
  <si>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</si>
  <si>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</si>
  <si>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</si>
  <si>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</si>
  <si>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</si>
  <si>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</si>
  <si>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</si>
  <si>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</si>
  <si>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</si>
  <si>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</si>
  <si>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</si>
  <si>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</si>
  <si>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</si>
  <si>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</si>
  <si>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</si>
  <si>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</si>
  <si>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</si>
  <si>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</si>
  <si>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</si>
  <si>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</si>
  <si>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</si>
  <si>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</si>
  <si>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</si>
  <si>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</si>
  <si>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</si>
  <si>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</si>
  <si>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</si>
  <si>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</si>
  <si>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</si>
  <si>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</si>
  <si>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</si>
  <si>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</si>
  <si>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</si>
  <si>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</si>
  <si>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</si>
  <si>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</si>
  <si>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</si>
  <si>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</si>
  <si>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</si>
  <si>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</si>
  <si>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</si>
  <si>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</si>
  <si>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</si>
  <si>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</si>
  <si>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</si>
  <si>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</si>
  <si>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</si>
  <si>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</si>
  <si>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</si>
  <si>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</si>
  <si>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</si>
  <si>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</si>
  <si>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</si>
  <si>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</si>
  <si>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</si>
  <si>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</si>
  <si>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</si>
  <si>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</si>
  <si>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</si>
  <si>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</si>
  <si>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</si>
  <si>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</si>
  <si>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</si>
  <si>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</si>
  <si>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</si>
  <si>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</si>
  <si>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</si>
  <si>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</si>
  <si>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</si>
  <si>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</si>
  <si>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</si>
  <si>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</si>
  <si>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</si>
  <si>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</si>
  <si>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</si>
  <si>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</si>
  <si>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</si>
  <si>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</si>
  <si>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</si>
  <si>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</si>
  <si>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</si>
  <si>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</si>
  <si>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</si>
  <si>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</si>
  <si>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</si>
  <si>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</si>
  <si>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</si>
  <si>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</si>
  <si>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</si>
  <si>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</si>
  <si>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</si>
  <si>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</si>
  <si>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</si>
  <si>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</si>
  <si>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</si>
  <si>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</si>
  <si>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</si>
  <si>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</si>
  <si>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</si>
  <si>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</si>
  <si>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</si>
  <si>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</si>
  <si>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</si>
  <si>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</si>
  <si>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</si>
  <si>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</si>
  <si>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</si>
  <si>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</si>
  <si>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</si>
  <si>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</si>
  <si>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</si>
  <si>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</si>
  <si>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</si>
  <si>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</si>
  <si>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</si>
  <si>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</si>
  <si>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</si>
  <si>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</si>
  <si>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</si>
  <si>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</si>
  <si>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</si>
  <si>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</si>
  <si>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</si>
  <si>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</si>
  <si>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</si>
  <si>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</si>
  <si>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</si>
  <si>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</si>
  <si>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</si>
  <si>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</si>
  <si>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</si>
  <si>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</si>
  <si>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</si>
  <si>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</si>
  <si>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</si>
  <si>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</si>
  <si>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</si>
  <si>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</si>
  <si>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</si>
  <si>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</si>
  <si>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</si>
  <si>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</si>
  <si>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</si>
  <si>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</si>
  <si>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</si>
  <si>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</si>
  <si>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</si>
  <si>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</si>
  <si>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</si>
  <si>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</si>
  <si>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</si>
  <si>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</si>
  <si>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</si>
  <si>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</si>
  <si>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</si>
  <si>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</si>
  <si>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</si>
  <si>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</si>
  <si>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</si>
  <si>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</si>
  <si>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</si>
  <si>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</si>
  <si>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</si>
  <si>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</si>
  <si>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</si>
  <si>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</si>
  <si>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</si>
  <si>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</si>
  <si>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</si>
  <si>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</si>
  <si>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</si>
  <si>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</si>
  <si>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</si>
  <si>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</si>
  <si>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</si>
  <si>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</si>
  <si>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</si>
  <si>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</si>
  <si>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</si>
  <si>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</si>
  <si>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</si>
  <si>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</si>
  <si>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</si>
  <si>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</si>
  <si>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</si>
  <si>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</si>
  <si>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</si>
  <si>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</si>
  <si>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</si>
  <si>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</si>
  <si>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</si>
  <si>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</si>
  <si>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</si>
  <si>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</si>
  <si>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</si>
  <si>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</si>
  <si>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</si>
  <si>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</si>
  <si>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</si>
  <si>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</si>
  <si>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</si>
  <si>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</si>
  <si>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</si>
  <si>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</si>
  <si>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</si>
  <si>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</si>
  <si>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</si>
  <si>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</si>
  <si>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</si>
  <si>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</si>
  <si>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</si>
  <si>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</si>
  <si>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</si>
  <si>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</si>
  <si>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</si>
  <si>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</si>
  <si>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</si>
  <si>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</si>
  <si>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</si>
  <si>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</si>
  <si>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</si>
  <si>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</si>
  <si>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</si>
  <si>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</si>
  <si>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</si>
  <si>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</si>
  <si>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</si>
  <si>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</si>
  <si>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</si>
  <si>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</si>
  <si>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</si>
  <si>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</si>
  <si>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</si>
  <si>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</si>
  <si>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</si>
  <si>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</si>
  <si>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</si>
  <si>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</si>
  <si>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</si>
  <si>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</si>
  <si>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</si>
  <si>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</si>
  <si>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</si>
  <si>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</si>
  <si>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</si>
  <si>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</si>
  <si>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</si>
  <si>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</si>
  <si>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</si>
  <si>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</si>
  <si>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</si>
  <si>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</si>
  <si>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</si>
  <si>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</si>
  <si>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</si>
  <si>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</si>
  <si>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</si>
  <si>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</si>
  <si>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</si>
  <si>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</si>
  <si>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</si>
  <si>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</si>
  <si>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</si>
  <si>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</si>
  <si>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</si>
  <si>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</si>
  <si>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</si>
  <si>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</si>
  <si>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</si>
  <si>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</si>
  <si>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</si>
  <si>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</si>
  <si>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</si>
  <si>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</si>
  <si>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</si>
  <si>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</si>
  <si>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</si>
  <si>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</si>
  <si>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</si>
  <si>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</si>
  <si>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</si>
  <si>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</si>
  <si>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</si>
  <si>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</si>
  <si>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</si>
  <si>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</si>
  <si>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</si>
  <si>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</si>
  <si>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</si>
  <si>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</si>
  <si>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</si>
  <si>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</si>
  <si>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</si>
  <si>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</si>
  <si>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</si>
  <si>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</si>
  <si>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</si>
  <si>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</si>
  <si>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</si>
  <si>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</si>
  <si>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</si>
  <si>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</si>
  <si>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</si>
  <si>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</si>
  <si>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</si>
  <si>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</si>
  <si>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</si>
  <si>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</si>
  <si>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</si>
  <si>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</si>
  <si>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</si>
  <si>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</si>
  <si>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</si>
  <si>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</si>
  <si>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</si>
  <si>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</si>
  <si>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</si>
  <si>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</si>
  <si>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</si>
  <si>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</si>
  <si>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</si>
  <si>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</si>
  <si>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</si>
  <si>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</si>
  <si>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</si>
  <si>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</si>
  <si>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</si>
  <si>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</si>
  <si>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</si>
  <si>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</si>
  <si>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</si>
  <si>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</si>
  <si>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</si>
  <si>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</si>
  <si>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</si>
  <si>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</si>
  <si>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</si>
  <si>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</si>
  <si>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</si>
  <si>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</si>
  <si>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</si>
  <si>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</si>
  <si>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</si>
  <si>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</si>
  <si>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</si>
  <si>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</si>
  <si>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</si>
  <si>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</si>
  <si>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</si>
  <si>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</si>
  <si>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</si>
  <si>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</si>
  <si>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</si>
  <si>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</si>
  <si>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</si>
  <si>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</si>
  <si>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</si>
  <si>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</si>
  <si>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</si>
  <si>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</si>
  <si>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</si>
  <si>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</si>
  <si>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</si>
  <si>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</si>
  <si>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</si>
  <si>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</si>
  <si>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</si>
  <si>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</si>
  <si>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</si>
  <si>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</si>
  <si>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</si>
  <si>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</si>
  <si>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</si>
  <si>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</si>
  <si>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</si>
  <si>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</si>
  <si>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</si>
  <si>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</si>
  <si>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</si>
  <si>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</si>
  <si>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</si>
  <si>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</si>
  <si>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</si>
  <si>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</si>
  <si>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</si>
  <si>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</si>
  <si>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</si>
  <si>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</si>
  <si>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</si>
  <si>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</si>
  <si>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</si>
  <si>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</si>
  <si>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</si>
  <si>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</si>
  <si>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</si>
  <si>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</si>
  <si>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</si>
  <si>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</si>
  <si>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</si>
  <si>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</si>
  <si>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</si>
  <si>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</si>
  <si>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</si>
  <si>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</si>
  <si>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</si>
  <si>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</si>
  <si>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</si>
  <si>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</si>
  <si>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</si>
  <si>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</si>
  <si>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</si>
  <si>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</si>
  <si>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</si>
  <si>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</si>
  <si>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</si>
  <si>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</si>
  <si>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</si>
  <si>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</si>
  <si>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</si>
  <si>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</si>
  <si>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</si>
  <si>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</si>
  <si>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</si>
  <si>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</si>
  <si>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</si>
  <si>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</si>
  <si>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</si>
  <si>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</si>
  <si>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</si>
  <si>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</si>
  <si>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</si>
  <si>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</si>
  <si>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</si>
  <si>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</si>
  <si>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</si>
  <si>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</si>
  <si>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</si>
  <si>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</si>
  <si>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</si>
  <si>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</si>
  <si>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</si>
  <si>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</si>
  <si>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</si>
  <si>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</si>
  <si>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</si>
  <si>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</si>
  <si>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</si>
  <si>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</si>
  <si>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</si>
  <si>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</si>
  <si>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</si>
  <si>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</si>
  <si>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</si>
  <si>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</si>
  <si>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</si>
  <si>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</si>
  <si>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</si>
  <si>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</si>
  <si>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</si>
  <si>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</si>
  <si>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</si>
  <si>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</si>
  <si>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</si>
  <si>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</si>
  <si>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</si>
  <si>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</si>
  <si>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</si>
  <si>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</si>
  <si>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</si>
  <si>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</si>
  <si>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</si>
  <si>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</si>
  <si>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</si>
  <si>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</si>
  <si>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</si>
  <si>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</si>
  <si>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</si>
  <si>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</si>
  <si>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</si>
  <si>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</si>
  <si>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</si>
  <si>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</si>
  <si>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</si>
  <si>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</si>
  <si>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</si>
  <si>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</si>
  <si>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</si>
  <si>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</si>
  <si>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</si>
  <si>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</si>
  <si>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</si>
  <si>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</si>
  <si>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</si>
  <si>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</si>
  <si>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</si>
  <si>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</si>
  <si>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</si>
  <si>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</si>
  <si>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</si>
  <si>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</si>
  <si>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</si>
  <si>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</si>
  <si>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</si>
  <si>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</si>
  <si>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</si>
  <si>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</si>
  <si>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</si>
  <si>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</si>
  <si>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</si>
  <si>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</si>
  <si>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</si>
  <si>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</si>
  <si>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</si>
  <si>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</si>
  <si>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</si>
  <si>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</si>
  <si>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</si>
  <si>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</si>
  <si>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</si>
  <si>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</si>
  <si>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</si>
  <si>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</si>
  <si>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</si>
  <si>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</si>
  <si>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</si>
  <si>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</si>
  <si>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</si>
  <si>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</si>
  <si>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</si>
  <si>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</si>
  <si>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</si>
  <si>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</si>
  <si>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</si>
  <si>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</si>
  <si>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</si>
  <si>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</si>
  <si>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</si>
  <si>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</si>
  <si>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</si>
  <si>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</si>
  <si>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</si>
  <si>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</si>
  <si>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</si>
  <si>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</si>
  <si>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</si>
  <si>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</si>
  <si>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</si>
  <si>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</si>
  <si>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</si>
  <si>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</si>
  <si>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</si>
  <si>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</si>
  <si>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</si>
  <si>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</si>
  <si>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</si>
  <si>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</si>
  <si>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</si>
  <si>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</si>
  <si>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</si>
  <si>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</si>
  <si>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</si>
  <si>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</si>
  <si>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</si>
  <si>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</si>
  <si>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</si>
  <si>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</si>
  <si>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</si>
  <si>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</si>
  <si>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</si>
  <si>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</si>
  <si>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</si>
  <si>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</si>
  <si>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</si>
  <si>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</si>
  <si>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</si>
  <si>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</si>
  <si>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</si>
  <si>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</si>
  <si>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</si>
  <si>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</si>
  <si>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</si>
  <si>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</si>
  <si>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</si>
  <si>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</si>
  <si>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</si>
  <si>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</si>
  <si>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</si>
  <si>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</si>
  <si>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</si>
  <si>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</si>
  <si>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</si>
  <si>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</si>
  <si>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</si>
  <si>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</si>
  <si>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</si>
  <si>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</si>
  <si>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</si>
  <si>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</si>
  <si>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</si>
  <si>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</si>
  <si>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</si>
  <si>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</si>
  <si>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</si>
  <si>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</si>
  <si>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</si>
  <si>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</si>
  <si>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</si>
  <si>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</si>
  <si>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</si>
  <si>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</si>
  <si>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</si>
  <si>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</si>
  <si>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</si>
  <si>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</si>
  <si>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</si>
  <si>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</si>
  <si>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</si>
  <si>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</si>
  <si>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</si>
  <si>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</si>
  <si>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</si>
  <si>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</si>
  <si>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</si>
  <si>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</si>
  <si>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</si>
  <si>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</si>
  <si>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</si>
  <si>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</si>
  <si>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</si>
  <si>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</si>
  <si>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</si>
  <si>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</si>
  <si>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</si>
  <si>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</si>
  <si>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</si>
  <si>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</si>
  <si>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</si>
  <si>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</si>
  <si>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</si>
  <si>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</si>
  <si>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</si>
  <si>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</si>
  <si>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</si>
  <si>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</si>
  <si>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</si>
  <si>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</si>
  <si>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</si>
  <si>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</si>
  <si>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</si>
  <si>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</si>
  <si>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</si>
  <si>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</si>
  <si>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</si>
  <si>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</si>
  <si>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</si>
  <si>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</si>
  <si>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</si>
  <si>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</si>
  <si>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</si>
  <si>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</si>
  <si>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</si>
  <si>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</si>
  <si>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</si>
  <si>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</si>
  <si>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</si>
  <si>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</si>
  <si>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</si>
  <si>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</si>
  <si>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</si>
  <si>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</si>
  <si>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</si>
  <si>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</si>
  <si>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</si>
  <si>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</si>
  <si>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</si>
  <si>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</si>
  <si>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</si>
  <si>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</si>
  <si>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</si>
  <si>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</si>
  <si>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</si>
  <si>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</si>
  <si>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</si>
  <si>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</si>
  <si>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</si>
  <si>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</si>
  <si>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</si>
  <si>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</si>
  <si>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</si>
  <si>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</si>
  <si>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</si>
  <si>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</si>
  <si>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</si>
  <si>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</si>
  <si>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</si>
  <si>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</si>
  <si>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</si>
  <si>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</si>
  <si>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</si>
  <si>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</si>
  <si>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</si>
  <si>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</si>
  <si>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</si>
  <si>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</si>
  <si>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</si>
  <si>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</si>
  <si>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</si>
  <si>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</si>
  <si>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</si>
  <si>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</si>
  <si>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</si>
  <si>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</si>
  <si>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</si>
  <si>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</si>
  <si>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</si>
  <si>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</si>
  <si>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</si>
  <si>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</si>
  <si>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</si>
  <si>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</si>
  <si>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</si>
  <si>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</si>
  <si>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</si>
  <si>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</si>
  <si>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</si>
  <si>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</si>
  <si>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</si>
  <si>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</si>
  <si>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</si>
  <si>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</si>
  <si>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</si>
  <si>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</si>
  <si>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</si>
  <si>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</si>
  <si>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</si>
  <si>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</si>
  <si>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</si>
  <si>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</si>
  <si>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</si>
  <si>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</si>
  <si>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</si>
  <si>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</si>
  <si>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</si>
  <si>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</si>
  <si>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</si>
  <si>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</si>
  <si>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</si>
  <si>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</si>
  <si>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</si>
  <si>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</si>
  <si>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</si>
  <si>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</si>
  <si>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</si>
  <si>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</si>
  <si>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</si>
  <si>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</si>
  <si>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</si>
  <si>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</si>
  <si>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</si>
  <si>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</si>
  <si>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</si>
  <si>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</si>
  <si>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</si>
  <si>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</si>
  <si>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</si>
  <si>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</si>
  <si>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</si>
  <si>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</si>
  <si>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</si>
  <si>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</si>
  <si>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</si>
  <si>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</si>
  <si>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</si>
  <si>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</si>
  <si>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</si>
  <si>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</si>
  <si>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</si>
  <si>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</si>
  <si>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</si>
  <si>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</si>
  <si>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</si>
  <si>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</si>
  <si>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</si>
  <si>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</si>
  <si>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</si>
  <si>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</si>
  <si>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</si>
  <si>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</si>
  <si>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</si>
  <si>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</si>
  <si>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</si>
  <si>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</si>
  <si>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</si>
  <si>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</si>
  <si>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</si>
  <si>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</si>
  <si>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</si>
  <si>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</si>
  <si>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</si>
  <si>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</si>
  <si>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</si>
  <si>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</si>
  <si>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</si>
  <si>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</si>
  <si>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</si>
  <si>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</si>
  <si>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</si>
  <si>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</si>
  <si>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</si>
  <si>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</si>
  <si>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</si>
  <si>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</si>
  <si>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</si>
  <si>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</si>
  <si>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</si>
  <si>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</si>
  <si>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</si>
  <si>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</si>
  <si>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</si>
  <si>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</si>
  <si>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</si>
  <si>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</si>
  <si>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</si>
  <si>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</si>
  <si>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</si>
  <si>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</si>
  <si>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</si>
  <si>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</si>
  <si>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</si>
  <si>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</si>
  <si>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</si>
  <si>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</si>
  <si>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</si>
  <si>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</si>
  <si>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</si>
  <si>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</si>
  <si>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</si>
  <si>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</si>
  <si>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</si>
  <si>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</si>
  <si>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</si>
  <si>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</si>
  <si>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</si>
  <si>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</si>
  <si>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</si>
  <si>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</si>
  <si>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</si>
  <si>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</si>
  <si>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</si>
  <si>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</si>
  <si>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</si>
  <si>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</si>
  <si>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</si>
  <si>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</si>
  <si>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</si>
  <si>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</si>
  <si>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</si>
  <si>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</si>
  <si>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</si>
  <si>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</si>
  <si>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</si>
  <si>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</si>
  <si>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</si>
  <si>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</si>
  <si>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</si>
  <si>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</si>
  <si>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</si>
  <si>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</si>
  <si>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</si>
  <si>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</si>
  <si>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</si>
  <si>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</si>
  <si>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</si>
  <si>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</si>
  <si>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</si>
  <si>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</si>
  <si>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</si>
  <si>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</si>
  <si>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</si>
  <si>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</si>
  <si>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</si>
  <si>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</si>
  <si>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</si>
  <si>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</si>
  <si>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</si>
  <si>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</si>
  <si>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</si>
  <si>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</si>
  <si>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</si>
  <si>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</si>
  <si>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</si>
  <si>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</si>
  <si>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</si>
  <si>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</si>
  <si>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</si>
  <si>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</si>
  <si>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</si>
  <si>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</si>
  <si>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</si>
  <si>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</si>
  <si>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</si>
  <si>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</si>
  <si>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</si>
  <si>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</si>
  <si>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</si>
  <si>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</si>
  <si>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</si>
  <si>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</si>
  <si>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</si>
  <si>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</si>
  <si>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</si>
  <si>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</si>
  <si>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</si>
  <si>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</si>
  <si>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</si>
  <si>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</si>
  <si>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</si>
  <si>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</si>
  <si>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</si>
  <si>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</si>
  <si>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</si>
  <si>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</si>
  <si>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</si>
  <si>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</si>
  <si>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</si>
  <si>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</si>
  <si>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</si>
  <si>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</si>
  <si>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</si>
  <si>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</si>
  <si>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</si>
  <si>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</si>
  <si>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</si>
  <si>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</si>
  <si>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</si>
  <si>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</si>
  <si>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</si>
  <si>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</si>
  <si>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</si>
  <si>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</si>
  <si>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</si>
  <si>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</si>
  <si>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</si>
  <si>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</si>
  <si>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</si>
  <si>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</si>
  <si>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</si>
  <si>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</si>
  <si>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</si>
  <si>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</si>
  <si>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</si>
  <si>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</si>
  <si>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</si>
  <si>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</si>
  <si>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</si>
  <si>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</si>
  <si>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</si>
  <si>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</si>
  <si>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</si>
  <si>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</si>
  <si>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</si>
  <si>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</si>
  <si>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</si>
  <si>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</si>
  <si>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</si>
  <si>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</si>
  <si>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</si>
  <si>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</si>
  <si>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</si>
  <si>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</si>
  <si>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</si>
  <si>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</si>
  <si>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</si>
  <si>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</si>
  <si>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</si>
  <si>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</si>
  <si>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</si>
  <si>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</si>
  <si>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</si>
  <si>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</si>
  <si>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</si>
  <si>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</si>
  <si>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</si>
  <si>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</si>
  <si>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</si>
  <si>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</si>
  <si>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</si>
  <si>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</si>
  <si>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</si>
  <si>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</si>
  <si>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</si>
  <si>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</si>
  <si>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</si>
  <si>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</si>
  <si>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</si>
  <si>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</si>
  <si>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</si>
  <si>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</si>
  <si>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</si>
  <si>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</si>
  <si>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</si>
  <si>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</si>
  <si>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</si>
  <si>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</si>
  <si>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</si>
  <si>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</si>
  <si>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</si>
  <si>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</si>
  <si>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</si>
  <si>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</si>
  <si>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</si>
  <si>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</si>
  <si>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</si>
  <si>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</si>
  <si>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</si>
  <si>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</si>
  <si>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</si>
  <si>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</si>
  <si>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</si>
  <si>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</si>
  <si>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</si>
  <si>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</si>
  <si>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</si>
  <si>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</si>
  <si>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</si>
  <si>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</si>
  <si>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</si>
  <si>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</si>
  <si>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</si>
  <si>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</si>
  <si>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</si>
  <si>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</si>
  <si>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</si>
  <si>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</si>
  <si>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</si>
  <si>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</si>
  <si>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</si>
  <si>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</si>
  <si>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</si>
  <si>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</si>
  <si>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</si>
  <si>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</si>
  <si>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</si>
  <si>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</si>
  <si>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</si>
  <si>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</si>
  <si>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</si>
  <si>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</si>
  <si>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</si>
  <si>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</si>
  <si>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</si>
  <si>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</si>
  <si>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</si>
  <si>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</si>
  <si>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</si>
  <si>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</si>
  <si>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</si>
  <si>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</si>
  <si>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</si>
  <si>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</si>
  <si>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</si>
  <si>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</si>
  <si>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</si>
  <si>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</si>
  <si>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</si>
  <si>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</si>
  <si>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</si>
  <si>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</si>
  <si>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</si>
  <si>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</si>
  <si>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</si>
  <si>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</si>
  <si>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</si>
  <si>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</si>
  <si>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</si>
  <si>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</si>
  <si>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</si>
  <si>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</si>
  <si>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</si>
  <si>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</si>
  <si>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</si>
  <si>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</si>
  <si>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</si>
  <si>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</si>
  <si>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</si>
  <si>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</si>
  <si>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</si>
  <si>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</si>
  <si>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</si>
  <si>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</si>
  <si>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</si>
  <si>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</si>
  <si>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</si>
  <si>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</si>
  <si>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</si>
  <si>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</si>
  <si>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</si>
  <si>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</si>
  <si>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</si>
  <si>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</si>
  <si>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</si>
  <si>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</si>
  <si>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</si>
  <si>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</si>
  <si>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</si>
  <si>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</si>
  <si>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</si>
  <si>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</si>
  <si>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</si>
  <si>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</si>
  <si>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</si>
  <si>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</si>
  <si>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</si>
  <si>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</si>
  <si>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</si>
  <si>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</si>
  <si>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</si>
  <si>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</si>
  <si>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</si>
  <si>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</si>
  <si>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</si>
  <si>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</si>
  <si>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</si>
  <si>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</si>
  <si>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</si>
  <si>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</si>
  <si>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</si>
  <si>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</si>
  <si>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</si>
  <si>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</si>
  <si>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</si>
  <si>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</si>
  <si>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</si>
  <si>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</si>
  <si>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</si>
  <si>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</si>
  <si>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</si>
  <si>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</si>
  <si>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</si>
  <si>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</si>
  <si>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</si>
  <si>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</si>
  <si>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</si>
  <si>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</si>
  <si>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</si>
  <si>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</si>
  <si>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</si>
  <si>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</si>
  <si>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</si>
  <si>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</si>
  <si>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</si>
  <si>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</si>
  <si>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</si>
  <si>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</si>
  <si>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</si>
  <si>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</si>
  <si>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</si>
  <si>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</si>
  <si>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</si>
  <si>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</si>
  <si>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</si>
  <si>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</si>
  <si>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</si>
  <si>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</si>
  <si>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</si>
  <si>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</si>
  <si>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</si>
  <si>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</si>
  <si>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</si>
  <si>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</si>
  <si>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</si>
  <si>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</si>
  <si>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</si>
  <si>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</si>
  <si>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</si>
  <si>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</si>
  <si>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</si>
  <si>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</si>
  <si>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</si>
  <si>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</si>
  <si>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</si>
  <si>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</si>
  <si>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</si>
  <si>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</si>
  <si>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</si>
  <si>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</si>
  <si>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</si>
  <si>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</si>
  <si>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</si>
  <si>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</si>
  <si>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</si>
  <si>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</si>
  <si>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</si>
  <si>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</si>
  <si>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</si>
  <si>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</si>
  <si>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</si>
  <si>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</si>
  <si>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</si>
  <si>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</si>
  <si>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</si>
  <si>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</si>
  <si>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</si>
  <si>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</si>
  <si>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</si>
  <si>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</si>
  <si>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</si>
  <si>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</si>
  <si>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</si>
  <si>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</si>
  <si>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</si>
  <si>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</si>
  <si>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</si>
  <si>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</si>
  <si>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</si>
  <si>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</si>
  <si>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</si>
  <si>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</si>
  <si>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</si>
  <si>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</si>
  <si>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</si>
  <si>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</si>
  <si>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</si>
  <si>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</si>
  <si>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</si>
  <si>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</si>
  <si>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</si>
  <si>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</si>
  <si>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</si>
  <si>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</si>
  <si>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</si>
  <si>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</si>
  <si>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</si>
  <si>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</si>
  <si>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</si>
  <si>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</si>
  <si>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</si>
  <si>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</si>
  <si>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</si>
  <si>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</si>
  <si>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</si>
  <si>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</si>
  <si>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</si>
  <si>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</si>
  <si>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</si>
  <si>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</si>
  <si>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</si>
  <si>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</si>
  <si>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</si>
  <si>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</si>
  <si>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</si>
  <si>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</si>
  <si>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</si>
  <si>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</si>
  <si>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</si>
  <si>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</si>
  <si>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</si>
  <si>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</si>
  <si>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</si>
  <si>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</si>
  <si>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</si>
  <si>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</si>
  <si>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</si>
  <si>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</si>
  <si>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</si>
  <si>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</si>
  <si>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</si>
  <si>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</si>
  <si>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</si>
  <si>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</si>
  <si>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</si>
  <si>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</si>
  <si>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</si>
  <si>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</si>
  <si>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</si>
  <si>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</si>
  <si>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</si>
  <si>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</si>
  <si>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</si>
  <si>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</si>
  <si>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</si>
  <si>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</si>
  <si>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</si>
  <si>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</si>
  <si>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</si>
  <si>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</si>
  <si>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</si>
  <si>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</si>
  <si>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</si>
  <si>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</si>
  <si>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</si>
  <si>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</si>
  <si>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</si>
  <si>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</si>
  <si>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</si>
  <si>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</si>
  <si>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</si>
  <si>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</si>
  <si>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</si>
  <si>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</si>
  <si>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</si>
  <si>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</si>
  <si>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</si>
  <si>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</si>
  <si>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</si>
  <si>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</si>
  <si>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</si>
  <si>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</si>
  <si>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</si>
  <si>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</si>
  <si>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</si>
  <si>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</si>
  <si>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</si>
  <si>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</si>
  <si>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</si>
  <si>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</si>
  <si>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</si>
  <si>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</si>
  <si>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</si>
  <si>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</si>
  <si>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</si>
  <si>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</si>
  <si>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</si>
  <si>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</si>
  <si>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</si>
  <si>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</si>
  <si>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</si>
  <si>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</si>
  <si>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</si>
  <si>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</si>
  <si>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</si>
  <si>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</si>
  <si>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</si>
  <si>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</si>
  <si>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</si>
  <si>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</si>
  <si>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</si>
  <si>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</si>
  <si>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</si>
  <si>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</si>
  <si>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</si>
  <si>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</si>
  <si>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</si>
  <si>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</si>
  <si>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</si>
  <si>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</si>
  <si>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</si>
  <si>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</si>
  <si>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</si>
  <si>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</si>
  <si>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</si>
  <si>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</si>
  <si>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</si>
  <si>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</si>
  <si>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</si>
  <si>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</si>
  <si>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</si>
  <si>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</si>
  <si>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</si>
  <si>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</si>
  <si>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</si>
  <si>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</si>
  <si>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</si>
  <si>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</si>
  <si>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</si>
  <si>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</si>
  <si>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</si>
  <si>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</si>
  <si>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</si>
  <si>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</si>
  <si>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</si>
  <si>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</si>
  <si>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</si>
  <si>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</si>
  <si>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</si>
  <si>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</si>
  <si>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</si>
  <si>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</si>
  <si>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</si>
  <si>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</si>
  <si>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</si>
  <si>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</si>
  <si>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</si>
  <si>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</si>
  <si>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</si>
  <si>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</si>
  <si>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</si>
  <si>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</si>
  <si>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</si>
  <si>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</si>
  <si>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</si>
  <si>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</si>
  <si>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</si>
  <si>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</si>
  <si>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</si>
  <si>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</si>
  <si>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</si>
  <si>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</si>
  <si>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</si>
  <si>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</si>
  <si>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</si>
  <si>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</si>
  <si>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</si>
  <si>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</si>
  <si>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</si>
  <si>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</si>
  <si>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</si>
  <si>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</si>
  <si>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</si>
  <si>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</si>
  <si>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</si>
  <si>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</si>
  <si>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</si>
  <si>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</si>
  <si>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</si>
  <si>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</si>
  <si>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</si>
  <si>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</si>
  <si>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</si>
  <si>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</si>
  <si>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</si>
  <si>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</si>
  <si>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</si>
  <si>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</si>
  <si>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</si>
  <si>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</si>
  <si>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</si>
  <si>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</si>
  <si>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</si>
  <si>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</si>
  <si>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</si>
  <si>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</si>
  <si>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</si>
  <si>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</si>
  <si>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</si>
  <si>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</si>
  <si>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</si>
  <si>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</si>
  <si>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</si>
  <si>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</si>
  <si>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</si>
  <si>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</si>
  <si>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</si>
  <si>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</si>
  <si>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</si>
  <si>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</si>
  <si>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</si>
  <si>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</si>
  <si>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</si>
  <si>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</si>
  <si>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</si>
  <si>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</si>
  <si>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</si>
  <si>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</si>
  <si>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</si>
  <si>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</si>
  <si>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</si>
  <si>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</si>
  <si>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</si>
  <si>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</si>
  <si>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</si>
  <si>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</si>
  <si>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</si>
  <si>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</si>
  <si>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</si>
  <si>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</si>
  <si>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</si>
  <si>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</si>
  <si>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</si>
  <si>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</si>
  <si>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</si>
  <si>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</si>
  <si>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</si>
  <si>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</si>
  <si>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</si>
  <si>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</si>
  <si>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</si>
  <si>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</si>
  <si>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</si>
  <si>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</si>
  <si>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</si>
  <si>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</si>
  <si>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</si>
  <si>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</si>
  <si>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</si>
  <si>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</si>
  <si>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</si>
  <si>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</si>
  <si>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</si>
  <si>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</si>
  <si>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</si>
  <si>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</si>
  <si>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</si>
  <si>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</si>
  <si>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</si>
  <si>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</si>
  <si>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</si>
  <si>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</si>
  <si>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</si>
  <si>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</si>
  <si>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</si>
  <si>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</si>
  <si>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</si>
  <si>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</si>
  <si>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</si>
  <si>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</si>
  <si>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</si>
  <si>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</si>
  <si>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</si>
  <si>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</si>
  <si>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</si>
  <si>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</si>
  <si>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</si>
  <si>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</si>
  <si>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</si>
  <si>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</si>
  <si>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</si>
  <si>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</si>
  <si>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</si>
  <si>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</si>
  <si>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</si>
  <si>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</si>
  <si>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</si>
  <si>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</si>
  <si>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</si>
  <si>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</si>
  <si>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</si>
  <si>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</si>
  <si>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</si>
  <si>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</si>
  <si>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</si>
  <si>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</si>
  <si>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</si>
  <si>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</si>
  <si>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</si>
  <si>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</si>
  <si>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</si>
  <si>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</si>
  <si>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</si>
  <si>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</si>
  <si>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</si>
  <si>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</si>
  <si>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</si>
  <si>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</si>
  <si>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</si>
  <si>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</si>
  <si>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</si>
  <si>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</si>
  <si>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</si>
  <si>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</si>
  <si>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</si>
  <si>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</si>
  <si>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</si>
  <si>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</si>
  <si>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</si>
  <si>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</si>
  <si>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</si>
  <si>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</si>
  <si>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</si>
  <si>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</si>
  <si>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</si>
  <si>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</si>
  <si>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</si>
  <si>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</si>
  <si>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</si>
  <si>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</si>
  <si>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</si>
  <si>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</si>
  <si>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</si>
  <si>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</si>
  <si>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</si>
  <si>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</si>
  <si>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</si>
  <si>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</si>
  <si>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</si>
  <si>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</si>
  <si>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</si>
  <si>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</si>
  <si>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</si>
  <si>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</si>
  <si>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</si>
  <si>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</si>
  <si>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</si>
  <si>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</si>
  <si>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</si>
  <si>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</si>
  <si>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</si>
  <si>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</si>
  <si>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</si>
  <si>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</si>
  <si>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</si>
  <si>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</si>
  <si>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</si>
  <si>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</si>
  <si>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</si>
  <si>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</si>
  <si>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</si>
  <si>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</si>
  <si>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</si>
  <si>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</si>
  <si>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</si>
  <si>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</si>
  <si>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</si>
  <si>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</si>
  <si>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</si>
  <si>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</si>
  <si>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</si>
  <si>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</si>
  <si>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</si>
  <si>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</si>
  <si>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</si>
  <si>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</si>
  <si>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</si>
  <si>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</si>
  <si>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</si>
  <si>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</si>
  <si>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</si>
  <si>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</si>
  <si>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</si>
  <si>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</si>
  <si>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</si>
  <si>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</si>
  <si>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</si>
  <si>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</si>
  <si>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</si>
  <si>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</si>
  <si>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</si>
  <si>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</si>
  <si>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</si>
  <si>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</si>
  <si>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</si>
  <si>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</si>
  <si>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</si>
  <si>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</si>
  <si>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</si>
  <si>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</si>
  <si>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</si>
  <si>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</si>
  <si>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</si>
  <si>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</si>
  <si>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</si>
  <si>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</si>
  <si>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</si>
  <si>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</si>
  <si>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</si>
  <si>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</si>
  <si>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</si>
  <si>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</si>
  <si>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</si>
  <si>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</si>
  <si>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</si>
  <si>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</si>
  <si>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</si>
  <si>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</si>
  <si>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</si>
  <si>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</si>
  <si>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</si>
  <si>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</si>
  <si>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</si>
  <si>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</si>
  <si>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</si>
  <si>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</si>
  <si>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</si>
  <si>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</si>
  <si>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</si>
  <si>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</si>
  <si>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</si>
  <si>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</si>
  <si>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</si>
  <si>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</si>
  <si>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</si>
  <si>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</si>
  <si>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</si>
  <si>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</si>
  <si>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</si>
  <si>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</si>
  <si>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</si>
  <si>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</si>
  <si>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</si>
  <si>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</si>
  <si>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</si>
  <si>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</si>
  <si>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</si>
  <si>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</si>
  <si>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</si>
  <si>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</si>
  <si>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</si>
  <si>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</si>
  <si>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</si>
  <si>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</si>
  <si>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</si>
  <si>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</si>
  <si>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</si>
  <si>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</si>
  <si>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</si>
  <si>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</si>
  <si>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</si>
  <si>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</si>
  <si>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</si>
  <si>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</si>
  <si>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</si>
  <si>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</si>
  <si>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</si>
  <si>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</si>
  <si>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</si>
  <si>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</si>
  <si>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</si>
  <si>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</si>
  <si>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</si>
  <si>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</si>
  <si>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</si>
  <si>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</si>
  <si>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</si>
  <si>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</si>
  <si>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</si>
  <si>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</si>
  <si>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</si>
  <si>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</si>
  <si>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</si>
  <si>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</si>
  <si>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</si>
  <si>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</si>
  <si>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</si>
  <si>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</si>
  <si>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</si>
  <si>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</si>
  <si>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</si>
  <si>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</si>
  <si>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</si>
  <si>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</si>
  <si>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</si>
  <si>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</si>
  <si>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</si>
  <si>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</si>
  <si>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</si>
  <si>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</si>
  <si>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</si>
  <si>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</si>
  <si>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</si>
  <si>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</si>
  <si>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</si>
  <si>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</si>
  <si>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</si>
  <si>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</si>
  <si>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</si>
  <si>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</si>
  <si>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</si>
  <si>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</si>
  <si>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</si>
  <si>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</si>
  <si>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</si>
  <si>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</si>
  <si>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</si>
  <si>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</si>
  <si>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</si>
  <si>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</si>
  <si>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</si>
  <si>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</si>
  <si>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</si>
  <si>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</si>
  <si>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</si>
  <si>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</si>
  <si>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</si>
  <si>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</si>
  <si>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</si>
  <si>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</si>
  <si>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</si>
  <si>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</si>
  <si>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</si>
  <si>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</si>
  <si>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</si>
  <si>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</si>
  <si>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</si>
  <si>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</si>
  <si>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</si>
  <si>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</si>
  <si>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</si>
  <si>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</si>
  <si>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</si>
  <si>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</si>
  <si>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</si>
  <si>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</si>
  <si>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</si>
  <si>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</si>
  <si>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</si>
  <si>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</si>
  <si>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</si>
  <si>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</si>
  <si>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</si>
  <si>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</si>
  <si>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</si>
  <si>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</si>
  <si>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</si>
  <si>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</si>
  <si>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</si>
  <si>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</si>
  <si>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</si>
  <si>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</si>
  <si>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</si>
  <si>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</si>
  <si>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</si>
  <si>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</si>
  <si>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</si>
  <si>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</si>
  <si>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</si>
  <si>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</si>
  <si>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</si>
  <si>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</si>
  <si>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</si>
  <si>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</si>
  <si>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</si>
  <si>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</si>
  <si>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</si>
  <si>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</si>
  <si>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</si>
  <si>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</si>
  <si>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</si>
  <si>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</si>
  <si>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</si>
  <si>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</si>
  <si>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</si>
  <si>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</si>
  <si>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</si>
  <si>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</si>
  <si>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</si>
  <si>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</si>
  <si>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</si>
  <si>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</si>
  <si>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</si>
  <si>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</si>
  <si>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</si>
  <si>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</si>
  <si>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</si>
  <si>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</si>
  <si>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</si>
  <si>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</si>
  <si>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</si>
  <si>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</si>
  <si>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</si>
  <si>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</si>
  <si>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</si>
  <si>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</si>
  <si>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</si>
  <si>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</si>
  <si>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</si>
  <si>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</si>
  <si>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</si>
  <si>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</si>
  <si>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</si>
  <si>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</si>
  <si>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</si>
  <si>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</si>
  <si>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</si>
  <si>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</si>
  <si>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</si>
  <si>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</si>
  <si>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</si>
  <si>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</si>
  <si>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</si>
  <si>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</si>
  <si>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</si>
  <si>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</si>
  <si>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</si>
  <si>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</si>
  <si>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</si>
  <si>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</si>
  <si>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</si>
  <si>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</si>
  <si>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</si>
  <si>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</si>
  <si>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</si>
  <si>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</si>
  <si>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</si>
  <si>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</si>
  <si>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</si>
  <si>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</si>
  <si>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</si>
  <si>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</si>
  <si>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</si>
  <si>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</si>
  <si>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</si>
  <si>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</si>
  <si>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</si>
  <si>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</si>
  <si>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</si>
  <si>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</si>
  <si>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</si>
  <si>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</si>
  <si>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</si>
  <si>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</si>
  <si>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</si>
  <si>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</si>
  <si>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</si>
  <si>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</si>
  <si>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</si>
  <si>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</si>
  <si>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</si>
  <si>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</si>
  <si>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</si>
  <si>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</si>
  <si>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</si>
  <si>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</si>
  <si>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</si>
  <si>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</si>
  <si>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</si>
  <si>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</si>
  <si>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</si>
  <si>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</si>
  <si>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</si>
  <si>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</si>
  <si>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</si>
  <si>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</si>
  <si>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</si>
  <si>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</si>
  <si>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</si>
  <si>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</si>
  <si>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</si>
  <si>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</si>
  <si>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</si>
  <si>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</si>
  <si>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</si>
  <si>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</si>
  <si>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</si>
  <si>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</si>
  <si>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</si>
  <si>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</si>
  <si>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</si>
  <si>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</si>
  <si>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</si>
  <si>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</si>
  <si>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</si>
  <si>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</si>
  <si>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</si>
  <si>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</si>
  <si>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</si>
  <si>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</si>
  <si>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</si>
  <si>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</si>
  <si>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</si>
  <si>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</si>
  <si>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</si>
  <si>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</si>
  <si>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</si>
  <si>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</si>
  <si>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</si>
  <si>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</si>
  <si>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</si>
  <si>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</si>
  <si>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</si>
  <si>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</si>
  <si>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</si>
  <si>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</si>
  <si>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</si>
  <si>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</si>
  <si>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</si>
  <si>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</si>
  <si>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</si>
  <si>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</si>
  <si>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</si>
  <si>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</si>
  <si>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</si>
  <si>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</si>
  <si>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</si>
  <si>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</si>
  <si>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</si>
  <si>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</si>
  <si>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</si>
  <si>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</si>
  <si>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</si>
  <si>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</si>
  <si>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</si>
  <si>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</si>
  <si>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</si>
  <si>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</si>
  <si>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</si>
  <si>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</si>
  <si>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</si>
  <si>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</si>
  <si>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</si>
  <si>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</si>
  <si>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</si>
  <si>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</si>
  <si>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</si>
  <si>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</si>
  <si>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</si>
  <si>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</si>
  <si>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</si>
  <si>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</si>
  <si>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</si>
  <si>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</si>
  <si>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</si>
  <si>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</si>
  <si>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</si>
  <si>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</si>
  <si>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</si>
  <si>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</si>
  <si>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</si>
  <si>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</si>
  <si>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</si>
  <si>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</si>
  <si>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</si>
  <si>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</si>
  <si>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</si>
  <si>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</si>
  <si>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</si>
  <si>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</si>
  <si>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</si>
  <si>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</si>
  <si>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</si>
  <si>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</si>
  <si>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</si>
  <si>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</si>
  <si>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</si>
  <si>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</si>
  <si>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</si>
  <si>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</si>
  <si>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</si>
  <si>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</si>
  <si>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</si>
  <si>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</si>
  <si>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</si>
  <si>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</si>
  <si>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</si>
  <si>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</si>
  <si>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</si>
  <si>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</si>
  <si>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</si>
  <si>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</si>
  <si>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</si>
  <si>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</si>
  <si>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</si>
  <si>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</si>
  <si>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</si>
  <si>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</si>
  <si>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</si>
  <si>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</si>
  <si>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</si>
  <si>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</si>
  <si>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</si>
  <si>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</si>
  <si>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</si>
  <si>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</si>
  <si>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</si>
  <si>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</si>
  <si>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</si>
  <si>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</si>
  <si>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</si>
  <si>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</si>
  <si>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</si>
  <si>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</si>
  <si>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</si>
  <si>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</si>
  <si>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</si>
  <si>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</si>
  <si>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</si>
  <si>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</si>
  <si>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</si>
  <si>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</si>
  <si>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</si>
  <si>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</si>
  <si>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</si>
  <si>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</si>
  <si>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</si>
  <si>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</si>
  <si>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</si>
  <si>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</si>
  <si>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</si>
  <si>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</si>
  <si>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</si>
  <si>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</si>
  <si>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</si>
  <si>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</si>
  <si>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</si>
  <si>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</si>
  <si>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</si>
  <si>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</si>
  <si>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</si>
  <si>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</si>
  <si>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</si>
  <si>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</si>
  <si>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</si>
  <si>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</si>
  <si>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</si>
  <si>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</si>
  <si>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</si>
  <si>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</si>
  <si>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</si>
  <si>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</si>
  <si>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</si>
  <si>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</si>
  <si>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</si>
  <si>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</si>
  <si>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</si>
  <si>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</si>
  <si>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</si>
  <si>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</si>
  <si>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</si>
  <si>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</si>
  <si>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</si>
  <si>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</si>
  <si>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</si>
  <si>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</si>
  <si>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</si>
  <si>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</si>
  <si>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</si>
  <si>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</si>
  <si>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</si>
  <si>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</si>
  <si>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</si>
  <si>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</si>
  <si>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</si>
  <si>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</si>
  <si>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</si>
  <si>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</si>
  <si>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</si>
  <si>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</si>
  <si>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</si>
  <si>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</si>
  <si>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</si>
  <si>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</si>
  <si>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</si>
  <si>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</si>
  <si>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</si>
  <si>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</si>
  <si>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</si>
  <si>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</si>
  <si>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</si>
  <si>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</si>
  <si>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</si>
  <si>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</si>
  <si>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</si>
  <si>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</si>
  <si>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</si>
  <si>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</si>
  <si>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</si>
  <si>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</si>
  <si>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</si>
  <si>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</si>
  <si>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</si>
  <si>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</si>
  <si>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</si>
  <si>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</si>
  <si>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</si>
  <si>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</si>
  <si>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</si>
  <si>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</si>
  <si>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</si>
  <si>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</si>
  <si>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</si>
  <si>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</si>
  <si>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</si>
  <si>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</si>
  <si>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</si>
  <si>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</si>
  <si>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</si>
  <si>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</si>
  <si>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</si>
  <si>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</si>
  <si>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</si>
  <si>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</si>
  <si>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</si>
  <si>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</si>
  <si>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</si>
  <si>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</si>
  <si>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</si>
  <si>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</si>
  <si>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</si>
  <si>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</si>
  <si>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</si>
  <si>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</si>
  <si>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</si>
  <si>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</si>
  <si>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</si>
  <si>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</si>
  <si>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</si>
  <si>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</si>
  <si>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</si>
  <si>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</si>
  <si>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</si>
  <si>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</si>
  <si>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</si>
  <si>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</si>
  <si>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</si>
  <si>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</si>
  <si>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</si>
  <si>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</si>
  <si>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</si>
  <si>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</si>
  <si>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</si>
  <si>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</si>
  <si>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</si>
  <si>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</si>
  <si>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</si>
  <si>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</si>
  <si>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</si>
  <si>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</si>
  <si>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</si>
  <si>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</si>
  <si>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</si>
  <si>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</si>
  <si>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</si>
  <si>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</si>
  <si>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</si>
  <si>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</si>
  <si>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</si>
  <si>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</si>
  <si>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</si>
  <si>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</si>
  <si>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</si>
  <si>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</si>
  <si>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</si>
  <si>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</si>
  <si>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</si>
  <si>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</si>
  <si>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</si>
  <si>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</si>
  <si>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</si>
  <si>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</si>
  <si>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</si>
  <si>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</si>
  <si>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</si>
  <si>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</si>
  <si>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</si>
  <si>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</si>
  <si>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</si>
  <si>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</si>
  <si>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</si>
  <si>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</si>
  <si>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</si>
  <si>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</si>
  <si>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</si>
  <si>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</si>
  <si>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</si>
  <si>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</si>
  <si>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</si>
  <si>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</si>
  <si>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</si>
  <si>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</si>
  <si>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</si>
  <si>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</si>
  <si>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</si>
  <si>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</si>
  <si>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</si>
  <si>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</si>
  <si>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</si>
  <si>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</si>
  <si>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</si>
  <si>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</si>
  <si>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</si>
  <si>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</si>
  <si>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</si>
  <si>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</si>
  <si>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</si>
  <si>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</si>
  <si>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</si>
  <si>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</si>
  <si>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</si>
  <si>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</si>
  <si>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</si>
  <si>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</si>
  <si>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</si>
  <si>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</si>
  <si>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</si>
  <si>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</si>
  <si>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</si>
  <si>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</si>
  <si>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</si>
  <si>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</si>
  <si>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</si>
  <si>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</si>
  <si>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</si>
  <si>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</si>
  <si>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</si>
  <si>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</si>
  <si>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</si>
  <si>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</si>
  <si>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</si>
  <si>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</si>
  <si>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</si>
  <si>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</si>
  <si>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</si>
  <si>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</si>
  <si>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</si>
  <si>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</si>
  <si>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</si>
  <si>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</si>
  <si>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</si>
  <si>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</si>
  <si>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</si>
  <si>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</si>
  <si>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</si>
  <si>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</si>
  <si>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</si>
  <si>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</si>
  <si>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</si>
  <si>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</si>
  <si>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</si>
  <si>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</si>
  <si>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</si>
  <si>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</si>
  <si>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</si>
  <si>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</si>
  <si>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</si>
  <si>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</si>
  <si>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</si>
  <si>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</si>
  <si>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</si>
  <si>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</si>
  <si>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</si>
  <si>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</si>
  <si>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</si>
  <si>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</si>
  <si>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</si>
  <si>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</si>
  <si>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</si>
  <si>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</si>
  <si>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</si>
  <si>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</si>
  <si>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</si>
  <si>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</si>
  <si>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</si>
  <si>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</si>
  <si>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</si>
  <si>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</si>
  <si>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</si>
  <si>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</si>
  <si>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</si>
  <si>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</si>
  <si>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</si>
  <si>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</si>
  <si>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</si>
  <si>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</si>
  <si>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</si>
  <si>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</si>
  <si>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</si>
  <si>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</si>
  <si>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</si>
  <si>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</si>
  <si>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</si>
  <si>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</si>
  <si>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</si>
  <si>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</si>
  <si>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</si>
  <si>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</si>
  <si>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</si>
  <si>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</si>
  <si>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</si>
  <si>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</si>
  <si>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</si>
  <si>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</si>
  <si>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</si>
  <si>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</si>
  <si>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</si>
  <si>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</si>
  <si>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</si>
  <si>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</si>
  <si>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</si>
  <si>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</si>
  <si>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</si>
  <si>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</si>
  <si>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</si>
  <si>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</si>
  <si>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</si>
  <si>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</si>
  <si>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</si>
  <si>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</si>
  <si>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</si>
  <si>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</si>
  <si>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</si>
  <si>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</si>
  <si>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</si>
  <si>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</si>
  <si>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</si>
  <si>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</si>
  <si>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</si>
  <si>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</si>
  <si>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</si>
  <si>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</si>
  <si>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</si>
  <si>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</si>
  <si>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</si>
  <si>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</si>
  <si>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</si>
  <si>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</si>
  <si>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</si>
  <si>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</si>
  <si>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</si>
  <si>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</si>
  <si>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</si>
  <si>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</si>
  <si>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</si>
  <si>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</si>
  <si>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</si>
  <si>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</si>
  <si>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</si>
  <si>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</si>
  <si>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</si>
  <si>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</si>
  <si>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</si>
  <si>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</si>
  <si>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</si>
  <si>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</si>
  <si>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</si>
  <si>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</si>
  <si>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</si>
  <si>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</si>
  <si>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</si>
  <si>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</si>
  <si>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</si>
  <si>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</si>
  <si>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</si>
  <si>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</si>
  <si>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</si>
  <si>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</si>
  <si>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</si>
  <si>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</si>
  <si>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</si>
  <si>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</si>
  <si>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</si>
  <si>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</si>
  <si>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</si>
  <si>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</si>
  <si>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</si>
  <si>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</si>
  <si>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</si>
  <si>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</si>
  <si>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</si>
  <si>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</si>
  <si>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</si>
  <si>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</si>
  <si>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</si>
  <si>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</si>
  <si>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</si>
  <si>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</si>
  <si>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</si>
  <si>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</si>
  <si>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</si>
  <si>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</si>
  <si>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</si>
  <si>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</si>
  <si>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</si>
  <si>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</si>
  <si>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</si>
  <si>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</si>
  <si>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</si>
  <si>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</si>
  <si>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</si>
  <si>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</si>
  <si>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</si>
  <si>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</si>
  <si>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</si>
  <si>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</si>
  <si>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</si>
  <si>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</si>
  <si>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</si>
  <si>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</si>
  <si>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</si>
  <si>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</si>
  <si>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</si>
  <si>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</si>
  <si>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</si>
  <si>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</si>
  <si>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</si>
  <si>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</si>
  <si>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</si>
  <si>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</si>
  <si>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</si>
  <si>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</si>
  <si>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</si>
  <si>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</si>
  <si>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</si>
  <si>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</si>
  <si>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</si>
  <si>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</si>
  <si>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</si>
  <si>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</si>
  <si>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</si>
  <si>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</si>
  <si>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</si>
  <si>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</si>
  <si>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</si>
  <si>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</si>
  <si>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</si>
  <si>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</si>
  <si>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</si>
  <si>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</si>
  <si>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</si>
  <si>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</si>
  <si>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</si>
  <si>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</si>
  <si>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</si>
  <si>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</si>
  <si>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</si>
  <si>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</si>
  <si>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</si>
  <si>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</si>
  <si>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</si>
  <si>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</si>
  <si>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</si>
  <si>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</si>
  <si>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</si>
  <si>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</si>
  <si>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</si>
  <si>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</si>
  <si>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</si>
  <si>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</si>
  <si>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</si>
  <si>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</si>
  <si>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</si>
  <si>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</si>
  <si>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</si>
  <si>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</si>
  <si>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</si>
  <si>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</si>
  <si>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</si>
  <si>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</si>
  <si>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</si>
  <si>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</si>
  <si>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</si>
  <si>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</si>
  <si>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</si>
  <si>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</si>
  <si>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</si>
  <si>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</si>
  <si>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</si>
  <si>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</si>
  <si>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</si>
  <si>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</si>
  <si>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</si>
  <si>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</si>
  <si>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</si>
  <si>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</si>
  <si>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</si>
  <si>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</si>
  <si>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</si>
  <si>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</si>
  <si>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</si>
  <si>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</si>
  <si>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</si>
  <si>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</si>
  <si>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</si>
  <si>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</si>
  <si>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</si>
  <si>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</si>
  <si>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</si>
  <si>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</si>
  <si>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</si>
  <si>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</si>
  <si>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</si>
  <si>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</si>
  <si>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</si>
  <si>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</si>
  <si>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</si>
  <si>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</si>
  <si>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</si>
  <si>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</si>
  <si>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</si>
  <si>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</si>
  <si>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</si>
  <si>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</si>
  <si>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</si>
  <si>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</si>
  <si>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</si>
  <si>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</si>
  <si>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</si>
  <si>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</si>
  <si>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</si>
  <si>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</si>
  <si>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</si>
  <si>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</si>
  <si>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</si>
  <si>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</si>
  <si>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</si>
  <si>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</si>
  <si>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</si>
  <si>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</si>
  <si>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</si>
  <si>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</si>
  <si>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</si>
  <si>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</si>
  <si>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</si>
  <si>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</si>
  <si>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</si>
  <si>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</si>
  <si>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</si>
  <si>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</si>
  <si>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</si>
  <si>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</si>
  <si>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</si>
  <si>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</si>
  <si>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</si>
  <si>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</si>
  <si>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</si>
  <si>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</si>
  <si>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</si>
  <si>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</si>
  <si>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</si>
  <si>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</si>
  <si>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</si>
  <si>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</si>
  <si>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</si>
  <si>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</si>
  <si>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</si>
  <si>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</si>
  <si>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</si>
  <si>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</si>
  <si>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</si>
  <si>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</si>
  <si>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</si>
  <si>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</si>
  <si>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</si>
  <si>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</si>
  <si>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</si>
  <si>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</si>
  <si>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</si>
  <si>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</si>
  <si>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</si>
  <si>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</si>
  <si>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</si>
  <si>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</si>
  <si>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</si>
  <si>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</si>
  <si>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</si>
  <si>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</si>
  <si>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</si>
  <si>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</si>
  <si>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</si>
  <si>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</si>
  <si>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</si>
  <si>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</si>
  <si>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</si>
  <si>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</si>
  <si>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</si>
  <si>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</si>
  <si>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</si>
  <si>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</si>
  <si>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</si>
  <si>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</si>
  <si>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</si>
  <si>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</si>
  <si>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</si>
  <si>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</si>
  <si>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</si>
  <si>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</si>
  <si>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</si>
  <si>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</si>
  <si>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</si>
  <si>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</si>
  <si>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</si>
  <si>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</si>
  <si>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</si>
  <si>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</si>
  <si>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</si>
  <si>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</si>
  <si>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</si>
  <si>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</si>
  <si>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</si>
  <si>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</si>
  <si>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</si>
  <si>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</si>
  <si>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</si>
  <si>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</si>
  <si>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</si>
  <si>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</si>
  <si>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</si>
  <si>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</si>
  <si>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</si>
  <si>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</si>
  <si>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</si>
  <si>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</si>
  <si>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</si>
  <si>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</si>
  <si>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</si>
  <si>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</si>
  <si>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</si>
  <si>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</si>
  <si>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</si>
  <si>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</si>
  <si>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</si>
  <si>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</si>
  <si>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</si>
  <si>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</si>
  <si>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</si>
  <si>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</si>
  <si>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</si>
  <si>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</si>
  <si>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</si>
  <si>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</si>
  <si>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</si>
  <si>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</si>
  <si>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</si>
  <si>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</si>
  <si>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</si>
  <si>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</si>
  <si>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</si>
  <si>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</si>
  <si>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</si>
  <si>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</si>
  <si>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</si>
  <si>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</si>
  <si>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</si>
  <si>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</si>
  <si>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</si>
  <si>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</si>
  <si>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</si>
  <si>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</si>
  <si>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</si>
  <si>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</si>
  <si>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</si>
  <si>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</si>
  <si>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</si>
  <si>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</si>
  <si>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</si>
  <si>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</si>
  <si>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</si>
  <si>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</si>
  <si>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</si>
  <si>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</si>
  <si>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</si>
  <si>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</si>
  <si>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</si>
  <si>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</si>
  <si>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</si>
  <si>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</si>
  <si>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</si>
  <si>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</si>
  <si>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</si>
  <si>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</si>
  <si>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</si>
  <si>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</si>
  <si>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</si>
  <si>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</si>
  <si>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</si>
  <si>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</si>
  <si>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</si>
  <si>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</si>
  <si>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</si>
  <si>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</si>
  <si>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</si>
  <si>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</si>
  <si>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</si>
  <si>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</si>
  <si>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</si>
  <si>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</si>
  <si>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</si>
  <si>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</si>
  <si>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</si>
  <si>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</si>
  <si>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</si>
  <si>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</si>
  <si>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</si>
  <si>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</si>
  <si>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</si>
  <si>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</si>
  <si>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</si>
  <si>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</si>
  <si>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</si>
  <si>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</si>
  <si>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</si>
  <si>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</si>
  <si>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</si>
  <si>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</si>
  <si>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</si>
  <si>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</si>
  <si>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</si>
  <si>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</si>
  <si>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</si>
  <si>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</si>
  <si>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</si>
  <si>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</si>
  <si>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</si>
  <si>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</si>
  <si>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</si>
  <si>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</si>
  <si>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</si>
  <si>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</si>
  <si>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</si>
  <si>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</si>
  <si>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</si>
  <si>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</si>
  <si>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</si>
  <si>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</si>
  <si>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</si>
  <si>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</si>
  <si>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</si>
  <si>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</si>
  <si>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</si>
  <si>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</si>
  <si>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</si>
  <si>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</si>
  <si>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</si>
  <si>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</si>
  <si>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</si>
  <si>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</si>
  <si>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</si>
  <si>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</si>
  <si>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</si>
  <si>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</si>
  <si>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</si>
  <si>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</si>
  <si>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</si>
  <si>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</si>
  <si>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</si>
  <si>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</si>
  <si>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</si>
  <si>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</si>
  <si>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</si>
  <si>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</si>
  <si>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</si>
  <si>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</si>
  <si>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</si>
  <si>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</si>
  <si>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</si>
  <si>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</si>
  <si>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</si>
  <si>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</si>
  <si>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</si>
  <si>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</si>
  <si>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</si>
  <si>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</si>
  <si>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</si>
  <si>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</si>
  <si>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</si>
  <si>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</si>
  <si>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</si>
  <si>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</si>
  <si>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</si>
  <si>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</si>
  <si>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</si>
  <si>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</si>
  <si>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</si>
  <si>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</si>
  <si>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</si>
  <si>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</si>
  <si>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</si>
  <si>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</si>
  <si>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</si>
  <si>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</si>
  <si>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</si>
  <si>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</si>
  <si>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</si>
  <si>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</si>
  <si>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</si>
  <si>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</si>
  <si>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</si>
  <si>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</si>
  <si>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</si>
  <si>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</si>
  <si>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</si>
  <si>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</si>
  <si>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</si>
  <si>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</si>
  <si>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</si>
  <si>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</si>
  <si>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</si>
  <si>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</si>
  <si>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</si>
  <si>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</si>
  <si>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</si>
  <si>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</si>
  <si>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</si>
  <si>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</si>
  <si>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</si>
  <si>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</si>
  <si>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</si>
  <si>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</si>
  <si>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</si>
  <si>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</si>
  <si>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</si>
  <si>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</si>
  <si>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</si>
  <si>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</si>
  <si>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</si>
  <si>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</si>
  <si>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</si>
  <si>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</si>
  <si>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</si>
  <si>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</si>
  <si>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</si>
  <si>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</si>
  <si>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</si>
  <si>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</si>
  <si>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</si>
  <si>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</si>
  <si>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</si>
  <si>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</si>
  <si>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</si>
  <si>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</si>
  <si>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</si>
  <si>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</si>
  <si>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</si>
  <si>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</si>
  <si>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</si>
  <si>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</si>
  <si>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</si>
  <si>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</si>
  <si>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</si>
  <si>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</si>
  <si>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</si>
  <si>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</si>
  <si>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</si>
  <si>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</si>
  <si>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</si>
  <si>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</si>
  <si>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</si>
  <si>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</si>
  <si>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</si>
  <si>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</si>
  <si>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</si>
  <si>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</si>
  <si>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</si>
  <si>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</si>
  <si>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</si>
  <si>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</si>
  <si>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</si>
  <si>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</si>
  <si>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</si>
  <si>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</si>
  <si>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</si>
  <si>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</si>
  <si>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</si>
  <si>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</si>
  <si>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</si>
  <si>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</si>
  <si>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</si>
  <si>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</si>
  <si>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</si>
  <si>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</si>
  <si>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</si>
  <si>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</si>
  <si>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</si>
  <si>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</si>
  <si>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</si>
  <si>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</si>
  <si>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</si>
  <si>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</si>
  <si>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</si>
  <si>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</si>
  <si>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</si>
  <si>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</si>
  <si>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</si>
  <si>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</si>
  <si>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</si>
  <si>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</si>
  <si>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</si>
  <si>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</si>
  <si>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</si>
  <si>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</si>
  <si>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</si>
  <si>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</si>
  <si>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</si>
  <si>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</si>
  <si>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</si>
  <si>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</si>
  <si>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</si>
  <si>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</si>
  <si>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</si>
  <si>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</si>
  <si>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</si>
  <si>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</si>
  <si>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</si>
  <si>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</si>
  <si>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</si>
  <si>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</si>
  <si>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</si>
  <si>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</si>
  <si>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</si>
  <si>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</si>
  <si>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</si>
  <si>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</si>
  <si>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</si>
  <si>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</si>
  <si>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</si>
  <si>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</si>
  <si>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</si>
  <si>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</si>
  <si>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</si>
  <si>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</si>
  <si>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</si>
  <si>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</si>
  <si>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</si>
  <si>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</si>
  <si>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</si>
  <si>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</si>
  <si>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</si>
  <si>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</si>
  <si>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</si>
  <si>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</si>
  <si>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</si>
  <si>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</si>
  <si>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</si>
  <si>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</si>
  <si>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</si>
  <si>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</si>
  <si>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</si>
  <si>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</si>
  <si>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</si>
  <si>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</si>
  <si>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</si>
  <si>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</si>
  <si>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</si>
  <si>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</si>
  <si>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</si>
  <si>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</si>
  <si>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</si>
  <si>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</si>
  <si>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</si>
  <si>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</si>
  <si>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</si>
  <si>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</si>
  <si>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</si>
  <si>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</si>
  <si>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</si>
  <si>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</si>
  <si>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</si>
  <si>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</si>
  <si>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</si>
  <si>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</si>
  <si>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</si>
  <si>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</si>
  <si>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</si>
  <si>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</si>
  <si>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</si>
  <si>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</si>
  <si>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</si>
  <si>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</si>
  <si>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</si>
  <si>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</si>
  <si>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</si>
  <si>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</si>
  <si>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</si>
  <si>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</si>
  <si>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</si>
  <si>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</si>
  <si>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</si>
  <si>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</si>
  <si>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</si>
  <si>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</si>
  <si>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</si>
  <si>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</si>
  <si>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</si>
  <si>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</si>
  <si>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</si>
  <si>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</si>
  <si>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</si>
  <si>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</si>
  <si>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</si>
  <si>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</si>
  <si>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</si>
  <si>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</si>
  <si>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</si>
  <si>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</si>
  <si>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</si>
  <si>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</si>
  <si>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</si>
  <si>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</si>
  <si>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</si>
  <si>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</si>
  <si>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</si>
  <si>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</si>
  <si>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</si>
  <si>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</si>
  <si>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</si>
  <si>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</si>
  <si>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</si>
  <si>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</si>
  <si>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</si>
  <si>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</si>
  <si>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</si>
  <si>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</si>
  <si>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</si>
  <si>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</si>
  <si>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</si>
  <si>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</si>
  <si>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</si>
  <si>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</si>
  <si>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</si>
  <si>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</si>
  <si>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</si>
  <si>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</si>
  <si>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</si>
  <si>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</si>
  <si>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</si>
  <si>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</si>
  <si>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</si>
  <si>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</si>
  <si>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</si>
  <si>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</si>
  <si>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</si>
  <si>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</si>
  <si>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</si>
  <si>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</si>
  <si>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</si>
  <si>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</si>
  <si>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</si>
  <si>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</si>
  <si>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</si>
  <si>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</si>
  <si>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</si>
  <si>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</si>
  <si>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</si>
  <si>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</si>
  <si>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</si>
  <si>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</si>
  <si>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</si>
  <si>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</si>
  <si>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</si>
  <si>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</si>
  <si>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</si>
  <si>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</si>
  <si>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</si>
  <si>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</si>
  <si>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</si>
  <si>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</si>
  <si>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</si>
  <si>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</si>
  <si>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</si>
  <si>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</si>
  <si>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</si>
  <si>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</si>
  <si>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</si>
  <si>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</si>
  <si>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</si>
  <si>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</si>
  <si>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</si>
  <si>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</si>
  <si>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</si>
  <si>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</si>
  <si>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</si>
  <si>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</si>
  <si>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</si>
  <si>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</si>
  <si>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</si>
  <si>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</si>
  <si>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</si>
  <si>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</si>
  <si>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</si>
  <si>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</si>
  <si>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</si>
  <si>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</si>
  <si>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</si>
  <si>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</si>
  <si>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</si>
  <si>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</si>
  <si>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</si>
  <si>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</si>
  <si>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</si>
  <si>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</si>
  <si>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</si>
  <si>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</si>
  <si>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</si>
  <si>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</si>
  <si>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</si>
  <si>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</si>
  <si>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</si>
  <si>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</si>
  <si>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</si>
  <si>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</si>
  <si>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</si>
  <si>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</si>
  <si>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</si>
  <si>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</si>
  <si>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</si>
  <si>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</si>
  <si>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</si>
  <si>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</si>
  <si>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</si>
  <si>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</si>
  <si>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</si>
  <si>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</si>
  <si>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</si>
  <si>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</si>
  <si>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</si>
  <si>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</si>
  <si>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</si>
  <si>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</si>
  <si>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</si>
  <si>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</si>
  <si>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</si>
  <si>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</si>
  <si>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</si>
  <si>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</si>
  <si>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</si>
  <si>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</si>
  <si>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</si>
  <si>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</si>
  <si>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</si>
  <si>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</si>
  <si>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</si>
  <si>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</si>
  <si>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</si>
  <si>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</si>
  <si>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</si>
  <si>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</si>
  <si>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</si>
  <si>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</si>
  <si>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</si>
  <si>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</si>
  <si>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</si>
  <si>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</si>
  <si>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</si>
  <si>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</si>
  <si>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</si>
  <si>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</si>
  <si>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</si>
  <si>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</si>
  <si>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</si>
  <si>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</si>
  <si>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</si>
  <si>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</si>
  <si>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</si>
  <si>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</si>
  <si>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</si>
  <si>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</si>
  <si>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</si>
  <si>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</si>
  <si>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</si>
  <si>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</si>
  <si>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</si>
  <si>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</si>
  <si>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</si>
  <si>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</si>
  <si>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</si>
  <si>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</si>
  <si>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</si>
  <si>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</si>
  <si>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</si>
  <si>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</si>
  <si>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</si>
  <si>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</si>
  <si>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</si>
  <si>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</si>
  <si>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</si>
  <si>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</si>
  <si>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</si>
  <si>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</si>
  <si>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</si>
  <si>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</si>
  <si>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</si>
  <si>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</si>
  <si>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</si>
  <si>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</si>
  <si>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</si>
  <si>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</si>
  <si>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</si>
  <si>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</si>
  <si>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</si>
  <si>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</si>
  <si>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</si>
  <si>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</si>
  <si>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</si>
  <si>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</si>
  <si>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</si>
  <si>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</si>
  <si>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</si>
  <si>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</si>
  <si>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</si>
  <si>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</si>
  <si>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</si>
  <si>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</si>
  <si>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</si>
  <si>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</si>
  <si>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</si>
  <si>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</si>
  <si>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</si>
  <si>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</si>
  <si>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</si>
  <si>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</si>
  <si>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</si>
  <si>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</si>
  <si>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</si>
  <si>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</si>
  <si>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</si>
  <si>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</si>
  <si>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</si>
  <si>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</si>
  <si>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</si>
  <si>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</si>
  <si>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</si>
  <si>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</si>
  <si>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</si>
  <si>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</si>
  <si>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</si>
  <si>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</si>
  <si>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</si>
  <si>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</si>
  <si>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</si>
  <si>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</si>
  <si>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</si>
  <si>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</si>
  <si>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</si>
  <si>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</si>
  <si>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</si>
  <si>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</si>
  <si>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</si>
  <si>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</si>
  <si>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</si>
  <si>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</si>
  <si>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</si>
  <si>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</si>
  <si>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</si>
  <si>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</si>
  <si>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</si>
  <si>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</si>
  <si>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</si>
  <si>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</si>
  <si>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</si>
  <si>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</si>
  <si>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</si>
  <si>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</si>
  <si>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</si>
  <si>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</si>
  <si>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</si>
  <si>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</si>
  <si>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</si>
  <si>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</si>
  <si>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</si>
  <si>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</si>
  <si>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</si>
  <si>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</si>
  <si>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</si>
  <si>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</si>
  <si>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</si>
  <si>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</si>
  <si>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</si>
  <si>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</si>
  <si>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</si>
  <si>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</si>
  <si>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</si>
  <si>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</si>
  <si>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</si>
  <si>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</si>
  <si>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</si>
  <si>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</si>
  <si>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</si>
  <si>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</si>
  <si>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</si>
  <si>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</si>
  <si>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</si>
  <si>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</si>
  <si>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</si>
  <si>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</si>
  <si>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</si>
  <si>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</si>
  <si>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</si>
  <si>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</si>
  <si>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</si>
  <si>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</si>
  <si>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</si>
  <si>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</si>
  <si>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</si>
  <si>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</si>
  <si>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</si>
  <si>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</si>
  <si>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</si>
  <si>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</si>
  <si>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</si>
  <si>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</si>
  <si>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</si>
  <si>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</si>
  <si>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</si>
  <si>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</si>
  <si>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</si>
  <si>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</si>
  <si>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</si>
  <si>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</si>
  <si>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</si>
  <si>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</si>
  <si>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</si>
  <si>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</si>
  <si>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</si>
  <si>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</si>
  <si>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</si>
  <si>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</si>
  <si>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</si>
  <si>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</si>
  <si>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</si>
  <si>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</si>
  <si>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</si>
  <si>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</si>
  <si>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</si>
  <si>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</si>
  <si>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</si>
  <si>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</si>
  <si>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</si>
  <si>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</si>
  <si>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</si>
  <si>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</si>
  <si>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</si>
  <si>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</si>
  <si>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</si>
  <si>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</si>
  <si>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</si>
  <si>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</si>
  <si>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</si>
  <si>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</si>
  <si>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</si>
  <si>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</si>
  <si>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</si>
  <si>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</si>
  <si>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</si>
  <si>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</si>
  <si>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</si>
  <si>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</si>
  <si>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</si>
  <si>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</si>
  <si>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</si>
  <si>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</si>
  <si>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</si>
  <si>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</si>
  <si>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</si>
  <si>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</si>
  <si>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</si>
  <si>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</si>
  <si>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</si>
  <si>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</si>
  <si>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</si>
  <si>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</si>
  <si>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</si>
  <si>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</si>
  <si>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</si>
  <si>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</si>
  <si>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</si>
  <si>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</si>
  <si>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</si>
  <si>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</si>
  <si>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</si>
  <si>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</si>
  <si>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</si>
  <si>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</si>
  <si>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</si>
  <si>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</si>
  <si>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</si>
  <si>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</si>
  <si>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</si>
  <si>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</si>
  <si>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</si>
  <si>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</si>
  <si>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</si>
  <si>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</si>
  <si>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</si>
  <si>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</si>
  <si>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</si>
  <si>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</si>
  <si>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</si>
  <si>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</si>
  <si>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</si>
  <si>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</si>
  <si>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</si>
  <si>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</si>
  <si>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</si>
  <si>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</si>
  <si>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</si>
  <si>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</si>
  <si>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</si>
  <si>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</si>
  <si>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</si>
  <si>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</si>
  <si>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</si>
  <si>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</si>
  <si>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</si>
  <si>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</si>
  <si>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</si>
  <si>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</si>
  <si>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</si>
  <si>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</si>
  <si>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</si>
  <si>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</si>
  <si>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</si>
  <si>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</si>
  <si>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</si>
  <si>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</si>
  <si>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</si>
  <si>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</si>
  <si>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</si>
  <si>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</si>
  <si>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</si>
  <si>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</si>
  <si>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</si>
  <si>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</si>
  <si>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</si>
  <si>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</si>
  <si>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</si>
  <si>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</si>
  <si>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</si>
  <si>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</si>
  <si>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</si>
  <si>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</si>
  <si>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</si>
  <si>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</si>
  <si>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</si>
  <si>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</si>
  <si>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</si>
  <si>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</si>
  <si>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</si>
  <si>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</si>
  <si>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</si>
  <si>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</si>
  <si>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</si>
  <si>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</si>
  <si>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</si>
  <si>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</si>
  <si>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</si>
  <si>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</si>
  <si>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</si>
  <si>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</si>
  <si>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</si>
  <si>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</si>
  <si>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</si>
  <si>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</si>
  <si>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</si>
  <si>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</si>
  <si>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</si>
  <si>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</si>
  <si>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</si>
  <si>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</si>
  <si>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</si>
  <si>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</si>
  <si>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</si>
  <si>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</si>
  <si>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</si>
  <si>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</si>
  <si>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</si>
  <si>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</si>
  <si>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</si>
  <si>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</si>
  <si>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</si>
  <si>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</si>
  <si>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</si>
  <si>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</si>
  <si>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</si>
  <si>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</si>
  <si>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</si>
  <si>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</si>
  <si>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</si>
  <si>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</si>
  <si>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</si>
  <si>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</si>
  <si>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</si>
  <si>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</si>
  <si>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</si>
  <si>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</si>
  <si>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</si>
  <si>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</si>
  <si>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</si>
  <si>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</si>
  <si>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</si>
  <si>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</si>
  <si>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</si>
  <si>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</si>
  <si>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</si>
  <si>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</si>
  <si>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</si>
  <si>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</si>
  <si>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</si>
  <si>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</si>
  <si>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</si>
  <si>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</si>
  <si>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</si>
  <si>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</si>
  <si>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</si>
  <si>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</si>
  <si>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</si>
  <si>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</si>
  <si>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</si>
  <si>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</si>
  <si>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</si>
  <si>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</si>
  <si>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</si>
  <si>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</si>
  <si>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</si>
  <si>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</si>
  <si>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</si>
  <si>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</si>
  <si>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</si>
  <si>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</si>
  <si>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</si>
  <si>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</si>
  <si>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</si>
  <si>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</si>
  <si>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</si>
  <si>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</si>
  <si>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</si>
  <si>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</si>
  <si>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</si>
  <si>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</si>
  <si>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</si>
  <si>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</si>
  <si>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</si>
  <si>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</si>
  <si>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</si>
  <si>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</si>
  <si>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</si>
  <si>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</si>
  <si>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</si>
  <si>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</si>
  <si>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</si>
  <si>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</si>
  <si>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</si>
  <si>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</si>
  <si>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</si>
  <si>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</si>
  <si>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</si>
  <si>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</si>
  <si>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</si>
  <si>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</si>
  <si>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</si>
  <si>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</si>
  <si>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</si>
  <si>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</si>
  <si>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</si>
  <si>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</si>
  <si>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</si>
  <si>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</si>
  <si>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</si>
  <si>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</si>
  <si>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</si>
  <si>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</si>
  <si>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</si>
  <si>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</si>
  <si>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</si>
  <si>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</si>
  <si>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</si>
  <si>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</si>
  <si>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</si>
  <si>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</si>
  <si>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</si>
  <si>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</si>
  <si>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</si>
  <si>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</si>
  <si>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</si>
  <si>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</si>
  <si>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</si>
  <si>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</si>
  <si>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</si>
  <si>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</si>
  <si>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</si>
  <si>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</si>
  <si>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</si>
  <si>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</si>
  <si>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</si>
  <si>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</si>
  <si>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</si>
  <si>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</si>
  <si>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</si>
  <si>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</si>
  <si>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</si>
  <si>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</si>
  <si>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</si>
  <si>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</si>
  <si>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</si>
  <si>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</si>
  <si>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</si>
  <si>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</si>
  <si>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</si>
  <si>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</si>
  <si>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</si>
  <si>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</si>
  <si>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</si>
  <si>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</si>
  <si>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</si>
  <si>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</si>
  <si>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</si>
  <si>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</si>
  <si>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</si>
  <si>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</si>
  <si>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</si>
  <si>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</si>
  <si>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</si>
  <si>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</si>
  <si>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</si>
  <si>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</si>
  <si>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</si>
  <si>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</si>
  <si>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</si>
  <si>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</si>
  <si>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</si>
  <si>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</si>
  <si>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</si>
  <si>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</si>
  <si>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</si>
  <si>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</si>
  <si>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</si>
  <si>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</si>
  <si>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</si>
  <si>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</si>
  <si>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</si>
  <si>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</si>
  <si>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</si>
  <si>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</si>
  <si>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</si>
  <si>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</si>
  <si>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</si>
  <si>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</si>
  <si>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</si>
  <si>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</si>
  <si>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</si>
  <si>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</si>
  <si>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</si>
  <si>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</si>
  <si>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</si>
  <si>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</si>
  <si>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</si>
  <si>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</si>
  <si>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</si>
  <si>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</si>
  <si>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</si>
  <si>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</si>
  <si>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</si>
  <si>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</si>
  <si>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</si>
  <si>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</si>
  <si>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</si>
  <si>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</si>
  <si>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</si>
  <si>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</si>
  <si>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</si>
  <si>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</si>
  <si>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</si>
  <si>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</si>
  <si>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</si>
  <si>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</si>
  <si>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</si>
  <si>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</si>
  <si>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</si>
  <si>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</si>
  <si>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</si>
  <si>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</si>
  <si>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</si>
  <si>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</si>
  <si>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</si>
  <si>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</si>
  <si>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</si>
  <si>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</si>
  <si>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</si>
  <si>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</si>
  <si>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</si>
  <si>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</si>
  <si>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</si>
  <si>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</si>
  <si>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</si>
  <si>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</si>
  <si>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</si>
  <si>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</si>
  <si>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</si>
  <si>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</si>
  <si>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</si>
  <si>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</si>
  <si>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</si>
  <si>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</si>
  <si>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</si>
  <si>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</si>
  <si>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</si>
  <si>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</si>
  <si>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</si>
  <si>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</si>
  <si>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</si>
  <si>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</si>
  <si>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</si>
  <si>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</si>
  <si>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</si>
  <si>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</si>
  <si>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</si>
  <si>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</si>
  <si>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</si>
  <si>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</si>
  <si>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</si>
  <si>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</si>
  <si>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</si>
  <si>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</si>
  <si>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</si>
  <si>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</si>
  <si>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</si>
  <si>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</si>
  <si>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</si>
  <si>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</si>
  <si>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</si>
  <si>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</si>
  <si>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</si>
  <si>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</si>
  <si>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</si>
  <si>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</si>
  <si>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</si>
  <si>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</si>
  <si>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</si>
  <si>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</si>
  <si>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</si>
  <si>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</si>
  <si>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</si>
  <si>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</si>
  <si>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</si>
  <si>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</si>
  <si>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</si>
  <si>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</si>
  <si>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</si>
  <si>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</si>
  <si>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</si>
  <si>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</si>
  <si>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</si>
  <si>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</si>
  <si>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</si>
  <si>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</si>
  <si>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</si>
  <si>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</si>
  <si>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</si>
  <si>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</si>
  <si>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</si>
  <si>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</si>
  <si>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</si>
  <si>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</si>
  <si>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</si>
  <si>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</si>
  <si>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</si>
  <si>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</si>
  <si>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</si>
  <si>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</si>
  <si>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</si>
  <si>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</si>
  <si>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</si>
  <si>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</si>
  <si>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</si>
  <si>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</si>
  <si>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</si>
  <si>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</si>
  <si>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</si>
  <si>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</si>
  <si>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</si>
  <si>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</si>
  <si>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</si>
  <si>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</si>
  <si>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</si>
  <si>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</si>
  <si>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</si>
  <si>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</si>
  <si>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</si>
  <si>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</si>
  <si>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</si>
  <si>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</si>
  <si>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</si>
  <si>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</si>
  <si>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</si>
  <si>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</si>
  <si>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</si>
  <si>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</si>
  <si>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</si>
  <si>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</si>
  <si>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</si>
  <si>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</si>
  <si>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</si>
  <si>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</si>
  <si>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</si>
  <si>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</si>
  <si>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</si>
  <si>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</si>
  <si>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</si>
  <si>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</si>
  <si>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</si>
  <si>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</si>
  <si>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</si>
  <si>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</si>
  <si>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</si>
  <si>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</si>
  <si>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</si>
  <si>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</si>
  <si>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</si>
  <si>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</si>
  <si>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</si>
  <si>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</si>
  <si>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</si>
  <si>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</si>
  <si>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</si>
  <si>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</si>
  <si>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</si>
  <si>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</si>
  <si>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</si>
  <si>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</si>
  <si>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</si>
  <si>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</si>
  <si>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</si>
  <si>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</si>
  <si>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</si>
  <si>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</si>
  <si>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</si>
  <si>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</si>
  <si>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</si>
  <si>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</si>
  <si>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</si>
  <si>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</si>
  <si>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</si>
  <si>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</si>
  <si>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</si>
  <si>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</si>
  <si>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</si>
  <si>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</si>
  <si>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</si>
  <si>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</si>
  <si>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</si>
  <si>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</si>
  <si>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</si>
  <si>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</si>
  <si>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</si>
  <si>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</si>
  <si>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</si>
  <si>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</si>
  <si>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</si>
  <si>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</si>
  <si>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</si>
  <si>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</si>
  <si>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</si>
  <si>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</si>
  <si>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</si>
  <si>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</si>
  <si>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</si>
  <si>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</si>
  <si>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</si>
  <si>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</si>
  <si>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</si>
  <si>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</si>
  <si>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</si>
  <si>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</si>
  <si>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</si>
  <si>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</si>
  <si>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</si>
  <si>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</si>
  <si>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</si>
  <si>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</si>
  <si>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</si>
  <si>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</si>
  <si>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</si>
  <si>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</si>
  <si>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</si>
  <si>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</si>
  <si>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</si>
  <si>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</si>
  <si>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</si>
  <si>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</si>
  <si>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</si>
  <si>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</si>
  <si>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</si>
  <si>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</si>
  <si>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</si>
  <si>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</si>
  <si>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</si>
  <si>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</si>
  <si>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</si>
  <si>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</si>
  <si>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</si>
  <si>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</si>
  <si>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</si>
  <si>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</si>
  <si>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</si>
  <si>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</si>
  <si>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</si>
  <si>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</si>
  <si>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</si>
  <si>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</si>
  <si>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</si>
  <si>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</si>
  <si>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</si>
  <si>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</si>
  <si>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</si>
  <si>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</si>
  <si>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</si>
  <si>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</si>
  <si>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</si>
  <si>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</si>
  <si>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</si>
  <si>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</si>
  <si>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</si>
  <si>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</si>
  <si>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</si>
  <si>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</si>
  <si>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</si>
  <si>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</si>
  <si>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</si>
  <si>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</si>
  <si>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</si>
  <si>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</si>
  <si>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</si>
  <si>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</si>
  <si>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</si>
  <si>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</si>
  <si>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</si>
  <si>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</si>
  <si>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</si>
  <si>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</si>
  <si>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</si>
  <si>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</si>
  <si>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</si>
  <si>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</si>
  <si>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</si>
  <si>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</si>
  <si>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</si>
  <si>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</si>
  <si>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</si>
  <si>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</si>
  <si>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</si>
  <si>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</si>
  <si>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</si>
  <si>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</si>
  <si>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</si>
  <si>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</si>
  <si>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</si>
  <si>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</si>
  <si>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</si>
  <si>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</si>
  <si>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</si>
  <si>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</si>
  <si>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</si>
  <si>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</si>
  <si>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</si>
  <si>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</si>
  <si>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</si>
  <si>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</si>
  <si>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</si>
  <si>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</si>
  <si>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</si>
  <si>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</si>
  <si>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</si>
  <si>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</si>
  <si>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</si>
  <si>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</si>
  <si>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</si>
  <si>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</si>
  <si>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</si>
  <si>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</si>
  <si>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</si>
  <si>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</si>
  <si>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</si>
  <si>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</si>
  <si>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</si>
  <si>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</si>
  <si>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</si>
  <si>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</si>
  <si>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</si>
  <si>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</si>
  <si>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</si>
  <si>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</si>
  <si>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</si>
  <si>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</si>
  <si>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</si>
  <si>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</si>
  <si>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</si>
  <si>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</si>
  <si>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</si>
  <si>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</si>
  <si>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</si>
  <si>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</si>
  <si>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</si>
  <si>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</si>
  <si>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</si>
  <si>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</si>
  <si>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</si>
  <si>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</si>
  <si>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</si>
  <si>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</si>
  <si>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</si>
  <si>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</si>
  <si>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</si>
  <si>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</si>
  <si>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</si>
  <si>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</si>
  <si>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</si>
  <si>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</si>
  <si>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</si>
  <si>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</si>
  <si>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</si>
  <si>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</si>
  <si>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</si>
  <si>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</si>
  <si>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</si>
  <si>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</si>
  <si>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</si>
  <si>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</si>
  <si>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</si>
  <si>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</si>
  <si>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</si>
  <si>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</si>
  <si>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</si>
  <si>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</si>
  <si>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</si>
  <si>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</si>
  <si>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</si>
  <si>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</si>
  <si>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</si>
  <si>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</si>
  <si>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</si>
  <si>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</si>
  <si>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</si>
  <si>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</si>
  <si>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</si>
  <si>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</si>
  <si>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</si>
  <si>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</si>
  <si>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</si>
  <si>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</si>
  <si>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</si>
  <si>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</si>
  <si>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</si>
  <si>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</si>
  <si>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</si>
  <si>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</si>
  <si>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</si>
  <si>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</si>
  <si>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</si>
  <si>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</si>
  <si>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</si>
  <si>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</si>
  <si>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</si>
  <si>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</si>
  <si>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</si>
  <si>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</si>
  <si>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</si>
  <si>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</si>
  <si>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</si>
  <si>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</si>
  <si>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</si>
  <si>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</si>
  <si>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</si>
  <si>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</si>
  <si>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</si>
  <si>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</si>
  <si>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</si>
  <si>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</si>
  <si>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</si>
  <si>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</si>
  <si>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</si>
  <si>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</si>
  <si>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</si>
  <si>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</si>
  <si>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</si>
  <si>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</si>
  <si>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</si>
  <si>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</si>
  <si>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</si>
  <si>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</si>
  <si>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</si>
  <si>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</si>
  <si>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</si>
  <si>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</si>
  <si>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</si>
  <si>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</si>
  <si>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</si>
  <si>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</si>
  <si>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</si>
  <si>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</si>
  <si>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</si>
  <si>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</si>
  <si>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</si>
  <si>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</si>
  <si>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</si>
  <si>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</si>
  <si>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</si>
  <si>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</si>
  <si>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</si>
  <si>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</si>
  <si>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</si>
  <si>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</si>
  <si>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</si>
  <si>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</si>
  <si>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</si>
  <si>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</si>
  <si>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</si>
  <si>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</si>
  <si>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</si>
  <si>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</si>
  <si>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</si>
  <si>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</si>
  <si>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</si>
  <si>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</si>
  <si>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</si>
  <si>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</si>
  <si>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</si>
  <si>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</si>
  <si>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</si>
  <si>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</si>
  <si>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</si>
  <si>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</si>
  <si>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</si>
  <si>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</si>
  <si>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</si>
  <si>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</si>
  <si>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</si>
  <si>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</si>
  <si>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</si>
  <si>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</si>
  <si>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</si>
  <si>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</si>
  <si>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</si>
  <si>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</si>
  <si>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</si>
  <si>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</si>
  <si>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</si>
  <si>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</si>
  <si>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</si>
  <si>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</si>
  <si>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</si>
  <si>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</si>
  <si>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</si>
  <si>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</si>
  <si>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</si>
  <si>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</si>
  <si>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</si>
  <si>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</si>
  <si>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</si>
  <si>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</si>
  <si>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</si>
  <si>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</si>
  <si>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</si>
  <si>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</si>
  <si>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</si>
  <si>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</si>
  <si>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</si>
  <si>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</si>
  <si>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</si>
  <si>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</si>
  <si>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</si>
  <si>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</si>
  <si>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</si>
  <si>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</si>
  <si>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</si>
  <si>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</si>
  <si>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</si>
  <si>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</si>
  <si>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</si>
  <si>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</si>
  <si>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</si>
  <si>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</si>
  <si>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</si>
  <si>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</si>
  <si>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</si>
  <si>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</si>
  <si>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</si>
  <si>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</si>
  <si>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</si>
  <si>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</si>
  <si>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</si>
  <si>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</si>
  <si>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</si>
  <si>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</si>
  <si>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</si>
  <si>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</si>
  <si>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</si>
  <si>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</si>
  <si>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</si>
  <si>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</si>
  <si>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</si>
  <si>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</si>
  <si>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</si>
  <si>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</si>
  <si>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</si>
  <si>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</si>
  <si>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</si>
  <si>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</si>
  <si>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</si>
  <si>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</si>
  <si>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</si>
  <si>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</si>
  <si>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</si>
  <si>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</si>
  <si>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</si>
  <si>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</si>
  <si>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</si>
  <si>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</si>
  <si>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</si>
  <si>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</si>
  <si>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</si>
  <si>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</si>
  <si>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</si>
  <si>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</si>
  <si>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</si>
  <si>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</si>
  <si>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</si>
  <si>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</si>
  <si>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</si>
  <si>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</si>
  <si>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</si>
  <si>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</si>
  <si>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</si>
  <si>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</si>
  <si>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</si>
  <si>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</si>
  <si>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</si>
  <si>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</si>
  <si>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</si>
  <si>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</si>
  <si>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</si>
  <si>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</si>
  <si>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</si>
  <si>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</si>
  <si>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</si>
  <si>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</si>
  <si>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</si>
  <si>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</si>
  <si>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</si>
  <si>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</si>
  <si>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</si>
  <si>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</si>
  <si>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</si>
  <si>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</si>
  <si>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</si>
  <si>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</si>
  <si>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</si>
  <si>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</si>
  <si>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</si>
  <si>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</si>
  <si>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</si>
  <si>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</si>
  <si>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</si>
  <si>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</si>
  <si>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</si>
  <si>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</si>
  <si>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</si>
  <si>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</si>
  <si>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</si>
  <si>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</si>
  <si>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</si>
  <si>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</si>
  <si>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</si>
  <si>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</si>
  <si>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</si>
  <si>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</si>
  <si>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</si>
  <si>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</si>
  <si>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</si>
  <si>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</si>
  <si>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</si>
  <si>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</si>
  <si>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</si>
  <si>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</si>
  <si>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</si>
  <si>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</si>
  <si>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</si>
  <si>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</si>
  <si>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</si>
  <si>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</si>
  <si>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</si>
  <si>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</si>
  <si>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</si>
  <si>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</si>
  <si>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</si>
  <si>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</si>
  <si>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</si>
  <si>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</si>
  <si>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</si>
  <si>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</si>
  <si>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</si>
  <si>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</si>
  <si>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</si>
  <si>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</si>
  <si>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</si>
  <si>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</si>
  <si>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</si>
  <si>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</si>
  <si>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</si>
  <si>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</si>
  <si>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</si>
  <si>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</si>
  <si>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</si>
  <si>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</si>
  <si>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</si>
  <si>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</si>
  <si>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</si>
  <si>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</si>
  <si>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</si>
  <si>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</si>
  <si>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</si>
  <si>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</si>
  <si>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</si>
  <si>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</si>
  <si>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</si>
  <si>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</si>
  <si>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</si>
  <si>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</si>
  <si>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</si>
  <si>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</si>
  <si>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</si>
  <si>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</si>
  <si>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</si>
  <si>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</si>
  <si>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</si>
  <si>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</si>
  <si>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</si>
  <si>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</si>
  <si>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</si>
  <si>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</si>
  <si>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</si>
  <si>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</si>
  <si>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</si>
  <si>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</si>
  <si>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</si>
  <si>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</si>
  <si>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</si>
  <si>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</si>
  <si>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</si>
  <si>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</si>
  <si>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</si>
  <si>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</si>
  <si>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</si>
  <si>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</si>
  <si>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</si>
  <si>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</si>
  <si>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</si>
  <si>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</si>
  <si>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</si>
  <si>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</si>
  <si>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</si>
  <si>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</si>
  <si>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</si>
  <si>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</si>
  <si>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</si>
  <si>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</si>
  <si>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</si>
  <si>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</si>
  <si>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</si>
  <si>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</si>
  <si>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</si>
  <si>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</si>
  <si>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</si>
  <si>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</si>
  <si>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</si>
  <si>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</si>
  <si>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</si>
  <si>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</si>
  <si>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</si>
  <si>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</si>
  <si>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</si>
  <si>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</si>
  <si>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</si>
  <si>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</si>
  <si>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</si>
  <si>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</si>
  <si>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</si>
  <si>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</si>
  <si>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</si>
  <si>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</si>
  <si>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</si>
  <si>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</si>
  <si>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</si>
  <si>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</si>
  <si>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</si>
  <si>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</si>
  <si>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</si>
  <si>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</si>
  <si>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</si>
  <si>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</si>
  <si>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</si>
  <si>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</si>
  <si>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</si>
  <si>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</si>
  <si>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</si>
  <si>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</si>
  <si>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</si>
  <si>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</si>
  <si>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</si>
  <si>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</si>
  <si>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</si>
  <si>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</si>
  <si>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</si>
  <si>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</si>
  <si>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</si>
  <si>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</si>
  <si>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</si>
  <si>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</si>
  <si>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</si>
  <si>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</si>
  <si>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</si>
  <si>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</si>
  <si>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</si>
  <si>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</si>
  <si>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</si>
  <si>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</si>
  <si>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</si>
  <si>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</si>
  <si>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</si>
  <si>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</si>
  <si>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</si>
  <si>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</si>
  <si>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</si>
  <si>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</si>
  <si>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</si>
  <si>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</si>
  <si>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</si>
  <si>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</si>
  <si>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</si>
  <si>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</si>
  <si>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</si>
  <si>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</si>
  <si>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</si>
  <si>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</si>
  <si>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</si>
  <si>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</si>
  <si>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</si>
  <si>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</si>
  <si>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</si>
  <si>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</si>
  <si>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</si>
  <si>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</si>
  <si>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</si>
  <si>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</si>
  <si>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</si>
  <si>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</si>
  <si>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</si>
  <si>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</si>
  <si>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</si>
  <si>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</si>
  <si>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</si>
  <si>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</si>
  <si>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</si>
  <si>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</si>
  <si>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</si>
  <si>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</si>
  <si>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</si>
  <si>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</si>
  <si>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</si>
  <si>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</si>
  <si>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</si>
  <si>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</si>
  <si>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</si>
  <si>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</si>
  <si>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</si>
  <si>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</si>
  <si>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</si>
  <si>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</si>
  <si>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</si>
  <si>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</si>
  <si>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</si>
  <si>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</si>
  <si>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</si>
  <si>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</si>
  <si>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</si>
  <si>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</si>
  <si>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</si>
  <si>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</si>
  <si>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</si>
  <si>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</si>
  <si>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</si>
  <si>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</si>
  <si>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</si>
  <si>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</si>
  <si>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</si>
  <si>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</si>
  <si>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</si>
  <si>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</si>
  <si>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</si>
  <si>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</si>
  <si>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</si>
  <si>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</si>
  <si>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</si>
  <si>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</si>
  <si>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</si>
  <si>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</si>
  <si>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</si>
  <si>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</si>
  <si>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</si>
  <si>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</si>
  <si>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</si>
  <si>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</si>
  <si>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</si>
  <si>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</si>
  <si>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</si>
  <si>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</si>
  <si>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</si>
  <si>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</si>
  <si>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</si>
  <si>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</si>
  <si>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</si>
  <si>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</si>
  <si>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</si>
  <si>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</si>
  <si>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</si>
  <si>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</si>
  <si>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</si>
  <si>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</si>
  <si>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</si>
  <si>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</si>
  <si>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</si>
  <si>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</si>
  <si>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</si>
  <si>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</si>
  <si>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</si>
  <si>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</si>
  <si>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</si>
  <si>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</si>
  <si>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</si>
  <si>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</si>
  <si>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</si>
  <si>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</si>
  <si>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</si>
  <si>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</si>
  <si>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</si>
  <si>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</si>
  <si>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</si>
  <si>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</si>
  <si>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</si>
  <si>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</si>
  <si>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</si>
  <si>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</si>
  <si>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</si>
  <si>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</si>
  <si>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</si>
  <si>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</si>
  <si>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</si>
  <si>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</si>
  <si>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</si>
  <si>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</si>
  <si>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</si>
  <si>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</si>
  <si>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</si>
  <si>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</si>
  <si>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</si>
  <si>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</si>
  <si>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</si>
  <si>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</si>
  <si>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</si>
  <si>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</si>
  <si>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</si>
  <si>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</si>
  <si>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</si>
  <si>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</si>
  <si>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</si>
  <si>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</si>
  <si>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</si>
  <si>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</si>
  <si>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</si>
  <si>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</si>
  <si>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</si>
  <si>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</si>
  <si>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</si>
  <si>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</si>
  <si>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</si>
  <si>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</si>
  <si>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</si>
  <si>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</si>
  <si>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</si>
  <si>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</si>
  <si>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</si>
  <si>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</si>
  <si>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</si>
  <si>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</si>
  <si>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</si>
  <si>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</si>
  <si>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</si>
  <si>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</si>
  <si>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</si>
  <si>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</si>
  <si>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</si>
  <si>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</si>
  <si>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</si>
  <si>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</si>
  <si>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</si>
  <si>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</si>
  <si>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</si>
  <si>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</si>
  <si>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</si>
  <si>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</si>
  <si>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</si>
  <si>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</si>
  <si>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</si>
  <si>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</si>
  <si>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</si>
  <si>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</si>
  <si>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</si>
  <si>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</si>
  <si>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</si>
  <si>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</si>
  <si>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</si>
  <si>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</si>
  <si>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</si>
  <si>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</si>
  <si>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</si>
  <si>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</si>
  <si>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</si>
  <si>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</si>
  <si>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</si>
  <si>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</si>
  <si>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</si>
  <si>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</si>
  <si>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</si>
  <si>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</si>
  <si>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</si>
  <si>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</si>
  <si>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</si>
  <si>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</si>
  <si>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</si>
  <si>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</si>
  <si>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</si>
  <si>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</si>
  <si>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</si>
  <si>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</si>
  <si>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</si>
  <si>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</si>
  <si>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</si>
  <si>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</si>
  <si>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</si>
  <si>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</si>
  <si>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</si>
  <si>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</si>
  <si>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</si>
  <si>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</si>
  <si>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</si>
  <si>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</si>
  <si>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</si>
  <si>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</si>
  <si>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</si>
  <si>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</si>
  <si>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</si>
  <si>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</si>
  <si>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</si>
  <si>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</si>
  <si>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</si>
  <si>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</si>
  <si>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</si>
  <si>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</si>
  <si>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</si>
  <si>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</si>
  <si>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</si>
  <si>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</si>
  <si>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</si>
  <si>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</si>
  <si>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</si>
  <si>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</si>
  <si>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</si>
  <si>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</si>
  <si>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</si>
  <si>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</si>
  <si>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</si>
  <si>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</si>
  <si>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</si>
  <si>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</si>
  <si>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</si>
  <si>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</si>
  <si>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</si>
  <si>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</si>
  <si>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</si>
  <si>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</si>
  <si>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</si>
  <si>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</si>
  <si>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</si>
  <si>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</si>
  <si>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</si>
  <si>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</si>
  <si>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</si>
  <si>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</si>
  <si>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</si>
  <si>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</si>
  <si>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</si>
  <si>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</si>
  <si>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</si>
  <si>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</si>
  <si>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</si>
  <si>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</si>
  <si>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</si>
  <si>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</si>
  <si>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</si>
  <si>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</si>
  <si>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</si>
  <si>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</si>
  <si>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</si>
  <si>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</si>
  <si>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</si>
  <si>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</si>
  <si>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</si>
  <si>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</si>
  <si>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</si>
  <si>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</si>
  <si>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</si>
  <si>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</si>
  <si>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</si>
  <si>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</si>
  <si>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</si>
  <si>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</si>
  <si>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</si>
  <si>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</si>
  <si>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</si>
  <si>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</si>
  <si>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</si>
  <si>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</si>
  <si>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</si>
  <si>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</si>
  <si>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</si>
  <si>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</si>
  <si>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</si>
  <si>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</si>
  <si>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</si>
  <si>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</si>
  <si>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</si>
  <si>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</si>
  <si>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</si>
  <si>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</si>
  <si>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</si>
  <si>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</si>
  <si>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</si>
  <si>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</si>
  <si>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</si>
  <si>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</si>
  <si>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</si>
  <si>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</si>
  <si>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</si>
  <si>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</si>
  <si>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</si>
  <si>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</si>
  <si>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</si>
  <si>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</si>
  <si>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</si>
  <si>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</si>
  <si>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</si>
  <si>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</si>
  <si>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</si>
  <si>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</si>
  <si>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</si>
  <si>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</si>
  <si>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</si>
  <si>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</si>
  <si>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</si>
  <si>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</si>
  <si>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</si>
  <si>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</si>
  <si>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</si>
  <si>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</si>
  <si>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</si>
  <si>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</si>
  <si>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</si>
  <si>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</si>
  <si>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</si>
  <si>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</si>
  <si>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</si>
  <si>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</si>
  <si>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</si>
  <si>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</si>
  <si>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</si>
  <si>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</si>
  <si>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</si>
  <si>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</si>
  <si>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</si>
  <si>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</si>
  <si>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</si>
  <si>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</si>
  <si>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</si>
  <si>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</si>
  <si>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</si>
  <si>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</si>
  <si>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</si>
  <si>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</si>
  <si>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</si>
  <si>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</si>
  <si>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</si>
  <si>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</si>
  <si>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</si>
  <si>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</si>
  <si>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</si>
  <si>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</si>
  <si>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</si>
  <si>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</si>
  <si>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</si>
  <si>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</si>
  <si>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</si>
  <si>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</si>
  <si>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</si>
  <si>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</si>
  <si>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</si>
  <si>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</si>
  <si>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</si>
  <si>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</si>
  <si>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</si>
  <si>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</si>
  <si>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</si>
  <si>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</si>
  <si>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</si>
  <si>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</si>
  <si>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</si>
  <si>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</si>
  <si>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</si>
  <si>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</si>
  <si>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</si>
  <si>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</si>
  <si>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</si>
  <si>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</si>
  <si>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</si>
  <si>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</si>
  <si>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</si>
  <si>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</si>
  <si>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</si>
  <si>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</si>
  <si>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</si>
  <si>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</si>
  <si>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</si>
  <si>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</si>
  <si>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</si>
  <si>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</si>
  <si>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</si>
  <si>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</si>
  <si>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</si>
  <si>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</si>
  <si>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</si>
  <si>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</si>
  <si>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</si>
  <si>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</si>
  <si>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</si>
  <si>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</si>
  <si>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</si>
  <si>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</si>
  <si>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</si>
  <si>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</si>
  <si>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</si>
  <si>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</si>
  <si>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</si>
  <si>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</si>
  <si>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</si>
  <si>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</si>
  <si>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</si>
  <si>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</si>
  <si>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</si>
  <si>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</si>
  <si>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</si>
  <si>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</si>
  <si>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</si>
  <si>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</si>
  <si>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</si>
  <si>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</si>
  <si>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</si>
  <si>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</si>
  <si>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</si>
  <si>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</si>
  <si>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</si>
  <si>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</si>
  <si>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</si>
  <si>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</si>
  <si>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</si>
  <si>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</si>
  <si>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</si>
  <si>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</si>
  <si>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</si>
  <si>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</si>
  <si>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</si>
  <si>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</si>
  <si>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</si>
  <si>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</si>
  <si>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</si>
  <si>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</si>
  <si>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</si>
  <si>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</si>
  <si>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</si>
  <si>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</si>
  <si>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</si>
  <si>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</si>
  <si>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</si>
  <si>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</si>
  <si>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</si>
  <si>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</si>
  <si>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</si>
  <si>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</si>
  <si>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</si>
  <si>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</si>
  <si>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</si>
  <si>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</si>
  <si>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</si>
  <si>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</si>
  <si>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</si>
  <si>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</si>
  <si>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</si>
  <si>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</si>
  <si>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</si>
  <si>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</si>
  <si>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</si>
  <si>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</si>
  <si>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</si>
  <si>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</si>
  <si>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</si>
  <si>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</si>
  <si>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</si>
  <si>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</si>
  <si>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</si>
  <si>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</si>
  <si>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</si>
  <si>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</si>
  <si>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</si>
  <si>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</si>
  <si>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</si>
  <si>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</si>
  <si>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</si>
  <si>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</si>
  <si>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</si>
  <si>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</si>
  <si>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</si>
  <si>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</si>
  <si>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</si>
  <si>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</si>
  <si>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</si>
  <si>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</si>
  <si>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</si>
  <si>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</si>
  <si>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</si>
  <si>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</si>
  <si>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</si>
  <si>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</si>
  <si>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</si>
  <si>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</si>
  <si>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</si>
  <si>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</si>
  <si>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</si>
  <si>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</si>
  <si>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</si>
  <si>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</si>
  <si>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</si>
  <si>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</si>
  <si>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</si>
  <si>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</si>
  <si>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</si>
  <si>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</si>
  <si>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</si>
  <si>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</si>
  <si>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</si>
  <si>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</si>
  <si>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</si>
  <si>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</si>
  <si>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</si>
  <si>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</si>
  <si>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</si>
  <si>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</si>
  <si>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</si>
  <si>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</si>
  <si>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</si>
  <si>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</si>
  <si>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</si>
  <si>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</si>
  <si>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</si>
  <si>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</si>
  <si>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</si>
  <si>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</si>
  <si>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</si>
  <si>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</si>
  <si>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</si>
  <si>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</si>
  <si>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</si>
  <si>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</si>
  <si>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</si>
  <si>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</si>
  <si>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</si>
  <si>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</si>
  <si>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</si>
  <si>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</si>
  <si>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</si>
  <si>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</si>
  <si>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</si>
  <si>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</si>
  <si>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</si>
  <si>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</si>
  <si>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</si>
  <si>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</si>
  <si>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</si>
  <si>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</si>
  <si>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</si>
  <si>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</si>
  <si>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</si>
  <si>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</si>
  <si>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</si>
  <si>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</si>
  <si>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</si>
  <si>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</si>
  <si>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</si>
  <si>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</si>
  <si>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</si>
  <si>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</si>
  <si>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</si>
  <si>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</si>
  <si>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</si>
  <si>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</si>
  <si>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</si>
  <si>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</si>
  <si>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</si>
  <si>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</si>
  <si>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</si>
  <si>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</si>
  <si>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</si>
  <si>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</si>
  <si>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</si>
  <si>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</si>
  <si>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</si>
  <si>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</si>
  <si>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</si>
  <si>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</si>
  <si>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</si>
  <si>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</si>
  <si>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</si>
  <si>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</si>
  <si>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</si>
  <si>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</si>
  <si>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</si>
  <si>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</si>
  <si>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</si>
  <si>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</si>
  <si>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</si>
  <si>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</si>
  <si>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</si>
  <si>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</si>
  <si>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</si>
  <si>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</si>
  <si>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</si>
  <si>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</si>
  <si>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</si>
  <si>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</si>
  <si>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</si>
  <si>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</si>
  <si>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</si>
  <si>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</si>
  <si>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</si>
  <si>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</si>
  <si>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</si>
  <si>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</si>
  <si>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</si>
  <si>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</si>
  <si>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</si>
  <si>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</si>
  <si>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</si>
  <si>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</si>
  <si>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</si>
  <si>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</si>
  <si>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</si>
  <si>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</si>
  <si>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</si>
  <si>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</si>
  <si>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</si>
  <si>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</si>
  <si>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</si>
  <si>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</si>
  <si>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</si>
  <si>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</si>
  <si>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</si>
  <si>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</si>
  <si>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</si>
  <si>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</si>
  <si>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</si>
  <si>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</si>
  <si>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</si>
  <si>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</si>
  <si>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</si>
  <si>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</si>
  <si>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</si>
  <si>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</si>
  <si>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</si>
  <si>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</si>
  <si>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</si>
  <si>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</si>
  <si>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</si>
  <si>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</si>
  <si>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</si>
  <si>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</si>
  <si>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</si>
  <si>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</si>
  <si>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</si>
  <si>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</si>
  <si>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</si>
  <si>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</si>
  <si>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</si>
  <si>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</si>
  <si>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</si>
  <si>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</si>
  <si>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</si>
  <si>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</si>
  <si>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</si>
  <si>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</si>
  <si>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</si>
  <si>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</si>
  <si>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</si>
  <si>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</si>
  <si>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</si>
  <si>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</si>
  <si>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</si>
  <si>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</si>
  <si>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</si>
  <si>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</si>
  <si>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</si>
  <si>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</si>
  <si>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</si>
  <si>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</si>
  <si>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</si>
  <si>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</si>
  <si>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</si>
  <si>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</si>
  <si>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</si>
  <si>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</si>
  <si>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</si>
  <si>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</si>
  <si>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</si>
  <si>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</si>
  <si>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</si>
  <si>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</si>
  <si>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</si>
  <si>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</si>
  <si>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</si>
  <si>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</si>
  <si>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</si>
  <si>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</si>
  <si>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</si>
  <si>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</si>
  <si>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</si>
  <si>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</si>
  <si>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</si>
  <si>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</si>
  <si>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</si>
  <si>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</si>
  <si>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</si>
  <si>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</si>
  <si>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</si>
  <si>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</si>
  <si>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</si>
  <si>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</si>
  <si>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</si>
  <si>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</si>
  <si>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</si>
  <si>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</si>
  <si>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</si>
  <si>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</si>
  <si>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</si>
  <si>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</si>
  <si>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</si>
  <si>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</si>
  <si>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</si>
  <si>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</si>
  <si>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</si>
  <si>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</si>
  <si>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</si>
  <si>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</si>
  <si>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</si>
  <si>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</si>
  <si>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</si>
  <si>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</si>
  <si>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</si>
  <si>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</si>
  <si>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</si>
  <si>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</si>
  <si>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</si>
  <si>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</si>
  <si>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</si>
  <si>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</si>
  <si>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</si>
  <si>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</si>
  <si>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</si>
  <si>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</si>
  <si>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</si>
  <si>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</si>
  <si>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</si>
  <si>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</si>
  <si>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</si>
  <si>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</si>
  <si>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</si>
  <si>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</si>
  <si>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</si>
  <si>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</si>
  <si>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</si>
  <si>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</si>
  <si>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</si>
  <si>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</si>
  <si>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</si>
  <si>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</si>
  <si>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</si>
  <si>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</si>
  <si>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</si>
  <si>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</si>
  <si>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</si>
  <si>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</si>
  <si>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</si>
  <si>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</si>
  <si>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</si>
  <si>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</si>
  <si>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</si>
  <si>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</si>
  <si>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</si>
  <si>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</si>
  <si>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</si>
  <si>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</si>
  <si>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</si>
  <si>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</si>
  <si>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</si>
  <si>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</si>
  <si>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</si>
  <si>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</si>
  <si>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</si>
  <si>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</si>
  <si>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</si>
  <si>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</si>
  <si>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</si>
  <si>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</si>
  <si>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</si>
  <si>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</si>
  <si>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</si>
  <si>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</si>
  <si>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</si>
  <si>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</si>
  <si>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</si>
  <si>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</si>
  <si>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</si>
  <si>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</si>
  <si>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</si>
  <si>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</si>
  <si>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</si>
  <si>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</si>
  <si>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</si>
  <si>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</si>
  <si>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</si>
  <si>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</si>
  <si>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</si>
  <si>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</si>
  <si>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</si>
  <si>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</si>
  <si>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</si>
  <si>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</si>
  <si>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</si>
  <si>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</si>
  <si>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</si>
  <si>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</si>
  <si>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</si>
  <si>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</si>
  <si>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</si>
  <si>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</si>
  <si>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</si>
  <si>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</si>
  <si>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</si>
  <si>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</si>
  <si>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</si>
  <si>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</si>
  <si>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</si>
  <si>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</si>
  <si>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</si>
  <si>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</si>
  <si>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</si>
  <si>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</si>
  <si>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</si>
  <si>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</si>
  <si>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</si>
  <si>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</si>
  <si>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</si>
  <si>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</si>
  <si>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</si>
  <si>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</si>
  <si>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</si>
  <si>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</si>
  <si>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</si>
  <si>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</si>
  <si>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</si>
  <si>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</si>
  <si>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</si>
  <si>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</si>
  <si>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</si>
  <si>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</si>
  <si>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</si>
  <si>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</si>
  <si>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</si>
  <si>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</si>
  <si>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</si>
  <si>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</si>
  <si>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</si>
  <si>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</si>
  <si>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</si>
  <si>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</si>
  <si>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</si>
  <si>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</si>
  <si>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</si>
  <si>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</si>
  <si>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</si>
  <si>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</si>
  <si>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</si>
  <si>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</si>
  <si>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</si>
  <si>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</si>
  <si>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</si>
  <si>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</si>
  <si>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</si>
  <si>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</si>
  <si>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</si>
  <si>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</si>
  <si>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</si>
  <si>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</si>
  <si>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</si>
  <si>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</si>
  <si>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</si>
  <si>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</si>
  <si>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</si>
  <si>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</si>
  <si>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</si>
  <si>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</si>
  <si>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</si>
  <si>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</si>
  <si>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</si>
  <si>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</si>
  <si>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</si>
  <si>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</si>
  <si>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</si>
  <si>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</si>
  <si>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</si>
  <si>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</si>
  <si>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</si>
  <si>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</si>
  <si>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</si>
  <si>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</si>
  <si>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</si>
  <si>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</si>
  <si>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</si>
  <si>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</si>
  <si>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</si>
  <si>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</si>
  <si>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</si>
  <si>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</si>
  <si>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</si>
  <si>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</si>
  <si>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</si>
  <si>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</si>
  <si>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</si>
  <si>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</si>
  <si>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</si>
  <si>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</si>
  <si>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</si>
  <si>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</si>
  <si>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</si>
  <si>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</si>
  <si>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</si>
  <si>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</si>
  <si>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</si>
  <si>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</si>
  <si>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</si>
  <si>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</si>
  <si>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</si>
  <si>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</si>
  <si>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</si>
  <si>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</si>
  <si>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</si>
  <si>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</si>
  <si>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</si>
  <si>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</si>
  <si>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</si>
  <si>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</si>
  <si>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</si>
  <si>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</si>
  <si>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</si>
  <si>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</si>
  <si>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</si>
  <si>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</si>
  <si>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</si>
  <si>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</si>
  <si>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</si>
  <si>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</si>
  <si>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</si>
  <si>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</si>
  <si>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</si>
  <si>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</si>
  <si>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</si>
  <si>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</si>
  <si>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</si>
  <si>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</si>
  <si>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</si>
  <si>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</si>
  <si>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</si>
  <si>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</si>
  <si>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</si>
  <si>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</si>
  <si>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</si>
  <si>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</si>
  <si>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</si>
  <si>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</si>
  <si>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</si>
  <si>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</si>
  <si>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</si>
  <si>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</si>
  <si>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</si>
  <si>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</si>
  <si>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</si>
  <si>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</si>
  <si>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</si>
  <si>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</si>
  <si>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</si>
  <si>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</si>
  <si>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</si>
  <si>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</si>
  <si>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</si>
  <si>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</si>
  <si>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</si>
  <si>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</si>
  <si>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</si>
  <si>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</si>
  <si>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</si>
  <si>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</si>
  <si>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</si>
  <si>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</si>
  <si>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</si>
  <si>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</si>
  <si>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</si>
  <si>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</si>
  <si>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</si>
  <si>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</si>
  <si>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</si>
  <si>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</si>
  <si>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</si>
  <si>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</si>
  <si>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</si>
  <si>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</si>
  <si>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</si>
  <si>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</si>
  <si>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</si>
  <si>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</si>
  <si>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</si>
  <si>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</si>
  <si>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</si>
  <si>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</si>
  <si>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</si>
  <si>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</si>
  <si>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</si>
  <si>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</si>
  <si>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</si>
  <si>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</si>
  <si>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</si>
  <si>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</si>
  <si>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</si>
  <si>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</si>
  <si>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</si>
  <si>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</si>
  <si>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</si>
  <si>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</si>
  <si>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</si>
  <si>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</si>
  <si>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</si>
  <si>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</si>
  <si>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</si>
  <si>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</si>
  <si>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</si>
  <si>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</si>
  <si>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</si>
  <si>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</si>
  <si>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</si>
  <si>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</si>
  <si>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</si>
  <si>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</si>
  <si>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</si>
  <si>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</si>
  <si>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</si>
  <si>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</si>
  <si>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</si>
  <si>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</si>
  <si>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</si>
  <si>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</si>
  <si>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</si>
  <si>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</si>
  <si>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</si>
  <si>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</si>
  <si>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</si>
  <si>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</si>
  <si>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</si>
  <si>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</si>
  <si>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</si>
  <si>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</si>
  <si>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</si>
  <si>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</si>
  <si>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</si>
  <si>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</si>
  <si>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</si>
  <si>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</si>
  <si>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</si>
  <si>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</si>
  <si>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</si>
  <si>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</si>
  <si>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</si>
  <si>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</si>
  <si>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</si>
  <si>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</si>
  <si>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</si>
  <si>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</si>
  <si>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</si>
  <si>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</si>
  <si>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</si>
  <si>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</si>
  <si>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</si>
  <si>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</si>
  <si>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</si>
  <si>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</si>
  <si>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</si>
  <si>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</si>
  <si>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</si>
  <si>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</si>
  <si>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</si>
  <si>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</si>
  <si>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</si>
  <si>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</si>
  <si>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</si>
  <si>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</si>
  <si>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</si>
  <si>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</si>
  <si>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</si>
  <si>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</si>
  <si>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</si>
  <si>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</si>
  <si>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</si>
  <si>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</si>
  <si>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</si>
  <si>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</si>
  <si>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</si>
  <si>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</si>
  <si>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</si>
  <si>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</si>
  <si>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</si>
  <si>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</si>
  <si>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</si>
  <si>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</si>
  <si>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</si>
  <si>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</si>
  <si>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</si>
  <si>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</si>
  <si>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</si>
  <si>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</si>
  <si>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</si>
  <si>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</si>
  <si>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</si>
  <si>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</si>
  <si>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</si>
  <si>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</si>
  <si>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</si>
  <si>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</si>
  <si>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</si>
  <si>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</si>
  <si>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</si>
  <si>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</si>
  <si>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</si>
  <si>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</si>
  <si>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</si>
  <si>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</si>
  <si>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</si>
  <si>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</si>
  <si>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</si>
  <si>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</si>
  <si>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</si>
  <si>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</si>
  <si>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</si>
  <si>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</si>
  <si>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</si>
  <si>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</si>
  <si>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</si>
  <si>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</si>
  <si>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</si>
  <si>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</si>
  <si>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</si>
  <si>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</si>
  <si>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</si>
  <si>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</si>
  <si>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</si>
  <si>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</si>
  <si>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</si>
  <si>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</si>
  <si>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</si>
  <si>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</si>
  <si>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</si>
  <si>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</si>
  <si>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</si>
  <si>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</si>
  <si>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</si>
  <si>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</si>
  <si>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</si>
  <si>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</si>
  <si>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</si>
  <si>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</si>
  <si>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</si>
  <si>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</si>
  <si>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</si>
  <si>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</si>
  <si>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</si>
  <si>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</si>
  <si>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</si>
  <si>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</si>
  <si>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</si>
  <si>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</si>
  <si>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</si>
  <si>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</si>
  <si>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</si>
  <si>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</si>
  <si>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</si>
  <si>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</si>
  <si>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</si>
  <si>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</si>
  <si>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</si>
  <si>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</si>
  <si>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</si>
  <si>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</si>
  <si>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</si>
  <si>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</si>
  <si>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</si>
  <si>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</si>
  <si>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</si>
  <si>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</si>
  <si>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</si>
  <si>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</si>
  <si>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</si>
  <si>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</si>
  <si>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</si>
  <si>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</si>
  <si>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</si>
  <si>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</si>
  <si>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</si>
  <si>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</si>
  <si>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</si>
  <si>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</si>
  <si>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</si>
  <si>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</si>
  <si>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</si>
  <si>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</si>
  <si>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</si>
  <si>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</si>
  <si>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</si>
  <si>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</si>
  <si>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</si>
  <si>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</si>
  <si>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</si>
  <si>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</si>
  <si>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</si>
  <si>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</si>
  <si>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</si>
  <si>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</si>
  <si>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</si>
  <si>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</si>
  <si>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</si>
  <si>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</si>
  <si>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</si>
  <si>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</si>
  <si>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</si>
  <si>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</si>
  <si>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</si>
  <si>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</si>
  <si>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</si>
  <si>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</si>
  <si>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</si>
  <si>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</si>
  <si>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</si>
  <si>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</si>
  <si>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</si>
  <si>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</si>
  <si>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</si>
  <si>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</si>
  <si>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</si>
  <si>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</si>
  <si>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</si>
  <si>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</si>
  <si>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</si>
  <si>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</si>
  <si>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</si>
  <si>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</si>
  <si>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</si>
  <si>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</si>
  <si>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</si>
  <si>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</si>
  <si>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</si>
  <si>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</si>
  <si>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</si>
  <si>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</si>
  <si>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</si>
  <si>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</si>
  <si>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</si>
  <si>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</si>
  <si>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</si>
  <si>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</si>
  <si>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</si>
  <si>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</si>
  <si>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</si>
  <si>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</si>
  <si>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</si>
  <si>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</si>
  <si>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</si>
  <si>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</si>
  <si>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</si>
  <si>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</si>
  <si>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</si>
  <si>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</si>
  <si>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</si>
  <si>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</si>
  <si>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</si>
  <si>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</si>
  <si>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</si>
  <si>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</si>
  <si>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</si>
  <si>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</si>
  <si>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</si>
  <si>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</si>
  <si>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</si>
  <si>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</si>
  <si>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</si>
  <si>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</si>
  <si>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</si>
  <si>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</si>
  <si>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</si>
  <si>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</si>
  <si>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</si>
  <si>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</si>
  <si>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</si>
  <si>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</si>
  <si>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</si>
  <si>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</si>
  <si>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</si>
  <si>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</si>
  <si>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</si>
  <si>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</si>
  <si>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</si>
  <si>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</si>
  <si>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</si>
  <si>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</si>
  <si>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</si>
  <si>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</si>
  <si>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</si>
  <si>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</si>
  <si>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</si>
  <si>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</si>
  <si>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</si>
  <si>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</si>
  <si>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</si>
  <si>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</si>
  <si>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</si>
  <si>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</si>
  <si>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</si>
  <si>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</si>
  <si>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</si>
  <si>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</si>
  <si>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</si>
  <si>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</si>
  <si>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</si>
  <si>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</si>
  <si>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</si>
  <si>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</si>
  <si>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</si>
  <si>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</si>
  <si>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</si>
  <si>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</si>
  <si>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</si>
  <si>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</si>
  <si>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</si>
  <si>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</si>
  <si>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</si>
  <si>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</si>
  <si>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</si>
  <si>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</si>
  <si>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</si>
  <si>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</si>
  <si>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</si>
  <si>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</si>
  <si>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</si>
  <si>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</si>
  <si>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</si>
  <si>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</si>
  <si>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</si>
  <si>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</si>
  <si>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</si>
  <si>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</si>
  <si>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</si>
  <si>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</si>
  <si>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</si>
  <si>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</si>
  <si>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</si>
  <si>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</si>
  <si>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</si>
  <si>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</si>
  <si>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</si>
  <si>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</si>
  <si>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</si>
  <si>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</si>
  <si>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</si>
  <si>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</si>
  <si>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</si>
  <si>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</si>
  <si>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</si>
  <si>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</si>
  <si>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</si>
  <si>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</si>
  <si>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</si>
  <si>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</si>
  <si>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</si>
  <si>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</si>
  <si>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</si>
  <si>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</si>
  <si>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</si>
  <si>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</si>
  <si>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</si>
  <si>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</si>
  <si>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</si>
  <si>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</si>
  <si>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</si>
  <si>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</si>
  <si>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</si>
  <si>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</si>
  <si>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</si>
  <si>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</si>
  <si>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</si>
  <si>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</si>
  <si>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</si>
  <si>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</si>
  <si>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</si>
  <si>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</si>
  <si>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</si>
  <si>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</si>
  <si>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</si>
  <si>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</si>
  <si>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</si>
  <si>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</si>
  <si>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</si>
  <si>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</si>
  <si>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</si>
  <si>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</si>
  <si>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</si>
  <si>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</si>
  <si>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</si>
  <si>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</si>
  <si>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</si>
  <si>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</si>
  <si>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</si>
  <si>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</si>
  <si>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</si>
  <si>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</si>
  <si>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</si>
  <si>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</si>
  <si>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</si>
  <si>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</si>
  <si>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</si>
  <si>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</si>
  <si>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</si>
  <si>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</si>
  <si>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</si>
  <si>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</si>
  <si>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</si>
  <si>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</si>
  <si>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</si>
  <si>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</si>
  <si>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</si>
  <si>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</si>
  <si>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</si>
  <si>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</si>
  <si>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</si>
  <si>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</si>
  <si>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</si>
  <si>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</si>
  <si>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</si>
  <si>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</si>
  <si>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</si>
  <si>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</si>
  <si>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</si>
  <si>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</si>
  <si>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</si>
  <si>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</si>
  <si>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</si>
  <si>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</si>
  <si>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</si>
  <si>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</si>
  <si>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</si>
  <si>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</si>
  <si>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</si>
  <si>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</si>
  <si>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</si>
  <si>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</si>
  <si>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</si>
  <si>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</si>
  <si>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</si>
  <si>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</si>
  <si>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</si>
  <si>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</si>
  <si>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</si>
  <si>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</si>
  <si>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</si>
  <si>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</si>
  <si>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</si>
  <si>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</si>
  <si>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</si>
  <si>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</si>
  <si>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</si>
  <si>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</si>
  <si>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</si>
  <si>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</si>
  <si>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</si>
  <si>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</si>
  <si>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</si>
  <si>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</si>
  <si>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</si>
  <si>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</si>
  <si>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</si>
  <si>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</si>
  <si>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</si>
  <si>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</si>
  <si>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</si>
  <si>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</si>
  <si>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</si>
  <si>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</si>
  <si>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</si>
  <si>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</si>
  <si>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</si>
  <si>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</si>
  <si>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</si>
  <si>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</si>
  <si>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</si>
  <si>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</si>
  <si>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</si>
  <si>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</si>
  <si>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</si>
  <si>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</si>
  <si>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</si>
  <si>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</si>
  <si>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</si>
  <si>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</si>
  <si>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</si>
  <si>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</si>
  <si>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</si>
  <si>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</si>
  <si>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</si>
  <si>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</si>
  <si>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</si>
  <si>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</si>
  <si>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</si>
  <si>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</si>
  <si>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</si>
  <si>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</si>
  <si>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</si>
  <si>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</si>
  <si>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</si>
  <si>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</si>
  <si>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</si>
  <si>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</si>
  <si>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</si>
  <si>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</si>
  <si>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</si>
  <si>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</si>
  <si>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</si>
  <si>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</si>
  <si>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</si>
  <si>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</si>
  <si>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</si>
  <si>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</si>
  <si>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</si>
  <si>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</si>
  <si>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</si>
  <si>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</si>
  <si>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</si>
  <si>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</si>
  <si>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</si>
  <si>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</si>
  <si>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</si>
  <si>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</si>
  <si>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</si>
  <si>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</si>
  <si>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</si>
  <si>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</si>
  <si>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</si>
  <si>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</si>
  <si>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</si>
  <si>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</si>
  <si>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</si>
  <si>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</si>
  <si>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</si>
  <si>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</si>
  <si>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</si>
  <si>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</si>
  <si>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</si>
  <si>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</si>
  <si>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</si>
  <si>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</si>
  <si>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</si>
  <si>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</si>
  <si>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</si>
  <si>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</si>
  <si>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</si>
  <si>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</si>
  <si>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</si>
  <si>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</si>
  <si>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</si>
  <si>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</si>
  <si>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</si>
  <si>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</si>
  <si>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</si>
  <si>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</si>
  <si>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</si>
  <si>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</si>
  <si>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</si>
  <si>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</si>
  <si>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</si>
  <si>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</si>
  <si>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</si>
  <si>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</si>
  <si>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</si>
  <si>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</si>
  <si>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</si>
  <si>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</si>
  <si>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</si>
  <si>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</si>
  <si>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</si>
  <si>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</si>
  <si>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</si>
  <si>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</si>
  <si>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</si>
  <si>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</si>
  <si>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</si>
  <si>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</si>
  <si>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</si>
  <si>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</si>
  <si>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</si>
  <si>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</si>
  <si>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</si>
  <si>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</si>
  <si>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</si>
  <si>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</si>
  <si>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</si>
  <si>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</si>
  <si>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</si>
  <si>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</si>
  <si>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</si>
  <si>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</si>
  <si>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</si>
  <si>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</si>
  <si>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</si>
  <si>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</si>
  <si>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</si>
  <si>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</si>
  <si>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</si>
  <si>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</si>
  <si>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</si>
  <si>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</si>
  <si>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</si>
  <si>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</si>
  <si>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</si>
  <si>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</si>
  <si>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</si>
  <si>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</si>
  <si>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</si>
  <si>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</si>
  <si>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</si>
  <si>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</si>
  <si>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</si>
  <si>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</si>
  <si>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</si>
  <si>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</si>
  <si>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</si>
  <si>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</si>
  <si>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</si>
  <si>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</si>
  <si>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</si>
  <si>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</si>
  <si>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</si>
  <si>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</si>
  <si>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</si>
  <si>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</si>
  <si>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</si>
  <si>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</si>
  <si>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</si>
  <si>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</si>
  <si>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</si>
  <si>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</si>
  <si>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</si>
  <si>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</si>
  <si>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</si>
  <si>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</si>
  <si>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</si>
  <si>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</si>
  <si>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</si>
  <si>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</si>
  <si>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</si>
  <si>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</si>
  <si>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</si>
  <si>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</si>
  <si>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</si>
  <si>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</si>
  <si>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</si>
  <si>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</si>
  <si>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</si>
  <si>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</si>
  <si>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</si>
  <si>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</si>
  <si>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</si>
  <si>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</si>
  <si>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</si>
  <si>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</si>
  <si>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</si>
  <si>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</si>
  <si>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</si>
  <si>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</si>
  <si>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</si>
  <si>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</si>
  <si>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</si>
  <si>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</si>
  <si>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</si>
  <si>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</si>
  <si>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</si>
  <si>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</si>
  <si>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</si>
  <si>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</si>
  <si>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</si>
  <si>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</si>
  <si>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</si>
  <si>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</si>
  <si>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</si>
  <si>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</si>
  <si>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</si>
  <si>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</si>
  <si>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</si>
  <si>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</si>
  <si>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</si>
  <si>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</si>
  <si>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</si>
  <si>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</si>
  <si>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</si>
  <si>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</si>
  <si>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</si>
  <si>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</si>
  <si>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</si>
  <si>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</si>
  <si>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</si>
  <si>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</si>
  <si>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</si>
  <si>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</si>
  <si>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</si>
  <si>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</si>
  <si>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</si>
  <si>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</si>
  <si>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</si>
  <si>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</si>
  <si>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</si>
  <si>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</si>
  <si>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</si>
  <si>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</si>
  <si>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</si>
  <si>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</si>
  <si>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</si>
  <si>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</si>
  <si>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</si>
  <si>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</si>
  <si>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</si>
  <si>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</si>
  <si>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</si>
  <si>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</si>
  <si>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</si>
  <si>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</si>
  <si>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</si>
  <si>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</si>
  <si>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</si>
  <si>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</si>
  <si>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</si>
  <si>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</si>
  <si>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</si>
  <si>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</si>
  <si>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</si>
  <si>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</si>
  <si>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</si>
  <si>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</si>
  <si>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</si>
  <si>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</si>
  <si>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</si>
  <si>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</si>
  <si>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</si>
  <si>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</si>
  <si>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</si>
  <si>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</si>
  <si>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</si>
  <si>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</si>
  <si>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</si>
  <si>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</si>
  <si>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</si>
  <si>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</si>
  <si>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</si>
  <si>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</si>
  <si>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</si>
  <si>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</si>
  <si>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</si>
  <si>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</si>
  <si>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</si>
  <si>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</si>
  <si>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</si>
  <si>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</si>
  <si>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</si>
  <si>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</si>
  <si>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</si>
  <si>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</si>
  <si>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</si>
  <si>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</si>
  <si>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</si>
  <si>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</si>
  <si>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</si>
  <si>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</si>
  <si>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</si>
  <si>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</si>
  <si>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</si>
  <si>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</si>
  <si>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</si>
  <si>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</si>
  <si>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</si>
  <si>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</si>
  <si>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</si>
  <si>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</si>
  <si>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</si>
  <si>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</si>
  <si>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</si>
  <si>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</si>
  <si>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</si>
  <si>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</si>
  <si>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</si>
  <si>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</si>
  <si>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</si>
  <si>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</si>
  <si>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</si>
  <si>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</si>
  <si>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</si>
  <si>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</si>
  <si>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</si>
  <si>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</si>
  <si>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</si>
  <si>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</si>
  <si>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</si>
  <si>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</si>
  <si>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</si>
  <si>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</si>
  <si>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</si>
  <si>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</si>
  <si>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</si>
  <si>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</si>
  <si>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</si>
  <si>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</si>
  <si>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</si>
  <si>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</si>
  <si>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</si>
  <si>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</si>
  <si>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</si>
  <si>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</si>
  <si>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</si>
  <si>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</si>
  <si>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</si>
  <si>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</si>
  <si>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</si>
  <si>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</si>
  <si>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</si>
  <si>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</si>
  <si>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</si>
  <si>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</si>
  <si>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</si>
  <si>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</si>
  <si>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</si>
  <si>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</si>
  <si>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</si>
  <si>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</si>
  <si>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</si>
  <si>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</si>
  <si>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</si>
  <si>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</si>
  <si>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</si>
  <si>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</si>
  <si>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</si>
  <si>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</si>
  <si>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</si>
  <si>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</si>
  <si>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</si>
  <si>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</si>
  <si>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</si>
  <si>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</si>
  <si>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</si>
  <si>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</si>
  <si>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</si>
  <si>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</si>
  <si>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</si>
  <si>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</si>
  <si>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</si>
  <si>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</si>
  <si>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</si>
  <si>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</si>
  <si>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</si>
  <si>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</si>
  <si>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</si>
  <si>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</si>
  <si>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</si>
  <si>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</si>
  <si>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</si>
  <si>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</si>
  <si>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</si>
  <si>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</si>
  <si>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</si>
  <si>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</si>
  <si>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</si>
  <si>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</si>
  <si>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</si>
  <si>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</si>
  <si>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</si>
  <si>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</si>
  <si>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</si>
  <si>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</si>
  <si>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</si>
  <si>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</si>
  <si>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</si>
  <si>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</si>
  <si>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</si>
  <si>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</si>
  <si>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</si>
  <si>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</si>
  <si>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</si>
  <si>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</si>
  <si>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</si>
  <si>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</si>
  <si>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</si>
  <si>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</si>
  <si>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</si>
  <si>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</si>
  <si>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</si>
  <si>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</si>
  <si>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</si>
  <si>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</si>
  <si>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</si>
  <si>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</si>
  <si>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</si>
  <si>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</si>
  <si>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</si>
  <si>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</si>
  <si>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</si>
  <si>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</si>
  <si>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</si>
  <si>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</si>
  <si>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</si>
  <si>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</si>
  <si>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</si>
  <si>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</si>
  <si>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</si>
  <si>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</si>
  <si>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</si>
  <si>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</si>
  <si>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</si>
  <si>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</si>
  <si>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</si>
  <si>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</si>
  <si>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</si>
  <si>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</si>
  <si>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</si>
  <si>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</si>
  <si>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</si>
  <si>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</si>
  <si>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</si>
  <si>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</si>
  <si>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</si>
  <si>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</si>
  <si>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</si>
  <si>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</si>
  <si>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</si>
  <si>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</si>
  <si>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</si>
  <si>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</si>
  <si>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</si>
  <si>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</si>
  <si>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</si>
  <si>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</si>
  <si>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</si>
  <si>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</si>
  <si>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</si>
  <si>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</si>
  <si>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</si>
  <si>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</si>
  <si>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</si>
  <si>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</si>
  <si>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</si>
  <si>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</si>
  <si>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</si>
  <si>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</si>
  <si>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</si>
  <si>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</si>
  <si>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</si>
  <si>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</si>
  <si>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</si>
  <si>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</si>
  <si>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</si>
  <si>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</si>
  <si>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</si>
  <si>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</si>
  <si>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</si>
  <si>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</si>
  <si>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</si>
  <si>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</si>
  <si>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</si>
  <si>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</si>
  <si>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</si>
  <si>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</si>
  <si>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</si>
  <si>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</si>
  <si>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</si>
  <si>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</si>
  <si>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</si>
  <si>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</si>
  <si>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</si>
  <si>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</si>
  <si>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</si>
  <si>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</si>
  <si>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</si>
  <si>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</si>
  <si>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</si>
  <si>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</si>
  <si>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</si>
  <si>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</si>
  <si>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</si>
  <si>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</si>
  <si>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</si>
  <si>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</si>
  <si>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</si>
  <si>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</si>
  <si>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</si>
  <si>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</si>
  <si>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</si>
  <si>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</si>
  <si>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</si>
  <si>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</si>
  <si>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</si>
  <si>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</si>
  <si>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</si>
  <si>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</si>
  <si>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</si>
  <si>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</si>
  <si>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</si>
  <si>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</si>
  <si>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</si>
  <si>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</si>
  <si>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</si>
  <si>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</si>
  <si>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</si>
  <si>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</si>
  <si>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</si>
  <si>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</si>
  <si>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</si>
  <si>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</si>
  <si>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</si>
  <si>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</si>
  <si>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</si>
  <si>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</si>
  <si>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</si>
  <si>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</si>
  <si>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</si>
  <si>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</si>
  <si>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</si>
  <si>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</si>
  <si>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</si>
  <si>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</si>
  <si>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</si>
  <si>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</si>
  <si>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</si>
  <si>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</si>
  <si>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</si>
  <si>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</si>
  <si>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</si>
  <si>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</si>
  <si>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</si>
  <si>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</si>
  <si>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</si>
  <si>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</si>
  <si>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</si>
  <si>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</si>
  <si>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</si>
  <si>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</si>
  <si>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</si>
  <si>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</si>
  <si>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</si>
  <si>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</si>
  <si>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</si>
  <si>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</si>
  <si>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</si>
  <si>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</si>
  <si>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</si>
  <si>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</si>
  <si>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</si>
  <si>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</si>
  <si>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</si>
  <si>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</si>
  <si>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</si>
  <si>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</si>
  <si>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</si>
  <si>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</si>
  <si>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</si>
  <si>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</si>
  <si>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</si>
  <si>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</si>
  <si>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</si>
  <si>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</si>
  <si>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</si>
  <si>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</si>
  <si>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</si>
  <si>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</si>
  <si>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</si>
  <si>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</si>
  <si>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</si>
  <si>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</si>
  <si>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</si>
  <si>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</si>
  <si>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</si>
  <si>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</si>
  <si>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</si>
  <si>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</si>
  <si>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</si>
  <si>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</si>
  <si>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</si>
  <si>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</si>
  <si>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</si>
  <si>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</si>
  <si>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</si>
  <si>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</si>
  <si>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</si>
  <si>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</si>
  <si>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</si>
  <si>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</si>
  <si>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</si>
  <si>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</si>
  <si>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</si>
  <si>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</si>
  <si>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</si>
  <si>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</si>
  <si>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</si>
  <si>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</si>
  <si>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</si>
  <si>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</si>
  <si>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</si>
  <si>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</si>
  <si>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</si>
  <si>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</si>
  <si>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</si>
  <si>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</si>
  <si>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</si>
  <si>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</si>
  <si>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</si>
  <si>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</si>
  <si>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</si>
  <si>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</si>
  <si>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</si>
  <si>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</si>
  <si>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</si>
  <si>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</si>
  <si>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</si>
  <si>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</si>
  <si>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</si>
  <si>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</si>
  <si>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</si>
  <si>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</si>
  <si>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</si>
  <si>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</si>
  <si>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</si>
  <si>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</si>
  <si>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</si>
  <si>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</si>
  <si>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</si>
  <si>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</si>
  <si>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</si>
  <si>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</si>
  <si>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</si>
  <si>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</si>
  <si>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</si>
  <si>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</si>
  <si>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</si>
  <si>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</si>
  <si>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</si>
  <si>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</si>
  <si>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</si>
  <si>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</si>
  <si>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</si>
  <si>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</si>
  <si>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</si>
  <si>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</si>
  <si>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</si>
  <si>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</si>
  <si>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</si>
  <si>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</si>
  <si>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</si>
  <si>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</si>
  <si>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</si>
  <si>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</si>
  <si>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</si>
  <si>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</si>
  <si>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</si>
  <si>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</si>
  <si>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</si>
  <si>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</si>
  <si>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</si>
  <si>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</si>
  <si>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</si>
  <si>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</si>
  <si>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</si>
  <si>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</si>
  <si>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</si>
  <si>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</si>
  <si>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</si>
  <si>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</si>
  <si>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</si>
  <si>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</si>
  <si>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</si>
  <si>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</si>
  <si>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</si>
  <si>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</si>
  <si>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</si>
  <si>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</si>
  <si>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</si>
  <si>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</si>
  <si>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</si>
  <si>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</si>
  <si>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</si>
  <si>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</si>
  <si>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</si>
  <si>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</si>
  <si>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</si>
  <si>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</si>
  <si>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</si>
  <si>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</si>
  <si>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</si>
  <si>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</si>
  <si>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</si>
  <si>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</si>
  <si>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</si>
  <si>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</si>
  <si>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</si>
  <si>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</si>
  <si>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</si>
  <si>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</si>
  <si>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</si>
  <si>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</si>
  <si>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</si>
  <si>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</si>
  <si>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</si>
  <si>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</si>
  <si>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</si>
  <si>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</si>
  <si>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</si>
  <si>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</si>
  <si>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</si>
  <si>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</si>
  <si>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</si>
  <si>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</si>
  <si>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</si>
  <si>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</si>
  <si>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</si>
  <si>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</si>
  <si>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</si>
  <si>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</si>
  <si>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</si>
  <si>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</si>
  <si>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</si>
  <si>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</si>
  <si>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</si>
  <si>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</si>
  <si>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</si>
  <si>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</si>
  <si>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</si>
  <si>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</si>
  <si>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</si>
  <si>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</si>
  <si>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</si>
  <si>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</si>
  <si>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</si>
  <si>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</si>
  <si>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</si>
  <si>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</si>
  <si>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</si>
  <si>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</si>
  <si>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</si>
  <si>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</si>
  <si>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</si>
  <si>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</si>
  <si>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</si>
  <si>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</si>
  <si>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</si>
  <si>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</si>
  <si>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</si>
  <si>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</si>
  <si>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</si>
  <si>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</si>
  <si>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</si>
  <si>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</si>
  <si>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</si>
  <si>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</si>
  <si>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</si>
  <si>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</si>
  <si>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</si>
  <si>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</si>
  <si>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</si>
  <si>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</si>
  <si>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</si>
  <si>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</si>
  <si>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</si>
  <si>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</si>
  <si>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</si>
  <si>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</si>
  <si>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</si>
  <si>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</si>
  <si>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</si>
  <si>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</si>
  <si>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</si>
  <si>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</si>
  <si>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</si>
  <si>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</si>
  <si>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</si>
  <si>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</si>
  <si>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</si>
  <si>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</si>
  <si>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</si>
  <si>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</si>
  <si>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</si>
  <si>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</si>
  <si>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</si>
  <si>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</si>
  <si>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</si>
  <si>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</si>
  <si>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</si>
  <si>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</si>
  <si>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</si>
  <si>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</si>
  <si>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</si>
  <si>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</si>
  <si>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</si>
  <si>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</si>
  <si>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</si>
  <si>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</si>
  <si>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</si>
  <si>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</si>
  <si>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</si>
  <si>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</si>
  <si>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</si>
  <si>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</si>
  <si>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</si>
  <si>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</si>
  <si>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</si>
  <si>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</si>
  <si>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</si>
  <si>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</si>
  <si>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</si>
  <si>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</si>
  <si>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</si>
  <si>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</si>
  <si>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</si>
  <si>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</si>
  <si>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</si>
  <si>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</si>
  <si>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</si>
  <si>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</si>
  <si>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</si>
  <si>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</si>
  <si>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</si>
  <si>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</si>
  <si>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</si>
  <si>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</si>
  <si>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</si>
  <si>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</si>
  <si>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</si>
  <si>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</si>
  <si>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</si>
  <si>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</si>
  <si>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</si>
  <si>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</si>
  <si>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</si>
  <si>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</si>
  <si>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</si>
  <si>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</si>
  <si>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</si>
  <si>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</si>
  <si>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</si>
  <si>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</si>
  <si>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</si>
  <si>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</si>
  <si>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</si>
  <si>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</si>
  <si>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</si>
  <si>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</si>
  <si>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</si>
  <si>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</si>
  <si>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</si>
  <si>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</si>
  <si>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</si>
  <si>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</si>
  <si>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</si>
  <si>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</si>
  <si>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</si>
  <si>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</si>
  <si>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</si>
  <si>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</si>
  <si>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</si>
  <si>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</si>
  <si>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</si>
  <si>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</si>
  <si>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</si>
  <si>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</si>
  <si>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</si>
  <si>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</si>
  <si>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</si>
  <si>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</si>
  <si>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</si>
  <si>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</si>
  <si>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</si>
  <si>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</si>
  <si>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</si>
  <si>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</si>
  <si>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</si>
  <si>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</si>
  <si>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</si>
  <si>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</si>
  <si>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</si>
  <si>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</si>
  <si>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</si>
  <si>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</si>
  <si>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</si>
  <si>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</si>
  <si>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</si>
  <si>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</si>
  <si>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</si>
  <si>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</si>
  <si>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</si>
  <si>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</si>
  <si>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</si>
  <si>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</si>
  <si>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</si>
  <si>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</si>
  <si>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</si>
  <si>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</si>
  <si>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</si>
  <si>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</si>
  <si>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</si>
  <si>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</si>
  <si>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</si>
  <si>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</si>
  <si>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</si>
  <si>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</si>
  <si>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</si>
  <si>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</si>
  <si>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</si>
  <si>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</si>
  <si>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</si>
  <si>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</si>
  <si>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</si>
  <si>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</si>
  <si>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</si>
  <si>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</si>
  <si>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</si>
  <si>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</si>
  <si>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</si>
  <si>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</si>
  <si>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</si>
  <si>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</si>
  <si>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</si>
  <si>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</si>
  <si>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</si>
  <si>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</si>
  <si>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</si>
  <si>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</si>
  <si>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</si>
  <si>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</si>
  <si>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</si>
  <si>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</si>
  <si>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</si>
  <si>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</si>
  <si>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</si>
  <si>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</si>
  <si>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</si>
  <si>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</si>
  <si>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</si>
  <si>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</si>
  <si>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</si>
  <si>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</si>
  <si>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</si>
  <si>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</si>
  <si>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</si>
  <si>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</si>
  <si>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</si>
  <si>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</si>
  <si>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</si>
  <si>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</si>
  <si>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</si>
  <si>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</si>
  <si>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</si>
  <si>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</si>
  <si>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</si>
  <si>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</si>
  <si>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</si>
  <si>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</si>
  <si>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</si>
  <si>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</si>
  <si>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</si>
  <si>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</si>
  <si>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</si>
  <si>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</si>
  <si>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</si>
  <si>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</si>
  <si>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</si>
  <si>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</si>
  <si>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</si>
  <si>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</si>
  <si>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</si>
  <si>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</si>
  <si>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</si>
  <si>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</si>
  <si>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</si>
  <si>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</si>
  <si>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</si>
  <si>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</si>
  <si>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</si>
  <si>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</si>
  <si>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</si>
  <si>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</si>
  <si>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</si>
  <si>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</si>
  <si>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</si>
  <si>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</si>
  <si>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</si>
  <si>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</si>
  <si>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</si>
  <si>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</si>
  <si>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</si>
  <si>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</si>
  <si>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</si>
  <si>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</si>
  <si>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</si>
  <si>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</si>
  <si>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</si>
  <si>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</si>
  <si>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</si>
  <si>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</si>
  <si>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</si>
  <si>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</si>
  <si>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</si>
  <si>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</si>
  <si>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</si>
  <si>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</si>
  <si>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</si>
  <si>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</si>
  <si>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</si>
  <si>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</si>
  <si>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</si>
  <si>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</si>
  <si>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</si>
  <si>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</si>
  <si>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</si>
  <si>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</si>
  <si>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</si>
  <si>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</si>
  <si>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</si>
  <si>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</si>
  <si>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</si>
  <si>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</si>
  <si>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</si>
  <si>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</si>
  <si>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</si>
  <si>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</si>
  <si>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</si>
  <si>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</si>
  <si>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</si>
  <si>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</si>
  <si>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</si>
  <si>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</si>
  <si>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</si>
  <si>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</si>
  <si>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</si>
  <si>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</si>
  <si>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</si>
  <si>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</si>
  <si>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</si>
  <si>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</si>
  <si>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</si>
  <si>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</si>
  <si>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</si>
  <si>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</si>
  <si>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</si>
  <si>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</si>
  <si>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</si>
  <si>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</si>
  <si>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</si>
  <si>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</si>
  <si>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</si>
  <si>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</si>
  <si>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</si>
  <si>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</si>
  <si>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</si>
  <si>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</si>
  <si>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</si>
  <si>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</si>
  <si>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</si>
  <si>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</si>
  <si>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</si>
  <si>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</si>
  <si>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</si>
  <si>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</si>
  <si>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</si>
  <si>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</si>
  <si>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</si>
  <si>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</si>
  <si>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</si>
  <si>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</si>
  <si>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</si>
  <si>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</si>
  <si>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</si>
  <si>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</si>
  <si>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</si>
  <si>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</si>
  <si>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</si>
  <si>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</si>
  <si>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</si>
  <si>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</si>
  <si>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</si>
  <si>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</si>
  <si>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</si>
  <si>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</si>
  <si>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</si>
  <si>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</si>
  <si>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</si>
  <si>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</si>
  <si>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</si>
  <si>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</si>
  <si>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</si>
  <si>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</si>
  <si>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</si>
  <si>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</si>
  <si>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</si>
  <si>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</si>
  <si>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</si>
  <si>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</si>
  <si>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</si>
  <si>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</si>
  <si>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</si>
  <si>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</si>
  <si>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</si>
  <si>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</si>
  <si>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</si>
  <si>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</si>
  <si>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</si>
  <si>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</si>
  <si>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</si>
  <si>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</si>
  <si>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</si>
  <si>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</si>
  <si>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</si>
  <si>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</si>
  <si>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</si>
  <si>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</si>
  <si>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</si>
  <si>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</si>
  <si>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</si>
  <si>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</si>
  <si>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</si>
  <si>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</si>
  <si>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</si>
  <si>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</si>
  <si>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</si>
  <si>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</si>
  <si>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</si>
  <si>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</si>
  <si>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</si>
  <si>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</si>
  <si>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</si>
  <si>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</si>
  <si>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</si>
  <si>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</si>
  <si>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</si>
  <si>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</si>
  <si>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</si>
  <si>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</si>
  <si>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</si>
  <si>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</si>
  <si>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</si>
  <si>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</si>
  <si>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</si>
  <si>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</si>
  <si>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</si>
  <si>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</si>
  <si>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</si>
  <si>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</si>
  <si>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</si>
  <si>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</si>
  <si>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</si>
  <si>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</si>
  <si>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</si>
  <si>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</si>
  <si>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</si>
  <si>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</si>
  <si>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</si>
  <si>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</si>
  <si>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</si>
  <si>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</si>
  <si>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</si>
  <si>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</si>
  <si>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</si>
  <si>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</si>
  <si>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</si>
  <si>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</si>
  <si>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</si>
  <si>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</si>
  <si>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</si>
  <si>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</si>
  <si>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</si>
  <si>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</si>
  <si>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</si>
  <si>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</si>
  <si>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</si>
  <si>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</si>
  <si>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</si>
  <si>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</si>
  <si>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</si>
  <si>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</si>
  <si>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</si>
  <si>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</si>
  <si>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</si>
  <si>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</si>
  <si>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</si>
  <si>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</si>
  <si>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</si>
  <si>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</si>
  <si>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</si>
  <si>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</si>
  <si>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</si>
  <si>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</si>
  <si>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</si>
  <si>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</si>
  <si>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</si>
  <si>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</si>
  <si>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</si>
  <si>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</si>
  <si>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</si>
  <si>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</si>
  <si>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</si>
  <si>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</si>
  <si>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</si>
  <si>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</si>
  <si>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</si>
  <si>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</si>
  <si>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</si>
  <si>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</si>
  <si>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</si>
  <si>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</si>
  <si>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</si>
  <si>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</si>
  <si>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</si>
  <si>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</si>
  <si>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</si>
  <si>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</si>
  <si>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</si>
  <si>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</si>
  <si>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</si>
  <si>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</si>
  <si>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</si>
  <si>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</si>
  <si>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</si>
  <si>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</si>
  <si>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</si>
  <si>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</si>
  <si>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</si>
  <si>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</si>
  <si>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</si>
  <si>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</si>
  <si>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</si>
  <si>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</si>
  <si>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</si>
  <si>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</si>
  <si>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</si>
  <si>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</si>
  <si>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</si>
  <si>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</si>
  <si>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</si>
  <si>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</si>
  <si>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</si>
  <si>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</si>
  <si>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</si>
  <si>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</si>
  <si>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</si>
  <si>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</si>
  <si>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</si>
  <si>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</si>
  <si>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</si>
  <si>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</si>
  <si>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</si>
  <si>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</si>
  <si>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</si>
  <si>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</si>
  <si>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</si>
  <si>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</si>
  <si>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</si>
  <si>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</si>
  <si>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</si>
  <si>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</si>
  <si>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</si>
  <si>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</si>
  <si>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</si>
  <si>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</si>
  <si>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</si>
  <si>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</si>
  <si>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</si>
  <si>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</si>
  <si>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</si>
  <si>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</si>
  <si>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</si>
  <si>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</si>
  <si>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</si>
  <si>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</si>
  <si>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</si>
  <si>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</si>
  <si>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</si>
  <si>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</si>
  <si>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</si>
  <si>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</si>
  <si>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</si>
  <si>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</si>
  <si>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</si>
  <si>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</si>
  <si>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</si>
  <si>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</si>
  <si>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</si>
  <si>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</si>
  <si>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</si>
  <si>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</si>
  <si>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</si>
  <si>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</si>
  <si>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</si>
  <si>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</si>
  <si>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</si>
  <si>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</si>
  <si>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</si>
  <si>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</si>
  <si>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</si>
  <si>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</si>
  <si>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</si>
  <si>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</si>
  <si>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</si>
  <si>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</si>
  <si>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</si>
  <si>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</si>
  <si>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</si>
  <si>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</si>
  <si>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</si>
  <si>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</si>
  <si>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</si>
  <si>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</si>
  <si>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</si>
  <si>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</si>
  <si>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</si>
  <si>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</si>
  <si>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</si>
  <si>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</si>
  <si>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</si>
  <si>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</si>
  <si>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</si>
  <si>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</si>
  <si>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</si>
  <si>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</si>
  <si>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</si>
  <si>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</si>
  <si>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</si>
  <si>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</si>
  <si>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</si>
  <si>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</si>
  <si>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</si>
  <si>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</si>
  <si>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</si>
  <si>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</si>
  <si>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</si>
  <si>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</si>
  <si>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</si>
  <si>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</si>
  <si>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</si>
  <si>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</si>
  <si>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</si>
  <si>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</si>
  <si>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</si>
  <si>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</si>
  <si>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</si>
  <si>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</si>
  <si>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</si>
  <si>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</si>
  <si>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</si>
  <si>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</si>
  <si>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</si>
  <si>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</si>
  <si>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</si>
  <si>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</si>
  <si>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</si>
  <si>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</si>
  <si>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</si>
  <si>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</si>
  <si>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</si>
  <si>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</si>
  <si>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</si>
  <si>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</si>
  <si>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</si>
  <si>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</si>
  <si>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</si>
  <si>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</si>
  <si>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</si>
  <si>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</si>
  <si>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</si>
  <si>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</si>
  <si>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</si>
  <si>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</si>
  <si>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</si>
  <si>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</si>
  <si>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</si>
  <si>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</si>
  <si>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</si>
  <si>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</si>
  <si>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</si>
  <si>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</si>
  <si>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</si>
  <si>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</si>
  <si>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</si>
  <si>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</si>
  <si>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</si>
  <si>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</si>
  <si>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</si>
  <si>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</si>
  <si>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</si>
  <si>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</si>
  <si>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</si>
  <si>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</si>
  <si>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</si>
  <si>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</si>
  <si>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</si>
  <si>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</si>
  <si>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</si>
  <si>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</si>
  <si>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</si>
  <si>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</si>
  <si>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</si>
  <si>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</si>
  <si>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</si>
  <si>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</si>
  <si>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</si>
  <si>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</si>
  <si>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</si>
  <si>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</si>
  <si>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</si>
  <si>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</si>
  <si>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</si>
  <si>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</si>
  <si>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</si>
  <si>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</si>
  <si>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</si>
  <si>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</si>
  <si>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</si>
  <si>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</si>
  <si>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</si>
  <si>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</si>
  <si>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</si>
  <si>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</si>
  <si>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</si>
  <si>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</si>
  <si>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</si>
  <si>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</si>
  <si>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</si>
  <si>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</si>
  <si>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</si>
  <si>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</si>
  <si>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</si>
  <si>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</si>
  <si>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</si>
  <si>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</si>
  <si>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</si>
  <si>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</si>
  <si>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</si>
  <si>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</si>
  <si>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</si>
  <si>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</si>
  <si>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</si>
  <si>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</si>
  <si>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</si>
  <si>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</si>
  <si>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</si>
  <si>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</si>
  <si>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</si>
  <si>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</si>
  <si>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</si>
  <si>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</si>
  <si>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</si>
  <si>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</si>
  <si>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</si>
  <si>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</si>
  <si>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</si>
  <si>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</si>
  <si>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</si>
  <si>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</si>
  <si>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</si>
  <si>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</si>
  <si>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</si>
  <si>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</si>
  <si>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</si>
  <si>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</si>
  <si>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</si>
  <si>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</si>
  <si>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</si>
  <si>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</si>
  <si>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</si>
  <si>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</si>
  <si>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</si>
  <si>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</si>
  <si>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</si>
  <si>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</si>
  <si>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</si>
  <si>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</si>
  <si>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</si>
  <si>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</si>
  <si>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</si>
  <si>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</si>
  <si>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</si>
  <si>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</si>
  <si>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</si>
  <si>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</si>
  <si>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</si>
  <si>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</si>
  <si>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</si>
  <si>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</si>
  <si>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</si>
  <si>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</si>
  <si>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</si>
  <si>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</si>
  <si>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</si>
  <si>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</si>
  <si>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</si>
  <si>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</si>
  <si>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</si>
  <si>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</si>
  <si>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</si>
  <si>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</si>
  <si>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</si>
  <si>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</si>
  <si>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</si>
  <si>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</si>
  <si>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</si>
  <si>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</si>
  <si>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</si>
  <si>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</si>
  <si>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</si>
  <si>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</si>
  <si>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</si>
  <si>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</si>
  <si>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</si>
  <si>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</si>
  <si>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</si>
  <si>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</si>
  <si>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</si>
  <si>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</si>
  <si>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</si>
  <si>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</si>
  <si>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</si>
  <si>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</si>
  <si>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</si>
  <si>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</si>
  <si>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</si>
  <si>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</si>
  <si>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</si>
  <si>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</si>
  <si>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</si>
  <si>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</si>
  <si>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</si>
  <si>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</si>
  <si>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</si>
  <si>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</si>
  <si>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</si>
  <si>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</si>
  <si>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</si>
  <si>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</si>
  <si>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</si>
  <si>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</si>
  <si>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</si>
  <si>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</si>
  <si>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</si>
  <si>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</si>
  <si>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</si>
  <si>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</si>
  <si>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</si>
  <si>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</si>
  <si>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</si>
  <si>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</si>
  <si>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</si>
  <si>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</si>
  <si>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</si>
  <si>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</si>
  <si>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</si>
  <si>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</si>
  <si>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</si>
  <si>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</si>
  <si>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</si>
  <si>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</si>
  <si>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</si>
  <si>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</si>
  <si>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</si>
  <si>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</si>
  <si>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</si>
  <si>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</si>
  <si>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</si>
  <si>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</si>
  <si>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</si>
  <si>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</si>
  <si>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</si>
  <si>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</si>
  <si>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</si>
  <si>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</si>
  <si>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</si>
  <si>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</si>
  <si>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</si>
  <si>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</si>
  <si>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</si>
  <si>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</si>
  <si>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</si>
  <si>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</si>
  <si>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</si>
  <si>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</si>
  <si>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</si>
  <si>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</si>
  <si>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</si>
  <si>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</si>
  <si>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</si>
  <si>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</si>
  <si>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</si>
  <si>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</si>
  <si>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</si>
  <si>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</si>
  <si>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</si>
  <si>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</si>
  <si>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</si>
  <si>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</si>
  <si>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</si>
  <si>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</si>
  <si>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</si>
  <si>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</si>
  <si>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</si>
  <si>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</si>
  <si>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</si>
  <si>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</si>
  <si>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</si>
  <si>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</si>
  <si>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</si>
  <si>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</si>
  <si>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</si>
  <si>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</si>
  <si>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</si>
  <si>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</si>
  <si>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</si>
  <si>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</si>
  <si>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</si>
  <si>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</si>
  <si>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</si>
  <si>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</si>
  <si>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</si>
  <si>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</si>
  <si>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</si>
  <si>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</si>
  <si>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</si>
  <si>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</si>
  <si>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</si>
  <si>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</si>
  <si>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</si>
  <si>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</si>
  <si>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</si>
  <si>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</si>
  <si>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</si>
  <si>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</si>
  <si>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</si>
  <si>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</si>
  <si>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</si>
  <si>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</si>
  <si>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</si>
  <si>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</si>
  <si>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</si>
  <si>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</si>
  <si>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</si>
  <si>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</si>
  <si>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</si>
  <si>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</si>
  <si>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</si>
  <si>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</si>
  <si>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</si>
  <si>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</si>
  <si>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</si>
  <si>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</si>
  <si>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</si>
  <si>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</si>
  <si>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</si>
  <si>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</si>
  <si>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</si>
  <si>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</si>
  <si>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</si>
  <si>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</si>
  <si>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</si>
  <si>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</si>
  <si>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</si>
  <si>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</si>
  <si>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</si>
  <si>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</si>
  <si>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</si>
  <si>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</si>
  <si>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</si>
  <si>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</si>
  <si>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</si>
  <si>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</si>
  <si>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</si>
  <si>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</si>
  <si>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</si>
  <si>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</si>
  <si>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</si>
  <si>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</si>
  <si>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</si>
  <si>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</si>
  <si>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</si>
  <si>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</si>
  <si>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</si>
  <si>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</si>
  <si>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</si>
  <si>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</si>
  <si>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</si>
  <si>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</si>
  <si>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</si>
  <si>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</si>
  <si>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</si>
  <si>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</si>
  <si>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</si>
  <si>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</si>
  <si>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</si>
  <si>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</si>
  <si>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</si>
  <si>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</si>
  <si>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</si>
  <si>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</si>
  <si>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</si>
  <si>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</si>
  <si>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</si>
  <si>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</si>
  <si>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</si>
  <si>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</si>
  <si>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</si>
  <si>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</si>
  <si>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</si>
  <si>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</si>
  <si>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</si>
  <si>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</si>
  <si>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</si>
  <si>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</si>
  <si>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</si>
  <si>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</si>
  <si>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</si>
  <si>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</si>
  <si>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</si>
  <si>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</si>
  <si>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</si>
  <si>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</si>
  <si>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</si>
  <si>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</si>
  <si>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</si>
  <si>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</si>
  <si>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</si>
  <si>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</si>
  <si>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</si>
  <si>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</si>
  <si>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</si>
  <si>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</si>
  <si>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</si>
  <si>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</si>
  <si>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</si>
  <si>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</si>
  <si>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</si>
  <si>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</si>
  <si>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</si>
  <si>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</si>
  <si>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</si>
  <si>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</si>
  <si>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</si>
  <si>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</si>
  <si>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</si>
  <si>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</si>
  <si>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</si>
  <si>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</si>
  <si>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</si>
  <si>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</si>
  <si>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</si>
  <si>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</si>
  <si>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</si>
  <si>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</si>
  <si>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</si>
  <si>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</si>
  <si>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</si>
  <si>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</si>
  <si>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</si>
  <si>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</si>
  <si>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</si>
  <si>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</si>
  <si>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</si>
  <si>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</si>
  <si>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</si>
  <si>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</si>
  <si>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</si>
  <si>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</si>
  <si>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</si>
  <si>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</si>
  <si>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</si>
  <si>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</si>
  <si>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</si>
  <si>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</si>
  <si>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</si>
  <si>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</si>
  <si>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</si>
  <si>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</si>
  <si>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</si>
  <si>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</si>
  <si>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</si>
  <si>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</si>
  <si>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</si>
  <si>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</si>
  <si>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</si>
  <si>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</si>
  <si>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</si>
  <si>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</si>
  <si>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</si>
  <si>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</si>
  <si>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</si>
  <si>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</si>
  <si>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</si>
  <si>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</si>
  <si>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</si>
  <si>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</si>
  <si>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</si>
  <si>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</si>
  <si>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</si>
  <si>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</si>
  <si>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</si>
  <si>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</si>
  <si>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</si>
  <si>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</si>
  <si>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</si>
  <si>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</si>
  <si>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</si>
  <si>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</si>
  <si>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</si>
  <si>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</si>
  <si>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</si>
  <si>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</si>
  <si>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</si>
  <si>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</si>
  <si>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</si>
  <si>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</si>
  <si>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</si>
  <si>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</si>
  <si>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</si>
  <si>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</si>
  <si>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</si>
  <si>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</si>
  <si>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</si>
  <si>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</si>
  <si>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</si>
  <si>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</si>
  <si>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</si>
  <si>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</si>
  <si>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</si>
  <si>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</si>
  <si>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</si>
  <si>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</si>
  <si>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</si>
  <si>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</si>
  <si>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</si>
  <si>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</si>
  <si>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</si>
  <si>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</si>
  <si>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</si>
  <si>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</si>
  <si>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</si>
  <si>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</si>
  <si>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</si>
  <si>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</si>
  <si>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</si>
  <si>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</si>
  <si>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</si>
  <si>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</si>
  <si>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</si>
  <si>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</si>
  <si>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</si>
  <si>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</si>
  <si>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</si>
  <si>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</si>
  <si>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</si>
  <si>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</si>
  <si>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</si>
  <si>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</si>
  <si>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</si>
  <si>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</si>
  <si>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</si>
  <si>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</si>
  <si>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</si>
  <si>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</si>
  <si>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</si>
  <si>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</si>
  <si>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</si>
  <si>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</si>
  <si>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</si>
  <si>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</si>
  <si>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</si>
  <si>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</si>
  <si>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</si>
  <si>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</si>
  <si>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</si>
  <si>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</si>
  <si>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</si>
  <si>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</si>
  <si>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</si>
  <si>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</si>
  <si>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</si>
  <si>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</si>
  <si>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</si>
  <si>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</si>
  <si>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</si>
  <si>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</si>
  <si>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</si>
  <si>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</si>
  <si>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</si>
  <si>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</si>
  <si>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</si>
  <si>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</si>
  <si>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</si>
  <si>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</si>
  <si>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</si>
  <si>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</si>
  <si>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</si>
  <si>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</si>
  <si>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</si>
  <si>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</si>
  <si>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</si>
  <si>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</si>
  <si>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</si>
  <si>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</si>
  <si>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</si>
  <si>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</si>
  <si>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</si>
  <si>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</si>
  <si>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</si>
  <si>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</si>
  <si>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</si>
  <si>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</si>
  <si>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</si>
  <si>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</si>
  <si>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</si>
  <si>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</si>
  <si>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</si>
  <si>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</si>
  <si>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</si>
  <si>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</si>
  <si>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</si>
  <si>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</si>
  <si>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</si>
  <si>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</si>
  <si>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</si>
  <si>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</si>
  <si>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</si>
  <si>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</si>
  <si>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</si>
  <si>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</si>
  <si>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</si>
  <si>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</si>
  <si>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</si>
  <si>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</si>
  <si>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</si>
  <si>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</si>
  <si>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</si>
  <si>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</si>
  <si>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</si>
  <si>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</si>
  <si>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</si>
  <si>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</si>
  <si>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</si>
  <si>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</si>
  <si>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</si>
  <si>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</si>
  <si>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</si>
  <si>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</si>
  <si>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</si>
  <si>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</si>
  <si>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</si>
  <si>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</si>
  <si>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</si>
  <si>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</si>
  <si>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</si>
  <si>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</si>
  <si>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</si>
  <si>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</si>
  <si>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</si>
  <si>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</si>
  <si>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</si>
  <si>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</si>
  <si>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</si>
  <si>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</si>
  <si>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</si>
  <si>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</si>
  <si>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</si>
  <si>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</si>
  <si>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</si>
  <si>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</si>
  <si>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</si>
  <si>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</si>
  <si>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</si>
  <si>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</si>
  <si>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</si>
  <si>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</si>
  <si>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</si>
  <si>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</si>
  <si>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</si>
  <si>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</si>
  <si>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</si>
  <si>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</si>
  <si>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</si>
  <si>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</si>
  <si>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</si>
  <si>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</si>
  <si>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</si>
  <si>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</si>
  <si>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</si>
  <si>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</si>
  <si>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</si>
  <si>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</si>
  <si>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</si>
  <si>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</si>
  <si>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</si>
  <si>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</si>
  <si>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</si>
  <si>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</si>
  <si>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</si>
  <si>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</si>
  <si>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</si>
  <si>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</si>
  <si>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</si>
  <si>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</si>
  <si>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</si>
  <si>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</si>
  <si>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</si>
  <si>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</si>
  <si>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</si>
  <si>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</si>
  <si>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</si>
  <si>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</si>
  <si>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</si>
  <si>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</si>
  <si>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</si>
  <si>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</si>
  <si>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</si>
  <si>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</si>
  <si>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</si>
  <si>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</si>
  <si>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</si>
  <si>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</si>
  <si>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</si>
  <si>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</si>
  <si>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</si>
  <si>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</si>
  <si>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</si>
  <si>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</si>
  <si>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</si>
  <si>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</si>
  <si>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</si>
  <si>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</si>
  <si>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</si>
  <si>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</si>
  <si>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</si>
  <si>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</si>
  <si>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</si>
  <si>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</si>
  <si>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</si>
  <si>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</si>
  <si>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</si>
  <si>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</si>
  <si>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</si>
  <si>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</si>
  <si>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</si>
  <si>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</si>
  <si>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</si>
  <si>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</si>
  <si>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</si>
  <si>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</si>
  <si>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</si>
  <si>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</si>
  <si>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</si>
  <si>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</si>
  <si>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</si>
  <si>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</si>
  <si>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</si>
  <si>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</si>
  <si>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</si>
  <si>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</si>
  <si>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</si>
  <si>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</si>
  <si>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</si>
  <si>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</si>
  <si>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</si>
  <si>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</si>
  <si>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</si>
  <si>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</si>
  <si>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</si>
  <si>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</si>
  <si>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</si>
  <si>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</si>
  <si>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</si>
  <si>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</si>
  <si>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</si>
  <si>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</si>
  <si>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</si>
  <si>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</si>
  <si>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</si>
  <si>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</si>
  <si>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</si>
  <si>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</si>
  <si>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</si>
  <si>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</si>
  <si>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</si>
  <si>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</si>
  <si>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</si>
  <si>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</si>
  <si>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</si>
  <si>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</si>
  <si>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</si>
  <si>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</si>
  <si>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</si>
  <si>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</si>
  <si>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</si>
  <si>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</si>
  <si>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</si>
  <si>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</si>
  <si>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</si>
  <si>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</si>
  <si>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</si>
  <si>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</si>
  <si>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</si>
  <si>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</si>
  <si>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</si>
  <si>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</si>
  <si>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</si>
  <si>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</si>
  <si>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</si>
  <si>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</si>
  <si>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</si>
  <si>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</si>
  <si>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</si>
  <si>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</si>
  <si>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</si>
  <si>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</si>
  <si>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</si>
  <si>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</si>
  <si>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</si>
  <si>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</si>
  <si>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</si>
  <si>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</si>
  <si>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</si>
  <si>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</si>
  <si>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</si>
  <si>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</si>
  <si>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</si>
  <si>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</si>
  <si>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</si>
  <si>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</si>
  <si>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</si>
  <si>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</si>
  <si>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</si>
  <si>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</si>
  <si>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</si>
  <si>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</si>
  <si>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</si>
  <si>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</si>
  <si>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</si>
  <si>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</si>
  <si>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</si>
  <si>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</si>
  <si>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</si>
  <si>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</si>
  <si>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</si>
  <si>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</si>
  <si>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</si>
  <si>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</si>
  <si>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</si>
  <si>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</si>
  <si>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</si>
  <si>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</si>
  <si>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</si>
  <si>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</si>
  <si>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</si>
  <si>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</si>
  <si>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</si>
  <si>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</si>
  <si>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</si>
  <si>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</si>
  <si>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</si>
  <si>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</si>
  <si>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</si>
  <si>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</si>
  <si>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</si>
  <si>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</si>
  <si>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</si>
  <si>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</si>
  <si>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</si>
  <si>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</si>
  <si>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</si>
  <si>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</si>
  <si>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</si>
  <si>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</si>
  <si>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</si>
  <si>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</si>
  <si>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</si>
  <si>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</si>
  <si>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</si>
  <si>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</si>
  <si>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</si>
  <si>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</si>
  <si>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</si>
  <si>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</si>
  <si>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</si>
  <si>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</si>
  <si>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</si>
  <si>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</si>
  <si>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</si>
  <si>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</si>
  <si>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</si>
  <si>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</si>
  <si>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</si>
  <si>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</si>
  <si>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</si>
  <si>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</si>
  <si>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</si>
  <si>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</si>
  <si>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</si>
  <si>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</si>
  <si>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</si>
  <si>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</si>
  <si>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</si>
  <si>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</si>
  <si>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</si>
  <si>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</si>
  <si>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</si>
  <si>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</si>
  <si>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</si>
  <si>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</si>
  <si>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</si>
  <si>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</si>
  <si>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</si>
  <si>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</si>
  <si>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</si>
  <si>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</si>
  <si>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</si>
  <si>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</si>
  <si>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</si>
  <si>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</si>
  <si>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</si>
  <si>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</si>
  <si>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</si>
  <si>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</si>
  <si>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</si>
  <si>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</si>
  <si>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</si>
  <si>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</si>
  <si>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</si>
  <si>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</si>
  <si>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</si>
  <si>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</si>
  <si>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</si>
  <si>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</si>
  <si>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</si>
  <si>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</si>
  <si>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</si>
  <si>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</si>
  <si>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</si>
  <si>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</si>
  <si>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</si>
  <si>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</si>
  <si>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</si>
  <si>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</si>
  <si>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</si>
  <si>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</si>
  <si>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</si>
  <si>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</si>
  <si>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</si>
  <si>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</si>
  <si>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</si>
  <si>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</si>
  <si>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</si>
  <si>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</si>
  <si>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</si>
  <si>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</si>
  <si>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</si>
  <si>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</si>
  <si>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</si>
  <si>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</si>
  <si>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</si>
  <si>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</si>
  <si>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</si>
  <si>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</si>
  <si>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</si>
  <si>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</si>
  <si>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</si>
  <si>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</si>
  <si>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</si>
  <si>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</si>
  <si>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</si>
  <si>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</si>
  <si>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</si>
  <si>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</si>
  <si>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</si>
  <si>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</si>
  <si>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</si>
  <si>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</si>
  <si>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</si>
  <si>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</si>
  <si>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</si>
  <si>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</si>
  <si>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</si>
  <si>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</si>
  <si>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</si>
  <si>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</si>
  <si>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</si>
  <si>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</si>
  <si>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</si>
  <si>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</si>
  <si>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</si>
  <si>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</si>
  <si>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</si>
  <si>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</si>
  <si>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</si>
  <si>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</si>
  <si>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</si>
  <si>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</si>
  <si>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</si>
  <si>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</si>
  <si>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</si>
  <si>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</si>
  <si>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</si>
  <si>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</si>
  <si>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</si>
  <si>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</si>
  <si>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</si>
  <si>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</si>
  <si>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</si>
  <si>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</si>
  <si>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</si>
  <si>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</si>
  <si>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</si>
  <si>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</si>
  <si>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</si>
  <si>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</si>
  <si>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</si>
  <si>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</si>
  <si>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</si>
  <si>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</si>
  <si>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</si>
  <si>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</si>
  <si>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</si>
  <si>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</si>
  <si>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</si>
  <si>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</si>
  <si>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</si>
  <si>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</si>
  <si>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</si>
  <si>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</si>
  <si>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</si>
  <si>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</si>
  <si>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</si>
  <si>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</si>
  <si>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</si>
  <si>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</si>
  <si>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</si>
  <si>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</si>
  <si>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</si>
  <si>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</si>
  <si>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</si>
  <si>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</si>
  <si>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</si>
  <si>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</si>
  <si>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</si>
  <si>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</si>
  <si>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</si>
  <si>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</si>
  <si>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</si>
  <si>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</si>
  <si>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</si>
  <si>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</si>
  <si>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</si>
  <si>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</si>
  <si>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</si>
  <si>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</si>
  <si>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</si>
  <si>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</si>
  <si>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</si>
  <si>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</si>
  <si>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</si>
  <si>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</si>
  <si>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</si>
  <si>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</si>
  <si>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</si>
  <si>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</si>
  <si>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</si>
  <si>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</si>
  <si>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</si>
  <si>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</si>
  <si>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</si>
  <si>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</si>
  <si>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</si>
  <si>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</si>
  <si>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</si>
  <si>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</si>
  <si>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</si>
  <si>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</si>
  <si>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</si>
  <si>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</si>
  <si>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</si>
  <si>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</si>
  <si>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</si>
  <si>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</si>
  <si>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</si>
  <si>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</si>
  <si>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</si>
  <si>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</si>
  <si>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</si>
  <si>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</si>
  <si>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</si>
  <si>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</si>
  <si>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</si>
  <si>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</si>
  <si>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</si>
  <si>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</si>
  <si>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</si>
  <si>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</si>
  <si>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</si>
  <si>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</si>
  <si>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</si>
  <si>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</si>
  <si>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</si>
  <si>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</si>
  <si>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</si>
  <si>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</si>
  <si>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</si>
  <si>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</si>
  <si>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</si>
  <si>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</si>
  <si>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</si>
  <si>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</si>
  <si>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</si>
  <si>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</si>
  <si>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</si>
  <si>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</si>
  <si>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</si>
  <si>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</si>
  <si>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</si>
  <si>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</si>
  <si>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</si>
  <si>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</si>
  <si>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</si>
  <si>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</si>
  <si>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</si>
  <si>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</si>
  <si>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</si>
  <si>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</si>
  <si>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</si>
  <si>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</si>
  <si>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</si>
  <si>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</si>
  <si>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</si>
  <si>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</si>
  <si>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</si>
  <si>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</si>
  <si>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</si>
  <si>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</si>
  <si>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</si>
  <si>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</si>
  <si>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</si>
  <si>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</si>
  <si>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</si>
  <si>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</si>
  <si>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</si>
  <si>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</si>
  <si>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</si>
  <si>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</si>
  <si>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</si>
  <si>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</si>
  <si>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</si>
  <si>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</si>
  <si>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</si>
  <si>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</si>
  <si>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</si>
  <si>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</si>
  <si>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</si>
  <si>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</si>
  <si>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</si>
  <si>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</si>
  <si>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</si>
  <si>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</si>
  <si>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</si>
  <si>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</si>
  <si>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</si>
  <si>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</si>
  <si>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</si>
  <si>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</si>
  <si>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</si>
  <si>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</si>
  <si>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</si>
  <si>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</si>
  <si>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</si>
  <si>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</si>
  <si>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</si>
  <si>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</si>
  <si>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</si>
  <si>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</si>
  <si>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</si>
  <si>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</si>
  <si>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</si>
  <si>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</si>
  <si>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</si>
  <si>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</si>
  <si>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</si>
  <si>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</si>
  <si>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</si>
  <si>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</si>
  <si>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</si>
  <si>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</si>
  <si>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</si>
  <si>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</si>
  <si>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</si>
  <si>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</si>
  <si>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</si>
  <si>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</si>
  <si>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</si>
  <si>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</si>
  <si>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</si>
  <si>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</si>
  <si>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</si>
  <si>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</si>
  <si>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</si>
  <si>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</si>
  <si>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</si>
  <si>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</si>
  <si>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</si>
  <si>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</si>
  <si>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</si>
  <si>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</si>
  <si>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</si>
  <si>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</si>
  <si>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</si>
  <si>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</si>
  <si>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</si>
  <si>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</si>
  <si>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</si>
  <si>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</si>
  <si>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</si>
  <si>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</si>
  <si>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</si>
  <si>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</si>
  <si>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</si>
  <si>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</si>
  <si>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</si>
  <si>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</si>
  <si>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</si>
  <si>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</si>
  <si>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</si>
  <si>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</si>
  <si>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</si>
  <si>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</si>
  <si>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</si>
  <si>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</si>
  <si>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</si>
  <si>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</si>
  <si>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</si>
  <si>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</si>
  <si>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</si>
  <si>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</si>
  <si>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</si>
  <si>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</si>
  <si>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</si>
  <si>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</si>
  <si>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</si>
  <si>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</si>
  <si>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</si>
  <si>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</si>
  <si>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</si>
  <si>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</si>
  <si>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</si>
  <si>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</si>
  <si>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</si>
  <si>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</si>
  <si>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</si>
  <si>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</si>
  <si>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</si>
  <si>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</si>
  <si>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</si>
  <si>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</si>
  <si>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</si>
  <si>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</si>
  <si>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</si>
  <si>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</si>
  <si>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</si>
  <si>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</si>
  <si>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</si>
  <si>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</si>
  <si>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</si>
  <si>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</si>
  <si>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</si>
  <si>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</si>
  <si>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</si>
  <si>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</si>
  <si>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</si>
  <si>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</si>
  <si>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</si>
  <si>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</si>
  <si>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</si>
  <si>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</si>
  <si>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</si>
  <si>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</si>
  <si>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</si>
  <si>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</si>
  <si>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</si>
  <si>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</si>
  <si>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</si>
  <si>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</si>
  <si>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</si>
  <si>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</si>
  <si>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</si>
  <si>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</si>
  <si>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</si>
  <si>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</si>
  <si>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</si>
  <si>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</si>
  <si>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</si>
  <si>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</si>
  <si>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</si>
  <si>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</si>
  <si>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</si>
  <si>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</si>
  <si>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</si>
  <si>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</si>
  <si>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</si>
  <si>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</si>
  <si>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</si>
  <si>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</si>
  <si>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</si>
  <si>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</si>
  <si>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</si>
  <si>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</si>
  <si>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</si>
  <si>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</si>
  <si>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</si>
  <si>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</si>
  <si>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</si>
  <si>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</si>
  <si>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</si>
  <si>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</si>
  <si>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</si>
  <si>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</si>
  <si>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</si>
  <si>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</si>
  <si>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</si>
  <si>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</si>
  <si>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</si>
  <si>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</si>
  <si>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</si>
  <si>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</si>
  <si>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</si>
  <si>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</si>
  <si>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</si>
  <si>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</si>
  <si>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</si>
  <si>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</si>
  <si>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</si>
  <si>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</si>
  <si>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</si>
  <si>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</si>
  <si>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</si>
  <si>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</si>
  <si>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</si>
  <si>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</si>
  <si>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</si>
  <si>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</si>
  <si>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</si>
  <si>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</si>
  <si>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</si>
  <si>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</si>
  <si>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</si>
  <si>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</si>
  <si>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</si>
  <si>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</si>
  <si>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</si>
  <si>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</si>
  <si>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</si>
  <si>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</si>
  <si>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</si>
  <si>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</si>
  <si>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</si>
  <si>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</si>
  <si>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</si>
  <si>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</si>
  <si>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</si>
  <si>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</si>
  <si>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</si>
  <si>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</si>
  <si>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</si>
  <si>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</si>
  <si>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</si>
  <si>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</si>
  <si>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</si>
  <si>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</si>
  <si>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</si>
  <si>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</si>
  <si>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</si>
  <si>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</si>
  <si>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</si>
  <si>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</si>
  <si>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</si>
  <si>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</si>
  <si>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</si>
  <si>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</si>
  <si>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</si>
  <si>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</si>
  <si>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</si>
  <si>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</si>
  <si>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</si>
  <si>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</si>
  <si>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</si>
  <si>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</si>
  <si>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</si>
  <si>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</si>
  <si>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</si>
  <si>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</si>
  <si>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</si>
  <si>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</si>
  <si>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</si>
  <si>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</si>
  <si>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</si>
  <si>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</si>
  <si>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</si>
  <si>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</si>
  <si>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</si>
  <si>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</si>
  <si>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</si>
  <si>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</si>
  <si>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</si>
  <si>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</si>
  <si>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</si>
  <si>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</si>
  <si>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</si>
  <si>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</si>
  <si>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</si>
  <si>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</si>
  <si>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</si>
  <si>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</si>
  <si>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</si>
  <si>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</si>
  <si>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</si>
  <si>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</si>
  <si>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</si>
  <si>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</si>
  <si>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</si>
  <si>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</si>
  <si>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</si>
  <si>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</si>
  <si>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</si>
  <si>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</si>
  <si>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</si>
  <si>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</si>
  <si>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</si>
  <si>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</si>
  <si>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</si>
  <si>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</si>
  <si>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</si>
  <si>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</si>
  <si>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</si>
  <si>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</si>
  <si>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</si>
  <si>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</si>
  <si>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</si>
  <si>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</si>
  <si>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</si>
  <si>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</si>
  <si>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</si>
  <si>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</si>
  <si>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</si>
  <si>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</si>
  <si>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</si>
  <si>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</si>
  <si>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</si>
  <si>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</si>
  <si>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</si>
  <si>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</si>
  <si>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</si>
  <si>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</si>
  <si>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</si>
  <si>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</si>
  <si>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</si>
  <si>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</si>
  <si>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</si>
  <si>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</si>
  <si>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</si>
  <si>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</si>
  <si>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</si>
  <si>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</si>
  <si>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</si>
  <si>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</si>
  <si>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</si>
  <si>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</si>
  <si>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</si>
  <si>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</si>
  <si>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</si>
  <si>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</si>
  <si>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</si>
  <si>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</si>
  <si>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</si>
  <si>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</si>
  <si>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</si>
  <si>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</si>
  <si>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</si>
  <si>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</si>
  <si>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</si>
  <si>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</si>
  <si>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</si>
  <si>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</si>
  <si>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</si>
  <si>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</si>
  <si>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</si>
  <si>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</si>
  <si>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</si>
  <si>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</si>
  <si>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</si>
  <si>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</si>
  <si>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</si>
  <si>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</si>
  <si>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</si>
  <si>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</si>
  <si>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</si>
  <si>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</si>
  <si>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</si>
  <si>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</si>
  <si>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</si>
  <si>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</si>
  <si>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</si>
  <si>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</si>
  <si>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</si>
  <si>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</si>
  <si>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</si>
  <si>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</si>
  <si>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</si>
  <si>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</si>
  <si>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</si>
  <si>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</si>
  <si>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</si>
  <si>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</si>
  <si>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</si>
  <si>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</si>
  <si>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</si>
  <si>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</si>
  <si>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</si>
  <si>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</si>
  <si>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</si>
  <si>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</si>
  <si>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</si>
  <si>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</si>
  <si>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</si>
  <si>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</si>
  <si>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</si>
  <si>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</si>
  <si>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</si>
  <si>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</si>
  <si>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</si>
  <si>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</si>
  <si>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</si>
  <si>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</si>
  <si>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</si>
  <si>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</si>
  <si>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</si>
  <si>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</si>
  <si>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</si>
  <si>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</si>
  <si>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</si>
  <si>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</si>
  <si>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</si>
  <si>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</si>
  <si>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</si>
  <si>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</si>
  <si>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</si>
  <si>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</si>
  <si>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</si>
  <si>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</si>
  <si>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</si>
  <si>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</si>
  <si>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</si>
  <si>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</si>
  <si>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</si>
  <si>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</si>
  <si>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</si>
  <si>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</si>
  <si>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</si>
  <si>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</si>
  <si>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</si>
  <si>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</si>
  <si>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</si>
  <si>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</si>
  <si>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</si>
  <si>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</si>
  <si>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</si>
  <si>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</si>
  <si>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</si>
  <si>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</si>
  <si>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</si>
  <si>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</si>
  <si>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</si>
  <si>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</si>
  <si>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</si>
  <si>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</si>
  <si>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</si>
  <si>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</si>
  <si>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</si>
  <si>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</si>
  <si>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</si>
  <si>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</si>
  <si>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</si>
  <si>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</si>
  <si>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</si>
  <si>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</si>
  <si>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</si>
  <si>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</si>
  <si>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</si>
  <si>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</si>
  <si>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</si>
  <si>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</si>
  <si>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</si>
  <si>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</si>
  <si>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</si>
  <si>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</si>
  <si>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</si>
  <si>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</si>
  <si>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</si>
  <si>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</si>
  <si>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</si>
  <si>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</si>
  <si>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</si>
  <si>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</si>
  <si>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</si>
  <si>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</si>
  <si>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</si>
  <si>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</si>
  <si>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</si>
  <si>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</si>
  <si>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</si>
  <si>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</si>
  <si>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</si>
  <si>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</si>
  <si>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</si>
  <si>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</si>
  <si>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</si>
  <si>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</si>
  <si>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</si>
  <si>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</si>
  <si>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</si>
  <si>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</si>
  <si>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</si>
  <si>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</si>
  <si>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</si>
  <si>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</si>
  <si>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</si>
  <si>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</si>
  <si>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</si>
  <si>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</si>
  <si>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</si>
  <si>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</si>
  <si>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</si>
  <si>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</si>
  <si>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</si>
  <si>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</si>
  <si>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</si>
  <si>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</si>
  <si>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</si>
  <si>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</si>
  <si>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</si>
  <si>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</si>
  <si>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</si>
  <si>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</si>
  <si>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</si>
  <si>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</si>
  <si>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</si>
  <si>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</si>
  <si>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</si>
  <si>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</si>
  <si>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</si>
  <si>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</si>
  <si>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</si>
  <si>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</si>
  <si>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</si>
  <si>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</si>
  <si>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</si>
  <si>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</si>
  <si>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</si>
  <si>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</si>
  <si>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</si>
  <si>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</si>
  <si>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</si>
  <si>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</si>
  <si>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</si>
  <si>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</si>
  <si>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</si>
  <si>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</si>
  <si>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</si>
  <si>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</si>
  <si>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</si>
  <si>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</si>
  <si>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</si>
  <si>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</si>
  <si>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</si>
  <si>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</si>
  <si>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</si>
  <si>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</si>
  <si>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</si>
  <si>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</si>
  <si>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</si>
  <si>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</si>
  <si>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</si>
  <si>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</si>
  <si>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</si>
  <si>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</si>
  <si>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</si>
  <si>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</si>
  <si>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</si>
  <si>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</si>
  <si>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</si>
  <si>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</si>
  <si>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</si>
  <si>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</si>
  <si>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</si>
  <si>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</si>
  <si>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</si>
  <si>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</si>
  <si>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</si>
  <si>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</si>
  <si>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</si>
  <si>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</si>
  <si>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</si>
  <si>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</si>
  <si>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</si>
  <si>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</si>
  <si>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</si>
  <si>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</si>
  <si>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</si>
  <si>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</si>
  <si>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</si>
  <si>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</si>
  <si>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</si>
  <si>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</si>
  <si>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</si>
  <si>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</si>
  <si>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</si>
  <si>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</si>
  <si>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</si>
  <si>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</si>
  <si>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</si>
  <si>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</si>
  <si>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</si>
  <si>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</si>
  <si>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</si>
  <si>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</si>
  <si>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</si>
  <si>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</si>
  <si>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</si>
  <si>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</si>
  <si>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</si>
  <si>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</si>
  <si>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</si>
  <si>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</si>
  <si>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</si>
  <si>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</si>
  <si>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</si>
  <si>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</si>
  <si>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</si>
  <si>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</si>
  <si>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</si>
  <si>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</si>
  <si>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</si>
  <si>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</si>
  <si>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</si>
  <si>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</si>
  <si>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</si>
  <si>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</si>
  <si>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</si>
  <si>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</si>
  <si>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</si>
  <si>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</si>
  <si>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</si>
  <si>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</si>
  <si>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</si>
  <si>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</si>
  <si>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</si>
  <si>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</si>
  <si>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</si>
  <si>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</si>
  <si>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</si>
  <si>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</si>
  <si>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</si>
  <si>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</si>
  <si>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</si>
  <si>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</si>
  <si>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</si>
  <si>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</si>
  <si>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</si>
  <si>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</si>
  <si>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</si>
  <si>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</si>
  <si>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</si>
  <si>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</si>
  <si>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</si>
  <si>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</si>
  <si>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</si>
  <si>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</si>
  <si>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</si>
  <si>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</si>
  <si>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</si>
  <si>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</si>
  <si>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</si>
  <si>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</si>
  <si>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</si>
  <si>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</si>
  <si>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</si>
  <si>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</si>
  <si>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</si>
  <si>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</si>
  <si>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</si>
  <si>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</si>
  <si>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</si>
  <si>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</si>
  <si>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</si>
  <si>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</si>
  <si>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</si>
  <si>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</si>
  <si>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</si>
  <si>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</si>
  <si>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</si>
  <si>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</si>
  <si>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</si>
  <si>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</si>
  <si>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</si>
  <si>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</si>
  <si>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</si>
  <si>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</si>
  <si>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</si>
  <si>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</si>
  <si>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</si>
  <si>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</si>
  <si>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</si>
  <si>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</si>
  <si>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</si>
  <si>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</si>
  <si>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</si>
  <si>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</si>
  <si>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</si>
  <si>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</si>
  <si>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</si>
  <si>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</si>
  <si>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</si>
  <si>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</si>
  <si>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</si>
  <si>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</si>
  <si>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</si>
  <si>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</si>
  <si>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</si>
  <si>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</si>
  <si>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</si>
  <si>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</si>
  <si>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</si>
  <si>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</si>
  <si>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</si>
  <si>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</si>
  <si>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</si>
  <si>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</si>
  <si>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</si>
  <si>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</si>
  <si>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</si>
  <si>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</si>
  <si>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</si>
  <si>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</si>
  <si>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</si>
  <si>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</si>
  <si>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</si>
  <si>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</si>
  <si>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</si>
  <si>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</si>
  <si>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</si>
  <si>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</si>
  <si>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</si>
  <si>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</si>
  <si>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</si>
  <si>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</si>
  <si>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</si>
  <si>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</si>
  <si>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</si>
  <si>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</si>
  <si>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</si>
  <si>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</si>
  <si>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</si>
  <si>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</si>
  <si>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</si>
  <si>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</si>
  <si>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</si>
  <si>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</si>
  <si>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</si>
  <si>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</si>
  <si>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</si>
  <si>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</si>
  <si>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</si>
  <si>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</si>
  <si>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</si>
  <si>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</si>
  <si>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</si>
  <si>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</si>
  <si>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</si>
  <si>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</si>
  <si>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</si>
  <si>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</si>
  <si>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</si>
  <si>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</si>
  <si>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</si>
  <si>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</si>
  <si>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</si>
  <si>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</si>
  <si>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</si>
  <si>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</si>
  <si>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</si>
  <si>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</si>
  <si>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</si>
  <si>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</si>
  <si>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</si>
  <si>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</si>
  <si>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</si>
  <si>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</si>
  <si>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</si>
  <si>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</si>
  <si>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</si>
  <si>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</si>
  <si>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</si>
  <si>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</si>
  <si>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</si>
  <si>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</si>
  <si>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</si>
  <si>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</si>
  <si>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</si>
  <si>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</si>
  <si>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</si>
  <si>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</si>
  <si>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</si>
  <si>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</si>
  <si>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</si>
  <si>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</si>
  <si>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</si>
  <si>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</si>
  <si>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</si>
  <si>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</si>
  <si>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</si>
  <si>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</si>
  <si>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</si>
  <si>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</si>
  <si>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</si>
  <si>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</si>
  <si>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</si>
  <si>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</si>
  <si>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</si>
  <si>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</si>
  <si>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</si>
  <si>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</si>
  <si>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</si>
  <si>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</si>
  <si>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</si>
  <si>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</si>
  <si>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</si>
  <si>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</si>
  <si>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</si>
  <si>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</si>
  <si>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</si>
  <si>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</si>
  <si>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</si>
  <si>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</si>
  <si>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</si>
  <si>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</si>
  <si>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</si>
  <si>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</si>
  <si>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</si>
  <si>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</si>
  <si>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</si>
  <si>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</si>
  <si>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</si>
  <si>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</si>
  <si>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</si>
  <si>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</si>
  <si>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</si>
  <si>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</si>
  <si>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</si>
  <si>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</si>
  <si>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</si>
  <si>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</si>
  <si>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</si>
  <si>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</si>
  <si>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</si>
  <si>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</si>
  <si>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</si>
  <si>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</si>
  <si>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</si>
  <si>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</si>
  <si>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</si>
  <si>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</si>
  <si>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</si>
  <si>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</si>
  <si>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</si>
  <si>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</si>
  <si>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</si>
  <si>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</si>
  <si>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</si>
  <si>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</si>
  <si>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</si>
  <si>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</si>
  <si>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</si>
  <si>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</si>
  <si>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</si>
  <si>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</si>
  <si>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</si>
  <si>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</si>
  <si>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</si>
  <si>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</si>
  <si>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</si>
  <si>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</si>
  <si>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</si>
  <si>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</si>
  <si>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</si>
  <si>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</si>
  <si>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</si>
  <si>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</si>
  <si>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</si>
  <si>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</si>
  <si>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</si>
  <si>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</si>
  <si>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</si>
  <si>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</si>
  <si>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</si>
  <si>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</si>
  <si>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</si>
  <si>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</si>
  <si>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</si>
  <si>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</si>
  <si>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</si>
  <si>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</si>
  <si>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</si>
  <si>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</si>
  <si>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</si>
  <si>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</si>
  <si>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</si>
  <si>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</si>
  <si>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</si>
  <si>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</si>
  <si>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</si>
  <si>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</si>
  <si>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</si>
  <si>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</si>
  <si>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</si>
  <si>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</si>
  <si>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</si>
  <si>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</si>
  <si>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</si>
  <si>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</si>
  <si>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</si>
  <si>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</si>
  <si>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</si>
  <si>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</si>
  <si>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</si>
  <si>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</si>
  <si>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</si>
  <si>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</si>
  <si>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</si>
  <si>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</si>
  <si>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</si>
  <si>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</si>
  <si>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</si>
  <si>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</si>
  <si>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</si>
  <si>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</si>
  <si>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</si>
  <si>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</si>
  <si>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</si>
  <si>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</si>
  <si>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</si>
  <si>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</si>
  <si>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</si>
  <si>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</si>
  <si>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</si>
  <si>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</si>
  <si>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</si>
  <si>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</si>
  <si>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</si>
  <si>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</si>
  <si>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</si>
  <si>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</si>
  <si>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</si>
  <si>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</si>
  <si>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</si>
  <si>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</si>
  <si>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</si>
  <si>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</si>
  <si>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</si>
  <si>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</si>
  <si>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</si>
  <si>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</si>
  <si>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</si>
  <si>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</si>
  <si>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</si>
  <si>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</si>
  <si>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</si>
  <si>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</si>
  <si>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</si>
  <si>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</si>
  <si>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</si>
  <si>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</si>
  <si>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</si>
  <si>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</si>
  <si>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</si>
  <si>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</si>
  <si>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</si>
  <si>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</si>
  <si>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</si>
  <si>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</si>
  <si>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</si>
  <si>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</si>
  <si>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</si>
  <si>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</si>
  <si>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</si>
  <si>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</si>
  <si>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</si>
  <si>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</si>
  <si>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</si>
  <si>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</si>
  <si>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</si>
  <si>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</si>
  <si>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</si>
  <si>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</si>
  <si>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</si>
  <si>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</si>
  <si>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</si>
  <si>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</si>
  <si>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</si>
  <si>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</si>
  <si>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</si>
  <si>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</si>
  <si>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</si>
  <si>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</si>
  <si>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</si>
  <si>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</si>
  <si>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</si>
  <si>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</si>
  <si>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</si>
  <si>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</si>
  <si>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</si>
  <si>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</si>
  <si>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</si>
  <si>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</si>
  <si>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</si>
  <si>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</si>
  <si>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</si>
  <si>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</si>
  <si>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</si>
  <si>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</si>
  <si>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</si>
  <si>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</si>
  <si>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</si>
  <si>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</si>
  <si>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</si>
  <si>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</si>
  <si>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</si>
  <si>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</si>
  <si>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</si>
  <si>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</si>
  <si>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</si>
  <si>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</si>
  <si>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</si>
  <si>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</si>
  <si>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</si>
  <si>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</si>
  <si>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</si>
  <si>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</si>
  <si>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</si>
  <si>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</si>
  <si>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</si>
  <si>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</si>
  <si>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</si>
  <si>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</si>
  <si>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</si>
  <si>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</si>
  <si>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</si>
  <si>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</si>
  <si>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</si>
  <si>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</si>
  <si>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</si>
  <si>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</si>
  <si>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</si>
  <si>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</si>
  <si>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</si>
  <si>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</si>
  <si>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</si>
  <si>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</si>
  <si>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</si>
  <si>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</si>
  <si>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</si>
  <si>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</si>
  <si>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</si>
  <si>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</si>
  <si>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</si>
  <si>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</si>
  <si>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</si>
  <si>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</si>
  <si>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</si>
  <si>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</si>
  <si>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</si>
  <si>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</si>
  <si>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</si>
  <si>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</si>
  <si>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</si>
  <si>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</si>
  <si>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</si>
  <si>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</si>
  <si>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</si>
  <si>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</si>
  <si>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</si>
  <si>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</si>
  <si>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</si>
  <si>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</si>
  <si>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</si>
  <si>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</si>
  <si>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</si>
  <si>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</si>
  <si>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</si>
  <si>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</si>
  <si>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</si>
  <si>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</si>
  <si>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</si>
  <si>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</si>
  <si>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</si>
  <si>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</si>
  <si>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</si>
  <si>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</si>
  <si>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</si>
  <si>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</si>
  <si>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</si>
  <si>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</si>
  <si>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</si>
  <si>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</si>
  <si>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</si>
  <si>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</si>
  <si>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</si>
  <si>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</si>
  <si>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</si>
  <si>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</si>
  <si>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</si>
  <si>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</si>
  <si>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</si>
  <si>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</si>
  <si>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</si>
  <si>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</si>
  <si>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</si>
  <si>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</si>
  <si>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</si>
  <si>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</si>
  <si>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</si>
  <si>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</si>
  <si>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</si>
  <si>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</si>
  <si>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</si>
  <si>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</si>
  <si>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</si>
  <si>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</si>
  <si>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</si>
  <si>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</si>
  <si>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</si>
  <si>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</si>
  <si>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</si>
  <si>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</si>
  <si>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</si>
  <si>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</si>
  <si>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</si>
  <si>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</si>
  <si>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</si>
  <si>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</si>
  <si>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</si>
  <si>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</si>
  <si>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</si>
  <si>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</si>
  <si>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</si>
  <si>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</si>
  <si>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</si>
  <si>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</si>
  <si>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</si>
  <si>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</si>
  <si>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</si>
  <si>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</si>
  <si>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</si>
  <si>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</si>
  <si>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</si>
  <si>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</si>
  <si>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</si>
  <si>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</si>
  <si>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</si>
  <si>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</si>
  <si>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</si>
  <si>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</si>
  <si>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</si>
  <si>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</si>
  <si>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</si>
  <si>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</si>
  <si>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</si>
  <si>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</si>
  <si>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</si>
  <si>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</si>
  <si>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</si>
  <si>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</si>
  <si>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</si>
  <si>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</si>
  <si>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</si>
  <si>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</si>
  <si>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</si>
  <si>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</si>
  <si>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</si>
  <si>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</si>
  <si>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</si>
  <si>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</si>
  <si>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</si>
  <si>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</si>
  <si>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</si>
  <si>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</si>
  <si>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</si>
  <si>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</si>
  <si>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</si>
  <si>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</si>
  <si>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</si>
  <si>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</si>
  <si>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</si>
  <si>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</si>
  <si>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</si>
  <si>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</si>
  <si>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</si>
  <si>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</si>
  <si>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</si>
  <si>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</si>
  <si>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</si>
  <si>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</si>
  <si>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</si>
  <si>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</si>
  <si>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</si>
  <si>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</si>
  <si>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</si>
  <si>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</si>
  <si>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</si>
  <si>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</si>
  <si>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</si>
  <si>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</si>
  <si>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</si>
  <si>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</si>
  <si>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</si>
  <si>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</si>
  <si>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</si>
  <si>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</si>
  <si>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</si>
  <si>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</si>
  <si>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</si>
  <si>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</si>
  <si>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</si>
  <si>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</si>
  <si>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</si>
  <si>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</si>
  <si>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</si>
  <si>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</si>
  <si>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</si>
  <si>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</si>
  <si>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</si>
  <si>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</si>
  <si>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</si>
  <si>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</si>
  <si>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</si>
  <si>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</si>
  <si>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</si>
  <si>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</si>
  <si>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</si>
  <si>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</si>
  <si>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</si>
  <si>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</si>
  <si>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</si>
  <si>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</si>
  <si>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</si>
  <si>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</si>
  <si>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</si>
  <si>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</si>
  <si>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</si>
  <si>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</si>
  <si>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</si>
  <si>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</si>
  <si>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</si>
  <si>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</si>
  <si>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</si>
  <si>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</si>
  <si>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</si>
  <si>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</si>
  <si>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</si>
  <si>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</si>
  <si>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</si>
  <si>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</si>
  <si>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</si>
  <si>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</si>
  <si>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</si>
  <si>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</si>
  <si>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</si>
  <si>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</si>
  <si>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</si>
  <si>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</si>
  <si>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</si>
  <si>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</si>
  <si>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</si>
  <si>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</si>
  <si>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</si>
  <si>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</si>
  <si>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</si>
  <si>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</si>
  <si>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</si>
  <si>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</si>
  <si>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</si>
  <si>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</si>
  <si>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</si>
  <si>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</si>
  <si>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</si>
  <si>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</si>
  <si>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</si>
  <si>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</si>
  <si>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</si>
  <si>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</si>
  <si>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</si>
  <si>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</si>
  <si>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</si>
  <si>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</si>
  <si>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</si>
  <si>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</si>
  <si>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</si>
  <si>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</si>
  <si>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</si>
  <si>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</si>
  <si>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</si>
  <si>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</si>
  <si>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</si>
  <si>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</si>
  <si>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</si>
  <si>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</si>
  <si>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</si>
  <si>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</si>
  <si>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</si>
  <si>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</si>
  <si>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</si>
  <si>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</si>
  <si>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</si>
  <si>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</si>
  <si>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</si>
  <si>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</si>
  <si>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</si>
  <si>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</si>
  <si>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</si>
  <si>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</si>
  <si>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</si>
  <si>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</si>
  <si>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</si>
  <si>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</si>
  <si>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</si>
  <si>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</si>
  <si>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</si>
  <si>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</si>
  <si>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</si>
  <si>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</si>
  <si>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</si>
  <si>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</si>
  <si>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</si>
  <si>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</si>
  <si>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</si>
  <si>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</si>
  <si>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</si>
  <si>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</si>
  <si>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</si>
  <si>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</si>
  <si>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</si>
  <si>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</si>
  <si>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</si>
  <si>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</si>
  <si>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</si>
  <si>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</si>
  <si>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</si>
  <si>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</si>
  <si>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</si>
  <si>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</si>
  <si>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</si>
  <si>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</si>
  <si>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</si>
  <si>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</si>
  <si>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</si>
  <si>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</si>
  <si>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</si>
  <si>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</si>
  <si>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</si>
  <si>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</si>
  <si>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</si>
  <si>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</si>
  <si>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</si>
  <si>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</si>
  <si>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</si>
  <si>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</si>
  <si>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</si>
  <si>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</si>
  <si>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</si>
  <si>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</si>
  <si>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</si>
  <si>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</si>
  <si>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</si>
  <si>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</si>
  <si>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</si>
  <si>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</si>
  <si>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</si>
  <si>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</si>
  <si>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</si>
  <si>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</si>
  <si>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</si>
  <si>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</si>
  <si>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</si>
  <si>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</si>
  <si>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</si>
  <si>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</si>
  <si>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</si>
  <si>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</si>
  <si>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</si>
  <si>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</si>
  <si>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</si>
  <si>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</si>
  <si>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</si>
  <si>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</si>
  <si>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</si>
  <si>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</si>
  <si>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</si>
  <si>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</si>
  <si>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</si>
  <si>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</si>
  <si>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</si>
  <si>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</si>
  <si>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</si>
  <si>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</si>
  <si>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</si>
  <si>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</si>
  <si>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</si>
  <si>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</si>
  <si>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</si>
  <si>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</si>
  <si>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</si>
  <si>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</si>
  <si>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</si>
  <si>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</si>
  <si>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</si>
  <si>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</si>
  <si>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</si>
  <si>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</si>
  <si>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</si>
  <si>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</si>
  <si>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</si>
  <si>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</si>
  <si>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</si>
  <si>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</si>
  <si>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</si>
  <si>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</si>
  <si>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</si>
  <si>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</si>
  <si>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</si>
  <si>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</si>
  <si>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</si>
  <si>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</si>
  <si>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</si>
  <si>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</si>
  <si>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</si>
  <si>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</si>
  <si>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</si>
  <si>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</si>
  <si>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</si>
  <si>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</si>
  <si>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</si>
  <si>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</si>
  <si>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</si>
  <si>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</si>
  <si>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</si>
  <si>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</si>
  <si>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</si>
  <si>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</si>
  <si>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</si>
  <si>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</si>
  <si>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</si>
  <si>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</si>
  <si>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</si>
  <si>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</si>
  <si>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</si>
  <si>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</si>
  <si>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</si>
  <si>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</si>
  <si>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</si>
  <si>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</si>
  <si>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</si>
  <si>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</si>
  <si>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</si>
  <si>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</si>
  <si>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</si>
  <si>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</si>
  <si>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</si>
  <si>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</si>
  <si>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</si>
  <si>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</si>
  <si>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</si>
  <si>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</si>
  <si>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</si>
  <si>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</si>
  <si>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</si>
  <si>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</si>
  <si>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</si>
  <si>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</si>
  <si>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</si>
  <si>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</si>
  <si>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</si>
  <si>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</si>
  <si>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</si>
  <si>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</si>
  <si>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</si>
  <si>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</si>
  <si>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</si>
  <si>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</si>
  <si>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</si>
  <si>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</si>
  <si>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</si>
  <si>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</si>
  <si>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</si>
  <si>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</si>
  <si>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</si>
  <si>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</si>
  <si>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</si>
  <si>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</si>
  <si>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</si>
  <si>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</si>
  <si>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</si>
  <si>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</si>
  <si>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</si>
  <si>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</si>
  <si>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</si>
  <si>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</si>
  <si>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</si>
  <si>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</si>
  <si>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</si>
  <si>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</si>
  <si>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</si>
  <si>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</si>
  <si>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</si>
  <si>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</si>
  <si>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</si>
  <si>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</si>
  <si>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</si>
  <si>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</si>
  <si>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</si>
  <si>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</si>
  <si>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</si>
  <si>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</si>
  <si>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</si>
  <si>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</si>
  <si>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</si>
  <si>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</si>
  <si>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</si>
  <si>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</si>
  <si>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</si>
  <si>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</si>
  <si>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</si>
  <si>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</si>
  <si>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</si>
  <si>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</si>
  <si>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</si>
  <si>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</si>
  <si>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</si>
  <si>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</si>
  <si>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</si>
  <si>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</si>
  <si>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</si>
  <si>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</si>
  <si>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</si>
  <si>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</si>
  <si>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</si>
  <si>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</si>
  <si>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</si>
  <si>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</si>
  <si>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</si>
  <si>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</si>
  <si>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</si>
  <si>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</si>
  <si>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</si>
  <si>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</si>
  <si>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</si>
  <si>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</si>
  <si>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</si>
  <si>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</si>
  <si>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</si>
  <si>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</si>
  <si>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</si>
  <si>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</si>
  <si>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</si>
  <si>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</si>
  <si>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</si>
  <si>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</si>
  <si>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</si>
  <si>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</si>
  <si>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</si>
  <si>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</si>
  <si>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</si>
  <si>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</si>
  <si>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</si>
  <si>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</si>
  <si>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</si>
  <si>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</si>
  <si>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</si>
  <si>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</si>
  <si>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</si>
  <si>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</si>
  <si>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</si>
  <si>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</si>
  <si>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</si>
  <si>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</si>
  <si>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</si>
  <si>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</si>
  <si>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</si>
  <si>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</si>
  <si>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</si>
  <si>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</si>
  <si>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</si>
  <si>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</si>
  <si>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</si>
  <si>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</si>
  <si>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</si>
  <si>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</si>
  <si>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</si>
  <si>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</si>
  <si>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</si>
  <si>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</si>
  <si>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</si>
  <si>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</si>
  <si>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</si>
  <si>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</si>
  <si>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</si>
  <si>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</si>
  <si>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</si>
  <si>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</si>
  <si>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</si>
  <si>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</si>
  <si>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</si>
  <si>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</si>
  <si>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</si>
  <si>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</si>
  <si>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</si>
  <si>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</si>
  <si>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</si>
  <si>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</si>
  <si>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</si>
  <si>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</si>
  <si>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</si>
  <si>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</si>
  <si>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</si>
  <si>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</si>
  <si>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</si>
  <si>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</si>
  <si>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</si>
  <si>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</si>
  <si>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</si>
  <si>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</si>
  <si>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</si>
  <si>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</si>
  <si>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</si>
  <si>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</si>
  <si>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</si>
  <si>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</si>
  <si>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</si>
  <si>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</si>
  <si>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</si>
  <si>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</si>
  <si>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</si>
  <si>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</si>
  <si>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</si>
  <si>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</si>
  <si>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</si>
  <si>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</si>
  <si>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</si>
  <si>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</si>
  <si>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</si>
  <si>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</si>
  <si>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</si>
  <si>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</si>
  <si>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</si>
  <si>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</si>
  <si>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</si>
  <si>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</si>
  <si>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</si>
  <si>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</si>
  <si>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</si>
  <si>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</si>
  <si>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</si>
  <si>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</si>
  <si>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</si>
  <si>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</si>
  <si>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</si>
  <si>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</si>
  <si>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</si>
  <si>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</si>
  <si>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</si>
  <si>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</si>
  <si>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</si>
  <si>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</si>
  <si>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</si>
  <si>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</si>
  <si>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</si>
  <si>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</si>
  <si>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</si>
  <si>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</si>
  <si>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</si>
  <si>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</si>
  <si>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</si>
  <si>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</si>
  <si>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</si>
  <si>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</si>
  <si>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</si>
  <si>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</si>
  <si>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</si>
  <si>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</si>
  <si>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</si>
  <si>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</si>
  <si>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</si>
  <si>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</si>
  <si>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</si>
  <si>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</si>
  <si>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</si>
  <si>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</si>
  <si>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</si>
  <si>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</si>
  <si>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</si>
  <si>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</si>
  <si>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</si>
  <si>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</si>
  <si>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</si>
  <si>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</si>
  <si>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</si>
  <si>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</si>
  <si>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</si>
  <si>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</si>
  <si>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</si>
  <si>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</si>
  <si>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</si>
  <si>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</si>
  <si>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</si>
  <si>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</si>
  <si>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</si>
  <si>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</si>
  <si>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</si>
  <si>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</si>
  <si>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</si>
  <si>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</si>
  <si>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</si>
  <si>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</si>
  <si>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</si>
  <si>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</si>
  <si>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</si>
  <si>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</si>
  <si>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</si>
  <si>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</si>
  <si>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</si>
  <si>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</si>
  <si>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</si>
  <si>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</si>
  <si>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</si>
  <si>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</si>
  <si>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</si>
  <si>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</si>
  <si>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</si>
  <si>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</si>
  <si>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</si>
  <si>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</si>
  <si>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</si>
  <si>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</si>
  <si>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</si>
  <si>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</si>
  <si>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</si>
  <si>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</si>
  <si>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</si>
  <si>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</si>
  <si>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</si>
  <si>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</si>
  <si>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</si>
  <si>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</si>
  <si>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</si>
  <si>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</si>
  <si>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</si>
  <si>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</si>
  <si>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</si>
  <si>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</si>
  <si>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</si>
  <si>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</si>
  <si>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</si>
  <si>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</si>
  <si>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</si>
  <si>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</si>
  <si>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</si>
  <si>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</si>
  <si>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</si>
  <si>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</si>
  <si>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</si>
  <si>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</si>
  <si>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</si>
  <si>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</si>
  <si>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</si>
  <si>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</si>
  <si>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</si>
  <si>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</si>
  <si>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</si>
  <si>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</si>
  <si>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</si>
  <si>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</si>
  <si>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</si>
  <si>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</si>
  <si>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</si>
  <si>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</si>
  <si>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</si>
  <si>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</si>
  <si>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</si>
  <si>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</si>
  <si>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</si>
  <si>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</si>
  <si>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</si>
  <si>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</si>
  <si>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</si>
  <si>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</si>
  <si>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</si>
  <si>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</si>
  <si>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</si>
  <si>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</si>
  <si>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</si>
  <si>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</si>
  <si>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</si>
  <si>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</si>
  <si>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</si>
  <si>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</si>
  <si>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</si>
  <si>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</si>
  <si>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</si>
  <si>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</si>
  <si>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</si>
  <si>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</si>
  <si>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</si>
  <si>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</si>
  <si>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</si>
  <si>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</si>
  <si>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</si>
  <si>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</si>
  <si>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</si>
  <si>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</si>
  <si>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</si>
  <si>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</si>
  <si>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</si>
  <si>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</si>
  <si>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</si>
  <si>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</si>
  <si>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</si>
  <si>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</si>
  <si>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</si>
  <si>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</si>
  <si>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</si>
  <si>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</si>
  <si>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</si>
  <si>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</si>
  <si>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</si>
  <si>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</si>
  <si>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</si>
  <si>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</si>
  <si>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</si>
  <si>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</si>
  <si>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</si>
  <si>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</si>
  <si>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</si>
  <si>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</si>
  <si>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</si>
  <si>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</si>
  <si>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</si>
  <si>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</si>
  <si>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</si>
  <si>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</si>
  <si>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</si>
  <si>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</si>
  <si>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</si>
  <si>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</si>
  <si>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</si>
  <si>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</si>
  <si>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</si>
  <si>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</si>
  <si>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</si>
  <si>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</si>
  <si>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</si>
  <si>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</si>
  <si>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</si>
  <si>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</si>
  <si>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</si>
  <si>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</si>
  <si>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</si>
  <si>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</si>
  <si>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</si>
  <si>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</si>
  <si>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</si>
  <si>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</si>
  <si>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</si>
  <si>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</si>
  <si>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</si>
  <si>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</si>
  <si>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</si>
  <si>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</si>
  <si>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</si>
  <si>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</si>
  <si>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</si>
  <si>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</si>
  <si>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</si>
  <si>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</si>
  <si>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</si>
  <si>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</si>
  <si>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</si>
  <si>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</si>
  <si>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</si>
  <si>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</si>
  <si>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</si>
  <si>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</si>
  <si>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</si>
  <si>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</si>
  <si>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</si>
  <si>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</si>
  <si>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</si>
  <si>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</si>
  <si>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</si>
  <si>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</si>
  <si>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</si>
  <si>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</si>
  <si>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</si>
  <si>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</si>
  <si>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</si>
  <si>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</si>
  <si>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</si>
  <si>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</si>
  <si>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</si>
  <si>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</si>
  <si>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</si>
  <si>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</si>
  <si>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</si>
  <si>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</si>
  <si>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</si>
  <si>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</si>
  <si>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</si>
  <si>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</si>
  <si>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</si>
  <si>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</si>
  <si>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</si>
  <si>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</si>
  <si>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</si>
  <si>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</si>
  <si>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</si>
  <si>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</si>
  <si>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</si>
  <si>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</si>
  <si>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</si>
  <si>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</si>
  <si>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</si>
  <si>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</si>
  <si>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</si>
  <si>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</si>
  <si>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</si>
  <si>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</si>
  <si>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</si>
  <si>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</si>
  <si>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</si>
  <si>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</si>
  <si>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</si>
  <si>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</si>
  <si>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</si>
  <si>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</si>
  <si>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</si>
  <si>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</si>
  <si>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</si>
  <si>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</si>
  <si>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</si>
  <si>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</si>
  <si>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</si>
  <si>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</si>
  <si>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</si>
  <si>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</si>
  <si>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</si>
  <si>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</si>
  <si>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</si>
  <si>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</si>
  <si>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</si>
  <si>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</si>
  <si>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</si>
  <si>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</si>
  <si>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</si>
  <si>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</si>
  <si>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</si>
  <si>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</si>
  <si>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</si>
  <si>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</si>
  <si>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</si>
  <si>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</si>
  <si>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</si>
  <si>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</si>
  <si>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</si>
  <si>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</si>
  <si>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</si>
  <si>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</si>
  <si>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</si>
  <si>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</si>
  <si>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</si>
  <si>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</si>
  <si>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</si>
  <si>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</si>
  <si>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</si>
  <si>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</si>
  <si>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</si>
  <si>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</si>
  <si>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</si>
  <si>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</si>
  <si>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</si>
  <si>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</si>
  <si>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</si>
  <si>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</si>
  <si>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</si>
  <si>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</si>
  <si>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</si>
  <si>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</si>
  <si>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</si>
  <si>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</si>
  <si>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</si>
  <si>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</si>
  <si>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</si>
  <si>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</si>
  <si>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</si>
  <si>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</si>
  <si>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</si>
  <si>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</si>
  <si>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</si>
  <si>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</si>
  <si>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</si>
  <si>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</si>
  <si>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</si>
  <si>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</si>
  <si>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</si>
  <si>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</si>
  <si>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</si>
  <si>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</si>
  <si>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</si>
  <si>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</si>
  <si>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</si>
  <si>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</si>
  <si>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</si>
  <si>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</si>
  <si>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</si>
  <si>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</si>
  <si>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</si>
  <si>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</si>
  <si>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</si>
  <si>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</si>
  <si>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</si>
  <si>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</si>
  <si>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</si>
  <si>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</si>
  <si>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</si>
  <si>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</si>
  <si>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</si>
  <si>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</si>
  <si>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</si>
  <si>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</si>
  <si>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</si>
  <si>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</si>
  <si>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</si>
  <si>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</si>
  <si>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</si>
  <si>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</si>
  <si>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</si>
  <si>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</si>
  <si>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</si>
  <si>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</si>
  <si>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</si>
  <si>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</si>
  <si>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</si>
  <si>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</si>
  <si>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</si>
  <si>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</si>
  <si>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</si>
  <si>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</si>
  <si>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</si>
  <si>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</si>
  <si>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</si>
  <si>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</si>
  <si>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</si>
  <si>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</si>
  <si>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</si>
  <si>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</si>
  <si>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</si>
  <si>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</si>
  <si>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</si>
  <si>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</si>
  <si>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</si>
  <si>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</si>
  <si>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</si>
  <si>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</si>
  <si>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</si>
  <si>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</si>
  <si>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</si>
  <si>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</si>
  <si>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</si>
  <si>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</si>
  <si>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</si>
  <si>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</si>
  <si>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</si>
  <si>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</si>
  <si>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</si>
  <si>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</si>
  <si>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</si>
  <si>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</si>
  <si>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</si>
  <si>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</si>
  <si>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</si>
  <si>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</si>
  <si>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</si>
  <si>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</si>
  <si>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</si>
  <si>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</si>
  <si>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</si>
  <si>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</si>
  <si>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</si>
  <si>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</si>
  <si>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</si>
  <si>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</si>
  <si>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</si>
  <si>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</si>
  <si>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</si>
  <si>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</si>
  <si>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</si>
  <si>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</si>
  <si>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</si>
  <si>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</si>
  <si>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</si>
  <si>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</si>
  <si>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</si>
  <si>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</si>
  <si>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</si>
  <si>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</si>
  <si>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</si>
  <si>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</si>
  <si>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</si>
  <si>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</si>
  <si>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</si>
  <si>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</si>
  <si>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</si>
  <si>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</si>
  <si>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</si>
  <si>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</si>
  <si>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</si>
  <si>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</si>
  <si>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</si>
  <si>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</si>
  <si>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</si>
  <si>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</si>
  <si>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</si>
  <si>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</si>
  <si>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</si>
  <si>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</si>
  <si>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</si>
  <si>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</si>
  <si>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</si>
  <si>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</si>
  <si>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</si>
  <si>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</si>
  <si>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</si>
  <si>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</si>
  <si>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</si>
  <si>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</si>
  <si>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</si>
  <si>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</si>
  <si>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</si>
  <si>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</si>
  <si>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</si>
  <si>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</si>
  <si>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</si>
  <si>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</si>
  <si>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</si>
  <si>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</si>
  <si>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</si>
  <si>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</si>
  <si>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</si>
  <si>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</si>
  <si>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</si>
  <si>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</si>
  <si>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</si>
  <si>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</si>
  <si>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</si>
  <si>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</si>
  <si>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</si>
  <si>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</si>
  <si>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</si>
  <si>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</si>
  <si>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</si>
  <si>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</si>
  <si>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</si>
  <si>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</si>
  <si>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</si>
  <si>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</si>
  <si>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</si>
  <si>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</si>
  <si>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</si>
  <si>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</si>
  <si>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</si>
  <si>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</si>
  <si>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</si>
  <si>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</si>
  <si>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</si>
  <si>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</si>
  <si>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</si>
  <si>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</si>
  <si>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</si>
  <si>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</si>
  <si>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</si>
  <si>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</si>
  <si>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</si>
  <si>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</si>
  <si>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</si>
  <si>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</si>
  <si>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</si>
  <si>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</si>
  <si>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</si>
  <si>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</si>
  <si>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</si>
  <si>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</si>
  <si>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</si>
  <si>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</si>
  <si>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</si>
  <si>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</si>
  <si>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</si>
  <si>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</si>
  <si>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</si>
  <si>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</si>
  <si>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</si>
  <si>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</si>
  <si>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</si>
  <si>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</si>
  <si>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</si>
  <si>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</si>
  <si>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</si>
  <si>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</si>
  <si>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</si>
  <si>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</si>
  <si>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</si>
  <si>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</si>
  <si>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</si>
  <si>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</si>
  <si>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</si>
  <si>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</si>
  <si>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</si>
  <si>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</si>
  <si>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</si>
  <si>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</si>
  <si>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</si>
  <si>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</si>
  <si>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</si>
  <si>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</si>
  <si>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</si>
  <si>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</si>
  <si>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</si>
  <si>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</si>
  <si>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</si>
  <si>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</si>
  <si>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</si>
  <si>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</si>
  <si>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</si>
  <si>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</si>
  <si>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</si>
  <si>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</si>
  <si>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</si>
  <si>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</si>
  <si>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</si>
  <si>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</si>
  <si>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</si>
  <si>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</si>
  <si>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</si>
  <si>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</si>
  <si>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</si>
  <si>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</si>
  <si>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</si>
  <si>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</si>
  <si>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</si>
  <si>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</si>
  <si>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</si>
  <si>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</si>
  <si>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</si>
  <si>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</si>
  <si>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</si>
  <si>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</si>
  <si>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</si>
  <si>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</si>
  <si>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</si>
  <si>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</si>
  <si>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</si>
  <si>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</si>
  <si>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</si>
  <si>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</si>
  <si>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</si>
  <si>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</si>
  <si>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</si>
  <si>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</si>
  <si>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</si>
  <si>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</si>
  <si>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</si>
  <si>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</si>
  <si>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</si>
  <si>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</si>
  <si>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</si>
  <si>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</si>
  <si>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</si>
  <si>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</si>
  <si>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</si>
  <si>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</si>
  <si>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</si>
  <si>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</si>
  <si>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</si>
  <si>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</si>
  <si>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</si>
  <si>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</si>
  <si>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</si>
  <si>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</si>
  <si>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</si>
  <si>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</si>
  <si>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</si>
  <si>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</si>
  <si>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</si>
  <si>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</si>
  <si>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</si>
  <si>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</si>
  <si>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</si>
  <si>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</si>
  <si>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</si>
  <si>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</si>
  <si>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</si>
  <si>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</si>
  <si>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</si>
  <si>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</si>
  <si>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</si>
  <si>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</si>
  <si>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</si>
  <si>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</si>
  <si>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</si>
  <si>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</si>
  <si>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</si>
  <si>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</si>
  <si>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</si>
  <si>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</si>
  <si>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</si>
  <si>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</si>
  <si>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</si>
  <si>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</si>
  <si>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</si>
  <si>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</si>
  <si>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</si>
  <si>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</si>
  <si>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</si>
  <si>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</si>
  <si>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</si>
  <si>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</si>
  <si>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</si>
  <si>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</si>
  <si>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</si>
  <si>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</si>
  <si>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</si>
  <si>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</si>
  <si>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</si>
  <si>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</si>
  <si>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</si>
  <si>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</si>
  <si>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</si>
  <si>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</si>
  <si>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</si>
  <si>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</si>
  <si>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</si>
  <si>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</si>
  <si>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</si>
  <si>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</si>
  <si>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</si>
  <si>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</si>
  <si>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</si>
  <si>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</si>
  <si>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</si>
  <si>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</si>
  <si>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</si>
  <si>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</si>
  <si>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</si>
  <si>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</si>
  <si>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</si>
  <si>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</si>
  <si>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</si>
  <si>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</si>
  <si>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</si>
  <si>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</si>
  <si>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</si>
  <si>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</si>
  <si>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</si>
  <si>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</si>
  <si>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</si>
  <si>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</si>
  <si>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</si>
  <si>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</si>
  <si>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</si>
  <si>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</si>
  <si>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</si>
  <si>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</si>
  <si>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</si>
  <si>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</si>
  <si>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</si>
  <si>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</si>
  <si>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</si>
  <si>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</si>
  <si>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</si>
  <si>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</si>
  <si>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</si>
  <si>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</si>
  <si>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</si>
  <si>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</si>
  <si>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</si>
  <si>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</si>
  <si>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</si>
  <si>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</si>
  <si>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</si>
  <si>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</si>
  <si>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</si>
  <si>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</si>
  <si>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</si>
  <si>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</si>
  <si>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</si>
  <si>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</si>
  <si>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</si>
  <si>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</si>
  <si>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</si>
  <si>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</si>
  <si>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</si>
  <si>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</si>
  <si>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</si>
  <si>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</si>
  <si>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</si>
  <si>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</si>
  <si>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</si>
  <si>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</si>
  <si>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</si>
  <si>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</si>
  <si>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</si>
  <si>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</si>
  <si>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</si>
  <si>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</si>
  <si>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</si>
  <si>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</si>
  <si>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</si>
  <si>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</si>
  <si>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</si>
  <si>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</si>
  <si>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</si>
  <si>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</si>
  <si>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</si>
  <si>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</si>
  <si>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</si>
  <si>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</si>
  <si>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</si>
  <si>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</si>
  <si>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</si>
  <si>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</si>
  <si>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</si>
  <si>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</si>
  <si>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</si>
  <si>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</si>
  <si>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</si>
  <si>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</si>
  <si>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</si>
  <si>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</si>
  <si>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</si>
  <si>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</si>
  <si>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</si>
  <si>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</si>
  <si>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</si>
  <si>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</si>
  <si>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</si>
  <si>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</si>
  <si>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</si>
  <si>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</si>
  <si>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</si>
  <si>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</si>
  <si>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</si>
  <si>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</si>
  <si>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</si>
  <si>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</si>
  <si>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</si>
  <si>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</si>
  <si>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</si>
  <si>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</si>
  <si>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</si>
  <si>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</si>
  <si>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</si>
  <si>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</si>
  <si>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</si>
  <si>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</si>
  <si>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</si>
  <si>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</si>
  <si>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</si>
  <si>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</si>
  <si>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</si>
  <si>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</si>
  <si>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</si>
  <si>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</si>
  <si>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</si>
  <si>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</si>
  <si>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</si>
  <si>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</si>
  <si>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</si>
  <si>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</si>
  <si>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</si>
  <si>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</si>
  <si>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</si>
  <si>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</si>
  <si>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</si>
  <si>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</si>
  <si>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</si>
  <si>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</si>
  <si>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</si>
  <si>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</si>
  <si>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</si>
  <si>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</si>
  <si>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</si>
  <si>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</si>
  <si>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</si>
  <si>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</si>
  <si>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</si>
  <si>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</si>
  <si>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</si>
  <si>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</si>
  <si>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</si>
  <si>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</si>
  <si>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</si>
  <si>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</si>
  <si>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</si>
  <si>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</si>
  <si>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</si>
  <si>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</si>
  <si>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</si>
  <si>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</si>
  <si>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</si>
  <si>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</si>
  <si>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</si>
  <si>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</si>
  <si>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</si>
  <si>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</si>
  <si>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</si>
  <si>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</si>
  <si>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</si>
  <si>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</si>
  <si>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</si>
  <si>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</si>
  <si>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</si>
  <si>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</si>
  <si>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</si>
  <si>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</si>
  <si>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</si>
  <si>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</si>
  <si>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</si>
  <si>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</si>
  <si>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</si>
  <si>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</si>
  <si>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</si>
  <si>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</si>
  <si>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</si>
  <si>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</si>
  <si>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</si>
  <si>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</si>
  <si>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</si>
  <si>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</si>
  <si>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</si>
  <si>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</si>
  <si>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</si>
  <si>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</si>
  <si>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</si>
  <si>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</si>
  <si>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</si>
  <si>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</si>
  <si>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</si>
  <si>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</si>
  <si>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</si>
  <si>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</si>
  <si>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</si>
  <si>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</si>
  <si>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</si>
  <si>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</si>
  <si>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</si>
  <si>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</si>
  <si>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</si>
  <si>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</si>
  <si>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</si>
  <si>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</si>
  <si>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</si>
  <si>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</si>
  <si>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</si>
  <si>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</si>
  <si>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</si>
  <si>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</si>
  <si>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</si>
  <si>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</si>
  <si>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</si>
  <si>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</si>
  <si>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</si>
  <si>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</si>
  <si>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</si>
  <si>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</si>
  <si>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</si>
  <si>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</si>
  <si>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</si>
  <si>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</si>
  <si>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</si>
  <si>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</si>
  <si>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</si>
  <si>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</si>
  <si>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</si>
  <si>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</si>
  <si>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</si>
  <si>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</si>
  <si>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</si>
  <si>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</si>
  <si>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</si>
  <si>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</si>
  <si>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</si>
  <si>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</si>
  <si>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</si>
  <si>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</si>
  <si>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</si>
  <si>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</si>
  <si>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</si>
  <si>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</si>
  <si>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</si>
  <si>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</si>
  <si>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</si>
  <si>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</si>
  <si>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</si>
  <si>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</si>
  <si>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</si>
  <si>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</si>
  <si>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</si>
  <si>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</si>
  <si>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</si>
  <si>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</si>
  <si>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</si>
  <si>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</si>
  <si>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</si>
  <si>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</si>
  <si>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</si>
  <si>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</si>
  <si>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</si>
  <si>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</si>
  <si>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</si>
  <si>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</si>
  <si>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</si>
  <si>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</si>
  <si>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</si>
  <si>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</si>
  <si>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</si>
  <si>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</si>
  <si>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</si>
  <si>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</si>
  <si>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</si>
  <si>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</si>
  <si>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</si>
  <si>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</si>
  <si>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</si>
  <si>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</si>
  <si>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</si>
  <si>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</si>
  <si>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</si>
  <si>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</si>
  <si>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</si>
  <si>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</si>
  <si>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</si>
  <si>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</si>
  <si>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</si>
  <si>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</si>
  <si>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</si>
  <si>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</si>
  <si>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</si>
  <si>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</si>
  <si>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</si>
  <si>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</si>
  <si>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</si>
  <si>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</si>
  <si>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</si>
  <si>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</si>
  <si>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</si>
  <si>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</si>
  <si>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</si>
  <si>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</si>
  <si>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</si>
  <si>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</si>
  <si>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</si>
  <si>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</si>
  <si>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</si>
  <si>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</si>
  <si>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</si>
  <si>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</si>
  <si>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</si>
  <si>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</si>
  <si>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</si>
  <si>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</si>
  <si>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</si>
  <si>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</si>
  <si>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</si>
  <si>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</si>
  <si>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</si>
  <si>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</si>
  <si>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</si>
  <si>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</si>
  <si>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</si>
  <si>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</si>
  <si>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</si>
  <si>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</si>
  <si>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</si>
  <si>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</si>
  <si>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</si>
  <si>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</si>
  <si>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</si>
  <si>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</si>
  <si>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</si>
  <si>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</si>
  <si>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</si>
  <si>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</si>
  <si>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</si>
  <si>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</si>
  <si>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</si>
  <si>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</si>
  <si>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</si>
  <si>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</si>
  <si>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</si>
  <si>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</si>
  <si>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</si>
  <si>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</si>
  <si>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</si>
  <si>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</si>
  <si>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</si>
  <si>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</si>
  <si>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</si>
  <si>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</si>
  <si>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</si>
  <si>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</si>
  <si>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</si>
  <si>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</si>
  <si>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</si>
  <si>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</si>
  <si>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</si>
  <si>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</si>
  <si>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</si>
  <si>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</si>
  <si>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</si>
  <si>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</si>
  <si>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</si>
  <si>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</si>
  <si>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</si>
  <si>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</si>
  <si>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</si>
  <si>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</si>
  <si>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</si>
  <si>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</si>
  <si>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</si>
  <si>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</si>
  <si>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</si>
  <si>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</si>
  <si>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</si>
  <si>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</si>
  <si>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</si>
  <si>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</si>
  <si>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</si>
  <si>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</si>
  <si>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</si>
  <si>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</si>
  <si>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</si>
  <si>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</si>
  <si>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</si>
  <si>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</si>
  <si>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</si>
  <si>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</si>
  <si>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</si>
  <si>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</si>
  <si>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</si>
  <si>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</si>
  <si>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</si>
  <si>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</si>
  <si>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</si>
  <si>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</si>
  <si>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</si>
  <si>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</si>
  <si>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</si>
  <si>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</si>
  <si>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</si>
  <si>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</si>
  <si>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</si>
  <si>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</si>
  <si>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</si>
  <si>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</si>
  <si>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</si>
  <si>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</si>
  <si>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</si>
  <si>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</si>
  <si>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</si>
  <si>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</si>
  <si>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</si>
  <si>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</si>
  <si>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</si>
  <si>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</si>
  <si>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</si>
  <si>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</si>
  <si>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</si>
  <si>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</si>
  <si>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</si>
  <si>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</si>
  <si>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</si>
  <si>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</si>
  <si>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</si>
  <si>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</si>
  <si>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</si>
  <si>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</si>
  <si>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</si>
  <si>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</si>
  <si>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</si>
  <si>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</si>
  <si>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</si>
  <si>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</si>
  <si>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</si>
  <si>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</si>
  <si>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</si>
  <si>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</si>
  <si>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</si>
  <si>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</si>
  <si>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</si>
  <si>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</si>
  <si>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</si>
  <si>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</si>
  <si>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</si>
  <si>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</si>
  <si>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</si>
  <si>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</si>
  <si>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</si>
  <si>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</si>
  <si>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</si>
  <si>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</si>
  <si>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</si>
  <si>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</si>
  <si>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</si>
  <si>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</si>
  <si>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</si>
  <si>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</si>
  <si>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</si>
  <si>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</si>
  <si>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</si>
  <si>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</si>
  <si>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</si>
  <si>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</si>
  <si>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</si>
  <si>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</si>
  <si>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</si>
  <si>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</si>
  <si>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</si>
  <si>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</si>
  <si>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</si>
  <si>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</si>
  <si>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</si>
  <si>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</si>
  <si>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</si>
  <si>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</si>
  <si>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</si>
  <si>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</si>
  <si>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</si>
  <si>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</si>
  <si>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</si>
  <si>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</si>
  <si>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</si>
  <si>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</si>
  <si>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</si>
  <si>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</si>
  <si>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</si>
  <si>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</si>
  <si>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</si>
  <si>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</si>
  <si>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</si>
  <si>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</si>
  <si>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</si>
  <si>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</si>
  <si>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</si>
  <si>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</si>
  <si>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</si>
  <si>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</si>
  <si>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</si>
  <si>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</si>
  <si>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</si>
  <si>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</si>
  <si>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</si>
  <si>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</si>
  <si>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</si>
  <si>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</si>
  <si>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</si>
  <si>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</si>
  <si>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</si>
  <si>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</si>
  <si>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</si>
  <si>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</si>
  <si>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</si>
  <si>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</si>
  <si>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</si>
  <si>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</si>
  <si>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</si>
  <si>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</si>
  <si>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</si>
  <si>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</si>
  <si>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</si>
  <si>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</si>
  <si>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</si>
  <si>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</si>
  <si>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</si>
  <si>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</si>
  <si>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</si>
  <si>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</si>
  <si>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</si>
  <si>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</si>
  <si>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</si>
  <si>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</si>
  <si>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</si>
  <si>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</si>
  <si>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</si>
  <si>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</si>
  <si>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</si>
  <si>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</si>
  <si>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</si>
  <si>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</si>
  <si>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</si>
  <si>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</si>
  <si>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</si>
  <si>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</si>
  <si>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</si>
  <si>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</si>
  <si>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</si>
  <si>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</si>
  <si>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</si>
  <si>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</si>
  <si>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</si>
  <si>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</si>
  <si>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</si>
  <si>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</si>
  <si>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</si>
  <si>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</si>
  <si>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</si>
  <si>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</si>
  <si>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</si>
  <si>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</si>
  <si>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</si>
  <si>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</si>
  <si>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</si>
  <si>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</si>
  <si>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</si>
  <si>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</si>
  <si>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</si>
  <si>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</si>
  <si>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</si>
  <si>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</si>
  <si>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</si>
  <si>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</si>
  <si>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</si>
  <si>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</si>
  <si>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</si>
  <si>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</si>
  <si>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</si>
  <si>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</si>
  <si>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</si>
  <si>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</si>
  <si>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</si>
  <si>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</si>
  <si>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</si>
  <si>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</si>
  <si>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</si>
  <si>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</si>
  <si>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</si>
  <si>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</si>
  <si>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</si>
  <si>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</si>
  <si>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</si>
  <si>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</si>
  <si>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</si>
  <si>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</si>
  <si>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</si>
  <si>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</si>
  <si>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</si>
  <si>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</si>
  <si>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</si>
  <si>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</si>
  <si>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</si>
  <si>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</si>
  <si>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</si>
  <si>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</si>
  <si>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</si>
  <si>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</si>
  <si>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</si>
  <si>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</si>
  <si>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</si>
  <si>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</si>
  <si>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</si>
  <si>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</si>
  <si>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</si>
  <si>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</si>
  <si>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</si>
  <si>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</si>
  <si>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</si>
  <si>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</si>
  <si>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</si>
  <si>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</si>
  <si>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</si>
  <si>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</si>
  <si>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</si>
  <si>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</si>
  <si>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</si>
  <si>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</si>
  <si>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</si>
  <si>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</si>
  <si>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</si>
  <si>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</si>
  <si>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</si>
  <si>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</si>
  <si>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</si>
  <si>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</si>
  <si>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</si>
  <si>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</si>
  <si>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</si>
  <si>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</si>
  <si>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</si>
  <si>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</si>
  <si>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</si>
  <si>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</si>
  <si>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</si>
  <si>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</si>
  <si>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</si>
  <si>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</si>
  <si>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</si>
  <si>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</si>
  <si>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</si>
  <si>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</si>
  <si>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</si>
  <si>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</si>
  <si>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</si>
  <si>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</si>
  <si>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</si>
  <si>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</si>
  <si>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</si>
  <si>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</si>
  <si>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</si>
  <si>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</si>
  <si>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</si>
  <si>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</si>
  <si>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</si>
  <si>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</si>
  <si>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</si>
  <si>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</si>
  <si>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</si>
  <si>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</si>
  <si>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</si>
  <si>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</si>
  <si>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</si>
  <si>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</si>
  <si>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</si>
  <si>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</si>
  <si>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</si>
  <si>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</si>
  <si>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</si>
  <si>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</si>
  <si>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</si>
  <si>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</si>
  <si>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</si>
  <si>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</si>
  <si>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</si>
  <si>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</si>
  <si>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</si>
  <si>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</si>
  <si>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</si>
  <si>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</si>
  <si>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</si>
  <si>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</si>
  <si>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</si>
  <si>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</si>
  <si>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</si>
  <si>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</si>
  <si>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</si>
  <si>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</si>
  <si>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</si>
  <si>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</si>
  <si>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</si>
  <si>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</si>
  <si>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</si>
  <si>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</si>
  <si>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</si>
  <si>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</si>
  <si>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</si>
  <si>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</si>
  <si>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</si>
  <si>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</si>
  <si>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</si>
  <si>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</si>
  <si>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</si>
  <si>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</si>
  <si>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</si>
  <si>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</si>
  <si>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</si>
  <si>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</si>
  <si>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</si>
  <si>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</si>
  <si>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</si>
  <si>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</si>
  <si>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</si>
  <si>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</si>
  <si>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</si>
  <si>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</si>
  <si>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</si>
  <si>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</si>
  <si>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</si>
  <si>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</si>
  <si>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</si>
  <si>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</si>
  <si>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</si>
  <si>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</si>
  <si>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</si>
  <si>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</si>
  <si>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</si>
  <si>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</si>
  <si>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</si>
  <si>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</si>
  <si>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</si>
  <si>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</si>
  <si>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</si>
  <si>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</si>
  <si>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</si>
  <si>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</si>
  <si>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</si>
  <si>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</si>
  <si>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</si>
  <si>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</si>
  <si>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</si>
  <si>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</si>
  <si>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</si>
  <si>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</si>
  <si>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</si>
  <si>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</si>
  <si>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</si>
  <si>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</si>
  <si>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</si>
  <si>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</si>
  <si>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</si>
  <si>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</si>
  <si>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</si>
  <si>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</si>
  <si>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</si>
  <si>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</si>
  <si>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</si>
  <si>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</si>
  <si>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</si>
  <si>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</si>
  <si>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</si>
  <si>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</si>
  <si>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</si>
  <si>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</si>
  <si>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</si>
  <si>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</si>
  <si>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</si>
  <si>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</si>
  <si>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</si>
  <si>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</si>
  <si>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</si>
  <si>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</si>
  <si>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</si>
  <si>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</si>
  <si>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</si>
  <si>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</si>
  <si>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</si>
  <si>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</si>
  <si>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</si>
  <si>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</si>
  <si>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</si>
  <si>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</si>
  <si>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</si>
  <si>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</si>
  <si>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</si>
  <si>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</si>
  <si>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</si>
  <si>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</si>
  <si>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</si>
  <si>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</si>
  <si>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</si>
  <si>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</si>
  <si>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</si>
  <si>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</si>
  <si>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</si>
  <si>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</si>
  <si>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</si>
  <si>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</si>
  <si>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</si>
  <si>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</si>
  <si>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</si>
  <si>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</si>
  <si>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</si>
  <si>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</si>
  <si>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</si>
  <si>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</si>
  <si>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</si>
  <si>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</si>
  <si>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</si>
  <si>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</si>
  <si>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</si>
  <si>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</si>
  <si>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</si>
  <si>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</si>
  <si>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</si>
  <si>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</si>
  <si>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</si>
  <si>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</si>
  <si>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</si>
  <si>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</si>
  <si>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</si>
  <si>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</si>
  <si>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</si>
  <si>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</si>
  <si>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</si>
  <si>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</si>
  <si>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</si>
  <si>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</si>
  <si>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</si>
  <si>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</si>
  <si>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</si>
  <si>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</si>
  <si>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</si>
  <si>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</si>
  <si>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</si>
  <si>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</si>
  <si>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</si>
  <si>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</si>
  <si>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</si>
  <si>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</si>
  <si>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</si>
  <si>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</si>
  <si>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</si>
  <si>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</si>
  <si>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</si>
  <si>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</si>
  <si>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</si>
  <si>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</si>
  <si>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</si>
  <si>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</si>
  <si>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</si>
  <si>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</si>
  <si>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</si>
  <si>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</si>
  <si>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</si>
  <si>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</si>
  <si>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</si>
  <si>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</si>
  <si>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</si>
  <si>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</si>
  <si>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</si>
  <si>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</si>
  <si>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</si>
  <si>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</si>
  <si>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</si>
  <si>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</si>
  <si>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</si>
  <si>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</si>
  <si>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</si>
  <si>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</si>
  <si>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</si>
  <si>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</si>
  <si>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</si>
  <si>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</si>
  <si>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</si>
  <si>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</si>
  <si>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</si>
  <si>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</si>
  <si>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</si>
  <si>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</si>
  <si>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</si>
  <si>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</si>
  <si>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</si>
  <si>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</si>
  <si>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</si>
  <si>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</si>
  <si>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</si>
  <si>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</si>
  <si>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</si>
  <si>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</si>
  <si>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</si>
  <si>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</si>
  <si>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</si>
  <si>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</si>
  <si>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</si>
  <si>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</si>
  <si>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</si>
  <si>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</si>
  <si>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</si>
  <si>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</si>
  <si>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</si>
  <si>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</si>
  <si>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</si>
  <si>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</si>
  <si>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</si>
  <si>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</si>
  <si>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</si>
  <si>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</si>
  <si>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</si>
  <si>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</si>
  <si>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</si>
  <si>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</si>
  <si>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</si>
  <si>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</si>
  <si>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</si>
  <si>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</si>
  <si>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</si>
  <si>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</si>
  <si>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</si>
  <si>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</si>
  <si>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</si>
  <si>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</si>
  <si>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</si>
  <si>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</si>
  <si>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</si>
  <si>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</si>
  <si>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</si>
  <si>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</si>
  <si>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</si>
  <si>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</si>
  <si>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</si>
  <si>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</si>
  <si>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</si>
  <si>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</si>
  <si>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</si>
  <si>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</si>
  <si>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</si>
  <si>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</si>
  <si>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</si>
  <si>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</si>
  <si>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</si>
  <si>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</si>
  <si>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</si>
  <si>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</si>
  <si>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</si>
  <si>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</si>
  <si>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</si>
  <si>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</si>
  <si>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</si>
  <si>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</si>
  <si>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</si>
  <si>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</si>
  <si>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</si>
  <si>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</si>
  <si>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</si>
  <si>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</si>
  <si>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</si>
  <si>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</si>
  <si>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</si>
  <si>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</si>
  <si>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</si>
  <si>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</si>
  <si>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</si>
  <si>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</si>
  <si>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</si>
  <si>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</si>
  <si>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</si>
  <si>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</si>
  <si>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</si>
  <si>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</si>
  <si>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</si>
  <si>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</si>
  <si>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</si>
  <si>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</si>
  <si>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</si>
  <si>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</si>
  <si>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</si>
  <si>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</si>
  <si>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</si>
  <si>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</si>
  <si>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</si>
  <si>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</si>
  <si>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</si>
  <si>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</si>
  <si>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</si>
  <si>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</si>
  <si>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</si>
  <si>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</si>
  <si>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</si>
  <si>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</si>
  <si>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</si>
  <si>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</si>
  <si>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</si>
  <si>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</si>
  <si>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</si>
  <si>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</si>
  <si>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</si>
  <si>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</si>
  <si>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</si>
  <si>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</si>
  <si>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</si>
  <si>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</si>
  <si>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</si>
  <si>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</si>
  <si>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</si>
  <si>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</si>
  <si>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</si>
  <si>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</si>
  <si>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</si>
  <si>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</si>
  <si>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</si>
  <si>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</si>
  <si>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</si>
  <si>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</si>
  <si>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</si>
  <si>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</si>
  <si>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</si>
  <si>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</si>
  <si>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</si>
  <si>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</si>
  <si>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</si>
  <si>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</si>
  <si>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</si>
  <si>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</si>
  <si>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</si>
  <si>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</si>
  <si>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</si>
  <si>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</si>
  <si>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</si>
  <si>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</si>
  <si>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</si>
  <si>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</si>
  <si>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</si>
  <si>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</si>
  <si>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</si>
  <si>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</si>
  <si>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</si>
  <si>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</si>
  <si>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</si>
  <si>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</si>
  <si>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</si>
  <si>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</si>
  <si>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</si>
  <si>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</si>
  <si>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</si>
  <si>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</si>
  <si>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</si>
  <si>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</si>
  <si>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</si>
  <si>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</si>
  <si>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</si>
  <si>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</si>
  <si>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</si>
  <si>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</si>
  <si>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</si>
  <si>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</si>
  <si>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</si>
  <si>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</si>
  <si>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</si>
  <si>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</si>
  <si>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</si>
  <si>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</si>
  <si>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</si>
  <si>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</si>
  <si>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</si>
  <si>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</si>
  <si>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</si>
  <si>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</si>
  <si>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</si>
  <si>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</si>
  <si>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</si>
  <si>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</si>
  <si>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</si>
  <si>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</si>
  <si>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</si>
  <si>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</si>
  <si>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</si>
  <si>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</si>
  <si>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</si>
  <si>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</si>
  <si>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</si>
  <si>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</si>
  <si>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</si>
  <si>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</si>
  <si>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</si>
  <si>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</si>
  <si>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</si>
  <si>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</si>
  <si>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</si>
  <si>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</si>
  <si>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</si>
  <si>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</si>
  <si>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</si>
  <si>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</si>
  <si>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</si>
  <si>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</si>
  <si>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</si>
  <si>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</si>
  <si>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</si>
  <si>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</si>
  <si>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</si>
  <si>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</si>
  <si>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</si>
  <si>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</si>
  <si>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</si>
  <si>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</si>
  <si>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</si>
  <si>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</si>
  <si>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</si>
  <si>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</si>
  <si>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</si>
  <si>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</si>
  <si>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</si>
  <si>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</si>
  <si>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</si>
  <si>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</si>
  <si>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</si>
  <si>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</si>
  <si>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</si>
  <si>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</si>
  <si>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</si>
  <si>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</si>
  <si>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</si>
  <si>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</si>
  <si>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</si>
  <si>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</si>
  <si>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</si>
  <si>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</si>
  <si>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</si>
  <si>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</si>
  <si>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</si>
  <si>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</si>
  <si>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</si>
  <si>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</si>
  <si>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</si>
  <si>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</si>
  <si>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</si>
  <si>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</si>
  <si>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</si>
  <si>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</si>
  <si>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</si>
  <si>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</si>
  <si>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</si>
  <si>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</si>
  <si>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</si>
  <si>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</si>
  <si>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</si>
  <si>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</si>
  <si>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</si>
  <si>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</si>
  <si>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</si>
  <si>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</si>
  <si>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</si>
  <si>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</si>
  <si>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</si>
  <si>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</si>
  <si>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</si>
  <si>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</si>
  <si>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</si>
  <si>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</si>
  <si>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</si>
  <si>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</si>
  <si>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</si>
  <si>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</si>
  <si>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</si>
  <si>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</si>
  <si>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</si>
  <si>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</si>
  <si>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</si>
  <si>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</si>
  <si>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</si>
  <si>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</si>
  <si>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</si>
  <si>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</si>
  <si>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</si>
  <si>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</si>
  <si>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</si>
  <si>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</si>
  <si>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</si>
  <si>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</si>
  <si>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</si>
  <si>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</si>
  <si>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</si>
  <si>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</si>
  <si>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</si>
  <si>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</si>
  <si>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</si>
  <si>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</si>
  <si>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</si>
  <si>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</si>
  <si>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</si>
  <si>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</si>
  <si>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</si>
  <si>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</si>
  <si>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</si>
  <si>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</si>
  <si>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</si>
  <si>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</si>
  <si>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</si>
  <si>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</si>
  <si>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</si>
  <si>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</si>
  <si>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</si>
  <si>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</si>
  <si>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</si>
  <si>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</si>
  <si>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</si>
  <si>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</si>
  <si>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</si>
  <si>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</si>
  <si>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</si>
  <si>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</si>
  <si>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</si>
  <si>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</si>
  <si>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</si>
  <si>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</si>
  <si>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</si>
  <si>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</si>
  <si>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</si>
  <si>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</si>
  <si>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</si>
  <si>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</si>
  <si>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</si>
  <si>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</si>
  <si>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</si>
  <si>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</si>
  <si>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</si>
  <si>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</si>
  <si>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</si>
  <si>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</si>
  <si>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</si>
  <si>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</si>
  <si>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</si>
  <si>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</si>
  <si>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</si>
  <si>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</si>
  <si>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</si>
  <si>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</si>
  <si>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</si>
  <si>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</si>
  <si>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</si>
  <si>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</si>
  <si>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</si>
  <si>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</si>
  <si>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</si>
  <si>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</si>
  <si>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</si>
  <si>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</si>
  <si>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</si>
  <si>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</si>
  <si>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</si>
  <si>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</si>
  <si>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</si>
  <si>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</si>
  <si>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</si>
  <si>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</si>
  <si>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</si>
  <si>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</si>
  <si>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</si>
  <si>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</si>
  <si>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</si>
  <si>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</si>
  <si>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</si>
  <si>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</si>
  <si>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</si>
  <si>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</si>
  <si>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</si>
  <si>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</si>
  <si>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</si>
  <si>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</si>
  <si>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</si>
  <si>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</si>
  <si>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</si>
  <si>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</si>
  <si>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</si>
  <si>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</si>
  <si>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</si>
  <si>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</si>
  <si>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</si>
  <si>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</si>
  <si>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</si>
  <si>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</si>
  <si>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</si>
  <si>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</si>
  <si>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</si>
  <si>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</si>
  <si>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</si>
  <si>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</si>
  <si>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</si>
  <si>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</si>
  <si>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</si>
  <si>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</si>
  <si>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</si>
  <si>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</si>
  <si>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</si>
  <si>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</si>
  <si>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</si>
  <si>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</si>
  <si>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</si>
  <si>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</si>
  <si>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</si>
  <si>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</si>
  <si>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</si>
  <si>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</si>
  <si>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</si>
  <si>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</si>
  <si>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</si>
  <si>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</si>
  <si>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</si>
  <si>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</si>
  <si>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</si>
  <si>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</si>
  <si>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</si>
  <si>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</si>
  <si>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</si>
  <si>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</si>
  <si>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</si>
  <si>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</si>
  <si>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</si>
  <si>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</si>
  <si>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</si>
  <si>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</si>
  <si>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</si>
  <si>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</si>
  <si>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</si>
  <si>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</si>
  <si>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</si>
  <si>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</si>
  <si>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</si>
  <si>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</si>
  <si>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</si>
  <si>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</si>
  <si>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</si>
  <si>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</si>
  <si>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</si>
  <si>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</si>
  <si>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</si>
  <si>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</si>
  <si>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</si>
  <si>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</si>
  <si>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</si>
  <si>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</si>
  <si>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</si>
  <si>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</si>
  <si>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</si>
  <si>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</si>
  <si>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</si>
  <si>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</si>
  <si>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</si>
  <si>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</si>
  <si>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</si>
  <si>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</si>
  <si>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</si>
  <si>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</si>
  <si>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</si>
  <si>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</si>
  <si>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</si>
  <si>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</si>
  <si>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</si>
  <si>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</si>
  <si>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</si>
  <si>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</si>
  <si>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</si>
  <si>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</si>
  <si>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</si>
  <si>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</si>
  <si>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</si>
  <si>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</si>
  <si>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</si>
  <si>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</si>
  <si>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</si>
  <si>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</si>
  <si>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</si>
  <si>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</si>
  <si>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</si>
  <si>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</si>
  <si>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</si>
  <si>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</si>
  <si>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</si>
  <si>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</si>
  <si>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</si>
  <si>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</si>
  <si>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</si>
  <si>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</si>
  <si>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</si>
  <si>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</si>
  <si>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</si>
  <si>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</si>
  <si>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</si>
  <si>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</si>
  <si>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</si>
  <si>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</si>
  <si>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</si>
  <si>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</si>
  <si>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</si>
  <si>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</si>
  <si>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</si>
  <si>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</si>
  <si>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</si>
  <si>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</si>
  <si>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</si>
  <si>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</si>
  <si>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</si>
  <si>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</si>
  <si>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</si>
  <si>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</si>
  <si>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</si>
  <si>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</si>
  <si>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</si>
  <si>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</si>
  <si>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</si>
  <si>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</si>
  <si>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</si>
  <si>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</si>
  <si>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</si>
  <si>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</si>
  <si>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</si>
  <si>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</si>
  <si>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</si>
  <si>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</si>
  <si>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</si>
  <si>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</si>
  <si>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</si>
  <si>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</si>
  <si>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</si>
  <si>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</si>
  <si>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</si>
  <si>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</si>
  <si>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</si>
  <si>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</si>
  <si>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</si>
  <si>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</si>
  <si>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</si>
  <si>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</si>
  <si>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</si>
  <si>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</si>
  <si>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</si>
  <si>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</si>
  <si>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</si>
  <si>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</si>
  <si>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</si>
  <si>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</si>
  <si>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</si>
  <si>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</si>
  <si>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</si>
  <si>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</si>
  <si>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</si>
  <si>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</si>
  <si>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</si>
  <si>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</si>
  <si>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</si>
  <si>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</si>
  <si>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</si>
  <si>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</si>
  <si>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</si>
  <si>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</si>
  <si>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</si>
  <si>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</si>
  <si>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</si>
  <si>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</si>
  <si>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</si>
  <si>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</si>
  <si>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</si>
  <si>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</si>
  <si>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</si>
  <si>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</si>
  <si>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</si>
  <si>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</si>
  <si>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</si>
  <si>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</si>
  <si>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</si>
  <si>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</si>
  <si>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</si>
  <si>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</si>
  <si>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</si>
  <si>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</si>
  <si>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</si>
  <si>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</si>
  <si>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</si>
  <si>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</si>
  <si>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</si>
  <si>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</si>
  <si>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</si>
  <si>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</si>
  <si>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</si>
  <si>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</si>
  <si>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</si>
  <si>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</si>
  <si>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</si>
  <si>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</si>
  <si>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</si>
  <si>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</si>
  <si>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</si>
  <si>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</si>
  <si>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</si>
  <si>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</si>
  <si>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</si>
  <si>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</si>
  <si>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</si>
  <si>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</si>
  <si>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</si>
  <si>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</si>
  <si>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</si>
  <si>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</si>
  <si>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</si>
  <si>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</si>
  <si>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</si>
  <si>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</si>
  <si>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</si>
  <si>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</si>
  <si>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</si>
  <si>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</si>
  <si>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</si>
  <si>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</si>
  <si>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</si>
  <si>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</si>
  <si>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</si>
  <si>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</si>
  <si>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</si>
  <si>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</si>
  <si>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</si>
  <si>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</si>
  <si>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</si>
  <si>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</si>
  <si>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</si>
  <si>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</si>
  <si>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</si>
  <si>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</si>
  <si>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</si>
  <si>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</si>
  <si>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</si>
  <si>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</si>
  <si>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</si>
  <si>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</si>
  <si>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</si>
  <si>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</si>
  <si>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</si>
  <si>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</si>
  <si>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</si>
  <si>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</si>
  <si>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</si>
  <si>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</si>
  <si>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</si>
  <si>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</si>
  <si>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</si>
  <si>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</si>
  <si>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</si>
  <si>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</si>
  <si>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</si>
  <si>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</si>
  <si>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</si>
  <si>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</si>
  <si>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</si>
  <si>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</si>
  <si>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</si>
  <si>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</si>
  <si>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</si>
  <si>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</si>
  <si>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</si>
  <si>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</si>
  <si>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</si>
  <si>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</si>
  <si>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</si>
  <si>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</si>
  <si>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</si>
  <si>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</si>
  <si>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</si>
  <si>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</si>
  <si>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</si>
  <si>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</si>
  <si>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</si>
  <si>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</si>
  <si>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</si>
  <si>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</si>
  <si>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</si>
  <si>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</si>
  <si>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</si>
  <si>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</si>
  <si>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</si>
  <si>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</si>
  <si>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</si>
  <si>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</si>
  <si>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</si>
  <si>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</si>
  <si>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</si>
  <si>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</si>
  <si>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</si>
  <si>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</si>
  <si>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</si>
  <si>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</si>
  <si>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</si>
  <si>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</si>
  <si>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</si>
  <si>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</si>
  <si>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</si>
  <si>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</si>
  <si>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</si>
  <si>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</si>
  <si>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</si>
  <si>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</si>
  <si>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</si>
  <si>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</si>
  <si>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</si>
  <si>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</si>
  <si>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</si>
  <si>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</si>
  <si>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</si>
  <si>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</si>
  <si>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</si>
  <si>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</si>
  <si>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</si>
  <si>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</si>
  <si>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</si>
  <si>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</si>
  <si>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</si>
  <si>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</si>
  <si>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</si>
  <si>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</si>
  <si>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</si>
  <si>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</si>
  <si>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</si>
  <si>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</si>
  <si>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</si>
  <si>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</si>
  <si>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</si>
  <si>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</si>
  <si>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</si>
  <si>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</si>
  <si>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</si>
  <si>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</si>
  <si>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</si>
  <si>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</si>
  <si>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</si>
  <si>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</si>
  <si>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</si>
  <si>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</si>
  <si>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</si>
  <si>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</si>
  <si>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</si>
  <si>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</si>
  <si>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</si>
  <si>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</si>
  <si>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</si>
  <si>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</si>
  <si>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</si>
  <si>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</si>
  <si>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</si>
  <si>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</si>
  <si>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</si>
  <si>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</si>
  <si>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</si>
  <si>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</si>
  <si>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</si>
  <si>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</si>
  <si>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</si>
  <si>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</si>
  <si>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</si>
  <si>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</si>
  <si>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</si>
  <si>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</si>
  <si>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</si>
  <si>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</si>
  <si>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</si>
  <si>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</si>
  <si>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</si>
  <si>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</si>
  <si>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</si>
  <si>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</si>
  <si>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</si>
  <si>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</si>
  <si>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</si>
  <si>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</si>
  <si>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</si>
  <si>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</si>
  <si>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</si>
  <si>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</si>
  <si>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</si>
  <si>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</si>
  <si>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</si>
  <si>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</si>
  <si>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</si>
  <si>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</si>
  <si>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</si>
  <si>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</si>
  <si>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</si>
  <si>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</si>
  <si>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</si>
  <si>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</si>
  <si>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</si>
  <si>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</si>
  <si>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</si>
  <si>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</si>
  <si>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</si>
  <si>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</si>
  <si>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</si>
  <si>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</si>
  <si>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</si>
  <si>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</si>
  <si>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</si>
  <si>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</si>
  <si>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</si>
  <si>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</si>
  <si>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</si>
  <si>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</si>
  <si>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</si>
  <si>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</si>
  <si>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</si>
  <si>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</si>
  <si>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</si>
  <si>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</si>
  <si>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</si>
  <si>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</si>
  <si>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</si>
  <si>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</si>
  <si>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</si>
  <si>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</si>
  <si>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</si>
  <si>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</si>
  <si>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</si>
  <si>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</si>
  <si>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</si>
  <si>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</si>
  <si>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</si>
  <si>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</si>
  <si>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</si>
  <si>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</si>
  <si>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</si>
  <si>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</si>
  <si>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</si>
  <si>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</si>
  <si>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</si>
  <si>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</si>
  <si>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</si>
  <si>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</si>
  <si>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</si>
  <si>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</si>
  <si>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</si>
  <si>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</si>
  <si>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</si>
  <si>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</si>
  <si>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</si>
  <si>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</si>
  <si>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</si>
  <si>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</si>
  <si>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</si>
  <si>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</si>
  <si>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</si>
  <si>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</si>
  <si>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</si>
  <si>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</si>
  <si>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</si>
  <si>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</si>
  <si>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</si>
  <si>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</si>
  <si>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</si>
  <si>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</si>
  <si>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</si>
  <si>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</si>
  <si>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</si>
  <si>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</si>
  <si>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</si>
  <si>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</si>
  <si>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</si>
  <si>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</si>
  <si>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</si>
  <si>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</si>
  <si>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</si>
  <si>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</si>
  <si>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</si>
  <si>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</si>
  <si>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</si>
  <si>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</si>
  <si>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</si>
  <si>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</si>
  <si>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</si>
  <si>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</si>
  <si>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</si>
  <si>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</si>
  <si>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</si>
  <si>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</si>
  <si>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</si>
  <si>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</si>
  <si>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</si>
  <si>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</si>
  <si>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</si>
  <si>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</si>
  <si>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</si>
  <si>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</si>
  <si>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</si>
  <si>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</si>
  <si>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</si>
  <si>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</si>
  <si>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</si>
  <si>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</si>
  <si>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</si>
  <si>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</si>
  <si>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</si>
  <si>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</si>
  <si>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</si>
  <si>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</si>
  <si>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</si>
  <si>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</si>
  <si>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</si>
  <si>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</si>
  <si>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</si>
  <si>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</si>
  <si>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</si>
  <si>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</si>
  <si>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</si>
  <si>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</si>
  <si>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</si>
  <si>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</si>
  <si>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</si>
  <si>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</si>
  <si>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</si>
  <si>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</si>
  <si>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</si>
  <si>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</si>
  <si>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</si>
  <si>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</si>
  <si>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</si>
  <si>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</si>
  <si>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</si>
  <si>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</si>
  <si>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</si>
  <si>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</si>
  <si>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</si>
  <si>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</si>
  <si>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</si>
  <si>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</si>
  <si>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</si>
  <si>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</si>
  <si>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</si>
  <si>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</si>
  <si>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</si>
  <si>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</si>
  <si>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</si>
  <si>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</si>
  <si>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</si>
  <si>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</si>
  <si>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</si>
  <si>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</si>
  <si>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</si>
  <si>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</si>
  <si>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</si>
  <si>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</si>
  <si>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</si>
  <si>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</si>
  <si>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</si>
  <si>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</si>
  <si>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</si>
  <si>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</si>
  <si>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</si>
  <si>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</si>
  <si>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</si>
  <si>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</si>
  <si>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</si>
  <si>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</si>
  <si>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</si>
  <si>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</si>
  <si>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</si>
  <si>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</si>
  <si>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</si>
  <si>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</si>
  <si>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</si>
  <si>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</si>
  <si>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</si>
  <si>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</si>
  <si>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</si>
  <si>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</si>
  <si>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</si>
  <si>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</si>
  <si>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</si>
  <si>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</si>
  <si>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</si>
  <si>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</si>
  <si>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</si>
  <si>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</si>
  <si>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</si>
  <si>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</si>
  <si>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</si>
  <si>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</si>
  <si>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</si>
  <si>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</si>
  <si>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</si>
  <si>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</si>
  <si>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</si>
  <si>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</si>
  <si>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</si>
  <si>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</si>
  <si>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</si>
  <si>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</si>
  <si>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</si>
  <si>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</si>
  <si>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</si>
  <si>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</si>
  <si>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</si>
  <si>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</si>
  <si>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</si>
  <si>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</si>
  <si>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</si>
  <si>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</si>
  <si>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</si>
  <si>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</si>
  <si>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</si>
  <si>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</si>
  <si>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</si>
  <si>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</si>
  <si>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</si>
  <si>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</si>
  <si>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</si>
  <si>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</si>
  <si>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</si>
  <si>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</si>
  <si>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</si>
  <si>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</si>
  <si>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</si>
  <si>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</si>
  <si>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</si>
  <si>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</si>
  <si>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</si>
  <si>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</si>
  <si>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</si>
  <si>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</si>
  <si>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</si>
  <si>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</si>
  <si>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</si>
  <si>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</si>
  <si>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</si>
  <si>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</si>
  <si>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</si>
  <si>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</si>
  <si>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</si>
  <si>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</si>
  <si>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</si>
  <si>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</si>
  <si>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</si>
  <si>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</si>
  <si>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</si>
  <si>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</si>
  <si>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</si>
  <si>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</si>
  <si>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</si>
  <si>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</si>
  <si>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</si>
  <si>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</si>
  <si>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</si>
  <si>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</si>
  <si>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</si>
  <si>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</si>
  <si>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</si>
  <si>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</si>
  <si>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</si>
  <si>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</si>
  <si>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</si>
  <si>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</si>
  <si>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</si>
  <si>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</si>
  <si>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</si>
  <si>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</si>
  <si>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</si>
  <si>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</si>
  <si>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</si>
  <si>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</si>
  <si>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</si>
  <si>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</si>
  <si>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</si>
  <si>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</si>
  <si>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</si>
  <si>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</si>
  <si>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</si>
  <si>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</si>
  <si>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</si>
  <si>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</si>
  <si>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</si>
  <si>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</si>
  <si>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</si>
  <si>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</si>
  <si>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</si>
  <si>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</si>
  <si>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</si>
  <si>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</si>
  <si>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</si>
  <si>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</si>
  <si>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</si>
  <si>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</si>
  <si>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</si>
  <si>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</si>
  <si>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</si>
  <si>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</si>
  <si>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</si>
  <si>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</si>
  <si>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</si>
  <si>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</si>
  <si>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</si>
  <si>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</si>
  <si>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</si>
  <si>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</si>
  <si>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</si>
  <si>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</si>
  <si>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</si>
  <si>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</si>
  <si>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</si>
  <si>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</si>
  <si>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</si>
  <si>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</si>
  <si>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</si>
  <si>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</si>
  <si>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</si>
  <si>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</si>
  <si>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</si>
  <si>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</si>
  <si>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</si>
  <si>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</si>
  <si>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</si>
  <si>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</si>
  <si>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</si>
  <si>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</si>
  <si>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</si>
  <si>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</si>
  <si>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</si>
  <si>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</si>
  <si>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</si>
  <si>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</si>
  <si>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</si>
  <si>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</si>
  <si>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</si>
  <si>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</si>
  <si>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</si>
  <si>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</si>
  <si>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</si>
  <si>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</si>
  <si>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</si>
  <si>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</si>
  <si>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</si>
  <si>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</si>
  <si>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</si>
  <si>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</si>
  <si>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</si>
  <si>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</si>
  <si>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</si>
  <si>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</si>
  <si>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</si>
  <si>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</si>
  <si>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</si>
  <si>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</si>
  <si>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</si>
  <si>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</si>
  <si>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</si>
  <si>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</si>
  <si>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</si>
  <si>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</si>
  <si>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</si>
  <si>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</si>
  <si>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</si>
  <si>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</si>
  <si>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</si>
  <si>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</si>
  <si>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</si>
  <si>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</si>
  <si>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</si>
  <si>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</si>
  <si>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</si>
  <si>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</si>
  <si>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</si>
  <si>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</si>
  <si>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</si>
  <si>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</si>
  <si>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</si>
  <si>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</si>
  <si>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</si>
  <si>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</si>
  <si>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</si>
  <si>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</si>
  <si>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</si>
  <si>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</si>
  <si>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</si>
  <si>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</si>
  <si>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</si>
  <si>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</si>
  <si>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</si>
  <si>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</si>
  <si>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</si>
  <si>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</si>
  <si>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</si>
  <si>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</si>
  <si>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</si>
  <si>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</si>
  <si>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</si>
  <si>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</si>
  <si>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</si>
  <si>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</si>
  <si>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</si>
  <si>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</si>
  <si>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</si>
  <si>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</si>
  <si>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</si>
  <si>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</si>
  <si>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</si>
  <si>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</si>
  <si>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</si>
  <si>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</si>
  <si>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</si>
  <si>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</si>
  <si>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</si>
  <si>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</si>
  <si>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</si>
  <si>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</si>
  <si>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</si>
  <si>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</si>
  <si>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</si>
  <si>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</si>
  <si>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</si>
  <si>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</si>
  <si>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</si>
  <si>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</si>
  <si>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</si>
  <si>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</si>
  <si>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</si>
  <si>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</si>
  <si>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</si>
  <si>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</si>
  <si>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</si>
  <si>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</si>
  <si>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</si>
  <si>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</si>
  <si>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</si>
  <si>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</si>
  <si>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</si>
  <si>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</si>
  <si>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</si>
  <si>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</si>
  <si>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</si>
  <si>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</si>
  <si>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</si>
  <si>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</si>
  <si>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</si>
  <si>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</si>
  <si>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</si>
  <si>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</si>
  <si>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</si>
  <si>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</si>
  <si>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</si>
  <si>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</si>
  <si>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</si>
  <si>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</si>
  <si>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</si>
  <si>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</si>
  <si>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</si>
  <si>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</si>
  <si>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</si>
  <si>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</si>
  <si>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</si>
  <si>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</si>
  <si>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</si>
  <si>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</si>
  <si>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</si>
  <si>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</si>
  <si>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</si>
  <si>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</si>
  <si>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</si>
  <si>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</si>
  <si>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</si>
  <si>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</si>
  <si>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</si>
  <si>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</si>
  <si>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</si>
  <si>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</si>
  <si>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</si>
  <si>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</si>
  <si>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</si>
  <si>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</si>
  <si>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</si>
  <si>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</si>
  <si>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</si>
  <si>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</si>
  <si>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</si>
  <si>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</si>
  <si>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</si>
  <si>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</si>
  <si>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</si>
  <si>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</si>
  <si>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</si>
  <si>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</si>
  <si>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</si>
  <si>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</si>
  <si>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</si>
  <si>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</si>
  <si>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</si>
  <si>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</si>
  <si>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</si>
  <si>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</si>
  <si>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</si>
  <si>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</si>
  <si>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</si>
  <si>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</si>
  <si>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</si>
  <si>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</si>
  <si>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</si>
  <si>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</si>
  <si>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</si>
  <si>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</si>
  <si>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</si>
  <si>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</si>
  <si>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</si>
  <si>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</si>
  <si>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</si>
  <si>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</si>
  <si>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</si>
  <si>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</si>
  <si>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</si>
  <si>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</si>
  <si>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</si>
  <si>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</si>
  <si>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</si>
  <si>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</si>
  <si>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</si>
  <si>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</si>
  <si>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</si>
  <si>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</si>
  <si>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</si>
  <si>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</si>
  <si>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</si>
  <si>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</si>
  <si>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</si>
  <si>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</si>
  <si>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</si>
  <si>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</si>
  <si>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</si>
  <si>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</si>
  <si>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</si>
  <si>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</si>
  <si>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</si>
  <si>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</si>
  <si>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</si>
  <si>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</si>
  <si>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</si>
  <si>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</si>
  <si>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</si>
  <si>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</si>
  <si>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</si>
  <si>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</si>
  <si>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</si>
  <si>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</si>
  <si>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</si>
  <si>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</si>
  <si>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</si>
  <si>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</si>
  <si>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</si>
  <si>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</si>
  <si>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</si>
  <si>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</si>
  <si>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</si>
  <si>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</si>
  <si>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</si>
  <si>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</si>
  <si>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</si>
  <si>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</si>
  <si>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</si>
  <si>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</si>
  <si>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</si>
  <si>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</si>
  <si>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</si>
  <si>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</si>
  <si>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</si>
  <si>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</si>
  <si>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</si>
  <si>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</si>
  <si>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</si>
  <si>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</si>
  <si>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</si>
  <si>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</si>
  <si>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</si>
  <si>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</si>
  <si>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</si>
  <si>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</si>
  <si>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</si>
  <si>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</si>
  <si>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</si>
  <si>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</si>
  <si>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</si>
  <si>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</si>
  <si>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</si>
  <si>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</si>
  <si>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</si>
  <si>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</si>
  <si>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</si>
  <si>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</si>
  <si>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</si>
  <si>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</si>
  <si>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</si>
  <si>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</si>
  <si>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</si>
  <si>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</si>
  <si>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</si>
  <si>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</si>
  <si>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</si>
  <si>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</si>
  <si>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</si>
  <si>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</si>
  <si>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</si>
  <si>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</si>
  <si>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</si>
  <si>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</si>
  <si>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</si>
  <si>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</si>
  <si>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</si>
  <si>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</si>
  <si>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</si>
  <si>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</si>
  <si>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</si>
  <si>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</si>
  <si>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</si>
  <si>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</si>
  <si>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</si>
  <si>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</si>
  <si>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</si>
  <si>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</si>
  <si>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</si>
  <si>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</si>
  <si>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</si>
  <si>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</si>
  <si>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</si>
  <si>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</si>
  <si>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</si>
  <si>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</si>
  <si>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</si>
  <si>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</si>
  <si>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</si>
  <si>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</si>
  <si>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</si>
  <si>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</si>
  <si>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</si>
  <si>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</si>
  <si>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</si>
  <si>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</si>
  <si>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</si>
  <si>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</si>
  <si>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</si>
  <si>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</si>
  <si>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</si>
  <si>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</si>
  <si>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</si>
  <si>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</si>
  <si>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</si>
  <si>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</si>
  <si>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</si>
  <si>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</si>
  <si>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</si>
  <si>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</si>
  <si>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</si>
  <si>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</si>
  <si>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</si>
  <si>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</si>
  <si>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</si>
  <si>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</si>
  <si>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</si>
  <si>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</si>
  <si>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</si>
  <si>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</si>
  <si>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</si>
  <si>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</si>
  <si>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</si>
  <si>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</si>
  <si>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</si>
  <si>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</si>
  <si>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</si>
  <si>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</si>
  <si>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</si>
  <si>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</si>
  <si>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</si>
  <si>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</si>
  <si>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</si>
  <si>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</si>
  <si>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</si>
  <si>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</si>
  <si>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</si>
  <si>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</si>
  <si>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</si>
  <si>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</si>
  <si>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</si>
  <si>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</si>
  <si>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</si>
  <si>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</si>
  <si>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</si>
  <si>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</si>
  <si>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</si>
  <si>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</si>
  <si>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</si>
  <si>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</si>
  <si>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</si>
  <si>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</si>
  <si>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</si>
  <si>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</si>
  <si>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</si>
  <si>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</si>
  <si>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</si>
  <si>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</si>
  <si>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</si>
  <si>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</si>
  <si>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</si>
  <si>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</si>
  <si>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</si>
  <si>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</si>
  <si>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</si>
  <si>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</si>
  <si>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</si>
  <si>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</si>
  <si>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</si>
  <si>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</si>
  <si>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</si>
  <si>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</si>
  <si>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</si>
  <si>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</si>
  <si>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</si>
  <si>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</si>
  <si>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</si>
  <si>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</si>
  <si>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</si>
  <si>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</si>
  <si>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</si>
  <si>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</si>
  <si>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</si>
  <si>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</si>
  <si>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</si>
  <si>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</si>
  <si>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</si>
  <si>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</si>
  <si>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</si>
  <si>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</si>
  <si>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</si>
  <si>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</si>
  <si>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</si>
  <si>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</si>
  <si>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</si>
  <si>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</si>
  <si>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</si>
  <si>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</si>
  <si>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</si>
  <si>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</si>
  <si>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</si>
  <si>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</si>
  <si>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</si>
  <si>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</si>
  <si>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</si>
  <si>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</si>
  <si>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</si>
  <si>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</si>
  <si>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</si>
  <si>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</si>
  <si>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</si>
  <si>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</si>
  <si>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</si>
  <si>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</si>
  <si>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</si>
  <si>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</si>
  <si>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</si>
  <si>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</si>
  <si>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</si>
  <si>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</si>
  <si>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</si>
  <si>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</si>
  <si>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</si>
  <si>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</si>
  <si>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</si>
  <si>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</si>
  <si>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</si>
  <si>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</si>
  <si>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</si>
  <si>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</si>
  <si>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</si>
  <si>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</si>
  <si>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</si>
  <si>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</si>
  <si>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</si>
  <si>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</si>
  <si>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</si>
  <si>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</si>
  <si>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</si>
  <si>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</si>
  <si>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</si>
  <si>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</si>
  <si>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</si>
  <si>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</si>
  <si>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</si>
  <si>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</si>
  <si>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</si>
  <si>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</si>
  <si>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</si>
  <si>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</si>
  <si>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</si>
  <si>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</si>
  <si>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</si>
  <si>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</si>
  <si>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</si>
  <si>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</si>
  <si>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</si>
  <si>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</si>
  <si>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</si>
  <si>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</si>
  <si>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</si>
  <si>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</si>
  <si>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</si>
  <si>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</si>
  <si>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</si>
  <si>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</si>
  <si>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</si>
  <si>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</si>
  <si>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</si>
  <si>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</si>
  <si>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</si>
  <si>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</si>
  <si>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</si>
  <si>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</si>
  <si>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</si>
  <si>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</si>
  <si>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</si>
  <si>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</si>
  <si>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</si>
  <si>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</si>
  <si>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</si>
  <si>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</si>
  <si>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</si>
  <si>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</si>
  <si>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</si>
  <si>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</si>
  <si>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</si>
  <si>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</si>
  <si>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</si>
  <si>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</si>
  <si>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</si>
  <si>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</si>
  <si>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</si>
  <si>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</si>
  <si>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</si>
  <si>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</si>
  <si>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</si>
  <si>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</si>
  <si>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</si>
  <si>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</si>
  <si>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</si>
  <si>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</si>
  <si>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</si>
  <si>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</si>
  <si>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</si>
  <si>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</si>
  <si>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</si>
  <si>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</si>
  <si>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</si>
  <si>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</si>
  <si>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</si>
  <si>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</si>
  <si>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</si>
  <si>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</si>
  <si>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</si>
  <si>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</si>
  <si>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</si>
  <si>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</si>
  <si>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</si>
  <si>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</si>
  <si>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</si>
  <si>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</si>
  <si>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</si>
  <si>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</si>
  <si>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</si>
  <si>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</si>
  <si>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</si>
  <si>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</si>
  <si>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</si>
  <si>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</si>
  <si>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</si>
  <si>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</si>
  <si>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</si>
  <si>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</si>
  <si>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</si>
  <si>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</si>
  <si>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</si>
  <si>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</si>
  <si>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</si>
  <si>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</si>
  <si>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</si>
  <si>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</si>
  <si>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</si>
  <si>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</si>
  <si>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</si>
  <si>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</si>
  <si>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</si>
  <si>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</si>
  <si>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</si>
  <si>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</si>
  <si>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</si>
  <si>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</si>
  <si>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</si>
  <si>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</si>
  <si>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</si>
  <si>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</si>
  <si>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</si>
  <si>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</si>
  <si>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</si>
  <si>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</si>
  <si>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</si>
  <si>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</si>
  <si>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</si>
  <si>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</si>
  <si>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</si>
  <si>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</si>
  <si>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</si>
  <si>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</si>
  <si>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</si>
  <si>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</si>
  <si>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</si>
  <si>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</si>
  <si>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</si>
  <si>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</si>
  <si>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</si>
  <si>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</si>
  <si>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</si>
  <si>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</si>
  <si>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</si>
  <si>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</si>
  <si>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</si>
  <si>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</si>
  <si>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</si>
  <si>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</si>
  <si>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</si>
  <si>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</si>
  <si>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</si>
  <si>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</si>
  <si>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</si>
  <si>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</si>
  <si>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</si>
  <si>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</si>
  <si>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</si>
  <si>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</si>
  <si>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</si>
  <si>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</si>
  <si>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</si>
  <si>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</si>
  <si>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</si>
  <si>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</si>
  <si>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</si>
  <si>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</si>
  <si>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</si>
  <si>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</si>
  <si>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</si>
  <si>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</si>
  <si>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</si>
  <si>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</si>
  <si>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</si>
  <si>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</si>
  <si>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</si>
  <si>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</si>
  <si>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</si>
  <si>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</si>
  <si>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</si>
  <si>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</si>
  <si>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</si>
  <si>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</si>
  <si>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</si>
  <si>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</si>
  <si>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</si>
  <si>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</si>
  <si>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</si>
  <si>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</si>
  <si>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</si>
  <si>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</si>
  <si>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</si>
  <si>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</si>
  <si>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</si>
  <si>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</si>
  <si>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</si>
  <si>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</si>
  <si>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</si>
  <si>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</si>
  <si>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</si>
  <si>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</si>
  <si>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</si>
  <si>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</si>
  <si>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</si>
  <si>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</si>
  <si>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</si>
  <si>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</si>
  <si>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</si>
  <si>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</si>
  <si>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</si>
  <si>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</si>
  <si>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</si>
  <si>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</si>
  <si>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</si>
  <si>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</si>
  <si>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</si>
  <si>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</si>
  <si>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</si>
  <si>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</si>
  <si>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</si>
  <si>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</si>
  <si>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</si>
  <si>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</si>
  <si>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</si>
  <si>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</si>
  <si>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</si>
  <si>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</si>
  <si>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</si>
  <si>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</si>
  <si>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</si>
  <si>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</si>
  <si>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</si>
  <si>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</si>
  <si>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</si>
  <si>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</si>
  <si>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</si>
  <si>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</si>
  <si>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</si>
  <si>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</si>
  <si>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</si>
  <si>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</si>
  <si>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</si>
  <si>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</si>
  <si>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</si>
  <si>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</si>
  <si>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</si>
  <si>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</si>
  <si>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</si>
  <si>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</si>
  <si>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</si>
  <si>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</si>
  <si>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</si>
  <si>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</si>
  <si>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</si>
  <si>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</si>
  <si>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</si>
  <si>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</si>
  <si>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</si>
  <si>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</si>
  <si>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</si>
  <si>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</si>
  <si>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</si>
  <si>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</si>
  <si>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</si>
  <si>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</si>
  <si>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</si>
  <si>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</si>
  <si>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</si>
  <si>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</si>
  <si>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</si>
  <si>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</si>
  <si>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</si>
  <si>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</si>
  <si>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</si>
  <si>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</si>
  <si>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</si>
  <si>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</si>
  <si>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</si>
  <si>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</si>
  <si>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</si>
  <si>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</si>
  <si>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</si>
  <si>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</si>
  <si>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</si>
  <si>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</si>
  <si>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</si>
  <si>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</si>
  <si>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</si>
  <si>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</si>
  <si>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</si>
  <si>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</si>
  <si>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</si>
  <si>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</si>
  <si>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</si>
  <si>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</si>
  <si>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</si>
  <si>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</si>
  <si>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</si>
  <si>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</si>
  <si>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</si>
  <si>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</si>
  <si>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</si>
  <si>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</si>
  <si>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</si>
  <si>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</si>
  <si>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</si>
  <si>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</si>
  <si>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</si>
  <si>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</si>
  <si>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</si>
  <si>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</si>
  <si>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</si>
  <si>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</si>
  <si>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</si>
  <si>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</si>
  <si>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</si>
  <si>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</si>
  <si>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</si>
  <si>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</si>
  <si>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</si>
  <si>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</si>
  <si>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</si>
  <si>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</si>
  <si>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</si>
  <si>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</si>
  <si>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</si>
  <si>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</si>
  <si>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</si>
  <si>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</si>
  <si>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</si>
  <si>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</si>
  <si>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</si>
  <si>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</si>
  <si>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</si>
  <si>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</si>
  <si>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</si>
  <si>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</si>
  <si>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</si>
  <si>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</si>
  <si>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</si>
  <si>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</si>
  <si>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</si>
  <si>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</si>
  <si>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</si>
  <si>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</si>
  <si>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</si>
  <si>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</si>
  <si>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</si>
  <si>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</si>
  <si>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</si>
  <si>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</si>
  <si>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</si>
  <si>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</si>
  <si>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</si>
  <si>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</si>
  <si>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</si>
  <si>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</si>
  <si>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</si>
  <si>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</si>
  <si>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</si>
  <si>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</si>
  <si>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</si>
  <si>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</si>
  <si>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</si>
  <si>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</si>
  <si>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</si>
  <si>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</si>
  <si>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</si>
  <si>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</si>
  <si>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</si>
  <si>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</si>
  <si>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</si>
  <si>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</si>
  <si>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</si>
  <si>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</si>
  <si>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</si>
  <si>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</si>
  <si>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</si>
  <si>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</si>
  <si>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</si>
  <si>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</si>
  <si>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</si>
  <si>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</si>
  <si>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</si>
  <si>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</si>
  <si>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</si>
  <si>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</si>
  <si>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</si>
  <si>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</si>
  <si>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</si>
  <si>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</si>
  <si>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</si>
  <si>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</si>
  <si>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</si>
  <si>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</si>
  <si>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</si>
  <si>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</si>
  <si>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</si>
  <si>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</si>
  <si>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</si>
  <si>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</si>
  <si>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</si>
  <si>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</si>
  <si>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</si>
  <si>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</si>
  <si>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</si>
  <si>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</si>
  <si>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</si>
  <si>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</si>
  <si>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</si>
  <si>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</si>
  <si>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</si>
  <si>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</si>
  <si>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</si>
  <si>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</si>
  <si>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</si>
  <si>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</si>
  <si>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</si>
  <si>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</si>
  <si>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</si>
  <si>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</si>
  <si>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</si>
  <si>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</si>
  <si>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</si>
  <si>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</si>
  <si>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</si>
  <si>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</si>
  <si>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</si>
  <si>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</si>
  <si>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</si>
  <si>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</si>
  <si>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</si>
  <si>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</si>
  <si>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</si>
  <si>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</si>
  <si>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</si>
  <si>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</si>
  <si>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</si>
  <si>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</si>
  <si>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</si>
  <si>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</si>
  <si>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</si>
  <si>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</si>
  <si>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</si>
  <si>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</si>
  <si>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</si>
  <si>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</si>
  <si>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</si>
  <si>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</si>
  <si>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</si>
  <si>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</si>
  <si>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</si>
  <si>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</si>
  <si>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</si>
  <si>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</si>
  <si>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</si>
  <si>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</si>
  <si>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</si>
  <si>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</si>
  <si>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</si>
  <si>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</si>
  <si>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</si>
  <si>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</si>
  <si>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</si>
  <si>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</si>
  <si>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</si>
  <si>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</si>
  <si>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</si>
  <si>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</si>
  <si>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</si>
  <si>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</si>
  <si>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</si>
  <si>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</si>
  <si>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</si>
  <si>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</si>
  <si>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</si>
  <si>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</si>
  <si>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</si>
  <si>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</si>
  <si>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</si>
  <si>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</si>
  <si>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</si>
  <si>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</si>
  <si>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</si>
  <si>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</si>
  <si>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</si>
  <si>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</si>
  <si>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</si>
  <si>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</si>
  <si>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</si>
  <si>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</si>
  <si>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</si>
  <si>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</si>
  <si>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</si>
  <si>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</si>
  <si>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</si>
  <si>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</si>
  <si>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</si>
  <si>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</si>
  <si>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</si>
  <si>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</si>
  <si>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</si>
  <si>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</si>
  <si>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</si>
  <si>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</si>
  <si>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</si>
  <si>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</si>
  <si>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</si>
  <si>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</si>
  <si>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</si>
  <si>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</si>
  <si>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</si>
  <si>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</si>
  <si>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</si>
  <si>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</si>
  <si>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</si>
  <si>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</si>
  <si>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</si>
  <si>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</si>
  <si>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</si>
  <si>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</si>
  <si>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</si>
  <si>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</si>
  <si>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</si>
  <si>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</si>
  <si>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</si>
  <si>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</si>
  <si>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</si>
  <si>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</si>
  <si>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</si>
  <si>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</si>
  <si>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</si>
  <si>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</si>
  <si>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</si>
  <si>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</si>
  <si>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</si>
  <si>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</si>
  <si>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</si>
  <si>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</si>
  <si>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</si>
  <si>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</si>
  <si>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</si>
  <si>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</si>
  <si>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</si>
  <si>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</si>
  <si>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</si>
  <si>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</si>
  <si>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</si>
  <si>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</si>
  <si>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</si>
  <si>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</si>
  <si>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</si>
  <si>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</si>
  <si>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</si>
  <si>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</si>
  <si>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</si>
  <si>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</si>
  <si>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</si>
  <si>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</si>
  <si>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</si>
  <si>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</si>
  <si>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</si>
  <si>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</si>
  <si>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</si>
  <si>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</si>
  <si>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</si>
  <si>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</si>
  <si>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</si>
  <si>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</si>
  <si>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</si>
  <si>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</si>
  <si>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</si>
  <si>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</si>
  <si>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</si>
  <si>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</si>
  <si>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</si>
  <si>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</si>
  <si>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</si>
  <si>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</si>
  <si>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</si>
  <si>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</si>
  <si>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</si>
  <si>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</si>
  <si>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</si>
  <si>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</si>
  <si>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</si>
  <si>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</si>
  <si>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</si>
  <si>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</si>
  <si>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</si>
  <si>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</si>
  <si>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</si>
  <si>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</si>
  <si>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</si>
  <si>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</si>
  <si>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</si>
  <si>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</si>
  <si>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</si>
  <si>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</si>
  <si>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</si>
  <si>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</si>
  <si>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</si>
  <si>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</si>
  <si>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</si>
  <si>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</si>
  <si>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</si>
  <si>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</si>
  <si>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</si>
  <si>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</si>
  <si>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</si>
  <si>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</si>
  <si>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</si>
  <si>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</si>
  <si>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</si>
  <si>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</si>
  <si>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</si>
  <si>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</si>
  <si>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</si>
  <si>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</si>
  <si>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</si>
  <si>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</si>
  <si>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</si>
  <si>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</si>
  <si>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</si>
  <si>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</si>
  <si>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</si>
  <si>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</si>
  <si>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</si>
  <si>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</si>
  <si>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</si>
  <si>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</si>
  <si>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</si>
  <si>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</si>
  <si>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</si>
  <si>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</si>
  <si>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</si>
  <si>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</si>
  <si>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</si>
  <si>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</si>
  <si>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</si>
  <si>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</si>
  <si>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</si>
  <si>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</si>
  <si>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</si>
  <si>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</si>
  <si>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</si>
  <si>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</si>
  <si>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</si>
  <si>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</si>
  <si>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</si>
  <si>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</si>
  <si>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</si>
  <si>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</si>
  <si>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</si>
  <si>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</si>
  <si>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</si>
  <si>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</si>
  <si>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</si>
  <si>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</si>
  <si>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</si>
  <si>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</si>
  <si>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</si>
  <si>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</si>
  <si>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</si>
  <si>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</si>
  <si>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</si>
  <si>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</si>
  <si>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</si>
  <si>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</si>
  <si>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</si>
  <si>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</si>
  <si>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</si>
  <si>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</si>
  <si>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</si>
  <si>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</si>
  <si>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</si>
  <si>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</si>
  <si>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</si>
  <si>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</si>
  <si>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</si>
  <si>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</si>
  <si>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</si>
  <si>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</si>
  <si>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</si>
  <si>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</si>
  <si>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</si>
  <si>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</si>
  <si>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</si>
  <si>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</si>
  <si>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</si>
  <si>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</si>
  <si>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</si>
  <si>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</si>
  <si>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</si>
  <si>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</si>
  <si>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</si>
  <si>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</si>
  <si>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</si>
  <si>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</si>
  <si>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</si>
  <si>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</si>
  <si>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</si>
  <si>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</si>
  <si>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</si>
  <si>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</si>
  <si>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</si>
  <si>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</si>
  <si>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</si>
  <si>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</si>
  <si>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</si>
  <si>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</si>
  <si>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</si>
  <si>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</si>
  <si>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</si>
  <si>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</si>
  <si>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</si>
  <si>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</si>
  <si>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</si>
  <si>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</si>
  <si>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</si>
  <si>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</si>
  <si>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</si>
  <si>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</si>
  <si>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</si>
  <si>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</si>
  <si>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</si>
  <si>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</si>
  <si>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</si>
  <si>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</si>
  <si>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</si>
  <si>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</si>
  <si>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</si>
  <si>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</si>
  <si>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</si>
  <si>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</si>
  <si>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</si>
  <si>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</si>
  <si>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</si>
  <si>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</si>
  <si>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</si>
  <si>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</si>
  <si>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</si>
  <si>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</si>
  <si>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</si>
  <si>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</si>
  <si>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</si>
  <si>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</si>
  <si>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</si>
  <si>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</si>
  <si>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</si>
  <si>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</si>
  <si>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</si>
  <si>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</si>
  <si>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</si>
  <si>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</si>
  <si>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</si>
  <si>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</si>
  <si>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</si>
  <si>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</si>
  <si>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</si>
  <si>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</si>
  <si>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</si>
  <si>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</si>
  <si>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</si>
  <si>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</si>
  <si>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</si>
  <si>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</si>
  <si>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</si>
  <si>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</si>
  <si>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</si>
  <si>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</si>
  <si>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</si>
  <si>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</si>
  <si>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</si>
  <si>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</si>
  <si>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</si>
  <si>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</si>
  <si>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</si>
  <si>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</si>
  <si>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</si>
  <si>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</si>
  <si>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</si>
  <si>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</si>
  <si>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</si>
  <si>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</si>
  <si>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</si>
  <si>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</si>
  <si>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</si>
  <si>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</si>
  <si>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</si>
  <si>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</si>
  <si>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</si>
  <si>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</si>
  <si>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</si>
  <si>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</si>
  <si>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</si>
  <si>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</si>
  <si>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</si>
  <si>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</si>
  <si>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</si>
  <si>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</si>
  <si>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</si>
  <si>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</si>
  <si>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</si>
  <si>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</si>
  <si>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</si>
  <si>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</si>
  <si>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</si>
  <si>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</si>
  <si>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</si>
  <si>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</si>
  <si>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</si>
  <si>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</si>
  <si>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</si>
  <si>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</si>
  <si>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</si>
  <si>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</si>
  <si>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</si>
  <si>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</si>
  <si>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</si>
  <si>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</si>
  <si>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</si>
  <si>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</si>
  <si>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</si>
  <si>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</si>
  <si>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</si>
  <si>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</si>
  <si>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</si>
  <si>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</si>
  <si>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</si>
  <si>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</si>
  <si>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</si>
  <si>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</si>
  <si>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</si>
  <si>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</si>
  <si>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</si>
  <si>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</si>
  <si>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</si>
  <si>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</si>
  <si>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</si>
  <si>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</si>
  <si>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</si>
  <si>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</si>
  <si>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</si>
  <si>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</si>
  <si>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</si>
  <si>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</si>
  <si>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</si>
  <si>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</si>
  <si>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</si>
  <si>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</si>
  <si>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</si>
  <si>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</si>
  <si>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</si>
  <si>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</si>
  <si>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</si>
  <si>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</si>
  <si>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</si>
  <si>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</si>
  <si>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</si>
  <si>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</si>
  <si>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</si>
  <si>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</si>
  <si>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</si>
  <si>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</si>
  <si>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</si>
  <si>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</si>
  <si>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</si>
  <si>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</si>
  <si>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</si>
  <si>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</si>
  <si>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</si>
  <si>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</si>
  <si>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</si>
  <si>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</si>
  <si>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</si>
  <si>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</si>
  <si>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</si>
  <si>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</si>
  <si>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</si>
  <si>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</si>
  <si>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</si>
  <si>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</si>
  <si>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</si>
  <si>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</si>
  <si>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</si>
  <si>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</si>
  <si>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</si>
  <si>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</si>
  <si>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</si>
  <si>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</si>
  <si>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</si>
  <si>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</si>
  <si>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</si>
  <si>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</si>
  <si>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</si>
  <si>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</si>
  <si>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</si>
  <si>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</si>
  <si>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</si>
  <si>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</si>
  <si>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</si>
  <si>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</si>
  <si>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</si>
  <si>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</si>
  <si>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</si>
  <si>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</si>
  <si>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</si>
  <si>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</si>
  <si>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</si>
  <si>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</si>
  <si>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</si>
  <si>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</si>
  <si>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</si>
  <si>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</si>
  <si>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</si>
  <si>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</si>
  <si>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</si>
  <si>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</si>
  <si>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</si>
  <si>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</si>
  <si>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</si>
  <si>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</si>
  <si>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</si>
  <si>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</si>
  <si>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</si>
  <si>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</si>
  <si>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</si>
  <si>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</si>
  <si>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</si>
  <si>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</si>
  <si>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</si>
  <si>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</si>
  <si>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</si>
  <si>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</si>
  <si>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</si>
  <si>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</si>
  <si>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</si>
  <si>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</si>
  <si>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</si>
  <si>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</si>
  <si>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</si>
  <si>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</si>
  <si>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</si>
  <si>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</si>
  <si>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</si>
  <si>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</si>
  <si>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</si>
  <si>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</si>
  <si>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</si>
  <si>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</si>
  <si>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</si>
  <si>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</si>
  <si>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</si>
  <si>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</si>
  <si>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</si>
  <si>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</si>
  <si>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</si>
  <si>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</si>
  <si>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</si>
  <si>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</si>
  <si>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</si>
  <si>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</si>
  <si>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</si>
  <si>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</si>
  <si>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</si>
  <si>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</si>
  <si>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</si>
  <si>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</si>
  <si>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</si>
  <si>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</si>
  <si>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</si>
  <si>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</si>
  <si>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</si>
  <si>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</si>
  <si>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</si>
  <si>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</si>
  <si>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</si>
  <si>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</si>
  <si>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</si>
  <si>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</si>
  <si>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</si>
  <si>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</si>
  <si>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</si>
  <si>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</si>
  <si>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</si>
  <si>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</si>
  <si>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</si>
  <si>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</si>
  <si>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</si>
  <si>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</si>
  <si>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</si>
  <si>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</si>
  <si>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</si>
  <si>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</si>
  <si>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</si>
  <si>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</si>
  <si>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</si>
  <si>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</si>
  <si>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</si>
  <si>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</si>
  <si>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</si>
  <si>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</si>
  <si>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</si>
  <si>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</si>
  <si>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</si>
  <si>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</si>
  <si>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</si>
  <si>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</si>
  <si>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</si>
  <si>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</si>
  <si>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</si>
  <si>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</si>
  <si>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</si>
  <si>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</si>
  <si>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</si>
  <si>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</si>
  <si>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</si>
  <si>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</si>
  <si>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</si>
  <si>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</si>
  <si>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</si>
  <si>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</si>
  <si>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</si>
  <si>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</si>
  <si>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</si>
  <si>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</si>
  <si>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</si>
  <si>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</si>
  <si>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</si>
  <si>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</si>
  <si>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</si>
  <si>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</si>
  <si>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</si>
  <si>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</si>
  <si>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</si>
  <si>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</si>
  <si>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</si>
  <si>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</si>
  <si>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</si>
  <si>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</si>
  <si>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</si>
  <si>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</si>
  <si>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</si>
  <si>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</si>
  <si>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</si>
  <si>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</si>
  <si>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</si>
  <si>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</si>
  <si>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</si>
  <si>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</si>
  <si>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</si>
  <si>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</si>
  <si>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</si>
  <si>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</si>
  <si>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</si>
  <si>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</si>
  <si>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</si>
  <si>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</si>
  <si>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</si>
  <si>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</si>
  <si>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</si>
  <si>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</si>
  <si>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</si>
  <si>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</si>
  <si>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</si>
  <si>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</si>
  <si>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</si>
  <si>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</si>
  <si>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</si>
  <si>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</si>
  <si>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</si>
  <si>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</si>
  <si>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</si>
  <si>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</si>
  <si>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</si>
  <si>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</si>
  <si>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</si>
  <si>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</si>
  <si>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</si>
  <si>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</si>
  <si>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</si>
  <si>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</si>
  <si>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</si>
  <si>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</si>
  <si>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</si>
  <si>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</si>
  <si>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</si>
  <si>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</si>
  <si>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</si>
  <si>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</si>
  <si>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</si>
  <si>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</si>
  <si>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</si>
  <si>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</si>
  <si>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</si>
  <si>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</si>
  <si>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</si>
  <si>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</si>
  <si>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</si>
  <si>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</si>
  <si>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</si>
  <si>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</si>
  <si>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</si>
  <si>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</si>
  <si>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</si>
  <si>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</si>
  <si>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</si>
  <si>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</si>
  <si>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</si>
  <si>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</si>
  <si>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</si>
  <si>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</si>
  <si>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</si>
  <si>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</si>
  <si>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</si>
  <si>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</si>
  <si>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</si>
  <si>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</si>
  <si>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</si>
  <si>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</si>
  <si>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</si>
  <si>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</si>
  <si>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</si>
  <si>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</si>
  <si>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</si>
  <si>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</si>
  <si>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</si>
  <si>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</si>
  <si>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</si>
  <si>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</si>
  <si>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</si>
  <si>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</si>
  <si>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</si>
  <si>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</si>
  <si>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</si>
  <si>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</si>
  <si>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</si>
  <si>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</si>
  <si>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</si>
  <si>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</si>
  <si>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</si>
  <si>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</si>
  <si>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</si>
  <si>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</si>
  <si>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</si>
  <si>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</si>
  <si>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</si>
  <si>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</si>
  <si>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</si>
  <si>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</si>
  <si>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</si>
  <si>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</si>
  <si>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</si>
  <si>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</si>
  <si>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</si>
  <si>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</si>
  <si>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</si>
  <si>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</si>
  <si>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</si>
  <si>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</si>
  <si>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</si>
  <si>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</si>
  <si>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</si>
  <si>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</si>
  <si>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</si>
  <si>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</si>
  <si>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</si>
  <si>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</si>
  <si>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</si>
  <si>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</si>
  <si>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</si>
  <si>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</si>
  <si>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</si>
  <si>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</si>
  <si>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</si>
  <si>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</si>
  <si>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</si>
  <si>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</si>
  <si>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</si>
  <si>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</si>
  <si>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</si>
  <si>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</si>
  <si>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</si>
  <si>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</si>
  <si>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</si>
  <si>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</si>
  <si>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</si>
  <si>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</si>
  <si>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</si>
  <si>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</si>
  <si>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</si>
  <si>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</si>
  <si>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</si>
  <si>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</si>
  <si>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</si>
  <si>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</si>
  <si>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</si>
  <si>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</si>
  <si>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</si>
  <si>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</si>
  <si>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</si>
  <si>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</si>
  <si>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</si>
  <si>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</si>
  <si>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</si>
  <si>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</si>
  <si>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</si>
  <si>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</si>
  <si>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</si>
  <si>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</si>
  <si>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</si>
  <si>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</si>
  <si>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</si>
  <si>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</si>
  <si>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</si>
  <si>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</si>
  <si>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</si>
  <si>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</si>
  <si>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</si>
  <si>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</si>
  <si>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</si>
  <si>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</si>
  <si>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</si>
  <si>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</si>
  <si>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</si>
  <si>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</si>
  <si>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</si>
  <si>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</si>
  <si>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</si>
  <si>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</si>
  <si>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</si>
  <si>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</si>
  <si>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</si>
  <si>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</si>
  <si>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</si>
  <si>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</si>
  <si>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</si>
  <si>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</si>
  <si>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</si>
  <si>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</si>
  <si>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</si>
  <si>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</si>
  <si>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</si>
  <si>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</si>
  <si>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</si>
  <si>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</si>
  <si>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</si>
  <si>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</si>
  <si>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</si>
  <si>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</si>
  <si>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</si>
  <si>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</si>
  <si>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</si>
  <si>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</si>
  <si>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</si>
  <si>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</si>
  <si>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</si>
  <si>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</si>
  <si>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</si>
  <si>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</si>
  <si>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</si>
  <si>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</si>
  <si>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</si>
  <si>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</si>
  <si>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</si>
  <si>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</si>
  <si>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</si>
  <si>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</si>
  <si>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</si>
  <si>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</si>
  <si>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</si>
  <si>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</si>
  <si>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</si>
  <si>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</si>
  <si>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</si>
  <si>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</si>
  <si>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</si>
  <si>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</si>
  <si>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</si>
  <si>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</si>
  <si>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</si>
  <si>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</si>
  <si>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</si>
  <si>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</si>
  <si>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</si>
  <si>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</si>
  <si>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</si>
  <si>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</si>
  <si>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</si>
  <si>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</si>
  <si>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</si>
  <si>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</si>
  <si>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</si>
  <si>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</si>
  <si>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</si>
  <si>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</si>
  <si>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</si>
  <si>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</si>
  <si>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</si>
  <si>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</si>
  <si>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</si>
  <si>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</si>
  <si>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</si>
  <si>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</si>
  <si>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</si>
  <si>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</si>
  <si>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</si>
  <si>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</si>
  <si>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</si>
  <si>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</si>
  <si>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</si>
  <si>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</si>
  <si>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</si>
  <si>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</si>
  <si>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</si>
  <si>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</si>
  <si>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</si>
  <si>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</si>
  <si>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</si>
  <si>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</si>
  <si>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</si>
  <si>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</si>
  <si>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</si>
  <si>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</si>
  <si>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</si>
  <si>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</si>
  <si>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</si>
  <si>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</si>
  <si>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</si>
  <si>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</si>
  <si>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</si>
  <si>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</si>
  <si>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</si>
  <si>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</si>
  <si>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</si>
  <si>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</si>
  <si>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</si>
  <si>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</si>
  <si>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</si>
  <si>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</si>
  <si>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</si>
  <si>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</si>
  <si>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</si>
  <si>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</si>
  <si>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</si>
  <si>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</si>
  <si>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</si>
  <si>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</si>
  <si>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</si>
  <si>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</si>
  <si>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</si>
  <si>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</si>
  <si>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</si>
  <si>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</si>
  <si>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</si>
  <si>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</si>
  <si>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</si>
  <si>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</si>
  <si>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</si>
  <si>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</si>
  <si>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</si>
  <si>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</si>
  <si>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</si>
  <si>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</si>
  <si>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</si>
  <si>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</si>
  <si>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</si>
  <si>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</si>
  <si>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</si>
  <si>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</si>
  <si>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</si>
  <si>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</si>
  <si>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</si>
  <si>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</si>
  <si>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</si>
  <si>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</si>
  <si>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</si>
  <si>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</si>
  <si>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</si>
  <si>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</si>
  <si>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</si>
  <si>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</si>
  <si>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</si>
  <si>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</si>
  <si>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</si>
  <si>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</si>
  <si>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</si>
  <si>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</si>
  <si>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</si>
  <si>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</si>
  <si>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</si>
  <si>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</si>
  <si>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</si>
  <si>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</si>
  <si>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</si>
  <si>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</si>
  <si>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</si>
  <si>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</si>
  <si>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</si>
  <si>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</si>
  <si>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</si>
  <si>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</si>
  <si>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</si>
  <si>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</si>
  <si>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</si>
  <si>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</si>
  <si>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</si>
  <si>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</si>
  <si>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</si>
  <si>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</si>
  <si>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</si>
  <si>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</si>
  <si>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</si>
  <si>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</si>
  <si>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</si>
  <si>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</si>
  <si>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</si>
  <si>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</si>
  <si>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</si>
  <si>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</si>
  <si>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</si>
  <si>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</si>
  <si>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</si>
  <si>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</si>
  <si>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</si>
  <si>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</si>
  <si>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</si>
  <si>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</si>
  <si>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</si>
  <si>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</si>
  <si>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</si>
  <si>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</si>
  <si>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</si>
  <si>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</si>
  <si>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</si>
  <si>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</si>
  <si>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</si>
  <si>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</si>
  <si>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</si>
  <si>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</si>
  <si>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</si>
  <si>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</si>
  <si>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</si>
  <si>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</si>
  <si>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</si>
  <si>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</si>
  <si>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</si>
  <si>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</si>
  <si>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</si>
  <si>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</si>
  <si>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</si>
  <si>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</si>
  <si>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</si>
  <si>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</si>
  <si>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</si>
  <si>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</si>
  <si>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</si>
  <si>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</si>
  <si>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</si>
  <si>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</si>
  <si>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</si>
  <si>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</si>
  <si>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</si>
  <si>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</si>
  <si>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</si>
  <si>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</si>
  <si>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</si>
  <si>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</si>
  <si>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</si>
  <si>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</si>
  <si>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</si>
  <si>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</si>
  <si>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</si>
  <si>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</si>
  <si>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</si>
  <si>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</si>
  <si>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</si>
  <si>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</si>
  <si>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</si>
  <si>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</si>
  <si>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</si>
  <si>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</si>
  <si>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</si>
  <si>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</si>
  <si>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</si>
  <si>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</si>
  <si>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</si>
  <si>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</si>
  <si>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</si>
  <si>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</si>
  <si>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</si>
  <si>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</si>
  <si>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</si>
  <si>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</si>
  <si>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</si>
  <si>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</si>
  <si>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</si>
  <si>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</si>
  <si>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</si>
  <si>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</si>
  <si>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</si>
  <si>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</si>
  <si>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</si>
  <si>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</si>
  <si>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</si>
  <si>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</si>
  <si>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</si>
  <si>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</si>
  <si>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</si>
  <si>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</si>
  <si>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</si>
  <si>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</si>
  <si>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</si>
  <si>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</si>
  <si>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</si>
  <si>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</si>
  <si>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</si>
  <si>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</si>
  <si>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</si>
  <si>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</si>
  <si>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</si>
  <si>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</si>
  <si>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</si>
  <si>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</si>
  <si>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</si>
  <si>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</si>
  <si>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</si>
  <si>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</si>
  <si>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</si>
  <si>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</si>
  <si>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</si>
  <si>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</si>
  <si>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</si>
  <si>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</si>
  <si>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</si>
  <si>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</si>
  <si>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</si>
  <si>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</si>
  <si>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</si>
  <si>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</si>
  <si>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</si>
  <si>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</si>
  <si>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</si>
  <si>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</si>
  <si>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</si>
  <si>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</si>
  <si>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</si>
  <si>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</si>
  <si>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</si>
  <si>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</si>
  <si>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</si>
  <si>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</si>
  <si>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</si>
  <si>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</si>
  <si>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</si>
  <si>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</si>
  <si>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</si>
  <si>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</si>
  <si>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</si>
  <si>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</si>
  <si>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</si>
  <si>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</si>
  <si>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</si>
  <si>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</si>
  <si>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</si>
  <si>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</si>
  <si>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</si>
  <si>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</si>
  <si>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</si>
  <si>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</si>
  <si>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</si>
  <si>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</si>
  <si>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</si>
  <si>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</si>
  <si>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</si>
  <si>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</si>
  <si>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</si>
  <si>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</si>
  <si>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</si>
  <si>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</si>
  <si>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</si>
  <si>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</si>
  <si>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</si>
  <si>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</si>
  <si>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</si>
  <si>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</si>
  <si>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</si>
  <si>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</si>
  <si>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</si>
  <si>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</si>
  <si>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</si>
  <si>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</si>
  <si>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</si>
  <si>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</si>
  <si>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</si>
  <si>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</si>
  <si>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</si>
  <si>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</si>
  <si>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</si>
  <si>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</si>
  <si>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</si>
  <si>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</si>
  <si>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</si>
  <si>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</si>
  <si>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</si>
  <si>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</si>
  <si>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</si>
  <si>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</si>
  <si>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</si>
  <si>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</si>
  <si>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</si>
  <si>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</si>
  <si>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</si>
  <si>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</si>
  <si>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</si>
  <si>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</si>
  <si>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</si>
  <si>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</si>
  <si>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</si>
  <si>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</si>
  <si>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</si>
  <si>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</si>
  <si>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</si>
  <si>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</si>
  <si>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</si>
  <si>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</si>
  <si>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</si>
  <si>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</si>
  <si>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</si>
  <si>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</si>
  <si>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</si>
  <si>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</si>
  <si>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</si>
  <si>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</si>
  <si>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</si>
  <si>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</si>
  <si>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</si>
  <si>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</si>
  <si>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</si>
  <si>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</si>
  <si>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</si>
  <si>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</si>
  <si>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</si>
  <si>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</si>
  <si>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</si>
  <si>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</si>
  <si>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</si>
  <si>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</si>
  <si>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</si>
  <si>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</si>
  <si>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</si>
  <si>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</si>
  <si>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</si>
  <si>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</si>
  <si>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</si>
  <si>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</si>
  <si>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</si>
  <si>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</si>
  <si>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</si>
  <si>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</si>
  <si>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</si>
  <si>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</si>
  <si>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</si>
  <si>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</si>
  <si>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</si>
  <si>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</si>
  <si>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</si>
  <si>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</si>
  <si>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</si>
  <si>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</si>
  <si>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</si>
  <si>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</si>
  <si>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</si>
  <si>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</si>
  <si>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</si>
  <si>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</si>
  <si>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</si>
  <si>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</si>
  <si>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</si>
  <si>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</si>
  <si>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</si>
  <si>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</si>
  <si>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</si>
  <si>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</si>
  <si>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</si>
  <si>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</si>
  <si>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</si>
  <si>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</si>
  <si>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</si>
  <si>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</si>
  <si>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</si>
  <si>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</si>
  <si>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</si>
  <si>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</si>
  <si>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</si>
  <si>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</si>
  <si>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</si>
  <si>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</si>
  <si>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</si>
  <si>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</si>
  <si>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</si>
  <si>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</si>
  <si>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</si>
  <si>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</si>
  <si>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</si>
  <si>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</si>
  <si>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</si>
  <si>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</si>
  <si>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</si>
  <si>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</si>
  <si>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</si>
  <si>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</si>
  <si>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</si>
  <si>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</si>
  <si>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</si>
  <si>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</si>
  <si>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</si>
  <si>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</si>
  <si>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</si>
  <si>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</si>
  <si>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</si>
  <si>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</si>
  <si>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</si>
  <si>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</si>
  <si>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</si>
  <si>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</si>
  <si>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</si>
  <si>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</si>
  <si>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</si>
  <si>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</si>
  <si>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</si>
  <si>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</si>
  <si>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</si>
  <si>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</si>
  <si>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</si>
  <si>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</si>
  <si>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</si>
  <si>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</si>
  <si>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</si>
  <si>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</si>
  <si>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</si>
  <si>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</si>
  <si>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</si>
  <si>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</si>
  <si>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</si>
  <si>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</si>
  <si>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</si>
  <si>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</si>
  <si>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</si>
  <si>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</si>
  <si>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</si>
  <si>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</si>
  <si>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</si>
  <si>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</si>
  <si>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</si>
  <si>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</si>
  <si>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</si>
  <si>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</si>
  <si>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</si>
  <si>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</si>
  <si>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</si>
  <si>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</si>
  <si>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</si>
  <si>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</si>
  <si>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</si>
  <si>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</si>
  <si>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</si>
  <si>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</si>
  <si>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</si>
  <si>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</si>
  <si>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</si>
  <si>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</si>
  <si>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</si>
  <si>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</si>
  <si>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</si>
  <si>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</si>
  <si>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</si>
  <si>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</si>
  <si>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</si>
  <si>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</si>
  <si>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</si>
  <si>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</si>
  <si>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</si>
  <si>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</si>
  <si>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</si>
  <si>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</si>
  <si>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</si>
  <si>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</si>
  <si>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</si>
  <si>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</si>
  <si>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</si>
  <si>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</si>
  <si>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</si>
  <si>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</si>
  <si>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</si>
  <si>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</si>
  <si>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</si>
  <si>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</si>
  <si>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</si>
  <si>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</si>
  <si>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</si>
  <si>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</si>
  <si>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</si>
  <si>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</si>
  <si>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</si>
  <si>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</si>
  <si>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</si>
  <si>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</si>
  <si>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</si>
  <si>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</si>
  <si>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</si>
  <si>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</si>
  <si>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</si>
  <si>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</si>
  <si>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</si>
  <si>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</si>
  <si>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</si>
  <si>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</si>
  <si>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</si>
  <si>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</si>
  <si>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</si>
  <si>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</si>
  <si>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</si>
  <si>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</si>
  <si>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</si>
  <si>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</si>
  <si>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</si>
  <si>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</si>
  <si>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</si>
  <si>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</si>
  <si>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</si>
  <si>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</si>
  <si>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</si>
  <si>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</si>
  <si>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</si>
  <si>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</si>
  <si>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</si>
  <si>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</si>
  <si>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</si>
  <si>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</si>
  <si>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</si>
  <si>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</si>
  <si>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</si>
  <si>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</si>
  <si>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</si>
  <si>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</si>
  <si>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</si>
  <si>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</si>
  <si>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</si>
  <si>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</si>
  <si>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</si>
  <si>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</si>
  <si>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</si>
  <si>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</si>
  <si>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</si>
  <si>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</si>
  <si>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</si>
  <si>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</si>
  <si>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</si>
  <si>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</si>
  <si>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</si>
  <si>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</si>
  <si>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</si>
  <si>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</si>
  <si>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</si>
  <si>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</si>
  <si>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</si>
  <si>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</si>
  <si>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</si>
  <si>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</si>
  <si>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</si>
  <si>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</si>
  <si>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</si>
  <si>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</si>
  <si>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</si>
  <si>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</si>
  <si>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</si>
  <si>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</si>
  <si>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</si>
  <si>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</si>
  <si>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</si>
  <si>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</si>
  <si>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</si>
  <si>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</si>
  <si>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</si>
  <si>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</si>
  <si>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</si>
  <si>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</si>
  <si>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</si>
  <si>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</si>
  <si>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</si>
  <si>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</si>
  <si>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</si>
  <si>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</si>
  <si>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</si>
  <si>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</si>
  <si>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</si>
  <si>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</si>
  <si>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</si>
  <si>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</si>
  <si>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</si>
  <si>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</si>
  <si>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</si>
  <si>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</si>
  <si>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</si>
  <si>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</si>
  <si>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</si>
  <si>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</si>
  <si>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</si>
  <si>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</si>
  <si>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</si>
  <si>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</si>
  <si>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</si>
  <si>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</si>
  <si>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</si>
  <si>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</si>
  <si>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</si>
  <si>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</si>
  <si>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</si>
  <si>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</si>
  <si>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</si>
  <si>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</si>
  <si>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</si>
  <si>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</si>
  <si>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</si>
  <si>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</si>
  <si>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</si>
  <si>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</si>
  <si>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</si>
  <si>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</si>
  <si>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</si>
  <si>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</si>
  <si>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</si>
  <si>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</si>
  <si>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</si>
  <si>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</si>
  <si>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</si>
  <si>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</si>
  <si>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</si>
  <si>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</si>
  <si>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</si>
  <si>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</si>
  <si>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</si>
  <si>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</si>
  <si>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</si>
  <si>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</si>
  <si>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</si>
  <si>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</si>
  <si>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</si>
  <si>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</si>
  <si>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</si>
  <si>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</si>
  <si>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</si>
  <si>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</si>
  <si>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</si>
  <si>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</si>
  <si>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</si>
  <si>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</si>
  <si>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</si>
  <si>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</si>
  <si>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</si>
  <si>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</si>
  <si>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</si>
  <si>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</si>
  <si>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</si>
  <si>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</si>
  <si>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</si>
  <si>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</si>
  <si>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</si>
  <si>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</si>
  <si>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</si>
  <si>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</si>
  <si>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</si>
  <si>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</si>
  <si>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</si>
  <si>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</si>
  <si>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</si>
  <si>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</si>
  <si>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</si>
  <si>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</si>
  <si>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</si>
  <si>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</si>
  <si>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</si>
  <si>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</si>
  <si>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</si>
  <si>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</si>
  <si>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</si>
  <si>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</si>
  <si>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</si>
  <si>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</si>
  <si>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</si>
  <si>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</si>
  <si>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</si>
  <si>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</si>
  <si>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</si>
  <si>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</si>
  <si>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</si>
  <si>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</si>
  <si>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</si>
  <si>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</si>
  <si>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</si>
  <si>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</si>
  <si>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</si>
  <si>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</si>
  <si>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</si>
  <si>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</si>
  <si>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</si>
  <si>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</si>
  <si>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</si>
  <si>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</si>
  <si>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</si>
  <si>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</si>
  <si>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</si>
  <si>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</si>
  <si>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</si>
  <si>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</si>
  <si>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</si>
  <si>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</si>
  <si>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</si>
  <si>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</si>
  <si>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</si>
  <si>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</si>
  <si>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</si>
  <si>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</si>
  <si>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</si>
  <si>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</si>
  <si>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</si>
  <si>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</si>
  <si>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</si>
  <si>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</si>
  <si>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</si>
  <si>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</si>
  <si>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</si>
  <si>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</si>
  <si>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</si>
  <si>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</si>
  <si>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</si>
  <si>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</si>
  <si>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</si>
  <si>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</si>
  <si>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</si>
  <si>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</si>
  <si>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</si>
  <si>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</si>
  <si>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</si>
  <si>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</si>
  <si>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</si>
  <si>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</si>
  <si>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</si>
  <si>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</si>
  <si>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</si>
  <si>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</si>
  <si>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</si>
  <si>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</si>
  <si>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</si>
  <si>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</si>
  <si>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</si>
  <si>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</si>
  <si>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</si>
  <si>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</si>
  <si>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</si>
  <si>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</si>
  <si>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</si>
  <si>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</si>
  <si>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</si>
  <si>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</si>
  <si>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</si>
  <si>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</si>
  <si>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</si>
  <si>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</si>
  <si>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</si>
  <si>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</si>
  <si>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</si>
  <si>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</si>
  <si>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</si>
  <si>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</si>
  <si>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</si>
  <si>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</si>
  <si>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</si>
  <si>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</si>
  <si>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</si>
  <si>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</si>
  <si>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</si>
  <si>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</si>
  <si>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</si>
  <si>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</si>
  <si>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</si>
  <si>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</si>
  <si>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</si>
  <si>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</si>
  <si>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</si>
  <si>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</si>
  <si>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</si>
  <si>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</si>
  <si>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</si>
  <si>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</si>
  <si>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</si>
  <si>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</si>
  <si>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</si>
  <si>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</si>
  <si>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</si>
  <si>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</si>
  <si>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</si>
  <si>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</si>
  <si>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</si>
  <si>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</si>
  <si>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</si>
  <si>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</si>
  <si>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</si>
  <si>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</si>
  <si>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</si>
  <si>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</si>
  <si>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</si>
  <si>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</si>
  <si>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</si>
  <si>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</si>
  <si>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</si>
  <si>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</si>
  <si>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</si>
  <si>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</si>
  <si>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</si>
  <si>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</si>
  <si>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</si>
  <si>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</si>
  <si>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</si>
  <si>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</si>
  <si>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</si>
  <si>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</si>
  <si>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</si>
  <si>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</si>
  <si>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</si>
  <si>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</si>
  <si>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</si>
  <si>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</si>
  <si>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</si>
  <si>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</si>
  <si>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</si>
  <si>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</si>
  <si>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</si>
  <si>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</si>
  <si>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</si>
  <si>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</si>
  <si>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</si>
  <si>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</si>
  <si>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</si>
  <si>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</si>
  <si>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</si>
  <si>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</si>
  <si>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</si>
  <si>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</si>
  <si>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</si>
  <si>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</si>
  <si>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</si>
  <si>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</si>
  <si>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</si>
  <si>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</si>
  <si>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</si>
  <si>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</si>
  <si>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</si>
  <si>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</si>
  <si>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</si>
  <si>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</si>
  <si>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</si>
  <si>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</si>
  <si>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</si>
  <si>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</si>
  <si>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</si>
  <si>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</si>
  <si>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</si>
  <si>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</si>
  <si>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</si>
  <si>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</si>
  <si>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</si>
  <si>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</si>
  <si>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</si>
  <si>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</si>
  <si>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</si>
  <si>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</si>
  <si>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</si>
  <si>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</si>
  <si>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</si>
  <si>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</si>
  <si>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</si>
  <si>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</si>
  <si>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</si>
  <si>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</si>
  <si>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</si>
  <si>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</si>
  <si>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</si>
  <si>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</si>
  <si>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</si>
  <si>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</si>
  <si>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</si>
  <si>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</si>
  <si>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</si>
  <si>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</si>
  <si>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</si>
  <si>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</si>
  <si>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</si>
  <si>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</si>
  <si>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</si>
  <si>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</si>
  <si>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</si>
  <si>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</si>
  <si>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</si>
  <si>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</si>
  <si>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</si>
  <si>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</si>
  <si>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</si>
  <si>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</si>
  <si>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</si>
  <si>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</si>
  <si>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</si>
  <si>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</si>
  <si>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</si>
  <si>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</si>
  <si>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</si>
  <si>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</si>
  <si>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</si>
  <si>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</si>
  <si>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</si>
  <si>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</si>
  <si>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</si>
  <si>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</si>
  <si>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</si>
  <si>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</si>
  <si>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</si>
  <si>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</si>
  <si>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</si>
  <si>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</si>
  <si>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</si>
  <si>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</si>
  <si>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</si>
  <si>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</si>
  <si>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</si>
  <si>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</si>
  <si>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</si>
  <si>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</si>
  <si>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</si>
  <si>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</si>
  <si>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</si>
  <si>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</si>
  <si>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</si>
  <si>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</si>
  <si>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</si>
  <si>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</si>
  <si>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</si>
  <si>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</si>
  <si>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</si>
  <si>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</si>
  <si>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</si>
  <si>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</si>
  <si>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</si>
  <si>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</si>
  <si>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</si>
  <si>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</si>
  <si>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</si>
  <si>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</si>
  <si>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</si>
  <si>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</si>
  <si>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</si>
  <si>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</si>
  <si>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</si>
  <si>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</si>
  <si>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</si>
  <si>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</si>
  <si>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</si>
  <si>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</si>
  <si>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</si>
  <si>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</si>
  <si>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</si>
  <si>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</si>
  <si>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</si>
  <si>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</si>
  <si>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</si>
  <si>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</si>
  <si>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</si>
  <si>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</si>
  <si>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</si>
  <si>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</si>
  <si>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</si>
  <si>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</si>
  <si>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</si>
  <si>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</si>
  <si>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</si>
  <si>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</si>
  <si>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</si>
  <si>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</si>
  <si>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</si>
  <si>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</si>
  <si>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</si>
  <si>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</si>
  <si>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</si>
  <si>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</si>
  <si>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</si>
  <si>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</si>
  <si>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</si>
  <si>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</si>
  <si>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</si>
  <si>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</si>
  <si>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</si>
  <si>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</si>
  <si>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</si>
  <si>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</si>
  <si>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</si>
  <si>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</si>
  <si>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</si>
  <si>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</si>
  <si>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</si>
  <si>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</si>
  <si>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</si>
  <si>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</si>
  <si>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</si>
  <si>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</si>
  <si>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</si>
  <si>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</si>
  <si>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</si>
  <si>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</si>
  <si>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</si>
  <si>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</si>
  <si>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</si>
  <si>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</si>
  <si>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</si>
  <si>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</si>
  <si>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</si>
  <si>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</si>
  <si>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</si>
  <si>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</si>
  <si>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</si>
  <si>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</si>
  <si>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</si>
  <si>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</si>
  <si>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</si>
  <si>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</si>
  <si>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</si>
  <si>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</si>
  <si>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</si>
  <si>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</si>
  <si>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</si>
  <si>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</si>
  <si>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</si>
  <si>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</si>
  <si>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</si>
  <si>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</si>
  <si>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</si>
  <si>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</si>
  <si>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</si>
  <si>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</si>
  <si>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</si>
  <si>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</si>
  <si>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</si>
  <si>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</si>
  <si>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</si>
  <si>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</si>
  <si>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</si>
  <si>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</si>
  <si>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</si>
  <si>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</si>
  <si>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</si>
  <si>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</si>
  <si>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</si>
  <si>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</si>
  <si>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</si>
  <si>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</si>
  <si>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</si>
  <si>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</si>
  <si>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</si>
  <si>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</si>
  <si>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</si>
  <si>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</si>
  <si>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</si>
  <si>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</si>
  <si>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</si>
  <si>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</si>
  <si>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</si>
  <si>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</si>
  <si>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</si>
  <si>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</si>
  <si>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</si>
  <si>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</si>
  <si>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</si>
  <si>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</si>
  <si>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</si>
  <si>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</si>
  <si>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</si>
  <si>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</si>
  <si>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</si>
  <si>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</si>
  <si>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</si>
  <si>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</si>
  <si>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</si>
  <si>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</si>
  <si>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</si>
  <si>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</si>
  <si>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</si>
  <si>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</si>
  <si>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</si>
  <si>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</si>
  <si>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</si>
  <si>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</si>
  <si>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</si>
  <si>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</si>
  <si>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</si>
  <si>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</si>
  <si>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</si>
  <si>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</si>
  <si>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</si>
  <si>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</si>
  <si>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</si>
  <si>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</si>
  <si>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</si>
  <si>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</si>
  <si>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</si>
  <si>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</si>
  <si>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</si>
  <si>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</si>
  <si>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</si>
  <si>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</si>
  <si>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</si>
  <si>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</si>
  <si>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</si>
  <si>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</si>
  <si>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</si>
  <si>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</si>
  <si>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</si>
  <si>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</si>
  <si>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</si>
  <si>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</si>
  <si>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</si>
  <si>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</si>
  <si>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</si>
  <si>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</si>
  <si>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</si>
  <si>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</si>
  <si>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</si>
  <si>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</si>
  <si>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</si>
  <si>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</si>
  <si>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</si>
  <si>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</si>
  <si>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</si>
  <si>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</si>
  <si>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</si>
  <si>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</si>
  <si>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</si>
  <si>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</si>
  <si>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</si>
  <si>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</si>
  <si>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</si>
  <si>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</si>
  <si>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</si>
  <si>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</si>
  <si>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</si>
  <si>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</si>
  <si>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</si>
  <si>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</si>
  <si>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</si>
  <si>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</si>
  <si>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</si>
  <si>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</si>
  <si>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</si>
  <si>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</si>
  <si>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</si>
  <si>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</si>
  <si>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</si>
  <si>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</si>
  <si>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</si>
  <si>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</si>
  <si>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</si>
  <si>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</si>
  <si>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</si>
  <si>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</si>
  <si>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</si>
  <si>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</si>
  <si>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</si>
  <si>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</si>
  <si>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</si>
  <si>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</si>
  <si>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</si>
  <si>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</si>
  <si>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</si>
  <si>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</si>
  <si>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</si>
  <si>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</si>
  <si>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</si>
  <si>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</si>
  <si>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</si>
  <si>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</si>
  <si>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</si>
  <si>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</si>
  <si>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</si>
  <si>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</si>
  <si>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</si>
  <si>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</si>
  <si>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</si>
  <si>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</si>
  <si>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</si>
  <si>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</si>
  <si>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</si>
  <si>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</si>
  <si>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</si>
  <si>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</si>
  <si>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</si>
  <si>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</si>
  <si>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</si>
  <si>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</si>
  <si>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</si>
  <si>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</si>
  <si>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</si>
  <si>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</si>
  <si>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</si>
  <si>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</si>
  <si>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</si>
  <si>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</si>
  <si>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</si>
  <si>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</si>
  <si>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</si>
  <si>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</si>
  <si>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</si>
  <si>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</si>
  <si>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</si>
  <si>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</si>
  <si>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</si>
  <si>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</si>
  <si>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</si>
  <si>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</si>
  <si>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</si>
  <si>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</si>
  <si>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</si>
  <si>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</si>
  <si>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</si>
  <si>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</si>
  <si>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</si>
  <si>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</si>
  <si>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</si>
  <si>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</si>
  <si>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</si>
  <si>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</si>
  <si>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</si>
  <si>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</si>
  <si>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</si>
  <si>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</si>
  <si>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</si>
  <si>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</si>
  <si>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</si>
  <si>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</si>
  <si>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</si>
  <si>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</si>
  <si>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</si>
  <si>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</si>
  <si>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</si>
  <si>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</si>
  <si>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</si>
  <si>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</si>
  <si>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</si>
  <si>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</si>
  <si>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</si>
  <si>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</si>
  <si>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</si>
  <si>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</si>
  <si>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</si>
  <si>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</si>
  <si>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</si>
  <si>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</si>
  <si>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</si>
  <si>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</si>
  <si>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</si>
  <si>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</si>
  <si>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</si>
  <si>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</si>
  <si>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</si>
  <si>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</si>
  <si>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</si>
  <si>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</si>
  <si>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</si>
  <si>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</si>
  <si>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</si>
  <si>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</si>
  <si>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</si>
  <si>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</si>
  <si>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</si>
  <si>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</si>
  <si>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</si>
  <si>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</si>
  <si>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</si>
  <si>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</si>
  <si>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</si>
  <si>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</si>
  <si>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</si>
  <si>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</si>
  <si>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</si>
  <si>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</si>
  <si>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</si>
  <si>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</si>
  <si>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</si>
  <si>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</si>
  <si>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</si>
  <si>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</si>
  <si>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</si>
  <si>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</si>
  <si>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</si>
  <si>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</si>
  <si>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</si>
  <si>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</si>
  <si>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</si>
  <si>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</si>
  <si>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</si>
  <si>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</si>
  <si>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</si>
  <si>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</si>
  <si>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</si>
  <si>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</si>
  <si>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</si>
  <si>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</si>
  <si>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</si>
  <si>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</si>
  <si>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</si>
  <si>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</si>
  <si>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</si>
  <si>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</si>
  <si>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</si>
  <si>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</si>
  <si>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</si>
  <si>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</si>
  <si>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</si>
  <si>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</si>
  <si>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</si>
  <si>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</si>
  <si>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</si>
  <si>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</si>
  <si>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</si>
  <si>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</si>
  <si>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</si>
  <si>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</si>
  <si>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</si>
  <si>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</si>
  <si>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</si>
  <si>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</si>
  <si>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</si>
  <si>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</si>
  <si>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</si>
  <si>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</si>
  <si>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</si>
  <si>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</si>
  <si>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</si>
  <si>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</si>
  <si>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</si>
  <si>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</si>
  <si>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</si>
  <si>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</si>
  <si>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</si>
  <si>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</si>
  <si>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</si>
  <si>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 xml:space="preserve">total sales using name range </t>
  </si>
  <si>
    <t>expected marketing budget</t>
  </si>
  <si>
    <t>kpi(sum of profit)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</si>
</sst>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8D457-8272-4879-82C5-5C5D28E8F5F2}" name="Table1" displayName="Table1" ref="A1:XFD1048576" totalsRowShown="0">
  <autoFilter ref="A1:XFD1048576" xr:uid="{1AA8D457-8272-4879-82C5-5C5D28E8F5F2}"/>
  <tableColumns count="16384">
    <tableColumn id="1" xr3:uid="{7EBE8F32-3E6C-48FD-AD21-FA0D1EA4CB05}" name="Column1"/>
    <tableColumn id="2" xr3:uid="{3DCF3191-7AE9-4629-99A5-33252A40AE9D}" name="Column2"/>
    <tableColumn id="3" xr3:uid="{5B899719-1913-4F3D-A30D-A1106235E4F8}" name="Column3"/>
    <tableColumn id="4" xr3:uid="{72A55A24-F0E5-4EB9-B6DC-8FED7BAB6212}" name="Column4"/>
    <tableColumn id="5" xr3:uid="{9B50537F-BD3A-4024-9072-6D65B99A8F0E}" name="Column5"/>
    <tableColumn id="6" xr3:uid="{78B7BC61-40E4-4A67-B31F-AE2A7E3A51F2}" name="Column6"/>
    <tableColumn id="7" xr3:uid="{0A881DDE-D364-4D83-9767-6AF3ABB7F128}" name="Column7"/>
    <tableColumn id="8" xr3:uid="{F549353D-76AF-4DED-89EB-62317523F2AA}" name="Column8"/>
    <tableColumn id="9" xr3:uid="{5BD4CFDE-4A28-4A31-A5B7-A00C0FA93983}" name="Column9"/>
    <tableColumn id="10" xr3:uid="{50FEC3DF-815E-4096-9B1B-104F3E199DF5}" name="Column10"/>
    <tableColumn id="11" xr3:uid="{3335B415-FBE7-4600-B361-DC86119C7434}" name="Column11"/>
    <tableColumn id="12" xr3:uid="{57FD7EB7-ED61-445C-AF39-09DE547302F9}" name="Column12"/>
    <tableColumn id="13" xr3:uid="{26FC1A5C-343F-405D-917C-A3784D13EDF1}" name="Column13"/>
    <tableColumn id="14" xr3:uid="{E9936508-9F1A-43D8-A3E7-479A3BF62330}" name="Column14"/>
    <tableColumn id="15" xr3:uid="{5DF08C20-2869-45A5-A155-3D88F7BA9AFC}" name="Column15"/>
    <tableColumn id="16" xr3:uid="{554AB49D-0D51-4FD9-86D5-61E2321A939A}" name="Column16"/>
    <tableColumn id="17" xr3:uid="{7CB8CE1C-00E7-443B-B30E-414BA2C3F5D4}" name="Column17"/>
    <tableColumn id="18" xr3:uid="{930BC02A-03E9-40BF-8C1D-6254240FEDA2}" name="Column18"/>
    <tableColumn id="19" xr3:uid="{E225EC5A-6BD2-4DFC-BC0C-2B2B226DA947}" name="Column19"/>
    <tableColumn id="20" xr3:uid="{75230F13-A0FC-49EF-A9FF-EF06A6A4BE34}" name="Column20"/>
    <tableColumn id="21" xr3:uid="{5CAB791B-FABF-476F-BF80-54550CEDC6D7}" name="Column21"/>
    <tableColumn id="22" xr3:uid="{C70259A6-864D-4BE9-A93C-318DEA696E37}" name="Column22"/>
    <tableColumn id="23" xr3:uid="{1860C140-7903-4741-986C-C6B996CDD166}" name="Column23"/>
    <tableColumn id="24" xr3:uid="{6C5898D8-8784-44DA-A40D-2D9D23E9AB3E}" name="Column24"/>
    <tableColumn id="25" xr3:uid="{1648BE06-45BF-4E73-A9F6-B2D9C93FF865}" name="Column25"/>
    <tableColumn id="26" xr3:uid="{63199DFE-08F7-4B9F-8418-B8AACCDF3F6F}" name="Column26"/>
    <tableColumn id="27" xr3:uid="{E1EA0C89-8682-400E-B12A-744733C0B922}" name="Column27"/>
    <tableColumn id="28" xr3:uid="{106C420E-A879-4607-BEAB-42C5837CF444}" name="Column28"/>
    <tableColumn id="29" xr3:uid="{D5C60F90-8372-43D9-824B-E9FC13719723}" name="Column29"/>
    <tableColumn id="30" xr3:uid="{60BDE44D-412C-46F5-A1C3-603DF73DF4C5}" name="Column30"/>
    <tableColumn id="31" xr3:uid="{23D46D0C-3F40-4B0B-A8EA-468763EE22D8}" name="Column31"/>
    <tableColumn id="32" xr3:uid="{52F51C37-8AD0-46CA-A4DC-9665BFBC2B03}" name="Column32"/>
    <tableColumn id="33" xr3:uid="{EE5422A7-17F9-4EA5-A1ED-E5EF85263733}" name="Column33"/>
    <tableColumn id="34" xr3:uid="{C9B4D8FB-104E-4D70-9F52-344C3636A0E3}" name="Column34"/>
    <tableColumn id="35" xr3:uid="{D45A7DAB-DEC3-44ED-9ED2-60956A6D7717}" name="Column35"/>
    <tableColumn id="36" xr3:uid="{FEB2991C-7194-4913-AC91-9D6F29C99EF1}" name="Column36"/>
    <tableColumn id="37" xr3:uid="{DC3D4EE3-73DE-4BD5-A738-5B0DE14C4024}" name="Column37"/>
    <tableColumn id="38" xr3:uid="{8076B2D7-3FE5-4E41-83FB-7A1C140A5479}" name="Column38"/>
    <tableColumn id="39" xr3:uid="{0639B2E5-61C7-4C19-B74D-C4F7651D18EA}" name="Column39"/>
    <tableColumn id="40" xr3:uid="{8D538548-73B1-4ECF-97A6-12541BBAFBFD}" name="Column40"/>
    <tableColumn id="41" xr3:uid="{795824BA-3969-409C-AAB4-7224232F3CB4}" name="Column41"/>
    <tableColumn id="42" xr3:uid="{AEC321B9-67F0-497E-A994-27FD7E9A67AA}" name="Column42"/>
    <tableColumn id="43" xr3:uid="{976DFCAB-5AEF-4168-B115-7ACA05D858B5}" name="Column43"/>
    <tableColumn id="44" xr3:uid="{5AD58E5E-79B7-4FE7-9340-8B6D41E869AF}" name="Column44"/>
    <tableColumn id="45" xr3:uid="{040E4110-D465-4703-8F8D-7E5CAB160155}" name="Column45"/>
    <tableColumn id="46" xr3:uid="{538704B0-1184-4BBF-A393-EA579FCC819A}" name="Column46"/>
    <tableColumn id="47" xr3:uid="{469FA6BF-E273-4B7C-B39B-BAD8BC5DE22A}" name="Column47"/>
    <tableColumn id="48" xr3:uid="{F31E6DEC-C8C9-499F-A7FA-98CDDAB72615}" name="Column48"/>
    <tableColumn id="49" xr3:uid="{C9D46F68-579E-4F30-B65C-F621DC320D9C}" name="Column49"/>
    <tableColumn id="50" xr3:uid="{FE6727D5-151E-4971-B451-57C34240D4E5}" name="Column50"/>
    <tableColumn id="51" xr3:uid="{EE81C873-1FEF-42F4-9E52-AFDDFB5F73C7}" name="Column51"/>
    <tableColumn id="52" xr3:uid="{1612D1D8-3BCC-48BE-B45A-741932778DA5}" name="Column52"/>
    <tableColumn id="53" xr3:uid="{39795950-B041-4BA6-B9FF-A9405DB2DE33}" name="Column53"/>
    <tableColumn id="54" xr3:uid="{E6EDD043-B37F-496E-90EC-A6D45D605F00}" name="Column54"/>
    <tableColumn id="55" xr3:uid="{22B3E7FE-A8C2-44C4-BE08-CF3A10B5F8C5}" name="Column55"/>
    <tableColumn id="56" xr3:uid="{ED2AB60C-F8CD-49AD-AD93-B820286EE885}" name="Column56"/>
    <tableColumn id="57" xr3:uid="{A78B98F4-4C15-4119-9FFF-F2526888F1B8}" name="Column57"/>
    <tableColumn id="58" xr3:uid="{9489DB53-5232-4334-9AF7-7286754B92C9}" name="Column58"/>
    <tableColumn id="59" xr3:uid="{1B8812CE-1333-4131-9B57-988BA13C579E}" name="Column59"/>
    <tableColumn id="60" xr3:uid="{BD76E9F1-9D02-49FE-A9F4-AC4F1A963A98}" name="Column60"/>
    <tableColumn id="61" xr3:uid="{C3260D09-600C-4415-A6F6-A62504825BD6}" name="Column61"/>
    <tableColumn id="62" xr3:uid="{551DA38C-724F-4443-85CB-C3402C5B2C12}" name="Column62"/>
    <tableColumn id="63" xr3:uid="{39E879AB-4F08-4D1D-A2A6-361A9B1185FA}" name="Column63"/>
    <tableColumn id="64" xr3:uid="{FD710F62-0F9D-43FF-B64F-1B0141DA6821}" name="Column64"/>
    <tableColumn id="65" xr3:uid="{C21CD771-05C8-48AE-88B4-D12F5309D3E1}" name="Column65"/>
    <tableColumn id="66" xr3:uid="{CF4F403B-2F7E-4EAD-991D-A52F8C755E87}" name="Column66"/>
    <tableColumn id="67" xr3:uid="{778E1EA9-B326-4EFE-BDB6-0F6CBEB17418}" name="Column67"/>
    <tableColumn id="68" xr3:uid="{2702F97D-1B71-461F-8E25-BD1A65EF2BB5}" name="Column68"/>
    <tableColumn id="69" xr3:uid="{18F3EA77-1923-44C6-9F1F-32B5183CFA46}" name="Column69"/>
    <tableColumn id="70" xr3:uid="{6BC24F02-D14C-4053-A10E-00F90C92A90C}" name="Column70"/>
    <tableColumn id="71" xr3:uid="{B48C54B1-F14B-46CE-94EB-FC1BD617656D}" name="Column71"/>
    <tableColumn id="72" xr3:uid="{5624EE71-7125-4FC6-999E-C4D5324A358B}" name="Column72"/>
    <tableColumn id="73" xr3:uid="{3E1288CE-4A6E-4D4C-AD31-9C2114A03472}" name="Column73"/>
    <tableColumn id="74" xr3:uid="{CE8C928C-6926-4BE7-BEA3-CAEEAACF1ACB}" name="Column74"/>
    <tableColumn id="75" xr3:uid="{46B00203-C48F-4670-B424-94E26CCDA37C}" name="Column75"/>
    <tableColumn id="76" xr3:uid="{5AD03821-6A8D-4790-9F20-A7B2702FDC74}" name="Column76"/>
    <tableColumn id="77" xr3:uid="{25FC6E82-6F2C-47ED-80AB-9ACFBF94C27C}" name="Column77"/>
    <tableColumn id="78" xr3:uid="{B7B39975-3831-492A-AEA1-19DAF41AAF33}" name="Column78"/>
    <tableColumn id="79" xr3:uid="{4D7CD5C6-D58B-41E9-B197-81C1630031BC}" name="Column79"/>
    <tableColumn id="80" xr3:uid="{1BD4DEF4-A79A-4334-B25F-5F4C44C88214}" name="Column80"/>
    <tableColumn id="81" xr3:uid="{E3A97A91-7203-4C46-BCF1-C6554E02FFB7}" name="Column81"/>
    <tableColumn id="82" xr3:uid="{7CB048E6-C77C-4781-86BA-C0B2D0013EC8}" name="Column82"/>
    <tableColumn id="83" xr3:uid="{016851E5-1239-4C08-AABE-4786C6C63879}" name="Column83"/>
    <tableColumn id="84" xr3:uid="{D4E91959-B530-4013-9DCD-31F98053AC00}" name="Column84"/>
    <tableColumn id="85" xr3:uid="{746484F7-2CC8-4CEF-B620-C0A04DA67CEE}" name="Column85"/>
    <tableColumn id="86" xr3:uid="{280B98E8-0923-4E23-ADFB-A780D2E78007}" name="Column86"/>
    <tableColumn id="87" xr3:uid="{BBE34C8B-DFDB-4FBE-9302-469A12DD8AAB}" name="Column87"/>
    <tableColumn id="88" xr3:uid="{4D8E8F6D-9025-4C33-A44C-2A1B00FA7BF0}" name="Column88"/>
    <tableColumn id="89" xr3:uid="{460B2BCA-A299-4E55-AFF4-02AA55DB7D11}" name="Column89"/>
    <tableColumn id="90" xr3:uid="{2A497626-7AE2-4B08-8D54-F8195567957C}" name="Column90"/>
    <tableColumn id="91" xr3:uid="{4C4DA19C-698D-49FC-911A-63105D0E6796}" name="Column91"/>
    <tableColumn id="92" xr3:uid="{9A96AAD7-5767-449B-B0D0-3CC1FFA76AEA}" name="Column92"/>
    <tableColumn id="93" xr3:uid="{019500F0-6CC3-486F-9D95-E148D2D16A53}" name="Column93"/>
    <tableColumn id="94" xr3:uid="{1C8036C7-515B-4E1F-8D6D-F54FD9234B78}" name="Column94"/>
    <tableColumn id="95" xr3:uid="{002B8117-E477-4A69-A358-54B373688EC0}" name="Column95"/>
    <tableColumn id="96" xr3:uid="{48F6701F-A620-4DD8-82F3-0A389939CA65}" name="Column96"/>
    <tableColumn id="97" xr3:uid="{7F760E19-326E-49ED-B235-CF1569D2FDED}" name="Column97"/>
    <tableColumn id="98" xr3:uid="{F7B57567-364F-44B3-893D-DAEE03261539}" name="Column98"/>
    <tableColumn id="99" xr3:uid="{D49D35C4-CA5A-477D-8901-D7275FDB2316}" name="Column99"/>
    <tableColumn id="100" xr3:uid="{1012EAD2-F1E1-45C9-9D5B-6EA502E3895A}" name="Column100"/>
    <tableColumn id="101" xr3:uid="{E55922F3-C122-4C2F-8CC9-149020856F1F}" name="Column101"/>
    <tableColumn id="102" xr3:uid="{0A60ACED-94D3-4133-ADEA-A1147F3E7C9A}" name="Column102"/>
    <tableColumn id="103" xr3:uid="{40606451-6C7D-4F70-BA30-8145D50819F9}" name="Column103"/>
    <tableColumn id="104" xr3:uid="{AD6C566D-C7C8-4B1B-BDBE-6DACC61EAA95}" name="Column104"/>
    <tableColumn id="105" xr3:uid="{9CC5F8D2-8899-4D69-B807-EC52758C67E6}" name="Column105"/>
    <tableColumn id="106" xr3:uid="{35D235BA-8101-4887-A111-86B6BA80A9D3}" name="Column106"/>
    <tableColumn id="107" xr3:uid="{B15A76F1-2F9F-45D3-B8F5-EC53F8536229}" name="Column107"/>
    <tableColumn id="108" xr3:uid="{9E994DBC-81B6-4749-927C-1706DDE0A826}" name="Column108"/>
    <tableColumn id="109" xr3:uid="{1EE16DCF-7684-497F-AC74-AD027720936A}" name="Column109"/>
    <tableColumn id="110" xr3:uid="{40FEAF7C-B674-4FB4-BAE8-1349295B0D51}" name="Column110"/>
    <tableColumn id="111" xr3:uid="{AF2277F3-5567-4C76-A2D8-06C5B81DF00D}" name="Column111"/>
    <tableColumn id="112" xr3:uid="{C5D84BBE-ED2F-404E-8654-B30A2F6924B9}" name="Column112"/>
    <tableColumn id="113" xr3:uid="{28D36EE1-F46F-489C-94B5-BC231EDC8BF7}" name="Column113"/>
    <tableColumn id="114" xr3:uid="{8E56E874-587A-4A47-A665-8B33CFEDB5BE}" name="Column114"/>
    <tableColumn id="115" xr3:uid="{C36C4197-5086-4763-BA68-5CFF6A5A9BA1}" name="Column115"/>
    <tableColumn id="116" xr3:uid="{77C0EBB2-6211-46B6-9E89-D34B7795E1B3}" name="Column116"/>
    <tableColumn id="117" xr3:uid="{A1274972-40C4-4779-935B-5B35B8BF0093}" name="Column117"/>
    <tableColumn id="118" xr3:uid="{2705A614-3437-4143-8F80-DD0D9ACA1FFD}" name="Column118"/>
    <tableColumn id="119" xr3:uid="{6A59CABA-06CF-425F-A0F7-3588331311EF}" name="Column119"/>
    <tableColumn id="120" xr3:uid="{0C68DCBA-6A3D-4CDB-9000-34D63F6FECCF}" name="Column120"/>
    <tableColumn id="121" xr3:uid="{4DC346FC-B3E4-4458-A065-C8ACEAC98ED7}" name="Column121"/>
    <tableColumn id="122" xr3:uid="{EC1FB1B8-9F7B-4FC2-A9E0-1DE0924F13F8}" name="Column122"/>
    <tableColumn id="123" xr3:uid="{ED542C15-FEFB-4FF2-9B9C-0823B95CE785}" name="Column123"/>
    <tableColumn id="124" xr3:uid="{F6038E6E-9ED4-4842-A586-0A9BD4F61DA5}" name="Column124"/>
    <tableColumn id="125" xr3:uid="{0909B3C7-DE20-4949-BDDD-3FE9C9AE057D}" name="Column125"/>
    <tableColumn id="126" xr3:uid="{A4481275-17DF-417D-8608-FC1EACBC1DF7}" name="Column126"/>
    <tableColumn id="127" xr3:uid="{DB3CF009-5F45-454C-9EF5-72705BB1F108}" name="Column127"/>
    <tableColumn id="128" xr3:uid="{87AC993A-93CD-4BC3-8453-B1B78EE19883}" name="Column128"/>
    <tableColumn id="129" xr3:uid="{595DDC29-D13F-4545-A4C3-A720280048D1}" name="Column129"/>
    <tableColumn id="130" xr3:uid="{10059FA1-BB1C-4B37-9780-F8505B25D6AA}" name="Column130"/>
    <tableColumn id="131" xr3:uid="{320584E2-772E-4C3B-8F33-15F23EC9D012}" name="Column131"/>
    <tableColumn id="132" xr3:uid="{7A478D54-FB3C-4975-A4E3-5B89F9D912C8}" name="Column132"/>
    <tableColumn id="133" xr3:uid="{CEA6F7BB-A23A-41DC-8CC7-44F13B75AC3C}" name="Column133"/>
    <tableColumn id="134" xr3:uid="{5FF152AD-A924-47C2-A12A-4D79EFA0A95F}" name="Column134"/>
    <tableColumn id="135" xr3:uid="{2489A4C4-A0F0-4906-ADFC-9F2D15777713}" name="Column135"/>
    <tableColumn id="136" xr3:uid="{92D8D3E9-86D8-4200-B4D6-79B5B8D434AF}" name="Column136"/>
    <tableColumn id="137" xr3:uid="{0D126BF6-83F2-4375-861E-72F214B26646}" name="Column137"/>
    <tableColumn id="138" xr3:uid="{C77EAA5E-D169-4E30-9DB7-44E2546AFFBB}" name="Column138"/>
    <tableColumn id="139" xr3:uid="{B5F9AA40-8312-44E0-A2EF-D98787FD403F}" name="Column139"/>
    <tableColumn id="140" xr3:uid="{1528B79A-7696-4B4B-9384-B260C5F4B9ED}" name="Column140"/>
    <tableColumn id="141" xr3:uid="{3D374E6B-D977-4DA3-918A-FBA093AE0B08}" name="Column141"/>
    <tableColumn id="142" xr3:uid="{F3678A2C-6C41-4AE1-BF66-DEE628297BBF}" name="Column142"/>
    <tableColumn id="143" xr3:uid="{46C423B1-05F1-4916-B870-90D827C40D78}" name="Column143"/>
    <tableColumn id="144" xr3:uid="{32E832E4-8813-4E05-B468-090400FBEEFB}" name="Column144"/>
    <tableColumn id="145" xr3:uid="{B25280FA-6871-4ECE-A779-5B444E29CEDC}" name="Column145"/>
    <tableColumn id="146" xr3:uid="{AF8FDA0E-B0EF-4953-AC1A-3556CA7D1735}" name="Column146"/>
    <tableColumn id="147" xr3:uid="{3FACA5D0-FE2A-41DC-B08C-9A7AE1D4733B}" name="Column147"/>
    <tableColumn id="148" xr3:uid="{204D12A8-9AFD-4D19-A8BF-6C98D2E22327}" name="Column148"/>
    <tableColumn id="149" xr3:uid="{9E34B4C1-DE10-4892-AC32-822E721725AA}" name="Column149"/>
    <tableColumn id="150" xr3:uid="{ACABEAA8-AA86-4999-BB6F-9E28137A47EC}" name="Column150"/>
    <tableColumn id="151" xr3:uid="{BB2D8A58-B336-457A-BA16-BBEE9866CB5D}" name="Column151"/>
    <tableColumn id="152" xr3:uid="{65B34E27-05B4-4BAE-A327-68BE8E2F4565}" name="Column152"/>
    <tableColumn id="153" xr3:uid="{14F0B70A-7700-4CC7-B3C1-F85CC4AD296B}" name="Column153"/>
    <tableColumn id="154" xr3:uid="{31F71530-6B5B-4C59-A7C1-146D4EC51DBB}" name="Column154"/>
    <tableColumn id="155" xr3:uid="{3735BCEE-90DD-4C51-ABCB-FF28FAF32B46}" name="Column155"/>
    <tableColumn id="156" xr3:uid="{C7EABE42-5E90-4A16-B3B2-F44581B6B4E2}" name="Column156"/>
    <tableColumn id="157" xr3:uid="{0C6A71C5-76CB-4C2D-B26B-399101BF34FD}" name="Column157"/>
    <tableColumn id="158" xr3:uid="{C3758410-8EB7-4671-AA36-364128610A35}" name="Column158"/>
    <tableColumn id="159" xr3:uid="{570536C5-1F80-41D5-A375-6EC8173C99CB}" name="Column159"/>
    <tableColumn id="160" xr3:uid="{08CFEAF4-9FB9-486C-845E-1BBBD2D25560}" name="Column160"/>
    <tableColumn id="161" xr3:uid="{D438A749-7A6D-46D8-A858-71D72BFDF79F}" name="Column161"/>
    <tableColumn id="162" xr3:uid="{38162725-E49B-4F1C-917E-F5D13982B8ED}" name="Column162"/>
    <tableColumn id="163" xr3:uid="{7AC798FD-8D9B-4B08-9FD3-C115E881BABF}" name="Column163"/>
    <tableColumn id="164" xr3:uid="{AA9B031D-391A-4FB5-B39F-1AD85ACF2945}" name="Column164"/>
    <tableColumn id="165" xr3:uid="{5072F545-911E-458B-A90D-696391802D16}" name="Column165"/>
    <tableColumn id="166" xr3:uid="{CF6411DD-BBC5-4489-A840-99A5F8EE2B33}" name="Column166"/>
    <tableColumn id="167" xr3:uid="{D9B9A059-CFEB-47DC-836D-98359DCD8427}" name="Column167"/>
    <tableColumn id="168" xr3:uid="{CD883FA5-B1F3-4716-96A8-92C39AE46802}" name="Column168"/>
    <tableColumn id="169" xr3:uid="{93CE7FD7-7126-4070-97D7-E8685E22CC86}" name="Column169"/>
    <tableColumn id="170" xr3:uid="{6B808C5F-D273-4C2A-AB59-982EDAAA6D39}" name="Column170"/>
    <tableColumn id="171" xr3:uid="{678C7838-144B-42E7-B208-3241E5BA4B35}" name="Column171"/>
    <tableColumn id="172" xr3:uid="{3E694D3B-7081-4B51-8C22-8730874CB528}" name="Column172"/>
    <tableColumn id="173" xr3:uid="{09F4F5DD-19AD-42EE-9339-10031DE137FE}" name="Column173"/>
    <tableColumn id="174" xr3:uid="{31A849C8-7077-4C31-A8D9-CEFE815C590E}" name="Column174"/>
    <tableColumn id="175" xr3:uid="{23A679C9-7964-49C7-AA02-94DECF70E110}" name="Column175"/>
    <tableColumn id="176" xr3:uid="{CCC5FF74-F72B-4301-BD2F-790E4620F790}" name="Column176"/>
    <tableColumn id="177" xr3:uid="{0A467AF7-78CA-421C-85DC-796376135742}" name="Column177"/>
    <tableColumn id="178" xr3:uid="{0DFCCE9F-8311-4B2B-A133-7DD660F5C3AB}" name="Column178"/>
    <tableColumn id="179" xr3:uid="{C97638C8-5154-4406-8FBE-F881A4BF173E}" name="Column179"/>
    <tableColumn id="180" xr3:uid="{8642DF6C-977C-428B-8A0F-DE8FAB02B0E5}" name="Column180"/>
    <tableColumn id="181" xr3:uid="{C312EF08-1681-42F0-8B1B-F0AB9F820236}" name="Column181"/>
    <tableColumn id="182" xr3:uid="{3CDB315D-C5AF-4487-B874-4B0E7F35C47C}" name="Column182"/>
    <tableColumn id="183" xr3:uid="{6B3F6A31-B9D5-4B46-989A-C616812506B4}" name="Column183"/>
    <tableColumn id="184" xr3:uid="{2949B262-7152-4B77-BBE0-4C2C0D54BABB}" name="Column184"/>
    <tableColumn id="185" xr3:uid="{C93D9029-82A1-40DD-90F2-27AAF02498B7}" name="Column185"/>
    <tableColumn id="186" xr3:uid="{80760D4A-DCBA-4F3A-974C-7F74A31F6E4C}" name="Column186"/>
    <tableColumn id="187" xr3:uid="{CB568C72-3EFD-453B-B87F-CC2E40556450}" name="Column187"/>
    <tableColumn id="188" xr3:uid="{7E32A518-E7BF-4173-B77D-BD02410E0B78}" name="Column188"/>
    <tableColumn id="189" xr3:uid="{B9C78D56-463A-4F47-AE79-66D038134266}" name="Column189"/>
    <tableColumn id="190" xr3:uid="{D0526AC5-8F3D-417D-A424-2A84F0912B38}" name="Column190"/>
    <tableColumn id="191" xr3:uid="{58D9FED1-C4B6-4376-80A2-A03401F5E791}" name="Column191"/>
    <tableColumn id="192" xr3:uid="{8EDBD97F-B28A-4325-846F-FD0B41879563}" name="Column192"/>
    <tableColumn id="193" xr3:uid="{B50D98F7-B496-4B28-B10A-B1AD4DD26167}" name="Column193"/>
    <tableColumn id="194" xr3:uid="{EAE42093-C595-4CFA-94DC-69365518155F}" name="Column194"/>
    <tableColumn id="195" xr3:uid="{8CA63979-40F7-4DD7-A534-BDB96494EA73}" name="Column195"/>
    <tableColumn id="196" xr3:uid="{C900A80D-3DB6-41BF-809C-427D99B11014}" name="Column196"/>
    <tableColumn id="197" xr3:uid="{18868795-8931-43A6-AC79-98FC800DC829}" name="Column197"/>
    <tableColumn id="198" xr3:uid="{279D4FF6-262E-4722-A506-789057A75A1B}" name="Column198"/>
    <tableColumn id="199" xr3:uid="{711537B2-2F4B-4091-9868-223F8DCE5A1E}" name="Column199"/>
    <tableColumn id="200" xr3:uid="{A5B71C3A-0502-417A-B99E-F25CBCFCEAF1}" name="Column200"/>
    <tableColumn id="201" xr3:uid="{90967F07-6936-4C44-96EC-3C5F751502A4}" name="Column201"/>
    <tableColumn id="202" xr3:uid="{BEAA555A-784B-4E5B-9771-9904A709E3FF}" name="Column202"/>
    <tableColumn id="203" xr3:uid="{AFDE1438-E315-4EB5-83E1-FAC81E2865D1}" name="Column203"/>
    <tableColumn id="204" xr3:uid="{B18D76B5-D2E9-456A-8273-B8D30F35E537}" name="Column204"/>
    <tableColumn id="205" xr3:uid="{121CC07E-CA32-4B21-98C1-9D03F8B140ED}" name="Column205"/>
    <tableColumn id="206" xr3:uid="{B3A7FC75-D670-4C70-9DCA-9E28CCFE722B}" name="Column206"/>
    <tableColumn id="207" xr3:uid="{F8A6A175-0278-403A-8FF1-73E492EF1556}" name="Column207"/>
    <tableColumn id="208" xr3:uid="{1F9E9E84-3087-45A8-B428-EABCDA9275AB}" name="Column208"/>
    <tableColumn id="209" xr3:uid="{AC2C0287-1283-415F-8F58-8F4F35E015E3}" name="Column209"/>
    <tableColumn id="210" xr3:uid="{A32144E4-1686-4BA0-87C5-1DDDA6228B86}" name="Column210"/>
    <tableColumn id="211" xr3:uid="{86D87F3F-E3C7-401E-9FC6-D4E48A02B64D}" name="Column211"/>
    <tableColumn id="212" xr3:uid="{915C07F8-6CFC-47A7-96E2-495745284296}" name="Column212"/>
    <tableColumn id="213" xr3:uid="{DE96C37B-FEC4-4F4B-9B33-CA20B8CBBBAD}" name="Column213"/>
    <tableColumn id="214" xr3:uid="{06CED24D-1B16-4690-A86A-9662DFDFDE3A}" name="Column214"/>
    <tableColumn id="215" xr3:uid="{01CABA67-4CDD-4C0E-991C-C41D2700A6EB}" name="Column215"/>
    <tableColumn id="216" xr3:uid="{2A760427-4120-411A-A9D7-EBB9051D24DB}" name="Column216"/>
    <tableColumn id="217" xr3:uid="{F91DF1C4-A670-488D-A536-8A4966FF53C1}" name="Column217"/>
    <tableColumn id="218" xr3:uid="{4C924977-62A0-4778-A077-0A6FEAF1AEC8}" name="Column218"/>
    <tableColumn id="219" xr3:uid="{EFDA9F18-3A64-4A4D-A5D4-9A57A0A668D1}" name="Column219"/>
    <tableColumn id="220" xr3:uid="{020693D7-87A8-40E6-A4D2-E0415A82F356}" name="Column220"/>
    <tableColumn id="221" xr3:uid="{29425051-8F62-4ACB-BD42-E6F4A9B294B1}" name="Column221"/>
    <tableColumn id="222" xr3:uid="{8EC3FA75-54E1-40FF-B9C1-EA07A5DE74B9}" name="Column222"/>
    <tableColumn id="223" xr3:uid="{A159125F-816C-4FA5-B9C1-E84369D50B95}" name="Column223"/>
    <tableColumn id="224" xr3:uid="{5E727C88-8288-4E84-8BA5-EA2F98202461}" name="Column224"/>
    <tableColumn id="225" xr3:uid="{D6EDC150-5C36-479A-BBDA-DB12B10E0ED4}" name="Column225"/>
    <tableColumn id="226" xr3:uid="{3F359428-EF1F-43C8-B6DE-B44C87A4CCE4}" name="Column226"/>
    <tableColumn id="227" xr3:uid="{7FAD7AE8-1BB2-45BA-BFD4-DF760C627BA0}" name="Column227"/>
    <tableColumn id="228" xr3:uid="{DC8EB022-6C21-4E9D-AE10-F6B3E9789C5B}" name="Column228"/>
    <tableColumn id="229" xr3:uid="{319EC3A8-A4CB-41B1-81C6-65FA15F44D2A}" name="Column229"/>
    <tableColumn id="230" xr3:uid="{D6261A6E-396D-4723-9887-B2A3298464A8}" name="Column230"/>
    <tableColumn id="231" xr3:uid="{BA1368F9-D655-4951-B6C7-9B9117A97370}" name="Column231"/>
    <tableColumn id="232" xr3:uid="{019AC6E5-7096-4E80-99E3-FC9DEBCE02B1}" name="Column232"/>
    <tableColumn id="233" xr3:uid="{CD105147-62B3-4487-B5A0-B53A607EEEB8}" name="Column233"/>
    <tableColumn id="234" xr3:uid="{AA1D44AA-316C-48CA-898E-BAC296E1C929}" name="Column234"/>
    <tableColumn id="235" xr3:uid="{1EDFB54C-ABB2-45D2-BB00-E09FC4EC081A}" name="Column235"/>
    <tableColumn id="236" xr3:uid="{38D8497D-7BFE-471F-9006-E0402DA519FA}" name="Column236"/>
    <tableColumn id="237" xr3:uid="{ACCAD1AF-3EB4-4768-A938-03441E787002}" name="Column237"/>
    <tableColumn id="238" xr3:uid="{2189F63F-E092-49F8-BCB5-84876708DAA5}" name="Column238"/>
    <tableColumn id="239" xr3:uid="{0A0E4D55-11F6-48AA-AE40-F30A24A72EA9}" name="Column239"/>
    <tableColumn id="240" xr3:uid="{4AFD45C9-8EEC-4836-BE57-0CE107DE156A}" name="Column240"/>
    <tableColumn id="241" xr3:uid="{94F75DE7-8BE7-4842-9294-04DF03AE13B5}" name="Column241"/>
    <tableColumn id="242" xr3:uid="{825E772B-30CE-4D52-A2A2-F37006C174CC}" name="Column242"/>
    <tableColumn id="243" xr3:uid="{2847652F-DF8D-4C5F-93C1-CCCF42A25017}" name="Column243"/>
    <tableColumn id="244" xr3:uid="{0900FD93-16A3-49E5-BC43-8D5476DFFF2B}" name="Column244"/>
    <tableColumn id="245" xr3:uid="{013BB0E9-DBC1-4AB1-9CDE-AD27F8869220}" name="Column245"/>
    <tableColumn id="246" xr3:uid="{76DB85C1-2AB3-4579-89F4-C322C8D7C1E8}" name="Column246"/>
    <tableColumn id="247" xr3:uid="{BEE47E94-899D-4D06-90AC-2A845318721F}" name="Column247"/>
    <tableColumn id="248" xr3:uid="{9010419D-F8AE-46E4-9D3A-55B60DEAB8D7}" name="Column248"/>
    <tableColumn id="249" xr3:uid="{D37A15D5-25BD-48E4-974B-8C3EEBB4947B}" name="Column249"/>
    <tableColumn id="250" xr3:uid="{C70C5475-F9ED-475D-AEAE-8FBD70B85620}" name="Column250"/>
    <tableColumn id="251" xr3:uid="{1C1EBA38-87C2-4A99-B120-36FF667EA32F}" name="Column251"/>
    <tableColumn id="252" xr3:uid="{FB23B3E7-7CB5-40F2-AAF7-125F6526FCC8}" name="Column252"/>
    <tableColumn id="253" xr3:uid="{565EB840-E0CF-49C0-9CD6-7B638C2FEFA0}" name="Column253"/>
    <tableColumn id="254" xr3:uid="{CCDDAA63-3842-408B-BDCC-B03EFC115FA9}" name="Column254"/>
    <tableColumn id="255" xr3:uid="{8A8C9F0D-A63B-46D9-B8D3-4497857A5C35}" name="Column255"/>
    <tableColumn id="256" xr3:uid="{788B349D-5547-4087-8C95-BBA578712C74}" name="Column256"/>
    <tableColumn id="257" xr3:uid="{DE742248-C0BD-4552-9BF6-AE97CD3A3EB8}" name="Column257"/>
    <tableColumn id="258" xr3:uid="{5FBDAF31-350E-436C-9871-F3DD3FD38302}" name="Column258"/>
    <tableColumn id="259" xr3:uid="{3F26FEFD-4F1E-404A-8488-E6DE9B7D0105}" name="Column259"/>
    <tableColumn id="260" xr3:uid="{AB97929B-96D4-4AA2-9537-91D11F0DB53B}" name="Column260"/>
    <tableColumn id="261" xr3:uid="{E853A03C-4FF5-4284-AB6B-4DAA47E50C5B}" name="Column261"/>
    <tableColumn id="262" xr3:uid="{F2C560B4-0CB3-4D76-8CB7-D4A4F9BF9EE1}" name="Column262"/>
    <tableColumn id="263" xr3:uid="{F7959E5C-766A-4B82-9CE6-EB7A39FF2A6E}" name="Column263"/>
    <tableColumn id="264" xr3:uid="{8295086B-5112-4009-A507-CD941EC8C265}" name="Column264"/>
    <tableColumn id="265" xr3:uid="{4D2C16A3-DD72-47C5-9D03-32AA6F8A05DC}" name="Column265"/>
    <tableColumn id="266" xr3:uid="{96D8428E-0D15-4897-AAB4-DADDD97C5EAD}" name="Column266"/>
    <tableColumn id="267" xr3:uid="{1F133A29-16CE-4336-AB51-D6E9BF677993}" name="Column267"/>
    <tableColumn id="268" xr3:uid="{D1CCED56-5544-4809-9B70-FE951B55E436}" name="Column268"/>
    <tableColumn id="269" xr3:uid="{D5D0510A-B1F1-49E2-B6FC-5CA9DA30E587}" name="Column269"/>
    <tableColumn id="270" xr3:uid="{39BBB710-BA9F-438B-ABDD-EBC4A708ABF4}" name="Column270"/>
    <tableColumn id="271" xr3:uid="{72A17355-1745-4C55-9B2C-80E4C6DA91F3}" name="Column271"/>
    <tableColumn id="272" xr3:uid="{97281D6D-7360-4BCE-94D2-0C370B5392A6}" name="Column272"/>
    <tableColumn id="273" xr3:uid="{1EC56EDC-6358-48CF-989B-9514F79C4347}" name="Column273"/>
    <tableColumn id="274" xr3:uid="{1D6B1119-7553-4437-BD66-61C93109EBB1}" name="Column274"/>
    <tableColumn id="275" xr3:uid="{2EBB4963-699B-4CA0-986D-45435AE0386C}" name="Column275"/>
    <tableColumn id="276" xr3:uid="{F8BE9A9D-5F29-49C7-A16F-0E59327597BA}" name="Column276"/>
    <tableColumn id="277" xr3:uid="{340D8E1A-FB26-402F-A106-D31252FF1C61}" name="Column277"/>
    <tableColumn id="278" xr3:uid="{59BE0084-B896-49AE-8FB5-755FF24EDC8E}" name="Column278"/>
    <tableColumn id="279" xr3:uid="{36EAA908-3270-42F3-9519-F8619739CFFB}" name="Column279"/>
    <tableColumn id="280" xr3:uid="{F38D6F45-B429-4565-8DDD-9996BBA2D93F}" name="Column280"/>
    <tableColumn id="281" xr3:uid="{519C4D7F-45A2-4316-B281-BE9058BDC11C}" name="Column281"/>
    <tableColumn id="282" xr3:uid="{D113E202-D054-46D1-A370-CBD76D51D85D}" name="Column282"/>
    <tableColumn id="283" xr3:uid="{D03B11FF-B5BC-4020-8073-E06FB05F7AAA}" name="Column283"/>
    <tableColumn id="284" xr3:uid="{FAAB5C2F-E0E3-4AF3-81F1-8DF26AD0E337}" name="Column284"/>
    <tableColumn id="285" xr3:uid="{46ACC004-151D-42AB-86D2-D2D921A59EAE}" name="Column285"/>
    <tableColumn id="286" xr3:uid="{B822E86E-EBEB-45C1-AEFD-ED1312482884}" name="Column286"/>
    <tableColumn id="287" xr3:uid="{1BCBAD42-25FA-49BD-9576-5E3993B743D7}" name="Column287"/>
    <tableColumn id="288" xr3:uid="{19CA12A1-6FAF-4D2C-9EC7-B74169122CAB}" name="Column288"/>
    <tableColumn id="289" xr3:uid="{9487F024-E502-4236-BE37-3967CC04DE27}" name="Column289"/>
    <tableColumn id="290" xr3:uid="{69C0E2BD-135D-4781-97A1-196CDD5796D3}" name="Column290"/>
    <tableColumn id="291" xr3:uid="{955B9C1E-CE3F-4171-A03E-3E2311BE9EBB}" name="Column291"/>
    <tableColumn id="292" xr3:uid="{3E3574F9-8BCA-4362-BC1F-853091E80AF1}" name="Column292"/>
    <tableColumn id="293" xr3:uid="{9677CDE4-949D-4073-A89F-981263EED53B}" name="Column293"/>
    <tableColumn id="294" xr3:uid="{CA9E667E-DB6C-44AB-9428-EF2219C2E97A}" name="Column294"/>
    <tableColumn id="295" xr3:uid="{24F4B23F-CD36-4620-BB0B-DBD4034D9644}" name="Column295"/>
    <tableColumn id="296" xr3:uid="{0D509180-D8C8-44EA-9E99-EDBFD3AA109E}" name="Column296"/>
    <tableColumn id="297" xr3:uid="{53FFF24E-C50D-4356-9E72-7FE3489D4CAC}" name="Column297"/>
    <tableColumn id="298" xr3:uid="{71995EFA-BBC5-4798-B5DD-CA345BDCBFAA}" name="Column298"/>
    <tableColumn id="299" xr3:uid="{75077E5E-1F74-457C-815B-7EC42D1D3935}" name="Column299"/>
    <tableColumn id="300" xr3:uid="{81647BDB-7C4F-4A87-A658-5A591808EAFC}" name="Column300"/>
    <tableColumn id="301" xr3:uid="{85B2BEBB-28BD-437A-93B5-59A654011301}" name="Column301"/>
    <tableColumn id="302" xr3:uid="{30BB8A5C-9FF8-450C-954D-0B42380184F2}" name="Column302"/>
    <tableColumn id="303" xr3:uid="{87655E95-6D9B-4936-A1BB-D5A37C69391A}" name="Column303"/>
    <tableColumn id="304" xr3:uid="{AF336689-229B-4A74-AABA-A45318C99B29}" name="Column304"/>
    <tableColumn id="305" xr3:uid="{7C8C6E21-AC56-4B51-ABD0-8EEF6D63AD5D}" name="Column305"/>
    <tableColumn id="306" xr3:uid="{87F32DBD-A2BD-4D74-84A9-AF996ED3CB30}" name="Column306"/>
    <tableColumn id="307" xr3:uid="{A98E8080-EF8E-4395-8939-B0BA0770B059}" name="Column307"/>
    <tableColumn id="308" xr3:uid="{9BBFA383-B5F4-4FB3-B563-D2B41BE15434}" name="Column308"/>
    <tableColumn id="309" xr3:uid="{9A482353-CFC9-4198-BA98-2059EC6FD211}" name="Column309"/>
    <tableColumn id="310" xr3:uid="{40F86BD7-052E-4E8B-AF3B-5F568D6D2F36}" name="Column310"/>
    <tableColumn id="311" xr3:uid="{CF428F11-5D66-4485-9628-023E27905458}" name="Column311"/>
    <tableColumn id="312" xr3:uid="{EFB4B9A8-4555-4F2A-974C-E7F3550C0F94}" name="Column312"/>
    <tableColumn id="313" xr3:uid="{C55EC11D-D002-41FD-A9A2-A5DFF04949F3}" name="Column313"/>
    <tableColumn id="314" xr3:uid="{3EFF8C9A-7DC1-448B-BC38-9500A385563E}" name="Column314"/>
    <tableColumn id="315" xr3:uid="{878C6629-53F9-46B5-B0F0-7A390B7FFA1F}" name="Column315"/>
    <tableColumn id="316" xr3:uid="{2F0D5017-A383-4BC6-A72C-33EB044F3841}" name="Column316"/>
    <tableColumn id="317" xr3:uid="{F1D1B13E-5AC8-476A-B858-97CC43014DF8}" name="Column317"/>
    <tableColumn id="318" xr3:uid="{390F4A66-615F-474A-857A-AECC4CF4B4CE}" name="Column318"/>
    <tableColumn id="319" xr3:uid="{847CC244-BB9A-479B-A11D-A43CFFB4613A}" name="Column319"/>
    <tableColumn id="320" xr3:uid="{89CC9158-253A-41E8-905E-208AE9FFDBB3}" name="Column320"/>
    <tableColumn id="321" xr3:uid="{6DB86F31-884B-41DF-9A66-5D9DB9A6EA13}" name="Column321"/>
    <tableColumn id="322" xr3:uid="{3896E1E8-8D4D-4E62-835F-845238D42033}" name="Column322"/>
    <tableColumn id="323" xr3:uid="{CDA3CA56-4F3E-48BB-9E0D-852807ACA8AF}" name="Column323"/>
    <tableColumn id="324" xr3:uid="{A9DD84CF-FD68-47B4-A7FF-D78EC91ACE28}" name="Column324"/>
    <tableColumn id="325" xr3:uid="{BC834E87-F6CC-4619-AA6C-9C2D5B17E828}" name="Column325"/>
    <tableColumn id="326" xr3:uid="{05A0D19B-5E55-42DB-9570-C67450CD9AC0}" name="Column326"/>
    <tableColumn id="327" xr3:uid="{A2E0251A-D1BA-4781-AF1F-6E9B5024E4B4}" name="Column327"/>
    <tableColumn id="328" xr3:uid="{9183DC6A-7E24-4B54-8A69-59B6B7AE1F85}" name="Column328"/>
    <tableColumn id="329" xr3:uid="{D69FA74F-C2EC-4AD9-88D6-81ACF7960B2F}" name="Column329"/>
    <tableColumn id="330" xr3:uid="{976B26E9-00DC-4EE4-ABF7-992564EBAB51}" name="Column330"/>
    <tableColumn id="331" xr3:uid="{4ED57375-CEA2-4431-BA20-7B3E67ECDD9E}" name="Column331"/>
    <tableColumn id="332" xr3:uid="{09B0DB1E-FEA0-4C2D-BCCF-6E9B5C5D7009}" name="Column332"/>
    <tableColumn id="333" xr3:uid="{ED912067-8BC0-44C4-8BE8-F489DEA9F042}" name="Column333"/>
    <tableColumn id="334" xr3:uid="{0189BA9D-E971-4381-AE74-70FEE0A50722}" name="Column334"/>
    <tableColumn id="335" xr3:uid="{B7A6194B-48AC-497E-B539-936510917CF3}" name="Column335"/>
    <tableColumn id="336" xr3:uid="{3323A05B-40A9-4C61-A21D-32672599CCB5}" name="Column336"/>
    <tableColumn id="337" xr3:uid="{D1D1FCD4-49EE-4AF3-A261-D5013128FD93}" name="Column337"/>
    <tableColumn id="338" xr3:uid="{2F64E497-FB70-4E6F-B493-B04EA2ACEB79}" name="Column338"/>
    <tableColumn id="339" xr3:uid="{9B331577-F646-4416-A571-59AE57A42AFD}" name="Column339"/>
    <tableColumn id="340" xr3:uid="{5CD99786-44BD-41E3-949F-13E5B7B347B2}" name="Column340"/>
    <tableColumn id="341" xr3:uid="{0F73AF5E-BF88-4921-A5D9-B719FCC79B2F}" name="Column341"/>
    <tableColumn id="342" xr3:uid="{ECF2D5E8-60EE-4B9C-B6FF-B529AF61D198}" name="Column342"/>
    <tableColumn id="343" xr3:uid="{78AE68A7-59A5-4AE0-8905-715D1F44F172}" name="Column343"/>
    <tableColumn id="344" xr3:uid="{E375D2E5-4A79-4C20-B585-313FE6FB154A}" name="Column344"/>
    <tableColumn id="345" xr3:uid="{5FBF4731-8472-4906-A2DB-4A945983640E}" name="Column345"/>
    <tableColumn id="346" xr3:uid="{21A421AF-9318-4BDE-8104-A8B0E70D7FD9}" name="Column346"/>
    <tableColumn id="347" xr3:uid="{D6FF5CA0-1A05-41C0-ADAC-891EB1E80390}" name="Column347"/>
    <tableColumn id="348" xr3:uid="{3EE8ED7E-54F0-4F37-B0F7-149E99F4E7FA}" name="Column348"/>
    <tableColumn id="349" xr3:uid="{93CE8F56-1BC7-484E-9D83-201923EA88BC}" name="Column349"/>
    <tableColumn id="350" xr3:uid="{9C70AB42-E6C0-4453-AC7F-8D9C57A46FFD}" name="Column350"/>
    <tableColumn id="351" xr3:uid="{55AA25E4-C0BE-432C-977C-907E27168022}" name="Column351"/>
    <tableColumn id="352" xr3:uid="{CDB22B80-2064-4525-ACC2-2C5542D85D5E}" name="Column352"/>
    <tableColumn id="353" xr3:uid="{DEE56185-3467-42F0-869E-49B188BADE92}" name="Column353"/>
    <tableColumn id="354" xr3:uid="{4742C2C7-C1AE-45CC-9389-5D0B1485E946}" name="Column354"/>
    <tableColumn id="355" xr3:uid="{0D3EC6EB-A8ED-45FE-8F6D-E371F7B0E248}" name="Column355"/>
    <tableColumn id="356" xr3:uid="{5FF0C4B2-71FC-4374-A0E5-DB233E4F6342}" name="Column356"/>
    <tableColumn id="357" xr3:uid="{E0775FA3-B5BB-44C9-81DE-DA6D6A860BED}" name="Column357"/>
    <tableColumn id="358" xr3:uid="{103906CD-F9ED-4232-BA2D-A8441EC975D4}" name="Column358"/>
    <tableColumn id="359" xr3:uid="{EEF76CC9-C5AC-49FE-8A7D-72D89472F13A}" name="Column359"/>
    <tableColumn id="360" xr3:uid="{5D986A62-1671-460E-B5FF-1A58F1BB86EA}" name="Column360"/>
    <tableColumn id="361" xr3:uid="{F7B2786A-C004-4413-8BE0-37745E141A5C}" name="Column361"/>
    <tableColumn id="362" xr3:uid="{43ACF03E-34B7-4F02-9891-92667505C9D3}" name="Column362"/>
    <tableColumn id="363" xr3:uid="{062D9497-E6DD-48EB-B369-C0AE30E08B8B}" name="Column363"/>
    <tableColumn id="364" xr3:uid="{06EFE00B-4A52-4FEA-8C27-19578F96EEDA}" name="Column364"/>
    <tableColumn id="365" xr3:uid="{E1B71B91-E195-4D31-9768-821A5A6874B9}" name="Column365"/>
    <tableColumn id="366" xr3:uid="{C2B42389-9D2E-4EE5-9638-BFBEB4DC3234}" name="Column366"/>
    <tableColumn id="367" xr3:uid="{C8B5B56B-17A5-47B2-B32E-C3F6451B26B1}" name="Column367"/>
    <tableColumn id="368" xr3:uid="{2BFE1F54-D43A-45AD-8FED-EEC3A39FE8F6}" name="Column368"/>
    <tableColumn id="369" xr3:uid="{023A2A35-8928-4B78-BE60-EAD48FDD8B1B}" name="Column369"/>
    <tableColumn id="370" xr3:uid="{92D91E08-0BA3-4231-96B0-1C68EB8AEA66}" name="Column370"/>
    <tableColumn id="371" xr3:uid="{F1EF1917-71B3-48DA-96F6-7CB80EDF913B}" name="Column371"/>
    <tableColumn id="372" xr3:uid="{B4E1D002-B2D1-4867-9007-D215D329E21B}" name="Column372"/>
    <tableColumn id="373" xr3:uid="{2B83F01C-6EDD-4B15-90F9-8EF27108585D}" name="Column373"/>
    <tableColumn id="374" xr3:uid="{5E72C774-7C69-441E-A02A-57AB698CFB51}" name="Column374"/>
    <tableColumn id="375" xr3:uid="{A1A145B8-0802-467E-A3D9-E48F628A6DCA}" name="Column375"/>
    <tableColumn id="376" xr3:uid="{A4778B91-4923-495A-A6CF-43BB0EACF08A}" name="Column376"/>
    <tableColumn id="377" xr3:uid="{08FD2671-739E-4CF7-B246-19EBF46A5D77}" name="Column377"/>
    <tableColumn id="378" xr3:uid="{529BAB4B-960B-42B4-9B23-FB36554DAB86}" name="Column378"/>
    <tableColumn id="379" xr3:uid="{4DFE8E01-52D9-4917-8D4C-E5F1E68027CE}" name="Column379"/>
    <tableColumn id="380" xr3:uid="{F8068521-FD96-4571-961F-AA898AD89A21}" name="Column380"/>
    <tableColumn id="381" xr3:uid="{045DE1D3-8F7F-44D2-9B35-4D8A3D32C64F}" name="Column381"/>
    <tableColumn id="382" xr3:uid="{6DC427C6-438E-437D-8AB6-C0AEF7B7D689}" name="Column382"/>
    <tableColumn id="383" xr3:uid="{E338C3B0-36B2-470F-A427-D066AAEC58DA}" name="Column383"/>
    <tableColumn id="384" xr3:uid="{0C69C489-768C-4B74-A61A-114755563485}" name="Column384"/>
    <tableColumn id="385" xr3:uid="{D809184C-BBD9-4A77-B9DE-71692C61C8CE}" name="Column385"/>
    <tableColumn id="386" xr3:uid="{6F8DD713-3CF5-49AA-B128-0A20947CB456}" name="Column386"/>
    <tableColumn id="387" xr3:uid="{1541BBCD-0402-4CB0-A458-3A5C08E052D7}" name="Column387"/>
    <tableColumn id="388" xr3:uid="{D83C372A-1252-4244-BC92-AFEDF0C8D3AE}" name="Column388"/>
    <tableColumn id="389" xr3:uid="{AEFCD42B-D4D1-4D60-8032-DF2D5097CB7B}" name="Column389"/>
    <tableColumn id="390" xr3:uid="{0CA522CA-01EA-4AB2-95E3-6102B39F60EC}" name="Column390"/>
    <tableColumn id="391" xr3:uid="{233BC347-49F0-40E4-94B1-CEDF723C8CFE}" name="Column391"/>
    <tableColumn id="392" xr3:uid="{AA850C5E-7FDC-4485-9DD6-AA6B06AD2A55}" name="Column392"/>
    <tableColumn id="393" xr3:uid="{53CFF573-2D16-4D84-BD2D-7265DEED4E92}" name="Column393"/>
    <tableColumn id="394" xr3:uid="{F1EB857B-AC2F-4E3B-B526-48D68541FE37}" name="Column394"/>
    <tableColumn id="395" xr3:uid="{22841E88-30FA-4F0D-B38D-6E2CFED43E5A}" name="Column395"/>
    <tableColumn id="396" xr3:uid="{BCC87B30-9176-4FCD-8921-0CFDA0A7099F}" name="Column396"/>
    <tableColumn id="397" xr3:uid="{0F380287-38B5-45EB-B38C-2157CC9A398F}" name="Column397"/>
    <tableColumn id="398" xr3:uid="{6022E7DC-D6B8-4D69-A03A-728FCC799659}" name="Column398"/>
    <tableColumn id="399" xr3:uid="{49A88EF4-11D8-41B3-A37C-60B0E8A3DA2C}" name="Column399"/>
    <tableColumn id="400" xr3:uid="{F5A6C67B-DC57-447A-9964-0E66007F0404}" name="Column400"/>
    <tableColumn id="401" xr3:uid="{4AB94A9E-448C-4CE7-B682-852191A4547D}" name="Column401"/>
    <tableColumn id="402" xr3:uid="{82E4BF98-8336-4606-9E83-ED04AF116154}" name="Column402"/>
    <tableColumn id="403" xr3:uid="{15DD4C99-87FF-4FD9-8E03-5CF12CC5B157}" name="Column403"/>
    <tableColumn id="404" xr3:uid="{FB8ED58F-C238-44AC-9804-06B36FC2EFAD}" name="Column404"/>
    <tableColumn id="405" xr3:uid="{B1F39E64-C13A-43D7-9AAF-37E5FD3843F3}" name="Column405"/>
    <tableColumn id="406" xr3:uid="{CFB656B0-D51C-4690-988A-41213CF3EF61}" name="Column406"/>
    <tableColumn id="407" xr3:uid="{F6A00FA2-D05F-4BF0-AFF7-D3E7A252F220}" name="Column407"/>
    <tableColumn id="408" xr3:uid="{11479979-92FC-4965-B701-A0C998609140}" name="Column408"/>
    <tableColumn id="409" xr3:uid="{CE092D54-3932-410E-9696-2A1AED63D9C4}" name="Column409"/>
    <tableColumn id="410" xr3:uid="{FF52C408-40B4-481E-82BF-2F6D5F4A35E2}" name="Column410"/>
    <tableColumn id="411" xr3:uid="{3B68C7DD-4576-4435-80E0-48DB6955E2A7}" name="Column411"/>
    <tableColumn id="412" xr3:uid="{4FBAADAF-B79C-4378-943C-0F5F6954585C}" name="Column412"/>
    <tableColumn id="413" xr3:uid="{EC9D72C9-634F-4D49-B739-600B51AC8C8D}" name="Column413"/>
    <tableColumn id="414" xr3:uid="{8CF89057-8E27-44FB-9DDA-32847C1878F7}" name="Column414"/>
    <tableColumn id="415" xr3:uid="{E11358BC-EF09-48A7-989D-09D64DF44165}" name="Column415"/>
    <tableColumn id="416" xr3:uid="{82C71B47-1F2B-432D-81DE-05EE40F4F1EE}" name="Column416"/>
    <tableColumn id="417" xr3:uid="{DE2FB451-9C69-4004-80F1-28161E986B42}" name="Column417"/>
    <tableColumn id="418" xr3:uid="{6700986A-EC93-44DC-B951-C969BF966A8A}" name="Column418"/>
    <tableColumn id="419" xr3:uid="{3EF736EE-EF1D-4A2C-B60D-E21F3EF8C73E}" name="Column419"/>
    <tableColumn id="420" xr3:uid="{7A62DC65-A669-4AE2-8A6F-F49BE5890ACA}" name="Column420"/>
    <tableColumn id="421" xr3:uid="{CB684E5E-C1E6-4A23-9BA5-C0F4CCC5B1ED}" name="Column421"/>
    <tableColumn id="422" xr3:uid="{E58F225A-803E-4D01-A46F-996B114149B8}" name="Column422"/>
    <tableColumn id="423" xr3:uid="{0177A9C1-FD04-4D00-88F6-46DD9B6518FF}" name="Column423"/>
    <tableColumn id="424" xr3:uid="{BA572165-2336-4530-9952-7E4A9BB68D8C}" name="Column424"/>
    <tableColumn id="425" xr3:uid="{F6FD376D-339B-4D99-91C3-A27230A091E2}" name="Column425"/>
    <tableColumn id="426" xr3:uid="{0B99E8C6-D0C2-4134-9707-89BB1D540E3E}" name="Column426"/>
    <tableColumn id="427" xr3:uid="{77ADAA21-F8CF-43A3-9E68-B6CEE79CCABA}" name="Column427"/>
    <tableColumn id="428" xr3:uid="{AA679126-EA9B-4DD1-B351-981BFC69ABF1}" name="Column428"/>
    <tableColumn id="429" xr3:uid="{EF2BACD3-68A7-410D-9ED1-3F973C0A1C1C}" name="Column429"/>
    <tableColumn id="430" xr3:uid="{53178625-53D0-45B3-91E2-E49A90A81732}" name="Column430"/>
    <tableColumn id="431" xr3:uid="{724677B1-BB9F-438D-8C8E-6CBE562ED1BA}" name="Column431"/>
    <tableColumn id="432" xr3:uid="{FC17828A-889B-4B52-9F12-9E28B7B482EF}" name="Column432"/>
    <tableColumn id="433" xr3:uid="{A95CB93A-B666-4DAB-9209-130E3E8BEC54}" name="Column433"/>
    <tableColumn id="434" xr3:uid="{D5EC67A7-CC1B-4602-93AC-C8FE4FDCAFF7}" name="Column434"/>
    <tableColumn id="435" xr3:uid="{EA64CD2D-7D03-41EF-B691-B01C6D2FF47E}" name="Column435"/>
    <tableColumn id="436" xr3:uid="{F2871FE9-2D0E-4095-9B10-0CEAD8DB6D7F}" name="Column436"/>
    <tableColumn id="437" xr3:uid="{0C49B0D4-F057-42D0-808F-69B45411BE63}" name="Column437"/>
    <tableColumn id="438" xr3:uid="{4E6FC923-26B0-4E69-8275-1FD0347D7D0B}" name="Column438"/>
    <tableColumn id="439" xr3:uid="{E7489BF1-362B-44FC-A469-9875FE8AFBF5}" name="Column439"/>
    <tableColumn id="440" xr3:uid="{BE1C82CC-A185-482B-8E05-D672038FFCF9}" name="Column440"/>
    <tableColumn id="441" xr3:uid="{B8C179D4-2011-4DAA-A220-422A105C9110}" name="Column441"/>
    <tableColumn id="442" xr3:uid="{8637929C-E619-435F-8CD2-5264EB1482B8}" name="Column442"/>
    <tableColumn id="443" xr3:uid="{336DEE80-A3B5-4E46-8C72-9BEF27F4C346}" name="Column443"/>
    <tableColumn id="444" xr3:uid="{BC5DD002-F7DD-4E11-819A-13C2E0A85C27}" name="Column444"/>
    <tableColumn id="445" xr3:uid="{321C8864-C976-4333-97EC-E9C3F59440FE}" name="Column445"/>
    <tableColumn id="446" xr3:uid="{193B7AFB-6010-4A62-BD96-9EE5AAB56AE2}" name="Column446"/>
    <tableColumn id="447" xr3:uid="{D7FDB572-7BD2-4337-A262-814BA73137EB}" name="Column447"/>
    <tableColumn id="448" xr3:uid="{7A3E4891-EE19-490D-B62C-B8504B8837F3}" name="Column448"/>
    <tableColumn id="449" xr3:uid="{2452ABE8-4565-4A2B-9482-CFE3BE070D84}" name="Column449"/>
    <tableColumn id="450" xr3:uid="{AFCB2DF9-F343-4FE5-8A76-B47C20DD6C8C}" name="Column450"/>
    <tableColumn id="451" xr3:uid="{7DBBDF5D-43BF-4B08-A87D-9AC23F67CC48}" name="Column451"/>
    <tableColumn id="452" xr3:uid="{A3DB0B0F-00CB-473C-AE65-6AB53672548A}" name="Column452"/>
    <tableColumn id="453" xr3:uid="{995650BD-34D1-4E08-9054-49EDDCCD0528}" name="Column453"/>
    <tableColumn id="454" xr3:uid="{0DA65402-B4AE-452D-8B37-A21AF6CDAA85}" name="Column454"/>
    <tableColumn id="455" xr3:uid="{BD49681E-5430-40DC-83B3-92D170519564}" name="Column455"/>
    <tableColumn id="456" xr3:uid="{B370E02B-A28A-4052-AE23-71049ACA3115}" name="Column456"/>
    <tableColumn id="457" xr3:uid="{53F3758E-C8C2-4DCB-B548-55DDFAED1FFA}" name="Column457"/>
    <tableColumn id="458" xr3:uid="{CA4F9177-C488-4A1C-8029-0BCAA65F90E3}" name="Column458"/>
    <tableColumn id="459" xr3:uid="{B636991C-40CE-4A9D-AC94-3416B5347BCD}" name="Column459"/>
    <tableColumn id="460" xr3:uid="{E4BB136C-6747-4BD0-9D70-C4758816A01F}" name="Column460"/>
    <tableColumn id="461" xr3:uid="{E55A5B7E-E19D-45A3-8D0A-3FFD2FF9464D}" name="Column461"/>
    <tableColumn id="462" xr3:uid="{CEBC3B4B-9914-4B13-9E31-092C304D12D0}" name="Column462"/>
    <tableColumn id="463" xr3:uid="{1274DB2D-BAFD-4914-9992-6B4B9139BADA}" name="Column463"/>
    <tableColumn id="464" xr3:uid="{E29E392B-9666-42C2-822A-904989EA254C}" name="Column464"/>
    <tableColumn id="465" xr3:uid="{136309EC-B977-4FFD-BB55-E131167CC5AC}" name="Column465"/>
    <tableColumn id="466" xr3:uid="{426D4858-8FF5-453B-A66C-77CF0B97CB6B}" name="Column466"/>
    <tableColumn id="467" xr3:uid="{E49E3961-9AED-4714-951F-63FDFAFE2A5A}" name="Column467"/>
    <tableColumn id="468" xr3:uid="{D99AEA78-7303-46BA-87B8-56DAE16CEADB}" name="Column468"/>
    <tableColumn id="469" xr3:uid="{39BB0D59-2F81-49AA-A617-03D33292F330}" name="Column469"/>
    <tableColumn id="470" xr3:uid="{12D0728B-022D-446A-B03D-4291B8736C99}" name="Column470"/>
    <tableColumn id="471" xr3:uid="{F7F1A4FB-D146-4DBE-991F-9C971336F3AD}" name="Column471"/>
    <tableColumn id="472" xr3:uid="{C38CBEA7-D29A-4725-897F-33782AC4B689}" name="Column472"/>
    <tableColumn id="473" xr3:uid="{21CF7C1A-71D4-4A39-A0EA-546AD34762D7}" name="Column473"/>
    <tableColumn id="474" xr3:uid="{2F8CBE08-43E8-43E6-9DCD-CFFF509ECF58}" name="Column474"/>
    <tableColumn id="475" xr3:uid="{AB370B1E-E89D-473C-8CBE-01B4C4400BBA}" name="Column475"/>
    <tableColumn id="476" xr3:uid="{BB8A7715-93F2-45F7-A0F4-88525D36D68E}" name="Column476"/>
    <tableColumn id="477" xr3:uid="{3BB7104E-516A-4C8B-9707-3E2E544A9959}" name="Column477"/>
    <tableColumn id="478" xr3:uid="{D18E6EC9-9CA9-4C7C-959D-468B686CFADF}" name="Column478"/>
    <tableColumn id="479" xr3:uid="{540CE8DF-B0AB-42FA-8422-807157C4641F}" name="Column479"/>
    <tableColumn id="480" xr3:uid="{008612A8-6F05-4FA6-AFF3-7103F60AEC46}" name="Column480"/>
    <tableColumn id="481" xr3:uid="{60ED5998-DF43-4FEE-89C6-1056D87C77D4}" name="Column481"/>
    <tableColumn id="482" xr3:uid="{F39150B9-48A7-4EB8-A107-41F8DB1104B4}" name="Column482"/>
    <tableColumn id="483" xr3:uid="{1D609FFF-5CDC-4E55-8B74-D684E8B25E4B}" name="Column483"/>
    <tableColumn id="484" xr3:uid="{EE956571-4708-44F3-8871-13F66E0A7BAE}" name="Column484"/>
    <tableColumn id="485" xr3:uid="{3F4AA0D1-DDB3-4FE4-987F-EB630821F635}" name="Column485"/>
    <tableColumn id="486" xr3:uid="{AA0F64BF-FBC9-4F9D-B13C-CF24A17E2625}" name="Column486"/>
    <tableColumn id="487" xr3:uid="{9802FE09-D9A9-4611-9795-88970E6135A2}" name="Column487"/>
    <tableColumn id="488" xr3:uid="{50ABBB79-AC82-437C-8BDE-9372ACD0396D}" name="Column488"/>
    <tableColumn id="489" xr3:uid="{BC440967-A5F5-4503-870D-CD924FC656D8}" name="Column489"/>
    <tableColumn id="490" xr3:uid="{64450464-98A8-42AB-B4E2-89192D6D07BC}" name="Column490"/>
    <tableColumn id="491" xr3:uid="{4D872A3C-EBB2-4E9F-8B94-607FFB595E01}" name="Column491"/>
    <tableColumn id="492" xr3:uid="{DFF08D48-71EA-41C5-93EE-9176AD6F6691}" name="Column492"/>
    <tableColumn id="493" xr3:uid="{11A4E4EA-E44D-4AAE-8B17-266139ABE8D1}" name="Column493"/>
    <tableColumn id="494" xr3:uid="{F41427BE-1304-4B26-B581-3236491A4F86}" name="Column494"/>
    <tableColumn id="495" xr3:uid="{9BEF3105-292C-4486-89F5-2218A6639CDC}" name="Column495"/>
    <tableColumn id="496" xr3:uid="{1F674356-DCFD-4089-BB3A-9564E0E7B0C1}" name="Column496"/>
    <tableColumn id="497" xr3:uid="{1B179A1A-AEDB-410F-B258-EA65770AFB0D}" name="Column497"/>
    <tableColumn id="498" xr3:uid="{56462846-2861-40CB-B27E-05C65F721884}" name="Column498"/>
    <tableColumn id="499" xr3:uid="{827BB3A2-31B0-495D-999B-89B18A012D7F}" name="Column499"/>
    <tableColumn id="500" xr3:uid="{F4404525-7683-4A53-8B8B-E4AB50B2CC66}" name="Column500"/>
    <tableColumn id="501" xr3:uid="{EE95B6E3-8096-4496-A63E-6B4595BA84CE}" name="Column501"/>
    <tableColumn id="502" xr3:uid="{5915C822-4B66-4F2B-9A84-8AD97E5D7070}" name="Column502"/>
    <tableColumn id="503" xr3:uid="{E9ED47C0-252D-4416-BC8E-682470B366CE}" name="Column503"/>
    <tableColumn id="504" xr3:uid="{AA70CF64-6B66-4915-A936-B3C633D34DD7}" name="Column504"/>
    <tableColumn id="505" xr3:uid="{C5F143DF-EEBF-43D6-9255-A2284A00953A}" name="Column505"/>
    <tableColumn id="506" xr3:uid="{B32EE18E-0777-4E9B-A868-D5624BC63A20}" name="Column506"/>
    <tableColumn id="507" xr3:uid="{F2CDD9A5-0B33-4B73-8B66-A04F1560EE2E}" name="Column507"/>
    <tableColumn id="508" xr3:uid="{A8323798-20A5-49B5-A064-54112603B31E}" name="Column508"/>
    <tableColumn id="509" xr3:uid="{39D009A5-ABED-493F-BE95-A7FB14970347}" name="Column509"/>
    <tableColumn id="510" xr3:uid="{E68F30EE-5846-4378-B254-4DB1028A9AC3}" name="Column510"/>
    <tableColumn id="511" xr3:uid="{823A2839-B502-4FDF-ADC3-D1229EBB24CA}" name="Column511"/>
    <tableColumn id="512" xr3:uid="{2F37B2B9-E4BE-44E8-A08B-CF65E6ABE4D3}" name="Column512"/>
    <tableColumn id="513" xr3:uid="{718B7F51-41AF-4181-8161-0A3C16FE7D0A}" name="Column513"/>
    <tableColumn id="514" xr3:uid="{B57F4419-B980-41F8-8A20-6B5A0A7483FA}" name="Column514"/>
    <tableColumn id="515" xr3:uid="{7DA470B3-08C6-4A18-805F-CF726BDF6EC1}" name="Column515"/>
    <tableColumn id="516" xr3:uid="{D78C71BF-72F8-47B3-9812-B3E5BA11B935}" name="Column516"/>
    <tableColumn id="517" xr3:uid="{44F30D2B-D29B-440C-9291-5CE1FDB50E70}" name="Column517"/>
    <tableColumn id="518" xr3:uid="{FFCC24BA-0A68-4B5C-A63B-88D7992995E9}" name="Column518"/>
    <tableColumn id="519" xr3:uid="{A84B4849-B37A-4768-A10F-B51E78C12BCE}" name="Column519"/>
    <tableColumn id="520" xr3:uid="{27B4F557-9F3E-4A1A-A274-55FCA9647D83}" name="Column520"/>
    <tableColumn id="521" xr3:uid="{3BD50AE9-DA1A-415B-A9A0-4D1F431AF75B}" name="Column521"/>
    <tableColumn id="522" xr3:uid="{30BAAC66-B837-473D-81EB-5F618B543D2E}" name="Column522"/>
    <tableColumn id="523" xr3:uid="{58127956-CAFF-4367-9DBB-10681F37AFA8}" name="Column523"/>
    <tableColumn id="524" xr3:uid="{A3F52065-2E5E-48BD-A5F6-46BF75416452}" name="Column524"/>
    <tableColumn id="525" xr3:uid="{653C46DA-9441-4D94-8845-70BF74E7B560}" name="Column525"/>
    <tableColumn id="526" xr3:uid="{46BFA78E-9E2B-4250-ADD4-32AD09F6D353}" name="Column526"/>
    <tableColumn id="527" xr3:uid="{56185A7C-0B33-4771-851B-C9A5652321E7}" name="Column527"/>
    <tableColumn id="528" xr3:uid="{FC0DE37D-FAA2-49C1-9E5F-9621581168B9}" name="Column528"/>
    <tableColumn id="529" xr3:uid="{4DA6344C-763C-4461-997A-10FC4393E3D4}" name="Column529"/>
    <tableColumn id="530" xr3:uid="{71569907-D951-4F30-A5AC-3E5752C7C760}" name="Column530"/>
    <tableColumn id="531" xr3:uid="{F50D4FCA-08F1-4DB5-846B-E746A42517A1}" name="Column531"/>
    <tableColumn id="532" xr3:uid="{E3C87065-645C-4144-8783-202BED00514F}" name="Column532"/>
    <tableColumn id="533" xr3:uid="{F23C7BFE-696D-4A5C-B6FC-A458DAE9DC5C}" name="Column533"/>
    <tableColumn id="534" xr3:uid="{E6136A9D-1516-43A0-8655-ACFEF80A2DC2}" name="Column534"/>
    <tableColumn id="535" xr3:uid="{53FA03F2-6DD5-43CD-BBDF-0539892263F0}" name="Column535"/>
    <tableColumn id="536" xr3:uid="{61182DBF-B0C6-47C6-8EA5-6EE28A87ABF9}" name="Column536"/>
    <tableColumn id="537" xr3:uid="{6F40A48F-C5CF-4087-A1E0-4F4795A0CCE2}" name="Column537"/>
    <tableColumn id="538" xr3:uid="{B5B25CFA-E770-441C-865C-DC3E72F9225D}" name="Column538"/>
    <tableColumn id="539" xr3:uid="{039DE952-4828-4FE0-B5D2-7FC5C707BC4F}" name="Column539"/>
    <tableColumn id="540" xr3:uid="{A582FA50-F7B4-48BB-A516-4B2E45812F42}" name="Column540"/>
    <tableColumn id="541" xr3:uid="{474AD914-9393-4886-86B0-55655B62B7EB}" name="Column541"/>
    <tableColumn id="542" xr3:uid="{640887F6-C0A1-4E4F-8481-25EC4AF42273}" name="Column542"/>
    <tableColumn id="543" xr3:uid="{D82F3E9C-086C-4C49-B6CE-29C43C644086}" name="Column543"/>
    <tableColumn id="544" xr3:uid="{33C57A33-E41E-40F5-9569-D0DDE986FC5B}" name="Column544"/>
    <tableColumn id="545" xr3:uid="{A3CC5744-7AD0-4C8F-9AFB-4F06D6A3B04A}" name="Column545"/>
    <tableColumn id="546" xr3:uid="{A0E15C98-21A2-4AAB-8C54-1DA200AA671B}" name="Column546"/>
    <tableColumn id="547" xr3:uid="{BE1FBA1C-CB99-4CFB-8FF2-D982772018D8}" name="Column547"/>
    <tableColumn id="548" xr3:uid="{0D9D6A37-D383-451A-B47D-F09EAC7775FF}" name="Column548"/>
    <tableColumn id="549" xr3:uid="{E9C7FB72-45F2-497C-9CCD-5A229486E27D}" name="Column549"/>
    <tableColumn id="550" xr3:uid="{7B2FE61E-5598-4F15-B831-5982E273C08D}" name="Column550"/>
    <tableColumn id="551" xr3:uid="{03D2A5E2-58AA-4C06-BD76-2CB555AA98F5}" name="Column551"/>
    <tableColumn id="552" xr3:uid="{F842A91F-09A0-45C6-A89B-2059ACF2FDE5}" name="Column552"/>
    <tableColumn id="553" xr3:uid="{51673351-1F23-4EBC-82A5-9BEDFF1598C5}" name="Column553"/>
    <tableColumn id="554" xr3:uid="{1036D8A6-F877-49CE-9C8A-800E5242A4AF}" name="Column554"/>
    <tableColumn id="555" xr3:uid="{115987E8-45B2-444E-ADD0-92D643FCB9AA}" name="Column555"/>
    <tableColumn id="556" xr3:uid="{3C0FE6A9-FEF6-4BB0-9CC6-98BCFBFBE05E}" name="Column556"/>
    <tableColumn id="557" xr3:uid="{C16909EB-D06B-4D5D-9A41-993A86C49E80}" name="Column557"/>
    <tableColumn id="558" xr3:uid="{464DD191-848B-4F43-B145-CF83CCD04090}" name="Column558"/>
    <tableColumn id="559" xr3:uid="{9DCE9E53-8BD5-4E9A-A5AA-E05B19162868}" name="Column559"/>
    <tableColumn id="560" xr3:uid="{4A416639-8760-4210-9EA9-040E6A3B164A}" name="Column560"/>
    <tableColumn id="561" xr3:uid="{53A6C5D9-CFDF-4900-9A3E-83E5F49B75EB}" name="Column561"/>
    <tableColumn id="562" xr3:uid="{5CF0ADD3-3F04-40C4-91E8-38AF17AC777B}" name="Column562"/>
    <tableColumn id="563" xr3:uid="{4867D037-CAF3-472F-A710-8568A7B30469}" name="Column563"/>
    <tableColumn id="564" xr3:uid="{A4B0EA0F-DAAF-4FEE-AE57-A66B2812ADBD}" name="Column564"/>
    <tableColumn id="565" xr3:uid="{8EB289A5-697A-4D9A-BE6F-CD414529020E}" name="Column565"/>
    <tableColumn id="566" xr3:uid="{5DD39A69-DB01-4D83-B35E-124C0EF6F57F}" name="Column566"/>
    <tableColumn id="567" xr3:uid="{B8AC4A66-AD10-4694-B8C2-0089F42B2D63}" name="Column567"/>
    <tableColumn id="568" xr3:uid="{F42162CE-06B0-4535-BD7C-C5313DBFB07F}" name="Column568"/>
    <tableColumn id="569" xr3:uid="{E4A1ED69-C472-4345-ACBF-C22A78255E06}" name="Column569"/>
    <tableColumn id="570" xr3:uid="{07C58433-DDEA-445A-B78E-41E12D7C2775}" name="Column570"/>
    <tableColumn id="571" xr3:uid="{E49421E0-F595-4140-9326-0F2D0DB82422}" name="Column571"/>
    <tableColumn id="572" xr3:uid="{81C3AD39-7ED1-4596-A913-ECF43A32BD3B}" name="Column572"/>
    <tableColumn id="573" xr3:uid="{D4AD16C1-C7B4-44FC-B2DC-769FD71A39ED}" name="Column573"/>
    <tableColumn id="574" xr3:uid="{65197DC5-6A19-489C-B411-91020C755E25}" name="Column574"/>
    <tableColumn id="575" xr3:uid="{3485BF37-8C9C-4F1D-ACC5-D27C32707D2F}" name="Column575"/>
    <tableColumn id="576" xr3:uid="{844E31EF-1397-4B77-A016-AEC9F11BF23A}" name="Column576"/>
    <tableColumn id="577" xr3:uid="{7E36DC8F-1ED5-4BE2-AC94-F76C590B5E09}" name="Column577"/>
    <tableColumn id="578" xr3:uid="{5D50FD90-257D-4EDD-A43B-58CC11162199}" name="Column578"/>
    <tableColumn id="579" xr3:uid="{CB85E0B3-D641-490C-BC22-4C44C7F9F61C}" name="Column579"/>
    <tableColumn id="580" xr3:uid="{BB10A198-90AA-4417-A15D-77090122120E}" name="Column580"/>
    <tableColumn id="581" xr3:uid="{6FB66EED-6F11-49A8-955A-41C54F7455CB}" name="Column581"/>
    <tableColumn id="582" xr3:uid="{390FD8F3-9E1D-43B1-847F-C5BB2F075C21}" name="Column582"/>
    <tableColumn id="583" xr3:uid="{81B40E54-51C9-490A-A28D-0F4C44F88996}" name="Column583"/>
    <tableColumn id="584" xr3:uid="{B19CB189-546B-4F39-938D-9480EC09C242}" name="Column584"/>
    <tableColumn id="585" xr3:uid="{247D19D2-CACA-4B36-9A53-65BA91FE3E68}" name="Column585"/>
    <tableColumn id="586" xr3:uid="{160C07BD-BEA2-4BBA-B6A5-FD52E553F7A7}" name="Column586"/>
    <tableColumn id="587" xr3:uid="{ED85FCCE-DD79-40C6-A6AA-55AAA919D519}" name="Column587"/>
    <tableColumn id="588" xr3:uid="{D6AEF010-9F47-4A83-8FFF-D1AF52EC0B8C}" name="Column588"/>
    <tableColumn id="589" xr3:uid="{92A74829-9EF0-430C-8EF5-9E5155713264}" name="Column589"/>
    <tableColumn id="590" xr3:uid="{E4D9C080-A5E7-443C-A8EE-A9A337884C72}" name="Column590"/>
    <tableColumn id="591" xr3:uid="{32A554BB-3653-4FC5-8AB5-4B36A177D445}" name="Column591"/>
    <tableColumn id="592" xr3:uid="{63DF6811-163E-4111-89B6-DD525D9DF076}" name="Column592"/>
    <tableColumn id="593" xr3:uid="{5B233359-A264-4CD0-B52C-D1FD27912D65}" name="Column593"/>
    <tableColumn id="594" xr3:uid="{910441B6-2CFE-4266-B662-F26BFA2DA7F1}" name="Column594"/>
    <tableColumn id="595" xr3:uid="{23985808-4D1F-4B59-BF65-92FA2492B4B3}" name="Column595"/>
    <tableColumn id="596" xr3:uid="{2EDCA9DC-E19E-42AB-86BA-450DCA508602}" name="Column596"/>
    <tableColumn id="597" xr3:uid="{0798719B-9193-4D54-9C75-15E79CAC6334}" name="Column597"/>
    <tableColumn id="598" xr3:uid="{0B5B4BE6-7940-4C6A-AD52-66F82BD3BBF6}" name="Column598"/>
    <tableColumn id="599" xr3:uid="{84548710-8E93-4A8C-A346-D75E1A2EF5EC}" name="Column599"/>
    <tableColumn id="600" xr3:uid="{64CAA58C-B603-4B93-BAF7-305CCC606966}" name="Column600"/>
    <tableColumn id="601" xr3:uid="{6A729F86-FD25-4A3B-934C-0901D7BA08B0}" name="Column601"/>
    <tableColumn id="602" xr3:uid="{4CE1445A-0287-4F2C-B582-1BCDAA91CD09}" name="Column602"/>
    <tableColumn id="603" xr3:uid="{6AC2A27F-EAAF-4BDE-AB28-4C56E3AA976F}" name="Column603"/>
    <tableColumn id="604" xr3:uid="{9343FFF1-7D61-450E-B4B3-96B97D468FF4}" name="Column604"/>
    <tableColumn id="605" xr3:uid="{44F0B452-79CE-4C47-ADC0-45761122B9FC}" name="Column605"/>
    <tableColumn id="606" xr3:uid="{D8084598-4A77-40C6-8F42-29A834031573}" name="Column606"/>
    <tableColumn id="607" xr3:uid="{1E92AAE6-168C-4CEE-92D0-2A21EC8804F4}" name="Column607"/>
    <tableColumn id="608" xr3:uid="{584F79DA-95B5-432C-8C4C-48B1F97C8850}" name="Column608"/>
    <tableColumn id="609" xr3:uid="{C177B3FE-C020-4C56-86D6-96107EAEA0C2}" name="Column609"/>
    <tableColumn id="610" xr3:uid="{C5A4BDF6-8595-47CE-917C-D65CE54A648F}" name="Column610"/>
    <tableColumn id="611" xr3:uid="{B8A53D0C-E11A-40FD-AFBD-92CC9C8A0C7B}" name="Column611"/>
    <tableColumn id="612" xr3:uid="{B4BA8AD9-DD25-4D86-A80B-8312F43BA600}" name="Column612"/>
    <tableColumn id="613" xr3:uid="{2A902893-D25F-4C83-8956-1F9D0703DD60}" name="Column613"/>
    <tableColumn id="614" xr3:uid="{AAE46F19-482E-4D12-867A-150D024B9270}" name="Column614"/>
    <tableColumn id="615" xr3:uid="{AE9F6B41-AD90-4A82-905B-8934FCCBD84A}" name="Column615"/>
    <tableColumn id="616" xr3:uid="{3F046B05-380C-459A-BE48-9A0347374FA0}" name="Column616"/>
    <tableColumn id="617" xr3:uid="{51DEE743-E729-4809-BDFD-6CEF34C02383}" name="Column617"/>
    <tableColumn id="618" xr3:uid="{9872ADF8-2B48-4CBF-B537-BAFF1AF7281F}" name="Column618"/>
    <tableColumn id="619" xr3:uid="{C8EAAF24-4644-40B4-8035-3FC7002D97DD}" name="Column619"/>
    <tableColumn id="620" xr3:uid="{CF960912-6D4E-4A79-81CE-F187C411AB52}" name="Column620"/>
    <tableColumn id="621" xr3:uid="{BE4E45FD-D336-492F-89F7-A8001F66BD0A}" name="Column621"/>
    <tableColumn id="622" xr3:uid="{904C3A57-5F5C-4251-8E49-2E76EAFC79DC}" name="Column622"/>
    <tableColumn id="623" xr3:uid="{2F45EDAF-542E-482F-BD37-4C1248E124AA}" name="Column623"/>
    <tableColumn id="624" xr3:uid="{D4464ED7-043A-401F-BE98-0812AA01AAC4}" name="Column624"/>
    <tableColumn id="625" xr3:uid="{9C18768F-48B8-44BF-8670-BD5258211AC8}" name="Column625"/>
    <tableColumn id="626" xr3:uid="{E4B383AC-802D-4794-9656-D5E2C522F5E4}" name="Column626"/>
    <tableColumn id="627" xr3:uid="{FC619C33-7DCE-46EE-8F92-96015C12D9E6}" name="Column627"/>
    <tableColumn id="628" xr3:uid="{8A64034F-D7D5-4D5A-9303-145E591BEE8C}" name="Column628"/>
    <tableColumn id="629" xr3:uid="{03F6B79D-CC13-4DB0-B347-4C533FDA697D}" name="Column629"/>
    <tableColumn id="630" xr3:uid="{B7880E5E-BC96-4029-ADA3-DD3EC76CF7B6}" name="Column630"/>
    <tableColumn id="631" xr3:uid="{9EFF57E0-E15F-4C17-9BE2-5C9FEE3ACE47}" name="Column631"/>
    <tableColumn id="632" xr3:uid="{B269B887-B490-4802-99CB-822FA7CA72B0}" name="Column632"/>
    <tableColumn id="633" xr3:uid="{A1D31FC8-FFF6-44C1-81D8-870CEDB3B489}" name="Column633"/>
    <tableColumn id="634" xr3:uid="{5DDFE92F-F20D-4761-A760-F2550905D997}" name="Column634"/>
    <tableColumn id="635" xr3:uid="{04B22F07-8B04-4F7F-BDA8-BEDD56246130}" name="Column635"/>
    <tableColumn id="636" xr3:uid="{52C3EEE3-7EBF-4CFE-963D-DE5F0FBB6863}" name="Column636"/>
    <tableColumn id="637" xr3:uid="{102F2EDA-BCAB-4CF8-8791-A99E81998314}" name="Column637"/>
    <tableColumn id="638" xr3:uid="{0AA827DA-3B08-41A9-B060-F27F68D08E49}" name="Column638"/>
    <tableColumn id="639" xr3:uid="{E5357EDD-1C23-46AB-B10F-D89011B7F1B6}" name="Column639"/>
    <tableColumn id="640" xr3:uid="{3D3AC9DB-D35D-4EA1-A40F-474FB2C58860}" name="Column640"/>
    <tableColumn id="641" xr3:uid="{FD6B7926-D0C1-4B03-9F69-C1F1FBD74BC8}" name="Column641"/>
    <tableColumn id="642" xr3:uid="{6D2917F9-249E-466B-8471-743336D77AB7}" name="Column642"/>
    <tableColumn id="643" xr3:uid="{D4F95132-377B-4FAE-877F-C2179DC2C078}" name="Column643"/>
    <tableColumn id="644" xr3:uid="{2EFCE78E-B46B-495B-9E12-225DB428FC8C}" name="Column644"/>
    <tableColumn id="645" xr3:uid="{61E1D003-3D82-4431-B15C-B38F52025D4E}" name="Column645"/>
    <tableColumn id="646" xr3:uid="{F73671BF-5A35-4935-80E9-09A0DF472625}" name="Column646"/>
    <tableColumn id="647" xr3:uid="{056DD761-519B-4F03-B258-A26B57B8B3A0}" name="Column647"/>
    <tableColumn id="648" xr3:uid="{BEB5C0D4-54F8-49AB-A4AB-95162A870510}" name="Column648"/>
    <tableColumn id="649" xr3:uid="{F732E99A-8E0F-4DFA-9F65-E5744A21C032}" name="Column649"/>
    <tableColumn id="650" xr3:uid="{B533F768-0A7E-40E8-AC21-78969D0F7AB5}" name="Column650"/>
    <tableColumn id="651" xr3:uid="{7B846AD6-FD01-4D1A-B6D0-69A14AAA1F75}" name="Column651"/>
    <tableColumn id="652" xr3:uid="{DD552247-467D-4DF6-B59F-616ED4DD6D6B}" name="Column652"/>
    <tableColumn id="653" xr3:uid="{FD619D5C-1853-451B-9FD9-4C7E271A01D2}" name="Column653"/>
    <tableColumn id="654" xr3:uid="{3E8827FF-DE4E-4386-B2C2-A785DE57B8D3}" name="Column654"/>
    <tableColumn id="655" xr3:uid="{4C93F257-C783-436B-BEC2-591C2B3FBCF1}" name="Column655"/>
    <tableColumn id="656" xr3:uid="{D616C485-92FC-4604-AE43-34A865375127}" name="Column656"/>
    <tableColumn id="657" xr3:uid="{34E601F1-E54D-46A1-9BEB-2FE3959C38D8}" name="Column657"/>
    <tableColumn id="658" xr3:uid="{56DD42EB-23F6-4D4C-8A87-FF616D3D5885}" name="Column658"/>
    <tableColumn id="659" xr3:uid="{E238C732-B7F2-4411-B552-C379B0C357F6}" name="Column659"/>
    <tableColumn id="660" xr3:uid="{ADD0D0E4-D9C7-4F61-97BA-2AD8152997A7}" name="Column660"/>
    <tableColumn id="661" xr3:uid="{AD3B2815-8717-4C27-A445-A21A0ECA35C9}" name="Column661"/>
    <tableColumn id="662" xr3:uid="{8E6A6AD9-7DD1-4AE4-85CD-F57AE2EA64EA}" name="Column662"/>
    <tableColumn id="663" xr3:uid="{96205008-16C4-4C9D-8556-DFA17397E9BC}" name="Column663"/>
    <tableColumn id="664" xr3:uid="{DA1E5EAC-E1CE-46D1-B7C5-8814AD0D5318}" name="Column664"/>
    <tableColumn id="665" xr3:uid="{58736016-47B3-458F-979B-1FF9B9BE5749}" name="Column665"/>
    <tableColumn id="666" xr3:uid="{1370DCFB-5ABC-41A2-AFEC-C9858EFD3C69}" name="Column666"/>
    <tableColumn id="667" xr3:uid="{13F0782F-B2D6-4D25-831A-471050ECB891}" name="Column667"/>
    <tableColumn id="668" xr3:uid="{FC610575-B4E7-4094-AA80-1872CC82020C}" name="Column668"/>
    <tableColumn id="669" xr3:uid="{CB65A734-76BB-4FCD-B6B3-3E5CEF4634AA}" name="Column669"/>
    <tableColumn id="670" xr3:uid="{1CE43B9B-135A-4E8B-A87E-CAD1979EEA0D}" name="Column670"/>
    <tableColumn id="671" xr3:uid="{28D12502-A3ED-4025-BC11-5009583926A8}" name="Column671"/>
    <tableColumn id="672" xr3:uid="{DDF31286-1B52-42BB-891C-18BB35D422E7}" name="Column672"/>
    <tableColumn id="673" xr3:uid="{12A885A8-E664-4593-99BE-6597C5A15166}" name="Column673"/>
    <tableColumn id="674" xr3:uid="{9385BF77-F006-48B9-B36B-2AD8573A9FA0}" name="Column674"/>
    <tableColumn id="675" xr3:uid="{C48D86D6-99CD-4DF3-AAAC-1F0647D6C5C5}" name="Column675"/>
    <tableColumn id="676" xr3:uid="{DF9BF07E-94B4-4DA2-A25F-FBE1758FC67D}" name="Column676"/>
    <tableColumn id="677" xr3:uid="{18871D54-A6A7-4654-BCF9-D55B568B6C04}" name="Column677"/>
    <tableColumn id="678" xr3:uid="{C84D16BD-E4C4-4359-A473-407A2F5F70ED}" name="Column678"/>
    <tableColumn id="679" xr3:uid="{9EB677AC-27C2-480D-B031-662F4E71AFA5}" name="Column679"/>
    <tableColumn id="680" xr3:uid="{875B1D9E-75A3-4ACE-A44D-5E19D0B1AD85}" name="Column680"/>
    <tableColumn id="681" xr3:uid="{8C9C6F2A-20D1-480E-9E44-F143C436FB2B}" name="Column681"/>
    <tableColumn id="682" xr3:uid="{A377E01F-7607-47FF-9CB4-F1DB28334D2F}" name="Column682"/>
    <tableColumn id="683" xr3:uid="{00FCAA9C-E9CA-4722-8B78-D1E171815363}" name="Column683"/>
    <tableColumn id="684" xr3:uid="{E7EA5955-84B2-41D4-9EB4-6D8B06E9B235}" name="Column684"/>
    <tableColumn id="685" xr3:uid="{0215F21D-5D7A-4321-BB31-653CFC6AE831}" name="Column685"/>
    <tableColumn id="686" xr3:uid="{CE605356-391E-4B2F-B1E6-07748B42E4FF}" name="Column686"/>
    <tableColumn id="687" xr3:uid="{A5EAA77D-327F-4935-B4E8-D85F7B177643}" name="Column687"/>
    <tableColumn id="688" xr3:uid="{887064C5-322D-42A7-BAB1-719DE3E8EDA7}" name="Column688"/>
    <tableColumn id="689" xr3:uid="{361E1A62-DBD2-4F66-9F5B-231C7CD8A256}" name="Column689"/>
    <tableColumn id="690" xr3:uid="{09474D39-8433-40A5-BF90-5BA320AF1285}" name="Column690"/>
    <tableColumn id="691" xr3:uid="{5F142E1F-98F3-44BB-A151-BEE946CFCF42}" name="Column691"/>
    <tableColumn id="692" xr3:uid="{F62B4214-A50E-4061-B906-8237CAA9DCDD}" name="Column692"/>
    <tableColumn id="693" xr3:uid="{1CB084FB-3CBC-4744-9B62-9B08FDC8A2FF}" name="Column693"/>
    <tableColumn id="694" xr3:uid="{E1ABDA0F-05A2-41E4-89C3-BE0627212436}" name="Column694"/>
    <tableColumn id="695" xr3:uid="{09B4B1DB-3358-4B02-B08C-F997C92B13D4}" name="Column695"/>
    <tableColumn id="696" xr3:uid="{61608817-61A0-49AF-8EDC-6B8152D23BA6}" name="Column696"/>
    <tableColumn id="697" xr3:uid="{3F83CE2A-CBE4-42CF-B021-577CD9068F7B}" name="Column697"/>
    <tableColumn id="698" xr3:uid="{09B7C538-DD6C-436A-8303-33BA15FB1FDD}" name="Column698"/>
    <tableColumn id="699" xr3:uid="{A10394F2-7808-497D-83CD-4046366C141C}" name="Column699"/>
    <tableColumn id="700" xr3:uid="{0C946641-FAFB-4E1E-97B0-208236430D21}" name="Column700"/>
    <tableColumn id="701" xr3:uid="{5B76B572-6E7E-4ACB-B9E4-A71BA254F34D}" name="Column701"/>
    <tableColumn id="702" xr3:uid="{2AA3A1DF-5DF7-4A76-A151-31FA353B835D}" name="Column702"/>
    <tableColumn id="703" xr3:uid="{6CCC1974-3EF1-40AC-A138-FF823FDBDBAB}" name="Column703"/>
    <tableColumn id="704" xr3:uid="{D6987E97-B568-403E-B0A1-24FCC9C1D77D}" name="Column704"/>
    <tableColumn id="705" xr3:uid="{535AB41E-BEFE-4DE1-B15C-24CA96BF2BCF}" name="Column705"/>
    <tableColumn id="706" xr3:uid="{A5A4DE26-36A3-407C-8C53-AF466A98EBBE}" name="Column706"/>
    <tableColumn id="707" xr3:uid="{11CBF68E-4363-4FDE-969F-63DF4D435001}" name="Column707"/>
    <tableColumn id="708" xr3:uid="{C4FC1EBE-9237-4653-B8F6-CD926C4C2EE0}" name="Column708"/>
    <tableColumn id="709" xr3:uid="{B4DA7153-D797-4144-93F8-B00C82453F0F}" name="Column709"/>
    <tableColumn id="710" xr3:uid="{90080BFF-D3BD-4C93-845C-CD369A008820}" name="Column710"/>
    <tableColumn id="711" xr3:uid="{A1DAF12E-BEF3-4787-9A05-1B708938AE3C}" name="Column711"/>
    <tableColumn id="712" xr3:uid="{5F502F7A-D59B-4B97-A4BE-9F7EA5F94C3B}" name="Column712"/>
    <tableColumn id="713" xr3:uid="{C69E168A-A8B1-44C0-821C-190CC61EDA99}" name="Column713"/>
    <tableColumn id="714" xr3:uid="{591122D1-E8C0-4658-B7CA-41D212734BA0}" name="Column714"/>
    <tableColumn id="715" xr3:uid="{31A09C27-0321-4B55-B0B2-89D0F680EEF9}" name="Column715"/>
    <tableColumn id="716" xr3:uid="{1673C82B-7D8A-4F04-AED1-F968B631DEAD}" name="Column716"/>
    <tableColumn id="717" xr3:uid="{1F5B9441-DA87-4A42-806A-215F21BF3ED1}" name="Column717"/>
    <tableColumn id="718" xr3:uid="{D4CD565D-0D6C-4B9E-9C1B-F7FDF75D8D69}" name="Column718"/>
    <tableColumn id="719" xr3:uid="{09EB6354-158F-4FC9-A502-0AC3C3D646B4}" name="Column719"/>
    <tableColumn id="720" xr3:uid="{0D967416-08AA-4156-BD0B-3F3B20F27055}" name="Column720"/>
    <tableColumn id="721" xr3:uid="{95D8ADC1-6D79-4411-AEFC-3E2328872800}" name="Column721"/>
    <tableColumn id="722" xr3:uid="{041F3123-6A68-43E5-A9CA-26BE73A69D39}" name="Column722"/>
    <tableColumn id="723" xr3:uid="{713636B2-60D3-40DA-A3E9-288A203ACF76}" name="Column723"/>
    <tableColumn id="724" xr3:uid="{2DC3724D-2012-4141-AAF2-B591AD65171B}" name="Column724"/>
    <tableColumn id="725" xr3:uid="{658531E8-18ED-4FE5-8E2B-17BA65F730CC}" name="Column725"/>
    <tableColumn id="726" xr3:uid="{F3D3354B-D5DE-45A3-BB4A-47A24848BC53}" name="Column726"/>
    <tableColumn id="727" xr3:uid="{FEB3E0F0-56F0-41FF-953E-E59B67C422A8}" name="Column727"/>
    <tableColumn id="728" xr3:uid="{8DE1ECA6-14D2-4B58-B0D0-B7FA5854A11E}" name="Column728"/>
    <tableColumn id="729" xr3:uid="{FFFF61BB-ACAD-4D3E-B907-C7A0AD6C2C0E}" name="Column729"/>
    <tableColumn id="730" xr3:uid="{14BB8648-D8AB-4CE5-AAE4-50D4B5A9C331}" name="Column730"/>
    <tableColumn id="731" xr3:uid="{AE01C4D1-749E-43CE-B327-CDF2C86F3C94}" name="Column731"/>
    <tableColumn id="732" xr3:uid="{41F240C8-D350-4274-86B4-57485DEB1934}" name="Column732"/>
    <tableColumn id="733" xr3:uid="{8E3C061B-366B-4E18-ACB6-0A8A0ADDD437}" name="Column733"/>
    <tableColumn id="734" xr3:uid="{896DD525-C5ED-4E8E-A1FA-1CE40F569787}" name="Column734"/>
    <tableColumn id="735" xr3:uid="{AA7D2A75-8059-4DC7-AC67-981AE1E66126}" name="Column735"/>
    <tableColumn id="736" xr3:uid="{C480F15F-EDB0-46ED-88B7-E5925007DDB4}" name="Column736"/>
    <tableColumn id="737" xr3:uid="{2B08BA93-0D55-484B-A1AD-D507EDB9B685}" name="Column737"/>
    <tableColumn id="738" xr3:uid="{8EF1B858-802B-4B48-A90A-A6DC985774D7}" name="Column738"/>
    <tableColumn id="739" xr3:uid="{FB137779-B57E-4CD6-A991-403FABE6D6FE}" name="Column739"/>
    <tableColumn id="740" xr3:uid="{ECABD4F1-34B0-4F4B-9FE5-568086C0D6D5}" name="Column740"/>
    <tableColumn id="741" xr3:uid="{E8F2C995-D60A-43BF-ADC2-EB45C903A610}" name="Column741"/>
    <tableColumn id="742" xr3:uid="{2967165E-1B5D-4236-B4E9-4B6293D32CF3}" name="Column742"/>
    <tableColumn id="743" xr3:uid="{F187EFB2-0419-45E7-BE72-0E1BBF560196}" name="Column743"/>
    <tableColumn id="744" xr3:uid="{93A5EE84-49F8-4680-B1C1-F9F869E5DB80}" name="Column744"/>
    <tableColumn id="745" xr3:uid="{744D879B-5D62-4DCF-9D9D-0CD2826EFCCA}" name="Column745"/>
    <tableColumn id="746" xr3:uid="{F4ADE203-E26C-402C-B7D6-22C900540F0C}" name="Column746"/>
    <tableColumn id="747" xr3:uid="{9706DA53-EE90-4155-8DDD-32072C816ED1}" name="Column747"/>
    <tableColumn id="748" xr3:uid="{249A5652-DC27-4387-8361-2A55F308362B}" name="Column748"/>
    <tableColumn id="749" xr3:uid="{1C6DF94E-E8EA-423E-BE7F-E96842B81A7B}" name="Column749"/>
    <tableColumn id="750" xr3:uid="{B14AE607-0A19-493F-8038-690637D8A625}" name="Column750"/>
    <tableColumn id="751" xr3:uid="{FDC43331-2E08-4FC1-BCBA-F3FD4E4D3BC9}" name="Column751"/>
    <tableColumn id="752" xr3:uid="{B878A67F-986B-4ED9-AB8C-17E8B60AE3E8}" name="Column752"/>
    <tableColumn id="753" xr3:uid="{07DF497F-E221-4C78-8EDA-3A43DCC9BF0D}" name="Column753"/>
    <tableColumn id="754" xr3:uid="{260ABC80-41D9-4A7C-922E-5C7C950966E5}" name="Column754"/>
    <tableColumn id="755" xr3:uid="{BB731FD5-88E3-4E68-9C3F-AC47E36E2AE5}" name="Column755"/>
    <tableColumn id="756" xr3:uid="{56B3135F-E7FE-4159-A1D2-8125F38B4703}" name="Column756"/>
    <tableColumn id="757" xr3:uid="{251DA4BB-013B-4759-9B75-99CF11D27E64}" name="Column757"/>
    <tableColumn id="758" xr3:uid="{38988F81-33DA-4203-B18B-B541CD716ED1}" name="Column758"/>
    <tableColumn id="759" xr3:uid="{2DD66612-F9E1-459F-AC07-C75651102BCD}" name="Column759"/>
    <tableColumn id="760" xr3:uid="{CA28B60C-8A5B-4B2E-ADF8-1451A90BDD8E}" name="Column760"/>
    <tableColumn id="761" xr3:uid="{964122C1-1EE2-4699-AD5A-444C05C7DDE9}" name="Column761"/>
    <tableColumn id="762" xr3:uid="{83435CF6-D8C1-4C91-AE9D-27FABF6D37E0}" name="Column762"/>
    <tableColumn id="763" xr3:uid="{820384BE-FEBE-4AD8-8194-84140117EBED}" name="Column763"/>
    <tableColumn id="764" xr3:uid="{2AFC58E8-1FAB-449E-B998-F7742785BE0A}" name="Column764"/>
    <tableColumn id="765" xr3:uid="{C38EB17E-04BF-4DE2-A41F-10B1D27B6DAF}" name="Column765"/>
    <tableColumn id="766" xr3:uid="{35A9BE5E-80B2-4D2A-B37D-20F0B1E02784}" name="Column766"/>
    <tableColumn id="767" xr3:uid="{DEFCEB99-272B-4D47-9FDC-41E75E31094F}" name="Column767"/>
    <tableColumn id="768" xr3:uid="{BD78E9CF-5DAD-40DD-BF54-A427AD699191}" name="Column768"/>
    <tableColumn id="769" xr3:uid="{B55D98AB-16AA-443B-936A-1275EEF8A3F9}" name="Column769"/>
    <tableColumn id="770" xr3:uid="{AB9D0498-E714-4843-A7D2-FC82A1FF433D}" name="Column770"/>
    <tableColumn id="771" xr3:uid="{2D04F8C0-B7F0-474C-B561-AC3675B772C0}" name="Column771"/>
    <tableColumn id="772" xr3:uid="{7F2B2768-5848-4B3D-86A1-5137F081C19D}" name="Column772"/>
    <tableColumn id="773" xr3:uid="{5BEF6486-368C-44A8-9F15-A0BFB80F07DC}" name="Column773"/>
    <tableColumn id="774" xr3:uid="{9FD38EDA-D6EB-4AC1-9B67-478F23CF4A75}" name="Column774"/>
    <tableColumn id="775" xr3:uid="{D9EEC1D7-4B96-4D86-AF47-3E53A26ED3F9}" name="Column775"/>
    <tableColumn id="776" xr3:uid="{A339FC83-B332-4283-8AF3-30F5799282DF}" name="Column776"/>
    <tableColumn id="777" xr3:uid="{17953641-3826-413D-B4C1-9088AEC8C089}" name="Column777"/>
    <tableColumn id="778" xr3:uid="{A78C3022-7223-4D86-B18D-E5A35FC789DC}" name="Column778"/>
    <tableColumn id="779" xr3:uid="{0293296D-D11E-45F0-8829-5F9B9E2EE2CD}" name="Column779"/>
    <tableColumn id="780" xr3:uid="{692BDA93-9DFF-4128-8727-A7AF01388927}" name="Column780"/>
    <tableColumn id="781" xr3:uid="{F9D8160C-617C-49B0-92FC-8911A74F66D7}" name="Column781"/>
    <tableColumn id="782" xr3:uid="{96AD025B-CBDE-4B86-B9B1-845629479FA7}" name="Column782"/>
    <tableColumn id="783" xr3:uid="{3800D1DB-8EA2-435B-A782-D7964F7AB470}" name="Column783"/>
    <tableColumn id="784" xr3:uid="{88A5B6AE-B116-411E-B510-C5AA9668EA92}" name="Column784"/>
    <tableColumn id="785" xr3:uid="{B8A70DE5-3134-4D70-A808-D3A9600ECE12}" name="Column785"/>
    <tableColumn id="786" xr3:uid="{CD98FF49-3557-4761-8703-ABA598C757A4}" name="Column786"/>
    <tableColumn id="787" xr3:uid="{9224CADE-2F92-432A-A83A-315A91965D39}" name="Column787"/>
    <tableColumn id="788" xr3:uid="{A57D1F6C-871A-4621-9E6A-26A9F5066560}" name="Column788"/>
    <tableColumn id="789" xr3:uid="{78C860D4-9CFC-42E2-9A4A-483C3B67ECA7}" name="Column789"/>
    <tableColumn id="790" xr3:uid="{169149BB-6548-4F54-BF65-C79CB704A194}" name="Column790"/>
    <tableColumn id="791" xr3:uid="{C657939B-4198-455F-86A6-33F4DA04AA17}" name="Column791"/>
    <tableColumn id="792" xr3:uid="{ECFA2090-866F-4F14-9151-D950DE0E2D72}" name="Column792"/>
    <tableColumn id="793" xr3:uid="{22719371-D02B-4C18-85AB-23EFA815B65D}" name="Column793"/>
    <tableColumn id="794" xr3:uid="{90363B19-8BDF-45BA-B8C0-97FE56EB6D95}" name="Column794"/>
    <tableColumn id="795" xr3:uid="{EAEF0077-D846-4947-8554-CEA1B3E36BEA}" name="Column795"/>
    <tableColumn id="796" xr3:uid="{5EB30AC8-B26C-444F-9E32-C2C2D8FA920A}" name="Column796"/>
    <tableColumn id="797" xr3:uid="{CB6BCB9B-7293-4B40-AF06-7228A4A24FFC}" name="Column797"/>
    <tableColumn id="798" xr3:uid="{655E4AA7-B955-40D5-A7A4-0F71AA55F8B2}" name="Column798"/>
    <tableColumn id="799" xr3:uid="{9B1A1FC3-15B2-4A9F-AF8A-26791E0A4383}" name="Column799"/>
    <tableColumn id="800" xr3:uid="{3B1C8F3A-C5AC-4615-A444-1C9F0D295669}" name="Column800"/>
    <tableColumn id="801" xr3:uid="{86D1F172-F961-40C0-B75E-499DB0B070CD}" name="Column801"/>
    <tableColumn id="802" xr3:uid="{97439524-240B-4322-A9C4-26519BD334A4}" name="Column802"/>
    <tableColumn id="803" xr3:uid="{1CE15008-4C8A-4527-BF37-788415A44E40}" name="Column803"/>
    <tableColumn id="804" xr3:uid="{D7740F56-73DD-4605-A6FC-50C49908C3CD}" name="Column804"/>
    <tableColumn id="805" xr3:uid="{1E3AFF03-F457-4A05-BCE7-2F0D2668DE1C}" name="Column805"/>
    <tableColumn id="806" xr3:uid="{47A67B74-EF02-4188-81F6-1BD0CFCBB384}" name="Column806"/>
    <tableColumn id="807" xr3:uid="{DA8161DF-C738-439B-931E-739BE747AB7C}" name="Column807"/>
    <tableColumn id="808" xr3:uid="{C10A08E6-6752-41B8-B195-180E720A3ED0}" name="Column808"/>
    <tableColumn id="809" xr3:uid="{6862E6F1-548D-4989-A47F-8819360DD32C}" name="Column809"/>
    <tableColumn id="810" xr3:uid="{5042B124-AF1C-4E6C-9F79-D93B51A146DA}" name="Column810"/>
    <tableColumn id="811" xr3:uid="{D84ACAC4-C0B1-4D72-B5C8-C080DE4D9AAD}" name="Column811"/>
    <tableColumn id="812" xr3:uid="{A6D8CBF4-DB12-4FF1-AEAF-C7E906DBFF47}" name="Column812"/>
    <tableColumn id="813" xr3:uid="{C573CC37-FA60-4010-A8B9-5C180DD8A670}" name="Column813"/>
    <tableColumn id="814" xr3:uid="{146E8229-6640-42F7-B7C7-92641827406B}" name="Column814"/>
    <tableColumn id="815" xr3:uid="{300E3254-790E-46B8-B0F0-0AFE4F343161}" name="Column815"/>
    <tableColumn id="816" xr3:uid="{6A378973-548F-478E-B58B-EAA4781191D8}" name="Column816"/>
    <tableColumn id="817" xr3:uid="{68013687-E5D4-4C61-A709-74CE0D217FCC}" name="Column817"/>
    <tableColumn id="818" xr3:uid="{5B3A385E-A69B-484E-B4B0-8E61B96E5129}" name="Column818"/>
    <tableColumn id="819" xr3:uid="{FDC21BAE-89E8-44F2-9D45-4E8B3F5ACF25}" name="Column819"/>
    <tableColumn id="820" xr3:uid="{44202CD1-03C2-4A66-8AB0-7BF332954598}" name="Column820"/>
    <tableColumn id="821" xr3:uid="{D23DEE33-7D0A-4397-976D-52DDBE0AF700}" name="Column821"/>
    <tableColumn id="822" xr3:uid="{A7BFC9E7-F42F-4D8C-878B-2AFB74C23026}" name="Column822"/>
    <tableColumn id="823" xr3:uid="{BA2056D7-2DA2-443B-A3E4-F88F6D97D128}" name="Column823"/>
    <tableColumn id="824" xr3:uid="{B96F3594-1B36-47F2-AADB-288717B53DAD}" name="Column824"/>
    <tableColumn id="825" xr3:uid="{183A9810-A4BC-4DAE-9B65-AB496AFD83A7}" name="Column825"/>
    <tableColumn id="826" xr3:uid="{34F65909-C3DD-4CA8-8105-8B980D07C8A0}" name="Column826"/>
    <tableColumn id="827" xr3:uid="{E50FD693-CCEE-4CB2-B9DF-CFD02A63DFC4}" name="Column827"/>
    <tableColumn id="828" xr3:uid="{485B0277-7C96-4F12-A473-8874EB6AD370}" name="Column828"/>
    <tableColumn id="829" xr3:uid="{9EAEF4F0-12B0-45D9-9E5B-35B1000F1005}" name="Column829"/>
    <tableColumn id="830" xr3:uid="{961A791C-2328-4841-B06C-7CF1908A1282}" name="Column830"/>
    <tableColumn id="831" xr3:uid="{5B2A036F-1023-4A76-AB16-9273D8288551}" name="Column831"/>
    <tableColumn id="832" xr3:uid="{3CAF0902-DBC6-4CF4-A0CD-C2FE3EF5737E}" name="Column832"/>
    <tableColumn id="833" xr3:uid="{130A8AE8-6036-4250-8DEF-96AF83D3480A}" name="Column833"/>
    <tableColumn id="834" xr3:uid="{25FDC39E-58DE-447E-9A3B-01A637F8EC1B}" name="Column834"/>
    <tableColumn id="835" xr3:uid="{FBAFC66D-90BA-4DFD-AF08-EEC4225A487D}" name="Column835"/>
    <tableColumn id="836" xr3:uid="{354B0CAE-08BE-4AAC-A791-D2BA1F9BCF7E}" name="Column836"/>
    <tableColumn id="837" xr3:uid="{1A57EC55-D8CE-4889-AAA3-A94071AE306E}" name="Column837"/>
    <tableColumn id="838" xr3:uid="{70E8029A-0831-43BB-9A8E-C1529313680B}" name="Column838"/>
    <tableColumn id="839" xr3:uid="{BB40E11B-FAF3-4EA4-864B-1579DD51F59F}" name="Column839"/>
    <tableColumn id="840" xr3:uid="{70C73023-D651-4626-8158-108F3577DFAF}" name="Column840"/>
    <tableColumn id="841" xr3:uid="{BF7E7FFC-7D6A-4E2D-A4BE-97918015990A}" name="Column841"/>
    <tableColumn id="842" xr3:uid="{E87D1879-2339-4120-A507-3693BEE328E8}" name="Column842"/>
    <tableColumn id="843" xr3:uid="{1D0CC4C7-1AEB-4B0C-89CA-A0C7801638E9}" name="Column843"/>
    <tableColumn id="844" xr3:uid="{5352B29F-B462-40B2-BAA1-752E02084EDE}" name="Column844"/>
    <tableColumn id="845" xr3:uid="{C41324C2-E4B4-4F0D-A7E9-C6E14895399D}" name="Column845"/>
    <tableColumn id="846" xr3:uid="{228F8287-2D59-4F6C-9648-E100711BEBEB}" name="Column846"/>
    <tableColumn id="847" xr3:uid="{4CDAE2E1-74B5-4F78-8326-57DD1BF63435}" name="Column847"/>
    <tableColumn id="848" xr3:uid="{E57056B0-219F-40A6-9C2E-6169DDE3326D}" name="Column848"/>
    <tableColumn id="849" xr3:uid="{902F487C-BD2C-4400-ADCF-F510A1576FEA}" name="Column849"/>
    <tableColumn id="850" xr3:uid="{D3F08FDC-5582-4D08-B920-9004EE287DE5}" name="Column850"/>
    <tableColumn id="851" xr3:uid="{EC9567C4-E239-4B9C-AC4F-97D3EB821FA4}" name="Column851"/>
    <tableColumn id="852" xr3:uid="{5F7785BA-B8F5-49A4-9634-1B1CE53944B4}" name="Column852"/>
    <tableColumn id="853" xr3:uid="{69B8F2C0-69FC-4CE0-A284-4FD4AA1CA86C}" name="Column853"/>
    <tableColumn id="854" xr3:uid="{0E83499A-7760-4E53-B70A-433D0389DA43}" name="Column854"/>
    <tableColumn id="855" xr3:uid="{5F75FC53-3FB1-4447-80D1-87A24F5F8E22}" name="Column855"/>
    <tableColumn id="856" xr3:uid="{942ED288-50F4-499E-93EF-7EB9AEDA7A9D}" name="Column856"/>
    <tableColumn id="857" xr3:uid="{9B8FC45E-73D2-401B-8E0F-0C49D66FCC1A}" name="Column857"/>
    <tableColumn id="858" xr3:uid="{B415C61B-EAD0-4155-B88D-211490F16B42}" name="Column858"/>
    <tableColumn id="859" xr3:uid="{6CBB3E5A-A107-48F8-AB99-A34BE5D365A1}" name="Column859"/>
    <tableColumn id="860" xr3:uid="{021049B7-E892-4EFD-AC6E-86AAF724D8CA}" name="Column860"/>
    <tableColumn id="861" xr3:uid="{0DBFAD6D-DA82-44D1-BB92-6CAFB1B5D2F5}" name="Column861"/>
    <tableColumn id="862" xr3:uid="{1BC4065E-465E-40C1-BCFD-B7242F4064DE}" name="Column862"/>
    <tableColumn id="863" xr3:uid="{E1510014-C9AA-4E24-98C7-AE249232628D}" name="Column863"/>
    <tableColumn id="864" xr3:uid="{2F06DA27-EFB6-4BD8-9711-C5A0C5791081}" name="Column864"/>
    <tableColumn id="865" xr3:uid="{C89E9664-6110-4474-A384-F3C1992DA9D7}" name="Column865"/>
    <tableColumn id="866" xr3:uid="{E1CFD6EE-E556-47E6-9202-3A8C4E768F7B}" name="Column866"/>
    <tableColumn id="867" xr3:uid="{479CF64E-F7C9-449B-8486-C7F4579F8EBA}" name="Column867"/>
    <tableColumn id="868" xr3:uid="{D5318AAF-F6EE-46AA-A325-6C4EEF932419}" name="Column868"/>
    <tableColumn id="869" xr3:uid="{9D2892BE-9797-4121-9A81-8DD2DEDD3E79}" name="Column869"/>
    <tableColumn id="870" xr3:uid="{69690431-B5D6-4C25-962B-FC3A249B3E27}" name="Column870"/>
    <tableColumn id="871" xr3:uid="{ACDFA0EC-B999-4BA9-A834-28330755D06C}" name="Column871"/>
    <tableColumn id="872" xr3:uid="{8A2351CB-4FDC-42B9-9D41-025EBC47D407}" name="Column872"/>
    <tableColumn id="873" xr3:uid="{84B64D72-0D5D-4DA6-822F-11D8449BED77}" name="Column873"/>
    <tableColumn id="874" xr3:uid="{B41875C9-CCD5-4A53-9AEF-47B6AFF48480}" name="Column874"/>
    <tableColumn id="875" xr3:uid="{F250A433-16E7-4A70-86E3-A430E43F6ECD}" name="Column875"/>
    <tableColumn id="876" xr3:uid="{750D4183-0FB2-4B75-B4A4-24FB91A6F1DB}" name="Column876"/>
    <tableColumn id="877" xr3:uid="{560B7A22-BC85-4535-909B-B92D7A80205C}" name="Column877"/>
    <tableColumn id="878" xr3:uid="{10719F55-8A33-4378-AFE8-6952C5B1C6E7}" name="Column878"/>
    <tableColumn id="879" xr3:uid="{21A8DCD9-3111-491F-839C-19D351CB5542}" name="Column879"/>
    <tableColumn id="880" xr3:uid="{474084F2-A212-413C-BDC6-F3D0E68C9F73}" name="Column880"/>
    <tableColumn id="881" xr3:uid="{CE42385A-0C97-4BDE-A64C-045622F15A5B}" name="Column881"/>
    <tableColumn id="882" xr3:uid="{69BBBF4C-E5CC-4BCD-9E1F-587ACF3CD56A}" name="Column882"/>
    <tableColumn id="883" xr3:uid="{43B2D8C2-8F39-46C3-B7ED-8C3C818716C1}" name="Column883"/>
    <tableColumn id="884" xr3:uid="{84DF681F-9B49-4837-9DF3-53F507B64CEF}" name="Column884"/>
    <tableColumn id="885" xr3:uid="{E4E09447-BAEF-4A86-BCC3-0BC07FFACB94}" name="Column885"/>
    <tableColumn id="886" xr3:uid="{7A810DB8-0018-4D53-BA32-BD8D51A0B56D}" name="Column886"/>
    <tableColumn id="887" xr3:uid="{3CDA629E-EDCE-4A7D-9427-099415E15BF6}" name="Column887"/>
    <tableColumn id="888" xr3:uid="{8519055E-0046-4624-9C7F-54EE609A6DA0}" name="Column888"/>
    <tableColumn id="889" xr3:uid="{1A898530-7ADF-4547-A8FE-6935B6C21239}" name="Column889"/>
    <tableColumn id="890" xr3:uid="{D67C170A-ACAB-4EAD-98DA-A8836F762D7A}" name="Column890"/>
    <tableColumn id="891" xr3:uid="{84A4534E-86A0-46EE-9D8C-4356832C139D}" name="Column891"/>
    <tableColumn id="892" xr3:uid="{C534617D-3572-45CB-AE83-C8437028121E}" name="Column892"/>
    <tableColumn id="893" xr3:uid="{8C383F56-55F4-48A4-8393-0A3A076E627F}" name="Column893"/>
    <tableColumn id="894" xr3:uid="{039627FA-A669-4C2A-BCDA-EDD407D1A14B}" name="Column894"/>
    <tableColumn id="895" xr3:uid="{BA04B769-6B39-4250-BC30-B873A113432F}" name="Column895"/>
    <tableColumn id="896" xr3:uid="{CF70F4B5-09C1-4C68-841E-89010BD02FCC}" name="Column896"/>
    <tableColumn id="897" xr3:uid="{321601C3-EB46-4FFA-9790-064EA2F37D4C}" name="Column897"/>
    <tableColumn id="898" xr3:uid="{CCB326D7-0D3C-429F-ABA3-EA390912E4BC}" name="Column898"/>
    <tableColumn id="899" xr3:uid="{82D3E52C-68A6-4F19-9CCE-CE136D67A939}" name="Column899"/>
    <tableColumn id="900" xr3:uid="{DFE3BC55-451E-49B0-8038-C2CDEC880A65}" name="Column900"/>
    <tableColumn id="901" xr3:uid="{41D945A3-D70B-47D9-881F-86A619A5BD08}" name="Column901"/>
    <tableColumn id="902" xr3:uid="{EF9F4A30-EFCF-40E6-85F4-83B4D611BDE5}" name="Column902"/>
    <tableColumn id="903" xr3:uid="{E0E45085-7C7A-4B14-AD45-393BA71C80DB}" name="Column903"/>
    <tableColumn id="904" xr3:uid="{E8C73B1C-9EB2-4E68-B0CB-415EB58E8FA3}" name="Column904"/>
    <tableColumn id="905" xr3:uid="{734CE066-6EEC-4A84-A8E2-32F9122C5CE6}" name="Column905"/>
    <tableColumn id="906" xr3:uid="{FB4073B6-EE63-4C7A-A499-5A6B6671ED9C}" name="Column906"/>
    <tableColumn id="907" xr3:uid="{56AA55AC-A3B3-49DD-AF53-82A386792B93}" name="Column907"/>
    <tableColumn id="908" xr3:uid="{CC6C211F-2DE2-402C-BFC7-E8C87C347639}" name="Column908"/>
    <tableColumn id="909" xr3:uid="{5035D712-B9D5-4C28-9B4B-B21F51DD8765}" name="Column909"/>
    <tableColumn id="910" xr3:uid="{A677BDE8-29F4-458B-B34A-6BE3AE90C536}" name="Column910"/>
    <tableColumn id="911" xr3:uid="{EB65D19C-C94F-4419-90EB-F593860AB40D}" name="Column911"/>
    <tableColumn id="912" xr3:uid="{2B5003E6-49C9-4E84-9CA7-225F1E3A98EA}" name="Column912"/>
    <tableColumn id="913" xr3:uid="{CC983DF3-745B-4007-B6B8-BB9E53F1D0D1}" name="Column913"/>
    <tableColumn id="914" xr3:uid="{E773A106-5F56-4463-9D17-6D591FF8B73D}" name="Column914"/>
    <tableColumn id="915" xr3:uid="{0DC2B65F-F9DC-4F22-8D41-9F7463A0A193}" name="Column915"/>
    <tableColumn id="916" xr3:uid="{565AB32A-DF59-464A-B1CF-83DBD3644E88}" name="Column916"/>
    <tableColumn id="917" xr3:uid="{3585C7B5-173A-4DEC-93A5-DDCD80DEE89C}" name="Column917"/>
    <tableColumn id="918" xr3:uid="{49D56068-2E27-4336-8F2E-A37C751BEFEA}" name="Column918"/>
    <tableColumn id="919" xr3:uid="{DCC3DD72-16BE-4ECF-AD75-60E7024C60B1}" name="Column919"/>
    <tableColumn id="920" xr3:uid="{274D6D07-D409-4EFB-B482-2D141B2AA5C8}" name="Column920"/>
    <tableColumn id="921" xr3:uid="{FAFD216B-BBB6-4699-BF99-53D11598C80B}" name="Column921"/>
    <tableColumn id="922" xr3:uid="{64AEE232-834B-4563-B67E-09DFCDAA4008}" name="Column922"/>
    <tableColumn id="923" xr3:uid="{9BCB9EE6-F323-4EE8-A0C4-2B6202235405}" name="Column923"/>
    <tableColumn id="924" xr3:uid="{C5D893E2-E12F-49A3-A6F8-C7211F543795}" name="Column924"/>
    <tableColumn id="925" xr3:uid="{0F854215-9579-481A-8ED0-825EA5541434}" name="Column925"/>
    <tableColumn id="926" xr3:uid="{84C45DDD-0F9F-42DC-A003-A453C4FFD56B}" name="Column926"/>
    <tableColumn id="927" xr3:uid="{6CC88BA4-7752-4516-A417-F3A225BF8322}" name="Column927"/>
    <tableColumn id="928" xr3:uid="{843308E2-974A-4720-BC59-5D73D9E2E9CE}" name="Column928"/>
    <tableColumn id="929" xr3:uid="{00C1602E-2B33-4E6D-BB75-35E61B7DF6E0}" name="Column929"/>
    <tableColumn id="930" xr3:uid="{4F68F6C7-AF47-4F8B-9E3C-33E44639F204}" name="Column930"/>
    <tableColumn id="931" xr3:uid="{98657CD9-6066-4395-9A02-D2BEF2B6115C}" name="Column931"/>
    <tableColumn id="932" xr3:uid="{A06830E8-6C14-4B17-8BD6-7B76097577AA}" name="Column932"/>
    <tableColumn id="933" xr3:uid="{1E3FB1F9-7AA2-47AA-938B-88005E38EC97}" name="Column933"/>
    <tableColumn id="934" xr3:uid="{EF2830AD-D803-4295-ABDF-C3E20670C8A4}" name="Column934"/>
    <tableColumn id="935" xr3:uid="{A32544CC-FA4C-4E93-A593-234C47E1F198}" name="Column935"/>
    <tableColumn id="936" xr3:uid="{F1689234-CA5B-4C88-812D-1D854532B8A7}" name="Column936"/>
    <tableColumn id="937" xr3:uid="{9F539653-A0A2-4CA0-9131-F92770386970}" name="Column937"/>
    <tableColumn id="938" xr3:uid="{BC913877-79A1-4715-9BC3-5992A5DD3840}" name="Column938"/>
    <tableColumn id="939" xr3:uid="{1735FD9D-54EC-4D85-B74F-145AC8DB4B89}" name="Column939"/>
    <tableColumn id="940" xr3:uid="{90461CD8-68C0-40AD-9B14-51A18FF3A48F}" name="Column940"/>
    <tableColumn id="941" xr3:uid="{9470FBDE-5464-4816-8648-E621F5F52DEA}" name="Column941"/>
    <tableColumn id="942" xr3:uid="{00576BE6-42C2-4024-857E-09D9FDE1AEF6}" name="Column942"/>
    <tableColumn id="943" xr3:uid="{9E4916EF-BC02-4B36-83B6-7EDE805A755A}" name="Column943"/>
    <tableColumn id="944" xr3:uid="{EEB8287E-D215-49E0-8D1B-8141B16FAD48}" name="Column944"/>
    <tableColumn id="945" xr3:uid="{4B3DAA0D-220A-470B-B00C-804898093848}" name="Column945"/>
    <tableColumn id="946" xr3:uid="{F5BCFBBD-5A10-4060-90BD-CB18A8807B83}" name="Column946"/>
    <tableColumn id="947" xr3:uid="{E77A1F6F-69B5-445C-B1C9-B50B9D9BFFE1}" name="Column947"/>
    <tableColumn id="948" xr3:uid="{5125CEF3-63C7-495D-99BD-B5A32C79BE07}" name="Column948"/>
    <tableColumn id="949" xr3:uid="{B80D132A-EADB-4441-A5A2-7EDECD61DD40}" name="Column949"/>
    <tableColumn id="950" xr3:uid="{FDCE757B-3FFD-4493-B504-70180560B552}" name="Column950"/>
    <tableColumn id="951" xr3:uid="{15E14C70-9B02-4A1C-BF67-F2ABFB2028DF}" name="Column951"/>
    <tableColumn id="952" xr3:uid="{53243160-B3D0-4D76-82F9-04DBA77EE4E0}" name="Column952"/>
    <tableColumn id="953" xr3:uid="{11018FD0-F786-4EA8-A47B-4611B3D21E2D}" name="Column953"/>
    <tableColumn id="954" xr3:uid="{CEE84FB2-213C-493C-9A5A-CA69BA0805F6}" name="Column954"/>
    <tableColumn id="955" xr3:uid="{D843B161-5859-404B-AC40-16682FF55545}" name="Column955"/>
    <tableColumn id="956" xr3:uid="{5E30592E-117A-4CAF-81C1-BDCFC3896E27}" name="Column956"/>
    <tableColumn id="957" xr3:uid="{15EC4B42-E550-411C-AE37-46ECD97F30AB}" name="Column957"/>
    <tableColumn id="958" xr3:uid="{7FBBEF1B-3B83-4EF1-8FF2-FDAAA1B732E3}" name="Column958"/>
    <tableColumn id="959" xr3:uid="{0820A9BE-F127-42A8-9F4F-6DD7BF4C10AF}" name="Column959"/>
    <tableColumn id="960" xr3:uid="{A9CC8DB1-5004-478E-87D5-3CDD07D20BF1}" name="Column960"/>
    <tableColumn id="961" xr3:uid="{AC012B85-B237-47A2-868B-FC9BF1D84CDE}" name="Column961"/>
    <tableColumn id="962" xr3:uid="{C80B5021-0A86-4AAF-87BC-4B9CD8486B82}" name="Column962"/>
    <tableColumn id="963" xr3:uid="{88303AF7-2666-40EA-932B-47399E21F2FF}" name="Column963"/>
    <tableColumn id="964" xr3:uid="{52DD6316-56A6-4FB9-A6C8-7B00475F0C06}" name="Column964"/>
    <tableColumn id="965" xr3:uid="{386A0DDE-B8E4-412B-B82C-F803F8ACFA5C}" name="Column965"/>
    <tableColumn id="966" xr3:uid="{B18BAE26-D036-4A55-BF3D-B0990FAF7D1B}" name="Column966"/>
    <tableColumn id="967" xr3:uid="{8F4D23A8-00C4-4287-848C-61B5E5882B5A}" name="Column967"/>
    <tableColumn id="968" xr3:uid="{570A8040-80B9-46B5-9644-88D43E341720}" name="Column968"/>
    <tableColumn id="969" xr3:uid="{3C798EA5-D7E2-421D-8547-70E324AFA265}" name="Column969"/>
    <tableColumn id="970" xr3:uid="{B8FCA2EA-9861-453C-BF32-28F8996D915D}" name="Column970"/>
    <tableColumn id="971" xr3:uid="{27FA3F4D-61C6-4474-A301-D66E5AE24B00}" name="Column971"/>
    <tableColumn id="972" xr3:uid="{A77DEF32-CFEE-4384-B318-3E76B923D747}" name="Column972"/>
    <tableColumn id="973" xr3:uid="{322E6EBC-1565-45C9-A721-8BFE8890C248}" name="Column973"/>
    <tableColumn id="974" xr3:uid="{E7CBFBF5-7F83-4D34-85D4-FBEA540CAB6A}" name="Column974"/>
    <tableColumn id="975" xr3:uid="{A9EFFF5F-6180-4372-9F17-98262FAABF55}" name="Column975"/>
    <tableColumn id="976" xr3:uid="{24A79A97-129A-401B-94CF-23273B6C0C37}" name="Column976"/>
    <tableColumn id="977" xr3:uid="{B72E325B-1A35-4409-AAE7-EE28C081A3AF}" name="Column977"/>
    <tableColumn id="978" xr3:uid="{6E00E203-06F0-4809-8C64-4D21B419147C}" name="Column978"/>
    <tableColumn id="979" xr3:uid="{560EA50B-947A-4C3F-AEA3-AF73B9E074E5}" name="Column979"/>
    <tableColumn id="980" xr3:uid="{BF2A3C59-24C6-4295-AAF0-0A0661911FD2}" name="Column980"/>
    <tableColumn id="981" xr3:uid="{2D1DD915-52B1-4C36-8050-B1ACBD3B1654}" name="Column981"/>
    <tableColumn id="982" xr3:uid="{2CFEC3A7-C3F3-481F-A565-47E7481EE15D}" name="Column982"/>
    <tableColumn id="983" xr3:uid="{7AB77BA9-BD32-4D32-9872-E7E70F4B7B16}" name="Column983"/>
    <tableColumn id="984" xr3:uid="{1E1E87E5-ADD1-46D9-B8BA-3EBCD9E61DB5}" name="Column984"/>
    <tableColumn id="985" xr3:uid="{D5EF5196-9FA1-45C6-9B8C-F5E876EDD77E}" name="Column985"/>
    <tableColumn id="986" xr3:uid="{D255F1E7-E2EE-4CBB-B5C2-5EDA51CFE9A3}" name="Column986"/>
    <tableColumn id="987" xr3:uid="{24D10E97-6F0D-463C-9776-2BF14B772FBC}" name="Column987"/>
    <tableColumn id="988" xr3:uid="{EF2A968B-77A1-4604-9E5B-DE72E65F3E3B}" name="Column988"/>
    <tableColumn id="989" xr3:uid="{1A75B816-80CE-478F-82A3-1ED4301B767E}" name="Column989"/>
    <tableColumn id="990" xr3:uid="{08D2EDC7-2518-4CE7-976B-044DBCDD57F7}" name="Column990"/>
    <tableColumn id="991" xr3:uid="{B9743E2B-E3FC-46D6-AAE1-97545896EAB8}" name="Column991"/>
    <tableColumn id="992" xr3:uid="{5E343CE0-7F7A-4F0C-AA2A-E2FFF1A9F659}" name="Column992"/>
    <tableColumn id="993" xr3:uid="{107C4FA9-8B61-4D5E-BAFF-ACD3F3143B2A}" name="Column993"/>
    <tableColumn id="994" xr3:uid="{5FA70527-E232-46BB-BF8A-CC9AA26FB19D}" name="Column994"/>
    <tableColumn id="995" xr3:uid="{EE9809B6-C409-4FA2-8146-4100EEAA5E7D}" name="Column995"/>
    <tableColumn id="996" xr3:uid="{9C8E88D6-D4B0-4358-8484-9955FCF1ACE2}" name="Column996"/>
    <tableColumn id="997" xr3:uid="{A521CF1D-AD94-4AF6-A097-6DB346CDA1F6}" name="Column997"/>
    <tableColumn id="998" xr3:uid="{139E1BA1-8024-417B-A4D8-925D631E2594}" name="Column998"/>
    <tableColumn id="999" xr3:uid="{0171C459-F388-4D75-BAE0-D1928C892738}" name="Column999"/>
    <tableColumn id="1000" xr3:uid="{0187226F-1150-47DD-BCC7-CEFAD06AB0AC}" name="Column1000"/>
    <tableColumn id="1001" xr3:uid="{C4BF3A38-4A50-4AE8-BE37-01945DAA4ED6}" name="Column1001"/>
    <tableColumn id="1002" xr3:uid="{646C5F90-9551-4E4D-9A56-2021FAA87C52}" name="Column1002"/>
    <tableColumn id="1003" xr3:uid="{8FAA98F9-5C00-424C-A64F-25EA03207018}" name="Column1003"/>
    <tableColumn id="1004" xr3:uid="{70437BD9-07A3-4344-937E-5974FDE9F7AD}" name="Column1004"/>
    <tableColumn id="1005" xr3:uid="{128AB8B6-A4C9-4ECA-B334-88632FB480A6}" name="Column1005"/>
    <tableColumn id="1006" xr3:uid="{72C7D765-269F-42A7-8F92-B22F8E6F8264}" name="Column1006"/>
    <tableColumn id="1007" xr3:uid="{BFAE12C2-CFD6-4F15-A0A1-D3E9BD4D50DD}" name="Column1007"/>
    <tableColumn id="1008" xr3:uid="{FB341593-B35C-43D3-89D7-129A1BAF23E6}" name="Column1008"/>
    <tableColumn id="1009" xr3:uid="{04B18A81-1089-4978-9A04-6EACAF4954FB}" name="Column1009"/>
    <tableColumn id="1010" xr3:uid="{55F94317-E033-47F1-B6A5-EFD5F2300D77}" name="Column1010"/>
    <tableColumn id="1011" xr3:uid="{BBD9C5A9-6E40-4008-A049-A4A896DF0C0D}" name="Column1011"/>
    <tableColumn id="1012" xr3:uid="{84DE5B55-8F6C-42C5-8C33-892B69FFBEA9}" name="Column1012"/>
    <tableColumn id="1013" xr3:uid="{D2EE1DAD-DC78-4754-805C-CD1E284DF45F}" name="Column1013"/>
    <tableColumn id="1014" xr3:uid="{82609C2C-476D-4C2D-BC31-ADD5BDBE48AF}" name="Column1014"/>
    <tableColumn id="1015" xr3:uid="{0A93C096-9BE9-4B5C-9380-C40F1D428EEC}" name="Column1015"/>
    <tableColumn id="1016" xr3:uid="{6B5AF8F4-62AF-4E93-961C-BC49ECFDD622}" name="Column1016"/>
    <tableColumn id="1017" xr3:uid="{674DF48C-F4A2-401F-BCD5-8B60D56697BF}" name="Column1017"/>
    <tableColumn id="1018" xr3:uid="{61003009-3C5D-4CF5-8BE7-929A3F17EB07}" name="Column1018"/>
    <tableColumn id="1019" xr3:uid="{29566B7C-3F0F-4ED7-A63C-ACBD3B1799F9}" name="Column1019"/>
    <tableColumn id="1020" xr3:uid="{FA8A38B2-8219-4699-9A1E-FBA1757E32F2}" name="Column1020"/>
    <tableColumn id="1021" xr3:uid="{93C6B6D9-FFCF-422F-8324-C959ACEB5C3C}" name="Column1021"/>
    <tableColumn id="1022" xr3:uid="{658FD859-6E5E-464F-A9C3-D80449E79A57}" name="Column1022"/>
    <tableColumn id="1023" xr3:uid="{7514F63A-695D-4A4F-B091-D669A1F6351B}" name="Column1023"/>
    <tableColumn id="1024" xr3:uid="{70C32918-A7A7-4212-AC3E-EDE0349FEE91}" name="Column1024"/>
    <tableColumn id="1025" xr3:uid="{281335F0-400A-43CB-8968-091002DC18F1}" name="Column1025"/>
    <tableColumn id="1026" xr3:uid="{51965FD4-0FE7-4379-8015-F5991E3825CF}" name="Column1026"/>
    <tableColumn id="1027" xr3:uid="{AD2BDCB5-B26A-4697-8321-0FF66CE50AFD}" name="Column1027"/>
    <tableColumn id="1028" xr3:uid="{7362A51C-4161-446C-95F7-0374D44C6C6B}" name="Column1028"/>
    <tableColumn id="1029" xr3:uid="{6C73E6A8-9282-4989-AC62-896686B8C77F}" name="Column1029"/>
    <tableColumn id="1030" xr3:uid="{CDEB0964-37E3-4E8B-AEAB-A8DDBBE6B6A6}" name="Column1030"/>
    <tableColumn id="1031" xr3:uid="{4ADEA45F-AE44-4529-8F53-D78C7A46659C}" name="Column1031"/>
    <tableColumn id="1032" xr3:uid="{B42F7F01-DE43-46DF-82DB-9927733929CF}" name="Column1032"/>
    <tableColumn id="1033" xr3:uid="{5123312B-7D78-4814-9AB1-584432CCF008}" name="Column1033"/>
    <tableColumn id="1034" xr3:uid="{EAB21202-CAB7-435B-AB4E-F7262CCF92BD}" name="Column1034"/>
    <tableColumn id="1035" xr3:uid="{9644205E-C8DA-44CD-BDD2-558A9B2AC458}" name="Column1035"/>
    <tableColumn id="1036" xr3:uid="{3D2AFE1B-CD46-4030-83E3-F0B60C9D77FC}" name="Column1036"/>
    <tableColumn id="1037" xr3:uid="{A61536FD-E3F3-4C84-B2C4-502C7BCD66A8}" name="Column1037"/>
    <tableColumn id="1038" xr3:uid="{6B331AD0-E4D0-40A0-9814-E2B0ED80EE9B}" name="Column1038"/>
    <tableColumn id="1039" xr3:uid="{A434067E-91F6-4E8B-A733-482A6E44B74D}" name="Column1039"/>
    <tableColumn id="1040" xr3:uid="{75DA0FEB-B695-4EE2-BAEF-661CA99A59D1}" name="Column1040"/>
    <tableColumn id="1041" xr3:uid="{431CAF9A-6167-4FFB-8F8B-93A6D8C1DE3B}" name="Column1041"/>
    <tableColumn id="1042" xr3:uid="{32BB0C5F-2BA1-48F7-B0CF-10321AE0DE25}" name="Column1042"/>
    <tableColumn id="1043" xr3:uid="{06866766-6C7C-4BDF-A23E-5FA3732F57E0}" name="Column1043"/>
    <tableColumn id="1044" xr3:uid="{31A27D3A-ED57-4A31-979F-4E57B06649FE}" name="Column1044"/>
    <tableColumn id="1045" xr3:uid="{E8198004-F9A5-43A9-87FA-E5E52F6ADF99}" name="Column1045"/>
    <tableColumn id="1046" xr3:uid="{60F3304A-1A81-4927-9505-E59C9640181E}" name="Column1046"/>
    <tableColumn id="1047" xr3:uid="{BEF95B72-2407-409D-9711-2197E16E8BC7}" name="Column1047"/>
    <tableColumn id="1048" xr3:uid="{F4DA762C-AA1D-404F-9A4C-9CFB7A6E3F3E}" name="Column1048"/>
    <tableColumn id="1049" xr3:uid="{D35D251E-65AB-4AF8-8EB2-21A2B3F33451}" name="Column1049"/>
    <tableColumn id="1050" xr3:uid="{5241136B-4115-410B-956F-3DB4FE20078E}" name="Column1050"/>
    <tableColumn id="1051" xr3:uid="{3164B7E9-B6FA-4535-8285-358D823D514B}" name="Column1051"/>
    <tableColumn id="1052" xr3:uid="{7CBA5DDF-7727-459F-9C9A-BD4DB9F87975}" name="Column1052"/>
    <tableColumn id="1053" xr3:uid="{A88113AA-69FD-4B9B-BF1B-81826E29535E}" name="Column1053"/>
    <tableColumn id="1054" xr3:uid="{FB2B2432-AFC8-4807-A4A8-BC17FE71A16F}" name="Column1054"/>
    <tableColumn id="1055" xr3:uid="{24BF51C1-1DCF-4F14-B6A2-0135C4F0B7A6}" name="Column1055"/>
    <tableColumn id="1056" xr3:uid="{D540A56E-DAC0-4B59-9ACC-060B874349A5}" name="Column1056"/>
    <tableColumn id="1057" xr3:uid="{7CE234F3-593C-482B-8F94-9A608A172231}" name="Column1057"/>
    <tableColumn id="1058" xr3:uid="{9A9B41A9-BA04-4B78-B7F6-A82E6C8A4721}" name="Column1058"/>
    <tableColumn id="1059" xr3:uid="{35C6BAD4-8723-4D90-A868-3BA72F2CCAAC}" name="Column1059"/>
    <tableColumn id="1060" xr3:uid="{B53AC9FE-DC64-40D5-8FF9-EC5B768E8B70}" name="Column1060"/>
    <tableColumn id="1061" xr3:uid="{BFF31D50-9086-448F-9010-DB8DDCD55556}" name="Column1061"/>
    <tableColumn id="1062" xr3:uid="{3E9088F4-0615-40D0-B25E-DDFD244FF438}" name="Column1062"/>
    <tableColumn id="1063" xr3:uid="{D54768B3-A7BC-406A-BB68-4EDF157C7FF9}" name="Column1063"/>
    <tableColumn id="1064" xr3:uid="{EE7FCBE7-6E8B-4671-879F-E455DBC6831F}" name="Column1064"/>
    <tableColumn id="1065" xr3:uid="{61303197-0DB8-4DF9-B779-BDEB42C3F863}" name="Column1065"/>
    <tableColumn id="1066" xr3:uid="{DE35E2B5-31AE-427B-830A-14753579D401}" name="Column1066"/>
    <tableColumn id="1067" xr3:uid="{CCC0C55D-4574-418B-932C-166D508294A4}" name="Column1067"/>
    <tableColumn id="1068" xr3:uid="{C73A6739-08E8-4BB2-9750-3F88C6906F1E}" name="Column1068"/>
    <tableColumn id="1069" xr3:uid="{AEA2F556-D497-4350-B1F7-4347F057654C}" name="Column1069"/>
    <tableColumn id="1070" xr3:uid="{CE90B26E-726C-4CBC-932F-2CF12D62BC2F}" name="Column1070"/>
    <tableColumn id="1071" xr3:uid="{F49C5E4D-FD33-4D34-9F17-1AD64F2D9771}" name="Column1071"/>
    <tableColumn id="1072" xr3:uid="{5F2B208B-8DF2-43A9-99D8-AA6D2090A976}" name="Column1072"/>
    <tableColumn id="1073" xr3:uid="{D7F953EF-9019-419F-B7C4-C42CCA230A77}" name="Column1073"/>
    <tableColumn id="1074" xr3:uid="{FD7C6D4B-C9D9-458F-B538-E8647A7DA79B}" name="Column1074"/>
    <tableColumn id="1075" xr3:uid="{3C30D9AD-3D4C-4074-AEB1-40B0434FFFD1}" name="Column1075"/>
    <tableColumn id="1076" xr3:uid="{7AD0C217-76B7-4437-BF83-04B5CDA48445}" name="Column1076"/>
    <tableColumn id="1077" xr3:uid="{1D5FBF3F-A780-4BB6-9419-BC5C708BB703}" name="Column1077"/>
    <tableColumn id="1078" xr3:uid="{D92BEA24-CC96-4F6B-94E6-32AF68EDB7B4}" name="Column1078"/>
    <tableColumn id="1079" xr3:uid="{F19E685D-A3DC-465B-965F-2E430491A7F5}" name="Column1079"/>
    <tableColumn id="1080" xr3:uid="{4AC93487-18DD-438A-9239-D42390E979DF}" name="Column1080"/>
    <tableColumn id="1081" xr3:uid="{D3B9BF54-0FCA-458A-A3AE-370E0B8CB530}" name="Column1081"/>
    <tableColumn id="1082" xr3:uid="{71E82E4F-0B40-4DBF-8A4B-529DEB710D22}" name="Column1082"/>
    <tableColumn id="1083" xr3:uid="{08725D1F-7A40-4D57-94D7-49CF9C0D491D}" name="Column1083"/>
    <tableColumn id="1084" xr3:uid="{3618DD03-5105-4D8A-883A-70E960829F97}" name="Column1084"/>
    <tableColumn id="1085" xr3:uid="{F31BB880-CF63-49F6-8C6B-634202175402}" name="Column1085"/>
    <tableColumn id="1086" xr3:uid="{496089B1-FB29-4849-AA13-9532B9724172}" name="Column1086"/>
    <tableColumn id="1087" xr3:uid="{0C0C61DB-A9E2-400B-BDFF-06617EC7009A}" name="Column1087"/>
    <tableColumn id="1088" xr3:uid="{A6331B30-F2F9-4380-B3DD-01BFE29BDC5E}" name="Column1088"/>
    <tableColumn id="1089" xr3:uid="{7F27EA12-6403-4F55-8FEC-458356779DC3}" name="Column1089"/>
    <tableColumn id="1090" xr3:uid="{8FBB3093-AB92-4454-8025-05B7A1023AC3}" name="Column1090"/>
    <tableColumn id="1091" xr3:uid="{CB45BD6F-2BEF-401A-BF73-ABAD27284417}" name="Column1091"/>
    <tableColumn id="1092" xr3:uid="{E07E48EC-3C55-4660-A2EB-C7E9D8212987}" name="Column1092"/>
    <tableColumn id="1093" xr3:uid="{4DD202C9-E5AC-447E-82E1-42735CB211F6}" name="Column1093"/>
    <tableColumn id="1094" xr3:uid="{EDF1269E-48C1-4D56-B959-0097CA992034}" name="Column1094"/>
    <tableColumn id="1095" xr3:uid="{E30B8567-06FD-4868-8BD5-CD83E0CA9267}" name="Column1095"/>
    <tableColumn id="1096" xr3:uid="{4CC35B8E-70D3-46D9-82DA-7C6B6ADA6445}" name="Column1096"/>
    <tableColumn id="1097" xr3:uid="{9E819A61-D506-4745-9DB9-02048DB09EFA}" name="Column1097"/>
    <tableColumn id="1098" xr3:uid="{A72BC179-280E-4347-B259-F09A41F278EE}" name="Column1098"/>
    <tableColumn id="1099" xr3:uid="{1F148C42-C098-48F2-9F3E-E99422DBE27B}" name="Column1099"/>
    <tableColumn id="1100" xr3:uid="{7B145CAB-8269-461F-8417-35334B630D47}" name="Column1100"/>
    <tableColumn id="1101" xr3:uid="{FEEB10DC-EF98-4BAA-9989-871CFE3F43C5}" name="Column1101"/>
    <tableColumn id="1102" xr3:uid="{59FA8A08-1CD9-4CBB-B55A-7BEE8ACE3FC6}" name="Column1102"/>
    <tableColumn id="1103" xr3:uid="{21992693-84C0-45AB-9E68-19D590EB8136}" name="Column1103"/>
    <tableColumn id="1104" xr3:uid="{FE9ED21C-A484-43E8-B901-001F5EAD1956}" name="Column1104"/>
    <tableColumn id="1105" xr3:uid="{F3E6D5BA-7D52-42ED-A3EA-B7F402111EE0}" name="Column1105"/>
    <tableColumn id="1106" xr3:uid="{41C556B3-39E2-4FE6-B638-1E02ADDB2310}" name="Column1106"/>
    <tableColumn id="1107" xr3:uid="{E20F5266-E9E5-4338-87D3-5568079CF84F}" name="Column1107"/>
    <tableColumn id="1108" xr3:uid="{3B4D8C5A-981C-4441-A4D0-61A03A9B6135}" name="Column1108"/>
    <tableColumn id="1109" xr3:uid="{47BFCDD0-9DE6-444A-8D6D-0E02A3BFB0C3}" name="Column1109"/>
    <tableColumn id="1110" xr3:uid="{0CB9DB04-A809-44BA-9DB4-29A1060E4146}" name="Column1110"/>
    <tableColumn id="1111" xr3:uid="{F94CE723-0013-4F2A-8880-4ACBF5556565}" name="Column1111"/>
    <tableColumn id="1112" xr3:uid="{6952B65C-A2BD-45DF-98B0-8D6503F146ED}" name="Column1112"/>
    <tableColumn id="1113" xr3:uid="{4AC6C0E7-F021-46A2-9DFD-CA142EAA5F2A}" name="Column1113"/>
    <tableColumn id="1114" xr3:uid="{36688645-E8D6-4027-AD38-E241E8ECA0D1}" name="Column1114"/>
    <tableColumn id="1115" xr3:uid="{52D87009-35BF-43CA-A0B9-2B435EA697B7}" name="Column1115"/>
    <tableColumn id="1116" xr3:uid="{3FD45FC2-8E83-40A4-B6DE-2E2AC08B82D0}" name="Column1116"/>
    <tableColumn id="1117" xr3:uid="{4C4254E6-0710-4F69-80A2-5E58171176D4}" name="Column1117"/>
    <tableColumn id="1118" xr3:uid="{0F76D336-B8FA-4E7A-97EC-4B2C51BCB0AD}" name="Column1118"/>
    <tableColumn id="1119" xr3:uid="{80C5E33A-552C-4E4D-BE10-19B906352618}" name="Column1119"/>
    <tableColumn id="1120" xr3:uid="{6DDF6ECD-BFBF-4FD0-9CD6-4B315CA687C6}" name="Column1120"/>
    <tableColumn id="1121" xr3:uid="{879E442A-2694-4F9D-9342-139245EB2702}" name="Column1121"/>
    <tableColumn id="1122" xr3:uid="{9AA828B7-8FC4-4002-ADBB-D7ADB4B40DF0}" name="Column1122"/>
    <tableColumn id="1123" xr3:uid="{9C7EC4F2-F1FA-4BFA-BD32-B15BF7C04BAE}" name="Column1123"/>
    <tableColumn id="1124" xr3:uid="{C0D12900-67AC-406D-BF7F-AF119D74747B}" name="Column1124"/>
    <tableColumn id="1125" xr3:uid="{E361F42F-CD51-4F05-BEE4-84FAF1981331}" name="Column1125"/>
    <tableColumn id="1126" xr3:uid="{1A8D85EB-F6E8-4871-B972-40CBC588B753}" name="Column1126"/>
    <tableColumn id="1127" xr3:uid="{657E1305-0CB1-40DC-95FC-DA802EE21FCB}" name="Column1127"/>
    <tableColumn id="1128" xr3:uid="{A895DF06-1C76-4F8A-A371-314C192C52FC}" name="Column1128"/>
    <tableColumn id="1129" xr3:uid="{9DE01C70-12FC-41B4-B55A-9785622CE69D}" name="Column1129"/>
    <tableColumn id="1130" xr3:uid="{D7F52514-85CB-472C-BB1F-8E49B990FDFB}" name="Column1130"/>
    <tableColumn id="1131" xr3:uid="{5B7DF454-F45C-4B26-B8F0-477FE4AE27E4}" name="Column1131"/>
    <tableColumn id="1132" xr3:uid="{47688A30-FDE1-47BD-87E3-FDFDBD58F05C}" name="Column1132"/>
    <tableColumn id="1133" xr3:uid="{574DC68F-22D5-4543-9ACA-5B296CC5C32F}" name="Column1133"/>
    <tableColumn id="1134" xr3:uid="{C5BB689E-2E28-4E69-AD2A-CC44DBD67F58}" name="Column1134"/>
    <tableColumn id="1135" xr3:uid="{CC9D6352-E67A-4A60-936A-708B1266B27F}" name="Column1135"/>
    <tableColumn id="1136" xr3:uid="{ED9CC04C-759B-4347-9B46-CD7FB325C0F0}" name="Column1136"/>
    <tableColumn id="1137" xr3:uid="{9CB77C53-4973-4438-B221-91455033FF8D}" name="Column1137"/>
    <tableColumn id="1138" xr3:uid="{98F1BC43-3CBE-4C50-9C0A-C28D8CB91B79}" name="Column1138"/>
    <tableColumn id="1139" xr3:uid="{03B5D333-5849-4DB0-AB9F-A27F14CFE2AC}" name="Column1139"/>
    <tableColumn id="1140" xr3:uid="{09F0ACF2-8102-4B0C-B79D-A347B6894A68}" name="Column1140"/>
    <tableColumn id="1141" xr3:uid="{DBCF7F34-F271-4A60-B474-0E65BD77219D}" name="Column1141"/>
    <tableColumn id="1142" xr3:uid="{BE9F4F5D-4E35-43E4-A2FC-73A825E89DDB}" name="Column1142"/>
    <tableColumn id="1143" xr3:uid="{C4595B09-5536-404A-97DC-DCD3AB817B1B}" name="Column1143"/>
    <tableColumn id="1144" xr3:uid="{34E10CF0-0EA4-4A22-9D91-66BA5199D94F}" name="Column1144"/>
    <tableColumn id="1145" xr3:uid="{0C06EE80-C5EE-45FA-923A-63CEA414AE9C}" name="Column1145"/>
    <tableColumn id="1146" xr3:uid="{87B83BAB-0D3C-44B3-99AE-218F105E69AE}" name="Column1146"/>
    <tableColumn id="1147" xr3:uid="{0C77B033-EB2C-4DB0-A398-8A1380E490D5}" name="Column1147"/>
    <tableColumn id="1148" xr3:uid="{406EB75E-11FD-40B4-9BBE-4D39B05EBDCA}" name="Column1148"/>
    <tableColumn id="1149" xr3:uid="{B94FDB1C-5C99-445A-B9FD-3494FF3397DA}" name="Column1149"/>
    <tableColumn id="1150" xr3:uid="{8168C520-6A28-4A6F-83C7-FEC51CFEA211}" name="Column1150"/>
    <tableColumn id="1151" xr3:uid="{A261371C-4DA2-418F-A1CA-4EC3C5833DB6}" name="Column1151"/>
    <tableColumn id="1152" xr3:uid="{6EE6C635-172B-4959-B08F-F38775625057}" name="Column1152"/>
    <tableColumn id="1153" xr3:uid="{AC603FE0-64A9-4ACB-9DD3-2CC3C781C13F}" name="Column1153"/>
    <tableColumn id="1154" xr3:uid="{BCDDB33D-C4EF-4B40-AE95-F90784767E2C}" name="Column1154"/>
    <tableColumn id="1155" xr3:uid="{91E427A8-BB2B-4A8F-9C61-0B9162435545}" name="Column1155"/>
    <tableColumn id="1156" xr3:uid="{452A750C-A313-48DB-B198-584AD6981033}" name="Column1156"/>
    <tableColumn id="1157" xr3:uid="{87CFD089-31B2-4ABB-9F39-B731E8085A6B}" name="Column1157"/>
    <tableColumn id="1158" xr3:uid="{BCF48A97-067A-42C8-9A76-A6EF31DFB5F4}" name="Column1158"/>
    <tableColumn id="1159" xr3:uid="{02A5E95D-8F21-455A-9DCB-F475E7067E40}" name="Column1159"/>
    <tableColumn id="1160" xr3:uid="{55896C4E-5C9C-43AF-A139-A9FE9C96ECF2}" name="Column1160"/>
    <tableColumn id="1161" xr3:uid="{4BE4B081-E511-4A61-B1D0-FE76F458940B}" name="Column1161"/>
    <tableColumn id="1162" xr3:uid="{A0FD3E90-9A6D-4C26-AAB6-9E8E52777690}" name="Column1162"/>
    <tableColumn id="1163" xr3:uid="{9F9387F1-6571-4A17-A619-5F48EE44C52D}" name="Column1163"/>
    <tableColumn id="1164" xr3:uid="{1B80C0EB-EEF2-49DB-A739-1C0D9EB6CBE5}" name="Column1164"/>
    <tableColumn id="1165" xr3:uid="{4216E2B1-EAD3-4906-80D2-83902629962E}" name="Column1165"/>
    <tableColumn id="1166" xr3:uid="{CEAAF326-7A4F-490C-B115-4915ACFE5618}" name="Column1166"/>
    <tableColumn id="1167" xr3:uid="{94C67250-E212-41F4-8C8D-F0A20F23F459}" name="Column1167"/>
    <tableColumn id="1168" xr3:uid="{41F016E7-7841-4614-B2E8-8AE553B00C79}" name="Column1168"/>
    <tableColumn id="1169" xr3:uid="{53F9260D-563E-44A3-A562-A4BEC6A8C43D}" name="Column1169"/>
    <tableColumn id="1170" xr3:uid="{B6213910-1A66-4512-ADB2-EC668F94A4FC}" name="Column1170"/>
    <tableColumn id="1171" xr3:uid="{96518DE2-57DE-4F79-B5AC-783D473A4514}" name="Column1171"/>
    <tableColumn id="1172" xr3:uid="{F614920F-4323-4015-A2E1-617E29601916}" name="Column1172"/>
    <tableColumn id="1173" xr3:uid="{E949E9DE-C9ED-4647-8127-8CA9FA370648}" name="Column1173"/>
    <tableColumn id="1174" xr3:uid="{7E376939-3CCF-4FCB-BDAD-B9C3672A3745}" name="Column1174"/>
    <tableColumn id="1175" xr3:uid="{3ABAB83B-490D-459C-8ABF-32858E0110C2}" name="Column1175"/>
    <tableColumn id="1176" xr3:uid="{AF5F6E95-5C47-4585-8C23-E25609A333DF}" name="Column1176"/>
    <tableColumn id="1177" xr3:uid="{8FB99626-C29C-43E0-B0C1-EF54CC95C06C}" name="Column1177"/>
    <tableColumn id="1178" xr3:uid="{C362B2BB-0600-4B4E-AF2C-17E6D5E1C3F4}" name="Column1178"/>
    <tableColumn id="1179" xr3:uid="{42972F70-6861-4264-82E7-56D84C0066A4}" name="Column1179"/>
    <tableColumn id="1180" xr3:uid="{12F80D88-4683-4016-BE1F-515B4FB903B9}" name="Column1180"/>
    <tableColumn id="1181" xr3:uid="{14B4B8C1-1DD9-41FD-838E-922EB188D6CF}" name="Column1181"/>
    <tableColumn id="1182" xr3:uid="{4E34F16F-8D2E-4992-903D-72C0B9717BC5}" name="Column1182"/>
    <tableColumn id="1183" xr3:uid="{98DDFA8A-E10A-405F-9452-3C852023E95B}" name="Column1183"/>
    <tableColumn id="1184" xr3:uid="{E170C94C-B306-44B1-BB90-08B2F1529F7E}" name="Column1184"/>
    <tableColumn id="1185" xr3:uid="{1CD2CB76-F3E7-41B6-B274-2C8E5CFB228A}" name="Column1185"/>
    <tableColumn id="1186" xr3:uid="{7C4E163F-7F71-4F9C-97A1-4977F10FA023}" name="Column1186"/>
    <tableColumn id="1187" xr3:uid="{96F8879A-00D6-47EA-B47F-4DBFC9BA4FE1}" name="Column1187"/>
    <tableColumn id="1188" xr3:uid="{372FBA33-4E06-4F07-9F74-4D7B2D6CF6C2}" name="Column1188"/>
    <tableColumn id="1189" xr3:uid="{650B4A07-D9AE-451D-B759-BE8F53D0F89C}" name="Column1189"/>
    <tableColumn id="1190" xr3:uid="{6DB8A0EF-F927-4531-8243-C96C1129B52E}" name="Column1190"/>
    <tableColumn id="1191" xr3:uid="{ECE96C02-90F9-45DA-A5BF-0200BBD6DBD5}" name="Column1191"/>
    <tableColumn id="1192" xr3:uid="{36FD8B28-FAC9-40DA-B1DE-91DAB3160BE6}" name="Column1192"/>
    <tableColumn id="1193" xr3:uid="{A3724523-F54C-48C7-95A7-D0E9278967DD}" name="Column1193"/>
    <tableColumn id="1194" xr3:uid="{1CFFB7C9-9E8C-4D1A-A8D7-59AFF90B01D6}" name="Column1194"/>
    <tableColumn id="1195" xr3:uid="{872EC819-15C7-407A-AED4-63DFFF33BA85}" name="Column1195"/>
    <tableColumn id="1196" xr3:uid="{B8534EB2-984E-4E51-BE47-FE0679D0A43D}" name="Column1196"/>
    <tableColumn id="1197" xr3:uid="{C2CF29C0-ED7B-4CF8-A2E4-3C21D73B68A1}" name="Column1197"/>
    <tableColumn id="1198" xr3:uid="{B48F2B44-8B1B-4FD7-986B-C54863E5AC48}" name="Column1198"/>
    <tableColumn id="1199" xr3:uid="{06E1FCC5-BB08-492C-95D9-23958B7E36AA}" name="Column1199"/>
    <tableColumn id="1200" xr3:uid="{752E9709-7212-4FF0-AF08-7AE1059288F0}" name="Column1200"/>
    <tableColumn id="1201" xr3:uid="{F45CB9BA-BEF6-4D81-B505-8D21D7341892}" name="Column1201"/>
    <tableColumn id="1202" xr3:uid="{5AC595F5-A8DC-44D7-8340-DC5F1808D2A3}" name="Column1202"/>
    <tableColumn id="1203" xr3:uid="{69732CA7-75FD-441B-BD33-9E808BF7C6B8}" name="Column1203"/>
    <tableColumn id="1204" xr3:uid="{C30EBC52-C75E-4343-BF9D-4A9F7E582149}" name="Column1204"/>
    <tableColumn id="1205" xr3:uid="{6C5EAB41-A198-4123-A3E5-F7F7C43806A3}" name="Column1205"/>
    <tableColumn id="1206" xr3:uid="{1024570A-4C10-403A-91A0-98E0F7A4CC12}" name="Column1206"/>
    <tableColumn id="1207" xr3:uid="{76C3CD47-1A53-46C6-885C-C3E5E6BCCF82}" name="Column1207"/>
    <tableColumn id="1208" xr3:uid="{F7A25EC4-8F0B-4039-A221-A86B24961A4A}" name="Column1208"/>
    <tableColumn id="1209" xr3:uid="{1105AABA-40AD-4B63-A4CC-2846A81FBCEA}" name="Column1209"/>
    <tableColumn id="1210" xr3:uid="{7ECDB09F-FF85-49B6-8254-18ACCFB782AF}" name="Column1210"/>
    <tableColumn id="1211" xr3:uid="{D11F9ECF-4139-4670-9004-25E046BD5CF0}" name="Column1211"/>
    <tableColumn id="1212" xr3:uid="{646FBA4B-25A3-4809-8525-DA1F2FCEAD49}" name="Column1212"/>
    <tableColumn id="1213" xr3:uid="{7162E7DB-4F53-4709-A3EC-494F82F532E5}" name="Column1213"/>
    <tableColumn id="1214" xr3:uid="{B6583E3B-D07C-4E24-9318-6CF4D503EBCD}" name="Column1214"/>
    <tableColumn id="1215" xr3:uid="{5EB5A6FC-3E39-4666-9C9D-394B4C6188DE}" name="Column1215"/>
    <tableColumn id="1216" xr3:uid="{5A4D8B6F-3A25-4FD4-9A84-96FCCBDB9AD6}" name="Column1216"/>
    <tableColumn id="1217" xr3:uid="{2E345ECE-C343-4704-89C8-91CA29087F29}" name="Column1217"/>
    <tableColumn id="1218" xr3:uid="{07EAD7E0-87D8-483D-BFCB-99FC8DB81C01}" name="Column1218"/>
    <tableColumn id="1219" xr3:uid="{A56B039B-89DA-4836-A222-7CF02FA06B60}" name="Column1219"/>
    <tableColumn id="1220" xr3:uid="{CD0B3337-6FA7-48CB-9BAD-30035153256A}" name="Column1220"/>
    <tableColumn id="1221" xr3:uid="{940A3967-EAC7-4DF2-A0DF-19D3BBBF1E52}" name="Column1221"/>
    <tableColumn id="1222" xr3:uid="{E075E456-49AD-4E5B-B3E1-EF59F77D5AC0}" name="Column1222"/>
    <tableColumn id="1223" xr3:uid="{7B74A818-E69F-4293-8D4E-01ACD218A738}" name="Column1223"/>
    <tableColumn id="1224" xr3:uid="{15B28748-9217-42FA-A82D-E25509034535}" name="Column1224"/>
    <tableColumn id="1225" xr3:uid="{2A9037F5-74B2-4681-A6CD-2C736BE45ADE}" name="Column1225"/>
    <tableColumn id="1226" xr3:uid="{D72EDEE5-D801-4637-9515-E1D88F1ED7CE}" name="Column1226"/>
    <tableColumn id="1227" xr3:uid="{F1747B49-67EB-4A68-A5EA-D2E28DB7E05B}" name="Column1227"/>
    <tableColumn id="1228" xr3:uid="{B7717F65-61E2-4465-A175-4301F6874015}" name="Column1228"/>
    <tableColumn id="1229" xr3:uid="{86BA2686-DFC2-4040-9723-2061516AD4EC}" name="Column1229"/>
    <tableColumn id="1230" xr3:uid="{B4F5D799-85F3-42A4-8DCB-9FCDCFEED6C5}" name="Column1230"/>
    <tableColumn id="1231" xr3:uid="{8E682142-BDCF-4B7C-8944-9BA1CC8A20AD}" name="Column1231"/>
    <tableColumn id="1232" xr3:uid="{D5ADB3AB-FC88-447A-A398-73C3E2A474E9}" name="Column1232"/>
    <tableColumn id="1233" xr3:uid="{813721BE-A29B-4D62-B0AD-C69D5CF71FA8}" name="Column1233"/>
    <tableColumn id="1234" xr3:uid="{AAAAD8B8-8F90-4308-97DC-494564EBB687}" name="Column1234"/>
    <tableColumn id="1235" xr3:uid="{F55C7913-15BD-427C-A58C-2825A774C04C}" name="Column1235"/>
    <tableColumn id="1236" xr3:uid="{4B16D08A-C45F-4479-8998-5DF243BE0D55}" name="Column1236"/>
    <tableColumn id="1237" xr3:uid="{43C7F203-ABFE-4451-84AD-4F60857B26A6}" name="Column1237"/>
    <tableColumn id="1238" xr3:uid="{BE5A1B14-AEB0-4AF3-A930-FFC0C04D74CA}" name="Column1238"/>
    <tableColumn id="1239" xr3:uid="{56494F09-F8B1-4C5A-94DF-7FCD5D1460C8}" name="Column1239"/>
    <tableColumn id="1240" xr3:uid="{807626FB-02C3-4A37-AD79-D077941F6C4D}" name="Column1240"/>
    <tableColumn id="1241" xr3:uid="{F5A2A1A0-BE9D-4F9C-B0F0-21DF90689D76}" name="Column1241"/>
    <tableColumn id="1242" xr3:uid="{B7EE7210-0383-4EB0-999B-4E21A0FE2C25}" name="Column1242"/>
    <tableColumn id="1243" xr3:uid="{D15D3C05-2D8D-4B6D-897D-EFBF1E06E9F5}" name="Column1243"/>
    <tableColumn id="1244" xr3:uid="{CB487CFE-1577-4A98-9293-324375918CA9}" name="Column1244"/>
    <tableColumn id="1245" xr3:uid="{18FA9497-F462-46AE-9639-3B2CA7756FBB}" name="Column1245"/>
    <tableColumn id="1246" xr3:uid="{EABE7384-EA36-4F7D-A364-058C7F24DCC9}" name="Column1246"/>
    <tableColumn id="1247" xr3:uid="{A8952CB8-B3FD-4CAC-A941-0CAED8C54484}" name="Column1247"/>
    <tableColumn id="1248" xr3:uid="{E69B86BF-1D84-41FC-865A-D4AA5929CCC4}" name="Column1248"/>
    <tableColumn id="1249" xr3:uid="{1A9679BF-BCC8-4F17-AF61-2965DB20ADC4}" name="Column1249"/>
    <tableColumn id="1250" xr3:uid="{96FBDC31-0867-49BB-B1CD-376C49BDCF17}" name="Column1250"/>
    <tableColumn id="1251" xr3:uid="{CE091889-A012-443E-A187-811A638E714A}" name="Column1251"/>
    <tableColumn id="1252" xr3:uid="{D0E6295E-379D-448B-860A-790722209640}" name="Column1252"/>
    <tableColumn id="1253" xr3:uid="{0F41216D-408C-4DB8-9ACF-A0FC2F686038}" name="Column1253"/>
    <tableColumn id="1254" xr3:uid="{36E0F32D-67C8-4037-BEF4-115CDD177866}" name="Column1254"/>
    <tableColumn id="1255" xr3:uid="{E0FD5BA1-5D9F-4CA1-912C-997E195437A8}" name="Column1255"/>
    <tableColumn id="1256" xr3:uid="{3863D91B-DAD1-4544-ADEE-777045F01C79}" name="Column1256"/>
    <tableColumn id="1257" xr3:uid="{72E48266-7809-4411-B04A-4B64A3BD5AAB}" name="Column1257"/>
    <tableColumn id="1258" xr3:uid="{4F101E6A-4493-43EC-A59C-B29C18A7F4BF}" name="Column1258"/>
    <tableColumn id="1259" xr3:uid="{6D30D4FA-F8D2-4CC6-BD9A-BEF2B3E3598B}" name="Column1259"/>
    <tableColumn id="1260" xr3:uid="{6CF4F10D-1CA7-40CE-9E26-A05C681D4670}" name="Column1260"/>
    <tableColumn id="1261" xr3:uid="{90B10547-BF0A-49A8-ACE8-9A6B74F69362}" name="Column1261"/>
    <tableColumn id="1262" xr3:uid="{230F739B-1B74-4782-B974-0DF37AF969E4}" name="Column1262"/>
    <tableColumn id="1263" xr3:uid="{B34BF5BE-3398-4F2A-8172-749F4651DA73}" name="Column1263"/>
    <tableColumn id="1264" xr3:uid="{39727613-250F-4D9D-A2C1-B155DCF2A589}" name="Column1264"/>
    <tableColumn id="1265" xr3:uid="{E7861496-D7EA-4BC1-B8F9-42ABB2863736}" name="Column1265"/>
    <tableColumn id="1266" xr3:uid="{0F7B6238-1EC9-4A98-8D0C-8381AA45C5D1}" name="Column1266"/>
    <tableColumn id="1267" xr3:uid="{79F9A3AA-B149-412B-BCC5-13613291C70D}" name="Column1267"/>
    <tableColumn id="1268" xr3:uid="{779E6EDE-A33E-4F3E-87A5-AD8EC6C85E2F}" name="Column1268"/>
    <tableColumn id="1269" xr3:uid="{608F90D3-1FE9-4539-A9CB-0D8757DB9A27}" name="Column1269"/>
    <tableColumn id="1270" xr3:uid="{3D5A2CA2-B717-443F-8E16-74A69E56FBBF}" name="Column1270"/>
    <tableColumn id="1271" xr3:uid="{6DEA7511-4FF5-4D07-9F3D-806AB35FF3B0}" name="Column1271"/>
    <tableColumn id="1272" xr3:uid="{5C0E5450-E5E2-44BB-8F8C-D0BD5E3E9613}" name="Column1272"/>
    <tableColumn id="1273" xr3:uid="{568AB162-BE98-4E82-9F67-0A68621D00A4}" name="Column1273"/>
    <tableColumn id="1274" xr3:uid="{13BA2EA7-349B-4AF1-9181-92B77B25797B}" name="Column1274"/>
    <tableColumn id="1275" xr3:uid="{119DCB75-8A6F-4C40-AC97-747F484C3804}" name="Column1275"/>
    <tableColumn id="1276" xr3:uid="{E9A00C64-64D3-4138-A5E4-C87FCA1F68C0}" name="Column1276"/>
    <tableColumn id="1277" xr3:uid="{6BAFADA3-D414-43B6-8C15-CD72390AC470}" name="Column1277"/>
    <tableColumn id="1278" xr3:uid="{FDB55268-E608-41E6-91FB-B391C48428FF}" name="Column1278"/>
    <tableColumn id="1279" xr3:uid="{47BC6515-B62E-4A1C-A3F4-5C6BF7463A59}" name="Column1279"/>
    <tableColumn id="1280" xr3:uid="{C76639D8-32D2-4D81-9699-1EEB43811F8D}" name="Column1280"/>
    <tableColumn id="1281" xr3:uid="{BA7BB271-5C37-431B-965D-D2B39EFEC665}" name="Column1281"/>
    <tableColumn id="1282" xr3:uid="{A0FCBCFE-E633-41BF-A814-3D63C46EA9ED}" name="Column1282"/>
    <tableColumn id="1283" xr3:uid="{4D964019-457F-4346-B0B3-959F5AAC704B}" name="Column1283"/>
    <tableColumn id="1284" xr3:uid="{A4C292BA-8292-46B7-93C7-68DD575FE123}" name="Column1284"/>
    <tableColumn id="1285" xr3:uid="{A10E2BC2-F41B-43AC-A065-72667085376B}" name="Column1285"/>
    <tableColumn id="1286" xr3:uid="{A8598E08-58FC-4B17-8C40-9D824889B720}" name="Column1286"/>
    <tableColumn id="1287" xr3:uid="{067DB84A-8B00-44A9-8791-FA116B6EF421}" name="Column1287"/>
    <tableColumn id="1288" xr3:uid="{6D0C7EAA-8DDD-403A-B1A9-7AB173F27CBB}" name="Column1288"/>
    <tableColumn id="1289" xr3:uid="{7B34441C-3EC7-4974-8E3C-11B94E5FE618}" name="Column1289"/>
    <tableColumn id="1290" xr3:uid="{27C956D2-A10F-42AE-A7B8-68A7ED924B4D}" name="Column1290"/>
    <tableColumn id="1291" xr3:uid="{E592BEB7-CE6E-407C-BD4D-A27726375E59}" name="Column1291"/>
    <tableColumn id="1292" xr3:uid="{E2402763-E1FB-432E-A95B-43584FB29469}" name="Column1292"/>
    <tableColumn id="1293" xr3:uid="{4D933A23-5875-49C6-BFFB-97B08C1430F7}" name="Column1293"/>
    <tableColumn id="1294" xr3:uid="{B35AB370-77C5-427B-979B-9136635392D8}" name="Column1294"/>
    <tableColumn id="1295" xr3:uid="{043FFBDA-21FA-4BDB-98BF-8D5E3D216E48}" name="Column1295"/>
    <tableColumn id="1296" xr3:uid="{63F55D29-0FF2-45AA-B722-78A415FEC6C8}" name="Column1296"/>
    <tableColumn id="1297" xr3:uid="{E0C03243-2516-45E0-A2BD-2967DC0F5395}" name="Column1297"/>
    <tableColumn id="1298" xr3:uid="{289694FB-3EA9-467C-B4D9-00989846983E}" name="Column1298"/>
    <tableColumn id="1299" xr3:uid="{1AB6D7A2-54D5-4DA2-B737-F1876C3525DC}" name="Column1299"/>
    <tableColumn id="1300" xr3:uid="{2894EE24-54BF-465F-AAD8-D66D3EBED043}" name="Column1300"/>
    <tableColumn id="1301" xr3:uid="{186FF8BE-029F-4405-A0DE-E59DA1BE5222}" name="Column1301"/>
    <tableColumn id="1302" xr3:uid="{2898D2D3-1EC5-491E-8DAF-975CC3C7E10B}" name="Column1302"/>
    <tableColumn id="1303" xr3:uid="{EFAE8EAF-2E77-4BB6-A481-79C87AE40A35}" name="Column1303"/>
    <tableColumn id="1304" xr3:uid="{9D6C9E00-EA81-48F2-9404-03890C2B1A38}" name="Column1304"/>
    <tableColumn id="1305" xr3:uid="{DB69E7DE-1034-491E-9E39-6538B522317D}" name="Column1305"/>
    <tableColumn id="1306" xr3:uid="{8440747D-C408-40E5-9296-2D70F3AEEB3D}" name="Column1306"/>
    <tableColumn id="1307" xr3:uid="{43FB5B43-D0A6-4FA7-90A6-E61854AEABAB}" name="Column1307"/>
    <tableColumn id="1308" xr3:uid="{C9D6EE5E-EB2F-48AD-8793-E6101AB0FEE4}" name="Column1308"/>
    <tableColumn id="1309" xr3:uid="{E04F7E7E-4C74-4FB7-AD1E-13CFC51277AA}" name="Column1309"/>
    <tableColumn id="1310" xr3:uid="{5F401827-A19F-4B89-A69C-D407E7FD6D9F}" name="Column1310"/>
    <tableColumn id="1311" xr3:uid="{DB4FF656-265C-4E6D-9398-BB7FB7BE621F}" name="Column1311"/>
    <tableColumn id="1312" xr3:uid="{961503FE-1705-4E32-95E9-3A2EB431B956}" name="Column1312"/>
    <tableColumn id="1313" xr3:uid="{B2B60576-BE8B-4693-BC6E-424D1E18E3EC}" name="Column1313"/>
    <tableColumn id="1314" xr3:uid="{3C20F540-2813-4AF3-9456-17E64F0AF1E1}" name="Column1314"/>
    <tableColumn id="1315" xr3:uid="{D7513503-7E8B-487D-A31C-D586B4F4C204}" name="Column1315"/>
    <tableColumn id="1316" xr3:uid="{A9123AE4-5841-4CA2-A502-DAE7D1AE9548}" name="Column1316"/>
    <tableColumn id="1317" xr3:uid="{6B25EA29-D553-4D6E-B4FD-341BDE4209C1}" name="Column1317"/>
    <tableColumn id="1318" xr3:uid="{A7058915-B060-4961-99F2-88E4D99FF016}" name="Column1318"/>
    <tableColumn id="1319" xr3:uid="{6C637CD4-8A61-42B3-A337-791CE7157DA4}" name="Column1319"/>
    <tableColumn id="1320" xr3:uid="{2054C9A1-8E45-4632-BB4F-A42C5722C237}" name="Column1320"/>
    <tableColumn id="1321" xr3:uid="{1BC23A53-9E8C-4C39-AB24-C6FA16298F4C}" name="Column1321"/>
    <tableColumn id="1322" xr3:uid="{9368BB33-2018-45D1-B19E-B844501A12D3}" name="Column1322"/>
    <tableColumn id="1323" xr3:uid="{F41DAADC-C524-4211-B9F0-8A683522DBF6}" name="Column1323"/>
    <tableColumn id="1324" xr3:uid="{1F447EA3-D0DB-4ACA-86EE-DE4AB919B4A5}" name="Column1324"/>
    <tableColumn id="1325" xr3:uid="{AF941B16-4FED-4728-BBA3-3B2E22E66305}" name="Column1325"/>
    <tableColumn id="1326" xr3:uid="{8AB59085-058A-4B31-B833-16BFA646654D}" name="Column1326"/>
    <tableColumn id="1327" xr3:uid="{F738B94E-9607-4D8B-8C28-A003B561552A}" name="Column1327"/>
    <tableColumn id="1328" xr3:uid="{6670AF72-449F-47E1-9C39-008A29B04685}" name="Column1328"/>
    <tableColumn id="1329" xr3:uid="{D5D68347-2524-4C0E-864E-85380D13F55B}" name="Column1329"/>
    <tableColumn id="1330" xr3:uid="{D25517D0-FA4C-4FA3-9A91-8B2B6A965307}" name="Column1330"/>
    <tableColumn id="1331" xr3:uid="{A60E1520-2E9E-4786-8218-9592391E73F1}" name="Column1331"/>
    <tableColumn id="1332" xr3:uid="{29EB3782-FAB1-4577-94B6-3E47A47E159F}" name="Column1332"/>
    <tableColumn id="1333" xr3:uid="{0F4613DD-73C1-4F64-BF92-C43FB5E4DBA0}" name="Column1333"/>
    <tableColumn id="1334" xr3:uid="{C5382004-D3AD-4C52-B073-2B3135F67668}" name="Column1334"/>
    <tableColumn id="1335" xr3:uid="{3AB55A25-EAE2-4E16-982F-0F50A3E4B180}" name="Column1335"/>
    <tableColumn id="1336" xr3:uid="{38B0FCF3-2680-4957-93D4-6CDC2B6BB0DB}" name="Column1336"/>
    <tableColumn id="1337" xr3:uid="{27309744-2F5E-4AA9-8006-E917A29BE7C9}" name="Column1337"/>
    <tableColumn id="1338" xr3:uid="{8650BB5E-7E70-403A-8CDD-F80B32990F44}" name="Column1338"/>
    <tableColumn id="1339" xr3:uid="{2C13A538-416B-4020-8772-9828D71CFB04}" name="Column1339"/>
    <tableColumn id="1340" xr3:uid="{93CED7CF-0C9E-4A99-B45E-A34A42796899}" name="Column1340"/>
    <tableColumn id="1341" xr3:uid="{C3CF72E3-2A92-49E8-8310-D0B2E14A88E9}" name="Column1341"/>
    <tableColumn id="1342" xr3:uid="{47A18160-A710-4718-B5AE-5B1D620A856F}" name="Column1342"/>
    <tableColumn id="1343" xr3:uid="{2A0E94E0-C52A-47A0-81EB-ED135D38A74C}" name="Column1343"/>
    <tableColumn id="1344" xr3:uid="{858701D2-413D-4BFC-B014-31F0FA261618}" name="Column1344"/>
    <tableColumn id="1345" xr3:uid="{757CA4A2-62EA-499A-B18F-B2DCA2654FAE}" name="Column1345"/>
    <tableColumn id="1346" xr3:uid="{E5D01AC2-7099-4371-BEB5-F11A98ECAAE9}" name="Column1346"/>
    <tableColumn id="1347" xr3:uid="{6B9FAEE7-63B8-43E2-9261-7A4FF0CA80CB}" name="Column1347"/>
    <tableColumn id="1348" xr3:uid="{775A1577-A78D-4E7B-8938-414B91A6DF97}" name="Column1348"/>
    <tableColumn id="1349" xr3:uid="{2E5C3427-F16D-480B-B99B-623FC0C6DCE1}" name="Column1349"/>
    <tableColumn id="1350" xr3:uid="{28BA9086-8641-4FB4-BCB3-E25EA3258775}" name="Column1350"/>
    <tableColumn id="1351" xr3:uid="{3DEDEAFF-A4C0-49D6-8F79-635E0FE72ABD}" name="Column1351"/>
    <tableColumn id="1352" xr3:uid="{B31CA7B2-8307-4CAB-B398-E3A8CA7DD705}" name="Column1352"/>
    <tableColumn id="1353" xr3:uid="{EFE683E5-310F-4515-968E-4BE8BF1E8345}" name="Column1353"/>
    <tableColumn id="1354" xr3:uid="{4A098335-BFAE-4B38-8575-C75390DC235F}" name="Column1354"/>
    <tableColumn id="1355" xr3:uid="{D6CDB15E-4B7B-4CF3-A0DF-57323A4F181C}" name="Column1355"/>
    <tableColumn id="1356" xr3:uid="{3A73BE52-CBAF-400E-A2EA-5216105E0E73}" name="Column1356"/>
    <tableColumn id="1357" xr3:uid="{B6819932-7316-4B56-BD89-CA84D9017643}" name="Column1357"/>
    <tableColumn id="1358" xr3:uid="{F2A463E0-A415-4567-B5DF-B788E6208114}" name="Column1358"/>
    <tableColumn id="1359" xr3:uid="{A2E18981-BADA-4460-8F9A-B15E38764A0C}" name="Column1359"/>
    <tableColumn id="1360" xr3:uid="{C103E88B-A1CC-4194-9DF5-B515EF2C0F90}" name="Column1360"/>
    <tableColumn id="1361" xr3:uid="{02EDD84E-6A66-42D3-A458-08B1AD19A878}" name="Column1361"/>
    <tableColumn id="1362" xr3:uid="{CD7DE790-4855-4A46-939C-B4F2D5B144EB}" name="Column1362"/>
    <tableColumn id="1363" xr3:uid="{16069EB1-9775-439A-AEAF-74FA359A2E0C}" name="Column1363"/>
    <tableColumn id="1364" xr3:uid="{62F32A42-7ED7-41A3-9353-C8E82608C21B}" name="Column1364"/>
    <tableColumn id="1365" xr3:uid="{5CC655BC-110F-4F58-ACD2-9814A6412043}" name="Column1365"/>
    <tableColumn id="1366" xr3:uid="{FF32A9CB-DBF1-4928-A62A-62E72784DC40}" name="Column1366"/>
    <tableColumn id="1367" xr3:uid="{79A07DA4-7DE0-413D-8AA2-17ECCF5260D8}" name="Column1367"/>
    <tableColumn id="1368" xr3:uid="{342AF2AC-8786-4CC7-9CFD-7D1265210602}" name="Column1368"/>
    <tableColumn id="1369" xr3:uid="{1F421622-FE5E-47CC-946D-AA3AA55463D0}" name="Column1369"/>
    <tableColumn id="1370" xr3:uid="{9334C216-5969-4E6C-B94F-36B5EA7FECD2}" name="Column1370"/>
    <tableColumn id="1371" xr3:uid="{DD22CEC9-35CA-45DE-A61D-92E76CA16F1E}" name="Column1371"/>
    <tableColumn id="1372" xr3:uid="{9B65BC62-9515-40E9-A072-A9A371004CFE}" name="Column1372"/>
    <tableColumn id="1373" xr3:uid="{E1ADCFC8-79F4-4EB8-B91C-B28170E73632}" name="Column1373"/>
    <tableColumn id="1374" xr3:uid="{8230BD5F-2C81-400D-8D98-0A8255516045}" name="Column1374"/>
    <tableColumn id="1375" xr3:uid="{764CA1A1-3569-463E-9CE2-C9E7C63BBEFB}" name="Column1375"/>
    <tableColumn id="1376" xr3:uid="{BCFAD289-F3F3-457E-8FC5-EE50BF71F27D}" name="Column1376"/>
    <tableColumn id="1377" xr3:uid="{EB8A799B-5EC5-436D-A67A-B04CE754BB27}" name="Column1377"/>
    <tableColumn id="1378" xr3:uid="{256A1187-A25F-4F3C-9EB4-31AA6F490A93}" name="Column1378"/>
    <tableColumn id="1379" xr3:uid="{3D414527-4447-4A8E-8599-8C9A78CA63A8}" name="Column1379"/>
    <tableColumn id="1380" xr3:uid="{4FAE058D-A0C9-4318-9B50-EDD99466A71A}" name="Column1380"/>
    <tableColumn id="1381" xr3:uid="{CCD2071A-4231-49AB-BD32-2322362824BC}" name="Column1381"/>
    <tableColumn id="1382" xr3:uid="{92752B49-2FDC-4738-B25B-6B991D681286}" name="Column1382"/>
    <tableColumn id="1383" xr3:uid="{10B82CB5-77D7-4327-834A-31BB967F3AA6}" name="Column1383"/>
    <tableColumn id="1384" xr3:uid="{38AD7C1D-88A6-4B3A-AA20-659B80CE9FB9}" name="Column1384"/>
    <tableColumn id="1385" xr3:uid="{781BC017-9A52-4D6F-9AA8-96E0DE2C3D4B}" name="Column1385"/>
    <tableColumn id="1386" xr3:uid="{69656F75-567B-4F62-9213-4312A082473B}" name="Column1386"/>
    <tableColumn id="1387" xr3:uid="{0C2492BB-828A-4BF0-A679-523E96EC619E}" name="Column1387"/>
    <tableColumn id="1388" xr3:uid="{8EC9D696-48E1-44DE-A2A0-7EEDE2F972BA}" name="Column1388"/>
    <tableColumn id="1389" xr3:uid="{E16F4931-5E62-4B37-863D-92EF5D3065A4}" name="Column1389"/>
    <tableColumn id="1390" xr3:uid="{2AFEF3C8-C0AC-46EE-A2A1-DE9E28769955}" name="Column1390"/>
    <tableColumn id="1391" xr3:uid="{80202DFE-1833-4440-9CA2-240605C26574}" name="Column1391"/>
    <tableColumn id="1392" xr3:uid="{8DBA03D7-E4F9-41A5-BD3D-6733FF59DE8D}" name="Column1392"/>
    <tableColumn id="1393" xr3:uid="{E932F8AE-FE1D-496E-A0EF-48DA6592F1ED}" name="Column1393"/>
    <tableColumn id="1394" xr3:uid="{4DBDDF81-5555-44F6-B9F5-5FEBE328B705}" name="Column1394"/>
    <tableColumn id="1395" xr3:uid="{A8A6D284-BA59-4BCF-82CC-8A86BC03EAC9}" name="Column1395"/>
    <tableColumn id="1396" xr3:uid="{CFDCB67A-9B5C-4BB0-88BD-DC79BE5801A7}" name="Column1396"/>
    <tableColumn id="1397" xr3:uid="{4680E754-140D-499E-9AC7-656872A18680}" name="Column1397"/>
    <tableColumn id="1398" xr3:uid="{8EABEE5E-5208-4919-94FC-B3943893347B}" name="Column1398"/>
    <tableColumn id="1399" xr3:uid="{DD142944-9747-4D46-AB7D-F35BD3CBC324}" name="Column1399"/>
    <tableColumn id="1400" xr3:uid="{73BB3F1E-EC28-46D0-AC34-A5D20A0BCBA7}" name="Column1400"/>
    <tableColumn id="1401" xr3:uid="{4F6C45B7-3D18-4D53-B0F0-52659E27B9C1}" name="Column1401"/>
    <tableColumn id="1402" xr3:uid="{FD9E967F-E1A7-4176-A3EB-EAAEA0144C9F}" name="Column1402"/>
    <tableColumn id="1403" xr3:uid="{E51F1359-B0F8-42DC-8B07-DA0F2D938C2A}" name="Column1403"/>
    <tableColumn id="1404" xr3:uid="{F16FB5ED-A5A5-483C-8EAF-B70C8E653BD7}" name="Column1404"/>
    <tableColumn id="1405" xr3:uid="{3291AEBE-6397-4756-9E2A-BB367070C4F1}" name="Column1405"/>
    <tableColumn id="1406" xr3:uid="{9EE600FE-8E03-48B6-A486-80F839EBDE51}" name="Column1406"/>
    <tableColumn id="1407" xr3:uid="{A9F8CDA6-4F74-4E20-A7DE-5EDEFD67D54A}" name="Column1407"/>
    <tableColumn id="1408" xr3:uid="{5FEF71E3-C166-440B-BF0F-36E905909B3F}" name="Column1408"/>
    <tableColumn id="1409" xr3:uid="{88E0B0CD-76BD-4950-A9A0-4857852B56E7}" name="Column1409"/>
    <tableColumn id="1410" xr3:uid="{67E6DFD9-1D12-4174-BB4D-9FB6A556DD1A}" name="Column1410"/>
    <tableColumn id="1411" xr3:uid="{499EA072-79F8-45E7-8A00-DE6517CB5A20}" name="Column1411"/>
    <tableColumn id="1412" xr3:uid="{E194A0BF-DBD9-49CA-8206-FCF1B86FD43C}" name="Column1412"/>
    <tableColumn id="1413" xr3:uid="{51D66CC6-31F3-4E73-A225-DD5CD8672873}" name="Column1413"/>
    <tableColumn id="1414" xr3:uid="{EBE41407-A820-4FCD-84D9-CE3B8D5C2215}" name="Column1414"/>
    <tableColumn id="1415" xr3:uid="{27654F04-C3D3-4606-924E-15C60DD1E0D8}" name="Column1415"/>
    <tableColumn id="1416" xr3:uid="{AE15F101-9537-4750-953A-94D99CB41958}" name="Column1416"/>
    <tableColumn id="1417" xr3:uid="{1F9F2E92-1482-4116-B2A7-A42AEC567F27}" name="Column1417"/>
    <tableColumn id="1418" xr3:uid="{496AAB7D-AB45-4B9F-BA26-F04C9775ECD8}" name="Column1418"/>
    <tableColumn id="1419" xr3:uid="{EE4AEF6D-53DF-4FF9-BE57-38D9E76D64EB}" name="Column1419"/>
    <tableColumn id="1420" xr3:uid="{1699C1FB-00A4-4512-998D-1EE79B8E1BFD}" name="Column1420"/>
    <tableColumn id="1421" xr3:uid="{A02DADBD-DA16-4697-877D-7AEC54A72068}" name="Column1421"/>
    <tableColumn id="1422" xr3:uid="{4A93D887-B969-46CB-A15F-AAA3EBA8E0F6}" name="Column1422"/>
    <tableColumn id="1423" xr3:uid="{5149176B-9C8E-4148-AA81-CABAC351C31A}" name="Column1423"/>
    <tableColumn id="1424" xr3:uid="{F915917F-CF8D-4507-A90D-5B52A563C78C}" name="Column1424"/>
    <tableColumn id="1425" xr3:uid="{93390DF6-6F5D-4B04-A6D4-E97FB73645EC}" name="Column1425"/>
    <tableColumn id="1426" xr3:uid="{653DC73B-178F-4E24-B3E6-4F7D58A928D0}" name="Column1426"/>
    <tableColumn id="1427" xr3:uid="{CF4968F4-98FD-4F9B-A12E-2CDFB76FCA72}" name="Column1427"/>
    <tableColumn id="1428" xr3:uid="{EF5C39EE-BAC0-43D7-9336-0C96AE2DB22C}" name="Column1428"/>
    <tableColumn id="1429" xr3:uid="{860E7A37-747C-4032-830A-665A46865216}" name="Column1429"/>
    <tableColumn id="1430" xr3:uid="{27A52501-7C72-4465-8A37-81003EA117C2}" name="Column1430"/>
    <tableColumn id="1431" xr3:uid="{10F4C042-6683-4D3C-B900-72E28A73635B}" name="Column1431"/>
    <tableColumn id="1432" xr3:uid="{DACEC546-4F43-436F-B024-CFB1F4616157}" name="Column1432"/>
    <tableColumn id="1433" xr3:uid="{C93FED07-FBAF-4919-A533-CE67C3B418B9}" name="Column1433"/>
    <tableColumn id="1434" xr3:uid="{98F90DCF-510D-41F0-B2C1-FF9272CB8856}" name="Column1434"/>
    <tableColumn id="1435" xr3:uid="{7487FCE7-74D2-4629-BB42-810E2FBFACC8}" name="Column1435"/>
    <tableColumn id="1436" xr3:uid="{17074D44-C7F0-4C1D-98B2-97C64974DD8B}" name="Column1436"/>
    <tableColumn id="1437" xr3:uid="{8492628D-95E8-475F-9176-ABA05B9D5947}" name="Column1437"/>
    <tableColumn id="1438" xr3:uid="{53EB6FA6-1F76-4C6B-BECD-A1A57B9C1BB0}" name="Column1438"/>
    <tableColumn id="1439" xr3:uid="{A8547FF5-9B0A-4FAD-AEE0-4087CDC16A94}" name="Column1439"/>
    <tableColumn id="1440" xr3:uid="{D4AEAA90-A172-4193-B3D3-F03BB0B551EC}" name="Column1440"/>
    <tableColumn id="1441" xr3:uid="{89417B7C-53DE-428B-9BCE-89AC13F395F1}" name="Column1441"/>
    <tableColumn id="1442" xr3:uid="{D73C3DFD-6DB2-4509-8AB8-08C9C2A356C0}" name="Column1442"/>
    <tableColumn id="1443" xr3:uid="{BCFB0812-63C1-47EE-9E9B-9FAAD5D1F8DD}" name="Column1443"/>
    <tableColumn id="1444" xr3:uid="{7BE97588-96DA-48BD-90FE-A88F4B034D22}" name="Column1444"/>
    <tableColumn id="1445" xr3:uid="{58ABD391-A648-40E1-87F9-F80BF58BA4F7}" name="Column1445"/>
    <tableColumn id="1446" xr3:uid="{AEB95C38-A276-4EB8-8A45-5E1C04603EC3}" name="Column1446"/>
    <tableColumn id="1447" xr3:uid="{A7B29715-8ED4-400C-82B2-DF2B670043BC}" name="Column1447"/>
    <tableColumn id="1448" xr3:uid="{7436138A-E626-4C71-98B3-90DBEDA13FDD}" name="Column1448"/>
    <tableColumn id="1449" xr3:uid="{0C8655E7-C92D-4DAB-8A35-3DDE5D9F7FE8}" name="Column1449"/>
    <tableColumn id="1450" xr3:uid="{E7831D55-A5B2-4B2F-B018-A00B3096AE66}" name="Column1450"/>
    <tableColumn id="1451" xr3:uid="{582BD420-8E72-43C8-969B-77F12707C888}" name="Column1451"/>
    <tableColumn id="1452" xr3:uid="{0795982C-B3F5-4F9C-858C-0F05C5700104}" name="Column1452"/>
    <tableColumn id="1453" xr3:uid="{DCA19A7F-0321-410B-B800-628693F7180D}" name="Column1453"/>
    <tableColumn id="1454" xr3:uid="{9CFFFEDB-4A56-4589-8F90-59D8697A873A}" name="Column1454"/>
    <tableColumn id="1455" xr3:uid="{D3D430D7-76C7-40A8-93B2-E093310DE5C6}" name="Column1455"/>
    <tableColumn id="1456" xr3:uid="{0336EC1C-1779-4E5A-96A5-205804ED6003}" name="Column1456"/>
    <tableColumn id="1457" xr3:uid="{2664A90E-0EDF-4605-816F-5C0143BDC257}" name="Column1457"/>
    <tableColumn id="1458" xr3:uid="{FF247D25-7551-4424-91C2-D60471A3EEF4}" name="Column1458"/>
    <tableColumn id="1459" xr3:uid="{1187A7B6-64F8-443C-B949-65F4252CC34B}" name="Column1459"/>
    <tableColumn id="1460" xr3:uid="{04358663-0094-4271-8122-0B95DA2C6533}" name="Column1460"/>
    <tableColumn id="1461" xr3:uid="{827808EE-FC0D-4D83-8721-F79B67FFE751}" name="Column1461"/>
    <tableColumn id="1462" xr3:uid="{F87C3FF5-958C-4900-8B56-B4A1BA6B563A}" name="Column1462"/>
    <tableColumn id="1463" xr3:uid="{C3504F2B-F50C-4C24-8A9E-17004868A258}" name="Column1463"/>
    <tableColumn id="1464" xr3:uid="{DED66B30-6DB9-4828-A3EA-A491666093EE}" name="Column1464"/>
    <tableColumn id="1465" xr3:uid="{31A40C2D-FE77-4ABC-9295-A1EBF6FC87C1}" name="Column1465"/>
    <tableColumn id="1466" xr3:uid="{9DD55029-4E33-4751-8A25-5B3761D2BB90}" name="Column1466"/>
    <tableColumn id="1467" xr3:uid="{7E4D4C15-1CFC-4B9F-A47A-101B6F1252B2}" name="Column1467"/>
    <tableColumn id="1468" xr3:uid="{D00B7613-E1FE-4CC4-A866-37C9515529E8}" name="Column1468"/>
    <tableColumn id="1469" xr3:uid="{B4215017-2FC0-4055-9384-0C32DC7B28CE}" name="Column1469"/>
    <tableColumn id="1470" xr3:uid="{A31F978C-4621-4DE0-91A2-C5477CBA7E51}" name="Column1470"/>
    <tableColumn id="1471" xr3:uid="{60B527DC-C929-4BFB-B86C-3C80CCA11215}" name="Column1471"/>
    <tableColumn id="1472" xr3:uid="{32189F9C-FAD6-4F39-9134-271E11C0D030}" name="Column1472"/>
    <tableColumn id="1473" xr3:uid="{B9F01C39-E7BD-4018-B261-A643D76A8C42}" name="Column1473"/>
    <tableColumn id="1474" xr3:uid="{AB939875-31DE-44D4-ADEB-57F92B43BAAD}" name="Column1474"/>
    <tableColumn id="1475" xr3:uid="{9993DAB0-D208-49E8-9B5C-B8E118CC4CA3}" name="Column1475"/>
    <tableColumn id="1476" xr3:uid="{20632D39-DDF0-40DF-A41B-09D0DC7551B1}" name="Column1476"/>
    <tableColumn id="1477" xr3:uid="{1ECE7A16-9FB2-46A4-95F3-15AF3B1BD4FA}" name="Column1477"/>
    <tableColumn id="1478" xr3:uid="{6D51E91D-87EB-4B4B-9E0B-175320234FDC}" name="Column1478"/>
    <tableColumn id="1479" xr3:uid="{BEFCF827-F822-404A-8098-15291C37E2E4}" name="Column1479"/>
    <tableColumn id="1480" xr3:uid="{2EE98C36-2901-459A-B5D6-993521FA4BCF}" name="Column1480"/>
    <tableColumn id="1481" xr3:uid="{1FD1B460-73FC-40A3-85CB-A2C2CDE70C5A}" name="Column1481"/>
    <tableColumn id="1482" xr3:uid="{0419DE2E-779D-4934-B9BD-86E5DE2BD107}" name="Column1482"/>
    <tableColumn id="1483" xr3:uid="{772F106D-BA8A-4311-9877-BCC173F7F730}" name="Column1483"/>
    <tableColumn id="1484" xr3:uid="{7559CEEB-3923-49BE-A626-5365ADA7AAF0}" name="Column1484"/>
    <tableColumn id="1485" xr3:uid="{2F7E9145-1230-4E6D-95B2-186F7AE8586D}" name="Column1485"/>
    <tableColumn id="1486" xr3:uid="{9C10EDC0-FBE1-4032-9F32-0384F0323904}" name="Column1486"/>
    <tableColumn id="1487" xr3:uid="{86FFBDA7-358E-46AD-9056-EDD836012F81}" name="Column1487"/>
    <tableColumn id="1488" xr3:uid="{976F6BA5-385E-44F3-AB01-CCAA4CCA05EB}" name="Column1488"/>
    <tableColumn id="1489" xr3:uid="{0CA4A582-819B-4305-933D-0C62A9907921}" name="Column1489"/>
    <tableColumn id="1490" xr3:uid="{B941804B-E41D-4F70-8185-3F6AF556FC94}" name="Column1490"/>
    <tableColumn id="1491" xr3:uid="{78C06C3D-DE5C-41F7-8047-BB592A5BC812}" name="Column1491"/>
    <tableColumn id="1492" xr3:uid="{219E0B8E-4F17-4EEF-87FE-CEE6C95AEB7B}" name="Column1492"/>
    <tableColumn id="1493" xr3:uid="{E3DDE689-001B-4DE3-8842-CE47D0597037}" name="Column1493"/>
    <tableColumn id="1494" xr3:uid="{AD5D8FEE-3F2A-4E0C-8DE0-92513A68780D}" name="Column1494"/>
    <tableColumn id="1495" xr3:uid="{0224B637-5543-4177-9A5D-48E84AEA0A47}" name="Column1495"/>
    <tableColumn id="1496" xr3:uid="{DFAE3202-CB49-4E01-B937-528BD901CBC9}" name="Column1496"/>
    <tableColumn id="1497" xr3:uid="{7ABB9BEA-D48C-4BB6-A919-BFD5EDEA5999}" name="Column1497"/>
    <tableColumn id="1498" xr3:uid="{2639F2F8-884C-42F3-A15A-AC846598CD8E}" name="Column1498"/>
    <tableColumn id="1499" xr3:uid="{349419AC-6975-4618-BF94-39A56EA384AE}" name="Column1499"/>
    <tableColumn id="1500" xr3:uid="{277C4433-7D62-4368-83C6-A31905DF6B12}" name="Column1500"/>
    <tableColumn id="1501" xr3:uid="{1200E5AE-4232-46BE-B327-D0EF69B180C1}" name="Column1501"/>
    <tableColumn id="1502" xr3:uid="{F958268F-736E-4546-8C26-E341FA716892}" name="Column1502"/>
    <tableColumn id="1503" xr3:uid="{BDFFBB48-875A-48CA-AA7E-4545722FC365}" name="Column1503"/>
    <tableColumn id="1504" xr3:uid="{D88141BC-18FE-47E7-B28E-D2A24FBD7DC7}" name="Column1504"/>
    <tableColumn id="1505" xr3:uid="{18C8D16A-58CC-44B6-A5B6-C4385E1288D8}" name="Column1505"/>
    <tableColumn id="1506" xr3:uid="{99310B70-6D52-4257-A8C5-5659C2D92E8F}" name="Column1506"/>
    <tableColumn id="1507" xr3:uid="{B4BC3DE8-5A6F-485F-B985-1839615ECAB4}" name="Column1507"/>
    <tableColumn id="1508" xr3:uid="{65D00774-4F2D-42FA-9EC6-1AD1E91C6A14}" name="Column1508"/>
    <tableColumn id="1509" xr3:uid="{D7736C71-500B-42C7-9B49-DDF4266CB4B9}" name="Column1509"/>
    <tableColumn id="1510" xr3:uid="{A5F6C48A-05AE-4AA0-8520-E234866D334D}" name="Column1510"/>
    <tableColumn id="1511" xr3:uid="{E384B1D9-FEF8-49A7-B2D9-00F03D610886}" name="Column1511"/>
    <tableColumn id="1512" xr3:uid="{FAC5B07A-F2B3-42AC-AFF9-CB301C0C37B3}" name="Column1512"/>
    <tableColumn id="1513" xr3:uid="{C668DD1E-D945-4B25-B0B7-67A7A3000C81}" name="Column1513"/>
    <tableColumn id="1514" xr3:uid="{2D7627BF-A118-411A-96C3-895682ADD1D9}" name="Column1514"/>
    <tableColumn id="1515" xr3:uid="{697555C1-E103-410C-8083-1A80CF05B233}" name="Column1515"/>
    <tableColumn id="1516" xr3:uid="{EE553C2B-AC4C-4B48-8AAC-377001BD90AA}" name="Column1516"/>
    <tableColumn id="1517" xr3:uid="{274BF9AA-86FD-4A32-8E2A-85CB57A857C8}" name="Column1517"/>
    <tableColumn id="1518" xr3:uid="{DCA2DE18-CC0E-4F84-9A01-0BC69C6FA0C1}" name="Column1518"/>
    <tableColumn id="1519" xr3:uid="{6C7421BE-900B-4216-BD69-9F7822BC18FC}" name="Column1519"/>
    <tableColumn id="1520" xr3:uid="{9F4A537F-9BF0-4CD0-B867-9062126134FC}" name="Column1520"/>
    <tableColumn id="1521" xr3:uid="{34B0A771-6106-437D-B09F-94E06BAE8B58}" name="Column1521"/>
    <tableColumn id="1522" xr3:uid="{392408DF-E5B2-4EA5-9A44-BD5136610B23}" name="Column1522"/>
    <tableColumn id="1523" xr3:uid="{279A9A0D-A70D-4D86-A9D6-180611D0D760}" name="Column1523"/>
    <tableColumn id="1524" xr3:uid="{7CD93B2A-0381-4F11-903E-C63717800F19}" name="Column1524"/>
    <tableColumn id="1525" xr3:uid="{173A7323-7DDF-42A4-8651-F99F242CB49E}" name="Column1525"/>
    <tableColumn id="1526" xr3:uid="{4CD5A906-6A7A-4314-934F-0BFC582D59F2}" name="Column1526"/>
    <tableColumn id="1527" xr3:uid="{41622771-1877-4FB3-90CD-FC2B4AA2023E}" name="Column1527"/>
    <tableColumn id="1528" xr3:uid="{5555D10E-82B3-4B85-9591-179FF188DB28}" name="Column1528"/>
    <tableColumn id="1529" xr3:uid="{811CDB63-33A1-40DC-A254-511B22493F3A}" name="Column1529"/>
    <tableColumn id="1530" xr3:uid="{9FA89590-B755-4726-9F79-B059992B560B}" name="Column1530"/>
    <tableColumn id="1531" xr3:uid="{E2095A2B-6098-4932-9F60-A0910C4A57C6}" name="Column1531"/>
    <tableColumn id="1532" xr3:uid="{592A0BD0-FACD-4E7E-B9EE-FEFF17964CC1}" name="Column1532"/>
    <tableColumn id="1533" xr3:uid="{52C0AF15-6A13-4351-858F-B8A7C028E001}" name="Column1533"/>
    <tableColumn id="1534" xr3:uid="{E4984051-3739-4CB7-ADE7-A2EF80A9DCDB}" name="Column1534"/>
    <tableColumn id="1535" xr3:uid="{0AE46602-8E38-4858-AF71-78FE0CE55FDD}" name="Column1535"/>
    <tableColumn id="1536" xr3:uid="{B4842070-2876-432C-ACAF-DB1E271FAADA}" name="Column1536"/>
    <tableColumn id="1537" xr3:uid="{5AF3576D-AB09-4FB4-BC64-04C286D11817}" name="Column1537"/>
    <tableColumn id="1538" xr3:uid="{57249365-53E7-4E82-84B9-F3B6782C1120}" name="Column1538"/>
    <tableColumn id="1539" xr3:uid="{0E122CB8-4BDC-40ED-8B6D-30595F8BBC08}" name="Column1539"/>
    <tableColumn id="1540" xr3:uid="{9E3A70D6-0C3E-4620-8684-8EABBE78DDC0}" name="Column1540"/>
    <tableColumn id="1541" xr3:uid="{4767CF00-924A-4019-86A6-81CF4484F06F}" name="Column1541"/>
    <tableColumn id="1542" xr3:uid="{FC7DB396-9258-4510-AC13-842BA3AF1C81}" name="Column1542"/>
    <tableColumn id="1543" xr3:uid="{736E843F-E9D5-47E2-8370-337BB64D41E1}" name="Column1543"/>
    <tableColumn id="1544" xr3:uid="{C6F3FB38-25F7-452B-8FD8-FA8135B50653}" name="Column1544"/>
    <tableColumn id="1545" xr3:uid="{03193FAA-B916-4F72-949D-6ACC7CBCEAE1}" name="Column1545"/>
    <tableColumn id="1546" xr3:uid="{D98DC78E-AE52-4B91-928A-7B3D35C2B2E5}" name="Column1546"/>
    <tableColumn id="1547" xr3:uid="{09B750A9-B42D-44CB-8C70-97D5697EE978}" name="Column1547"/>
    <tableColumn id="1548" xr3:uid="{D9714F1E-79A9-4D98-BECE-CA63D71EDBDF}" name="Column1548"/>
    <tableColumn id="1549" xr3:uid="{98B023E9-FCF3-471E-9C07-60E4287226C0}" name="Column1549"/>
    <tableColumn id="1550" xr3:uid="{8502564B-EB59-4F80-B71F-80F017B36739}" name="Column1550"/>
    <tableColumn id="1551" xr3:uid="{152725B8-3D80-4B85-98E4-F9307B0FE847}" name="Column1551"/>
    <tableColumn id="1552" xr3:uid="{0FAC2B4B-FF8C-4E9D-B30B-81DB76E65E14}" name="Column1552"/>
    <tableColumn id="1553" xr3:uid="{863846FE-037E-4A62-8CAC-A267F6BFD4A2}" name="Column1553"/>
    <tableColumn id="1554" xr3:uid="{4B7675A4-85C0-4673-B1FB-415BCAC5694A}" name="Column1554"/>
    <tableColumn id="1555" xr3:uid="{65CAFD2D-0938-4543-9771-034CFE490711}" name="Column1555"/>
    <tableColumn id="1556" xr3:uid="{52734BD9-8C27-4239-9F5F-5F6ECA73927A}" name="Column1556"/>
    <tableColumn id="1557" xr3:uid="{C18767DE-EBD0-4517-A264-05CCF83E644E}" name="Column1557"/>
    <tableColumn id="1558" xr3:uid="{71E89584-886D-4E96-9732-B753BDC16C9B}" name="Column1558"/>
    <tableColumn id="1559" xr3:uid="{4C71130A-1661-4E84-955B-E286156FA5FB}" name="Column1559"/>
    <tableColumn id="1560" xr3:uid="{8FB386B9-C038-411B-8287-02DF24C6E2C3}" name="Column1560"/>
    <tableColumn id="1561" xr3:uid="{C075D8A4-8FA4-4B5E-BB36-D5037BDD30BC}" name="Column1561"/>
    <tableColumn id="1562" xr3:uid="{5CE2FF23-A3A9-4310-ABF7-E3471E65273C}" name="Column1562"/>
    <tableColumn id="1563" xr3:uid="{DB21EF2B-EABC-4270-8FFF-C922042D3488}" name="Column1563"/>
    <tableColumn id="1564" xr3:uid="{A73413A8-0A08-4738-9731-D99794E7973B}" name="Column1564"/>
    <tableColumn id="1565" xr3:uid="{AE76BFF7-892A-430A-B48B-702D74375ED3}" name="Column1565"/>
    <tableColumn id="1566" xr3:uid="{536BB14D-EEEA-45D2-8E24-1E1AD9AB4CF7}" name="Column1566"/>
    <tableColumn id="1567" xr3:uid="{09EF6F28-C9E1-4E7D-9161-47974111DAED}" name="Column1567"/>
    <tableColumn id="1568" xr3:uid="{CD0F548A-26CF-40E5-B113-88FDFF77BDFE}" name="Column1568"/>
    <tableColumn id="1569" xr3:uid="{770E9B39-8BF7-4CEB-B2EB-C3A6368A58D6}" name="Column1569"/>
    <tableColumn id="1570" xr3:uid="{E8FFBAD5-25F5-4D0B-8929-DD21150A0B98}" name="Column1570"/>
    <tableColumn id="1571" xr3:uid="{6EDB297C-E5E8-47FC-845E-C69BEEFAB4D7}" name="Column1571"/>
    <tableColumn id="1572" xr3:uid="{499E0AED-6A4C-4C74-B9F0-7AF9F68CCC0E}" name="Column1572"/>
    <tableColumn id="1573" xr3:uid="{42199A05-82C0-4222-9E98-FD5A30FFABF6}" name="Column1573"/>
    <tableColumn id="1574" xr3:uid="{4FFE65B9-67F2-4F0A-BC0B-B38D32C1409D}" name="Column1574"/>
    <tableColumn id="1575" xr3:uid="{A025D9F2-F968-4237-BD8E-74F229DD62E4}" name="Column1575"/>
    <tableColumn id="1576" xr3:uid="{122D78F4-D0A8-44F4-AE62-C620748B20DA}" name="Column1576"/>
    <tableColumn id="1577" xr3:uid="{138F6007-2B75-4E76-9547-5B7E06EBC511}" name="Column1577"/>
    <tableColumn id="1578" xr3:uid="{B2DB036F-EFB1-4990-A224-AD284F3AB2C4}" name="Column1578"/>
    <tableColumn id="1579" xr3:uid="{F03A2792-083E-4A39-86C9-0F94AA78ADD6}" name="Column1579"/>
    <tableColumn id="1580" xr3:uid="{42CF1427-DA98-4D6A-A61B-5448B3889202}" name="Column1580"/>
    <tableColumn id="1581" xr3:uid="{6166CDA8-22A7-407B-B184-736F6766979D}" name="Column1581"/>
    <tableColumn id="1582" xr3:uid="{21534703-AA91-42A4-A910-8C39A44C97B9}" name="Column1582"/>
    <tableColumn id="1583" xr3:uid="{E29CDFBD-3319-43A5-A5F3-7A790ACBBD06}" name="Column1583"/>
    <tableColumn id="1584" xr3:uid="{3DDCC9D5-76D6-4583-8FB9-9EED17B33052}" name="Column1584"/>
    <tableColumn id="1585" xr3:uid="{E4A8B30E-1A69-435D-A136-BE89ED013418}" name="Column1585"/>
    <tableColumn id="1586" xr3:uid="{1A8A4624-B60A-4138-8488-7D50DB13BF11}" name="Column1586"/>
    <tableColumn id="1587" xr3:uid="{A5320560-5618-421E-9AE4-624FCD253AAC}" name="Column1587"/>
    <tableColumn id="1588" xr3:uid="{2944E98A-3515-41E5-B24F-FD53EFDEBDD1}" name="Column1588"/>
    <tableColumn id="1589" xr3:uid="{CE6FEEF5-6CF7-4A01-97CF-FFE6B6EEA35B}" name="Column1589"/>
    <tableColumn id="1590" xr3:uid="{97F1008C-FE86-4334-B6C6-6E8E96F47CEA}" name="Column1590"/>
    <tableColumn id="1591" xr3:uid="{9EF2ADE3-BFA1-4510-8B8F-8E2BAA449CB7}" name="Column1591"/>
    <tableColumn id="1592" xr3:uid="{74B3EE45-E957-497E-8C4F-01EEBAFE7006}" name="Column1592"/>
    <tableColumn id="1593" xr3:uid="{1D81D86D-E54E-49AD-872D-CCE302F38280}" name="Column1593"/>
    <tableColumn id="1594" xr3:uid="{E95E529A-3CD0-4944-B254-FCB8D95358E9}" name="Column1594"/>
    <tableColumn id="1595" xr3:uid="{A472CD74-AE34-4774-91E8-5A9397689E04}" name="Column1595"/>
    <tableColumn id="1596" xr3:uid="{8FD59688-3929-42F9-B903-4A955A15591E}" name="Column1596"/>
    <tableColumn id="1597" xr3:uid="{AD5A54C4-BAAB-466F-B30B-CE4A3BF03257}" name="Column1597"/>
    <tableColumn id="1598" xr3:uid="{C7F08432-480E-4EED-BD11-332B43055938}" name="Column1598"/>
    <tableColumn id="1599" xr3:uid="{75AFF7FC-08A3-4B65-A4A5-7141BE8E2FFE}" name="Column1599"/>
    <tableColumn id="1600" xr3:uid="{B4419B04-1BFB-4E6C-B7A8-62836D5AF193}" name="Column1600"/>
    <tableColumn id="1601" xr3:uid="{4A353BA8-9823-473D-81A4-43AFA97DEEA7}" name="Column1601"/>
    <tableColumn id="1602" xr3:uid="{39FDBC86-966D-4D67-A029-AFA011AAA808}" name="Column1602"/>
    <tableColumn id="1603" xr3:uid="{E2884D74-2A86-46D4-9854-C802BA4A829F}" name="Column1603"/>
    <tableColumn id="1604" xr3:uid="{46595CD9-1E07-4E9B-AD5E-10790346C33F}" name="Column1604"/>
    <tableColumn id="1605" xr3:uid="{1474446D-AB0C-464C-9AB7-9B805245BD8A}" name="Column1605"/>
    <tableColumn id="1606" xr3:uid="{27480491-CD6C-4040-95ED-237F7091C5AB}" name="Column1606"/>
    <tableColumn id="1607" xr3:uid="{C6CD3F2C-9460-492F-BED8-249A2ED592EE}" name="Column1607"/>
    <tableColumn id="1608" xr3:uid="{553BE1B3-0E00-44D9-831C-7A3FDC3E244F}" name="Column1608"/>
    <tableColumn id="1609" xr3:uid="{B99E7C45-48BE-42E9-8FF2-B3234E4185DC}" name="Column1609"/>
    <tableColumn id="1610" xr3:uid="{AE7A8CDA-6C96-458E-8ECB-2C92FE3A0B55}" name="Column1610"/>
    <tableColumn id="1611" xr3:uid="{C45CD0F3-862A-4ECB-BA29-86CE93BCF402}" name="Column1611"/>
    <tableColumn id="1612" xr3:uid="{87AF96D7-13D8-41AF-A6B9-0C5D6344009A}" name="Column1612"/>
    <tableColumn id="1613" xr3:uid="{9EB4722D-D25F-4796-9196-9B232D3CDF9D}" name="Column1613"/>
    <tableColumn id="1614" xr3:uid="{AF345388-DAB4-469C-9371-AD38DABE44AF}" name="Column1614"/>
    <tableColumn id="1615" xr3:uid="{075E5802-0F42-4278-B697-A945687157A8}" name="Column1615"/>
    <tableColumn id="1616" xr3:uid="{BFBD7357-8D8B-4BD4-9D17-CB75AF68330F}" name="Column1616"/>
    <tableColumn id="1617" xr3:uid="{016028D0-28E3-4350-9CD2-1B9BE3796DB3}" name="Column1617"/>
    <tableColumn id="1618" xr3:uid="{E9239AB2-45A7-4F76-BF3B-FBCE9AAE1777}" name="Column1618"/>
    <tableColumn id="1619" xr3:uid="{1D3A6D77-7D3B-4FF7-8D5C-D6A328686E8C}" name="Column1619"/>
    <tableColumn id="1620" xr3:uid="{0AFABDB5-7EC8-4BA5-BE6C-7558D49C8E04}" name="Column1620"/>
    <tableColumn id="1621" xr3:uid="{677FE33A-DA9E-4FEC-AEF9-B57336567A8D}" name="Column1621"/>
    <tableColumn id="1622" xr3:uid="{E836FBDA-9B9A-4587-8C41-E2646BC419C1}" name="Column1622"/>
    <tableColumn id="1623" xr3:uid="{B63D8930-5A9D-422C-AA20-15E3DC37B547}" name="Column1623"/>
    <tableColumn id="1624" xr3:uid="{297D158F-AE62-4C0F-BD89-4FE54781BDF4}" name="Column1624"/>
    <tableColumn id="1625" xr3:uid="{017EDAF1-FF04-4E46-AD2D-4ED757EDA33A}" name="Column1625"/>
    <tableColumn id="1626" xr3:uid="{E4C8A462-E946-4F1F-9F2D-958FFA427763}" name="Column1626"/>
    <tableColumn id="1627" xr3:uid="{81A996CB-B918-466A-9EA4-F4BA60A2DB9E}" name="Column1627"/>
    <tableColumn id="1628" xr3:uid="{A0E2F94A-E5C3-42F1-8494-F21C5C934CFE}" name="Column1628"/>
    <tableColumn id="1629" xr3:uid="{493C92E5-8115-454D-A122-77B44552DBA5}" name="Column1629"/>
    <tableColumn id="1630" xr3:uid="{B5E76E5A-6485-48DE-83C2-E89D4144E276}" name="Column1630"/>
    <tableColumn id="1631" xr3:uid="{20E45CBD-BA7B-4CE6-83FF-CCF22281F81C}" name="Column1631"/>
    <tableColumn id="1632" xr3:uid="{40F89061-D222-4AAC-8477-8C99960AE8B6}" name="Column1632"/>
    <tableColumn id="1633" xr3:uid="{59CFDC1C-2C34-40D4-9ACA-71108CA10C8A}" name="Column1633"/>
    <tableColumn id="1634" xr3:uid="{40EE7D8B-667E-455C-AFF5-AB563B602899}" name="Column1634"/>
    <tableColumn id="1635" xr3:uid="{5B8B18A1-6743-4EC2-AD25-DC039CF46830}" name="Column1635"/>
    <tableColumn id="1636" xr3:uid="{2CB6F473-7AB3-40FA-9534-D03AA96E6B40}" name="Column1636"/>
    <tableColumn id="1637" xr3:uid="{830A8D19-7AEC-4FBC-922D-9FFFAC981046}" name="Column1637"/>
    <tableColumn id="1638" xr3:uid="{A0387E12-C1AC-46F9-8431-E147ABDC4006}" name="Column1638"/>
    <tableColumn id="1639" xr3:uid="{EB8F1EF4-8D33-4343-944E-7C2C9248B7B4}" name="Column1639"/>
    <tableColumn id="1640" xr3:uid="{74122825-42D6-491B-AEAA-2DE3173176F7}" name="Column1640"/>
    <tableColumn id="1641" xr3:uid="{9586FFEC-9177-4030-9B40-DBB3D243CE80}" name="Column1641"/>
    <tableColumn id="1642" xr3:uid="{806663A1-DCF8-4F73-A538-0D4BB275F501}" name="Column1642"/>
    <tableColumn id="1643" xr3:uid="{077E6210-8FE2-4001-B30D-83E8E6DA7DE0}" name="Column1643"/>
    <tableColumn id="1644" xr3:uid="{FE519A19-0685-4195-87A5-D224F92EDC54}" name="Column1644"/>
    <tableColumn id="1645" xr3:uid="{D1B68230-5DEA-4D45-A3DE-1F63E41521A9}" name="Column1645"/>
    <tableColumn id="1646" xr3:uid="{34514489-D7C8-48FF-8792-F77140F73700}" name="Column1646"/>
    <tableColumn id="1647" xr3:uid="{6B72C603-DE42-40AE-8642-9970C4705BAF}" name="Column1647"/>
    <tableColumn id="1648" xr3:uid="{A44330E2-F98F-4CA1-BD64-CB903335D64E}" name="Column1648"/>
    <tableColumn id="1649" xr3:uid="{7B95EBB0-7BE1-48C8-9558-3A49D24A0950}" name="Column1649"/>
    <tableColumn id="1650" xr3:uid="{2E785FA0-E3A0-4B56-8610-D0D7D4B2D961}" name="Column1650"/>
    <tableColumn id="1651" xr3:uid="{4BE0BA52-7E3F-4B0F-A7F0-C5B8E0A7C8DE}" name="Column1651"/>
    <tableColumn id="1652" xr3:uid="{E3F3A03E-E92C-4586-B2EF-EA4F39D7E394}" name="Column1652"/>
    <tableColumn id="1653" xr3:uid="{8616CDD2-15D1-4A00-8A00-F0E0F31A0763}" name="Column1653"/>
    <tableColumn id="1654" xr3:uid="{33AD7FC6-D7DF-4453-8BFC-5824DECF48D3}" name="Column1654"/>
    <tableColumn id="1655" xr3:uid="{9C864CFE-21C9-4914-90BB-B6C7B69B2AEA}" name="Column1655"/>
    <tableColumn id="1656" xr3:uid="{6191CA76-A217-4784-A933-B0E108577507}" name="Column1656"/>
    <tableColumn id="1657" xr3:uid="{7592FCA3-E0A5-4B78-A262-E3E6CDA0EEA2}" name="Column1657"/>
    <tableColumn id="1658" xr3:uid="{497FBFA6-0E36-47C2-839F-7CE7B18BFABD}" name="Column1658"/>
    <tableColumn id="1659" xr3:uid="{96BBEBB3-E094-4A3F-AF0B-2DFC5317B964}" name="Column1659"/>
    <tableColumn id="1660" xr3:uid="{E7AFDC4B-D84B-4F39-83F2-046684E1147C}" name="Column1660"/>
    <tableColumn id="1661" xr3:uid="{0ED8E0EB-4F47-4857-86ED-4B47E78F44CB}" name="Column1661"/>
    <tableColumn id="1662" xr3:uid="{E8BEC1D2-07F9-4331-81AA-15FBA6226B44}" name="Column1662"/>
    <tableColumn id="1663" xr3:uid="{FC95E8E1-0F38-4261-BB65-F974EDD10570}" name="Column1663"/>
    <tableColumn id="1664" xr3:uid="{3A229477-239E-4C8C-83AD-DCC75BC057E8}" name="Column1664"/>
    <tableColumn id="1665" xr3:uid="{BF2A0EB1-8577-4000-A301-303DEC25A841}" name="Column1665"/>
    <tableColumn id="1666" xr3:uid="{873F79D6-A252-44CC-BF61-C1432098FD88}" name="Column1666"/>
    <tableColumn id="1667" xr3:uid="{F1B87D74-47E5-44CD-815D-185A0E9AB315}" name="Column1667"/>
    <tableColumn id="1668" xr3:uid="{9926AD02-C14C-41CE-AB13-7984B08DA6B5}" name="Column1668"/>
    <tableColumn id="1669" xr3:uid="{15B5217E-6B00-4F95-A1D6-F9D405918589}" name="Column1669"/>
    <tableColumn id="1670" xr3:uid="{41FC5D4F-55F9-44B5-AADD-4AF488FB2C5B}" name="Column1670"/>
    <tableColumn id="1671" xr3:uid="{AFE46238-528D-411E-BB68-7B3AEE3D196E}" name="Column1671"/>
    <tableColumn id="1672" xr3:uid="{9F67EAAC-A762-46C2-81E3-E3E9E62A3243}" name="Column1672"/>
    <tableColumn id="1673" xr3:uid="{466CF98E-805B-4AB8-8CA5-6EA0EE22BAA2}" name="Column1673"/>
    <tableColumn id="1674" xr3:uid="{4277F9D4-6BD7-4FEF-823A-B0FE05FB7155}" name="Column1674"/>
    <tableColumn id="1675" xr3:uid="{C4E1EB41-C7FD-4B93-8B40-BD73B0C0F5B3}" name="Column1675"/>
    <tableColumn id="1676" xr3:uid="{FE7FA627-5254-4406-B506-C2B028E449F2}" name="Column1676"/>
    <tableColumn id="1677" xr3:uid="{0873C566-8B61-4738-80C3-305B103E9616}" name="Column1677"/>
    <tableColumn id="1678" xr3:uid="{A58CC1A2-FA2E-4117-B779-30592BF68E51}" name="Column1678"/>
    <tableColumn id="1679" xr3:uid="{192BB50F-307A-435F-9402-C5571BB72AFB}" name="Column1679"/>
    <tableColumn id="1680" xr3:uid="{C390C091-3867-4BCB-8D75-7BAD8F7B3330}" name="Column1680"/>
    <tableColumn id="1681" xr3:uid="{AA1DDB07-A990-4EC9-8E58-C47DFDBA3863}" name="Column1681"/>
    <tableColumn id="1682" xr3:uid="{FE5B25E9-35B6-4F20-9135-672F087C00D4}" name="Column1682"/>
    <tableColumn id="1683" xr3:uid="{B76F5623-A1BD-457E-8C3D-1EA9794A9C77}" name="Column1683"/>
    <tableColumn id="1684" xr3:uid="{47DF96A2-C4F1-49F7-AA53-C8862104D1D3}" name="Column1684"/>
    <tableColumn id="1685" xr3:uid="{794B110A-C87F-4330-AA8F-A65F4295D5A6}" name="Column1685"/>
    <tableColumn id="1686" xr3:uid="{C572EB46-941F-4842-874E-4D5D9C07E904}" name="Column1686"/>
    <tableColumn id="1687" xr3:uid="{794FEDC4-1066-4950-8ECA-AFE56FFE2765}" name="Column1687"/>
    <tableColumn id="1688" xr3:uid="{719B49F3-A2AC-4A77-AF13-D1F14A3227F1}" name="Column1688"/>
    <tableColumn id="1689" xr3:uid="{E08C2E8E-FFAD-408B-84A6-94F1EA429872}" name="Column1689"/>
    <tableColumn id="1690" xr3:uid="{335D1C51-92E8-4A3E-889C-F1B1305D6664}" name="Column1690"/>
    <tableColumn id="1691" xr3:uid="{C103EECF-EDDC-4BBB-B9F5-1AB3CC0479C9}" name="Column1691"/>
    <tableColumn id="1692" xr3:uid="{F837179F-C64B-4FB2-AB75-5D3EAE8585D2}" name="Column1692"/>
    <tableColumn id="1693" xr3:uid="{9C7197E0-D342-4E41-A2A0-D8FF6A6096D0}" name="Column1693"/>
    <tableColumn id="1694" xr3:uid="{AE8EDD78-7385-4661-B999-DA05772229B5}" name="Column1694"/>
    <tableColumn id="1695" xr3:uid="{5FBB6C39-C42C-494D-B7A5-27D06017CDB9}" name="Column1695"/>
    <tableColumn id="1696" xr3:uid="{31F5EFB5-56B1-4720-9693-1A0A5250F31A}" name="Column1696"/>
    <tableColumn id="1697" xr3:uid="{A7BB4FE9-F8A4-4FD7-A4D3-8DE80D451366}" name="Column1697"/>
    <tableColumn id="1698" xr3:uid="{DF56CF81-430B-4E99-AB3D-6C40FBECAC64}" name="Column1698"/>
    <tableColumn id="1699" xr3:uid="{4EABBDD1-0D86-437E-90DD-45BB3E3673F4}" name="Column1699"/>
    <tableColumn id="1700" xr3:uid="{DD9E0461-D9A4-4A13-90B1-D78203E718F7}" name="Column1700"/>
    <tableColumn id="1701" xr3:uid="{7C5F8100-EECC-483B-BA2F-C2EF67E76B89}" name="Column1701"/>
    <tableColumn id="1702" xr3:uid="{53538011-3E99-4484-8956-4848922FE9C6}" name="Column1702"/>
    <tableColumn id="1703" xr3:uid="{FC523654-9808-4908-BA7F-ACB6F38F3E9B}" name="Column1703"/>
    <tableColumn id="1704" xr3:uid="{B7E77ED7-7BCA-4B13-A2C7-6C4F0E01DC8A}" name="Column1704"/>
    <tableColumn id="1705" xr3:uid="{935D8A10-0EF7-4F12-B088-21DEF1FD4EAE}" name="Column1705"/>
    <tableColumn id="1706" xr3:uid="{8430B0E7-6CCD-4643-A68D-70C57392A84E}" name="Column1706"/>
    <tableColumn id="1707" xr3:uid="{5B52836E-D7B6-4C67-A1E7-D8193BAFB879}" name="Column1707"/>
    <tableColumn id="1708" xr3:uid="{46B8E333-88E5-47CD-B168-173E13D428D7}" name="Column1708"/>
    <tableColumn id="1709" xr3:uid="{EF8722C0-89B0-477F-9E1E-A2ACA3A7FE40}" name="Column1709"/>
    <tableColumn id="1710" xr3:uid="{5B997FF1-BB65-4BA5-B465-4F84E37DB796}" name="Column1710"/>
    <tableColumn id="1711" xr3:uid="{351961A9-AF62-41F8-9EAB-E9AA0A50ECCD}" name="Column1711"/>
    <tableColumn id="1712" xr3:uid="{AA3266B8-C470-4CB1-B988-3E0D1B043143}" name="Column1712"/>
    <tableColumn id="1713" xr3:uid="{452D6A59-3F88-4DFD-8553-253B289198EF}" name="Column1713"/>
    <tableColumn id="1714" xr3:uid="{E032FEBA-2960-4D32-BEA9-0B0B04EA1D37}" name="Column1714"/>
    <tableColumn id="1715" xr3:uid="{5C26BF9F-D1A2-4329-AB2D-070D091AB5E1}" name="Column1715"/>
    <tableColumn id="1716" xr3:uid="{2BDD4D5D-EEA6-4989-948F-7FD66A4EAA6C}" name="Column1716"/>
    <tableColumn id="1717" xr3:uid="{2B0B77F5-6E0D-4A1F-96CB-EE88114880D8}" name="Column1717"/>
    <tableColumn id="1718" xr3:uid="{32CBFBA6-8FF1-499A-86F4-EC0D56EE2BCC}" name="Column1718"/>
    <tableColumn id="1719" xr3:uid="{2A873A58-4F55-46EB-B7A5-C9FD7597E85B}" name="Column1719"/>
    <tableColumn id="1720" xr3:uid="{219FFD52-C706-4704-B0F3-2F19745E556C}" name="Column1720"/>
    <tableColumn id="1721" xr3:uid="{49B07262-E1DE-46CA-B624-A90435985EC2}" name="Column1721"/>
    <tableColumn id="1722" xr3:uid="{B8DA6D02-87CF-4B10-BB10-49F92D82C2EB}" name="Column1722"/>
    <tableColumn id="1723" xr3:uid="{C1862332-0A68-4B87-B4E1-5DE58C8F135C}" name="Column1723"/>
    <tableColumn id="1724" xr3:uid="{6DB88035-2A80-402F-A861-F2A369F79317}" name="Column1724"/>
    <tableColumn id="1725" xr3:uid="{19CD476D-7C70-43CC-8818-2E2A4940BF4C}" name="Column1725"/>
    <tableColumn id="1726" xr3:uid="{FACFED81-43FF-42B8-9CFB-152A6CAC4A02}" name="Column1726"/>
    <tableColumn id="1727" xr3:uid="{522637BD-C530-41A1-B150-53BE16343E59}" name="Column1727"/>
    <tableColumn id="1728" xr3:uid="{6C01C326-FC9A-4148-9397-CE843012F109}" name="Column1728"/>
    <tableColumn id="1729" xr3:uid="{46C8181C-EF76-416D-B645-F9D07A9F98F8}" name="Column1729"/>
    <tableColumn id="1730" xr3:uid="{10986D23-3645-46EB-AF34-6BD669EC8DD6}" name="Column1730"/>
    <tableColumn id="1731" xr3:uid="{AC351CC8-116E-4FAF-8BE9-4D3A4C636F75}" name="Column1731"/>
    <tableColumn id="1732" xr3:uid="{1460FC94-CD07-4252-A56E-C5A4328A82C4}" name="Column1732"/>
    <tableColumn id="1733" xr3:uid="{21C07383-EF65-46E5-AE19-4F32FAC35CD7}" name="Column1733"/>
    <tableColumn id="1734" xr3:uid="{44DD626F-BBA8-4BFA-91B3-2A80822D601B}" name="Column1734"/>
    <tableColumn id="1735" xr3:uid="{B8CEC3B1-40F2-4191-A343-6B20587CFC32}" name="Column1735"/>
    <tableColumn id="1736" xr3:uid="{C6CBD457-837A-4CC8-B827-A7455EF3CEE8}" name="Column1736"/>
    <tableColumn id="1737" xr3:uid="{BD4DBDBB-03C0-4111-88DB-FB8A877611A2}" name="Column1737"/>
    <tableColumn id="1738" xr3:uid="{ED3B928A-94B3-42B6-951D-5BFF8093AB9F}" name="Column1738"/>
    <tableColumn id="1739" xr3:uid="{81CA4CAA-861D-48F8-8FC6-110936DA4B6D}" name="Column1739"/>
    <tableColumn id="1740" xr3:uid="{8C227DB9-0CBF-42A3-874C-AABF6EBF47D8}" name="Column1740"/>
    <tableColumn id="1741" xr3:uid="{D0E6A032-26B5-4055-B676-497D16984FC5}" name="Column1741"/>
    <tableColumn id="1742" xr3:uid="{4DFC02AD-9975-43F6-9FF8-6431AB175F14}" name="Column1742"/>
    <tableColumn id="1743" xr3:uid="{03CE8C04-1F2A-47EF-A4C5-DACD2385EFA4}" name="Column1743"/>
    <tableColumn id="1744" xr3:uid="{56AA07E3-F0C4-4264-83CB-AA8AA2A5C2EA}" name="Column1744"/>
    <tableColumn id="1745" xr3:uid="{F4C53383-41AA-4800-9C06-A22370EBC196}" name="Column1745"/>
    <tableColumn id="1746" xr3:uid="{99999296-0C9D-4FE6-9DAA-B07C6EBD8D42}" name="Column1746"/>
    <tableColumn id="1747" xr3:uid="{A3BB9DF1-7BDA-4527-B65D-EDADCF33A7D2}" name="Column1747"/>
    <tableColumn id="1748" xr3:uid="{7E37C14A-85A5-4C2F-A8D4-64C5E6417B0B}" name="Column1748"/>
    <tableColumn id="1749" xr3:uid="{5094E691-9CF3-4260-A1ED-77DC8817599C}" name="Column1749"/>
    <tableColumn id="1750" xr3:uid="{3A11884B-A7F2-46CE-A47C-2FD4642A19C6}" name="Column1750"/>
    <tableColumn id="1751" xr3:uid="{3A13F22C-C528-4C77-9B91-7E1C3C9EDDC0}" name="Column1751"/>
    <tableColumn id="1752" xr3:uid="{1D24F476-F091-470C-99ED-8C057C04DA33}" name="Column1752"/>
    <tableColumn id="1753" xr3:uid="{9E8A09A8-AB5F-486F-9899-E83D110F3D3A}" name="Column1753"/>
    <tableColumn id="1754" xr3:uid="{F9BDCC6F-60AA-4013-8E5B-51F43E87ED21}" name="Column1754"/>
    <tableColumn id="1755" xr3:uid="{18A7A9D6-5348-4FD2-AD40-603656FD4BCD}" name="Column1755"/>
    <tableColumn id="1756" xr3:uid="{8E0E3EBD-944B-4E24-A7E5-7F2D90E78D18}" name="Column1756"/>
    <tableColumn id="1757" xr3:uid="{FCC2AD3E-6A3F-448E-9F07-76CDC2EEABA2}" name="Column1757"/>
    <tableColumn id="1758" xr3:uid="{00CF5FBD-EFB9-4DA1-9E84-3337E522EAB3}" name="Column1758"/>
    <tableColumn id="1759" xr3:uid="{F9EF83C3-E953-44E7-A071-DC513593CEA7}" name="Column1759"/>
    <tableColumn id="1760" xr3:uid="{BBE5F68D-1840-48E5-BB90-82BF0697974D}" name="Column1760"/>
    <tableColumn id="1761" xr3:uid="{A26BAFA6-5835-4081-ABBF-973288C61872}" name="Column1761"/>
    <tableColumn id="1762" xr3:uid="{5DB5831C-D3D6-41D0-9E82-DB2CB50D1308}" name="Column1762"/>
    <tableColumn id="1763" xr3:uid="{A4F49E44-A3A7-4249-9739-EAA27FF82202}" name="Column1763"/>
    <tableColumn id="1764" xr3:uid="{2865FF16-FF68-423D-B4F6-5972C907CDCF}" name="Column1764"/>
    <tableColumn id="1765" xr3:uid="{CD2449D9-44B8-47CA-93FC-E60273A8A134}" name="Column1765"/>
    <tableColumn id="1766" xr3:uid="{C5B89A90-0991-4E65-BD4A-27A0CB5BFFA0}" name="Column1766"/>
    <tableColumn id="1767" xr3:uid="{D73530E0-D5A3-407F-A869-9DDDEEC42903}" name="Column1767"/>
    <tableColumn id="1768" xr3:uid="{13576FE6-BC75-4F46-A156-1BA6750CDF8E}" name="Column1768"/>
    <tableColumn id="1769" xr3:uid="{C108D563-9A04-412B-A69A-E524D1177A70}" name="Column1769"/>
    <tableColumn id="1770" xr3:uid="{801BEA6E-89CC-40BF-A0EC-48F57A830D21}" name="Column1770"/>
    <tableColumn id="1771" xr3:uid="{A96EC7B1-E702-43F2-8AB8-1549247F9102}" name="Column1771"/>
    <tableColumn id="1772" xr3:uid="{FB5F99D6-24B9-4B1B-A2B5-D2E6314D291D}" name="Column1772"/>
    <tableColumn id="1773" xr3:uid="{41E02B4B-DC96-4A0A-ACE7-00E7F10E8ADA}" name="Column1773"/>
    <tableColumn id="1774" xr3:uid="{F967AE7F-B96E-42F1-A94A-756DBDD8FE96}" name="Column1774"/>
    <tableColumn id="1775" xr3:uid="{70DF3C22-F15F-414E-ACD3-373F0CE8F370}" name="Column1775"/>
    <tableColumn id="1776" xr3:uid="{29E7EA2B-06D9-4799-AA0F-BE3976D01CF1}" name="Column1776"/>
    <tableColumn id="1777" xr3:uid="{361803CC-BBE6-46EA-84B2-9E3234B0B882}" name="Column1777"/>
    <tableColumn id="1778" xr3:uid="{8E1BA499-C40C-4025-A6A5-712AE87C77D7}" name="Column1778"/>
    <tableColumn id="1779" xr3:uid="{5DEF4BA8-BB1D-40DC-A48E-ACB1124A54A9}" name="Column1779"/>
    <tableColumn id="1780" xr3:uid="{01908EE7-5754-4BDA-994F-C8FCE712D0A8}" name="Column1780"/>
    <tableColumn id="1781" xr3:uid="{E7B46E63-6AF5-4EBF-8B7E-410DE77D84AE}" name="Column1781"/>
    <tableColumn id="1782" xr3:uid="{2769A04A-D66F-4787-8F95-EB050E058EC2}" name="Column1782"/>
    <tableColumn id="1783" xr3:uid="{07B3478D-A358-4C29-97A5-E893D1A5692B}" name="Column1783"/>
    <tableColumn id="1784" xr3:uid="{F6FF1015-AA68-4D4A-8B4C-1C8AF36BD6FA}" name="Column1784"/>
    <tableColumn id="1785" xr3:uid="{9C1CB022-DCD4-4147-AAB9-13C9ECBBA95B}" name="Column1785"/>
    <tableColumn id="1786" xr3:uid="{3280DFFA-01C4-4CA5-8690-003EFC52D041}" name="Column1786"/>
    <tableColumn id="1787" xr3:uid="{182ABCA4-C6AF-450E-8BF6-5420D2FAAA92}" name="Column1787"/>
    <tableColumn id="1788" xr3:uid="{FDA745C7-312D-425C-8663-917F3186C837}" name="Column1788"/>
    <tableColumn id="1789" xr3:uid="{A359710A-2948-4224-BC5E-3B1E52A5BA34}" name="Column1789"/>
    <tableColumn id="1790" xr3:uid="{FF3060B5-B235-49DD-813C-5F855D0F85B5}" name="Column1790"/>
    <tableColumn id="1791" xr3:uid="{32DC8392-8892-4C46-BD97-257E167D5530}" name="Column1791"/>
    <tableColumn id="1792" xr3:uid="{FA23F7D8-4D0B-49F4-885D-90472ABB409A}" name="Column1792"/>
    <tableColumn id="1793" xr3:uid="{A264B248-958B-4238-9C64-472B0010C8CF}" name="Column1793"/>
    <tableColumn id="1794" xr3:uid="{B07A99B8-59AF-4521-87BA-D2A87AD88605}" name="Column1794"/>
    <tableColumn id="1795" xr3:uid="{6291C8AC-F326-4FEB-86A8-C71CE8CD738C}" name="Column1795"/>
    <tableColumn id="1796" xr3:uid="{A323E6DC-5255-49F9-AD23-6D37B937798F}" name="Column1796"/>
    <tableColumn id="1797" xr3:uid="{E4B3AF1F-62A3-43B4-9BA4-0580A216E8C1}" name="Column1797"/>
    <tableColumn id="1798" xr3:uid="{18476810-4487-42D1-9631-7461F69CEDF5}" name="Column1798"/>
    <tableColumn id="1799" xr3:uid="{006D37C5-754C-4367-856B-F7FA38E8949E}" name="Column1799"/>
    <tableColumn id="1800" xr3:uid="{7E3309AD-5E54-4595-8528-177783B02E16}" name="Column1800"/>
    <tableColumn id="1801" xr3:uid="{2A03A542-8945-45D3-8D3F-FD21080645FA}" name="Column1801"/>
    <tableColumn id="1802" xr3:uid="{833561C0-9BBA-4CA1-9C5B-65F63490E826}" name="Column1802"/>
    <tableColumn id="1803" xr3:uid="{4F956712-AEE6-4F77-852C-671E33702C02}" name="Column1803"/>
    <tableColumn id="1804" xr3:uid="{17F15DE6-03CC-4C87-B82B-1424461F024E}" name="Column1804"/>
    <tableColumn id="1805" xr3:uid="{FF760B46-6A4B-4C16-8121-414761DEA56B}" name="Column1805"/>
    <tableColumn id="1806" xr3:uid="{659E6AF2-9210-4D52-80B9-DF3C650BC30E}" name="Column1806"/>
    <tableColumn id="1807" xr3:uid="{9E81D2D8-A5FB-4618-835C-FCF4DE9A9D85}" name="Column1807"/>
    <tableColumn id="1808" xr3:uid="{0DBCC9B1-F6FE-442F-BCCB-EB11F458DDD1}" name="Column1808"/>
    <tableColumn id="1809" xr3:uid="{DE094F9A-0A9A-41CB-807F-9E71B2658300}" name="Column1809"/>
    <tableColumn id="1810" xr3:uid="{B5F994D2-7319-42E7-80ED-ECAC3CB75AC4}" name="Column1810"/>
    <tableColumn id="1811" xr3:uid="{A72C0054-A2A6-43EE-9483-CB09F8CEB1C8}" name="Column1811"/>
    <tableColumn id="1812" xr3:uid="{0D47442F-947B-4B1E-94F3-82BBACF54223}" name="Column1812"/>
    <tableColumn id="1813" xr3:uid="{9C97BB45-FB1E-423E-9552-F75E886D7D35}" name="Column1813"/>
    <tableColumn id="1814" xr3:uid="{1D2620EF-E019-4AB7-9F1C-47DD58DBBA40}" name="Column1814"/>
    <tableColumn id="1815" xr3:uid="{B6421FFF-2524-4583-85CF-2AB59107A22A}" name="Column1815"/>
    <tableColumn id="1816" xr3:uid="{C3774F0C-D79E-47B5-A374-5DBAE35F538C}" name="Column1816"/>
    <tableColumn id="1817" xr3:uid="{13F7B52D-B80C-4AEC-A2E3-5210D24DAFF8}" name="Column1817"/>
    <tableColumn id="1818" xr3:uid="{6690E0CF-479E-425A-8798-15D1731EA6C0}" name="Column1818"/>
    <tableColumn id="1819" xr3:uid="{F7F617F0-68C9-4CEE-A1C8-81A64394DA17}" name="Column1819"/>
    <tableColumn id="1820" xr3:uid="{887C1E4C-0265-4B4C-9BAC-729C89564176}" name="Column1820"/>
    <tableColumn id="1821" xr3:uid="{A2DB7822-F01A-46D0-B357-4C3B7DAC5476}" name="Column1821"/>
    <tableColumn id="1822" xr3:uid="{BAF9E206-41FC-4E34-8656-8493BE376974}" name="Column1822"/>
    <tableColumn id="1823" xr3:uid="{6BAB971F-AAC5-4657-8CA8-8E65DF3CE4D4}" name="Column1823"/>
    <tableColumn id="1824" xr3:uid="{453FA453-0DE3-4F54-8649-DBC0B1EFDCBF}" name="Column1824"/>
    <tableColumn id="1825" xr3:uid="{E27EA49B-8C30-4D78-94C3-BD45845EB9E7}" name="Column1825"/>
    <tableColumn id="1826" xr3:uid="{D894FC7B-A956-4AB8-979A-92AAFE1E4E41}" name="Column1826"/>
    <tableColumn id="1827" xr3:uid="{713AC2A6-E47F-4FAA-847F-26541BA353ED}" name="Column1827"/>
    <tableColumn id="1828" xr3:uid="{25701F71-5D2D-489A-B9F7-F97C77E552E0}" name="Column1828"/>
    <tableColumn id="1829" xr3:uid="{391E11C7-B9D3-466D-B5B3-DCFD53960393}" name="Column1829"/>
    <tableColumn id="1830" xr3:uid="{F27CE803-A6D4-4ADD-8498-185CA98E251C}" name="Column1830"/>
    <tableColumn id="1831" xr3:uid="{DE6BB13D-4982-474C-A464-633179432C6C}" name="Column1831"/>
    <tableColumn id="1832" xr3:uid="{7C195180-0828-4FB4-B8A2-4CCC2B6C7902}" name="Column1832"/>
    <tableColumn id="1833" xr3:uid="{6FB1D812-8B7D-45EF-AA93-275A68788C6C}" name="Column1833"/>
    <tableColumn id="1834" xr3:uid="{30A15AF1-6320-4156-BBC0-7F115C4AFB3D}" name="Column1834"/>
    <tableColumn id="1835" xr3:uid="{F513EFD8-125F-4F22-8055-9106614B2C20}" name="Column1835"/>
    <tableColumn id="1836" xr3:uid="{F75A97EC-3876-4BC0-B8FD-C1794ADC75F9}" name="Column1836"/>
    <tableColumn id="1837" xr3:uid="{C61098BC-2182-4DC4-80D2-F15A0C84042E}" name="Column1837"/>
    <tableColumn id="1838" xr3:uid="{8B4BC5C3-FD2D-4219-B913-8969BE4CBB7A}" name="Column1838"/>
    <tableColumn id="1839" xr3:uid="{25E8691A-7996-4648-B969-06208EB3299F}" name="Column1839"/>
    <tableColumn id="1840" xr3:uid="{A865027E-EB10-4D16-B083-9A09A8A75113}" name="Column1840"/>
    <tableColumn id="1841" xr3:uid="{74BE22CF-7C92-474B-8A20-C3E217C0DD4A}" name="Column1841"/>
    <tableColumn id="1842" xr3:uid="{74B98258-AD3D-4D86-B87A-C1C35EF5F87D}" name="Column1842"/>
    <tableColumn id="1843" xr3:uid="{E56D5BFD-D53C-4E12-9DFE-B44711DB2462}" name="Column1843"/>
    <tableColumn id="1844" xr3:uid="{DAE3DD09-A07A-4B70-B1F5-A95874FFC967}" name="Column1844"/>
    <tableColumn id="1845" xr3:uid="{117703CA-4459-453E-9D5B-046F61B6A0DC}" name="Column1845"/>
    <tableColumn id="1846" xr3:uid="{DC6D954E-0111-445C-A036-6C0262CF190C}" name="Column1846"/>
    <tableColumn id="1847" xr3:uid="{EDF94205-2DD4-4303-BC25-D0E7AC422C24}" name="Column1847"/>
    <tableColumn id="1848" xr3:uid="{254C9AC6-F5E4-4244-8BB2-FFB394B48A85}" name="Column1848"/>
    <tableColumn id="1849" xr3:uid="{F881B763-AC37-4086-A33F-A79CB3679141}" name="Column1849"/>
    <tableColumn id="1850" xr3:uid="{E3066DA4-CDBD-4011-96E3-ADB19E8C60B2}" name="Column1850"/>
    <tableColumn id="1851" xr3:uid="{2066EBA4-A6FB-43A7-BBC9-AF217C5FCD7A}" name="Column1851"/>
    <tableColumn id="1852" xr3:uid="{A4A54A3F-AA04-4B25-B470-F89313B2DB23}" name="Column1852"/>
    <tableColumn id="1853" xr3:uid="{4BA2170E-E2CF-4758-8670-CAF457463F7C}" name="Column1853"/>
    <tableColumn id="1854" xr3:uid="{CCAAB84B-85CF-45EA-82EB-617A6692C235}" name="Column1854"/>
    <tableColumn id="1855" xr3:uid="{968CEB5C-7ECF-4120-97A9-0F96A8D2930B}" name="Column1855"/>
    <tableColumn id="1856" xr3:uid="{FBFABBF1-2A8D-4974-B836-2D4F46BDD1C3}" name="Column1856"/>
    <tableColumn id="1857" xr3:uid="{C7CF258A-E05E-434A-98C7-B4DF18F8C378}" name="Column1857"/>
    <tableColumn id="1858" xr3:uid="{22EFC190-F691-4CFC-879B-38FAA52D6E42}" name="Column1858"/>
    <tableColumn id="1859" xr3:uid="{E8D3C46F-DF55-4643-AA7C-76963234E964}" name="Column1859"/>
    <tableColumn id="1860" xr3:uid="{B9292165-8FA5-442F-9101-A974E12169E4}" name="Column1860"/>
    <tableColumn id="1861" xr3:uid="{6E3F619C-D17B-4272-BE33-811B6567D91D}" name="Column1861"/>
    <tableColumn id="1862" xr3:uid="{B15F3976-A442-4F2F-A1E3-887827C5F6F4}" name="Column1862"/>
    <tableColumn id="1863" xr3:uid="{ABF97386-1707-4F01-97D1-89ABAFA08573}" name="Column1863"/>
    <tableColumn id="1864" xr3:uid="{372225EB-6849-4509-8D8D-85519C949321}" name="Column1864"/>
    <tableColumn id="1865" xr3:uid="{5D071671-267C-40F2-B956-1CB27CD5AFEE}" name="Column1865"/>
    <tableColumn id="1866" xr3:uid="{076A01FD-7258-43C3-BD27-DF659EA91F39}" name="Column1866"/>
    <tableColumn id="1867" xr3:uid="{0871CEFF-1668-431E-BE2F-91304EEE3802}" name="Column1867"/>
    <tableColumn id="1868" xr3:uid="{A7DE500F-8951-4F48-8E37-CFAEE4E2FB2B}" name="Column1868"/>
    <tableColumn id="1869" xr3:uid="{59C6D164-2A6A-408B-B2C1-595FEB056319}" name="Column1869"/>
    <tableColumn id="1870" xr3:uid="{EFE15844-4CEA-4603-A959-B1C4DBDEB6FE}" name="Column1870"/>
    <tableColumn id="1871" xr3:uid="{81C7F8A0-C29C-4417-A656-2612854B72A6}" name="Column1871"/>
    <tableColumn id="1872" xr3:uid="{A63E82BD-19B1-43EE-AC06-F167F6C7DB88}" name="Column1872"/>
    <tableColumn id="1873" xr3:uid="{E0AFC484-B1BA-4FAD-98C5-ED06FE1584AB}" name="Column1873"/>
    <tableColumn id="1874" xr3:uid="{E049A709-9BFE-4558-998A-EA2211961832}" name="Column1874"/>
    <tableColumn id="1875" xr3:uid="{8F6E8263-C2AB-43BE-8DF5-A1E88022BE2A}" name="Column1875"/>
    <tableColumn id="1876" xr3:uid="{FAE48E8C-CC61-40FE-8A24-F59D39F12C3B}" name="Column1876"/>
    <tableColumn id="1877" xr3:uid="{89E8E9B9-3A86-4517-A417-E0A32563ACA2}" name="Column1877"/>
    <tableColumn id="1878" xr3:uid="{21992E5B-08A4-4DA2-8A33-C35968C9D0C8}" name="Column1878"/>
    <tableColumn id="1879" xr3:uid="{76F0DC00-7616-4872-9E44-258B86D478BF}" name="Column1879"/>
    <tableColumn id="1880" xr3:uid="{C2BA0491-7651-4669-A5F3-BEEFE3DE78B3}" name="Column1880"/>
    <tableColumn id="1881" xr3:uid="{CF5C0474-32B7-4A9F-99E1-30CB607090FE}" name="Column1881"/>
    <tableColumn id="1882" xr3:uid="{4AAEF3DD-1F20-4ED5-93BD-DF740A17F665}" name="Column1882"/>
    <tableColumn id="1883" xr3:uid="{C3005FAA-E140-4D75-AA58-62F3F54FE584}" name="Column1883"/>
    <tableColumn id="1884" xr3:uid="{EA0143B9-5FB1-4479-B25A-A0B55A133148}" name="Column1884"/>
    <tableColumn id="1885" xr3:uid="{95F8DA71-1D0A-406F-AFD0-14CDAB350A66}" name="Column1885"/>
    <tableColumn id="1886" xr3:uid="{C0D19435-647C-42B9-867D-6AF3133C52B6}" name="Column1886"/>
    <tableColumn id="1887" xr3:uid="{A8DC0743-AFD6-4614-A9FE-E2A9254A0B89}" name="Column1887"/>
    <tableColumn id="1888" xr3:uid="{749759BA-D7CE-4BA6-82F9-BBC57519739E}" name="Column1888"/>
    <tableColumn id="1889" xr3:uid="{E9EC7CC6-A23B-4203-A936-14CE3DB98EBB}" name="Column1889"/>
    <tableColumn id="1890" xr3:uid="{275FC6B2-5E20-46BB-9A85-603AEF29A67D}" name="Column1890"/>
    <tableColumn id="1891" xr3:uid="{4AF68C30-EDB4-4FFC-957D-B157F4C301FA}" name="Column1891"/>
    <tableColumn id="1892" xr3:uid="{58C5F858-D1E8-4E5C-AADD-69AF3F5E9C11}" name="Column1892"/>
    <tableColumn id="1893" xr3:uid="{7C066E58-D012-4D55-9286-796AC9A6D3B6}" name="Column1893"/>
    <tableColumn id="1894" xr3:uid="{320A40E7-6568-4818-BAF6-E65EEEA28087}" name="Column1894"/>
    <tableColumn id="1895" xr3:uid="{8F5B83A8-E337-445E-8A56-582DC329EC9B}" name="Column1895"/>
    <tableColumn id="1896" xr3:uid="{65B1AD00-1305-40C1-ACA9-C13C22EA001C}" name="Column1896"/>
    <tableColumn id="1897" xr3:uid="{B7BF7625-D06F-4C77-9425-6743EBB16A5F}" name="Column1897"/>
    <tableColumn id="1898" xr3:uid="{0A633B71-5C9C-42B1-AC1D-9A2D4EA38036}" name="Column1898"/>
    <tableColumn id="1899" xr3:uid="{A5FBA4FE-F7AF-4653-8053-5F8E0AE6C6D6}" name="Column1899"/>
    <tableColumn id="1900" xr3:uid="{5F7E3A9B-8816-4DA1-9FBF-ACBF98CE4992}" name="Column1900"/>
    <tableColumn id="1901" xr3:uid="{D02CC9EA-357A-4E08-9551-F9601B09DF2A}" name="Column1901"/>
    <tableColumn id="1902" xr3:uid="{EDEA1846-019B-4743-81C6-37BC603DA495}" name="Column1902"/>
    <tableColumn id="1903" xr3:uid="{2A2961F4-BB19-47E0-94C5-E035067BDBB3}" name="Column1903"/>
    <tableColumn id="1904" xr3:uid="{22426A01-E804-47FD-8E17-5CA9C18CA344}" name="Column1904"/>
    <tableColumn id="1905" xr3:uid="{497ABD6A-0980-4830-96E1-3FA1873FB989}" name="Column1905"/>
    <tableColumn id="1906" xr3:uid="{BE5BE052-9D0C-4959-867D-EBDFAA77593A}" name="Column1906"/>
    <tableColumn id="1907" xr3:uid="{4A1D7C01-41FA-4AA5-947D-3C6829D17F02}" name="Column1907"/>
    <tableColumn id="1908" xr3:uid="{C6BE7DCF-DCAD-47BD-A94B-33CA43FA1B22}" name="Column1908"/>
    <tableColumn id="1909" xr3:uid="{F693F002-79CD-4439-9332-534C6F45A3C6}" name="Column1909"/>
    <tableColumn id="1910" xr3:uid="{977CAD45-C109-4042-B7BC-4C4E5244618F}" name="Column1910"/>
    <tableColumn id="1911" xr3:uid="{D2A77E03-C13A-4FF3-8ABE-839C90D54F9A}" name="Column1911"/>
    <tableColumn id="1912" xr3:uid="{16468F9F-46C6-4709-8E25-4788B086ACF8}" name="Column1912"/>
    <tableColumn id="1913" xr3:uid="{36565D6D-5AB0-4BA7-A477-AA7DEF65B541}" name="Column1913"/>
    <tableColumn id="1914" xr3:uid="{BB79D50E-CCE0-4E86-A5C4-3ECCAE4CF4F1}" name="Column1914"/>
    <tableColumn id="1915" xr3:uid="{ECFC7D62-43A0-45B8-AA4F-A4795EF2F911}" name="Column1915"/>
    <tableColumn id="1916" xr3:uid="{B0EC6744-BE27-484C-9E17-2EF34FB6E694}" name="Column1916"/>
    <tableColumn id="1917" xr3:uid="{F54254BF-B090-48C8-A747-D2194160A4A9}" name="Column1917"/>
    <tableColumn id="1918" xr3:uid="{161C37C0-FDFD-4ED3-BC65-C3918C2A263D}" name="Column1918"/>
    <tableColumn id="1919" xr3:uid="{D5513857-890D-4AE8-9B54-01637C2E2BB2}" name="Column1919"/>
    <tableColumn id="1920" xr3:uid="{E06AF838-8A48-4971-9D32-704916B1EDED}" name="Column1920"/>
    <tableColumn id="1921" xr3:uid="{0A096B7E-DE93-4B1A-8E1F-0AB6E0B49EC0}" name="Column1921"/>
    <tableColumn id="1922" xr3:uid="{2152B4D4-AEAF-476B-9FC4-0849A7F596DF}" name="Column1922"/>
    <tableColumn id="1923" xr3:uid="{7F3B5080-2FED-4718-B9DD-61B49ADEEE55}" name="Column1923"/>
    <tableColumn id="1924" xr3:uid="{BA705D60-ACB3-4881-872B-365D39651C9F}" name="Column1924"/>
    <tableColumn id="1925" xr3:uid="{D7D32CB8-C17A-4A61-A948-8BC77048EEB0}" name="Column1925"/>
    <tableColumn id="1926" xr3:uid="{3B7B242A-3CC8-4DFE-83FE-5FD0C8438E8B}" name="Column1926"/>
    <tableColumn id="1927" xr3:uid="{7C4394B5-5D1F-4AD8-A8CD-5B91D06BEC9D}" name="Column1927"/>
    <tableColumn id="1928" xr3:uid="{2CD8A963-60BE-456C-A4C8-388983709F9C}" name="Column1928"/>
    <tableColumn id="1929" xr3:uid="{95C6B684-2F66-4443-B4E4-1AC58F614F71}" name="Column1929"/>
    <tableColumn id="1930" xr3:uid="{4D1E985C-C3F2-47DE-A7F6-B62E4AB4906D}" name="Column1930"/>
    <tableColumn id="1931" xr3:uid="{A7A9B231-548A-44DD-9A40-7184821C6062}" name="Column1931"/>
    <tableColumn id="1932" xr3:uid="{D832B999-280F-4219-A6B4-6380F35DD43D}" name="Column1932"/>
    <tableColumn id="1933" xr3:uid="{03EA3FAB-A468-4770-AA7F-D3F7E406ACF8}" name="Column1933"/>
    <tableColumn id="1934" xr3:uid="{019710F9-F725-4950-86B7-82593096DEF0}" name="Column1934"/>
    <tableColumn id="1935" xr3:uid="{C175DADD-2BE8-4C2A-91EC-ED052C44F56E}" name="Column1935"/>
    <tableColumn id="1936" xr3:uid="{059D8B0D-8735-42AA-B06C-706E4DC804F7}" name="Column1936"/>
    <tableColumn id="1937" xr3:uid="{C4EB54BD-53A4-4447-A640-8B25F6C0C59D}" name="Column1937"/>
    <tableColumn id="1938" xr3:uid="{28874271-DA94-4C01-A38E-F90B21A2CCBB}" name="Column1938"/>
    <tableColumn id="1939" xr3:uid="{798623A2-C13A-44BC-A90B-2283B8E7B49A}" name="Column1939"/>
    <tableColumn id="1940" xr3:uid="{3EC0B175-720A-4858-84C0-7DB9637C29AE}" name="Column1940"/>
    <tableColumn id="1941" xr3:uid="{E9A2169D-1A55-4294-B285-FF7EDEAAF0A5}" name="Column1941"/>
    <tableColumn id="1942" xr3:uid="{154BD66C-062F-4DBC-ACB0-E570A6B730C1}" name="Column1942"/>
    <tableColumn id="1943" xr3:uid="{81E9BE5E-E0DC-47A8-93DD-6E032CFE261F}" name="Column1943"/>
    <tableColumn id="1944" xr3:uid="{7AA49F80-C74B-49DA-BA1D-D37E22EEBD14}" name="Column1944"/>
    <tableColumn id="1945" xr3:uid="{0810C4C3-BA05-4C83-851B-AF3AEC4ECA89}" name="Column1945"/>
    <tableColumn id="1946" xr3:uid="{50352027-1DAA-42AF-AA1F-D91FBDC48D96}" name="Column1946"/>
    <tableColumn id="1947" xr3:uid="{F175C222-F0E5-4035-9E3B-044232C55278}" name="Column1947"/>
    <tableColumn id="1948" xr3:uid="{CCE9AE8F-16B7-4A6E-ABFF-7272A88F4C9A}" name="Column1948"/>
    <tableColumn id="1949" xr3:uid="{B32749A5-D7D5-4C18-9DFF-1D2E706B6D5C}" name="Column1949"/>
    <tableColumn id="1950" xr3:uid="{3EA9FF5C-D3D9-4752-AA21-81CAEF719544}" name="Column1950"/>
    <tableColumn id="1951" xr3:uid="{5713723A-E2D2-49E5-B9C5-E1D45FEFF29C}" name="Column1951"/>
    <tableColumn id="1952" xr3:uid="{34D2C83E-C17E-404A-9EBF-35142999934F}" name="Column1952"/>
    <tableColumn id="1953" xr3:uid="{6EC9CE01-CF16-438F-9E06-7E3192C2E83A}" name="Column1953"/>
    <tableColumn id="1954" xr3:uid="{E5FDB9BC-0AB4-44CB-A3AE-6725CF46DB57}" name="Column1954"/>
    <tableColumn id="1955" xr3:uid="{1C2B2192-6474-4D04-B810-7BA0573B6DAD}" name="Column1955"/>
    <tableColumn id="1956" xr3:uid="{E614BBF2-5285-4804-8D9C-1598ECF25BD5}" name="Column1956"/>
    <tableColumn id="1957" xr3:uid="{844DB1B1-9DF9-4BDC-9BAD-5CA8C679ABAC}" name="Column1957"/>
    <tableColumn id="1958" xr3:uid="{7363DAA6-9ED6-4FA5-BC3F-E3641B6AA940}" name="Column1958"/>
    <tableColumn id="1959" xr3:uid="{63994A3D-60AB-42FD-8FB6-04827C805982}" name="Column1959"/>
    <tableColumn id="1960" xr3:uid="{75212BD9-BECE-4B18-8CEB-36E90AC40E4F}" name="Column1960"/>
    <tableColumn id="1961" xr3:uid="{F8E4860D-B73C-48AC-891D-619031DBD3AE}" name="Column1961"/>
    <tableColumn id="1962" xr3:uid="{45A6EBCB-AB5E-4E8B-8378-46CC9261CBB0}" name="Column1962"/>
    <tableColumn id="1963" xr3:uid="{2DC524EA-92D1-46FF-993B-94D64210CEE6}" name="Column1963"/>
    <tableColumn id="1964" xr3:uid="{EE572457-FC29-4E05-8ED2-D97135F4D0BB}" name="Column1964"/>
    <tableColumn id="1965" xr3:uid="{3622378F-AAB3-4C73-8C18-ECC80EEFFCF8}" name="Column1965"/>
    <tableColumn id="1966" xr3:uid="{2B31E833-8B74-4F5F-9748-95E77C1E5B27}" name="Column1966"/>
    <tableColumn id="1967" xr3:uid="{9D44FEFD-2213-4FBC-807F-0050545E9711}" name="Column1967"/>
    <tableColumn id="1968" xr3:uid="{4A801E32-C807-49A0-9868-AF7A02E4438C}" name="Column1968"/>
    <tableColumn id="1969" xr3:uid="{8810D24A-2246-4021-B657-8F595106DCCF}" name="Column1969"/>
    <tableColumn id="1970" xr3:uid="{AA353B8C-4ADB-44EA-B292-08105B940651}" name="Column1970"/>
    <tableColumn id="1971" xr3:uid="{4D6580E1-AC07-453E-8949-A9F989CD3927}" name="Column1971"/>
    <tableColumn id="1972" xr3:uid="{8D1C5344-DF5C-4231-88A4-4653038511B7}" name="Column1972"/>
    <tableColumn id="1973" xr3:uid="{D2FF10F0-0EEE-4344-890A-59BB0B59A891}" name="Column1973"/>
    <tableColumn id="1974" xr3:uid="{29482F11-8738-4820-9728-A93D0BA0CE8E}" name="Column1974"/>
    <tableColumn id="1975" xr3:uid="{939B7D1E-C36F-416F-BE24-80763A458823}" name="Column1975"/>
    <tableColumn id="1976" xr3:uid="{539D6CEF-CA33-44EC-8036-90FDE32A6769}" name="Column1976"/>
    <tableColumn id="1977" xr3:uid="{0B68EA47-E75A-4653-B35E-1B9A2FF40946}" name="Column1977"/>
    <tableColumn id="1978" xr3:uid="{80711A5A-FED5-444E-B36A-7F079477846D}" name="Column1978"/>
    <tableColumn id="1979" xr3:uid="{3E1C87B1-83BA-4ED3-9292-BD287DE934E9}" name="Column1979"/>
    <tableColumn id="1980" xr3:uid="{2689C8EB-DC73-4957-833D-240123689A78}" name="Column1980"/>
    <tableColumn id="1981" xr3:uid="{03B57722-22D8-4CDD-9E0A-1A8CFFB75CA1}" name="Column1981"/>
    <tableColumn id="1982" xr3:uid="{3B753936-2FDE-48D0-B296-88F4850834BA}" name="Column1982"/>
    <tableColumn id="1983" xr3:uid="{C6081091-8DD0-41F5-8836-9E7FC687976A}" name="Column1983"/>
    <tableColumn id="1984" xr3:uid="{77AE6F78-7E10-42F4-B702-997A7586A7B3}" name="Column1984"/>
    <tableColumn id="1985" xr3:uid="{B7116B7A-71F7-40A4-B215-7B23CA67D7BB}" name="Column1985"/>
    <tableColumn id="1986" xr3:uid="{E148BBEF-E63C-4F79-874A-F0C6A5472E5F}" name="Column1986"/>
    <tableColumn id="1987" xr3:uid="{3BC088FE-6A7B-4B05-AC7F-B5D31882912B}" name="Column1987"/>
    <tableColumn id="1988" xr3:uid="{DF00E8AC-D6D8-44FC-B961-843BC731EB7A}" name="Column1988"/>
    <tableColumn id="1989" xr3:uid="{7B3919E4-41D8-4207-8D14-345D8F58972F}" name="Column1989"/>
    <tableColumn id="1990" xr3:uid="{C3B3F968-DBB0-4CAA-8FF7-0B015E433605}" name="Column1990"/>
    <tableColumn id="1991" xr3:uid="{833A9BF7-1F49-420E-8FEE-0714E725C583}" name="Column1991"/>
    <tableColumn id="1992" xr3:uid="{30AD89E3-F7A8-4F16-B680-143A7843DD51}" name="Column1992"/>
    <tableColumn id="1993" xr3:uid="{33C2AEBD-51BC-439B-94F9-F5768ACA4613}" name="Column1993"/>
    <tableColumn id="1994" xr3:uid="{DCBBF50F-EDD9-4A2A-8DB9-6C0DD696D5FB}" name="Column1994"/>
    <tableColumn id="1995" xr3:uid="{2EB28B86-A476-4E29-8B17-0E994D57AE8C}" name="Column1995"/>
    <tableColumn id="1996" xr3:uid="{69CD49FA-F69A-4320-98A7-817CA3D45DDF}" name="Column1996"/>
    <tableColumn id="1997" xr3:uid="{8D824C29-5779-44F8-A179-08950A8FC5B8}" name="Column1997"/>
    <tableColumn id="1998" xr3:uid="{3E6D60AC-BD2A-43EE-BF6A-E2C4EA1983C6}" name="Column1998"/>
    <tableColumn id="1999" xr3:uid="{D9A43121-F102-4ED6-8819-3373D852EB69}" name="Column1999"/>
    <tableColumn id="2000" xr3:uid="{707E1AF6-8138-4B54-8C32-2A1B46CF1B07}" name="Column2000"/>
    <tableColumn id="2001" xr3:uid="{D41E7FCC-F436-4BA7-AFA4-06F1C9E9D94C}" name="Column2001"/>
    <tableColumn id="2002" xr3:uid="{228723D3-003A-49A2-A88F-01F4658137F6}" name="Column2002"/>
    <tableColumn id="2003" xr3:uid="{D18BA2FB-AB15-41F6-B1DA-E301610F0743}" name="Column2003"/>
    <tableColumn id="2004" xr3:uid="{AA7654CF-AF76-4807-8E28-4BB363535222}" name="Column2004"/>
    <tableColumn id="2005" xr3:uid="{BED3A900-5D45-45D1-B4AE-E3A42F2DDEB4}" name="Column2005"/>
    <tableColumn id="2006" xr3:uid="{97099102-E7F1-42C9-86BE-EAE93CB43CBB}" name="Column2006"/>
    <tableColumn id="2007" xr3:uid="{D09C9BB9-9709-4B94-8711-F1D5D9B0240D}" name="Column2007"/>
    <tableColumn id="2008" xr3:uid="{A20FF1A5-0ECB-4660-B6DD-EB21B5A463BC}" name="Column2008"/>
    <tableColumn id="2009" xr3:uid="{163C9DF8-9D6A-4872-8EDF-2F14F8716D66}" name="Column2009"/>
    <tableColumn id="2010" xr3:uid="{43044287-6769-4B67-AE9F-A25C00DD3F7A}" name="Column2010"/>
    <tableColumn id="2011" xr3:uid="{44644496-6211-4964-8B2A-EDC4401FEEC3}" name="Column2011"/>
    <tableColumn id="2012" xr3:uid="{84168E96-6A9E-4F5A-97A7-68947B2D492F}" name="Column2012"/>
    <tableColumn id="2013" xr3:uid="{BD030070-1B23-447F-8A64-ACA3E131044C}" name="Column2013"/>
    <tableColumn id="2014" xr3:uid="{0CB7EF69-3943-4AD5-B73D-C9A703595B33}" name="Column2014"/>
    <tableColumn id="2015" xr3:uid="{3CFF9E67-8509-43D1-97D2-C48932E888BE}" name="Column2015"/>
    <tableColumn id="2016" xr3:uid="{08AA7314-D5D1-4EEC-A82E-08F28FC8EFEE}" name="Column2016"/>
    <tableColumn id="2017" xr3:uid="{6B8A37F3-19E7-4CA5-8B7F-9E60B8654ED9}" name="Column2017"/>
    <tableColumn id="2018" xr3:uid="{EDDA347B-2437-41A1-9509-73CAA606FF06}" name="Column2018"/>
    <tableColumn id="2019" xr3:uid="{03430FA1-5974-4EFA-BE29-23EBB88BDC07}" name="Column2019"/>
    <tableColumn id="2020" xr3:uid="{9AEA7013-DB82-43F6-A3CD-6B774A7DC503}" name="Column2020"/>
    <tableColumn id="2021" xr3:uid="{7F846CA9-C255-466C-8061-FE0FF08B73AF}" name="Column2021"/>
    <tableColumn id="2022" xr3:uid="{6DFF91B9-DB46-46A4-8C5E-562C5ACC287F}" name="Column2022"/>
    <tableColumn id="2023" xr3:uid="{9ADE556E-2DB0-498A-A299-34C4FA205F51}" name="Column2023"/>
    <tableColumn id="2024" xr3:uid="{2A554EC8-B9D1-406B-A85C-B5FE83A8D176}" name="Column2024"/>
    <tableColumn id="2025" xr3:uid="{EDD019FE-691D-4BF5-9F37-885E83D575EE}" name="Column2025"/>
    <tableColumn id="2026" xr3:uid="{F2F5109C-3F1F-4185-B959-4BABF9E80012}" name="Column2026"/>
    <tableColumn id="2027" xr3:uid="{5648C097-E107-4105-83A1-A4B3B892F4E8}" name="Column2027"/>
    <tableColumn id="2028" xr3:uid="{F734B1CC-1E27-43B4-8C94-FB6C73F97DDB}" name="Column2028"/>
    <tableColumn id="2029" xr3:uid="{33F6474C-06D3-409F-B396-D4D6B26FB6AE}" name="Column2029"/>
    <tableColumn id="2030" xr3:uid="{AB8EA70D-9746-448F-8E65-2CE1F8FBD140}" name="Column2030"/>
    <tableColumn id="2031" xr3:uid="{75A85E37-5FF2-4761-BD96-306B2F6CA6CD}" name="Column2031"/>
    <tableColumn id="2032" xr3:uid="{459B06EA-D6EB-4C69-A795-01B58FEAF601}" name="Column2032"/>
    <tableColumn id="2033" xr3:uid="{C8422C3F-CDB2-4AC7-B0FF-15E9078F2406}" name="Column2033"/>
    <tableColumn id="2034" xr3:uid="{69C17733-E93C-416B-A281-28FE4F99B533}" name="Column2034"/>
    <tableColumn id="2035" xr3:uid="{B1B579C2-8AC6-4B07-9412-73EEDD8AD5E9}" name="Column2035"/>
    <tableColumn id="2036" xr3:uid="{B7211D56-0B0D-4810-A9A6-78785D87EF3E}" name="Column2036"/>
    <tableColumn id="2037" xr3:uid="{937E2237-02E6-4747-A892-7DF8EA82F9CC}" name="Column2037"/>
    <tableColumn id="2038" xr3:uid="{6E89CFAB-60BF-41BA-894C-71149951F942}" name="Column2038"/>
    <tableColumn id="2039" xr3:uid="{4E8ED9A1-4955-4E1C-AB70-B11446BEEC5D}" name="Column2039"/>
    <tableColumn id="2040" xr3:uid="{8F82E6DC-CD47-42E1-B095-9DC32C699071}" name="Column2040"/>
    <tableColumn id="2041" xr3:uid="{EAC02A5E-1A19-4686-BD6D-63FD93158FC9}" name="Column2041"/>
    <tableColumn id="2042" xr3:uid="{62E9C166-8653-456B-8F1E-185C76BBF1D1}" name="Column2042"/>
    <tableColumn id="2043" xr3:uid="{59F4184E-5895-4203-A4BE-17FF6CD516B6}" name="Column2043"/>
    <tableColumn id="2044" xr3:uid="{D6BE107A-8EC4-4BE3-8D9F-40FD5865BFE4}" name="Column2044"/>
    <tableColumn id="2045" xr3:uid="{82E9F9DF-407E-48F9-A60B-A7C6D2CA891B}" name="Column2045"/>
    <tableColumn id="2046" xr3:uid="{ADE4EA2F-67D2-4CD0-9C94-998C3F8801DC}" name="Column2046"/>
    <tableColumn id="2047" xr3:uid="{AD1420B2-4733-483F-B937-8D9254BFA67F}" name="Column2047"/>
    <tableColumn id="2048" xr3:uid="{69CCCEAF-AF0C-42BB-8E1E-30F987A1261D}" name="Column2048"/>
    <tableColumn id="2049" xr3:uid="{260F3CC9-BBB4-4D29-BFD2-BA192244F246}" name="Column2049"/>
    <tableColumn id="2050" xr3:uid="{272804D9-86C2-4C05-9CAD-F58822D2BE4E}" name="Column2050"/>
    <tableColumn id="2051" xr3:uid="{4A58DBA8-D447-43E1-81AB-60A34AFDB577}" name="Column2051"/>
    <tableColumn id="2052" xr3:uid="{B6AD7EAB-103F-45A9-8BED-A029A551849D}" name="Column2052"/>
    <tableColumn id="2053" xr3:uid="{D8735762-F9E1-46ED-A729-DE669D972C61}" name="Column2053"/>
    <tableColumn id="2054" xr3:uid="{6073C7FA-D8C7-480A-85E1-C435BA235059}" name="Column2054"/>
    <tableColumn id="2055" xr3:uid="{E28EC468-E81E-4B5C-A70C-F8FEDF6586D5}" name="Column2055"/>
    <tableColumn id="2056" xr3:uid="{2420DCF5-303C-4A1A-9E5F-AE874A2CF299}" name="Column2056"/>
    <tableColumn id="2057" xr3:uid="{013E10C2-3182-428F-BEBA-BE36D0ACAB4D}" name="Column2057"/>
    <tableColumn id="2058" xr3:uid="{1704CF34-699F-4A5B-90BF-8E0921034EFE}" name="Column2058"/>
    <tableColumn id="2059" xr3:uid="{E1347F6C-4DE3-466E-BD40-1AC22D868351}" name="Column2059"/>
    <tableColumn id="2060" xr3:uid="{C7CE08D9-F07C-4C7C-894A-F1B101027A5A}" name="Column2060"/>
    <tableColumn id="2061" xr3:uid="{D2CD35A1-B165-42F9-9D57-1248A87BD1EC}" name="Column2061"/>
    <tableColumn id="2062" xr3:uid="{8E63B1CD-06F4-40E2-A9DA-9F64DCBE0700}" name="Column2062"/>
    <tableColumn id="2063" xr3:uid="{D065DC30-B656-40B0-A4E3-7D503E7D974F}" name="Column2063"/>
    <tableColumn id="2064" xr3:uid="{05E8E0AF-6CC9-4602-9338-1AF5558839CB}" name="Column2064"/>
    <tableColumn id="2065" xr3:uid="{D079B39E-4B32-4111-9131-CBAB9DEFD330}" name="Column2065"/>
    <tableColumn id="2066" xr3:uid="{BB9EB5FA-4F74-465A-AF16-3F3A3765E6A4}" name="Column2066"/>
    <tableColumn id="2067" xr3:uid="{91CB0786-9B45-4C66-8237-340B820D8C30}" name="Column2067"/>
    <tableColumn id="2068" xr3:uid="{80DB9ED6-5D7C-422D-B78B-F79A98F65AAF}" name="Column2068"/>
    <tableColumn id="2069" xr3:uid="{8B5B410A-5F73-43C4-A32F-6C8B9581D37F}" name="Column2069"/>
    <tableColumn id="2070" xr3:uid="{D387B948-1FF5-44D1-A425-DD0FDBC34EDA}" name="Column2070"/>
    <tableColumn id="2071" xr3:uid="{36BC2573-B5C9-4631-9811-13E620360F7A}" name="Column2071"/>
    <tableColumn id="2072" xr3:uid="{BE85CD18-90A6-43BB-89CF-C892FFF15987}" name="Column2072"/>
    <tableColumn id="2073" xr3:uid="{A8265F87-7EFC-4FE3-B4FD-D6BA5DA9E952}" name="Column2073"/>
    <tableColumn id="2074" xr3:uid="{3FEEE096-EAF5-44A8-94F3-D44CD8361BD8}" name="Column2074"/>
    <tableColumn id="2075" xr3:uid="{E1302006-27FE-4721-8011-97AF92EAB817}" name="Column2075"/>
    <tableColumn id="2076" xr3:uid="{6A1FAE5F-EF88-4481-8C79-9C7B2AE1DEBD}" name="Column2076"/>
    <tableColumn id="2077" xr3:uid="{BA0B2705-B4CE-49B0-B4D6-FE1C7C4E0635}" name="Column2077"/>
    <tableColumn id="2078" xr3:uid="{4F79144F-3069-48AE-8355-3B9A3BB17243}" name="Column2078"/>
    <tableColumn id="2079" xr3:uid="{721900CE-D30F-424C-9B09-017BE131566C}" name="Column2079"/>
    <tableColumn id="2080" xr3:uid="{E26FC3C7-503E-40A3-97BB-7672AE3AE33C}" name="Column2080"/>
    <tableColumn id="2081" xr3:uid="{74EEE4A5-036F-43A2-B765-EDAD15AF9522}" name="Column2081"/>
    <tableColumn id="2082" xr3:uid="{FD2011B6-79F4-4FFD-B10F-299EF213E9D5}" name="Column2082"/>
    <tableColumn id="2083" xr3:uid="{9832370F-171C-4EDE-BF5A-35784C458444}" name="Column2083"/>
    <tableColumn id="2084" xr3:uid="{A0186699-90D7-4379-97B0-1CE25900FA63}" name="Column2084"/>
    <tableColumn id="2085" xr3:uid="{AD57770B-8733-4369-8F13-DADF2C8CC627}" name="Column2085"/>
    <tableColumn id="2086" xr3:uid="{8DB5D952-0CDE-4FDD-A5E2-F86C0C1744A5}" name="Column2086"/>
    <tableColumn id="2087" xr3:uid="{8D90A87C-F8D8-4997-AE01-25900CE599E4}" name="Column2087"/>
    <tableColumn id="2088" xr3:uid="{30190FF9-A612-41FA-8CC2-DF181DD1BB35}" name="Column2088"/>
    <tableColumn id="2089" xr3:uid="{71161250-A938-4547-8DEF-2AA0C8B276BD}" name="Column2089"/>
    <tableColumn id="2090" xr3:uid="{04F4516D-4255-4DC4-BE79-F3CDE866B87F}" name="Column2090"/>
    <tableColumn id="2091" xr3:uid="{5FFA5A5A-8793-488F-931D-77F687A1CC25}" name="Column2091"/>
    <tableColumn id="2092" xr3:uid="{89E30722-5679-472F-AFCC-4187730FAFD0}" name="Column2092"/>
    <tableColumn id="2093" xr3:uid="{0953319C-F375-48FE-A179-5D47BBD63B98}" name="Column2093"/>
    <tableColumn id="2094" xr3:uid="{ED47E3E5-F9BC-4F25-95EF-BA9139295BE9}" name="Column2094"/>
    <tableColumn id="2095" xr3:uid="{E211BE19-AE8C-4EE5-AE6C-8E7DCE6EB18A}" name="Column2095"/>
    <tableColumn id="2096" xr3:uid="{6BDD44AA-B204-42B2-9F6C-CAC0478D1B74}" name="Column2096"/>
    <tableColumn id="2097" xr3:uid="{B3ED2969-5A6F-4023-AA47-446C8826AABA}" name="Column2097"/>
    <tableColumn id="2098" xr3:uid="{D233E4F3-3F3E-4A3C-9FF3-277F45A3C914}" name="Column2098"/>
    <tableColumn id="2099" xr3:uid="{60F2FC83-F7DC-47E9-95DB-5C3F0EA0740F}" name="Column2099"/>
    <tableColumn id="2100" xr3:uid="{1E6E29D1-1245-4B7D-8731-0E4CA4B3C6A6}" name="Column2100"/>
    <tableColumn id="2101" xr3:uid="{336422E8-A234-49BE-907D-F60987DA8170}" name="Column2101"/>
    <tableColumn id="2102" xr3:uid="{C3BDC5FB-DC8D-48E0-A888-AF2BFB8332E3}" name="Column2102"/>
    <tableColumn id="2103" xr3:uid="{130A09F7-9881-4EF0-A0EC-53ECF95A0E7B}" name="Column2103"/>
    <tableColumn id="2104" xr3:uid="{48C9C0A5-200B-426C-AC39-D945CBD49C3E}" name="Column2104"/>
    <tableColumn id="2105" xr3:uid="{97E9A16C-6E31-447A-BE70-E6B8B022D3BB}" name="Column2105"/>
    <tableColumn id="2106" xr3:uid="{334D8075-68DC-4060-B2B5-C16D1E5D672D}" name="Column2106"/>
    <tableColumn id="2107" xr3:uid="{CFA031D9-2680-4205-BBB0-E1D7A5C47268}" name="Column2107"/>
    <tableColumn id="2108" xr3:uid="{FDE77E7E-FAAE-4A4A-BDBE-6E32AFCDFE63}" name="Column2108"/>
    <tableColumn id="2109" xr3:uid="{A771B28E-15D5-4FFD-82B7-96DA75253B05}" name="Column2109"/>
    <tableColumn id="2110" xr3:uid="{FB49A37C-4D71-4CF4-8075-391E30753824}" name="Column2110"/>
    <tableColumn id="2111" xr3:uid="{45BF0A83-1E6F-4A67-A0BA-83F7E9B32273}" name="Column2111"/>
    <tableColumn id="2112" xr3:uid="{4ECFCFCF-B002-449E-B290-DAD84AD6796D}" name="Column2112"/>
    <tableColumn id="2113" xr3:uid="{7E56FFFF-AFE4-4C04-B872-A157FF766D72}" name="Column2113"/>
    <tableColumn id="2114" xr3:uid="{B33E44B9-4185-4D62-B7C9-BE2188BDC4E0}" name="Column2114"/>
    <tableColumn id="2115" xr3:uid="{8E15D957-CAAC-458F-B0D2-1E373374FBD8}" name="Column2115"/>
    <tableColumn id="2116" xr3:uid="{763A2609-F46E-488F-9B3D-9A143317191D}" name="Column2116"/>
    <tableColumn id="2117" xr3:uid="{12EA5DD0-DEE9-4246-942F-B97C7670B168}" name="Column2117"/>
    <tableColumn id="2118" xr3:uid="{4AEAB542-9CAB-4CBA-848B-C2090C741322}" name="Column2118"/>
    <tableColumn id="2119" xr3:uid="{D2D7CDEA-407E-43FC-AE4C-9935EEB7C4CD}" name="Column2119"/>
    <tableColumn id="2120" xr3:uid="{89481B3C-1475-4A80-81F4-339219F792CF}" name="Column2120"/>
    <tableColumn id="2121" xr3:uid="{1D177D69-2A06-4F2A-9BA8-CBE0336A37A9}" name="Column2121"/>
    <tableColumn id="2122" xr3:uid="{992E6C71-799B-4CE3-9850-55C65FBA04EA}" name="Column2122"/>
    <tableColumn id="2123" xr3:uid="{6EDF26E6-F91A-42C7-BC38-E96A1905CFD2}" name="Column2123"/>
    <tableColumn id="2124" xr3:uid="{B5235E1F-4306-4182-9B39-7504872FAB95}" name="Column2124"/>
    <tableColumn id="2125" xr3:uid="{C245F789-9C73-462A-B925-B50862C92EB0}" name="Column2125"/>
    <tableColumn id="2126" xr3:uid="{61311D57-6AD2-4000-8C31-92E4871F11FC}" name="Column2126"/>
    <tableColumn id="2127" xr3:uid="{992ED097-F4EF-4ADE-87BC-20B55CA3FBE5}" name="Column2127"/>
    <tableColumn id="2128" xr3:uid="{5C56CB0F-EF59-4481-AFFA-E21CAB38C186}" name="Column2128"/>
    <tableColumn id="2129" xr3:uid="{A8A1E79C-F0C2-4C73-A512-C165255244BC}" name="Column2129"/>
    <tableColumn id="2130" xr3:uid="{41F8EE79-BCE0-441A-BF9E-9D0FF8E62191}" name="Column2130"/>
    <tableColumn id="2131" xr3:uid="{FB22EC95-9AA2-438D-AB8D-342437FB7CC6}" name="Column2131"/>
    <tableColumn id="2132" xr3:uid="{DB5F6AC8-54F8-4199-8F31-288AEB7879A9}" name="Column2132"/>
    <tableColumn id="2133" xr3:uid="{157925A1-38DB-4679-B856-02211983A34B}" name="Column2133"/>
    <tableColumn id="2134" xr3:uid="{802CAB9A-45D3-4F04-8993-69AF46A5172A}" name="Column2134"/>
    <tableColumn id="2135" xr3:uid="{EA7BB773-C3A8-4568-920E-127582F32386}" name="Column2135"/>
    <tableColumn id="2136" xr3:uid="{92120AEC-482E-41E1-8428-FDB6D1002938}" name="Column2136"/>
    <tableColumn id="2137" xr3:uid="{81AFEF5D-F0B9-4A78-82F2-11AFBF855F85}" name="Column2137"/>
    <tableColumn id="2138" xr3:uid="{5716DB70-6817-473E-B0FC-96D5E5AE337D}" name="Column2138"/>
    <tableColumn id="2139" xr3:uid="{C7FE7FED-E439-4B36-8BB2-5CDFB2B3B07E}" name="Column2139"/>
    <tableColumn id="2140" xr3:uid="{D67CF554-EEB1-4DF0-9B14-E562D9C504C8}" name="Column2140"/>
    <tableColumn id="2141" xr3:uid="{4B38E56E-6A4A-4FC6-B926-2CD39D7FFAD8}" name="Column2141"/>
    <tableColumn id="2142" xr3:uid="{E23DAA9A-F0C0-44EF-8B26-94F60EB6FE8A}" name="Column2142"/>
    <tableColumn id="2143" xr3:uid="{1981933A-B75F-456D-B1DE-2A39C4D70CDE}" name="Column2143"/>
    <tableColumn id="2144" xr3:uid="{FEE981B4-2140-472F-8EE7-EAC3A52A32D1}" name="Column2144"/>
    <tableColumn id="2145" xr3:uid="{BF2378DC-A657-4531-A303-BCD17A3BE530}" name="Column2145"/>
    <tableColumn id="2146" xr3:uid="{62D8BE08-3299-468D-9CCF-086D9653184E}" name="Column2146"/>
    <tableColumn id="2147" xr3:uid="{5B72F60D-FEBA-4A95-A864-15954627BDAC}" name="Column2147"/>
    <tableColumn id="2148" xr3:uid="{DE2B54D7-1509-43C4-A315-8AFEA1EF17F6}" name="Column2148"/>
    <tableColumn id="2149" xr3:uid="{7DA241FE-BB1F-4B61-91DD-42E8BF9A93D3}" name="Column2149"/>
    <tableColumn id="2150" xr3:uid="{ED49362B-EAD5-4433-BD76-964B98CF1D49}" name="Column2150"/>
    <tableColumn id="2151" xr3:uid="{2DC075B9-B065-405B-AA56-7CA19095C166}" name="Column2151"/>
    <tableColumn id="2152" xr3:uid="{35CB14AA-75F1-4DA5-9A7B-567A1C5736B0}" name="Column2152"/>
    <tableColumn id="2153" xr3:uid="{885F0D15-E3CA-4E4F-B2B4-F52AF6FCE98E}" name="Column2153"/>
    <tableColumn id="2154" xr3:uid="{37F9C61D-0B25-4962-BC1E-E66E1CEA0672}" name="Column2154"/>
    <tableColumn id="2155" xr3:uid="{D91E387B-60E1-4B9B-8AB4-5EB7493E53FE}" name="Column2155"/>
    <tableColumn id="2156" xr3:uid="{5A6AEA23-4A0A-4918-A6CB-AE57190E67F3}" name="Column2156"/>
    <tableColumn id="2157" xr3:uid="{BC3BB8A5-7FD1-424F-9131-9CD1A2FBF314}" name="Column2157"/>
    <tableColumn id="2158" xr3:uid="{A7737CFE-2059-46E1-BAD5-67EE14475650}" name="Column2158"/>
    <tableColumn id="2159" xr3:uid="{4972A0F2-7B12-4369-AE19-E79E5D86640B}" name="Column2159"/>
    <tableColumn id="2160" xr3:uid="{52807C58-D5AF-4E06-9CD3-5D68C69216FE}" name="Column2160"/>
    <tableColumn id="2161" xr3:uid="{A60B28BA-A522-436E-B7AE-D53772BDCFFC}" name="Column2161"/>
    <tableColumn id="2162" xr3:uid="{D836C734-4CD3-40DA-856C-D0AE8041200A}" name="Column2162"/>
    <tableColumn id="2163" xr3:uid="{7B7DE059-FE60-40BB-B29A-87D8E517BF58}" name="Column2163"/>
    <tableColumn id="2164" xr3:uid="{E7F9F612-A002-4E86-98F2-0EDBEE93D016}" name="Column2164"/>
    <tableColumn id="2165" xr3:uid="{DEEF9151-22C8-41AC-8BD7-4C821F5E223A}" name="Column2165"/>
    <tableColumn id="2166" xr3:uid="{BC3C6887-A295-47EA-BE07-AB21A9DF489A}" name="Column2166"/>
    <tableColumn id="2167" xr3:uid="{BEB31140-882E-4191-86A9-B8A3292868E3}" name="Column2167"/>
    <tableColumn id="2168" xr3:uid="{B10CCC61-3076-442E-BA39-9FD90E65EA3D}" name="Column2168"/>
    <tableColumn id="2169" xr3:uid="{E1A216CE-697D-4BB4-97EA-2AD6270D7D48}" name="Column2169"/>
    <tableColumn id="2170" xr3:uid="{4D5F15D4-B686-4F08-923D-59BADBB9F22B}" name="Column2170"/>
    <tableColumn id="2171" xr3:uid="{3767D648-90A6-4A95-8774-532F90D5ADD5}" name="Column2171"/>
    <tableColumn id="2172" xr3:uid="{ED5E2C05-3162-4A72-91C9-7645E2872AFA}" name="Column2172"/>
    <tableColumn id="2173" xr3:uid="{6B0AD774-8132-4E62-BCD5-9A07E0E6FDBC}" name="Column2173"/>
    <tableColumn id="2174" xr3:uid="{985BB4B5-262D-461D-919E-E717729FE9AB}" name="Column2174"/>
    <tableColumn id="2175" xr3:uid="{5FBDB864-0B4E-43FC-9DD1-CE714E609F1D}" name="Column2175"/>
    <tableColumn id="2176" xr3:uid="{F26E8BB7-D98F-48FD-84C4-C8B463CA7230}" name="Column2176"/>
    <tableColumn id="2177" xr3:uid="{F9EB6FDF-17DB-4706-9E8D-02768B4B1AAF}" name="Column2177"/>
    <tableColumn id="2178" xr3:uid="{DA59FF47-AF76-4B5A-83FE-A22474851C3A}" name="Column2178"/>
    <tableColumn id="2179" xr3:uid="{2D02F993-ADDE-4D30-9E3E-FE01F4950F47}" name="Column2179"/>
    <tableColumn id="2180" xr3:uid="{7A97B8E3-2393-4E5D-8352-C6E1C83C7476}" name="Column2180"/>
    <tableColumn id="2181" xr3:uid="{538416F0-7250-4A8F-AE5D-4927F2413A02}" name="Column2181"/>
    <tableColumn id="2182" xr3:uid="{984AF703-F0CC-43AD-AC7C-6BF6DD9DF81B}" name="Column2182"/>
    <tableColumn id="2183" xr3:uid="{15870938-2A9C-4432-A0C9-3758FC7782FE}" name="Column2183"/>
    <tableColumn id="2184" xr3:uid="{3AD8690D-CDA3-4E8B-83F1-8A2EDD07DA4F}" name="Column2184"/>
    <tableColumn id="2185" xr3:uid="{8D8E54D3-1026-41A3-AAE0-15F0C3BFAA0E}" name="Column2185"/>
    <tableColumn id="2186" xr3:uid="{EF0C706E-A98A-42D1-98BD-255D3462ACC1}" name="Column2186"/>
    <tableColumn id="2187" xr3:uid="{334D58F5-9E2F-446C-84D4-0D60ACAB68DB}" name="Column2187"/>
    <tableColumn id="2188" xr3:uid="{1BC29B39-D918-476A-8C77-4C6B1FB51BCA}" name="Column2188"/>
    <tableColumn id="2189" xr3:uid="{60722422-88C7-40DB-BF8E-379DF1A1B868}" name="Column2189"/>
    <tableColumn id="2190" xr3:uid="{DC80596D-FEFF-4E2C-9337-26D6228A09E3}" name="Column2190"/>
    <tableColumn id="2191" xr3:uid="{E81AA842-4CFE-45AE-B935-DBE43E683076}" name="Column2191"/>
    <tableColumn id="2192" xr3:uid="{670DDDF9-ADC5-46E9-B373-6C1505B65BFE}" name="Column2192"/>
    <tableColumn id="2193" xr3:uid="{B27961D6-05B7-4AA4-AA16-7F7542F60A39}" name="Column2193"/>
    <tableColumn id="2194" xr3:uid="{62B60845-AE9C-4553-9E79-52EF72F26BB6}" name="Column2194"/>
    <tableColumn id="2195" xr3:uid="{0C45FE27-C009-480F-A840-7FD728045555}" name="Column2195"/>
    <tableColumn id="2196" xr3:uid="{75521710-2701-4B20-B5DD-43D6026409E4}" name="Column2196"/>
    <tableColumn id="2197" xr3:uid="{826DB28B-820E-494E-AC3D-0CF0B18B43A0}" name="Column2197"/>
    <tableColumn id="2198" xr3:uid="{BFD5927A-105B-4A1E-A3C1-F48445A14092}" name="Column2198"/>
    <tableColumn id="2199" xr3:uid="{91317511-6AFB-4FA1-AFA5-FC485219EF67}" name="Column2199"/>
    <tableColumn id="2200" xr3:uid="{9B40D447-BA0C-46A9-904E-F27A25FCCB8E}" name="Column2200"/>
    <tableColumn id="2201" xr3:uid="{4F6565EA-201F-4EA6-9231-BA7B182B8F02}" name="Column2201"/>
    <tableColumn id="2202" xr3:uid="{E6B688BC-4524-4B44-88FA-08860570E12E}" name="Column2202"/>
    <tableColumn id="2203" xr3:uid="{607BACF3-93C6-496F-8E18-303DD16104C3}" name="Column2203"/>
    <tableColumn id="2204" xr3:uid="{5A87EAD3-4EDC-4824-AF02-C780698EB663}" name="Column2204"/>
    <tableColumn id="2205" xr3:uid="{D89654C6-595C-4248-B6A5-14019C7DB885}" name="Column2205"/>
    <tableColumn id="2206" xr3:uid="{4BB13639-5F97-4A2A-9783-8278A563029E}" name="Column2206"/>
    <tableColumn id="2207" xr3:uid="{B943260C-1D3F-4CF7-B76D-579BF22E7578}" name="Column2207"/>
    <tableColumn id="2208" xr3:uid="{B6A0003E-F348-42E2-854C-E4868ED66410}" name="Column2208"/>
    <tableColumn id="2209" xr3:uid="{D034183B-8B36-4593-BD54-CC7ED08E0C92}" name="Column2209"/>
    <tableColumn id="2210" xr3:uid="{9AA47B8C-C108-4654-8BF7-32ABD73D5279}" name="Column2210"/>
    <tableColumn id="2211" xr3:uid="{F1D7B66A-F9FF-4026-8437-58C7EA310EFA}" name="Column2211"/>
    <tableColumn id="2212" xr3:uid="{209E023F-8371-48C3-AC42-B57F5F000D53}" name="Column2212"/>
    <tableColumn id="2213" xr3:uid="{BB9D20D7-A9BC-477C-85DF-0DD8712D009C}" name="Column2213"/>
    <tableColumn id="2214" xr3:uid="{1AAB5DEE-33FE-4A2D-8132-6801D565081F}" name="Column2214"/>
    <tableColumn id="2215" xr3:uid="{9741FAB1-B0C2-48D8-93D2-B03EDBDEBFEF}" name="Column2215"/>
    <tableColumn id="2216" xr3:uid="{8CE8F950-08E3-4589-A270-FF082E446ADD}" name="Column2216"/>
    <tableColumn id="2217" xr3:uid="{FE56F9E8-A069-423E-B176-B0B725B893C4}" name="Column2217"/>
    <tableColumn id="2218" xr3:uid="{9DF20B0C-7621-4A46-9550-1A1C38E06586}" name="Column2218"/>
    <tableColumn id="2219" xr3:uid="{F6054DA4-0504-49A2-BB00-D432B89D6073}" name="Column2219"/>
    <tableColumn id="2220" xr3:uid="{619712B6-461E-4F05-B288-F4D60823995B}" name="Column2220"/>
    <tableColumn id="2221" xr3:uid="{615539D4-8950-4FB9-9CC7-B8E360397750}" name="Column2221"/>
    <tableColumn id="2222" xr3:uid="{32022172-EDBE-4471-B9EB-3091A904527A}" name="Column2222"/>
    <tableColumn id="2223" xr3:uid="{47BE5A1D-3BBB-4500-9E4A-8A31172B459E}" name="Column2223"/>
    <tableColumn id="2224" xr3:uid="{9F43A4B0-46B3-49D7-A667-1BB22829F33C}" name="Column2224"/>
    <tableColumn id="2225" xr3:uid="{C522493D-2ED4-4854-BDE5-4123F6A363D2}" name="Column2225"/>
    <tableColumn id="2226" xr3:uid="{F128E279-EC67-42D8-9372-D340AF5C6A9E}" name="Column2226"/>
    <tableColumn id="2227" xr3:uid="{18B3E06A-AE40-48A0-8AF2-D231F48EC281}" name="Column2227"/>
    <tableColumn id="2228" xr3:uid="{92170695-4263-4AD9-A568-9F97982D969C}" name="Column2228"/>
    <tableColumn id="2229" xr3:uid="{FFC844E0-D02B-4F50-90B5-A0AD917855F9}" name="Column2229"/>
    <tableColumn id="2230" xr3:uid="{8E4E9F1B-CB53-42B3-85AB-8C9DACEFFB9B}" name="Column2230"/>
    <tableColumn id="2231" xr3:uid="{4917ABDD-1886-4033-A64A-514283E6876B}" name="Column2231"/>
    <tableColumn id="2232" xr3:uid="{F23F400F-3607-4595-9AB7-46CBFF041CD2}" name="Column2232"/>
    <tableColumn id="2233" xr3:uid="{A5976D5C-46CD-4649-97F2-6D517F8C15D9}" name="Column2233"/>
    <tableColumn id="2234" xr3:uid="{7FAD0FB6-F999-46A0-A179-853DB3EE5B3D}" name="Column2234"/>
    <tableColumn id="2235" xr3:uid="{BF6ECDD7-BC11-4A41-9774-CF8AA424F08A}" name="Column2235"/>
    <tableColumn id="2236" xr3:uid="{AB183AD1-6664-410B-BE80-DE25E3A4B0BC}" name="Column2236"/>
    <tableColumn id="2237" xr3:uid="{DED4F8A2-1580-49F8-8351-24FD043F5252}" name="Column2237"/>
    <tableColumn id="2238" xr3:uid="{8C8EAB66-0B89-408D-964F-84ED1C891FC3}" name="Column2238"/>
    <tableColumn id="2239" xr3:uid="{534616B8-ED51-4A8F-BD4F-95408C37C610}" name="Column2239"/>
    <tableColumn id="2240" xr3:uid="{4D4A3AC3-C804-4327-91AA-CA085B0761F7}" name="Column2240"/>
    <tableColumn id="2241" xr3:uid="{194795EE-449B-40D0-A1CD-A98646235AF5}" name="Column2241"/>
    <tableColumn id="2242" xr3:uid="{56EB743A-4DFB-46B0-BC76-1312ACC430C1}" name="Column2242"/>
    <tableColumn id="2243" xr3:uid="{BAF09965-5E9C-4D65-AD53-4766CE0D2042}" name="Column2243"/>
    <tableColumn id="2244" xr3:uid="{8027D2E5-8E65-4740-B7AF-296BB43AB4F7}" name="Column2244"/>
    <tableColumn id="2245" xr3:uid="{0C7B35EF-D6CD-4113-83DA-761758EBC8E3}" name="Column2245"/>
    <tableColumn id="2246" xr3:uid="{92A80118-1577-4051-B049-6A2BC8D5B2E8}" name="Column2246"/>
    <tableColumn id="2247" xr3:uid="{392875CA-C0F6-49BE-9328-082F06E36759}" name="Column2247"/>
    <tableColumn id="2248" xr3:uid="{5AF55130-7176-4354-8312-781238A97F21}" name="Column2248"/>
    <tableColumn id="2249" xr3:uid="{506124C1-6C6E-45EA-AA85-5396203FE1F5}" name="Column2249"/>
    <tableColumn id="2250" xr3:uid="{7612F171-CCB6-458F-99B1-AA5FB896F2D5}" name="Column2250"/>
    <tableColumn id="2251" xr3:uid="{AAB7C9B0-7E37-4FCB-8EF8-DCBE41291B3C}" name="Column2251"/>
    <tableColumn id="2252" xr3:uid="{4DF97AB1-A4CE-42B2-BCC1-37A849D246E5}" name="Column2252"/>
    <tableColumn id="2253" xr3:uid="{FE399075-5417-4D14-8E69-B1DAB8C4877C}" name="Column2253"/>
    <tableColumn id="2254" xr3:uid="{E38CEE37-B0D7-4409-9011-461A68099DED}" name="Column2254"/>
    <tableColumn id="2255" xr3:uid="{18B0F7C6-628E-4D6A-94D8-21E63A1B1E31}" name="Column2255"/>
    <tableColumn id="2256" xr3:uid="{935AF7B1-5547-4A94-8CB1-EA3159DD08A3}" name="Column2256"/>
    <tableColumn id="2257" xr3:uid="{34705ABC-917A-44CE-9BE5-091E8F30EE51}" name="Column2257"/>
    <tableColumn id="2258" xr3:uid="{E3A94D61-111C-475C-99FC-9C4A2FB7D2ED}" name="Column2258"/>
    <tableColumn id="2259" xr3:uid="{186C8E3B-A193-464B-92E0-5AAE0712AB24}" name="Column2259"/>
    <tableColumn id="2260" xr3:uid="{1DC0E946-4BF4-419C-87B1-4E0C95525BF1}" name="Column2260"/>
    <tableColumn id="2261" xr3:uid="{7F335EDD-AA68-4E40-A32C-DE8FBF05B314}" name="Column2261"/>
    <tableColumn id="2262" xr3:uid="{9240DD2B-14B1-43BC-A580-E0B22C1322D0}" name="Column2262"/>
    <tableColumn id="2263" xr3:uid="{EB1495F7-D06E-4644-8E33-49A366FBCBFA}" name="Column2263"/>
    <tableColumn id="2264" xr3:uid="{1E6F2F44-FBA2-452F-B2B9-DB1DC98E560B}" name="Column2264"/>
    <tableColumn id="2265" xr3:uid="{592A3523-5795-4C12-A047-23CFF4F9DD2E}" name="Column2265"/>
    <tableColumn id="2266" xr3:uid="{B4B376AE-DCC1-414C-9953-F15F1FD6D495}" name="Column2266"/>
    <tableColumn id="2267" xr3:uid="{4233C5DB-E63A-4466-A9E6-4838DC1418C2}" name="Column2267"/>
    <tableColumn id="2268" xr3:uid="{31929939-E179-43E0-84E2-A9A6650EC139}" name="Column2268"/>
    <tableColumn id="2269" xr3:uid="{61EEEDBC-4E81-4AB8-8357-D9CF570F1971}" name="Column2269"/>
    <tableColumn id="2270" xr3:uid="{E35FE224-9D4B-4692-97E6-A1064540F7C5}" name="Column2270"/>
    <tableColumn id="2271" xr3:uid="{F2C3873D-738B-46C4-BA5B-7974E403EA28}" name="Column2271"/>
    <tableColumn id="2272" xr3:uid="{D5DE005F-9E20-4721-BB2D-AA2712A05E88}" name="Column2272"/>
    <tableColumn id="2273" xr3:uid="{069B2F7B-4286-49DA-A007-B4AF4B993214}" name="Column2273"/>
    <tableColumn id="2274" xr3:uid="{F736274E-2F24-4D92-8ACF-6BEB2E0E1A5B}" name="Column2274"/>
    <tableColumn id="2275" xr3:uid="{FA765469-5DEA-4454-A500-F4777AF740D4}" name="Column2275"/>
    <tableColumn id="2276" xr3:uid="{8A9737E7-2CB4-4FCB-BA96-1FF3C9533662}" name="Column2276"/>
    <tableColumn id="2277" xr3:uid="{DB1BF094-C550-49A6-9336-EA624B79EB18}" name="Column2277"/>
    <tableColumn id="2278" xr3:uid="{9BC6F856-F362-4A1D-A334-A5A32C69C8B5}" name="Column2278"/>
    <tableColumn id="2279" xr3:uid="{7F0B0C08-B17D-49A1-B064-68EBCA6F76DF}" name="Column2279"/>
    <tableColumn id="2280" xr3:uid="{3A1B2124-2259-416A-959A-80FC1E81857E}" name="Column2280"/>
    <tableColumn id="2281" xr3:uid="{AF2EF3F8-7424-4265-8FF1-7E764C02A642}" name="Column2281"/>
    <tableColumn id="2282" xr3:uid="{69A3422F-0AC0-47F4-AC2E-2F784D243085}" name="Column2282"/>
    <tableColumn id="2283" xr3:uid="{06665F0B-653F-49DA-8615-332D2ED68727}" name="Column2283"/>
    <tableColumn id="2284" xr3:uid="{086F6D70-14FD-4E1E-A750-FFFCC8028A65}" name="Column2284"/>
    <tableColumn id="2285" xr3:uid="{80291EAB-BC32-40D2-84AF-BF53A52B1791}" name="Column2285"/>
    <tableColumn id="2286" xr3:uid="{72507F35-A281-4F23-9D05-257510553ABC}" name="Column2286"/>
    <tableColumn id="2287" xr3:uid="{45749E53-6E68-454F-95B3-232DE74FDE76}" name="Column2287"/>
    <tableColumn id="2288" xr3:uid="{0A3968FA-1178-4F44-A6E1-73A047992C53}" name="Column2288"/>
    <tableColumn id="2289" xr3:uid="{939BC58A-24B1-4170-8807-3B5B87DF0CAF}" name="Column2289"/>
    <tableColumn id="2290" xr3:uid="{8800EEAB-0775-40BC-8192-6928A5811678}" name="Column2290"/>
    <tableColumn id="2291" xr3:uid="{5ED8976D-6164-4482-A290-64AC7F82C489}" name="Column2291"/>
    <tableColumn id="2292" xr3:uid="{0E6A59CB-DEE3-4AA6-A9BD-07F97366441C}" name="Column2292"/>
    <tableColumn id="2293" xr3:uid="{BEDB19BC-1CD7-4865-80E0-8903EF60250F}" name="Column2293"/>
    <tableColumn id="2294" xr3:uid="{0C352681-A711-43A7-AE67-529A44F4DF05}" name="Column2294"/>
    <tableColumn id="2295" xr3:uid="{AF566001-0137-4222-9B55-735CC8096203}" name="Column2295"/>
    <tableColumn id="2296" xr3:uid="{93824C24-526F-4C63-B502-E823614582CF}" name="Column2296"/>
    <tableColumn id="2297" xr3:uid="{8864CF88-F837-49ED-B2B0-88E7D2293270}" name="Column2297"/>
    <tableColumn id="2298" xr3:uid="{FFA899A1-B913-42F5-8D86-3ECEF08952D9}" name="Column2298"/>
    <tableColumn id="2299" xr3:uid="{98DC0E2C-78AB-44A3-A7F3-4757B2917AC1}" name="Column2299"/>
    <tableColumn id="2300" xr3:uid="{E583FC85-E4A4-4C79-87B3-1B7F238B1639}" name="Column2300"/>
    <tableColumn id="2301" xr3:uid="{F169F66F-8648-449B-89F2-C0A514388BF7}" name="Column2301"/>
    <tableColumn id="2302" xr3:uid="{EAC6D95E-D7E4-4ED8-9042-60EDDC919258}" name="Column2302"/>
    <tableColumn id="2303" xr3:uid="{2346EE82-921A-49C5-9D84-5ABCD2FF3D2E}" name="Column2303"/>
    <tableColumn id="2304" xr3:uid="{4E99257D-8443-4100-B8A6-B34298532698}" name="Column2304"/>
    <tableColumn id="2305" xr3:uid="{997D7C0B-10F8-4B1E-96B6-8C127C748248}" name="Column2305"/>
    <tableColumn id="2306" xr3:uid="{8D816AA5-ED24-4DBD-AB1E-B07AFC836434}" name="Column2306"/>
    <tableColumn id="2307" xr3:uid="{477FD789-DBC2-4F19-A449-5A24E4346EE6}" name="Column2307"/>
    <tableColumn id="2308" xr3:uid="{D7F8F093-CE7C-4750-9BD7-674AA4AE342F}" name="Column2308"/>
    <tableColumn id="2309" xr3:uid="{5E77B228-2FA5-4653-AB9D-265A0097ADE9}" name="Column2309"/>
    <tableColumn id="2310" xr3:uid="{F37E42A7-6CA3-4C5B-9B24-8CD88063C0B2}" name="Column2310"/>
    <tableColumn id="2311" xr3:uid="{D74D48FA-28B7-4BE1-AD67-FE9412F6C738}" name="Column2311"/>
    <tableColumn id="2312" xr3:uid="{64146295-5A0B-499E-8D8A-57DDA95F9B1C}" name="Column2312"/>
    <tableColumn id="2313" xr3:uid="{0E9EDC2E-06E1-469F-9AC2-FBFB08C19408}" name="Column2313"/>
    <tableColumn id="2314" xr3:uid="{BDDD3841-69BE-4992-AB3B-08E3F9952356}" name="Column2314"/>
    <tableColumn id="2315" xr3:uid="{FEF3592F-7570-4289-9CED-D18A52719509}" name="Column2315"/>
    <tableColumn id="2316" xr3:uid="{11A7C14E-9297-488E-B925-263778AF2185}" name="Column2316"/>
    <tableColumn id="2317" xr3:uid="{7941DEA5-8095-46B1-81B3-001D560307E8}" name="Column2317"/>
    <tableColumn id="2318" xr3:uid="{32813E90-A9FD-407E-9C48-39358BC2E2E8}" name="Column2318"/>
    <tableColumn id="2319" xr3:uid="{89AAE93A-F2C0-4669-968C-E9E2597CD9F9}" name="Column2319"/>
    <tableColumn id="2320" xr3:uid="{131BE0BF-60CB-4A62-9C08-11B942EA3590}" name="Column2320"/>
    <tableColumn id="2321" xr3:uid="{9F102E1B-8C4D-4D0B-B08F-652D4D3F5095}" name="Column2321"/>
    <tableColumn id="2322" xr3:uid="{34D1A938-6983-4071-8EC2-6B2A5682A35C}" name="Column2322"/>
    <tableColumn id="2323" xr3:uid="{C84650E4-646E-40FC-BA89-062AA8C70398}" name="Column2323"/>
    <tableColumn id="2324" xr3:uid="{0EB808C7-D556-42BD-8B32-82E3CDA741AD}" name="Column2324"/>
    <tableColumn id="2325" xr3:uid="{A42C13F6-33BD-405E-9A61-818730863C56}" name="Column2325"/>
    <tableColumn id="2326" xr3:uid="{B0716BFD-405A-46A5-983C-45AAD2B4D8A9}" name="Column2326"/>
    <tableColumn id="2327" xr3:uid="{C4309BE1-59C4-456A-BDDC-6C4A296E0342}" name="Column2327"/>
    <tableColumn id="2328" xr3:uid="{7223F654-B7A4-4C3C-9805-9A429228B5C7}" name="Column2328"/>
    <tableColumn id="2329" xr3:uid="{BEADBCC6-38EE-46E0-A920-96D59FCFA8E7}" name="Column2329"/>
    <tableColumn id="2330" xr3:uid="{BE6624F7-830C-49EC-B9C7-AA0B8FBE6349}" name="Column2330"/>
    <tableColumn id="2331" xr3:uid="{A22B4DC0-9744-4E66-ACBD-195D27061E52}" name="Column2331"/>
    <tableColumn id="2332" xr3:uid="{CF2FCE73-C219-4991-BAD9-1D457E2BDD41}" name="Column2332"/>
    <tableColumn id="2333" xr3:uid="{8931B977-FEC1-4AC2-BE7F-AFEBAE33B4E0}" name="Column2333"/>
    <tableColumn id="2334" xr3:uid="{5980FF72-E0F1-4C31-BB5C-7539010E6989}" name="Column2334"/>
    <tableColumn id="2335" xr3:uid="{879E7564-EFB8-4984-9EC9-918E51BCCAD7}" name="Column2335"/>
    <tableColumn id="2336" xr3:uid="{22051D49-5443-4A63-AB05-FDC9650DDFB4}" name="Column2336"/>
    <tableColumn id="2337" xr3:uid="{43AD0D61-CF24-408C-B123-28289E86A7E4}" name="Column2337"/>
    <tableColumn id="2338" xr3:uid="{FFB5C517-46DD-42CF-8184-B10324247220}" name="Column2338"/>
    <tableColumn id="2339" xr3:uid="{DDA2A5A8-E5BE-486A-9DE3-BA45DD572026}" name="Column2339"/>
    <tableColumn id="2340" xr3:uid="{B82222BD-2CFE-48E9-A5BD-8445B913C86A}" name="Column2340"/>
    <tableColumn id="2341" xr3:uid="{D290F130-924C-48AB-923F-0D61176A111F}" name="Column2341"/>
    <tableColumn id="2342" xr3:uid="{893A4125-A0A7-4E13-85FF-7AACB386B91A}" name="Column2342"/>
    <tableColumn id="2343" xr3:uid="{29AC8194-8990-4CD6-B849-907803A1AA0D}" name="Column2343"/>
    <tableColumn id="2344" xr3:uid="{E434D0A4-7B55-49C5-8FF5-855E588A8DCE}" name="Column2344"/>
    <tableColumn id="2345" xr3:uid="{ED2F734C-8012-4584-87E1-E75F9133C56F}" name="Column2345"/>
    <tableColumn id="2346" xr3:uid="{8B65B3AB-B7A6-4CBB-A03F-13AB7E98AF4C}" name="Column2346"/>
    <tableColumn id="2347" xr3:uid="{9866DCD1-AACC-4203-B64C-1E846469530E}" name="Column2347"/>
    <tableColumn id="2348" xr3:uid="{4811DFD4-79E6-43E0-9C85-9ED162FF600D}" name="Column2348"/>
    <tableColumn id="2349" xr3:uid="{AD3B4345-EC7A-46FE-8E5C-4042C8529718}" name="Column2349"/>
    <tableColumn id="2350" xr3:uid="{75D94E38-B4AF-47FE-BFDF-86873406F7DE}" name="Column2350"/>
    <tableColumn id="2351" xr3:uid="{1C173729-3FC5-4B50-9E75-0957E15DCE55}" name="Column2351"/>
    <tableColumn id="2352" xr3:uid="{B50355B3-BA9F-4823-B1D2-89C0398658FE}" name="Column2352"/>
    <tableColumn id="2353" xr3:uid="{53AACFDE-7DEB-4D5A-B50F-9036271617FC}" name="Column2353"/>
    <tableColumn id="2354" xr3:uid="{D672076B-58BC-4D47-8875-2ED4941E4743}" name="Column2354"/>
    <tableColumn id="2355" xr3:uid="{D209EDAF-0B0D-4E31-8E56-EF6EBCAEE984}" name="Column2355"/>
    <tableColumn id="2356" xr3:uid="{BC4D60E7-0A14-4C30-B90C-F2B4221D99E5}" name="Column2356"/>
    <tableColumn id="2357" xr3:uid="{08C91C25-C547-4F29-9430-6B5274D1C4D2}" name="Column2357"/>
    <tableColumn id="2358" xr3:uid="{C4ED7740-536F-417B-9C0F-EEB76A302397}" name="Column2358"/>
    <tableColumn id="2359" xr3:uid="{08526C4B-AD84-4B22-A1F4-9D70B49783B4}" name="Column2359"/>
    <tableColumn id="2360" xr3:uid="{C58B8A6A-6054-4949-83EC-3DAD6E7B7068}" name="Column2360"/>
    <tableColumn id="2361" xr3:uid="{169F55CE-375D-4BD3-8BD8-C8BC4DA12C1B}" name="Column2361"/>
    <tableColumn id="2362" xr3:uid="{E67C0B93-EDF9-4802-85C2-7E92496697C5}" name="Column2362"/>
    <tableColumn id="2363" xr3:uid="{589B46B0-36C9-470E-952A-82BB4E492E8D}" name="Column2363"/>
    <tableColumn id="2364" xr3:uid="{831FF092-460D-47F0-A00C-83D8F3C36E2C}" name="Column2364"/>
    <tableColumn id="2365" xr3:uid="{5063F56B-71BD-4FA9-92B3-668C76EFF026}" name="Column2365"/>
    <tableColumn id="2366" xr3:uid="{71707179-8953-4C09-8E40-3A05434E46E9}" name="Column2366"/>
    <tableColumn id="2367" xr3:uid="{07ED32FD-E66F-4F88-B924-A6D8CFF0D05E}" name="Column2367"/>
    <tableColumn id="2368" xr3:uid="{06602776-5DC3-426C-A1B7-27BC044D07A6}" name="Column2368"/>
    <tableColumn id="2369" xr3:uid="{15C5CF1A-6C0C-4631-9E77-2B7BC1578E9C}" name="Column2369"/>
    <tableColumn id="2370" xr3:uid="{5C62E213-54E0-45F7-A37C-D359D3BEF797}" name="Column2370"/>
    <tableColumn id="2371" xr3:uid="{01D18306-D9FF-48C4-858E-725EF2950A42}" name="Column2371"/>
    <tableColumn id="2372" xr3:uid="{EED8AE19-8A04-4F90-A9A5-04BA67CC0B4E}" name="Column2372"/>
    <tableColumn id="2373" xr3:uid="{5FB01249-E916-4F6F-A69A-F4E52BBE895D}" name="Column2373"/>
    <tableColumn id="2374" xr3:uid="{881505B1-4BEA-4194-8CE3-651692B296BB}" name="Column2374"/>
    <tableColumn id="2375" xr3:uid="{5AE94EAF-C174-418A-8106-6592451FFD0E}" name="Column2375"/>
    <tableColumn id="2376" xr3:uid="{0F6D1745-5C3F-4D74-BA6E-8F18F35E2CD5}" name="Column2376"/>
    <tableColumn id="2377" xr3:uid="{19837AA1-8B8D-44A1-A92F-53C19CF984AC}" name="Column2377"/>
    <tableColumn id="2378" xr3:uid="{227A088C-8B21-4A67-8AD5-66CA2CF87156}" name="Column2378"/>
    <tableColumn id="2379" xr3:uid="{7389C6C3-B288-4B79-A61E-9932D716F3DC}" name="Column2379"/>
    <tableColumn id="2380" xr3:uid="{1F5AABD8-4464-484A-B9DE-233F96E82809}" name="Column2380"/>
    <tableColumn id="2381" xr3:uid="{B11390ED-9016-4229-9485-E3B5CBFFC43C}" name="Column2381"/>
    <tableColumn id="2382" xr3:uid="{53D38216-9DA3-45B8-A489-DCA72085F01A}" name="Column2382"/>
    <tableColumn id="2383" xr3:uid="{6D060D26-DCD5-4868-932D-7D7B12EE824B}" name="Column2383"/>
    <tableColumn id="2384" xr3:uid="{1239C75A-3C2A-41C5-8161-A4ED8EAD56FB}" name="Column2384"/>
    <tableColumn id="2385" xr3:uid="{A1DC274B-D2B7-4319-9D0C-209795E4E968}" name="Column2385"/>
    <tableColumn id="2386" xr3:uid="{08DD05C1-2412-4315-9F7F-09ACAAC898A0}" name="Column2386"/>
    <tableColumn id="2387" xr3:uid="{74A21DFB-57B7-4534-A8C8-277F3CE74E77}" name="Column2387"/>
    <tableColumn id="2388" xr3:uid="{A5A908DF-5942-449A-BB89-81022BDDC084}" name="Column2388"/>
    <tableColumn id="2389" xr3:uid="{5CD24F4C-83D1-4383-87C3-24F2B19A4C28}" name="Column2389"/>
    <tableColumn id="2390" xr3:uid="{816B0B21-FB68-4A41-BB6F-2EB6C0CB08D5}" name="Column2390"/>
    <tableColumn id="2391" xr3:uid="{DF6BB35C-8AA8-4674-9494-0AE0BE11598B}" name="Column2391"/>
    <tableColumn id="2392" xr3:uid="{29C08601-B973-4621-9676-C7DAFE4B9358}" name="Column2392"/>
    <tableColumn id="2393" xr3:uid="{9793A173-99F3-40AA-8F7F-932A69F8685D}" name="Column2393"/>
    <tableColumn id="2394" xr3:uid="{9CBBE631-CF1D-4C0B-BF15-69CBAE61C549}" name="Column2394"/>
    <tableColumn id="2395" xr3:uid="{FD0FE7CB-8771-43EB-8A3C-C05200A07E65}" name="Column2395"/>
    <tableColumn id="2396" xr3:uid="{7810AE3B-2584-434E-9E30-21AE6081C674}" name="Column2396"/>
    <tableColumn id="2397" xr3:uid="{63A70C81-E4AC-4FFE-BF75-79332D273C45}" name="Column2397"/>
    <tableColumn id="2398" xr3:uid="{29D86743-DB55-436D-9D57-B841EF40DFB6}" name="Column2398"/>
    <tableColumn id="2399" xr3:uid="{0985C8A1-AC98-43F3-B398-B4EFCA2C4B8C}" name="Column2399"/>
    <tableColumn id="2400" xr3:uid="{EA8BCE8C-25C3-498E-8E2B-A13FF0B0694B}" name="Column2400"/>
    <tableColumn id="2401" xr3:uid="{54D06D14-0058-4253-ADC0-0F304220726C}" name="Column2401"/>
    <tableColumn id="2402" xr3:uid="{4A44163D-32D5-4985-B6B8-4A7D9CB66C9F}" name="Column2402"/>
    <tableColumn id="2403" xr3:uid="{698B0BBD-2FED-45E7-9A90-CC39B22DA065}" name="Column2403"/>
    <tableColumn id="2404" xr3:uid="{E0EFC63D-AF04-40FC-BC3F-6326D7962FDC}" name="Column2404"/>
    <tableColumn id="2405" xr3:uid="{D592985E-AC37-4BE1-B3FA-E7922148C555}" name="Column2405"/>
    <tableColumn id="2406" xr3:uid="{60F0B8A1-A7AE-400F-B647-1ED52520CF4E}" name="Column2406"/>
    <tableColumn id="2407" xr3:uid="{38C9074D-2D6D-40FA-B046-695ABBE5CC89}" name="Column2407"/>
    <tableColumn id="2408" xr3:uid="{B665EEE1-C488-4733-B2F2-EDD24F2B3ECB}" name="Column2408"/>
    <tableColumn id="2409" xr3:uid="{7C8D351F-D022-4188-9D90-9AB8C06CC480}" name="Column2409"/>
    <tableColumn id="2410" xr3:uid="{A2CACD2C-5B0D-498F-9113-F38410EC3687}" name="Column2410"/>
    <tableColumn id="2411" xr3:uid="{38EBFDA0-4D24-4794-90A3-D56FD6CDA23C}" name="Column2411"/>
    <tableColumn id="2412" xr3:uid="{AAF1971F-7339-42B5-B88F-76438EF13CD4}" name="Column2412"/>
    <tableColumn id="2413" xr3:uid="{8E740087-2977-45F0-940B-AC2468929053}" name="Column2413"/>
    <tableColumn id="2414" xr3:uid="{DE486A4B-37F0-4EEC-BF5D-CBF5626FFE64}" name="Column2414"/>
    <tableColumn id="2415" xr3:uid="{5CB1E019-8C3A-4454-AAD1-F0F9B60388D2}" name="Column2415"/>
    <tableColumn id="2416" xr3:uid="{D7CAA02D-1C21-4BB6-AD03-0A2A3642237F}" name="Column2416"/>
    <tableColumn id="2417" xr3:uid="{D44E7AE6-FF8D-4E08-8E81-6776951971CA}" name="Column2417"/>
    <tableColumn id="2418" xr3:uid="{5D00CE13-071B-4530-819E-326089743D70}" name="Column2418"/>
    <tableColumn id="2419" xr3:uid="{ACE95E8B-D32A-43AD-9015-FFCF19E44F5B}" name="Column2419"/>
    <tableColumn id="2420" xr3:uid="{7DB3D018-165C-41B2-9BD9-2CDEAADA395C}" name="Column2420"/>
    <tableColumn id="2421" xr3:uid="{7598BF88-4169-436B-8E3B-62731338058C}" name="Column2421"/>
    <tableColumn id="2422" xr3:uid="{364F0325-7333-48B2-BA96-7884644C0535}" name="Column2422"/>
    <tableColumn id="2423" xr3:uid="{5D005625-CDC7-4693-929D-E904B0C82410}" name="Column2423"/>
    <tableColumn id="2424" xr3:uid="{450BE843-BC95-4FA4-B54A-95278A4D0C71}" name="Column2424"/>
    <tableColumn id="2425" xr3:uid="{52EAF725-E622-4E0E-A27B-70112D3B574A}" name="Column2425"/>
    <tableColumn id="2426" xr3:uid="{A674AE50-DCF1-4D5B-98C5-E35B224F8B7D}" name="Column2426"/>
    <tableColumn id="2427" xr3:uid="{A96D6EB7-01DC-45C4-85A9-5DB6F61E7369}" name="Column2427"/>
    <tableColumn id="2428" xr3:uid="{ADD969FA-88B3-48F9-82D8-7F8CA2046417}" name="Column2428"/>
    <tableColumn id="2429" xr3:uid="{DDFEBEE9-8F34-425B-A58A-88F442562C16}" name="Column2429"/>
    <tableColumn id="2430" xr3:uid="{6408AB76-F1F9-4797-B0A9-5C1CEE25FC8A}" name="Column2430"/>
    <tableColumn id="2431" xr3:uid="{BCBC1AA5-1EEA-4CEC-8C4E-F96C8C98AB28}" name="Column2431"/>
    <tableColumn id="2432" xr3:uid="{4D516797-15CF-4361-A623-08CF7E03FBC7}" name="Column2432"/>
    <tableColumn id="2433" xr3:uid="{785A8019-6D3F-4FB3-89EB-C94B264152D6}" name="Column2433"/>
    <tableColumn id="2434" xr3:uid="{DBF2F8EF-589F-49B4-A26F-5B96603B3511}" name="Column2434"/>
    <tableColumn id="2435" xr3:uid="{4FA6E895-46FD-412F-BC76-11D0D758590B}" name="Column2435"/>
    <tableColumn id="2436" xr3:uid="{0A9F3CA8-499F-4811-9A99-62A2EDF44547}" name="Column2436"/>
    <tableColumn id="2437" xr3:uid="{17F81918-2E10-4194-9B4E-5160401ECCD9}" name="Column2437"/>
    <tableColumn id="2438" xr3:uid="{C92BA8DF-7320-4D39-8ED7-3AA8018C43A5}" name="Column2438"/>
    <tableColumn id="2439" xr3:uid="{7F9AEE67-25FF-4D73-A124-A34D975B1188}" name="Column2439"/>
    <tableColumn id="2440" xr3:uid="{D301BFD3-925B-45E8-A2EC-2E793D40DEA1}" name="Column2440"/>
    <tableColumn id="2441" xr3:uid="{96997417-CC7F-4A2F-A70B-CC1B1C88137F}" name="Column2441"/>
    <tableColumn id="2442" xr3:uid="{F60E3CDA-3F18-47A8-A760-72B5B9076B65}" name="Column2442"/>
    <tableColumn id="2443" xr3:uid="{3BAB6438-20A9-46BE-8DAE-A10ADE8D4C26}" name="Column2443"/>
    <tableColumn id="2444" xr3:uid="{F7FDD8CD-4884-404A-AFEB-9319D60C2D3C}" name="Column2444"/>
    <tableColumn id="2445" xr3:uid="{3FC7378E-F16B-4452-92D3-3287FD47A143}" name="Column2445"/>
    <tableColumn id="2446" xr3:uid="{5AFE8A86-D7E7-4FF4-9E07-4E34DC401858}" name="Column2446"/>
    <tableColumn id="2447" xr3:uid="{D01DACF7-3F91-47B5-AE5D-5FB9FD3FEEEA}" name="Column2447"/>
    <tableColumn id="2448" xr3:uid="{3E511528-2447-45B9-A780-6A48D593464A}" name="Column2448"/>
    <tableColumn id="2449" xr3:uid="{C8FAB3A2-68BE-443D-98B7-14236BC2BFD8}" name="Column2449"/>
    <tableColumn id="2450" xr3:uid="{E48CF168-664C-4613-B1B4-A23C5227C548}" name="Column2450"/>
    <tableColumn id="2451" xr3:uid="{14096E48-C11D-42FD-BE5B-7A74E2DA613F}" name="Column2451"/>
    <tableColumn id="2452" xr3:uid="{2725F62F-E24D-4E50-B1C0-A12F38B4D204}" name="Column2452"/>
    <tableColumn id="2453" xr3:uid="{F0541534-A235-4143-A44A-B195A42103CD}" name="Column2453"/>
    <tableColumn id="2454" xr3:uid="{09756AFE-ED2E-464A-BBB6-795C4E66B544}" name="Column2454"/>
    <tableColumn id="2455" xr3:uid="{E1CBE8BA-6D95-4C34-861A-C91B9A4F5CEF}" name="Column2455"/>
    <tableColumn id="2456" xr3:uid="{DD0E1749-2BCA-42C2-9C96-17D155AECBD8}" name="Column2456"/>
    <tableColumn id="2457" xr3:uid="{20EF54D6-36CC-49D0-8A11-34C8CF6FE6C8}" name="Column2457"/>
    <tableColumn id="2458" xr3:uid="{3DC2DBE3-7788-4330-993E-8E54D6AF1E31}" name="Column2458"/>
    <tableColumn id="2459" xr3:uid="{B242448E-7081-41CA-8EC6-B73AE99D190A}" name="Column2459"/>
    <tableColumn id="2460" xr3:uid="{D21A39BC-2B2A-4C33-AD47-5923AF46B104}" name="Column2460"/>
    <tableColumn id="2461" xr3:uid="{02F82739-B945-4F74-B7BE-B11E505857F2}" name="Column2461"/>
    <tableColumn id="2462" xr3:uid="{986BF236-FFA6-464F-A456-CB2BBEBB2899}" name="Column2462"/>
    <tableColumn id="2463" xr3:uid="{94DECC99-0578-4FF4-BA87-2B749FFFC310}" name="Column2463"/>
    <tableColumn id="2464" xr3:uid="{014A0F9A-1056-49B7-9D82-4E5DD3480322}" name="Column2464"/>
    <tableColumn id="2465" xr3:uid="{A17DF572-EF3D-4CED-B164-87A88E984756}" name="Column2465"/>
    <tableColumn id="2466" xr3:uid="{B35B4314-4983-4C61-885F-D1F39B199706}" name="Column2466"/>
    <tableColumn id="2467" xr3:uid="{B5212E44-70E4-41B2-96B6-84A4FD0825B5}" name="Column2467"/>
    <tableColumn id="2468" xr3:uid="{35E6D913-5F6F-4056-AC12-04DE9DE50E01}" name="Column2468"/>
    <tableColumn id="2469" xr3:uid="{D965418E-EF30-4F29-A169-0EEC70CAB67C}" name="Column2469"/>
    <tableColumn id="2470" xr3:uid="{97ED8C5D-54A5-4C8B-8945-74965B00B5A0}" name="Column2470"/>
    <tableColumn id="2471" xr3:uid="{17A75DB3-BD73-45D3-8B4C-3C085AE80557}" name="Column2471"/>
    <tableColumn id="2472" xr3:uid="{7878BF37-4AF3-4D15-A801-A13300C7089A}" name="Column2472"/>
    <tableColumn id="2473" xr3:uid="{2CC8A3CA-3EAD-4A78-84CE-A0430924C016}" name="Column2473"/>
    <tableColumn id="2474" xr3:uid="{BCDD8C16-3DC3-4BB9-921F-CEF87541F588}" name="Column2474"/>
    <tableColumn id="2475" xr3:uid="{62559E1D-0369-4A1E-8531-E3D640BE06F4}" name="Column2475"/>
    <tableColumn id="2476" xr3:uid="{4BE20F77-39E1-4E20-BF27-51FA1566B03F}" name="Column2476"/>
    <tableColumn id="2477" xr3:uid="{E096C8F7-0ACC-4BF2-BC5B-D23C09AFDFCF}" name="Column2477"/>
    <tableColumn id="2478" xr3:uid="{56849A0B-32FD-49A8-8079-12EFA694B3DB}" name="Column2478"/>
    <tableColumn id="2479" xr3:uid="{A929ABCB-F450-4632-9E7D-6EDEC8EA3753}" name="Column2479"/>
    <tableColumn id="2480" xr3:uid="{DBE4974F-EB94-4FC4-AE31-44AAFB98F8A9}" name="Column2480"/>
    <tableColumn id="2481" xr3:uid="{9B745021-4E6E-4D44-B3C6-57DA1DFF450A}" name="Column2481"/>
    <tableColumn id="2482" xr3:uid="{730BD1D9-E685-4037-967E-5A21391D32D3}" name="Column2482"/>
    <tableColumn id="2483" xr3:uid="{0D47FE02-36A8-422D-8DFF-074F9A23240F}" name="Column2483"/>
    <tableColumn id="2484" xr3:uid="{7F56079E-AA34-4922-90C2-6CBC358BCE1C}" name="Column2484"/>
    <tableColumn id="2485" xr3:uid="{2038E3CE-0652-41DC-A9B6-DE144B921F65}" name="Column2485"/>
    <tableColumn id="2486" xr3:uid="{3E3DD0BB-4BBB-4B87-96A6-082D309C9E9B}" name="Column2486"/>
    <tableColumn id="2487" xr3:uid="{E97BBBD3-BA3C-4DDD-8F19-5FBB90D67575}" name="Column2487"/>
    <tableColumn id="2488" xr3:uid="{F9C8B331-D4AE-458B-9052-1A212D36050D}" name="Column2488"/>
    <tableColumn id="2489" xr3:uid="{274818C7-871B-4883-BDDF-D276C6E139A7}" name="Column2489"/>
    <tableColumn id="2490" xr3:uid="{415CB269-648A-491C-B81B-D072B2ADDDA9}" name="Column2490"/>
    <tableColumn id="2491" xr3:uid="{9521934F-E99F-4BEB-928F-A63949EC6ED0}" name="Column2491"/>
    <tableColumn id="2492" xr3:uid="{DC644371-9A6E-4D39-B6A8-6CB8DBA6DDE8}" name="Column2492"/>
    <tableColumn id="2493" xr3:uid="{4799F230-38DB-42C8-AF07-DD4AB56067D2}" name="Column2493"/>
    <tableColumn id="2494" xr3:uid="{48F3DAFB-971A-4D95-B875-E0A54E1CB2B0}" name="Column2494"/>
    <tableColumn id="2495" xr3:uid="{5F9EDC73-3956-437C-9D12-F9B36E72DC9A}" name="Column2495"/>
    <tableColumn id="2496" xr3:uid="{56EC6234-BCF7-4004-9AF3-AE182701EE9D}" name="Column2496"/>
    <tableColumn id="2497" xr3:uid="{C478F24E-9BD5-4B17-B971-A0E20D27DEFF}" name="Column2497"/>
    <tableColumn id="2498" xr3:uid="{23036D4F-F3A8-436D-B9E2-F0711E7A3E51}" name="Column2498"/>
    <tableColumn id="2499" xr3:uid="{7E8491E2-F838-4FBA-A7D1-9F30E147530A}" name="Column2499"/>
    <tableColumn id="2500" xr3:uid="{D10E68CA-1A16-4512-A847-6AA9E4C6B8F4}" name="Column2500"/>
    <tableColumn id="2501" xr3:uid="{A5FA0425-EADD-43FF-9544-B8BD23187D26}" name="Column2501"/>
    <tableColumn id="2502" xr3:uid="{E39BD260-FC24-4CBF-9FC3-92A47274C67B}" name="Column2502"/>
    <tableColumn id="2503" xr3:uid="{74AD44F1-2455-4279-BFEA-01D3F14022A1}" name="Column2503"/>
    <tableColumn id="2504" xr3:uid="{47BDDD45-D2CC-46D0-821D-7A0AAEF93A48}" name="Column2504"/>
    <tableColumn id="2505" xr3:uid="{C6761603-2561-460B-BFCE-65CB45154A84}" name="Column2505"/>
    <tableColumn id="2506" xr3:uid="{17D4127E-59F2-4BC3-A201-B44DE1CF967A}" name="Column2506"/>
    <tableColumn id="2507" xr3:uid="{AD34E790-8792-4F63-8FDB-7CD373D583D4}" name="Column2507"/>
    <tableColumn id="2508" xr3:uid="{C2EEE8B0-B049-412F-8103-1C630D7D623A}" name="Column2508"/>
    <tableColumn id="2509" xr3:uid="{7F7577A9-0946-4685-ABDD-115612EA205B}" name="Column2509"/>
    <tableColumn id="2510" xr3:uid="{A305B911-29C2-4DEC-9871-72D26913CF19}" name="Column2510"/>
    <tableColumn id="2511" xr3:uid="{42D0BC33-2E79-479D-B1AB-4272D22F2797}" name="Column2511"/>
    <tableColumn id="2512" xr3:uid="{599FD52D-9D27-4AE3-A18C-A87FCCB0FFC3}" name="Column2512"/>
    <tableColumn id="2513" xr3:uid="{3A2C6E4D-D9E7-435D-9F0F-97C2EC0EDAF7}" name="Column2513"/>
    <tableColumn id="2514" xr3:uid="{6A7B06C9-F657-4F1D-8306-96B4FBA328F2}" name="Column2514"/>
    <tableColumn id="2515" xr3:uid="{CF5CBE3C-B038-4611-A750-A5CB2B10E224}" name="Column2515"/>
    <tableColumn id="2516" xr3:uid="{B1444933-0AF1-4A2F-9A85-E798291490A4}" name="Column2516"/>
    <tableColumn id="2517" xr3:uid="{E99BED33-C84D-424E-80F8-F84AF0DDEDB4}" name="Column2517"/>
    <tableColumn id="2518" xr3:uid="{052B4F01-3A12-4C47-8418-3BC320779F2F}" name="Column2518"/>
    <tableColumn id="2519" xr3:uid="{0544CF86-C389-4CF7-B17D-A49D3E4457F8}" name="Column2519"/>
    <tableColumn id="2520" xr3:uid="{1447A6B7-B053-4B48-88B9-41D94E5F6987}" name="Column2520"/>
    <tableColumn id="2521" xr3:uid="{5B590D6E-2070-45AC-A82B-80B128DB5958}" name="Column2521"/>
    <tableColumn id="2522" xr3:uid="{97DA5AD1-63D5-4606-B7B6-FBE33D53ABBC}" name="Column2522"/>
    <tableColumn id="2523" xr3:uid="{B09ED1F9-AD5D-4F21-B16D-40DEACD89291}" name="Column2523"/>
    <tableColumn id="2524" xr3:uid="{8A4F487E-BAD6-49FC-A274-B03A3C7DA58B}" name="Column2524"/>
    <tableColumn id="2525" xr3:uid="{5BDA379B-1CD8-429C-A432-C90D9857961E}" name="Column2525"/>
    <tableColumn id="2526" xr3:uid="{B7062F2F-2D8B-408B-8175-77C9F0A65B15}" name="Column2526"/>
    <tableColumn id="2527" xr3:uid="{892CE3DA-3D7A-44FB-ADE0-5970C84CAC76}" name="Column2527"/>
    <tableColumn id="2528" xr3:uid="{1D59997A-D0A3-4EA5-BD7E-D7F9AAB582B5}" name="Column2528"/>
    <tableColumn id="2529" xr3:uid="{3AFE9A3D-A519-46FF-92B9-594338E4416C}" name="Column2529"/>
    <tableColumn id="2530" xr3:uid="{70954ED6-F226-491B-B852-7CD4741E764C}" name="Column2530"/>
    <tableColumn id="2531" xr3:uid="{BED9B78F-B329-4E16-9B5C-12BB35E70D22}" name="Column2531"/>
    <tableColumn id="2532" xr3:uid="{99F4DAAE-EBCC-4808-B110-DE3729D22201}" name="Column2532"/>
    <tableColumn id="2533" xr3:uid="{C2A7DA3B-C846-4511-934A-CC836ED1883D}" name="Column2533"/>
    <tableColumn id="2534" xr3:uid="{9EB8243D-F101-4611-9A6A-6DDFDE7ECAD6}" name="Column2534"/>
    <tableColumn id="2535" xr3:uid="{3915DA29-A54A-4FB2-9657-FB35779296C9}" name="Column2535"/>
    <tableColumn id="2536" xr3:uid="{A143E866-F203-48F9-B73B-FF5A331B9B11}" name="Column2536"/>
    <tableColumn id="2537" xr3:uid="{13F0FADF-646F-418A-95C4-D0F8AFB55FF0}" name="Column2537"/>
    <tableColumn id="2538" xr3:uid="{AF7BE961-34DB-4CD9-AD76-832210BDBAD5}" name="Column2538"/>
    <tableColumn id="2539" xr3:uid="{588972BF-5136-4E81-A2E6-DEF507D315D9}" name="Column2539"/>
    <tableColumn id="2540" xr3:uid="{94DC189E-69A0-41C5-91AC-014D0C499276}" name="Column2540"/>
    <tableColumn id="2541" xr3:uid="{69E7F262-9E88-426C-80AF-E49712CD05F7}" name="Column2541"/>
    <tableColumn id="2542" xr3:uid="{F1857748-DB64-4B71-A866-AD6F7E911F78}" name="Column2542"/>
    <tableColumn id="2543" xr3:uid="{524F47C6-EAB2-4D4D-B6B0-F5FA84EA78CA}" name="Column2543"/>
    <tableColumn id="2544" xr3:uid="{2FE46222-1432-47E6-AE87-BD74DD4D5E2A}" name="Column2544"/>
    <tableColumn id="2545" xr3:uid="{E952FB26-75D2-4381-92CC-E90EFD89EF70}" name="Column2545"/>
    <tableColumn id="2546" xr3:uid="{0812039B-3210-4CCE-9798-D09B764107B4}" name="Column2546"/>
    <tableColumn id="2547" xr3:uid="{39BA3687-0E55-49F0-B20B-C7785D5357C7}" name="Column2547"/>
    <tableColumn id="2548" xr3:uid="{716D2960-29F9-4857-80AC-EF6B5D19CB8C}" name="Column2548"/>
    <tableColumn id="2549" xr3:uid="{98C2CE3D-12A6-48BE-A7B5-AF18D0BA694D}" name="Column2549"/>
    <tableColumn id="2550" xr3:uid="{ED9383E2-BF2F-4DDB-B839-CB5A66AEFE77}" name="Column2550"/>
    <tableColumn id="2551" xr3:uid="{9F95F33E-2FD9-45BE-9CF6-78DE80BB7461}" name="Column2551"/>
    <tableColumn id="2552" xr3:uid="{879CEDC0-3DD7-49CD-B1A1-6AEE665527B9}" name="Column2552"/>
    <tableColumn id="2553" xr3:uid="{5E6E9BAA-5603-4831-8D18-DFB01DE1FE3F}" name="Column2553"/>
    <tableColumn id="2554" xr3:uid="{A17F2A25-44D8-4B50-AB51-741DCB3BDADF}" name="Column2554"/>
    <tableColumn id="2555" xr3:uid="{612C008D-6AA7-46B4-A012-08964177F81A}" name="Column2555"/>
    <tableColumn id="2556" xr3:uid="{23B99CDC-6DB6-4BC3-8D4F-13DD8D83F1DC}" name="Column2556"/>
    <tableColumn id="2557" xr3:uid="{3DE34C01-5430-44BB-ACDC-CD8E442AAD0C}" name="Column2557"/>
    <tableColumn id="2558" xr3:uid="{6814668C-3E3D-49F8-A897-2928F1627814}" name="Column2558"/>
    <tableColumn id="2559" xr3:uid="{58059B4E-E5A9-457C-980B-21907D42F36F}" name="Column2559"/>
    <tableColumn id="2560" xr3:uid="{68EA55C7-0810-4B28-BBDE-12748FBD9E51}" name="Column2560"/>
    <tableColumn id="2561" xr3:uid="{D7304101-BC8A-48DB-8C63-9C826DABD5EA}" name="Column2561"/>
    <tableColumn id="2562" xr3:uid="{89D123AC-315C-4652-9093-B86828B153A1}" name="Column2562"/>
    <tableColumn id="2563" xr3:uid="{A45C30DC-DAFC-4D8F-9C07-954C2112D70C}" name="Column2563"/>
    <tableColumn id="2564" xr3:uid="{73ED3834-98A7-4A87-94B6-AB3F4407F65A}" name="Column2564"/>
    <tableColumn id="2565" xr3:uid="{3A6A5AB1-48C9-4F9B-9310-7A4FCCFBE9F4}" name="Column2565"/>
    <tableColumn id="2566" xr3:uid="{A56CF341-7E0A-42F8-A1D8-33E130B96691}" name="Column2566"/>
    <tableColumn id="2567" xr3:uid="{15723E52-A546-456E-B131-09472DF35A1F}" name="Column2567"/>
    <tableColumn id="2568" xr3:uid="{42C33EC5-9971-42F8-9578-19777908ABEC}" name="Column2568"/>
    <tableColumn id="2569" xr3:uid="{4D409954-1644-497E-B13D-EF03884D1710}" name="Column2569"/>
    <tableColumn id="2570" xr3:uid="{223FCC13-9090-49B2-A2B5-A986D2E4EE79}" name="Column2570"/>
    <tableColumn id="2571" xr3:uid="{0AC78BB2-B847-40CA-9611-9ACB56788FCF}" name="Column2571"/>
    <tableColumn id="2572" xr3:uid="{98D60CAB-587E-475F-B976-EB5F2B7C629F}" name="Column2572"/>
    <tableColumn id="2573" xr3:uid="{849DD23A-55F5-4E1A-B5BF-BFF1B525A544}" name="Column2573"/>
    <tableColumn id="2574" xr3:uid="{A442733C-B91D-4E16-8397-8FE3E80277B1}" name="Column2574"/>
    <tableColumn id="2575" xr3:uid="{DBA6C142-FA2F-4DD5-B91C-CBB53E3A253F}" name="Column2575"/>
    <tableColumn id="2576" xr3:uid="{9D52F960-F3D1-44BE-99B8-70968EB825C4}" name="Column2576"/>
    <tableColumn id="2577" xr3:uid="{19BE90EC-F0AC-4CCF-8D02-6C5C200D73FD}" name="Column2577"/>
    <tableColumn id="2578" xr3:uid="{F2A80646-025A-4905-A8EF-7A6F1488BD40}" name="Column2578"/>
    <tableColumn id="2579" xr3:uid="{AD24E66A-AE5A-437E-982D-E7BC86093E0E}" name="Column2579"/>
    <tableColumn id="2580" xr3:uid="{9F3E596E-7E67-4524-907D-26B865B01BE5}" name="Column2580"/>
    <tableColumn id="2581" xr3:uid="{4AAC7340-F4EF-4BE6-BD4B-E4C9EFB1AF9E}" name="Column2581"/>
    <tableColumn id="2582" xr3:uid="{D6973248-449C-4C63-8149-E18B64F40A80}" name="Column2582"/>
    <tableColumn id="2583" xr3:uid="{6C4C5DDB-9C03-4181-BB8A-E545B7A3CA39}" name="Column2583"/>
    <tableColumn id="2584" xr3:uid="{64E5958D-35A2-4705-88EC-4FC1727B5DC3}" name="Column2584"/>
    <tableColumn id="2585" xr3:uid="{CCD93EDA-6E84-4BE7-B278-14FF177C0101}" name="Column2585"/>
    <tableColumn id="2586" xr3:uid="{0ECC052E-F22B-4841-A46E-1148CC1624CA}" name="Column2586"/>
    <tableColumn id="2587" xr3:uid="{A21CC920-37E9-4067-835D-FA8E004FE119}" name="Column2587"/>
    <tableColumn id="2588" xr3:uid="{DC155831-096E-4E54-BF9A-4DD4D1E79856}" name="Column2588"/>
    <tableColumn id="2589" xr3:uid="{ADBD9A7A-D88D-48D3-B97D-23BD1850804F}" name="Column2589"/>
    <tableColumn id="2590" xr3:uid="{F51B0233-407A-4EBD-9E0F-EAABDC8179AD}" name="Column2590"/>
    <tableColumn id="2591" xr3:uid="{F43CA8A3-46BE-47C5-9E62-77E09B9BC1C8}" name="Column2591"/>
    <tableColumn id="2592" xr3:uid="{C211D0E1-B8EB-445D-964C-1E3E0245F0A2}" name="Column2592"/>
    <tableColumn id="2593" xr3:uid="{36CE21D3-F26B-4552-8989-5B4B47B490EA}" name="Column2593"/>
    <tableColumn id="2594" xr3:uid="{572265C7-1C12-4D70-88C8-282DBC21B180}" name="Column2594"/>
    <tableColumn id="2595" xr3:uid="{8A64C6AB-EB06-4A98-B865-A11238B80314}" name="Column2595"/>
    <tableColumn id="2596" xr3:uid="{9CAEA768-6BAC-4E83-A699-CC88E44C7B95}" name="Column2596"/>
    <tableColumn id="2597" xr3:uid="{64E5429F-ECC6-4DE4-8144-48A0EF7F47AF}" name="Column2597"/>
    <tableColumn id="2598" xr3:uid="{765F7B6F-DD0B-4F12-B0E0-DB5E91CC6F5F}" name="Column2598"/>
    <tableColumn id="2599" xr3:uid="{AB13D448-F3C4-4174-822F-C0B5ED71C282}" name="Column2599"/>
    <tableColumn id="2600" xr3:uid="{6327B345-C0BA-447B-A943-B492D44A9B33}" name="Column2600"/>
    <tableColumn id="2601" xr3:uid="{365E79FA-6F76-4B5A-9336-310FED4A602E}" name="Column2601"/>
    <tableColumn id="2602" xr3:uid="{B62FB2A8-8B1A-44E0-B1B0-B9976C6AA15A}" name="Column2602"/>
    <tableColumn id="2603" xr3:uid="{18E08B4E-A42B-47E4-8E89-0F0A2B59656A}" name="Column2603"/>
    <tableColumn id="2604" xr3:uid="{D8763BF2-7DB1-4D67-A444-A9C789052CDD}" name="Column2604"/>
    <tableColumn id="2605" xr3:uid="{CE6F3E61-3326-4154-BEC8-D62DFBF555E6}" name="Column2605"/>
    <tableColumn id="2606" xr3:uid="{C7A074EF-B3A0-4387-BCA2-4F520570B257}" name="Column2606"/>
    <tableColumn id="2607" xr3:uid="{60C0594B-2CEC-4CFB-B844-452A34AA006D}" name="Column2607"/>
    <tableColumn id="2608" xr3:uid="{B51D52D5-A82F-4033-BEA1-47D2CDF6CDB0}" name="Column2608"/>
    <tableColumn id="2609" xr3:uid="{968D0C4A-5DF2-4F6A-9695-6406B63E02D6}" name="Column2609"/>
    <tableColumn id="2610" xr3:uid="{CDC8AFA7-C416-48F4-B7D8-750CB0303F8E}" name="Column2610"/>
    <tableColumn id="2611" xr3:uid="{9F20A4B0-D4FE-4451-89C7-7D05DD956850}" name="Column2611"/>
    <tableColumn id="2612" xr3:uid="{775001E7-BEAE-4D41-B72B-511ECEEE54A2}" name="Column2612"/>
    <tableColumn id="2613" xr3:uid="{0034ED56-ED9D-4783-9A56-8CCBAF9B48E1}" name="Column2613"/>
    <tableColumn id="2614" xr3:uid="{C8E5F195-4DBC-48FA-928D-5A46CB3FE0A9}" name="Column2614"/>
    <tableColumn id="2615" xr3:uid="{A18E8C33-7BBE-4066-9BFB-8341DB6FA263}" name="Column2615"/>
    <tableColumn id="2616" xr3:uid="{588224ED-D3D0-4CC2-B435-C5BD8770477A}" name="Column2616"/>
    <tableColumn id="2617" xr3:uid="{C607A290-5D2D-42E5-A7D5-191B210CE75A}" name="Column2617"/>
    <tableColumn id="2618" xr3:uid="{4496416B-8F4F-4984-8A69-2FA5F29959BE}" name="Column2618"/>
    <tableColumn id="2619" xr3:uid="{10917AB7-015E-47ED-853B-0E8EB4C46079}" name="Column2619"/>
    <tableColumn id="2620" xr3:uid="{4D28929A-0017-4315-89B7-747A1ACA6DC8}" name="Column2620"/>
    <tableColumn id="2621" xr3:uid="{DE5E75A9-CF13-470B-A3FF-AFBD4E2314A7}" name="Column2621"/>
    <tableColumn id="2622" xr3:uid="{92A9ADB6-F4C5-495C-984A-AC364D9C4C12}" name="Column2622"/>
    <tableColumn id="2623" xr3:uid="{05892C5D-AD37-4EB3-926A-8337A09001AE}" name="Column2623"/>
    <tableColumn id="2624" xr3:uid="{C1FA6881-F7FD-4EDE-9E37-9D36F8E490E3}" name="Column2624"/>
    <tableColumn id="2625" xr3:uid="{95E5444C-44E9-424E-B85D-3E14CE19A8CE}" name="Column2625"/>
    <tableColumn id="2626" xr3:uid="{B161F0DE-92E1-496F-AAA0-FA6D3B2A5940}" name="Column2626"/>
    <tableColumn id="2627" xr3:uid="{9DCBD37C-7747-4821-BE84-F30FD0003605}" name="Column2627"/>
    <tableColumn id="2628" xr3:uid="{CA50ABC2-718D-4F12-879B-69A772DC9ABE}" name="Column2628"/>
    <tableColumn id="2629" xr3:uid="{F502D022-FB0B-47B5-B67D-CA5AB6535B35}" name="Column2629"/>
    <tableColumn id="2630" xr3:uid="{C2816F60-5735-4159-9262-2E756842FE12}" name="Column2630"/>
    <tableColumn id="2631" xr3:uid="{5AF2ED6C-A30E-4430-82D2-9F4922372ABB}" name="Column2631"/>
    <tableColumn id="2632" xr3:uid="{AAC3203D-6087-46FF-B62E-D1795F5798BA}" name="Column2632"/>
    <tableColumn id="2633" xr3:uid="{44C197ED-4C2E-4B1F-87F6-AEA4D099F729}" name="Column2633"/>
    <tableColumn id="2634" xr3:uid="{AADBC014-DB97-4DFC-A413-ED6C7904931E}" name="Column2634"/>
    <tableColumn id="2635" xr3:uid="{402EBE98-6A02-4C25-8804-3C68DC958DD8}" name="Column2635"/>
    <tableColumn id="2636" xr3:uid="{67E1C96F-9F5A-4D36-AA21-FF0CDF44B504}" name="Column2636"/>
    <tableColumn id="2637" xr3:uid="{5EBE5B4A-9B64-4825-B40C-C4BDBF641887}" name="Column2637"/>
    <tableColumn id="2638" xr3:uid="{D96205E6-3EC6-4A5A-A98E-051BC4F1123F}" name="Column2638"/>
    <tableColumn id="2639" xr3:uid="{CFCC326D-CD78-485A-9EC6-8C8AD4D24F13}" name="Column2639"/>
    <tableColumn id="2640" xr3:uid="{FAF46C33-7CA1-499A-A463-A428042B03E8}" name="Column2640"/>
    <tableColumn id="2641" xr3:uid="{4FC9499D-048F-4AE5-9512-D5A1D682DB0B}" name="Column2641"/>
    <tableColumn id="2642" xr3:uid="{F7A80B5E-66B9-47B6-949F-544693A058CD}" name="Column2642"/>
    <tableColumn id="2643" xr3:uid="{0968EAE5-63B7-466D-9605-357ABAB71054}" name="Column2643"/>
    <tableColumn id="2644" xr3:uid="{7655E5E7-DD04-4380-9B1F-F3DC33F7FD53}" name="Column2644"/>
    <tableColumn id="2645" xr3:uid="{D7A847F4-5FA0-4ACD-A2D3-C6084866B4C5}" name="Column2645"/>
    <tableColumn id="2646" xr3:uid="{490B0A36-051B-4453-9555-1F6260C96BA1}" name="Column2646"/>
    <tableColumn id="2647" xr3:uid="{1E5B214A-92CA-499F-BFC3-1FBFE62ABBBD}" name="Column2647"/>
    <tableColumn id="2648" xr3:uid="{F5835676-0A77-4065-8365-3E11BABBF714}" name="Column2648"/>
    <tableColumn id="2649" xr3:uid="{A6C0C655-63F4-4299-A602-2E5FB2C06F56}" name="Column2649"/>
    <tableColumn id="2650" xr3:uid="{6C02D7C5-BC4C-443D-BA1F-AB7843A1099B}" name="Column2650"/>
    <tableColumn id="2651" xr3:uid="{C29BADF7-E44D-4562-9CC7-ED2C837AB6DF}" name="Column2651"/>
    <tableColumn id="2652" xr3:uid="{1B7CE39E-8DAA-45E8-A8D0-42021B77D283}" name="Column2652"/>
    <tableColumn id="2653" xr3:uid="{A0E41E62-0190-4379-9F71-E74D6C9AA888}" name="Column2653"/>
    <tableColumn id="2654" xr3:uid="{3A40BF99-B0F7-4DE8-8E8D-FF1C30A717E1}" name="Column2654"/>
    <tableColumn id="2655" xr3:uid="{D75B3862-D1F0-4BE7-A69C-7BA17D1B4369}" name="Column2655"/>
    <tableColumn id="2656" xr3:uid="{EE7A1E48-1654-422C-9BD0-ED1C6F6C238A}" name="Column2656"/>
    <tableColumn id="2657" xr3:uid="{BCE2D69B-6544-45BA-8708-EF6361B792DE}" name="Column2657"/>
    <tableColumn id="2658" xr3:uid="{AF12CA01-BBDD-4BE7-A64F-3D185AEECA07}" name="Column2658"/>
    <tableColumn id="2659" xr3:uid="{66711679-2951-4DD2-A6F3-CDA72BC9AE24}" name="Column2659"/>
    <tableColumn id="2660" xr3:uid="{FF367FA9-79D3-462E-9A46-943301C7AAFA}" name="Column2660"/>
    <tableColumn id="2661" xr3:uid="{111B203D-1DE9-4BA5-A091-6615312FF982}" name="Column2661"/>
    <tableColumn id="2662" xr3:uid="{06F48421-9BDC-4E63-A139-73466FD1F795}" name="Column2662"/>
    <tableColumn id="2663" xr3:uid="{8B128015-57D4-4428-9D66-A87732C8DF14}" name="Column2663"/>
    <tableColumn id="2664" xr3:uid="{FE6FB24B-DA6B-4E64-8BF8-FEB521863E41}" name="Column2664"/>
    <tableColumn id="2665" xr3:uid="{D224C065-999D-45DF-B1C6-EEFCF4EDD794}" name="Column2665"/>
    <tableColumn id="2666" xr3:uid="{A1DC0820-EC0B-4A94-9C42-AF8874E07B95}" name="Column2666"/>
    <tableColumn id="2667" xr3:uid="{18B8DC60-3E3A-45D8-B744-782B3ED40E24}" name="Column2667"/>
    <tableColumn id="2668" xr3:uid="{EA340DCC-278D-4F10-81A4-68610E541328}" name="Column2668"/>
    <tableColumn id="2669" xr3:uid="{8601F607-AAAB-4B7D-8AFA-50E2C598B380}" name="Column2669"/>
    <tableColumn id="2670" xr3:uid="{5AA6AEF7-2CD1-44C4-A0DA-81BBB95D047A}" name="Column2670"/>
    <tableColumn id="2671" xr3:uid="{FA85BE22-2398-4440-AA1B-0E42B50EABA9}" name="Column2671"/>
    <tableColumn id="2672" xr3:uid="{BAFD3D36-A51F-43FB-991F-1D34E2E70D8D}" name="Column2672"/>
    <tableColumn id="2673" xr3:uid="{6F0BF64A-DF1E-40AF-AE7F-B497BD732523}" name="Column2673"/>
    <tableColumn id="2674" xr3:uid="{957A912F-8777-40FC-9C37-15ECA2C9BDFC}" name="Column2674"/>
    <tableColumn id="2675" xr3:uid="{1D188705-C404-4551-8BDD-55A31CF6CD8F}" name="Column2675"/>
    <tableColumn id="2676" xr3:uid="{691F1040-20FA-4D48-99B5-0B841FE9901B}" name="Column2676"/>
    <tableColumn id="2677" xr3:uid="{DAA365CA-B5DE-4D5B-8326-EBD1989B17F7}" name="Column2677"/>
    <tableColumn id="2678" xr3:uid="{146F2AC0-2A29-42E3-A592-652B02A1852B}" name="Column2678"/>
    <tableColumn id="2679" xr3:uid="{4D8E3CB9-DBAB-460E-B8AB-663211F37413}" name="Column2679"/>
    <tableColumn id="2680" xr3:uid="{6E526C63-949F-4CD1-8134-5E47BCFDB477}" name="Column2680"/>
    <tableColumn id="2681" xr3:uid="{45D637A1-754F-407F-9DFD-50A419C4FBBF}" name="Column2681"/>
    <tableColumn id="2682" xr3:uid="{9207C5CE-1EA6-4575-B4BE-79499DEBC83D}" name="Column2682"/>
    <tableColumn id="2683" xr3:uid="{D9F3D254-B55A-4728-88E6-836F65007DCA}" name="Column2683"/>
    <tableColumn id="2684" xr3:uid="{2CB8DBBD-AADA-4204-8C0A-BA6A90AD2D3D}" name="Column2684"/>
    <tableColumn id="2685" xr3:uid="{0F85E941-36DA-466E-AA6A-D8CBF33CDB36}" name="Column2685"/>
    <tableColumn id="2686" xr3:uid="{DD952151-2CB6-4D15-9AC8-AB5F94A89E99}" name="Column2686"/>
    <tableColumn id="2687" xr3:uid="{BC9E7E09-1CFE-4028-B997-401B921E9C67}" name="Column2687"/>
    <tableColumn id="2688" xr3:uid="{A24032D7-BD6F-4F3D-90A0-34EC5743F581}" name="Column2688"/>
    <tableColumn id="2689" xr3:uid="{8A6C0709-DAED-469F-8B6D-BBC0080E1DED}" name="Column2689"/>
    <tableColumn id="2690" xr3:uid="{869CC1D9-DEAE-4894-9F32-AC28DC168A18}" name="Column2690"/>
    <tableColumn id="2691" xr3:uid="{65057492-825D-4152-8D1F-65B6DF942849}" name="Column2691"/>
    <tableColumn id="2692" xr3:uid="{44761E36-8127-421E-A056-1CAC83ADB9C9}" name="Column2692"/>
    <tableColumn id="2693" xr3:uid="{D2C94980-EDCE-4E38-9C9E-BBB2C9BA1169}" name="Column2693"/>
    <tableColumn id="2694" xr3:uid="{0CF1A7C8-A899-4241-B429-D7ED3BB1B905}" name="Column2694"/>
    <tableColumn id="2695" xr3:uid="{7F044782-69C6-460F-A018-CF9B5E8FB341}" name="Column2695"/>
    <tableColumn id="2696" xr3:uid="{EEC179F0-3BDC-444F-97C1-03ECB3D62CAD}" name="Column2696"/>
    <tableColumn id="2697" xr3:uid="{F7B574AC-F431-40B4-96AC-2B95CB806DDC}" name="Column2697"/>
    <tableColumn id="2698" xr3:uid="{6CF8B1C7-0900-4819-B43D-0AB5C41DD1FD}" name="Column2698"/>
    <tableColumn id="2699" xr3:uid="{00353D8F-FAC6-4EFE-B51E-7F8807607609}" name="Column2699"/>
    <tableColumn id="2700" xr3:uid="{BE2907B2-AD48-446E-96E5-491CAE677B30}" name="Column2700"/>
    <tableColumn id="2701" xr3:uid="{7FFB8B3B-1F92-4700-8E2F-DF75FF606B5C}" name="Column2701"/>
    <tableColumn id="2702" xr3:uid="{C8450C42-24A1-4B2D-A8FF-551CAB91B360}" name="Column2702"/>
    <tableColumn id="2703" xr3:uid="{9CBFCFC6-8D1F-4D78-A9E6-E9F6CF73A346}" name="Column2703"/>
    <tableColumn id="2704" xr3:uid="{00F424DD-95A3-4E63-B0E0-FF338C47C804}" name="Column2704"/>
    <tableColumn id="2705" xr3:uid="{10CC2143-0D64-4CA0-A4EA-9DA64DBD6D13}" name="Column2705"/>
    <tableColumn id="2706" xr3:uid="{FCF7B662-DD87-4868-BABD-63F1F63736F9}" name="Column2706"/>
    <tableColumn id="2707" xr3:uid="{6333260E-0D2A-4465-B778-C31036521D26}" name="Column2707"/>
    <tableColumn id="2708" xr3:uid="{8DF3821B-E1C4-41FA-A70B-5FE5CCEC0C87}" name="Column2708"/>
    <tableColumn id="2709" xr3:uid="{EF7BE61F-66B9-4789-A4EA-5CA922412FDD}" name="Column2709"/>
    <tableColumn id="2710" xr3:uid="{DBBE8DB3-3B41-4391-920C-3499E5E7B3E0}" name="Column2710"/>
    <tableColumn id="2711" xr3:uid="{0174BC18-26B4-458E-8B8F-2D43847C8C9D}" name="Column2711"/>
    <tableColumn id="2712" xr3:uid="{D42C87A9-8C27-4251-BE7B-880067687BA6}" name="Column2712"/>
    <tableColumn id="2713" xr3:uid="{76E53E24-0362-4FBA-9F83-0581C76965D6}" name="Column2713"/>
    <tableColumn id="2714" xr3:uid="{967FE982-1AC4-4617-8807-AE318FCBDB3B}" name="Column2714"/>
    <tableColumn id="2715" xr3:uid="{5FCDC65E-C12E-4E28-8EFE-9617F25DA445}" name="Column2715"/>
    <tableColumn id="2716" xr3:uid="{4B4B1902-FC89-417D-AD47-0D7A3ACA7260}" name="Column2716"/>
    <tableColumn id="2717" xr3:uid="{B2E1C9C6-DF86-4522-9308-D0438CE2941C}" name="Column2717"/>
    <tableColumn id="2718" xr3:uid="{C99BD6B1-8A63-4955-BED3-6E021CD1E904}" name="Column2718"/>
    <tableColumn id="2719" xr3:uid="{6D8B2A49-FFBD-45D6-B5E5-11C464BB8E56}" name="Column2719"/>
    <tableColumn id="2720" xr3:uid="{48D5779F-A6E5-46E4-8F54-36FC894932FA}" name="Column2720"/>
    <tableColumn id="2721" xr3:uid="{649CFFB8-B053-4595-BE92-E80B18853A86}" name="Column2721"/>
    <tableColumn id="2722" xr3:uid="{AAC3B953-CA72-4A4C-9187-48A33C8AB016}" name="Column2722"/>
    <tableColumn id="2723" xr3:uid="{DC81C40B-FF5F-42BF-9FA1-9D327C8D1928}" name="Column2723"/>
    <tableColumn id="2724" xr3:uid="{04259404-4481-4073-8425-8817DF9AEB59}" name="Column2724"/>
    <tableColumn id="2725" xr3:uid="{F8566F94-93AE-40D2-8E54-CF55CE61CB76}" name="Column2725"/>
    <tableColumn id="2726" xr3:uid="{741BD767-69CF-4E82-8314-4C711A8C3ACF}" name="Column2726"/>
    <tableColumn id="2727" xr3:uid="{394E6CFA-0757-40FE-92F8-B3F0D3ACAF43}" name="Column2727"/>
    <tableColumn id="2728" xr3:uid="{04B98CD2-9E76-4A55-938C-C44E49ED44A2}" name="Column2728"/>
    <tableColumn id="2729" xr3:uid="{1887DE18-9610-44FE-96A6-995EFBB13AFD}" name="Column2729"/>
    <tableColumn id="2730" xr3:uid="{2EC423F7-D775-4063-8C27-704949901D01}" name="Column2730"/>
    <tableColumn id="2731" xr3:uid="{F9888CE5-FDF5-4834-A301-D940EF202622}" name="Column2731"/>
    <tableColumn id="2732" xr3:uid="{E8631B05-4706-427E-B52D-F0DE7FCDC750}" name="Column2732"/>
    <tableColumn id="2733" xr3:uid="{36B6DC33-8EEF-49DC-9702-DF3C69118332}" name="Column2733"/>
    <tableColumn id="2734" xr3:uid="{39F2ABEE-2394-4BAE-A601-2DBCF53A216A}" name="Column2734"/>
    <tableColumn id="2735" xr3:uid="{383EA226-64A1-4D8A-AD82-3BB160614BC7}" name="Column2735"/>
    <tableColumn id="2736" xr3:uid="{A3AD82BA-1CE4-442A-933D-E6B6D9134D34}" name="Column2736"/>
    <tableColumn id="2737" xr3:uid="{75E73361-17AC-495E-9A2F-1CD49FC4F022}" name="Column2737"/>
    <tableColumn id="2738" xr3:uid="{BFD4C4D5-EAE2-4D41-8331-C32DEA44D1F3}" name="Column2738"/>
    <tableColumn id="2739" xr3:uid="{146B2159-B0ED-4809-A485-5EDA45417534}" name="Column2739"/>
    <tableColumn id="2740" xr3:uid="{F3E3DB41-84D9-41A6-A757-E189312E90C6}" name="Column2740"/>
    <tableColumn id="2741" xr3:uid="{6314B2F9-1471-4AE7-99E9-040CC150FE4C}" name="Column2741"/>
    <tableColumn id="2742" xr3:uid="{906B6C5C-D0A9-4B57-822A-1C3C3721B711}" name="Column2742"/>
    <tableColumn id="2743" xr3:uid="{E16F71E5-3F1E-4461-BFCA-88B3B436798D}" name="Column2743"/>
    <tableColumn id="2744" xr3:uid="{290FF9D6-CF81-4A72-82C0-6B182012AEED}" name="Column2744"/>
    <tableColumn id="2745" xr3:uid="{ADF814EA-EA13-41B1-8F2E-8E95B1EA1E77}" name="Column2745"/>
    <tableColumn id="2746" xr3:uid="{FB02A253-1101-4348-9265-7966BEDD46A7}" name="Column2746"/>
    <tableColumn id="2747" xr3:uid="{C74ED33B-13AD-4308-A849-EE14D92DA6C1}" name="Column2747"/>
    <tableColumn id="2748" xr3:uid="{20978E83-9DE1-47EC-92D8-50166E19E548}" name="Column2748"/>
    <tableColumn id="2749" xr3:uid="{43767B4C-54FB-4284-8385-E75CEFA6BEE5}" name="Column2749"/>
    <tableColumn id="2750" xr3:uid="{3EEFF9A8-28A2-42A7-AC8B-B4FC820972AA}" name="Column2750"/>
    <tableColumn id="2751" xr3:uid="{83C87036-BDFA-483E-AB80-76C7D98774AC}" name="Column2751"/>
    <tableColumn id="2752" xr3:uid="{4C1166AE-D742-48E5-8FDD-FD86ADAC2485}" name="Column2752"/>
    <tableColumn id="2753" xr3:uid="{AFC4724F-2A29-4EEA-863C-120E7593FCF9}" name="Column2753"/>
    <tableColumn id="2754" xr3:uid="{2692D99D-1EB3-4136-8A46-9F09EB70DFD5}" name="Column2754"/>
    <tableColumn id="2755" xr3:uid="{EACA6656-0BED-4DF7-A249-2507479FF455}" name="Column2755"/>
    <tableColumn id="2756" xr3:uid="{836B8BE0-D7B0-4786-B3CA-35F0615CA93F}" name="Column2756"/>
    <tableColumn id="2757" xr3:uid="{77FB22D5-3571-4C37-9596-372BAF6E4A46}" name="Column2757"/>
    <tableColumn id="2758" xr3:uid="{ACD2337C-DE79-426A-ADEA-8D62C443B6CA}" name="Column2758"/>
    <tableColumn id="2759" xr3:uid="{AEFB8ACC-A3E7-46E2-BDB2-B777063D7826}" name="Column2759"/>
    <tableColumn id="2760" xr3:uid="{260B1162-0D0C-4AD7-B64E-D2B918730377}" name="Column2760"/>
    <tableColumn id="2761" xr3:uid="{AF51DEAF-088F-4EB3-955A-A18AEA7B177B}" name="Column2761"/>
    <tableColumn id="2762" xr3:uid="{4F54AB7D-3883-424F-BB5A-E37DBBDC16A0}" name="Column2762"/>
    <tableColumn id="2763" xr3:uid="{70A276DE-09F6-4EB8-9B3F-63FB073C93E4}" name="Column2763"/>
    <tableColumn id="2764" xr3:uid="{FBEDA87B-0A40-47A0-93D0-8692826ADA0E}" name="Column2764"/>
    <tableColumn id="2765" xr3:uid="{EDA0B6BB-3D37-4C95-86D8-6EDB5589C97A}" name="Column2765"/>
    <tableColumn id="2766" xr3:uid="{3AFA11E1-69E9-4FFC-B773-819BFEE36BDA}" name="Column2766"/>
    <tableColumn id="2767" xr3:uid="{7DACF3E5-9EBC-48ED-B39A-2C2EFBD7E575}" name="Column2767"/>
    <tableColumn id="2768" xr3:uid="{453DFD6D-A014-4AD1-B8E0-5D0CB1FD07BA}" name="Column2768"/>
    <tableColumn id="2769" xr3:uid="{1D01726D-AE48-44C9-8059-2344EF65EBF7}" name="Column2769"/>
    <tableColumn id="2770" xr3:uid="{E03C53BA-F022-414B-A7BE-09DDB7D00C8C}" name="Column2770"/>
    <tableColumn id="2771" xr3:uid="{1902CC40-F1BF-464E-A3A4-5E5B6D8941EB}" name="Column2771"/>
    <tableColumn id="2772" xr3:uid="{3A0A252B-6389-4081-A180-15463F1AFA42}" name="Column2772"/>
    <tableColumn id="2773" xr3:uid="{6E31CBC7-AB91-46B0-B172-92AEDFA4786C}" name="Column2773"/>
    <tableColumn id="2774" xr3:uid="{D28693C2-1F89-411D-A33B-635340814149}" name="Column2774"/>
    <tableColumn id="2775" xr3:uid="{91A620C4-F02F-47D0-A0A2-ACD3E1AAB1AE}" name="Column2775"/>
    <tableColumn id="2776" xr3:uid="{48EDF710-E680-46FF-AFB2-1104E83455BA}" name="Column2776"/>
    <tableColumn id="2777" xr3:uid="{3364C50E-923E-411D-B973-9DD791758053}" name="Column2777"/>
    <tableColumn id="2778" xr3:uid="{ACAD645A-18DE-4845-B3A5-972F0AE24F9A}" name="Column2778"/>
    <tableColumn id="2779" xr3:uid="{911FBB3A-C942-4781-9DE3-F343495C0AA3}" name="Column2779"/>
    <tableColumn id="2780" xr3:uid="{6AE4BB36-0FA5-4B73-850B-BA9EB33E929A}" name="Column2780"/>
    <tableColumn id="2781" xr3:uid="{49C60E37-CE2C-4985-8C7F-5D125CCD1453}" name="Column2781"/>
    <tableColumn id="2782" xr3:uid="{94EABAD4-FE18-4E6E-8693-74E36FC2DF8F}" name="Column2782"/>
    <tableColumn id="2783" xr3:uid="{8C420EA5-37A1-48B4-824E-F5040DC0D3BC}" name="Column2783"/>
    <tableColumn id="2784" xr3:uid="{BA4FC141-3643-4B58-B0FF-7C73BF0F7D34}" name="Column2784"/>
    <tableColumn id="2785" xr3:uid="{C5975D51-3B8C-4498-9280-B0422BE6CDC7}" name="Column2785"/>
    <tableColumn id="2786" xr3:uid="{E893D9A6-F09B-417E-B953-2A36A18CFCDF}" name="Column2786"/>
    <tableColumn id="2787" xr3:uid="{0FCB38D8-4BC8-42EA-961B-90C959365738}" name="Column2787"/>
    <tableColumn id="2788" xr3:uid="{5A81427B-B987-4EAA-A6D6-8DBF4E520317}" name="Column2788"/>
    <tableColumn id="2789" xr3:uid="{9E4E4ADE-6DEC-40CD-8288-DC440C803ACF}" name="Column2789"/>
    <tableColumn id="2790" xr3:uid="{B8685588-B0C8-4661-83A6-03F3BD63BD3A}" name="Column2790"/>
    <tableColumn id="2791" xr3:uid="{C23F7ED6-3D32-4758-B6DF-CEA0064381A4}" name="Column2791"/>
    <tableColumn id="2792" xr3:uid="{DBA9BD2B-D119-4DD3-9E1D-0CB250E246DD}" name="Column2792"/>
    <tableColumn id="2793" xr3:uid="{4B4761BF-251C-4928-875A-59141AF3EBB4}" name="Column2793"/>
    <tableColumn id="2794" xr3:uid="{65032AF3-3090-4CAA-85B2-B6D3061DC21D}" name="Column2794"/>
    <tableColumn id="2795" xr3:uid="{A20C8CBB-4DF4-4713-90F4-F7FA80CBF309}" name="Column2795"/>
    <tableColumn id="2796" xr3:uid="{4FD02186-C8CD-4701-A105-917965B80B49}" name="Column2796"/>
    <tableColumn id="2797" xr3:uid="{60F0695F-BDAF-4E46-9C87-D8BEC8BD04B1}" name="Column2797"/>
    <tableColumn id="2798" xr3:uid="{3E53C26D-64FC-4BF0-8F6F-F76F18EE47EF}" name="Column2798"/>
    <tableColumn id="2799" xr3:uid="{4B2446C6-E2B7-4929-91A7-400DFB6101D0}" name="Column2799"/>
    <tableColumn id="2800" xr3:uid="{7B1B065F-9975-44C4-BE37-31D52315D9D2}" name="Column2800"/>
    <tableColumn id="2801" xr3:uid="{8AAFDB23-A3A4-4407-8DB4-3B8F807FC834}" name="Column2801"/>
    <tableColumn id="2802" xr3:uid="{C5756071-A5CB-42BE-BB0B-0C358EA406F2}" name="Column2802"/>
    <tableColumn id="2803" xr3:uid="{C98AE120-DFFB-4D6E-A069-79F69F6B0723}" name="Column2803"/>
    <tableColumn id="2804" xr3:uid="{E1D0E44B-0732-4FDF-AD52-77671D8A2672}" name="Column2804"/>
    <tableColumn id="2805" xr3:uid="{D8253750-45D6-4B37-90D3-0F97C03EB7A4}" name="Column2805"/>
    <tableColumn id="2806" xr3:uid="{E827D4B0-916A-4FCA-8DC2-1D7EDA464B76}" name="Column2806"/>
    <tableColumn id="2807" xr3:uid="{9F8CB561-FC81-46F9-ADD1-437F1098B4D4}" name="Column2807"/>
    <tableColumn id="2808" xr3:uid="{4EB981DA-EB19-4041-985D-E6F1B6DA4322}" name="Column2808"/>
    <tableColumn id="2809" xr3:uid="{8122C309-36E8-4959-800D-6E5B4C2564D0}" name="Column2809"/>
    <tableColumn id="2810" xr3:uid="{34F1ACD2-9FD2-4048-BCC1-6787DD664C04}" name="Column2810"/>
    <tableColumn id="2811" xr3:uid="{83851E28-CA82-4F17-885A-CB59604F7FD6}" name="Column2811"/>
    <tableColumn id="2812" xr3:uid="{BEFD1D56-C015-4479-A976-2F4051C06670}" name="Column2812"/>
    <tableColumn id="2813" xr3:uid="{4EA5EF7F-D54E-40C7-A9D7-4E0B9AFA1B5F}" name="Column2813"/>
    <tableColumn id="2814" xr3:uid="{226147E9-1E0E-42D2-BF01-7F671340B07B}" name="Column2814"/>
    <tableColumn id="2815" xr3:uid="{6725E0AA-FE63-445E-ABD6-DA5AEA8FD16B}" name="Column2815"/>
    <tableColumn id="2816" xr3:uid="{D1BC3453-A2CA-476A-A92F-15702E456525}" name="Column2816"/>
    <tableColumn id="2817" xr3:uid="{C19CE18F-6633-43F3-86B1-483F9F766120}" name="Column2817"/>
    <tableColumn id="2818" xr3:uid="{7531C758-D267-43C6-8976-C68FEDF07778}" name="Column2818"/>
    <tableColumn id="2819" xr3:uid="{6B634A30-615A-4387-8C4F-39201C927A70}" name="Column2819"/>
    <tableColumn id="2820" xr3:uid="{C601368A-2E9B-4541-B03F-C4D110AB373D}" name="Column2820"/>
    <tableColumn id="2821" xr3:uid="{CCE9DC2C-7083-490F-8241-46132F08FA35}" name="Column2821"/>
    <tableColumn id="2822" xr3:uid="{E9A62AD2-E7BE-40EE-AB92-8AD1E949004B}" name="Column2822"/>
    <tableColumn id="2823" xr3:uid="{08B35DE3-D65A-44DF-86A3-631294131ABF}" name="Column2823"/>
    <tableColumn id="2824" xr3:uid="{3FB38D8F-82A7-4F99-B858-2E0034662DDA}" name="Column2824"/>
    <tableColumn id="2825" xr3:uid="{F9DD066D-271A-4916-A0C5-F287A05512F8}" name="Column2825"/>
    <tableColumn id="2826" xr3:uid="{827637D1-A7C2-4145-A754-E8C4ED8EAD74}" name="Column2826"/>
    <tableColumn id="2827" xr3:uid="{25661DE2-A155-4E3D-A0F8-4662106DB86F}" name="Column2827"/>
    <tableColumn id="2828" xr3:uid="{DD21462E-5217-4910-9E7A-5F3A6B05F46D}" name="Column2828"/>
    <tableColumn id="2829" xr3:uid="{AA04C6E7-2B53-4A39-B123-1587D171C1FD}" name="Column2829"/>
    <tableColumn id="2830" xr3:uid="{FFE41F30-C629-4BB3-8DC6-A3F70C7F1B27}" name="Column2830"/>
    <tableColumn id="2831" xr3:uid="{14ED2905-DE2E-49D7-AA8B-5DF88B1B8997}" name="Column2831"/>
    <tableColumn id="2832" xr3:uid="{FC1B4700-658F-4A73-A7D3-BBF79C62AFEE}" name="Column2832"/>
    <tableColumn id="2833" xr3:uid="{33BE1633-59C0-4764-81CF-93E2A7FCAE3C}" name="Column2833"/>
    <tableColumn id="2834" xr3:uid="{EDAA10B5-29E2-44D5-9CEC-BF36F3537387}" name="Column2834"/>
    <tableColumn id="2835" xr3:uid="{7F242BFA-D366-416B-B019-C6B61848F7A3}" name="Column2835"/>
    <tableColumn id="2836" xr3:uid="{25ACDFDC-F4DD-4F95-A642-3EA07152B18C}" name="Column2836"/>
    <tableColumn id="2837" xr3:uid="{7FEEB4A9-1C7F-4A85-B756-D27E19987B37}" name="Column2837"/>
    <tableColumn id="2838" xr3:uid="{A7352D30-29BA-419A-A6F3-E0CCCEDD8EBF}" name="Column2838"/>
    <tableColumn id="2839" xr3:uid="{B37D42E7-5240-403D-8EEA-8CC01CA6B436}" name="Column2839"/>
    <tableColumn id="2840" xr3:uid="{79AA2B6C-EAFF-408A-8FD1-AB86A23F4E6E}" name="Column2840"/>
    <tableColumn id="2841" xr3:uid="{6E7450AD-ABFB-495C-8AD9-A9DE93299479}" name="Column2841"/>
    <tableColumn id="2842" xr3:uid="{FD2B9E09-C63D-4089-A422-6C69DCABB971}" name="Column2842"/>
    <tableColumn id="2843" xr3:uid="{7A0FE742-96DB-4A1D-A68D-FA0D78B78CBB}" name="Column2843"/>
    <tableColumn id="2844" xr3:uid="{C47A5E26-B88E-481E-9B54-0F14E3BDA1AF}" name="Column2844"/>
    <tableColumn id="2845" xr3:uid="{52D7531A-A459-48FB-85DC-A207BAE6EBC3}" name="Column2845"/>
    <tableColumn id="2846" xr3:uid="{5BAAFE57-4549-43DD-9065-935E9B4D0631}" name="Column2846"/>
    <tableColumn id="2847" xr3:uid="{40D9FEB4-F564-4D04-AC8B-ACE7D29113E0}" name="Column2847"/>
    <tableColumn id="2848" xr3:uid="{57C68ECB-EF80-419B-A645-51C6ABA6372B}" name="Column2848"/>
    <tableColumn id="2849" xr3:uid="{C05E1910-38D9-401A-9EF7-7C7E25351715}" name="Column2849"/>
    <tableColumn id="2850" xr3:uid="{07F72BC7-72A1-4654-BB4F-2718C01BD664}" name="Column2850"/>
    <tableColumn id="2851" xr3:uid="{F5151B41-BEF4-42E5-BB39-868CEA6D9793}" name="Column2851"/>
    <tableColumn id="2852" xr3:uid="{D0D5812B-71DB-41A0-ACDE-4CC3013E36B7}" name="Column2852"/>
    <tableColumn id="2853" xr3:uid="{66FDE03C-2D9E-4ADE-AF8E-59B6DB9083BE}" name="Column2853"/>
    <tableColumn id="2854" xr3:uid="{D98DC13B-9DCD-4347-AC11-C32AA5C9970A}" name="Column2854"/>
    <tableColumn id="2855" xr3:uid="{186426C0-91F3-418D-B8B4-E691733B06F4}" name="Column2855"/>
    <tableColumn id="2856" xr3:uid="{1C0E5CDB-E33D-440A-AB0E-21EC277E9220}" name="Column2856"/>
    <tableColumn id="2857" xr3:uid="{F6A577BB-D2F7-485C-B871-D77F4ABDAF84}" name="Column2857"/>
    <tableColumn id="2858" xr3:uid="{18010E6B-C285-4D1E-BF50-06030A7BB901}" name="Column2858"/>
    <tableColumn id="2859" xr3:uid="{D4F817F6-3DBA-423B-BB68-2CC66BC13AAF}" name="Column2859"/>
    <tableColumn id="2860" xr3:uid="{09A4131D-F366-4920-AB33-C1C37C95DE13}" name="Column2860"/>
    <tableColumn id="2861" xr3:uid="{C628E2CD-4A01-4D0E-AE19-9960E6021731}" name="Column2861"/>
    <tableColumn id="2862" xr3:uid="{997D937F-E9B9-4289-9EE3-71C53C39F341}" name="Column2862"/>
    <tableColumn id="2863" xr3:uid="{1E351C75-EFFF-42BE-8D10-D78366DC059A}" name="Column2863"/>
    <tableColumn id="2864" xr3:uid="{BA4FBE0A-A1A2-479A-A3CD-DA5F67C6CC00}" name="Column2864"/>
    <tableColumn id="2865" xr3:uid="{56166307-60CA-481F-BA17-3C7B94C9941D}" name="Column2865"/>
    <tableColumn id="2866" xr3:uid="{04C8249E-5BCD-4982-BE5F-7D3A49C99FB7}" name="Column2866"/>
    <tableColumn id="2867" xr3:uid="{8A0399D9-79E8-41E9-A2E0-7F6766928A05}" name="Column2867"/>
    <tableColumn id="2868" xr3:uid="{094EEB5B-EB3B-4F2D-A7C4-8EB72B30AF03}" name="Column2868"/>
    <tableColumn id="2869" xr3:uid="{A65FA7AE-C850-44F3-B22B-32F06119B62C}" name="Column2869"/>
    <tableColumn id="2870" xr3:uid="{05BAA8F6-D521-4CF3-ABD3-42D534597566}" name="Column2870"/>
    <tableColumn id="2871" xr3:uid="{1B91DA66-BAC7-4776-93B7-92089D9CCCAA}" name="Column2871"/>
    <tableColumn id="2872" xr3:uid="{89025186-ED7B-4B73-BA0A-8FD905F4289C}" name="Column2872"/>
    <tableColumn id="2873" xr3:uid="{543D4AEA-E395-45D7-B9EB-12D5B494107D}" name="Column2873"/>
    <tableColumn id="2874" xr3:uid="{08A6D046-AC4A-41F7-B449-719CA73D4D9C}" name="Column2874"/>
    <tableColumn id="2875" xr3:uid="{0CEAEFFA-36BD-4779-A7B5-C3A526E3976D}" name="Column2875"/>
    <tableColumn id="2876" xr3:uid="{79CFA6F3-9D7E-4A13-A445-02F6F388B0F6}" name="Column2876"/>
    <tableColumn id="2877" xr3:uid="{2ED93D34-9185-4DE9-990E-6DDCDCAC68F8}" name="Column2877"/>
    <tableColumn id="2878" xr3:uid="{7701B4BB-F1F5-43B7-B91C-342F1A1CDB0D}" name="Column2878"/>
    <tableColumn id="2879" xr3:uid="{BB3026B7-6B3D-4634-BB61-A723FE8E93B8}" name="Column2879"/>
    <tableColumn id="2880" xr3:uid="{1B0E9C56-3AE0-46E3-8F48-4396D032632A}" name="Column2880"/>
    <tableColumn id="2881" xr3:uid="{BF7F28E2-16E1-4DC9-BE0E-359BF19DEC2D}" name="Column2881"/>
    <tableColumn id="2882" xr3:uid="{CD48215E-1836-4EAD-A9C6-EFF272FE325C}" name="Column2882"/>
    <tableColumn id="2883" xr3:uid="{BD52D6E6-3758-4551-B14D-AD5761AACA73}" name="Column2883"/>
    <tableColumn id="2884" xr3:uid="{C7E004B8-809C-4011-A9A4-D76B7BDE8EA6}" name="Column2884"/>
    <tableColumn id="2885" xr3:uid="{39E2AA93-E159-4D13-AB80-AD8710D023EF}" name="Column2885"/>
    <tableColumn id="2886" xr3:uid="{D1A839E2-7170-4178-B35D-23DDD932B822}" name="Column2886"/>
    <tableColumn id="2887" xr3:uid="{4FB9DD91-B856-448C-B183-B3A68002CF2A}" name="Column2887"/>
    <tableColumn id="2888" xr3:uid="{19EF7212-8EDD-4695-91A2-7A4DDA44302C}" name="Column2888"/>
    <tableColumn id="2889" xr3:uid="{89817315-EED4-4C30-8DFA-CB15F828692F}" name="Column2889"/>
    <tableColumn id="2890" xr3:uid="{6EA5D498-FE7C-422B-B6A7-2FEE1B735557}" name="Column2890"/>
    <tableColumn id="2891" xr3:uid="{ECCB6332-C999-4A48-86BE-BBD75BAA7709}" name="Column2891"/>
    <tableColumn id="2892" xr3:uid="{95513B5D-F3A2-4BFA-BB95-755BDC20AF9B}" name="Column2892"/>
    <tableColumn id="2893" xr3:uid="{AFD33CD1-4D86-41B2-8B45-C94B137E2268}" name="Column2893"/>
    <tableColumn id="2894" xr3:uid="{4A58A59A-2043-48CB-9E80-B562368DA1DF}" name="Column2894"/>
    <tableColumn id="2895" xr3:uid="{F00E3EE1-4077-4336-8856-1B7C291F30AC}" name="Column2895"/>
    <tableColumn id="2896" xr3:uid="{6A52B4F4-9BC6-424E-ACB3-CE83D8F4E720}" name="Column2896"/>
    <tableColumn id="2897" xr3:uid="{AACF28AA-B49D-4574-B2BB-9CE2D74CD137}" name="Column2897"/>
    <tableColumn id="2898" xr3:uid="{3190B9FA-364C-4601-A248-CBE5E7AC4408}" name="Column2898"/>
    <tableColumn id="2899" xr3:uid="{E0913E13-A166-411C-B7A6-91D62CCF1227}" name="Column2899"/>
    <tableColumn id="2900" xr3:uid="{30606BFF-9028-429A-9013-ECC14134FBF2}" name="Column2900"/>
    <tableColumn id="2901" xr3:uid="{1DF44B34-79A0-4F1E-8381-AED0AC24BC47}" name="Column2901"/>
    <tableColumn id="2902" xr3:uid="{C85F0644-D5C9-4381-877B-E4E010D665C6}" name="Column2902"/>
    <tableColumn id="2903" xr3:uid="{8EE46D5E-CA14-4560-96E0-A58FEDE28599}" name="Column2903"/>
    <tableColumn id="2904" xr3:uid="{F2529CBE-5B66-44C6-B97E-AD86F35F30E4}" name="Column2904"/>
    <tableColumn id="2905" xr3:uid="{AB7A4A47-5D43-4D3C-AF4E-72024A274FCD}" name="Column2905"/>
    <tableColumn id="2906" xr3:uid="{CE15C33F-4F37-4771-9F00-9A75A240D8E3}" name="Column2906"/>
    <tableColumn id="2907" xr3:uid="{2D909F3C-2676-4F8C-8318-F267C36B128A}" name="Column2907"/>
    <tableColumn id="2908" xr3:uid="{04B7A960-A6C5-4D35-8250-D0C43FC95B32}" name="Column2908"/>
    <tableColumn id="2909" xr3:uid="{1449EA15-F19E-46EF-B9DD-F9CC3E642A1A}" name="Column2909"/>
    <tableColumn id="2910" xr3:uid="{1626613F-1EF4-422B-988C-72D64BDA5B7F}" name="Column2910"/>
    <tableColumn id="2911" xr3:uid="{BA95CC0A-6157-4B2A-B688-335BE7CA006B}" name="Column2911"/>
    <tableColumn id="2912" xr3:uid="{21017912-3449-4BC9-A1F4-035D9D0D4436}" name="Column2912"/>
    <tableColumn id="2913" xr3:uid="{1FE49E56-F7E2-4873-81CD-371AE02C5DC6}" name="Column2913"/>
    <tableColumn id="2914" xr3:uid="{797881D6-86DA-43E9-9295-7ECAB77A626D}" name="Column2914"/>
    <tableColumn id="2915" xr3:uid="{C4ED218E-B32F-4995-9ACE-EFAACCAEA785}" name="Column2915"/>
    <tableColumn id="2916" xr3:uid="{5A409E35-E95E-4045-BF90-DF7266498A4E}" name="Column2916"/>
    <tableColumn id="2917" xr3:uid="{7ACED1B3-5F55-4787-B0B4-7714B8DD966D}" name="Column2917"/>
    <tableColumn id="2918" xr3:uid="{0CF32DED-4C5C-4791-B6B9-911C3687A5E3}" name="Column2918"/>
    <tableColumn id="2919" xr3:uid="{D7A93DC0-C3C1-45CD-A561-5479476541D8}" name="Column2919"/>
    <tableColumn id="2920" xr3:uid="{E585F495-700A-4571-AB99-7C3FD0A56F32}" name="Column2920"/>
    <tableColumn id="2921" xr3:uid="{2BD1E57B-EBAD-4455-BD07-9EC22DAB561A}" name="Column2921"/>
    <tableColumn id="2922" xr3:uid="{0D7FE05D-9454-4523-8474-606A3D9EB9ED}" name="Column2922"/>
    <tableColumn id="2923" xr3:uid="{52BDC76E-49B5-4F47-8956-91EFB16FCFBC}" name="Column2923"/>
    <tableColumn id="2924" xr3:uid="{9B7E64D1-23C5-498C-A4A1-58CA5318F9A9}" name="Column2924"/>
    <tableColumn id="2925" xr3:uid="{EA20BA28-56AF-4620-9EB8-362BC80E633A}" name="Column2925"/>
    <tableColumn id="2926" xr3:uid="{99DFE76A-65DD-4AB0-AA9B-6C2C88162AB3}" name="Column2926"/>
    <tableColumn id="2927" xr3:uid="{30978768-AF1F-43D7-AF3C-19C674A6BDD8}" name="Column2927"/>
    <tableColumn id="2928" xr3:uid="{01982B08-167E-47F3-80B6-F2B3BA73BE00}" name="Column2928"/>
    <tableColumn id="2929" xr3:uid="{C3F7D886-9CDB-4CDB-B9F1-8231DBEA21DD}" name="Column2929"/>
    <tableColumn id="2930" xr3:uid="{BB4806A1-B720-4ACC-B95B-219161D578C0}" name="Column2930"/>
    <tableColumn id="2931" xr3:uid="{27038248-649A-4C7A-9A23-81D25CB71109}" name="Column2931"/>
    <tableColumn id="2932" xr3:uid="{0832E4DE-14B0-48EE-8FA8-C7291A25612A}" name="Column2932"/>
    <tableColumn id="2933" xr3:uid="{92D1BD1C-5008-43E2-A33E-A0B6DFF37499}" name="Column2933"/>
    <tableColumn id="2934" xr3:uid="{E3553473-5A6B-4218-A564-663466847097}" name="Column2934"/>
    <tableColumn id="2935" xr3:uid="{8EB6D007-DA23-4734-A75D-21120F7A91F9}" name="Column2935"/>
    <tableColumn id="2936" xr3:uid="{7A39B47C-3E2C-40E5-93C4-F047F1FD59BB}" name="Column2936"/>
    <tableColumn id="2937" xr3:uid="{8CD10B3E-BE3B-4C43-A498-CEB88A8AB8B7}" name="Column2937"/>
    <tableColumn id="2938" xr3:uid="{E9141B17-5432-4891-B532-529D80809F3A}" name="Column2938"/>
    <tableColumn id="2939" xr3:uid="{83430BD2-74F0-4B73-910B-4169418ADB2A}" name="Column2939"/>
    <tableColumn id="2940" xr3:uid="{3299C52D-C7BF-40DC-91F1-16782D979711}" name="Column2940"/>
    <tableColumn id="2941" xr3:uid="{09748306-EFF7-4EC3-865C-CE8DF9F9EFF0}" name="Column2941"/>
    <tableColumn id="2942" xr3:uid="{D4E43077-5ECD-4DE2-B48D-EDF547A99584}" name="Column2942"/>
    <tableColumn id="2943" xr3:uid="{2D062BC7-3922-4B56-8D5F-CA855EEE4374}" name="Column2943"/>
    <tableColumn id="2944" xr3:uid="{C5C9FA0E-E791-4A4E-9FB0-8C4BBA2FE733}" name="Column2944"/>
    <tableColumn id="2945" xr3:uid="{74E1F8B7-3C74-40B0-8F93-FACEF000FCFD}" name="Column2945"/>
    <tableColumn id="2946" xr3:uid="{22023139-ABD1-4D1E-967D-2A365D65AE49}" name="Column2946"/>
    <tableColumn id="2947" xr3:uid="{E612B387-D673-4DF3-8A9D-933A9D168E01}" name="Column2947"/>
    <tableColumn id="2948" xr3:uid="{DBB50E81-8A6A-4190-8C23-9F3120D8C278}" name="Column2948"/>
    <tableColumn id="2949" xr3:uid="{98BB0FAA-5D45-48AC-8D71-47AB26ED0F6B}" name="Column2949"/>
    <tableColumn id="2950" xr3:uid="{5485744E-F856-4052-ADAA-BBAB94260B0D}" name="Column2950"/>
    <tableColumn id="2951" xr3:uid="{5422511C-AA37-4C59-AAF3-83E05B71764F}" name="Column2951"/>
    <tableColumn id="2952" xr3:uid="{251E6010-2A2F-498B-80F8-80147E37BFC2}" name="Column2952"/>
    <tableColumn id="2953" xr3:uid="{BC0E73C9-C278-45DE-BC89-6D613EAFAF2D}" name="Column2953"/>
    <tableColumn id="2954" xr3:uid="{A9859AA3-3F16-4B9A-B00C-E28144125683}" name="Column2954"/>
    <tableColumn id="2955" xr3:uid="{87F8A1D4-A10B-4960-A627-4AA5A3498ED3}" name="Column2955"/>
    <tableColumn id="2956" xr3:uid="{32478863-C175-48C1-8F98-AE3D053AF736}" name="Column2956"/>
    <tableColumn id="2957" xr3:uid="{33464AF2-7D72-4725-93D5-9F8064DC5774}" name="Column2957"/>
    <tableColumn id="2958" xr3:uid="{6A1F6195-2AC4-49FB-B618-BEC09E7CA15C}" name="Column2958"/>
    <tableColumn id="2959" xr3:uid="{DF8AFD3F-A62C-41F0-B83A-BD31ED304D4B}" name="Column2959"/>
    <tableColumn id="2960" xr3:uid="{84BFCA83-9AD7-4B66-B624-D286B647D0FB}" name="Column2960"/>
    <tableColumn id="2961" xr3:uid="{8E4DE743-5D00-47CE-88F7-5C96FAE0BB74}" name="Column2961"/>
    <tableColumn id="2962" xr3:uid="{F94218C8-A547-47AB-951F-0645BA47959E}" name="Column2962"/>
    <tableColumn id="2963" xr3:uid="{75678C40-20E0-429E-9E5E-96E6F533CD28}" name="Column2963"/>
    <tableColumn id="2964" xr3:uid="{EC4EE1B2-2E3F-4E2B-81A9-070ED7C02607}" name="Column2964"/>
    <tableColumn id="2965" xr3:uid="{BEB322ED-DFCC-425D-AB69-9AF36608C545}" name="Column2965"/>
    <tableColumn id="2966" xr3:uid="{658981B1-AA14-4526-90CD-B97841B6E9C3}" name="Column2966"/>
    <tableColumn id="2967" xr3:uid="{7380B30E-F6A2-46E7-BA71-822A63A0705F}" name="Column2967"/>
    <tableColumn id="2968" xr3:uid="{39AFCDC2-BDBE-498C-9810-BB6614F15CB1}" name="Column2968"/>
    <tableColumn id="2969" xr3:uid="{9F26DA5C-AED8-49FF-9784-21753FAB0F47}" name="Column2969"/>
    <tableColumn id="2970" xr3:uid="{9A01F6A5-7383-4540-8ED3-D05186409C3D}" name="Column2970"/>
    <tableColumn id="2971" xr3:uid="{84168924-5DCE-4337-8FFA-BC1062391C28}" name="Column2971"/>
    <tableColumn id="2972" xr3:uid="{CBA2BD6F-CD08-40E1-94B2-42022815145A}" name="Column2972"/>
    <tableColumn id="2973" xr3:uid="{7E491682-97B2-40E9-AF5E-B14E05D83882}" name="Column2973"/>
    <tableColumn id="2974" xr3:uid="{03D9C279-5B2C-40B6-B14B-528E197FDEE0}" name="Column2974"/>
    <tableColumn id="2975" xr3:uid="{F1C5E6A1-3185-40FA-A179-32469831DCCE}" name="Column2975"/>
    <tableColumn id="2976" xr3:uid="{6503FC7E-B602-471B-8E1F-5864A05E6C57}" name="Column2976"/>
    <tableColumn id="2977" xr3:uid="{4B0A1D45-4D7E-4AF4-88A7-A0B3E88D9321}" name="Column2977"/>
    <tableColumn id="2978" xr3:uid="{BBA1CFF4-E36E-4790-8B25-29DDA827076E}" name="Column2978"/>
    <tableColumn id="2979" xr3:uid="{015970F0-95EB-4441-8FF8-32C7A0A1CFDF}" name="Column2979"/>
    <tableColumn id="2980" xr3:uid="{AB3A7BA8-7E33-4B55-8939-8BF33F7BCED4}" name="Column2980"/>
    <tableColumn id="2981" xr3:uid="{E36BF843-96FE-4347-AB1A-532A88F050C0}" name="Column2981"/>
    <tableColumn id="2982" xr3:uid="{FF7A7DF7-6014-4F46-9FFD-DE64D3348EE4}" name="Column2982"/>
    <tableColumn id="2983" xr3:uid="{80E570FB-2EEF-4694-B1A2-66710173BBED}" name="Column2983"/>
    <tableColumn id="2984" xr3:uid="{8A44627F-3626-4028-B8C6-5C9FC7492ABD}" name="Column2984"/>
    <tableColumn id="2985" xr3:uid="{A53D93DC-772B-40DF-8719-047FCAC7DF93}" name="Column2985"/>
    <tableColumn id="2986" xr3:uid="{DE87E98C-1F9F-4A8F-BB40-44865D41A6BD}" name="Column2986"/>
    <tableColumn id="2987" xr3:uid="{AE25990B-5EFA-493A-9D2A-150D4B8294BB}" name="Column2987"/>
    <tableColumn id="2988" xr3:uid="{65E1A007-858A-4488-B1A6-1C61FDA08FA4}" name="Column2988"/>
    <tableColumn id="2989" xr3:uid="{AD17AB9F-EEF0-47B4-AADD-D14AC3242019}" name="Column2989"/>
    <tableColumn id="2990" xr3:uid="{6CD186BA-1CB5-4529-97B9-BD38F8DFC26F}" name="Column2990"/>
    <tableColumn id="2991" xr3:uid="{F11C1C74-E75D-4D1E-8547-9B3B6410D2F0}" name="Column2991"/>
    <tableColumn id="2992" xr3:uid="{6D2C5491-7711-47EB-A833-57C2B480EA00}" name="Column2992"/>
    <tableColumn id="2993" xr3:uid="{E2860D9F-436E-4C10-951E-249091B972B1}" name="Column2993"/>
    <tableColumn id="2994" xr3:uid="{BAFB8458-7AE3-413E-B728-25D1F03E478E}" name="Column2994"/>
    <tableColumn id="2995" xr3:uid="{871895F7-22F9-41B7-9592-56D31E081394}" name="Column2995"/>
    <tableColumn id="2996" xr3:uid="{316B1DAB-F90F-4A71-B407-ADD021EBA85A}" name="Column2996"/>
    <tableColumn id="2997" xr3:uid="{65A86E8F-E1C2-4F10-AF47-8251DBA548F3}" name="Column2997"/>
    <tableColumn id="2998" xr3:uid="{42022F82-6004-4ED7-B873-1524A754F0D4}" name="Column2998"/>
    <tableColumn id="2999" xr3:uid="{61D85CB0-B2F8-441A-AE65-B48D46909F9D}" name="Column2999"/>
    <tableColumn id="3000" xr3:uid="{0C8176BC-ACF2-47D5-B27E-2E459503619D}" name="Column3000"/>
    <tableColumn id="3001" xr3:uid="{A892CF86-C50D-4F87-B865-F1AE60D37B62}" name="Column3001"/>
    <tableColumn id="3002" xr3:uid="{535CBE89-C4F2-4124-847D-FD8932A0321D}" name="Column3002"/>
    <tableColumn id="3003" xr3:uid="{C5EBB555-834E-47F4-B7CA-A2876B650BC9}" name="Column3003"/>
    <tableColumn id="3004" xr3:uid="{8003613C-20C6-40DE-9A55-F29D0CC47205}" name="Column3004"/>
    <tableColumn id="3005" xr3:uid="{97DB94C6-720C-44B6-8EBA-58E41E736012}" name="Column3005"/>
    <tableColumn id="3006" xr3:uid="{97483EC9-F2EF-4E9B-847E-A8EBAA764D20}" name="Column3006"/>
    <tableColumn id="3007" xr3:uid="{221AD249-9208-4751-A7DA-A0F9A7EB9DC1}" name="Column3007"/>
    <tableColumn id="3008" xr3:uid="{42AC5A50-9160-4C1C-9C33-2AE79816C063}" name="Column3008"/>
    <tableColumn id="3009" xr3:uid="{086325B1-F9F8-4C3A-9E13-9C47CAA6BEF5}" name="Column3009"/>
    <tableColumn id="3010" xr3:uid="{A88293D0-A291-4182-A3D6-49FE09A95ECD}" name="Column3010"/>
    <tableColumn id="3011" xr3:uid="{0B5AE55C-7F4F-494F-AAC1-3B0B78863026}" name="Column3011"/>
    <tableColumn id="3012" xr3:uid="{8EA49A46-C190-4675-9E28-E4253F34A468}" name="Column3012"/>
    <tableColumn id="3013" xr3:uid="{8AD24F64-D87A-4E42-93C2-9B44049AC9C6}" name="Column3013"/>
    <tableColumn id="3014" xr3:uid="{3E9FAAFC-B00D-4BC0-8290-6B305D8C3351}" name="Column3014"/>
    <tableColumn id="3015" xr3:uid="{8455FAFB-644D-462D-92D9-47A9E761F49D}" name="Column3015"/>
    <tableColumn id="3016" xr3:uid="{A7C10694-8FA1-40E4-825D-1DA6DEE40B3C}" name="Column3016"/>
    <tableColumn id="3017" xr3:uid="{605B13C3-FA14-49AB-AC76-583010DD89F1}" name="Column3017"/>
    <tableColumn id="3018" xr3:uid="{284F41CA-B308-48A4-B6FA-AF9D882782EE}" name="Column3018"/>
    <tableColumn id="3019" xr3:uid="{C14FA912-18F3-4E2E-AAF6-6BE12D6CFEFF}" name="Column3019"/>
    <tableColumn id="3020" xr3:uid="{E5A2A348-CF07-4B5E-9F90-8C352D22A733}" name="Column3020"/>
    <tableColumn id="3021" xr3:uid="{45F91D55-A16E-454E-A306-210B593C6753}" name="Column3021"/>
    <tableColumn id="3022" xr3:uid="{23C76104-391E-462C-BC6C-AADE69F7CF0F}" name="Column3022"/>
    <tableColumn id="3023" xr3:uid="{99B5B800-C5D2-42ED-81F1-1CCE34707692}" name="Column3023"/>
    <tableColumn id="3024" xr3:uid="{513EB2BD-B32E-4B27-A823-95DD460AC689}" name="Column3024"/>
    <tableColumn id="3025" xr3:uid="{700A0F14-1251-4850-A64F-D0ED099B9236}" name="Column3025"/>
    <tableColumn id="3026" xr3:uid="{126A813B-055E-4520-AED0-F0734FF14989}" name="Column3026"/>
    <tableColumn id="3027" xr3:uid="{F01D2E5E-9B4A-424A-AB2C-BE89F099A36A}" name="Column3027"/>
    <tableColumn id="3028" xr3:uid="{873278AB-86DB-4D58-B565-396A1421C2AD}" name="Column3028"/>
    <tableColumn id="3029" xr3:uid="{5047417C-899D-49AA-AFE7-4767A3807DE6}" name="Column3029"/>
    <tableColumn id="3030" xr3:uid="{C9EB13D0-2F68-4A7E-A489-E9FB2AC0654D}" name="Column3030"/>
    <tableColumn id="3031" xr3:uid="{F9D107D3-ECA5-427F-9D32-B1B48DFA2842}" name="Column3031"/>
    <tableColumn id="3032" xr3:uid="{8FDC8412-775B-4347-ABB5-205ED17AE5A0}" name="Column3032"/>
    <tableColumn id="3033" xr3:uid="{3D62498B-8E6E-4DB1-ABAF-C1FB0DC9F2B9}" name="Column3033"/>
    <tableColumn id="3034" xr3:uid="{40F9CEA5-1BEC-49ED-A5A1-1BE5491E6849}" name="Column3034"/>
    <tableColumn id="3035" xr3:uid="{5C7ABFFD-DAD8-474E-B13A-586B63147E82}" name="Column3035"/>
    <tableColumn id="3036" xr3:uid="{5289D068-121D-48CE-8983-48EFAE599AD7}" name="Column3036"/>
    <tableColumn id="3037" xr3:uid="{26E540C4-2815-43B4-8EE4-B4AE62679A0C}" name="Column3037"/>
    <tableColumn id="3038" xr3:uid="{D14214B5-74BE-4AE2-9910-12D9D29384AE}" name="Column3038"/>
    <tableColumn id="3039" xr3:uid="{009E80C2-CAD9-44DF-A191-462040979F19}" name="Column3039"/>
    <tableColumn id="3040" xr3:uid="{9104E43F-DCF3-4C54-9685-7B84DDC950FF}" name="Column3040"/>
    <tableColumn id="3041" xr3:uid="{03EAD770-726D-4AB8-A5A1-225FC0EF1398}" name="Column3041"/>
    <tableColumn id="3042" xr3:uid="{157A485B-4D6F-4F31-BBEC-0FD1761E6F2E}" name="Column3042"/>
    <tableColumn id="3043" xr3:uid="{326AD94D-B721-4365-A472-3C0451FF8606}" name="Column3043"/>
    <tableColumn id="3044" xr3:uid="{F0553202-1846-4009-B002-450C7FA73B10}" name="Column3044"/>
    <tableColumn id="3045" xr3:uid="{40F6221C-DDB3-4308-A792-EB754CCD6AA9}" name="Column3045"/>
    <tableColumn id="3046" xr3:uid="{A014DA70-B362-4331-88D0-77DEB3E11084}" name="Column3046"/>
    <tableColumn id="3047" xr3:uid="{5BB3834B-893D-45A0-8D68-C1DFCCF4ED51}" name="Column3047"/>
    <tableColumn id="3048" xr3:uid="{7F13D386-DD26-422A-BFA7-C9FCD98D52E5}" name="Column3048"/>
    <tableColumn id="3049" xr3:uid="{3DBA8125-3252-4F8D-9077-110A57D7F3F3}" name="Column3049"/>
    <tableColumn id="3050" xr3:uid="{DC941FD8-390B-41BA-BBFE-8245DB2839BD}" name="Column3050"/>
    <tableColumn id="3051" xr3:uid="{BE16F677-450D-4049-9049-57DAB10C8D7C}" name="Column3051"/>
    <tableColumn id="3052" xr3:uid="{EF9994DF-2175-4F18-9EA2-7C5D5F0F420D}" name="Column3052"/>
    <tableColumn id="3053" xr3:uid="{ED50A0B2-A699-480C-A61C-7DFBDC17BF04}" name="Column3053"/>
    <tableColumn id="3054" xr3:uid="{661807AD-97DC-4631-8029-D442A09F1516}" name="Column3054"/>
    <tableColumn id="3055" xr3:uid="{14F6E9F7-982B-41DF-AF83-09BB25B26C74}" name="Column3055"/>
    <tableColumn id="3056" xr3:uid="{E4C4A2D2-6A10-49CD-90EE-789DFAB05AF1}" name="Column3056"/>
    <tableColumn id="3057" xr3:uid="{36FC16FC-A723-4CFA-B8D2-89EBD9EC935E}" name="Column3057"/>
    <tableColumn id="3058" xr3:uid="{14D65E05-C9E9-444E-9F44-29D9C4E270F4}" name="Column3058"/>
    <tableColumn id="3059" xr3:uid="{14BB1A33-D2B2-43D6-818E-61D981398C3D}" name="Column3059"/>
    <tableColumn id="3060" xr3:uid="{16880FF7-8C27-463E-A7E7-304843BE7716}" name="Column3060"/>
    <tableColumn id="3061" xr3:uid="{2B32E985-C96F-4E1D-9BD4-B9CB8329C654}" name="Column3061"/>
    <tableColumn id="3062" xr3:uid="{885A5675-D6EB-4B55-B8BE-AA611EA8F117}" name="Column3062"/>
    <tableColumn id="3063" xr3:uid="{D55D6508-AA5D-4785-AE64-918FEE14828E}" name="Column3063"/>
    <tableColumn id="3064" xr3:uid="{68592160-D52F-461E-ABEC-A70E76B6B8D2}" name="Column3064"/>
    <tableColumn id="3065" xr3:uid="{36A8BFC1-E244-47C8-A30E-5EC33469DEFE}" name="Column3065"/>
    <tableColumn id="3066" xr3:uid="{E56F2E34-2FC5-491C-85D3-C3C9B789BB42}" name="Column3066"/>
    <tableColumn id="3067" xr3:uid="{98D5FDB5-2754-43AC-94C4-C7E443FD3DE4}" name="Column3067"/>
    <tableColumn id="3068" xr3:uid="{478A6124-AB13-46A9-BDB3-495EB7FA4C3B}" name="Column3068"/>
    <tableColumn id="3069" xr3:uid="{800BD00B-28EF-4066-A8C5-D34894685A41}" name="Column3069"/>
    <tableColumn id="3070" xr3:uid="{96FF6C7F-26FB-4DEF-B792-06C0F5F5948E}" name="Column3070"/>
    <tableColumn id="3071" xr3:uid="{FA25FD49-89A4-401B-8362-83405EB3F08C}" name="Column3071"/>
    <tableColumn id="3072" xr3:uid="{8865850C-B312-4040-BA80-E1CD8DD242F2}" name="Column3072"/>
    <tableColumn id="3073" xr3:uid="{0A96B1EE-BA5C-4671-9FBB-F2837678BB58}" name="Column3073"/>
    <tableColumn id="3074" xr3:uid="{5E6407FE-FBD7-41EE-B70E-B0F83145E388}" name="Column3074"/>
    <tableColumn id="3075" xr3:uid="{5BC590F1-6D66-4F2A-90E0-5B7A9FF3363F}" name="Column3075"/>
    <tableColumn id="3076" xr3:uid="{76DEBED9-BD07-43D0-89CF-B7ABA84DDCC8}" name="Column3076"/>
    <tableColumn id="3077" xr3:uid="{E941AD77-A335-46AC-AEEA-FEC3252356C6}" name="Column3077"/>
    <tableColumn id="3078" xr3:uid="{015207BB-8008-4B8D-AA17-93FD0730A33C}" name="Column3078"/>
    <tableColumn id="3079" xr3:uid="{98EE810A-7A74-43B6-84DD-9C642AED5AF2}" name="Column3079"/>
    <tableColumn id="3080" xr3:uid="{70ABC008-2B78-4232-9919-E08D8A4E68D8}" name="Column3080"/>
    <tableColumn id="3081" xr3:uid="{74B2ABE6-C946-47D8-AC35-91F65E298394}" name="Column3081"/>
    <tableColumn id="3082" xr3:uid="{BE28B211-8788-462D-AD0E-FDC44E9D74C5}" name="Column3082"/>
    <tableColumn id="3083" xr3:uid="{E0E9B9EE-2E2B-476F-8645-5BFF0F3DCBD8}" name="Column3083"/>
    <tableColumn id="3084" xr3:uid="{41D91CAA-72C3-4DED-809F-1340C20CDC40}" name="Column3084"/>
    <tableColumn id="3085" xr3:uid="{B933FE95-E3DA-4E40-B077-A8180F351D79}" name="Column3085"/>
    <tableColumn id="3086" xr3:uid="{16E65CF1-4D88-44A6-838D-E17FF4E50906}" name="Column3086"/>
    <tableColumn id="3087" xr3:uid="{9431A678-59BC-4B62-B01F-37C95D45DA7B}" name="Column3087"/>
    <tableColumn id="3088" xr3:uid="{A765D3BF-F26E-4D88-B01A-6364553D665F}" name="Column3088"/>
    <tableColumn id="3089" xr3:uid="{E39A67DA-297E-4C0C-961F-38AB50C7C528}" name="Column3089"/>
    <tableColumn id="3090" xr3:uid="{9FB3F8C6-A6F7-42B4-8069-FD4DEF5CA1D7}" name="Column3090"/>
    <tableColumn id="3091" xr3:uid="{C4625EB9-D7F4-428C-9D4B-0FC4A204A740}" name="Column3091"/>
    <tableColumn id="3092" xr3:uid="{638DD762-7249-443C-9EF9-391851410BAD}" name="Column3092"/>
    <tableColumn id="3093" xr3:uid="{870457C7-8B35-4F3F-9704-9FDEC7A7E739}" name="Column3093"/>
    <tableColumn id="3094" xr3:uid="{30B7B383-C6D9-4700-9774-A868454AE9DF}" name="Column3094"/>
    <tableColumn id="3095" xr3:uid="{704D301F-42CC-42EC-9BF1-3264C24798CF}" name="Column3095"/>
    <tableColumn id="3096" xr3:uid="{757B849F-64C4-4D81-9DB3-D4D4CDFA39AB}" name="Column3096"/>
    <tableColumn id="3097" xr3:uid="{97D30C32-A533-4896-8366-692B5A241442}" name="Column3097"/>
    <tableColumn id="3098" xr3:uid="{FAE6AEE5-C7D4-402C-93B9-3F3082B9CAF4}" name="Column3098"/>
    <tableColumn id="3099" xr3:uid="{602E655F-755D-4411-9A16-59276A2A3D5D}" name="Column3099"/>
    <tableColumn id="3100" xr3:uid="{9D77A6D4-986A-4E3D-B4E6-776989DBECAC}" name="Column3100"/>
    <tableColumn id="3101" xr3:uid="{B0077049-D4A4-4BED-9957-3F3D33906AF7}" name="Column3101"/>
    <tableColumn id="3102" xr3:uid="{E00CAB70-6B79-4778-9CF3-AEB6FE528B44}" name="Column3102"/>
    <tableColumn id="3103" xr3:uid="{959C127F-BB01-40F9-A4A8-9B83B71D0C41}" name="Column3103"/>
    <tableColumn id="3104" xr3:uid="{54923DFC-3C17-4E63-9DC0-7AE0DDCEE9DD}" name="Column3104"/>
    <tableColumn id="3105" xr3:uid="{E067DF06-26F3-48B0-ADA6-30D2C12EF811}" name="Column3105"/>
    <tableColumn id="3106" xr3:uid="{BCB409E3-5FA0-4F15-8DAC-BAE6F35C32DA}" name="Column3106"/>
    <tableColumn id="3107" xr3:uid="{CFCD9ACC-9098-44FF-9F90-E58A7EFDAC88}" name="Column3107"/>
    <tableColumn id="3108" xr3:uid="{DCC6D97D-A6FC-465E-8467-17F7E7499433}" name="Column3108"/>
    <tableColumn id="3109" xr3:uid="{06F09563-69CD-46F6-AC63-F8F29460D5C6}" name="Column3109"/>
    <tableColumn id="3110" xr3:uid="{9DE126F3-ADA7-4A3B-9D24-9E2E9544E4CF}" name="Column3110"/>
    <tableColumn id="3111" xr3:uid="{A5C3490D-5E04-43F4-9D5B-8F4A836A94BD}" name="Column3111"/>
    <tableColumn id="3112" xr3:uid="{9621988B-9CD2-43E1-97A2-E89414B991F0}" name="Column3112"/>
    <tableColumn id="3113" xr3:uid="{986E8A5A-4C97-412A-90DE-5D381A903287}" name="Column3113"/>
    <tableColumn id="3114" xr3:uid="{D4E9B0AB-824A-4EF7-9FEF-191AD74BE2FD}" name="Column3114"/>
    <tableColumn id="3115" xr3:uid="{E83CB78A-BEA2-4955-B3E1-4FE971188C58}" name="Column3115"/>
    <tableColumn id="3116" xr3:uid="{F0E0CC7E-AC33-4006-ACC5-BF836FD7EB25}" name="Column3116"/>
    <tableColumn id="3117" xr3:uid="{C3AED307-D024-4C90-B22F-30B1CD971E2D}" name="Column3117"/>
    <tableColumn id="3118" xr3:uid="{6FC378B6-A6EA-4545-B623-D0C4713009E0}" name="Column3118"/>
    <tableColumn id="3119" xr3:uid="{C7C46BC8-DE6D-4B9A-8FE1-E0C5717285DA}" name="Column3119"/>
    <tableColumn id="3120" xr3:uid="{C8FB830F-1738-45E9-84CD-358E4F3ADD76}" name="Column3120"/>
    <tableColumn id="3121" xr3:uid="{AB2D13BB-C7A0-4099-95BB-E236334A1C09}" name="Column3121"/>
    <tableColumn id="3122" xr3:uid="{61BC7F3E-914C-42EB-8C4B-2B90C31BC869}" name="Column3122"/>
    <tableColumn id="3123" xr3:uid="{F486BB12-6647-4D39-8117-10D50E646C3B}" name="Column3123"/>
    <tableColumn id="3124" xr3:uid="{E56A4496-C2A6-473C-9D45-BDC6675B77CF}" name="Column3124"/>
    <tableColumn id="3125" xr3:uid="{1F740430-22BC-4AF6-A880-2D2FADB58477}" name="Column3125"/>
    <tableColumn id="3126" xr3:uid="{2020B1BF-CE1A-44C9-97E5-9C32566CFCC0}" name="Column3126"/>
    <tableColumn id="3127" xr3:uid="{B7698A76-7408-4204-B8D6-DED80AD10693}" name="Column3127"/>
    <tableColumn id="3128" xr3:uid="{24AC77F6-482A-4E75-80F3-83DA2ABA848E}" name="Column3128"/>
    <tableColumn id="3129" xr3:uid="{6C589D4D-C392-49D1-9C6B-CE83D4491642}" name="Column3129"/>
    <tableColumn id="3130" xr3:uid="{AE84150B-FA2C-444C-95DA-BA18F5E9FB8F}" name="Column3130"/>
    <tableColumn id="3131" xr3:uid="{4189630C-1B84-444B-ABFA-EBF7C8C3401B}" name="Column3131"/>
    <tableColumn id="3132" xr3:uid="{DBDF4D3C-750E-45E2-94C5-D8CBFA056247}" name="Column3132"/>
    <tableColumn id="3133" xr3:uid="{B0F7B56A-CF7D-44ED-8EC3-B0A2F0902613}" name="Column3133"/>
    <tableColumn id="3134" xr3:uid="{474813DB-3B10-4A2E-BF00-4EAC33B2E38C}" name="Column3134"/>
    <tableColumn id="3135" xr3:uid="{C948FADF-90BB-4770-B195-DACD04B39233}" name="Column3135"/>
    <tableColumn id="3136" xr3:uid="{BDAB4E36-56DB-4773-B2FD-EFCF57CC3AF9}" name="Column3136"/>
    <tableColumn id="3137" xr3:uid="{CADE6347-5CF8-4E10-9B01-5FA3AF692167}" name="Column3137"/>
    <tableColumn id="3138" xr3:uid="{329E7EF3-C725-466F-8129-A99BDD6FD170}" name="Column3138"/>
    <tableColumn id="3139" xr3:uid="{ABBB6762-1A79-4E86-A953-EEAF255662B0}" name="Column3139"/>
    <tableColumn id="3140" xr3:uid="{800268F6-A78B-4A4E-97A6-120820368CA1}" name="Column3140"/>
    <tableColumn id="3141" xr3:uid="{08694513-DB6F-43A3-B185-4362A0EF67A3}" name="Column3141"/>
    <tableColumn id="3142" xr3:uid="{8D2159A5-CB75-4B79-B9D0-837EF507B722}" name="Column3142"/>
    <tableColumn id="3143" xr3:uid="{5879D652-EAC0-4034-9C8B-62CA4D5C56F6}" name="Column3143"/>
    <tableColumn id="3144" xr3:uid="{FC317A40-7067-4733-86A9-909911A214D9}" name="Column3144"/>
    <tableColumn id="3145" xr3:uid="{B1C157D3-14D0-4A96-826C-35D41B4ED345}" name="Column3145"/>
    <tableColumn id="3146" xr3:uid="{1C4003F8-1E15-46F3-B172-195B9545CF09}" name="Column3146"/>
    <tableColumn id="3147" xr3:uid="{5067BB71-632A-44EF-B7E4-398B1AE43B17}" name="Column3147"/>
    <tableColumn id="3148" xr3:uid="{ABC5B925-104F-4776-83B2-0195D0DAF94B}" name="Column3148"/>
    <tableColumn id="3149" xr3:uid="{6464DA5C-6281-4D46-B6C7-527AFEB6C0F2}" name="Column3149"/>
    <tableColumn id="3150" xr3:uid="{C2F09995-9A70-4E9D-B51E-7A00D8F58A2C}" name="Column3150"/>
    <tableColumn id="3151" xr3:uid="{DDF728C4-0CAB-4991-9314-01FC57799DF0}" name="Column3151"/>
    <tableColumn id="3152" xr3:uid="{D78AA1BD-9166-4A69-83AF-CE9A3B015FEE}" name="Column3152"/>
    <tableColumn id="3153" xr3:uid="{D9FBE1CB-BA77-40A6-8812-1A24B5F7970F}" name="Column3153"/>
    <tableColumn id="3154" xr3:uid="{4DD5C193-7C59-487F-95FF-D3B7A22C3A8E}" name="Column3154"/>
    <tableColumn id="3155" xr3:uid="{769495FD-327B-49B6-84B5-90F34472F8EB}" name="Column3155"/>
    <tableColumn id="3156" xr3:uid="{C111742E-226F-40FA-BAF2-B6C11003E2BA}" name="Column3156"/>
    <tableColumn id="3157" xr3:uid="{28381427-B5EE-42DC-B5E8-787C29D5B88F}" name="Column3157"/>
    <tableColumn id="3158" xr3:uid="{9F8CE856-F17A-4197-8D9A-D5165415B5C1}" name="Column3158"/>
    <tableColumn id="3159" xr3:uid="{AB3CEA2E-1613-4C5A-9543-CA8019BA21EC}" name="Column3159"/>
    <tableColumn id="3160" xr3:uid="{967D421F-DA6F-44E0-BB7E-566CF192C0B4}" name="Column3160"/>
    <tableColumn id="3161" xr3:uid="{A51E60E8-B12A-407A-AF63-A30402B18AA6}" name="Column3161"/>
    <tableColumn id="3162" xr3:uid="{CB369FC5-39FD-435E-8408-ECAFD1AFF8FE}" name="Column3162"/>
    <tableColumn id="3163" xr3:uid="{E6548E08-A443-4568-9656-8111706FD551}" name="Column3163"/>
    <tableColumn id="3164" xr3:uid="{EC00BD46-6DCF-4DDA-8656-EDD2303D0992}" name="Column3164"/>
    <tableColumn id="3165" xr3:uid="{50769F81-74C9-42B5-B45C-FA9FCC5DF778}" name="Column3165"/>
    <tableColumn id="3166" xr3:uid="{EB8C423E-DFDD-4CCC-9749-350F5F5A59E9}" name="Column3166"/>
    <tableColumn id="3167" xr3:uid="{B6A8B7AB-268F-42ED-B7E5-86CFAEFFEFFF}" name="Column3167"/>
    <tableColumn id="3168" xr3:uid="{887CF4EF-AA2E-45CB-B896-7BAE5D4923F9}" name="Column3168"/>
    <tableColumn id="3169" xr3:uid="{66F29DF0-77D5-4321-AC60-BDB2B6AEF2E1}" name="Column3169"/>
    <tableColumn id="3170" xr3:uid="{3ED016BC-B1CA-422E-91CD-F28BD3A95860}" name="Column3170"/>
    <tableColumn id="3171" xr3:uid="{949DD96A-FFE4-4E11-878C-A6FE49F9A64A}" name="Column3171"/>
    <tableColumn id="3172" xr3:uid="{85AB7DCC-83C7-4260-95A7-D26A9987D507}" name="Column3172"/>
    <tableColumn id="3173" xr3:uid="{DA698A07-3B82-4505-8F44-234348830AFF}" name="Column3173"/>
    <tableColumn id="3174" xr3:uid="{AEA48449-2FD2-4CF5-B7B4-03A1520708D5}" name="Column3174"/>
    <tableColumn id="3175" xr3:uid="{D6000665-2F8E-4E91-83EA-F25A3AB2FB12}" name="Column3175"/>
    <tableColumn id="3176" xr3:uid="{4AEA4877-0F58-4C08-A4E0-D368D6B3A98A}" name="Column3176"/>
    <tableColumn id="3177" xr3:uid="{277F3CB8-FDA0-4A8C-8F66-159B566DD622}" name="Column3177"/>
    <tableColumn id="3178" xr3:uid="{A6CD3201-D244-49B5-A39D-BD0608F68015}" name="Column3178"/>
    <tableColumn id="3179" xr3:uid="{F0B8ED28-5126-42AC-B79E-FDB5102B92A5}" name="Column3179"/>
    <tableColumn id="3180" xr3:uid="{8D3E3ECF-9D88-46C8-938F-69E8C38E96F1}" name="Column3180"/>
    <tableColumn id="3181" xr3:uid="{5D5DF09C-E3B7-4E26-96F2-B7C16DA3D4AA}" name="Column3181"/>
    <tableColumn id="3182" xr3:uid="{A0B372A4-AF20-4EF6-B548-9577B47EADD4}" name="Column3182"/>
    <tableColumn id="3183" xr3:uid="{251242AD-B473-4758-A6EA-C33F2B929FFE}" name="Column3183"/>
    <tableColumn id="3184" xr3:uid="{36CCBC13-19BB-4037-8849-2C1B2BA07094}" name="Column3184"/>
    <tableColumn id="3185" xr3:uid="{5A9068F3-A1C9-456F-851C-09F56D91F946}" name="Column3185"/>
    <tableColumn id="3186" xr3:uid="{E938F2A9-7E95-4733-B648-E607197277E9}" name="Column3186"/>
    <tableColumn id="3187" xr3:uid="{797DC350-224F-4016-B1AB-528E736FD840}" name="Column3187"/>
    <tableColumn id="3188" xr3:uid="{C5F2398D-2A07-405C-9F28-B0D451DA6F9B}" name="Column3188"/>
    <tableColumn id="3189" xr3:uid="{03AEBBB0-0505-464F-BE27-39161ED7C40E}" name="Column3189"/>
    <tableColumn id="3190" xr3:uid="{B52BEEEE-2AC5-4FE1-967C-CC469D0479E5}" name="Column3190"/>
    <tableColumn id="3191" xr3:uid="{030F41E1-6681-49D4-A2B2-DCCEACA3E2F0}" name="Column3191"/>
    <tableColumn id="3192" xr3:uid="{C7EF0D08-9DD5-407A-AC8A-96F1E9E3D7F0}" name="Column3192"/>
    <tableColumn id="3193" xr3:uid="{B10A602F-4E43-4117-92B1-58F015CBA2BA}" name="Column3193"/>
    <tableColumn id="3194" xr3:uid="{308DEE68-8F5A-4447-A0F6-784591EA6D91}" name="Column3194"/>
    <tableColumn id="3195" xr3:uid="{D2EDB863-4AF0-4E78-AB73-6A06C6E873FF}" name="Column3195"/>
    <tableColumn id="3196" xr3:uid="{47473F83-F716-496A-92F0-1B9B4A7961FA}" name="Column3196"/>
    <tableColumn id="3197" xr3:uid="{4B2F0ED4-BB0F-4530-AD51-A36203FDD3BA}" name="Column3197"/>
    <tableColumn id="3198" xr3:uid="{3F0C7642-4619-4924-98B3-1B061A4D779E}" name="Column3198"/>
    <tableColumn id="3199" xr3:uid="{6EF0A916-43B6-4567-AA1E-A4E7225A4352}" name="Column3199"/>
    <tableColumn id="3200" xr3:uid="{E1F1D948-1431-4CDF-B56D-B88B20E5CB5C}" name="Column3200"/>
    <tableColumn id="3201" xr3:uid="{49CA3E43-F3F8-40F5-B606-1546D10EC2C6}" name="Column3201"/>
    <tableColumn id="3202" xr3:uid="{969A9761-D4EE-4426-B5C0-8A30DE0D14E3}" name="Column3202"/>
    <tableColumn id="3203" xr3:uid="{BD9CFEEA-C98C-4493-92C1-8E1219D19592}" name="Column3203"/>
    <tableColumn id="3204" xr3:uid="{BD86742F-3811-4D18-BD0A-C314670C4FDB}" name="Column3204"/>
    <tableColumn id="3205" xr3:uid="{99A7519D-DDF4-4FA4-ABD8-123F05A0E448}" name="Column3205"/>
    <tableColumn id="3206" xr3:uid="{A59A5A0C-49D8-406B-8608-70477801DAEB}" name="Column3206"/>
    <tableColumn id="3207" xr3:uid="{8FF8D937-0211-4C97-B4EE-A89A207AC5F0}" name="Column3207"/>
    <tableColumn id="3208" xr3:uid="{3562AD03-096B-4750-B768-29B9D4C03504}" name="Column3208"/>
    <tableColumn id="3209" xr3:uid="{6BAD5E66-4669-49DD-B999-CD1646BBEBDD}" name="Column3209"/>
    <tableColumn id="3210" xr3:uid="{050A3E3C-559B-45E5-93CF-B821738EADEF}" name="Column3210"/>
    <tableColumn id="3211" xr3:uid="{651BFC9D-9138-42E6-852D-B1593DE17D31}" name="Column3211"/>
    <tableColumn id="3212" xr3:uid="{44AC3410-74A1-498D-A94C-DFAA2EDF5F04}" name="Column3212"/>
    <tableColumn id="3213" xr3:uid="{E527EC61-5A31-4B4A-A8F2-28CDFE9F0EF8}" name="Column3213"/>
    <tableColumn id="3214" xr3:uid="{3570F1B5-9EFC-472F-A851-7493981337EC}" name="Column3214"/>
    <tableColumn id="3215" xr3:uid="{2D037CBF-D89D-4E62-95AB-C253988196A2}" name="Column3215"/>
    <tableColumn id="3216" xr3:uid="{180B183A-3849-4543-8367-A32DA5CE51D0}" name="Column3216"/>
    <tableColumn id="3217" xr3:uid="{4A1C8B3B-E233-4540-A473-C5F0673B2AC9}" name="Column3217"/>
    <tableColumn id="3218" xr3:uid="{9679DA41-C3EC-49C8-91EE-B1544D0CE226}" name="Column3218"/>
    <tableColumn id="3219" xr3:uid="{C854619B-073F-4D63-8A28-CAF30CC5C753}" name="Column3219"/>
    <tableColumn id="3220" xr3:uid="{E8FA4EE4-91A7-4C7E-8D40-9251DF1AF5E8}" name="Column3220"/>
    <tableColumn id="3221" xr3:uid="{BE7F345F-D44F-47CB-A1F2-B15840FBF118}" name="Column3221"/>
    <tableColumn id="3222" xr3:uid="{656B1F2B-E23F-4E88-ACCA-11D25E43D20F}" name="Column3222"/>
    <tableColumn id="3223" xr3:uid="{B3FB3137-FB3E-4835-9DB6-59092A86E6E3}" name="Column3223"/>
    <tableColumn id="3224" xr3:uid="{1405AA6F-5D97-4E96-854E-877261580788}" name="Column3224"/>
    <tableColumn id="3225" xr3:uid="{DDB7E20B-8EC6-46EA-B473-8CA7C9A83A3D}" name="Column3225"/>
    <tableColumn id="3226" xr3:uid="{AE13E7A2-48F6-42EF-B8E0-D7507A8B2D5C}" name="Column3226"/>
    <tableColumn id="3227" xr3:uid="{80F39F5A-4BD3-4C4D-A9D6-C685A68CF00D}" name="Column3227"/>
    <tableColumn id="3228" xr3:uid="{5CF59B29-DC6A-4D4F-A3E1-D5CA4AD4A180}" name="Column3228"/>
    <tableColumn id="3229" xr3:uid="{7CA6F7F7-99EC-4383-8607-D4400A313F17}" name="Column3229"/>
    <tableColumn id="3230" xr3:uid="{188A675C-E0BF-459D-839F-299EFDB6F00B}" name="Column3230"/>
    <tableColumn id="3231" xr3:uid="{516112C3-5A87-46BF-8FF8-5B5E74862E4A}" name="Column3231"/>
    <tableColumn id="3232" xr3:uid="{1C3AA94B-72C6-4034-80DB-65E9091474F9}" name="Column3232"/>
    <tableColumn id="3233" xr3:uid="{ED19A944-AA9E-4313-81ED-759BC0221BFB}" name="Column3233"/>
    <tableColumn id="3234" xr3:uid="{9663A403-5AE4-4D0C-98FD-BD5BE43DB2BB}" name="Column3234"/>
    <tableColumn id="3235" xr3:uid="{3591538F-2B6A-4A82-BAF6-2D8724E62634}" name="Column3235"/>
    <tableColumn id="3236" xr3:uid="{B369FC65-95F3-4191-9D25-9C2C6ADABC3F}" name="Column3236"/>
    <tableColumn id="3237" xr3:uid="{218A1209-E739-44F9-BCC0-3D36C6EC636F}" name="Column3237"/>
    <tableColumn id="3238" xr3:uid="{4E3BFC53-3300-4F37-815B-7D444A52836D}" name="Column3238"/>
    <tableColumn id="3239" xr3:uid="{10823BB1-F895-4C94-A8D8-11AA9D765D1E}" name="Column3239"/>
    <tableColumn id="3240" xr3:uid="{D6C8F54D-2499-4DDB-9D9B-57DAC692A32F}" name="Column3240"/>
    <tableColumn id="3241" xr3:uid="{9102C891-5404-45B6-A28A-06FD07DF206A}" name="Column3241"/>
    <tableColumn id="3242" xr3:uid="{9FEC4362-D9A3-496A-9CA8-02E58C10AB02}" name="Column3242"/>
    <tableColumn id="3243" xr3:uid="{FF00A266-9A92-4DF8-9270-9B3AA94A04BB}" name="Column3243"/>
    <tableColumn id="3244" xr3:uid="{5BD253B5-8E3F-4AA7-9B33-BA70EAF0CCC6}" name="Column3244"/>
    <tableColumn id="3245" xr3:uid="{9FFCEE26-C1C2-4C5F-9FC4-3B3E6E0997F8}" name="Column3245"/>
    <tableColumn id="3246" xr3:uid="{58EA34FF-95DA-4E03-BC38-D2281CD644DD}" name="Column3246"/>
    <tableColumn id="3247" xr3:uid="{06F0163B-9BE1-4CC6-88AE-87312445854D}" name="Column3247"/>
    <tableColumn id="3248" xr3:uid="{EBBE0029-5022-4B00-9BA1-8F0E066317CD}" name="Column3248"/>
    <tableColumn id="3249" xr3:uid="{AC17D804-2916-4F61-A5D1-2CFBCBB5021E}" name="Column3249"/>
    <tableColumn id="3250" xr3:uid="{44DFFD64-202C-4E09-9956-F0EFB3E1124B}" name="Column3250"/>
    <tableColumn id="3251" xr3:uid="{C8224356-6334-4F76-9545-870E6BFF08F0}" name="Column3251"/>
    <tableColumn id="3252" xr3:uid="{1D11AF85-491A-4D40-88EE-1060D7CBD33B}" name="Column3252"/>
    <tableColumn id="3253" xr3:uid="{9A66BBC6-3426-487F-9498-F84231881058}" name="Column3253"/>
    <tableColumn id="3254" xr3:uid="{14D57B4F-4F78-4E97-88E8-EAABDC0DC69B}" name="Column3254"/>
    <tableColumn id="3255" xr3:uid="{748D1C37-83C0-49D8-9081-B65B89500DE8}" name="Column3255"/>
    <tableColumn id="3256" xr3:uid="{4F4B9E23-7320-4F1F-9815-31BFAFBB74D6}" name="Column3256"/>
    <tableColumn id="3257" xr3:uid="{39A19D98-C11D-46C6-87D2-DD0DFD941159}" name="Column3257"/>
    <tableColumn id="3258" xr3:uid="{9416F687-0480-4DED-B038-386EB21C3CFD}" name="Column3258"/>
    <tableColumn id="3259" xr3:uid="{3550E1FC-21ED-4FEA-97FC-14D4CDEDE108}" name="Column3259"/>
    <tableColumn id="3260" xr3:uid="{CD688C27-C5E3-47DF-8ACE-3C24C5EF8D33}" name="Column3260"/>
    <tableColumn id="3261" xr3:uid="{F6373819-A0A6-4452-B7A8-6D739C5C88DC}" name="Column3261"/>
    <tableColumn id="3262" xr3:uid="{88FA11B4-DDF0-45D9-B7B8-B83BCB622CE3}" name="Column3262"/>
    <tableColumn id="3263" xr3:uid="{0C303F10-E053-43CC-A2AC-DC06FF1DF39C}" name="Column3263"/>
    <tableColumn id="3264" xr3:uid="{F7752F1C-6ED9-4BBA-850F-5E2FB8C63B31}" name="Column3264"/>
    <tableColumn id="3265" xr3:uid="{434D9C05-6BA9-4D5C-9BA3-344CDEB1E885}" name="Column3265"/>
    <tableColumn id="3266" xr3:uid="{BD20654D-28C4-43B1-BC24-19204C192194}" name="Column3266"/>
    <tableColumn id="3267" xr3:uid="{04CE7274-52BB-407C-A942-ADAC27C5DA12}" name="Column3267"/>
    <tableColumn id="3268" xr3:uid="{12D70A6D-DBFF-4D78-A065-0836E87611E5}" name="Column3268"/>
    <tableColumn id="3269" xr3:uid="{9941EA0D-C861-457E-8B1D-FB8E1347C9CB}" name="Column3269"/>
    <tableColumn id="3270" xr3:uid="{FA563585-588E-42FD-878D-786D2986FDB1}" name="Column3270"/>
    <tableColumn id="3271" xr3:uid="{96FC6927-0764-4B05-A173-EBC72B858C6C}" name="Column3271"/>
    <tableColumn id="3272" xr3:uid="{18BD3EB0-9BF5-4FA5-B039-A1C2E331C209}" name="Column3272"/>
    <tableColumn id="3273" xr3:uid="{61D3DB4C-3183-4F4B-A647-9E4C2B99AA0F}" name="Column3273"/>
    <tableColumn id="3274" xr3:uid="{38D78F1B-003E-4839-9CD4-C494D48F3478}" name="Column3274"/>
    <tableColumn id="3275" xr3:uid="{211C8F36-45B8-4412-AB89-3CE784DDCAC1}" name="Column3275"/>
    <tableColumn id="3276" xr3:uid="{0F60A14A-64BB-4B73-8189-E03EEC92E74C}" name="Column3276"/>
    <tableColumn id="3277" xr3:uid="{EF148897-7B66-4C3D-875A-7100EB128234}" name="Column3277"/>
    <tableColumn id="3278" xr3:uid="{70E12CD7-8283-42C6-AA0B-839BE6445993}" name="Column3278"/>
    <tableColumn id="3279" xr3:uid="{7D583871-C40A-430E-A7D0-79B9C8A8C412}" name="Column3279"/>
    <tableColumn id="3280" xr3:uid="{5C9B8B5B-55CD-4873-8E56-09C6FDD691C1}" name="Column3280"/>
    <tableColumn id="3281" xr3:uid="{2DE78058-9717-4E4A-B90A-F6EB4A65F1C0}" name="Column3281"/>
    <tableColumn id="3282" xr3:uid="{7D51E1E7-915B-48A3-BE3F-F4C707B8C708}" name="Column3282"/>
    <tableColumn id="3283" xr3:uid="{44291975-0157-4843-8154-19A2B66643E9}" name="Column3283"/>
    <tableColumn id="3284" xr3:uid="{886947E6-1AFC-4C48-9F7F-460D75A065E5}" name="Column3284"/>
    <tableColumn id="3285" xr3:uid="{88A49228-E8A2-4315-81ED-A7A748DC8DC5}" name="Column3285"/>
    <tableColumn id="3286" xr3:uid="{305C917A-2FAC-4959-A503-B63BF3B55662}" name="Column3286"/>
    <tableColumn id="3287" xr3:uid="{CADDD317-E471-4082-98F6-93F9BF5772CD}" name="Column3287"/>
    <tableColumn id="3288" xr3:uid="{F8EBB3C4-B43F-4257-977A-132F79803264}" name="Column3288"/>
    <tableColumn id="3289" xr3:uid="{BBB4D14C-DEF1-40BC-B50E-F2D467388987}" name="Column3289"/>
    <tableColumn id="3290" xr3:uid="{1F313CF1-BF45-4842-945E-2D8E4E3DF4B0}" name="Column3290"/>
    <tableColumn id="3291" xr3:uid="{76721FAE-28AD-44EF-91D3-48EFF1E18D19}" name="Column3291"/>
    <tableColumn id="3292" xr3:uid="{0BA6D9EE-ABB9-4ED1-9750-89D3EC2B8C08}" name="Column3292"/>
    <tableColumn id="3293" xr3:uid="{0BED798A-31A7-4203-9AAA-4ED3986E4C3A}" name="Column3293"/>
    <tableColumn id="3294" xr3:uid="{1397BE05-CDA0-43AD-8DA7-998319EEACFC}" name="Column3294"/>
    <tableColumn id="3295" xr3:uid="{178F0220-0400-4CF8-98D9-06FBAED1DEE3}" name="Column3295"/>
    <tableColumn id="3296" xr3:uid="{FBD00C73-0AC0-4F68-8BE4-26AF6FB52E27}" name="Column3296"/>
    <tableColumn id="3297" xr3:uid="{E521B95E-0483-4200-8573-CD4BB99DFBC6}" name="Column3297"/>
    <tableColumn id="3298" xr3:uid="{C3D88923-0E7F-4481-A411-9EDCC5BBBDF3}" name="Column3298"/>
    <tableColumn id="3299" xr3:uid="{60240AF6-4E91-4989-AFBE-07B2EE3A4753}" name="Column3299"/>
    <tableColumn id="3300" xr3:uid="{5773A46D-4B14-45AE-B8A8-CE15D94A612D}" name="Column3300"/>
    <tableColumn id="3301" xr3:uid="{6B942A96-3D3E-49F0-B3D0-CC2EE932A27B}" name="Column3301"/>
    <tableColumn id="3302" xr3:uid="{ED0C7CED-D850-4D90-B315-260B02FC2DEC}" name="Column3302"/>
    <tableColumn id="3303" xr3:uid="{7877F79C-E82A-4F16-8050-38CF7A8782A9}" name="Column3303"/>
    <tableColumn id="3304" xr3:uid="{CA0C4258-6C4E-46B0-9C14-05F242FDECA5}" name="Column3304"/>
    <tableColumn id="3305" xr3:uid="{77A6634D-446E-4E83-A7B7-19374F339818}" name="Column3305"/>
    <tableColumn id="3306" xr3:uid="{53523EE7-96B7-4453-9016-35B6A0F0A3DC}" name="Column3306"/>
    <tableColumn id="3307" xr3:uid="{BD94058F-13B8-4539-8266-1EE9EA64B76A}" name="Column3307"/>
    <tableColumn id="3308" xr3:uid="{DC7962F3-1DC3-4B47-AAA6-5D298BF92AB6}" name="Column3308"/>
    <tableColumn id="3309" xr3:uid="{20381572-D422-451C-95C8-F0295667FC69}" name="Column3309"/>
    <tableColumn id="3310" xr3:uid="{4CBFA4F7-7BEB-4D94-928F-1F0F514D53DD}" name="Column3310"/>
    <tableColumn id="3311" xr3:uid="{C2F631EB-19AF-468F-9880-BB1E3909C9F3}" name="Column3311"/>
    <tableColumn id="3312" xr3:uid="{ADEBF4CF-5AD5-4005-9A8C-EBA3DDA2D6A2}" name="Column3312"/>
    <tableColumn id="3313" xr3:uid="{505BA852-F4E0-42EB-8649-D0738393EDD2}" name="Column3313"/>
    <tableColumn id="3314" xr3:uid="{A135AA02-E15F-451F-92CD-4820BFD1537E}" name="Column3314"/>
    <tableColumn id="3315" xr3:uid="{8903B331-0F10-4E8B-8851-FBC7D0121A5F}" name="Column3315"/>
    <tableColumn id="3316" xr3:uid="{3069DA89-64CB-4EAB-8BDF-388B9D2E4F34}" name="Column3316"/>
    <tableColumn id="3317" xr3:uid="{D0278EF8-158A-41D5-98B8-7A36E5115BC5}" name="Column3317"/>
    <tableColumn id="3318" xr3:uid="{76E85915-C423-4B3A-8155-EEFD4C85A926}" name="Column3318"/>
    <tableColumn id="3319" xr3:uid="{E0B2F26F-C77D-467E-A4C2-9A815C5D1734}" name="Column3319"/>
    <tableColumn id="3320" xr3:uid="{BB094550-C825-48E5-8B50-3DA898C7651C}" name="Column3320"/>
    <tableColumn id="3321" xr3:uid="{4FF7288A-084F-4505-A87E-80241200BCF2}" name="Column3321"/>
    <tableColumn id="3322" xr3:uid="{A852C061-9CC8-4049-A353-C90E603FB116}" name="Column3322"/>
    <tableColumn id="3323" xr3:uid="{271A32ED-76ED-4FE3-BE49-0BCA2AFCC72B}" name="Column3323"/>
    <tableColumn id="3324" xr3:uid="{77CC6A76-A993-4543-A618-9BF398CB77E7}" name="Column3324"/>
    <tableColumn id="3325" xr3:uid="{D8E96785-81DC-4E72-9A61-35160D906A0C}" name="Column3325"/>
    <tableColumn id="3326" xr3:uid="{F9F234A1-A860-4CE0-B4E0-343BFC1260FE}" name="Column3326"/>
    <tableColumn id="3327" xr3:uid="{53F8A686-02C2-42DB-9A44-D0F23F257E26}" name="Column3327"/>
    <tableColumn id="3328" xr3:uid="{63617173-60D0-438D-B937-A6177ADECFDB}" name="Column3328"/>
    <tableColumn id="3329" xr3:uid="{44263C0A-BDE2-4628-A9F8-9903335E3BB0}" name="Column3329"/>
    <tableColumn id="3330" xr3:uid="{AD731B3C-CBDE-4AC4-A668-0A6BAB5A4B73}" name="Column3330"/>
    <tableColumn id="3331" xr3:uid="{7ABEC769-E90D-4110-861B-858E8171218D}" name="Column3331"/>
    <tableColumn id="3332" xr3:uid="{D4D7CB28-702B-41A6-8BCC-DBAE63566E51}" name="Column3332"/>
    <tableColumn id="3333" xr3:uid="{481DEF89-2A6C-4AED-A9F7-68DD30392F60}" name="Column3333"/>
    <tableColumn id="3334" xr3:uid="{046B9751-E6D7-4B8D-B8AE-4D7BE76BCEF8}" name="Column3334"/>
    <tableColumn id="3335" xr3:uid="{3C163426-B0F8-4B8B-BEA8-67723AEA89A4}" name="Column3335"/>
    <tableColumn id="3336" xr3:uid="{B7AB846C-1921-4D4B-94A8-C0BCEF77D685}" name="Column3336"/>
    <tableColumn id="3337" xr3:uid="{2522A09F-EA07-4C1D-9F29-2AAA1AA73B3B}" name="Column3337"/>
    <tableColumn id="3338" xr3:uid="{68ADAC96-350D-469E-BF67-7B571468C4DC}" name="Column3338"/>
    <tableColumn id="3339" xr3:uid="{ECCF33D3-B96D-4F75-A0D8-F87B4EB05DB6}" name="Column3339"/>
    <tableColumn id="3340" xr3:uid="{532A6345-5C33-4B5F-BD2D-226AD7CF9E9F}" name="Column3340"/>
    <tableColumn id="3341" xr3:uid="{05B9E0AF-6022-483A-8998-A644ADBB537C}" name="Column3341"/>
    <tableColumn id="3342" xr3:uid="{4AA5F82C-DAF7-4942-81D0-FD6240080B87}" name="Column3342"/>
    <tableColumn id="3343" xr3:uid="{62DE2BA0-880C-4E38-80B1-6CC94DC4CB6F}" name="Column3343"/>
    <tableColumn id="3344" xr3:uid="{95CCF1BC-6663-4709-8D7F-AF2A995603F0}" name="Column3344"/>
    <tableColumn id="3345" xr3:uid="{5AFF4033-28B1-4537-B2D2-7014E8B7119F}" name="Column3345"/>
    <tableColumn id="3346" xr3:uid="{E1C279CD-03C7-4A17-95D2-458BAEB65119}" name="Column3346"/>
    <tableColumn id="3347" xr3:uid="{236F70AD-24A8-4DED-818E-013204B2D2FD}" name="Column3347"/>
    <tableColumn id="3348" xr3:uid="{A66C1055-712E-407D-A9F2-7ABE1AFEAE6F}" name="Column3348"/>
    <tableColumn id="3349" xr3:uid="{68A7B7A9-53FF-42EC-916B-FDBA1B7424A1}" name="Column3349"/>
    <tableColumn id="3350" xr3:uid="{CE4EE6C0-DB05-435C-8FF5-0EF3622510AD}" name="Column3350"/>
    <tableColumn id="3351" xr3:uid="{FC75B042-0190-41F8-81E8-FA22723EA533}" name="Column3351"/>
    <tableColumn id="3352" xr3:uid="{77C01D29-53CB-48DF-9582-9BD374D178C9}" name="Column3352"/>
    <tableColumn id="3353" xr3:uid="{684F3626-9EE6-468D-865F-B43CF8E7B82C}" name="Column3353"/>
    <tableColumn id="3354" xr3:uid="{E9CB8FE2-5414-4FDB-BAD1-4239A6722FAE}" name="Column3354"/>
    <tableColumn id="3355" xr3:uid="{441898ED-6E2F-4A0D-8D79-A7939CCD7741}" name="Column3355"/>
    <tableColumn id="3356" xr3:uid="{0262F8BC-9D6B-4589-BB62-30B9328D1BFD}" name="Column3356"/>
    <tableColumn id="3357" xr3:uid="{F219D0E1-6D5A-4155-9336-6381F5ED1E8D}" name="Column3357"/>
    <tableColumn id="3358" xr3:uid="{C156CFA9-7432-4DE9-992E-4E4526748473}" name="Column3358"/>
    <tableColumn id="3359" xr3:uid="{B4169522-E958-4AC9-BAEC-DA5E617461C4}" name="Column3359"/>
    <tableColumn id="3360" xr3:uid="{AC77E2BC-FFF2-495F-BAFC-2647A9300B3F}" name="Column3360"/>
    <tableColumn id="3361" xr3:uid="{1B30F6FC-0FF9-45B5-A8AB-DA35D437A157}" name="Column3361"/>
    <tableColumn id="3362" xr3:uid="{B272F265-4252-44EB-863E-20A005A876C7}" name="Column3362"/>
    <tableColumn id="3363" xr3:uid="{761554E3-9E81-48F8-A24B-0AC9A72D54D1}" name="Column3363"/>
    <tableColumn id="3364" xr3:uid="{726615CF-471E-414D-AEAE-1E4F4085C8A1}" name="Column3364"/>
    <tableColumn id="3365" xr3:uid="{87A22F6E-B42D-427C-9A2D-347AA753CA6F}" name="Column3365"/>
    <tableColumn id="3366" xr3:uid="{40197297-E7E9-43C5-B305-E6E229F6DA58}" name="Column3366"/>
    <tableColumn id="3367" xr3:uid="{722875B0-BDE5-4327-8AE2-31C631A3A4D7}" name="Column3367"/>
    <tableColumn id="3368" xr3:uid="{DFC71F3A-8E91-4109-B2B4-878350B8A695}" name="Column3368"/>
    <tableColumn id="3369" xr3:uid="{8444B07F-F06A-4CF7-97DD-C61B37585C66}" name="Column3369"/>
    <tableColumn id="3370" xr3:uid="{ED75844E-5873-447D-8DCF-F8B8CEFF8BF8}" name="Column3370"/>
    <tableColumn id="3371" xr3:uid="{E66C1E2F-D5CD-4647-A66C-7E4DB2D04E98}" name="Column3371"/>
    <tableColumn id="3372" xr3:uid="{46DF6730-65BA-4EF9-89BE-FB57DC857069}" name="Column3372"/>
    <tableColumn id="3373" xr3:uid="{16B69AFD-30E1-409E-B205-79EB5DA9A993}" name="Column3373"/>
    <tableColumn id="3374" xr3:uid="{7FEC1557-7C18-4EAF-968F-C02F13DF163C}" name="Column3374"/>
    <tableColumn id="3375" xr3:uid="{B1EA74B7-1AD4-44B2-B39E-677EE664B3DC}" name="Column3375"/>
    <tableColumn id="3376" xr3:uid="{6EE7BA0D-1230-4315-8A73-AFCBFCFF5B47}" name="Column3376"/>
    <tableColumn id="3377" xr3:uid="{565B2E35-EEA7-49CF-AF34-F25984256BD0}" name="Column3377"/>
    <tableColumn id="3378" xr3:uid="{2EA81880-F339-411C-9DAA-2B5967E65AA1}" name="Column3378"/>
    <tableColumn id="3379" xr3:uid="{83830799-3E62-4442-B3DB-6E9E5FCC9032}" name="Column3379"/>
    <tableColumn id="3380" xr3:uid="{59122C62-0072-4F62-BDC9-E331CD633A47}" name="Column3380"/>
    <tableColumn id="3381" xr3:uid="{3209A9E1-F85D-4BEF-9B33-D134195A3755}" name="Column3381"/>
    <tableColumn id="3382" xr3:uid="{7B8796C1-B3B7-41FD-BC71-BA2932E5512C}" name="Column3382"/>
    <tableColumn id="3383" xr3:uid="{4EB26778-EFB2-4AE5-9829-BA59A8844FD3}" name="Column3383"/>
    <tableColumn id="3384" xr3:uid="{C4447F65-C490-4D27-9829-38C15A2957A7}" name="Column3384"/>
    <tableColumn id="3385" xr3:uid="{673990EC-8162-4361-B702-8D6E8CD75E5F}" name="Column3385"/>
    <tableColumn id="3386" xr3:uid="{E796B2E8-2EF1-49F5-B97F-D9912A0642B3}" name="Column3386"/>
    <tableColumn id="3387" xr3:uid="{60BF6C40-20E6-42A6-A63E-B71B606D7436}" name="Column3387"/>
    <tableColumn id="3388" xr3:uid="{782318A1-39A4-4820-828A-2C160942521C}" name="Column3388"/>
    <tableColumn id="3389" xr3:uid="{99CCE2D0-E49B-4D82-B93F-E44EB20C88D4}" name="Column3389"/>
    <tableColumn id="3390" xr3:uid="{3D9F8E97-8715-4209-89F6-F65577DFC15B}" name="Column3390"/>
    <tableColumn id="3391" xr3:uid="{25974828-1516-4084-BFA7-AD05CC1347CA}" name="Column3391"/>
    <tableColumn id="3392" xr3:uid="{FB922DDB-91E5-481B-ADA8-A3CD7D3EF5DD}" name="Column3392"/>
    <tableColumn id="3393" xr3:uid="{0280A662-E393-495E-A21A-3EB5CECEE8DB}" name="Column3393"/>
    <tableColumn id="3394" xr3:uid="{A4F86DA0-CB8A-4CB9-BAFB-73F5758EB75A}" name="Column3394"/>
    <tableColumn id="3395" xr3:uid="{FEB8FFF8-CDDD-47DF-A985-69E8D92D2204}" name="Column3395"/>
    <tableColumn id="3396" xr3:uid="{80B8B850-623E-45FA-8E30-C2E62F226396}" name="Column3396"/>
    <tableColumn id="3397" xr3:uid="{F8DC89B9-851F-424A-913C-113FA17CC59B}" name="Column3397"/>
    <tableColumn id="3398" xr3:uid="{B7EB1429-75E4-4141-84BC-79B59F669B9D}" name="Column3398"/>
    <tableColumn id="3399" xr3:uid="{2A462368-9577-43AF-B51E-DC94B290C68A}" name="Column3399"/>
    <tableColumn id="3400" xr3:uid="{6C5EF306-2665-4BE0-938B-9BAD738CD6A0}" name="Column3400"/>
    <tableColumn id="3401" xr3:uid="{A06347EB-144B-4C99-8BCD-FA7BC1203A52}" name="Column3401"/>
    <tableColumn id="3402" xr3:uid="{0ED0C0A6-08E0-43A2-9B02-C52C75225F14}" name="Column3402"/>
    <tableColumn id="3403" xr3:uid="{80BB9706-E662-47BA-BA83-068A876C934F}" name="Column3403"/>
    <tableColumn id="3404" xr3:uid="{7F2D30A5-361F-441A-BC33-B4A15C20B856}" name="Column3404"/>
    <tableColumn id="3405" xr3:uid="{BDBD8A05-49BA-4CAC-8DA3-C513249FC308}" name="Column3405"/>
    <tableColumn id="3406" xr3:uid="{5FCE79F5-0054-44C5-94F2-273C7F9AA911}" name="Column3406"/>
    <tableColumn id="3407" xr3:uid="{522B9E0A-D414-4761-BC01-44BCF1AAEF72}" name="Column3407"/>
    <tableColumn id="3408" xr3:uid="{A8E6CFD9-38AB-4747-BB51-2099CD408527}" name="Column3408"/>
    <tableColumn id="3409" xr3:uid="{F909BA2C-A55A-4708-BD1F-69347EC6390A}" name="Column3409"/>
    <tableColumn id="3410" xr3:uid="{127FE2FB-A93E-476E-BC55-9B25681FA277}" name="Column3410"/>
    <tableColumn id="3411" xr3:uid="{FD7E7832-F644-4937-978C-836CEB214B70}" name="Column3411"/>
    <tableColumn id="3412" xr3:uid="{5E1AA31F-BC27-4C40-A481-3AFC36E0674A}" name="Column3412"/>
    <tableColumn id="3413" xr3:uid="{B1AB70BC-235E-44C4-8A18-76A4849ECBB9}" name="Column3413"/>
    <tableColumn id="3414" xr3:uid="{08CA4F1B-BA8F-412E-A41C-98251438726B}" name="Column3414"/>
    <tableColumn id="3415" xr3:uid="{0C4875BF-8A7C-403D-9091-B33A5E756453}" name="Column3415"/>
    <tableColumn id="3416" xr3:uid="{999AF95E-BAC5-41B4-89A1-E2F58151225A}" name="Column3416"/>
    <tableColumn id="3417" xr3:uid="{79440383-8E84-4E75-9E0B-59DE3F37D29F}" name="Column3417"/>
    <tableColumn id="3418" xr3:uid="{E77AF518-F856-4181-A113-6F8D6BF3F275}" name="Column3418"/>
    <tableColumn id="3419" xr3:uid="{DAF1B631-E8D2-493C-91E5-6CFF86888A92}" name="Column3419"/>
    <tableColumn id="3420" xr3:uid="{3F1B68FF-AAC5-4B55-976F-BB7C25869A63}" name="Column3420"/>
    <tableColumn id="3421" xr3:uid="{21806708-202B-4AF4-A03B-277F3B015148}" name="Column3421"/>
    <tableColumn id="3422" xr3:uid="{14BEAE5B-2C7D-48C1-93E4-045E4ECB2EF6}" name="Column3422"/>
    <tableColumn id="3423" xr3:uid="{ECB9474C-FEB6-4BA3-9B07-39AFAF422FB4}" name="Column3423"/>
    <tableColumn id="3424" xr3:uid="{820DA1A3-0779-4B94-B125-2D378BEA89B6}" name="Column3424"/>
    <tableColumn id="3425" xr3:uid="{CFA3724C-B5A4-464E-A2ED-7A22BAE4F656}" name="Column3425"/>
    <tableColumn id="3426" xr3:uid="{99A1BD67-4009-4CEA-BE7E-1C68E375E1F4}" name="Column3426"/>
    <tableColumn id="3427" xr3:uid="{4AEBD8B3-9F5C-48BB-ABD9-8CE3B2F9B690}" name="Column3427"/>
    <tableColumn id="3428" xr3:uid="{5D35B983-DB7B-4130-AA35-B32606B879E6}" name="Column3428"/>
    <tableColumn id="3429" xr3:uid="{903BA029-2E8D-44D8-8B5B-CEFE272C135C}" name="Column3429"/>
    <tableColumn id="3430" xr3:uid="{2ADFB7ED-1733-40BF-91FF-E8E72E1DA400}" name="Column3430"/>
    <tableColumn id="3431" xr3:uid="{B98964B7-B7CB-45E5-BB0F-67AAAD6AFFE7}" name="Column3431"/>
    <tableColumn id="3432" xr3:uid="{FE8816A7-39E3-4A5F-A261-79283B0CA391}" name="Column3432"/>
    <tableColumn id="3433" xr3:uid="{9441571C-9EAE-4A78-916F-9C484A04958D}" name="Column3433"/>
    <tableColumn id="3434" xr3:uid="{8030BEEC-96DE-465E-8E38-FB4B242288DA}" name="Column3434"/>
    <tableColumn id="3435" xr3:uid="{792B655E-5DB0-48DF-B37F-178835247AB3}" name="Column3435"/>
    <tableColumn id="3436" xr3:uid="{2AD1CCFD-02E9-4BC6-A958-CF59B3642951}" name="Column3436"/>
    <tableColumn id="3437" xr3:uid="{6D651A3F-0EEB-4E76-A42E-D4F9EDB1C48D}" name="Column3437"/>
    <tableColumn id="3438" xr3:uid="{E8DD8527-088D-4933-9E7F-B9D433DF2A81}" name="Column3438"/>
    <tableColumn id="3439" xr3:uid="{AC553511-FB29-4CD3-9160-4FAA683BC021}" name="Column3439"/>
    <tableColumn id="3440" xr3:uid="{A7478F5C-C13D-4557-A30E-D0B4CB5E751F}" name="Column3440"/>
    <tableColumn id="3441" xr3:uid="{C7D78169-491A-4751-AB52-85D9074DC634}" name="Column3441"/>
    <tableColumn id="3442" xr3:uid="{5301DE75-8E09-4F69-B465-B18EBA3FDF91}" name="Column3442"/>
    <tableColumn id="3443" xr3:uid="{BD04D94B-A39A-43C5-88D1-075726CF0C1A}" name="Column3443"/>
    <tableColumn id="3444" xr3:uid="{77B55FB4-485F-4D51-A8C0-A680118D834E}" name="Column3444"/>
    <tableColumn id="3445" xr3:uid="{76F7B371-DE35-4D1D-9FE3-A387C3E30879}" name="Column3445"/>
    <tableColumn id="3446" xr3:uid="{8AECAE7D-96C5-49FE-99C4-FAF6C988DA42}" name="Column3446"/>
    <tableColumn id="3447" xr3:uid="{8F29A865-E8C9-4B04-AE76-FF64CF5E1521}" name="Column3447"/>
    <tableColumn id="3448" xr3:uid="{55377EFA-6239-4AE0-A04D-5294338DF615}" name="Column3448"/>
    <tableColumn id="3449" xr3:uid="{5B75664B-3B20-4BD9-B297-DBA1096ABD54}" name="Column3449"/>
    <tableColumn id="3450" xr3:uid="{CFB35BF7-16A3-4898-9218-2348F1011883}" name="Column3450"/>
    <tableColumn id="3451" xr3:uid="{A3046AFE-217C-485F-ADE2-768F74374084}" name="Column3451"/>
    <tableColumn id="3452" xr3:uid="{BABCBC46-682E-4787-8AD9-BDD7C0B45321}" name="Column3452"/>
    <tableColumn id="3453" xr3:uid="{78E6540D-2276-4C2C-8E86-F5AA7662E4BB}" name="Column3453"/>
    <tableColumn id="3454" xr3:uid="{404774DA-52E7-4377-9ED4-E16FB079285E}" name="Column3454"/>
    <tableColumn id="3455" xr3:uid="{F1489730-232B-4B96-BCA1-2BF2DBEAD029}" name="Column3455"/>
    <tableColumn id="3456" xr3:uid="{B421B52F-7D5F-45D9-A071-541BE4AF7B7F}" name="Column3456"/>
    <tableColumn id="3457" xr3:uid="{2CFB3D27-36AA-42B8-8D86-668DBE7D827E}" name="Column3457"/>
    <tableColumn id="3458" xr3:uid="{91809D32-D605-4387-B814-9DDA5BE5387D}" name="Column3458"/>
    <tableColumn id="3459" xr3:uid="{3CC18319-7F95-461A-A564-8DD035EF8E88}" name="Column3459"/>
    <tableColumn id="3460" xr3:uid="{8078D420-CD3A-471C-8A11-D0F6E8D243F6}" name="Column3460"/>
    <tableColumn id="3461" xr3:uid="{882980C4-1CAB-4B64-B789-DE1B67E72942}" name="Column3461"/>
    <tableColumn id="3462" xr3:uid="{D841322E-1CCA-4842-9B1B-BDD93AA3C1AF}" name="Column3462"/>
    <tableColumn id="3463" xr3:uid="{1218A89B-93FD-495E-A34F-F88F5252605F}" name="Column3463"/>
    <tableColumn id="3464" xr3:uid="{4E715AFE-8261-4DEE-B968-37B8A8E73563}" name="Column3464"/>
    <tableColumn id="3465" xr3:uid="{FBF87379-1C9A-4F1B-83A5-274D5D544B9F}" name="Column3465"/>
    <tableColumn id="3466" xr3:uid="{2D399B8F-CD05-4E24-BB0E-E20568FB7FB9}" name="Column3466"/>
    <tableColumn id="3467" xr3:uid="{F76578BF-BF76-45AC-8182-32BBE4368200}" name="Column3467"/>
    <tableColumn id="3468" xr3:uid="{4956F955-4103-41E8-B4BE-0946733519E5}" name="Column3468"/>
    <tableColumn id="3469" xr3:uid="{529E8181-3B6C-45F2-BA4C-55F479D637DB}" name="Column3469"/>
    <tableColumn id="3470" xr3:uid="{1CB23384-5A16-4DE7-94B2-C5728AE097EF}" name="Column3470"/>
    <tableColumn id="3471" xr3:uid="{7D86D460-3D2F-4339-9A4B-E809DC64E512}" name="Column3471"/>
    <tableColumn id="3472" xr3:uid="{C8764837-7541-48E6-82A2-B690D92F5E1B}" name="Column3472"/>
    <tableColumn id="3473" xr3:uid="{EFE13B3C-BF32-4811-BF26-623AEDCC4BFB}" name="Column3473"/>
    <tableColumn id="3474" xr3:uid="{5F117D37-F36B-401D-B1C5-341B11EC1503}" name="Column3474"/>
    <tableColumn id="3475" xr3:uid="{6E9C5A03-5C89-4161-A724-F758C10FE9F2}" name="Column3475"/>
    <tableColumn id="3476" xr3:uid="{79BADDA2-32AB-488C-97AD-B6EA51DCD483}" name="Column3476"/>
    <tableColumn id="3477" xr3:uid="{9BAAE0D0-9459-4941-8947-B25D4C03775A}" name="Column3477"/>
    <tableColumn id="3478" xr3:uid="{333C5FFE-2E4B-4D38-B29F-06DB05381670}" name="Column3478"/>
    <tableColumn id="3479" xr3:uid="{4943DFA6-F653-41E0-8911-E003738091D1}" name="Column3479"/>
    <tableColumn id="3480" xr3:uid="{CC9C2973-E63E-4284-AFD8-77F034D77E69}" name="Column3480"/>
    <tableColumn id="3481" xr3:uid="{E72F8CAE-55EE-4159-885F-ADAC1488F8D6}" name="Column3481"/>
    <tableColumn id="3482" xr3:uid="{5B00EC94-32FB-4D35-8369-24FBCB1E3CAD}" name="Column3482"/>
    <tableColumn id="3483" xr3:uid="{82864C6A-4A05-42A6-8195-902A4CBCA06A}" name="Column3483"/>
    <tableColumn id="3484" xr3:uid="{5D7ADD31-0E68-4796-87B1-47BB2A1E6F43}" name="Column3484"/>
    <tableColumn id="3485" xr3:uid="{4D149CEE-6B4C-4759-BD18-70D97A8276C9}" name="Column3485"/>
    <tableColumn id="3486" xr3:uid="{75CDAD23-C9FF-4EDA-9211-28F459D664D5}" name="Column3486"/>
    <tableColumn id="3487" xr3:uid="{07045AE9-78A7-4595-8089-AD80D7502D34}" name="Column3487"/>
    <tableColumn id="3488" xr3:uid="{E84A8E8D-125B-4082-ACEB-239B238168B2}" name="Column3488"/>
    <tableColumn id="3489" xr3:uid="{09E18075-B501-4FE1-B706-40476B98ED02}" name="Column3489"/>
    <tableColumn id="3490" xr3:uid="{529710D0-5F64-49F3-9C40-23FF030A24DD}" name="Column3490"/>
    <tableColumn id="3491" xr3:uid="{E961D6BE-672D-4684-897F-7D4BB6DCE429}" name="Column3491"/>
    <tableColumn id="3492" xr3:uid="{FB0B813B-31D5-49FF-9753-0F1B040BFD2B}" name="Column3492"/>
    <tableColumn id="3493" xr3:uid="{A3CAD006-E5F2-4D7A-92F0-7C094D21292A}" name="Column3493"/>
    <tableColumn id="3494" xr3:uid="{703663A6-9EB3-47EA-AA3E-4B8776DCE340}" name="Column3494"/>
    <tableColumn id="3495" xr3:uid="{5A0F21C9-2DAC-43EE-BCF9-FDCDFA7E2A88}" name="Column3495"/>
    <tableColumn id="3496" xr3:uid="{2E592372-F158-4839-9F87-5A16793E8DFF}" name="Column3496"/>
    <tableColumn id="3497" xr3:uid="{EE0C2C24-3451-491D-B18C-77C7D09F8EF4}" name="Column3497"/>
    <tableColumn id="3498" xr3:uid="{CA28349A-89E8-44C5-B177-45D698F1D3CE}" name="Column3498"/>
    <tableColumn id="3499" xr3:uid="{2CC3FB69-5B64-4E5D-AB48-4DEE5763EED9}" name="Column3499"/>
    <tableColumn id="3500" xr3:uid="{9F83429A-0FF0-4AFE-9051-FA7A48347463}" name="Column3500"/>
    <tableColumn id="3501" xr3:uid="{EEEC3275-CCFC-4166-B2FC-093CBC985ADF}" name="Column3501"/>
    <tableColumn id="3502" xr3:uid="{0B95E8E7-545A-461B-A3E4-68CA388A8BC9}" name="Column3502"/>
    <tableColumn id="3503" xr3:uid="{F7DAA7EC-CDA5-44D7-9507-8D35D05996F2}" name="Column3503"/>
    <tableColumn id="3504" xr3:uid="{CE7F1AFE-DFED-444F-BC4E-3807D73018B4}" name="Column3504"/>
    <tableColumn id="3505" xr3:uid="{EF701C4F-FD4C-4A16-A8B7-6754D10E79D6}" name="Column3505"/>
    <tableColumn id="3506" xr3:uid="{9F050B00-2B2B-40CB-9A68-E7D2035CEB91}" name="Column3506"/>
    <tableColumn id="3507" xr3:uid="{D714F6C3-96B3-4C35-A60F-526CC6AD6153}" name="Column3507"/>
    <tableColumn id="3508" xr3:uid="{C98CE83D-997E-457D-9DB5-4714735C775C}" name="Column3508"/>
    <tableColumn id="3509" xr3:uid="{C5C6C2D4-8AE5-44D9-A169-1C6D902D8464}" name="Column3509"/>
    <tableColumn id="3510" xr3:uid="{6B223AC1-C4AD-4A8B-988D-15572968AD73}" name="Column3510"/>
    <tableColumn id="3511" xr3:uid="{207249CF-5E5A-476A-B650-216529425A94}" name="Column3511"/>
    <tableColumn id="3512" xr3:uid="{F1AE64AB-239E-411B-B878-9C55B8983B29}" name="Column3512"/>
    <tableColumn id="3513" xr3:uid="{55453548-1741-4899-8188-E22278E70CD6}" name="Column3513"/>
    <tableColumn id="3514" xr3:uid="{2371D6A0-9E11-4133-B0D7-64AB4F77475B}" name="Column3514"/>
    <tableColumn id="3515" xr3:uid="{3559CD55-B4C8-4FB3-B398-F69081326E4F}" name="Column3515"/>
    <tableColumn id="3516" xr3:uid="{44509D78-DCBA-482D-8DA7-F1D90E093869}" name="Column3516"/>
    <tableColumn id="3517" xr3:uid="{2D0E726A-12ED-4FAA-B79E-37FB7D175236}" name="Column3517"/>
    <tableColumn id="3518" xr3:uid="{50D71A9F-4D50-4504-8F35-C60712F9EE52}" name="Column3518"/>
    <tableColumn id="3519" xr3:uid="{9055FFBF-AC25-4B34-9C23-69653B9F16D4}" name="Column3519"/>
    <tableColumn id="3520" xr3:uid="{39D9EDE5-0C79-4001-9206-7A42BE7B9605}" name="Column3520"/>
    <tableColumn id="3521" xr3:uid="{4E3D42A3-CDD1-48C7-80F2-FE3393D29C21}" name="Column3521"/>
    <tableColumn id="3522" xr3:uid="{98DAA8FA-900B-4D01-9D39-D431E1319CCA}" name="Column3522"/>
    <tableColumn id="3523" xr3:uid="{357D7535-86BB-47A2-9BD4-4C3A41E6B906}" name="Column3523"/>
    <tableColumn id="3524" xr3:uid="{10178021-D765-4B6A-94BD-A2362C1DAF82}" name="Column3524"/>
    <tableColumn id="3525" xr3:uid="{96173109-B120-4E4A-8881-E296F3AAC09F}" name="Column3525"/>
    <tableColumn id="3526" xr3:uid="{D0F0C0EA-4807-4E97-81A6-ADA596916F0F}" name="Column3526"/>
    <tableColumn id="3527" xr3:uid="{E0E3BB44-7CDF-4C5A-A93F-7C19110FE821}" name="Column3527"/>
    <tableColumn id="3528" xr3:uid="{B7081229-F678-4D6D-A827-64D539249280}" name="Column3528"/>
    <tableColumn id="3529" xr3:uid="{A6250DDC-87FE-43B2-A068-BC71307E4E53}" name="Column3529"/>
    <tableColumn id="3530" xr3:uid="{B20A2487-670E-440B-8CCF-323710A6E1D6}" name="Column3530"/>
    <tableColumn id="3531" xr3:uid="{A2AB8F8E-A7EC-4BED-95D9-19DE6BA901E9}" name="Column3531"/>
    <tableColumn id="3532" xr3:uid="{52BDBA34-7714-49B9-B8E4-35321FFD6B57}" name="Column3532"/>
    <tableColumn id="3533" xr3:uid="{29204672-DE5A-41DA-BD98-DCB6AE21E1D3}" name="Column3533"/>
    <tableColumn id="3534" xr3:uid="{27DB844E-7DB9-4D25-AD48-1D8FEB7F1A5D}" name="Column3534"/>
    <tableColumn id="3535" xr3:uid="{4D09FE25-CE5F-4543-B312-EEE45518DF32}" name="Column3535"/>
    <tableColumn id="3536" xr3:uid="{9132D606-FA1A-438E-87BB-81E05E28C984}" name="Column3536"/>
    <tableColumn id="3537" xr3:uid="{DED55B9D-58BE-4A65-B676-0266B3781ED4}" name="Column3537"/>
    <tableColumn id="3538" xr3:uid="{2B604327-55C1-4C4B-A1FB-A6AE1374DEF2}" name="Column3538"/>
    <tableColumn id="3539" xr3:uid="{8C1F1271-02D5-482C-A872-29BE2BECAB2E}" name="Column3539"/>
    <tableColumn id="3540" xr3:uid="{BB2F7816-01EC-48C3-9E5E-E6C21A99B653}" name="Column3540"/>
    <tableColumn id="3541" xr3:uid="{58D1E32B-D8E6-43B3-8B51-4835F442D51C}" name="Column3541"/>
    <tableColumn id="3542" xr3:uid="{6037AA95-8F52-4F91-B358-4756A33F460C}" name="Column3542"/>
    <tableColumn id="3543" xr3:uid="{CA24CAAC-D852-4F66-BB1F-B49EAD8CFF47}" name="Column3543"/>
    <tableColumn id="3544" xr3:uid="{241190BF-A9D0-4E18-B120-2F57EDE4CB8B}" name="Column3544"/>
    <tableColumn id="3545" xr3:uid="{93369B7E-DAB7-4043-9EE7-72B3662B95CF}" name="Column3545"/>
    <tableColumn id="3546" xr3:uid="{AC26F9B3-FF30-4420-B861-12E957C4A7C7}" name="Column3546"/>
    <tableColumn id="3547" xr3:uid="{1C9D3218-FD19-4243-96CD-4AC364A3BBDC}" name="Column3547"/>
    <tableColumn id="3548" xr3:uid="{AD165FF5-EE32-42B3-8AF3-7953986D5E5E}" name="Column3548"/>
    <tableColumn id="3549" xr3:uid="{D0ED4083-3475-4F50-BF43-2B987FA5E91E}" name="Column3549"/>
    <tableColumn id="3550" xr3:uid="{F36E606D-4AA5-48EB-AFC1-DDC5EF2BA0FB}" name="Column3550"/>
    <tableColumn id="3551" xr3:uid="{BB306956-A9FC-4542-A972-E2580CA69AC6}" name="Column3551"/>
    <tableColumn id="3552" xr3:uid="{5297D6F8-5ABB-4FD1-ACD0-135411E6DB4E}" name="Column3552"/>
    <tableColumn id="3553" xr3:uid="{75997819-A7DF-43FE-B7C4-BEF8B9AF082B}" name="Column3553"/>
    <tableColumn id="3554" xr3:uid="{7A776004-A48B-4F4E-B0BC-0FF08D81E652}" name="Column3554"/>
    <tableColumn id="3555" xr3:uid="{EE36A5BA-6FA8-494F-B559-C6488BA40D14}" name="Column3555"/>
    <tableColumn id="3556" xr3:uid="{695A4688-E4E2-4669-980A-CA52F6CEB168}" name="Column3556"/>
    <tableColumn id="3557" xr3:uid="{A4814F2F-C7E5-48F3-82C6-3AD579DAB05A}" name="Column3557"/>
    <tableColumn id="3558" xr3:uid="{B66DE270-341E-48C2-B2D3-D587AE9A15EA}" name="Column3558"/>
    <tableColumn id="3559" xr3:uid="{DAB0E2B7-3CE6-4D62-91B8-448773A0E923}" name="Column3559"/>
    <tableColumn id="3560" xr3:uid="{661E2126-1AA4-4164-962B-D659922D6AA6}" name="Column3560"/>
    <tableColumn id="3561" xr3:uid="{2B35834C-63AE-4C8B-9BC7-677216D07AD0}" name="Column3561"/>
    <tableColumn id="3562" xr3:uid="{65557A54-5AEE-4EA7-9545-B09A54E6CEC1}" name="Column3562"/>
    <tableColumn id="3563" xr3:uid="{89DD8DA1-0D31-41A0-A8FD-502645EED0F4}" name="Column3563"/>
    <tableColumn id="3564" xr3:uid="{78EA90C5-56EF-40CB-AB9F-5EA9EACDBB04}" name="Column3564"/>
    <tableColumn id="3565" xr3:uid="{2B29A268-41D8-4613-A093-BDCC471FDE54}" name="Column3565"/>
    <tableColumn id="3566" xr3:uid="{45C38619-D3B5-4F1A-B86C-915ADAFBA7F0}" name="Column3566"/>
    <tableColumn id="3567" xr3:uid="{0A1F77AE-142B-4AF6-903D-ADCC78FD1E2B}" name="Column3567"/>
    <tableColumn id="3568" xr3:uid="{FC235E80-016F-40B2-80DC-50886469F39A}" name="Column3568"/>
    <tableColumn id="3569" xr3:uid="{9A4AED0C-644B-4DC7-B290-7746914AF0A8}" name="Column3569"/>
    <tableColumn id="3570" xr3:uid="{93A51846-F53D-42D6-BD88-4AD17AA60046}" name="Column3570"/>
    <tableColumn id="3571" xr3:uid="{A35F85B3-64C3-4C6F-BA2E-BCFCF2C1AF2F}" name="Column3571"/>
    <tableColumn id="3572" xr3:uid="{3BDE06B9-41F2-4A0F-B403-89423D80F20B}" name="Column3572"/>
    <tableColumn id="3573" xr3:uid="{BC2B8451-C01A-4A40-A985-C81C3A5E3B7E}" name="Column3573"/>
    <tableColumn id="3574" xr3:uid="{7E01BC2D-08B8-4F9B-9136-97219E1894C8}" name="Column3574"/>
    <tableColumn id="3575" xr3:uid="{ACCF516A-46B5-4363-8DC6-3561BB9C5287}" name="Column3575"/>
    <tableColumn id="3576" xr3:uid="{083147E4-7E96-4A9D-ABA1-C368FFF45C3C}" name="Column3576"/>
    <tableColumn id="3577" xr3:uid="{8507CD5E-D427-47C9-9505-9442472D166C}" name="Column3577"/>
    <tableColumn id="3578" xr3:uid="{2461F15A-E99B-4358-88BD-7929F33CD177}" name="Column3578"/>
    <tableColumn id="3579" xr3:uid="{F7340F36-D6AA-481F-B54B-42859179B11F}" name="Column3579"/>
    <tableColumn id="3580" xr3:uid="{F02434C2-C898-4F2F-AC28-13D7E1107483}" name="Column3580"/>
    <tableColumn id="3581" xr3:uid="{33596BC9-97B6-4D26-837D-4D86EAA28CB9}" name="Column3581"/>
    <tableColumn id="3582" xr3:uid="{2494A9AA-EDA2-4703-B9EE-8E6914E4FBC9}" name="Column3582"/>
    <tableColumn id="3583" xr3:uid="{BC6138C1-EB5F-4200-9FD1-8AA9841262B9}" name="Column3583"/>
    <tableColumn id="3584" xr3:uid="{F00E44B0-0EB3-4F35-BA02-B70489EA5DC4}" name="Column3584"/>
    <tableColumn id="3585" xr3:uid="{5CCAB7BA-4865-4E70-9CC1-CC23BF1DB770}" name="Column3585"/>
    <tableColumn id="3586" xr3:uid="{723B7627-1974-4371-8C5A-02F8785B225E}" name="Column3586"/>
    <tableColumn id="3587" xr3:uid="{48BB0ED7-F7DB-4A6D-8629-31F6F89CC4E0}" name="Column3587"/>
    <tableColumn id="3588" xr3:uid="{103F7A99-3D0A-47E1-AD64-584F0C90DF8F}" name="Column3588"/>
    <tableColumn id="3589" xr3:uid="{04594633-EDC4-4B40-81F9-A8F69020A13D}" name="Column3589"/>
    <tableColumn id="3590" xr3:uid="{426C0F21-51A6-4609-9BEA-05ACFF767DAA}" name="Column3590"/>
    <tableColumn id="3591" xr3:uid="{FB7696FB-6A03-4D11-BA84-A91737E75672}" name="Column3591"/>
    <tableColumn id="3592" xr3:uid="{6F7538DF-AAFD-4C4B-B367-F97E66B3C71F}" name="Column3592"/>
    <tableColumn id="3593" xr3:uid="{BEBCC86B-216E-4565-B16B-9EE3F4F0928E}" name="Column3593"/>
    <tableColumn id="3594" xr3:uid="{7DB5DDE5-9C50-4FF1-97B8-FBA16C8F8A33}" name="Column3594"/>
    <tableColumn id="3595" xr3:uid="{CCAB6008-C610-4F4C-A206-99FCB885821F}" name="Column3595"/>
    <tableColumn id="3596" xr3:uid="{5010C314-6211-45C3-B11E-6F28A8B72BC9}" name="Column3596"/>
    <tableColumn id="3597" xr3:uid="{7CD23C29-2660-4322-AE00-4A9264638BBD}" name="Column3597"/>
    <tableColumn id="3598" xr3:uid="{BC6E8387-3B00-488D-BEDD-79162641BBA7}" name="Column3598"/>
    <tableColumn id="3599" xr3:uid="{237B6576-A8AC-4C1C-B66F-17590C23200C}" name="Column3599"/>
    <tableColumn id="3600" xr3:uid="{08E1B685-15BA-4A83-9E80-9DADAEDB095A}" name="Column3600"/>
    <tableColumn id="3601" xr3:uid="{F2BEAA05-8D51-4BED-88B2-82A21B112EF3}" name="Column3601"/>
    <tableColumn id="3602" xr3:uid="{005E66C7-7BAE-49E7-9F67-3B3C2E096AC2}" name="Column3602"/>
    <tableColumn id="3603" xr3:uid="{E408E819-747B-4C3C-8823-CCCDBA73BDA1}" name="Column3603"/>
    <tableColumn id="3604" xr3:uid="{E5D998C0-5140-48EC-990E-A3E04952299E}" name="Column3604"/>
    <tableColumn id="3605" xr3:uid="{93849B5A-142A-4E6F-8678-D50D4BB7D9D4}" name="Column3605"/>
    <tableColumn id="3606" xr3:uid="{ADF55810-3D1E-4084-84FB-2D74E85F096B}" name="Column3606"/>
    <tableColumn id="3607" xr3:uid="{C53A1E6A-EBEA-4EAD-9F2F-C410620636C2}" name="Column3607"/>
    <tableColumn id="3608" xr3:uid="{59B2A611-632C-4794-8269-03A3CE5A0A23}" name="Column3608"/>
    <tableColumn id="3609" xr3:uid="{17F4AF70-2912-44BA-A6BA-AE04AC4732DF}" name="Column3609"/>
    <tableColumn id="3610" xr3:uid="{907E2620-67AD-4146-ACDC-10B50945E1BC}" name="Column3610"/>
    <tableColumn id="3611" xr3:uid="{7837F379-43DF-4446-AB15-37C6386B6D8E}" name="Column3611"/>
    <tableColumn id="3612" xr3:uid="{F41EC692-FE9D-431E-91D6-A6484ACE2FF2}" name="Column3612"/>
    <tableColumn id="3613" xr3:uid="{1BEBBBC4-165A-4389-A364-A23218CCC275}" name="Column3613"/>
    <tableColumn id="3614" xr3:uid="{B755207B-81A4-4985-A0B0-DE972CE8CE46}" name="Column3614"/>
    <tableColumn id="3615" xr3:uid="{91744EFF-EDDC-4CB4-B749-7714A1218E7A}" name="Column3615"/>
    <tableColumn id="3616" xr3:uid="{DE4E1ED8-51E3-4F89-80C0-828D67C2D67E}" name="Column3616"/>
    <tableColumn id="3617" xr3:uid="{40A6474C-9D19-49BC-94B3-32A942514223}" name="Column3617"/>
    <tableColumn id="3618" xr3:uid="{E2CB6AAE-22A7-4F92-801B-31A2E9C0B2F0}" name="Column3618"/>
    <tableColumn id="3619" xr3:uid="{3A323681-0C14-408A-8C4D-425290569289}" name="Column3619"/>
    <tableColumn id="3620" xr3:uid="{DCB6D9B5-4F24-494C-AE98-C97F89B4B3D6}" name="Column3620"/>
    <tableColumn id="3621" xr3:uid="{E9A6D7A0-BE6B-4606-9F18-E8C0FF058613}" name="Column3621"/>
    <tableColumn id="3622" xr3:uid="{01800F27-183D-4292-80C6-3B6C9AF50286}" name="Column3622"/>
    <tableColumn id="3623" xr3:uid="{6408CA05-205D-4E5D-A4E9-D57E8C68A651}" name="Column3623"/>
    <tableColumn id="3624" xr3:uid="{273B4960-94BD-4E92-93C1-7DDD4CB18101}" name="Column3624"/>
    <tableColumn id="3625" xr3:uid="{E18B43F6-295F-4A70-8BB4-6FF0AEA6281F}" name="Column3625"/>
    <tableColumn id="3626" xr3:uid="{02107D9D-5A13-4207-9E65-516D6C456787}" name="Column3626"/>
    <tableColumn id="3627" xr3:uid="{6AB9941D-F359-4B86-81B6-535F5C6D6216}" name="Column3627"/>
    <tableColumn id="3628" xr3:uid="{F1F9B398-09D1-44A6-9DC8-64DE6C9D846C}" name="Column3628"/>
    <tableColumn id="3629" xr3:uid="{81D4B796-EF9E-4869-8F91-4C371E59C4FB}" name="Column3629"/>
    <tableColumn id="3630" xr3:uid="{90AA7C3E-C881-49B9-AA3E-068F4223E3F1}" name="Column3630"/>
    <tableColumn id="3631" xr3:uid="{3AE87218-CDC1-4822-B202-44509932FF85}" name="Column3631"/>
    <tableColumn id="3632" xr3:uid="{9F38E7FD-B2C5-448D-A019-D6074091538E}" name="Column3632"/>
    <tableColumn id="3633" xr3:uid="{991D7A26-2E1F-408A-9EF3-5197A6C15267}" name="Column3633"/>
    <tableColumn id="3634" xr3:uid="{64E180E2-4DB1-4D77-8113-8399A4A0C081}" name="Column3634"/>
    <tableColumn id="3635" xr3:uid="{E64A67BB-C564-42D2-B86D-86B11DC29C5B}" name="Column3635"/>
    <tableColumn id="3636" xr3:uid="{B478F4BA-926D-4C30-A341-D27EBFA66531}" name="Column3636"/>
    <tableColumn id="3637" xr3:uid="{6429AC02-1ADC-417B-87BD-0596A32B473A}" name="Column3637"/>
    <tableColumn id="3638" xr3:uid="{AD7ED90B-8272-4E45-9EB6-6F5F4BBD91EA}" name="Column3638"/>
    <tableColumn id="3639" xr3:uid="{8A2E3870-3741-4D17-9DEC-B9FC5C662B00}" name="Column3639"/>
    <tableColumn id="3640" xr3:uid="{25268557-4052-40FE-8DE0-D0B38BECC198}" name="Column3640"/>
    <tableColumn id="3641" xr3:uid="{932888B4-15A7-440E-9A44-407857AB6613}" name="Column3641"/>
    <tableColumn id="3642" xr3:uid="{5F72DFE9-85D9-4A85-8598-F46C42E34097}" name="Column3642"/>
    <tableColumn id="3643" xr3:uid="{D89473A4-E690-4C50-A3B0-E981F1221502}" name="Column3643"/>
    <tableColumn id="3644" xr3:uid="{C5B26631-20AE-4529-8E96-C97BE9DC4291}" name="Column3644"/>
    <tableColumn id="3645" xr3:uid="{E3D35DC0-7C5A-4D6A-8A1C-D1C473DA41EF}" name="Column3645"/>
    <tableColumn id="3646" xr3:uid="{D244086D-145E-422A-889A-C06F793DC2B0}" name="Column3646"/>
    <tableColumn id="3647" xr3:uid="{9CC9C7AC-557A-4514-820E-27EF638877ED}" name="Column3647"/>
    <tableColumn id="3648" xr3:uid="{4EAC7FCC-7467-44ED-A932-C43E6D956885}" name="Column3648"/>
    <tableColumn id="3649" xr3:uid="{D7490423-A23C-4E71-B67E-148BB029E3BD}" name="Column3649"/>
    <tableColumn id="3650" xr3:uid="{6B8D61A6-AC4F-4D21-B238-49187753EBB2}" name="Column3650"/>
    <tableColumn id="3651" xr3:uid="{618C1656-A1E0-4AF1-9E14-E5AEE070963C}" name="Column3651"/>
    <tableColumn id="3652" xr3:uid="{D1CD2C36-B99C-4D41-B15E-C24990A5C4AD}" name="Column3652"/>
    <tableColumn id="3653" xr3:uid="{9661528D-BFCE-4D88-97CE-4B4D06A45826}" name="Column3653"/>
    <tableColumn id="3654" xr3:uid="{8CAB7AC1-1EC0-4438-843C-0F4D71FECB2D}" name="Column3654"/>
    <tableColumn id="3655" xr3:uid="{B0EEC017-0ADF-4BF1-8D30-46EEC82F862C}" name="Column3655"/>
    <tableColumn id="3656" xr3:uid="{F332BCAF-8A6B-4E72-8FAD-742681F5BB99}" name="Column3656"/>
    <tableColumn id="3657" xr3:uid="{4B5096FF-DD84-4678-9467-EFABC6BB4BC5}" name="Column3657"/>
    <tableColumn id="3658" xr3:uid="{9C76ADDB-2269-4B47-88FD-3F18BA506729}" name="Column3658"/>
    <tableColumn id="3659" xr3:uid="{9A07C409-9835-4024-BFC6-CBD2EBD37F05}" name="Column3659"/>
    <tableColumn id="3660" xr3:uid="{C0396C1C-1320-4010-9AC2-E7C71189827D}" name="Column3660"/>
    <tableColumn id="3661" xr3:uid="{47D8322B-125B-4CA1-A5E0-1478E7FD95B2}" name="Column3661"/>
    <tableColumn id="3662" xr3:uid="{B3290C5F-36D8-40AD-AE62-1D1B6EE94C6F}" name="Column3662"/>
    <tableColumn id="3663" xr3:uid="{DE668397-E819-46A1-9D01-B9B29488C599}" name="Column3663"/>
    <tableColumn id="3664" xr3:uid="{52231589-C0EC-4FFE-8619-C8096F57431E}" name="Column3664"/>
    <tableColumn id="3665" xr3:uid="{D994AE75-E9F9-4879-A956-02BAE3123F61}" name="Column3665"/>
    <tableColumn id="3666" xr3:uid="{9879919B-05DB-4C3A-B832-1D62EE8BA486}" name="Column3666"/>
    <tableColumn id="3667" xr3:uid="{B4976D3E-83D7-4BEF-97EB-80C5152EECD1}" name="Column3667"/>
    <tableColumn id="3668" xr3:uid="{C82974FC-5EC8-42C0-9775-6B9960EEF4AD}" name="Column3668"/>
    <tableColumn id="3669" xr3:uid="{5C927D3F-97BE-4934-8691-5BE7AC07E9F1}" name="Column3669"/>
    <tableColumn id="3670" xr3:uid="{48C5DDA7-083A-4D27-8824-5335B81A938D}" name="Column3670"/>
    <tableColumn id="3671" xr3:uid="{EC8B9D28-D65F-4F2D-B78B-032DB7B2C222}" name="Column3671"/>
    <tableColumn id="3672" xr3:uid="{048ABA3B-CE8C-44D0-807F-E7A961133BC9}" name="Column3672"/>
    <tableColumn id="3673" xr3:uid="{F441B4F9-AAB2-4FF8-8BFB-2BD0182BA39D}" name="Column3673"/>
    <tableColumn id="3674" xr3:uid="{5CE9F65C-CABC-4835-A01F-9D94D3D8B3E7}" name="Column3674"/>
    <tableColumn id="3675" xr3:uid="{189E4B8F-437A-48E3-BCA8-1BB656F483CD}" name="Column3675"/>
    <tableColumn id="3676" xr3:uid="{D86128E9-7212-434C-8D8F-26CC61D0ACB4}" name="Column3676"/>
    <tableColumn id="3677" xr3:uid="{3BFE1C71-F456-446D-8BF1-16777AE84902}" name="Column3677"/>
    <tableColumn id="3678" xr3:uid="{85D657BC-B74A-4FF2-B93A-B6D153DE25C0}" name="Column3678"/>
    <tableColumn id="3679" xr3:uid="{62680384-EA84-46A7-8DBB-8EF00003B133}" name="Column3679"/>
    <tableColumn id="3680" xr3:uid="{C7206438-00D4-4356-A68D-83E60FC1960D}" name="Column3680"/>
    <tableColumn id="3681" xr3:uid="{5C334C23-8C4A-4BE4-B2B9-6EA27321FE7C}" name="Column3681"/>
    <tableColumn id="3682" xr3:uid="{F6F1C2F7-9C0D-42F9-88A3-90C1EF717F7A}" name="Column3682"/>
    <tableColumn id="3683" xr3:uid="{D55B4353-C54D-4203-839C-D05D1334A446}" name="Column3683"/>
    <tableColumn id="3684" xr3:uid="{76FD4D66-15B3-4384-A8C8-0583CAC3948F}" name="Column3684"/>
    <tableColumn id="3685" xr3:uid="{83A018BC-803F-4B44-8A2C-879211C46137}" name="Column3685"/>
    <tableColumn id="3686" xr3:uid="{41F74E2B-8F4A-48BA-A0FB-C84EC718AAE6}" name="Column3686"/>
    <tableColumn id="3687" xr3:uid="{02D8BABE-A773-4D21-8CBB-7C78293E182F}" name="Column3687"/>
    <tableColumn id="3688" xr3:uid="{E29067FB-9FC2-4FA7-B75B-2E4B0427067B}" name="Column3688"/>
    <tableColumn id="3689" xr3:uid="{71C50104-A60C-4C66-B746-1ED9CAD03AFB}" name="Column3689"/>
    <tableColumn id="3690" xr3:uid="{CD6E7649-6C3E-4011-9DAE-E2C8EAE9210A}" name="Column3690"/>
    <tableColumn id="3691" xr3:uid="{4B6FD4BA-142B-4F8D-906C-E1508C8A604A}" name="Column3691"/>
    <tableColumn id="3692" xr3:uid="{1F377650-CDF1-42DB-9C28-98CFDBB66216}" name="Column3692"/>
    <tableColumn id="3693" xr3:uid="{7658737A-0064-448C-BCD9-196FBCDCEA9D}" name="Column3693"/>
    <tableColumn id="3694" xr3:uid="{9B2E51E4-8C64-43F0-9430-14400FCD88CB}" name="Column3694"/>
    <tableColumn id="3695" xr3:uid="{F0A8A757-883F-4820-A483-3FD0D2CCC247}" name="Column3695"/>
    <tableColumn id="3696" xr3:uid="{A2AE4613-BC07-44C8-8789-7FBBAC5FEEAC}" name="Column3696"/>
    <tableColumn id="3697" xr3:uid="{9668C555-8300-46D5-A73B-17CFF6DE71B8}" name="Column3697"/>
    <tableColumn id="3698" xr3:uid="{F617F2DF-DAAF-401D-B6B7-E8F8F5F100CA}" name="Column3698"/>
    <tableColumn id="3699" xr3:uid="{A573DEBA-05B1-462D-B99F-7761028ACAF5}" name="Column3699"/>
    <tableColumn id="3700" xr3:uid="{24ACBCD8-6C43-43BE-A126-7A9E3D71774E}" name="Column3700"/>
    <tableColumn id="3701" xr3:uid="{C5D243B4-6D2A-4F2B-8D17-30ECB5778421}" name="Column3701"/>
    <tableColumn id="3702" xr3:uid="{ED518986-1F09-44B7-9B0E-6BABB284B389}" name="Column3702"/>
    <tableColumn id="3703" xr3:uid="{79B6CD50-2842-452A-97F5-874F5745D880}" name="Column3703"/>
    <tableColumn id="3704" xr3:uid="{3BAE69B6-A181-4F46-9DB1-4E4534CB1C91}" name="Column3704"/>
    <tableColumn id="3705" xr3:uid="{2A0EED62-44F4-4FC8-854D-99837BD5F9FF}" name="Column3705"/>
    <tableColumn id="3706" xr3:uid="{7D1C2998-00F8-4E40-901A-45B828F0A71C}" name="Column3706"/>
    <tableColumn id="3707" xr3:uid="{018C5331-8B36-495D-8B0D-EC200A3D677D}" name="Column3707"/>
    <tableColumn id="3708" xr3:uid="{5E1B32A2-6C71-43B4-AA60-5E0C9E270108}" name="Column3708"/>
    <tableColumn id="3709" xr3:uid="{D234E546-FCA8-4A22-BA75-5A270643F8FA}" name="Column3709"/>
    <tableColumn id="3710" xr3:uid="{3B74FDD2-103E-4B0E-8F88-1F305E91DAF6}" name="Column3710"/>
    <tableColumn id="3711" xr3:uid="{C047B35B-87AC-4602-8481-EDA6D4F997FF}" name="Column3711"/>
    <tableColumn id="3712" xr3:uid="{D5497EF9-FDE1-4BA0-994F-E12E447422CF}" name="Column3712"/>
    <tableColumn id="3713" xr3:uid="{5FA7865E-03A9-4A46-B7BD-82C7D73D124F}" name="Column3713"/>
    <tableColumn id="3714" xr3:uid="{7ADE2F59-2CA9-465E-BAFB-64E5AB1431AC}" name="Column3714"/>
    <tableColumn id="3715" xr3:uid="{CCD842A7-50E2-47EB-AC57-241065165378}" name="Column3715"/>
    <tableColumn id="3716" xr3:uid="{6BC46B78-5B01-4CB5-94E1-7A7881AB9322}" name="Column3716"/>
    <tableColumn id="3717" xr3:uid="{64D2470A-4326-4FAF-AFCB-10202CCB1225}" name="Column3717"/>
    <tableColumn id="3718" xr3:uid="{BFF51C9B-3D3D-4D92-9E4D-D599BB1FE856}" name="Column3718"/>
    <tableColumn id="3719" xr3:uid="{13773656-097D-447C-9F93-8C8C6BDB9DE0}" name="Column3719"/>
    <tableColumn id="3720" xr3:uid="{9FB280D2-264C-49A6-B879-DCF02F92C559}" name="Column3720"/>
    <tableColumn id="3721" xr3:uid="{94A22AFA-EA4A-4130-B284-6F1772DEDC67}" name="Column3721"/>
    <tableColumn id="3722" xr3:uid="{2BE7FD29-C7D8-4A30-AC67-0F9A114FC4A3}" name="Column3722"/>
    <tableColumn id="3723" xr3:uid="{2D219BB7-6B27-4EE1-9603-1113A6B4FC5D}" name="Column3723"/>
    <tableColumn id="3724" xr3:uid="{3A5A68BD-509B-4586-A939-B88B7ABE133A}" name="Column3724"/>
    <tableColumn id="3725" xr3:uid="{D6D714A5-7834-410F-B1CF-42450FE6BCFD}" name="Column3725"/>
    <tableColumn id="3726" xr3:uid="{09DB4D97-E144-4E2A-A7A2-A2458D389BB1}" name="Column3726"/>
    <tableColumn id="3727" xr3:uid="{2207A764-8F32-49B9-863A-886CFC88F3D3}" name="Column3727"/>
    <tableColumn id="3728" xr3:uid="{F5964910-BCD6-46B3-BF02-DBC11E9DD002}" name="Column3728"/>
    <tableColumn id="3729" xr3:uid="{3D8E4E9A-ED29-494B-ACBE-77951BC41AF1}" name="Column3729"/>
    <tableColumn id="3730" xr3:uid="{BF91A921-4C71-47D7-A8CF-48B1877AD300}" name="Column3730"/>
    <tableColumn id="3731" xr3:uid="{B2969F60-87D8-4BEF-AF9A-C7C4AA49EABD}" name="Column3731"/>
    <tableColumn id="3732" xr3:uid="{C2157CD9-4B16-4FBA-99AC-3D6E9128ED36}" name="Column3732"/>
    <tableColumn id="3733" xr3:uid="{8305689A-B860-4F6E-95A6-83C6444347A1}" name="Column3733"/>
    <tableColumn id="3734" xr3:uid="{D8511D2A-0596-403E-81B5-AB70D1E62416}" name="Column3734"/>
    <tableColumn id="3735" xr3:uid="{FF8685B9-D5AD-4351-B276-8CCECA5E4B9A}" name="Column3735"/>
    <tableColumn id="3736" xr3:uid="{0940B054-6499-46FC-8602-4D38B534508B}" name="Column3736"/>
    <tableColumn id="3737" xr3:uid="{B82AE026-C843-4A03-ADDD-2CB123549E87}" name="Column3737"/>
    <tableColumn id="3738" xr3:uid="{4B23DE4A-8E75-4A4D-8B89-4F73056C707C}" name="Column3738"/>
    <tableColumn id="3739" xr3:uid="{0BE465A7-88C0-48FA-8983-933A0DB0C6BD}" name="Column3739"/>
    <tableColumn id="3740" xr3:uid="{EF63ABDB-7901-4021-8264-714FFFEB14CD}" name="Column3740"/>
    <tableColumn id="3741" xr3:uid="{C856AEF2-C07C-411E-B521-EAD8761635DF}" name="Column3741"/>
    <tableColumn id="3742" xr3:uid="{F5D0277B-ABFE-4D7F-AB67-8CF8162A16BF}" name="Column3742"/>
    <tableColumn id="3743" xr3:uid="{8E55828C-65CC-4EB8-9112-E337D8756917}" name="Column3743"/>
    <tableColumn id="3744" xr3:uid="{C0E27596-BBE4-4740-8DEF-E186C3B97F35}" name="Column3744"/>
    <tableColumn id="3745" xr3:uid="{529029FC-75B4-4E3E-BAAB-EA33C7F634F8}" name="Column3745"/>
    <tableColumn id="3746" xr3:uid="{CA197340-E2C8-4176-9B2D-3BC97AE65E4F}" name="Column3746"/>
    <tableColumn id="3747" xr3:uid="{0D5FEAC6-D94F-4EF7-A9BC-B802D812B27C}" name="Column3747"/>
    <tableColumn id="3748" xr3:uid="{1136D448-C9F8-427B-BA25-D6B794A1FE50}" name="Column3748"/>
    <tableColumn id="3749" xr3:uid="{18C66559-0C6D-416C-B33A-989504E506E9}" name="Column3749"/>
    <tableColumn id="3750" xr3:uid="{248B87A2-0870-4F0F-97EA-26712356893D}" name="Column3750"/>
    <tableColumn id="3751" xr3:uid="{FD0C908C-E028-4F85-95FE-F82D0A27DBCF}" name="Column3751"/>
    <tableColumn id="3752" xr3:uid="{1753CF6D-F910-4A2B-97ED-ED0EC5044F9E}" name="Column3752"/>
    <tableColumn id="3753" xr3:uid="{80877EE6-351F-41BB-A7F5-A9C31BB3A92E}" name="Column3753"/>
    <tableColumn id="3754" xr3:uid="{09B8B4DE-77FE-4DDA-9619-E41B9F0FAF0E}" name="Column3754"/>
    <tableColumn id="3755" xr3:uid="{9A6CBA39-7E77-4969-A560-FF6FBEBF4430}" name="Column3755"/>
    <tableColumn id="3756" xr3:uid="{B54BAB54-EC73-4DC3-9ADC-72DF36DC7EAF}" name="Column3756"/>
    <tableColumn id="3757" xr3:uid="{BB4FCD2F-261E-4AA5-BFDF-09740B7F4BB2}" name="Column3757"/>
    <tableColumn id="3758" xr3:uid="{5FA9ABAD-AB86-4874-9A9D-DE4B778537D8}" name="Column3758"/>
    <tableColumn id="3759" xr3:uid="{F8F2FD01-B631-41F6-B7A4-8E491780CD7A}" name="Column3759"/>
    <tableColumn id="3760" xr3:uid="{2A73A341-3DBC-4042-81F7-A363521F1320}" name="Column3760"/>
    <tableColumn id="3761" xr3:uid="{71EAB50C-0290-43AD-8D31-67A6D8A128B7}" name="Column3761"/>
    <tableColumn id="3762" xr3:uid="{C123C3F3-A5FE-4E33-A3FA-0C9B2E13B183}" name="Column3762"/>
    <tableColumn id="3763" xr3:uid="{C7581E8F-F5BB-4597-87A0-45A742B7B8D3}" name="Column3763"/>
    <tableColumn id="3764" xr3:uid="{D4254AA3-CBC7-4C9F-892B-6D11929F086B}" name="Column3764"/>
    <tableColumn id="3765" xr3:uid="{ECF2EB63-BFAC-4F1C-A7B4-664B6236D67E}" name="Column3765"/>
    <tableColumn id="3766" xr3:uid="{7579E69F-D9FB-4B40-BE14-B56F6BBB50D6}" name="Column3766"/>
    <tableColumn id="3767" xr3:uid="{29613730-3DF2-4C55-96A8-BAF0474476FC}" name="Column3767"/>
    <tableColumn id="3768" xr3:uid="{931242B8-3BE3-46BB-AC6C-1771049AC745}" name="Column3768"/>
    <tableColumn id="3769" xr3:uid="{31BA7B84-59C5-4B4E-B0CB-9397209FF5FC}" name="Column3769"/>
    <tableColumn id="3770" xr3:uid="{45B45AE2-8309-4C5A-A763-2DBBE4B11AC7}" name="Column3770"/>
    <tableColumn id="3771" xr3:uid="{6B0B80F3-8EEC-4095-9403-71DDE6FB166C}" name="Column3771"/>
    <tableColumn id="3772" xr3:uid="{D861F945-3F94-4E25-B390-98F6FCA67DFC}" name="Column3772"/>
    <tableColumn id="3773" xr3:uid="{999A75B2-8F6C-4655-AB2D-E481538C6006}" name="Column3773"/>
    <tableColumn id="3774" xr3:uid="{9730467D-4EE9-4E66-A08C-D2768CCEC141}" name="Column3774"/>
    <tableColumn id="3775" xr3:uid="{31522EBB-3B8D-42D6-BDCC-750A9FC4419F}" name="Column3775"/>
    <tableColumn id="3776" xr3:uid="{EC439189-FCA7-4217-A6A7-B515F5FA0387}" name="Column3776"/>
    <tableColumn id="3777" xr3:uid="{28653BAC-98E9-431C-BC61-CE5E6E6D7AEB}" name="Column3777"/>
    <tableColumn id="3778" xr3:uid="{600992BE-7ADC-49E9-82D4-89C14EFF3268}" name="Column3778"/>
    <tableColumn id="3779" xr3:uid="{EC870BD4-8363-40D6-B6F4-C34DAFD34577}" name="Column3779"/>
    <tableColumn id="3780" xr3:uid="{E7B01560-6179-4051-8DA5-55B7B7D1C3E2}" name="Column3780"/>
    <tableColumn id="3781" xr3:uid="{DA529763-950F-4062-8E7A-D8755DBA1861}" name="Column3781"/>
    <tableColumn id="3782" xr3:uid="{3DB23CCE-9704-4315-A213-4BFA00CEF87A}" name="Column3782"/>
    <tableColumn id="3783" xr3:uid="{579D7C67-0035-4083-993A-E96531FFF3D6}" name="Column3783"/>
    <tableColumn id="3784" xr3:uid="{9DCDC63F-6FC6-450D-99CA-F49EC3621C3C}" name="Column3784"/>
    <tableColumn id="3785" xr3:uid="{CD84ECB6-4C40-408B-A206-EBB167935B73}" name="Column3785"/>
    <tableColumn id="3786" xr3:uid="{17B90420-0BA6-4E5E-83BE-B139609CE33D}" name="Column3786"/>
    <tableColumn id="3787" xr3:uid="{514F2711-77CF-4877-ABD8-D9AA8D8C68D8}" name="Column3787"/>
    <tableColumn id="3788" xr3:uid="{FBED19ED-D45B-4192-83E9-4389CCAB1475}" name="Column3788"/>
    <tableColumn id="3789" xr3:uid="{1A24B084-8A52-437B-8A6A-55E8EAB86F5B}" name="Column3789"/>
    <tableColumn id="3790" xr3:uid="{953A08D4-F7A2-4C58-87F5-1CFF0173A5A8}" name="Column3790"/>
    <tableColumn id="3791" xr3:uid="{DF55EB49-8A0D-4C52-84D2-EE166154BDAE}" name="Column3791"/>
    <tableColumn id="3792" xr3:uid="{1D5FF438-BA32-453E-BF99-872769FAFC48}" name="Column3792"/>
    <tableColumn id="3793" xr3:uid="{B371429F-51A7-4432-93C9-E98B8D3D72FA}" name="Column3793"/>
    <tableColumn id="3794" xr3:uid="{A3465191-45DA-413A-AE38-9067B1A57952}" name="Column3794"/>
    <tableColumn id="3795" xr3:uid="{69D0E67A-9E27-4D8B-96E8-02F45F90B858}" name="Column3795"/>
    <tableColumn id="3796" xr3:uid="{E967B884-E6FE-4BC0-BECC-12E448293B7B}" name="Column3796"/>
    <tableColumn id="3797" xr3:uid="{BC209903-D89A-4C7C-A27B-8F2135EB0E90}" name="Column3797"/>
    <tableColumn id="3798" xr3:uid="{6D0B35E5-EBE6-445D-ADBB-8D5D9481B2C0}" name="Column3798"/>
    <tableColumn id="3799" xr3:uid="{C8C1F4D8-A150-40EF-967A-C1CF259C4764}" name="Column3799"/>
    <tableColumn id="3800" xr3:uid="{2106D952-BCFC-47AF-B7F0-37EB2E933575}" name="Column3800"/>
    <tableColumn id="3801" xr3:uid="{AC4AEC5F-B70E-443A-9BFE-10E93F85B11F}" name="Column3801"/>
    <tableColumn id="3802" xr3:uid="{72DAB1EB-7AE3-4130-8626-2F088712909C}" name="Column3802"/>
    <tableColumn id="3803" xr3:uid="{AAEFFB02-A7C9-4B8E-9F88-C28F5C5573F6}" name="Column3803"/>
    <tableColumn id="3804" xr3:uid="{BC301257-F631-4FC2-AB62-04E1BAD79350}" name="Column3804"/>
    <tableColumn id="3805" xr3:uid="{7DEBEACE-FBE7-4442-8A9D-A647FB9E8AEE}" name="Column3805"/>
    <tableColumn id="3806" xr3:uid="{384EC74E-F07B-456E-A31F-2AE07273AC32}" name="Column3806"/>
    <tableColumn id="3807" xr3:uid="{A3DA93C0-465D-4873-84D0-50437D781E0A}" name="Column3807"/>
    <tableColumn id="3808" xr3:uid="{C2077699-025C-428F-9425-85D6B0252B54}" name="Column3808"/>
    <tableColumn id="3809" xr3:uid="{1944DA6C-FB52-4B60-A32B-3EE748237308}" name="Column3809"/>
    <tableColumn id="3810" xr3:uid="{9D2F3EAE-AACB-46F9-9DDC-D594FE5A7E3B}" name="Column3810"/>
    <tableColumn id="3811" xr3:uid="{D77D14DA-115C-446D-94F0-3C2D801C6D4E}" name="Column3811"/>
    <tableColumn id="3812" xr3:uid="{2B7D1021-9D0C-4BA9-8D95-16E1984F2120}" name="Column3812"/>
    <tableColumn id="3813" xr3:uid="{58D67B95-CF53-4EAC-8492-89366CFB54DC}" name="Column3813"/>
    <tableColumn id="3814" xr3:uid="{6B47C851-3DDF-4F18-B312-0B9B50D5014B}" name="Column3814"/>
    <tableColumn id="3815" xr3:uid="{B6BD5FE9-A541-49BE-BDC3-E33D9C592B1F}" name="Column3815"/>
    <tableColumn id="3816" xr3:uid="{3A26B8F0-8BD4-41F7-B2CD-7C8A7D779B4F}" name="Column3816"/>
    <tableColumn id="3817" xr3:uid="{72486C3B-12B4-42BE-8694-4E70DA7F66B0}" name="Column3817"/>
    <tableColumn id="3818" xr3:uid="{42EA7DE8-71A4-4DD5-BB18-17171634A9A9}" name="Column3818"/>
    <tableColumn id="3819" xr3:uid="{2C0FF628-6DC8-4CE8-8615-8B98E3F1080C}" name="Column3819"/>
    <tableColumn id="3820" xr3:uid="{749006A3-CAC7-457F-B7D2-A4732A16D5DF}" name="Column3820"/>
    <tableColumn id="3821" xr3:uid="{EC6A1498-D1C2-4EAF-92D3-DAD3DAE8F7B1}" name="Column3821"/>
    <tableColumn id="3822" xr3:uid="{4DFCA35E-C83E-499C-BA14-B958291C37D6}" name="Column3822"/>
    <tableColumn id="3823" xr3:uid="{E0ABA528-C90C-4A0F-BAC8-46216DBD19FC}" name="Column3823"/>
    <tableColumn id="3824" xr3:uid="{D6471E55-0D8D-4559-99C0-62DD10828453}" name="Column3824"/>
    <tableColumn id="3825" xr3:uid="{88091D91-8D74-455F-98B6-D33A9BBD9360}" name="Column3825"/>
    <tableColumn id="3826" xr3:uid="{6E6103DD-22A3-48E2-BC51-C5BC86F2569F}" name="Column3826"/>
    <tableColumn id="3827" xr3:uid="{A83F294E-F8A2-462A-A3FC-0C4A94FBAC32}" name="Column3827"/>
    <tableColumn id="3828" xr3:uid="{BE9BF1DD-C252-412E-ACCC-8BD1C347AD97}" name="Column3828"/>
    <tableColumn id="3829" xr3:uid="{E4969A10-6D32-4C0F-A2F4-2118B23BD889}" name="Column3829"/>
    <tableColumn id="3830" xr3:uid="{3CCA77DB-10D5-468E-818E-114C4B3F6EA3}" name="Column3830"/>
    <tableColumn id="3831" xr3:uid="{EF936F28-2FB3-450C-A060-D69C4CB0E094}" name="Column3831"/>
    <tableColumn id="3832" xr3:uid="{6CE8D3BF-968F-414D-A047-AFBA06510DF4}" name="Column3832"/>
    <tableColumn id="3833" xr3:uid="{57802FF0-738D-4D6F-839A-B5A1146BEA20}" name="Column3833"/>
    <tableColumn id="3834" xr3:uid="{4FF4CFCC-5155-4B13-830D-CC054B3E88B9}" name="Column3834"/>
    <tableColumn id="3835" xr3:uid="{2D58E5BC-D34F-4164-BEAF-A473C445F29D}" name="Column3835"/>
    <tableColumn id="3836" xr3:uid="{A67FA3FF-4488-4302-8B2F-7B93EDAE4FA0}" name="Column3836"/>
    <tableColumn id="3837" xr3:uid="{519F0DBA-D9BB-4A2D-BE9F-40D40B572FF2}" name="Column3837"/>
    <tableColumn id="3838" xr3:uid="{CD11FE69-D909-4982-B61E-2D36567061A6}" name="Column3838"/>
    <tableColumn id="3839" xr3:uid="{A2AD5135-6B63-48CA-AFA8-160FF7097EEA}" name="Column3839"/>
    <tableColumn id="3840" xr3:uid="{873685FC-1FFC-4F7E-A4D9-7327AD2787FA}" name="Column3840"/>
    <tableColumn id="3841" xr3:uid="{00DB85A0-1E0A-415D-94D8-4037B26EE8D1}" name="Column3841"/>
    <tableColumn id="3842" xr3:uid="{5E9B3009-FD81-4024-9AA8-17305612F123}" name="Column3842"/>
    <tableColumn id="3843" xr3:uid="{DE9BBDFD-367D-41C5-9B81-6A64912F77EC}" name="Column3843"/>
    <tableColumn id="3844" xr3:uid="{B941E485-5882-459D-A877-80B1ABDF8519}" name="Column3844"/>
    <tableColumn id="3845" xr3:uid="{CB6334C0-FDD8-4030-8C2E-858FFBDA64A5}" name="Column3845"/>
    <tableColumn id="3846" xr3:uid="{201DE450-035D-4F3A-A224-43AEB68B8D89}" name="Column3846"/>
    <tableColumn id="3847" xr3:uid="{148B6821-654F-44AA-B55F-D10A6F5DA944}" name="Column3847"/>
    <tableColumn id="3848" xr3:uid="{7A724F20-B4E9-4769-93A4-3DC25907740C}" name="Column3848"/>
    <tableColumn id="3849" xr3:uid="{898F85F5-0270-45AA-955A-667DF32756F3}" name="Column3849"/>
    <tableColumn id="3850" xr3:uid="{F5C0C360-1E96-454E-B87F-32CBB0BA2226}" name="Column3850"/>
    <tableColumn id="3851" xr3:uid="{6D74428F-75BB-41A4-A1CD-603BF65096D1}" name="Column3851"/>
    <tableColumn id="3852" xr3:uid="{5317318C-4E8D-41B5-82CA-5F73CBA641CE}" name="Column3852"/>
    <tableColumn id="3853" xr3:uid="{9F4DF6AC-0E79-4D3C-95A3-5FDA39CB265D}" name="Column3853"/>
    <tableColumn id="3854" xr3:uid="{964CC58C-EF26-473F-A4F8-DC18228235DE}" name="Column3854"/>
    <tableColumn id="3855" xr3:uid="{6F2751FD-12C8-494D-BBA6-4EB062F3FC8F}" name="Column3855"/>
    <tableColumn id="3856" xr3:uid="{D9E2CCBA-F204-4CAD-8C82-D0559F70EDE1}" name="Column3856"/>
    <tableColumn id="3857" xr3:uid="{25A5858A-122A-4A6C-A68E-9139B19F1ED8}" name="Column3857"/>
    <tableColumn id="3858" xr3:uid="{058E4F8C-8932-4C18-B7EF-8506AD61AA1C}" name="Column3858"/>
    <tableColumn id="3859" xr3:uid="{8EBB5A24-388F-48A5-8ADF-AC1584108B17}" name="Column3859"/>
    <tableColumn id="3860" xr3:uid="{5B9BC97B-AFC1-42AF-91C3-F5E3B2A85A44}" name="Column3860"/>
    <tableColumn id="3861" xr3:uid="{235CEF27-7003-4459-B40C-EBB7CA76C49A}" name="Column3861"/>
    <tableColumn id="3862" xr3:uid="{97408709-7582-489D-AFAB-B250F1870156}" name="Column3862"/>
    <tableColumn id="3863" xr3:uid="{86DCF15A-18AB-4C5F-9BEE-7B5DDB5BAA89}" name="Column3863"/>
    <tableColumn id="3864" xr3:uid="{B4BFA387-B04C-4689-A84E-015B93B9041A}" name="Column3864"/>
    <tableColumn id="3865" xr3:uid="{3AC35C9F-B5AD-44D1-822A-6AC7967E5467}" name="Column3865"/>
    <tableColumn id="3866" xr3:uid="{CE65759B-6155-46AE-83E2-C7DCF4C7212D}" name="Column3866"/>
    <tableColumn id="3867" xr3:uid="{B70FDFC9-69A1-4D85-9C81-B6CD67D9F952}" name="Column3867"/>
    <tableColumn id="3868" xr3:uid="{DBBD4FDD-0523-4444-A6DF-94D5D68B8FC2}" name="Column3868"/>
    <tableColumn id="3869" xr3:uid="{34C9810F-48DA-42CB-AB94-EE60E5FE7489}" name="Column3869"/>
    <tableColumn id="3870" xr3:uid="{266FA7E5-394B-4BA3-B80B-70E652B53EB7}" name="Column3870"/>
    <tableColumn id="3871" xr3:uid="{A10C397F-1E0A-4FFE-830C-DF9E1F613AD4}" name="Column3871"/>
    <tableColumn id="3872" xr3:uid="{C2283F27-FEBA-4617-BF70-BE54FACB48FA}" name="Column3872"/>
    <tableColumn id="3873" xr3:uid="{8885D18D-DEA2-4CB4-97DA-F46E4CD0A840}" name="Column3873"/>
    <tableColumn id="3874" xr3:uid="{5EF4B6FE-75B1-42AC-B24F-3FCF6CFCD188}" name="Column3874"/>
    <tableColumn id="3875" xr3:uid="{A96B2DCF-25E5-4278-85D6-8DEB9BF5ACA6}" name="Column3875"/>
    <tableColumn id="3876" xr3:uid="{78D41CF9-D320-440A-8D76-0815E9BAAB4D}" name="Column3876"/>
    <tableColumn id="3877" xr3:uid="{5BD50BD6-7FE5-425B-BF95-D76409587D48}" name="Column3877"/>
    <tableColumn id="3878" xr3:uid="{6F66CEB2-C6B7-4FC4-A0D0-D19C67F68B9B}" name="Column3878"/>
    <tableColumn id="3879" xr3:uid="{5DC39F7D-6537-4E10-B083-69A6315BFFA0}" name="Column3879"/>
    <tableColumn id="3880" xr3:uid="{24FB31BE-B126-4B7F-862A-E38691D0310D}" name="Column3880"/>
    <tableColumn id="3881" xr3:uid="{39230132-5A1E-478C-B887-C1299E334E41}" name="Column3881"/>
    <tableColumn id="3882" xr3:uid="{5D3EABDC-DD96-4274-A03B-6577B5390A9A}" name="Column3882"/>
    <tableColumn id="3883" xr3:uid="{4AC44E0B-2BE6-484A-9C07-F9BA556C4B3B}" name="Column3883"/>
    <tableColumn id="3884" xr3:uid="{8E59E47F-7A3F-4BE3-B3A6-64A77779923A}" name="Column3884"/>
    <tableColumn id="3885" xr3:uid="{778F7E39-AEFA-4FB3-9D1C-AED6A26EA7EE}" name="Column3885"/>
    <tableColumn id="3886" xr3:uid="{C45A1315-0891-4C0D-8809-CA5802619B43}" name="Column3886"/>
    <tableColumn id="3887" xr3:uid="{72E27322-C566-4E55-B58C-07BC43810243}" name="Column3887"/>
    <tableColumn id="3888" xr3:uid="{B780EFF8-78D7-4CDF-A171-41EE8DB45601}" name="Column3888"/>
    <tableColumn id="3889" xr3:uid="{FCC960C0-5BE8-47E8-9CDD-0E9EF1062C9A}" name="Column3889"/>
    <tableColumn id="3890" xr3:uid="{D6256598-C5E7-4925-894C-8FA297C1D13B}" name="Column3890"/>
    <tableColumn id="3891" xr3:uid="{427F06BE-63CF-4D6A-A213-C368FD2E5ABD}" name="Column3891"/>
    <tableColumn id="3892" xr3:uid="{E02C77AF-EAC2-4E9A-A900-33869ED8940B}" name="Column3892"/>
    <tableColumn id="3893" xr3:uid="{F62A9296-2A8E-45EC-BBBA-E019C0A02086}" name="Column3893"/>
    <tableColumn id="3894" xr3:uid="{42969DB6-541B-44EC-BB97-1CFEFEBC12C1}" name="Column3894"/>
    <tableColumn id="3895" xr3:uid="{E474A802-DBAD-4772-AAD6-2C1B02C93C03}" name="Column3895"/>
    <tableColumn id="3896" xr3:uid="{D8A56F4B-EE33-4588-9BF5-A45DD1181D36}" name="Column3896"/>
    <tableColumn id="3897" xr3:uid="{7A18AE26-F5E9-465C-A585-2FCB8C3C60B3}" name="Column3897"/>
    <tableColumn id="3898" xr3:uid="{C2DA2773-EB25-4F21-B8AD-C7BED320031C}" name="Column3898"/>
    <tableColumn id="3899" xr3:uid="{03EE906A-6DD9-4118-901D-C4F770B82336}" name="Column3899"/>
    <tableColumn id="3900" xr3:uid="{F70ACABA-2C78-4414-AB3A-88DA5D02E60D}" name="Column3900"/>
    <tableColumn id="3901" xr3:uid="{A67D3338-EB50-4CC5-9700-12631D9C109C}" name="Column3901"/>
    <tableColumn id="3902" xr3:uid="{7DA8A5F4-B92F-4B41-9A3E-47C965C06A2D}" name="Column3902"/>
    <tableColumn id="3903" xr3:uid="{C278530C-7605-4B15-9453-E1F5380714CD}" name="Column3903"/>
    <tableColumn id="3904" xr3:uid="{0F111432-FE6B-4C4E-8EC3-E3854C935FBA}" name="Column3904"/>
    <tableColumn id="3905" xr3:uid="{14E227FC-1DE6-4B8C-96CB-18E219BAD75D}" name="Column3905"/>
    <tableColumn id="3906" xr3:uid="{F71D0E1D-ACBE-4982-A8AF-33366A00297F}" name="Column3906"/>
    <tableColumn id="3907" xr3:uid="{DE1C3527-0A21-44CD-9882-BFC10EFFCED7}" name="Column3907"/>
    <tableColumn id="3908" xr3:uid="{EB6D6810-DAD1-4703-9A50-5B64B562C2E0}" name="Column3908"/>
    <tableColumn id="3909" xr3:uid="{767D276D-1EFD-4D2A-8463-C07C1613048D}" name="Column3909"/>
    <tableColumn id="3910" xr3:uid="{B41755A4-86C1-4CFB-B654-B3F7685350D9}" name="Column3910"/>
    <tableColumn id="3911" xr3:uid="{881097AA-135A-4E07-8DA8-9C35FC03AD13}" name="Column3911"/>
    <tableColumn id="3912" xr3:uid="{9BF333B3-FD88-4B74-985A-B404F549042F}" name="Column3912"/>
    <tableColumn id="3913" xr3:uid="{E3BE2C09-974C-4EA7-889E-6F41B1A5881A}" name="Column3913"/>
    <tableColumn id="3914" xr3:uid="{1517B972-A4E4-4796-BCB5-30D802B01416}" name="Column3914"/>
    <tableColumn id="3915" xr3:uid="{2AF7E838-35A3-43BF-8FD5-F0CC41370042}" name="Column3915"/>
    <tableColumn id="3916" xr3:uid="{2F9E280E-B59B-4A28-B804-0EB61A22433D}" name="Column3916"/>
    <tableColumn id="3917" xr3:uid="{3B40DC05-0C73-4C05-92D4-400F5D92BC31}" name="Column3917"/>
    <tableColumn id="3918" xr3:uid="{C4D8D3AB-1EFC-4464-AE1A-0106B32A926B}" name="Column3918"/>
    <tableColumn id="3919" xr3:uid="{6DA042E5-16FB-4622-89B1-84B9549010B4}" name="Column3919"/>
    <tableColumn id="3920" xr3:uid="{727768F9-C258-4AF5-B0A8-5F4D14B8C62C}" name="Column3920"/>
    <tableColumn id="3921" xr3:uid="{FEB0326F-0540-45CC-BD18-AC89E0345C75}" name="Column3921"/>
    <tableColumn id="3922" xr3:uid="{2705E7F2-5B56-4708-895B-29A087DE37B7}" name="Column3922"/>
    <tableColumn id="3923" xr3:uid="{015D01C2-36B7-4E0A-B03F-4D555FC4E55C}" name="Column3923"/>
    <tableColumn id="3924" xr3:uid="{8B8674D6-60B9-4F7B-9E8F-ED0B0D2BF734}" name="Column3924"/>
    <tableColumn id="3925" xr3:uid="{77C9668D-1529-4997-88A2-C24DEA978F2A}" name="Column3925"/>
    <tableColumn id="3926" xr3:uid="{A368C5DA-5EC2-4EDC-A97D-647DA5A7ED0C}" name="Column3926"/>
    <tableColumn id="3927" xr3:uid="{53FB2EDC-E214-4202-97D0-6A7C4CA92704}" name="Column3927"/>
    <tableColumn id="3928" xr3:uid="{43BA5233-3AD8-483E-8D06-F72110F6D81F}" name="Column3928"/>
    <tableColumn id="3929" xr3:uid="{F27D67F6-FA5C-4E16-A0F5-7505D50D96FA}" name="Column3929"/>
    <tableColumn id="3930" xr3:uid="{2184AF5E-8F1B-47C9-AA84-38E4B25C2516}" name="Column3930"/>
    <tableColumn id="3931" xr3:uid="{F8BF230B-53BC-4D69-994E-172DA0B1BA40}" name="Column3931"/>
    <tableColumn id="3932" xr3:uid="{2CADB7D2-1F50-4A06-B26C-BD4D96BF9FDC}" name="Column3932"/>
    <tableColumn id="3933" xr3:uid="{212A928F-FC0B-410B-BC7C-C57DC463A31F}" name="Column3933"/>
    <tableColumn id="3934" xr3:uid="{CAC790B6-FDB1-4427-AA3E-E5A7A0C1021B}" name="Column3934"/>
    <tableColumn id="3935" xr3:uid="{686C0B0D-BCA8-4CD3-A1EA-E1ED7C134D06}" name="Column3935"/>
    <tableColumn id="3936" xr3:uid="{4767C885-5824-433A-BB9E-593C30927840}" name="Column3936"/>
    <tableColumn id="3937" xr3:uid="{B3053CDA-45E5-4F3C-8853-809BAE8B7250}" name="Column3937"/>
    <tableColumn id="3938" xr3:uid="{B676FA94-9C62-425D-B25E-CC3F2AD0DC6C}" name="Column3938"/>
    <tableColumn id="3939" xr3:uid="{91838914-4D0E-4217-AB78-D25EE428B8B5}" name="Column3939"/>
    <tableColumn id="3940" xr3:uid="{CBD193E0-D6A6-42BA-B662-8E1A3CF30620}" name="Column3940"/>
    <tableColumn id="3941" xr3:uid="{130FB938-848C-4801-8700-B501BFC800D1}" name="Column3941"/>
    <tableColumn id="3942" xr3:uid="{1F06A157-8AC3-4A62-BD73-B4C33C878316}" name="Column3942"/>
    <tableColumn id="3943" xr3:uid="{1759D5E2-5B2D-4247-A1F8-BD4FC0BA17E7}" name="Column3943"/>
    <tableColumn id="3944" xr3:uid="{33C8DFA6-C262-4918-9D19-57977E313083}" name="Column3944"/>
    <tableColumn id="3945" xr3:uid="{76BA5298-D981-4036-B9FF-071487AC60A8}" name="Column3945"/>
    <tableColumn id="3946" xr3:uid="{22B00C55-33EF-4E59-81F6-326CE92CC8D7}" name="Column3946"/>
    <tableColumn id="3947" xr3:uid="{5C0BCC38-5C1B-4A05-9720-44F8081A6DC3}" name="Column3947"/>
    <tableColumn id="3948" xr3:uid="{110CC884-4D16-470A-B258-9669E9FA59FB}" name="Column3948"/>
    <tableColumn id="3949" xr3:uid="{133268F2-A38B-4405-94B4-F504635BDED3}" name="Column3949"/>
    <tableColumn id="3950" xr3:uid="{28FB400B-500C-425D-A43D-F4F3A4EF5098}" name="Column3950"/>
    <tableColumn id="3951" xr3:uid="{3F1DE632-8E66-4394-8091-BD2CF8728626}" name="Column3951"/>
    <tableColumn id="3952" xr3:uid="{86FC1869-D362-419C-9117-255A4F638F34}" name="Column3952"/>
    <tableColumn id="3953" xr3:uid="{E02A3E5B-25B3-4638-A994-5E535D8D694C}" name="Column3953"/>
    <tableColumn id="3954" xr3:uid="{5FF98AC5-398B-4171-95D4-D88470FBDEEF}" name="Column3954"/>
    <tableColumn id="3955" xr3:uid="{27F1CBB1-D99A-4946-B496-A5AA34C6574D}" name="Column3955"/>
    <tableColumn id="3956" xr3:uid="{C62D9B31-D50F-4138-91C9-9FD2A5A52C6F}" name="Column3956"/>
    <tableColumn id="3957" xr3:uid="{994FEBBC-A95E-470E-B118-E84C831CC739}" name="Column3957"/>
    <tableColumn id="3958" xr3:uid="{15E70351-045D-4997-8C27-A3B7A92E7661}" name="Column3958"/>
    <tableColumn id="3959" xr3:uid="{CB326B13-6E5B-4309-8EA8-CAB756443A2E}" name="Column3959"/>
    <tableColumn id="3960" xr3:uid="{E3404FD5-BCB5-4EC7-8319-05FB0883AB58}" name="Column3960"/>
    <tableColumn id="3961" xr3:uid="{8556696F-97B9-4C04-B283-DC3C250872E0}" name="Column3961"/>
    <tableColumn id="3962" xr3:uid="{753487E1-24F8-4424-BB0E-3496C66F913F}" name="Column3962"/>
    <tableColumn id="3963" xr3:uid="{320654F6-0E3F-47A1-B97F-733973DBE30A}" name="Column3963"/>
    <tableColumn id="3964" xr3:uid="{E667B463-C98C-4EE3-8708-43046A85E99A}" name="Column3964"/>
    <tableColumn id="3965" xr3:uid="{441F7C83-C358-43AE-ABF9-14C1A70128A4}" name="Column3965"/>
    <tableColumn id="3966" xr3:uid="{745C2AFB-3000-458F-A389-74EB54E84E85}" name="Column3966"/>
    <tableColumn id="3967" xr3:uid="{9EE60D6B-BEF5-400F-A8A2-23C87696AD60}" name="Column3967"/>
    <tableColumn id="3968" xr3:uid="{9047BC7A-1AD9-4363-A2E6-88F49B6F11DD}" name="Column3968"/>
    <tableColumn id="3969" xr3:uid="{5B4E7927-924A-4CC4-A219-A6691ED9B384}" name="Column3969"/>
    <tableColumn id="3970" xr3:uid="{A9A8174D-D234-4C21-AC25-00CD0BBC06E4}" name="Column3970"/>
    <tableColumn id="3971" xr3:uid="{2528D98B-9604-480F-BC87-E3D9B5A60A4C}" name="Column3971"/>
    <tableColumn id="3972" xr3:uid="{1E7BEC12-3792-4920-98F8-515EFAA0DE20}" name="Column3972"/>
    <tableColumn id="3973" xr3:uid="{816E8EF7-DD92-45AB-8EB3-61F441FBA3A1}" name="Column3973"/>
    <tableColumn id="3974" xr3:uid="{F48283E1-0EDB-4879-9897-5854D306DC66}" name="Column3974"/>
    <tableColumn id="3975" xr3:uid="{E288F976-A9DA-4B86-AC7F-733EC1BEAAD3}" name="Column3975"/>
    <tableColumn id="3976" xr3:uid="{C268A7B2-1EF0-48FD-B6EF-394D9BD7FA00}" name="Column3976"/>
    <tableColumn id="3977" xr3:uid="{FA8B99E9-4373-4C28-B01C-8036A4B06316}" name="Column3977"/>
    <tableColumn id="3978" xr3:uid="{FDF33169-72B2-40F8-A3CD-39E137AE62C6}" name="Column3978"/>
    <tableColumn id="3979" xr3:uid="{749A8CB7-C331-4882-A08B-B8B5A858124B}" name="Column3979"/>
    <tableColumn id="3980" xr3:uid="{893DAA3B-8C0C-4343-9947-F7D21AC89B8A}" name="Column3980"/>
    <tableColumn id="3981" xr3:uid="{011F0D58-1565-4E04-BBDC-F3259A2AB3B7}" name="Column3981"/>
    <tableColumn id="3982" xr3:uid="{DD2F96F0-9507-4FEF-B31E-B45B14205FB6}" name="Column3982"/>
    <tableColumn id="3983" xr3:uid="{46E0080B-D247-4C9D-AB1F-5540226776C5}" name="Column3983"/>
    <tableColumn id="3984" xr3:uid="{C5942804-9246-4E1A-B0AA-D2E95939CAF1}" name="Column3984"/>
    <tableColumn id="3985" xr3:uid="{7293E8E6-9486-40D3-80B1-19954BEBA0BD}" name="Column3985"/>
    <tableColumn id="3986" xr3:uid="{87D2A767-9698-4DEC-B96A-680C030A772E}" name="Column3986"/>
    <tableColumn id="3987" xr3:uid="{03382F76-CEB6-4CCF-9726-623B8E94FC32}" name="Column3987"/>
    <tableColumn id="3988" xr3:uid="{7725F888-7513-401F-AEE9-456E6F7B1B99}" name="Column3988"/>
    <tableColumn id="3989" xr3:uid="{9AF215E9-0775-4506-BAC7-C0B5A3BB20FB}" name="Column3989"/>
    <tableColumn id="3990" xr3:uid="{A2D82351-1A0C-4623-9755-89B40B2E4116}" name="Column3990"/>
    <tableColumn id="3991" xr3:uid="{0E1B6B2E-B9EA-45A1-92B9-7C206F9219CE}" name="Column3991"/>
    <tableColumn id="3992" xr3:uid="{95E18A70-4E19-42F8-AA87-2486A1E3DCAF}" name="Column3992"/>
    <tableColumn id="3993" xr3:uid="{6F30DF81-F251-4222-934F-E4A3E3976404}" name="Column3993"/>
    <tableColumn id="3994" xr3:uid="{65477451-87D4-4134-8D65-1E4ED74E95F5}" name="Column3994"/>
    <tableColumn id="3995" xr3:uid="{99F82279-C821-40E9-AC2C-B8E4B3B14AA7}" name="Column3995"/>
    <tableColumn id="3996" xr3:uid="{FF9A1A59-6194-4728-81A5-7C74C6BEBA78}" name="Column3996"/>
    <tableColumn id="3997" xr3:uid="{310275E9-59CB-48C6-A9F3-073047EFF687}" name="Column3997"/>
    <tableColumn id="3998" xr3:uid="{7F6C548D-AF56-4693-9B05-4EB7DBB1267F}" name="Column3998"/>
    <tableColumn id="3999" xr3:uid="{585D6636-063C-4C5E-BAEA-69EFBF350BAE}" name="Column3999"/>
    <tableColumn id="4000" xr3:uid="{021083BF-0C63-434F-9085-83077D05CD5B}" name="Column4000"/>
    <tableColumn id="4001" xr3:uid="{CFF00512-12D5-445C-B5A1-4E34E5D34461}" name="Column4001"/>
    <tableColumn id="4002" xr3:uid="{66BD39A1-C9F6-4342-962A-6597DB9002BC}" name="Column4002"/>
    <tableColumn id="4003" xr3:uid="{97375BFD-7180-4E6D-909F-60A06CCA592A}" name="Column4003"/>
    <tableColumn id="4004" xr3:uid="{4AD96E43-E2E6-40A5-99E2-7E6AD88890CE}" name="Column4004"/>
    <tableColumn id="4005" xr3:uid="{75FBCAC1-1F71-4331-8A6C-8A0CF3DFFF4C}" name="Column4005"/>
    <tableColumn id="4006" xr3:uid="{80513EAA-434A-4DB9-8709-E01556815B9A}" name="Column4006"/>
    <tableColumn id="4007" xr3:uid="{ABD864D6-B019-446B-A09E-F2FCB956FF40}" name="Column4007"/>
    <tableColumn id="4008" xr3:uid="{6953E9E8-0137-484B-9A9D-7890B45B1321}" name="Column4008"/>
    <tableColumn id="4009" xr3:uid="{3551995B-B32E-4CAF-BCCE-B15D2E621A4B}" name="Column4009"/>
    <tableColumn id="4010" xr3:uid="{0DC3ADAE-B9DA-4317-9471-A2FA9CDFC6BF}" name="Column4010"/>
    <tableColumn id="4011" xr3:uid="{FD1AF2F8-E857-43E0-AEA1-4D6368DE92CF}" name="Column4011"/>
    <tableColumn id="4012" xr3:uid="{5AEB718E-5F58-45F8-95B6-963611602BED}" name="Column4012"/>
    <tableColumn id="4013" xr3:uid="{4499EDD7-64A9-4C30-8E3D-3224EA6D777B}" name="Column4013"/>
    <tableColumn id="4014" xr3:uid="{36FDE096-B75D-4DFA-A4A9-F4117A426A4D}" name="Column4014"/>
    <tableColumn id="4015" xr3:uid="{03F06364-0419-417D-94A7-8DD5F7248F9F}" name="Column4015"/>
    <tableColumn id="4016" xr3:uid="{23697F18-AF64-4525-BC88-1B595E2BCD67}" name="Column4016"/>
    <tableColumn id="4017" xr3:uid="{B4FF9D89-920D-40DD-BA08-CD553434A75B}" name="Column4017"/>
    <tableColumn id="4018" xr3:uid="{E1046909-7B2D-4F48-BCDC-7021065E0A9A}" name="Column4018"/>
    <tableColumn id="4019" xr3:uid="{9BFD78D2-2808-4380-9A6C-62641277AB71}" name="Column4019"/>
    <tableColumn id="4020" xr3:uid="{1C39C582-F6A5-4C90-B4A6-44D5C4E1B810}" name="Column4020"/>
    <tableColumn id="4021" xr3:uid="{1C026C02-3069-4910-9A66-69E0F0995722}" name="Column4021"/>
    <tableColumn id="4022" xr3:uid="{11D7DE06-2AAB-4A52-91A6-399E567BADFF}" name="Column4022"/>
    <tableColumn id="4023" xr3:uid="{A449CD0C-95F1-45DC-86D9-2B767F6507EC}" name="Column4023"/>
    <tableColumn id="4024" xr3:uid="{ABFE7299-113F-493C-B567-13D47683B5B6}" name="Column4024"/>
    <tableColumn id="4025" xr3:uid="{1A7F6278-4D4F-4CB5-9DE8-CE0CD2194749}" name="Column4025"/>
    <tableColumn id="4026" xr3:uid="{B1723B22-A9BD-4F92-BA63-048C2D810B4C}" name="Column4026"/>
    <tableColumn id="4027" xr3:uid="{7CD2917A-AA60-4A81-ADEA-430114DF0E97}" name="Column4027"/>
    <tableColumn id="4028" xr3:uid="{FA48341D-95FE-4780-AEA1-0192B213A42C}" name="Column4028"/>
    <tableColumn id="4029" xr3:uid="{A8EB24F0-71CC-4C74-A997-6C7EB8984CBD}" name="Column4029"/>
    <tableColumn id="4030" xr3:uid="{3E209914-3AFD-426B-A46B-BA5207E8C795}" name="Column4030"/>
    <tableColumn id="4031" xr3:uid="{FD7863A9-54FA-48FB-AE1E-167AABBFC074}" name="Column4031"/>
    <tableColumn id="4032" xr3:uid="{88941F1C-47C1-482D-9B4B-DF1DEE8DE93F}" name="Column4032"/>
    <tableColumn id="4033" xr3:uid="{48FD0EB0-1117-4582-8639-DC54D9BEA218}" name="Column4033"/>
    <tableColumn id="4034" xr3:uid="{341445A6-2F74-4796-B3CB-22E90C35AA24}" name="Column4034"/>
    <tableColumn id="4035" xr3:uid="{B72FFE0F-BBF7-47C4-ABAC-3F8189E1A0B4}" name="Column4035"/>
    <tableColumn id="4036" xr3:uid="{E4E343C9-75F4-41A6-BFDD-9B41AC64056F}" name="Column4036"/>
    <tableColumn id="4037" xr3:uid="{778AF728-E94C-4222-9A8A-BFA4D96EC663}" name="Column4037"/>
    <tableColumn id="4038" xr3:uid="{03B9F32D-DFE0-4334-97DA-FDACBCAD8911}" name="Column4038"/>
    <tableColumn id="4039" xr3:uid="{0ACB1B1A-9CC0-4105-B87F-BC9628848390}" name="Column4039"/>
    <tableColumn id="4040" xr3:uid="{C99749C4-1C3C-4EC7-95F1-84A5C3BB3AF5}" name="Column4040"/>
    <tableColumn id="4041" xr3:uid="{E56DC245-D0DE-49AE-B703-D71AA5FEC681}" name="Column4041"/>
    <tableColumn id="4042" xr3:uid="{1901D0AF-3027-4408-BB0E-DD48EFD686B9}" name="Column4042"/>
    <tableColumn id="4043" xr3:uid="{D1419F03-B4A8-4093-9A93-64C918172AAB}" name="Column4043"/>
    <tableColumn id="4044" xr3:uid="{9692A4CB-6E5C-4083-910B-99115A7E5D3B}" name="Column4044"/>
    <tableColumn id="4045" xr3:uid="{6C3FC4E5-D8E0-4CFD-A980-5D9A93EF103C}" name="Column4045"/>
    <tableColumn id="4046" xr3:uid="{A0736890-0A22-43D0-BF1A-BCB59FB2ED76}" name="Column4046"/>
    <tableColumn id="4047" xr3:uid="{0A7BA25D-6290-45F1-A513-7DF4053D9479}" name="Column4047"/>
    <tableColumn id="4048" xr3:uid="{55219660-6715-48A4-9883-6844699FD43B}" name="Column4048"/>
    <tableColumn id="4049" xr3:uid="{A31DF06C-79D0-4D52-B240-49D75561F408}" name="Column4049"/>
    <tableColumn id="4050" xr3:uid="{2BD827F7-7786-4987-B59A-3A4D281720DA}" name="Column4050"/>
    <tableColumn id="4051" xr3:uid="{48E44A1C-4F5B-42CB-A523-7D1A73F412E9}" name="Column4051"/>
    <tableColumn id="4052" xr3:uid="{E9A8D829-73F4-4586-B626-5CA317DD7107}" name="Column4052"/>
    <tableColumn id="4053" xr3:uid="{D856C642-EDE1-458A-B1BE-9796C0449B86}" name="Column4053"/>
    <tableColumn id="4054" xr3:uid="{55315840-D27F-4FDD-99E9-9D4A87D59810}" name="Column4054"/>
    <tableColumn id="4055" xr3:uid="{5BB4030C-87F2-4098-B3F5-77886AAED31E}" name="Column4055"/>
    <tableColumn id="4056" xr3:uid="{7F20AC57-814B-4788-A56C-3951D28715CB}" name="Column4056"/>
    <tableColumn id="4057" xr3:uid="{FC99A55F-DD8C-4324-AF28-38F27657FA81}" name="Column4057"/>
    <tableColumn id="4058" xr3:uid="{098AFB6F-75D2-4BD6-8511-681FEF78D9AF}" name="Column4058"/>
    <tableColumn id="4059" xr3:uid="{8E4F8331-CD42-495C-AD9B-D4F2DCB20AC3}" name="Column4059"/>
    <tableColumn id="4060" xr3:uid="{C9A011AB-FA21-4C85-80BC-8A98A4912C8A}" name="Column4060"/>
    <tableColumn id="4061" xr3:uid="{347DF1A7-DF72-477A-857E-87C9E04709E5}" name="Column4061"/>
    <tableColumn id="4062" xr3:uid="{FC28AAFC-BB88-4861-9094-A1479C310A66}" name="Column4062"/>
    <tableColumn id="4063" xr3:uid="{4342FCCC-16EF-4586-96A1-D2BB23636275}" name="Column4063"/>
    <tableColumn id="4064" xr3:uid="{9262AE01-D9CA-40D4-9930-C2CC0E012332}" name="Column4064"/>
    <tableColumn id="4065" xr3:uid="{D381E705-B44D-4E2F-B3B5-C146D863D455}" name="Column4065"/>
    <tableColumn id="4066" xr3:uid="{BD093A6E-DEEF-42B4-94CE-9FCCE14C099B}" name="Column4066"/>
    <tableColumn id="4067" xr3:uid="{8FDB7F73-14C8-48CB-92F0-E4EF661838EB}" name="Column4067"/>
    <tableColumn id="4068" xr3:uid="{C8485DE2-C939-4E9B-8E88-890F7257280E}" name="Column4068"/>
    <tableColumn id="4069" xr3:uid="{F045BFE0-C8DB-42BC-B306-77E909CEC4DA}" name="Column4069"/>
    <tableColumn id="4070" xr3:uid="{EF5EEC11-F8AC-44CE-9D81-90DBAC8D84CA}" name="Column4070"/>
    <tableColumn id="4071" xr3:uid="{D2797CC0-C233-4830-A6CC-5EECD67280F1}" name="Column4071"/>
    <tableColumn id="4072" xr3:uid="{1C53B15A-062A-47BC-838C-96F1E9987D45}" name="Column4072"/>
    <tableColumn id="4073" xr3:uid="{9ABD0852-98FF-4A72-8B0E-B277CB41DF15}" name="Column4073"/>
    <tableColumn id="4074" xr3:uid="{F066BE13-4A12-4A36-A7ED-8D312A373DBB}" name="Column4074"/>
    <tableColumn id="4075" xr3:uid="{F1705677-272F-499A-8695-292EB8620467}" name="Column4075"/>
    <tableColumn id="4076" xr3:uid="{09D77DA2-4499-44EC-BC1E-EB8A54EA80F8}" name="Column4076"/>
    <tableColumn id="4077" xr3:uid="{8FEDB83C-982D-49E2-B7E7-FFECE24BE20F}" name="Column4077"/>
    <tableColumn id="4078" xr3:uid="{CD59D5CE-E302-488A-9CA2-04A6F5EBBEDC}" name="Column4078"/>
    <tableColumn id="4079" xr3:uid="{3864B5BC-38B9-44C5-BD93-206AC8FBD919}" name="Column4079"/>
    <tableColumn id="4080" xr3:uid="{A4835880-ACBA-4E97-81F7-447F69139B2D}" name="Column4080"/>
    <tableColumn id="4081" xr3:uid="{9E174D64-51F8-4C3A-91BB-A8968752D748}" name="Column4081"/>
    <tableColumn id="4082" xr3:uid="{4E1FFDE3-220D-4705-9AF5-1FEC73A1B1BC}" name="Column4082"/>
    <tableColumn id="4083" xr3:uid="{48C99872-3D75-4C01-9CD8-BA88513E508E}" name="Column4083"/>
    <tableColumn id="4084" xr3:uid="{6A540BB6-6C62-46A2-8FC3-05CC61D571A0}" name="Column4084"/>
    <tableColumn id="4085" xr3:uid="{EABCCE2B-C402-4FDF-801B-1C86F03207D2}" name="Column4085"/>
    <tableColumn id="4086" xr3:uid="{F2E3CD8B-6241-4BFD-A2DA-250EF29751D9}" name="Column4086"/>
    <tableColumn id="4087" xr3:uid="{6F2365EA-3E7E-46C5-9B36-03CE3E1EA0E3}" name="Column4087"/>
    <tableColumn id="4088" xr3:uid="{1A269321-D3F4-4474-946A-347E4B346DE9}" name="Column4088"/>
    <tableColumn id="4089" xr3:uid="{51C0808E-1D91-492C-AED6-E2E64AA55C32}" name="Column4089"/>
    <tableColumn id="4090" xr3:uid="{1536B554-233E-4FF0-9B82-E5C5019707D7}" name="Column4090"/>
    <tableColumn id="4091" xr3:uid="{122E0E52-D186-4341-9A43-E145AFEA9930}" name="Column4091"/>
    <tableColumn id="4092" xr3:uid="{1396F018-9E02-4D2B-8F5F-4A1FA5D39481}" name="Column4092"/>
    <tableColumn id="4093" xr3:uid="{6EF040FB-CD35-409C-B9BA-22868ABEBFA9}" name="Column4093"/>
    <tableColumn id="4094" xr3:uid="{C359FC39-D143-451B-A50D-DE13811CA660}" name="Column4094"/>
    <tableColumn id="4095" xr3:uid="{901F4B49-8A31-4A29-AC4C-98F56372A0E7}" name="Column4095"/>
    <tableColumn id="4096" xr3:uid="{AD7101F3-43C7-47EF-AEB9-B01169211A25}" name="Column4096"/>
    <tableColumn id="4097" xr3:uid="{41AEF691-8F22-484A-8457-6ADFBE8A6CF5}" name="Column4097"/>
    <tableColumn id="4098" xr3:uid="{20BB9668-8458-4648-AC13-D9A701962A50}" name="Column4098"/>
    <tableColumn id="4099" xr3:uid="{8CC03018-7647-4266-8A9B-9AD6B6A11C28}" name="Column4099"/>
    <tableColumn id="4100" xr3:uid="{E267C95A-2DFD-4608-8A97-38B82EC69B1E}" name="Column4100"/>
    <tableColumn id="4101" xr3:uid="{135D8245-6A9B-45CA-94DD-6FB6E977279B}" name="Column4101"/>
    <tableColumn id="4102" xr3:uid="{60A71325-5376-4052-BE35-856BA46EFC31}" name="Column4102"/>
    <tableColumn id="4103" xr3:uid="{B3DD64ED-04E4-4F4B-84FA-0EA2AA570743}" name="Column4103"/>
    <tableColumn id="4104" xr3:uid="{5B021501-550E-42C7-B72A-9399A6FE92F3}" name="Column4104"/>
    <tableColumn id="4105" xr3:uid="{9B5DDBD0-E8E2-4D7B-AEFF-B60072592588}" name="Column4105"/>
    <tableColumn id="4106" xr3:uid="{6A34D1AB-9954-46B2-810B-262FE184E6DB}" name="Column4106"/>
    <tableColumn id="4107" xr3:uid="{D08F94C0-C5C4-4BAE-947F-A1CEDA0B3CA5}" name="Column4107"/>
    <tableColumn id="4108" xr3:uid="{0AE69DE0-6885-4F49-9FB1-879CB4FD7384}" name="Column4108"/>
    <tableColumn id="4109" xr3:uid="{F3BB2F90-FFF5-4DEB-A8CD-73FFF6C5582F}" name="Column4109"/>
    <tableColumn id="4110" xr3:uid="{99076EC7-F134-4129-88C9-2EB12A19E746}" name="Column4110"/>
    <tableColumn id="4111" xr3:uid="{27F4598B-9E85-47BF-9ABF-576FFF8977F7}" name="Column4111"/>
    <tableColumn id="4112" xr3:uid="{81D135DA-A8A3-41F9-953C-A8A964BA3EBF}" name="Column4112"/>
    <tableColumn id="4113" xr3:uid="{A1B9E491-24CE-4A85-BBF8-9F64C9B83E35}" name="Column4113"/>
    <tableColumn id="4114" xr3:uid="{845B397C-57BA-434C-875C-6227DCAE90D2}" name="Column4114"/>
    <tableColumn id="4115" xr3:uid="{E94D6AEE-79D9-4ECD-93E3-5EB156772481}" name="Column4115"/>
    <tableColumn id="4116" xr3:uid="{0FC3CD5D-3959-4DA7-999F-95EBD6F22B51}" name="Column4116"/>
    <tableColumn id="4117" xr3:uid="{35AD6686-291A-4D81-A682-7E4E63DBA3F6}" name="Column4117"/>
    <tableColumn id="4118" xr3:uid="{3A397AC3-E04D-4705-8062-5FACF2C668AA}" name="Column4118"/>
    <tableColumn id="4119" xr3:uid="{6EB0B4A7-0391-4924-8050-ACDA9CFA415D}" name="Column4119"/>
    <tableColumn id="4120" xr3:uid="{8507BD4C-3B48-452A-B5EF-B59BDE2E0934}" name="Column4120"/>
    <tableColumn id="4121" xr3:uid="{A9890AF0-A35A-43BE-8967-541E2264F7ED}" name="Column4121"/>
    <tableColumn id="4122" xr3:uid="{0D943BEB-036D-442E-BFB8-15B432EF8343}" name="Column4122"/>
    <tableColumn id="4123" xr3:uid="{722A0C1F-3300-49AE-B0AB-45B1F84512E3}" name="Column4123"/>
    <tableColumn id="4124" xr3:uid="{2C9DCC7A-55BE-4B48-B17E-3E6EBE2E5A04}" name="Column4124"/>
    <tableColumn id="4125" xr3:uid="{2257C97F-D641-4152-B7F2-17272198A596}" name="Column4125"/>
    <tableColumn id="4126" xr3:uid="{14FB47D2-A300-4BCD-BA59-A48A563F5B9B}" name="Column4126"/>
    <tableColumn id="4127" xr3:uid="{812D7BD9-CD4B-4BA8-BB8B-D43B05CFFF92}" name="Column4127"/>
    <tableColumn id="4128" xr3:uid="{3ACAC5D8-4BBB-463C-AD04-9AAF27B44771}" name="Column4128"/>
    <tableColumn id="4129" xr3:uid="{910863F8-F153-445F-A9E3-48B3FE30D1B9}" name="Column4129"/>
    <tableColumn id="4130" xr3:uid="{F34A476D-53A7-4614-A911-529CEBBF772C}" name="Column4130"/>
    <tableColumn id="4131" xr3:uid="{927A8E5A-F552-46C5-878C-D81C8DF8B6B7}" name="Column4131"/>
    <tableColumn id="4132" xr3:uid="{F8731BCD-5508-4C5C-964B-82CD2769AF63}" name="Column4132"/>
    <tableColumn id="4133" xr3:uid="{B8DBFA18-CD15-47E7-9849-AFAE2CBCAC74}" name="Column4133"/>
    <tableColumn id="4134" xr3:uid="{7CD80F40-2C75-415A-80F2-73B31831080F}" name="Column4134"/>
    <tableColumn id="4135" xr3:uid="{2AA3474B-958E-45C3-9FBA-FB7316E0C942}" name="Column4135"/>
    <tableColumn id="4136" xr3:uid="{F0A5365D-8831-4FC3-A203-67788750B8EC}" name="Column4136"/>
    <tableColumn id="4137" xr3:uid="{E99F1D0F-08DB-4C27-9AD9-BC9038DC70A9}" name="Column4137"/>
    <tableColumn id="4138" xr3:uid="{7D09158A-C8A5-4273-BF69-A7FB7364A0A2}" name="Column4138"/>
    <tableColumn id="4139" xr3:uid="{C324CE72-1265-45EC-8E27-05EBEE428D22}" name="Column4139"/>
    <tableColumn id="4140" xr3:uid="{5661828D-3992-4E69-9373-76DBEF5E5961}" name="Column4140"/>
    <tableColumn id="4141" xr3:uid="{B5414C09-41D9-4DDC-A27F-725E18006FA8}" name="Column4141"/>
    <tableColumn id="4142" xr3:uid="{D5BF0C2E-8481-47F0-A18D-5FEC5F63221E}" name="Column4142"/>
    <tableColumn id="4143" xr3:uid="{8D95DEEB-25BA-49E4-A365-96973D13644B}" name="Column4143"/>
    <tableColumn id="4144" xr3:uid="{2896B42D-A2D5-454F-B9B8-09E630A82EA2}" name="Column4144"/>
    <tableColumn id="4145" xr3:uid="{F82BB4CF-956D-4F9E-B50D-41CB4989E747}" name="Column4145"/>
    <tableColumn id="4146" xr3:uid="{DDDE2BB6-E623-4FDF-9B52-AEF41CFF8C50}" name="Column4146"/>
    <tableColumn id="4147" xr3:uid="{CDC4E310-6F38-4332-B5AB-551273F1AB7F}" name="Column4147"/>
    <tableColumn id="4148" xr3:uid="{C9EC8638-0374-4128-93CF-0CC5D28B4B4B}" name="Column4148"/>
    <tableColumn id="4149" xr3:uid="{E3F71424-563D-47E3-BD9F-B064EA7E9C68}" name="Column4149"/>
    <tableColumn id="4150" xr3:uid="{697F484B-75AE-45B2-9738-963E80A3CEB0}" name="Column4150"/>
    <tableColumn id="4151" xr3:uid="{03BFB83C-11C2-4D9D-A243-19FE4754D876}" name="Column4151"/>
    <tableColumn id="4152" xr3:uid="{47D8F826-9847-4C0D-ACEF-FE2CC94FA8EB}" name="Column4152"/>
    <tableColumn id="4153" xr3:uid="{5D7D6200-D875-4E0B-B72B-01C90520E595}" name="Column4153"/>
    <tableColumn id="4154" xr3:uid="{78521E86-A778-46CE-8B73-DD4F7343D621}" name="Column4154"/>
    <tableColumn id="4155" xr3:uid="{90390016-0384-4333-B2F7-78015508677B}" name="Column4155"/>
    <tableColumn id="4156" xr3:uid="{30BD494E-7169-4547-ACF0-79E55A76D3D4}" name="Column4156"/>
    <tableColumn id="4157" xr3:uid="{5DE3CB2A-9510-4070-A008-4CDD945013B1}" name="Column4157"/>
    <tableColumn id="4158" xr3:uid="{8B859E0C-76E0-4570-8EBF-9FBB0632BF25}" name="Column4158"/>
    <tableColumn id="4159" xr3:uid="{8E62F352-304F-412A-A213-E89561250100}" name="Column4159"/>
    <tableColumn id="4160" xr3:uid="{12F627F0-B6D9-4398-95EA-7A280D496692}" name="Column4160"/>
    <tableColumn id="4161" xr3:uid="{43BDB332-D3AA-4B26-AC8E-6D2E33425984}" name="Column4161"/>
    <tableColumn id="4162" xr3:uid="{A4A818EF-9C01-473F-9F1D-97E2DEE3648D}" name="Column4162"/>
    <tableColumn id="4163" xr3:uid="{B7C4C1BD-0388-4905-A2E0-A07B28173D4D}" name="Column4163"/>
    <tableColumn id="4164" xr3:uid="{5A0B0F42-3682-419F-B7AF-FA1896A0AA87}" name="Column4164"/>
    <tableColumn id="4165" xr3:uid="{C634946C-500F-427D-B639-1D31CF2E6C38}" name="Column4165"/>
    <tableColumn id="4166" xr3:uid="{66A390FB-5917-4CA8-9617-38FFFF16389A}" name="Column4166"/>
    <tableColumn id="4167" xr3:uid="{54676101-CABD-47F0-B067-2DF0FCBC6E28}" name="Column4167"/>
    <tableColumn id="4168" xr3:uid="{BC9EBDD7-2410-4D99-903A-7291026F85FD}" name="Column4168"/>
    <tableColumn id="4169" xr3:uid="{0A306BDC-D61F-4974-9035-42162F4BA32D}" name="Column4169"/>
    <tableColumn id="4170" xr3:uid="{1C0B0D7A-002E-49B5-9CE4-4E0CCC994797}" name="Column4170"/>
    <tableColumn id="4171" xr3:uid="{27919369-05B4-489C-A374-1C91623DDCDB}" name="Column4171"/>
    <tableColumn id="4172" xr3:uid="{F6A8109B-7384-4C71-960F-981261FD0937}" name="Column4172"/>
    <tableColumn id="4173" xr3:uid="{CE3BAB99-E496-4553-9F76-52B55CFD6FAB}" name="Column4173"/>
    <tableColumn id="4174" xr3:uid="{9F1784D5-46DB-49B3-A5C5-2DBED5B66CDA}" name="Column4174"/>
    <tableColumn id="4175" xr3:uid="{6742B085-39DD-411F-8F08-021806D9BC1C}" name="Column4175"/>
    <tableColumn id="4176" xr3:uid="{A9A9F5C7-B8DB-4793-929B-7068A15DC4D4}" name="Column4176"/>
    <tableColumn id="4177" xr3:uid="{29FA2092-8996-46EE-99EB-B37FE922C0A5}" name="Column4177"/>
    <tableColumn id="4178" xr3:uid="{72395BF4-7105-4772-A74F-EEA8B20FD51D}" name="Column4178"/>
    <tableColumn id="4179" xr3:uid="{5CC2106A-B507-4E5C-9375-74B00B8A75EE}" name="Column4179"/>
    <tableColumn id="4180" xr3:uid="{74B0B6E7-C507-49FC-9A71-FE673F3A9DAE}" name="Column4180"/>
    <tableColumn id="4181" xr3:uid="{43381A20-1C98-4B97-AAFE-3DA5300A40FD}" name="Column4181"/>
    <tableColumn id="4182" xr3:uid="{A914C459-F4DC-49B7-981E-5E366883937C}" name="Column4182"/>
    <tableColumn id="4183" xr3:uid="{0F2E6463-79A1-4F2B-9CE5-BBB9E52731EC}" name="Column4183"/>
    <tableColumn id="4184" xr3:uid="{4A4D0B22-7574-4369-B0A1-617AD2332ED8}" name="Column4184"/>
    <tableColumn id="4185" xr3:uid="{93FA76B1-3941-40F4-9282-ECA944229947}" name="Column4185"/>
    <tableColumn id="4186" xr3:uid="{54DA2467-C1E6-4C9E-BBE5-5D95DFE5B0EA}" name="Column4186"/>
    <tableColumn id="4187" xr3:uid="{8C1BE31A-5285-46AD-B183-E688CF130175}" name="Column4187"/>
    <tableColumn id="4188" xr3:uid="{D5F413D0-46DC-4FAB-B5A7-31924D125093}" name="Column4188"/>
    <tableColumn id="4189" xr3:uid="{CF00593B-13F4-4817-A3B5-855E3D1306F6}" name="Column4189"/>
    <tableColumn id="4190" xr3:uid="{E2FA2100-B1FC-47B3-8BE8-6FE526347C34}" name="Column4190"/>
    <tableColumn id="4191" xr3:uid="{28F9CF96-4198-4DFA-B0D5-037F4B18E7BB}" name="Column4191"/>
    <tableColumn id="4192" xr3:uid="{5181D97D-AB46-449A-A53D-B11FC501B106}" name="Column4192"/>
    <tableColumn id="4193" xr3:uid="{43146925-C673-49A2-A536-CD70E4803D0D}" name="Column4193"/>
    <tableColumn id="4194" xr3:uid="{169479FC-67D7-486D-8310-471A2F63062E}" name="Column4194"/>
    <tableColumn id="4195" xr3:uid="{DBD6266E-3DCA-42FA-A61D-00AF28EB1084}" name="Column4195"/>
    <tableColumn id="4196" xr3:uid="{8A3794C9-1D89-417E-AF13-053723132E78}" name="Column4196"/>
    <tableColumn id="4197" xr3:uid="{F2757032-CAEA-4EE7-A983-583B55B0D319}" name="Column4197"/>
    <tableColumn id="4198" xr3:uid="{1708A516-F64D-4277-B4E7-5F1588DB50AB}" name="Column4198"/>
    <tableColumn id="4199" xr3:uid="{6422AAF4-07B8-443F-A2E4-7D82C8795B72}" name="Column4199"/>
    <tableColumn id="4200" xr3:uid="{77F1236E-9D9B-48DD-917E-FF136F54BD95}" name="Column4200"/>
    <tableColumn id="4201" xr3:uid="{099F3C8E-CC6B-4BE3-B90F-26F13FD1CFB0}" name="Column4201"/>
    <tableColumn id="4202" xr3:uid="{73914C96-7897-444E-86D4-64B7F51634E0}" name="Column4202"/>
    <tableColumn id="4203" xr3:uid="{98B28328-B047-4679-A6B7-660E9D9A87E5}" name="Column4203"/>
    <tableColumn id="4204" xr3:uid="{A2851DD1-91DA-4BB0-AD1E-F920BB6C4874}" name="Column4204"/>
    <tableColumn id="4205" xr3:uid="{A8F9F1E5-9D94-4220-8320-9108DAD0C756}" name="Column4205"/>
    <tableColumn id="4206" xr3:uid="{01E03698-A279-4C44-BE91-50023FDFAED3}" name="Column4206"/>
    <tableColumn id="4207" xr3:uid="{AFC77CDE-0957-43DC-8468-50DE3EAB956D}" name="Column4207"/>
    <tableColumn id="4208" xr3:uid="{D067AD6B-377A-422A-805C-3BB4D5B33702}" name="Column4208"/>
    <tableColumn id="4209" xr3:uid="{E78A7E44-8CD3-4457-B666-09C81926624F}" name="Column4209"/>
    <tableColumn id="4210" xr3:uid="{5E184756-435C-4E45-B263-8C93D4CDFAD7}" name="Column4210"/>
    <tableColumn id="4211" xr3:uid="{B32DD4DE-54A4-4E42-9AAB-FFD2A396FC2F}" name="Column4211"/>
    <tableColumn id="4212" xr3:uid="{128EFF89-A906-437F-A4E5-BA4E87C94DF4}" name="Column4212"/>
    <tableColumn id="4213" xr3:uid="{0BA640F7-16C7-4000-B420-8A3E0F6FE46A}" name="Column4213"/>
    <tableColumn id="4214" xr3:uid="{482D0B43-3F93-41FD-844E-0DD0CD0A4264}" name="Column4214"/>
    <tableColumn id="4215" xr3:uid="{3563D8FD-3033-4A17-95A2-97ADF0EE33BE}" name="Column4215"/>
    <tableColumn id="4216" xr3:uid="{36DB62B1-2708-49EE-B46C-430CE90C9409}" name="Column4216"/>
    <tableColumn id="4217" xr3:uid="{4137050B-A2E8-43DB-92D7-A8176C57F04C}" name="Column4217"/>
    <tableColumn id="4218" xr3:uid="{9E29284F-DF34-438F-811F-8B81CECBDCCF}" name="Column4218"/>
    <tableColumn id="4219" xr3:uid="{35F99125-D5C6-431D-97D0-0636FF14AB95}" name="Column4219"/>
    <tableColumn id="4220" xr3:uid="{990F765E-5412-4CBC-A913-5ABCD8D89EBE}" name="Column4220"/>
    <tableColumn id="4221" xr3:uid="{4FDA6868-1F02-46CE-A105-7D551041A8FE}" name="Column4221"/>
    <tableColumn id="4222" xr3:uid="{A81B4F8D-6B97-4B8A-BA76-1D9B28DF7B65}" name="Column4222"/>
    <tableColumn id="4223" xr3:uid="{1223BBD2-D4BA-4A46-A44F-2FB2C66C97E7}" name="Column4223"/>
    <tableColumn id="4224" xr3:uid="{1D938BF5-C92E-42B8-BE39-E42AB5F9312C}" name="Column4224"/>
    <tableColumn id="4225" xr3:uid="{3BF213E1-2F2B-4730-8441-C0CBCBC483EC}" name="Column4225"/>
    <tableColumn id="4226" xr3:uid="{0F5CB282-2AEE-4E84-AF53-FC8A1F5AC3CD}" name="Column4226"/>
    <tableColumn id="4227" xr3:uid="{FF6BB370-71ED-49F2-AB79-548D98D774C1}" name="Column4227"/>
    <tableColumn id="4228" xr3:uid="{80CC6F35-85B1-4300-9C8A-7E6AC15D0F2F}" name="Column4228"/>
    <tableColumn id="4229" xr3:uid="{2B43CF9A-23AE-43EA-BF5A-54E7E464911E}" name="Column4229"/>
    <tableColumn id="4230" xr3:uid="{0891D5D7-87A3-4EB2-B86B-FAD419F8CAF5}" name="Column4230"/>
    <tableColumn id="4231" xr3:uid="{055FDC20-DED0-490B-8C3E-5DC2928965B4}" name="Column4231"/>
    <tableColumn id="4232" xr3:uid="{00E09621-71F6-4F5F-A8D7-971B9EEBB938}" name="Column4232"/>
    <tableColumn id="4233" xr3:uid="{D6D9050F-0DBB-4998-B20A-A2B55C8FE0F9}" name="Column4233"/>
    <tableColumn id="4234" xr3:uid="{F3861FA2-7C6E-48A8-8853-7AAA7911B31F}" name="Column4234"/>
    <tableColumn id="4235" xr3:uid="{C67DF68C-7BC6-484B-9946-730ACDCEC696}" name="Column4235"/>
    <tableColumn id="4236" xr3:uid="{F5A0220C-AEB1-45EF-A56E-0AE1DA6E534C}" name="Column4236"/>
    <tableColumn id="4237" xr3:uid="{34003806-92CD-48C6-AADF-6682D80BF6BC}" name="Column4237"/>
    <tableColumn id="4238" xr3:uid="{CB532517-B23A-40A7-A96F-88C50A1A5198}" name="Column4238"/>
    <tableColumn id="4239" xr3:uid="{B9D9CDEE-07FC-4061-BBD0-6B13B4D32CB8}" name="Column4239"/>
    <tableColumn id="4240" xr3:uid="{B958C3E1-6E57-4156-A180-955A6D7A0C46}" name="Column4240"/>
    <tableColumn id="4241" xr3:uid="{96BE88BE-55FD-4A0D-9AD0-70A77CA7F0B5}" name="Column4241"/>
    <tableColumn id="4242" xr3:uid="{E3D0CC56-9978-4FB0-8D2B-38F9DCA972F5}" name="Column4242"/>
    <tableColumn id="4243" xr3:uid="{55C9500D-1AD8-4FAB-BB6D-647DA3DFF4FA}" name="Column4243"/>
    <tableColumn id="4244" xr3:uid="{0E82BC5F-97CA-496A-BD17-BC4F7A19D51D}" name="Column4244"/>
    <tableColumn id="4245" xr3:uid="{EEB507DE-85AC-4AE8-8181-6944A0457184}" name="Column4245"/>
    <tableColumn id="4246" xr3:uid="{7A2B7F01-9B48-4836-9240-1135554C336D}" name="Column4246"/>
    <tableColumn id="4247" xr3:uid="{D0025AB6-2C3A-48B6-93A6-61957FED8472}" name="Column4247"/>
    <tableColumn id="4248" xr3:uid="{5B8D600B-47D7-4AD7-A5CB-129136B2CEC8}" name="Column4248"/>
    <tableColumn id="4249" xr3:uid="{EE170D50-FFBE-4773-AFC8-EA8B1E6406DB}" name="Column4249"/>
    <tableColumn id="4250" xr3:uid="{161CF047-DAF4-4B02-9732-65E2FAF419DB}" name="Column4250"/>
    <tableColumn id="4251" xr3:uid="{11C7BE03-D90F-4A9A-A08B-D575AD943402}" name="Column4251"/>
    <tableColumn id="4252" xr3:uid="{09D47FD2-506B-42C1-923C-D0D0E1EC45D0}" name="Column4252"/>
    <tableColumn id="4253" xr3:uid="{BA1E60B0-4B3F-45EC-92BE-8455E0A8B091}" name="Column4253"/>
    <tableColumn id="4254" xr3:uid="{FF013278-08DA-4E48-BA60-F5A2597C96C8}" name="Column4254"/>
    <tableColumn id="4255" xr3:uid="{4AA7EB22-D657-4F3B-AA2A-26EA8368780F}" name="Column4255"/>
    <tableColumn id="4256" xr3:uid="{0F29FE10-1279-4F35-B619-FD86C02013C4}" name="Column4256"/>
    <tableColumn id="4257" xr3:uid="{B582714A-C456-4C89-8C10-C95A64B07A43}" name="Column4257"/>
    <tableColumn id="4258" xr3:uid="{11BD0395-8DEF-4561-86A9-DF2C840C8CE6}" name="Column4258"/>
    <tableColumn id="4259" xr3:uid="{5EC59D2C-811E-44BF-ACD8-B2C76374EA87}" name="Column4259"/>
    <tableColumn id="4260" xr3:uid="{82502846-F76E-4EFD-8DAB-AFF9192623E2}" name="Column4260"/>
    <tableColumn id="4261" xr3:uid="{E18A9AF3-8CB4-4B48-A5FD-6D1046081F99}" name="Column4261"/>
    <tableColumn id="4262" xr3:uid="{9A8DFF9F-3E80-409F-B8BA-A804CE4BEE86}" name="Column4262"/>
    <tableColumn id="4263" xr3:uid="{1004EA22-0EBB-4D42-B618-F96FFC8EB3E2}" name="Column4263"/>
    <tableColumn id="4264" xr3:uid="{3A9402F7-EAC9-4081-8A89-2859DF7537F9}" name="Column4264"/>
    <tableColumn id="4265" xr3:uid="{B43E4D9F-50EB-465D-A31A-0D1499B7FD32}" name="Column4265"/>
    <tableColumn id="4266" xr3:uid="{4C873804-37BB-442A-B90B-A3501AEA8E61}" name="Column4266"/>
    <tableColumn id="4267" xr3:uid="{DFDA4E7D-FFC5-48DE-9B17-8F830A83F078}" name="Column4267"/>
    <tableColumn id="4268" xr3:uid="{43D22F01-1737-4BD1-B887-A96B938732FF}" name="Column4268"/>
    <tableColumn id="4269" xr3:uid="{D28D23A1-AD6D-4339-9CDC-BDEC2DA343A8}" name="Column4269"/>
    <tableColumn id="4270" xr3:uid="{9AF8B57F-57FF-4A3D-B486-18E160F8D5DC}" name="Column4270"/>
    <tableColumn id="4271" xr3:uid="{6CA1E054-E846-4D4F-9F98-24B772EA7C26}" name="Column4271"/>
    <tableColumn id="4272" xr3:uid="{70DAED8B-F20B-4CAE-BE09-69D3891F9872}" name="Column4272"/>
    <tableColumn id="4273" xr3:uid="{8B5E505A-AAD3-4289-BFE1-A014F75D54B4}" name="Column4273"/>
    <tableColumn id="4274" xr3:uid="{C434507E-3436-4EBD-8A88-B160A744159F}" name="Column4274"/>
    <tableColumn id="4275" xr3:uid="{FF6B9FCE-79AA-4798-92CC-97317BC7B831}" name="Column4275"/>
    <tableColumn id="4276" xr3:uid="{5025FB9F-60D3-421E-A716-1D8E98E3EF67}" name="Column4276"/>
    <tableColumn id="4277" xr3:uid="{039F26B9-68B4-41E7-9C30-A8053B1CF5C4}" name="Column4277"/>
    <tableColumn id="4278" xr3:uid="{F42EC876-9095-4110-989B-E4AC9A816206}" name="Column4278"/>
    <tableColumn id="4279" xr3:uid="{6F620F6C-4EE3-4AD0-978C-D85454C83026}" name="Column4279"/>
    <tableColumn id="4280" xr3:uid="{3AC3E748-7087-4304-9310-77BE88482DBB}" name="Column4280"/>
    <tableColumn id="4281" xr3:uid="{9000D7D2-9E94-4035-BBE4-1D4037FAA84B}" name="Column4281"/>
    <tableColumn id="4282" xr3:uid="{D03CC5CB-6D6B-4504-A16D-005D16284BD2}" name="Column4282"/>
    <tableColumn id="4283" xr3:uid="{B10CAEB2-6A00-4697-8BF9-6CE4137FE473}" name="Column4283"/>
    <tableColumn id="4284" xr3:uid="{74A0DBB6-EABB-41C7-A14D-B4D030593D67}" name="Column4284"/>
    <tableColumn id="4285" xr3:uid="{FBFEC7C0-5D66-4476-A288-10B2A4E55AC3}" name="Column4285"/>
    <tableColumn id="4286" xr3:uid="{9B49500D-1720-49E6-9505-F863AFC10987}" name="Column4286"/>
    <tableColumn id="4287" xr3:uid="{7166C1CF-9330-4E5E-A36E-BE9045DBFFDC}" name="Column4287"/>
    <tableColumn id="4288" xr3:uid="{10D1FBDE-1A98-49CD-98C9-DE4446EE0851}" name="Column4288"/>
    <tableColumn id="4289" xr3:uid="{DDFEF4B6-5042-46EC-B260-73BD4371078A}" name="Column4289"/>
    <tableColumn id="4290" xr3:uid="{5B8EC4E9-1575-4072-8505-900276A59214}" name="Column4290"/>
    <tableColumn id="4291" xr3:uid="{D4205269-CF5C-42A7-BAE2-5388588A69E8}" name="Column4291"/>
    <tableColumn id="4292" xr3:uid="{C036C76F-FAB2-4C7A-8EF5-3CDC109DD13D}" name="Column4292"/>
    <tableColumn id="4293" xr3:uid="{DED659FE-EE1D-4B84-867B-EF7D0F2529EB}" name="Column4293"/>
    <tableColumn id="4294" xr3:uid="{AFFCF7AF-4745-4BEB-89DB-FE5008673AAA}" name="Column4294"/>
    <tableColumn id="4295" xr3:uid="{153F0677-68C3-4204-BF7A-352A649BE636}" name="Column4295"/>
    <tableColumn id="4296" xr3:uid="{97222C9B-0E0B-4F25-B103-776E6DD365AB}" name="Column4296"/>
    <tableColumn id="4297" xr3:uid="{9A88A815-08FC-4C27-87E7-1F003D9734C0}" name="Column4297"/>
    <tableColumn id="4298" xr3:uid="{8A796422-F994-4436-A026-A774DB61BDEF}" name="Column4298"/>
    <tableColumn id="4299" xr3:uid="{41B687D0-5401-42D2-BC40-4D85F323832A}" name="Column4299"/>
    <tableColumn id="4300" xr3:uid="{9FE15921-8CD7-47E8-B44D-4DB1A42D91D9}" name="Column4300"/>
    <tableColumn id="4301" xr3:uid="{45426D74-DB7E-47E6-B875-8AD936CDD0AE}" name="Column4301"/>
    <tableColumn id="4302" xr3:uid="{5FF4CE06-487A-44BA-90C5-EE99B2FAED98}" name="Column4302"/>
    <tableColumn id="4303" xr3:uid="{FE6174F7-B33E-4302-B4B3-DB2EE80D9BDC}" name="Column4303"/>
    <tableColumn id="4304" xr3:uid="{7218760C-755D-4EF6-84FF-3CAFE15FC2FF}" name="Column4304"/>
    <tableColumn id="4305" xr3:uid="{E6CF6CDA-A136-4B3C-ADE0-4E734D0A4638}" name="Column4305"/>
    <tableColumn id="4306" xr3:uid="{19697362-31CC-4747-B656-C6533770460D}" name="Column4306"/>
    <tableColumn id="4307" xr3:uid="{9C4A6E1B-2E49-40E7-A206-497B8E6B3C68}" name="Column4307"/>
    <tableColumn id="4308" xr3:uid="{69F17A04-B33B-41E3-BDAF-64D9CB3E565A}" name="Column4308"/>
    <tableColumn id="4309" xr3:uid="{52199462-E031-4393-AEC1-2F5CB5109D47}" name="Column4309"/>
    <tableColumn id="4310" xr3:uid="{BB7004AD-5F52-4F79-86D4-1A2A2AAB8F19}" name="Column4310"/>
    <tableColumn id="4311" xr3:uid="{13F0177B-3FC1-49FE-80A4-FD5B9EFFAFF7}" name="Column4311"/>
    <tableColumn id="4312" xr3:uid="{DAD7D80E-0F4E-4E28-91A7-964ACFCBE406}" name="Column4312"/>
    <tableColumn id="4313" xr3:uid="{115FBCAD-792F-46D1-AE95-5C4E10C9641B}" name="Column4313"/>
    <tableColumn id="4314" xr3:uid="{238A36D1-B196-4251-BBB4-61C1F2AFC6F7}" name="Column4314"/>
    <tableColumn id="4315" xr3:uid="{3A35AB95-ADC7-40A1-BE81-DF7CB784CD60}" name="Column4315"/>
    <tableColumn id="4316" xr3:uid="{1697B1C8-E3EE-4F1B-A12D-E249E7A73671}" name="Column4316"/>
    <tableColumn id="4317" xr3:uid="{A4ED92F2-26D5-4287-BCD9-73E28BA4F285}" name="Column4317"/>
    <tableColumn id="4318" xr3:uid="{F32E2403-5D9C-4147-BABA-FF42636AEBB0}" name="Column4318"/>
    <tableColumn id="4319" xr3:uid="{FBC3E8D1-4598-4E88-94B2-8CD89920DCFD}" name="Column4319"/>
    <tableColumn id="4320" xr3:uid="{0D2A1C05-BAD6-42FA-8C76-7F29F7ADCEBB}" name="Column4320"/>
    <tableColumn id="4321" xr3:uid="{9467661B-5911-431A-98A3-95DB434AEF45}" name="Column4321"/>
    <tableColumn id="4322" xr3:uid="{9D2558AE-3218-4859-B9FD-8107FE060186}" name="Column4322"/>
    <tableColumn id="4323" xr3:uid="{F0A7DD3D-CA8E-45FC-B9AB-C1129849F587}" name="Column4323"/>
    <tableColumn id="4324" xr3:uid="{0BCD6F95-7D92-463D-A830-AF754C2EB8F6}" name="Column4324"/>
    <tableColumn id="4325" xr3:uid="{807A096C-2827-42D2-8D5D-372BE2F829A4}" name="Column4325"/>
    <tableColumn id="4326" xr3:uid="{B0CB5648-3996-4111-B63D-282D1BF3C58B}" name="Column4326"/>
    <tableColumn id="4327" xr3:uid="{BF69ED38-E775-4D8F-B771-D2C77DC4BBF1}" name="Column4327"/>
    <tableColumn id="4328" xr3:uid="{79412BA7-8B17-45C7-8B7E-0ED1BDCE1EB7}" name="Column4328"/>
    <tableColumn id="4329" xr3:uid="{D7DDDD2F-1306-45A0-9F38-CD3A1A2F273E}" name="Column4329"/>
    <tableColumn id="4330" xr3:uid="{C39D6EFF-F6C3-4620-8987-03D213951868}" name="Column4330"/>
    <tableColumn id="4331" xr3:uid="{126C2D90-E2EA-4F26-8C14-31A02EC8CA5E}" name="Column4331"/>
    <tableColumn id="4332" xr3:uid="{7EFBE1D8-6E8C-4368-9500-222AE48D347B}" name="Column4332"/>
    <tableColumn id="4333" xr3:uid="{016EAFC7-E106-482E-BC88-1EACE809D896}" name="Column4333"/>
    <tableColumn id="4334" xr3:uid="{41C88D6D-E9E5-4353-8D08-E1CCBB46D0CF}" name="Column4334"/>
    <tableColumn id="4335" xr3:uid="{3A26106A-5D91-488C-9A8A-9E963E002B65}" name="Column4335"/>
    <tableColumn id="4336" xr3:uid="{6984D239-5600-4A4C-A0E8-3F4460FE39AE}" name="Column4336"/>
    <tableColumn id="4337" xr3:uid="{7D02C056-453D-45B7-8040-B60037CC95C1}" name="Column4337"/>
    <tableColumn id="4338" xr3:uid="{F638BFDA-3A5C-4850-A52E-D8A0FA17E9E3}" name="Column4338"/>
    <tableColumn id="4339" xr3:uid="{707CF88A-3D0F-4CD9-8CA1-49631A365A66}" name="Column4339"/>
    <tableColumn id="4340" xr3:uid="{F1846878-BC2C-45E0-AEC1-3C9B0D131744}" name="Column4340"/>
    <tableColumn id="4341" xr3:uid="{6168B426-953B-44C2-9DB0-E548E6C54557}" name="Column4341"/>
    <tableColumn id="4342" xr3:uid="{F5124AF4-7707-4EB2-B6B4-D13942827133}" name="Column4342"/>
    <tableColumn id="4343" xr3:uid="{94C915A4-E119-4057-867E-E5CAC158D109}" name="Column4343"/>
    <tableColumn id="4344" xr3:uid="{369DFB07-59E7-4E22-8CFF-2C2E11888F2C}" name="Column4344"/>
    <tableColumn id="4345" xr3:uid="{D22D8A28-405A-471B-898A-1DAABFCFE40B}" name="Column4345"/>
    <tableColumn id="4346" xr3:uid="{4DD409F1-1277-4A21-B4AB-15169BFD6402}" name="Column4346"/>
    <tableColumn id="4347" xr3:uid="{874BB201-1470-4042-B84B-17D13FFCEA9C}" name="Column4347"/>
    <tableColumn id="4348" xr3:uid="{4189B36B-458E-49E4-9D37-0106186D9E00}" name="Column4348"/>
    <tableColumn id="4349" xr3:uid="{0EB9A676-ABBD-4AFF-AD94-A50161E64022}" name="Column4349"/>
    <tableColumn id="4350" xr3:uid="{EC8569A5-AE08-4197-95B0-4DA59D509FF6}" name="Column4350"/>
    <tableColumn id="4351" xr3:uid="{374A36F0-B802-498E-93A2-3608A4DA6626}" name="Column4351"/>
    <tableColumn id="4352" xr3:uid="{5A37EAB3-8196-4315-B9DA-CD56F00DD859}" name="Column4352"/>
    <tableColumn id="4353" xr3:uid="{D851AC46-FD9E-4273-A979-39703B30DAB1}" name="Column4353"/>
    <tableColumn id="4354" xr3:uid="{4E61B037-73A6-45DA-9B02-578795BCF852}" name="Column4354"/>
    <tableColumn id="4355" xr3:uid="{3C531925-8A76-49BB-8346-605D6611AAFB}" name="Column4355"/>
    <tableColumn id="4356" xr3:uid="{1895E29E-BB46-48BD-AF0D-E0D5490C0072}" name="Column4356"/>
    <tableColumn id="4357" xr3:uid="{8657192F-10E0-47B2-B597-0C5CF6E4BAE5}" name="Column4357"/>
    <tableColumn id="4358" xr3:uid="{6E6F3C0D-E3F3-46FD-BF98-6462A9B0569F}" name="Column4358"/>
    <tableColumn id="4359" xr3:uid="{189F1E50-468F-4B6C-80BE-47D6C9F78E5A}" name="Column4359"/>
    <tableColumn id="4360" xr3:uid="{87D68747-0333-4C9C-B433-D6DA26A149AE}" name="Column4360"/>
    <tableColumn id="4361" xr3:uid="{D64C7811-573E-4236-B088-8F921D61C0F5}" name="Column4361"/>
    <tableColumn id="4362" xr3:uid="{44ABCC0A-7F52-4545-869D-BB1710B53589}" name="Column4362"/>
    <tableColumn id="4363" xr3:uid="{82A65839-BE40-4355-823B-37642638B615}" name="Column4363"/>
    <tableColumn id="4364" xr3:uid="{DB5EEEB6-F543-4C55-BB02-335F4F944655}" name="Column4364"/>
    <tableColumn id="4365" xr3:uid="{2B7CACC2-9AC3-47E7-AF68-C4FCB9CC594C}" name="Column4365"/>
    <tableColumn id="4366" xr3:uid="{082995D2-DC74-4C67-84FC-43E57708C66B}" name="Column4366"/>
    <tableColumn id="4367" xr3:uid="{FF3168DC-5CAE-4604-A73F-0E697F749FFD}" name="Column4367"/>
    <tableColumn id="4368" xr3:uid="{8B2EB79B-B7AB-48DE-A4FA-9589B2BB8381}" name="Column4368"/>
    <tableColumn id="4369" xr3:uid="{06368A0B-70B8-41B3-9C58-E1BEF0E14F6F}" name="Column4369"/>
    <tableColumn id="4370" xr3:uid="{1CAE9F7C-3969-4CF4-8C23-7C4A7C96D6C4}" name="Column4370"/>
    <tableColumn id="4371" xr3:uid="{A3C9CF28-C4C8-4D68-85A8-4C2DC91A0D3F}" name="Column4371"/>
    <tableColumn id="4372" xr3:uid="{8189ED57-3187-4BF9-BC36-DAFA052DD187}" name="Column4372"/>
    <tableColumn id="4373" xr3:uid="{F8BF6123-B9C0-4036-A4C0-F5D682555CAB}" name="Column4373"/>
    <tableColumn id="4374" xr3:uid="{4F94E929-C20B-403B-B314-B103AA4BAE26}" name="Column4374"/>
    <tableColumn id="4375" xr3:uid="{44A80023-7875-4E67-9F13-807D9EFBFAE0}" name="Column4375"/>
    <tableColumn id="4376" xr3:uid="{252BADF9-2BEB-4160-B1C4-0C231C6483FC}" name="Column4376"/>
    <tableColumn id="4377" xr3:uid="{95528681-A027-4290-BD77-6EB255EB9FA3}" name="Column4377"/>
    <tableColumn id="4378" xr3:uid="{FCA1111A-30C7-4497-AE68-FBA394E95AFC}" name="Column4378"/>
    <tableColumn id="4379" xr3:uid="{7C49662E-0E5A-41C8-A8EF-6193EB6A52C4}" name="Column4379"/>
    <tableColumn id="4380" xr3:uid="{76C3813D-CD56-46D4-8FB5-70B10ED917C8}" name="Column4380"/>
    <tableColumn id="4381" xr3:uid="{17428A9C-3EB6-4E16-B07F-0E73A9209079}" name="Column4381"/>
    <tableColumn id="4382" xr3:uid="{64C5DD5D-C30A-4B4B-8BE4-CD6FEB55E2A7}" name="Column4382"/>
    <tableColumn id="4383" xr3:uid="{5AB91FFF-9B13-41A9-A8FD-0C8830C92DD9}" name="Column4383"/>
    <tableColumn id="4384" xr3:uid="{B275274F-3DEF-4924-9543-730ACA1D38A7}" name="Column4384"/>
    <tableColumn id="4385" xr3:uid="{A86D3CC5-E331-4EA7-8AD8-480F803B897B}" name="Column4385"/>
    <tableColumn id="4386" xr3:uid="{49B1B8D3-0EBE-4037-AC27-9B640ED93007}" name="Column4386"/>
    <tableColumn id="4387" xr3:uid="{3514E5BD-1720-4F39-AAA9-743CFF755BE5}" name="Column4387"/>
    <tableColumn id="4388" xr3:uid="{B822E601-5278-4763-A9FB-686C2924D04C}" name="Column4388"/>
    <tableColumn id="4389" xr3:uid="{91BDA104-B909-4445-943C-2CFA7FFFBB90}" name="Column4389"/>
    <tableColumn id="4390" xr3:uid="{30CBE4E0-C5EC-4D7D-9644-82703CA9DDB0}" name="Column4390"/>
    <tableColumn id="4391" xr3:uid="{3F58975A-ADA3-4100-A4B1-D5C2923BAEA3}" name="Column4391"/>
    <tableColumn id="4392" xr3:uid="{4C267B73-DB51-4324-A9F1-BBA239CC14B2}" name="Column4392"/>
    <tableColumn id="4393" xr3:uid="{CD1EF7AD-FB0E-409D-9B6A-2B779444AB57}" name="Column4393"/>
    <tableColumn id="4394" xr3:uid="{CF4479F3-89D4-46BA-A49F-AD5F7FA76D54}" name="Column4394"/>
    <tableColumn id="4395" xr3:uid="{E56EF7D1-25AF-4CCD-B887-5B9CFB1B53C9}" name="Column4395"/>
    <tableColumn id="4396" xr3:uid="{D2E748A5-772F-40E1-8C53-360B6924DBCF}" name="Column4396"/>
    <tableColumn id="4397" xr3:uid="{5471E808-5747-4E7E-93E0-63432E53BE47}" name="Column4397"/>
    <tableColumn id="4398" xr3:uid="{5C47E8CB-492D-48AB-8181-1827E15B3D2D}" name="Column4398"/>
    <tableColumn id="4399" xr3:uid="{D33B7A20-E496-44C4-959D-C35218FE2537}" name="Column4399"/>
    <tableColumn id="4400" xr3:uid="{2DB5C9E1-9A0F-4121-A9E6-13106B3BCE97}" name="Column4400"/>
    <tableColumn id="4401" xr3:uid="{8E88B00A-3959-4087-BE87-2EEABB3A9422}" name="Column4401"/>
    <tableColumn id="4402" xr3:uid="{FBD3C669-2C4C-41AC-B11F-EDE419731928}" name="Column4402"/>
    <tableColumn id="4403" xr3:uid="{9A096A40-A464-4475-A9BC-9B6E3ED5AEDB}" name="Column4403"/>
    <tableColumn id="4404" xr3:uid="{895B600A-2A34-4413-A7C8-E41F554D1579}" name="Column4404"/>
    <tableColumn id="4405" xr3:uid="{2888F906-3C3C-4324-9D90-335AFDEA5F04}" name="Column4405"/>
    <tableColumn id="4406" xr3:uid="{E9D8D2B6-A974-4153-87C1-0C9508CBC6D3}" name="Column4406"/>
    <tableColumn id="4407" xr3:uid="{04713585-D3AF-4B0C-B282-954E4313E2CA}" name="Column4407"/>
    <tableColumn id="4408" xr3:uid="{BE45A662-2BA2-4BB8-BCFA-52813EBC24A6}" name="Column4408"/>
    <tableColumn id="4409" xr3:uid="{468742FD-4B2D-4E26-B53C-9F589278B88A}" name="Column4409"/>
    <tableColumn id="4410" xr3:uid="{8909D7C7-9231-4A39-9A0E-1503F87BF00E}" name="Column4410"/>
    <tableColumn id="4411" xr3:uid="{7C7652DF-9925-43A3-9384-B6AE759955A6}" name="Column4411"/>
    <tableColumn id="4412" xr3:uid="{48E4D877-CB8A-4609-8A3A-A3A7D45E4536}" name="Column4412"/>
    <tableColumn id="4413" xr3:uid="{2B3E9E3C-7960-42D6-B975-4F69A1AAF057}" name="Column4413"/>
    <tableColumn id="4414" xr3:uid="{7686C6AE-531D-41F0-9024-09190A145591}" name="Column4414"/>
    <tableColumn id="4415" xr3:uid="{4D5337AF-F323-41A1-B472-AEEF56250361}" name="Column4415"/>
    <tableColumn id="4416" xr3:uid="{240385B5-2055-462A-883A-30092CF4B8DE}" name="Column4416"/>
    <tableColumn id="4417" xr3:uid="{05414966-8F43-41ED-9AD9-1EAD3965E40D}" name="Column4417"/>
    <tableColumn id="4418" xr3:uid="{52097DE0-E9B3-4608-BC95-664997289C62}" name="Column4418"/>
    <tableColumn id="4419" xr3:uid="{424AED9D-47CE-4F71-B255-46D0C3DC8369}" name="Column4419"/>
    <tableColumn id="4420" xr3:uid="{BF6D9FC0-D730-4F40-80CE-3057C7BB4219}" name="Column4420"/>
    <tableColumn id="4421" xr3:uid="{81DB8F65-FA52-46A3-BE6F-1B849BF9B786}" name="Column4421"/>
    <tableColumn id="4422" xr3:uid="{8BCBA592-689A-4934-ABA9-8DC06D8276C2}" name="Column4422"/>
    <tableColumn id="4423" xr3:uid="{C97618AA-6F5A-41FE-93D7-48382016FF7B}" name="Column4423"/>
    <tableColumn id="4424" xr3:uid="{BC97A444-AFC6-43E6-B533-B41E3977D69A}" name="Column4424"/>
    <tableColumn id="4425" xr3:uid="{11C0E57E-5B8B-41C8-91D2-5AB6892B4270}" name="Column4425"/>
    <tableColumn id="4426" xr3:uid="{CA8EEEFF-7216-4A5F-8D4D-CA605442138A}" name="Column4426"/>
    <tableColumn id="4427" xr3:uid="{3396AE6D-C34A-4D54-BE12-3E20FF913541}" name="Column4427"/>
    <tableColumn id="4428" xr3:uid="{FF051836-3F84-427B-8783-2F8A6333C21F}" name="Column4428"/>
    <tableColumn id="4429" xr3:uid="{DCA0BE64-11D8-46B3-82D1-285A2115C959}" name="Column4429"/>
    <tableColumn id="4430" xr3:uid="{0E90AD30-B0FE-4D43-BC04-C8AF4E1D2DAE}" name="Column4430"/>
    <tableColumn id="4431" xr3:uid="{0FEC7FF1-B786-4FBB-BEE2-5966B13C8119}" name="Column4431"/>
    <tableColumn id="4432" xr3:uid="{D5860EB3-8930-4BED-A420-7B2E10573CEC}" name="Column4432"/>
    <tableColumn id="4433" xr3:uid="{2DC827C0-021D-4FC9-ACC8-F33C1F704034}" name="Column4433"/>
    <tableColumn id="4434" xr3:uid="{E8B11E7D-4A43-4F95-A235-21108E45156D}" name="Column4434"/>
    <tableColumn id="4435" xr3:uid="{E7634D6D-A762-4EEE-A5CA-63C8AD24C79A}" name="Column4435"/>
    <tableColumn id="4436" xr3:uid="{CD79AF89-1C9E-4E65-8A6F-0F2682EBDC09}" name="Column4436"/>
    <tableColumn id="4437" xr3:uid="{9A73D6CD-3945-4FBE-8856-B9F5CC37018C}" name="Column4437"/>
    <tableColumn id="4438" xr3:uid="{59C78D98-0E46-491F-BF91-5097343C605C}" name="Column4438"/>
    <tableColumn id="4439" xr3:uid="{DA4EEBBF-0F0F-4D74-8A2B-CBC5AEB89E75}" name="Column4439"/>
    <tableColumn id="4440" xr3:uid="{68E7AA16-67D7-45ED-9948-302EFE6EB1A4}" name="Column4440"/>
    <tableColumn id="4441" xr3:uid="{506EACC6-9B1A-4E47-ABEB-22388B95B0A2}" name="Column4441"/>
    <tableColumn id="4442" xr3:uid="{A8BD50FD-F4F0-4BBD-AC86-9D3811E71B0A}" name="Column4442"/>
    <tableColumn id="4443" xr3:uid="{589EC32F-8D65-4AA9-881F-CE9573F8285D}" name="Column4443"/>
    <tableColumn id="4444" xr3:uid="{BBB97DA0-66F5-4A0E-B489-55FCA57340A6}" name="Column4444"/>
    <tableColumn id="4445" xr3:uid="{0E60D0B6-FE6C-4C20-9A38-449B62E521FF}" name="Column4445"/>
    <tableColumn id="4446" xr3:uid="{74A7832A-D14A-412B-8863-C79C292A1BA7}" name="Column4446"/>
    <tableColumn id="4447" xr3:uid="{5C073B98-A168-4150-AAD2-8AA4972BA7BD}" name="Column4447"/>
    <tableColumn id="4448" xr3:uid="{69F05F83-D79F-4219-904A-F80028E5CCCA}" name="Column4448"/>
    <tableColumn id="4449" xr3:uid="{A16B70BA-9878-46B6-AF05-B56597386963}" name="Column4449"/>
    <tableColumn id="4450" xr3:uid="{658AC806-A612-40C4-9D9D-43D3A20739D2}" name="Column4450"/>
    <tableColumn id="4451" xr3:uid="{C90235DD-5A4E-4AB5-9E22-826A0EA1D9E0}" name="Column4451"/>
    <tableColumn id="4452" xr3:uid="{1B0B973C-D4B4-4DC4-84E5-32126612FA74}" name="Column4452"/>
    <tableColumn id="4453" xr3:uid="{54096F1A-5FBC-451B-9510-FE8A0CB3682D}" name="Column4453"/>
    <tableColumn id="4454" xr3:uid="{C709775C-94ED-4D8D-9B6A-623C9C2D6BC8}" name="Column4454"/>
    <tableColumn id="4455" xr3:uid="{2316551D-631F-4A97-B44C-43A846A29B95}" name="Column4455"/>
    <tableColumn id="4456" xr3:uid="{44DB1B80-EABB-4D7F-9411-D354B0C8F316}" name="Column4456"/>
    <tableColumn id="4457" xr3:uid="{81DFE20A-8289-4026-8F66-13BE97BB051F}" name="Column4457"/>
    <tableColumn id="4458" xr3:uid="{24C9D819-963D-4706-86E5-EF193E3143B7}" name="Column4458"/>
    <tableColumn id="4459" xr3:uid="{81A8DA63-0A4C-480F-AEE5-DF77A791440D}" name="Column4459"/>
    <tableColumn id="4460" xr3:uid="{00D27F31-2CE6-4CAF-AA56-1311AFFA0A7A}" name="Column4460"/>
    <tableColumn id="4461" xr3:uid="{2414B1A3-6219-476E-BF91-1308A7BF3DEC}" name="Column4461"/>
    <tableColumn id="4462" xr3:uid="{13364F5F-33E6-49E7-B35A-F148DE2EEAD9}" name="Column4462"/>
    <tableColumn id="4463" xr3:uid="{2C4820E7-48B3-4112-8AAE-577822730574}" name="Column4463"/>
    <tableColumn id="4464" xr3:uid="{D1CD2EE1-34B9-46BB-B043-243718F29F6B}" name="Column4464"/>
    <tableColumn id="4465" xr3:uid="{67EAB8F1-C9C6-4EF8-8F3A-C76E78922AF2}" name="Column4465"/>
    <tableColumn id="4466" xr3:uid="{894D086D-AD3B-4B31-8EC5-44F63D63BC34}" name="Column4466"/>
    <tableColumn id="4467" xr3:uid="{EAD42524-7494-4A78-8961-329A866C3BB2}" name="Column4467"/>
    <tableColumn id="4468" xr3:uid="{B68942A1-88C5-4DBA-BBCB-B76B0A510F95}" name="Column4468"/>
    <tableColumn id="4469" xr3:uid="{09897BEC-3EFD-4C4B-A5A8-2E70237B50ED}" name="Column4469"/>
    <tableColumn id="4470" xr3:uid="{D7C58CFC-9C58-4A57-B5C6-94FF7B861E04}" name="Column4470"/>
    <tableColumn id="4471" xr3:uid="{EBF86E0B-74AE-49CC-8335-0ED5D3078EDB}" name="Column4471"/>
    <tableColumn id="4472" xr3:uid="{88D4B689-3F51-41BF-8E5A-A1C4049A45CC}" name="Column4472"/>
    <tableColumn id="4473" xr3:uid="{2E28EFB6-81F9-4CD0-846C-301B9AF23260}" name="Column4473"/>
    <tableColumn id="4474" xr3:uid="{6623BC1D-E7A5-452B-B481-C87DC2B47484}" name="Column4474"/>
    <tableColumn id="4475" xr3:uid="{240B5A1A-DBF0-4C19-9E93-D7D4E7C7493C}" name="Column4475"/>
    <tableColumn id="4476" xr3:uid="{FD5F9DE6-7E95-4475-BC0F-A024BBB1D446}" name="Column4476"/>
    <tableColumn id="4477" xr3:uid="{EA139B3B-9ED7-4806-8FB2-98B4CD549D8A}" name="Column4477"/>
    <tableColumn id="4478" xr3:uid="{2FDA63A8-C201-44A8-BC52-749F4ACFA409}" name="Column4478"/>
    <tableColumn id="4479" xr3:uid="{C846E3D1-F3B4-4D55-AB9B-3E081279C4D7}" name="Column4479"/>
    <tableColumn id="4480" xr3:uid="{E5A577B9-C0FA-4CA9-A725-5D15C43B1464}" name="Column4480"/>
    <tableColumn id="4481" xr3:uid="{7186C702-9A89-4621-BCA2-047A699B8E0C}" name="Column4481"/>
    <tableColumn id="4482" xr3:uid="{F86BA51E-3E09-4823-8597-78A7CE130618}" name="Column4482"/>
    <tableColumn id="4483" xr3:uid="{39A50382-D211-4589-ACC7-13EB7713FFA8}" name="Column4483"/>
    <tableColumn id="4484" xr3:uid="{49F958F0-7D18-4BEA-976B-4A6B5C857A83}" name="Column4484"/>
    <tableColumn id="4485" xr3:uid="{F5595ADF-CC1A-4141-A134-1ED27F5F840D}" name="Column4485"/>
    <tableColumn id="4486" xr3:uid="{F3E6651F-52F7-4639-9EFC-CE5A122FF298}" name="Column4486"/>
    <tableColumn id="4487" xr3:uid="{4D2D59A7-ACE4-46E1-90C1-8749DAD367A8}" name="Column4487"/>
    <tableColumn id="4488" xr3:uid="{98720072-A7BC-451C-B08B-5A5B9AA8C9F4}" name="Column4488"/>
    <tableColumn id="4489" xr3:uid="{3D98D07E-031A-4E2F-9AD6-152E6D33EEDE}" name="Column4489"/>
    <tableColumn id="4490" xr3:uid="{124FBAC4-28F8-4671-89F4-802F43B8A26A}" name="Column4490"/>
    <tableColumn id="4491" xr3:uid="{865CB44D-5166-4BD0-84C2-DB8CE4E4C0DE}" name="Column4491"/>
    <tableColumn id="4492" xr3:uid="{F958C091-7070-4D24-A74F-205541253631}" name="Column4492"/>
    <tableColumn id="4493" xr3:uid="{6D6ABE59-AAB6-4C7A-AC80-7351479A4E8A}" name="Column4493"/>
    <tableColumn id="4494" xr3:uid="{2769D4A0-4793-4E2B-9542-4A38956E658B}" name="Column4494"/>
    <tableColumn id="4495" xr3:uid="{4903714D-0E26-4DEB-A04F-E52E047EEBEE}" name="Column4495"/>
    <tableColumn id="4496" xr3:uid="{436DE5EB-C4EA-4754-B751-F417A80D41ED}" name="Column4496"/>
    <tableColumn id="4497" xr3:uid="{A66AAB6F-AD20-464A-8459-40A41FCE79E0}" name="Column4497"/>
    <tableColumn id="4498" xr3:uid="{921663E3-66E0-4FDE-B97D-E4DBC9773EA4}" name="Column4498"/>
    <tableColumn id="4499" xr3:uid="{2A14CAA0-EB32-45D4-B175-DD8FE0F8186A}" name="Column4499"/>
    <tableColumn id="4500" xr3:uid="{546AF077-F5C0-42D4-BDDE-75695C65DC7C}" name="Column4500"/>
    <tableColumn id="4501" xr3:uid="{99D26134-7B04-4BCC-B3B0-C6246F52E24F}" name="Column4501"/>
    <tableColumn id="4502" xr3:uid="{C3622620-B1FA-4897-941A-BE61AC3A2067}" name="Column4502"/>
    <tableColumn id="4503" xr3:uid="{67731249-8FC8-4026-94D4-03F156AF4BFE}" name="Column4503"/>
    <tableColumn id="4504" xr3:uid="{CA1D47C1-6918-4155-BADF-DD5A2E4F21C3}" name="Column4504"/>
    <tableColumn id="4505" xr3:uid="{180EF9CC-87E4-4C8A-9721-B1DD47C123FB}" name="Column4505"/>
    <tableColumn id="4506" xr3:uid="{AE82B1A7-89F9-4DC9-A540-92F1BC5B0825}" name="Column4506"/>
    <tableColumn id="4507" xr3:uid="{A23A8220-480A-46D4-8F7A-AA4F59CEB418}" name="Column4507"/>
    <tableColumn id="4508" xr3:uid="{2AF0B877-1883-4D8F-8D11-EB97DCA8F3CA}" name="Column4508"/>
    <tableColumn id="4509" xr3:uid="{09F4897F-CB91-41BD-8BA9-5EF8419E1C55}" name="Column4509"/>
    <tableColumn id="4510" xr3:uid="{ADA5EE11-C5D8-408C-B91A-1EAC59C5EE3B}" name="Column4510"/>
    <tableColumn id="4511" xr3:uid="{BA8BAA4A-C8D0-4149-AAB4-8AFA2905388E}" name="Column4511"/>
    <tableColumn id="4512" xr3:uid="{1E282D60-125E-4DA4-AAEC-FD212F5A8E28}" name="Column4512"/>
    <tableColumn id="4513" xr3:uid="{1A3ADB81-B186-4316-9B1B-A87916225E34}" name="Column4513"/>
    <tableColumn id="4514" xr3:uid="{540A8F9E-0920-43EA-851D-E34DD60626B6}" name="Column4514"/>
    <tableColumn id="4515" xr3:uid="{029C91B0-8661-4EA5-9DE1-A64FFCB857AA}" name="Column4515"/>
    <tableColumn id="4516" xr3:uid="{6834A572-59FE-470C-9230-CA2D29C8E5F9}" name="Column4516"/>
    <tableColumn id="4517" xr3:uid="{EBD170BD-8191-4D55-BCF4-C7053745145B}" name="Column4517"/>
    <tableColumn id="4518" xr3:uid="{7FE9BF9E-1281-48B9-A45D-E81430DAA8E3}" name="Column4518"/>
    <tableColumn id="4519" xr3:uid="{CAFAC51D-E817-49AF-AEF3-0FE0C2664EA3}" name="Column4519"/>
    <tableColumn id="4520" xr3:uid="{B662A0F9-46C9-4C1A-9314-1F8E0DBD337C}" name="Column4520"/>
    <tableColumn id="4521" xr3:uid="{C04FE7A5-76F6-4FA1-8F66-9E61914DF1D8}" name="Column4521"/>
    <tableColumn id="4522" xr3:uid="{2710C723-54C5-439C-A565-CBBE2B06FAAB}" name="Column4522"/>
    <tableColumn id="4523" xr3:uid="{14D4B273-8AF5-4419-BF57-881288226D4B}" name="Column4523"/>
    <tableColumn id="4524" xr3:uid="{93741977-C420-44C9-8883-F952DBFA9644}" name="Column4524"/>
    <tableColumn id="4525" xr3:uid="{9E995971-1486-426E-8130-2BCA2A5D75F6}" name="Column4525"/>
    <tableColumn id="4526" xr3:uid="{F9741956-671B-4CCB-8A9A-F1A7977003B3}" name="Column4526"/>
    <tableColumn id="4527" xr3:uid="{5CE19918-F061-411B-A28C-BF4393200456}" name="Column4527"/>
    <tableColumn id="4528" xr3:uid="{C0908549-C60A-4E91-BD65-51ED4B5BBB56}" name="Column4528"/>
    <tableColumn id="4529" xr3:uid="{E6AE65D2-BFBF-43BC-B4BD-CFD692911AF1}" name="Column4529"/>
    <tableColumn id="4530" xr3:uid="{C8AA02F3-4CAD-4096-9E68-532434FD89C2}" name="Column4530"/>
    <tableColumn id="4531" xr3:uid="{AA5B6D6F-BB1A-4F6B-934F-331BF557A746}" name="Column4531"/>
    <tableColumn id="4532" xr3:uid="{0C5C1686-EC23-4B15-9A9A-F4EFB0971ED8}" name="Column4532"/>
    <tableColumn id="4533" xr3:uid="{160B4CFD-6053-42EC-B407-716A931802A8}" name="Column4533"/>
    <tableColumn id="4534" xr3:uid="{DDBF1BBF-859A-41B4-8A61-4D14D0B5BCB2}" name="Column4534"/>
    <tableColumn id="4535" xr3:uid="{A525A78E-705C-4531-A912-6E41460A0509}" name="Column4535"/>
    <tableColumn id="4536" xr3:uid="{FB91A3AE-CAC7-467C-BAAD-45F9D7AA8A67}" name="Column4536"/>
    <tableColumn id="4537" xr3:uid="{36F1A72F-2172-4EAA-A419-ADED4729BAB8}" name="Column4537"/>
    <tableColumn id="4538" xr3:uid="{964B879F-AF29-4C8D-91D7-6C1854232A57}" name="Column4538"/>
    <tableColumn id="4539" xr3:uid="{047E1BAE-6CEE-4430-A365-E6EC51020C55}" name="Column4539"/>
    <tableColumn id="4540" xr3:uid="{17E183DE-B37E-4CDB-A751-5E881260D601}" name="Column4540"/>
    <tableColumn id="4541" xr3:uid="{1DCF039F-B028-48B2-B747-C685BC4E2E81}" name="Column4541"/>
    <tableColumn id="4542" xr3:uid="{62270890-A788-4040-987A-2E67629E39C5}" name="Column4542"/>
    <tableColumn id="4543" xr3:uid="{409576F0-3B13-4968-9981-E3CDC15D9698}" name="Column4543"/>
    <tableColumn id="4544" xr3:uid="{2C7A3799-7186-47C9-99E2-88689800BD3B}" name="Column4544"/>
    <tableColumn id="4545" xr3:uid="{55109FD7-8E57-485E-B243-B3400F98E41A}" name="Column4545"/>
    <tableColumn id="4546" xr3:uid="{BB102DFD-6C77-49A6-84F8-C94BB4A69850}" name="Column4546"/>
    <tableColumn id="4547" xr3:uid="{96E02167-972A-4FC1-9F10-1840A0824279}" name="Column4547"/>
    <tableColumn id="4548" xr3:uid="{4D3F7AEC-4180-4704-94A8-15EF9591FACE}" name="Column4548"/>
    <tableColumn id="4549" xr3:uid="{3DAC4E6C-5E29-4129-BA9C-F19814A5BB46}" name="Column4549"/>
    <tableColumn id="4550" xr3:uid="{714BB18F-D538-4390-BCD8-9DADE4F8BA4C}" name="Column4550"/>
    <tableColumn id="4551" xr3:uid="{1461FD06-A03A-42CB-AE83-8848C5F02D01}" name="Column4551"/>
    <tableColumn id="4552" xr3:uid="{5D0CC36C-00D0-447A-BC44-8F10B15F2402}" name="Column4552"/>
    <tableColumn id="4553" xr3:uid="{8C7E7D6E-D168-4355-97F9-AD9F2151BE55}" name="Column4553"/>
    <tableColumn id="4554" xr3:uid="{72073792-8572-41E2-B95A-5C9F38B27159}" name="Column4554"/>
    <tableColumn id="4555" xr3:uid="{1F6AE903-74D9-4DB2-87E2-D8371CB1063D}" name="Column4555"/>
    <tableColumn id="4556" xr3:uid="{238B83FF-2A11-4516-B402-F7C75E98F504}" name="Column4556"/>
    <tableColumn id="4557" xr3:uid="{3C7675E7-FBAE-49DD-A675-A858B4E08CBE}" name="Column4557"/>
    <tableColumn id="4558" xr3:uid="{24ACE45A-4388-4A11-9B00-B70FF462891B}" name="Column4558"/>
    <tableColumn id="4559" xr3:uid="{F3F3FB34-2304-46A7-90BB-47772AB516CF}" name="Column4559"/>
    <tableColumn id="4560" xr3:uid="{84CFB234-26A4-4E7C-92DB-95D4E321B156}" name="Column4560"/>
    <tableColumn id="4561" xr3:uid="{A9D257EE-7673-4A3D-B543-5CABFF9B45C6}" name="Column4561"/>
    <tableColumn id="4562" xr3:uid="{FA9A969D-7BEA-4B26-BCE5-253CECF1CEEB}" name="Column4562"/>
    <tableColumn id="4563" xr3:uid="{DE6D062B-CEE6-4806-8586-9D32E93ED350}" name="Column4563"/>
    <tableColumn id="4564" xr3:uid="{12ACE714-1168-48BD-94E6-DBEB958E6382}" name="Column4564"/>
    <tableColumn id="4565" xr3:uid="{57CB6338-F012-476A-B9C5-899BDE069F76}" name="Column4565"/>
    <tableColumn id="4566" xr3:uid="{0A1521CB-E64A-43D3-8B02-40B091117AB3}" name="Column4566"/>
    <tableColumn id="4567" xr3:uid="{33437E2E-D171-4E21-8C36-64E3E1A8B1CE}" name="Column4567"/>
    <tableColumn id="4568" xr3:uid="{18FAC03B-7124-42D4-AC78-E7815A72CC8D}" name="Column4568"/>
    <tableColumn id="4569" xr3:uid="{81D2787E-5DD4-4361-B7BB-882D65E93A90}" name="Column4569"/>
    <tableColumn id="4570" xr3:uid="{8A9ED6CA-2F6F-4D46-8244-35AE9EA17D38}" name="Column4570"/>
    <tableColumn id="4571" xr3:uid="{9DD4026A-35E2-4434-BA84-BEF58DC31344}" name="Column4571"/>
    <tableColumn id="4572" xr3:uid="{EC222A13-48F4-4231-835A-5F0075330B20}" name="Column4572"/>
    <tableColumn id="4573" xr3:uid="{DD8EEA7B-0A52-4B65-9A9D-78CB4B082EF5}" name="Column4573"/>
    <tableColumn id="4574" xr3:uid="{CAAFFEC2-37A1-44D1-A9CD-FBDAD5B00EF3}" name="Column4574"/>
    <tableColumn id="4575" xr3:uid="{83871E63-B768-403A-945B-52BA59685898}" name="Column4575"/>
    <tableColumn id="4576" xr3:uid="{95A64147-CEDC-4D13-955B-C7A19CFC55EC}" name="Column4576"/>
    <tableColumn id="4577" xr3:uid="{075376AB-ECD2-423A-968D-E98F7E5C97AC}" name="Column4577"/>
    <tableColumn id="4578" xr3:uid="{90822E62-3E8A-4D89-AB28-103530498411}" name="Column4578"/>
    <tableColumn id="4579" xr3:uid="{9D7D8D28-218F-4019-8160-17D98AF2BBBA}" name="Column4579"/>
    <tableColumn id="4580" xr3:uid="{BCD5AF0E-849F-4300-8965-07500F56C3F6}" name="Column4580"/>
    <tableColumn id="4581" xr3:uid="{2F321C64-A861-4250-A6CD-95F4669D88FF}" name="Column4581"/>
    <tableColumn id="4582" xr3:uid="{B7CA3DEC-513E-4423-9953-4515D8E48384}" name="Column4582"/>
    <tableColumn id="4583" xr3:uid="{23C117A8-7AD0-4A5B-A9AC-2C3615A227BE}" name="Column4583"/>
    <tableColumn id="4584" xr3:uid="{FED4F340-89CC-406C-85FD-310CB9084D15}" name="Column4584"/>
    <tableColumn id="4585" xr3:uid="{AE263E0F-5F86-46C8-9327-8AF68BE84CA9}" name="Column4585"/>
    <tableColumn id="4586" xr3:uid="{5CC2F727-9AAA-4842-8CFA-3D8824687030}" name="Column4586"/>
    <tableColumn id="4587" xr3:uid="{851E1204-7BBF-45FA-B420-EAF707B8028B}" name="Column4587"/>
    <tableColumn id="4588" xr3:uid="{92F61F4B-29B1-47AA-A8AB-5117EE579BA7}" name="Column4588"/>
    <tableColumn id="4589" xr3:uid="{40306E88-E7DB-4498-BCF4-F5243FD01B9A}" name="Column4589"/>
    <tableColumn id="4590" xr3:uid="{01942583-0DD6-42F7-A317-7A3CB709FE26}" name="Column4590"/>
    <tableColumn id="4591" xr3:uid="{A509F522-09E3-403E-AA13-8C776FF972B1}" name="Column4591"/>
    <tableColumn id="4592" xr3:uid="{0B362080-6579-44FC-8AEC-AADA5DDC0BAA}" name="Column4592"/>
    <tableColumn id="4593" xr3:uid="{6C014779-02B3-4E1B-A6BD-A6E04B21F9B4}" name="Column4593"/>
    <tableColumn id="4594" xr3:uid="{44EEE513-0241-428C-A27B-F671E89E8208}" name="Column4594"/>
    <tableColumn id="4595" xr3:uid="{4AE99884-8951-4652-9EC3-EE5A859ED2E7}" name="Column4595"/>
    <tableColumn id="4596" xr3:uid="{A1C27B98-D41A-432E-B199-CEEB3E258F2D}" name="Column4596"/>
    <tableColumn id="4597" xr3:uid="{A71EB5A0-EBD5-4F7C-92E7-32A114C68B6B}" name="Column4597"/>
    <tableColumn id="4598" xr3:uid="{56726D45-AFC2-4A31-B882-976E67E3D1FF}" name="Column4598"/>
    <tableColumn id="4599" xr3:uid="{E0A47E04-DF39-4085-800F-5C0EAF3825AB}" name="Column4599"/>
    <tableColumn id="4600" xr3:uid="{69C3ACF4-C04D-4662-9ACE-5895A49C008E}" name="Column4600"/>
    <tableColumn id="4601" xr3:uid="{C2A834D1-363A-455F-868B-5D118C1630C7}" name="Column4601"/>
    <tableColumn id="4602" xr3:uid="{0D8F054D-3DB9-466C-AC7B-08DF152C81CD}" name="Column4602"/>
    <tableColumn id="4603" xr3:uid="{99DA0727-F1EB-44A6-95C8-3221935248AD}" name="Column4603"/>
    <tableColumn id="4604" xr3:uid="{26C8D12F-CABB-4A07-A00A-52F739D3A4C3}" name="Column4604"/>
    <tableColumn id="4605" xr3:uid="{7538D0E0-17AA-47BA-BA05-128208FD37BD}" name="Column4605"/>
    <tableColumn id="4606" xr3:uid="{BCF4A6A6-1FBE-41D7-B768-67EA61F17C6C}" name="Column4606"/>
    <tableColumn id="4607" xr3:uid="{0BD8A614-A286-4986-A1BE-3038C4F07CD5}" name="Column4607"/>
    <tableColumn id="4608" xr3:uid="{BEE72B70-D41B-4947-A826-9EBDC9A14071}" name="Column4608"/>
    <tableColumn id="4609" xr3:uid="{6978659E-7456-4196-A17E-71A2B3CB18C6}" name="Column4609"/>
    <tableColumn id="4610" xr3:uid="{AB6ABF47-9B04-4D42-B839-848720EEE5B1}" name="Column4610"/>
    <tableColumn id="4611" xr3:uid="{8C400177-9AF3-40DA-ACF3-CD1FF5326250}" name="Column4611"/>
    <tableColumn id="4612" xr3:uid="{76F8CEC3-BA76-4261-BF00-E1F1B33E2A32}" name="Column4612"/>
    <tableColumn id="4613" xr3:uid="{A28BF87B-9274-4987-ADE0-EEE362F906A5}" name="Column4613"/>
    <tableColumn id="4614" xr3:uid="{F0BDAE65-607A-4E74-93C9-272BA9AD45D1}" name="Column4614"/>
    <tableColumn id="4615" xr3:uid="{215D7B71-70C1-4190-B1B7-DB530ED7B4A0}" name="Column4615"/>
    <tableColumn id="4616" xr3:uid="{40C20611-DFF5-4C69-855B-1ECFD91D519B}" name="Column4616"/>
    <tableColumn id="4617" xr3:uid="{F60BEB47-80D7-4E70-8443-D5F33C5B098A}" name="Column4617"/>
    <tableColumn id="4618" xr3:uid="{76FD8215-4A4C-4D2A-B38B-37D1A3BC1643}" name="Column4618"/>
    <tableColumn id="4619" xr3:uid="{33B46205-C1D7-4B8A-B2C7-7404ADD87AE2}" name="Column4619"/>
    <tableColumn id="4620" xr3:uid="{353725E0-183B-4AEE-B498-E8ACE6E2ACAE}" name="Column4620"/>
    <tableColumn id="4621" xr3:uid="{39D47359-3A5E-4323-9EAA-4060B19FE680}" name="Column4621"/>
    <tableColumn id="4622" xr3:uid="{A35BFD6C-912C-459D-A7B7-F14B9955D0C1}" name="Column4622"/>
    <tableColumn id="4623" xr3:uid="{2472B5AF-C5F6-4666-B4A3-0E279FA9F9EC}" name="Column4623"/>
    <tableColumn id="4624" xr3:uid="{F2A7B832-E7BB-4B7D-A91D-092DB04757FA}" name="Column4624"/>
    <tableColumn id="4625" xr3:uid="{A2B2B563-C98E-4697-97F2-0BB62C717B4F}" name="Column4625"/>
    <tableColumn id="4626" xr3:uid="{4D60420C-F5C5-4521-97AB-84175CCAC20F}" name="Column4626"/>
    <tableColumn id="4627" xr3:uid="{0EE7AD17-0182-4C4A-A678-4EF2D965D3A0}" name="Column4627"/>
    <tableColumn id="4628" xr3:uid="{6190DE55-BE6E-490F-917E-E34763787739}" name="Column4628"/>
    <tableColumn id="4629" xr3:uid="{955FACC2-C030-43F6-9126-DC38DBE834A8}" name="Column4629"/>
    <tableColumn id="4630" xr3:uid="{7235C2D5-D045-4C9F-A522-97A64C248277}" name="Column4630"/>
    <tableColumn id="4631" xr3:uid="{C621E76B-04C1-4448-97D6-00D40851D814}" name="Column4631"/>
    <tableColumn id="4632" xr3:uid="{3E57F630-6129-432B-85AD-3721F74653EC}" name="Column4632"/>
    <tableColumn id="4633" xr3:uid="{BD40B05B-C3DD-4B02-A6CF-59F96691B7A7}" name="Column4633"/>
    <tableColumn id="4634" xr3:uid="{50169002-8116-409E-A983-9BF810648A96}" name="Column4634"/>
    <tableColumn id="4635" xr3:uid="{58F46148-1800-4701-8C85-59AC5382AB13}" name="Column4635"/>
    <tableColumn id="4636" xr3:uid="{6441C020-8B27-4E80-B46B-48C63841766D}" name="Column4636"/>
    <tableColumn id="4637" xr3:uid="{2A865B1C-6910-4EF0-B050-2A28752C9919}" name="Column4637"/>
    <tableColumn id="4638" xr3:uid="{7B149C90-5168-4110-8822-D5FD70973366}" name="Column4638"/>
    <tableColumn id="4639" xr3:uid="{6605BC04-D966-4298-A03A-85C7B5D1E03B}" name="Column4639"/>
    <tableColumn id="4640" xr3:uid="{9F5C3EC0-0640-4974-B295-30CE268A942D}" name="Column4640"/>
    <tableColumn id="4641" xr3:uid="{2726C73E-0FE3-41EF-990D-BEF07D6DEED8}" name="Column4641"/>
    <tableColumn id="4642" xr3:uid="{44094633-7A23-48AE-B8DD-048C0D6FD291}" name="Column4642"/>
    <tableColumn id="4643" xr3:uid="{8CC2463B-5FD0-4B61-8F49-A4F247307588}" name="Column4643"/>
    <tableColumn id="4644" xr3:uid="{E4F4582A-831C-421D-80CF-2C5BE0CE9050}" name="Column4644"/>
    <tableColumn id="4645" xr3:uid="{80A46690-25FC-4F81-8286-F162710BA68E}" name="Column4645"/>
    <tableColumn id="4646" xr3:uid="{217A90C6-9919-46A8-9728-CC3D89B23380}" name="Column4646"/>
    <tableColumn id="4647" xr3:uid="{0684F331-9887-42F9-B30E-8C33F784C102}" name="Column4647"/>
    <tableColumn id="4648" xr3:uid="{4809AF7C-56FA-46D6-9E89-A8649F6B51A7}" name="Column4648"/>
    <tableColumn id="4649" xr3:uid="{85E11C7F-F63C-465F-A181-829AE92784FB}" name="Column4649"/>
    <tableColumn id="4650" xr3:uid="{F54F39EB-5A51-4300-8F7D-7265775DF35A}" name="Column4650"/>
    <tableColumn id="4651" xr3:uid="{1810DE3C-1DA9-4AA3-BF39-CD2E05D0CE42}" name="Column4651"/>
    <tableColumn id="4652" xr3:uid="{78FF0BAA-0F84-4A8B-98B5-C58FE37AA671}" name="Column4652"/>
    <tableColumn id="4653" xr3:uid="{90E442A6-3743-4D79-8FC6-3AA5B8C7DA7A}" name="Column4653"/>
    <tableColumn id="4654" xr3:uid="{FE9B185C-2755-4F6F-8906-0D5D8357D981}" name="Column4654"/>
    <tableColumn id="4655" xr3:uid="{3235A436-803D-4914-91D7-F1385CF93921}" name="Column4655"/>
    <tableColumn id="4656" xr3:uid="{03FFC1BA-7A29-4D95-BB66-A50FFACCB470}" name="Column4656"/>
    <tableColumn id="4657" xr3:uid="{554CFE1F-BDFD-4487-A0F0-E62315DC2854}" name="Column4657"/>
    <tableColumn id="4658" xr3:uid="{544519E7-72F6-4CBE-B33B-BEF7D0970DDB}" name="Column4658"/>
    <tableColumn id="4659" xr3:uid="{2C2BC577-89FA-4347-A73F-53572C56C362}" name="Column4659"/>
    <tableColumn id="4660" xr3:uid="{5D78B1E5-94F6-4F18-8355-2C76F9DB7A8F}" name="Column4660"/>
    <tableColumn id="4661" xr3:uid="{7B563E6C-E758-428E-89E8-C4A7814B6084}" name="Column4661"/>
    <tableColumn id="4662" xr3:uid="{F6BD513C-1D54-43BE-8508-CF70DAFCF1FA}" name="Column4662"/>
    <tableColumn id="4663" xr3:uid="{B4BDAC31-D198-47AA-A503-3DAF42A01901}" name="Column4663"/>
    <tableColumn id="4664" xr3:uid="{ED00FF55-AF89-4F1F-AE81-E211F0250CF7}" name="Column4664"/>
    <tableColumn id="4665" xr3:uid="{C90923B6-819A-47AE-8146-957777E18846}" name="Column4665"/>
    <tableColumn id="4666" xr3:uid="{23A2BCE2-E2F5-4B54-B28A-EBA897137C1A}" name="Column4666"/>
    <tableColumn id="4667" xr3:uid="{B0FF1A85-F839-41DB-A5E3-F6278A723477}" name="Column4667"/>
    <tableColumn id="4668" xr3:uid="{73D2F26B-57FE-43E0-96F8-F19B2AA6616E}" name="Column4668"/>
    <tableColumn id="4669" xr3:uid="{35451FE1-3F53-4821-A87C-EAC45A03E604}" name="Column4669"/>
    <tableColumn id="4670" xr3:uid="{5A7862B3-4419-448C-B462-E1C9FCA07182}" name="Column4670"/>
    <tableColumn id="4671" xr3:uid="{665465CE-C85C-429E-A510-3F867C96B648}" name="Column4671"/>
    <tableColumn id="4672" xr3:uid="{E4818ECE-7E1C-4C3B-81B9-DF2000A48A0C}" name="Column4672"/>
    <tableColumn id="4673" xr3:uid="{05DADACE-1C17-4714-BCB6-4D6E93AF4195}" name="Column4673"/>
    <tableColumn id="4674" xr3:uid="{96D54637-BC94-4471-8431-4C71BE240994}" name="Column4674"/>
    <tableColumn id="4675" xr3:uid="{242309DB-5322-4484-804F-50FB69A42985}" name="Column4675"/>
    <tableColumn id="4676" xr3:uid="{77CF5667-5727-445B-AEEC-631CC1FF1B47}" name="Column4676"/>
    <tableColumn id="4677" xr3:uid="{A9B8573C-AFAD-4A81-8963-455A766F336B}" name="Column4677"/>
    <tableColumn id="4678" xr3:uid="{424804C9-5197-4DA7-A0B0-CCA70502427F}" name="Column4678"/>
    <tableColumn id="4679" xr3:uid="{9BA54515-D46A-420A-9415-69241FF70575}" name="Column4679"/>
    <tableColumn id="4680" xr3:uid="{BE3E73D6-2090-427A-A09F-CFBDA4D27BC1}" name="Column4680"/>
    <tableColumn id="4681" xr3:uid="{0F9BE8DD-AA31-4A3E-BE6D-8B873ADFB6EC}" name="Column4681"/>
    <tableColumn id="4682" xr3:uid="{2F7A2E7E-44DB-4738-9E28-14FF92046027}" name="Column4682"/>
    <tableColumn id="4683" xr3:uid="{9EB2145E-E8C1-4A0E-97E2-859965ABE8F5}" name="Column4683"/>
    <tableColumn id="4684" xr3:uid="{DD57E603-363E-4878-8FAA-2FFDB16D6DD8}" name="Column4684"/>
    <tableColumn id="4685" xr3:uid="{DE53F2EA-23B0-406E-AA50-649035979797}" name="Column4685"/>
    <tableColumn id="4686" xr3:uid="{4FFB95F1-6135-4A74-B8EE-E32977AAFD12}" name="Column4686"/>
    <tableColumn id="4687" xr3:uid="{C0EB324D-CBCD-4A14-9282-810ACB346F8D}" name="Column4687"/>
    <tableColumn id="4688" xr3:uid="{0562F5BE-99EC-4C7B-BF74-BC1FD7916A79}" name="Column4688"/>
    <tableColumn id="4689" xr3:uid="{B3A29939-1568-4469-B98C-0BCDFCD95863}" name="Column4689"/>
    <tableColumn id="4690" xr3:uid="{226E536F-CEDF-4F38-B040-5EE8111264E1}" name="Column4690"/>
    <tableColumn id="4691" xr3:uid="{39657AEA-B60E-4DB7-8692-539835346A24}" name="Column4691"/>
    <tableColumn id="4692" xr3:uid="{17EF3CE2-5BB7-48C8-88D8-CDE4D1D182DC}" name="Column4692"/>
    <tableColumn id="4693" xr3:uid="{19A1630D-FAA5-4389-9F0B-831F827DF1C6}" name="Column4693"/>
    <tableColumn id="4694" xr3:uid="{2218A5FE-3366-4189-BF6A-2AFEE5E80772}" name="Column4694"/>
    <tableColumn id="4695" xr3:uid="{8E9170BC-A0A9-4961-9283-B006328D0C04}" name="Column4695"/>
    <tableColumn id="4696" xr3:uid="{46E67569-EB1F-40E7-820C-3E6100B96B7D}" name="Column4696"/>
    <tableColumn id="4697" xr3:uid="{1DBDD6AE-4E74-48C9-A0C0-C2C2D76B22E1}" name="Column4697"/>
    <tableColumn id="4698" xr3:uid="{BDA2B4A8-B223-484F-B32E-FD5DD75C089B}" name="Column4698"/>
    <tableColumn id="4699" xr3:uid="{A7F14222-0E23-4E04-892D-F25E128E1038}" name="Column4699"/>
    <tableColumn id="4700" xr3:uid="{01466642-F17E-4FF3-917E-20CCEE79EB08}" name="Column4700"/>
    <tableColumn id="4701" xr3:uid="{090BCC12-5E81-4CFF-97CA-E0B4645C0D5E}" name="Column4701"/>
    <tableColumn id="4702" xr3:uid="{C06F58ED-39B5-4E11-BC57-9CED6F35F839}" name="Column4702"/>
    <tableColumn id="4703" xr3:uid="{23B3F223-2899-481A-A99D-ACD277D87C83}" name="Column4703"/>
    <tableColumn id="4704" xr3:uid="{0A3A191E-E021-4970-BE9C-59F9F6079E02}" name="Column4704"/>
    <tableColumn id="4705" xr3:uid="{E78EBB4C-63E4-4DCE-ADE5-C7781216ACA6}" name="Column4705"/>
    <tableColumn id="4706" xr3:uid="{6FD38043-9756-4A33-BA1C-6B3399257671}" name="Column4706"/>
    <tableColumn id="4707" xr3:uid="{6B6530B3-FCB4-4FE0-9052-5C1C2C11330E}" name="Column4707"/>
    <tableColumn id="4708" xr3:uid="{4B087CB5-D49D-4529-89D3-AC1FF53DA351}" name="Column4708"/>
    <tableColumn id="4709" xr3:uid="{B5092A16-C95C-4F0F-B067-2EE4C269C8BA}" name="Column4709"/>
    <tableColumn id="4710" xr3:uid="{452CC3D6-3037-4FB9-A23D-2CA7AC58D31C}" name="Column4710"/>
    <tableColumn id="4711" xr3:uid="{364562EB-BE25-4976-BCCE-9EE7CA99F9F5}" name="Column4711"/>
    <tableColumn id="4712" xr3:uid="{5A85B39A-B5CA-48EC-880D-97393BE5C7F3}" name="Column4712"/>
    <tableColumn id="4713" xr3:uid="{BA9351F3-807D-4107-9200-3FF8A59F58C8}" name="Column4713"/>
    <tableColumn id="4714" xr3:uid="{8B048567-1DD5-4D77-815A-889CA7A47B46}" name="Column4714"/>
    <tableColumn id="4715" xr3:uid="{BD5FE575-3B96-4012-A668-9B2B8DD252D5}" name="Column4715"/>
    <tableColumn id="4716" xr3:uid="{09DABF01-090F-43A8-B6D7-6FC7C396653A}" name="Column4716"/>
    <tableColumn id="4717" xr3:uid="{03CF53BA-41F3-429A-A67E-02A6B419034C}" name="Column4717"/>
    <tableColumn id="4718" xr3:uid="{702D6B6A-A8A4-457B-AF81-D960FCAE3F24}" name="Column4718"/>
    <tableColumn id="4719" xr3:uid="{35AAA6E7-5A3D-4BDB-81C1-371E60EC1549}" name="Column4719"/>
    <tableColumn id="4720" xr3:uid="{10FDB346-2729-4C83-915C-448FDF973A5B}" name="Column4720"/>
    <tableColumn id="4721" xr3:uid="{B93688C4-47FB-4FCB-B103-73D2FAB02B04}" name="Column4721"/>
    <tableColumn id="4722" xr3:uid="{ED9DF600-EEDF-43AC-B03F-298B75AB867F}" name="Column4722"/>
    <tableColumn id="4723" xr3:uid="{EFD5EFDA-3121-4ED9-8E04-2685EE8291B2}" name="Column4723"/>
    <tableColumn id="4724" xr3:uid="{3F676B27-A0BE-4378-8A24-FBA23405B22E}" name="Column4724"/>
    <tableColumn id="4725" xr3:uid="{ED54FDD4-08B1-4067-AA42-D8EE5F6C7CC3}" name="Column4725"/>
    <tableColumn id="4726" xr3:uid="{56DEADB7-BABC-4141-9E7D-896FFBBE4569}" name="Column4726"/>
    <tableColumn id="4727" xr3:uid="{AB547DE0-71B4-4C2F-9FE3-76710AB3144E}" name="Column4727"/>
    <tableColumn id="4728" xr3:uid="{F16F28D2-B706-4F55-B78F-849601F5CD4B}" name="Column4728"/>
    <tableColumn id="4729" xr3:uid="{E52FA313-0D1B-4180-90E3-941189299683}" name="Column4729"/>
    <tableColumn id="4730" xr3:uid="{787BA178-00B1-46EB-A387-E312D9DA3DFD}" name="Column4730"/>
    <tableColumn id="4731" xr3:uid="{D9DF7E83-DB2D-4B6C-B80C-6673EAD1D7E0}" name="Column4731"/>
    <tableColumn id="4732" xr3:uid="{DD576DA5-8243-4008-A0D4-F2AB5D6E3E7F}" name="Column4732"/>
    <tableColumn id="4733" xr3:uid="{DE52D3A4-D34A-4F3E-9F49-1B636CD7B56E}" name="Column4733"/>
    <tableColumn id="4734" xr3:uid="{AD26D482-905D-4947-8CCA-7A31AED066E9}" name="Column4734"/>
    <tableColumn id="4735" xr3:uid="{512BC5E9-87DA-457E-8D13-8F821A0F7967}" name="Column4735"/>
    <tableColumn id="4736" xr3:uid="{F21F0329-CAB6-4E1D-B840-AB4B793C98EA}" name="Column4736"/>
    <tableColumn id="4737" xr3:uid="{672110F8-6399-4E50-9416-278835D2A613}" name="Column4737"/>
    <tableColumn id="4738" xr3:uid="{0E6D4DD8-6896-4915-B055-87BDE0D59BFD}" name="Column4738"/>
    <tableColumn id="4739" xr3:uid="{0707CF1C-CAA6-48FC-9C81-02263F58A391}" name="Column4739"/>
    <tableColumn id="4740" xr3:uid="{3DC1492D-63A8-4E02-848A-DA2D0D8966D9}" name="Column4740"/>
    <tableColumn id="4741" xr3:uid="{6CBF2A9A-9392-441A-B549-92469BDDEC9B}" name="Column4741"/>
    <tableColumn id="4742" xr3:uid="{EC278EA7-283C-46C3-87AB-0FF4E175F18B}" name="Column4742"/>
    <tableColumn id="4743" xr3:uid="{D133EEFF-1A6A-441F-BF69-2E1EBBC3DBAB}" name="Column4743"/>
    <tableColumn id="4744" xr3:uid="{D669AEA6-F800-48F6-B583-3D499201CB31}" name="Column4744"/>
    <tableColumn id="4745" xr3:uid="{D974163C-4FB2-4828-90D9-5813A0970B01}" name="Column4745"/>
    <tableColumn id="4746" xr3:uid="{0A34B0F5-1BE9-49A6-B5B2-9F5C6375CAE1}" name="Column4746"/>
    <tableColumn id="4747" xr3:uid="{4CA8D38B-F7C2-4CCB-BCFE-496C457523C8}" name="Column4747"/>
    <tableColumn id="4748" xr3:uid="{A3C493B4-F5A9-402F-BDF1-90410F7EF1B3}" name="Column4748"/>
    <tableColumn id="4749" xr3:uid="{56C8C555-E985-4939-A2EA-2AAB0151AC1E}" name="Column4749"/>
    <tableColumn id="4750" xr3:uid="{1E3C5966-E5F3-45B5-BBA6-B05CD5743E41}" name="Column4750"/>
    <tableColumn id="4751" xr3:uid="{B3AD916B-1658-42E5-B83F-094739EEF4CF}" name="Column4751"/>
    <tableColumn id="4752" xr3:uid="{FE34AA15-3277-453F-BCD5-91766FF537CF}" name="Column4752"/>
    <tableColumn id="4753" xr3:uid="{52817C7F-5629-46A8-8A20-CD45C0B7A7D9}" name="Column4753"/>
    <tableColumn id="4754" xr3:uid="{9E46FE95-235C-4BEF-83C4-B2DDF3785A49}" name="Column4754"/>
    <tableColumn id="4755" xr3:uid="{0FF3B51F-5B19-4050-B0FF-B58D6E4F5146}" name="Column4755"/>
    <tableColumn id="4756" xr3:uid="{F248C462-E670-4AC2-8AB0-68D9C1D04D11}" name="Column4756"/>
    <tableColumn id="4757" xr3:uid="{66D9F03B-E7CD-4FF2-8549-824C5F3DEB70}" name="Column4757"/>
    <tableColumn id="4758" xr3:uid="{F0BC296A-C370-4F72-84D4-D1F746C8267E}" name="Column4758"/>
    <tableColumn id="4759" xr3:uid="{A8DCB54B-70A4-47F0-B8CE-4F394937E643}" name="Column4759"/>
    <tableColumn id="4760" xr3:uid="{3040481C-57F4-4A9F-87D2-4012197C7446}" name="Column4760"/>
    <tableColumn id="4761" xr3:uid="{7D73CB8B-3C69-4972-A2D5-6DB9D1B6D99C}" name="Column4761"/>
    <tableColumn id="4762" xr3:uid="{4C159A36-4884-4B15-8FEB-B50FA306B5DC}" name="Column4762"/>
    <tableColumn id="4763" xr3:uid="{64F468DE-4CDB-4FA4-AB7B-8EB88C9A6DF6}" name="Column4763"/>
    <tableColumn id="4764" xr3:uid="{9A289A38-B15C-4B00-A00E-C50BA2CD3E18}" name="Column4764"/>
    <tableColumn id="4765" xr3:uid="{754E2282-F77C-4BFC-98BE-5E93F170B3CE}" name="Column4765"/>
    <tableColumn id="4766" xr3:uid="{C281BE4E-B059-43C7-8E9C-76BA20EA9043}" name="Column4766"/>
    <tableColumn id="4767" xr3:uid="{CC344C8C-AAD8-4579-88F9-752D50B92215}" name="Column4767"/>
    <tableColumn id="4768" xr3:uid="{9C40EDAF-4F63-40FE-89DC-EB328587D23C}" name="Column4768"/>
    <tableColumn id="4769" xr3:uid="{373947F0-859F-4C72-96ED-E93F6A27AF8D}" name="Column4769"/>
    <tableColumn id="4770" xr3:uid="{DE7F30D9-7D7E-4B9D-BCD6-C71E6461E7AD}" name="Column4770"/>
    <tableColumn id="4771" xr3:uid="{A847C81C-40FA-4083-8912-1A158D69996D}" name="Column4771"/>
    <tableColumn id="4772" xr3:uid="{CE509A79-9419-4CE3-BF3B-41DB38DF4DB7}" name="Column4772"/>
    <tableColumn id="4773" xr3:uid="{9094DE7F-2BCC-467B-A0A6-70F77AD23D20}" name="Column4773"/>
    <tableColumn id="4774" xr3:uid="{7EEBD8CA-0346-4F72-A904-DA4F7B177546}" name="Column4774"/>
    <tableColumn id="4775" xr3:uid="{D92776CC-C05E-475A-B226-38DD6E150BD2}" name="Column4775"/>
    <tableColumn id="4776" xr3:uid="{6F65CA8E-6F75-4F61-81BE-D2A4B74D5855}" name="Column4776"/>
    <tableColumn id="4777" xr3:uid="{1F55DE13-5F27-4600-8ED2-DAA4FECB8B23}" name="Column4777"/>
    <tableColumn id="4778" xr3:uid="{B2A933B8-B185-4D76-A1C8-54AD637C3D4D}" name="Column4778"/>
    <tableColumn id="4779" xr3:uid="{7421F3C6-2061-4426-8220-D1396E37CB1D}" name="Column4779"/>
    <tableColumn id="4780" xr3:uid="{42D712F0-E3D2-4551-B9F2-2C58DAAAA819}" name="Column4780"/>
    <tableColumn id="4781" xr3:uid="{97E4A685-754E-4F53-83CA-29F72A29DF58}" name="Column4781"/>
    <tableColumn id="4782" xr3:uid="{BF39A9A1-F473-41F6-B344-D0949C34BEEB}" name="Column4782"/>
    <tableColumn id="4783" xr3:uid="{7497CD1D-60C0-4AAF-9929-055D44E3D454}" name="Column4783"/>
    <tableColumn id="4784" xr3:uid="{773AA7C1-D3A4-4BE0-A57C-EE6BDE03A76D}" name="Column4784"/>
    <tableColumn id="4785" xr3:uid="{7A0779F8-9CC6-48A8-9468-76CB9FFC025F}" name="Column4785"/>
    <tableColumn id="4786" xr3:uid="{234FA520-73AB-4AF5-911B-56D3AD2804FA}" name="Column4786"/>
    <tableColumn id="4787" xr3:uid="{86B91745-6200-4FB5-9FC8-17E9F06D3626}" name="Column4787"/>
    <tableColumn id="4788" xr3:uid="{B0F20BB1-815B-4A4F-A9EE-EA0E4335EF6F}" name="Column4788"/>
    <tableColumn id="4789" xr3:uid="{ED519BCA-5CED-4D8F-9B1E-556E80F7C02F}" name="Column4789"/>
    <tableColumn id="4790" xr3:uid="{2A40CF7D-BA41-4022-A02D-57EFF241132D}" name="Column4790"/>
    <tableColumn id="4791" xr3:uid="{A84232AE-BCC0-4277-83AD-216F2A7B59B6}" name="Column4791"/>
    <tableColumn id="4792" xr3:uid="{F4938B1B-A6F3-4C79-A5A7-6BC3F6DE803E}" name="Column4792"/>
    <tableColumn id="4793" xr3:uid="{8FA91834-49E6-4343-893F-588F13726388}" name="Column4793"/>
    <tableColumn id="4794" xr3:uid="{9919F010-D950-47D2-8CB5-5C72F049FF74}" name="Column4794"/>
    <tableColumn id="4795" xr3:uid="{F287C5D0-566C-4533-B43B-E1C5D5A03A8A}" name="Column4795"/>
    <tableColumn id="4796" xr3:uid="{7B8F81DB-FCA5-4049-93DF-B13C664E870D}" name="Column4796"/>
    <tableColumn id="4797" xr3:uid="{1C26C3DC-FA77-4A7A-906B-6EDF6AEB980B}" name="Column4797"/>
    <tableColumn id="4798" xr3:uid="{2CE9F510-ADE2-4161-846F-1F9E64F3FCE8}" name="Column4798"/>
    <tableColumn id="4799" xr3:uid="{0078F34C-CAC8-4E52-92E9-4C665CCE11C8}" name="Column4799"/>
    <tableColumn id="4800" xr3:uid="{F8F103AF-EE73-4D50-90F0-89F5F90CAC98}" name="Column4800"/>
    <tableColumn id="4801" xr3:uid="{6880CB1B-CABF-4E8E-BBED-B0A768244C1D}" name="Column4801"/>
    <tableColumn id="4802" xr3:uid="{5935D3B1-B628-44A5-B6F3-BB4922BDAFD6}" name="Column4802"/>
    <tableColumn id="4803" xr3:uid="{0AB6BAF6-DB17-4A62-B724-A74B527CB3A6}" name="Column4803"/>
    <tableColumn id="4804" xr3:uid="{4B98494F-2266-4785-A731-91123D12894E}" name="Column4804"/>
    <tableColumn id="4805" xr3:uid="{23ADFB04-25D5-404C-B2C1-E2F3C09B7076}" name="Column4805"/>
    <tableColumn id="4806" xr3:uid="{2A4622AA-00B6-41B5-8A66-3C10B270DD9F}" name="Column4806"/>
    <tableColumn id="4807" xr3:uid="{5F606B8A-21E4-402C-B3F5-B58D35BA0351}" name="Column4807"/>
    <tableColumn id="4808" xr3:uid="{C1FECEDC-7EC8-4E6A-99B5-B409D750E117}" name="Column4808"/>
    <tableColumn id="4809" xr3:uid="{BD7BDACC-A2CB-4793-A1F9-1123C84AD699}" name="Column4809"/>
    <tableColumn id="4810" xr3:uid="{1408EE6F-F4D0-4518-B043-74A22CBB68B0}" name="Column4810"/>
    <tableColumn id="4811" xr3:uid="{77F72D47-CC37-48B7-A699-1ED518106247}" name="Column4811"/>
    <tableColumn id="4812" xr3:uid="{DF07EAC9-1C2F-4797-9FF8-8653768CB0F0}" name="Column4812"/>
    <tableColumn id="4813" xr3:uid="{AB395264-8ACC-4102-B4A4-4356AB33A373}" name="Column4813"/>
    <tableColumn id="4814" xr3:uid="{8ED505DD-CD73-45E1-AAD8-7318E31DDE37}" name="Column4814"/>
    <tableColumn id="4815" xr3:uid="{611AD98A-917E-4C56-9695-C6FCDFD90FE9}" name="Column4815"/>
    <tableColumn id="4816" xr3:uid="{D1CECB35-6455-412D-BA1E-C8EE813A732C}" name="Column4816"/>
    <tableColumn id="4817" xr3:uid="{084E231B-085A-4F8A-A071-A9D264A8A60A}" name="Column4817"/>
    <tableColumn id="4818" xr3:uid="{BEF9C43D-70D4-4ADC-A8D0-71EFAF97079C}" name="Column4818"/>
    <tableColumn id="4819" xr3:uid="{D8B2674D-1DB2-43C3-8B61-949BF97CFC56}" name="Column4819"/>
    <tableColumn id="4820" xr3:uid="{410BC008-E69A-4444-B4A7-B92C780471E9}" name="Column4820"/>
    <tableColumn id="4821" xr3:uid="{15114F68-0199-4B07-88E1-E860247C4014}" name="Column4821"/>
    <tableColumn id="4822" xr3:uid="{AFCDA8DC-1D2B-4F5A-9E66-76893A35FB2A}" name="Column4822"/>
    <tableColumn id="4823" xr3:uid="{2920D27E-AB32-4C19-8D35-C58470D94737}" name="Column4823"/>
    <tableColumn id="4824" xr3:uid="{15A960CD-30CB-4276-9F01-29B1A515E946}" name="Column4824"/>
    <tableColumn id="4825" xr3:uid="{CA2E343D-0446-4581-8980-E6149A13C192}" name="Column4825"/>
    <tableColumn id="4826" xr3:uid="{D2975B28-2820-4FF6-A867-26BF1A3D1B4D}" name="Column4826"/>
    <tableColumn id="4827" xr3:uid="{21F1B0E3-582D-497C-8F15-F7323BE84627}" name="Column4827"/>
    <tableColumn id="4828" xr3:uid="{FA8A03FB-A930-4AD1-A8D9-40A332EE4F87}" name="Column4828"/>
    <tableColumn id="4829" xr3:uid="{1D48AE05-0E5E-477B-8A39-1D8EFFBB3336}" name="Column4829"/>
    <tableColumn id="4830" xr3:uid="{F2762346-0EE5-4C12-97CF-E12DE6C359AB}" name="Column4830"/>
    <tableColumn id="4831" xr3:uid="{66A5FE7C-9563-4560-9DE2-998AC091033F}" name="Column4831"/>
    <tableColumn id="4832" xr3:uid="{0E14717B-E401-4862-837C-21C0337D3CA1}" name="Column4832"/>
    <tableColumn id="4833" xr3:uid="{74E44E7B-13F4-4443-BC10-B3B89F748448}" name="Column4833"/>
    <tableColumn id="4834" xr3:uid="{92FDB3C2-04D8-425C-88E2-6433794343B7}" name="Column4834"/>
    <tableColumn id="4835" xr3:uid="{E1D77E5B-4F1A-4BB9-B50B-0212C540DBBD}" name="Column4835"/>
    <tableColumn id="4836" xr3:uid="{12DE267D-AB71-4D10-8B43-EABA049339F7}" name="Column4836"/>
    <tableColumn id="4837" xr3:uid="{1F6B7883-850D-4AEE-AD02-209FB1111923}" name="Column4837"/>
    <tableColumn id="4838" xr3:uid="{B5A82A95-35B8-42C3-B68E-277CC897EFA3}" name="Column4838"/>
    <tableColumn id="4839" xr3:uid="{999B0A7B-472C-458A-9803-1F500244A0B6}" name="Column4839"/>
    <tableColumn id="4840" xr3:uid="{1886758B-9DF7-451C-B487-7BFA6E6AC4B9}" name="Column4840"/>
    <tableColumn id="4841" xr3:uid="{92AE618D-9B09-4AB6-BDFD-D1118998A3FD}" name="Column4841"/>
    <tableColumn id="4842" xr3:uid="{007D7471-0354-41C0-8806-4B16B07ABEB9}" name="Column4842"/>
    <tableColumn id="4843" xr3:uid="{0275A108-4539-4319-B55C-E11869F58BF7}" name="Column4843"/>
    <tableColumn id="4844" xr3:uid="{A3DCCF27-FAF2-4F49-881E-BA2EB218378F}" name="Column4844"/>
    <tableColumn id="4845" xr3:uid="{ADF8D148-6C5F-438D-9E30-857222906070}" name="Column4845"/>
    <tableColumn id="4846" xr3:uid="{F200DA04-7C41-49D1-BFED-72A0F8445C44}" name="Column4846"/>
    <tableColumn id="4847" xr3:uid="{0CC7064E-8530-4806-B7A8-31451B0F505E}" name="Column4847"/>
    <tableColumn id="4848" xr3:uid="{3E7F82A1-0D9D-43B9-928B-CF96B957A4E8}" name="Column4848"/>
    <tableColumn id="4849" xr3:uid="{5F2A3D84-FBC7-4CDD-BA48-51E09DB69727}" name="Column4849"/>
    <tableColumn id="4850" xr3:uid="{4C5BF65F-6A6C-4670-98C8-B79F95E81056}" name="Column4850"/>
    <tableColumn id="4851" xr3:uid="{01A1314F-F3AC-4005-B5DF-B0F31E35DF3F}" name="Column4851"/>
    <tableColumn id="4852" xr3:uid="{02B04CF9-2B5E-4B58-8CBA-3D71E5BB26CF}" name="Column4852"/>
    <tableColumn id="4853" xr3:uid="{D49D2629-5F9A-4A0C-A0F2-8940EAEFA1A4}" name="Column4853"/>
    <tableColumn id="4854" xr3:uid="{1719F886-4804-4415-87C6-F154B56444AF}" name="Column4854"/>
    <tableColumn id="4855" xr3:uid="{2426BDA1-4DD5-4AE0-A25D-33F96E353004}" name="Column4855"/>
    <tableColumn id="4856" xr3:uid="{521CEB9B-45CF-4E2F-9559-06435F5B69B8}" name="Column4856"/>
    <tableColumn id="4857" xr3:uid="{8EB3F0FD-C0EC-41BC-B089-C8FAC18C746F}" name="Column4857"/>
    <tableColumn id="4858" xr3:uid="{8FB5FF66-A8A9-472F-AEA0-C98DCAC2EEC8}" name="Column4858"/>
    <tableColumn id="4859" xr3:uid="{9EF768DC-B5CB-459F-BA35-C2F1C1DAA361}" name="Column4859"/>
    <tableColumn id="4860" xr3:uid="{8A8DBAF9-5091-4251-A46D-1E2A46BD36DF}" name="Column4860"/>
    <tableColumn id="4861" xr3:uid="{18D3F375-4F1F-4881-B0F4-03BBDADC7EA5}" name="Column4861"/>
    <tableColumn id="4862" xr3:uid="{75F5C2F6-FE04-4E1F-8066-AA2BBB8FE409}" name="Column4862"/>
    <tableColumn id="4863" xr3:uid="{CD9A2019-5B4D-408A-9707-7E104FE038F8}" name="Column4863"/>
    <tableColumn id="4864" xr3:uid="{EF2250EE-CEB4-4F86-BBA9-F4C1E4AAF66B}" name="Column4864"/>
    <tableColumn id="4865" xr3:uid="{40AA6D4E-2A98-40CC-AC57-A5FF797F6602}" name="Column4865"/>
    <tableColumn id="4866" xr3:uid="{A5C5F044-8B55-42A3-83D2-70864851E72D}" name="Column4866"/>
    <tableColumn id="4867" xr3:uid="{C7A0D999-C0DD-47A5-B255-0BFB395EA7F9}" name="Column4867"/>
    <tableColumn id="4868" xr3:uid="{3FEC7C04-A472-4D60-978C-A38A70AD00EF}" name="Column4868"/>
    <tableColumn id="4869" xr3:uid="{45A54C8C-0AD5-4D84-B25C-670FFAB5AB68}" name="Column4869"/>
    <tableColumn id="4870" xr3:uid="{F4E5FC4E-557E-45FA-888D-6DE62C28A492}" name="Column4870"/>
    <tableColumn id="4871" xr3:uid="{7910F859-771B-4B90-83CB-B8A074E19547}" name="Column4871"/>
    <tableColumn id="4872" xr3:uid="{F68DBEF0-2AA4-44A7-AC92-38B0C768A184}" name="Column4872"/>
    <tableColumn id="4873" xr3:uid="{770024C1-291D-424E-A98A-464C9AF4FE17}" name="Column4873"/>
    <tableColumn id="4874" xr3:uid="{F2839775-99A7-4BC9-8C96-8A0842172FEB}" name="Column4874"/>
    <tableColumn id="4875" xr3:uid="{49AEF167-4ADB-458C-9704-85EC4844C692}" name="Column4875"/>
    <tableColumn id="4876" xr3:uid="{9C22D093-F292-466C-9135-8C03F2F649D1}" name="Column4876"/>
    <tableColumn id="4877" xr3:uid="{51164208-C2FF-47A2-81EC-439E63CF554E}" name="Column4877"/>
    <tableColumn id="4878" xr3:uid="{6EC1130D-4490-4E2A-8324-01580C35AE39}" name="Column4878"/>
    <tableColumn id="4879" xr3:uid="{06210FE4-41D2-4B9E-93B0-2008CC611F58}" name="Column4879"/>
    <tableColumn id="4880" xr3:uid="{BA37DE0C-AA7C-4AC5-855B-E79229859CC7}" name="Column4880"/>
    <tableColumn id="4881" xr3:uid="{201AC157-BFFA-45C5-8F64-C6AE8793CD6F}" name="Column4881"/>
    <tableColumn id="4882" xr3:uid="{7F360A73-4961-47FF-B75C-FE781D7FB434}" name="Column4882"/>
    <tableColumn id="4883" xr3:uid="{0165B0B3-56C3-41CF-AC67-3D13AA7D8452}" name="Column4883"/>
    <tableColumn id="4884" xr3:uid="{54A446E0-728D-49AD-BF85-DF70437A682F}" name="Column4884"/>
    <tableColumn id="4885" xr3:uid="{3DF75AF2-1D45-4021-B135-0486A76B5C14}" name="Column4885"/>
    <tableColumn id="4886" xr3:uid="{6570DB00-0FA6-46FF-836D-19CC91C41979}" name="Column4886"/>
    <tableColumn id="4887" xr3:uid="{6BE4A89C-A8A2-4DA1-8199-FFC8B47701E1}" name="Column4887"/>
    <tableColumn id="4888" xr3:uid="{9E2FA82C-8250-45C8-BC4D-1E7D4AAA9971}" name="Column4888"/>
    <tableColumn id="4889" xr3:uid="{D7A40DFE-9C7B-47F6-8C18-86B8A7F6DFF4}" name="Column4889"/>
    <tableColumn id="4890" xr3:uid="{7A9BF004-53A4-4010-B3FB-8FFA1C620C0B}" name="Column4890"/>
    <tableColumn id="4891" xr3:uid="{EEE4DA47-D119-4014-BF12-4D47E00C2C6F}" name="Column4891"/>
    <tableColumn id="4892" xr3:uid="{82C4275D-4E8B-4B12-9AD7-E88505262F3B}" name="Column4892"/>
    <tableColumn id="4893" xr3:uid="{290B7612-1E05-4D3D-B8EA-67159144109D}" name="Column4893"/>
    <tableColumn id="4894" xr3:uid="{8A7ADC51-DE75-4107-A104-3044CA46F552}" name="Column4894"/>
    <tableColumn id="4895" xr3:uid="{9BFB7741-4F2E-4E18-819E-E0C0EF7B9D76}" name="Column4895"/>
    <tableColumn id="4896" xr3:uid="{864A5A3A-4EBB-4F3D-BC81-3355884C67FA}" name="Column4896"/>
    <tableColumn id="4897" xr3:uid="{EF63491F-4079-41FE-9395-404D08937F90}" name="Column4897"/>
    <tableColumn id="4898" xr3:uid="{99F329FC-6012-47B3-B274-324497885F5F}" name="Column4898"/>
    <tableColumn id="4899" xr3:uid="{A4C56384-8B51-446A-AD2B-DCE84074837A}" name="Column4899"/>
    <tableColumn id="4900" xr3:uid="{67B83D41-7A2A-405E-B6CA-BCB95672D9A0}" name="Column4900"/>
    <tableColumn id="4901" xr3:uid="{6228881C-46BD-4531-A649-A0326B1081B3}" name="Column4901"/>
    <tableColumn id="4902" xr3:uid="{B4E75838-FDE1-4A8F-AF3E-E2ABF7963AF0}" name="Column4902"/>
    <tableColumn id="4903" xr3:uid="{258FCAE5-1426-4D36-8057-B4162EF1A9C5}" name="Column4903"/>
    <tableColumn id="4904" xr3:uid="{75194DE6-A76F-4D95-8070-4A450EAA7870}" name="Column4904"/>
    <tableColumn id="4905" xr3:uid="{59792A53-9A27-4E9B-8C94-12E4A7AD51ED}" name="Column4905"/>
    <tableColumn id="4906" xr3:uid="{A8505F50-9CFA-4788-941F-D79B5393ACFB}" name="Column4906"/>
    <tableColumn id="4907" xr3:uid="{360B3A98-1F00-41DD-B224-F88FC58D2B96}" name="Column4907"/>
    <tableColumn id="4908" xr3:uid="{455B5C1B-3656-4B72-8A69-0E121D050478}" name="Column4908"/>
    <tableColumn id="4909" xr3:uid="{CB3AF298-49B0-4CCC-9694-C3925C98AA91}" name="Column4909"/>
    <tableColumn id="4910" xr3:uid="{7C7905C6-547B-4BA4-B0A3-4EA5FE371420}" name="Column4910"/>
    <tableColumn id="4911" xr3:uid="{7B01308E-AA78-4A31-B3D4-91DBCA3E6E10}" name="Column4911"/>
    <tableColumn id="4912" xr3:uid="{682EE5CA-7788-4F30-9CB8-609C853DAA1F}" name="Column4912"/>
    <tableColumn id="4913" xr3:uid="{6EBEF4D4-A604-471E-B307-A37875FBC338}" name="Column4913"/>
    <tableColumn id="4914" xr3:uid="{7BC942F5-3079-47EC-BDA0-4A5138E7A17C}" name="Column4914"/>
    <tableColumn id="4915" xr3:uid="{9ECDD0EA-5372-4473-8EC4-CD328BD999B4}" name="Column4915"/>
    <tableColumn id="4916" xr3:uid="{26ED42B7-B915-4A32-B3BE-56988CD8A42A}" name="Column4916"/>
    <tableColumn id="4917" xr3:uid="{43FAA163-EA83-40CB-ACE9-E4ADCEF6D7A1}" name="Column4917"/>
    <tableColumn id="4918" xr3:uid="{3AB85309-285E-4542-8751-DE74BADACE16}" name="Column4918"/>
    <tableColumn id="4919" xr3:uid="{FFCEFE10-6EF2-4B23-9E39-B2319D5BE6F3}" name="Column4919"/>
    <tableColumn id="4920" xr3:uid="{727BD0DB-7A1A-4140-82DA-2E9CB04EF147}" name="Column4920"/>
    <tableColumn id="4921" xr3:uid="{25FB451F-8B3E-4F8C-94A7-C765FE40FCE8}" name="Column4921"/>
    <tableColumn id="4922" xr3:uid="{284A7C34-B50E-4E9F-A8B4-80F222D6B589}" name="Column4922"/>
    <tableColumn id="4923" xr3:uid="{5469C406-D625-495F-8DB1-5B6CF531B40F}" name="Column4923"/>
    <tableColumn id="4924" xr3:uid="{16D447B9-2AEB-4971-BF9B-287CB58909DD}" name="Column4924"/>
    <tableColumn id="4925" xr3:uid="{A4F9BA6B-F6F4-4FC0-8151-B0B2BD1C17F7}" name="Column4925"/>
    <tableColumn id="4926" xr3:uid="{DF0ECFB2-9BDA-4425-B7E9-29FB698EC906}" name="Column4926"/>
    <tableColumn id="4927" xr3:uid="{F012E6C9-79A2-48D6-8E6D-F3EB3D338576}" name="Column4927"/>
    <tableColumn id="4928" xr3:uid="{2FF1220D-EF6E-4378-BF9B-09D48219F41F}" name="Column4928"/>
    <tableColumn id="4929" xr3:uid="{B9D4211C-07CA-4876-B050-137E0E47FF43}" name="Column4929"/>
    <tableColumn id="4930" xr3:uid="{E1B6B7BE-1A7B-4C76-B611-AD881BBC4AEC}" name="Column4930"/>
    <tableColumn id="4931" xr3:uid="{967548BE-192F-418D-A21D-1150FCC85171}" name="Column4931"/>
    <tableColumn id="4932" xr3:uid="{B4260E4E-EFE0-4F68-AE67-BEBFEDEDC760}" name="Column4932"/>
    <tableColumn id="4933" xr3:uid="{BC093387-57B4-402F-A05E-0C34AC1F0CB1}" name="Column4933"/>
    <tableColumn id="4934" xr3:uid="{CA142252-4752-46A7-8019-C3A884981198}" name="Column4934"/>
    <tableColumn id="4935" xr3:uid="{8DA1A459-9057-41F5-B265-9C1D35A3DC14}" name="Column4935"/>
    <tableColumn id="4936" xr3:uid="{8A1E33CC-E9E8-498F-B5ED-BE72EA6FB4E7}" name="Column4936"/>
    <tableColumn id="4937" xr3:uid="{E3A3DDFE-26BD-448A-892A-10AC8DBB489F}" name="Column4937"/>
    <tableColumn id="4938" xr3:uid="{E0059C75-8764-4676-AD2F-ABA3F169786F}" name="Column4938"/>
    <tableColumn id="4939" xr3:uid="{FF1D2808-1587-447B-AD3B-A7DD1AC0B66A}" name="Column4939"/>
    <tableColumn id="4940" xr3:uid="{21ED9EE5-4651-48A8-B401-0438B2BF242A}" name="Column4940"/>
    <tableColumn id="4941" xr3:uid="{B41F11DB-1229-4794-B434-952E00A1E03A}" name="Column4941"/>
    <tableColumn id="4942" xr3:uid="{24CD2D5E-C3A8-4B63-903A-E9CECC4AE08C}" name="Column4942"/>
    <tableColumn id="4943" xr3:uid="{582FEDC3-AE5E-4D91-B6D0-00B397C2415D}" name="Column4943"/>
    <tableColumn id="4944" xr3:uid="{171C4410-345E-4DBB-946B-A502970BA5AC}" name="Column4944"/>
    <tableColumn id="4945" xr3:uid="{C20B6EB1-382D-44EB-8D84-A6B0DB6E7F00}" name="Column4945"/>
    <tableColumn id="4946" xr3:uid="{8E47AB37-CCCA-4427-BA16-497E6071F364}" name="Column4946"/>
    <tableColumn id="4947" xr3:uid="{E2D0997A-715D-4598-A8B6-18C9E2CB5034}" name="Column4947"/>
    <tableColumn id="4948" xr3:uid="{CE5464AC-55DA-4627-AA6A-26D6B21E1FA7}" name="Column4948"/>
    <tableColumn id="4949" xr3:uid="{2717E9F0-A3DF-4D3A-B754-4BC53FECCA8A}" name="Column4949"/>
    <tableColumn id="4950" xr3:uid="{8054DA35-E1EA-4D94-B64A-A0CACA137700}" name="Column4950"/>
    <tableColumn id="4951" xr3:uid="{E79094FD-2F1F-4780-BE56-D6E41606A8F9}" name="Column4951"/>
    <tableColumn id="4952" xr3:uid="{D234A7B2-6D81-4B90-AD6D-B2D6D59B71A8}" name="Column4952"/>
    <tableColumn id="4953" xr3:uid="{0B953807-4850-4AC7-9F57-E0D0416CD0A7}" name="Column4953"/>
    <tableColumn id="4954" xr3:uid="{8C567857-7202-4839-9670-FE638F5FD091}" name="Column4954"/>
    <tableColumn id="4955" xr3:uid="{C2F89777-80F3-4ECF-BE49-CA41D2554A6C}" name="Column4955"/>
    <tableColumn id="4956" xr3:uid="{27684BB0-96BD-4543-895B-D368F98260B4}" name="Column4956"/>
    <tableColumn id="4957" xr3:uid="{F7F310FC-3822-4BF2-9B5C-6048AE217B44}" name="Column4957"/>
    <tableColumn id="4958" xr3:uid="{34237DB9-47A0-43AF-9E38-E54AB8C5C88D}" name="Column4958"/>
    <tableColumn id="4959" xr3:uid="{B4836CA1-B52F-4C64-8B24-4C18847D2FFA}" name="Column4959"/>
    <tableColumn id="4960" xr3:uid="{8688FB42-87F3-4470-B392-6205926B86F0}" name="Column4960"/>
    <tableColumn id="4961" xr3:uid="{994BD2F3-B33D-42FA-B94B-97D8DB84DBDF}" name="Column4961"/>
    <tableColumn id="4962" xr3:uid="{711705AD-0F4A-443E-924A-803E4641590F}" name="Column4962"/>
    <tableColumn id="4963" xr3:uid="{077BFD11-0725-43CC-B8F2-CB4A01BC3638}" name="Column4963"/>
    <tableColumn id="4964" xr3:uid="{B9856219-6436-4C8F-88F8-0E27E1DCC198}" name="Column4964"/>
    <tableColumn id="4965" xr3:uid="{4C8FCDC7-0226-4F52-9B2E-5FF01B676795}" name="Column4965"/>
    <tableColumn id="4966" xr3:uid="{F3BDF59F-1528-45F8-8B6C-F217AD05F5D2}" name="Column4966"/>
    <tableColumn id="4967" xr3:uid="{F803FFB1-7237-48BE-9AA5-0BC4C59263E8}" name="Column4967"/>
    <tableColumn id="4968" xr3:uid="{C4C47DA1-8DBC-4659-826D-485569B6513A}" name="Column4968"/>
    <tableColumn id="4969" xr3:uid="{DF72F3B9-BCAB-4722-961C-B58669228548}" name="Column4969"/>
    <tableColumn id="4970" xr3:uid="{1DF6B540-7AB7-4A56-A1E7-BA2583CACF42}" name="Column4970"/>
    <tableColumn id="4971" xr3:uid="{03773379-9E0B-4ECA-9054-CCBB621298A5}" name="Column4971"/>
    <tableColumn id="4972" xr3:uid="{9B977A37-B2E0-4917-A36E-6186B257F8FB}" name="Column4972"/>
    <tableColumn id="4973" xr3:uid="{CC88C6B0-E76C-446C-8318-CF2A3E333BAC}" name="Column4973"/>
    <tableColumn id="4974" xr3:uid="{C858C135-DDBC-42CD-8912-8586683320DF}" name="Column4974"/>
    <tableColumn id="4975" xr3:uid="{7599A0D1-E408-4F92-AB3E-0D2A2245B73D}" name="Column4975"/>
    <tableColumn id="4976" xr3:uid="{7820F751-DE11-4B8F-8C8B-E72002E8AF19}" name="Column4976"/>
    <tableColumn id="4977" xr3:uid="{5F8E50B9-B487-45FE-ADE3-C85BB9411891}" name="Column4977"/>
    <tableColumn id="4978" xr3:uid="{DC208E12-B394-4DB3-80D4-965F16A90E60}" name="Column4978"/>
    <tableColumn id="4979" xr3:uid="{8FFFBD70-8EAE-4435-ADA5-395E2C63BF6E}" name="Column4979"/>
    <tableColumn id="4980" xr3:uid="{FBAE0B69-03AE-409F-8C44-D7AD15DD4919}" name="Column4980"/>
    <tableColumn id="4981" xr3:uid="{0386A5B7-B967-4990-A0C1-8353FE81FA35}" name="Column4981"/>
    <tableColumn id="4982" xr3:uid="{B4EA16B4-CB68-40A9-B126-92B562BFC581}" name="Column4982"/>
    <tableColumn id="4983" xr3:uid="{66346FA2-DC2F-43BF-8AD4-C612F0C36D8E}" name="Column4983"/>
    <tableColumn id="4984" xr3:uid="{E2FAA128-5EC7-40E3-AAB2-4710DA1EA14E}" name="Column4984"/>
    <tableColumn id="4985" xr3:uid="{48EE3904-4982-465E-A0AC-6F61B2C08409}" name="Column4985"/>
    <tableColumn id="4986" xr3:uid="{7C77BD05-74BB-4F0A-BFFF-E259C219D8E6}" name="Column4986"/>
    <tableColumn id="4987" xr3:uid="{CC29686E-5559-4992-9CE9-191810E520AF}" name="Column4987"/>
    <tableColumn id="4988" xr3:uid="{1C62B7C6-AC7D-43C9-AAC6-982B491525CA}" name="Column4988"/>
    <tableColumn id="4989" xr3:uid="{6BF15844-2D8F-47A4-980A-546DB1BDD270}" name="Column4989"/>
    <tableColumn id="4990" xr3:uid="{F9B3F790-5FC5-4A4F-9D86-3F68FEF0E930}" name="Column4990"/>
    <tableColumn id="4991" xr3:uid="{24DF8D96-0488-4981-8CD4-45DC35A93F9A}" name="Column4991"/>
    <tableColumn id="4992" xr3:uid="{0E52155C-6AF1-489D-BDED-FCA25943028B}" name="Column4992"/>
    <tableColumn id="4993" xr3:uid="{DEB0349A-CF73-484F-9DD6-5E34E4111F93}" name="Column4993"/>
    <tableColumn id="4994" xr3:uid="{96541DBA-5359-48D8-AD41-5916F962CE5E}" name="Column4994"/>
    <tableColumn id="4995" xr3:uid="{8987F200-4D1B-4F77-9854-5DCA65E46E5D}" name="Column4995"/>
    <tableColumn id="4996" xr3:uid="{CC077F8F-A472-4499-BB14-134B2EBD88D3}" name="Column4996"/>
    <tableColumn id="4997" xr3:uid="{C33379B2-7A7A-42D8-BA0B-ACE99E92565B}" name="Column4997"/>
    <tableColumn id="4998" xr3:uid="{7F5A4154-7240-4ADA-AB73-368E9B6F86C1}" name="Column4998"/>
    <tableColumn id="4999" xr3:uid="{A02367AB-1467-479D-9BBE-65D7FCFE9BD9}" name="Column4999"/>
    <tableColumn id="5000" xr3:uid="{890B8C72-BD3A-46E9-BCA3-26AD83D0CF46}" name="Column5000"/>
    <tableColumn id="5001" xr3:uid="{1F0D7923-BBB1-4776-ABC1-C7980D1ACF82}" name="Column5001"/>
    <tableColumn id="5002" xr3:uid="{846CAC2B-4E66-4670-84E1-97FFCA83F17B}" name="Column5002"/>
    <tableColumn id="5003" xr3:uid="{06968DD3-67A9-4D58-A167-5F13CC9AB9F9}" name="Column5003"/>
    <tableColumn id="5004" xr3:uid="{69C9B600-194B-4CD7-A846-56E70EE35D96}" name="Column5004"/>
    <tableColumn id="5005" xr3:uid="{8BE2F1BB-01BC-466F-BDD0-95F379D8E0C7}" name="Column5005"/>
    <tableColumn id="5006" xr3:uid="{E6478433-CB64-48E6-85B0-47A838AF6657}" name="Column5006"/>
    <tableColumn id="5007" xr3:uid="{6939E2D3-8096-4E37-A2EA-22A02DF62C35}" name="Column5007"/>
    <tableColumn id="5008" xr3:uid="{B049DA01-8949-408D-BBA3-79DFB35CC1E5}" name="Column5008"/>
    <tableColumn id="5009" xr3:uid="{1B6DE6B1-011D-46F1-96AE-F7167FE460AB}" name="Column5009"/>
    <tableColumn id="5010" xr3:uid="{492B668F-F358-4188-90A2-F779D836D450}" name="Column5010"/>
    <tableColumn id="5011" xr3:uid="{9FF468B3-CDE5-4FD1-989F-2499130D6008}" name="Column5011"/>
    <tableColumn id="5012" xr3:uid="{4AA6DEF1-9775-43F5-9583-87EB4057988A}" name="Column5012"/>
    <tableColumn id="5013" xr3:uid="{2A121A29-E7C3-4CD9-B2AA-37D463719A59}" name="Column5013"/>
    <tableColumn id="5014" xr3:uid="{E3B630C5-14D5-489E-AD8B-237B655CC00D}" name="Column5014"/>
    <tableColumn id="5015" xr3:uid="{911F584B-C745-4D8D-9082-E9AB6F0884D7}" name="Column5015"/>
    <tableColumn id="5016" xr3:uid="{156869E8-F186-487A-8E4F-633824AC2F94}" name="Column5016"/>
    <tableColumn id="5017" xr3:uid="{14D0A9A7-9586-4462-8DA2-2CE4F10C423C}" name="Column5017"/>
    <tableColumn id="5018" xr3:uid="{6AF8FCF9-9ABA-4307-8630-C0C67C21AF02}" name="Column5018"/>
    <tableColumn id="5019" xr3:uid="{55814C57-0A68-4044-926E-6332F9F9A150}" name="Column5019"/>
    <tableColumn id="5020" xr3:uid="{0B83D69E-4ADA-4AEB-B385-BC69B5A25588}" name="Column5020"/>
    <tableColumn id="5021" xr3:uid="{48964071-2EAC-43B8-8A91-AFE95DD901C9}" name="Column5021"/>
    <tableColumn id="5022" xr3:uid="{AD919F68-E012-40C0-9BED-B8C9A96789B1}" name="Column5022"/>
    <tableColumn id="5023" xr3:uid="{00DA43E5-F10E-48F1-8034-596A3427DC68}" name="Column5023"/>
    <tableColumn id="5024" xr3:uid="{4CB4CDE0-1A0B-4543-A8A2-B81E06FFBCCD}" name="Column5024"/>
    <tableColumn id="5025" xr3:uid="{067A725A-1554-4F67-B08C-DC3663144B79}" name="Column5025"/>
    <tableColumn id="5026" xr3:uid="{C173D5FD-1910-41B2-8B07-AAD17EE481C4}" name="Column5026"/>
    <tableColumn id="5027" xr3:uid="{5E865564-11E4-4C2E-B398-03E0E619EF2B}" name="Column5027"/>
    <tableColumn id="5028" xr3:uid="{31DEE01A-99C5-4FF9-95DC-1FF04C661906}" name="Column5028"/>
    <tableColumn id="5029" xr3:uid="{0420B676-5121-4D6F-BA06-2AA043D3D37B}" name="Column5029"/>
    <tableColumn id="5030" xr3:uid="{E8891E88-BAC3-4214-8094-36F15571CB25}" name="Column5030"/>
    <tableColumn id="5031" xr3:uid="{01B0BB50-9007-48E0-A084-5256E3D09B96}" name="Column5031"/>
    <tableColumn id="5032" xr3:uid="{0A4B92E1-77F9-4AC8-9D2A-45928B554DC3}" name="Column5032"/>
    <tableColumn id="5033" xr3:uid="{8C64ED5E-BFD0-448D-9DA7-590AD5AF6CA3}" name="Column5033"/>
    <tableColumn id="5034" xr3:uid="{D8488006-DCA7-4075-A6D9-D1BEA84493C2}" name="Column5034"/>
    <tableColumn id="5035" xr3:uid="{AEE325F2-05F7-43B7-B52F-0BECF227ECFB}" name="Column5035"/>
    <tableColumn id="5036" xr3:uid="{7358173A-E3FF-40FE-8857-06C753A44777}" name="Column5036"/>
    <tableColumn id="5037" xr3:uid="{7CD7945A-DF4F-4F27-82BA-75DFB849BFA8}" name="Column5037"/>
    <tableColumn id="5038" xr3:uid="{621586B9-02DE-4EBC-AFB2-462F10B3B64C}" name="Column5038"/>
    <tableColumn id="5039" xr3:uid="{704ECB09-75B7-47C9-9DE5-B2EAEEDFA380}" name="Column5039"/>
    <tableColumn id="5040" xr3:uid="{688379A7-43A9-4DF9-9B1C-3A12E234546D}" name="Column5040"/>
    <tableColumn id="5041" xr3:uid="{114D2053-1E85-46FC-B1ED-521D3E8A6B76}" name="Column5041"/>
    <tableColumn id="5042" xr3:uid="{05FE41B2-84A9-4B98-8DA9-ABDE0DEDD768}" name="Column5042"/>
    <tableColumn id="5043" xr3:uid="{3F340A8A-22CD-4F49-A9D3-7CD07B0D2177}" name="Column5043"/>
    <tableColumn id="5044" xr3:uid="{E965D8F1-1242-4A17-BA52-57BE87DA10E5}" name="Column5044"/>
    <tableColumn id="5045" xr3:uid="{DB3C759F-8A79-42EF-840C-79DA646DD813}" name="Column5045"/>
    <tableColumn id="5046" xr3:uid="{37C71EAE-267C-4EB4-862F-811C86182F25}" name="Column5046"/>
    <tableColumn id="5047" xr3:uid="{2E738D6E-2D89-49FF-8EA4-6A4959B61D18}" name="Column5047"/>
    <tableColumn id="5048" xr3:uid="{C9FAA457-349C-47A1-8D19-734841E44541}" name="Column5048"/>
    <tableColumn id="5049" xr3:uid="{4AC9E073-9DF1-455F-B6C1-52F13714B1C4}" name="Column5049"/>
    <tableColumn id="5050" xr3:uid="{1962F30E-DBE6-4C18-82FD-1966A21386D9}" name="Column5050"/>
    <tableColumn id="5051" xr3:uid="{5BD201DB-872F-4011-8436-033A8E72BE6E}" name="Column5051"/>
    <tableColumn id="5052" xr3:uid="{6344DF18-F3EA-40BF-90CD-A21FF7604AC5}" name="Column5052"/>
    <tableColumn id="5053" xr3:uid="{67E8A970-79C6-471C-86B7-345A4C8FA411}" name="Column5053"/>
    <tableColumn id="5054" xr3:uid="{EC0BD383-1E49-4531-BFA8-4CB271BD0AC7}" name="Column5054"/>
    <tableColumn id="5055" xr3:uid="{2DF5203E-5A80-401D-99EF-A8EDA5C5380B}" name="Column5055"/>
    <tableColumn id="5056" xr3:uid="{E2AE1DD6-D28A-4E7B-9A1E-EA091B19E734}" name="Column5056"/>
    <tableColumn id="5057" xr3:uid="{9C5CBEA7-A245-427C-8BC1-BC63BE96F5E3}" name="Column5057"/>
    <tableColumn id="5058" xr3:uid="{F00DB0E6-0596-4599-A6E5-14A3ADFF686E}" name="Column5058"/>
    <tableColumn id="5059" xr3:uid="{5771750A-59D2-4B6B-BD8A-A8938153D2E8}" name="Column5059"/>
    <tableColumn id="5060" xr3:uid="{07D817B8-907C-46F1-87A9-1A0111E33743}" name="Column5060"/>
    <tableColumn id="5061" xr3:uid="{AEEF2B27-753F-4D38-9367-D643C62212F6}" name="Column5061"/>
    <tableColumn id="5062" xr3:uid="{C6AE133C-9688-447A-BAD6-818DE9E04006}" name="Column5062"/>
    <tableColumn id="5063" xr3:uid="{1E133A53-818B-4F82-826B-EC2156F17B06}" name="Column5063"/>
    <tableColumn id="5064" xr3:uid="{5314CFAE-D09A-4112-BA5F-3B6C9A724AB2}" name="Column5064"/>
    <tableColumn id="5065" xr3:uid="{BB0D95B6-80AA-4AED-B808-700FB463B44D}" name="Column5065"/>
    <tableColumn id="5066" xr3:uid="{7F4FCA1C-902D-4A01-8295-52FDC5C48298}" name="Column5066"/>
    <tableColumn id="5067" xr3:uid="{B6F18091-A750-4A9E-9334-0C0A0CB3B1F3}" name="Column5067"/>
    <tableColumn id="5068" xr3:uid="{7DE95BF1-6A1B-4049-B70B-795959F56D37}" name="Column5068"/>
    <tableColumn id="5069" xr3:uid="{35991BB1-A089-4B57-A6F4-DDCAE633352D}" name="Column5069"/>
    <tableColumn id="5070" xr3:uid="{44C9A395-0540-4831-A69E-463C10640AFE}" name="Column5070"/>
    <tableColumn id="5071" xr3:uid="{FF3B06E1-5D87-4562-9FC6-F389877FCB65}" name="Column5071"/>
    <tableColumn id="5072" xr3:uid="{2DD27CAD-6685-41BC-B791-F179CB84233D}" name="Column5072"/>
    <tableColumn id="5073" xr3:uid="{763B655F-6920-49A2-9488-27E14195BBD9}" name="Column5073"/>
    <tableColumn id="5074" xr3:uid="{FFCBC3A7-AB72-4099-8DB7-A3DDA8DB010C}" name="Column5074"/>
    <tableColumn id="5075" xr3:uid="{DC90C798-5EC2-4144-937A-28399593D98C}" name="Column5075"/>
    <tableColumn id="5076" xr3:uid="{4A21F0A6-45B3-45B2-9C79-6C66CA233198}" name="Column5076"/>
    <tableColumn id="5077" xr3:uid="{974845FC-13BD-475C-AF28-F4491A1DF694}" name="Column5077"/>
    <tableColumn id="5078" xr3:uid="{632AE33E-866C-4C6A-922C-624414089439}" name="Column5078"/>
    <tableColumn id="5079" xr3:uid="{92F858A1-7F06-4F1C-AC77-7B4BF8172AF5}" name="Column5079"/>
    <tableColumn id="5080" xr3:uid="{9D377657-15C8-4225-9160-6F226BFC45EA}" name="Column5080"/>
    <tableColumn id="5081" xr3:uid="{2AAA57E5-EA4C-43D5-A4B4-76EFB11620A0}" name="Column5081"/>
    <tableColumn id="5082" xr3:uid="{A7F13B2B-A08D-4EFA-8084-393CBC8722D0}" name="Column5082"/>
    <tableColumn id="5083" xr3:uid="{0A3055E3-D6BB-4A59-9FFF-97B66016BAB8}" name="Column5083"/>
    <tableColumn id="5084" xr3:uid="{85501B2F-1336-4091-8F72-1EA10455B787}" name="Column5084"/>
    <tableColumn id="5085" xr3:uid="{8C2192A7-A7D5-4221-AC48-9F6ACD8F54D5}" name="Column5085"/>
    <tableColumn id="5086" xr3:uid="{FA26B065-9A28-4B16-BAB3-B0B655607504}" name="Column5086"/>
    <tableColumn id="5087" xr3:uid="{028FD31A-C9F2-479C-8580-4562D4861BBB}" name="Column5087"/>
    <tableColumn id="5088" xr3:uid="{E37C58AE-09B7-4B2C-B1C8-15DBF8D1E503}" name="Column5088"/>
    <tableColumn id="5089" xr3:uid="{EA175E98-D9BC-4E3F-8D3A-B0CDBA6CA45B}" name="Column5089"/>
    <tableColumn id="5090" xr3:uid="{2722FF30-BC18-4C68-BA3F-AFC619E6B847}" name="Column5090"/>
    <tableColumn id="5091" xr3:uid="{FC601E78-F251-438B-8ABD-EBCB36039734}" name="Column5091"/>
    <tableColumn id="5092" xr3:uid="{39DE1BE8-0721-4A8B-B4C1-A299D0B77B9F}" name="Column5092"/>
    <tableColumn id="5093" xr3:uid="{B59D7BF8-2BE9-4370-B917-A64CEA1606EE}" name="Column5093"/>
    <tableColumn id="5094" xr3:uid="{1FCC7D3F-BB72-4B19-9605-EA604CB81D5E}" name="Column5094"/>
    <tableColumn id="5095" xr3:uid="{3D49F33F-6B31-4CDE-BD99-B65F648BC79A}" name="Column5095"/>
    <tableColumn id="5096" xr3:uid="{56CB53D1-4B79-4FD5-B59C-C9E0C6C4F347}" name="Column5096"/>
    <tableColumn id="5097" xr3:uid="{A1EEA49D-D80E-47FD-A861-6109095D63E2}" name="Column5097"/>
    <tableColumn id="5098" xr3:uid="{CD428960-15E1-4E2C-BC08-6C841AC42FF1}" name="Column5098"/>
    <tableColumn id="5099" xr3:uid="{0184D288-78F4-48D5-A5E8-D8EA05B7C2F1}" name="Column5099"/>
    <tableColumn id="5100" xr3:uid="{59757D31-11FA-43F0-AA63-AE3D43424D1F}" name="Column5100"/>
    <tableColumn id="5101" xr3:uid="{28E216DE-2C4D-4193-85A3-AFCB8BC4A501}" name="Column5101"/>
    <tableColumn id="5102" xr3:uid="{A6AC7128-5A61-467E-AD63-5612617037E5}" name="Column5102"/>
    <tableColumn id="5103" xr3:uid="{DA3EDB3F-CC99-4DCC-B44B-C0BBE645542C}" name="Column5103"/>
    <tableColumn id="5104" xr3:uid="{515ACF97-C8D4-4739-BD11-05C16AC841CC}" name="Column5104"/>
    <tableColumn id="5105" xr3:uid="{048FC6C3-A358-4F03-94C4-A0BDACAF9D1E}" name="Column5105"/>
    <tableColumn id="5106" xr3:uid="{0F76EE01-A95B-45CF-96DC-3163505E97C5}" name="Column5106"/>
    <tableColumn id="5107" xr3:uid="{13BFA418-4566-47FC-A697-0D8A69FDD468}" name="Column5107"/>
    <tableColumn id="5108" xr3:uid="{CC66A5B4-AB1D-47F6-ACB3-07593FD39C84}" name="Column5108"/>
    <tableColumn id="5109" xr3:uid="{CABD9936-F7FA-4586-92B5-61C79FF8F889}" name="Column5109"/>
    <tableColumn id="5110" xr3:uid="{6DDA12EC-3744-406D-85D8-8B0DF0075B5A}" name="Column5110"/>
    <tableColumn id="5111" xr3:uid="{BFF330FB-E357-4949-84B1-22D1DF1F8D5D}" name="Column5111"/>
    <tableColumn id="5112" xr3:uid="{5A5AA041-627E-4F22-988B-B1FE827FE87C}" name="Column5112"/>
    <tableColumn id="5113" xr3:uid="{6922B54E-CC90-4AB1-81CF-8880C1D237E1}" name="Column5113"/>
    <tableColumn id="5114" xr3:uid="{E3837947-1513-41C9-B9A2-8B9BED5BFA65}" name="Column5114"/>
    <tableColumn id="5115" xr3:uid="{B9415273-0399-45CB-8B30-431D8D114507}" name="Column5115"/>
    <tableColumn id="5116" xr3:uid="{59E9972E-3190-40CA-9074-F1BE8EB9AB54}" name="Column5116"/>
    <tableColumn id="5117" xr3:uid="{DD5030D3-3731-42F9-B4F0-DDFBF6F1BB25}" name="Column5117"/>
    <tableColumn id="5118" xr3:uid="{B4A5ABFB-3131-461F-8E01-4770D884EB80}" name="Column5118"/>
    <tableColumn id="5119" xr3:uid="{5B9CEF0F-377A-431F-9498-349593D15587}" name="Column5119"/>
    <tableColumn id="5120" xr3:uid="{AD4BABF9-AC9D-4BC1-836E-902F76CA1A77}" name="Column5120"/>
    <tableColumn id="5121" xr3:uid="{95D3EBF2-2584-4E20-836D-DDDD3E0701B0}" name="Column5121"/>
    <tableColumn id="5122" xr3:uid="{DF08EB4A-7E4A-4458-A0BD-2CB0082D83DA}" name="Column5122"/>
    <tableColumn id="5123" xr3:uid="{4AC400DA-F446-493F-8A2D-5F19B20EBDD3}" name="Column5123"/>
    <tableColumn id="5124" xr3:uid="{434CA864-2F6C-4EB4-B32E-02F35C294F3E}" name="Column5124"/>
    <tableColumn id="5125" xr3:uid="{601795EF-D72B-4757-8E0A-FD7BA50C2418}" name="Column5125"/>
    <tableColumn id="5126" xr3:uid="{22FECA31-3330-4FFD-8495-629A374FBB95}" name="Column5126"/>
    <tableColumn id="5127" xr3:uid="{6E00CD4F-7624-4103-A7EB-828315C17526}" name="Column5127"/>
    <tableColumn id="5128" xr3:uid="{5951C755-DCDC-4EF3-BAA7-C2B9E9A76C37}" name="Column5128"/>
    <tableColumn id="5129" xr3:uid="{51F17156-6CA4-47D3-8DE6-F474357C23D5}" name="Column5129"/>
    <tableColumn id="5130" xr3:uid="{15F805BA-29C0-44EC-80EE-BEA8B1A910E6}" name="Column5130"/>
    <tableColumn id="5131" xr3:uid="{0A9C7AF7-4F7E-44D8-8B45-2F7FB50E2F80}" name="Column5131"/>
    <tableColumn id="5132" xr3:uid="{885C2150-77D5-4817-811F-DE64A31EAA01}" name="Column5132"/>
    <tableColumn id="5133" xr3:uid="{421F37E2-66D5-473A-894A-A351F44CCC86}" name="Column5133"/>
    <tableColumn id="5134" xr3:uid="{BB661884-8AE4-4100-AFDD-1ACA4B64DE96}" name="Column5134"/>
    <tableColumn id="5135" xr3:uid="{63A13560-FF2B-41ED-A456-A063863AACC5}" name="Column5135"/>
    <tableColumn id="5136" xr3:uid="{1C57EB12-5F38-491A-9089-058191E105D5}" name="Column5136"/>
    <tableColumn id="5137" xr3:uid="{EB5276BF-17F5-4414-90A5-F60A77EF360C}" name="Column5137"/>
    <tableColumn id="5138" xr3:uid="{95A46A61-74AA-405D-B13C-17EB514FB161}" name="Column5138"/>
    <tableColumn id="5139" xr3:uid="{26D77AC9-4EA6-411F-B13D-608C631083B3}" name="Column5139"/>
    <tableColumn id="5140" xr3:uid="{909AE56A-2600-4EE1-888F-CB551B50F126}" name="Column5140"/>
    <tableColumn id="5141" xr3:uid="{F45E336D-26E1-434B-9B17-7BDE796DC64F}" name="Column5141"/>
    <tableColumn id="5142" xr3:uid="{DD535056-8436-4657-A261-E013FC545D28}" name="Column5142"/>
    <tableColumn id="5143" xr3:uid="{3FCDE0DD-2ABF-4DB1-901D-D08E94AABB0B}" name="Column5143"/>
    <tableColumn id="5144" xr3:uid="{7E64C52B-8365-4D11-808A-7350D8769246}" name="Column5144"/>
    <tableColumn id="5145" xr3:uid="{848AE01B-97E4-4EBA-8EEA-00722DE1387A}" name="Column5145"/>
    <tableColumn id="5146" xr3:uid="{8595F352-80FD-41D8-A41C-13644156D05A}" name="Column5146"/>
    <tableColumn id="5147" xr3:uid="{ECF89211-D85B-4DFC-A143-E81E127B48A3}" name="Column5147"/>
    <tableColumn id="5148" xr3:uid="{2F2E4F9D-D336-41BA-899F-800262F32BB3}" name="Column5148"/>
    <tableColumn id="5149" xr3:uid="{B15B4A14-4F6A-42DD-A6ED-79C092EEB7F2}" name="Column5149"/>
    <tableColumn id="5150" xr3:uid="{2CB7793D-876F-47FC-9A8F-F97D365176FE}" name="Column5150"/>
    <tableColumn id="5151" xr3:uid="{162B9311-3FBB-4917-A3E6-C193F4DA6E97}" name="Column5151"/>
    <tableColumn id="5152" xr3:uid="{58C084BF-1C64-42A9-95EE-0AA741D7BCE5}" name="Column5152"/>
    <tableColumn id="5153" xr3:uid="{DC708AB1-1757-470F-8C09-EB3A9A0E2C1F}" name="Column5153"/>
    <tableColumn id="5154" xr3:uid="{3A8E9EFB-6762-4EE2-9F6F-D82E68EA9CFF}" name="Column5154"/>
    <tableColumn id="5155" xr3:uid="{778C5EE0-FC84-4917-BD47-D59D9C01F652}" name="Column5155"/>
    <tableColumn id="5156" xr3:uid="{823A325D-7FB9-4639-A570-D97605675518}" name="Column5156"/>
    <tableColumn id="5157" xr3:uid="{FE57BCE0-04A2-4A7F-A44A-1491898B99EB}" name="Column5157"/>
    <tableColumn id="5158" xr3:uid="{CC9F9911-D5B2-4085-AD49-A5DD3B666335}" name="Column5158"/>
    <tableColumn id="5159" xr3:uid="{F63CA67F-2796-4F53-AE70-7C311D4B6DBF}" name="Column5159"/>
    <tableColumn id="5160" xr3:uid="{0C967305-3ED9-4C5C-AE67-3271B0FD092E}" name="Column5160"/>
    <tableColumn id="5161" xr3:uid="{FC23F8FA-DAD5-42B7-B6F5-22B5E7157C4E}" name="Column5161"/>
    <tableColumn id="5162" xr3:uid="{E2AFEDC1-235E-4D75-AB54-CC48FD764743}" name="Column5162"/>
    <tableColumn id="5163" xr3:uid="{4569D36F-AAA2-4172-8625-5098A98852FB}" name="Column5163"/>
    <tableColumn id="5164" xr3:uid="{7F8D3569-D292-4C25-B785-F925C97506A9}" name="Column5164"/>
    <tableColumn id="5165" xr3:uid="{ACFE407D-3104-4725-B624-378ACBC8788F}" name="Column5165"/>
    <tableColumn id="5166" xr3:uid="{571F4EE5-85D1-4AA5-9F17-409D717F62A7}" name="Column5166"/>
    <tableColumn id="5167" xr3:uid="{2BBF83F1-737D-436B-BC37-A8A2D1E0D2CB}" name="Column5167"/>
    <tableColumn id="5168" xr3:uid="{53858899-E60B-4ECF-A0C4-84F584CC3F2D}" name="Column5168"/>
    <tableColumn id="5169" xr3:uid="{360CF11E-3ECC-444D-BC84-25EDE0DD885F}" name="Column5169"/>
    <tableColumn id="5170" xr3:uid="{29F9950C-728B-4852-BF1D-4663F2C646D8}" name="Column5170"/>
    <tableColumn id="5171" xr3:uid="{3EA311D6-4AEC-4935-B47E-712774249F2A}" name="Column5171"/>
    <tableColumn id="5172" xr3:uid="{9438217E-75EA-4ED4-8483-83B0F8D1BC38}" name="Column5172"/>
    <tableColumn id="5173" xr3:uid="{E66722BF-052E-4ED0-BCB3-D65C83750FE5}" name="Column5173"/>
    <tableColumn id="5174" xr3:uid="{38CDAC8F-C23C-470D-BA7F-75F563500911}" name="Column5174"/>
    <tableColumn id="5175" xr3:uid="{3563C4E5-2920-47CD-BA34-F55B3C589A81}" name="Column5175"/>
    <tableColumn id="5176" xr3:uid="{9D123176-A19A-41A7-A33F-3CDF9F43BEFD}" name="Column5176"/>
    <tableColumn id="5177" xr3:uid="{10E8F859-B14C-48AA-9A35-AB3577530FB1}" name="Column5177"/>
    <tableColumn id="5178" xr3:uid="{F009C3FD-5C8F-4DEC-B9DB-A1FC60E93C80}" name="Column5178"/>
    <tableColumn id="5179" xr3:uid="{EDE54E71-4B32-4819-ABCC-763E730AD0C8}" name="Column5179"/>
    <tableColumn id="5180" xr3:uid="{AB76D2B3-F013-45C5-85CE-ECF057B57808}" name="Column5180"/>
    <tableColumn id="5181" xr3:uid="{0CC1F6A5-82F4-42C6-B23E-A7553E44CD6E}" name="Column5181"/>
    <tableColumn id="5182" xr3:uid="{7473B508-A631-4B9E-9DB1-F44B232F2993}" name="Column5182"/>
    <tableColumn id="5183" xr3:uid="{00D51A3A-E7DE-47A0-8A92-7883277E75BD}" name="Column5183"/>
    <tableColumn id="5184" xr3:uid="{02423591-9215-4C2E-80AA-446C6BE88491}" name="Column5184"/>
    <tableColumn id="5185" xr3:uid="{167745CD-EE74-4C64-B98C-6D43F3D1457C}" name="Column5185"/>
    <tableColumn id="5186" xr3:uid="{841ADBF0-27D7-47DC-91D6-483F8D386DC2}" name="Column5186"/>
    <tableColumn id="5187" xr3:uid="{4321B364-10CD-4487-A083-65A0C60A726E}" name="Column5187"/>
    <tableColumn id="5188" xr3:uid="{E8DC8131-973A-4856-9BE0-6828DA8353C5}" name="Column5188"/>
    <tableColumn id="5189" xr3:uid="{926E98B8-865F-47E4-9FEC-E31B793DB19F}" name="Column5189"/>
    <tableColumn id="5190" xr3:uid="{2477517E-A63B-4C5A-9EF2-94790756E7A2}" name="Column5190"/>
    <tableColumn id="5191" xr3:uid="{868DC113-F627-4883-8742-A9173A4FBA60}" name="Column5191"/>
    <tableColumn id="5192" xr3:uid="{347CD5AC-ACBE-4B8E-8EAB-54DBDB9A028B}" name="Column5192"/>
    <tableColumn id="5193" xr3:uid="{0FA17276-CD1C-4666-9F3E-AEE6026A476B}" name="Column5193"/>
    <tableColumn id="5194" xr3:uid="{FC8558F2-D94F-4632-90BA-BEBB83749D52}" name="Column5194"/>
    <tableColumn id="5195" xr3:uid="{0BBF55C0-A17A-49EB-9893-BD718D75F72F}" name="Column5195"/>
    <tableColumn id="5196" xr3:uid="{0F8878B5-8FD2-4543-B63A-47685678FFCB}" name="Column5196"/>
    <tableColumn id="5197" xr3:uid="{34A0A7BE-E7D3-49BE-B47F-2AA0BD887465}" name="Column5197"/>
    <tableColumn id="5198" xr3:uid="{3AEF15DC-EA22-4E1E-BE58-29D2AEDDA05A}" name="Column5198"/>
    <tableColumn id="5199" xr3:uid="{1662430F-49B4-46FB-BCFC-8D7A248B9A07}" name="Column5199"/>
    <tableColumn id="5200" xr3:uid="{6F453FE5-B188-4848-AD6B-A9103A58444F}" name="Column5200"/>
    <tableColumn id="5201" xr3:uid="{EF384234-0340-411C-ACE2-BADD34468AED}" name="Column5201"/>
    <tableColumn id="5202" xr3:uid="{C2BAEF45-415E-41B3-85E8-F95CA6E93707}" name="Column5202"/>
    <tableColumn id="5203" xr3:uid="{CC0A247B-5E69-4D4E-9C5D-C7AA4375C40D}" name="Column5203"/>
    <tableColumn id="5204" xr3:uid="{09BFB45F-96CE-4B5C-9E55-975E25F42E4B}" name="Column5204"/>
    <tableColumn id="5205" xr3:uid="{84A94567-E87F-42B9-A7F7-C218D252443E}" name="Column5205"/>
    <tableColumn id="5206" xr3:uid="{441BBC64-4D06-424D-8945-9DEF1EF41759}" name="Column5206"/>
    <tableColumn id="5207" xr3:uid="{37EB0996-ACB4-4D0A-B725-BDCD51553CFF}" name="Column5207"/>
    <tableColumn id="5208" xr3:uid="{FD2BD44F-56ED-45C4-A30B-096B1D3E1AA9}" name="Column5208"/>
    <tableColumn id="5209" xr3:uid="{E921EAAA-64E9-4C8A-9A5A-481FE2D26A5D}" name="Column5209"/>
    <tableColumn id="5210" xr3:uid="{6046D96B-4768-4CB1-BBE2-8C16528006B2}" name="Column5210"/>
    <tableColumn id="5211" xr3:uid="{FB3CEA7C-53DE-48EF-878C-DB5965538EC6}" name="Column5211"/>
    <tableColumn id="5212" xr3:uid="{C257687F-7F77-4A09-9036-88B953AF675C}" name="Column5212"/>
    <tableColumn id="5213" xr3:uid="{9381E682-A445-4809-952D-69A755A6EE9A}" name="Column5213"/>
    <tableColumn id="5214" xr3:uid="{9D358601-4E38-4463-899A-23E039F7D52E}" name="Column5214"/>
    <tableColumn id="5215" xr3:uid="{64700615-B817-4CF6-9A43-BDB84B554364}" name="Column5215"/>
    <tableColumn id="5216" xr3:uid="{AA759EDC-A2FA-4E03-819F-90465DE2AC51}" name="Column5216"/>
    <tableColumn id="5217" xr3:uid="{DD2B3460-AC6C-451A-9F4D-A3CE7D533296}" name="Column5217"/>
    <tableColumn id="5218" xr3:uid="{B9C18D02-90F2-4360-AEBA-B714F6B560B2}" name="Column5218"/>
    <tableColumn id="5219" xr3:uid="{4B37F914-CE75-4B31-93D3-E7A564D407FE}" name="Column5219"/>
    <tableColumn id="5220" xr3:uid="{E4271BA0-3A6A-4922-A083-B2409B9D7E10}" name="Column5220"/>
    <tableColumn id="5221" xr3:uid="{EA09C554-B572-414A-AEA4-62C683A0AE8A}" name="Column5221"/>
    <tableColumn id="5222" xr3:uid="{C7426777-9B12-483E-B376-EC6533841E11}" name="Column5222"/>
    <tableColumn id="5223" xr3:uid="{0777C6DC-B40B-4823-9FED-729028D70029}" name="Column5223"/>
    <tableColumn id="5224" xr3:uid="{73FAFBE9-8AAF-429E-BEDF-9719CA0EC66A}" name="Column5224"/>
    <tableColumn id="5225" xr3:uid="{D72CD1F9-7B49-419F-9ACA-B013CF5E8B4C}" name="Column5225"/>
    <tableColumn id="5226" xr3:uid="{7B96330E-1A6A-4772-ADB1-D87446F46EC2}" name="Column5226"/>
    <tableColumn id="5227" xr3:uid="{34AC022C-958D-447B-A7CF-D06D352D9E23}" name="Column5227"/>
    <tableColumn id="5228" xr3:uid="{11CCEAB4-3E2C-413B-BABE-6603F46398D5}" name="Column5228"/>
    <tableColumn id="5229" xr3:uid="{0121807C-3C14-4E29-AFA9-76166AC2BB79}" name="Column5229"/>
    <tableColumn id="5230" xr3:uid="{189A94B1-A6A7-44E0-9628-EE3DF326CB70}" name="Column5230"/>
    <tableColumn id="5231" xr3:uid="{4D5018AB-17E3-4B90-9FBD-BAFE7495DBE4}" name="Column5231"/>
    <tableColumn id="5232" xr3:uid="{5AC74141-E373-4403-85E5-FEB7F425F855}" name="Column5232"/>
    <tableColumn id="5233" xr3:uid="{C200EBA1-EC62-46D0-B71C-3F2864A2BA79}" name="Column5233"/>
    <tableColumn id="5234" xr3:uid="{FA295984-7DE2-4EBA-8E44-0C542E7F21E4}" name="Column5234"/>
    <tableColumn id="5235" xr3:uid="{2927BE2D-9C3D-4924-969C-4A5344A90A75}" name="Column5235"/>
    <tableColumn id="5236" xr3:uid="{CD6C04E6-40A6-4085-A09C-05A9F29080A9}" name="Column5236"/>
    <tableColumn id="5237" xr3:uid="{7388773A-FBCF-446C-B3CA-DFDC13E364A7}" name="Column5237"/>
    <tableColumn id="5238" xr3:uid="{713D223B-DC58-4986-BAEC-633DDE03C4C6}" name="Column5238"/>
    <tableColumn id="5239" xr3:uid="{542D4010-E607-487E-8418-5C197690EB6D}" name="Column5239"/>
    <tableColumn id="5240" xr3:uid="{F31828BA-22A9-43FD-8D2A-36EDB32963F0}" name="Column5240"/>
    <tableColumn id="5241" xr3:uid="{16B7E582-2FF2-4B32-BAEF-BAD990F2ABA2}" name="Column5241"/>
    <tableColumn id="5242" xr3:uid="{14766856-259A-4D37-8477-10C69AED158C}" name="Column5242"/>
    <tableColumn id="5243" xr3:uid="{DBCA464A-0A6F-47EB-93D5-CBB12B62B80B}" name="Column5243"/>
    <tableColumn id="5244" xr3:uid="{485194C9-E7C7-46A2-84CC-128BA05086E5}" name="Column5244"/>
    <tableColumn id="5245" xr3:uid="{913745BA-EDFC-4705-B916-732C096E2FAB}" name="Column5245"/>
    <tableColumn id="5246" xr3:uid="{53A2DAE5-ABA9-45CC-9D0D-2B8809B5CC36}" name="Column5246"/>
    <tableColumn id="5247" xr3:uid="{32A2ECB4-AB95-4230-A35C-C670103FE818}" name="Column5247"/>
    <tableColumn id="5248" xr3:uid="{3DEDA728-FA20-4A90-9521-537740D45E14}" name="Column5248"/>
    <tableColumn id="5249" xr3:uid="{03606D5C-7B03-46E0-801B-A0BC87191D92}" name="Column5249"/>
    <tableColumn id="5250" xr3:uid="{1BC866A8-3E53-4260-80BE-EE65D768C79D}" name="Column5250"/>
    <tableColumn id="5251" xr3:uid="{336F2D04-9B1B-4FF7-B7A3-EB418D05C2A6}" name="Column5251"/>
    <tableColumn id="5252" xr3:uid="{C58CED60-D920-4A02-8FE7-3FB658AE1D49}" name="Column5252"/>
    <tableColumn id="5253" xr3:uid="{01007420-D77C-45AD-8337-99E008C510BE}" name="Column5253"/>
    <tableColumn id="5254" xr3:uid="{B62ECB4F-55FE-487B-BEDD-6093C2B58D1F}" name="Column5254"/>
    <tableColumn id="5255" xr3:uid="{207D0FD2-2F31-4DFC-AF20-2D88E0DF4EA8}" name="Column5255"/>
    <tableColumn id="5256" xr3:uid="{F47CCE1E-9B8E-426C-AC5B-7441CE35DFD5}" name="Column5256"/>
    <tableColumn id="5257" xr3:uid="{FFD3AA46-B83B-42B4-8128-6FA82699E4C9}" name="Column5257"/>
    <tableColumn id="5258" xr3:uid="{BCA1170A-BFE9-42A5-9DCB-FE31BA327379}" name="Column5258"/>
    <tableColumn id="5259" xr3:uid="{F231F6A9-F4CC-485F-88AC-15CBB6031877}" name="Column5259"/>
    <tableColumn id="5260" xr3:uid="{BF3C0F2B-F7B9-4405-A355-26AA39C9688A}" name="Column5260"/>
    <tableColumn id="5261" xr3:uid="{A5DCB7B7-7F96-423E-AC1B-E05FF2A99533}" name="Column5261"/>
    <tableColumn id="5262" xr3:uid="{069D8186-28C2-4646-A3A7-9E73E7F1ECD8}" name="Column5262"/>
    <tableColumn id="5263" xr3:uid="{0E2B7D93-97CE-426D-BDAF-29A8EF25788F}" name="Column5263"/>
    <tableColumn id="5264" xr3:uid="{48815F7A-06AE-4B12-AE80-AC2859F75D6F}" name="Column5264"/>
    <tableColumn id="5265" xr3:uid="{A3896F29-3CCB-44B8-B612-E49C68B6AEE4}" name="Column5265"/>
    <tableColumn id="5266" xr3:uid="{7FDC9692-FDEF-42AF-BAAB-238B88A34D20}" name="Column5266"/>
    <tableColumn id="5267" xr3:uid="{958A9410-EBE6-4F66-B904-27770356E74E}" name="Column5267"/>
    <tableColumn id="5268" xr3:uid="{76C3D831-EFF0-4864-8A9D-E36782517B54}" name="Column5268"/>
    <tableColumn id="5269" xr3:uid="{F2375FF7-30A5-4E2F-9D66-12D0C9BE1CB9}" name="Column5269"/>
    <tableColumn id="5270" xr3:uid="{E46126CC-819E-4FEC-AD35-7BA1FADD27B4}" name="Column5270"/>
    <tableColumn id="5271" xr3:uid="{5DAA16D6-14FD-45CE-8D27-384EE2FEF175}" name="Column5271"/>
    <tableColumn id="5272" xr3:uid="{0A5F0B0C-D822-4CD0-985E-47B5F2571EFB}" name="Column5272"/>
    <tableColumn id="5273" xr3:uid="{31267CD6-0CFA-49D1-B4C6-917EA910F861}" name="Column5273"/>
    <tableColumn id="5274" xr3:uid="{A7C3A903-D650-44DF-9D38-2871F450C3B2}" name="Column5274"/>
    <tableColumn id="5275" xr3:uid="{33474BE6-7FB5-4447-BE8D-8DBAC38C4D5C}" name="Column5275"/>
    <tableColumn id="5276" xr3:uid="{D53D902C-BD0B-4A40-80BC-337A09725C9D}" name="Column5276"/>
    <tableColumn id="5277" xr3:uid="{3109C24E-8D51-480C-82E2-40EB63322A06}" name="Column5277"/>
    <tableColumn id="5278" xr3:uid="{DD761086-4C6D-4EB7-8009-670F651F95FB}" name="Column5278"/>
    <tableColumn id="5279" xr3:uid="{7F5B258F-08D0-4742-BD97-B348933CE36C}" name="Column5279"/>
    <tableColumn id="5280" xr3:uid="{29AE847D-EB23-48A1-A6FF-CE5A68A22D7B}" name="Column5280"/>
    <tableColumn id="5281" xr3:uid="{A908E51B-BBE5-4342-B7B4-74EFF43F0B25}" name="Column5281"/>
    <tableColumn id="5282" xr3:uid="{A755D5AA-02C1-46F9-BF03-3C9B822FA4A4}" name="Column5282"/>
    <tableColumn id="5283" xr3:uid="{36776832-B1F5-4C9D-92B0-F6CB5DCB1FAE}" name="Column5283"/>
    <tableColumn id="5284" xr3:uid="{AAF6EA40-671F-45E9-8E7C-B2C3AC4359AA}" name="Column5284"/>
    <tableColumn id="5285" xr3:uid="{8334C06F-DD89-4069-82A0-B9D40966D585}" name="Column5285"/>
    <tableColumn id="5286" xr3:uid="{3E590F58-DCB3-4B9E-A059-F764E8A78527}" name="Column5286"/>
    <tableColumn id="5287" xr3:uid="{0897C854-0348-45BC-9331-AEE4658EA31C}" name="Column5287"/>
    <tableColumn id="5288" xr3:uid="{756CB7B5-C111-4873-8C32-767031FA7A61}" name="Column5288"/>
    <tableColumn id="5289" xr3:uid="{2E4B07B0-86A1-42DA-AFF6-DD7E31886BA4}" name="Column5289"/>
    <tableColumn id="5290" xr3:uid="{8CDBB187-811E-4D28-B7FB-BAB4A0A64EFB}" name="Column5290"/>
    <tableColumn id="5291" xr3:uid="{C3503F7B-2475-46C0-8032-0604D40B4748}" name="Column5291"/>
    <tableColumn id="5292" xr3:uid="{C222996B-557F-44F8-A5A0-75DCD51CFF65}" name="Column5292"/>
    <tableColumn id="5293" xr3:uid="{30FA3D63-ADC1-4BD3-9A2B-62620EB1E3F5}" name="Column5293"/>
    <tableColumn id="5294" xr3:uid="{4B75363B-6CC0-4F0F-887F-41E3EEF1F109}" name="Column5294"/>
    <tableColumn id="5295" xr3:uid="{DEC9E7F2-6D9C-4AC5-B069-7BD706C0827E}" name="Column5295"/>
    <tableColumn id="5296" xr3:uid="{20A27C65-5A36-403D-BDAB-BA41F722760C}" name="Column5296"/>
    <tableColumn id="5297" xr3:uid="{F6D03BB1-1E2E-4B0A-92E4-62266CB58082}" name="Column5297"/>
    <tableColumn id="5298" xr3:uid="{69559BAB-EE50-45F5-BB31-605B4FD8AB2C}" name="Column5298"/>
    <tableColumn id="5299" xr3:uid="{9F1FB378-757E-40FE-9F73-654FA8475AF1}" name="Column5299"/>
    <tableColumn id="5300" xr3:uid="{6ED9618F-2EDD-4D32-9515-43826CC4FF69}" name="Column5300"/>
    <tableColumn id="5301" xr3:uid="{FA782683-5806-4322-B90A-6CB5B7BDF80F}" name="Column5301"/>
    <tableColumn id="5302" xr3:uid="{920E2F47-1EE6-4395-9D5C-CC5013C51387}" name="Column5302"/>
    <tableColumn id="5303" xr3:uid="{E796568A-6756-4261-888E-3C871C55DBDD}" name="Column5303"/>
    <tableColumn id="5304" xr3:uid="{13803AB8-2D4F-4C92-B2B9-D11B3A6F3B2C}" name="Column5304"/>
    <tableColumn id="5305" xr3:uid="{C564C186-B869-4118-AE32-29A2F59B7B8C}" name="Column5305"/>
    <tableColumn id="5306" xr3:uid="{740E1E2A-765D-4D19-A00B-2E02CD11C046}" name="Column5306"/>
    <tableColumn id="5307" xr3:uid="{E950A959-865F-4807-8359-6CD2474C4E6C}" name="Column5307"/>
    <tableColumn id="5308" xr3:uid="{5D26B268-01C8-456A-A8BF-2431CF04FE2A}" name="Column5308"/>
    <tableColumn id="5309" xr3:uid="{7C661691-6653-4908-87E3-130E4CC8FB4B}" name="Column5309"/>
    <tableColumn id="5310" xr3:uid="{8E39233F-338C-4064-BDA7-3E10063E3202}" name="Column5310"/>
    <tableColumn id="5311" xr3:uid="{BC3C5044-2D5B-4E47-8F48-73E9AD5C83E3}" name="Column5311"/>
    <tableColumn id="5312" xr3:uid="{8383B348-68D3-4943-929E-534E935CA63C}" name="Column5312"/>
    <tableColumn id="5313" xr3:uid="{93262123-1B45-4B80-A9B5-100863E52B19}" name="Column5313"/>
    <tableColumn id="5314" xr3:uid="{6D859186-E003-4FD3-9FFF-C1C188BC712E}" name="Column5314"/>
    <tableColumn id="5315" xr3:uid="{CF2948BD-9C34-4F6A-997A-FBA2BB986B9C}" name="Column5315"/>
    <tableColumn id="5316" xr3:uid="{44E521EF-FD13-42DA-9E6D-394D421E0CD9}" name="Column5316"/>
    <tableColumn id="5317" xr3:uid="{B8B75F2A-4B54-4875-85F6-75497164934B}" name="Column5317"/>
    <tableColumn id="5318" xr3:uid="{6A884CBD-D2A8-4CE9-9204-2F58B7AB7A55}" name="Column5318"/>
    <tableColumn id="5319" xr3:uid="{0D811518-2174-4F43-8077-46CCD87EDAA2}" name="Column5319"/>
    <tableColumn id="5320" xr3:uid="{8E76C40F-1C44-4CA5-87FD-15F3F389B4D1}" name="Column5320"/>
    <tableColumn id="5321" xr3:uid="{0B8CA5D3-81EF-4CDB-85EA-E14DAF12A3C1}" name="Column5321"/>
    <tableColumn id="5322" xr3:uid="{DA3498A2-4DA9-4787-A42A-E45E301CFBDE}" name="Column5322"/>
    <tableColumn id="5323" xr3:uid="{9FA7C568-1828-4099-AEBE-B7AD4C4F2411}" name="Column5323"/>
    <tableColumn id="5324" xr3:uid="{69F49BDF-632C-44CA-9D68-72D363000276}" name="Column5324"/>
    <tableColumn id="5325" xr3:uid="{690E9654-CF2B-41DC-BC3B-9E66468920E8}" name="Column5325"/>
    <tableColumn id="5326" xr3:uid="{510A8A6B-2769-4113-BC8A-FE9765F8FAC7}" name="Column5326"/>
    <tableColumn id="5327" xr3:uid="{AAE0FFB0-EF39-462C-A9A3-C16F09648805}" name="Column5327"/>
    <tableColumn id="5328" xr3:uid="{FDD5D4A2-C1CE-477C-9B9F-40F001CDCC3E}" name="Column5328"/>
    <tableColumn id="5329" xr3:uid="{3FA98F5A-02C6-445F-9A39-C45CB81AEFC2}" name="Column5329"/>
    <tableColumn id="5330" xr3:uid="{FF30B2B6-126C-4476-AB1E-F5F69786F1B5}" name="Column5330"/>
    <tableColumn id="5331" xr3:uid="{A3C30565-A008-4615-85CB-171D5CFAD7C3}" name="Column5331"/>
    <tableColumn id="5332" xr3:uid="{FCA5E987-602E-4DBC-A23D-C9B1BB8CE963}" name="Column5332"/>
    <tableColumn id="5333" xr3:uid="{D85FED9D-C57F-4D2D-B63B-A716590A7FE4}" name="Column5333"/>
    <tableColumn id="5334" xr3:uid="{0F7D8758-23BF-44FD-8A75-97B619F18EA4}" name="Column5334"/>
    <tableColumn id="5335" xr3:uid="{5E464D35-A4B4-4782-8E14-23A208F00FE6}" name="Column5335"/>
    <tableColumn id="5336" xr3:uid="{2F229959-B125-416F-8720-BF85F4C2E13F}" name="Column5336"/>
    <tableColumn id="5337" xr3:uid="{FEBD17BB-C186-47B5-928B-8AF8CA675DFF}" name="Column5337"/>
    <tableColumn id="5338" xr3:uid="{61EAEE82-E27E-4BC8-897B-469D4F548D7A}" name="Column5338"/>
    <tableColumn id="5339" xr3:uid="{9F315FEF-CCC5-4E23-A780-FA3221CC13D6}" name="Column5339"/>
    <tableColumn id="5340" xr3:uid="{806A928B-2CFF-421A-91D6-6E04E7E580D7}" name="Column5340"/>
    <tableColumn id="5341" xr3:uid="{D187F03B-AAE4-4915-8172-5FC5E1473474}" name="Column5341"/>
    <tableColumn id="5342" xr3:uid="{B69B3452-1525-4394-844F-469FCEB6FB51}" name="Column5342"/>
    <tableColumn id="5343" xr3:uid="{B4AE6D30-25F7-4041-8C5F-43DE3275A6B0}" name="Column5343"/>
    <tableColumn id="5344" xr3:uid="{0FDE5C24-89FF-4FB0-B4DD-3D29C1A4EA3C}" name="Column5344"/>
    <tableColumn id="5345" xr3:uid="{96BB76AC-0A80-4FF7-9AC1-C7CAA0AC76FC}" name="Column5345"/>
    <tableColumn id="5346" xr3:uid="{3E751AA3-3481-4149-BBFA-1CD3B4073683}" name="Column5346"/>
    <tableColumn id="5347" xr3:uid="{7A86CDA6-4CCF-4CDA-9D57-F9885D080485}" name="Column5347"/>
    <tableColumn id="5348" xr3:uid="{CEF3785D-D9C5-495D-9120-E50CE9476B59}" name="Column5348"/>
    <tableColumn id="5349" xr3:uid="{35297263-8421-43DA-B7D1-CA455D1270CF}" name="Column5349"/>
    <tableColumn id="5350" xr3:uid="{8E214051-BC23-4E84-BFC4-9E364981D9CF}" name="Column5350"/>
    <tableColumn id="5351" xr3:uid="{D89B93B5-A757-4CCC-A059-F4F99878ACB4}" name="Column5351"/>
    <tableColumn id="5352" xr3:uid="{54B3581B-D6EF-4BF8-9D69-E14AA756FC06}" name="Column5352"/>
    <tableColumn id="5353" xr3:uid="{F7FD8060-F10A-4249-BD36-78DEB3E2D9B8}" name="Column5353"/>
    <tableColumn id="5354" xr3:uid="{037EE5D1-A228-4D1E-A15E-B27064F8EF74}" name="Column5354"/>
    <tableColumn id="5355" xr3:uid="{B41F5087-30A7-46D8-99A1-39F9BE33309D}" name="Column5355"/>
    <tableColumn id="5356" xr3:uid="{62043CE9-3B42-4E47-8ADA-10AC4D7F3FF9}" name="Column5356"/>
    <tableColumn id="5357" xr3:uid="{3EEC7B5A-A153-4035-9AE5-8B528B5C1BA6}" name="Column5357"/>
    <tableColumn id="5358" xr3:uid="{8995D9F9-BE47-431C-BC72-D317BF9D07F4}" name="Column5358"/>
    <tableColumn id="5359" xr3:uid="{E3D2DD49-A952-43A1-88FB-7902A802993F}" name="Column5359"/>
    <tableColumn id="5360" xr3:uid="{8BA06FCA-75E4-44C1-8ACD-9968BD5EADA3}" name="Column5360"/>
    <tableColumn id="5361" xr3:uid="{54CC80CE-F376-4AB4-8769-0356327AC17F}" name="Column5361"/>
    <tableColumn id="5362" xr3:uid="{37E1BC19-D293-4448-9C22-0F94BEF67A92}" name="Column5362"/>
    <tableColumn id="5363" xr3:uid="{055FFFC9-ECD9-474C-8DBA-9FFB89DE2935}" name="Column5363"/>
    <tableColumn id="5364" xr3:uid="{1D753F6F-BAEA-4E66-8E87-6A563A0317AA}" name="Column5364"/>
    <tableColumn id="5365" xr3:uid="{134F602F-198C-410D-AC55-3E539C38A728}" name="Column5365"/>
    <tableColumn id="5366" xr3:uid="{48854253-D391-4AED-A77B-E0F94FDBAD98}" name="Column5366"/>
    <tableColumn id="5367" xr3:uid="{E88CAF79-7E9A-4735-9D98-CC46A9C74C92}" name="Column5367"/>
    <tableColumn id="5368" xr3:uid="{F091AD63-EB58-4D05-889D-35A0E5082F7F}" name="Column5368"/>
    <tableColumn id="5369" xr3:uid="{A9749227-95DA-45B3-89A6-30909E40B102}" name="Column5369"/>
    <tableColumn id="5370" xr3:uid="{305BC2F7-591A-443B-8074-0DA20AA934AF}" name="Column5370"/>
    <tableColumn id="5371" xr3:uid="{3636CC53-8A86-443A-98D8-3541DB927AE9}" name="Column5371"/>
    <tableColumn id="5372" xr3:uid="{0BA209B1-1945-4F31-A223-8697398315C7}" name="Column5372"/>
    <tableColumn id="5373" xr3:uid="{E59F20AE-4A47-4DCD-ACAD-D917E0835F54}" name="Column5373"/>
    <tableColumn id="5374" xr3:uid="{17F1E8CC-0884-42E3-AFB8-62931E799383}" name="Column5374"/>
    <tableColumn id="5375" xr3:uid="{26DA3576-A94B-42B9-8985-B9CE3AFD1623}" name="Column5375"/>
    <tableColumn id="5376" xr3:uid="{8DC09C5B-6D4F-47F2-A475-9DD1CAA02845}" name="Column5376"/>
    <tableColumn id="5377" xr3:uid="{296A2FCA-9B83-4C18-BEED-8CD5DC07E603}" name="Column5377"/>
    <tableColumn id="5378" xr3:uid="{A872E6BA-6679-4FF8-901F-B6012B6D5045}" name="Column5378"/>
    <tableColumn id="5379" xr3:uid="{484B134B-C9ED-4E33-9256-D6ABC05F3A9E}" name="Column5379"/>
    <tableColumn id="5380" xr3:uid="{19CC6510-CD58-45ED-B52C-539E12612A77}" name="Column5380"/>
    <tableColumn id="5381" xr3:uid="{CB1D7CF1-9187-4B0E-B803-C0EB9B766630}" name="Column5381"/>
    <tableColumn id="5382" xr3:uid="{D821D721-E28B-4418-8011-3A2BC655F2ED}" name="Column5382"/>
    <tableColumn id="5383" xr3:uid="{DC80F788-C038-4C4C-BF48-BA99F14E14C8}" name="Column5383"/>
    <tableColumn id="5384" xr3:uid="{3A5A5B88-4590-4002-8E70-065F80FB5B7C}" name="Column5384"/>
    <tableColumn id="5385" xr3:uid="{7D327491-1392-4350-83FF-2714DCFF3001}" name="Column5385"/>
    <tableColumn id="5386" xr3:uid="{8A2DE214-0C1C-40F8-9A63-1C7E1B215581}" name="Column5386"/>
    <tableColumn id="5387" xr3:uid="{368DBB1D-169A-4735-879D-359B6194EC57}" name="Column5387"/>
    <tableColumn id="5388" xr3:uid="{B47B7835-7377-4FC2-AAE3-765F3CA71E61}" name="Column5388"/>
    <tableColumn id="5389" xr3:uid="{FA311910-1AF9-4A08-BEF4-37D877252455}" name="Column5389"/>
    <tableColumn id="5390" xr3:uid="{F2000EE7-AC6C-46E7-BBD1-4B1B07D7449F}" name="Column5390"/>
    <tableColumn id="5391" xr3:uid="{5AA9B1E8-EC27-4E8C-86F2-AADCECE031F7}" name="Column5391"/>
    <tableColumn id="5392" xr3:uid="{256C2B5F-4E8F-4CE3-BE5F-A1454B2BA8F3}" name="Column5392"/>
    <tableColumn id="5393" xr3:uid="{8E36E8FF-ABB5-4A52-A68B-C81E8605C467}" name="Column5393"/>
    <tableColumn id="5394" xr3:uid="{E6108D7D-48BA-434C-8B1A-D64D9B3C1BCE}" name="Column5394"/>
    <tableColumn id="5395" xr3:uid="{88973BF9-025E-416C-8B41-B6D8247DFCF8}" name="Column5395"/>
    <tableColumn id="5396" xr3:uid="{548A813C-81E9-4EEB-9A9B-F6FA0A2327B1}" name="Column5396"/>
    <tableColumn id="5397" xr3:uid="{C06C9CC5-5453-471A-8B1C-F98D03C2615D}" name="Column5397"/>
    <tableColumn id="5398" xr3:uid="{62F6F43A-B79C-425A-A90C-E82952AF2D20}" name="Column5398"/>
    <tableColumn id="5399" xr3:uid="{6709B5C7-0307-4631-819F-1693628E6048}" name="Column5399"/>
    <tableColumn id="5400" xr3:uid="{34E66596-D21A-4B10-8706-EC92C9B5271B}" name="Column5400"/>
    <tableColumn id="5401" xr3:uid="{0ECAC9B6-4C5C-49F1-A833-CB9643AE2E74}" name="Column5401"/>
    <tableColumn id="5402" xr3:uid="{FF38D17D-AA58-4B40-9FE2-B10E29110883}" name="Column5402"/>
    <tableColumn id="5403" xr3:uid="{A83F9946-DC22-46D2-A4FB-52EB32B44E7B}" name="Column5403"/>
    <tableColumn id="5404" xr3:uid="{AD4EC2C5-59B0-4155-99ED-597236B1ABAE}" name="Column5404"/>
    <tableColumn id="5405" xr3:uid="{EF6374E9-A647-400E-9698-4B7A90549FDF}" name="Column5405"/>
    <tableColumn id="5406" xr3:uid="{4B3B2926-8D55-4F3D-9007-39E0E40514E1}" name="Column5406"/>
    <tableColumn id="5407" xr3:uid="{043E91DA-38EC-403F-903E-0CC5BABDCE89}" name="Column5407"/>
    <tableColumn id="5408" xr3:uid="{1455640D-6058-4577-ABAB-51614BDB8831}" name="Column5408"/>
    <tableColumn id="5409" xr3:uid="{CDCB44CE-C624-4123-8522-81D40977804E}" name="Column5409"/>
    <tableColumn id="5410" xr3:uid="{1F2F2D61-9469-4860-BD7E-2B69931012D0}" name="Column5410"/>
    <tableColumn id="5411" xr3:uid="{E7761A68-DF7C-4FCD-89ED-EBDAF689D18B}" name="Column5411"/>
    <tableColumn id="5412" xr3:uid="{A5438A8A-4248-475B-8FFF-BCFEADD07723}" name="Column5412"/>
    <tableColumn id="5413" xr3:uid="{D58E8E86-87D8-4B93-957A-6D86958157B7}" name="Column5413"/>
    <tableColumn id="5414" xr3:uid="{1C41B094-91A3-4703-A310-90238379081D}" name="Column5414"/>
    <tableColumn id="5415" xr3:uid="{7DBA2E93-E69A-416A-B9FC-F7876F2FD807}" name="Column5415"/>
    <tableColumn id="5416" xr3:uid="{6EED994A-7E42-4409-B1A8-127C60FBEEBF}" name="Column5416"/>
    <tableColumn id="5417" xr3:uid="{0C8E99C2-C42D-427B-8B01-71C9A8601251}" name="Column5417"/>
    <tableColumn id="5418" xr3:uid="{FE9A0337-DAF0-43D6-BDCD-C8620AE60D43}" name="Column5418"/>
    <tableColumn id="5419" xr3:uid="{068A3592-4843-4C20-8977-DB26228B6533}" name="Column5419"/>
    <tableColumn id="5420" xr3:uid="{9ABE5229-A3AD-4203-943A-591D02699D51}" name="Column5420"/>
    <tableColumn id="5421" xr3:uid="{201264BD-6E61-4201-ADA3-37C07214AEA4}" name="Column5421"/>
    <tableColumn id="5422" xr3:uid="{B19A2DE3-497F-4B46-9306-0ECD199477D7}" name="Column5422"/>
    <tableColumn id="5423" xr3:uid="{E8486469-9F48-444A-9E9C-7AD4CEECE974}" name="Column5423"/>
    <tableColumn id="5424" xr3:uid="{AA132C1F-22B0-4CC7-88B8-4765BB477A27}" name="Column5424"/>
    <tableColumn id="5425" xr3:uid="{D568F9BE-E51C-4D0C-AD1F-FC1C2148E33A}" name="Column5425"/>
    <tableColumn id="5426" xr3:uid="{2763ACAC-57C2-4095-84BC-D78F1DF180E2}" name="Column5426"/>
    <tableColumn id="5427" xr3:uid="{A24E74F3-024C-443E-8EEB-7054E163B5CA}" name="Column5427"/>
    <tableColumn id="5428" xr3:uid="{46D26D14-EC87-47EC-8EC7-1659CE274118}" name="Column5428"/>
    <tableColumn id="5429" xr3:uid="{3F5E6E99-EE28-4774-91D2-147AA386D83F}" name="Column5429"/>
    <tableColumn id="5430" xr3:uid="{DF5E892B-6A3A-49EF-BBE0-51964FC242A7}" name="Column5430"/>
    <tableColumn id="5431" xr3:uid="{634DDB81-5034-49A5-9792-78A970A5B230}" name="Column5431"/>
    <tableColumn id="5432" xr3:uid="{BE49E866-A083-4473-AB3E-0C74FC4CB75C}" name="Column5432"/>
    <tableColumn id="5433" xr3:uid="{1BBA1166-862E-45A3-9F7B-E7179CB92A0D}" name="Column5433"/>
    <tableColumn id="5434" xr3:uid="{6FCCACEA-4E5D-48C8-889E-C2EBD9FC5246}" name="Column5434"/>
    <tableColumn id="5435" xr3:uid="{500F3395-1702-4A22-85DA-BC191F14D26C}" name="Column5435"/>
    <tableColumn id="5436" xr3:uid="{F7149898-C954-4E71-B030-AEECB71D8AAA}" name="Column5436"/>
    <tableColumn id="5437" xr3:uid="{F33B615B-5884-4512-8F60-CB166931C9BA}" name="Column5437"/>
    <tableColumn id="5438" xr3:uid="{D27A50F9-586D-41A6-A1AE-6DE6FDA5EB11}" name="Column5438"/>
    <tableColumn id="5439" xr3:uid="{413812B7-DF4A-432A-960A-3788E8E79766}" name="Column5439"/>
    <tableColumn id="5440" xr3:uid="{40DAEA2F-1BDC-48A1-B45B-978C386D811E}" name="Column5440"/>
    <tableColumn id="5441" xr3:uid="{AB47B254-DB8F-45B4-912F-94FF2885FAEA}" name="Column5441"/>
    <tableColumn id="5442" xr3:uid="{19E3E415-D492-4618-BD5E-5C746880B640}" name="Column5442"/>
    <tableColumn id="5443" xr3:uid="{2387E499-49ED-476C-B110-8A30AFC909DB}" name="Column5443"/>
    <tableColumn id="5444" xr3:uid="{C2868DE4-2ABB-4F79-8B5A-6379245DC0FE}" name="Column5444"/>
    <tableColumn id="5445" xr3:uid="{A07EC47F-663D-4042-BC31-0A582328D43D}" name="Column5445"/>
    <tableColumn id="5446" xr3:uid="{AD2F3E6D-1ADE-416B-9D99-9905E49BD8C3}" name="Column5446"/>
    <tableColumn id="5447" xr3:uid="{147DECEA-1FFE-4072-997B-E9D645FF047E}" name="Column5447"/>
    <tableColumn id="5448" xr3:uid="{410C9AF1-2256-4B64-94EE-2A19883EB595}" name="Column5448"/>
    <tableColumn id="5449" xr3:uid="{94B81EFE-0559-4973-AE5A-977CF69B3B40}" name="Column5449"/>
    <tableColumn id="5450" xr3:uid="{2ECFD328-B2F3-4DED-BEAE-8DFABF4C09EC}" name="Column5450"/>
    <tableColumn id="5451" xr3:uid="{15B22CDF-0BB4-4F2F-A94F-0FF66D97274A}" name="Column5451"/>
    <tableColumn id="5452" xr3:uid="{8A47BE5B-F02C-4234-8FCE-681B31503C4A}" name="Column5452"/>
    <tableColumn id="5453" xr3:uid="{5B3AEAEC-C922-4E7C-8492-762FAF0B26B8}" name="Column5453"/>
    <tableColumn id="5454" xr3:uid="{EE2A07F2-3B01-4BDD-89BE-C32620A39A78}" name="Column5454"/>
    <tableColumn id="5455" xr3:uid="{6FCE1941-6070-420E-AF3F-EE1407B48CDE}" name="Column5455"/>
    <tableColumn id="5456" xr3:uid="{17CA2ECE-BE76-4C91-8272-0FF1B0809B63}" name="Column5456"/>
    <tableColumn id="5457" xr3:uid="{927A4179-5255-4F00-8032-0743DEE5DFC2}" name="Column5457"/>
    <tableColumn id="5458" xr3:uid="{A4831382-2628-4321-9EAF-D619EBDA52C7}" name="Column5458"/>
    <tableColumn id="5459" xr3:uid="{B306FDB5-5618-4A3A-8C2C-AC665A202F82}" name="Column5459"/>
    <tableColumn id="5460" xr3:uid="{AE0DCF69-5274-4DF9-907C-BAAD3978D82E}" name="Column5460"/>
    <tableColumn id="5461" xr3:uid="{5B050574-634A-4BFF-BDEC-DC9AF6ACBEF2}" name="Column5461"/>
    <tableColumn id="5462" xr3:uid="{CC6B391E-5B74-458D-826E-321EEA5FA596}" name="Column5462"/>
    <tableColumn id="5463" xr3:uid="{AFF8697B-F46E-4023-9671-8C8638381202}" name="Column5463"/>
    <tableColumn id="5464" xr3:uid="{56F3CF31-8AE0-49F6-9425-A6C3488AF1DE}" name="Column5464"/>
    <tableColumn id="5465" xr3:uid="{3CDF1509-0118-4E8E-B0A6-83AB497C168E}" name="Column5465"/>
    <tableColumn id="5466" xr3:uid="{88F16D1D-5CBA-40EE-8D87-A6B6E9176A37}" name="Column5466"/>
    <tableColumn id="5467" xr3:uid="{8E34FA67-A9C3-4334-A387-895089120B2B}" name="Column5467"/>
    <tableColumn id="5468" xr3:uid="{AF855A87-17D4-4CD3-8D67-1140440F23E7}" name="Column5468"/>
    <tableColumn id="5469" xr3:uid="{028DD76F-C293-4513-A2C1-7C63A24451F8}" name="Column5469"/>
    <tableColumn id="5470" xr3:uid="{4859B74B-3F06-45EE-875B-231667F62EB6}" name="Column5470"/>
    <tableColumn id="5471" xr3:uid="{2BD0D80B-3608-498A-93BD-7CC2F94376E8}" name="Column5471"/>
    <tableColumn id="5472" xr3:uid="{2DCA2647-7427-49E1-94A5-DC6CCF429053}" name="Column5472"/>
    <tableColumn id="5473" xr3:uid="{1A864D4C-727D-4ED6-A48A-A4E1865C8C5C}" name="Column5473"/>
    <tableColumn id="5474" xr3:uid="{9F2D9C20-197D-4A6D-BC0F-7276F1C2B930}" name="Column5474"/>
    <tableColumn id="5475" xr3:uid="{DB0041F2-3ADE-4365-8B49-0928C3357892}" name="Column5475"/>
    <tableColumn id="5476" xr3:uid="{52F2E570-9400-40F2-88CA-A8EFCB54FD1D}" name="Column5476"/>
    <tableColumn id="5477" xr3:uid="{AA49FD8E-99E7-4ED9-8961-98BA43262338}" name="Column5477"/>
    <tableColumn id="5478" xr3:uid="{90C5BA73-5D53-4159-B061-28CD16762890}" name="Column5478"/>
    <tableColumn id="5479" xr3:uid="{3DB5DD08-AD87-40DE-BD98-A2C1EAED5EAC}" name="Column5479"/>
    <tableColumn id="5480" xr3:uid="{61007660-FB30-4241-8044-E1866E04C1F3}" name="Column5480"/>
    <tableColumn id="5481" xr3:uid="{16903625-41EC-4FDF-91BA-73FD4594F8DD}" name="Column5481"/>
    <tableColumn id="5482" xr3:uid="{2C5A91E0-143A-4DE6-B10B-E9D021D7402F}" name="Column5482"/>
    <tableColumn id="5483" xr3:uid="{D1CB099B-CC21-4C7C-9B03-1CCD11DD6336}" name="Column5483"/>
    <tableColumn id="5484" xr3:uid="{3A130F7A-84A1-4D39-BF4D-163CE6220381}" name="Column5484"/>
    <tableColumn id="5485" xr3:uid="{87DE0E9E-2478-4623-8C11-55604318B2C4}" name="Column5485"/>
    <tableColumn id="5486" xr3:uid="{2311FB8B-CD67-4B8A-88BB-102D6F04A65A}" name="Column5486"/>
    <tableColumn id="5487" xr3:uid="{87DC5C3B-13E4-4BD2-9114-3A655AB84E6E}" name="Column5487"/>
    <tableColumn id="5488" xr3:uid="{DD94818D-370A-48FE-AD03-345055E000AD}" name="Column5488"/>
    <tableColumn id="5489" xr3:uid="{FD3EA139-17A3-4297-AA6B-E6C8484A4160}" name="Column5489"/>
    <tableColumn id="5490" xr3:uid="{6936177F-3E6B-4568-AF03-189723AE3362}" name="Column5490"/>
    <tableColumn id="5491" xr3:uid="{218158A6-8AA8-4C45-9497-353EF6B63959}" name="Column5491"/>
    <tableColumn id="5492" xr3:uid="{51A3F477-A7F5-4E04-BF9E-1163BB3F6E7F}" name="Column5492"/>
    <tableColumn id="5493" xr3:uid="{CA156B66-716E-4265-AEBE-373390C58848}" name="Column5493"/>
    <tableColumn id="5494" xr3:uid="{2F14FC75-6DD2-4475-B041-0AE15A1E50C6}" name="Column5494"/>
    <tableColumn id="5495" xr3:uid="{866C2659-942E-4B43-950B-216965F08569}" name="Column5495"/>
    <tableColumn id="5496" xr3:uid="{90190A6D-5B5B-4744-8F9A-93431FB963C2}" name="Column5496"/>
    <tableColumn id="5497" xr3:uid="{7BCB9D88-5965-4B13-9090-38D3F1C172BA}" name="Column5497"/>
    <tableColumn id="5498" xr3:uid="{C696EB76-24CC-402A-BD71-252AB7AC2609}" name="Column5498"/>
    <tableColumn id="5499" xr3:uid="{CD129604-7FE7-4843-976A-F50C4FDF4F50}" name="Column5499"/>
    <tableColumn id="5500" xr3:uid="{A1A6C320-E7BE-449B-8702-C4FE2CC393CE}" name="Column5500"/>
    <tableColumn id="5501" xr3:uid="{389BA394-7128-4BE5-899E-16B52667E438}" name="Column5501"/>
    <tableColumn id="5502" xr3:uid="{FA51832E-10EF-4FA8-914E-B58313F65BAA}" name="Column5502"/>
    <tableColumn id="5503" xr3:uid="{D8156CA0-D897-4210-8346-2FBBF2649CC3}" name="Column5503"/>
    <tableColumn id="5504" xr3:uid="{FAFD3659-A126-4FB7-BA01-2B45D70E47D4}" name="Column5504"/>
    <tableColumn id="5505" xr3:uid="{6AD929EA-7C9F-4B38-BE00-6F3CB1D560F9}" name="Column5505"/>
    <tableColumn id="5506" xr3:uid="{30B8BF7B-1B2C-4A67-BE22-8496B04E774E}" name="Column5506"/>
    <tableColumn id="5507" xr3:uid="{D2C2D4D6-F602-4A16-8A4F-DD41689CF8BD}" name="Column5507"/>
    <tableColumn id="5508" xr3:uid="{7439D872-FD0B-4FE0-9659-42765F044F09}" name="Column5508"/>
    <tableColumn id="5509" xr3:uid="{BB732D83-F722-4162-AC53-8F48E105B82F}" name="Column5509"/>
    <tableColumn id="5510" xr3:uid="{D642BC0B-FB62-49F7-B81F-1A1B49D0E6DD}" name="Column5510"/>
    <tableColumn id="5511" xr3:uid="{CEAF818B-BF58-49A5-8F90-FED7FE86B8F3}" name="Column5511"/>
    <tableColumn id="5512" xr3:uid="{7B788EAE-4C8E-413C-B7DD-9AA9B4138230}" name="Column5512"/>
    <tableColumn id="5513" xr3:uid="{5F99D367-1D0B-4147-918C-05816CF42609}" name="Column5513"/>
    <tableColumn id="5514" xr3:uid="{D1E120D1-5533-42FA-B40D-B6EC9A9A5ED6}" name="Column5514"/>
    <tableColumn id="5515" xr3:uid="{C27B8723-090D-4613-8513-F6BCC74578C7}" name="Column5515"/>
    <tableColumn id="5516" xr3:uid="{4E11B257-AC69-4215-AE60-5C79D346B5C5}" name="Column5516"/>
    <tableColumn id="5517" xr3:uid="{E625A31D-096D-4AA0-8E8B-32D12AAF84E5}" name="Column5517"/>
    <tableColumn id="5518" xr3:uid="{4F471F87-E81D-484B-ADB0-D49259D90805}" name="Column5518"/>
    <tableColumn id="5519" xr3:uid="{9891A603-176D-4D06-B9E0-C33D257E2483}" name="Column5519"/>
    <tableColumn id="5520" xr3:uid="{E4C8542B-5B88-40E2-AC6D-FBF6BADC712F}" name="Column5520"/>
    <tableColumn id="5521" xr3:uid="{6E25C3D6-9149-4243-BBA9-16C39547013F}" name="Column5521"/>
    <tableColumn id="5522" xr3:uid="{98A5C347-6BC3-42E0-A3DC-668AD7A9F92F}" name="Column5522"/>
    <tableColumn id="5523" xr3:uid="{72D7EB8B-CD39-4530-9563-E89B71C14111}" name="Column5523"/>
    <tableColumn id="5524" xr3:uid="{C172BC7C-6BE0-400C-940E-884582384C52}" name="Column5524"/>
    <tableColumn id="5525" xr3:uid="{C9E7684C-6390-4B25-84D3-B9A12D70B801}" name="Column5525"/>
    <tableColumn id="5526" xr3:uid="{01DB5119-25A8-45DB-AD3D-ED629993338E}" name="Column5526"/>
    <tableColumn id="5527" xr3:uid="{FCAF4325-A4EB-4824-A2EF-1B4BFACBE756}" name="Column5527"/>
    <tableColumn id="5528" xr3:uid="{02849287-309C-4732-B78B-8D0C65E09339}" name="Column5528"/>
    <tableColumn id="5529" xr3:uid="{963D0189-BCA3-489F-B489-8CCCF116E10C}" name="Column5529"/>
    <tableColumn id="5530" xr3:uid="{D92FDFEC-3469-4C59-9E8E-9BF5D3A7851A}" name="Column5530"/>
    <tableColumn id="5531" xr3:uid="{62F1DC39-127C-403E-9AE1-86FC5B701CDA}" name="Column5531"/>
    <tableColumn id="5532" xr3:uid="{1522E553-F93C-4947-917A-36E4B23303BA}" name="Column5532"/>
    <tableColumn id="5533" xr3:uid="{6AE17FD1-0652-4F40-B4EB-F73CD555F9F8}" name="Column5533"/>
    <tableColumn id="5534" xr3:uid="{DF0009FB-42DC-4ACE-9241-534F3797ABED}" name="Column5534"/>
    <tableColumn id="5535" xr3:uid="{A49DDE88-9505-4B68-B52C-5EDC73321921}" name="Column5535"/>
    <tableColumn id="5536" xr3:uid="{4AF47056-5E1E-41E4-A8E7-7ECC3750A212}" name="Column5536"/>
    <tableColumn id="5537" xr3:uid="{EBEFB44E-8295-4F5B-AE3E-2A5B619108CB}" name="Column5537"/>
    <tableColumn id="5538" xr3:uid="{604DEDD5-2ACC-47EB-A69C-401DD72DA64E}" name="Column5538"/>
    <tableColumn id="5539" xr3:uid="{E3380D53-3C26-4207-81C8-A540E6B57C12}" name="Column5539"/>
    <tableColumn id="5540" xr3:uid="{97F39DA9-9F57-4415-8923-53347F3CCC4F}" name="Column5540"/>
    <tableColumn id="5541" xr3:uid="{D0E29E0A-F245-437B-BCCB-5D42757912D6}" name="Column5541"/>
    <tableColumn id="5542" xr3:uid="{2242A5CF-AE19-4644-81AE-65D589E7E429}" name="Column5542"/>
    <tableColumn id="5543" xr3:uid="{09BC113B-1951-4594-9FD3-AC5C901451E0}" name="Column5543"/>
    <tableColumn id="5544" xr3:uid="{846995FC-1C68-46FA-B002-E132F3ABBA5F}" name="Column5544"/>
    <tableColumn id="5545" xr3:uid="{DCA1C5ED-601A-4158-9884-8C91DE06C16B}" name="Column5545"/>
    <tableColumn id="5546" xr3:uid="{2FF30CFC-A271-43ED-9028-1D68E7327F81}" name="Column5546"/>
    <tableColumn id="5547" xr3:uid="{0E3B11F4-44DB-46BE-9229-4705C43C4BAA}" name="Column5547"/>
    <tableColumn id="5548" xr3:uid="{AC874CE2-77FC-4425-9D5B-AFB6DEB6CB6F}" name="Column5548"/>
    <tableColumn id="5549" xr3:uid="{A3CCAB45-7A19-479E-931E-91ED733648DC}" name="Column5549"/>
    <tableColumn id="5550" xr3:uid="{351856D6-E67F-406B-B83D-28EF2A502B31}" name="Column5550"/>
    <tableColumn id="5551" xr3:uid="{176A6A6C-B751-4004-AE08-B8BB965FAD33}" name="Column5551"/>
    <tableColumn id="5552" xr3:uid="{618D9F49-00FC-4A05-A3B6-38E12229B268}" name="Column5552"/>
    <tableColumn id="5553" xr3:uid="{793FA633-C178-4D1D-BA35-6055087E5D02}" name="Column5553"/>
    <tableColumn id="5554" xr3:uid="{A6FD3348-5C8B-4B43-880F-242FA2B0E256}" name="Column5554"/>
    <tableColumn id="5555" xr3:uid="{55C351B0-CDDD-4AD6-8A83-6D4AA9599AA2}" name="Column5555"/>
    <tableColumn id="5556" xr3:uid="{83DABFB2-ADDC-4B22-9446-08A4B3714B86}" name="Column5556"/>
    <tableColumn id="5557" xr3:uid="{18EF50EF-E386-4B75-8484-5B090FEFAC68}" name="Column5557"/>
    <tableColumn id="5558" xr3:uid="{C6D4BE71-1B11-43EA-85D4-83E02224F25A}" name="Column5558"/>
    <tableColumn id="5559" xr3:uid="{1978489C-DFD3-46B0-81AE-E112A5AB3000}" name="Column5559"/>
    <tableColumn id="5560" xr3:uid="{FDE05EBD-782A-44A6-A14E-978200D69C2C}" name="Column5560"/>
    <tableColumn id="5561" xr3:uid="{5FFE953D-3417-4018-85A8-008F793AF7C3}" name="Column5561"/>
    <tableColumn id="5562" xr3:uid="{09B1BA4F-0B30-45D9-AC28-4FB67780FF0B}" name="Column5562"/>
    <tableColumn id="5563" xr3:uid="{7AA6DDF8-30CD-4E36-9B36-7F73BFBB3713}" name="Column5563"/>
    <tableColumn id="5564" xr3:uid="{B542B70C-FB64-4883-933F-E0492CC6A402}" name="Column5564"/>
    <tableColumn id="5565" xr3:uid="{3B515E67-ACDA-4DC0-8596-9BA79AD7BD3E}" name="Column5565"/>
    <tableColumn id="5566" xr3:uid="{ABE13CE4-3224-4FD7-8BB4-DCFC710B92C6}" name="Column5566"/>
    <tableColumn id="5567" xr3:uid="{5EEED526-1740-4233-AE51-0C0CFB7FC493}" name="Column5567"/>
    <tableColumn id="5568" xr3:uid="{48FD4D00-AB9E-449F-9586-D7CAB6948A40}" name="Column5568"/>
    <tableColumn id="5569" xr3:uid="{E8F9B627-793B-4096-AE48-479D211F5E61}" name="Column5569"/>
    <tableColumn id="5570" xr3:uid="{B15C2F9B-1B3C-4A58-8E46-04A87F57E103}" name="Column5570"/>
    <tableColumn id="5571" xr3:uid="{972A568D-AE3D-4FCD-9BEC-798E9CFF1E1D}" name="Column5571"/>
    <tableColumn id="5572" xr3:uid="{082FA2D6-06C3-4391-B012-4A206DFED9CE}" name="Column5572"/>
    <tableColumn id="5573" xr3:uid="{38340442-706C-4112-B979-F15F249CD829}" name="Column5573"/>
    <tableColumn id="5574" xr3:uid="{C8040FB5-713B-4F73-A3F2-A5B858552DE4}" name="Column5574"/>
    <tableColumn id="5575" xr3:uid="{D02175E7-2D66-48EC-8E1D-9E403146760C}" name="Column5575"/>
    <tableColumn id="5576" xr3:uid="{BBDF51C4-D6CE-4249-B25A-20037AB5B977}" name="Column5576"/>
    <tableColumn id="5577" xr3:uid="{10DFBC17-B1BC-4D12-BA14-CE2FBD9986EE}" name="Column5577"/>
    <tableColumn id="5578" xr3:uid="{E2B4BEDC-0EC6-4E86-AA96-B5434BE66E06}" name="Column5578"/>
    <tableColumn id="5579" xr3:uid="{A3910E47-C225-4B20-8DCB-668DB225FE30}" name="Column5579"/>
    <tableColumn id="5580" xr3:uid="{6F6A5FC6-7BF4-4E07-B740-B08E4DDAD430}" name="Column5580"/>
    <tableColumn id="5581" xr3:uid="{D39E4C22-832D-4BF9-9825-F0FDB04743FA}" name="Column5581"/>
    <tableColumn id="5582" xr3:uid="{82389D5E-0B12-44B0-B153-F2A8D12874C0}" name="Column5582"/>
    <tableColumn id="5583" xr3:uid="{9071CA2C-4620-4AE1-A6FE-8CEAEADE1246}" name="Column5583"/>
    <tableColumn id="5584" xr3:uid="{C3590009-B514-4376-B1B6-82D8B8A188CE}" name="Column5584"/>
    <tableColumn id="5585" xr3:uid="{D2F56ADE-DCB4-409B-9D51-46A419DBD979}" name="Column5585"/>
    <tableColumn id="5586" xr3:uid="{0EDABA19-6D2A-4073-A45C-D300BB1702CA}" name="Column5586"/>
    <tableColumn id="5587" xr3:uid="{40814BDE-0EF4-4493-8D7F-6F04A65D69D4}" name="Column5587"/>
    <tableColumn id="5588" xr3:uid="{8BF7041E-2003-4D6C-9713-F4139C46ADC8}" name="Column5588"/>
    <tableColumn id="5589" xr3:uid="{8E8FA9E1-EF5D-44A3-8F30-A5A8F5B5BCCC}" name="Column5589"/>
    <tableColumn id="5590" xr3:uid="{09A13257-CAD8-4207-B628-9732F24DDB64}" name="Column5590"/>
    <tableColumn id="5591" xr3:uid="{C3AB11C5-A9CD-4F50-994D-657948F73419}" name="Column5591"/>
    <tableColumn id="5592" xr3:uid="{07D6AD44-6F53-40E3-9442-B24DECE3BFC6}" name="Column5592"/>
    <tableColumn id="5593" xr3:uid="{2AC5A0E0-39F9-413D-8343-1970633A5A78}" name="Column5593"/>
    <tableColumn id="5594" xr3:uid="{0CF8A850-3167-43DD-BFD5-5CF7BFE5C0A6}" name="Column5594"/>
    <tableColumn id="5595" xr3:uid="{919B08B1-BBDA-4E95-BC42-429B5F8FF47F}" name="Column5595"/>
    <tableColumn id="5596" xr3:uid="{3B1C82C1-E5F2-44EC-96C1-17ED655F7E4B}" name="Column5596"/>
    <tableColumn id="5597" xr3:uid="{BA40D161-8C09-405B-BB30-B573F00B64AB}" name="Column5597"/>
    <tableColumn id="5598" xr3:uid="{FC49267E-EA47-4888-ACC5-9AF027D97DA4}" name="Column5598"/>
    <tableColumn id="5599" xr3:uid="{039ED7EB-CBAC-4C77-B824-3EFD4B4B388B}" name="Column5599"/>
    <tableColumn id="5600" xr3:uid="{096196BA-DDAC-48C1-9692-7544F0463FAA}" name="Column5600"/>
    <tableColumn id="5601" xr3:uid="{EC58E560-8996-4119-A58F-068895F3E34C}" name="Column5601"/>
    <tableColumn id="5602" xr3:uid="{CCBEB30D-25C2-4F67-818D-84C7433B9A10}" name="Column5602"/>
    <tableColumn id="5603" xr3:uid="{42568035-0F1A-470F-928A-1E7EC4978236}" name="Column5603"/>
    <tableColumn id="5604" xr3:uid="{F5202706-CC38-4455-AAFD-4E5195115D25}" name="Column5604"/>
    <tableColumn id="5605" xr3:uid="{05E33A52-CF7D-4BD2-BCC8-23BCF7C371B4}" name="Column5605"/>
    <tableColumn id="5606" xr3:uid="{EBEAC364-DBCF-4E74-BBC9-2E115FB88D1C}" name="Column5606"/>
    <tableColumn id="5607" xr3:uid="{FA61AC53-8C37-439A-9F89-25749F957208}" name="Column5607"/>
    <tableColumn id="5608" xr3:uid="{CAE8A0D0-8DD6-4D48-83C6-F90D66CF29F5}" name="Column5608"/>
    <tableColumn id="5609" xr3:uid="{6AB03FD7-6EEB-44FA-8DE9-2451C2530B76}" name="Column5609"/>
    <tableColumn id="5610" xr3:uid="{6C08244D-9532-40F2-8F68-79A7B27C01D6}" name="Column5610"/>
    <tableColumn id="5611" xr3:uid="{A5249AEB-7DEC-4A28-AAFC-8B7C807DE73B}" name="Column5611"/>
    <tableColumn id="5612" xr3:uid="{BFA4B2C1-F50D-46D0-A0F2-0A00188A7421}" name="Column5612"/>
    <tableColumn id="5613" xr3:uid="{08328EC3-194E-4759-A7A3-C5E2EC9B450E}" name="Column5613"/>
    <tableColumn id="5614" xr3:uid="{3B12ACEF-5AB4-4F3E-824F-F081036B019B}" name="Column5614"/>
    <tableColumn id="5615" xr3:uid="{FB58C2BE-598A-4C23-91FC-FC0DB5C9818E}" name="Column5615"/>
    <tableColumn id="5616" xr3:uid="{BECBB2A3-6672-4EC5-ABD4-4A9A96BF4CF5}" name="Column5616"/>
    <tableColumn id="5617" xr3:uid="{F68F4915-02B7-4AD6-A15A-39FF1D1EE3D8}" name="Column5617"/>
    <tableColumn id="5618" xr3:uid="{0D52CC20-5397-400A-B37A-ACA92DAC501F}" name="Column5618"/>
    <tableColumn id="5619" xr3:uid="{6772B697-BABC-4558-8917-59C66A5D984E}" name="Column5619"/>
    <tableColumn id="5620" xr3:uid="{7F9FCCF3-D40E-4383-81EF-C1A3B449D68D}" name="Column5620"/>
    <tableColumn id="5621" xr3:uid="{2F813AA0-AC71-4442-83B8-2958630BA7FE}" name="Column5621"/>
    <tableColumn id="5622" xr3:uid="{F95D1F45-882F-42D2-9C7E-BBF521F0C732}" name="Column5622"/>
    <tableColumn id="5623" xr3:uid="{2BEB9A46-396E-46CD-8E61-92728C25AFBF}" name="Column5623"/>
    <tableColumn id="5624" xr3:uid="{12D09768-4F3F-452A-8712-1DC8E9A18316}" name="Column5624"/>
    <tableColumn id="5625" xr3:uid="{92FAA05F-5A02-4538-B9F6-B3B98F1CEDAE}" name="Column5625"/>
    <tableColumn id="5626" xr3:uid="{4D6A4F77-A7DD-4ED2-B344-408A41F2F563}" name="Column5626"/>
    <tableColumn id="5627" xr3:uid="{B665F0A8-9AD9-4658-A8C1-860DF5F44308}" name="Column5627"/>
    <tableColumn id="5628" xr3:uid="{1FFD82A2-B709-4FF1-AAFA-ECBB6DE216A0}" name="Column5628"/>
    <tableColumn id="5629" xr3:uid="{6F1320DF-7C74-4DC7-BA09-18D37FD3E588}" name="Column5629"/>
    <tableColumn id="5630" xr3:uid="{2EC42A96-0F05-49C1-AC64-BD8D9B9E5CD7}" name="Column5630"/>
    <tableColumn id="5631" xr3:uid="{950C4E02-2B73-48EA-9B3D-12161CBECFAB}" name="Column5631"/>
    <tableColumn id="5632" xr3:uid="{255AAE86-BD7C-4484-8693-0A0EC2D0F82F}" name="Column5632"/>
    <tableColumn id="5633" xr3:uid="{85453639-65BA-4E1F-8836-B8E113FAFE50}" name="Column5633"/>
    <tableColumn id="5634" xr3:uid="{0AC9F23D-0776-42EE-B10E-9A3EFE7C483C}" name="Column5634"/>
    <tableColumn id="5635" xr3:uid="{9921C866-FB59-4527-8724-AD3DFC6D0166}" name="Column5635"/>
    <tableColumn id="5636" xr3:uid="{3AC70EFD-34F1-4742-976F-CE79F57FC876}" name="Column5636"/>
    <tableColumn id="5637" xr3:uid="{D0D09522-9E4B-4EA0-BEF0-DB9437C9EFB0}" name="Column5637"/>
    <tableColumn id="5638" xr3:uid="{2145E3B5-5EB3-4E07-BFF6-8F375BF0C81F}" name="Column5638"/>
    <tableColumn id="5639" xr3:uid="{F6943729-EBE7-4C49-9FE6-F65B727E04E2}" name="Column5639"/>
    <tableColumn id="5640" xr3:uid="{37742D8A-A649-4959-B2C7-51D5E4A53CE8}" name="Column5640"/>
    <tableColumn id="5641" xr3:uid="{45B4A94D-DB46-4F24-901F-9D0C68D5F85C}" name="Column5641"/>
    <tableColumn id="5642" xr3:uid="{38810516-1333-42EF-BF8F-66D5A48BB036}" name="Column5642"/>
    <tableColumn id="5643" xr3:uid="{934794C3-5D61-4C90-A8B2-CCFC36B04D31}" name="Column5643"/>
    <tableColumn id="5644" xr3:uid="{3D788093-1562-4761-BC5A-D9157E5A0B4C}" name="Column5644"/>
    <tableColumn id="5645" xr3:uid="{883B1AE7-FE2C-4394-8899-D97706E8D6CF}" name="Column5645"/>
    <tableColumn id="5646" xr3:uid="{534C28C8-47F7-4CED-9665-FB85F008FD64}" name="Column5646"/>
    <tableColumn id="5647" xr3:uid="{B1C09577-DE9C-4D47-90D6-41EEB25175FD}" name="Column5647"/>
    <tableColumn id="5648" xr3:uid="{F40D3A89-A8F6-44E3-8C5B-CE782A93F6CF}" name="Column5648"/>
    <tableColumn id="5649" xr3:uid="{4363C43F-0865-4E4A-8C17-7854B8F52929}" name="Column5649"/>
    <tableColumn id="5650" xr3:uid="{9AD51C3A-AC2A-4D37-B3AF-D2BD090385EC}" name="Column5650"/>
    <tableColumn id="5651" xr3:uid="{55D527CC-4FCC-45F5-9B69-F7A8E55570B8}" name="Column5651"/>
    <tableColumn id="5652" xr3:uid="{809F5E52-0BF4-45DF-8D92-5C0AA134B810}" name="Column5652"/>
    <tableColumn id="5653" xr3:uid="{AAC5F536-2DF2-48CA-AAA5-4B594A08AB51}" name="Column5653"/>
    <tableColumn id="5654" xr3:uid="{66B4B088-7BBE-4D73-AD09-03277F6262A2}" name="Column5654"/>
    <tableColumn id="5655" xr3:uid="{EC3A497F-D638-44E7-B2C5-2CF09FCD1B4B}" name="Column5655"/>
    <tableColumn id="5656" xr3:uid="{631D87E5-B7BD-4FEC-A049-BC18B7C39E3F}" name="Column5656"/>
    <tableColumn id="5657" xr3:uid="{AE439672-2C84-408B-A582-3A9A63E40D73}" name="Column5657"/>
    <tableColumn id="5658" xr3:uid="{FAA402F1-CE6F-473C-A7F7-6B1A2AA6B273}" name="Column5658"/>
    <tableColumn id="5659" xr3:uid="{6403F8E7-59AC-481D-A77B-70BFE1F8D616}" name="Column5659"/>
    <tableColumn id="5660" xr3:uid="{6BD43C09-5CBE-4BBD-A62F-0E8EAE2D4522}" name="Column5660"/>
    <tableColumn id="5661" xr3:uid="{D4A5A880-D863-410E-B47F-30E103C81179}" name="Column5661"/>
    <tableColumn id="5662" xr3:uid="{2B659215-62EC-4106-9162-6F3EAA44068E}" name="Column5662"/>
    <tableColumn id="5663" xr3:uid="{60AE1F64-770E-495B-B533-32685F70C00F}" name="Column5663"/>
    <tableColumn id="5664" xr3:uid="{E47E3242-7F84-4540-8ECA-CFBC4941E118}" name="Column5664"/>
    <tableColumn id="5665" xr3:uid="{C6AA8A3D-CED6-4CEC-B7C7-4B2F8B891369}" name="Column5665"/>
    <tableColumn id="5666" xr3:uid="{61401160-D4FD-4E55-AD19-2C0D85FC1C80}" name="Column5666"/>
    <tableColumn id="5667" xr3:uid="{1C9CC703-7A35-4EB4-BD28-3E53C14D7279}" name="Column5667"/>
    <tableColumn id="5668" xr3:uid="{701254F3-B213-46B3-9842-D323ABECAA74}" name="Column5668"/>
    <tableColumn id="5669" xr3:uid="{BD62C219-6166-4F03-9E26-A2A7347D69B3}" name="Column5669"/>
    <tableColumn id="5670" xr3:uid="{2C222A36-0345-473B-ABC1-CB0D612B33D4}" name="Column5670"/>
    <tableColumn id="5671" xr3:uid="{6C43792E-552B-4698-B78F-D6B6CF1C0A63}" name="Column5671"/>
    <tableColumn id="5672" xr3:uid="{1B720412-E784-4C94-B908-EF063951CAFB}" name="Column5672"/>
    <tableColumn id="5673" xr3:uid="{D020AE2C-C6FF-4741-AC64-D8C84DDDBB11}" name="Column5673"/>
    <tableColumn id="5674" xr3:uid="{A836461E-9596-4B67-B01B-EC47C670EE8F}" name="Column5674"/>
    <tableColumn id="5675" xr3:uid="{D93BD522-D134-4C1F-BF44-6D84453C0D79}" name="Column5675"/>
    <tableColumn id="5676" xr3:uid="{4885F17E-96B3-4472-954E-9AB46FE8E083}" name="Column5676"/>
    <tableColumn id="5677" xr3:uid="{EEB77A7C-92F7-4D2D-8C1E-05DBEA0AAFA6}" name="Column5677"/>
    <tableColumn id="5678" xr3:uid="{7C652610-0117-4AB9-BF06-C760C96EA177}" name="Column5678"/>
    <tableColumn id="5679" xr3:uid="{E22D81C4-7D9B-41B2-A669-EFE592152187}" name="Column5679"/>
    <tableColumn id="5680" xr3:uid="{BAD6CD66-12AB-4318-8225-EB5C7715EAD9}" name="Column5680"/>
    <tableColumn id="5681" xr3:uid="{292B3A78-949E-4907-8110-04C74CA53028}" name="Column5681"/>
    <tableColumn id="5682" xr3:uid="{56F6FCF5-F3CC-461B-8CF0-6EC1F86E52E8}" name="Column5682"/>
    <tableColumn id="5683" xr3:uid="{C0ED3D37-B5AE-4312-BBB2-8D7DE1B9053C}" name="Column5683"/>
    <tableColumn id="5684" xr3:uid="{8C4FE3D8-34CD-495F-8A45-5CB5649FC2C4}" name="Column5684"/>
    <tableColumn id="5685" xr3:uid="{53C3A659-A58B-45CD-B73E-D91534259F56}" name="Column5685"/>
    <tableColumn id="5686" xr3:uid="{3F9036AB-0092-4B5E-BDF9-224FF76811CA}" name="Column5686"/>
    <tableColumn id="5687" xr3:uid="{E5B3F818-76FB-4E79-A350-D80304203C5F}" name="Column5687"/>
    <tableColumn id="5688" xr3:uid="{E34F8B08-E72C-4260-BD4E-079FA5BB5A13}" name="Column5688"/>
    <tableColumn id="5689" xr3:uid="{AFF78523-AD37-469F-BF33-981C4A6AECBE}" name="Column5689"/>
    <tableColumn id="5690" xr3:uid="{903EA586-2861-48B4-B58E-B363B535D81F}" name="Column5690"/>
    <tableColumn id="5691" xr3:uid="{837FF54E-917D-489E-9244-C645810D18C0}" name="Column5691"/>
    <tableColumn id="5692" xr3:uid="{8D5E3C01-4575-4457-B7E8-A26DDCAA7457}" name="Column5692"/>
    <tableColumn id="5693" xr3:uid="{7581B08E-20D9-465B-8B95-18148EC04C34}" name="Column5693"/>
    <tableColumn id="5694" xr3:uid="{94EEE428-6075-4D88-9995-D2BBFF3FD423}" name="Column5694"/>
    <tableColumn id="5695" xr3:uid="{B5114EFB-9791-44E6-9042-EBA77EBC07B8}" name="Column5695"/>
    <tableColumn id="5696" xr3:uid="{35DFF223-A38E-4361-972E-4A7FF3116FA0}" name="Column5696"/>
    <tableColumn id="5697" xr3:uid="{331A32B4-3896-4069-A984-1F18290EDEEE}" name="Column5697"/>
    <tableColumn id="5698" xr3:uid="{5617B532-D7EE-4084-BEB9-4B8259FBE1E8}" name="Column5698"/>
    <tableColumn id="5699" xr3:uid="{0AA61367-95E0-4151-853A-FA40A1D2D3CA}" name="Column5699"/>
    <tableColumn id="5700" xr3:uid="{34011080-9BF5-4A7E-AC82-1837196400E3}" name="Column5700"/>
    <tableColumn id="5701" xr3:uid="{D8C6FE1F-D99A-4F69-BB2D-907348BA4FD0}" name="Column5701"/>
    <tableColumn id="5702" xr3:uid="{423848E0-CF7A-4564-931E-F2ED57E1A56C}" name="Column5702"/>
    <tableColumn id="5703" xr3:uid="{96B544A5-5E48-4865-BA47-AA9B16436BE6}" name="Column5703"/>
    <tableColumn id="5704" xr3:uid="{D3BF4058-83C6-4C0E-8DDC-A4446721DED7}" name="Column5704"/>
    <tableColumn id="5705" xr3:uid="{C80520A0-1185-4E47-A112-EF01797FAF3D}" name="Column5705"/>
    <tableColumn id="5706" xr3:uid="{68D7A52A-85E5-4C19-A21B-F018915AD5DE}" name="Column5706"/>
    <tableColumn id="5707" xr3:uid="{CC66D50C-FF68-4EDC-B404-D232003358F8}" name="Column5707"/>
    <tableColumn id="5708" xr3:uid="{CDBEA8DB-5290-478E-809D-E8E697E73538}" name="Column5708"/>
    <tableColumn id="5709" xr3:uid="{5F70E041-D33C-4872-97C2-7F007FBA5F4F}" name="Column5709"/>
    <tableColumn id="5710" xr3:uid="{76A3BF49-C994-4671-AD2A-D19512D043A5}" name="Column5710"/>
    <tableColumn id="5711" xr3:uid="{54184FFA-B64A-4BBE-91F4-07DE480B3132}" name="Column5711"/>
    <tableColumn id="5712" xr3:uid="{2E3EFBB1-6BA2-4E50-A81C-43D93D66E8FF}" name="Column5712"/>
    <tableColumn id="5713" xr3:uid="{5FA2FE7D-FA0E-4FA9-8A7F-506C9C6D2609}" name="Column5713"/>
    <tableColumn id="5714" xr3:uid="{7D865ADF-8682-433F-9896-291A133B9E19}" name="Column5714"/>
    <tableColumn id="5715" xr3:uid="{20361089-A3E1-4F8B-B174-587A29D50F45}" name="Column5715"/>
    <tableColumn id="5716" xr3:uid="{A1B66B7D-731B-4C3A-A772-F88C6F27BBF2}" name="Column5716"/>
    <tableColumn id="5717" xr3:uid="{A4BB7502-3956-48EB-B92D-F4ECB1972BD0}" name="Column5717"/>
    <tableColumn id="5718" xr3:uid="{ACD2BEFE-F0ED-430D-B6F2-45ABAE01D05A}" name="Column5718"/>
    <tableColumn id="5719" xr3:uid="{286DE39B-5597-458F-A3F4-1C0B74879F6E}" name="Column5719"/>
    <tableColumn id="5720" xr3:uid="{55199C39-7F73-4C80-8646-E203A407EF34}" name="Column5720"/>
    <tableColumn id="5721" xr3:uid="{1776A96B-4C80-4A94-8ACE-284D610B95B6}" name="Column5721"/>
    <tableColumn id="5722" xr3:uid="{AC6B3AC8-E860-4EBF-B3B4-5C9822AEAF34}" name="Column5722"/>
    <tableColumn id="5723" xr3:uid="{BAA8E21B-1097-4609-8240-9FCAC9A60413}" name="Column5723"/>
    <tableColumn id="5724" xr3:uid="{4E3EBE87-CC54-4BD4-A2DC-A2ADCE7510D6}" name="Column5724"/>
    <tableColumn id="5725" xr3:uid="{64A9086F-DCD4-4948-BBD4-FF5D34E3C5D5}" name="Column5725"/>
    <tableColumn id="5726" xr3:uid="{35351E8D-E1B8-4B43-88CB-CEDA18B36B70}" name="Column5726"/>
    <tableColumn id="5727" xr3:uid="{BB4CD324-9656-4BAC-8412-05B78487EB1A}" name="Column5727"/>
    <tableColumn id="5728" xr3:uid="{8D3C377C-3CAB-470B-BFE8-E0EDAD1AA632}" name="Column5728"/>
    <tableColumn id="5729" xr3:uid="{FD8A729B-84B9-481E-BAA5-6FA267553F7A}" name="Column5729"/>
    <tableColumn id="5730" xr3:uid="{93A04A20-1B4C-4AA6-A5A4-EE3250E4A4F1}" name="Column5730"/>
    <tableColumn id="5731" xr3:uid="{C2857D73-AEF9-4FC9-B720-0F36591DCC0B}" name="Column5731"/>
    <tableColumn id="5732" xr3:uid="{606711CA-F083-4E28-ABCC-604BFF118333}" name="Column5732"/>
    <tableColumn id="5733" xr3:uid="{75E3C982-D83E-4567-AB77-64597E654849}" name="Column5733"/>
    <tableColumn id="5734" xr3:uid="{E640E877-7458-4F09-8913-4F06852D317F}" name="Column5734"/>
    <tableColumn id="5735" xr3:uid="{160EC570-6F2C-4145-B0E8-C13918E78EDD}" name="Column5735"/>
    <tableColumn id="5736" xr3:uid="{62D29A2F-02E8-4977-947A-506E5C234D21}" name="Column5736"/>
    <tableColumn id="5737" xr3:uid="{9FAD8F00-73FF-48A5-8888-41F76571DEF4}" name="Column5737"/>
    <tableColumn id="5738" xr3:uid="{44555A6E-BBD5-4608-9358-0138E91B860C}" name="Column5738"/>
    <tableColumn id="5739" xr3:uid="{B60D89D6-0B30-45FA-8A5D-EAB19DE6B82D}" name="Column5739"/>
    <tableColumn id="5740" xr3:uid="{7DE310CD-46FD-4AC8-AD85-904781629D92}" name="Column5740"/>
    <tableColumn id="5741" xr3:uid="{48F24191-BE5F-455D-9402-18CDBD5D7997}" name="Column5741"/>
    <tableColumn id="5742" xr3:uid="{5A8C6889-CF5A-4DD4-A8A4-2E6DA561C0EE}" name="Column5742"/>
    <tableColumn id="5743" xr3:uid="{94D7B048-0038-4CD6-B1EA-2525A7A75C2A}" name="Column5743"/>
    <tableColumn id="5744" xr3:uid="{76900421-13BE-447C-8585-4005692A9C48}" name="Column5744"/>
    <tableColumn id="5745" xr3:uid="{9616667C-5E38-489F-8A63-15AD949FCF9C}" name="Column5745"/>
    <tableColumn id="5746" xr3:uid="{6DF36D07-33C2-4D0C-95FD-09AF343CD02C}" name="Column5746"/>
    <tableColumn id="5747" xr3:uid="{555572C8-44A9-4B09-A2DF-ACD6D7272E9F}" name="Column5747"/>
    <tableColumn id="5748" xr3:uid="{6D3E7600-A8F3-4DF3-B19A-4A6A9F6E4A17}" name="Column5748"/>
    <tableColumn id="5749" xr3:uid="{75F7FE77-DDC5-4E02-9520-4902C97754A4}" name="Column5749"/>
    <tableColumn id="5750" xr3:uid="{8F299CAA-43D6-437A-B910-4CD7A66FD6F0}" name="Column5750"/>
    <tableColumn id="5751" xr3:uid="{C31B8D1A-D826-4735-90FB-219AEB276527}" name="Column5751"/>
    <tableColumn id="5752" xr3:uid="{0728336B-939A-4158-BF73-5B1DBB3FCBB5}" name="Column5752"/>
    <tableColumn id="5753" xr3:uid="{0BBD226A-AE11-4960-88B5-CE77AC9941BF}" name="Column5753"/>
    <tableColumn id="5754" xr3:uid="{38CE554E-0E88-4F47-A19B-54999FB5C903}" name="Column5754"/>
    <tableColumn id="5755" xr3:uid="{88EA22B3-58D2-4D64-B0D8-DEA4714B0771}" name="Column5755"/>
    <tableColumn id="5756" xr3:uid="{3A28DB9E-23F6-429A-8F83-F9741949FA3D}" name="Column5756"/>
    <tableColumn id="5757" xr3:uid="{F7A8B897-786A-4E0B-84F7-4DAD2AB39C9D}" name="Column5757"/>
    <tableColumn id="5758" xr3:uid="{C3F8D0E4-3929-4781-A657-7C9A12A2831A}" name="Column5758"/>
    <tableColumn id="5759" xr3:uid="{76EE88EB-6D6A-4C1F-AB02-B4B2C3234391}" name="Column5759"/>
    <tableColumn id="5760" xr3:uid="{11F4290E-1C41-4F79-8A9D-A56604309064}" name="Column5760"/>
    <tableColumn id="5761" xr3:uid="{F7A91070-B279-48EC-8655-BB71EA2CE289}" name="Column5761"/>
    <tableColumn id="5762" xr3:uid="{C6135F2C-1492-455F-B3E4-1507FA077C04}" name="Column5762"/>
    <tableColumn id="5763" xr3:uid="{3BB20888-705E-4C29-8574-2E4756CDE710}" name="Column5763"/>
    <tableColumn id="5764" xr3:uid="{339321D7-144C-4FE3-BF0B-C5A95AC73AA3}" name="Column5764"/>
    <tableColumn id="5765" xr3:uid="{784CDB28-6ED7-48AE-AA94-613A3A0A0424}" name="Column5765"/>
    <tableColumn id="5766" xr3:uid="{D61C0E7F-7898-4532-9E85-6181086DFD89}" name="Column5766"/>
    <tableColumn id="5767" xr3:uid="{291DBA93-4D33-456E-9B6A-E8CE68514D56}" name="Column5767"/>
    <tableColumn id="5768" xr3:uid="{06B11B45-3EFA-4FA0-848A-574143258EBF}" name="Column5768"/>
    <tableColumn id="5769" xr3:uid="{5D69D67D-B8A9-4CE6-B388-395FBF009812}" name="Column5769"/>
    <tableColumn id="5770" xr3:uid="{84E07C8E-D9FB-4C8F-8B42-EB9D6B0CA99A}" name="Column5770"/>
    <tableColumn id="5771" xr3:uid="{18B58B09-7FF2-4553-AD5B-4ED1DE1B2B75}" name="Column5771"/>
    <tableColumn id="5772" xr3:uid="{4819787D-B35B-4FC4-8175-7B2D43143DE9}" name="Column5772"/>
    <tableColumn id="5773" xr3:uid="{F47E2F5A-47EB-4678-862E-2FDB0161D8BD}" name="Column5773"/>
    <tableColumn id="5774" xr3:uid="{3FDF697F-38A3-404A-B0C7-C7E449B98CAC}" name="Column5774"/>
    <tableColumn id="5775" xr3:uid="{03D9F2FB-300C-4915-801A-AFD46CC8B6ED}" name="Column5775"/>
    <tableColumn id="5776" xr3:uid="{B88FE8FF-85D3-47C6-813A-B91E2611477C}" name="Column5776"/>
    <tableColumn id="5777" xr3:uid="{8EF59084-3CC8-4A45-BC37-D259E9B29CF5}" name="Column5777"/>
    <tableColumn id="5778" xr3:uid="{CAF113E5-081F-4FE1-9C41-DF65D62D4AE4}" name="Column5778"/>
    <tableColumn id="5779" xr3:uid="{38FAC963-274E-405D-A838-6FD1C5ECA07F}" name="Column5779"/>
    <tableColumn id="5780" xr3:uid="{A74EBED9-79B6-43A0-BCD2-BC7BE2333C56}" name="Column5780"/>
    <tableColumn id="5781" xr3:uid="{486E6F24-F54F-4065-9478-1C19D10E7A6A}" name="Column5781"/>
    <tableColumn id="5782" xr3:uid="{14922914-9B6B-4088-B454-3A7CA2AE3D84}" name="Column5782"/>
    <tableColumn id="5783" xr3:uid="{C80460D5-A6F8-4793-8D12-752D6A2B9604}" name="Column5783"/>
    <tableColumn id="5784" xr3:uid="{41424659-C859-4199-9416-1EF27BF38BE9}" name="Column5784"/>
    <tableColumn id="5785" xr3:uid="{826E7251-2246-42F9-97B4-E8DA69661E45}" name="Column5785"/>
    <tableColumn id="5786" xr3:uid="{F50108A6-69D9-42B2-B1E0-AABDD199E8CE}" name="Column5786"/>
    <tableColumn id="5787" xr3:uid="{1A5AE767-D7CF-463B-9CEB-CB67D48BF4A3}" name="Column5787"/>
    <tableColumn id="5788" xr3:uid="{1604D79D-D8EF-4FE7-98BF-91E685D703C5}" name="Column5788"/>
    <tableColumn id="5789" xr3:uid="{619C4362-FB25-41A4-BFD0-E7BC1959B829}" name="Column5789"/>
    <tableColumn id="5790" xr3:uid="{993969DE-5250-428F-BA0F-FB89FFC98D27}" name="Column5790"/>
    <tableColumn id="5791" xr3:uid="{14441087-6521-4E35-89CA-4BB911588B85}" name="Column5791"/>
    <tableColumn id="5792" xr3:uid="{5A20FBB6-C276-4218-B7A7-E2F27FDE893F}" name="Column5792"/>
    <tableColumn id="5793" xr3:uid="{3A1FC321-166C-4368-ABA6-B2E828DC0AFC}" name="Column5793"/>
    <tableColumn id="5794" xr3:uid="{CE4B073C-8ACF-4200-88F6-A5B16D0E6B2A}" name="Column5794"/>
    <tableColumn id="5795" xr3:uid="{F9858A4A-57E9-4B65-B033-02B1A91ED0B3}" name="Column5795"/>
    <tableColumn id="5796" xr3:uid="{DD638076-A4F3-4511-9AD1-88FCE8628525}" name="Column5796"/>
    <tableColumn id="5797" xr3:uid="{C0B9520D-4A57-41EE-9E95-F70F7373B0BF}" name="Column5797"/>
    <tableColumn id="5798" xr3:uid="{EAE5FC8F-1910-411A-8AB2-9BFFC1F93D99}" name="Column5798"/>
    <tableColumn id="5799" xr3:uid="{1BBBB102-C9A7-4976-84BA-B2775EDAF31C}" name="Column5799"/>
    <tableColumn id="5800" xr3:uid="{0C59506A-6CD2-45FB-8064-F3F577147366}" name="Column5800"/>
    <tableColumn id="5801" xr3:uid="{10AAE1F9-ACE3-4153-BD12-A226A0EAAFB5}" name="Column5801"/>
    <tableColumn id="5802" xr3:uid="{D0675AD7-DCCA-41A3-9917-25B7927F4A75}" name="Column5802"/>
    <tableColumn id="5803" xr3:uid="{A7894638-EE83-4E7D-9C1F-97C18ACADDB2}" name="Column5803"/>
    <tableColumn id="5804" xr3:uid="{AEC35D90-B232-4E96-A37D-C68DD530A1B1}" name="Column5804"/>
    <tableColumn id="5805" xr3:uid="{9F4499B0-543D-400F-82EF-15F8022B307D}" name="Column5805"/>
    <tableColumn id="5806" xr3:uid="{7CD4DC08-4BAC-4B68-A511-C59EFC547359}" name="Column5806"/>
    <tableColumn id="5807" xr3:uid="{674C786C-95CA-42A9-8279-7A6960943EB3}" name="Column5807"/>
    <tableColumn id="5808" xr3:uid="{186F00A4-DDED-47A0-8E0C-9209CF3B9B53}" name="Column5808"/>
    <tableColumn id="5809" xr3:uid="{1B407C67-C849-4ED0-AA22-A64EEC11BC9B}" name="Column5809"/>
    <tableColumn id="5810" xr3:uid="{30B96042-6D4A-4EAF-AB39-091921A1214A}" name="Column5810"/>
    <tableColumn id="5811" xr3:uid="{EF344255-0297-4BDD-B06E-7B05963367F8}" name="Column5811"/>
    <tableColumn id="5812" xr3:uid="{1760952C-112D-41AA-A1F1-0C1BD02EA1DF}" name="Column5812"/>
    <tableColumn id="5813" xr3:uid="{86AE4A18-92BE-4823-9FBD-585BED1B7A59}" name="Column5813"/>
    <tableColumn id="5814" xr3:uid="{AA3A6C92-4FDC-457F-AD08-D6073440CE34}" name="Column5814"/>
    <tableColumn id="5815" xr3:uid="{C0D4E356-4F17-43AE-9CAE-984128418253}" name="Column5815"/>
    <tableColumn id="5816" xr3:uid="{D7EB1619-A41C-49A5-9398-CD554C325D5C}" name="Column5816"/>
    <tableColumn id="5817" xr3:uid="{026EDB8E-88D2-40C2-A862-EBD5762DBCDA}" name="Column5817"/>
    <tableColumn id="5818" xr3:uid="{34AC810A-18DD-46B6-BD2D-6857CDBF1C97}" name="Column5818"/>
    <tableColumn id="5819" xr3:uid="{67DD80F8-EF16-4B92-A008-22F2C1AD2AB7}" name="Column5819"/>
    <tableColumn id="5820" xr3:uid="{AA9FC2D5-BE57-4F46-A2BF-E1531AF97C8A}" name="Column5820"/>
    <tableColumn id="5821" xr3:uid="{21FA2583-1122-415B-A42C-ECDBA4B2560E}" name="Column5821"/>
    <tableColumn id="5822" xr3:uid="{F79ED1C3-489B-4728-A40B-EC683318DFD5}" name="Column5822"/>
    <tableColumn id="5823" xr3:uid="{FCC6F77C-B0B6-4E1E-AD88-11BE65A81C89}" name="Column5823"/>
    <tableColumn id="5824" xr3:uid="{017186FE-7D9A-4707-8CCF-9A7DB47B2992}" name="Column5824"/>
    <tableColumn id="5825" xr3:uid="{32A939E9-D003-4BBE-9C42-36625CE3C947}" name="Column5825"/>
    <tableColumn id="5826" xr3:uid="{41DFFC35-2EF0-4887-A9E4-5B14B1C7D2F4}" name="Column5826"/>
    <tableColumn id="5827" xr3:uid="{0E79455B-88E3-4670-AC18-A39421D22F61}" name="Column5827"/>
    <tableColumn id="5828" xr3:uid="{9AB77CBB-878B-4E90-A51C-064DF4A4CEC0}" name="Column5828"/>
    <tableColumn id="5829" xr3:uid="{B19CFA4C-BC77-45C7-8892-4B0E368ADE66}" name="Column5829"/>
    <tableColumn id="5830" xr3:uid="{1D1B1947-02E2-47ED-9FD7-4841242B6242}" name="Column5830"/>
    <tableColumn id="5831" xr3:uid="{42BD1FEE-3AEB-43A6-9F2A-8CBFE980BD44}" name="Column5831"/>
    <tableColumn id="5832" xr3:uid="{AD038023-17DF-4684-9309-1B2DC3C66A8B}" name="Column5832"/>
    <tableColumn id="5833" xr3:uid="{1AC2AB3F-DED2-4380-8C74-F36945F8B18D}" name="Column5833"/>
    <tableColumn id="5834" xr3:uid="{DCD315F8-0615-4C3E-87A5-A48B2A2C7112}" name="Column5834"/>
    <tableColumn id="5835" xr3:uid="{27F3F925-DE12-478E-B3E4-D32B9D08B353}" name="Column5835"/>
    <tableColumn id="5836" xr3:uid="{C6A4D530-05A9-4B1F-9A1C-80EFDE35D129}" name="Column5836"/>
    <tableColumn id="5837" xr3:uid="{12603F93-9824-434B-9DB8-4FB1D5D28CDD}" name="Column5837"/>
    <tableColumn id="5838" xr3:uid="{B81090BE-1E7F-449F-80D4-38998D31F6BA}" name="Column5838"/>
    <tableColumn id="5839" xr3:uid="{D87A94BB-C1FA-4115-9D2F-F2AFC34D8628}" name="Column5839"/>
    <tableColumn id="5840" xr3:uid="{D5D09A6B-A1BF-487A-A90A-294097D3C67B}" name="Column5840"/>
    <tableColumn id="5841" xr3:uid="{21E6A8C9-EF85-42A6-A924-24A5D4228A6B}" name="Column5841"/>
    <tableColumn id="5842" xr3:uid="{ACA6D66C-C350-4E2F-AC43-E30C82FAF333}" name="Column5842"/>
    <tableColumn id="5843" xr3:uid="{A58B79E6-88C6-49CF-B7E1-F1CA417E40DB}" name="Column5843"/>
    <tableColumn id="5844" xr3:uid="{A27B1C24-4AF9-4938-848F-19A803BFDD5B}" name="Column5844"/>
    <tableColumn id="5845" xr3:uid="{B62A19CB-7888-4696-A899-1A5470E74B82}" name="Column5845"/>
    <tableColumn id="5846" xr3:uid="{E5D876C7-68A2-4D7A-821E-91428136E5CA}" name="Column5846"/>
    <tableColumn id="5847" xr3:uid="{3FD70264-E48A-46F9-9780-32C1A1BF56D9}" name="Column5847"/>
    <tableColumn id="5848" xr3:uid="{AB8601B6-D7E2-4AC7-AC81-4F45774F4BB8}" name="Column5848"/>
    <tableColumn id="5849" xr3:uid="{A255E4DF-E4C1-475A-BB58-88B5508BE413}" name="Column5849"/>
    <tableColumn id="5850" xr3:uid="{37A6A060-957D-49AF-9C77-D7D1F56B0A29}" name="Column5850"/>
    <tableColumn id="5851" xr3:uid="{687D29B9-D7B7-4858-BB0A-2843013F748B}" name="Column5851"/>
    <tableColumn id="5852" xr3:uid="{2DF71416-6BAA-4929-A0A4-038C7A406407}" name="Column5852"/>
    <tableColumn id="5853" xr3:uid="{35EB276D-4F82-4A38-B43F-161AD872687D}" name="Column5853"/>
    <tableColumn id="5854" xr3:uid="{904B1597-3606-4F51-8DEB-95C26BDBA4F5}" name="Column5854"/>
    <tableColumn id="5855" xr3:uid="{648A6804-2DA2-420E-88E5-4CD2F9D7E3E9}" name="Column5855"/>
    <tableColumn id="5856" xr3:uid="{19A3E8D8-E132-4461-9C24-88C5F8DD42C9}" name="Column5856"/>
    <tableColumn id="5857" xr3:uid="{9022F8F5-2F64-4CEB-B708-36CCE4BC4BCC}" name="Column5857"/>
    <tableColumn id="5858" xr3:uid="{910B0B92-E32D-42A0-A172-E8D82A4AAC2E}" name="Column5858"/>
    <tableColumn id="5859" xr3:uid="{1F8F15CD-92CE-4CD3-963B-D9A7E08ABAB3}" name="Column5859"/>
    <tableColumn id="5860" xr3:uid="{16FF0089-35D4-423C-B999-6A9BD9459D6B}" name="Column5860"/>
    <tableColumn id="5861" xr3:uid="{BFBEC35E-FA0E-428E-8C7C-AB8D34DA15AC}" name="Column5861"/>
    <tableColumn id="5862" xr3:uid="{4B474962-5BD4-457A-87EC-40E1AB969594}" name="Column5862"/>
    <tableColumn id="5863" xr3:uid="{C88BA7D0-A638-4DF7-A41A-C33C7C5E6EA4}" name="Column5863"/>
    <tableColumn id="5864" xr3:uid="{9C9FD6CE-4D8B-489E-B2EB-AB7AEBA65B3E}" name="Column5864"/>
    <tableColumn id="5865" xr3:uid="{3B5F6520-9221-4312-9AAF-38EAEEDE9D3C}" name="Column5865"/>
    <tableColumn id="5866" xr3:uid="{8DB05BEA-A0C5-497F-8142-3A3E5AD4A3F7}" name="Column5866"/>
    <tableColumn id="5867" xr3:uid="{48545D8D-27CB-42CB-8696-A9A42918119D}" name="Column5867"/>
    <tableColumn id="5868" xr3:uid="{47C4F0A0-C4D5-441D-B1FD-8C565A2507F1}" name="Column5868"/>
    <tableColumn id="5869" xr3:uid="{F784B3CA-4AC0-4EEB-B0B6-517D5442E857}" name="Column5869"/>
    <tableColumn id="5870" xr3:uid="{60F8869F-01D7-440A-A5B6-95FE1491A16B}" name="Column5870"/>
    <tableColumn id="5871" xr3:uid="{ECD97451-6CEA-43E3-BFB9-B0C2C7A3E78C}" name="Column5871"/>
    <tableColumn id="5872" xr3:uid="{FF2794DF-6AF0-44D3-8BCA-87FFC3AB5DF1}" name="Column5872"/>
    <tableColumn id="5873" xr3:uid="{A4E630A0-80C7-4CFE-AC95-54B02D95AF68}" name="Column5873"/>
    <tableColumn id="5874" xr3:uid="{8934DF75-78BB-4C3F-8FCC-4CF121ABA737}" name="Column5874"/>
    <tableColumn id="5875" xr3:uid="{63A09C81-DC29-4C2B-AFB0-16FED9617F45}" name="Column5875"/>
    <tableColumn id="5876" xr3:uid="{DCE28065-A6B2-41EF-AC18-C41E5BBFA2C0}" name="Column5876"/>
    <tableColumn id="5877" xr3:uid="{B666B3C3-7194-42A8-9A43-821AFD310F90}" name="Column5877"/>
    <tableColumn id="5878" xr3:uid="{710727E9-371E-456F-8601-05857FB1038A}" name="Column5878"/>
    <tableColumn id="5879" xr3:uid="{1C5E7452-68F1-4780-90FD-A4FDEA8565E7}" name="Column5879"/>
    <tableColumn id="5880" xr3:uid="{4845EDD3-0B56-4E9A-A2AE-2265F73AA682}" name="Column5880"/>
    <tableColumn id="5881" xr3:uid="{1329A13C-CA07-44CA-AB23-6A758E5CBA5D}" name="Column5881"/>
    <tableColumn id="5882" xr3:uid="{A0B8CD86-F6A6-44DC-B5AA-7986A63DFCAB}" name="Column5882"/>
    <tableColumn id="5883" xr3:uid="{F4F8DD58-4A7E-4C1E-8F6E-B6F4B8A7FBFE}" name="Column5883"/>
    <tableColumn id="5884" xr3:uid="{187FB964-08B4-4D0D-94DC-C21A8F3F1B27}" name="Column5884"/>
    <tableColumn id="5885" xr3:uid="{F28AA575-E937-4002-80EB-8CD65402B85E}" name="Column5885"/>
    <tableColumn id="5886" xr3:uid="{045E1580-4C2B-4CA9-BA4B-CF394D8F29EA}" name="Column5886"/>
    <tableColumn id="5887" xr3:uid="{AAB551D8-E415-42CB-B638-813EA0E0CD1D}" name="Column5887"/>
    <tableColumn id="5888" xr3:uid="{1413735C-0105-4C74-86B9-932E7C417639}" name="Column5888"/>
    <tableColumn id="5889" xr3:uid="{16E492B4-66A5-4EC8-AACD-8C37D7582F89}" name="Column5889"/>
    <tableColumn id="5890" xr3:uid="{C2B0C529-EEBD-47B3-8920-75DCCD4FE645}" name="Column5890"/>
    <tableColumn id="5891" xr3:uid="{50EECDDE-0F87-4230-ACAA-81D7C372D5A7}" name="Column5891"/>
    <tableColumn id="5892" xr3:uid="{44D0EAB0-3578-46C0-BD29-005C3FFED94B}" name="Column5892"/>
    <tableColumn id="5893" xr3:uid="{20FE5E47-5923-4828-94DB-2A16574D3397}" name="Column5893"/>
    <tableColumn id="5894" xr3:uid="{32328539-5E2D-40C5-8BAB-865F9E6D23E5}" name="Column5894"/>
    <tableColumn id="5895" xr3:uid="{6199E342-EBB7-4A3C-B940-1AA92BB79269}" name="Column5895"/>
    <tableColumn id="5896" xr3:uid="{B6A9152A-028D-4E57-8666-EB488DD4DBA1}" name="Column5896"/>
    <tableColumn id="5897" xr3:uid="{048018AF-F27B-4EC3-9CC7-44B776C34D34}" name="Column5897"/>
    <tableColumn id="5898" xr3:uid="{288AE710-49A6-43F3-AA9A-8A2701BEBE2C}" name="Column5898"/>
    <tableColumn id="5899" xr3:uid="{DC9B9B34-D08E-459E-9C84-A1BA4B6EA78A}" name="Column5899"/>
    <tableColumn id="5900" xr3:uid="{0273D301-F988-47D4-B99F-0E7D80FBB561}" name="Column5900"/>
    <tableColumn id="5901" xr3:uid="{D69F6FA0-0777-4097-B58B-6EAAF88EFF52}" name="Column5901"/>
    <tableColumn id="5902" xr3:uid="{3907EEC9-1738-4A85-83CA-987C147C0F9F}" name="Column5902"/>
    <tableColumn id="5903" xr3:uid="{CFF96311-D99D-4562-9DA8-72FE3129BE43}" name="Column5903"/>
    <tableColumn id="5904" xr3:uid="{D7653CAD-91C6-4C61-AF5F-08F0804AACAB}" name="Column5904"/>
    <tableColumn id="5905" xr3:uid="{C7A8672B-0883-45B1-BA75-DCAA26D40BBA}" name="Column5905"/>
    <tableColumn id="5906" xr3:uid="{82D72167-C7D1-4BF1-AF1B-29CFEE573D43}" name="Column5906"/>
    <tableColumn id="5907" xr3:uid="{A90A89AF-8B6A-415A-8D12-2220A0318C9D}" name="Column5907"/>
    <tableColumn id="5908" xr3:uid="{4763DF0B-BEFB-4556-A6B0-20A406DD69AA}" name="Column5908"/>
    <tableColumn id="5909" xr3:uid="{8A991E75-0397-4CBB-B52E-A029AD0E0589}" name="Column5909"/>
    <tableColumn id="5910" xr3:uid="{CF9263EC-FA09-4837-8DAF-825F73626248}" name="Column5910"/>
    <tableColumn id="5911" xr3:uid="{8FF28C2C-BC2C-436F-8155-0EF164024A4B}" name="Column5911"/>
    <tableColumn id="5912" xr3:uid="{DD0BCC54-4313-46AE-8245-B3E082288085}" name="Column5912"/>
    <tableColumn id="5913" xr3:uid="{A300F6BA-CFAC-414E-BE77-0A9A7DE173C4}" name="Column5913"/>
    <tableColumn id="5914" xr3:uid="{24834BCD-48D2-4BEE-807C-B3844B7EAC7C}" name="Column5914"/>
    <tableColumn id="5915" xr3:uid="{D7771D55-06FE-432B-93CD-4B2FAAFC6BF1}" name="Column5915"/>
    <tableColumn id="5916" xr3:uid="{AA4A3685-ACEB-4232-AC89-8C752E7B15A8}" name="Column5916"/>
    <tableColumn id="5917" xr3:uid="{E6C812AD-DBEB-4982-83D5-B1E82C7D9E39}" name="Column5917"/>
    <tableColumn id="5918" xr3:uid="{1A97D79C-60E2-4E89-AD78-1FE926940FDF}" name="Column5918"/>
    <tableColumn id="5919" xr3:uid="{9CD5774F-E3AC-4815-AE56-FA232DE3E3B5}" name="Column5919"/>
    <tableColumn id="5920" xr3:uid="{06BB55EB-7AEA-4D75-A4D5-6A8580B5BCDC}" name="Column5920"/>
    <tableColumn id="5921" xr3:uid="{306B1190-CD4E-4CB9-9F8C-2F28EC5B5998}" name="Column5921"/>
    <tableColumn id="5922" xr3:uid="{293B4750-5808-42D6-A913-6D828423CA91}" name="Column5922"/>
    <tableColumn id="5923" xr3:uid="{570FB2E5-544D-460E-8084-D99657F58FF3}" name="Column5923"/>
    <tableColumn id="5924" xr3:uid="{DEF07D6A-9EEF-4E30-A286-AA3F1971D478}" name="Column5924"/>
    <tableColumn id="5925" xr3:uid="{A25EE4AF-9193-4ED1-8659-B4FE5F1E519E}" name="Column5925"/>
    <tableColumn id="5926" xr3:uid="{9BE85FC9-D35C-4307-9E01-4C29653AFF1C}" name="Column5926"/>
    <tableColumn id="5927" xr3:uid="{51567C62-9ED2-4F2C-ADAB-607EC2AAE6A7}" name="Column5927"/>
    <tableColumn id="5928" xr3:uid="{003071F5-CFBD-4B4C-91CA-03D5E6A6561A}" name="Column5928"/>
    <tableColumn id="5929" xr3:uid="{6A739484-630F-469C-B124-C634FB309FF2}" name="Column5929"/>
    <tableColumn id="5930" xr3:uid="{80481372-0B71-4336-8EB5-3F04E60DFB16}" name="Column5930"/>
    <tableColumn id="5931" xr3:uid="{69E5B7B7-EC89-4C15-97E7-1D13F6A6DE7B}" name="Column5931"/>
    <tableColumn id="5932" xr3:uid="{2911187E-7C04-497C-92AD-D7AC17AD1197}" name="Column5932"/>
    <tableColumn id="5933" xr3:uid="{DFCA9D85-B308-4DF8-9CA0-D2B2DB57C5E8}" name="Column5933"/>
    <tableColumn id="5934" xr3:uid="{9DD7F92D-FED8-4B4A-B9B0-4EF5411A0780}" name="Column5934"/>
    <tableColumn id="5935" xr3:uid="{D924840A-9CBB-4660-81AD-3B268AC53BAE}" name="Column5935"/>
    <tableColumn id="5936" xr3:uid="{C0186B89-AEFB-4851-B207-5FE58EBCD7A6}" name="Column5936"/>
    <tableColumn id="5937" xr3:uid="{4C009999-5DB1-42A1-9DE3-264B7065A56B}" name="Column5937"/>
    <tableColumn id="5938" xr3:uid="{4C9AE01D-0661-430F-ACA3-B08AD287C853}" name="Column5938"/>
    <tableColumn id="5939" xr3:uid="{401DA433-28F2-460F-A1D6-2848519FDD89}" name="Column5939"/>
    <tableColumn id="5940" xr3:uid="{F8B02CDD-D530-4846-9EDA-346EAC8DDB30}" name="Column5940"/>
    <tableColumn id="5941" xr3:uid="{91978CAC-8AD8-41AA-81AB-5A35DA55A1BC}" name="Column5941"/>
    <tableColumn id="5942" xr3:uid="{794F2FE3-324D-4F93-BA3B-09610A4BD56B}" name="Column5942"/>
    <tableColumn id="5943" xr3:uid="{B077024A-A0B0-47CE-BE9C-761C14A69F1E}" name="Column5943"/>
    <tableColumn id="5944" xr3:uid="{7F48CB67-6159-4FB2-A24E-E99EDC677304}" name="Column5944"/>
    <tableColumn id="5945" xr3:uid="{9D875C85-99C7-419A-A85F-C91CB283F36D}" name="Column5945"/>
    <tableColumn id="5946" xr3:uid="{E7046467-D563-47E2-8CF0-670608525C47}" name="Column5946"/>
    <tableColumn id="5947" xr3:uid="{474CDDB5-557C-4481-9212-3DE1E5246D32}" name="Column5947"/>
    <tableColumn id="5948" xr3:uid="{B77378AD-4E51-4FD5-A085-CBAE750956E5}" name="Column5948"/>
    <tableColumn id="5949" xr3:uid="{4B30B1FE-1A8C-47FD-B5E9-E7F1AA767ED1}" name="Column5949"/>
    <tableColumn id="5950" xr3:uid="{77537472-FA3C-4265-86C0-65D29057F11F}" name="Column5950"/>
    <tableColumn id="5951" xr3:uid="{E340A2B4-48B4-4C5A-9C24-BF3CE122ED70}" name="Column5951"/>
    <tableColumn id="5952" xr3:uid="{98E1E2EF-622B-4DF8-99DC-5392C8931B5D}" name="Column5952"/>
    <tableColumn id="5953" xr3:uid="{87330EF2-A379-4C3D-8161-968D7857F6D5}" name="Column5953"/>
    <tableColumn id="5954" xr3:uid="{DBC8E412-DC1C-4381-9D27-15A4FE3C4E3B}" name="Column5954"/>
    <tableColumn id="5955" xr3:uid="{075C195D-AB4E-4D69-B68F-9A9B06CD786E}" name="Column5955"/>
    <tableColumn id="5956" xr3:uid="{01B6DE33-FD0A-4027-8040-6EF43DA18F78}" name="Column5956"/>
    <tableColumn id="5957" xr3:uid="{A5EEA48C-DFA7-4AE7-AFA6-FD0306C0343D}" name="Column5957"/>
    <tableColumn id="5958" xr3:uid="{7788EEA9-E4FF-4A5F-9D95-FB6EAC851609}" name="Column5958"/>
    <tableColumn id="5959" xr3:uid="{B1F81CD5-8EB8-4BB4-939D-2F2E5F1332FC}" name="Column5959"/>
    <tableColumn id="5960" xr3:uid="{21ECF1D8-4348-4337-B649-BCAF73B71E5D}" name="Column5960"/>
    <tableColumn id="5961" xr3:uid="{26A37679-B45E-4A71-9A41-9961021B7614}" name="Column5961"/>
    <tableColumn id="5962" xr3:uid="{9C6D8FE6-E7D9-4BF9-A546-934F4F6D9A31}" name="Column5962"/>
    <tableColumn id="5963" xr3:uid="{FC1F06C7-4E13-493C-B8FD-13FEA9BC5585}" name="Column5963"/>
    <tableColumn id="5964" xr3:uid="{84F466B9-2650-416D-A08E-324179ED5BC5}" name="Column5964"/>
    <tableColumn id="5965" xr3:uid="{B7A458FE-C050-4697-8797-C93C5DB6239D}" name="Column5965"/>
    <tableColumn id="5966" xr3:uid="{2DEDFE36-F204-4474-AE85-164954EF00D5}" name="Column5966"/>
    <tableColumn id="5967" xr3:uid="{4AFBB8B8-904F-4D61-BBAE-39CDC5E0065E}" name="Column5967"/>
    <tableColumn id="5968" xr3:uid="{ED3A2FAA-9233-4849-B0C2-16C115CDD2E5}" name="Column5968"/>
    <tableColumn id="5969" xr3:uid="{776CA153-9179-4273-8445-D7EA7C62387A}" name="Column5969"/>
    <tableColumn id="5970" xr3:uid="{2A589E81-5DB7-4883-BB43-6BCC5C5D2518}" name="Column5970"/>
    <tableColumn id="5971" xr3:uid="{34A8347F-5365-424C-9FCB-FFABC22E2B1D}" name="Column5971"/>
    <tableColumn id="5972" xr3:uid="{8E1523C8-88E0-4250-B4D5-744208E3CA2E}" name="Column5972"/>
    <tableColumn id="5973" xr3:uid="{F1DEB7B8-14AE-4CD3-AED3-4F963F09B20C}" name="Column5973"/>
    <tableColumn id="5974" xr3:uid="{E16810C1-24F4-43DD-8D95-8D60A5C1DBF2}" name="Column5974"/>
    <tableColumn id="5975" xr3:uid="{F8B0F7BE-87E1-470C-AD41-D2353CF95CD2}" name="Column5975"/>
    <tableColumn id="5976" xr3:uid="{66EBF0E9-0E88-4313-96F3-611045406417}" name="Column5976"/>
    <tableColumn id="5977" xr3:uid="{CE18E786-FE13-40B3-9C03-40B74C4BFA35}" name="Column5977"/>
    <tableColumn id="5978" xr3:uid="{45754C12-3025-4E6A-8463-0C67E21A1380}" name="Column5978"/>
    <tableColumn id="5979" xr3:uid="{6BE77192-41CA-48EC-A1DA-649518BA0DB5}" name="Column5979"/>
    <tableColumn id="5980" xr3:uid="{00C4A5D8-ACB7-47E8-A24B-9C4CFB943B24}" name="Column5980"/>
    <tableColumn id="5981" xr3:uid="{F64E4A51-E081-414D-BF72-23DC922DFD15}" name="Column5981"/>
    <tableColumn id="5982" xr3:uid="{BE8CE162-9872-4202-89F1-549A71E286A3}" name="Column5982"/>
    <tableColumn id="5983" xr3:uid="{0B473A3A-F6D1-4289-926A-EB67C3A31111}" name="Column5983"/>
    <tableColumn id="5984" xr3:uid="{357D5FEC-0093-41B4-8680-F56FA42C540A}" name="Column5984"/>
    <tableColumn id="5985" xr3:uid="{8C8731BD-199F-4F8F-AB83-5530565EB65F}" name="Column5985"/>
    <tableColumn id="5986" xr3:uid="{1E7220D6-EB2B-4430-9380-5C8E13EC4935}" name="Column5986"/>
    <tableColumn id="5987" xr3:uid="{57680C65-F254-45EE-B187-63F87E44897F}" name="Column5987"/>
    <tableColumn id="5988" xr3:uid="{35D3B1AC-B26B-4473-9784-C5ED81A14D87}" name="Column5988"/>
    <tableColumn id="5989" xr3:uid="{8CBF4084-FC71-4157-818F-F47A6B94AC1E}" name="Column5989"/>
    <tableColumn id="5990" xr3:uid="{58E93CC6-6F54-4BF8-8B91-95F4D921FE9E}" name="Column5990"/>
    <tableColumn id="5991" xr3:uid="{E654F6BD-F64A-4DF3-964A-A3B8B5F50F30}" name="Column5991"/>
    <tableColumn id="5992" xr3:uid="{4669873E-7CFD-4A03-BBCF-03F96A66C158}" name="Column5992"/>
    <tableColumn id="5993" xr3:uid="{A8C54208-C291-4692-A857-0C39ED446458}" name="Column5993"/>
    <tableColumn id="5994" xr3:uid="{3E8BF9B1-615B-46C3-811B-EA01A3250EFD}" name="Column5994"/>
    <tableColumn id="5995" xr3:uid="{522250C3-DB7C-459B-8A62-334FFEE51593}" name="Column5995"/>
    <tableColumn id="5996" xr3:uid="{C3BF880C-D6BF-44DF-8558-34AA62877872}" name="Column5996"/>
    <tableColumn id="5997" xr3:uid="{7B81E977-4CA0-4232-AE07-972C18CB10E7}" name="Column5997"/>
    <tableColumn id="5998" xr3:uid="{D78D84BC-4933-4E73-823E-B98AE8799FB2}" name="Column5998"/>
    <tableColumn id="5999" xr3:uid="{3407D51F-9E46-4E1F-A263-C0D3571BC9CA}" name="Column5999"/>
    <tableColumn id="6000" xr3:uid="{E047C5EF-F152-4D04-8057-7937922346EB}" name="Column6000"/>
    <tableColumn id="6001" xr3:uid="{E9FDA09E-F69C-4CA1-AE9D-464A46376037}" name="Column6001"/>
    <tableColumn id="6002" xr3:uid="{7568B757-16AC-4FC1-83EB-DB9FC34A8A54}" name="Column6002"/>
    <tableColumn id="6003" xr3:uid="{276906B3-3F75-420D-B1AC-F3C575D5ACA3}" name="Column6003"/>
    <tableColumn id="6004" xr3:uid="{AF008E8F-AD5F-4868-90AD-004BED37D5D9}" name="Column6004"/>
    <tableColumn id="6005" xr3:uid="{16C1195D-98F5-47C3-AC17-0E0BE6FE901D}" name="Column6005"/>
    <tableColumn id="6006" xr3:uid="{0984E4DD-71FC-4BD5-8B0F-41A9D13C119F}" name="Column6006"/>
    <tableColumn id="6007" xr3:uid="{F8E43B15-354F-44EE-BB96-8D9BE7B53D11}" name="Column6007"/>
    <tableColumn id="6008" xr3:uid="{A5C7F1E8-1433-46EE-AD71-6E2A5192F3AE}" name="Column6008"/>
    <tableColumn id="6009" xr3:uid="{D97D594B-5A5F-4018-9456-642D0797A35F}" name="Column6009"/>
    <tableColumn id="6010" xr3:uid="{5714013F-E778-47AB-8427-510A687B6FC7}" name="Column6010"/>
    <tableColumn id="6011" xr3:uid="{7E105849-CB52-4132-A0B5-A3170629BD4B}" name="Column6011"/>
    <tableColumn id="6012" xr3:uid="{A3DF31AC-AF2A-4972-9E79-F895E0F3711E}" name="Column6012"/>
    <tableColumn id="6013" xr3:uid="{2E64F920-23DF-4939-8677-F10117344000}" name="Column6013"/>
    <tableColumn id="6014" xr3:uid="{DD64C558-9900-44FA-B700-9438D1F6133E}" name="Column6014"/>
    <tableColumn id="6015" xr3:uid="{39558924-A63D-4E7D-B2F5-110B42262BDE}" name="Column6015"/>
    <tableColumn id="6016" xr3:uid="{0D9E3D97-82CA-4681-8DDC-BE0C303A3552}" name="Column6016"/>
    <tableColumn id="6017" xr3:uid="{90AF8F12-55F1-40CB-9DFC-BF023710C7DA}" name="Column6017"/>
    <tableColumn id="6018" xr3:uid="{1EAAD973-9F16-4831-B258-E9B53216FAB0}" name="Column6018"/>
    <tableColumn id="6019" xr3:uid="{1276679D-5B67-4287-BCC7-CCFB25D39007}" name="Column6019"/>
    <tableColumn id="6020" xr3:uid="{EB05F9DF-FB5B-4972-92BA-E07A22DD7396}" name="Column6020"/>
    <tableColumn id="6021" xr3:uid="{7DAF2D01-762B-4BD8-B32E-E8F739D3F675}" name="Column6021"/>
    <tableColumn id="6022" xr3:uid="{0B770913-753E-470C-B7BF-530ECC14A38D}" name="Column6022"/>
    <tableColumn id="6023" xr3:uid="{EB116C96-B580-494D-B26D-6AD9F324A560}" name="Column6023"/>
    <tableColumn id="6024" xr3:uid="{8A5C9AD2-B73E-43C4-893C-991E34C4334C}" name="Column6024"/>
    <tableColumn id="6025" xr3:uid="{A82782AA-C19B-4193-9205-ED08EF312B8C}" name="Column6025"/>
    <tableColumn id="6026" xr3:uid="{80154D11-533F-47B6-BEE2-8A9D3797E852}" name="Column6026"/>
    <tableColumn id="6027" xr3:uid="{D028EFA2-77A2-4C60-82A8-DAFC09511027}" name="Column6027"/>
    <tableColumn id="6028" xr3:uid="{303850A0-65E8-45C3-B97F-AFFE962634B6}" name="Column6028"/>
    <tableColumn id="6029" xr3:uid="{6F9012AC-C17A-4755-A848-33102B7DDC64}" name="Column6029"/>
    <tableColumn id="6030" xr3:uid="{F480B3D3-2A1C-41E2-9D31-1CA12A3B1275}" name="Column6030"/>
    <tableColumn id="6031" xr3:uid="{4249CDA3-97B4-4C77-9B50-AE40AAEF7828}" name="Column6031"/>
    <tableColumn id="6032" xr3:uid="{7833A75B-C138-4CA0-B17E-D8D4A9163E8C}" name="Column6032"/>
    <tableColumn id="6033" xr3:uid="{E58A06CF-E4DE-49AE-BFDD-A6204F755127}" name="Column6033"/>
    <tableColumn id="6034" xr3:uid="{BA8F0F54-78FA-41FB-9298-DB3628C62C00}" name="Column6034"/>
    <tableColumn id="6035" xr3:uid="{428C29E4-ACD8-4128-BE36-E445B0A428F2}" name="Column6035"/>
    <tableColumn id="6036" xr3:uid="{2685F2C1-BEBC-47B9-9CB7-C1A448F34E91}" name="Column6036"/>
    <tableColumn id="6037" xr3:uid="{3A5838F6-F3A8-4FF2-B114-F55B492EFE0C}" name="Column6037"/>
    <tableColumn id="6038" xr3:uid="{D9A1C286-5652-43BC-A84F-C7715E9F94EA}" name="Column6038"/>
    <tableColumn id="6039" xr3:uid="{979914C1-C95F-44A7-ADE7-8E83A86E3182}" name="Column6039"/>
    <tableColumn id="6040" xr3:uid="{406BC1E8-EE7F-47B4-8F30-EADADA583216}" name="Column6040"/>
    <tableColumn id="6041" xr3:uid="{ADD95786-935D-4C46-9CDD-32E40DB7EA38}" name="Column6041"/>
    <tableColumn id="6042" xr3:uid="{4B5BA6BA-D70F-41D6-A1B9-3977E2D3E519}" name="Column6042"/>
    <tableColumn id="6043" xr3:uid="{3A86C49F-27D8-4432-ADB4-1645A6C22CD3}" name="Column6043"/>
    <tableColumn id="6044" xr3:uid="{A62BF441-C2B6-425F-B792-750ADF333488}" name="Column6044"/>
    <tableColumn id="6045" xr3:uid="{B5FD94C7-D29B-4798-86AB-9C086CEA8E39}" name="Column6045"/>
    <tableColumn id="6046" xr3:uid="{95FCDF53-B5E8-4420-8A7C-71BB31874D33}" name="Column6046"/>
    <tableColumn id="6047" xr3:uid="{14DB5978-F91E-4402-A21B-3AD36492DD15}" name="Column6047"/>
    <tableColumn id="6048" xr3:uid="{679088D2-9489-428A-9855-2C6E181F7FE9}" name="Column6048"/>
    <tableColumn id="6049" xr3:uid="{29978C8C-A9F2-45D7-958A-0DF0A660DBBA}" name="Column6049"/>
    <tableColumn id="6050" xr3:uid="{978ED3F1-52C4-4F1E-A18C-48F446D0A5FE}" name="Column6050"/>
    <tableColumn id="6051" xr3:uid="{53A62A7F-5771-4AC5-B763-97D15CE883FD}" name="Column6051"/>
    <tableColumn id="6052" xr3:uid="{033BCFDE-3049-46FC-A111-8580B0E4C1B1}" name="Column6052"/>
    <tableColumn id="6053" xr3:uid="{05750E3B-F2D4-46C4-A419-42E99524B311}" name="Column6053"/>
    <tableColumn id="6054" xr3:uid="{B989E804-BA28-42AA-BBD9-E410CB06ED4B}" name="Column6054"/>
    <tableColumn id="6055" xr3:uid="{994FBDD5-38BA-4FF2-A90A-4B79DA68A0D5}" name="Column6055"/>
    <tableColumn id="6056" xr3:uid="{9C386478-9520-41A4-B362-3CAF0ACA70A1}" name="Column6056"/>
    <tableColumn id="6057" xr3:uid="{5822FC42-A7F0-4EF9-A082-BBF950A150DB}" name="Column6057"/>
    <tableColumn id="6058" xr3:uid="{13408375-154D-4375-8791-BB6C56B821AE}" name="Column6058"/>
    <tableColumn id="6059" xr3:uid="{D449F2BB-9479-46AB-9F6B-0F7521ABBAE9}" name="Column6059"/>
    <tableColumn id="6060" xr3:uid="{D8B0AC45-8B4F-4122-B1EA-CC1FB4A89215}" name="Column6060"/>
    <tableColumn id="6061" xr3:uid="{4CBB4977-51E9-4F29-B8E2-84838BE83800}" name="Column6061"/>
    <tableColumn id="6062" xr3:uid="{67B1584B-7607-4006-B43D-396291E0AC68}" name="Column6062"/>
    <tableColumn id="6063" xr3:uid="{B665DCE4-B8CB-427E-BCC8-A2E8366F5208}" name="Column6063"/>
    <tableColumn id="6064" xr3:uid="{FC542475-500C-43A0-9FB0-2C03D621A46B}" name="Column6064"/>
    <tableColumn id="6065" xr3:uid="{20B57018-5D8F-4D03-82F1-AEC99AD71D89}" name="Column6065"/>
    <tableColumn id="6066" xr3:uid="{99674B31-7DA6-4721-85D1-55CE332631C5}" name="Column6066"/>
    <tableColumn id="6067" xr3:uid="{0532DFF1-B66D-49D3-8A74-B9D538788208}" name="Column6067"/>
    <tableColumn id="6068" xr3:uid="{38AE7A2C-E865-4895-A19C-5BD264F14D44}" name="Column6068"/>
    <tableColumn id="6069" xr3:uid="{81D7A38C-3FBC-4EA9-934C-C98BF68C52D5}" name="Column6069"/>
    <tableColumn id="6070" xr3:uid="{2B889A4A-6237-453F-88DF-38A0F0F15CEA}" name="Column6070"/>
    <tableColumn id="6071" xr3:uid="{4E4DAE03-3905-4B10-9AAF-7184CDB6980E}" name="Column6071"/>
    <tableColumn id="6072" xr3:uid="{27D74E31-AE57-48DB-A5F8-522A801D80E2}" name="Column6072"/>
    <tableColumn id="6073" xr3:uid="{41F1FBB2-074C-4EED-9EB3-00281D412F06}" name="Column6073"/>
    <tableColumn id="6074" xr3:uid="{952C73AC-4878-48D8-A457-A793EC5F9FD6}" name="Column6074"/>
    <tableColumn id="6075" xr3:uid="{1B13800E-7428-4DDA-8D4F-EED025DE506B}" name="Column6075"/>
    <tableColumn id="6076" xr3:uid="{45E61C1A-D37E-4106-8461-C32213876D49}" name="Column6076"/>
    <tableColumn id="6077" xr3:uid="{5B387EB7-F453-4C69-8902-219EFD4164BF}" name="Column6077"/>
    <tableColumn id="6078" xr3:uid="{873F567D-FA71-4269-AF9D-05918AAF8FBA}" name="Column6078"/>
    <tableColumn id="6079" xr3:uid="{102CC166-635A-4CA8-9F2B-8D36738125BB}" name="Column6079"/>
    <tableColumn id="6080" xr3:uid="{432D90A1-FBA3-41D9-9389-F94393E49FE3}" name="Column6080"/>
    <tableColumn id="6081" xr3:uid="{B2AFB902-63E1-474D-A1D7-6A4B4268EF81}" name="Column6081"/>
    <tableColumn id="6082" xr3:uid="{8722A17C-3484-4067-B94B-D660F879AD82}" name="Column6082"/>
    <tableColumn id="6083" xr3:uid="{6AAB3229-950C-4DB0-A70F-786B0CA984B5}" name="Column6083"/>
    <tableColumn id="6084" xr3:uid="{7D7AFB88-37B0-49A5-802B-492A5FA0B0C5}" name="Column6084"/>
    <tableColumn id="6085" xr3:uid="{FA86C436-7601-4F8B-8DFF-63220E244348}" name="Column6085"/>
    <tableColumn id="6086" xr3:uid="{D8F1B774-7502-4C96-A0FE-EF026AAABAA2}" name="Column6086"/>
    <tableColumn id="6087" xr3:uid="{EC8FD3C4-CA97-408F-97AA-7BBAD50E9F6A}" name="Column6087"/>
    <tableColumn id="6088" xr3:uid="{8562FCFB-A3E4-4556-8698-CF409BAE7E00}" name="Column6088"/>
    <tableColumn id="6089" xr3:uid="{616A75B8-1680-42FB-BF20-80EC19BA35DE}" name="Column6089"/>
    <tableColumn id="6090" xr3:uid="{1A22170A-3F99-4BA1-915E-AD3FBDACCAFA}" name="Column6090"/>
    <tableColumn id="6091" xr3:uid="{9BE95532-6BDC-4232-9CC4-20DDECFA001B}" name="Column6091"/>
    <tableColumn id="6092" xr3:uid="{2EB8C5D8-7A83-41F9-B65A-358B8D0056F3}" name="Column6092"/>
    <tableColumn id="6093" xr3:uid="{BE7A0A36-AF06-4853-822A-0CCE03C810E6}" name="Column6093"/>
    <tableColumn id="6094" xr3:uid="{9DA6D012-4CD4-4399-A7B9-3C8E3B9331E8}" name="Column6094"/>
    <tableColumn id="6095" xr3:uid="{322CE86F-30B7-490C-95EC-3230523D2F34}" name="Column6095"/>
    <tableColumn id="6096" xr3:uid="{9BB23D48-0E22-415D-AE4C-475E66F62CE7}" name="Column6096"/>
    <tableColumn id="6097" xr3:uid="{FCBCA90B-209D-4A8B-B01A-E9099E8D0755}" name="Column6097"/>
    <tableColumn id="6098" xr3:uid="{ED20A81D-A12B-4854-9BF6-001FB7B48E18}" name="Column6098"/>
    <tableColumn id="6099" xr3:uid="{EC8B079D-C2E0-440F-8678-FABD3B6AA1E9}" name="Column6099"/>
    <tableColumn id="6100" xr3:uid="{19C98AD5-7CA2-4B67-8B33-09DD1D873064}" name="Column6100"/>
    <tableColumn id="6101" xr3:uid="{D75B38F2-4956-4855-A0CF-1391C741142C}" name="Column6101"/>
    <tableColumn id="6102" xr3:uid="{2C26373C-E81E-4842-8896-3636F8A15317}" name="Column6102"/>
    <tableColumn id="6103" xr3:uid="{BF52D9BC-EE1D-454E-B11A-486001357745}" name="Column6103"/>
    <tableColumn id="6104" xr3:uid="{F6DACD5B-0E37-4C08-91CB-45B64717E027}" name="Column6104"/>
    <tableColumn id="6105" xr3:uid="{B5528387-1B82-4819-9987-1ED50A83D331}" name="Column6105"/>
    <tableColumn id="6106" xr3:uid="{9D92C1D4-AC98-4B74-9BAF-EB35A1B88251}" name="Column6106"/>
    <tableColumn id="6107" xr3:uid="{DD405B39-1390-4170-A70A-B54F64DAAE6A}" name="Column6107"/>
    <tableColumn id="6108" xr3:uid="{73AA4CF2-755D-4C93-9583-9FF4EBC33962}" name="Column6108"/>
    <tableColumn id="6109" xr3:uid="{19E7E795-1FF5-464C-86A5-1BFA3043E209}" name="Column6109"/>
    <tableColumn id="6110" xr3:uid="{7095FDD7-25AE-48A4-9F86-AFE6354CE3EC}" name="Column6110"/>
    <tableColumn id="6111" xr3:uid="{52B623D2-B50D-477E-B32D-78B1A133B61F}" name="Column6111"/>
    <tableColumn id="6112" xr3:uid="{7618EE1A-3CB8-416C-BD1E-B03573875434}" name="Column6112"/>
    <tableColumn id="6113" xr3:uid="{594F2B8C-D657-4DE4-85FA-6F9F6FBAE862}" name="Column6113"/>
    <tableColumn id="6114" xr3:uid="{DAE438E6-7EB8-4091-8536-DED0A533829D}" name="Column6114"/>
    <tableColumn id="6115" xr3:uid="{71BA0DF0-4334-45A3-A5E9-8570E7406373}" name="Column6115"/>
    <tableColumn id="6116" xr3:uid="{9D395AE2-75EE-4D3A-A7A4-92A7A93F847C}" name="Column6116"/>
    <tableColumn id="6117" xr3:uid="{CD055F52-E24B-40FD-84D0-9A0765D4657C}" name="Column6117"/>
    <tableColumn id="6118" xr3:uid="{34EA15B0-F2A4-46D2-94D2-C36D04E35108}" name="Column6118"/>
    <tableColumn id="6119" xr3:uid="{688C41A5-7BC8-4CFF-8EAA-F751317FEBF3}" name="Column6119"/>
    <tableColumn id="6120" xr3:uid="{104AB9C9-13DF-45F1-B361-C392F11AE9A0}" name="Column6120"/>
    <tableColumn id="6121" xr3:uid="{4C4E9929-C284-4703-A1E2-963FBE69B8AD}" name="Column6121"/>
    <tableColumn id="6122" xr3:uid="{EC45B869-7771-4223-8215-FA61330B162F}" name="Column6122"/>
    <tableColumn id="6123" xr3:uid="{F318C526-D15C-462C-A80A-0A9447871E99}" name="Column6123"/>
    <tableColumn id="6124" xr3:uid="{689C27CF-C697-40F1-93F0-0C5CDE66AA7C}" name="Column6124"/>
    <tableColumn id="6125" xr3:uid="{B8045636-A26D-4B58-8B9E-CA31EA99259E}" name="Column6125"/>
    <tableColumn id="6126" xr3:uid="{80EF8BB9-5D01-4FD5-B08E-6B64C6B250D7}" name="Column6126"/>
    <tableColumn id="6127" xr3:uid="{A752D594-3B5F-45E4-8183-2F418D104E59}" name="Column6127"/>
    <tableColumn id="6128" xr3:uid="{69E751E9-D0C8-486A-8F43-A47B96BFFA89}" name="Column6128"/>
    <tableColumn id="6129" xr3:uid="{67731DDD-E133-45C2-817D-B346DA607C13}" name="Column6129"/>
    <tableColumn id="6130" xr3:uid="{3130309E-3714-45F7-A3E6-70A38A1A83D0}" name="Column6130"/>
    <tableColumn id="6131" xr3:uid="{47DB5D0A-3368-4107-B432-5EA28574C27A}" name="Column6131"/>
    <tableColumn id="6132" xr3:uid="{6D5A228A-BD98-44A2-8147-7B95C280B16F}" name="Column6132"/>
    <tableColumn id="6133" xr3:uid="{DEFD824B-D0C3-4BAE-B0E7-FE70DFE7E137}" name="Column6133"/>
    <tableColumn id="6134" xr3:uid="{34071C35-8B4F-4948-B424-35F53FFDEDB8}" name="Column6134"/>
    <tableColumn id="6135" xr3:uid="{76E13FE1-73C3-4741-812F-F514AE69150F}" name="Column6135"/>
    <tableColumn id="6136" xr3:uid="{ABE8E1CB-BD93-4CD3-B765-B6DB447A4C3E}" name="Column6136"/>
    <tableColumn id="6137" xr3:uid="{D39A96D7-D091-4AF7-9964-50999E1B3F78}" name="Column6137"/>
    <tableColumn id="6138" xr3:uid="{6689BF7A-502E-45A4-A8DC-AB3DEF66EB47}" name="Column6138"/>
    <tableColumn id="6139" xr3:uid="{FC5E1B3D-DD05-490D-AFE8-AE325DD19202}" name="Column6139"/>
    <tableColumn id="6140" xr3:uid="{A0146A62-5779-4F68-A111-23C9F924B3CF}" name="Column6140"/>
    <tableColumn id="6141" xr3:uid="{9FED8CB4-09A1-4036-AF43-F32347528E07}" name="Column6141"/>
    <tableColumn id="6142" xr3:uid="{7F2A8572-CDD7-477F-9E3F-402CD96CBDA0}" name="Column6142"/>
    <tableColumn id="6143" xr3:uid="{CB55E50F-9BF9-47CA-834A-0969BA3D3569}" name="Column6143"/>
    <tableColumn id="6144" xr3:uid="{DCBE4009-F6E8-43D6-85ED-AB1281A97322}" name="Column6144"/>
    <tableColumn id="6145" xr3:uid="{FC70DC17-8AF1-4FD7-8F5D-0DA013FC6C47}" name="Column6145"/>
    <tableColumn id="6146" xr3:uid="{959AB3A7-3CA3-474B-B587-545400CC1D4B}" name="Column6146"/>
    <tableColumn id="6147" xr3:uid="{3AE165EC-3ECC-4B82-B138-9A66AD0D8CA0}" name="Column6147"/>
    <tableColumn id="6148" xr3:uid="{24CAADA4-F701-499F-B398-7F5D7FB6DA99}" name="Column6148"/>
    <tableColumn id="6149" xr3:uid="{3FB2C884-4278-4B8F-97A1-A0B5245F07D6}" name="Column6149"/>
    <tableColumn id="6150" xr3:uid="{6126348F-7ECC-4295-B580-773097EA93BD}" name="Column6150"/>
    <tableColumn id="6151" xr3:uid="{DE2816D8-DAE6-484F-A551-3A326101A6E2}" name="Column6151"/>
    <tableColumn id="6152" xr3:uid="{E468472E-F4A8-4034-8D14-1047F59A3E67}" name="Column6152"/>
    <tableColumn id="6153" xr3:uid="{DDF7FFAA-7F41-4890-97BA-513637AC6D64}" name="Column6153"/>
    <tableColumn id="6154" xr3:uid="{21ED6B19-FC09-46E1-8B5A-47DE0C8FADE4}" name="Column6154"/>
    <tableColumn id="6155" xr3:uid="{A3FE680F-580E-4A54-AAE4-4A3BD308BEB4}" name="Column6155"/>
    <tableColumn id="6156" xr3:uid="{DC88B8A8-F113-4FCA-8C9E-2052A5DE2A32}" name="Column6156"/>
    <tableColumn id="6157" xr3:uid="{301273BB-7A38-4C21-A628-FABB63A4D222}" name="Column6157"/>
    <tableColumn id="6158" xr3:uid="{F3D8BD12-C065-4DE5-B871-5D6234C572F1}" name="Column6158"/>
    <tableColumn id="6159" xr3:uid="{13B16089-6E74-4797-B501-16BE81A144A3}" name="Column6159"/>
    <tableColumn id="6160" xr3:uid="{08C530C1-808C-4300-B385-3B6FB15F6373}" name="Column6160"/>
    <tableColumn id="6161" xr3:uid="{8619D7F7-6D04-468D-9E5D-FA9CDE1419BF}" name="Column6161"/>
    <tableColumn id="6162" xr3:uid="{C1819707-4D54-4913-95A9-8EF3CBC522A7}" name="Column6162"/>
    <tableColumn id="6163" xr3:uid="{10153792-11BA-4DE0-970A-D785B62E6148}" name="Column6163"/>
    <tableColumn id="6164" xr3:uid="{6D6766F4-757C-4836-B5DE-EAA6B191E9EC}" name="Column6164"/>
    <tableColumn id="6165" xr3:uid="{8ABA6BAC-7C22-4135-ABE2-462114436AA9}" name="Column6165"/>
    <tableColumn id="6166" xr3:uid="{17F624C0-6D19-4AA0-820D-5FD8EDAC00D3}" name="Column6166"/>
    <tableColumn id="6167" xr3:uid="{838EE012-5190-498D-9B7A-4FC43DA73C01}" name="Column6167"/>
    <tableColumn id="6168" xr3:uid="{2DF0478A-8167-45DD-AA10-4EC71355DCB3}" name="Column6168"/>
    <tableColumn id="6169" xr3:uid="{F2463FE2-8661-4EDB-96FD-F3D83773EEAD}" name="Column6169"/>
    <tableColumn id="6170" xr3:uid="{909891A1-0786-4940-8EB8-2D1713173F68}" name="Column6170"/>
    <tableColumn id="6171" xr3:uid="{49D66D43-653A-4446-ABD1-D1E3791BDE31}" name="Column6171"/>
    <tableColumn id="6172" xr3:uid="{3BC24784-D719-4079-9311-001A65E7284D}" name="Column6172"/>
    <tableColumn id="6173" xr3:uid="{8DE8EDCB-0EC5-4373-9708-7744AD96D549}" name="Column6173"/>
    <tableColumn id="6174" xr3:uid="{E5C7D50D-4E92-4BE5-B71C-43166C49637B}" name="Column6174"/>
    <tableColumn id="6175" xr3:uid="{C32073EE-93F2-4051-9F7C-B8BA857F02A4}" name="Column6175"/>
    <tableColumn id="6176" xr3:uid="{E9C41D29-5AF5-44C3-95F0-4AD0DB40F5D4}" name="Column6176"/>
    <tableColumn id="6177" xr3:uid="{25BC8727-F787-452D-A11F-29F94CB2B45C}" name="Column6177"/>
    <tableColumn id="6178" xr3:uid="{6812F2E9-B0B0-4813-BEC3-FDAC67BE8330}" name="Column6178"/>
    <tableColumn id="6179" xr3:uid="{59777D48-84BB-4C8A-BDC4-82AE4756408A}" name="Column6179"/>
    <tableColumn id="6180" xr3:uid="{3560BADF-9BAA-4BD8-93EB-547A397D7543}" name="Column6180"/>
    <tableColumn id="6181" xr3:uid="{5BFACD2B-8DBA-49C4-8B50-9619B810BDEC}" name="Column6181"/>
    <tableColumn id="6182" xr3:uid="{624AD0BB-5C14-4F82-A1A8-066CBA4053F8}" name="Column6182"/>
    <tableColumn id="6183" xr3:uid="{C7117CC4-7885-40EA-B75B-0049D611D84F}" name="Column6183"/>
    <tableColumn id="6184" xr3:uid="{CE733AA1-7AB9-43E7-814C-5A3B1B312037}" name="Column6184"/>
    <tableColumn id="6185" xr3:uid="{18FD123D-B0FD-47AA-9C17-E4364E489B06}" name="Column6185"/>
    <tableColumn id="6186" xr3:uid="{CD253276-A55F-4D67-AA37-0F7AD7273899}" name="Column6186"/>
    <tableColumn id="6187" xr3:uid="{33A1A678-C0B8-4DB6-A32B-3053F1D736B7}" name="Column6187"/>
    <tableColumn id="6188" xr3:uid="{A02C3831-5B5B-4EB1-BFA9-D29E073710BA}" name="Column6188"/>
    <tableColumn id="6189" xr3:uid="{11CC8F2C-D911-44E6-883A-CAFAB75A6B62}" name="Column6189"/>
    <tableColumn id="6190" xr3:uid="{F37E90CC-32F2-4016-B1C2-4B41E4BA0AC2}" name="Column6190"/>
    <tableColumn id="6191" xr3:uid="{682D4B0A-C994-43E3-8019-94120E8B6B94}" name="Column6191"/>
    <tableColumn id="6192" xr3:uid="{BCE907BF-0AED-49C2-B640-157D67ABBD91}" name="Column6192"/>
    <tableColumn id="6193" xr3:uid="{3D13A570-A8E6-4EF8-A091-DCAD64159803}" name="Column6193"/>
    <tableColumn id="6194" xr3:uid="{A6B87FE3-E67D-44E0-9326-4E4C7E6D2405}" name="Column6194"/>
    <tableColumn id="6195" xr3:uid="{A005BD88-49C0-4CA2-A480-F6AE5ECEA021}" name="Column6195"/>
    <tableColumn id="6196" xr3:uid="{BA8829D2-3EDD-4486-980A-43318F43E8F7}" name="Column6196"/>
    <tableColumn id="6197" xr3:uid="{E168B12C-7C48-4FA0-8563-E41984780EDD}" name="Column6197"/>
    <tableColumn id="6198" xr3:uid="{33815F60-049D-4DC9-B7F6-B48F0C7117CD}" name="Column6198"/>
    <tableColumn id="6199" xr3:uid="{E4D11FE3-871F-4147-8E51-E438DAE818C7}" name="Column6199"/>
    <tableColumn id="6200" xr3:uid="{322818E3-1D8E-4F45-B01A-20F201E62720}" name="Column6200"/>
    <tableColumn id="6201" xr3:uid="{5DA7BC84-2064-4F60-80BA-671F7004AC73}" name="Column6201"/>
    <tableColumn id="6202" xr3:uid="{848C1AF3-4CD5-40B1-ADB2-71F791C75076}" name="Column6202"/>
    <tableColumn id="6203" xr3:uid="{AF0CAB47-91A2-4A58-B017-4524D8E4FD05}" name="Column6203"/>
    <tableColumn id="6204" xr3:uid="{6E2B51D2-1E77-4605-92F4-B206C8AA0884}" name="Column6204"/>
    <tableColumn id="6205" xr3:uid="{0D603438-C5C1-4010-9129-0E6BF64D70A1}" name="Column6205"/>
    <tableColumn id="6206" xr3:uid="{424A9498-A09F-4A8C-B6B5-30139F5446EA}" name="Column6206"/>
    <tableColumn id="6207" xr3:uid="{6501B985-E6DC-4C21-80A3-AC5A6A3911EF}" name="Column6207"/>
    <tableColumn id="6208" xr3:uid="{869D6F0F-7370-401C-94DC-0D10AF5C3D42}" name="Column6208"/>
    <tableColumn id="6209" xr3:uid="{DCA9FCF3-D4FE-4DFD-BF42-8B5DD0F5DA26}" name="Column6209"/>
    <tableColumn id="6210" xr3:uid="{64C1473C-F038-4209-8B10-A8E86BD146A4}" name="Column6210"/>
    <tableColumn id="6211" xr3:uid="{8C173FA9-F649-4DCB-9C32-3D2445FE61CA}" name="Column6211"/>
    <tableColumn id="6212" xr3:uid="{60854223-672D-408E-932E-2DA806C9C3C5}" name="Column6212"/>
    <tableColumn id="6213" xr3:uid="{3C3AECEE-81EA-454F-8425-BCF0BEF0036F}" name="Column6213"/>
    <tableColumn id="6214" xr3:uid="{0203D355-2895-4866-9516-1EA47837327B}" name="Column6214"/>
    <tableColumn id="6215" xr3:uid="{5D0F0B88-752B-48C7-8F49-23CA1B27D8DD}" name="Column6215"/>
    <tableColumn id="6216" xr3:uid="{DB11E328-08EF-43F9-A36F-0CEB41AD3372}" name="Column6216"/>
    <tableColumn id="6217" xr3:uid="{F2B2A5B9-AA19-4A87-ACE0-56ED0DD09854}" name="Column6217"/>
    <tableColumn id="6218" xr3:uid="{7CBADE22-5679-40AA-98CF-295C722173DF}" name="Column6218"/>
    <tableColumn id="6219" xr3:uid="{1E78AF2D-2BBA-4A01-8369-62EF7963020B}" name="Column6219"/>
    <tableColumn id="6220" xr3:uid="{B8D3F41C-83BF-4934-A0F7-323E39D4461E}" name="Column6220"/>
    <tableColumn id="6221" xr3:uid="{735B0209-1A20-4415-92A1-11938B577522}" name="Column6221"/>
    <tableColumn id="6222" xr3:uid="{422ECD30-1FF9-47C3-ADDA-F18A99E281E7}" name="Column6222"/>
    <tableColumn id="6223" xr3:uid="{DE884DE5-1393-445C-8ACE-26D9D02E2328}" name="Column6223"/>
    <tableColumn id="6224" xr3:uid="{B0B5A27C-A81C-46A3-BF60-BB49FD0B9934}" name="Column6224"/>
    <tableColumn id="6225" xr3:uid="{A6A1181D-DAB1-4AA4-A088-8DB5A532E609}" name="Column6225"/>
    <tableColumn id="6226" xr3:uid="{6293533D-03C5-4C0B-B09E-94798F2139FF}" name="Column6226"/>
    <tableColumn id="6227" xr3:uid="{74A6F5F1-E0AC-45DF-AF4F-823AB1B00431}" name="Column6227"/>
    <tableColumn id="6228" xr3:uid="{E97C3958-3448-4496-8731-A10C22A1DBCA}" name="Column6228"/>
    <tableColumn id="6229" xr3:uid="{D58C3A1B-6BEF-4060-82CD-43FDE5E308EE}" name="Column6229"/>
    <tableColumn id="6230" xr3:uid="{E1F03A60-D56C-4100-BBBA-10EFBE02D7A5}" name="Column6230"/>
    <tableColumn id="6231" xr3:uid="{C21AADC2-2E7A-408B-A845-9A3EE220063F}" name="Column6231"/>
    <tableColumn id="6232" xr3:uid="{608D0D71-278F-475D-B745-199ACDE6C34D}" name="Column6232"/>
    <tableColumn id="6233" xr3:uid="{F1AA596E-C042-492E-9F23-63DCC57C9400}" name="Column6233"/>
    <tableColumn id="6234" xr3:uid="{C4E5049F-B99E-4E33-A629-AFF6AC049567}" name="Column6234"/>
    <tableColumn id="6235" xr3:uid="{2C32DCD8-973B-4B39-BA07-86A3CA26BC2B}" name="Column6235"/>
    <tableColumn id="6236" xr3:uid="{537D6437-AAA9-40E7-8910-597EE270B7A4}" name="Column6236"/>
    <tableColumn id="6237" xr3:uid="{9517CFFD-0FC7-43D7-A8E4-24B83C9C618D}" name="Column6237"/>
    <tableColumn id="6238" xr3:uid="{3FB4DD73-1B23-40E3-A55A-64A4F4343BBC}" name="Column6238"/>
    <tableColumn id="6239" xr3:uid="{9B44C445-4D3C-45A9-A101-2F81C9A00175}" name="Column6239"/>
    <tableColumn id="6240" xr3:uid="{C975FAD7-B7D8-4E6E-B292-0A219CED315B}" name="Column6240"/>
    <tableColumn id="6241" xr3:uid="{E26D02D7-87BB-4833-A8E9-BB64A3761276}" name="Column6241"/>
    <tableColumn id="6242" xr3:uid="{820EA551-3936-4843-A5EB-349673419397}" name="Column6242"/>
    <tableColumn id="6243" xr3:uid="{5780AD5F-3ABF-4464-8A4F-EBE24FCC4240}" name="Column6243"/>
    <tableColumn id="6244" xr3:uid="{55A88751-C7E2-4FE5-8465-CA738951C2CE}" name="Column6244"/>
    <tableColumn id="6245" xr3:uid="{DD6A8987-3A41-4D09-9E34-2AFAE13321E3}" name="Column6245"/>
    <tableColumn id="6246" xr3:uid="{3F284F1D-02A8-4823-96D2-62842E6BDD1A}" name="Column6246"/>
    <tableColumn id="6247" xr3:uid="{6EF88BC1-97FF-4D8B-8543-E8233DF2C695}" name="Column6247"/>
    <tableColumn id="6248" xr3:uid="{D4E13652-5FAD-412D-B70D-5FF7D660507A}" name="Column6248"/>
    <tableColumn id="6249" xr3:uid="{A340E2D5-8233-423F-BB06-1ADABB16BBB9}" name="Column6249"/>
    <tableColumn id="6250" xr3:uid="{D6A2D3ED-9564-4921-B9A7-1E2AE464F6B4}" name="Column6250"/>
    <tableColumn id="6251" xr3:uid="{A44AE572-D51D-423A-9B51-33A013CDB867}" name="Column6251"/>
    <tableColumn id="6252" xr3:uid="{751874CA-C542-40D9-BD60-7D6766A89B05}" name="Column6252"/>
    <tableColumn id="6253" xr3:uid="{2A4277B8-0D9F-4AA2-8338-1CD87DD871EE}" name="Column6253"/>
    <tableColumn id="6254" xr3:uid="{80B20C82-45BF-464E-97A7-DF01D4597436}" name="Column6254"/>
    <tableColumn id="6255" xr3:uid="{9103BFE9-4580-401A-A72D-B89DC019477B}" name="Column6255"/>
    <tableColumn id="6256" xr3:uid="{92CC1F67-F4AB-49FC-8C8A-9A0744F5DBBB}" name="Column6256"/>
    <tableColumn id="6257" xr3:uid="{C9F6E5FF-518F-439E-ABE0-1A3DAE499070}" name="Column6257"/>
    <tableColumn id="6258" xr3:uid="{14184839-5367-4151-AB6B-6362C98A5581}" name="Column6258"/>
    <tableColumn id="6259" xr3:uid="{F2D34B3F-5E97-42CB-8821-3D01783DDEEF}" name="Column6259"/>
    <tableColumn id="6260" xr3:uid="{4735FCF8-90F1-420F-9E6D-56C831799615}" name="Column6260"/>
    <tableColumn id="6261" xr3:uid="{440BE2C1-65CC-47B7-B00F-DD9B56BD21BE}" name="Column6261"/>
    <tableColumn id="6262" xr3:uid="{FCB4D4FD-64C2-4A4A-8F62-0BD68E7696C5}" name="Column6262"/>
    <tableColumn id="6263" xr3:uid="{55146B3B-FC9C-453B-A51D-1ADA6FD51BFD}" name="Column6263"/>
    <tableColumn id="6264" xr3:uid="{05765B68-2072-4431-AC50-D95190FCC567}" name="Column6264"/>
    <tableColumn id="6265" xr3:uid="{5A521A52-DC82-4487-9445-15FBF349E227}" name="Column6265"/>
    <tableColumn id="6266" xr3:uid="{4EDA75C3-3DBE-4D55-B892-C1AF4E7C664A}" name="Column6266"/>
    <tableColumn id="6267" xr3:uid="{93DBFCEA-C312-455F-BF03-00D8E1D5CB60}" name="Column6267"/>
    <tableColumn id="6268" xr3:uid="{5DF4B14D-C83E-454C-B578-B900AAE86BA7}" name="Column6268"/>
    <tableColumn id="6269" xr3:uid="{2EA59E50-F090-4B17-96ED-F46560F8EAE7}" name="Column6269"/>
    <tableColumn id="6270" xr3:uid="{1347925D-F3E5-4876-B517-5EA3B57E150A}" name="Column6270"/>
    <tableColumn id="6271" xr3:uid="{56162C98-0DB3-4BFF-8A0C-99BBA23B0EB7}" name="Column6271"/>
    <tableColumn id="6272" xr3:uid="{483668BA-B8D8-4FDE-944F-DC0DC1E86B49}" name="Column6272"/>
    <tableColumn id="6273" xr3:uid="{01DD4B4E-345F-47AB-9AC6-5E832DE6A08C}" name="Column6273"/>
    <tableColumn id="6274" xr3:uid="{E30AED70-20AB-4D74-83E7-10337A284E58}" name="Column6274"/>
    <tableColumn id="6275" xr3:uid="{04FD1B13-1AD8-4EBA-ABBA-2A98CC52CF98}" name="Column6275"/>
    <tableColumn id="6276" xr3:uid="{EB235556-CE03-434E-978B-B3B0ACA75F99}" name="Column6276"/>
    <tableColumn id="6277" xr3:uid="{E153547A-B6BD-44C0-ACA7-95DE468C9E7C}" name="Column6277"/>
    <tableColumn id="6278" xr3:uid="{2CBBF239-EC52-4D2E-AAEA-3F50F4D2237C}" name="Column6278"/>
    <tableColumn id="6279" xr3:uid="{23EB006F-0DC1-4F6D-89E6-A26C46F15152}" name="Column6279"/>
    <tableColumn id="6280" xr3:uid="{88055E61-1258-42F6-8FCB-61013ED48A85}" name="Column6280"/>
    <tableColumn id="6281" xr3:uid="{116536D9-804C-48CF-91E2-30D86E89782F}" name="Column6281"/>
    <tableColumn id="6282" xr3:uid="{2E4124E6-19D0-42C8-A4DB-B8822741BF4A}" name="Column6282"/>
    <tableColumn id="6283" xr3:uid="{7EE674CF-CE2A-41E9-9036-53C14BD792E6}" name="Column6283"/>
    <tableColumn id="6284" xr3:uid="{63FAC8A8-4222-44E5-B222-D274EEF3D10F}" name="Column6284"/>
    <tableColumn id="6285" xr3:uid="{278E6E44-53CC-4382-A59A-EA539A74B2EB}" name="Column6285"/>
    <tableColumn id="6286" xr3:uid="{074422E9-44CD-40DE-9833-EB221C1FF82C}" name="Column6286"/>
    <tableColumn id="6287" xr3:uid="{4505E33F-E750-4D8C-9180-41023F3BD379}" name="Column6287"/>
    <tableColumn id="6288" xr3:uid="{A2C43876-E4EC-4B7A-A568-09563266B87D}" name="Column6288"/>
    <tableColumn id="6289" xr3:uid="{C7CA58D1-631F-4653-B1EA-217E1D2A658B}" name="Column6289"/>
    <tableColumn id="6290" xr3:uid="{65D08BEF-3578-401D-9FF1-25779A9BC406}" name="Column6290"/>
    <tableColumn id="6291" xr3:uid="{D30DD29A-C0A1-4C28-8127-FF606A211C78}" name="Column6291"/>
    <tableColumn id="6292" xr3:uid="{C53B43EB-31A3-4CCE-BC2B-C5EC925369C5}" name="Column6292"/>
    <tableColumn id="6293" xr3:uid="{F0A5A3A4-B8A4-497B-990C-D3182AA64666}" name="Column6293"/>
    <tableColumn id="6294" xr3:uid="{0582CF97-3E89-4AD1-8B46-E9268333D5F9}" name="Column6294"/>
    <tableColumn id="6295" xr3:uid="{AD812107-00BD-45F4-A33A-3DCB58F1B880}" name="Column6295"/>
    <tableColumn id="6296" xr3:uid="{6611B59D-1FE4-4B16-982D-766E86793774}" name="Column6296"/>
    <tableColumn id="6297" xr3:uid="{BCC81FE6-9D3B-4E71-A017-9DBFFBD22DED}" name="Column6297"/>
    <tableColumn id="6298" xr3:uid="{58B0A166-7601-40A8-9AE0-D919BC9D9A06}" name="Column6298"/>
    <tableColumn id="6299" xr3:uid="{8B47C655-ABA8-48B7-B5FA-AE9FB3DB95C7}" name="Column6299"/>
    <tableColumn id="6300" xr3:uid="{1F8B1161-F5B6-47EB-ADAD-4D3D3ACD818E}" name="Column6300"/>
    <tableColumn id="6301" xr3:uid="{C602FBA9-5909-4F10-B05D-16A559E7D9C1}" name="Column6301"/>
    <tableColumn id="6302" xr3:uid="{8E912330-BF06-40B2-84A6-68EE68B10E4A}" name="Column6302"/>
    <tableColumn id="6303" xr3:uid="{5C00F018-28D4-41D1-A845-59E42208DEFB}" name="Column6303"/>
    <tableColumn id="6304" xr3:uid="{B81A364C-8541-4317-B5D0-ACCE689B5FA1}" name="Column6304"/>
    <tableColumn id="6305" xr3:uid="{8590F4EE-7F2C-4E59-9E4E-1A9DBE391905}" name="Column6305"/>
    <tableColumn id="6306" xr3:uid="{BB8F506D-0A6F-4DF7-89C4-D4CF0F198467}" name="Column6306"/>
    <tableColumn id="6307" xr3:uid="{14D7D9D5-FD3F-47CE-912E-DB8B6092E545}" name="Column6307"/>
    <tableColumn id="6308" xr3:uid="{CA45DD98-1AA6-4B22-814B-48C4A7B0ABBA}" name="Column6308"/>
    <tableColumn id="6309" xr3:uid="{8D7ABE54-8420-49C9-A1DD-B7927BA21668}" name="Column6309"/>
    <tableColumn id="6310" xr3:uid="{1BBD43C9-23E2-4220-8685-0DDBEF829477}" name="Column6310"/>
    <tableColumn id="6311" xr3:uid="{33ACDD4B-A576-4861-A293-0BF2BB2C3DC1}" name="Column6311"/>
    <tableColumn id="6312" xr3:uid="{9C4F6C7C-2E69-4511-8295-DC10FC5DFBC7}" name="Column6312"/>
    <tableColumn id="6313" xr3:uid="{604CE7AA-DDB3-4699-A58C-858E344E3C4D}" name="Column6313"/>
    <tableColumn id="6314" xr3:uid="{4F3A28B3-C644-4B5B-8FE8-9B1E1EE23E43}" name="Column6314"/>
    <tableColumn id="6315" xr3:uid="{561F94F3-F54F-490E-8F1C-555989521D05}" name="Column6315"/>
    <tableColumn id="6316" xr3:uid="{D47B88F6-AFF2-44D4-AA4F-05A7A907CE81}" name="Column6316"/>
    <tableColumn id="6317" xr3:uid="{27E41974-8350-4613-B696-75A658E25193}" name="Column6317"/>
    <tableColumn id="6318" xr3:uid="{330D5A91-1E30-4344-974D-80BFA051C9C0}" name="Column6318"/>
    <tableColumn id="6319" xr3:uid="{EDE76182-E796-404D-B973-AAAC5DB2BAAD}" name="Column6319"/>
    <tableColumn id="6320" xr3:uid="{6F8472E7-AC44-4E0E-8CBB-7263613D21EF}" name="Column6320"/>
    <tableColumn id="6321" xr3:uid="{0C1FA0EA-BDED-4101-A5E2-939F93407972}" name="Column6321"/>
    <tableColumn id="6322" xr3:uid="{1434114B-8AC0-4042-A897-297AB5886FCA}" name="Column6322"/>
    <tableColumn id="6323" xr3:uid="{B970445B-C805-4C97-BB60-5E4087112AB7}" name="Column6323"/>
    <tableColumn id="6324" xr3:uid="{FE973FC8-01D3-4A89-B19C-0B74415A5712}" name="Column6324"/>
    <tableColumn id="6325" xr3:uid="{A0A2EDD3-051E-46E8-984A-1980F59D2A84}" name="Column6325"/>
    <tableColumn id="6326" xr3:uid="{E06604D2-D666-4B7B-95C5-59F04F8136F4}" name="Column6326"/>
    <tableColumn id="6327" xr3:uid="{119E08F8-589D-41B4-8DAC-73903B06C9EC}" name="Column6327"/>
    <tableColumn id="6328" xr3:uid="{0D613446-3D2A-4210-9E76-FF8F93D8F34A}" name="Column6328"/>
    <tableColumn id="6329" xr3:uid="{AF2C3580-EAF6-4535-9988-8F444C35474A}" name="Column6329"/>
    <tableColumn id="6330" xr3:uid="{2E586186-46B4-4427-B6AF-2AF9214FEF48}" name="Column6330"/>
    <tableColumn id="6331" xr3:uid="{FEB491E5-578F-4A0D-A97B-31265B3A6326}" name="Column6331"/>
    <tableColumn id="6332" xr3:uid="{298C7D16-48C5-4A56-8F97-D446150E2990}" name="Column6332"/>
    <tableColumn id="6333" xr3:uid="{B10B5777-F20F-473A-BA2A-7F2D2F158F71}" name="Column6333"/>
    <tableColumn id="6334" xr3:uid="{116240B2-1C6F-4F6C-A418-E1C9329B5E8C}" name="Column6334"/>
    <tableColumn id="6335" xr3:uid="{8CA359CA-C367-4B3E-AF25-BAA1AD693133}" name="Column6335"/>
    <tableColumn id="6336" xr3:uid="{911A9AB5-6852-42F2-9786-62D4768B3D0D}" name="Column6336"/>
    <tableColumn id="6337" xr3:uid="{7CA9E5F1-5CFD-45DE-B3E9-46DA364BFF10}" name="Column6337"/>
    <tableColumn id="6338" xr3:uid="{39EC3ACD-F007-49E0-90B5-320295E78E04}" name="Column6338"/>
    <tableColumn id="6339" xr3:uid="{298E8C83-1B85-4EF4-AD43-F2DB76B0BF86}" name="Column6339"/>
    <tableColumn id="6340" xr3:uid="{9D7E900A-D723-41E6-90A2-771E4D508BC5}" name="Column6340"/>
    <tableColumn id="6341" xr3:uid="{EEDFC490-263B-4006-93A1-E55D475FF2ED}" name="Column6341"/>
    <tableColumn id="6342" xr3:uid="{AEB9C77C-7835-4121-8700-0E0D509AF9BA}" name="Column6342"/>
    <tableColumn id="6343" xr3:uid="{9BADFED4-07EB-4016-AD65-56D8C2EFE7B3}" name="Column6343"/>
    <tableColumn id="6344" xr3:uid="{AF66E259-9735-47F6-91F7-C6A92733A729}" name="Column6344"/>
    <tableColumn id="6345" xr3:uid="{A0A76C0C-493C-46D7-BE37-14E7BAB381EF}" name="Column6345"/>
    <tableColumn id="6346" xr3:uid="{C06BD878-A8F2-4915-930E-DCA81AC1C224}" name="Column6346"/>
    <tableColumn id="6347" xr3:uid="{078E7B49-C373-463F-BE37-7DEA3D97467D}" name="Column6347"/>
    <tableColumn id="6348" xr3:uid="{28589E0D-1AAD-4059-883D-9D9CC9788304}" name="Column6348"/>
    <tableColumn id="6349" xr3:uid="{1E30119B-CF28-408D-B660-247F31A7468A}" name="Column6349"/>
    <tableColumn id="6350" xr3:uid="{5B322A83-56B9-4550-AB23-21FD923E3F0A}" name="Column6350"/>
    <tableColumn id="6351" xr3:uid="{868BA7A9-C3D1-4877-9BBF-0C4A37A644A6}" name="Column6351"/>
    <tableColumn id="6352" xr3:uid="{E7233905-529A-417F-909C-11EE2557AAD4}" name="Column6352"/>
    <tableColumn id="6353" xr3:uid="{87066423-5A0E-401A-BA45-FAF2007A8388}" name="Column6353"/>
    <tableColumn id="6354" xr3:uid="{92EA9786-97B8-4F11-9D9B-6F210CDD5BC2}" name="Column6354"/>
    <tableColumn id="6355" xr3:uid="{4499C5BF-388B-4E0D-A1CE-0A9F24F3BDE4}" name="Column6355"/>
    <tableColumn id="6356" xr3:uid="{5D5017AC-D661-4546-80F7-2635E3539D9F}" name="Column6356"/>
    <tableColumn id="6357" xr3:uid="{C98625E9-2C41-49C4-8557-185108F069CA}" name="Column6357"/>
    <tableColumn id="6358" xr3:uid="{F4B1CBC3-7F55-4610-AF91-821BCE58249B}" name="Column6358"/>
    <tableColumn id="6359" xr3:uid="{2F6FA10C-C493-4FB1-B568-1F906519A2F6}" name="Column6359"/>
    <tableColumn id="6360" xr3:uid="{6AE9FE4F-C76C-44F4-959E-A575A41F39FC}" name="Column6360"/>
    <tableColumn id="6361" xr3:uid="{624FE664-D79A-48B0-9737-737384015D4B}" name="Column6361"/>
    <tableColumn id="6362" xr3:uid="{867F89C1-21F7-4A89-ABB3-21BAA4BD5323}" name="Column6362"/>
    <tableColumn id="6363" xr3:uid="{7466B4BD-598D-467B-BD9F-379AC4F2D89E}" name="Column6363"/>
    <tableColumn id="6364" xr3:uid="{84415B60-8C43-477C-9488-80A6817F18F6}" name="Column6364"/>
    <tableColumn id="6365" xr3:uid="{89878BFC-ABB6-4E11-922E-0B86A8A01930}" name="Column6365"/>
    <tableColumn id="6366" xr3:uid="{59899D01-64BD-494F-90B5-2ED796BAF18E}" name="Column6366"/>
    <tableColumn id="6367" xr3:uid="{C212C301-69CB-4390-BD76-83C7344FD728}" name="Column6367"/>
    <tableColumn id="6368" xr3:uid="{D7D4B79C-B7BD-410A-8603-767A20D93ED8}" name="Column6368"/>
    <tableColumn id="6369" xr3:uid="{C1E3A5C6-A428-4156-8FED-7C245E34E41C}" name="Column6369"/>
    <tableColumn id="6370" xr3:uid="{A2B04E3D-8E33-4740-B41C-66655130544F}" name="Column6370"/>
    <tableColumn id="6371" xr3:uid="{3BB0CE97-0DAF-4469-8CA4-64E7F4A4C543}" name="Column6371"/>
    <tableColumn id="6372" xr3:uid="{192F8338-5C73-4BC1-8229-3F7B33267C8B}" name="Column6372"/>
    <tableColumn id="6373" xr3:uid="{4D78FBDA-3035-45AD-B23E-3EDCE858CF01}" name="Column6373"/>
    <tableColumn id="6374" xr3:uid="{4A595DB0-862F-4B74-9834-F4177E72594A}" name="Column6374"/>
    <tableColumn id="6375" xr3:uid="{6596CFEA-245D-499C-919B-4FBE388769EB}" name="Column6375"/>
    <tableColumn id="6376" xr3:uid="{67AAD8E1-4608-40CC-B22C-247824D05F36}" name="Column6376"/>
    <tableColumn id="6377" xr3:uid="{26DE5C92-1657-48FE-9C2B-0E876FB38BC2}" name="Column6377"/>
    <tableColumn id="6378" xr3:uid="{E16E37C3-E3F6-466C-970C-B569868A3F08}" name="Column6378"/>
    <tableColumn id="6379" xr3:uid="{C8959153-949E-41AC-A0A7-510E5DBAB8D4}" name="Column6379"/>
    <tableColumn id="6380" xr3:uid="{2BEDD34C-41BA-4C1A-AB8C-B7AC655098B0}" name="Column6380"/>
    <tableColumn id="6381" xr3:uid="{AF1ACC6C-AF86-4EF2-81E9-2CDE018CC9A3}" name="Column6381"/>
    <tableColumn id="6382" xr3:uid="{F5B3A3A5-9E59-4189-AA69-2EF44AC62A22}" name="Column6382"/>
    <tableColumn id="6383" xr3:uid="{92AC6D6B-6513-40E1-BB7B-5853BAE41C9C}" name="Column6383"/>
    <tableColumn id="6384" xr3:uid="{79DD4EA4-3D5F-4345-B087-3C1A9883D35D}" name="Column6384"/>
    <tableColumn id="6385" xr3:uid="{17F03C82-B618-4FB9-9A94-5CFD1A96C66C}" name="Column6385"/>
    <tableColumn id="6386" xr3:uid="{8C2933F7-DBD0-4A41-9E25-9063F5D59565}" name="Column6386"/>
    <tableColumn id="6387" xr3:uid="{911E4332-12CC-41EA-B804-561A4BB516BD}" name="Column6387"/>
    <tableColumn id="6388" xr3:uid="{E9FBEACD-265B-4902-8C27-31BB3B0A23C9}" name="Column6388"/>
    <tableColumn id="6389" xr3:uid="{6B2C7719-388F-4D31-B185-C3DDDF8428A4}" name="Column6389"/>
    <tableColumn id="6390" xr3:uid="{9423DE03-68A6-4471-BDAA-5745961B090A}" name="Column6390"/>
    <tableColumn id="6391" xr3:uid="{11F9BE07-9B9C-418D-B32B-C99C35CE7C6E}" name="Column6391"/>
    <tableColumn id="6392" xr3:uid="{F852074F-4296-4BB7-B645-239CE0D946AB}" name="Column6392"/>
    <tableColumn id="6393" xr3:uid="{9477B956-8633-493D-8F17-C9B9E418D4E1}" name="Column6393"/>
    <tableColumn id="6394" xr3:uid="{D34063F9-801D-403C-A0A8-E031D29EED09}" name="Column6394"/>
    <tableColumn id="6395" xr3:uid="{830DAA15-A2D1-4F69-8081-5CAD1C468A9F}" name="Column6395"/>
    <tableColumn id="6396" xr3:uid="{E4FB2D76-6979-4519-BD70-8AF44BDB84D8}" name="Column6396"/>
    <tableColumn id="6397" xr3:uid="{E001ADA6-5275-4070-A739-0B022B80F95F}" name="Column6397"/>
    <tableColumn id="6398" xr3:uid="{F5E7569A-2C6A-4959-A91E-EC9790D05116}" name="Column6398"/>
    <tableColumn id="6399" xr3:uid="{ABD306C5-F098-4BA3-8C1E-A41A05C655EC}" name="Column6399"/>
    <tableColumn id="6400" xr3:uid="{49B653AB-D432-4BAA-A5FA-0529BCBB8847}" name="Column6400"/>
    <tableColumn id="6401" xr3:uid="{4F39B1AD-ACDA-4B09-B7A1-70F42BF1EC22}" name="Column6401"/>
    <tableColumn id="6402" xr3:uid="{EC92DD3C-0F2C-4EC4-9CAA-2EE750C1B651}" name="Column6402"/>
    <tableColumn id="6403" xr3:uid="{1E636673-E91F-4335-B775-62BC887E5497}" name="Column6403"/>
    <tableColumn id="6404" xr3:uid="{44406D5E-3789-4FD0-92C3-3478F94DB585}" name="Column6404"/>
    <tableColumn id="6405" xr3:uid="{E064F703-24AF-45B0-8CF7-1532097A1991}" name="Column6405"/>
    <tableColumn id="6406" xr3:uid="{660CB7E9-40EB-4E85-877E-6547B9978175}" name="Column6406"/>
    <tableColumn id="6407" xr3:uid="{51C1417B-7C93-4A2F-9415-435A02675E4C}" name="Column6407"/>
    <tableColumn id="6408" xr3:uid="{4E1A035E-97D0-4A07-A58A-BE2D08A04824}" name="Column6408"/>
    <tableColumn id="6409" xr3:uid="{764ACB6D-5C94-42A3-AFAE-91F5CFF01656}" name="Column6409"/>
    <tableColumn id="6410" xr3:uid="{F38444AE-E0EC-4977-9F33-9D31110F1165}" name="Column6410"/>
    <tableColumn id="6411" xr3:uid="{0F33503B-4155-4452-B934-57BDAF04B971}" name="Column6411"/>
    <tableColumn id="6412" xr3:uid="{DEA48DD2-3B62-44F1-B0BC-CC0C940EFCD8}" name="Column6412"/>
    <tableColumn id="6413" xr3:uid="{9FA1B002-ABC2-44A4-858D-33F087F7F810}" name="Column6413"/>
    <tableColumn id="6414" xr3:uid="{FCB13E70-EACA-479C-A4F0-8E8E9835C10C}" name="Column6414"/>
    <tableColumn id="6415" xr3:uid="{CED3D2AF-CA01-4EB3-B9B8-DE7FED83E48D}" name="Column6415"/>
    <tableColumn id="6416" xr3:uid="{A1A90C5B-CEB1-41CE-81DD-4238A11E891B}" name="Column6416"/>
    <tableColumn id="6417" xr3:uid="{7B8AC995-7887-4C7F-B8FD-5B7587F9454B}" name="Column6417"/>
    <tableColumn id="6418" xr3:uid="{3B9F255E-7F19-4C4B-A332-6D317E9CEBD1}" name="Column6418"/>
    <tableColumn id="6419" xr3:uid="{C221058E-B74B-4EE7-A472-0D80ACED1515}" name="Column6419"/>
    <tableColumn id="6420" xr3:uid="{0C31064C-6271-491A-A56E-47D34B67A286}" name="Column6420"/>
    <tableColumn id="6421" xr3:uid="{E42F6DA2-D453-4AFB-9E2E-BB8E2C80E07E}" name="Column6421"/>
    <tableColumn id="6422" xr3:uid="{6FC0390A-B941-490C-929C-38F0B86A372E}" name="Column6422"/>
    <tableColumn id="6423" xr3:uid="{82081C36-6C06-47BB-BAC1-A2AD4455C8DA}" name="Column6423"/>
    <tableColumn id="6424" xr3:uid="{ECBD31C0-E216-4348-9179-C5FA5CE1EBE9}" name="Column6424"/>
    <tableColumn id="6425" xr3:uid="{888FD6E1-E011-4A0A-9701-4F8B7D4D6958}" name="Column6425"/>
    <tableColumn id="6426" xr3:uid="{A4017C7A-4D89-418A-BB23-8BA3266EA36A}" name="Column6426"/>
    <tableColumn id="6427" xr3:uid="{65174046-A6DE-4D54-AA6B-4660708DB43A}" name="Column6427"/>
    <tableColumn id="6428" xr3:uid="{FC438F6D-9DF1-41C3-A30F-F8DBDDF51DAF}" name="Column6428"/>
    <tableColumn id="6429" xr3:uid="{B7DF2A65-1558-412A-9795-AF0D31BE309A}" name="Column6429"/>
    <tableColumn id="6430" xr3:uid="{68E8336C-082D-4299-9F72-1E72B98E0D2A}" name="Column6430"/>
    <tableColumn id="6431" xr3:uid="{3ED1682B-A749-4E0C-BC5D-38601EB87BCD}" name="Column6431"/>
    <tableColumn id="6432" xr3:uid="{AF10B29F-B333-40B0-89DD-6C92108387C3}" name="Column6432"/>
    <tableColumn id="6433" xr3:uid="{2A918716-2623-4E38-A903-67078D790B9E}" name="Column6433"/>
    <tableColumn id="6434" xr3:uid="{D4D5AE76-769B-42D3-ABB4-E6EC9CFB458E}" name="Column6434"/>
    <tableColumn id="6435" xr3:uid="{73E7F188-1353-4E7D-A5CE-D32F23E81330}" name="Column6435"/>
    <tableColumn id="6436" xr3:uid="{F8FDFE4C-805B-4A2E-AF5B-AF0E2078DCFB}" name="Column6436"/>
    <tableColumn id="6437" xr3:uid="{52345E23-6D32-45A5-BD38-475125B58FA2}" name="Column6437"/>
    <tableColumn id="6438" xr3:uid="{43D50FFD-50A4-4BA2-9CD8-33A59573C77E}" name="Column6438"/>
    <tableColumn id="6439" xr3:uid="{D6018374-C341-4693-BDFB-BFB7FC9A3E1B}" name="Column6439"/>
    <tableColumn id="6440" xr3:uid="{4CF37A8F-0EB5-413C-B71B-80A39A119A0A}" name="Column6440"/>
    <tableColumn id="6441" xr3:uid="{A6E9D8DA-DFAD-4287-84AF-CF74659A28ED}" name="Column6441"/>
    <tableColumn id="6442" xr3:uid="{A3027CD1-9B35-4FC5-BFF0-75E5CE1CEAB7}" name="Column6442"/>
    <tableColumn id="6443" xr3:uid="{0C1A69F2-C5F1-447D-AA95-8DDC5289E308}" name="Column6443"/>
    <tableColumn id="6444" xr3:uid="{14F1ED83-9D56-43F6-9BE1-9AF308A11CB2}" name="Column6444"/>
    <tableColumn id="6445" xr3:uid="{346AE996-76CA-4E4D-9E86-6DC53673CCD7}" name="Column6445"/>
    <tableColumn id="6446" xr3:uid="{5C2F2813-9511-44B5-B0CD-49233C67B54F}" name="Column6446"/>
    <tableColumn id="6447" xr3:uid="{99155453-18D2-4CFF-A62B-0AFAD7620C30}" name="Column6447"/>
    <tableColumn id="6448" xr3:uid="{87F68025-A809-418A-9075-EE9723853114}" name="Column6448"/>
    <tableColumn id="6449" xr3:uid="{AB16D777-8CE4-4F1F-BF86-8F58F7440EEC}" name="Column6449"/>
    <tableColumn id="6450" xr3:uid="{CE9613D1-F8CE-4541-8D08-476ED0461D91}" name="Column6450"/>
    <tableColumn id="6451" xr3:uid="{05CD06F4-C64F-4227-BB90-92811FA43323}" name="Column6451"/>
    <tableColumn id="6452" xr3:uid="{51C1C467-B9EA-45C8-B029-39EE82C0353F}" name="Column6452"/>
    <tableColumn id="6453" xr3:uid="{FF9E6713-1EC7-4AA6-B257-D4C91E8047C4}" name="Column6453"/>
    <tableColumn id="6454" xr3:uid="{6DAF25F9-3520-4F7E-A5C3-3084E5783FC2}" name="Column6454"/>
    <tableColumn id="6455" xr3:uid="{A313CCD7-9DF3-4A1F-8638-2EFCC6C2B196}" name="Column6455"/>
    <tableColumn id="6456" xr3:uid="{1FAC7DB0-4535-4387-8053-8C7080B45717}" name="Column6456"/>
    <tableColumn id="6457" xr3:uid="{B1918D97-E740-485C-AC48-7A7FF001E879}" name="Column6457"/>
    <tableColumn id="6458" xr3:uid="{8CD120AB-CB73-4B52-BA13-17552B5D1F88}" name="Column6458"/>
    <tableColumn id="6459" xr3:uid="{B8428773-C0A3-462F-A38C-0695A3DF6A3A}" name="Column6459"/>
    <tableColumn id="6460" xr3:uid="{9C681B00-96CD-4BC4-AB64-3229F780B67D}" name="Column6460"/>
    <tableColumn id="6461" xr3:uid="{BCB7BD1E-6793-41A0-A43D-9DAE9240E929}" name="Column6461"/>
    <tableColumn id="6462" xr3:uid="{073D7D05-B251-43A3-A1CA-E539915D28A0}" name="Column6462"/>
    <tableColumn id="6463" xr3:uid="{BDA0B3E0-25DB-47DE-9D0D-D821E6B027B1}" name="Column6463"/>
    <tableColumn id="6464" xr3:uid="{D65DF2F0-7387-4B86-A63D-08E8A88E7115}" name="Column6464"/>
    <tableColumn id="6465" xr3:uid="{CE3C140A-8F0F-459D-B040-D795491104E4}" name="Column6465"/>
    <tableColumn id="6466" xr3:uid="{CA2562ED-3067-4175-B7D6-7C1EC8257015}" name="Column6466"/>
    <tableColumn id="6467" xr3:uid="{4813A05E-DB00-47BA-8C01-A73DC03CB6D2}" name="Column6467"/>
    <tableColumn id="6468" xr3:uid="{455FEBB3-ECBA-492A-9E0F-6F83C7B6870E}" name="Column6468"/>
    <tableColumn id="6469" xr3:uid="{E4D6182A-F5C9-4AFE-A8EF-26EA280F298D}" name="Column6469"/>
    <tableColumn id="6470" xr3:uid="{BE761027-0123-428A-8CE7-57F0BCE6B899}" name="Column6470"/>
    <tableColumn id="6471" xr3:uid="{50886C87-6873-4771-933A-3462B2BE7B76}" name="Column6471"/>
    <tableColumn id="6472" xr3:uid="{2D50FCDF-4174-4D83-84F2-36623017C920}" name="Column6472"/>
    <tableColumn id="6473" xr3:uid="{2B1B6D1A-75F6-4FB5-B79F-3F6130E87087}" name="Column6473"/>
    <tableColumn id="6474" xr3:uid="{83069FA2-79A4-449C-A422-AD08D1B065C0}" name="Column6474"/>
    <tableColumn id="6475" xr3:uid="{F39A07D5-29F2-4E49-91AF-ABD878009656}" name="Column6475"/>
    <tableColumn id="6476" xr3:uid="{BBA940E4-91E8-4849-9D57-DB1B1D9FBC74}" name="Column6476"/>
    <tableColumn id="6477" xr3:uid="{4E8B7D77-CDAA-414E-97E7-7786E025CB9B}" name="Column6477"/>
    <tableColumn id="6478" xr3:uid="{65AFA167-718E-4BEC-A67C-CFC0274852E0}" name="Column6478"/>
    <tableColumn id="6479" xr3:uid="{1B53753B-0461-4BAA-B29E-B0D62E135388}" name="Column6479"/>
    <tableColumn id="6480" xr3:uid="{C5A6DA83-DF52-4052-AD0A-BE29E2C5880C}" name="Column6480"/>
    <tableColumn id="6481" xr3:uid="{3DC6E5FB-E408-434D-BE2E-39C360272DB6}" name="Column6481"/>
    <tableColumn id="6482" xr3:uid="{786E9929-43FB-4FA4-9F37-6FD0A4C845C7}" name="Column6482"/>
    <tableColumn id="6483" xr3:uid="{82A1AEA8-6C6C-4E46-85E4-DC28D51DFA57}" name="Column6483"/>
    <tableColumn id="6484" xr3:uid="{CECB28F9-2647-4F98-A25B-CDF76DE676FB}" name="Column6484"/>
    <tableColumn id="6485" xr3:uid="{E827AD0A-FB13-4C03-BC61-303705637B0A}" name="Column6485"/>
    <tableColumn id="6486" xr3:uid="{6B82736F-BE54-496C-BD58-5C1BC2D02E57}" name="Column6486"/>
    <tableColumn id="6487" xr3:uid="{846C8C98-EE3D-44E5-9603-A36E3962528F}" name="Column6487"/>
    <tableColumn id="6488" xr3:uid="{20CC9B9B-F3B7-43A0-A7C9-F5F49CDC0B13}" name="Column6488"/>
    <tableColumn id="6489" xr3:uid="{F6613349-7C0D-4CE8-9C15-BEC37E686A05}" name="Column6489"/>
    <tableColumn id="6490" xr3:uid="{4AAC06A2-11C9-4CE9-85E4-CDADE2909742}" name="Column6490"/>
    <tableColumn id="6491" xr3:uid="{1128948E-B2CD-4B68-BEBD-41E7B9E57C25}" name="Column6491"/>
    <tableColumn id="6492" xr3:uid="{B2F99DBF-DA67-4C01-9AC4-55C9518852D5}" name="Column6492"/>
    <tableColumn id="6493" xr3:uid="{49CA5A0E-AA85-43EE-A354-9D970D3C18B6}" name="Column6493"/>
    <tableColumn id="6494" xr3:uid="{F90FB9EF-E770-4A03-A43D-23DC49966475}" name="Column6494"/>
    <tableColumn id="6495" xr3:uid="{A48B9922-4F28-49D3-83D0-3D4689D856FE}" name="Column6495"/>
    <tableColumn id="6496" xr3:uid="{BC5392A5-5A1D-47C1-A8FD-EAD89B8D508B}" name="Column6496"/>
    <tableColumn id="6497" xr3:uid="{16DCE41A-4567-41B8-A5D5-F89A706A8DA6}" name="Column6497"/>
    <tableColumn id="6498" xr3:uid="{98AB2AA9-3B5B-4E31-A845-3D0C72043463}" name="Column6498"/>
    <tableColumn id="6499" xr3:uid="{A95DCA0F-427D-412B-BE8C-BA8D1300AE88}" name="Column6499"/>
    <tableColumn id="6500" xr3:uid="{AFBE9BB7-A9C1-46DD-A83B-1E0D577AC69F}" name="Column6500"/>
    <tableColumn id="6501" xr3:uid="{2F795980-D41D-4D4F-BE35-D0C4CCFE5B31}" name="Column6501"/>
    <tableColumn id="6502" xr3:uid="{ABB51B84-E0E5-4E5A-AC0F-38001BC1AB34}" name="Column6502"/>
    <tableColumn id="6503" xr3:uid="{22B0F217-253B-48CC-B3DE-3F32D032B495}" name="Column6503"/>
    <tableColumn id="6504" xr3:uid="{81E69639-96DC-42A2-B0A5-A54A8FEAA4D3}" name="Column6504"/>
    <tableColumn id="6505" xr3:uid="{D283DD4E-480A-4F2E-99D6-47EA946956BE}" name="Column6505"/>
    <tableColumn id="6506" xr3:uid="{384C29BB-0C74-47E8-BB9C-1F9A93BC7DE0}" name="Column6506"/>
    <tableColumn id="6507" xr3:uid="{D9C679E7-CA77-4850-8742-8D5DC19F7F65}" name="Column6507"/>
    <tableColumn id="6508" xr3:uid="{522A86CD-3209-4A05-B8C0-04B8DCF23679}" name="Column6508"/>
    <tableColumn id="6509" xr3:uid="{C786FF0A-BCB2-4942-87CD-0D509F53611B}" name="Column6509"/>
    <tableColumn id="6510" xr3:uid="{2C9FD4ED-2DAA-4E31-B448-46938FCECFE1}" name="Column6510"/>
    <tableColumn id="6511" xr3:uid="{60559CB0-0660-45DC-926C-06058C144FDC}" name="Column6511"/>
    <tableColumn id="6512" xr3:uid="{6473176F-F069-4370-9384-23B0376C18FD}" name="Column6512"/>
    <tableColumn id="6513" xr3:uid="{8C563697-45F0-4FC5-9EF8-1E36D294C3C2}" name="Column6513"/>
    <tableColumn id="6514" xr3:uid="{32E0B1D9-0D6C-4263-9676-3A98B910303C}" name="Column6514"/>
    <tableColumn id="6515" xr3:uid="{3BC0E4E4-1205-489F-B2CB-5A76E66943EE}" name="Column6515"/>
    <tableColumn id="6516" xr3:uid="{1EBD3B76-049C-4400-811F-85C8E2F4A4B7}" name="Column6516"/>
    <tableColumn id="6517" xr3:uid="{9254E54D-2FD7-442F-92DC-B875A7068294}" name="Column6517"/>
    <tableColumn id="6518" xr3:uid="{734CD77F-6F0B-46FB-906D-BDF138B64DDB}" name="Column6518"/>
    <tableColumn id="6519" xr3:uid="{41E21FE1-350D-45C2-B85A-D47D687DDED8}" name="Column6519"/>
    <tableColumn id="6520" xr3:uid="{938FDC41-A874-4D58-A715-35C525FEBFBB}" name="Column6520"/>
    <tableColumn id="6521" xr3:uid="{511072EE-9B98-439E-A920-D467EE2FBE5B}" name="Column6521"/>
    <tableColumn id="6522" xr3:uid="{6AB5DD9C-58AA-4213-B8E6-0D14B6C035EA}" name="Column6522"/>
    <tableColumn id="6523" xr3:uid="{6C21BA01-9C27-49BD-BDA1-C88959178871}" name="Column6523"/>
    <tableColumn id="6524" xr3:uid="{F3F831D8-BCA0-401A-B9E4-61426CF5BA0B}" name="Column6524"/>
    <tableColumn id="6525" xr3:uid="{8EC4C2B1-D255-46EE-89C3-F846B68E00AC}" name="Column6525"/>
    <tableColumn id="6526" xr3:uid="{5EFFD912-DD27-4EE0-B242-370557AC22FF}" name="Column6526"/>
    <tableColumn id="6527" xr3:uid="{CCE52AAB-F9D9-4BF4-9E83-3BC1E70E5BB7}" name="Column6527"/>
    <tableColumn id="6528" xr3:uid="{B59014B8-3741-4146-BB69-88EF87CFA508}" name="Column6528"/>
    <tableColumn id="6529" xr3:uid="{C424453E-C7E9-460F-9504-EF04A68E0DD8}" name="Column6529"/>
    <tableColumn id="6530" xr3:uid="{EFD0D98C-D51D-42E7-873E-C02E2E632097}" name="Column6530"/>
    <tableColumn id="6531" xr3:uid="{333B7171-BDC3-4E1A-B0C1-63F3CB5C3DCE}" name="Column6531"/>
    <tableColumn id="6532" xr3:uid="{CAEBE419-0FB3-4774-8457-585F9FAC99B9}" name="Column6532"/>
    <tableColumn id="6533" xr3:uid="{6D671170-48F7-4887-A34C-CB5FCB92CE42}" name="Column6533"/>
    <tableColumn id="6534" xr3:uid="{8D7531DF-E8E4-4AAF-8AC5-C212122CB4A0}" name="Column6534"/>
    <tableColumn id="6535" xr3:uid="{B12A77B9-8DBA-4618-9537-965ACE843C20}" name="Column6535"/>
    <tableColumn id="6536" xr3:uid="{C50875D0-810F-49C4-9887-EEDE4603114D}" name="Column6536"/>
    <tableColumn id="6537" xr3:uid="{2691FC0A-E817-432C-B663-9B35FAB1A3CC}" name="Column6537"/>
    <tableColumn id="6538" xr3:uid="{563DEF2B-5DE9-42CD-BB35-6AA887692420}" name="Column6538"/>
    <tableColumn id="6539" xr3:uid="{7DD47114-969E-4759-939A-50DC0AFCC588}" name="Column6539"/>
    <tableColumn id="6540" xr3:uid="{B84763AE-8F3E-41E2-B86C-D8E61AC93175}" name="Column6540"/>
    <tableColumn id="6541" xr3:uid="{4D463C8E-FABD-4B12-AC9B-E17ECEB0F050}" name="Column6541"/>
    <tableColumn id="6542" xr3:uid="{643EC89B-08DC-4C8F-86E0-CCE67F794B37}" name="Column6542"/>
    <tableColumn id="6543" xr3:uid="{56EEB75A-E232-4F7C-96AB-E2D8F7258EA8}" name="Column6543"/>
    <tableColumn id="6544" xr3:uid="{5FC9E842-0265-4F5F-9A57-696B1080F714}" name="Column6544"/>
    <tableColumn id="6545" xr3:uid="{0389656C-4AC5-40D3-8186-A3E820FBA316}" name="Column6545"/>
    <tableColumn id="6546" xr3:uid="{B17EF509-720D-4909-89AC-0BAE63E4FFB0}" name="Column6546"/>
    <tableColumn id="6547" xr3:uid="{0F3E4F6A-774B-485A-889D-0225BF81A471}" name="Column6547"/>
    <tableColumn id="6548" xr3:uid="{571A94A0-4B2D-4BEA-B209-40D7D4E1EB27}" name="Column6548"/>
    <tableColumn id="6549" xr3:uid="{A1FE3983-B65E-4A98-A8D1-C39571BDEBC0}" name="Column6549"/>
    <tableColumn id="6550" xr3:uid="{23CCBF5F-7EBE-4888-A6E4-558AB5228C28}" name="Column6550"/>
    <tableColumn id="6551" xr3:uid="{0D54711F-FECD-4DF3-AACD-371024E80A09}" name="Column6551"/>
    <tableColumn id="6552" xr3:uid="{B0025913-DF2A-48D4-9232-27165BF980A9}" name="Column6552"/>
    <tableColumn id="6553" xr3:uid="{C7999FA9-A769-4523-A8C7-83B0559611B3}" name="Column6553"/>
    <tableColumn id="6554" xr3:uid="{2084947F-DF3C-49EF-858F-2E8E83F03636}" name="Column6554"/>
    <tableColumn id="6555" xr3:uid="{0A9D35D8-99FC-4A20-8271-DB6C4A6AA64D}" name="Column6555"/>
    <tableColumn id="6556" xr3:uid="{0EF3D267-89A7-4B58-989C-E60509ED3B7D}" name="Column6556"/>
    <tableColumn id="6557" xr3:uid="{33A364AA-24C4-43A1-938C-D9B3A10BC567}" name="Column6557"/>
    <tableColumn id="6558" xr3:uid="{F0C4DF12-8604-4095-A417-D9411B5E8098}" name="Column6558"/>
    <tableColumn id="6559" xr3:uid="{C1041591-63C8-49A6-AF31-911DEBCEF5C3}" name="Column6559"/>
    <tableColumn id="6560" xr3:uid="{A78B14CD-FBDD-4CF8-8E7D-5E6DAD1AE15F}" name="Column6560"/>
    <tableColumn id="6561" xr3:uid="{D396C7F4-5C98-4616-8443-5DD3FCD02C97}" name="Column6561"/>
    <tableColumn id="6562" xr3:uid="{0B806366-47A4-4680-AE60-61DE7F8F26FA}" name="Column6562"/>
    <tableColumn id="6563" xr3:uid="{40861109-ABB1-450D-A05A-E5357CB0C63E}" name="Column6563"/>
    <tableColumn id="6564" xr3:uid="{57D3388F-1CAB-45FC-810E-55852F484009}" name="Column6564"/>
    <tableColumn id="6565" xr3:uid="{34A0ADED-D659-4E02-A065-81C5EAFCA4C9}" name="Column6565"/>
    <tableColumn id="6566" xr3:uid="{EC0D738D-EA42-47F6-AA0E-3EDEE8A01F1B}" name="Column6566"/>
    <tableColumn id="6567" xr3:uid="{B38614E1-B720-4C46-878D-A8EA8FB110A1}" name="Column6567"/>
    <tableColumn id="6568" xr3:uid="{130BB996-1355-437E-85D4-C2544B9B2335}" name="Column6568"/>
    <tableColumn id="6569" xr3:uid="{D738439C-4682-4B71-A0CE-B955D6338899}" name="Column6569"/>
    <tableColumn id="6570" xr3:uid="{FB11652A-F7A5-40E5-94B4-F8CE72555E9B}" name="Column6570"/>
    <tableColumn id="6571" xr3:uid="{67768917-B940-4485-9FFD-69362233E48B}" name="Column6571"/>
    <tableColumn id="6572" xr3:uid="{6D2089EF-A4CD-45DD-89CF-A8B5D5E4AD11}" name="Column6572"/>
    <tableColumn id="6573" xr3:uid="{B84F0029-C37D-4AC2-ADB8-1C46D53230FE}" name="Column6573"/>
    <tableColumn id="6574" xr3:uid="{643E90EB-BC3F-4DA1-A8A7-B4AA49E44222}" name="Column6574"/>
    <tableColumn id="6575" xr3:uid="{4D1631A5-66FB-43F6-B295-F3FB085BAC76}" name="Column6575"/>
    <tableColumn id="6576" xr3:uid="{0076C55F-A673-41C5-833B-0659CDAB95FC}" name="Column6576"/>
    <tableColumn id="6577" xr3:uid="{8C6C4BD4-B62A-4C42-81AC-16B808E719F5}" name="Column6577"/>
    <tableColumn id="6578" xr3:uid="{E3B0754A-A199-4F25-8F09-9D108622F72B}" name="Column6578"/>
    <tableColumn id="6579" xr3:uid="{84B3032F-619E-4826-862F-67C5937CAAA5}" name="Column6579"/>
    <tableColumn id="6580" xr3:uid="{08EC7663-60E3-4AF6-AAA0-0E9D77041EB6}" name="Column6580"/>
    <tableColumn id="6581" xr3:uid="{A4DE1B06-D003-40C1-95EB-F54BDD4B2F99}" name="Column6581"/>
    <tableColumn id="6582" xr3:uid="{68E4D663-9A83-494A-9781-0B8E74D4FEF7}" name="Column6582"/>
    <tableColumn id="6583" xr3:uid="{1E1A464D-05A7-4A9B-AC42-2954B3292A7A}" name="Column6583"/>
    <tableColumn id="6584" xr3:uid="{4470B0D3-F88F-443C-A268-4D0EE0B9F484}" name="Column6584"/>
    <tableColumn id="6585" xr3:uid="{D52D4631-F17A-4D4F-977D-8E49692CFE2F}" name="Column6585"/>
    <tableColumn id="6586" xr3:uid="{996D5804-BAA5-40E5-B380-65B536D1F439}" name="Column6586"/>
    <tableColumn id="6587" xr3:uid="{F8AF7DDF-F76A-42F7-9135-7E645D4C1CD0}" name="Column6587"/>
    <tableColumn id="6588" xr3:uid="{241B0347-032B-4355-BDDF-FDA9F9603DB8}" name="Column6588"/>
    <tableColumn id="6589" xr3:uid="{475B5FF5-C984-45F8-B81E-36E840780732}" name="Column6589"/>
    <tableColumn id="6590" xr3:uid="{8BA8ED1E-517A-44EC-BC4D-0D0EE8E53DE1}" name="Column6590"/>
    <tableColumn id="6591" xr3:uid="{4C2F8C51-C3AF-44A3-9B49-D628B91BB544}" name="Column6591"/>
    <tableColumn id="6592" xr3:uid="{D78093DC-978C-467C-9B26-EE7D84F8D0EF}" name="Column6592"/>
    <tableColumn id="6593" xr3:uid="{1235C0F9-4040-4AB1-9618-A083493CC5F6}" name="Column6593"/>
    <tableColumn id="6594" xr3:uid="{A52B8C13-D6D9-4429-96D3-56B4DC302946}" name="Column6594"/>
    <tableColumn id="6595" xr3:uid="{6C3A21DE-BA94-4E9C-8FC3-54B77CFD859C}" name="Column6595"/>
    <tableColumn id="6596" xr3:uid="{319B3FAD-60BB-473D-ACDD-9DC69060BC35}" name="Column6596"/>
    <tableColumn id="6597" xr3:uid="{4E53CC79-618A-4586-8E95-E37C53629E6B}" name="Column6597"/>
    <tableColumn id="6598" xr3:uid="{323533B1-568B-4AF7-B241-E00A2433EEC3}" name="Column6598"/>
    <tableColumn id="6599" xr3:uid="{42C3D65A-F09B-4942-B6DF-18F08AA05E29}" name="Column6599"/>
    <tableColumn id="6600" xr3:uid="{88C1A3C8-E8DF-4464-B451-E1262682EEA7}" name="Column6600"/>
    <tableColumn id="6601" xr3:uid="{2A55C5B6-F905-4AE8-99C3-EF0F0077D71A}" name="Column6601"/>
    <tableColumn id="6602" xr3:uid="{C56EFBEB-9F0D-4929-993C-BACAFF90CBCC}" name="Column6602"/>
    <tableColumn id="6603" xr3:uid="{32CE2B2A-F39B-48E8-8011-6E10608BCBFD}" name="Column6603"/>
    <tableColumn id="6604" xr3:uid="{DAA613DA-36FF-49CB-8872-A9A1D85DB4DE}" name="Column6604"/>
    <tableColumn id="6605" xr3:uid="{FB479C4A-D700-45A0-B628-50BAD8A1BCA9}" name="Column6605"/>
    <tableColumn id="6606" xr3:uid="{7B56FB4B-F5AF-42A3-B3DD-46297B76953B}" name="Column6606"/>
    <tableColumn id="6607" xr3:uid="{158F4A77-4329-4B8F-B513-3231FDF15AC5}" name="Column6607"/>
    <tableColumn id="6608" xr3:uid="{5B2DAFD0-8333-4842-950F-FB238D25993F}" name="Column6608"/>
    <tableColumn id="6609" xr3:uid="{34D38AB6-8B1D-46F9-95A8-BD534ABEB131}" name="Column6609"/>
    <tableColumn id="6610" xr3:uid="{3A8DBC30-5614-4F4E-9B5A-E53372F1FA1B}" name="Column6610"/>
    <tableColumn id="6611" xr3:uid="{A41D6DA8-D6D0-4953-A296-01145EFB3F6B}" name="Column6611"/>
    <tableColumn id="6612" xr3:uid="{F1C6BDEA-C307-4797-B8D0-C0BE4CE631E1}" name="Column6612"/>
    <tableColumn id="6613" xr3:uid="{30951064-E7F6-42A0-9E3A-5D768BAC500B}" name="Column6613"/>
    <tableColumn id="6614" xr3:uid="{73BF0444-4C6D-40A6-88EC-5A4245EFD55B}" name="Column6614"/>
    <tableColumn id="6615" xr3:uid="{DAB69944-B778-4565-A564-1586A173D462}" name="Column6615"/>
    <tableColumn id="6616" xr3:uid="{EDD39868-8E1E-49D3-8DC7-D3DF51F5EDE5}" name="Column6616"/>
    <tableColumn id="6617" xr3:uid="{05FD55D9-4293-4BC3-974F-4EE1422E1BB8}" name="Column6617"/>
    <tableColumn id="6618" xr3:uid="{64FE00DD-B8E6-4859-BC20-D050DFB838B2}" name="Column6618"/>
    <tableColumn id="6619" xr3:uid="{988C49CD-B849-4F55-B1A0-2D7970736AF6}" name="Column6619"/>
    <tableColumn id="6620" xr3:uid="{67B7BCAD-1AE8-4203-8E3A-060EF623B04E}" name="Column6620"/>
    <tableColumn id="6621" xr3:uid="{D75C2ACE-1398-488A-A3E1-68C11A2892FC}" name="Column6621"/>
    <tableColumn id="6622" xr3:uid="{FAA69FD8-8B2B-44B1-817D-B6276E4D2E95}" name="Column6622"/>
    <tableColumn id="6623" xr3:uid="{604E3219-7CCB-4072-BAF8-218EF317F60E}" name="Column6623"/>
    <tableColumn id="6624" xr3:uid="{F3D755F6-3BF1-4881-A8C7-5C5A8C17AFB2}" name="Column6624"/>
    <tableColumn id="6625" xr3:uid="{73CA0799-5562-421C-8AB3-0FBC303EFA02}" name="Column6625"/>
    <tableColumn id="6626" xr3:uid="{168A1B8A-97A1-473A-AE3B-520BB4B0AF0E}" name="Column6626"/>
    <tableColumn id="6627" xr3:uid="{ADA31BCA-2884-4D1E-BEC5-256506D6D0BD}" name="Column6627"/>
    <tableColumn id="6628" xr3:uid="{66676164-2B5D-4154-9646-084C9B594EA2}" name="Column6628"/>
    <tableColumn id="6629" xr3:uid="{9247124C-D4A4-46F7-B5CE-2B0A582FEB14}" name="Column6629"/>
    <tableColumn id="6630" xr3:uid="{30328DFE-57E2-4E96-AAD9-4C76A51B5E05}" name="Column6630"/>
    <tableColumn id="6631" xr3:uid="{FDEA339E-BC68-4DB3-9BF2-1706BB4AE7D9}" name="Column6631"/>
    <tableColumn id="6632" xr3:uid="{F9104379-D9E4-493A-9E39-29CC68F396D9}" name="Column6632"/>
    <tableColumn id="6633" xr3:uid="{5BA71D30-597F-49C1-A114-F5EE7CEC769D}" name="Column6633"/>
    <tableColumn id="6634" xr3:uid="{0E1C6B00-29F5-4632-9DF8-7504169ED09F}" name="Column6634"/>
    <tableColumn id="6635" xr3:uid="{81EA7408-B7EE-4FC3-8435-375EC5EFCEFD}" name="Column6635"/>
    <tableColumn id="6636" xr3:uid="{9A8A0542-CD7B-4BD8-B718-BF21617332D8}" name="Column6636"/>
    <tableColumn id="6637" xr3:uid="{DEDD1716-5E7B-4F39-A326-65AAA8D8AAFE}" name="Column6637"/>
    <tableColumn id="6638" xr3:uid="{9B5292FD-1875-4BD3-9E5D-B7165B4F5ED5}" name="Column6638"/>
    <tableColumn id="6639" xr3:uid="{CDBECCA8-3AD6-416F-9D30-8795E882F262}" name="Column6639"/>
    <tableColumn id="6640" xr3:uid="{3B47BA78-AE61-48C9-ADB6-687F4C582D76}" name="Column6640"/>
    <tableColumn id="6641" xr3:uid="{3EB2C631-FF72-445C-83C8-72C3E387364A}" name="Column6641"/>
    <tableColumn id="6642" xr3:uid="{96FF88F0-E80B-4E87-9C2B-E6B7F0A732C0}" name="Column6642"/>
    <tableColumn id="6643" xr3:uid="{09F5D692-A1A1-4F17-AC36-8E06700DEE32}" name="Column6643"/>
    <tableColumn id="6644" xr3:uid="{3E1F2E0A-3E4F-423B-BE64-60592395B11E}" name="Column6644"/>
    <tableColumn id="6645" xr3:uid="{83032FD6-568F-4F82-9EB9-465A5E0BAB72}" name="Column6645"/>
    <tableColumn id="6646" xr3:uid="{E43E9ECF-3A4C-4736-9158-59B9B63E907E}" name="Column6646"/>
    <tableColumn id="6647" xr3:uid="{0E378193-5D5B-4788-B74A-43133C68BC04}" name="Column6647"/>
    <tableColumn id="6648" xr3:uid="{285403F5-2B91-4A55-BA87-9358BD220153}" name="Column6648"/>
    <tableColumn id="6649" xr3:uid="{98E3BFCA-6AD0-43C0-A5A4-8E768181FBBD}" name="Column6649"/>
    <tableColumn id="6650" xr3:uid="{866B3D3B-98DF-4F7A-9539-9697B50392A6}" name="Column6650"/>
    <tableColumn id="6651" xr3:uid="{EE597A58-0AE4-4A05-ADCB-A1B127082D8D}" name="Column6651"/>
    <tableColumn id="6652" xr3:uid="{1AF77397-5968-43E2-9E81-DE41C5129716}" name="Column6652"/>
    <tableColumn id="6653" xr3:uid="{6B536963-EBE4-4E93-ABC3-236D75760DED}" name="Column6653"/>
    <tableColumn id="6654" xr3:uid="{D8DAECC2-1F59-42C2-A7E2-2E1FED9D88E5}" name="Column6654"/>
    <tableColumn id="6655" xr3:uid="{F5D2F5E7-0232-4FE1-B289-F2A6B730AD8F}" name="Column6655"/>
    <tableColumn id="6656" xr3:uid="{91BBEE0C-7E78-4FE1-BAFE-7C5EC53E522E}" name="Column6656"/>
    <tableColumn id="6657" xr3:uid="{D106E672-EE8F-431A-B132-5784842A942A}" name="Column6657"/>
    <tableColumn id="6658" xr3:uid="{88F45A3C-4B86-4FBF-9F9E-7B26AC879B48}" name="Column6658"/>
    <tableColumn id="6659" xr3:uid="{A9FB8586-FC25-4FEC-8A05-85E5E67B15A8}" name="Column6659"/>
    <tableColumn id="6660" xr3:uid="{246EF88F-1943-4499-97B0-C040B15724EE}" name="Column6660"/>
    <tableColumn id="6661" xr3:uid="{DFD5CB9E-1C47-491F-AD13-93807E8B06CA}" name="Column6661"/>
    <tableColumn id="6662" xr3:uid="{5E40D612-332A-4081-9CF2-56D6F4C2872A}" name="Column6662"/>
    <tableColumn id="6663" xr3:uid="{9B6939BD-4FF7-46D1-B203-8310F06BA873}" name="Column6663"/>
    <tableColumn id="6664" xr3:uid="{1FA422FA-9EF0-43C8-8A54-A07BD1FAF358}" name="Column6664"/>
    <tableColumn id="6665" xr3:uid="{63C3C4A2-A074-4FE8-9F1B-1CF10FDACCAE}" name="Column6665"/>
    <tableColumn id="6666" xr3:uid="{82ABA0C3-965E-4E26-B722-FE46FA79B3E5}" name="Column6666"/>
    <tableColumn id="6667" xr3:uid="{FA6D03C3-A90B-42F7-9AD8-D3EFC135DC34}" name="Column6667"/>
    <tableColumn id="6668" xr3:uid="{1108641F-A7BC-4062-B668-E27B1D63207A}" name="Column6668"/>
    <tableColumn id="6669" xr3:uid="{E3B984ED-31E5-429E-9C19-CF52F572A18F}" name="Column6669"/>
    <tableColumn id="6670" xr3:uid="{384DAA7D-E61C-43EC-B866-83B7E7A6E76D}" name="Column6670"/>
    <tableColumn id="6671" xr3:uid="{664A2E16-0471-4846-8F9E-83C01D735554}" name="Column6671"/>
    <tableColumn id="6672" xr3:uid="{DFA09EF4-E1E8-4BA6-9E3F-7DB8422F8DC7}" name="Column6672"/>
    <tableColumn id="6673" xr3:uid="{46F259CC-63C7-4C7F-A3DF-1B019F723CC0}" name="Column6673"/>
    <tableColumn id="6674" xr3:uid="{A6292171-45BF-4A2C-A341-C7060D090103}" name="Column6674"/>
    <tableColumn id="6675" xr3:uid="{6E83BB54-34A7-4AEE-96A1-70A9E1CB1CAD}" name="Column6675"/>
    <tableColumn id="6676" xr3:uid="{F9AFB1C4-5F73-4D83-A2CA-05B838BAEFF1}" name="Column6676"/>
    <tableColumn id="6677" xr3:uid="{B7BE8692-D7AA-404F-A4A2-A9E634B4BAA4}" name="Column6677"/>
    <tableColumn id="6678" xr3:uid="{6270690A-7ABA-4798-A98A-B736D145ED6C}" name="Column6678"/>
    <tableColumn id="6679" xr3:uid="{9A914AF7-796F-48B6-B6FB-C66AD826A60A}" name="Column6679"/>
    <tableColumn id="6680" xr3:uid="{B09634A2-7794-48BD-AF0A-339AEF2B9131}" name="Column6680"/>
    <tableColumn id="6681" xr3:uid="{511013E7-6499-469D-BB5D-ECEE3180FDFF}" name="Column6681"/>
    <tableColumn id="6682" xr3:uid="{6E7D2F39-C0C9-4BDB-BEDA-4C6AAF4B2835}" name="Column6682"/>
    <tableColumn id="6683" xr3:uid="{C9E8874E-E711-485A-8358-56143C8A2D15}" name="Column6683"/>
    <tableColumn id="6684" xr3:uid="{0922AAC2-1D3D-4717-AAEF-96E8FBB1D213}" name="Column6684"/>
    <tableColumn id="6685" xr3:uid="{3D2FE14F-6728-4775-80BC-D80D68587759}" name="Column6685"/>
    <tableColumn id="6686" xr3:uid="{88B55B76-8AA6-4351-BDC8-509C64CEA268}" name="Column6686"/>
    <tableColumn id="6687" xr3:uid="{99F49022-7C45-4F07-B615-7E378991D910}" name="Column6687"/>
    <tableColumn id="6688" xr3:uid="{6E40E4FE-8F13-446B-813D-8ED0D87CF38C}" name="Column6688"/>
    <tableColumn id="6689" xr3:uid="{5E090B1E-C84E-4208-9A60-7C43DDF4B5C8}" name="Column6689"/>
    <tableColumn id="6690" xr3:uid="{748F96A3-FF1F-4BB3-9297-09804B1E72ED}" name="Column6690"/>
    <tableColumn id="6691" xr3:uid="{0DC9CFF0-D07F-43CE-A46B-011F249EBB61}" name="Column6691"/>
    <tableColumn id="6692" xr3:uid="{223BA1F5-2554-4A42-948F-2E8AA3924B7F}" name="Column6692"/>
    <tableColumn id="6693" xr3:uid="{1084601B-8484-47BF-98F8-D0D6A8E341D0}" name="Column6693"/>
    <tableColumn id="6694" xr3:uid="{C58EA15B-1035-4A85-8C59-3484E69C8C79}" name="Column6694"/>
    <tableColumn id="6695" xr3:uid="{29007446-E8F7-4857-8FAC-399357F0907E}" name="Column6695"/>
    <tableColumn id="6696" xr3:uid="{E9D362B3-5E9F-40A4-88D3-3B26B4E914BF}" name="Column6696"/>
    <tableColumn id="6697" xr3:uid="{21AA778E-75AE-436A-8B03-D0ED826AB06C}" name="Column6697"/>
    <tableColumn id="6698" xr3:uid="{6C605A79-6671-4855-93CB-056E1AA297D0}" name="Column6698"/>
    <tableColumn id="6699" xr3:uid="{EC8F0BB4-0219-4354-AB93-5B85C5E3F298}" name="Column6699"/>
    <tableColumn id="6700" xr3:uid="{8909D8DE-7B1A-4D3F-BFDB-76235720E528}" name="Column6700"/>
    <tableColumn id="6701" xr3:uid="{4FF7484F-675E-41BB-8219-B4B6BC454927}" name="Column6701"/>
    <tableColumn id="6702" xr3:uid="{3663CE36-6320-4535-929C-B6C683C2101D}" name="Column6702"/>
    <tableColumn id="6703" xr3:uid="{894EC6A0-CD1C-4169-9B94-9037843C408F}" name="Column6703"/>
    <tableColumn id="6704" xr3:uid="{DE352509-F984-49B2-8F59-A3B6DA0ED71E}" name="Column6704"/>
    <tableColumn id="6705" xr3:uid="{06F90828-A63B-46C4-8277-F1773B2EFD83}" name="Column6705"/>
    <tableColumn id="6706" xr3:uid="{0A33D6D3-ADFF-477B-9AF7-CA2532557F45}" name="Column6706"/>
    <tableColumn id="6707" xr3:uid="{E8CF79D0-8CD9-4D37-B640-CBE349890E67}" name="Column6707"/>
    <tableColumn id="6708" xr3:uid="{AFF05FB3-53A3-49B3-8121-CBD0D1142B17}" name="Column6708"/>
    <tableColumn id="6709" xr3:uid="{0CDC1B36-2D88-40AD-BFA0-1B5D5F0E4EDE}" name="Column6709"/>
    <tableColumn id="6710" xr3:uid="{7BBB3664-737F-43B1-B3A7-D371EB32DF9F}" name="Column6710"/>
    <tableColumn id="6711" xr3:uid="{7AF82B2A-5B0C-4342-82D0-CCDA17EACF3B}" name="Column6711"/>
    <tableColumn id="6712" xr3:uid="{A0BDB5F5-36B7-4246-911B-1D4F8AFE7F6C}" name="Column6712"/>
    <tableColumn id="6713" xr3:uid="{09A2D203-6D0B-45DC-9518-676302BCCBC0}" name="Column6713"/>
    <tableColumn id="6714" xr3:uid="{E9C66320-5058-4887-89C7-CF2C2CA7276C}" name="Column6714"/>
    <tableColumn id="6715" xr3:uid="{86A9A2C9-9D8F-400A-9746-C5EADD1CDD52}" name="Column6715"/>
    <tableColumn id="6716" xr3:uid="{A4943ECA-71FC-40DB-94B3-2CFD69B788AB}" name="Column6716"/>
    <tableColumn id="6717" xr3:uid="{CFE1C970-66D3-491B-AFC6-FB806363DF27}" name="Column6717"/>
    <tableColumn id="6718" xr3:uid="{E0199315-244E-4E54-9296-E95EFE6FC195}" name="Column6718"/>
    <tableColumn id="6719" xr3:uid="{2592779A-7740-499A-A48C-A80B6340D07C}" name="Column6719"/>
    <tableColumn id="6720" xr3:uid="{4D045C93-4BBC-4616-ACDB-8D91370B0090}" name="Column6720"/>
    <tableColumn id="6721" xr3:uid="{C6D9A2A3-CB76-402E-B963-90280284BFF0}" name="Column6721"/>
    <tableColumn id="6722" xr3:uid="{A886D15C-EB54-43AC-A0B2-7E70AB31CF81}" name="Column6722"/>
    <tableColumn id="6723" xr3:uid="{6383C1D8-D1CC-4B49-90E3-A774C9B7DE86}" name="Column6723"/>
    <tableColumn id="6724" xr3:uid="{B1B2E337-12E5-4415-8761-5746938680D6}" name="Column6724"/>
    <tableColumn id="6725" xr3:uid="{BEFF5933-F81C-4F9A-AE92-2517D24F168F}" name="Column6725"/>
    <tableColumn id="6726" xr3:uid="{1856DEDC-5134-4C2C-A495-4F1A5069D116}" name="Column6726"/>
    <tableColumn id="6727" xr3:uid="{6A8763D3-E7FD-4D12-8623-A37722A310E4}" name="Column6727"/>
    <tableColumn id="6728" xr3:uid="{ADC44610-7A49-45F1-8FB9-F5763E28FF64}" name="Column6728"/>
    <tableColumn id="6729" xr3:uid="{C2D0D9F0-E7C6-4D15-8306-25F549D83CE9}" name="Column6729"/>
    <tableColumn id="6730" xr3:uid="{643BF793-B517-497F-9ADC-8D2E183179AD}" name="Column6730"/>
    <tableColumn id="6731" xr3:uid="{8B3AFA27-AD25-4E5A-A28D-89CFB1348656}" name="Column6731"/>
    <tableColumn id="6732" xr3:uid="{57F79437-1D0A-4045-BBC9-8C979ECD303E}" name="Column6732"/>
    <tableColumn id="6733" xr3:uid="{B94A6CA6-2B3E-4FDB-A056-2192014568F7}" name="Column6733"/>
    <tableColumn id="6734" xr3:uid="{0CD2DE71-0DB8-45A0-A58A-6E0E7EFA5795}" name="Column6734"/>
    <tableColumn id="6735" xr3:uid="{7E4A93EF-71E1-447C-A1DA-2D8751BA2C92}" name="Column6735"/>
    <tableColumn id="6736" xr3:uid="{63662761-E417-4DBB-A0C1-4227C0BD3C81}" name="Column6736"/>
    <tableColumn id="6737" xr3:uid="{1A465308-F5D1-481E-BE61-86A7EEE4201B}" name="Column6737"/>
    <tableColumn id="6738" xr3:uid="{8C84972D-250D-4E34-8161-6A3EA8578ACA}" name="Column6738"/>
    <tableColumn id="6739" xr3:uid="{673EDDE2-6BF2-4376-827E-5E82FBA956EC}" name="Column6739"/>
    <tableColumn id="6740" xr3:uid="{40D593E1-AA93-447D-93A2-2F48A713B5A9}" name="Column6740"/>
    <tableColumn id="6741" xr3:uid="{409C0D86-EF7F-4A93-8391-A8FD33B3D941}" name="Column6741"/>
    <tableColumn id="6742" xr3:uid="{C14C0F05-6723-402E-A611-FCB062AC3CD8}" name="Column6742"/>
    <tableColumn id="6743" xr3:uid="{41D79B38-4DC6-426D-BD14-7F39FC5160DE}" name="Column6743"/>
    <tableColumn id="6744" xr3:uid="{CA0CE0AC-A287-49E0-8CBA-37D1EA1CFEEB}" name="Column6744"/>
    <tableColumn id="6745" xr3:uid="{55E3E1B8-D8AB-46E8-85F1-7E89FE6B896A}" name="Column6745"/>
    <tableColumn id="6746" xr3:uid="{2A7AC324-3A31-4398-AACE-9E848D082C58}" name="Column6746"/>
    <tableColumn id="6747" xr3:uid="{4F381DFF-0CFF-402E-9BCF-D41E1DFA7753}" name="Column6747"/>
    <tableColumn id="6748" xr3:uid="{EA63F742-EAAB-4949-93A7-593368346A03}" name="Column6748"/>
    <tableColumn id="6749" xr3:uid="{F92AC70B-8D79-4017-873F-42D3AECA995E}" name="Column6749"/>
    <tableColumn id="6750" xr3:uid="{A738C7FA-DB70-4901-B139-80BD3CB51334}" name="Column6750"/>
    <tableColumn id="6751" xr3:uid="{18187AE0-650D-4F80-B1C4-5C22CC4706CB}" name="Column6751"/>
    <tableColumn id="6752" xr3:uid="{00CB29A7-7E3C-416F-B1C6-08463094F3E1}" name="Column6752"/>
    <tableColumn id="6753" xr3:uid="{DFDD4A02-A4D9-42DA-A7C6-EEC841E8A876}" name="Column6753"/>
    <tableColumn id="6754" xr3:uid="{A9E704DF-18FB-43CD-A4BA-AE9CAC8EBD34}" name="Column6754"/>
    <tableColumn id="6755" xr3:uid="{BD4F16D2-987E-4294-9F03-165BE2C1C130}" name="Column6755"/>
    <tableColumn id="6756" xr3:uid="{17BEA2EC-96BA-4CEF-8CC9-CAFCE533D0AA}" name="Column6756"/>
    <tableColumn id="6757" xr3:uid="{7785776D-75E1-4AAF-A5AF-EB146921F17C}" name="Column6757"/>
    <tableColumn id="6758" xr3:uid="{141D2AB8-69FE-446F-AEFC-AB9325BFC96E}" name="Column6758"/>
    <tableColumn id="6759" xr3:uid="{71D4C540-0E08-436A-8F05-074DF724610F}" name="Column6759"/>
    <tableColumn id="6760" xr3:uid="{26759393-A9D8-47DE-AE3E-50854742CE58}" name="Column6760"/>
    <tableColumn id="6761" xr3:uid="{3DEE1202-E66E-43DC-963D-4130E0F534FC}" name="Column6761"/>
    <tableColumn id="6762" xr3:uid="{BA7EA252-E856-4644-9B60-59E31A23F3EA}" name="Column6762"/>
    <tableColumn id="6763" xr3:uid="{C756EC29-E899-4B9A-BDFD-4709E6A08A4F}" name="Column6763"/>
    <tableColumn id="6764" xr3:uid="{5500778D-FA52-4445-81CF-7A030722E1CC}" name="Column6764"/>
    <tableColumn id="6765" xr3:uid="{6BFD82E3-312E-45EB-AE0D-93BB317FC237}" name="Column6765"/>
    <tableColumn id="6766" xr3:uid="{BB9C52E2-DBEA-4B0A-A433-D8E5593B0E1A}" name="Column6766"/>
    <tableColumn id="6767" xr3:uid="{E60153D1-1145-430B-BCF7-5E37E2B75DD2}" name="Column6767"/>
    <tableColumn id="6768" xr3:uid="{8CEF7FA0-10D1-4FDD-AA32-8E7392DAC061}" name="Column6768"/>
    <tableColumn id="6769" xr3:uid="{66E395F2-F74D-4DE1-93F6-F279010DAD8E}" name="Column6769"/>
    <tableColumn id="6770" xr3:uid="{84B77F0E-ED0E-45FB-8749-20BFDD413968}" name="Column6770"/>
    <tableColumn id="6771" xr3:uid="{7D0E3769-EC15-4E0E-874C-CF3CABA18B55}" name="Column6771"/>
    <tableColumn id="6772" xr3:uid="{E4167519-657B-4909-BF85-15CBD5AE43BA}" name="Column6772"/>
    <tableColumn id="6773" xr3:uid="{D4F9E8A0-3115-46C6-9829-196651C06654}" name="Column6773"/>
    <tableColumn id="6774" xr3:uid="{9D3984FB-A916-4C41-B26B-FC347EDA85E7}" name="Column6774"/>
    <tableColumn id="6775" xr3:uid="{A9A6865D-3304-48D5-8A73-AE4D26B5FF2A}" name="Column6775"/>
    <tableColumn id="6776" xr3:uid="{1CEBA3CD-ACCE-4260-9C6D-13CAE02F0B37}" name="Column6776"/>
    <tableColumn id="6777" xr3:uid="{CE1DD85E-077C-41D7-AA76-0BC88F52EA53}" name="Column6777"/>
    <tableColumn id="6778" xr3:uid="{7A0C873A-ABE7-406A-BC76-927C8A1EF20F}" name="Column6778"/>
    <tableColumn id="6779" xr3:uid="{FF27223A-AB8C-41D0-9F70-6B83B60AA661}" name="Column6779"/>
    <tableColumn id="6780" xr3:uid="{9FF4225D-9C1E-43EC-9C55-F640111FB424}" name="Column6780"/>
    <tableColumn id="6781" xr3:uid="{7A5D86DC-6EAD-44BA-96B9-E4350FADCD33}" name="Column6781"/>
    <tableColumn id="6782" xr3:uid="{CCE46E29-2228-4685-A5AA-090959F7A7A0}" name="Column6782"/>
    <tableColumn id="6783" xr3:uid="{B8E43B3A-209E-493F-BD96-F81A43A57557}" name="Column6783"/>
    <tableColumn id="6784" xr3:uid="{4073A94E-0B6B-4F7D-B6ED-CE059CE1D8CE}" name="Column6784"/>
    <tableColumn id="6785" xr3:uid="{84C2DFD7-E24D-4F71-81A7-A8533D8F4B9C}" name="Column6785"/>
    <tableColumn id="6786" xr3:uid="{E0789A51-2117-4C5E-855C-1F68DED83815}" name="Column6786"/>
    <tableColumn id="6787" xr3:uid="{89C30C14-FEE0-402E-A519-EBFB51257BD8}" name="Column6787"/>
    <tableColumn id="6788" xr3:uid="{D5405F08-A67B-4AC5-84DC-CC77A04E94C1}" name="Column6788"/>
    <tableColumn id="6789" xr3:uid="{8BE75474-7D14-4D91-B186-D3D7A85158D5}" name="Column6789"/>
    <tableColumn id="6790" xr3:uid="{567715B8-73E5-4EB5-9ED7-73008D0945E4}" name="Column6790"/>
    <tableColumn id="6791" xr3:uid="{255750C4-183F-4DE0-97CA-C9C07405FF4E}" name="Column6791"/>
    <tableColumn id="6792" xr3:uid="{5D8AA88C-79DA-4134-B25C-DF4C995B493D}" name="Column6792"/>
    <tableColumn id="6793" xr3:uid="{7DD713F5-F35F-40E0-9D09-3DB3537D6736}" name="Column6793"/>
    <tableColumn id="6794" xr3:uid="{0724F4C9-8FC5-4F86-9743-7092A7C258CD}" name="Column6794"/>
    <tableColumn id="6795" xr3:uid="{2A9E4247-4DA8-4F1A-954D-7E4B81749372}" name="Column6795"/>
    <tableColumn id="6796" xr3:uid="{E14F12BA-2E0B-45B5-9071-52C627B3C412}" name="Column6796"/>
    <tableColumn id="6797" xr3:uid="{21EFE85F-687B-48D3-A369-25583825B118}" name="Column6797"/>
    <tableColumn id="6798" xr3:uid="{B570B338-3C30-402E-873C-E87A31C59A10}" name="Column6798"/>
    <tableColumn id="6799" xr3:uid="{6D2EFD62-6FE1-4ACD-B2E0-04A8292AC459}" name="Column6799"/>
    <tableColumn id="6800" xr3:uid="{F75240F8-8577-450C-A1A5-69C85D4049D2}" name="Column6800"/>
    <tableColumn id="6801" xr3:uid="{8119FCF3-5783-42A9-94F6-5E98743F9D7D}" name="Column6801"/>
    <tableColumn id="6802" xr3:uid="{203B9CC2-1AD6-4DF2-A4F6-7F129FD1C457}" name="Column6802"/>
    <tableColumn id="6803" xr3:uid="{B8EA310F-E37B-4ECB-8B0F-A9290DEAE0E7}" name="Column6803"/>
    <tableColumn id="6804" xr3:uid="{32CE605A-A4F3-40E1-9484-73062C81DE44}" name="Column6804"/>
    <tableColumn id="6805" xr3:uid="{B80E91B2-4D2E-49DF-8750-CE2EA4B54710}" name="Column6805"/>
    <tableColumn id="6806" xr3:uid="{79DB7038-7124-4DDF-8D40-0CF985B25EB8}" name="Column6806"/>
    <tableColumn id="6807" xr3:uid="{D3B16C00-9F65-4F1F-BA25-70E68704B011}" name="Column6807"/>
    <tableColumn id="6808" xr3:uid="{BD5515A0-3B19-4245-B285-7841240D374B}" name="Column6808"/>
    <tableColumn id="6809" xr3:uid="{60C6DDB1-4433-4757-A66A-D6252903D49F}" name="Column6809"/>
    <tableColumn id="6810" xr3:uid="{6CEC10B2-710C-4396-9A79-C964486765B5}" name="Column6810"/>
    <tableColumn id="6811" xr3:uid="{346149BC-D660-4794-9AAC-E4430EF2A509}" name="Column6811"/>
    <tableColumn id="6812" xr3:uid="{4D72ADFE-417A-45B3-BCE9-D1BC5F9FC03E}" name="Column6812"/>
    <tableColumn id="6813" xr3:uid="{EF72B48C-5770-4F9A-97BD-878B675BE513}" name="Column6813"/>
    <tableColumn id="6814" xr3:uid="{51751508-FAA2-4D30-8FAF-B0276488BA79}" name="Column6814"/>
    <tableColumn id="6815" xr3:uid="{7488D9A2-202F-4C6B-8469-8ED67B1E28FA}" name="Column6815"/>
    <tableColumn id="6816" xr3:uid="{1269B0B8-5074-44B7-9259-B806979E92EB}" name="Column6816"/>
    <tableColumn id="6817" xr3:uid="{829FEC47-E31B-47EA-B87A-3CF0B087B3D6}" name="Column6817"/>
    <tableColumn id="6818" xr3:uid="{D2B23177-5590-4564-859B-4F50D1616B5B}" name="Column6818"/>
    <tableColumn id="6819" xr3:uid="{B284CAE5-9568-4244-BFB6-50D3DBB7AE6A}" name="Column6819"/>
    <tableColumn id="6820" xr3:uid="{9FBD872A-EAF3-434A-A0D1-DC4745FE4E84}" name="Column6820"/>
    <tableColumn id="6821" xr3:uid="{FF60C439-18C7-4EC2-8178-508B48C28520}" name="Column6821"/>
    <tableColumn id="6822" xr3:uid="{380E35A8-24AF-4D09-B7FB-B8AFD82AAE90}" name="Column6822"/>
    <tableColumn id="6823" xr3:uid="{23DEB769-2F38-4CD0-9362-99B879B6C119}" name="Column6823"/>
    <tableColumn id="6824" xr3:uid="{A0FB026B-DFE6-442A-934D-748C72364206}" name="Column6824"/>
    <tableColumn id="6825" xr3:uid="{3DF3E67A-A063-46B5-824A-A6AF0B48E45D}" name="Column6825"/>
    <tableColumn id="6826" xr3:uid="{3113A067-3B88-46F9-901E-9568ACF59C58}" name="Column6826"/>
    <tableColumn id="6827" xr3:uid="{DF3870D4-9B0F-49F1-97B2-3E9CA11EDCDF}" name="Column6827"/>
    <tableColumn id="6828" xr3:uid="{E646CF56-9F1B-41BE-94DC-1E08D2D10112}" name="Column6828"/>
    <tableColumn id="6829" xr3:uid="{30BC7E84-2290-4CE8-884A-482F64706113}" name="Column6829"/>
    <tableColumn id="6830" xr3:uid="{6168B90B-EB70-40F3-A18F-0E1AF7960B50}" name="Column6830"/>
    <tableColumn id="6831" xr3:uid="{21E3F6FE-9633-42F8-9184-CF47FC8E7A12}" name="Column6831"/>
    <tableColumn id="6832" xr3:uid="{EA6EFFB7-3F18-4D08-BCF4-FBF611A4DA5D}" name="Column6832"/>
    <tableColumn id="6833" xr3:uid="{45C143A5-279D-484A-AD95-4E3E7883C119}" name="Column6833"/>
    <tableColumn id="6834" xr3:uid="{38C5A403-5B9C-4258-A176-716A6C0040AD}" name="Column6834"/>
    <tableColumn id="6835" xr3:uid="{1B4364FD-3F6C-463A-ADB6-4C7C7A01CA95}" name="Column6835"/>
    <tableColumn id="6836" xr3:uid="{B3383C72-5C5C-4F27-B219-D49674527DF2}" name="Column6836"/>
    <tableColumn id="6837" xr3:uid="{9E55AD65-AD67-49D6-8D28-5C687F558B0D}" name="Column6837"/>
    <tableColumn id="6838" xr3:uid="{F1A55BBF-8B0C-432A-B485-DD777B87C5C9}" name="Column6838"/>
    <tableColumn id="6839" xr3:uid="{282B5F82-3D82-4791-B89A-C772A9F4360F}" name="Column6839"/>
    <tableColumn id="6840" xr3:uid="{5799AF9A-C4C3-4E39-96F4-C90AAF15C447}" name="Column6840"/>
    <tableColumn id="6841" xr3:uid="{45043237-367F-436F-B387-3D26BFA26F80}" name="Column6841"/>
    <tableColumn id="6842" xr3:uid="{5415CBF5-EB82-44E4-A983-B5E88AC6D3BF}" name="Column6842"/>
    <tableColumn id="6843" xr3:uid="{0A7ED079-95C2-43F0-81C6-75D7E48C8E5F}" name="Column6843"/>
    <tableColumn id="6844" xr3:uid="{86396450-14A8-4C8E-9BD5-8C4340E4483C}" name="Column6844"/>
    <tableColumn id="6845" xr3:uid="{F93CB4A0-504B-41DF-96FC-90CF10E69F1A}" name="Column6845"/>
    <tableColumn id="6846" xr3:uid="{5478C235-6B20-410A-9FE3-D70B1609BF58}" name="Column6846"/>
    <tableColumn id="6847" xr3:uid="{F702C920-F4E0-4E1F-A66A-F1C3FBCC0A77}" name="Column6847"/>
    <tableColumn id="6848" xr3:uid="{B01351CF-3EA5-425E-956E-A56F01927627}" name="Column6848"/>
    <tableColumn id="6849" xr3:uid="{58E7FD5D-EFE2-4F87-9F31-525F614A0F0D}" name="Column6849"/>
    <tableColumn id="6850" xr3:uid="{D0799E6D-01FA-485E-9CE5-8DACBD82CDD2}" name="Column6850"/>
    <tableColumn id="6851" xr3:uid="{70B30733-5CBB-4FBD-8E9E-89706E0DAE93}" name="Column6851"/>
    <tableColumn id="6852" xr3:uid="{04404F89-4C72-48FC-B480-C945F7895396}" name="Column6852"/>
    <tableColumn id="6853" xr3:uid="{4DE2347C-0EB5-4C1B-A764-385974E15E5B}" name="Column6853"/>
    <tableColumn id="6854" xr3:uid="{152B77C4-7582-4B94-9545-D0510E26D4A8}" name="Column6854"/>
    <tableColumn id="6855" xr3:uid="{6435C70B-7FC9-4DB5-B904-5954A2862A84}" name="Column6855"/>
    <tableColumn id="6856" xr3:uid="{3E18F124-4E3C-4EB9-9D4F-1995D750F638}" name="Column6856"/>
    <tableColumn id="6857" xr3:uid="{246B64DC-6D46-4FEA-BFE4-2F596EEA4279}" name="Column6857"/>
    <tableColumn id="6858" xr3:uid="{C6C63822-C312-47B7-A0A4-9B5B4F9AE543}" name="Column6858"/>
    <tableColumn id="6859" xr3:uid="{E4105914-A5B6-42D0-9205-15933270C240}" name="Column6859"/>
    <tableColumn id="6860" xr3:uid="{4B4B40B7-F344-48A4-A39D-7B8EE30F85BE}" name="Column6860"/>
    <tableColumn id="6861" xr3:uid="{53B4974E-9073-40E1-9F8B-93A297FEFB46}" name="Column6861"/>
    <tableColumn id="6862" xr3:uid="{5ADBE096-A6CE-44E6-9370-438C3BED0C23}" name="Column6862"/>
    <tableColumn id="6863" xr3:uid="{8E1FE9A4-011E-4709-87EB-D9155D3DDCE5}" name="Column6863"/>
    <tableColumn id="6864" xr3:uid="{5C3A58B0-1A40-4839-A8A0-BA11EE16A0B0}" name="Column6864"/>
    <tableColumn id="6865" xr3:uid="{E4EC41E7-CF24-41D6-BE35-F6F03FDE6268}" name="Column6865"/>
    <tableColumn id="6866" xr3:uid="{40C26165-DA51-47FB-9791-846BB9FC9410}" name="Column6866"/>
    <tableColumn id="6867" xr3:uid="{42D834DA-E88A-4901-9627-6C26FD4023DE}" name="Column6867"/>
    <tableColumn id="6868" xr3:uid="{6A8F9BBF-0545-4E4F-8078-3191E854AEA6}" name="Column6868"/>
    <tableColumn id="6869" xr3:uid="{C19933FD-FA08-48B4-9D3C-F0F7FCF0FEA8}" name="Column6869"/>
    <tableColumn id="6870" xr3:uid="{B3C28EEC-F537-4B5B-9519-E0E1BC9B42FE}" name="Column6870"/>
    <tableColumn id="6871" xr3:uid="{49EAAF6A-F8F0-43A8-90E0-49640854F339}" name="Column6871"/>
    <tableColumn id="6872" xr3:uid="{37502B26-BFDB-4242-9A4B-4F20B11C5EF8}" name="Column6872"/>
    <tableColumn id="6873" xr3:uid="{EEEBADB9-8328-44EE-87FD-D5A08ADC8AEF}" name="Column6873"/>
    <tableColumn id="6874" xr3:uid="{DB8A9FD5-7D07-4E63-99F3-B1CF26CFDD54}" name="Column6874"/>
    <tableColumn id="6875" xr3:uid="{9843D990-340C-4B2A-B40B-D2B869CA7E80}" name="Column6875"/>
    <tableColumn id="6876" xr3:uid="{CCC35A72-1BF5-4922-9A75-D79D4D48D42C}" name="Column6876"/>
    <tableColumn id="6877" xr3:uid="{2E85D69F-D277-4BE3-B260-4EFC1A5072FD}" name="Column6877"/>
    <tableColumn id="6878" xr3:uid="{0CE3700B-9FDD-47D8-9540-EF65CB7C4874}" name="Column6878"/>
    <tableColumn id="6879" xr3:uid="{40CB8F5E-930E-4D70-86D9-909CEC539DE5}" name="Column6879"/>
    <tableColumn id="6880" xr3:uid="{2502FC52-3226-4078-A9ED-4659D4A13A96}" name="Column6880"/>
    <tableColumn id="6881" xr3:uid="{2D114E94-3232-42A8-9FDE-581CEAF3A113}" name="Column6881"/>
    <tableColumn id="6882" xr3:uid="{74E5612E-EA3A-4F8F-8136-C50A4BEE82A9}" name="Column6882"/>
    <tableColumn id="6883" xr3:uid="{8FA5F2A0-F837-4074-9DBC-4E4D93C4FDCF}" name="Column6883"/>
    <tableColumn id="6884" xr3:uid="{BB5B3855-584E-422A-9147-80731B46A7BB}" name="Column6884"/>
    <tableColumn id="6885" xr3:uid="{E62D132C-4D42-4B48-A75B-ACA1C28DB00C}" name="Column6885"/>
    <tableColumn id="6886" xr3:uid="{05141045-3C4A-46A5-A84D-714BCAC34FB6}" name="Column6886"/>
    <tableColumn id="6887" xr3:uid="{5EED67ED-0BBC-4DA3-8B41-4E82AA0CCF52}" name="Column6887"/>
    <tableColumn id="6888" xr3:uid="{74CA706E-F09E-4F18-99F2-9C96031120CA}" name="Column6888"/>
    <tableColumn id="6889" xr3:uid="{A2B5715A-EED6-49C5-BE99-82F8A88C906B}" name="Column6889"/>
    <tableColumn id="6890" xr3:uid="{4262A897-CA26-4DF6-BD10-D6C96C511373}" name="Column6890"/>
    <tableColumn id="6891" xr3:uid="{BFCA19CB-B5EE-442F-84FC-2149C34D65FE}" name="Column6891"/>
    <tableColumn id="6892" xr3:uid="{B75151EF-AB6A-4233-8A32-8C47F12B27E4}" name="Column6892"/>
    <tableColumn id="6893" xr3:uid="{33C4623F-1762-4A93-B9B1-AFEC25276A6E}" name="Column6893"/>
    <tableColumn id="6894" xr3:uid="{3772929C-B9E5-4DFF-8ADA-9AE0DABF8542}" name="Column6894"/>
    <tableColumn id="6895" xr3:uid="{1B6D1C5B-5B68-47B5-8B09-19E19FCA6D17}" name="Column6895"/>
    <tableColumn id="6896" xr3:uid="{9808A52F-62F3-4EE1-80D3-F4058DA7D30D}" name="Column6896"/>
    <tableColumn id="6897" xr3:uid="{C40D3872-D96B-4E2E-92D9-50B45865301F}" name="Column6897"/>
    <tableColumn id="6898" xr3:uid="{DA4AFC41-B68A-41CC-A485-080B32F47B56}" name="Column6898"/>
    <tableColumn id="6899" xr3:uid="{D28BE416-6C8C-4A96-8D6F-4BA6F225FF51}" name="Column6899"/>
    <tableColumn id="6900" xr3:uid="{044580CD-E237-4EDB-AE8D-AF5BB8D2831E}" name="Column6900"/>
    <tableColumn id="6901" xr3:uid="{D23F518B-A2FB-4360-805F-CCA2C5C573E2}" name="Column6901"/>
    <tableColumn id="6902" xr3:uid="{5FE34720-1E7E-4179-AE2D-BCA0A8BA25D3}" name="Column6902"/>
    <tableColumn id="6903" xr3:uid="{77399BBF-A820-4673-B355-B9246E41CF5A}" name="Column6903"/>
    <tableColumn id="6904" xr3:uid="{8655B56E-E9A9-4432-AF02-9328ECF34049}" name="Column6904"/>
    <tableColumn id="6905" xr3:uid="{13BB1C5C-A610-4C28-9814-CE6F98A53BEA}" name="Column6905"/>
    <tableColumn id="6906" xr3:uid="{60C56E5F-8A86-44D9-85BF-2CC21E239311}" name="Column6906"/>
    <tableColumn id="6907" xr3:uid="{B2CACAE3-11DD-42A9-B500-5906F1794012}" name="Column6907"/>
    <tableColumn id="6908" xr3:uid="{1D48F1B6-09E3-466D-8D5A-ADE0D3469BF3}" name="Column6908"/>
    <tableColumn id="6909" xr3:uid="{6ED7E8C7-12B0-42E1-AF29-382BF6D2816C}" name="Column6909"/>
    <tableColumn id="6910" xr3:uid="{4D9E4800-1BBC-4B0E-BF6A-F71AF577F537}" name="Column6910"/>
    <tableColumn id="6911" xr3:uid="{3C3EB9B3-3F8C-400B-80CA-507A761F9AFC}" name="Column6911"/>
    <tableColumn id="6912" xr3:uid="{341165E8-E734-4CA6-9B18-D13541CE71E5}" name="Column6912"/>
    <tableColumn id="6913" xr3:uid="{9C8D8B5A-1E7C-4EB0-9CBF-41B940B506A4}" name="Column6913"/>
    <tableColumn id="6914" xr3:uid="{9D0E8A7C-AA13-437E-919D-E4C99A9EC8AB}" name="Column6914"/>
    <tableColumn id="6915" xr3:uid="{6DAEC9BD-118A-42C1-B6D8-3EBCA22510D6}" name="Column6915"/>
    <tableColumn id="6916" xr3:uid="{F3FB7E5D-C469-4D0A-A44F-82563AA8F25E}" name="Column6916"/>
    <tableColumn id="6917" xr3:uid="{EB22BBEC-3EC3-4875-8CAF-0A8C6B6EE080}" name="Column6917"/>
    <tableColumn id="6918" xr3:uid="{332A168E-5A91-4F83-AB80-93276270B0D9}" name="Column6918"/>
    <tableColumn id="6919" xr3:uid="{422865D8-C42F-41F3-8DB5-4F5EAC59B54E}" name="Column6919"/>
    <tableColumn id="6920" xr3:uid="{D24940AA-7FB5-4F04-B06F-045984AB927F}" name="Column6920"/>
    <tableColumn id="6921" xr3:uid="{C72D2DD7-0CF0-4476-BF6E-2887082FF485}" name="Column6921"/>
    <tableColumn id="6922" xr3:uid="{AA33F48A-45C3-4BE8-8332-8C9C9B94668F}" name="Column6922"/>
    <tableColumn id="6923" xr3:uid="{8D0AA9F3-7934-4E49-8E2C-B5A735DBC9F3}" name="Column6923"/>
    <tableColumn id="6924" xr3:uid="{C481857B-AB13-4A87-BCAB-7FDA578FDD49}" name="Column6924"/>
    <tableColumn id="6925" xr3:uid="{81791CB1-C219-4135-A7DA-CDCEA8336625}" name="Column6925"/>
    <tableColumn id="6926" xr3:uid="{0996CF26-3B47-4396-BD3F-B011FDB37723}" name="Column6926"/>
    <tableColumn id="6927" xr3:uid="{9A81F317-75FE-4E90-A3AF-1983AD2C68B3}" name="Column6927"/>
    <tableColumn id="6928" xr3:uid="{C3DE09B5-C193-493A-AFF9-713B58BE8B3C}" name="Column6928"/>
    <tableColumn id="6929" xr3:uid="{744FECF5-B41C-4AFF-95F4-9B1520C6A28C}" name="Column6929"/>
    <tableColumn id="6930" xr3:uid="{4B75B8F7-782C-4DF9-B089-79A62C7C9639}" name="Column6930"/>
    <tableColumn id="6931" xr3:uid="{32AC6FF4-2DA7-4B21-AD00-A8E22D7AAD5E}" name="Column6931"/>
    <tableColumn id="6932" xr3:uid="{3CC91A62-F0A2-4C23-BB3D-CCA5EEAEAC5C}" name="Column6932"/>
    <tableColumn id="6933" xr3:uid="{C3581E49-9E7B-407C-ABE9-DA161E7132E9}" name="Column6933"/>
    <tableColumn id="6934" xr3:uid="{A41461D7-4726-4A1B-A62A-1FD2AAFD8C8F}" name="Column6934"/>
    <tableColumn id="6935" xr3:uid="{5FC50D20-F20A-48D7-B2AA-B6ABCEBC9830}" name="Column6935"/>
    <tableColumn id="6936" xr3:uid="{FC1BEDB2-ABAA-4841-81D4-93DA3272D938}" name="Column6936"/>
    <tableColumn id="6937" xr3:uid="{F026D5B0-1FDF-45EF-BA6B-9C382E815E9C}" name="Column6937"/>
    <tableColumn id="6938" xr3:uid="{A6CEDC02-F83E-46D6-9C55-7DC99606C4AC}" name="Column6938"/>
    <tableColumn id="6939" xr3:uid="{47C5F061-9E77-486F-B2D0-DF14868AEC6E}" name="Column6939"/>
    <tableColumn id="6940" xr3:uid="{20E3ED5F-FCD6-41E6-9538-AEAC5DEB4C3F}" name="Column6940"/>
    <tableColumn id="6941" xr3:uid="{41BB6891-CAF6-4AB1-9809-AC00CC7B25A8}" name="Column6941"/>
    <tableColumn id="6942" xr3:uid="{BE919EF1-EAC3-4C2D-B43B-1FC65FB98068}" name="Column6942"/>
    <tableColumn id="6943" xr3:uid="{61102796-17F4-448D-8757-3CF710DFB4F6}" name="Column6943"/>
    <tableColumn id="6944" xr3:uid="{69716F85-3CC8-4CED-A976-4060CCB004C7}" name="Column6944"/>
    <tableColumn id="6945" xr3:uid="{7101B1F4-2E54-426A-9710-B6D39A1F5300}" name="Column6945"/>
    <tableColumn id="6946" xr3:uid="{00FA3C4C-9FC0-4C89-9D4E-0B10FC53B1C9}" name="Column6946"/>
    <tableColumn id="6947" xr3:uid="{E7036C8F-0793-4FEE-910E-B034BA497DBE}" name="Column6947"/>
    <tableColumn id="6948" xr3:uid="{79045BBE-60EB-4D41-AFFA-1CAA18F4B4F0}" name="Column6948"/>
    <tableColumn id="6949" xr3:uid="{9871E771-1A6E-4B55-B454-445E02474B52}" name="Column6949"/>
    <tableColumn id="6950" xr3:uid="{4722EFE9-C50B-484F-A0B4-61252E2D2354}" name="Column6950"/>
    <tableColumn id="6951" xr3:uid="{CDA848FF-3054-4D8F-9102-386CDB1D5784}" name="Column6951"/>
    <tableColumn id="6952" xr3:uid="{A740DF3D-57F2-4D5C-99AF-6DB77C925A1D}" name="Column6952"/>
    <tableColumn id="6953" xr3:uid="{F8E0D4FE-23AB-4429-AB33-F0B783293333}" name="Column6953"/>
    <tableColumn id="6954" xr3:uid="{3D8520B0-536C-4A9B-8B5A-21B1F042D3D8}" name="Column6954"/>
    <tableColumn id="6955" xr3:uid="{DD23257D-36A9-4D87-9846-ABD3B0C53FF8}" name="Column6955"/>
    <tableColumn id="6956" xr3:uid="{CC2D2F0A-6B04-4E6F-9447-ADE4751D9CA9}" name="Column6956"/>
    <tableColumn id="6957" xr3:uid="{5F89FFD0-C733-40C1-9367-346857A2AEA8}" name="Column6957"/>
    <tableColumn id="6958" xr3:uid="{2D4D8E38-482E-454C-B8D9-28C78E6C774A}" name="Column6958"/>
    <tableColumn id="6959" xr3:uid="{286BC0EE-BFDE-4CE7-B159-43035DD1F399}" name="Column6959"/>
    <tableColumn id="6960" xr3:uid="{5DF7701A-EC8D-4EF8-B85A-642F5CEDA5AB}" name="Column6960"/>
    <tableColumn id="6961" xr3:uid="{14387808-0251-4B88-ACFD-0BAD6380225C}" name="Column6961"/>
    <tableColumn id="6962" xr3:uid="{7CDF0EF0-76C0-41F4-95D3-1F42F9702900}" name="Column6962"/>
    <tableColumn id="6963" xr3:uid="{8F596B75-61BA-4833-8CF6-487497BEF88A}" name="Column6963"/>
    <tableColumn id="6964" xr3:uid="{0A23933A-ACD3-452A-BE2D-05EAF2874AF3}" name="Column6964"/>
    <tableColumn id="6965" xr3:uid="{C15FE8C3-F9A1-45BA-9F07-3761C9AC99F8}" name="Column6965"/>
    <tableColumn id="6966" xr3:uid="{3EC379F8-A5BF-4E0B-9948-8D07202C89B5}" name="Column6966"/>
    <tableColumn id="6967" xr3:uid="{A1570AC9-0442-4476-A42F-AB4AE369E25F}" name="Column6967"/>
    <tableColumn id="6968" xr3:uid="{EED3956B-7323-4F93-9303-B9BDECDBEF8B}" name="Column6968"/>
    <tableColumn id="6969" xr3:uid="{91E8CAF6-36D9-4FA5-8013-E70A371BB1E4}" name="Column6969"/>
    <tableColumn id="6970" xr3:uid="{38B33B8E-ACD5-4DFA-8650-CEB765F69A52}" name="Column6970"/>
    <tableColumn id="6971" xr3:uid="{171E35FD-2358-4A21-9701-370BE33B9B4C}" name="Column6971"/>
    <tableColumn id="6972" xr3:uid="{48A01DBB-D730-4E38-8745-FE98827569D3}" name="Column6972"/>
    <tableColumn id="6973" xr3:uid="{560270EC-51C2-4E3F-9713-F3CCDB635C57}" name="Column6973"/>
    <tableColumn id="6974" xr3:uid="{6E1231ED-E37F-4ADB-A678-722F42388DA8}" name="Column6974"/>
    <tableColumn id="6975" xr3:uid="{DBC21CDD-3F9C-49AB-A738-F85F84FF8BDA}" name="Column6975"/>
    <tableColumn id="6976" xr3:uid="{63F71DEB-A837-47BE-8BB5-B18E2DDD3C68}" name="Column6976"/>
    <tableColumn id="6977" xr3:uid="{0F9A7681-FC71-44CD-9EE1-D8751C8FAEF4}" name="Column6977"/>
    <tableColumn id="6978" xr3:uid="{67769AAE-7AED-4963-96F7-CF6B60F86C94}" name="Column6978"/>
    <tableColumn id="6979" xr3:uid="{DE1D09CB-AF9A-4235-A43A-5C83B053FAA5}" name="Column6979"/>
    <tableColumn id="6980" xr3:uid="{66210010-A22A-47B2-9B68-2A32EA13D083}" name="Column6980"/>
    <tableColumn id="6981" xr3:uid="{26BC72A1-8CD9-4891-946C-96110346A28C}" name="Column6981"/>
    <tableColumn id="6982" xr3:uid="{3158CFB5-1111-4DC2-8796-020081796255}" name="Column6982"/>
    <tableColumn id="6983" xr3:uid="{7D95EAD7-35F9-41EA-BCF3-BAD79B590E4D}" name="Column6983"/>
    <tableColumn id="6984" xr3:uid="{158F25ED-9311-4142-994C-918A00383684}" name="Column6984"/>
    <tableColumn id="6985" xr3:uid="{F3A67A21-677A-44F3-B7AA-663522281394}" name="Column6985"/>
    <tableColumn id="6986" xr3:uid="{B89C7DF8-3C72-46A7-BA97-6A0A304C8485}" name="Column6986"/>
    <tableColumn id="6987" xr3:uid="{05B85757-6323-439F-BCC5-26F244A5C0F1}" name="Column6987"/>
    <tableColumn id="6988" xr3:uid="{103BED3A-6CD3-48C5-B90F-4AD47CC62164}" name="Column6988"/>
    <tableColumn id="6989" xr3:uid="{14EEC51A-AD3D-4334-9C48-E8DDA6BF195E}" name="Column6989"/>
    <tableColumn id="6990" xr3:uid="{1C4B4F6A-6D73-472D-9CCE-5166CB964D12}" name="Column6990"/>
    <tableColumn id="6991" xr3:uid="{632ED9A8-D027-4E9A-869B-22A633D5A5C9}" name="Column6991"/>
    <tableColumn id="6992" xr3:uid="{FA6EBE62-F85C-41D1-B092-B2507DAA8ABA}" name="Column6992"/>
    <tableColumn id="6993" xr3:uid="{70223291-0B0A-4DF5-83EF-962DB2579E30}" name="Column6993"/>
    <tableColumn id="6994" xr3:uid="{3C20CFF5-047C-4DD0-9234-9CFF06B6D0FA}" name="Column6994"/>
    <tableColumn id="6995" xr3:uid="{354EF8EB-A07B-4272-B58E-76DC52E1FBB4}" name="Column6995"/>
    <tableColumn id="6996" xr3:uid="{A4584E2E-90D3-4D4D-8D29-F2846E5302F8}" name="Column6996"/>
    <tableColumn id="6997" xr3:uid="{A1468007-AF22-4CEF-8099-0886194DB82A}" name="Column6997"/>
    <tableColumn id="6998" xr3:uid="{B80B4596-AA73-4B6C-82E2-31EBFF4FE687}" name="Column6998"/>
    <tableColumn id="6999" xr3:uid="{5DA95DD2-44AD-4316-A88C-ADF4335FFC97}" name="Column6999"/>
    <tableColumn id="7000" xr3:uid="{552213BC-BD9E-436C-B26F-AE0609B8B66E}" name="Column7000"/>
    <tableColumn id="7001" xr3:uid="{0DDEA2AF-915F-4DE6-A7B5-D0C7F78AFED8}" name="Column7001"/>
    <tableColumn id="7002" xr3:uid="{28718B53-D539-4E25-BEF2-B336389A8BA2}" name="Column7002"/>
    <tableColumn id="7003" xr3:uid="{18EB1556-8EF2-4E4C-80D3-D1F28C4570EE}" name="Column7003"/>
    <tableColumn id="7004" xr3:uid="{6E769BE3-BD51-4CDA-A90F-92C3E9AA96A7}" name="Column7004"/>
    <tableColumn id="7005" xr3:uid="{5A1C6CBF-0995-4448-9166-1593A1DF66D2}" name="Column7005"/>
    <tableColumn id="7006" xr3:uid="{049B7319-5555-40BB-AB62-751B28C4D495}" name="Column7006"/>
    <tableColumn id="7007" xr3:uid="{6A8FD4A9-C722-408A-B3B5-76F893BA34C9}" name="Column7007"/>
    <tableColumn id="7008" xr3:uid="{D2F57206-CA44-40F2-A3F9-3BEF2D1070DC}" name="Column7008"/>
    <tableColumn id="7009" xr3:uid="{140E906B-1C56-4C00-A0ED-A867BC9DAE88}" name="Column7009"/>
    <tableColumn id="7010" xr3:uid="{142AC3A3-3D63-42A6-8E12-331ADD229082}" name="Column7010"/>
    <tableColumn id="7011" xr3:uid="{C0887F39-6601-49EF-889A-7BED0268D608}" name="Column7011"/>
    <tableColumn id="7012" xr3:uid="{5099E069-92C8-47BC-A24F-6C57790AA2AA}" name="Column7012"/>
    <tableColumn id="7013" xr3:uid="{9BA8F421-4D0E-426F-A642-7F43DC7F1C04}" name="Column7013"/>
    <tableColumn id="7014" xr3:uid="{C3912F43-11FA-411D-9027-0FB273B11616}" name="Column7014"/>
    <tableColumn id="7015" xr3:uid="{F9C38192-D548-424D-A5E6-17DAA431C921}" name="Column7015"/>
    <tableColumn id="7016" xr3:uid="{F38DBE85-35CA-4E22-B1A9-448A7008273C}" name="Column7016"/>
    <tableColumn id="7017" xr3:uid="{95603B77-02ED-44F1-94AF-1F120D44BE78}" name="Column7017"/>
    <tableColumn id="7018" xr3:uid="{1F8EC8AB-E61A-4E13-84F6-524704F14A57}" name="Column7018"/>
    <tableColumn id="7019" xr3:uid="{39C013A5-9955-432C-B263-0D01A530F684}" name="Column7019"/>
    <tableColumn id="7020" xr3:uid="{54ACFD5B-48A4-4AAB-BC3C-319562953074}" name="Column7020"/>
    <tableColumn id="7021" xr3:uid="{D485E331-56CC-4D95-8EDC-4C03BDD9C69C}" name="Column7021"/>
    <tableColumn id="7022" xr3:uid="{0427944F-87B5-4B59-A3F2-689B5381C02B}" name="Column7022"/>
    <tableColumn id="7023" xr3:uid="{060B9567-DF6B-4E6B-842B-06DA673FCAEE}" name="Column7023"/>
    <tableColumn id="7024" xr3:uid="{BDB62F34-BA77-413E-B7DD-EC3047802D83}" name="Column7024"/>
    <tableColumn id="7025" xr3:uid="{075AD813-22F1-4DAC-B06F-217F5706CD1D}" name="Column7025"/>
    <tableColumn id="7026" xr3:uid="{FF579397-658D-49DC-95B6-7A8AB03C8920}" name="Column7026"/>
    <tableColumn id="7027" xr3:uid="{5A5A1E73-B58B-4066-B7AA-29A926C967FD}" name="Column7027"/>
    <tableColumn id="7028" xr3:uid="{07865FD5-3998-457A-8A52-CE571E900396}" name="Column7028"/>
    <tableColumn id="7029" xr3:uid="{23AB5D9B-39EF-46F9-878F-30614EBDF930}" name="Column7029"/>
    <tableColumn id="7030" xr3:uid="{B1A3DA8A-1F31-495F-ABF1-74BF32F215FF}" name="Column7030"/>
    <tableColumn id="7031" xr3:uid="{1A3ADD6C-2924-41E0-9D7A-4DC7AB113C7E}" name="Column7031"/>
    <tableColumn id="7032" xr3:uid="{FEBB3285-9351-4B3B-934C-4E9D0DEFBF9E}" name="Column7032"/>
    <tableColumn id="7033" xr3:uid="{FDEE229B-2906-4F4F-B2B8-64E5EEF86C99}" name="Column7033"/>
    <tableColumn id="7034" xr3:uid="{C5040D45-87F6-4EE8-B445-79BFACAEA64A}" name="Column7034"/>
    <tableColumn id="7035" xr3:uid="{468E523F-6040-4571-999D-501A1C6DA5F3}" name="Column7035"/>
    <tableColumn id="7036" xr3:uid="{BE68BBD6-E53C-4C5D-BD35-EDB87BEDD109}" name="Column7036"/>
    <tableColumn id="7037" xr3:uid="{891E8D02-F93F-46B1-8954-5AA195A460B3}" name="Column7037"/>
    <tableColumn id="7038" xr3:uid="{B282AC96-7922-4391-86D6-1DC31D27F566}" name="Column7038"/>
    <tableColumn id="7039" xr3:uid="{97C6FA6C-4928-478E-A288-54F9A1039080}" name="Column7039"/>
    <tableColumn id="7040" xr3:uid="{AEE37DD6-494B-4ACB-867F-C56C23AF003B}" name="Column7040"/>
    <tableColumn id="7041" xr3:uid="{0B38AA90-CF0F-46F3-9EFF-E4B34AB5A294}" name="Column7041"/>
    <tableColumn id="7042" xr3:uid="{F343E5C0-D760-4F1B-858F-C4114F6E2DA5}" name="Column7042"/>
    <tableColumn id="7043" xr3:uid="{8AC88A08-0461-4E9E-9901-BFCCD07EBAA0}" name="Column7043"/>
    <tableColumn id="7044" xr3:uid="{7B977604-9545-41D0-A7C8-702C8D93A1D7}" name="Column7044"/>
    <tableColumn id="7045" xr3:uid="{B0BDF54C-0BA8-4B21-8109-03E210FF2222}" name="Column7045"/>
    <tableColumn id="7046" xr3:uid="{E8D591B6-3ABB-45C4-88B9-31853E03832A}" name="Column7046"/>
    <tableColumn id="7047" xr3:uid="{636B4D30-67E9-477A-9AF6-3202A3C3E217}" name="Column7047"/>
    <tableColumn id="7048" xr3:uid="{10B78A1A-91E5-4701-B48A-591222344502}" name="Column7048"/>
    <tableColumn id="7049" xr3:uid="{2CA5CD64-3B9F-4B1B-BAA9-CFC0F2DF9E78}" name="Column7049"/>
    <tableColumn id="7050" xr3:uid="{DEB86370-24AD-47DD-AE2C-A87E91AB3C09}" name="Column7050"/>
    <tableColumn id="7051" xr3:uid="{F1111ECF-8280-42F0-9F06-2201B95F13F4}" name="Column7051"/>
    <tableColumn id="7052" xr3:uid="{F059A318-7FFA-4CE1-B383-1340D4E32BBE}" name="Column7052"/>
    <tableColumn id="7053" xr3:uid="{9369E651-F8F3-40AE-A0E7-36702329F5B3}" name="Column7053"/>
    <tableColumn id="7054" xr3:uid="{3B35A2EC-B54D-4AF2-93AA-4F24E958B132}" name="Column7054"/>
    <tableColumn id="7055" xr3:uid="{D67EF50D-FB60-4D4C-B372-59609C1C0386}" name="Column7055"/>
    <tableColumn id="7056" xr3:uid="{2B871F04-6A73-4E3C-BBE0-86EDC07A1E03}" name="Column7056"/>
    <tableColumn id="7057" xr3:uid="{CCC0D21D-3622-4D9E-9FE1-971F41FF8879}" name="Column7057"/>
    <tableColumn id="7058" xr3:uid="{30918B96-44DA-4168-8D5A-49325343C9ED}" name="Column7058"/>
    <tableColumn id="7059" xr3:uid="{3A7CCD8E-5C6A-4D89-AA62-5E502753235C}" name="Column7059"/>
    <tableColumn id="7060" xr3:uid="{43450564-E87D-4212-A297-5B04840283EB}" name="Column7060"/>
    <tableColumn id="7061" xr3:uid="{BCEDD8DB-1885-4926-9F67-CDB9CC5B87B3}" name="Column7061"/>
    <tableColumn id="7062" xr3:uid="{3BECCD27-D2A4-4822-9C05-1AFDA419EE10}" name="Column7062"/>
    <tableColumn id="7063" xr3:uid="{7CFAD04A-17BE-49D4-BED1-4CF82590E367}" name="Column7063"/>
    <tableColumn id="7064" xr3:uid="{45E56FE8-1061-446F-A733-0064E482CCF4}" name="Column7064"/>
    <tableColumn id="7065" xr3:uid="{D808C21A-BCBD-4123-9B6E-C1D1A8A83F10}" name="Column7065"/>
    <tableColumn id="7066" xr3:uid="{9E13B7F4-8E16-4E26-8836-F4DB209273ED}" name="Column7066"/>
    <tableColumn id="7067" xr3:uid="{DAB18800-39F1-457A-B04B-924A301366DB}" name="Column7067"/>
    <tableColumn id="7068" xr3:uid="{E30FF8DF-3F63-4998-8C7C-03397AC138BF}" name="Column7068"/>
    <tableColumn id="7069" xr3:uid="{DB4EBB43-CD50-437B-B2D2-A16748DB7785}" name="Column7069"/>
    <tableColumn id="7070" xr3:uid="{F72765EB-8C86-4A30-9659-38E71465D255}" name="Column7070"/>
    <tableColumn id="7071" xr3:uid="{05CF4FE7-7199-4F72-8B9A-FAC62997491F}" name="Column7071"/>
    <tableColumn id="7072" xr3:uid="{8852062D-2388-40DC-96EF-D8F459233E04}" name="Column7072"/>
    <tableColumn id="7073" xr3:uid="{28B2BE98-0580-4191-B776-F6402D947A46}" name="Column7073"/>
    <tableColumn id="7074" xr3:uid="{B2DFC3DC-9A4D-4642-8404-9DFCC33725AE}" name="Column7074"/>
    <tableColumn id="7075" xr3:uid="{E4A00398-6AA3-4E54-A4CE-F62DC314ABF0}" name="Column7075"/>
    <tableColumn id="7076" xr3:uid="{8BE7F8DA-9713-4050-815B-A4C0B9F23172}" name="Column7076"/>
    <tableColumn id="7077" xr3:uid="{0950CBF4-DE2D-4C02-B60F-5FC2B742A0E6}" name="Column7077"/>
    <tableColumn id="7078" xr3:uid="{6A29F42D-1C25-41EA-987E-ED9140A41FDC}" name="Column7078"/>
    <tableColumn id="7079" xr3:uid="{7A359D43-2C45-4114-B810-5A959A508112}" name="Column7079"/>
    <tableColumn id="7080" xr3:uid="{AB648067-C5F0-4B07-939B-73EA8566191B}" name="Column7080"/>
    <tableColumn id="7081" xr3:uid="{FA85C1FA-CB64-4A4D-9074-EE5ED1B1BD5A}" name="Column7081"/>
    <tableColumn id="7082" xr3:uid="{299BDE84-C104-4EE3-9905-94ABAD93EACA}" name="Column7082"/>
    <tableColumn id="7083" xr3:uid="{BC99A8DF-4568-49C6-B4B2-7502688E600E}" name="Column7083"/>
    <tableColumn id="7084" xr3:uid="{32CD2A36-019A-4495-AEDA-5B0440E79523}" name="Column7084"/>
    <tableColumn id="7085" xr3:uid="{A997D86F-EFDB-4462-A405-39D04AEDE661}" name="Column7085"/>
    <tableColumn id="7086" xr3:uid="{A0E9D5E6-E68A-4476-9E86-0C79A728705D}" name="Column7086"/>
    <tableColumn id="7087" xr3:uid="{1AE90D43-5320-4A44-A1A6-5A262E89B31C}" name="Column7087"/>
    <tableColumn id="7088" xr3:uid="{A403CD53-300C-4D87-BA29-518E92D1B171}" name="Column7088"/>
    <tableColumn id="7089" xr3:uid="{FDDAC739-06C4-4478-ABB7-63716AB31293}" name="Column7089"/>
    <tableColumn id="7090" xr3:uid="{F97D05DF-8A81-4B7E-9A34-D5F72CAA1E3B}" name="Column7090"/>
    <tableColumn id="7091" xr3:uid="{6851C9FF-24CC-4B78-97A1-4B1FBC074D82}" name="Column7091"/>
    <tableColumn id="7092" xr3:uid="{5807FB92-0190-48B6-B5C8-E507EF153C93}" name="Column7092"/>
    <tableColumn id="7093" xr3:uid="{C9132249-A510-4150-ADF0-883EFCBCB939}" name="Column7093"/>
    <tableColumn id="7094" xr3:uid="{B5190A70-2D7B-4A46-A094-679857100FA1}" name="Column7094"/>
    <tableColumn id="7095" xr3:uid="{7CEB21EB-0E57-41ED-AEFD-64CFD8007FEF}" name="Column7095"/>
    <tableColumn id="7096" xr3:uid="{F34E806E-1ADA-4F66-904F-DE79B669BCBC}" name="Column7096"/>
    <tableColumn id="7097" xr3:uid="{C4526459-DD59-4712-8611-567F0C71FE24}" name="Column7097"/>
    <tableColumn id="7098" xr3:uid="{E15C2425-0565-48CE-BE8F-CCA77B3D1EF3}" name="Column7098"/>
    <tableColumn id="7099" xr3:uid="{CCB9AACC-BDE8-47E6-BE8F-85ADD241C301}" name="Column7099"/>
    <tableColumn id="7100" xr3:uid="{E6B5CBE7-0A80-4410-91AC-181171926239}" name="Column7100"/>
    <tableColumn id="7101" xr3:uid="{2111D162-EBCE-4095-A26A-5F5D463C7F1E}" name="Column7101"/>
    <tableColumn id="7102" xr3:uid="{9B666782-39E9-426F-BA39-B7080E12A724}" name="Column7102"/>
    <tableColumn id="7103" xr3:uid="{9D6EB994-C98E-4DEA-AFA4-2214AF529AC1}" name="Column7103"/>
    <tableColumn id="7104" xr3:uid="{010EEB4D-37CB-412D-AB82-088E58A12385}" name="Column7104"/>
    <tableColumn id="7105" xr3:uid="{7D4DEB13-B4FB-48BB-B7CD-C99E8E984813}" name="Column7105"/>
    <tableColumn id="7106" xr3:uid="{64053460-6CD1-420E-A967-EFD66CB053F7}" name="Column7106"/>
    <tableColumn id="7107" xr3:uid="{1BBF23A7-DAEF-4C9F-A71F-1E3A1577933C}" name="Column7107"/>
    <tableColumn id="7108" xr3:uid="{880FB248-EFD1-4929-90A0-F0ED0B5E986C}" name="Column7108"/>
    <tableColumn id="7109" xr3:uid="{0D054994-203E-4DA9-9218-9BEF2638455F}" name="Column7109"/>
    <tableColumn id="7110" xr3:uid="{B336E202-3051-43B7-89B2-A94F3D91F7B3}" name="Column7110"/>
    <tableColumn id="7111" xr3:uid="{124BE4BF-3AB3-4096-B8CB-4B2A2A941A52}" name="Column7111"/>
    <tableColumn id="7112" xr3:uid="{1DAA10C1-2F7F-4F42-A3FD-2D6E888D8BDA}" name="Column7112"/>
    <tableColumn id="7113" xr3:uid="{E36883D1-16C3-4A6D-B96C-EA2E26578CE9}" name="Column7113"/>
    <tableColumn id="7114" xr3:uid="{CE9D7D42-92B8-4B9F-9E68-F3DCA5AE16D6}" name="Column7114"/>
    <tableColumn id="7115" xr3:uid="{956B2E99-53F4-4FB0-9DE2-0F9B59F2532D}" name="Column7115"/>
    <tableColumn id="7116" xr3:uid="{DE1F94B3-3051-49E2-A874-AC7928741B10}" name="Column7116"/>
    <tableColumn id="7117" xr3:uid="{FE6CF68A-9399-4979-A1EB-8877F44F98B0}" name="Column7117"/>
    <tableColumn id="7118" xr3:uid="{78E54362-27E6-4CAB-A96F-D747AB9F3113}" name="Column7118"/>
    <tableColumn id="7119" xr3:uid="{E9D2D250-3BCF-43BD-BCAC-B1992F83C044}" name="Column7119"/>
    <tableColumn id="7120" xr3:uid="{0497F09C-C422-4432-BCA8-7F63D49A2A72}" name="Column7120"/>
    <tableColumn id="7121" xr3:uid="{73F5690B-46CD-41E7-A083-1A85D73D234B}" name="Column7121"/>
    <tableColumn id="7122" xr3:uid="{241FD04B-6BC2-49DE-87A2-634EA5D84CC0}" name="Column7122"/>
    <tableColumn id="7123" xr3:uid="{61959C45-0A8F-4F48-B6A7-05285C1A3FFF}" name="Column7123"/>
    <tableColumn id="7124" xr3:uid="{B1F7581E-8A88-4ED9-BA69-227907E28548}" name="Column7124"/>
    <tableColumn id="7125" xr3:uid="{37C84938-D04A-49A6-A305-88DEDFE4CB0A}" name="Column7125"/>
    <tableColumn id="7126" xr3:uid="{BCA97BEC-4281-4C5E-818E-0EA40C87909B}" name="Column7126"/>
    <tableColumn id="7127" xr3:uid="{895A19C9-8B1B-4B4D-9E60-B563AC55ECD5}" name="Column7127"/>
    <tableColumn id="7128" xr3:uid="{0EFEB8A6-3F12-4300-A942-DBD94E54D29C}" name="Column7128"/>
    <tableColumn id="7129" xr3:uid="{F9CAD09A-45BE-44D4-A056-934C29916566}" name="Column7129"/>
    <tableColumn id="7130" xr3:uid="{71EF0DB2-CCE3-4896-B8A4-3D327FB91E59}" name="Column7130"/>
    <tableColumn id="7131" xr3:uid="{BC1E030D-EE80-4AD9-AB36-41045CE6EE5B}" name="Column7131"/>
    <tableColumn id="7132" xr3:uid="{ECB1CD41-14DE-4C82-8C77-1BA506CBD84F}" name="Column7132"/>
    <tableColumn id="7133" xr3:uid="{F723A567-0014-4B13-A576-63B764F745E9}" name="Column7133"/>
    <tableColumn id="7134" xr3:uid="{B7F95638-BD32-4F4F-A66A-CAB3217C604F}" name="Column7134"/>
    <tableColumn id="7135" xr3:uid="{8A28BCC2-21BE-4F9E-BFAB-4202CA0766E2}" name="Column7135"/>
    <tableColumn id="7136" xr3:uid="{4C8A6C6B-4D5E-4000-9951-95DAC0967E5A}" name="Column7136"/>
    <tableColumn id="7137" xr3:uid="{567B8CD6-76EB-48A3-B37F-6306809B6F12}" name="Column7137"/>
    <tableColumn id="7138" xr3:uid="{4CE557E8-8CE4-41BE-843F-91A267F86B12}" name="Column7138"/>
    <tableColumn id="7139" xr3:uid="{D799A8D5-3FCE-431A-A0B2-90D3E1663CB6}" name="Column7139"/>
    <tableColumn id="7140" xr3:uid="{5091303D-6FBF-48AC-B20E-21656872F433}" name="Column7140"/>
    <tableColumn id="7141" xr3:uid="{C3E35763-737B-41FD-96AB-ADC79DDBCED2}" name="Column7141"/>
    <tableColumn id="7142" xr3:uid="{5F82E2C6-7919-4A94-9219-020189D08755}" name="Column7142"/>
    <tableColumn id="7143" xr3:uid="{5C7E9D89-7A08-4622-A854-77584713AD6E}" name="Column7143"/>
    <tableColumn id="7144" xr3:uid="{DD227191-3531-4EE3-B437-C68D7ECA589F}" name="Column7144"/>
    <tableColumn id="7145" xr3:uid="{85CEAA1B-DC7B-4B30-8FB7-E02056579EDE}" name="Column7145"/>
    <tableColumn id="7146" xr3:uid="{AC9A3289-7BD6-44CD-9F2A-8E10BE855784}" name="Column7146"/>
    <tableColumn id="7147" xr3:uid="{99D6EA2F-D734-4BA7-BE23-62E3D229D00C}" name="Column7147"/>
    <tableColumn id="7148" xr3:uid="{4CAADDDF-2E02-4D06-8D79-318446B45CE4}" name="Column7148"/>
    <tableColumn id="7149" xr3:uid="{6E71ACE0-134E-4965-9DCE-0677CF92B5AE}" name="Column7149"/>
    <tableColumn id="7150" xr3:uid="{4CE0CD34-3F94-4811-A6FB-14174373F8A5}" name="Column7150"/>
    <tableColumn id="7151" xr3:uid="{CBBDC03E-F7BB-4B79-AAE2-5B65EE8B67AB}" name="Column7151"/>
    <tableColumn id="7152" xr3:uid="{52C77528-1641-4584-81BC-A80CE1AD09CF}" name="Column7152"/>
    <tableColumn id="7153" xr3:uid="{0031C17B-7F63-4C15-BC99-CD67581283AB}" name="Column7153"/>
    <tableColumn id="7154" xr3:uid="{07FAB962-F694-4D47-91D5-C4BBFD444941}" name="Column7154"/>
    <tableColumn id="7155" xr3:uid="{30720B8C-9FF2-47E3-A8AE-954234BE16AC}" name="Column7155"/>
    <tableColumn id="7156" xr3:uid="{7A7787C0-DD48-4295-8BA6-37CBDC1F0F5C}" name="Column7156"/>
    <tableColumn id="7157" xr3:uid="{FFE292EE-D90C-4BFA-9092-7EEDBD5F349F}" name="Column7157"/>
    <tableColumn id="7158" xr3:uid="{79160EAF-DCCE-4E4E-B27A-34052A710DB7}" name="Column7158"/>
    <tableColumn id="7159" xr3:uid="{B92CC03A-2ACB-4018-B03A-B6570149943F}" name="Column7159"/>
    <tableColumn id="7160" xr3:uid="{0AEA3038-DEDD-4260-B353-C533C65C6E3D}" name="Column7160"/>
    <tableColumn id="7161" xr3:uid="{2A8D6F96-3B8E-4984-B2A3-08759E4698A7}" name="Column7161"/>
    <tableColumn id="7162" xr3:uid="{AE75C75C-02C5-47A6-8D28-2EEBF1804F0B}" name="Column7162"/>
    <tableColumn id="7163" xr3:uid="{B6E8304F-CCBF-4FB6-AEF2-7A1E58FB2F25}" name="Column7163"/>
    <tableColumn id="7164" xr3:uid="{00CF9F52-2C86-48E2-AC36-46D8B2D5C837}" name="Column7164"/>
    <tableColumn id="7165" xr3:uid="{2F7CA786-744E-4EC8-BB9D-F2F27B605767}" name="Column7165"/>
    <tableColumn id="7166" xr3:uid="{FABFB96D-FA8B-4833-AE3D-DC7519A48244}" name="Column7166"/>
    <tableColumn id="7167" xr3:uid="{D9B4E647-68E4-49F9-9404-63D1810BDA7E}" name="Column7167"/>
    <tableColumn id="7168" xr3:uid="{8D8A6BCA-9732-42D8-B9A6-43A63A0A2512}" name="Column7168"/>
    <tableColumn id="7169" xr3:uid="{D38250EB-D898-4542-BBAF-842693152DC9}" name="Column7169"/>
    <tableColumn id="7170" xr3:uid="{19DB355D-B70E-4216-87DA-A7BC3BDE077D}" name="Column7170"/>
    <tableColumn id="7171" xr3:uid="{41FBE382-E009-4B0E-BDCD-3CF95619DD86}" name="Column7171"/>
    <tableColumn id="7172" xr3:uid="{8409CF19-E64D-4FFE-95D3-473B829D8125}" name="Column7172"/>
    <tableColumn id="7173" xr3:uid="{F584D5B1-38E5-4928-8067-F1E15D2D50F5}" name="Column7173"/>
    <tableColumn id="7174" xr3:uid="{10AAE403-5574-47B1-A759-6FF09A5EDCF3}" name="Column7174"/>
    <tableColumn id="7175" xr3:uid="{270C62CE-BC17-40A3-AB82-099807340C28}" name="Column7175"/>
    <tableColumn id="7176" xr3:uid="{757F1FC7-5621-42B9-AB9A-DE9FDE6AF9E2}" name="Column7176"/>
    <tableColumn id="7177" xr3:uid="{302B1B84-D675-46A9-840F-6FD1386082EA}" name="Column7177"/>
    <tableColumn id="7178" xr3:uid="{C1D5F397-EBBE-480C-80B8-D7DBCA1AB32B}" name="Column7178"/>
    <tableColumn id="7179" xr3:uid="{01027EEE-060C-4BC8-B556-42FF152BBFAB}" name="Column7179"/>
    <tableColumn id="7180" xr3:uid="{BBC97F13-A416-4EF7-B861-5F8AED459AC2}" name="Column7180"/>
    <tableColumn id="7181" xr3:uid="{0F0A4419-9E02-43AB-B41A-24F55835E093}" name="Column7181"/>
    <tableColumn id="7182" xr3:uid="{39B959CB-1A27-46EB-A5DB-00A208C41F9B}" name="Column7182"/>
    <tableColumn id="7183" xr3:uid="{BE7ABD00-8D8F-4314-B727-7FC2608023B1}" name="Column7183"/>
    <tableColumn id="7184" xr3:uid="{ABEA8343-CFB6-414E-A644-BE2D7CED732D}" name="Column7184"/>
    <tableColumn id="7185" xr3:uid="{E4832E9B-0A37-4B3D-9612-6B69B67AD419}" name="Column7185"/>
    <tableColumn id="7186" xr3:uid="{75ABDE65-367F-4C78-B3D1-53F954E82334}" name="Column7186"/>
    <tableColumn id="7187" xr3:uid="{B3C9D79A-2669-47F9-A241-EDF3529619BC}" name="Column7187"/>
    <tableColumn id="7188" xr3:uid="{45AFA503-5DFA-4A52-854B-04E6AB28A3DD}" name="Column7188"/>
    <tableColumn id="7189" xr3:uid="{4B71F3F3-1A13-4975-AB56-F11D89E5DE8F}" name="Column7189"/>
    <tableColumn id="7190" xr3:uid="{2498CE21-6E6C-4D59-B816-72CD1B01EDA9}" name="Column7190"/>
    <tableColumn id="7191" xr3:uid="{04D512AE-056C-4227-B82B-DAD79EF87D85}" name="Column7191"/>
    <tableColumn id="7192" xr3:uid="{62FFF7AD-7D89-4283-B745-40E087D7C437}" name="Column7192"/>
    <tableColumn id="7193" xr3:uid="{80C83109-8480-4593-9D0F-1A218AF1143A}" name="Column7193"/>
    <tableColumn id="7194" xr3:uid="{E1729FC2-6535-428E-9531-64383BFB13E0}" name="Column7194"/>
    <tableColumn id="7195" xr3:uid="{9955B7D2-8D72-4888-BBBE-A3BE2795F0CC}" name="Column7195"/>
    <tableColumn id="7196" xr3:uid="{84BABE65-1B7B-4E68-8388-DF69EDD2E7F8}" name="Column7196"/>
    <tableColumn id="7197" xr3:uid="{8213192D-F25D-4996-A00A-D1F2F28A40CE}" name="Column7197"/>
    <tableColumn id="7198" xr3:uid="{3EB2CC9D-17E8-4500-B857-8317666FC048}" name="Column7198"/>
    <tableColumn id="7199" xr3:uid="{BAF3578E-B9F9-4942-A968-599CFF387DA8}" name="Column7199"/>
    <tableColumn id="7200" xr3:uid="{F7D38F71-74F3-459D-A571-01BD1783BBCB}" name="Column7200"/>
    <tableColumn id="7201" xr3:uid="{FFC4BA02-7AB7-4F12-B1E7-BA97329FADA3}" name="Column7201"/>
    <tableColumn id="7202" xr3:uid="{F8E209D1-E00D-4B69-B2EE-52AFB5916CE7}" name="Column7202"/>
    <tableColumn id="7203" xr3:uid="{3ECF6AF3-4DFF-4E6E-A504-CA515557520C}" name="Column7203"/>
    <tableColumn id="7204" xr3:uid="{AF9C55EB-541F-4A55-87B4-F0BC1E9AC8FC}" name="Column7204"/>
    <tableColumn id="7205" xr3:uid="{21C391D5-7660-4897-B803-B035DDE49EA9}" name="Column7205"/>
    <tableColumn id="7206" xr3:uid="{ADEF9BC1-3632-4C3A-AB10-8701B736495C}" name="Column7206"/>
    <tableColumn id="7207" xr3:uid="{4553C67B-CD7D-481C-9026-FC5DD677679D}" name="Column7207"/>
    <tableColumn id="7208" xr3:uid="{636682FA-715E-4F76-A229-85ACB58069D2}" name="Column7208"/>
    <tableColumn id="7209" xr3:uid="{B01CA4B7-3EB4-4716-B140-1F3685AD8B89}" name="Column7209"/>
    <tableColumn id="7210" xr3:uid="{7C9B939E-0380-4C17-A292-8F3507BFC278}" name="Column7210"/>
    <tableColumn id="7211" xr3:uid="{8811BB3E-4201-4A17-93C5-339510393CC1}" name="Column7211"/>
    <tableColumn id="7212" xr3:uid="{9B44E87D-0DA0-478D-A986-1C26F5447C3F}" name="Column7212"/>
    <tableColumn id="7213" xr3:uid="{FA32EA1B-2F87-4349-BD02-587463D53318}" name="Column7213"/>
    <tableColumn id="7214" xr3:uid="{59C7BC16-E066-47EF-9398-58CB0196CDD1}" name="Column7214"/>
    <tableColumn id="7215" xr3:uid="{4BA271A8-3453-4588-B770-CA2E0830C24A}" name="Column7215"/>
    <tableColumn id="7216" xr3:uid="{91DD2CB6-141A-4227-AF04-3BB582D2876B}" name="Column7216"/>
    <tableColumn id="7217" xr3:uid="{0BA3F59A-5E68-4F32-8354-A5206D3D38B9}" name="Column7217"/>
    <tableColumn id="7218" xr3:uid="{85572472-66E3-45A1-8BA5-A95B747CD098}" name="Column7218"/>
    <tableColumn id="7219" xr3:uid="{BBBF60AD-BC99-40E2-9136-38A5E45369A1}" name="Column7219"/>
    <tableColumn id="7220" xr3:uid="{01D85B7C-64AF-4BFC-A36D-44B3E885A68C}" name="Column7220"/>
    <tableColumn id="7221" xr3:uid="{8A2FEFB8-3D48-4335-B212-C4433272DE8C}" name="Column7221"/>
    <tableColumn id="7222" xr3:uid="{CA8CD12A-2206-40FF-82F8-EA3F7C1DD873}" name="Column7222"/>
    <tableColumn id="7223" xr3:uid="{0C189F6A-4C75-4CEA-8912-B5ECECBBFC6C}" name="Column7223"/>
    <tableColumn id="7224" xr3:uid="{E6DB2FA9-9B27-4BBA-81DC-38BD3C2A8DA5}" name="Column7224"/>
    <tableColumn id="7225" xr3:uid="{404E7DD9-5B80-4A8C-926E-FF23732B7F62}" name="Column7225"/>
    <tableColumn id="7226" xr3:uid="{F4B024A5-9D3F-4D42-83C3-9198EB68B460}" name="Column7226"/>
    <tableColumn id="7227" xr3:uid="{A64E7E73-5A76-4291-B594-D08D0D818B8A}" name="Column7227"/>
    <tableColumn id="7228" xr3:uid="{0E30B3B6-8D91-485D-98BF-8D790E8AB2F1}" name="Column7228"/>
    <tableColumn id="7229" xr3:uid="{D8DCBED1-D2ED-40BB-9217-5BED98B32B3B}" name="Column7229"/>
    <tableColumn id="7230" xr3:uid="{0486A243-D750-4519-9446-0309BA444A6B}" name="Column7230"/>
    <tableColumn id="7231" xr3:uid="{F43F77FF-6565-4853-B2A1-CB358C0C86AF}" name="Column7231"/>
    <tableColumn id="7232" xr3:uid="{E8B12926-E6B2-4E09-9684-16C6C4D1DDC0}" name="Column7232"/>
    <tableColumn id="7233" xr3:uid="{C1783A88-6B69-4E50-A4E7-E8CD936B7BD8}" name="Column7233"/>
    <tableColumn id="7234" xr3:uid="{321866C7-2CEE-44FA-BD61-AE77946D4A1D}" name="Column7234"/>
    <tableColumn id="7235" xr3:uid="{BA5D2975-7421-4960-873B-7B71145F56CF}" name="Column7235"/>
    <tableColumn id="7236" xr3:uid="{AF107493-9D07-42B0-81FB-A06966ECC947}" name="Column7236"/>
    <tableColumn id="7237" xr3:uid="{9A5362EA-684B-419B-BF9A-52E557C549A4}" name="Column7237"/>
    <tableColumn id="7238" xr3:uid="{847E7CE2-2BBA-4734-9B5D-542734420945}" name="Column7238"/>
    <tableColumn id="7239" xr3:uid="{60B6A9E8-ECDD-4EF3-BA30-965142C1C3D2}" name="Column7239"/>
    <tableColumn id="7240" xr3:uid="{73BE62AD-7F30-4015-94DB-0BDA43748B47}" name="Column7240"/>
    <tableColumn id="7241" xr3:uid="{DBBB89C8-6F6C-408A-9F5E-368F20B24035}" name="Column7241"/>
    <tableColumn id="7242" xr3:uid="{B2068340-5510-4BD5-A95B-47BC1CA3507A}" name="Column7242"/>
    <tableColumn id="7243" xr3:uid="{2F338BE9-A772-4BA2-B3BC-5BE9332DF8A3}" name="Column7243"/>
    <tableColumn id="7244" xr3:uid="{742FA35E-BD58-4EA9-93CF-B51B3078654F}" name="Column7244"/>
    <tableColumn id="7245" xr3:uid="{1D131240-5CB8-4199-A7A1-2E11B806752A}" name="Column7245"/>
    <tableColumn id="7246" xr3:uid="{5E8BC13F-B3F2-451A-BAF1-928013B7B543}" name="Column7246"/>
    <tableColumn id="7247" xr3:uid="{0F36A992-D6F9-498C-89F6-7FB8D8273A98}" name="Column7247"/>
    <tableColumn id="7248" xr3:uid="{C49F47C1-B61F-4B01-9641-7EC5EF7665F0}" name="Column7248"/>
    <tableColumn id="7249" xr3:uid="{942DE8A1-6896-4297-9E84-A9CA2A0003A9}" name="Column7249"/>
    <tableColumn id="7250" xr3:uid="{DCFB5453-D11E-470F-9299-FDBB329A370D}" name="Column7250"/>
    <tableColumn id="7251" xr3:uid="{B936FCFA-AFF1-46CA-BDD5-F226E0B43A2E}" name="Column7251"/>
    <tableColumn id="7252" xr3:uid="{1BF09138-D30E-4F7D-BF5D-A28E3AA750D8}" name="Column7252"/>
    <tableColumn id="7253" xr3:uid="{BE03F83C-B119-4F40-95B1-8FCBCF128963}" name="Column7253"/>
    <tableColumn id="7254" xr3:uid="{42C2122F-F335-4D19-83F0-C5091EB85A5F}" name="Column7254"/>
    <tableColumn id="7255" xr3:uid="{1AD47C83-C06A-47E1-87CE-182F709F5195}" name="Column7255"/>
    <tableColumn id="7256" xr3:uid="{15F42ED5-4C40-41FE-A379-20D06C74C960}" name="Column7256"/>
    <tableColumn id="7257" xr3:uid="{05CCC166-40D2-4850-B369-360351B76BBD}" name="Column7257"/>
    <tableColumn id="7258" xr3:uid="{967C36C9-C3B9-46AD-9A66-909EBAB237E2}" name="Column7258"/>
    <tableColumn id="7259" xr3:uid="{A4AAA9EC-9C9E-45DD-A630-0CDD128750A3}" name="Column7259"/>
    <tableColumn id="7260" xr3:uid="{87621A40-C572-4A79-907A-EAF6EE95AA6B}" name="Column7260"/>
    <tableColumn id="7261" xr3:uid="{F690766E-ACCC-4AE8-A3A1-FF8F1B2A2299}" name="Column7261"/>
    <tableColumn id="7262" xr3:uid="{9ADE11F5-D236-4839-BF35-DCFFDAAC63D1}" name="Column7262"/>
    <tableColumn id="7263" xr3:uid="{8CDD2041-6A34-49A5-9AEF-757EBF6B98B7}" name="Column7263"/>
    <tableColumn id="7264" xr3:uid="{514EF652-0081-4A3C-B276-68736E337E0C}" name="Column7264"/>
    <tableColumn id="7265" xr3:uid="{DCF9F1DB-B437-40D7-85CD-A2B35B1FC03D}" name="Column7265"/>
    <tableColumn id="7266" xr3:uid="{DA4A176A-FC6A-4D3F-AC5F-141F9285AD23}" name="Column7266"/>
    <tableColumn id="7267" xr3:uid="{7E4862C2-438E-43E8-BF46-D7935A5B2091}" name="Column7267"/>
    <tableColumn id="7268" xr3:uid="{CED50B9B-F7C7-474B-9012-CF1B8913ACB4}" name="Column7268"/>
    <tableColumn id="7269" xr3:uid="{E7FE6EE8-8DAA-4799-8689-8027A30BEDCE}" name="Column7269"/>
    <tableColumn id="7270" xr3:uid="{88F4E75E-FBBE-4321-A527-F50ACDB4BE0F}" name="Column7270"/>
    <tableColumn id="7271" xr3:uid="{48BA416B-63D2-4DC4-BAED-7C041DDEC174}" name="Column7271"/>
    <tableColumn id="7272" xr3:uid="{31DD290D-42CD-4306-BBF8-D62094408AF0}" name="Column7272"/>
    <tableColumn id="7273" xr3:uid="{A84C5EA2-65D3-49EB-B422-9340567A960B}" name="Column7273"/>
    <tableColumn id="7274" xr3:uid="{0BCC4F54-5E03-4C3B-932C-4900A25E3773}" name="Column7274"/>
    <tableColumn id="7275" xr3:uid="{D2E4FED5-A6A2-4D0E-8900-AEA55B0ADAA4}" name="Column7275"/>
    <tableColumn id="7276" xr3:uid="{B24E4F5B-B0A9-4A46-BA37-81D90155A042}" name="Column7276"/>
    <tableColumn id="7277" xr3:uid="{B82BDC29-89C2-4185-BEA0-3DD1819746D3}" name="Column7277"/>
    <tableColumn id="7278" xr3:uid="{C0F8A974-41DD-4E44-8A5A-56AE9F8CC854}" name="Column7278"/>
    <tableColumn id="7279" xr3:uid="{F6854767-380F-4D70-9707-1185F7B30C24}" name="Column7279"/>
    <tableColumn id="7280" xr3:uid="{B74C7977-082E-4AE0-9FD4-00F5B324AA93}" name="Column7280"/>
    <tableColumn id="7281" xr3:uid="{EE632A3C-A976-4761-A65F-AFA7BB381E47}" name="Column7281"/>
    <tableColumn id="7282" xr3:uid="{285D9D03-791F-45AC-B95A-0A0F2D826B5A}" name="Column7282"/>
    <tableColumn id="7283" xr3:uid="{3305A99A-C0FC-4E29-A8FC-B06A85B19141}" name="Column7283"/>
    <tableColumn id="7284" xr3:uid="{F4749984-0058-4129-91F7-6177D5C06036}" name="Column7284"/>
    <tableColumn id="7285" xr3:uid="{CC545051-5872-4A8D-9618-37C6ABF7F61B}" name="Column7285"/>
    <tableColumn id="7286" xr3:uid="{8A7A8702-8D65-4EDB-AAE4-F27EBA8838B8}" name="Column7286"/>
    <tableColumn id="7287" xr3:uid="{F7A920F7-BA32-442D-85BE-5A9256E872B0}" name="Column7287"/>
    <tableColumn id="7288" xr3:uid="{22C0AAC3-F2C2-4691-BA8D-1AB92403FF82}" name="Column7288"/>
    <tableColumn id="7289" xr3:uid="{72AAA128-B93C-4BB2-82B7-62DFDAB4AA26}" name="Column7289"/>
    <tableColumn id="7290" xr3:uid="{2DFC6EE8-607B-4262-B23B-F4F264FDA565}" name="Column7290"/>
    <tableColumn id="7291" xr3:uid="{DC513A93-AFF9-4044-961C-7666E37D3C81}" name="Column7291"/>
    <tableColumn id="7292" xr3:uid="{3F2097BD-9467-41F9-9860-93CD178A4152}" name="Column7292"/>
    <tableColumn id="7293" xr3:uid="{34CA34E7-518C-4DB1-8255-EFF3AA66DBE5}" name="Column7293"/>
    <tableColumn id="7294" xr3:uid="{CF324E0E-2695-4B7E-8D72-D013AA3E6C02}" name="Column7294"/>
    <tableColumn id="7295" xr3:uid="{9D60884D-1671-413D-8274-2676F3D6E9EB}" name="Column7295"/>
    <tableColumn id="7296" xr3:uid="{0B547976-F6F3-48CA-B2E7-F41E4A852EC7}" name="Column7296"/>
    <tableColumn id="7297" xr3:uid="{F23C66C0-1F4C-40DE-A7D0-5D8DED448DEC}" name="Column7297"/>
    <tableColumn id="7298" xr3:uid="{B1F4926E-BBE6-4542-958B-012B75126871}" name="Column7298"/>
    <tableColumn id="7299" xr3:uid="{EE9D0961-3959-4A78-8F81-D074E359B749}" name="Column7299"/>
    <tableColumn id="7300" xr3:uid="{D4031B2D-2EF2-4038-BC9D-4FE4B5B62271}" name="Column7300"/>
    <tableColumn id="7301" xr3:uid="{7E6830D2-DBF3-4DD1-BAA3-DCEBEC6EE0B7}" name="Column7301"/>
    <tableColumn id="7302" xr3:uid="{0A6063D2-88AB-4FC2-9C1B-DF64383CFB86}" name="Column7302"/>
    <tableColumn id="7303" xr3:uid="{D9B8673E-2C85-4A71-A152-1C672E1CB461}" name="Column7303"/>
    <tableColumn id="7304" xr3:uid="{4DB32465-46CD-4A10-B96F-7F9E5FE9790A}" name="Column7304"/>
    <tableColumn id="7305" xr3:uid="{B8D51FD2-D4CA-4752-ACC6-FEA35BD32973}" name="Column7305"/>
    <tableColumn id="7306" xr3:uid="{46690232-0F1B-4F38-8E72-565082E35A87}" name="Column7306"/>
    <tableColumn id="7307" xr3:uid="{77CEC05A-D1EF-48F0-8DB5-2462535EACD4}" name="Column7307"/>
    <tableColumn id="7308" xr3:uid="{EA5ABD4B-1E54-4D9C-BC07-1F980C5813ED}" name="Column7308"/>
    <tableColumn id="7309" xr3:uid="{ECB46628-F175-4B28-AA74-53AB1A7C821B}" name="Column7309"/>
    <tableColumn id="7310" xr3:uid="{7889AFAD-EBEB-4C05-B128-BC32180539A9}" name="Column7310"/>
    <tableColumn id="7311" xr3:uid="{7B913EA1-25B9-4D51-A447-322E9DC0FEAB}" name="Column7311"/>
    <tableColumn id="7312" xr3:uid="{6F451DF4-F9BD-4073-9B37-C43313047093}" name="Column7312"/>
    <tableColumn id="7313" xr3:uid="{3947A00C-1507-4573-8F9F-E313DD55DC35}" name="Column7313"/>
    <tableColumn id="7314" xr3:uid="{EC0A5040-1F9A-455D-B479-2A2548A6BE84}" name="Column7314"/>
    <tableColumn id="7315" xr3:uid="{616A9C01-B7EC-4FD2-AEAA-AF7D36D19F3B}" name="Column7315"/>
    <tableColumn id="7316" xr3:uid="{8EB22732-4E4A-4BA2-A3C5-CB5F0A70C3BD}" name="Column7316"/>
    <tableColumn id="7317" xr3:uid="{4FD619A0-EE17-4B70-8AC9-A53DC503AEEE}" name="Column7317"/>
    <tableColumn id="7318" xr3:uid="{29F9F773-DC8B-4C07-A1BA-CE6DDC182DD3}" name="Column7318"/>
    <tableColumn id="7319" xr3:uid="{C89121A6-1889-4514-8F47-F78A2B18A90B}" name="Column7319"/>
    <tableColumn id="7320" xr3:uid="{82BA4C59-4EEC-40B2-8FDE-75AE57123316}" name="Column7320"/>
    <tableColumn id="7321" xr3:uid="{14FCCD7B-DA12-46D5-A0ED-1584769AF1A1}" name="Column7321"/>
    <tableColumn id="7322" xr3:uid="{19CE8739-D083-4881-9392-20000B80A8BD}" name="Column7322"/>
    <tableColumn id="7323" xr3:uid="{7DB7878A-16FA-4D66-A4E0-2742A5BB259A}" name="Column7323"/>
    <tableColumn id="7324" xr3:uid="{0699D1D7-088A-4E9A-BCC3-B4E765D8928A}" name="Column7324"/>
    <tableColumn id="7325" xr3:uid="{6A230FCC-4E2E-405A-9BFC-B7A2F6C08EF9}" name="Column7325"/>
    <tableColumn id="7326" xr3:uid="{EC57F726-9CDE-4EF5-9C3D-757DD0E07428}" name="Column7326"/>
    <tableColumn id="7327" xr3:uid="{BEF55729-2B16-46C7-9E3F-7380F7F78B7D}" name="Column7327"/>
    <tableColumn id="7328" xr3:uid="{05FAFF18-5976-4710-9EC2-5F2EB82547E3}" name="Column7328"/>
    <tableColumn id="7329" xr3:uid="{B307B74A-7CD9-4EA2-9BF2-00901D4ECCD9}" name="Column7329"/>
    <tableColumn id="7330" xr3:uid="{423E2EA0-B4BA-440E-8343-2DBDBB959853}" name="Column7330"/>
    <tableColumn id="7331" xr3:uid="{3B136C40-5425-4301-8B29-D3F0FA338697}" name="Column7331"/>
    <tableColumn id="7332" xr3:uid="{93B7F733-1E92-460E-B098-B58234BF4001}" name="Column7332"/>
    <tableColumn id="7333" xr3:uid="{C30E5768-7631-4426-AB23-6800E09AF6D0}" name="Column7333"/>
    <tableColumn id="7334" xr3:uid="{E4C0F539-9876-4AE5-B503-46683086A309}" name="Column7334"/>
    <tableColumn id="7335" xr3:uid="{055C6F08-8B32-4AD0-9244-1A1E06EBA345}" name="Column7335"/>
    <tableColumn id="7336" xr3:uid="{918138CA-4859-4730-99FA-70EC5F60EF3A}" name="Column7336"/>
    <tableColumn id="7337" xr3:uid="{BB07FA60-FA5C-408C-9428-507AFD24929B}" name="Column7337"/>
    <tableColumn id="7338" xr3:uid="{E07E8A1A-1FA3-46DB-8261-8CB230E42309}" name="Column7338"/>
    <tableColumn id="7339" xr3:uid="{5443259F-3331-468C-B7A3-7F5F01BC2C2D}" name="Column7339"/>
    <tableColumn id="7340" xr3:uid="{716BA385-3DF4-4599-A47C-C4D84F7EBB49}" name="Column7340"/>
    <tableColumn id="7341" xr3:uid="{3B070F1B-C8C6-4DB7-AF5E-7A0C113399B5}" name="Column7341"/>
    <tableColumn id="7342" xr3:uid="{FB0152B9-058F-4DA7-A6CA-7438CB177FC7}" name="Column7342"/>
    <tableColumn id="7343" xr3:uid="{9E190C4E-DD04-4232-B8CC-39BE2ACC4482}" name="Column7343"/>
    <tableColumn id="7344" xr3:uid="{578CC2ED-B06A-4C63-8F62-8506065E7DD1}" name="Column7344"/>
    <tableColumn id="7345" xr3:uid="{743A8720-5195-4A7F-A774-ADCF5686FAAF}" name="Column7345"/>
    <tableColumn id="7346" xr3:uid="{6794BAF4-2869-42FC-9A27-E0BCFC0792BF}" name="Column7346"/>
    <tableColumn id="7347" xr3:uid="{3105E601-CCE5-4041-967A-F145A20B075D}" name="Column7347"/>
    <tableColumn id="7348" xr3:uid="{BC1FED91-3FEA-4850-906B-76B04C753532}" name="Column7348"/>
    <tableColumn id="7349" xr3:uid="{437F6362-F2EA-4B02-A5FC-AF348491C72F}" name="Column7349"/>
    <tableColumn id="7350" xr3:uid="{907DF812-9B25-48F3-9FDD-DE7EF79C40A1}" name="Column7350"/>
    <tableColumn id="7351" xr3:uid="{193769DA-1D85-4C1E-A3D6-C1B51A79749E}" name="Column7351"/>
    <tableColumn id="7352" xr3:uid="{AD7C66CB-6160-4E0A-83CA-97CCC7F72FF0}" name="Column7352"/>
    <tableColumn id="7353" xr3:uid="{5DE215F0-74A9-4676-9CB3-4C2A5B455090}" name="Column7353"/>
    <tableColumn id="7354" xr3:uid="{9E4D07F8-D272-43C8-ACD5-82C021823F7B}" name="Column7354"/>
    <tableColumn id="7355" xr3:uid="{007FDFDE-77F3-461E-B990-1C95D6113945}" name="Column7355"/>
    <tableColumn id="7356" xr3:uid="{93194892-E26E-4194-8287-CA88641042A8}" name="Column7356"/>
    <tableColumn id="7357" xr3:uid="{66E51D58-7C1A-430E-95AF-ED3448708F30}" name="Column7357"/>
    <tableColumn id="7358" xr3:uid="{E4BEBC5D-D595-488B-8E4B-3BECF3700973}" name="Column7358"/>
    <tableColumn id="7359" xr3:uid="{0D3EB9C2-66AB-423E-B285-B33D4055F588}" name="Column7359"/>
    <tableColumn id="7360" xr3:uid="{80C59DA6-9DF2-40ED-883F-6A0553173C29}" name="Column7360"/>
    <tableColumn id="7361" xr3:uid="{1640A35C-9C27-4A92-8753-A53A2155437B}" name="Column7361"/>
    <tableColumn id="7362" xr3:uid="{149B0198-4750-4280-9968-1796DF497409}" name="Column7362"/>
    <tableColumn id="7363" xr3:uid="{952C1294-EF7A-4BBA-A13C-3592EDB3C85C}" name="Column7363"/>
    <tableColumn id="7364" xr3:uid="{1F5A8CB6-5FAA-4EC5-916B-E19BEBDD3A03}" name="Column7364"/>
    <tableColumn id="7365" xr3:uid="{34C6B5DD-4E33-49A5-B4E5-6EACB686267A}" name="Column7365"/>
    <tableColumn id="7366" xr3:uid="{78A0BC9A-C1E8-4A88-93F3-207DAAA3426B}" name="Column7366"/>
    <tableColumn id="7367" xr3:uid="{0CFDC142-5905-43AE-9798-D0403EC5E6D8}" name="Column7367"/>
    <tableColumn id="7368" xr3:uid="{0DC8080D-2B3E-4F93-B6F7-ECB9011B8850}" name="Column7368"/>
    <tableColumn id="7369" xr3:uid="{9388A840-463D-4B1B-A5EB-100E61663906}" name="Column7369"/>
    <tableColumn id="7370" xr3:uid="{A1737228-F48C-4E51-B83C-84EE82367A94}" name="Column7370"/>
    <tableColumn id="7371" xr3:uid="{3B264F71-156D-40B2-AB99-BB28CD7F823A}" name="Column7371"/>
    <tableColumn id="7372" xr3:uid="{0DBFC0CF-89E5-48AD-97A8-751238424F38}" name="Column7372"/>
    <tableColumn id="7373" xr3:uid="{21973969-3549-44FC-838F-8D1C78F63DC9}" name="Column7373"/>
    <tableColumn id="7374" xr3:uid="{F0F10390-727A-4493-A16D-81A162E3A1C3}" name="Column7374"/>
    <tableColumn id="7375" xr3:uid="{2924EF3A-93DD-4EAC-8B9B-6AFD74DBC0B2}" name="Column7375"/>
    <tableColumn id="7376" xr3:uid="{ED35B6CB-06FB-427A-A071-D0234C36D216}" name="Column7376"/>
    <tableColumn id="7377" xr3:uid="{9065F703-4869-4293-A678-077692A3D763}" name="Column7377"/>
    <tableColumn id="7378" xr3:uid="{126423DE-7604-4F5B-89A9-7B37754A68B3}" name="Column7378"/>
    <tableColumn id="7379" xr3:uid="{1A40034B-B02F-4478-8ABC-61A485F69DFD}" name="Column7379"/>
    <tableColumn id="7380" xr3:uid="{A5AA4ABD-C7D3-4AE2-B8C8-31833E335329}" name="Column7380"/>
    <tableColumn id="7381" xr3:uid="{C6B179A8-2A7E-4383-99C3-99DDF4FFB61B}" name="Column7381"/>
    <tableColumn id="7382" xr3:uid="{D3711CE8-DBB8-463E-957B-EEB316FB1929}" name="Column7382"/>
    <tableColumn id="7383" xr3:uid="{A16D8D15-951F-4F21-9764-9FD998438381}" name="Column7383"/>
    <tableColumn id="7384" xr3:uid="{9B39150B-C09C-4EC0-B28E-5032316D7335}" name="Column7384"/>
    <tableColumn id="7385" xr3:uid="{3C5AA39B-2D68-4A67-9C51-1F7579EAFA9E}" name="Column7385"/>
    <tableColumn id="7386" xr3:uid="{FB6CE991-C364-478C-8FEC-753F9F7A6141}" name="Column7386"/>
    <tableColumn id="7387" xr3:uid="{1323275B-CD0D-43D2-BB37-47C945297D97}" name="Column7387"/>
    <tableColumn id="7388" xr3:uid="{2949C520-D4ED-475D-87C3-91F56D6B0F40}" name="Column7388"/>
    <tableColumn id="7389" xr3:uid="{6A244150-18A7-488E-BD03-851BE547CEE9}" name="Column7389"/>
    <tableColumn id="7390" xr3:uid="{40A60A83-AB0A-4E6E-8CA2-B7E4F04907EA}" name="Column7390"/>
    <tableColumn id="7391" xr3:uid="{D7A95E6A-002E-4FA2-A1B7-ECCCE1522DB4}" name="Column7391"/>
    <tableColumn id="7392" xr3:uid="{061296F0-A22F-490E-B3AD-0C613014E416}" name="Column7392"/>
    <tableColumn id="7393" xr3:uid="{153FEDE3-FE3C-478C-B715-CE0BB678071A}" name="Column7393"/>
    <tableColumn id="7394" xr3:uid="{89E2915F-F243-47BC-B0A0-587123ED0E3F}" name="Column7394"/>
    <tableColumn id="7395" xr3:uid="{C759B419-6AA0-4B3A-9B97-64C47A939156}" name="Column7395"/>
    <tableColumn id="7396" xr3:uid="{772C5AA5-68C4-4AFB-8D34-6D96CF54F9B1}" name="Column7396"/>
    <tableColumn id="7397" xr3:uid="{E0AC1F0C-395F-4C5B-8DD7-111DF6B93141}" name="Column7397"/>
    <tableColumn id="7398" xr3:uid="{31E69354-6F45-4064-98DE-D9F62AE4862F}" name="Column7398"/>
    <tableColumn id="7399" xr3:uid="{2F877A2A-A80C-41E3-BC0F-528713572061}" name="Column7399"/>
    <tableColumn id="7400" xr3:uid="{C7A20EA6-751A-4736-A200-CEB3280DCB1D}" name="Column7400"/>
    <tableColumn id="7401" xr3:uid="{2F3C9511-0AAD-4367-8048-3EAF848C3365}" name="Column7401"/>
    <tableColumn id="7402" xr3:uid="{B83DC616-0888-46D8-9FEE-C7C50AFA15E3}" name="Column7402"/>
    <tableColumn id="7403" xr3:uid="{909E5AE5-4358-4629-A643-17A5F0AC4048}" name="Column7403"/>
    <tableColumn id="7404" xr3:uid="{E77A43F7-B93E-48E5-931E-5B2357CA5614}" name="Column7404"/>
    <tableColumn id="7405" xr3:uid="{8B6FC8A1-ABCF-42B8-8FAB-E14B2ACCC0E0}" name="Column7405"/>
    <tableColumn id="7406" xr3:uid="{E61396A8-4AF4-46D7-9ED1-7DADCB303888}" name="Column7406"/>
    <tableColumn id="7407" xr3:uid="{34659E1D-DF46-4FE3-8206-84012EA2F38D}" name="Column7407"/>
    <tableColumn id="7408" xr3:uid="{34A775C8-1F82-41F0-83F6-AD65A1586AA5}" name="Column7408"/>
    <tableColumn id="7409" xr3:uid="{7F1674DC-7429-4CF8-940A-964092A0005A}" name="Column7409"/>
    <tableColumn id="7410" xr3:uid="{0524FA39-09C7-45BC-84F3-E355D8B15196}" name="Column7410"/>
    <tableColumn id="7411" xr3:uid="{D3E230E1-E1BA-4D18-9D44-4C0BB4D78199}" name="Column7411"/>
    <tableColumn id="7412" xr3:uid="{6E65E02D-6898-4CEB-B134-BED546F5F616}" name="Column7412"/>
    <tableColumn id="7413" xr3:uid="{81B1A2C4-C222-4D3C-8F82-441438741C6C}" name="Column7413"/>
    <tableColumn id="7414" xr3:uid="{F8913B45-7DAC-402D-9AEA-C2ED4BFE8D85}" name="Column7414"/>
    <tableColumn id="7415" xr3:uid="{F1E7F8AC-C1DB-46B5-9B3C-BAAB586D36AD}" name="Column7415"/>
    <tableColumn id="7416" xr3:uid="{87DABECA-59F5-409F-9FA5-0E038AC5B057}" name="Column7416"/>
    <tableColumn id="7417" xr3:uid="{F46CF9F5-C595-4352-8592-3A4C617830EB}" name="Column7417"/>
    <tableColumn id="7418" xr3:uid="{0DED1D36-9555-461E-9BAA-446FC4C1ED87}" name="Column7418"/>
    <tableColumn id="7419" xr3:uid="{27673DF0-B4C4-447F-A31D-54732C5FB8C9}" name="Column7419"/>
    <tableColumn id="7420" xr3:uid="{8F148660-1F32-4AB7-ADCE-1612E5D32773}" name="Column7420"/>
    <tableColumn id="7421" xr3:uid="{E9B61463-535B-43AD-9204-92C3EACF4E73}" name="Column7421"/>
    <tableColumn id="7422" xr3:uid="{AD2AFEC2-C44C-4335-8ACE-E8D4930EC506}" name="Column7422"/>
    <tableColumn id="7423" xr3:uid="{9A9B1A24-39D0-4129-8900-1B3FF4084882}" name="Column7423"/>
    <tableColumn id="7424" xr3:uid="{18DB6028-BD45-4A15-8C20-916EA6CB3092}" name="Column7424"/>
    <tableColumn id="7425" xr3:uid="{2AE4666E-197F-463E-A71A-88A8A7FF9470}" name="Column7425"/>
    <tableColumn id="7426" xr3:uid="{B9DBC432-D861-444E-8C43-F102DF67B144}" name="Column7426"/>
    <tableColumn id="7427" xr3:uid="{DFAF6391-EF88-4A82-8DCF-E1C96225D8EC}" name="Column7427"/>
    <tableColumn id="7428" xr3:uid="{789BFC3B-F8A6-4CE7-A834-55FE8CD60318}" name="Column7428"/>
    <tableColumn id="7429" xr3:uid="{AA430A79-122E-4212-B3AF-202EC94C8EA0}" name="Column7429"/>
    <tableColumn id="7430" xr3:uid="{65A427F2-9C74-47AA-88F0-02BDD0E03322}" name="Column7430"/>
    <tableColumn id="7431" xr3:uid="{95C8CCE9-480D-4055-B468-2C8D30801CD7}" name="Column7431"/>
    <tableColumn id="7432" xr3:uid="{9443DA80-DB0F-43C9-AB37-0731AE12055A}" name="Column7432"/>
    <tableColumn id="7433" xr3:uid="{36A427D7-7413-4A84-B89B-DB435A9E4C94}" name="Column7433"/>
    <tableColumn id="7434" xr3:uid="{50A4AFF5-92D1-476B-BDB3-A5CE99CD641F}" name="Column7434"/>
    <tableColumn id="7435" xr3:uid="{AA6B23BC-3438-41D7-8760-93D920199057}" name="Column7435"/>
    <tableColumn id="7436" xr3:uid="{EB181096-8906-4F13-BDAE-1597AE0FCDC6}" name="Column7436"/>
    <tableColumn id="7437" xr3:uid="{ACA35BFC-6852-451C-B642-EFF3CA41FF0C}" name="Column7437"/>
    <tableColumn id="7438" xr3:uid="{760A8E33-7D0C-41B8-8093-5BD05DA7D352}" name="Column7438"/>
    <tableColumn id="7439" xr3:uid="{1FED5B16-A70D-4C25-8F4F-B51FC2C585A1}" name="Column7439"/>
    <tableColumn id="7440" xr3:uid="{E73E5BD2-C07C-4A0A-AB3B-1B3138F067B0}" name="Column7440"/>
    <tableColumn id="7441" xr3:uid="{12258B95-24B1-4419-9BBF-33882CF60C77}" name="Column7441"/>
    <tableColumn id="7442" xr3:uid="{0A5A6EAF-D625-49E5-B5B8-039B88122E1D}" name="Column7442"/>
    <tableColumn id="7443" xr3:uid="{D7F19803-E440-439D-9320-332588BAEF10}" name="Column7443"/>
    <tableColumn id="7444" xr3:uid="{CDA403C5-906B-4441-A9A5-8B88DE6B18EF}" name="Column7444"/>
    <tableColumn id="7445" xr3:uid="{6376C484-2CEB-4FCA-A626-697210EC3647}" name="Column7445"/>
    <tableColumn id="7446" xr3:uid="{4B447B3E-0F35-4BDA-8BB1-9AD075F99C22}" name="Column7446"/>
    <tableColumn id="7447" xr3:uid="{50EB2637-33EA-446A-A668-B5B92AA350E4}" name="Column7447"/>
    <tableColumn id="7448" xr3:uid="{3F0587E0-A05C-40D4-8C92-44E15C92C9C4}" name="Column7448"/>
    <tableColumn id="7449" xr3:uid="{2BCEF657-1068-4C98-BDA9-72EC8CA930E8}" name="Column7449"/>
    <tableColumn id="7450" xr3:uid="{F24876E8-0311-4D89-ABCC-66E27335CC4F}" name="Column7450"/>
    <tableColumn id="7451" xr3:uid="{AE5C77D0-95A9-4D78-8553-B3C11B50A09F}" name="Column7451"/>
    <tableColumn id="7452" xr3:uid="{0CC621D4-1011-4FA5-ABD0-A34885FB24CE}" name="Column7452"/>
    <tableColumn id="7453" xr3:uid="{D61D5135-80AA-49A6-B092-40FB03B0A4A9}" name="Column7453"/>
    <tableColumn id="7454" xr3:uid="{BEA3CD76-C962-482D-851B-1D437D82E3CC}" name="Column7454"/>
    <tableColumn id="7455" xr3:uid="{36E3CF4F-0B88-456F-AD03-F3B7410E75B9}" name="Column7455"/>
    <tableColumn id="7456" xr3:uid="{387541B7-54B4-448B-99A3-88AEF720E615}" name="Column7456"/>
    <tableColumn id="7457" xr3:uid="{B0027753-E93F-4E7F-B62A-3201E6EE0A4B}" name="Column7457"/>
    <tableColumn id="7458" xr3:uid="{1BC78D06-923D-405F-B647-8D5C75AA93A7}" name="Column7458"/>
    <tableColumn id="7459" xr3:uid="{09C81C83-6518-4100-8FFD-5576AAA5D91C}" name="Column7459"/>
    <tableColumn id="7460" xr3:uid="{2FBFDC07-D914-4108-BFD5-64ACDE08C673}" name="Column7460"/>
    <tableColumn id="7461" xr3:uid="{6D9501E1-A5E1-400F-AF28-8CC2DD42AFA3}" name="Column7461"/>
    <tableColumn id="7462" xr3:uid="{94DB292B-BB84-4707-97B2-3B0DC1919F35}" name="Column7462"/>
    <tableColumn id="7463" xr3:uid="{ED6F321C-ABF9-4C89-A5EC-076398D6EBBC}" name="Column7463"/>
    <tableColumn id="7464" xr3:uid="{29145AD1-1709-4B17-B038-9F42B0D2EF2F}" name="Column7464"/>
    <tableColumn id="7465" xr3:uid="{5CC19363-C230-4C41-AF47-9B52EC547251}" name="Column7465"/>
    <tableColumn id="7466" xr3:uid="{C1FFE7D1-DCF4-491F-9F6F-94C9F7652DAC}" name="Column7466"/>
    <tableColumn id="7467" xr3:uid="{1E1E6162-0D2D-4147-9C85-2B1D972C1E3E}" name="Column7467"/>
    <tableColumn id="7468" xr3:uid="{CEFE0338-F390-4746-A5A1-C56561A88344}" name="Column7468"/>
    <tableColumn id="7469" xr3:uid="{4DFC09BE-47B7-4134-B14F-655C8B1B32E3}" name="Column7469"/>
    <tableColumn id="7470" xr3:uid="{07D73D35-825A-45D3-AC19-0B64C9DFC49E}" name="Column7470"/>
    <tableColumn id="7471" xr3:uid="{C4DAB79D-29CA-4082-A747-E20971601100}" name="Column7471"/>
    <tableColumn id="7472" xr3:uid="{046686F3-AB84-4260-BFE9-3BED1E13C73F}" name="Column7472"/>
    <tableColumn id="7473" xr3:uid="{6A309CD2-9EDF-4069-A13A-C598282B5750}" name="Column7473"/>
    <tableColumn id="7474" xr3:uid="{A8EA9D7A-4D24-44DA-8BB8-ECF829A5A0FC}" name="Column7474"/>
    <tableColumn id="7475" xr3:uid="{33E95E9F-BB88-4197-BBE8-96A494D530F1}" name="Column7475"/>
    <tableColumn id="7476" xr3:uid="{97388B4C-E875-4311-B9E2-9F5243ECAF75}" name="Column7476"/>
    <tableColumn id="7477" xr3:uid="{FCD3420F-ABD7-48B4-B778-C2FDE389AB14}" name="Column7477"/>
    <tableColumn id="7478" xr3:uid="{99AB080A-BF6B-4E47-87B7-BD0FFAFACCDB}" name="Column7478"/>
    <tableColumn id="7479" xr3:uid="{B5F6F70D-AD87-405A-B074-4644FADEC87E}" name="Column7479"/>
    <tableColumn id="7480" xr3:uid="{0BB53927-5C76-46A8-B51B-21176E827956}" name="Column7480"/>
    <tableColumn id="7481" xr3:uid="{909F5651-E13F-427C-918E-F573D87A3A87}" name="Column7481"/>
    <tableColumn id="7482" xr3:uid="{5996DBA5-29E5-48D6-A6EA-DBAFF2E920FF}" name="Column7482"/>
    <tableColumn id="7483" xr3:uid="{89870C41-BFEE-4EA2-9957-84090C4A3517}" name="Column7483"/>
    <tableColumn id="7484" xr3:uid="{4C89D72A-83B8-4521-94D3-15DDAFD05558}" name="Column7484"/>
    <tableColumn id="7485" xr3:uid="{9D7B93E4-5E2E-45F3-BCF3-DB69D6228D10}" name="Column7485"/>
    <tableColumn id="7486" xr3:uid="{3F6183DE-D222-4164-AB5C-FF9A5D792B74}" name="Column7486"/>
    <tableColumn id="7487" xr3:uid="{8A2E6EF9-258C-43B9-850E-F31CC58D4FFA}" name="Column7487"/>
    <tableColumn id="7488" xr3:uid="{3E85B9AE-394D-4966-B115-B9762F1C1155}" name="Column7488"/>
    <tableColumn id="7489" xr3:uid="{804F4056-DDD0-4280-BBCA-5F2CFDEE8934}" name="Column7489"/>
    <tableColumn id="7490" xr3:uid="{E6A452F4-55B7-406B-BB14-E5808E3154C0}" name="Column7490"/>
    <tableColumn id="7491" xr3:uid="{3C10D535-6C82-41C2-A865-4FDB35DFF701}" name="Column7491"/>
    <tableColumn id="7492" xr3:uid="{02B8919C-2746-4D23-9DA0-1B92C6842089}" name="Column7492"/>
    <tableColumn id="7493" xr3:uid="{5EF91FD3-F8F8-48BD-BFA5-77C63B14226E}" name="Column7493"/>
    <tableColumn id="7494" xr3:uid="{08D55645-3777-456E-A9E5-3C7ED7AF5A08}" name="Column7494"/>
    <tableColumn id="7495" xr3:uid="{581B9DBE-C1BB-4B5A-811E-97D614309B89}" name="Column7495"/>
    <tableColumn id="7496" xr3:uid="{E7E6AC9C-F1B0-4B9A-AA0A-9165F999AD9C}" name="Column7496"/>
    <tableColumn id="7497" xr3:uid="{D00B55B1-5729-4FF6-9625-DFC37168E15B}" name="Column7497"/>
    <tableColumn id="7498" xr3:uid="{BAFB7883-3628-411F-8523-FD8525312598}" name="Column7498"/>
    <tableColumn id="7499" xr3:uid="{9AC38717-0887-495D-AA50-174EA405876E}" name="Column7499"/>
    <tableColumn id="7500" xr3:uid="{AB71DA37-3FDE-4CEA-B2BF-79218A4CE064}" name="Column7500"/>
    <tableColumn id="7501" xr3:uid="{F695FD66-24B7-4EED-83C8-57DF6A515E02}" name="Column7501"/>
    <tableColumn id="7502" xr3:uid="{9CCF4105-C300-4BE3-B719-A54B87F70BD5}" name="Column7502"/>
    <tableColumn id="7503" xr3:uid="{27C6C282-8BAE-409F-B1D7-A901A679A71D}" name="Column7503"/>
    <tableColumn id="7504" xr3:uid="{94D55D61-4CF3-432C-A04A-D9417122EB35}" name="Column7504"/>
    <tableColumn id="7505" xr3:uid="{6EBB1EF0-2CE6-40CC-853F-0C30E175B972}" name="Column7505"/>
    <tableColumn id="7506" xr3:uid="{669AD5A9-954C-4C85-B70F-625FFC52EF00}" name="Column7506"/>
    <tableColumn id="7507" xr3:uid="{2D90E018-45BE-4090-BB54-4EA07EBAFB73}" name="Column7507"/>
    <tableColumn id="7508" xr3:uid="{DFE7FED1-CDD6-49F9-ADF9-5E4A36AE61AA}" name="Column7508"/>
    <tableColumn id="7509" xr3:uid="{E7CC0E39-3FCE-4B1F-A13E-8BF646FF2930}" name="Column7509"/>
    <tableColumn id="7510" xr3:uid="{B09D7AC9-2175-499E-B6B9-414515CAA19C}" name="Column7510"/>
    <tableColumn id="7511" xr3:uid="{CEEFEBF3-FDC8-44E9-96C6-87EB75C28400}" name="Column7511"/>
    <tableColumn id="7512" xr3:uid="{9FA01A83-729E-4EB3-B4AD-1B693B834810}" name="Column7512"/>
    <tableColumn id="7513" xr3:uid="{5FF9003F-AC2E-4DB0-8BDE-E53586C89055}" name="Column7513"/>
    <tableColumn id="7514" xr3:uid="{71C5DCAE-A70D-45AE-9E49-7F20A07A6452}" name="Column7514"/>
    <tableColumn id="7515" xr3:uid="{03CD9F5E-2A12-4D26-BA9B-2152C2B863CE}" name="Column7515"/>
    <tableColumn id="7516" xr3:uid="{4EBBFE76-D631-477E-993C-28AA27BC7E8D}" name="Column7516"/>
    <tableColumn id="7517" xr3:uid="{DB6F7D09-D2D5-46DD-AEE0-144378AB1DAD}" name="Column7517"/>
    <tableColumn id="7518" xr3:uid="{521A92ED-E392-4C19-A6D4-98E23995DB7E}" name="Column7518"/>
    <tableColumn id="7519" xr3:uid="{C5C1B2AE-0C68-4443-9133-C0818093162C}" name="Column7519"/>
    <tableColumn id="7520" xr3:uid="{A8D3E6B2-3C3E-471F-B27F-3C0DD775AF54}" name="Column7520"/>
    <tableColumn id="7521" xr3:uid="{C2D841CA-3608-4D0F-84B7-60701F28ED78}" name="Column7521"/>
    <tableColumn id="7522" xr3:uid="{BAA6493F-FC11-46F7-9F0B-A19B437CE059}" name="Column7522"/>
    <tableColumn id="7523" xr3:uid="{EB95EFD8-447B-4FD5-A09E-DB12BE0954DC}" name="Column7523"/>
    <tableColumn id="7524" xr3:uid="{50099D25-A6F5-4E6A-99AB-0929479D6242}" name="Column7524"/>
    <tableColumn id="7525" xr3:uid="{56B8D034-5A8C-4EA5-8716-ADD7794146F1}" name="Column7525"/>
    <tableColumn id="7526" xr3:uid="{C4874B9D-4AF3-4075-8A59-59516916B3C4}" name="Column7526"/>
    <tableColumn id="7527" xr3:uid="{F456F724-66B2-4585-A38D-A715199202AB}" name="Column7527"/>
    <tableColumn id="7528" xr3:uid="{39F80411-B2BA-41D7-8796-44CF44A64A93}" name="Column7528"/>
    <tableColumn id="7529" xr3:uid="{0CAD733E-5334-45A2-BAD1-14E353D90523}" name="Column7529"/>
    <tableColumn id="7530" xr3:uid="{3F56A6B1-E43A-4DB0-BCF5-7AA36EB57FC1}" name="Column7530"/>
    <tableColumn id="7531" xr3:uid="{582B3A6E-AAB5-46EC-8A6E-8B08EB4FE6DD}" name="Column7531"/>
    <tableColumn id="7532" xr3:uid="{5088287F-0AED-4EF2-9AFC-8402EFF87C67}" name="Column7532"/>
    <tableColumn id="7533" xr3:uid="{131037F9-FA5D-4A35-903F-4D04FFAC9635}" name="Column7533"/>
    <tableColumn id="7534" xr3:uid="{78CCE0F8-3B17-4956-A8E5-FCB2B5E0670D}" name="Column7534"/>
    <tableColumn id="7535" xr3:uid="{4CB51D62-B536-4DE9-87ED-675D76EAE6F6}" name="Column7535"/>
    <tableColumn id="7536" xr3:uid="{061314B4-DCE4-46DC-A8E7-7398E9DBA755}" name="Column7536"/>
    <tableColumn id="7537" xr3:uid="{09B97D4D-CA02-415F-A0C0-DE9F10632DED}" name="Column7537"/>
    <tableColumn id="7538" xr3:uid="{761E22FF-123D-4B05-8AE7-2CAECAA2A2C7}" name="Column7538"/>
    <tableColumn id="7539" xr3:uid="{BB49FC05-16DE-4759-8A01-F79728452D68}" name="Column7539"/>
    <tableColumn id="7540" xr3:uid="{299C7FC1-70FB-41F7-8F8A-D57747F068C3}" name="Column7540"/>
    <tableColumn id="7541" xr3:uid="{41F45DB6-B515-4A27-AA62-E3C7BE19A1D0}" name="Column7541"/>
    <tableColumn id="7542" xr3:uid="{A5CCB1C0-BD2F-45B1-B18C-48BA166EC464}" name="Column7542"/>
    <tableColumn id="7543" xr3:uid="{6EE4320E-C516-46C3-904A-3D8C86681EFA}" name="Column7543"/>
    <tableColumn id="7544" xr3:uid="{FF2F4813-4D33-4B34-B5CF-7FC343E07E76}" name="Column7544"/>
    <tableColumn id="7545" xr3:uid="{43BA06CA-8E2B-4D21-85C6-E279220D2D8A}" name="Column7545"/>
    <tableColumn id="7546" xr3:uid="{3942E77D-2916-4253-9AEB-37AAD4B59A2D}" name="Column7546"/>
    <tableColumn id="7547" xr3:uid="{70FABD46-2F63-41A7-B3A0-E97D774601CC}" name="Column7547"/>
    <tableColumn id="7548" xr3:uid="{BB009663-FC45-467B-9036-B94C528E3ADE}" name="Column7548"/>
    <tableColumn id="7549" xr3:uid="{C71BBC2D-40D6-4F6C-8719-50A42C0D32DB}" name="Column7549"/>
    <tableColumn id="7550" xr3:uid="{FB6C519E-B035-48DC-BAFA-31464AEE3245}" name="Column7550"/>
    <tableColumn id="7551" xr3:uid="{F5490BEB-D182-49E1-BF05-184A5C9B46FA}" name="Column7551"/>
    <tableColumn id="7552" xr3:uid="{0362A62C-C1F7-4329-AB14-6832F865CBBA}" name="Column7552"/>
    <tableColumn id="7553" xr3:uid="{2221E808-C72E-40D8-9A51-931339D3D05A}" name="Column7553"/>
    <tableColumn id="7554" xr3:uid="{0649216F-BAF8-4E55-9067-9970406B5F15}" name="Column7554"/>
    <tableColumn id="7555" xr3:uid="{B07E7BDB-4D0E-409B-BC5A-7C8DDF0EC413}" name="Column7555"/>
    <tableColumn id="7556" xr3:uid="{3CECC371-9F14-40E9-A081-EB020AFD34E9}" name="Column7556"/>
    <tableColumn id="7557" xr3:uid="{B7993E70-FA69-485C-A5B8-1D51FC01D565}" name="Column7557"/>
    <tableColumn id="7558" xr3:uid="{375FD033-514F-4208-BC93-C14C381C32C5}" name="Column7558"/>
    <tableColumn id="7559" xr3:uid="{E5AE8A1C-BDF8-4311-A4F8-4E60EF72DC5C}" name="Column7559"/>
    <tableColumn id="7560" xr3:uid="{A9E0D08F-2FCD-45D0-80E6-B95E630563EB}" name="Column7560"/>
    <tableColumn id="7561" xr3:uid="{E0AAB1AF-A0DD-40CE-8BF9-ECB0E0CAC887}" name="Column7561"/>
    <tableColumn id="7562" xr3:uid="{F2C62E3A-85ED-403D-A726-867E8024BDFC}" name="Column7562"/>
    <tableColumn id="7563" xr3:uid="{85FC545C-8644-4098-824D-79259DFF584C}" name="Column7563"/>
    <tableColumn id="7564" xr3:uid="{83A3EEB6-0F18-41E2-BCFD-2086B584C2C1}" name="Column7564"/>
    <tableColumn id="7565" xr3:uid="{7113A74B-A42A-456A-84F7-9B594C66A273}" name="Column7565"/>
    <tableColumn id="7566" xr3:uid="{956D460C-547A-4054-85BC-C19995DB19FB}" name="Column7566"/>
    <tableColumn id="7567" xr3:uid="{CD7D55A4-600A-4190-9FA9-91F25B10CB51}" name="Column7567"/>
    <tableColumn id="7568" xr3:uid="{B84DD832-B2F9-442F-86A7-31AA2F6C33E8}" name="Column7568"/>
    <tableColumn id="7569" xr3:uid="{9FAD84E0-74A5-44B8-B6E3-82A1012AC912}" name="Column7569"/>
    <tableColumn id="7570" xr3:uid="{1F92C60B-536E-408B-9DDD-AF5356263BA4}" name="Column7570"/>
    <tableColumn id="7571" xr3:uid="{CF49416C-8FA1-44D2-8460-EE90DF92A0C0}" name="Column7571"/>
    <tableColumn id="7572" xr3:uid="{D2C07835-497B-481F-B9EF-C7D5DBE9EF08}" name="Column7572"/>
    <tableColumn id="7573" xr3:uid="{159BC828-049F-4DA8-9015-6815489D886B}" name="Column7573"/>
    <tableColumn id="7574" xr3:uid="{D7EAD416-60A5-4529-9B3B-FC29AD9A2C8B}" name="Column7574"/>
    <tableColumn id="7575" xr3:uid="{06424C5D-4943-4B78-A25B-24BC70E5BFE2}" name="Column7575"/>
    <tableColumn id="7576" xr3:uid="{6B0B684A-D155-4C9C-91C8-143643800FD6}" name="Column7576"/>
    <tableColumn id="7577" xr3:uid="{AE5ABF08-0BF4-41C8-8ADB-29C0E36EC7A2}" name="Column7577"/>
    <tableColumn id="7578" xr3:uid="{C704D43D-0463-4080-9F7B-140561C4CE9B}" name="Column7578"/>
    <tableColumn id="7579" xr3:uid="{D16C6331-EFF7-4056-BBE0-E638D6E2CE0E}" name="Column7579"/>
    <tableColumn id="7580" xr3:uid="{E81BA79F-CE63-41CD-BAB0-6B995DAF88A5}" name="Column7580"/>
    <tableColumn id="7581" xr3:uid="{EC0DB48C-C65F-48A9-B677-22FE070F768B}" name="Column7581"/>
    <tableColumn id="7582" xr3:uid="{850C92E5-9DF0-4B01-99C9-FB1AFDEAF43D}" name="Column7582"/>
    <tableColumn id="7583" xr3:uid="{19764E65-27B1-4BB4-B87F-1AFED315A9CF}" name="Column7583"/>
    <tableColumn id="7584" xr3:uid="{667467D8-96AB-418B-BF22-3279171EC343}" name="Column7584"/>
    <tableColumn id="7585" xr3:uid="{9E47B40D-27FF-4AF6-9F94-16CD0A0619BC}" name="Column7585"/>
    <tableColumn id="7586" xr3:uid="{349EBE01-CF20-46AE-8113-B3373523EA40}" name="Column7586"/>
    <tableColumn id="7587" xr3:uid="{9038DCDC-961F-4676-8BDC-E3B3A38BA5BE}" name="Column7587"/>
    <tableColumn id="7588" xr3:uid="{B3F13614-BC94-463D-94CE-CA05D78C2306}" name="Column7588"/>
    <tableColumn id="7589" xr3:uid="{6B039C96-9C5E-4A7B-9A52-38C797208C6B}" name="Column7589"/>
    <tableColumn id="7590" xr3:uid="{2BFBAD62-D9E0-4747-9420-EF802F2A2384}" name="Column7590"/>
    <tableColumn id="7591" xr3:uid="{42AB4718-6441-44CE-B949-E9C85574B6B2}" name="Column7591"/>
    <tableColumn id="7592" xr3:uid="{B8E19EAC-9F8A-4A73-A7AF-C41628AC3F62}" name="Column7592"/>
    <tableColumn id="7593" xr3:uid="{C66966DD-4FC4-4687-AEF9-9C90AD4CDA8A}" name="Column7593"/>
    <tableColumn id="7594" xr3:uid="{1E11B35A-B978-4A52-B527-A84F94C272D6}" name="Column7594"/>
    <tableColumn id="7595" xr3:uid="{CFA333C7-A6B7-40C3-A57E-AC48B9F52093}" name="Column7595"/>
    <tableColumn id="7596" xr3:uid="{B0B57A33-654B-4B13-AA34-4649E8E7F5E8}" name="Column7596"/>
    <tableColumn id="7597" xr3:uid="{7C49B62F-FFCC-4A34-93DD-55FA0FD4AA51}" name="Column7597"/>
    <tableColumn id="7598" xr3:uid="{BD261C00-9BE6-44BF-B7AD-BDD1EAD46CBE}" name="Column7598"/>
    <tableColumn id="7599" xr3:uid="{BFD93336-8E37-4F3A-A52F-A9FB9FF7200A}" name="Column7599"/>
    <tableColumn id="7600" xr3:uid="{70382D4A-1937-4E3F-86B8-ADD848E46E30}" name="Column7600"/>
    <tableColumn id="7601" xr3:uid="{E84139C7-0A25-4C7F-8216-208DF85F45E7}" name="Column7601"/>
    <tableColumn id="7602" xr3:uid="{42EAE8A1-96E9-4533-854E-C476F6DAA05E}" name="Column7602"/>
    <tableColumn id="7603" xr3:uid="{9DC05451-9066-4450-A099-0AF26763611C}" name="Column7603"/>
    <tableColumn id="7604" xr3:uid="{00BCFA36-7211-4E61-97E5-6FB778FC9B3F}" name="Column7604"/>
    <tableColumn id="7605" xr3:uid="{032AFB75-273B-43D0-99E3-FB6C4369FA78}" name="Column7605"/>
    <tableColumn id="7606" xr3:uid="{6E06A9CF-155F-4ED2-AA86-9F4620BC9613}" name="Column7606"/>
    <tableColumn id="7607" xr3:uid="{331A1552-FCB0-4588-A06F-A47275BE12B6}" name="Column7607"/>
    <tableColumn id="7608" xr3:uid="{ABAB94CF-D2E1-4091-9F28-34934F4708AF}" name="Column7608"/>
    <tableColumn id="7609" xr3:uid="{E96184CD-CFA3-47D8-8FB6-3089D5D9DA4A}" name="Column7609"/>
    <tableColumn id="7610" xr3:uid="{21CADC8E-F2E3-4B75-B64F-6FE1D5998645}" name="Column7610"/>
    <tableColumn id="7611" xr3:uid="{A758FF9B-D848-4564-8B75-166CAEBF63E3}" name="Column7611"/>
    <tableColumn id="7612" xr3:uid="{E3319925-8616-46E4-A1A2-1C975371CCF9}" name="Column7612"/>
    <tableColumn id="7613" xr3:uid="{38954BC6-8B91-4805-BA1E-5CBAC057CFEF}" name="Column7613"/>
    <tableColumn id="7614" xr3:uid="{23780CF9-E9C4-4252-987F-68DF68284F25}" name="Column7614"/>
    <tableColumn id="7615" xr3:uid="{176AE30B-0053-4746-821F-788D35971F31}" name="Column7615"/>
    <tableColumn id="7616" xr3:uid="{ACCCA20F-8B66-430C-A697-9146FEA3077C}" name="Column7616"/>
    <tableColumn id="7617" xr3:uid="{3DDE8224-BAA7-49E4-A6D6-898A433C2F3C}" name="Column7617"/>
    <tableColumn id="7618" xr3:uid="{972B2C60-57CA-4983-A2F2-53B3C6876BA1}" name="Column7618"/>
    <tableColumn id="7619" xr3:uid="{759F45F2-F5EA-4DE1-9E86-C313CC80DB4A}" name="Column7619"/>
    <tableColumn id="7620" xr3:uid="{E82D0523-CF66-4511-ADAF-F787A97F8FB7}" name="Column7620"/>
    <tableColumn id="7621" xr3:uid="{D4D0F16B-8F08-4C77-9A33-0C38631A9E10}" name="Column7621"/>
    <tableColumn id="7622" xr3:uid="{E89AD968-F78E-423A-9127-1D9FEBCD013F}" name="Column7622"/>
    <tableColumn id="7623" xr3:uid="{AA24B7E1-A636-42E2-96E1-3D99B21B27B3}" name="Column7623"/>
    <tableColumn id="7624" xr3:uid="{EFF92314-7A39-4FEB-8BFF-F191A36812B7}" name="Column7624"/>
    <tableColumn id="7625" xr3:uid="{63C7C0AB-934E-44BF-95F4-2B3BF978B0AE}" name="Column7625"/>
    <tableColumn id="7626" xr3:uid="{DC6906CC-A495-4814-82C7-A5A65C72E32D}" name="Column7626"/>
    <tableColumn id="7627" xr3:uid="{BD706E9A-9AC3-415A-B92A-113B92FAACB2}" name="Column7627"/>
    <tableColumn id="7628" xr3:uid="{25A30716-240A-4C3C-927E-B917EF2C8849}" name="Column7628"/>
    <tableColumn id="7629" xr3:uid="{1FAECDFB-F248-4265-8A0A-997FB7B4BDED}" name="Column7629"/>
    <tableColumn id="7630" xr3:uid="{494E8B47-7C71-45CE-874C-E34E089D2592}" name="Column7630"/>
    <tableColumn id="7631" xr3:uid="{F4BD0C72-69FE-458B-8201-3D1832F277CC}" name="Column7631"/>
    <tableColumn id="7632" xr3:uid="{0AF9EDC9-CB4F-4356-9CCE-668CB1F950F0}" name="Column7632"/>
    <tableColumn id="7633" xr3:uid="{08C82736-39D7-44A6-8F7B-5A55E561DBA2}" name="Column7633"/>
    <tableColumn id="7634" xr3:uid="{B5BE0E38-CAA2-47FA-8A3A-DF679504E00F}" name="Column7634"/>
    <tableColumn id="7635" xr3:uid="{CAB4B1C2-9FB7-4304-B9AF-896E0AAA2CBE}" name="Column7635"/>
    <tableColumn id="7636" xr3:uid="{4229BDCC-6AD6-4802-8527-812EBE773E37}" name="Column7636"/>
    <tableColumn id="7637" xr3:uid="{21C31CDD-C7E9-4BAF-A9A4-08E4BD8F233D}" name="Column7637"/>
    <tableColumn id="7638" xr3:uid="{2A0450B1-1B83-4A38-89B4-9A84B1D3FB4F}" name="Column7638"/>
    <tableColumn id="7639" xr3:uid="{45411658-7D4B-4868-BC94-B0780F43B5EC}" name="Column7639"/>
    <tableColumn id="7640" xr3:uid="{D823EC8F-ADEA-4C05-8CC6-E91F09091F28}" name="Column7640"/>
    <tableColumn id="7641" xr3:uid="{E2FCD0FE-CEDD-4C7C-B941-4BA5744004A1}" name="Column7641"/>
    <tableColumn id="7642" xr3:uid="{3CB39A16-F4F0-4A82-9B13-5AEE09645995}" name="Column7642"/>
    <tableColumn id="7643" xr3:uid="{80B5367A-5353-4A18-AD9D-1C76C3F6A535}" name="Column7643"/>
    <tableColumn id="7644" xr3:uid="{01B97F13-DA9E-43AA-B831-6BE152197AFC}" name="Column7644"/>
    <tableColumn id="7645" xr3:uid="{80D254DB-DD37-4F65-9362-59CB44128141}" name="Column7645"/>
    <tableColumn id="7646" xr3:uid="{C24FA33A-780F-41AA-9FDF-D226C588CB7C}" name="Column7646"/>
    <tableColumn id="7647" xr3:uid="{23DF7EC3-A567-4C99-9BAB-06EFE6B0B95E}" name="Column7647"/>
    <tableColumn id="7648" xr3:uid="{DA76D2DF-2357-4933-98E2-70D1D76A8682}" name="Column7648"/>
    <tableColumn id="7649" xr3:uid="{70AF6277-F8B9-4FA3-8131-D37D8E2F33E5}" name="Column7649"/>
    <tableColumn id="7650" xr3:uid="{481FCB20-D630-4137-9834-AB8A96D64A7B}" name="Column7650"/>
    <tableColumn id="7651" xr3:uid="{50A75D77-427C-4171-BFAF-7C5780F030CC}" name="Column7651"/>
    <tableColumn id="7652" xr3:uid="{414A53D8-D11E-4349-BD18-B83FBE442D2D}" name="Column7652"/>
    <tableColumn id="7653" xr3:uid="{554040D7-32C0-4D07-915B-B2BD9E0B0A06}" name="Column7653"/>
    <tableColumn id="7654" xr3:uid="{E8AB8532-9FDD-47ED-A37E-C8A999F23960}" name="Column7654"/>
    <tableColumn id="7655" xr3:uid="{4B4AA772-864A-4BA9-AD6C-2A3324A4A304}" name="Column7655"/>
    <tableColumn id="7656" xr3:uid="{087530C0-19CB-4907-AA04-22840D61AAC7}" name="Column7656"/>
    <tableColumn id="7657" xr3:uid="{4F0EC16C-0980-4B1C-941B-B3DD30007E53}" name="Column7657"/>
    <tableColumn id="7658" xr3:uid="{3BFE8230-78C5-4A8F-98A9-FB88CB20646B}" name="Column7658"/>
    <tableColumn id="7659" xr3:uid="{B5BC991E-FE47-4819-A7E4-1C32CE4858A5}" name="Column7659"/>
    <tableColumn id="7660" xr3:uid="{D0A83F4C-558E-4225-B2E6-966F7822C434}" name="Column7660"/>
    <tableColumn id="7661" xr3:uid="{E3140D13-74EB-40B3-994A-73B03D148BC8}" name="Column7661"/>
    <tableColumn id="7662" xr3:uid="{52246708-D406-4B95-BD00-70484DBAEA60}" name="Column7662"/>
    <tableColumn id="7663" xr3:uid="{62FE1BFA-9001-4434-B533-ED61E9F2C4C9}" name="Column7663"/>
    <tableColumn id="7664" xr3:uid="{D0F96907-1720-4D55-9BF4-1854F6B431C7}" name="Column7664"/>
    <tableColumn id="7665" xr3:uid="{AA92332D-3F4E-40EA-9992-A7B1335A4C30}" name="Column7665"/>
    <tableColumn id="7666" xr3:uid="{E2863654-678E-4428-999A-6F8481373E65}" name="Column7666"/>
    <tableColumn id="7667" xr3:uid="{AFD69F46-1833-49FA-96E1-5D082ECAD350}" name="Column7667"/>
    <tableColumn id="7668" xr3:uid="{66A30FC1-7E9B-4B02-8819-92F3A5DF716D}" name="Column7668"/>
    <tableColumn id="7669" xr3:uid="{A34E10FE-449B-4C98-9079-019C214BAF2E}" name="Column7669"/>
    <tableColumn id="7670" xr3:uid="{DFF8C1A7-EFD0-410C-87D5-3FE5B9B53520}" name="Column7670"/>
    <tableColumn id="7671" xr3:uid="{60E74A12-403C-4E71-A61D-7EAB1660FC07}" name="Column7671"/>
    <tableColumn id="7672" xr3:uid="{1E9739A5-9279-4B28-A2FA-BC647DE815C5}" name="Column7672"/>
    <tableColumn id="7673" xr3:uid="{0EB78BF4-2895-4563-B24F-B1238ADEDCE7}" name="Column7673"/>
    <tableColumn id="7674" xr3:uid="{0B7FC3EF-283F-4793-BE00-7D0ECCEEE7E1}" name="Column7674"/>
    <tableColumn id="7675" xr3:uid="{099EB3E6-3FE5-4503-BB4E-6E0690291EE8}" name="Column7675"/>
    <tableColumn id="7676" xr3:uid="{FE849B25-11AB-40AE-AB85-91170B690CF7}" name="Column7676"/>
    <tableColumn id="7677" xr3:uid="{79815167-4E74-447F-9373-98BE1816F8A1}" name="Column7677"/>
    <tableColumn id="7678" xr3:uid="{D6D87743-8982-4025-A55D-9DC70BC8B24A}" name="Column7678"/>
    <tableColumn id="7679" xr3:uid="{6D375C49-DB17-483B-ABCC-5475241904B5}" name="Column7679"/>
    <tableColumn id="7680" xr3:uid="{889DB7F2-76C4-4F2F-AE3D-139261DC0030}" name="Column7680"/>
    <tableColumn id="7681" xr3:uid="{0C6D1C4F-49E6-42A2-9277-7A4650AB6D14}" name="Column7681"/>
    <tableColumn id="7682" xr3:uid="{A53E65A1-3169-43F7-9A83-2757E8B00C77}" name="Column7682"/>
    <tableColumn id="7683" xr3:uid="{ABC045BB-9B0A-4D93-9B13-3BD913AD4BD2}" name="Column7683"/>
    <tableColumn id="7684" xr3:uid="{6585201F-2077-4A3C-9358-EFBD66F863C8}" name="Column7684"/>
    <tableColumn id="7685" xr3:uid="{D981A3C8-6C4F-42E6-A961-5593C1150558}" name="Column7685"/>
    <tableColumn id="7686" xr3:uid="{2121BE05-2414-4F6B-947D-FC086434EB20}" name="Column7686"/>
    <tableColumn id="7687" xr3:uid="{C23EDED7-4842-4DA0-9CA6-0C12186F698D}" name="Column7687"/>
    <tableColumn id="7688" xr3:uid="{06696739-26D5-497C-8B0B-16D72AE9FE65}" name="Column7688"/>
    <tableColumn id="7689" xr3:uid="{32924C78-2E4A-419A-A662-0B87EDBA04CD}" name="Column7689"/>
    <tableColumn id="7690" xr3:uid="{ECD33AEE-031D-45CB-B657-9C69142A1CE0}" name="Column7690"/>
    <tableColumn id="7691" xr3:uid="{515621E2-C186-483E-A342-BA2949C862C5}" name="Column7691"/>
    <tableColumn id="7692" xr3:uid="{4A12DD89-6AA3-49CB-BF37-057CA32D8D3A}" name="Column7692"/>
    <tableColumn id="7693" xr3:uid="{D8F1AD07-2281-45B2-84FD-43CDDBA8019B}" name="Column7693"/>
    <tableColumn id="7694" xr3:uid="{5D377052-2240-4B99-B871-BD255B9BACC5}" name="Column7694"/>
    <tableColumn id="7695" xr3:uid="{C6A2191A-E8BB-46C6-A72E-D0ED05C5229E}" name="Column7695"/>
    <tableColumn id="7696" xr3:uid="{F3829027-0CD8-4156-BE78-48401F451BEE}" name="Column7696"/>
    <tableColumn id="7697" xr3:uid="{0B51182C-1C9A-4850-91D8-4D8732463148}" name="Column7697"/>
    <tableColumn id="7698" xr3:uid="{A70F2874-B88A-4558-9886-2CC2D4C77AAD}" name="Column7698"/>
    <tableColumn id="7699" xr3:uid="{A27F7ADF-D43A-4C33-8A77-2FE58CD28361}" name="Column7699"/>
    <tableColumn id="7700" xr3:uid="{B6941FE0-18D9-4797-AE7B-357D1E5A6F87}" name="Column7700"/>
    <tableColumn id="7701" xr3:uid="{C4133C73-7B86-4130-B4F8-DDB39AD4F541}" name="Column7701"/>
    <tableColumn id="7702" xr3:uid="{AD3DB4ED-320B-41C7-A57D-83464E5942C5}" name="Column7702"/>
    <tableColumn id="7703" xr3:uid="{B3A70B52-DB59-4397-8FFF-E85CBDE70330}" name="Column7703"/>
    <tableColumn id="7704" xr3:uid="{4D5B48EE-2635-43FD-87A7-1506230E3E30}" name="Column7704"/>
    <tableColumn id="7705" xr3:uid="{5A4FE5BC-8FD4-4D37-80A9-64AF5A1B85D9}" name="Column7705"/>
    <tableColumn id="7706" xr3:uid="{A1E58B88-6CF5-4D02-8DC5-373260E3E60E}" name="Column7706"/>
    <tableColumn id="7707" xr3:uid="{3B3316C4-DFF7-4187-8029-CDA9DB0372F2}" name="Column7707"/>
    <tableColumn id="7708" xr3:uid="{D0E4A1DA-BD70-4714-A44B-5CD562745E37}" name="Column7708"/>
    <tableColumn id="7709" xr3:uid="{B2997DEB-BC9F-43AE-ABD4-DCD9EA23C847}" name="Column7709"/>
    <tableColumn id="7710" xr3:uid="{FB2C67D8-050B-49CB-A98F-257180B30B51}" name="Column7710"/>
    <tableColumn id="7711" xr3:uid="{07E3F5A5-605F-44B1-B782-891B6CAC32A8}" name="Column7711"/>
    <tableColumn id="7712" xr3:uid="{15AF1160-2EDE-4BEE-A389-8BD797F24309}" name="Column7712"/>
    <tableColumn id="7713" xr3:uid="{5AF2BDD0-2F30-4415-97DB-ECC5C41DF5B5}" name="Column7713"/>
    <tableColumn id="7714" xr3:uid="{AAEDEBEF-7209-4ACA-A0D1-9D30AD971841}" name="Column7714"/>
    <tableColumn id="7715" xr3:uid="{C76A71CA-F56C-4552-B12A-5D63F6AA5272}" name="Column7715"/>
    <tableColumn id="7716" xr3:uid="{9C5C2246-4F2D-41CC-9E44-8580229DF526}" name="Column7716"/>
    <tableColumn id="7717" xr3:uid="{554B6D75-1839-4F6D-83BC-BC00220510F6}" name="Column7717"/>
    <tableColumn id="7718" xr3:uid="{2652AB0B-5688-4106-96F8-1D2B0119A8F7}" name="Column7718"/>
    <tableColumn id="7719" xr3:uid="{EBEE117B-F70E-4E26-91B9-EA92F1F61636}" name="Column7719"/>
    <tableColumn id="7720" xr3:uid="{9B663BFF-F9EE-449C-A8A5-EFD92747DA8A}" name="Column7720"/>
    <tableColumn id="7721" xr3:uid="{1623647E-CDA3-49FB-A33D-9C6F21F3DF84}" name="Column7721"/>
    <tableColumn id="7722" xr3:uid="{1996615F-916D-4D4C-A11B-A3656CC871B2}" name="Column7722"/>
    <tableColumn id="7723" xr3:uid="{ED19A439-154A-4392-89E0-C029E072ABF3}" name="Column7723"/>
    <tableColumn id="7724" xr3:uid="{6E027D0B-006B-4879-B65C-B2BA712B9B45}" name="Column7724"/>
    <tableColumn id="7725" xr3:uid="{87A1B605-1E41-47A1-B336-359675989490}" name="Column7725"/>
    <tableColumn id="7726" xr3:uid="{E3E118A7-1292-4A49-BE4F-24F9C0128ACA}" name="Column7726"/>
    <tableColumn id="7727" xr3:uid="{6B059F34-C08C-4F0F-B135-88305CFCB4A0}" name="Column7727"/>
    <tableColumn id="7728" xr3:uid="{CF1E5778-9339-4A43-9C55-25371DB2D483}" name="Column7728"/>
    <tableColumn id="7729" xr3:uid="{B30094C9-FFA7-41B6-8AC5-3598796EEC41}" name="Column7729"/>
    <tableColumn id="7730" xr3:uid="{C17C4715-8797-41F5-9D76-DB75B051985D}" name="Column7730"/>
    <tableColumn id="7731" xr3:uid="{6B0D6599-45C5-4D8E-9E36-459B5FD3A276}" name="Column7731"/>
    <tableColumn id="7732" xr3:uid="{4495A0BC-1D3C-482A-AC42-5B7D54C47930}" name="Column7732"/>
    <tableColumn id="7733" xr3:uid="{D4E10136-AE1E-42C9-A996-AFE6A596D60A}" name="Column7733"/>
    <tableColumn id="7734" xr3:uid="{B1BB3C17-EDB6-4473-B46C-7F9862056AF9}" name="Column7734"/>
    <tableColumn id="7735" xr3:uid="{BDF415F5-8299-44BC-AF3C-0BBC4F370FA4}" name="Column7735"/>
    <tableColumn id="7736" xr3:uid="{F8A5AA17-E042-4D3F-95DA-7ABD2ABACEDC}" name="Column7736"/>
    <tableColumn id="7737" xr3:uid="{0EE8D004-28E7-45BE-9485-A4F1C5E83E08}" name="Column7737"/>
    <tableColumn id="7738" xr3:uid="{6264FCE1-A70B-415C-BD73-8C640073416D}" name="Column7738"/>
    <tableColumn id="7739" xr3:uid="{2C042782-E672-4156-8BD4-CFA665A0B030}" name="Column7739"/>
    <tableColumn id="7740" xr3:uid="{9A4F9437-8DB2-45D4-8197-57BBFD540B0C}" name="Column7740"/>
    <tableColumn id="7741" xr3:uid="{C1941A5E-D366-4B6A-B83E-F36BCE4E412A}" name="Column7741"/>
    <tableColumn id="7742" xr3:uid="{E7C2CE28-16C7-4C5C-A12B-B824E25BC24B}" name="Column7742"/>
    <tableColumn id="7743" xr3:uid="{899A7165-3D9A-4FE7-BC4B-81C09D93ED28}" name="Column7743"/>
    <tableColumn id="7744" xr3:uid="{A4264197-0644-4AA1-9E8B-15E304C28616}" name="Column7744"/>
    <tableColumn id="7745" xr3:uid="{74764528-7261-44F6-8946-CCA23A6F0247}" name="Column7745"/>
    <tableColumn id="7746" xr3:uid="{BFE62DD6-F08B-4905-B9B8-DB5D3993BF56}" name="Column7746"/>
    <tableColumn id="7747" xr3:uid="{D659B264-7AFC-42A7-9B5D-960B2664F465}" name="Column7747"/>
    <tableColumn id="7748" xr3:uid="{A1845101-DEFD-4E27-A69A-DF4918D9717C}" name="Column7748"/>
    <tableColumn id="7749" xr3:uid="{4FC08A27-1E0B-4809-A895-1E5886A24117}" name="Column7749"/>
    <tableColumn id="7750" xr3:uid="{3A9851BC-A1B6-44F5-8032-26045666AA98}" name="Column7750"/>
    <tableColumn id="7751" xr3:uid="{72EA16FC-FB56-4A1A-9949-89282DB16664}" name="Column7751"/>
    <tableColumn id="7752" xr3:uid="{529BD8B5-3621-45C5-B225-ECF52AFA4174}" name="Column7752"/>
    <tableColumn id="7753" xr3:uid="{97107C9A-4799-4C38-8162-8AD9C0F6D8F4}" name="Column7753"/>
    <tableColumn id="7754" xr3:uid="{C31CC446-EDEA-4F5E-B597-1F616BBA8E58}" name="Column7754"/>
    <tableColumn id="7755" xr3:uid="{739CDE61-AD41-4B86-BED8-FAC14EB239CD}" name="Column7755"/>
    <tableColumn id="7756" xr3:uid="{A80F1BFF-7EEF-4530-B64A-0B7D77239A07}" name="Column7756"/>
    <tableColumn id="7757" xr3:uid="{9AFBE96B-9B98-47E8-9C48-1262654921AB}" name="Column7757"/>
    <tableColumn id="7758" xr3:uid="{655D18D7-9DF6-4776-BF7A-174A86240173}" name="Column7758"/>
    <tableColumn id="7759" xr3:uid="{C44F5412-2A30-4E3E-B9F2-DA73DDE52C95}" name="Column7759"/>
    <tableColumn id="7760" xr3:uid="{BC37BE0A-9B31-4892-A1D3-DF8F5CBDCECB}" name="Column7760"/>
    <tableColumn id="7761" xr3:uid="{EA016F2A-B4FE-4DA7-9DF3-86FAC66E8066}" name="Column7761"/>
    <tableColumn id="7762" xr3:uid="{0E4DD6EB-F275-4933-BE75-F8E24FAB2B60}" name="Column7762"/>
    <tableColumn id="7763" xr3:uid="{5042C355-F5CB-4F68-A98C-834821D1E1CB}" name="Column7763"/>
    <tableColumn id="7764" xr3:uid="{FA95A024-001B-4E7F-9982-D0EC92675983}" name="Column7764"/>
    <tableColumn id="7765" xr3:uid="{FE0B75A6-AA47-47EE-8CEC-DAB4FE1F852C}" name="Column7765"/>
    <tableColumn id="7766" xr3:uid="{26A4E792-CEA4-474E-B1A9-2572F6A50C5A}" name="Column7766"/>
    <tableColumn id="7767" xr3:uid="{CF1B9C69-48AC-4AB6-B62D-4D9EA72D6946}" name="Column7767"/>
    <tableColumn id="7768" xr3:uid="{9E0F766B-33B2-49B5-AA45-0B52914A9D84}" name="Column7768"/>
    <tableColumn id="7769" xr3:uid="{60BF918E-0C30-4A7B-AD7C-71AA873B6A12}" name="Column7769"/>
    <tableColumn id="7770" xr3:uid="{13D39C85-C4FE-46EF-B533-386259D5786D}" name="Column7770"/>
    <tableColumn id="7771" xr3:uid="{054978F9-DC08-46FC-AD02-C949DB5738A2}" name="Column7771"/>
    <tableColumn id="7772" xr3:uid="{EEE1A7B6-2267-4620-A705-ABCAF9C28566}" name="Column7772"/>
    <tableColumn id="7773" xr3:uid="{1BF72483-309C-4C30-BADB-7E046B5D0F71}" name="Column7773"/>
    <tableColumn id="7774" xr3:uid="{E783878C-6E1C-4C74-940A-D6FB05C08D9C}" name="Column7774"/>
    <tableColumn id="7775" xr3:uid="{87B790B4-C1FF-4CDB-BD6F-C4C83A84AAB6}" name="Column7775"/>
    <tableColumn id="7776" xr3:uid="{331D2D5D-0CF7-4F95-A93A-1491D5ABD1C7}" name="Column7776"/>
    <tableColumn id="7777" xr3:uid="{853857AB-FB1A-4D88-98E0-BC5F9EE4AEE3}" name="Column7777"/>
    <tableColumn id="7778" xr3:uid="{EAF57CD4-0F18-41F6-A7F4-6EF9111C574B}" name="Column7778"/>
    <tableColumn id="7779" xr3:uid="{86CE26C9-EF79-4C94-A5EB-68136E234E7A}" name="Column7779"/>
    <tableColumn id="7780" xr3:uid="{1459963A-4661-4565-A2A2-66B07C530E18}" name="Column7780"/>
    <tableColumn id="7781" xr3:uid="{546E9FB9-DBD3-4215-92CD-5FE7984E24EC}" name="Column7781"/>
    <tableColumn id="7782" xr3:uid="{BD533EB2-B303-4412-A235-D0DBF8948DD5}" name="Column7782"/>
    <tableColumn id="7783" xr3:uid="{A997A712-FC11-4EC2-86E1-FE18AEB6B277}" name="Column7783"/>
    <tableColumn id="7784" xr3:uid="{3868C36B-53DB-4BFB-BB61-57C2CB256BD2}" name="Column7784"/>
    <tableColumn id="7785" xr3:uid="{83D7EA8B-F4B5-4607-949B-5EAC69E311CC}" name="Column7785"/>
    <tableColumn id="7786" xr3:uid="{BC66C8AD-6AAE-499F-82E2-D1172A0DB458}" name="Column7786"/>
    <tableColumn id="7787" xr3:uid="{25F668C0-5AF7-4FC5-BC5A-C88B46AEE303}" name="Column7787"/>
    <tableColumn id="7788" xr3:uid="{0957E95A-3631-4409-90BA-D456D0E5DD14}" name="Column7788"/>
    <tableColumn id="7789" xr3:uid="{E7E63961-07CD-49F2-B156-FA9F025C2A24}" name="Column7789"/>
    <tableColumn id="7790" xr3:uid="{03B2BF51-3158-4E65-AC79-8FFF5FAE2336}" name="Column7790"/>
    <tableColumn id="7791" xr3:uid="{7EB54539-629A-44E4-A6E4-9A54506813D4}" name="Column7791"/>
    <tableColumn id="7792" xr3:uid="{5C56670F-93A2-4819-9A92-4339EF31D834}" name="Column7792"/>
    <tableColumn id="7793" xr3:uid="{3E25BA92-510D-4251-B4F9-907BF0D6E559}" name="Column7793"/>
    <tableColumn id="7794" xr3:uid="{0686AFB0-BE2A-49E4-8A02-24BFCEE0C2C7}" name="Column7794"/>
    <tableColumn id="7795" xr3:uid="{FC930582-6858-4EA7-96C7-5C01381FB2B1}" name="Column7795"/>
    <tableColumn id="7796" xr3:uid="{679BD07E-7095-4429-BFBD-E911C70E3CBC}" name="Column7796"/>
    <tableColumn id="7797" xr3:uid="{AB322E12-5DE5-42A4-8C74-1F594633120D}" name="Column7797"/>
    <tableColumn id="7798" xr3:uid="{012CEB3F-B9D8-4C0D-B940-6B2D15D3841E}" name="Column7798"/>
    <tableColumn id="7799" xr3:uid="{A5912DDB-5D02-4793-83FB-9B6B2E809976}" name="Column7799"/>
    <tableColumn id="7800" xr3:uid="{4CB5B03F-8BCD-4891-B959-98AECC9B8383}" name="Column7800"/>
    <tableColumn id="7801" xr3:uid="{7678F931-76A8-4FCD-AD67-C42639B5E032}" name="Column7801"/>
    <tableColumn id="7802" xr3:uid="{4064CACB-01BF-4F78-A584-8EF15BB057C0}" name="Column7802"/>
    <tableColumn id="7803" xr3:uid="{D7D217FC-B68F-47DF-8946-C5C891F113A6}" name="Column7803"/>
    <tableColumn id="7804" xr3:uid="{03C44615-1949-40A8-83F3-2B926A97096A}" name="Column7804"/>
    <tableColumn id="7805" xr3:uid="{281990EF-D357-4A0A-A80C-A7B0971AADD5}" name="Column7805"/>
    <tableColumn id="7806" xr3:uid="{79956ED6-F006-4391-9E97-5427B9F44B73}" name="Column7806"/>
    <tableColumn id="7807" xr3:uid="{D2068B98-0F98-471B-AEC6-703CAAEB62EF}" name="Column7807"/>
    <tableColumn id="7808" xr3:uid="{DAA3E8EF-4ED2-4736-82D5-8F6F3E1E45EB}" name="Column7808"/>
    <tableColumn id="7809" xr3:uid="{BC5C1F18-D8A4-4EEA-9D01-0EA5D601FF89}" name="Column7809"/>
    <tableColumn id="7810" xr3:uid="{C4CB1DCA-3A59-4BB9-9001-6DF4C7918C01}" name="Column7810"/>
    <tableColumn id="7811" xr3:uid="{C5822F9C-3E32-439C-916F-F462D3A8722F}" name="Column7811"/>
    <tableColumn id="7812" xr3:uid="{1D6AE696-1278-4DDA-A108-1A458C4E1BD7}" name="Column7812"/>
    <tableColumn id="7813" xr3:uid="{C91B612D-FA9E-4988-BB6E-74462096FD12}" name="Column7813"/>
    <tableColumn id="7814" xr3:uid="{F6EA0A0B-97FC-460E-B958-1523607D34C4}" name="Column7814"/>
    <tableColumn id="7815" xr3:uid="{61719A31-7060-4762-91F2-A64BFD1DBEBA}" name="Column7815"/>
    <tableColumn id="7816" xr3:uid="{285ED79B-B48C-48C0-8F2C-B423EFE25A7B}" name="Column7816"/>
    <tableColumn id="7817" xr3:uid="{879B2A88-157F-4C40-903F-A5F1411EB5EB}" name="Column7817"/>
    <tableColumn id="7818" xr3:uid="{8CB0C0C7-39A7-4597-AA8D-82C3AD8265E6}" name="Column7818"/>
    <tableColumn id="7819" xr3:uid="{ECBCC770-1ACD-441F-93D6-E48BC4534FA5}" name="Column7819"/>
    <tableColumn id="7820" xr3:uid="{C1EC5BE1-F7A9-4D7D-8AC1-FE9DCA6209BD}" name="Column7820"/>
    <tableColumn id="7821" xr3:uid="{F51A644C-D358-487F-B413-C87FC43964D2}" name="Column7821"/>
    <tableColumn id="7822" xr3:uid="{059E2D77-9E4B-4B64-847A-1BF98649AD97}" name="Column7822"/>
    <tableColumn id="7823" xr3:uid="{F04D494F-F2AB-432A-8DCA-14AEDBF96A0F}" name="Column7823"/>
    <tableColumn id="7824" xr3:uid="{07C3D214-16B9-4FFD-A7C0-F472FAF1687C}" name="Column7824"/>
    <tableColumn id="7825" xr3:uid="{91E4351B-268F-43A7-A270-B7C736CFCC0E}" name="Column7825"/>
    <tableColumn id="7826" xr3:uid="{D392D6F6-B75D-4F8C-AA2F-91EE3AC1AACC}" name="Column7826"/>
    <tableColumn id="7827" xr3:uid="{F39AA2F1-1004-4137-854D-19592B61FAA8}" name="Column7827"/>
    <tableColumn id="7828" xr3:uid="{175D7C4B-1E3D-4020-8A09-264FD03D5737}" name="Column7828"/>
    <tableColumn id="7829" xr3:uid="{338C71F1-EAB8-40D6-AE5D-A0F421DD6B23}" name="Column7829"/>
    <tableColumn id="7830" xr3:uid="{D7EA8538-EAFC-4DC8-B098-7034CB96AA78}" name="Column7830"/>
    <tableColumn id="7831" xr3:uid="{15CDC1B1-1CC0-4D26-A7DD-4EF996D9212B}" name="Column7831"/>
    <tableColumn id="7832" xr3:uid="{3F17BC8B-8302-459C-9E3B-B074D7C7EE96}" name="Column7832"/>
    <tableColumn id="7833" xr3:uid="{98803358-9CB1-4F95-A4EF-A443633C07AE}" name="Column7833"/>
    <tableColumn id="7834" xr3:uid="{F0C30C3E-A990-49EE-A1BD-4C24BF2CD946}" name="Column7834"/>
    <tableColumn id="7835" xr3:uid="{8AE4F3E9-63BE-41FF-9ACD-46F1977E5DE6}" name="Column7835"/>
    <tableColumn id="7836" xr3:uid="{ABB315CB-097C-4C1D-9F5C-CB78C6ABE01B}" name="Column7836"/>
    <tableColumn id="7837" xr3:uid="{AFB619C3-2410-49A9-8BC0-28CE10700D45}" name="Column7837"/>
    <tableColumn id="7838" xr3:uid="{1ED320D5-7951-4BFF-9259-1DCCAC4EC8E6}" name="Column7838"/>
    <tableColumn id="7839" xr3:uid="{1388F5F0-D9D3-4E3D-AD84-7B99DFF8227C}" name="Column7839"/>
    <tableColumn id="7840" xr3:uid="{2A7B0CD9-7149-40C5-9312-F59362AA72D9}" name="Column7840"/>
    <tableColumn id="7841" xr3:uid="{ABE36200-E086-4347-85C3-25A78BD4E749}" name="Column7841"/>
    <tableColumn id="7842" xr3:uid="{2F6654D5-9BA0-4E53-8393-5DCE087C22C1}" name="Column7842"/>
    <tableColumn id="7843" xr3:uid="{27356466-0175-4121-ADEA-89DC5246C6DC}" name="Column7843"/>
    <tableColumn id="7844" xr3:uid="{DD3A461D-2E29-4810-911F-8DB7FD8D6140}" name="Column7844"/>
    <tableColumn id="7845" xr3:uid="{D68417D2-B131-4E92-B83E-B5178E12D9D8}" name="Column7845"/>
    <tableColumn id="7846" xr3:uid="{0AEACF40-24FE-425E-AD24-D3FECECB8A8D}" name="Column7846"/>
    <tableColumn id="7847" xr3:uid="{5A707D1E-479E-409C-BF21-D047B9903A57}" name="Column7847"/>
    <tableColumn id="7848" xr3:uid="{23444375-F133-49A0-8068-7A7BA5B7D8F4}" name="Column7848"/>
    <tableColumn id="7849" xr3:uid="{31DA31A1-529E-4601-A6FC-2201CF51409E}" name="Column7849"/>
    <tableColumn id="7850" xr3:uid="{62D18A18-D246-4934-84AF-918031A8435D}" name="Column7850"/>
    <tableColumn id="7851" xr3:uid="{30F22040-EE44-4240-A831-6065F48BC787}" name="Column7851"/>
    <tableColumn id="7852" xr3:uid="{51170CC5-0DF5-4E7D-84BE-0D4A816CFA85}" name="Column7852"/>
    <tableColumn id="7853" xr3:uid="{D6D954F1-3372-44E0-87EB-DB1131B9F732}" name="Column7853"/>
    <tableColumn id="7854" xr3:uid="{0B31AA7A-1A9C-4BD0-A11F-890B86B04846}" name="Column7854"/>
    <tableColumn id="7855" xr3:uid="{5B8DDE65-D958-40B9-B350-B7C0AE6D126D}" name="Column7855"/>
    <tableColumn id="7856" xr3:uid="{B0054B67-C3C3-4B39-9CBD-A0056B310445}" name="Column7856"/>
    <tableColumn id="7857" xr3:uid="{98FCA017-52F8-4694-A038-5B3AFA5D6493}" name="Column7857"/>
    <tableColumn id="7858" xr3:uid="{9E8677BD-C87B-489E-A626-5FB865BBA51E}" name="Column7858"/>
    <tableColumn id="7859" xr3:uid="{F3B71AD4-F9F3-407F-BBC9-B212D19D711C}" name="Column7859"/>
    <tableColumn id="7860" xr3:uid="{7B8D9393-D861-4FB1-B277-54FFBBDE8B3C}" name="Column7860"/>
    <tableColumn id="7861" xr3:uid="{C97928DB-1101-41AD-A46A-1E0D80BABA3E}" name="Column7861"/>
    <tableColumn id="7862" xr3:uid="{EA533751-ACF9-43DA-9DC6-DC1090BE14FC}" name="Column7862"/>
    <tableColumn id="7863" xr3:uid="{0DB019ED-884F-41AD-88B7-36ECBE3BF2B4}" name="Column7863"/>
    <tableColumn id="7864" xr3:uid="{747BCF4D-8148-4B87-894A-9FFBE76E7E5A}" name="Column7864"/>
    <tableColumn id="7865" xr3:uid="{4DCB8105-D793-4DEB-B6C6-AB025C0A7A39}" name="Column7865"/>
    <tableColumn id="7866" xr3:uid="{8560031F-AD0A-459B-AFDC-573E943F8375}" name="Column7866"/>
    <tableColumn id="7867" xr3:uid="{FD52411C-8A05-46F2-90C5-D6FF93F3E886}" name="Column7867"/>
    <tableColumn id="7868" xr3:uid="{505E9251-D3C2-4B42-9E5E-1E4F7EFC67F3}" name="Column7868"/>
    <tableColumn id="7869" xr3:uid="{CCC6D1AC-053A-4E96-9990-C54CDEE94CB1}" name="Column7869"/>
    <tableColumn id="7870" xr3:uid="{3E79F452-FE04-4EF5-883A-BFB95434CBA3}" name="Column7870"/>
    <tableColumn id="7871" xr3:uid="{EDD0B34E-39C8-4608-B946-82920FE265EA}" name="Column7871"/>
    <tableColumn id="7872" xr3:uid="{A85541C6-3AE6-47EC-8941-794523387509}" name="Column7872"/>
    <tableColumn id="7873" xr3:uid="{BE9DCBF2-BF2A-4AFF-964B-458C263BA6D6}" name="Column7873"/>
    <tableColumn id="7874" xr3:uid="{975CB68F-3627-4698-9D7D-0B44695A0092}" name="Column7874"/>
    <tableColumn id="7875" xr3:uid="{35290FB6-9976-40A7-ACCC-563CEDC9357C}" name="Column7875"/>
    <tableColumn id="7876" xr3:uid="{332B8567-D405-41EB-87E8-3EA6B0648425}" name="Column7876"/>
    <tableColumn id="7877" xr3:uid="{D4087AA7-DB6E-4000-803E-D87354E4315C}" name="Column7877"/>
    <tableColumn id="7878" xr3:uid="{58FD5B16-2083-49F5-BC26-73739C06FB52}" name="Column7878"/>
    <tableColumn id="7879" xr3:uid="{69AA38E4-98E9-4543-8B50-F87E430FDB0C}" name="Column7879"/>
    <tableColumn id="7880" xr3:uid="{AC2BEE7A-BAEB-41EE-B360-99E30A0AF5B0}" name="Column7880"/>
    <tableColumn id="7881" xr3:uid="{80F22CB9-F178-4893-8A1A-186677C8333E}" name="Column7881"/>
    <tableColumn id="7882" xr3:uid="{1C6C8343-43BA-4705-8085-6C496BC07F44}" name="Column7882"/>
    <tableColumn id="7883" xr3:uid="{28F94DA4-3BD9-44FC-847B-0FBE08D000BD}" name="Column7883"/>
    <tableColumn id="7884" xr3:uid="{980BE17A-5C80-4D87-B2BF-534541EEEAB0}" name="Column7884"/>
    <tableColumn id="7885" xr3:uid="{D73F6D7E-0082-47B2-98D5-97A9BC6718FF}" name="Column7885"/>
    <tableColumn id="7886" xr3:uid="{ACDC8FE3-04C9-4D93-9FB9-4F492CBCE171}" name="Column7886"/>
    <tableColumn id="7887" xr3:uid="{C858215E-49A2-40FB-9963-6D41C0952872}" name="Column7887"/>
    <tableColumn id="7888" xr3:uid="{DFDB347E-F9D9-454D-9EDF-E240F0009D7F}" name="Column7888"/>
    <tableColumn id="7889" xr3:uid="{932D7183-BF65-464D-81CB-CBD9B41D569A}" name="Column7889"/>
    <tableColumn id="7890" xr3:uid="{49C571CE-1761-452E-95DE-F1A81D6B6E79}" name="Column7890"/>
    <tableColumn id="7891" xr3:uid="{4F4EC695-28A8-4FE6-AA15-87B748EEE29D}" name="Column7891"/>
    <tableColumn id="7892" xr3:uid="{1715A4CE-1147-48EB-AC67-E25665A79382}" name="Column7892"/>
    <tableColumn id="7893" xr3:uid="{94202D36-5E94-412A-9273-A0265527667A}" name="Column7893"/>
    <tableColumn id="7894" xr3:uid="{310BC04D-2571-496E-94FE-EAB4D2C7DD6E}" name="Column7894"/>
    <tableColumn id="7895" xr3:uid="{CCC3B3A7-FB75-4D4F-8FA7-75BAB16E7CE7}" name="Column7895"/>
    <tableColumn id="7896" xr3:uid="{96B1B55F-4A3F-456E-B308-C771CB0B7A68}" name="Column7896"/>
    <tableColumn id="7897" xr3:uid="{D8ED67DB-A336-46CA-B0B8-7B6839189D6A}" name="Column7897"/>
    <tableColumn id="7898" xr3:uid="{831071CC-50DF-4429-92D0-16373722F344}" name="Column7898"/>
    <tableColumn id="7899" xr3:uid="{406A14DE-0C29-4A29-B199-6F2AC78F9FFC}" name="Column7899"/>
    <tableColumn id="7900" xr3:uid="{DB399AE5-8AB0-4DD2-8332-04E0CE87966A}" name="Column7900"/>
    <tableColumn id="7901" xr3:uid="{06FC0A2F-49B5-4746-BAB8-28B54972DC6B}" name="Column7901"/>
    <tableColumn id="7902" xr3:uid="{3822886C-0986-47DE-A2B6-37CBF7361FA7}" name="Column7902"/>
    <tableColumn id="7903" xr3:uid="{45503673-7D76-4640-987E-E1E97B445D91}" name="Column7903"/>
    <tableColumn id="7904" xr3:uid="{6C289E18-D9A3-4BBE-AEC3-031AB6706BBB}" name="Column7904"/>
    <tableColumn id="7905" xr3:uid="{A0EED835-27D0-406A-B832-604A49C7396E}" name="Column7905"/>
    <tableColumn id="7906" xr3:uid="{FFA145C2-5847-4082-987F-4DA123B4584F}" name="Column7906"/>
    <tableColumn id="7907" xr3:uid="{DC08468C-A308-4838-BD47-B2453397C79D}" name="Column7907"/>
    <tableColumn id="7908" xr3:uid="{C0A2EC3E-317E-48FB-8CC9-452FBEB23F55}" name="Column7908"/>
    <tableColumn id="7909" xr3:uid="{A7DB5654-06AE-4930-96B5-EFC194E1A033}" name="Column7909"/>
    <tableColumn id="7910" xr3:uid="{EF20EFE9-8E0A-4E9F-80CC-8C84E80C4383}" name="Column7910"/>
    <tableColumn id="7911" xr3:uid="{623F24BB-0EA4-4980-9240-DE694388200A}" name="Column7911"/>
    <tableColumn id="7912" xr3:uid="{CB5D31B1-957D-441F-B1BC-F983E39D2BA8}" name="Column7912"/>
    <tableColumn id="7913" xr3:uid="{4D2BC4F9-8998-42E6-8001-1C68F8545890}" name="Column7913"/>
    <tableColumn id="7914" xr3:uid="{B24E07AC-076D-4840-834B-1746F82352B6}" name="Column7914"/>
    <tableColumn id="7915" xr3:uid="{6B48FD9C-E1CC-47A8-B9B9-10EFC8A84121}" name="Column7915"/>
    <tableColumn id="7916" xr3:uid="{8C164FE2-B35A-43A9-9ED7-CDA390088C81}" name="Column7916"/>
    <tableColumn id="7917" xr3:uid="{F388AC00-4881-4DB8-8152-CAF408D0A6EC}" name="Column7917"/>
    <tableColumn id="7918" xr3:uid="{49CEDE18-4ABD-4B44-984A-8CAF33237EAC}" name="Column7918"/>
    <tableColumn id="7919" xr3:uid="{E31F82EE-AF68-420C-A7BC-FB82081A4E3B}" name="Column7919"/>
    <tableColumn id="7920" xr3:uid="{DAC8DD6B-3E03-40A5-8D0C-00890473557E}" name="Column7920"/>
    <tableColumn id="7921" xr3:uid="{38A6904D-681A-4368-AD0D-297DF4173B15}" name="Column7921"/>
    <tableColumn id="7922" xr3:uid="{AD39D9A7-41BD-4FD6-A313-E7879C202E3B}" name="Column7922"/>
    <tableColumn id="7923" xr3:uid="{39136E23-E04C-4888-B50E-CC3ED64A5FAF}" name="Column7923"/>
    <tableColumn id="7924" xr3:uid="{B5B4A75D-32F9-457A-B2BF-8E55BFD83922}" name="Column7924"/>
    <tableColumn id="7925" xr3:uid="{9FE0D5EF-80E6-4754-B72C-EFC8912822ED}" name="Column7925"/>
    <tableColumn id="7926" xr3:uid="{FB4B25CE-F8D9-402E-AE4F-71F10C77BB62}" name="Column7926"/>
    <tableColumn id="7927" xr3:uid="{B2745498-AACE-4189-A8AB-325D3B296740}" name="Column7927"/>
    <tableColumn id="7928" xr3:uid="{A35B4783-067B-416D-BAC0-BD5FE7009F78}" name="Column7928"/>
    <tableColumn id="7929" xr3:uid="{C0FA30AF-47FE-4CF8-90DF-663935CA06C7}" name="Column7929"/>
    <tableColumn id="7930" xr3:uid="{E5B3F415-6D1E-4E61-AD86-088751556D32}" name="Column7930"/>
    <tableColumn id="7931" xr3:uid="{E298FF5B-F7CD-450F-BF0C-B87DB7DAB079}" name="Column7931"/>
    <tableColumn id="7932" xr3:uid="{AF161769-BA6A-46C7-8998-CB9C4BAE4A78}" name="Column7932"/>
    <tableColumn id="7933" xr3:uid="{70E4ACDF-A955-4429-94DE-FF69E2F59342}" name="Column7933"/>
    <tableColumn id="7934" xr3:uid="{33A5396B-CE80-43BE-9171-3869B4367894}" name="Column7934"/>
    <tableColumn id="7935" xr3:uid="{216D7A6E-8422-49B5-AD26-29F81886532F}" name="Column7935"/>
    <tableColumn id="7936" xr3:uid="{67369434-9C99-4F9C-BB39-86D595765466}" name="Column7936"/>
    <tableColumn id="7937" xr3:uid="{98903F0C-659E-4938-ABF4-61AD068F2941}" name="Column7937"/>
    <tableColumn id="7938" xr3:uid="{84B25D51-69C0-4AF2-8126-406F1D5F2CD9}" name="Column7938"/>
    <tableColumn id="7939" xr3:uid="{AA930713-EF61-4DE3-B40C-E6DC61A4C7E5}" name="Column7939"/>
    <tableColumn id="7940" xr3:uid="{78068D80-F089-4192-BB0B-72F34D9B6AB4}" name="Column7940"/>
    <tableColumn id="7941" xr3:uid="{D0DBF662-E413-4894-B9C8-3A97EB892DC1}" name="Column7941"/>
    <tableColumn id="7942" xr3:uid="{FEA768FD-8763-4529-BA09-7FF1EB421EB8}" name="Column7942"/>
    <tableColumn id="7943" xr3:uid="{0D88E571-2AB0-4823-BC6B-0CB1EA4982F5}" name="Column7943"/>
    <tableColumn id="7944" xr3:uid="{517062F0-8AA1-427C-9E1E-5960EA434DDA}" name="Column7944"/>
    <tableColumn id="7945" xr3:uid="{45F47FF2-7965-46A2-9FD7-920C81E2C444}" name="Column7945"/>
    <tableColumn id="7946" xr3:uid="{33910D89-4CC5-4610-BE20-8980CF87CA02}" name="Column7946"/>
    <tableColumn id="7947" xr3:uid="{62E1FA7D-5433-4283-B338-A01835D2C56A}" name="Column7947"/>
    <tableColumn id="7948" xr3:uid="{45D2D807-8670-4ECB-BF73-6C26D8AEDE80}" name="Column7948"/>
    <tableColumn id="7949" xr3:uid="{BA2C89C4-5170-432D-B7DF-2378B89A2B6A}" name="Column7949"/>
    <tableColumn id="7950" xr3:uid="{6848A24A-4278-496D-B461-CF1FF81A64D6}" name="Column7950"/>
    <tableColumn id="7951" xr3:uid="{ADAACB01-3679-4843-A751-4BAB132556CE}" name="Column7951"/>
    <tableColumn id="7952" xr3:uid="{A2DAA7BD-2B88-4D52-9225-4D5629EF528B}" name="Column7952"/>
    <tableColumn id="7953" xr3:uid="{39927AAE-7A4F-4E11-9D0C-D79DC3289447}" name="Column7953"/>
    <tableColumn id="7954" xr3:uid="{A5B5965F-2DD4-474A-975B-E19E4CE523B5}" name="Column7954"/>
    <tableColumn id="7955" xr3:uid="{3421B9B5-9FD7-4661-84C4-7173C1A4CDFA}" name="Column7955"/>
    <tableColumn id="7956" xr3:uid="{D8E76FD0-37BE-491F-895D-96B890BC2144}" name="Column7956"/>
    <tableColumn id="7957" xr3:uid="{4B755DC6-F80B-44BF-9287-29E619977BC7}" name="Column7957"/>
    <tableColumn id="7958" xr3:uid="{4B2CD6DC-78D4-4552-A17C-01A0560F5AC3}" name="Column7958"/>
    <tableColumn id="7959" xr3:uid="{83D796F7-7902-49F4-8D0E-C7479564E2E0}" name="Column7959"/>
    <tableColumn id="7960" xr3:uid="{0D3C5FE7-3F06-4767-94BF-CAFC25978BF9}" name="Column7960"/>
    <tableColumn id="7961" xr3:uid="{11615E97-4D10-48F1-A04A-3C3542BDDF5F}" name="Column7961"/>
    <tableColumn id="7962" xr3:uid="{CED1A120-589D-4D40-A460-617A5A506E3A}" name="Column7962"/>
    <tableColumn id="7963" xr3:uid="{39C20BA9-CE68-4C28-AEBD-A167C960FA45}" name="Column7963"/>
    <tableColumn id="7964" xr3:uid="{76B65347-7140-4F2B-871C-892623DE9EAB}" name="Column7964"/>
    <tableColumn id="7965" xr3:uid="{4B0F358B-F333-4424-AFE1-B2C9269DB1A3}" name="Column7965"/>
    <tableColumn id="7966" xr3:uid="{07CA520C-6E33-492B-8BBB-F963EF1587FC}" name="Column7966"/>
    <tableColumn id="7967" xr3:uid="{C35BF37C-4EE7-4C03-9E16-87FA9E771306}" name="Column7967"/>
    <tableColumn id="7968" xr3:uid="{3BF85AC7-6321-45A8-BBB7-83EF453CF5A4}" name="Column7968"/>
    <tableColumn id="7969" xr3:uid="{7461A730-45C7-4B15-BEEE-D0E8467C7624}" name="Column7969"/>
    <tableColumn id="7970" xr3:uid="{AF197BC7-3F6B-42ED-96CC-57C4DA98975A}" name="Column7970"/>
    <tableColumn id="7971" xr3:uid="{A159D1B9-6EE9-4B7F-96A2-0C4F8930EF49}" name="Column7971"/>
    <tableColumn id="7972" xr3:uid="{D3A6B5A0-FD26-4D96-9F43-9A9D3F0E2A4D}" name="Column7972"/>
    <tableColumn id="7973" xr3:uid="{F4EB4D71-7492-4C44-B497-C172226257B3}" name="Column7973"/>
    <tableColumn id="7974" xr3:uid="{60C9879A-03EC-4B27-BAE1-2DF33AC64D92}" name="Column7974"/>
    <tableColumn id="7975" xr3:uid="{93191B39-F409-4773-90B8-B7B586C74E9E}" name="Column7975"/>
    <tableColumn id="7976" xr3:uid="{367482E2-D836-4DFD-81FE-C54D6FF0E5FF}" name="Column7976"/>
    <tableColumn id="7977" xr3:uid="{49C589B2-D70C-4E3A-9754-20117926C860}" name="Column7977"/>
    <tableColumn id="7978" xr3:uid="{C5D7945D-0764-467F-9527-AB4CF58C1889}" name="Column7978"/>
    <tableColumn id="7979" xr3:uid="{9DDB8D9A-80F8-4E48-9353-52FB7DEF013A}" name="Column7979"/>
    <tableColumn id="7980" xr3:uid="{54258488-03D9-4B73-8941-A37424D98198}" name="Column7980"/>
    <tableColumn id="7981" xr3:uid="{117E1D6C-43EE-4AD1-BF07-02679C667EC4}" name="Column7981"/>
    <tableColumn id="7982" xr3:uid="{470C17CE-D8BC-45E0-9300-BB0D8F8AFA58}" name="Column7982"/>
    <tableColumn id="7983" xr3:uid="{43947459-9119-4FA8-9CD8-30A400608B8C}" name="Column7983"/>
    <tableColumn id="7984" xr3:uid="{ED434208-5388-4D62-BE26-FAAD284DF3C7}" name="Column7984"/>
    <tableColumn id="7985" xr3:uid="{7069E310-B7A9-4552-9282-14E9B4AEE18C}" name="Column7985"/>
    <tableColumn id="7986" xr3:uid="{8603B15D-ABCA-433E-955B-5125764ECE94}" name="Column7986"/>
    <tableColumn id="7987" xr3:uid="{BA788972-4725-4D0E-A7D2-7D8C5898286F}" name="Column7987"/>
    <tableColumn id="7988" xr3:uid="{398E809A-8D83-418B-918D-6D015D46873F}" name="Column7988"/>
    <tableColumn id="7989" xr3:uid="{8ACBC73C-A0FD-403C-8C92-073D39C706B3}" name="Column7989"/>
    <tableColumn id="7990" xr3:uid="{9AC8767D-3E5C-4727-9E4B-5CABE2E5AEAB}" name="Column7990"/>
    <tableColumn id="7991" xr3:uid="{7C8DAF32-55D0-4ED2-A51B-1105BB81CEC7}" name="Column7991"/>
    <tableColumn id="7992" xr3:uid="{6841EE4F-15E4-4FDE-B71F-7F746EC7D832}" name="Column7992"/>
    <tableColumn id="7993" xr3:uid="{532EE21A-13DE-428D-B345-F4B0483524C9}" name="Column7993"/>
    <tableColumn id="7994" xr3:uid="{0F7F1A46-D70D-4006-BFC3-2AD02F918A55}" name="Column7994"/>
    <tableColumn id="7995" xr3:uid="{6A473F03-9AFB-4889-95C1-7515ED2185D7}" name="Column7995"/>
    <tableColumn id="7996" xr3:uid="{B4FF2BC6-3BF7-4DB2-A3E0-98AFD2CE20A6}" name="Column7996"/>
    <tableColumn id="7997" xr3:uid="{4F12B039-CBBA-4204-8E34-F4F2E30F55BC}" name="Column7997"/>
    <tableColumn id="7998" xr3:uid="{AE7BFFF7-428E-41FD-AE81-F6BB59463898}" name="Column7998"/>
    <tableColumn id="7999" xr3:uid="{28F9D0DD-8746-4094-A843-477E363FC6A5}" name="Column7999"/>
    <tableColumn id="8000" xr3:uid="{D5E9DA46-5D6E-4A61-96C7-EE871B380C47}" name="Column8000"/>
    <tableColumn id="8001" xr3:uid="{6E9772C5-9F2D-4647-A7BB-889E73D056A2}" name="Column8001"/>
    <tableColumn id="8002" xr3:uid="{B7AF66E6-15CA-4C25-B9E6-AE1AD3AD8B5C}" name="Column8002"/>
    <tableColumn id="8003" xr3:uid="{A987BAF5-A5B4-46D7-A98A-AB87209F275E}" name="Column8003"/>
    <tableColumn id="8004" xr3:uid="{E0E88988-D48D-4EB1-810B-3CA858522B6F}" name="Column8004"/>
    <tableColumn id="8005" xr3:uid="{6E1FC255-A959-46CE-A984-AC613D088E65}" name="Column8005"/>
    <tableColumn id="8006" xr3:uid="{AC601479-B078-4AED-9A34-68030B011F36}" name="Column8006"/>
    <tableColumn id="8007" xr3:uid="{752443D1-802D-4F05-A8BB-8C16CB416F46}" name="Column8007"/>
    <tableColumn id="8008" xr3:uid="{DBCE4B73-5CBD-40A1-8949-4E9696B8D740}" name="Column8008"/>
    <tableColumn id="8009" xr3:uid="{3F90213A-1A57-42DE-ACFF-03FB69D80DA9}" name="Column8009"/>
    <tableColumn id="8010" xr3:uid="{208F5508-9738-479B-9847-AF71A7621BD1}" name="Column8010"/>
    <tableColumn id="8011" xr3:uid="{1D065E28-A6E0-46AF-BE55-2915F2B45FDA}" name="Column8011"/>
    <tableColumn id="8012" xr3:uid="{8626352D-C82F-4831-970E-9B575DB6B9A0}" name="Column8012"/>
    <tableColumn id="8013" xr3:uid="{7E481291-0E77-4204-91E2-B56517279F87}" name="Column8013"/>
    <tableColumn id="8014" xr3:uid="{8496C768-A8D8-4081-BF79-0354E909AB2C}" name="Column8014"/>
    <tableColumn id="8015" xr3:uid="{330D0484-E491-4E33-B638-97B3CA6AFCE4}" name="Column8015"/>
    <tableColumn id="8016" xr3:uid="{E6CFAFF5-A2CE-496B-A974-D42D88AC81FE}" name="Column8016"/>
    <tableColumn id="8017" xr3:uid="{BA75AECF-EFDD-4071-8523-C16960FB0CA6}" name="Column8017"/>
    <tableColumn id="8018" xr3:uid="{DACFBF77-943B-46BD-BE18-9271A1E0AD82}" name="Column8018"/>
    <tableColumn id="8019" xr3:uid="{81787FA3-47BC-45E2-9F9C-C3ED740E8EA8}" name="Column8019"/>
    <tableColumn id="8020" xr3:uid="{986BE98D-F6DB-48E6-A733-0596D573B5FA}" name="Column8020"/>
    <tableColumn id="8021" xr3:uid="{90A3583F-66FE-4B0A-8BD7-3A12A80662A8}" name="Column8021"/>
    <tableColumn id="8022" xr3:uid="{B679705A-DAED-42F5-8ADD-C6C5F29673FF}" name="Column8022"/>
    <tableColumn id="8023" xr3:uid="{547D596E-A4A6-4F15-95D6-F15E4DF856F8}" name="Column8023"/>
    <tableColumn id="8024" xr3:uid="{57C37053-E270-472E-B50B-C02A2FF68AAC}" name="Column8024"/>
    <tableColumn id="8025" xr3:uid="{0A9EF926-6A9B-43D4-A144-936CDF745906}" name="Column8025"/>
    <tableColumn id="8026" xr3:uid="{48A5CB5D-B0DA-48ED-81F0-5FD12FED13BF}" name="Column8026"/>
    <tableColumn id="8027" xr3:uid="{A7C3E73C-EED5-44CB-B6FD-38388F0AF0B3}" name="Column8027"/>
    <tableColumn id="8028" xr3:uid="{AE2F5BB5-B3CC-4518-8F58-1960DFBDFCEF}" name="Column8028"/>
    <tableColumn id="8029" xr3:uid="{CDCEBDD5-A09A-4E4C-87EB-4FE7B43D6609}" name="Column8029"/>
    <tableColumn id="8030" xr3:uid="{5EFD53FA-54B0-4A28-87DE-A9581A877D06}" name="Column8030"/>
    <tableColumn id="8031" xr3:uid="{0F7EFB4D-1568-46EA-BA80-386FD6314CC1}" name="Column8031"/>
    <tableColumn id="8032" xr3:uid="{3E3A0E5D-A994-46F0-9811-A04B74A63EC5}" name="Column8032"/>
    <tableColumn id="8033" xr3:uid="{03F7C6B8-433E-4CEB-AE41-F1328920BCBC}" name="Column8033"/>
    <tableColumn id="8034" xr3:uid="{162B5FED-CA89-4D75-B9EF-27FC883503A7}" name="Column8034"/>
    <tableColumn id="8035" xr3:uid="{DB4E34F1-AB40-4207-BE4B-74BEA6DB1C32}" name="Column8035"/>
    <tableColumn id="8036" xr3:uid="{163B8724-5B48-4DB0-9A14-7E156F6B68F0}" name="Column8036"/>
    <tableColumn id="8037" xr3:uid="{7486150F-FCA4-400E-A7AE-8B81B0DE7408}" name="Column8037"/>
    <tableColumn id="8038" xr3:uid="{BE8B44E9-5D2A-4BBB-BED4-15B4EA449779}" name="Column8038"/>
    <tableColumn id="8039" xr3:uid="{C1BD949D-65AD-42E0-AF0D-F6B940D8C4BD}" name="Column8039"/>
    <tableColumn id="8040" xr3:uid="{04E4D623-8804-4321-AD66-DD1442397792}" name="Column8040"/>
    <tableColumn id="8041" xr3:uid="{3E06A87A-732A-442F-9859-5D3A86568128}" name="Column8041"/>
    <tableColumn id="8042" xr3:uid="{24306B7E-F8EC-4E13-843A-7937F1729FA5}" name="Column8042"/>
    <tableColumn id="8043" xr3:uid="{CF024D7C-7B64-459E-A7F1-C55433ED61FE}" name="Column8043"/>
    <tableColumn id="8044" xr3:uid="{ACC53871-EBFF-42FF-AED5-AA3EB0E80727}" name="Column8044"/>
    <tableColumn id="8045" xr3:uid="{BDFB4BB4-99AA-4FBB-A0B5-5FA3854B7204}" name="Column8045"/>
    <tableColumn id="8046" xr3:uid="{426017A7-9DE1-4575-9CAA-42C832F05FCC}" name="Column8046"/>
    <tableColumn id="8047" xr3:uid="{F200BBEE-3663-4534-9A36-7F05C0182D77}" name="Column8047"/>
    <tableColumn id="8048" xr3:uid="{DBC46811-6188-42C6-9271-7CE85A01D680}" name="Column8048"/>
    <tableColumn id="8049" xr3:uid="{224CE014-08DE-477A-BC91-E193E651A0C5}" name="Column8049"/>
    <tableColumn id="8050" xr3:uid="{3CF7A088-DACC-48B4-89CA-B9FE84EEA678}" name="Column8050"/>
    <tableColumn id="8051" xr3:uid="{24DEDEFD-6C7D-476C-AC53-A9832B340789}" name="Column8051"/>
    <tableColumn id="8052" xr3:uid="{E688A062-C2F5-44BD-A454-6E4938F3A158}" name="Column8052"/>
    <tableColumn id="8053" xr3:uid="{4F5BDFA2-3916-48AE-870D-F563206966B2}" name="Column8053"/>
    <tableColumn id="8054" xr3:uid="{41BC823E-4016-40D6-9496-21F26DC02027}" name="Column8054"/>
    <tableColumn id="8055" xr3:uid="{92A8D613-E99A-47FA-AF99-C774A5F0995A}" name="Column8055"/>
    <tableColumn id="8056" xr3:uid="{77CEFBAA-BFA3-4091-BA78-95408EEEEFB1}" name="Column8056"/>
    <tableColumn id="8057" xr3:uid="{1B80ED48-C003-4484-8807-1CF5FD8B7453}" name="Column8057"/>
    <tableColumn id="8058" xr3:uid="{23352D62-147F-4039-AA7D-075063D569AA}" name="Column8058"/>
    <tableColumn id="8059" xr3:uid="{0B30E8DF-2CD4-489B-BB0A-062D017FBB3D}" name="Column8059"/>
    <tableColumn id="8060" xr3:uid="{59C88E3E-F076-453E-92AC-816070323399}" name="Column8060"/>
    <tableColumn id="8061" xr3:uid="{223DD2C4-5EFA-41DF-8D29-E9226A2598FA}" name="Column8061"/>
    <tableColumn id="8062" xr3:uid="{58758038-0CFD-4CF8-AEC5-796B704D5BAB}" name="Column8062"/>
    <tableColumn id="8063" xr3:uid="{08EC596B-5621-4F62-BDE1-5B03AF27061E}" name="Column8063"/>
    <tableColumn id="8064" xr3:uid="{457BA539-3E4A-49F6-87A2-6AEFDE331FCF}" name="Column8064"/>
    <tableColumn id="8065" xr3:uid="{21407414-5920-4E70-96DC-A2D92C1F99AF}" name="Column8065"/>
    <tableColumn id="8066" xr3:uid="{8E00DD0F-1790-4E49-9857-578DD9C7FA94}" name="Column8066"/>
    <tableColumn id="8067" xr3:uid="{3A54250A-6230-45E4-BF42-2FA8994A0A93}" name="Column8067"/>
    <tableColumn id="8068" xr3:uid="{033F55CC-E28C-477D-91C0-2A7D6085CE14}" name="Column8068"/>
    <tableColumn id="8069" xr3:uid="{D3A97EB6-6EF4-4272-AC9B-7ED910F9267D}" name="Column8069"/>
    <tableColumn id="8070" xr3:uid="{B14692C2-F226-4347-8A34-EC8895A1BAEF}" name="Column8070"/>
    <tableColumn id="8071" xr3:uid="{BE78EB82-CAF5-4B5E-AAA7-DD7831CC14D6}" name="Column8071"/>
    <tableColumn id="8072" xr3:uid="{25CAEC01-186A-46C3-8A1F-897B495F7B42}" name="Column8072"/>
    <tableColumn id="8073" xr3:uid="{1C500483-F373-4561-9DD9-2134FD1ADB92}" name="Column8073"/>
    <tableColumn id="8074" xr3:uid="{279982FA-B059-4F81-A8A1-DE4C72EF33BB}" name="Column8074"/>
    <tableColumn id="8075" xr3:uid="{49502A47-CA2B-4D0D-8859-DA1E9620841A}" name="Column8075"/>
    <tableColumn id="8076" xr3:uid="{181A9966-AB58-407B-B0AA-CF9F6A992CDC}" name="Column8076"/>
    <tableColumn id="8077" xr3:uid="{7A27A38A-E735-4F59-9936-1BAFD52261FF}" name="Column8077"/>
    <tableColumn id="8078" xr3:uid="{6649FCD9-4CFE-4F91-8397-B1D12F38C5F1}" name="Column8078"/>
    <tableColumn id="8079" xr3:uid="{3284B86F-D1B5-479F-BBD7-F84A753ADC60}" name="Column8079"/>
    <tableColumn id="8080" xr3:uid="{1FDC5BB6-9836-4721-9CF8-E8101C3EF418}" name="Column8080"/>
    <tableColumn id="8081" xr3:uid="{FD21C59E-A031-4686-B5F8-760E930FB97A}" name="Column8081"/>
    <tableColumn id="8082" xr3:uid="{C78F9524-40A8-4C49-AC24-FAD924EE2044}" name="Column8082"/>
    <tableColumn id="8083" xr3:uid="{7100D22D-51DD-4D09-819D-BA776D15A0DE}" name="Column8083"/>
    <tableColumn id="8084" xr3:uid="{EB81B00A-87FE-4B7D-93E4-E216D1DC2232}" name="Column8084"/>
    <tableColumn id="8085" xr3:uid="{D525D7BF-3430-4DF5-9773-DE5BFA52A365}" name="Column8085"/>
    <tableColumn id="8086" xr3:uid="{051B2CBA-999F-416A-BF21-893CAEB2E202}" name="Column8086"/>
    <tableColumn id="8087" xr3:uid="{F52434DC-9C2E-4CCB-8C67-F2F92E9FCEE5}" name="Column8087"/>
    <tableColumn id="8088" xr3:uid="{BA7C9F55-C56D-4967-8AA7-86F2BFFD6DF8}" name="Column8088"/>
    <tableColumn id="8089" xr3:uid="{D631C0F7-4E8B-4EBE-A830-EFAB479C54F6}" name="Column8089"/>
    <tableColumn id="8090" xr3:uid="{91397417-00B8-4338-83FD-40BEDEB3B65E}" name="Column8090"/>
    <tableColumn id="8091" xr3:uid="{EA227A11-7B3B-4BE9-B8A3-06DF62614229}" name="Column8091"/>
    <tableColumn id="8092" xr3:uid="{F920628D-B366-483C-A725-49439A4FA8F9}" name="Column8092"/>
    <tableColumn id="8093" xr3:uid="{EB987A6E-6977-42B7-A122-76BD46717E64}" name="Column8093"/>
    <tableColumn id="8094" xr3:uid="{3A25EEB8-AD9D-4531-B8E1-4038F25B4284}" name="Column8094"/>
    <tableColumn id="8095" xr3:uid="{EF658595-B950-4447-8378-8F8A5C46E67F}" name="Column8095"/>
    <tableColumn id="8096" xr3:uid="{7E22886D-7762-4AE1-BFB4-9A85858E8FD9}" name="Column8096"/>
    <tableColumn id="8097" xr3:uid="{139A6B02-F9A2-481A-B751-E6F062DF057F}" name="Column8097"/>
    <tableColumn id="8098" xr3:uid="{6143CD1C-ED64-4641-A587-3006702AC81D}" name="Column8098"/>
    <tableColumn id="8099" xr3:uid="{48D242FE-8A67-4E3A-A838-A80E33586B96}" name="Column8099"/>
    <tableColumn id="8100" xr3:uid="{16AFD672-E1B4-4D64-8944-CEE6748EB390}" name="Column8100"/>
    <tableColumn id="8101" xr3:uid="{B3176879-6AAA-423D-A9B7-B6F7BF4C59AB}" name="Column8101"/>
    <tableColumn id="8102" xr3:uid="{217C2C1F-DB50-4251-BFAF-8D9E309BFDE3}" name="Column8102"/>
    <tableColumn id="8103" xr3:uid="{BAA2AA88-F68E-4A6D-8A15-EBEB0329B9FB}" name="Column8103"/>
    <tableColumn id="8104" xr3:uid="{03B86BFE-1D7B-46FB-8346-F0F630FC1B96}" name="Column8104"/>
    <tableColumn id="8105" xr3:uid="{71B1A4FF-D213-4DA5-AC6B-2815F5151126}" name="Column8105"/>
    <tableColumn id="8106" xr3:uid="{61B0C86E-F992-443A-A2A5-41430D6087D8}" name="Column8106"/>
    <tableColumn id="8107" xr3:uid="{9F71D87A-96FB-4900-951A-E888A33F5910}" name="Column8107"/>
    <tableColumn id="8108" xr3:uid="{3C600522-D1A2-4B39-AFEC-5E9F68AE223D}" name="Column8108"/>
    <tableColumn id="8109" xr3:uid="{720A10BD-BD46-4688-BAF9-3C1817763AC7}" name="Column8109"/>
    <tableColumn id="8110" xr3:uid="{33683201-8EA2-4472-B33A-A363642A72E9}" name="Column8110"/>
    <tableColumn id="8111" xr3:uid="{26B03CBE-5C3C-4136-B437-C76B17B9BA27}" name="Column8111"/>
    <tableColumn id="8112" xr3:uid="{2073D57F-1E8B-4810-9F35-544178E8A8BE}" name="Column8112"/>
    <tableColumn id="8113" xr3:uid="{276B7A0E-C195-46DC-A755-9A8FA1C78A49}" name="Column8113"/>
    <tableColumn id="8114" xr3:uid="{12D31046-30E6-4538-A587-2607D5DA5D0D}" name="Column8114"/>
    <tableColumn id="8115" xr3:uid="{7D154E9F-5290-4880-9CF0-92372F668FFD}" name="Column8115"/>
    <tableColumn id="8116" xr3:uid="{0A24B0BA-0E90-48FD-A0EC-B9F5AE657B8E}" name="Column8116"/>
    <tableColumn id="8117" xr3:uid="{C1379A49-BAD8-49CB-9852-24A1A630545F}" name="Column8117"/>
    <tableColumn id="8118" xr3:uid="{40255D3B-88C1-4417-A934-89E9C4DAF031}" name="Column8118"/>
    <tableColumn id="8119" xr3:uid="{637D8BEE-C8B3-4C47-BF88-607A28C682E2}" name="Column8119"/>
    <tableColumn id="8120" xr3:uid="{F7910A0F-D92F-452E-87FD-D32F8B83D326}" name="Column8120"/>
    <tableColumn id="8121" xr3:uid="{346E3844-F7E8-41A5-BCD2-CAB9E28E0D0E}" name="Column8121"/>
    <tableColumn id="8122" xr3:uid="{6A5BFB54-4C16-4D98-87B5-3C37DCF58142}" name="Column8122"/>
    <tableColumn id="8123" xr3:uid="{A8EFFCCD-8800-46C1-B450-3C2B0E860B46}" name="Column8123"/>
    <tableColumn id="8124" xr3:uid="{6EFC3397-51BF-471D-9DC7-42032321307E}" name="Column8124"/>
    <tableColumn id="8125" xr3:uid="{3739AAC6-11F4-45BD-B671-FD4E6D5A2139}" name="Column8125"/>
    <tableColumn id="8126" xr3:uid="{4ABCDD50-7FAE-46EE-A093-C4EF373A1B17}" name="Column8126"/>
    <tableColumn id="8127" xr3:uid="{0A2650A2-F54E-47DD-B305-47E21C4F044D}" name="Column8127"/>
    <tableColumn id="8128" xr3:uid="{8B1A4DE4-E31E-4110-A708-C88FF1B6C39D}" name="Column8128"/>
    <tableColumn id="8129" xr3:uid="{5C894DC2-21E1-4A14-B9DE-15CF1EB780AC}" name="Column8129"/>
    <tableColumn id="8130" xr3:uid="{68A61C14-291F-469B-AC1C-6496E02B0FE4}" name="Column8130"/>
    <tableColumn id="8131" xr3:uid="{56B53B21-9F3F-402D-9845-467A3B6F5391}" name="Column8131"/>
    <tableColumn id="8132" xr3:uid="{B188099A-A688-454C-99D5-CE1A5788F260}" name="Column8132"/>
    <tableColumn id="8133" xr3:uid="{BC232DEC-59B3-442A-BE63-BE6A4FF0A2BD}" name="Column8133"/>
    <tableColumn id="8134" xr3:uid="{CFC038A4-3CEC-4107-B3CC-248322044E50}" name="Column8134"/>
    <tableColumn id="8135" xr3:uid="{DB0DE8F4-8DC5-448F-9616-3BAC6F240C87}" name="Column8135"/>
    <tableColumn id="8136" xr3:uid="{9A4D1185-4ED7-49F6-B039-5656F43C6BA3}" name="Column8136"/>
    <tableColumn id="8137" xr3:uid="{AA032062-E3F1-4337-A194-96215576F4ED}" name="Column8137"/>
    <tableColumn id="8138" xr3:uid="{7ABC3973-AC6B-4717-9121-8073A56629BD}" name="Column8138"/>
    <tableColumn id="8139" xr3:uid="{D1595469-8EC0-4CAD-BF5D-551AF85CF264}" name="Column8139"/>
    <tableColumn id="8140" xr3:uid="{7AA90F57-D37F-443C-83DB-70111CF9EE3B}" name="Column8140"/>
    <tableColumn id="8141" xr3:uid="{8FBD4C85-48EF-48EE-ADBB-6AA1302896D6}" name="Column8141"/>
    <tableColumn id="8142" xr3:uid="{B593FB69-7EE5-45FB-A23F-219163902080}" name="Column8142"/>
    <tableColumn id="8143" xr3:uid="{F2E90308-CBC4-40A8-A58E-0CC0C4C16FA0}" name="Column8143"/>
    <tableColumn id="8144" xr3:uid="{385EE4D1-A822-4A16-9E2D-A57BAA6BEB80}" name="Column8144"/>
    <tableColumn id="8145" xr3:uid="{CFE30453-5CA2-4197-8DA4-CEA1A8B5F76F}" name="Column8145"/>
    <tableColumn id="8146" xr3:uid="{07A7C815-D26B-48E4-B077-A2B36FEDCB17}" name="Column8146"/>
    <tableColumn id="8147" xr3:uid="{A57F4621-5F5E-4798-AFA8-95242CD1A080}" name="Column8147"/>
    <tableColumn id="8148" xr3:uid="{B34FCE42-8265-4C24-A878-5B53913C4F7E}" name="Column8148"/>
    <tableColumn id="8149" xr3:uid="{629E1700-55E6-47A2-8372-14BB859C128F}" name="Column8149"/>
    <tableColumn id="8150" xr3:uid="{472D5A1C-196F-4A8A-BA5F-D5F987888581}" name="Column8150"/>
    <tableColumn id="8151" xr3:uid="{84F7440D-17BE-47C5-9DAA-8F8DAC42CAF1}" name="Column8151"/>
    <tableColumn id="8152" xr3:uid="{8797DBE7-7AEB-46FA-9401-90B16A6A0E52}" name="Column8152"/>
    <tableColumn id="8153" xr3:uid="{518DD1A2-71A6-4F77-9E59-53CCA4BA4381}" name="Column8153"/>
    <tableColumn id="8154" xr3:uid="{BCD9B0B7-0435-4F52-B07D-29D5093355BB}" name="Column8154"/>
    <tableColumn id="8155" xr3:uid="{2C48856E-FB17-400D-9AC2-BF23A729A242}" name="Column8155"/>
    <tableColumn id="8156" xr3:uid="{9360E065-F351-490E-A962-37B9BD522A81}" name="Column8156"/>
    <tableColumn id="8157" xr3:uid="{A350D72F-8BDB-44EA-97A8-81DB35E77793}" name="Column8157"/>
    <tableColumn id="8158" xr3:uid="{EACABAEF-1C48-4D11-8810-4D438CA2E35F}" name="Column8158"/>
    <tableColumn id="8159" xr3:uid="{48EF2A0B-2720-4196-BDAD-DECFC6800863}" name="Column8159"/>
    <tableColumn id="8160" xr3:uid="{5D7FB58F-B070-4003-A118-EAFC21EF6740}" name="Column8160"/>
    <tableColumn id="8161" xr3:uid="{42B06B4B-75DC-46F3-B746-F62FFDBBD4A5}" name="Column8161"/>
    <tableColumn id="8162" xr3:uid="{A315DD60-52E5-433C-A1AC-18BD1E2AFA14}" name="Column8162"/>
    <tableColumn id="8163" xr3:uid="{169466EF-D5FA-401D-96F0-D3AF2CCE0C36}" name="Column8163"/>
    <tableColumn id="8164" xr3:uid="{8316E569-A5E3-41EE-97D0-1FC2E9AFB383}" name="Column8164"/>
    <tableColumn id="8165" xr3:uid="{C74FCD7B-CEC9-463C-9414-C92F02ED084F}" name="Column8165"/>
    <tableColumn id="8166" xr3:uid="{3250A855-627F-4B0A-85C7-AFAFC3EB9416}" name="Column8166"/>
    <tableColumn id="8167" xr3:uid="{4E1DA15C-23E2-4B79-B4A8-CE29B93E5AFF}" name="Column8167"/>
    <tableColumn id="8168" xr3:uid="{9C5C8E24-96D5-47ED-A2F5-48EDE2767548}" name="Column8168"/>
    <tableColumn id="8169" xr3:uid="{7746F520-EE73-4BD5-B137-FF62BCEDA817}" name="Column8169"/>
    <tableColumn id="8170" xr3:uid="{A34E35B2-5980-40BE-9442-B38AE447FC7A}" name="Column8170"/>
    <tableColumn id="8171" xr3:uid="{1CEF5C7B-8EAE-4D80-AF32-F94C60CFACB0}" name="Column8171"/>
    <tableColumn id="8172" xr3:uid="{EC75E52B-75AE-4537-8D60-B4C460E220EB}" name="Column8172"/>
    <tableColumn id="8173" xr3:uid="{8A148244-B859-4E2B-8466-D524925E8249}" name="Column8173"/>
    <tableColumn id="8174" xr3:uid="{800804F6-0B5B-41A8-BEC0-E5EA7E84DE4C}" name="Column8174"/>
    <tableColumn id="8175" xr3:uid="{90795246-6D7C-4974-BA66-5E267B5CC944}" name="Column8175"/>
    <tableColumn id="8176" xr3:uid="{DF3030B4-DDAA-4024-AB20-7E025F37B247}" name="Column8176"/>
    <tableColumn id="8177" xr3:uid="{60983AF8-C216-41BD-9C24-BF7C0223E7EF}" name="Column8177"/>
    <tableColumn id="8178" xr3:uid="{CF441227-D374-467C-BEAA-242834EE426E}" name="Column8178"/>
    <tableColumn id="8179" xr3:uid="{E7C5C1F6-8B53-42B8-85A0-D26C835876F0}" name="Column8179"/>
    <tableColumn id="8180" xr3:uid="{8D419670-A725-45C4-8C13-41C6F71E8F14}" name="Column8180"/>
    <tableColumn id="8181" xr3:uid="{7A4C17D7-5299-466A-9D2A-6F3666DD3122}" name="Column8181"/>
    <tableColumn id="8182" xr3:uid="{169E0EC0-6FBB-4B7C-BFC9-1B2448F2F691}" name="Column8182"/>
    <tableColumn id="8183" xr3:uid="{260261BC-BD7C-474E-920F-1A0325100B8C}" name="Column8183"/>
    <tableColumn id="8184" xr3:uid="{86E21D09-29D4-4AEE-8C19-138BE9FFF253}" name="Column8184"/>
    <tableColumn id="8185" xr3:uid="{81C2C9D4-9EB6-4A32-BC74-029F591EDD39}" name="Column8185"/>
    <tableColumn id="8186" xr3:uid="{B25FB4E0-18E7-4BFE-A8A1-531A712D03D6}" name="Column8186"/>
    <tableColumn id="8187" xr3:uid="{869FA08D-84DC-4489-81B2-C2E857D34224}" name="Column8187"/>
    <tableColumn id="8188" xr3:uid="{3950596C-6615-4F67-9E46-3D8EBB4A357F}" name="Column8188"/>
    <tableColumn id="8189" xr3:uid="{271DF32F-F9D4-4469-91C3-CE3753036B66}" name="Column8189"/>
    <tableColumn id="8190" xr3:uid="{F8ABC402-3AB9-4FBE-B41C-E19F0EE87BB3}" name="Column8190"/>
    <tableColumn id="8191" xr3:uid="{98AE66AD-CB69-44F4-A858-761331D47084}" name="Column8191"/>
    <tableColumn id="8192" xr3:uid="{055D61D0-3C9A-4860-832B-3B0517B880CC}" name="Column8192"/>
    <tableColumn id="8193" xr3:uid="{DA018B7E-90F0-476B-87EB-DAD2CCB09529}" name="Column8193"/>
    <tableColumn id="8194" xr3:uid="{62A84911-4ED4-403D-BBEB-A92F3F6843C2}" name="Column8194"/>
    <tableColumn id="8195" xr3:uid="{4C01E43C-B109-4765-941C-52512BFEAB50}" name="Column8195"/>
    <tableColumn id="8196" xr3:uid="{FB14E4AA-9B66-4A6A-BF4F-D66F58D24E83}" name="Column8196"/>
    <tableColumn id="8197" xr3:uid="{96433128-BB2E-4D73-B346-56F041A06BD6}" name="Column8197"/>
    <tableColumn id="8198" xr3:uid="{6BBD5504-1773-4D2A-8CB0-FE1C361EFC59}" name="Column8198"/>
    <tableColumn id="8199" xr3:uid="{0DB6CED2-FDBB-4AE0-AB98-3FE87E78CB81}" name="Column8199"/>
    <tableColumn id="8200" xr3:uid="{761F27AF-CD32-4F56-B4C2-ABC34A209642}" name="Column8200"/>
    <tableColumn id="8201" xr3:uid="{1745BCA4-41A6-4E8E-9CDC-894C0A2AE8CD}" name="Column8201"/>
    <tableColumn id="8202" xr3:uid="{7DC50E72-62B4-4F96-966B-8CC0ED022EB1}" name="Column8202"/>
    <tableColumn id="8203" xr3:uid="{372A6070-5224-405F-A5F0-CA2913CF91F7}" name="Column8203"/>
    <tableColumn id="8204" xr3:uid="{7379E4FB-BACC-4E74-B2D5-4D895A45C8FC}" name="Column8204"/>
    <tableColumn id="8205" xr3:uid="{AD3219DF-0C80-4BFD-BE7A-F623DFFDC08E}" name="Column8205"/>
    <tableColumn id="8206" xr3:uid="{D7958EBF-9DC4-40AF-B2CD-600F6D0C13CC}" name="Column8206"/>
    <tableColumn id="8207" xr3:uid="{BA2DF8E2-7784-4662-9C04-496EB0F86775}" name="Column8207"/>
    <tableColumn id="8208" xr3:uid="{D0B9DE3F-FF07-4F3E-B3BA-1559BD2C66BB}" name="Column8208"/>
    <tableColumn id="8209" xr3:uid="{60B1896F-4A67-4D01-8F42-0C90F93C8599}" name="Column8209"/>
    <tableColumn id="8210" xr3:uid="{78D04BA3-9BD5-4DBC-B08E-506723C49572}" name="Column8210"/>
    <tableColumn id="8211" xr3:uid="{A8683F20-E42F-42C3-AD15-D906EE0ABE1F}" name="Column8211"/>
    <tableColumn id="8212" xr3:uid="{C0C4222F-BED2-4A55-9F54-C0E78B5E4046}" name="Column8212"/>
    <tableColumn id="8213" xr3:uid="{AAB9E3F3-30E0-4EDB-9255-77B9103DA5F1}" name="Column8213"/>
    <tableColumn id="8214" xr3:uid="{35412704-5CCD-486A-BA6D-C217A1926904}" name="Column8214"/>
    <tableColumn id="8215" xr3:uid="{2B8D9821-E68E-4AD2-9EB1-CDCF62350F42}" name="Column8215"/>
    <tableColumn id="8216" xr3:uid="{D7136755-A1A3-4B12-BC33-4E19C9B07319}" name="Column8216"/>
    <tableColumn id="8217" xr3:uid="{CCD18037-B216-4B5A-AB6C-C4F78B0E6641}" name="Column8217"/>
    <tableColumn id="8218" xr3:uid="{11A09388-1AC3-47D8-B5FF-82D66C05CA83}" name="Column8218"/>
    <tableColumn id="8219" xr3:uid="{64B134F6-56F1-4636-8C6C-DDDB750C0FD2}" name="Column8219"/>
    <tableColumn id="8220" xr3:uid="{EF7667D8-64B9-4C35-80D6-161494B3CED6}" name="Column8220"/>
    <tableColumn id="8221" xr3:uid="{2B81FC64-4E6E-44CB-8FB0-6DDC5CD126EC}" name="Column8221"/>
    <tableColumn id="8222" xr3:uid="{377C3D63-4394-4985-8C43-74339AFD9C9A}" name="Column8222"/>
    <tableColumn id="8223" xr3:uid="{11D299C6-5926-4459-8F6B-132217A31C34}" name="Column8223"/>
    <tableColumn id="8224" xr3:uid="{80434918-A0C7-4B7B-827E-345BD677ED2C}" name="Column8224"/>
    <tableColumn id="8225" xr3:uid="{ADB90EDC-1844-4C94-9BF9-9302F3EA7FBF}" name="Column8225"/>
    <tableColumn id="8226" xr3:uid="{82B8DFD2-13CC-4C3F-AC98-B90589151E1B}" name="Column8226"/>
    <tableColumn id="8227" xr3:uid="{E5D20E1D-A473-4CB1-9517-C1CF22EC8A6E}" name="Column8227"/>
    <tableColumn id="8228" xr3:uid="{6E636C8A-7A68-4213-9DD7-293811AE7D10}" name="Column8228"/>
    <tableColumn id="8229" xr3:uid="{3AB25079-FD11-4117-BED6-FF1084609B50}" name="Column8229"/>
    <tableColumn id="8230" xr3:uid="{1A2F8F54-DC4D-4569-8835-6999BF9A6812}" name="Column8230"/>
    <tableColumn id="8231" xr3:uid="{71CCCA3B-82F2-4405-9867-AF9C8A526442}" name="Column8231"/>
    <tableColumn id="8232" xr3:uid="{9FAEBB9C-940F-46EF-B3CB-6A474AA34720}" name="Column8232"/>
    <tableColumn id="8233" xr3:uid="{F979398C-861D-4416-B471-BF0788666185}" name="Column8233"/>
    <tableColumn id="8234" xr3:uid="{72DFC165-C86D-48A0-82F1-35AD4AA5ECAD}" name="Column8234"/>
    <tableColumn id="8235" xr3:uid="{6E4467AF-1B0A-4ACE-80B7-2C3CA79D117E}" name="Column8235"/>
    <tableColumn id="8236" xr3:uid="{3E09EA9E-F3ED-4BCB-A0F2-9878B7D971C9}" name="Column8236"/>
    <tableColumn id="8237" xr3:uid="{EBA49DA4-5539-4DE2-BD55-2371B87BB043}" name="Column8237"/>
    <tableColumn id="8238" xr3:uid="{FC647786-F528-447A-869B-FC58EAF40097}" name="Column8238"/>
    <tableColumn id="8239" xr3:uid="{446B95D4-DC90-45E3-81D2-7144506DCFB7}" name="Column8239"/>
    <tableColumn id="8240" xr3:uid="{F8E7E998-1B72-4CA7-98FE-4F6DF6DA6077}" name="Column8240"/>
    <tableColumn id="8241" xr3:uid="{BEE9FF51-69A9-4357-BD63-3FA84BE9FC2E}" name="Column8241"/>
    <tableColumn id="8242" xr3:uid="{5BCAA987-9753-40EC-865C-05E0674420A7}" name="Column8242"/>
    <tableColumn id="8243" xr3:uid="{D5427DF5-C59B-4DDE-85E2-2BCCD88EC689}" name="Column8243"/>
    <tableColumn id="8244" xr3:uid="{16116D41-8C26-4E88-B49F-B1AF00923538}" name="Column8244"/>
    <tableColumn id="8245" xr3:uid="{D7158A8C-D2E0-48E2-8E58-C4B572BFFD81}" name="Column8245"/>
    <tableColumn id="8246" xr3:uid="{4BA6CEB0-55B2-4D30-84E5-771B2CE08F92}" name="Column8246"/>
    <tableColumn id="8247" xr3:uid="{034BBC90-577A-4EE3-81DB-58E44DD3474A}" name="Column8247"/>
    <tableColumn id="8248" xr3:uid="{19827E6E-F53E-408B-BDE2-D13ABA07A51B}" name="Column8248"/>
    <tableColumn id="8249" xr3:uid="{D68F227F-08E2-4252-9C56-56C11B1C1B87}" name="Column8249"/>
    <tableColumn id="8250" xr3:uid="{0B80AFB8-2049-4672-AF3C-72AB2BBA6722}" name="Column8250"/>
    <tableColumn id="8251" xr3:uid="{D279FBE5-7B2D-48A9-9B3F-79ECE01CDE57}" name="Column8251"/>
    <tableColumn id="8252" xr3:uid="{32BABABC-AC55-4B67-B472-6B90E356A3F9}" name="Column8252"/>
    <tableColumn id="8253" xr3:uid="{8514209A-36A6-4D8E-B85F-A8A32EC40EC0}" name="Column8253"/>
    <tableColumn id="8254" xr3:uid="{5501B44E-AF85-47D5-B70E-0197405B16E5}" name="Column8254"/>
    <tableColumn id="8255" xr3:uid="{FEF0B9D0-4C6F-49D7-915C-629FCD8072A3}" name="Column8255"/>
    <tableColumn id="8256" xr3:uid="{519A946B-A3FD-4BD3-A919-6F1ECEB75D71}" name="Column8256"/>
    <tableColumn id="8257" xr3:uid="{F492621A-48E9-4306-9F8E-E604DFC196F4}" name="Column8257"/>
    <tableColumn id="8258" xr3:uid="{F3DF0D74-4699-491E-A503-4D33F3CDF78C}" name="Column8258"/>
    <tableColumn id="8259" xr3:uid="{F876A759-9235-42D1-AD85-CA708E82B5E1}" name="Column8259"/>
    <tableColumn id="8260" xr3:uid="{50AC5D62-7514-431F-976B-78B1A24CEB3E}" name="Column8260"/>
    <tableColumn id="8261" xr3:uid="{093C5BD7-0D23-4422-83A2-8F199BF38C97}" name="Column8261"/>
    <tableColumn id="8262" xr3:uid="{868BC32E-6384-4B39-9B90-0C3AEF773412}" name="Column8262"/>
    <tableColumn id="8263" xr3:uid="{B7A3433E-7CF6-488B-BC41-B13070007575}" name="Column8263"/>
    <tableColumn id="8264" xr3:uid="{FED5EED1-83B8-4201-8EF6-5A7997EC741F}" name="Column8264"/>
    <tableColumn id="8265" xr3:uid="{7419E87E-B02F-4A1F-A016-D98C39895C3E}" name="Column8265"/>
    <tableColumn id="8266" xr3:uid="{F71688C0-0BC2-444F-9CD0-AB1CBF835754}" name="Column8266"/>
    <tableColumn id="8267" xr3:uid="{163FD7C9-E51D-4B95-B63F-1BBDAD7858D4}" name="Column8267"/>
    <tableColumn id="8268" xr3:uid="{DD987C49-7615-446D-8796-F732D65E0CD5}" name="Column8268"/>
    <tableColumn id="8269" xr3:uid="{0C36CA37-B573-4BAB-83DC-EAF63A8A8B3E}" name="Column8269"/>
    <tableColumn id="8270" xr3:uid="{9587E87B-3BE2-464F-8121-7E3195039F2F}" name="Column8270"/>
    <tableColumn id="8271" xr3:uid="{4303D9AF-0F97-4E16-8227-878241E716D5}" name="Column8271"/>
    <tableColumn id="8272" xr3:uid="{EE6B0E28-01A1-4E65-8649-91E73353650A}" name="Column8272"/>
    <tableColumn id="8273" xr3:uid="{68471455-57CB-46A6-961E-4770FF4ED64C}" name="Column8273"/>
    <tableColumn id="8274" xr3:uid="{184E13F7-B956-40A1-A278-B38F15869E3B}" name="Column8274"/>
    <tableColumn id="8275" xr3:uid="{37D527D1-56E9-4914-93FE-F3A4458D7D50}" name="Column8275"/>
    <tableColumn id="8276" xr3:uid="{64A21B47-FE60-40B0-87BA-96E74468E965}" name="Column8276"/>
    <tableColumn id="8277" xr3:uid="{2237245A-E82F-4CDC-920F-F2290943FA34}" name="Column8277"/>
    <tableColumn id="8278" xr3:uid="{9EF52AEE-2DE2-4067-8847-41A6D26C7F28}" name="Column8278"/>
    <tableColumn id="8279" xr3:uid="{F64FAF80-9AE6-4DEC-B924-95283EDB29C5}" name="Column8279"/>
    <tableColumn id="8280" xr3:uid="{1917925E-E12C-41D6-845B-9F0DC82CF04B}" name="Column8280"/>
    <tableColumn id="8281" xr3:uid="{B20D3222-FE2A-4A93-ABFF-C0D704B4C5B8}" name="Column8281"/>
    <tableColumn id="8282" xr3:uid="{ECF5EF78-E665-4742-AD47-5F8E767A7643}" name="Column8282"/>
    <tableColumn id="8283" xr3:uid="{492C0C47-EB3A-4E21-BED7-E2F1A254B6C1}" name="Column8283"/>
    <tableColumn id="8284" xr3:uid="{E6371D1A-A865-4CB1-A535-3FEF9D72BE2E}" name="Column8284"/>
    <tableColumn id="8285" xr3:uid="{3E96A6AD-C101-4538-934D-98C192E28B55}" name="Column8285"/>
    <tableColumn id="8286" xr3:uid="{EAAB5FB6-03F9-48DA-A8A0-FAF4E7637A75}" name="Column8286"/>
    <tableColumn id="8287" xr3:uid="{4DC99E5B-867C-42E9-B488-B983FC85CBB3}" name="Column8287"/>
    <tableColumn id="8288" xr3:uid="{033D5260-24A6-46C7-86E6-542A9B123669}" name="Column8288"/>
    <tableColumn id="8289" xr3:uid="{F0EFA835-FAE0-43FF-A936-066E12082ACF}" name="Column8289"/>
    <tableColumn id="8290" xr3:uid="{7D4B2961-8F87-4B71-95CC-8B6945CBF11F}" name="Column8290"/>
    <tableColumn id="8291" xr3:uid="{D43527F8-97FD-467B-A1E9-E86955960BBA}" name="Column8291"/>
    <tableColumn id="8292" xr3:uid="{2C376974-AB7C-4610-8EB9-BB781E18ABE7}" name="Column8292"/>
    <tableColumn id="8293" xr3:uid="{F31EC469-AE57-4CFD-9062-A1AD0ACCFC12}" name="Column8293"/>
    <tableColumn id="8294" xr3:uid="{14231226-849E-4C45-A88C-4C2F8C8F21EA}" name="Column8294"/>
    <tableColumn id="8295" xr3:uid="{877EA06E-16EF-4428-B19E-595098803FB3}" name="Column8295"/>
    <tableColumn id="8296" xr3:uid="{2A55FAED-5590-4409-98E2-55BD15F71A71}" name="Column8296"/>
    <tableColumn id="8297" xr3:uid="{99625DBD-A89D-4B9A-9AC7-58C2B5757F96}" name="Column8297"/>
    <tableColumn id="8298" xr3:uid="{B83ED4D4-ED45-497D-835A-06ADF09D955B}" name="Column8298"/>
    <tableColumn id="8299" xr3:uid="{A7158339-0372-4434-A839-78C02376BCB5}" name="Column8299"/>
    <tableColumn id="8300" xr3:uid="{666400D0-EACD-43E0-8EA6-652FEE313577}" name="Column8300"/>
    <tableColumn id="8301" xr3:uid="{0A6350EC-55E7-446F-B829-FD590C918D30}" name="Column8301"/>
    <tableColumn id="8302" xr3:uid="{CC54637D-D323-492D-913A-2395BF926DE7}" name="Column8302"/>
    <tableColumn id="8303" xr3:uid="{B25DE9C2-E196-45A4-BF7B-6E998BBCC052}" name="Column8303"/>
    <tableColumn id="8304" xr3:uid="{8648B38B-B522-41C7-8BFA-C4E6BFCFF009}" name="Column8304"/>
    <tableColumn id="8305" xr3:uid="{B455F326-8008-4F24-A778-0C9C9998911B}" name="Column8305"/>
    <tableColumn id="8306" xr3:uid="{5BFC8746-23D0-43B7-A17A-C684EAD86521}" name="Column8306"/>
    <tableColumn id="8307" xr3:uid="{EA106B8C-FDAD-42E7-ACBA-D9BF577516A1}" name="Column8307"/>
    <tableColumn id="8308" xr3:uid="{FDD42BFD-E123-4CD5-BA76-65938ED333C0}" name="Column8308"/>
    <tableColumn id="8309" xr3:uid="{E12EB4EA-C56F-47E1-91DA-0300EA5391B0}" name="Column8309"/>
    <tableColumn id="8310" xr3:uid="{E494010A-F3DA-4832-8C27-33F147A0D1D0}" name="Column8310"/>
    <tableColumn id="8311" xr3:uid="{2FA65125-FD49-47A6-A7DD-11A7311D38C2}" name="Column8311"/>
    <tableColumn id="8312" xr3:uid="{FA02C9CC-305F-4F92-817A-F2387EBCF834}" name="Column8312"/>
    <tableColumn id="8313" xr3:uid="{D5998CB7-EB24-4560-8E08-E82E68EF8563}" name="Column8313"/>
    <tableColumn id="8314" xr3:uid="{A7557C9C-43D1-442E-A1AC-6102645CC280}" name="Column8314"/>
    <tableColumn id="8315" xr3:uid="{F879FB71-0960-4DA9-B5EF-094057B10FB2}" name="Column8315"/>
    <tableColumn id="8316" xr3:uid="{B3EA8B25-C120-40F6-B8EA-8473B38F78C4}" name="Column8316"/>
    <tableColumn id="8317" xr3:uid="{9F659B01-F99B-45C2-A4F1-944D4AD70FBE}" name="Column8317"/>
    <tableColumn id="8318" xr3:uid="{B6E2A531-9360-462C-82D9-A2E12F20F24B}" name="Column8318"/>
    <tableColumn id="8319" xr3:uid="{D94CE3C9-CE4E-4667-A94F-49A3057E0F32}" name="Column8319"/>
    <tableColumn id="8320" xr3:uid="{311F7301-8292-4ECF-98A2-3890B88904E3}" name="Column8320"/>
    <tableColumn id="8321" xr3:uid="{5D1FD8B9-9BF0-400E-B1E3-E18A5EB5A517}" name="Column8321"/>
    <tableColumn id="8322" xr3:uid="{12B2A50B-2DC4-472C-9D88-068D72CD1809}" name="Column8322"/>
    <tableColumn id="8323" xr3:uid="{2468DF96-A30D-4007-9522-AFD6C9C3A83C}" name="Column8323"/>
    <tableColumn id="8324" xr3:uid="{3F12D0E7-351C-435F-8A2F-7869897421E8}" name="Column8324"/>
    <tableColumn id="8325" xr3:uid="{05026970-4889-4453-846A-3C766D5C51ED}" name="Column8325"/>
    <tableColumn id="8326" xr3:uid="{F458FCE9-94CD-4532-AAC8-F5736555614F}" name="Column8326"/>
    <tableColumn id="8327" xr3:uid="{6B01A889-D2D3-4A2D-95A7-A6E734DD32B4}" name="Column8327"/>
    <tableColumn id="8328" xr3:uid="{506FB52F-6E4A-41CE-980D-29EA973C98C2}" name="Column8328"/>
    <tableColumn id="8329" xr3:uid="{AB4858DC-779B-4037-99B1-E8B3C02346A9}" name="Column8329"/>
    <tableColumn id="8330" xr3:uid="{201A9841-78C8-4FE4-9F31-E08F65833BB4}" name="Column8330"/>
    <tableColumn id="8331" xr3:uid="{4BBBBF51-1CE1-46D7-809B-95328F3413B4}" name="Column8331"/>
    <tableColumn id="8332" xr3:uid="{50819C0F-781B-4B44-B2E5-A78FD49E445E}" name="Column8332"/>
    <tableColumn id="8333" xr3:uid="{655B83D7-997D-4F63-8360-BB9BD958778D}" name="Column8333"/>
    <tableColumn id="8334" xr3:uid="{89A7E32B-1457-41CD-A2BA-9231E660D9D5}" name="Column8334"/>
    <tableColumn id="8335" xr3:uid="{1304473E-FC1A-45CE-8E54-B152A0A546B9}" name="Column8335"/>
    <tableColumn id="8336" xr3:uid="{B1E3B27B-6ABB-472D-B018-E300602B169A}" name="Column8336"/>
    <tableColumn id="8337" xr3:uid="{4364E96C-3283-4BB1-9C7C-0221D092CE18}" name="Column8337"/>
    <tableColumn id="8338" xr3:uid="{D3C4E140-1D86-4D71-A98B-CD7CF1768E3A}" name="Column8338"/>
    <tableColumn id="8339" xr3:uid="{D05023FC-42B6-40BE-ACA4-EDB9205BB293}" name="Column8339"/>
    <tableColumn id="8340" xr3:uid="{6A41906A-3515-4DC6-BC29-215ED032F4FE}" name="Column8340"/>
    <tableColumn id="8341" xr3:uid="{0C43FE7B-C912-4C6D-B52E-A736D278EC43}" name="Column8341"/>
    <tableColumn id="8342" xr3:uid="{59009B8C-0DA9-4FFA-B47A-2721E6372DA7}" name="Column8342"/>
    <tableColumn id="8343" xr3:uid="{5945175E-49A1-4465-99B3-32CBA2995584}" name="Column8343"/>
    <tableColumn id="8344" xr3:uid="{1209FFD7-CB5F-4C2A-8E0D-95F2F41BCA2E}" name="Column8344"/>
    <tableColumn id="8345" xr3:uid="{76E5A5D1-0BB1-46D3-B32D-05AB78B02968}" name="Column8345"/>
    <tableColumn id="8346" xr3:uid="{81E0D451-2677-4551-8A31-0B6729B481A1}" name="Column8346"/>
    <tableColumn id="8347" xr3:uid="{BEBF0E16-5AB9-4573-ABE3-5F7B71C8E85D}" name="Column8347"/>
    <tableColumn id="8348" xr3:uid="{DD8904A6-BADF-42C6-8E95-31D8587109E7}" name="Column8348"/>
    <tableColumn id="8349" xr3:uid="{B1DC169B-A915-442E-B2E9-1E0F49620BF0}" name="Column8349"/>
    <tableColumn id="8350" xr3:uid="{879E87A3-11C5-4550-80AA-ADCE1A96414A}" name="Column8350"/>
    <tableColumn id="8351" xr3:uid="{0406C290-1D21-422F-BD9E-19F4BF978925}" name="Column8351"/>
    <tableColumn id="8352" xr3:uid="{14091D1B-2868-48FF-8A25-86CB359C79F5}" name="Column8352"/>
    <tableColumn id="8353" xr3:uid="{E4CBD301-7B9B-40CD-804D-935AB7E44592}" name="Column8353"/>
    <tableColumn id="8354" xr3:uid="{C3E0D21B-4E95-4F1A-BF7D-610CC24E1C3C}" name="Column8354"/>
    <tableColumn id="8355" xr3:uid="{74AA8ABB-38E3-4C8A-AE8E-6C8B9638A21D}" name="Column8355"/>
    <tableColumn id="8356" xr3:uid="{51D6E829-25CA-402D-A4A5-41F7BE5C74E5}" name="Column8356"/>
    <tableColumn id="8357" xr3:uid="{0C9012F9-E946-437B-8984-6F3D63A24735}" name="Column8357"/>
    <tableColumn id="8358" xr3:uid="{2B8D65F4-BC96-4246-A2F6-122818103611}" name="Column8358"/>
    <tableColumn id="8359" xr3:uid="{ED78830D-AAE4-4FF2-92F9-8734E6982B8F}" name="Column8359"/>
    <tableColumn id="8360" xr3:uid="{32E647BA-D63B-4BCA-8937-6DBB54D332E9}" name="Column8360"/>
    <tableColumn id="8361" xr3:uid="{4DF52403-CC58-41E6-8EEE-9491BF87584B}" name="Column8361"/>
    <tableColumn id="8362" xr3:uid="{56B101B1-F93C-4AC1-9110-AC6270CCAEE3}" name="Column8362"/>
    <tableColumn id="8363" xr3:uid="{040FFB83-414E-446E-9123-6677A01DD4D4}" name="Column8363"/>
    <tableColumn id="8364" xr3:uid="{18AD8179-8870-4622-A6AA-720D1BAC0440}" name="Column8364"/>
    <tableColumn id="8365" xr3:uid="{9B55ED8D-EA54-407B-B53E-14C150879D91}" name="Column8365"/>
    <tableColumn id="8366" xr3:uid="{4BC746F5-57F4-41B7-AF25-D1186C3F751E}" name="Column8366"/>
    <tableColumn id="8367" xr3:uid="{BAA61C31-5F2C-49AD-88CB-6486E514B658}" name="Column8367"/>
    <tableColumn id="8368" xr3:uid="{2852BD23-F847-465D-9BDE-245DE8DC1E9A}" name="Column8368"/>
    <tableColumn id="8369" xr3:uid="{2E77D75E-58D6-4EFA-9324-938231912A47}" name="Column8369"/>
    <tableColumn id="8370" xr3:uid="{87E1E4F6-EC01-4381-8435-2D24CB92AFA6}" name="Column8370"/>
    <tableColumn id="8371" xr3:uid="{034B758D-9165-4534-8B13-AE0A8AE3BC69}" name="Column8371"/>
    <tableColumn id="8372" xr3:uid="{A230479F-1AEE-4B6A-B019-71FA8B6149EC}" name="Column8372"/>
    <tableColumn id="8373" xr3:uid="{37AFD46C-DBD3-4052-8776-A5251CDCF2B3}" name="Column8373"/>
    <tableColumn id="8374" xr3:uid="{BC26E2C2-8FB2-43C3-92B2-DBC0339603FC}" name="Column8374"/>
    <tableColumn id="8375" xr3:uid="{518190E7-8E61-439C-9BC1-C7E1C148F1A8}" name="Column8375"/>
    <tableColumn id="8376" xr3:uid="{6D879A13-101D-4721-AC5B-4DD3FF214C8E}" name="Column8376"/>
    <tableColumn id="8377" xr3:uid="{330A0C6A-F69D-4E89-AD10-E0C486A206DB}" name="Column8377"/>
    <tableColumn id="8378" xr3:uid="{C5BBC9C2-A738-4B15-866E-832886810471}" name="Column8378"/>
    <tableColumn id="8379" xr3:uid="{5F1F1EBA-1219-4E11-BD51-2D29D58AB08E}" name="Column8379"/>
    <tableColumn id="8380" xr3:uid="{A1A37293-B5E8-409F-A4AF-5A81D1729256}" name="Column8380"/>
    <tableColumn id="8381" xr3:uid="{6C87B962-AF5E-4F50-9539-CA5A80AA8F52}" name="Column8381"/>
    <tableColumn id="8382" xr3:uid="{122A4D26-6EF7-4471-BE0E-6ADC467E28A7}" name="Column8382"/>
    <tableColumn id="8383" xr3:uid="{9D4BDB54-4341-41DF-86E5-8CD063F816D1}" name="Column8383"/>
    <tableColumn id="8384" xr3:uid="{E64F3669-9BB9-4BE9-B34C-19D0A853C76B}" name="Column8384"/>
    <tableColumn id="8385" xr3:uid="{16A51D5B-7FCE-4823-96B6-1744F77F00F8}" name="Column8385"/>
    <tableColumn id="8386" xr3:uid="{01002162-854A-4C6A-9864-16093AA4D236}" name="Column8386"/>
    <tableColumn id="8387" xr3:uid="{3E918759-89F7-4AEC-845D-D54DEF518806}" name="Column8387"/>
    <tableColumn id="8388" xr3:uid="{73566AE6-1E1F-4CB7-823E-3269059D1170}" name="Column8388"/>
    <tableColumn id="8389" xr3:uid="{E0E698F7-7013-4841-BDB9-5E885A2DAD61}" name="Column8389"/>
    <tableColumn id="8390" xr3:uid="{4348047A-AEE7-4BE7-A2B6-C650B915A1A4}" name="Column8390"/>
    <tableColumn id="8391" xr3:uid="{A78DAC0A-2460-411B-AA7C-C3F77DD68177}" name="Column8391"/>
    <tableColumn id="8392" xr3:uid="{1D804BA1-0ECF-432F-AB99-088DEA5F7466}" name="Column8392"/>
    <tableColumn id="8393" xr3:uid="{AF09ACDE-7AE6-4C89-A31F-9BA89754FA72}" name="Column8393"/>
    <tableColumn id="8394" xr3:uid="{2F8A56F7-3048-4D42-B0C4-D59B3B26425D}" name="Column8394"/>
    <tableColumn id="8395" xr3:uid="{54121BA6-9015-4F84-82F2-CAF27AACB0F1}" name="Column8395"/>
    <tableColumn id="8396" xr3:uid="{E3000BB0-9A12-42D0-8D6B-48833C8FCFCD}" name="Column8396"/>
    <tableColumn id="8397" xr3:uid="{BB832667-C15C-41EF-83AF-E7BB9497DFF7}" name="Column8397"/>
    <tableColumn id="8398" xr3:uid="{B05C5C0E-0A3D-4E35-B1C6-916F65AAAD87}" name="Column8398"/>
    <tableColumn id="8399" xr3:uid="{87126EEB-2C6F-486A-8AA5-519AA6C3DBDF}" name="Column8399"/>
    <tableColumn id="8400" xr3:uid="{C869611F-F2A4-4174-94DD-9EFD9EB2684F}" name="Column8400"/>
    <tableColumn id="8401" xr3:uid="{5D12FC45-9305-4990-8660-7EF32DA8B600}" name="Column8401"/>
    <tableColumn id="8402" xr3:uid="{B122AE5B-6FB5-4F7A-AD15-A170787BA021}" name="Column8402"/>
    <tableColumn id="8403" xr3:uid="{B4EECB0D-A20E-4F39-B45E-D70504544E58}" name="Column8403"/>
    <tableColumn id="8404" xr3:uid="{C6150A88-8CF5-4187-A6D0-BB81EEE5F73A}" name="Column8404"/>
    <tableColumn id="8405" xr3:uid="{94CB0898-3905-438B-BEBB-5FE30C854C7A}" name="Column8405"/>
    <tableColumn id="8406" xr3:uid="{C935EFEB-7567-4283-9B21-699D3818CED8}" name="Column8406"/>
    <tableColumn id="8407" xr3:uid="{D630668A-E8C3-43C2-8D3D-6584DD86FBE2}" name="Column8407"/>
    <tableColumn id="8408" xr3:uid="{105289E1-9263-4FBC-A9DA-E57C7287A223}" name="Column8408"/>
    <tableColumn id="8409" xr3:uid="{2BCBE7BC-457C-43D1-BB7B-EB86F5DDC687}" name="Column8409"/>
    <tableColumn id="8410" xr3:uid="{03FD385D-C908-4C86-9789-CDE09321C862}" name="Column8410"/>
    <tableColumn id="8411" xr3:uid="{415A970F-D3CF-4AC6-94F0-CD64241109EC}" name="Column8411"/>
    <tableColumn id="8412" xr3:uid="{28E224C7-78A3-480A-8D8D-AF97621B515F}" name="Column8412"/>
    <tableColumn id="8413" xr3:uid="{A8EB7336-E5A3-4D81-A816-6EF9F3A47446}" name="Column8413"/>
    <tableColumn id="8414" xr3:uid="{4C5BAB77-F8EF-433F-ADA5-ED3C125E408A}" name="Column8414"/>
    <tableColumn id="8415" xr3:uid="{34A66DCC-6FE3-4087-859F-2B22CD1ED106}" name="Column8415"/>
    <tableColumn id="8416" xr3:uid="{590CC7E4-C300-4C4D-8422-2946ADDAFC01}" name="Column8416"/>
    <tableColumn id="8417" xr3:uid="{DA38E137-4CBB-4F47-9195-D07287028FEF}" name="Column8417"/>
    <tableColumn id="8418" xr3:uid="{9BC86299-D9A0-456F-9B7E-3648A7E1FC38}" name="Column8418"/>
    <tableColumn id="8419" xr3:uid="{7EEB2A07-A63B-43BE-9D38-8BE67BCC357D}" name="Column8419"/>
    <tableColumn id="8420" xr3:uid="{0F5B0896-BE60-4886-A820-4827DE72C0E4}" name="Column8420"/>
    <tableColumn id="8421" xr3:uid="{BF404FA9-20FE-433F-82D6-1841CD1CFC16}" name="Column8421"/>
    <tableColumn id="8422" xr3:uid="{B95F508D-3326-4DF9-89B0-B53B5D3FF10A}" name="Column8422"/>
    <tableColumn id="8423" xr3:uid="{8266E922-F203-4922-B743-E32A1B6484BC}" name="Column8423"/>
    <tableColumn id="8424" xr3:uid="{316C47CE-6F38-4B95-B9DB-2FACADCF65C4}" name="Column8424"/>
    <tableColumn id="8425" xr3:uid="{BCD4B275-3943-456E-9874-633FF2C98D96}" name="Column8425"/>
    <tableColumn id="8426" xr3:uid="{EB709E56-CFE6-49EA-B793-E56A768E9923}" name="Column8426"/>
    <tableColumn id="8427" xr3:uid="{B5B1E2F9-5149-4C37-8036-ED9504760482}" name="Column8427"/>
    <tableColumn id="8428" xr3:uid="{112FFFFB-7A0D-496F-A7B9-3AEABB99C887}" name="Column8428"/>
    <tableColumn id="8429" xr3:uid="{A6139A64-5253-472B-B980-699A9A8C37A3}" name="Column8429"/>
    <tableColumn id="8430" xr3:uid="{F8879497-7D78-43D1-9E1B-8057F12F6227}" name="Column8430"/>
    <tableColumn id="8431" xr3:uid="{D7265194-400D-4FBE-A2AE-CA88D69DCD81}" name="Column8431"/>
    <tableColumn id="8432" xr3:uid="{66B20635-4418-4F16-86C4-DE571CF16813}" name="Column8432"/>
    <tableColumn id="8433" xr3:uid="{554D67DC-AE02-4A21-8D9E-FD64168B19A5}" name="Column8433"/>
    <tableColumn id="8434" xr3:uid="{C10EE6C9-5932-405B-B069-6B6BD7EF4C52}" name="Column8434"/>
    <tableColumn id="8435" xr3:uid="{97DCA4CB-EC7E-4426-BF7B-CD9E66514E31}" name="Column8435"/>
    <tableColumn id="8436" xr3:uid="{3FE933EE-6B55-49D4-87C6-B5C5BF9AC45C}" name="Column8436"/>
    <tableColumn id="8437" xr3:uid="{94E34D85-D4B1-4B43-9F89-1CF8729CF7BB}" name="Column8437"/>
    <tableColumn id="8438" xr3:uid="{F24ADE15-7F18-4F7A-A05F-CFFF8B80E3AA}" name="Column8438"/>
    <tableColumn id="8439" xr3:uid="{3826A1A4-ECB9-4B42-9877-6DE9D5373604}" name="Column8439"/>
    <tableColumn id="8440" xr3:uid="{1F15B512-5F20-4777-B3C0-D80C165AA7AD}" name="Column8440"/>
    <tableColumn id="8441" xr3:uid="{0EF5DD9D-0E72-4E6D-BC53-42384086CE98}" name="Column8441"/>
    <tableColumn id="8442" xr3:uid="{0A7458B0-9569-4DF1-B704-667D1886521D}" name="Column8442"/>
    <tableColumn id="8443" xr3:uid="{DC44DAED-69B0-443B-AD1E-790C76354285}" name="Column8443"/>
    <tableColumn id="8444" xr3:uid="{2FF67F3D-A03C-40C7-AC69-1EF73AB164E9}" name="Column8444"/>
    <tableColumn id="8445" xr3:uid="{D4A822CE-F623-4215-A096-4CC93EC923A3}" name="Column8445"/>
    <tableColumn id="8446" xr3:uid="{B6F1B463-967D-4D43-ADD9-B565D8975174}" name="Column8446"/>
    <tableColumn id="8447" xr3:uid="{948A0DD9-52C4-4AEB-A252-1A43AF5098C6}" name="Column8447"/>
    <tableColumn id="8448" xr3:uid="{11011039-DA23-45CB-B955-217E2BF9906E}" name="Column8448"/>
    <tableColumn id="8449" xr3:uid="{565EBB92-C19D-4A1F-BE20-E44E2EC54C84}" name="Column8449"/>
    <tableColumn id="8450" xr3:uid="{10643ACD-BC43-4936-87C2-02AC933EBF7B}" name="Column8450"/>
    <tableColumn id="8451" xr3:uid="{989CC039-D867-467D-914B-D3DB054B3169}" name="Column8451"/>
    <tableColumn id="8452" xr3:uid="{623CB18B-8796-46FC-B5A0-3CAF10EC7171}" name="Column8452"/>
    <tableColumn id="8453" xr3:uid="{3339A10A-CC5B-41FF-800E-B67D3DFD0705}" name="Column8453"/>
    <tableColumn id="8454" xr3:uid="{6838DA9D-0378-449F-894F-F300864B2BDE}" name="Column8454"/>
    <tableColumn id="8455" xr3:uid="{4936A8A2-7A90-4F6F-8B24-82B5A20458E1}" name="Column8455"/>
    <tableColumn id="8456" xr3:uid="{1DE3F274-E85A-4DD7-8C7A-3520B5C00949}" name="Column8456"/>
    <tableColumn id="8457" xr3:uid="{F641AB72-F4CE-43EC-923A-8CD9F02354F1}" name="Column8457"/>
    <tableColumn id="8458" xr3:uid="{9165CFE0-762A-43B2-A441-0354FAEBA013}" name="Column8458"/>
    <tableColumn id="8459" xr3:uid="{3F730AA5-8AEE-40A5-A463-022F6CC49514}" name="Column8459"/>
    <tableColumn id="8460" xr3:uid="{EDFC4C38-66B2-42F1-8667-17BF6CE8E61E}" name="Column8460"/>
    <tableColumn id="8461" xr3:uid="{4D73DFED-A049-406F-9053-756BA8DD5A70}" name="Column8461"/>
    <tableColumn id="8462" xr3:uid="{05C8157E-B38B-4CFD-959D-6227F3D63FB0}" name="Column8462"/>
    <tableColumn id="8463" xr3:uid="{8D73D3FE-6D56-41D4-B918-80DE07380A3E}" name="Column8463"/>
    <tableColumn id="8464" xr3:uid="{7C39D3EF-F5E1-4960-9990-931A3648719F}" name="Column8464"/>
    <tableColumn id="8465" xr3:uid="{8BF2890B-1215-4297-AD59-A16CF9C37804}" name="Column8465"/>
    <tableColumn id="8466" xr3:uid="{46588665-4741-4181-9F45-787AA22590E6}" name="Column8466"/>
    <tableColumn id="8467" xr3:uid="{9481FE75-E6A1-468F-B1BA-BCF17E6C6F35}" name="Column8467"/>
    <tableColumn id="8468" xr3:uid="{A066B5FB-B2E7-4FE7-A028-7B139D4045F8}" name="Column8468"/>
    <tableColumn id="8469" xr3:uid="{9CFF1476-64BC-4A69-B2DA-E7019A40F7F7}" name="Column8469"/>
    <tableColumn id="8470" xr3:uid="{ABA003C8-34C8-4441-9112-B3842584FAFC}" name="Column8470"/>
    <tableColumn id="8471" xr3:uid="{99D0D1B1-E96B-45D3-B22A-905AD6634ECD}" name="Column8471"/>
    <tableColumn id="8472" xr3:uid="{54D0EC86-ECF0-4809-A006-085F0CA22791}" name="Column8472"/>
    <tableColumn id="8473" xr3:uid="{63A8BEFE-79EC-45A6-8695-D0DD2A9A8F6C}" name="Column8473"/>
    <tableColumn id="8474" xr3:uid="{D688E58E-1A0A-4496-BE0C-D74BEB649797}" name="Column8474"/>
    <tableColumn id="8475" xr3:uid="{389932B6-7078-479A-8BA3-006598B1BA92}" name="Column8475"/>
    <tableColumn id="8476" xr3:uid="{9A268956-5BB5-400C-AB53-594611789F16}" name="Column8476"/>
    <tableColumn id="8477" xr3:uid="{802A956C-5D77-4DEC-A3FE-1FA95074AE0D}" name="Column8477"/>
    <tableColumn id="8478" xr3:uid="{66C51DBD-2070-4FC9-83A2-FFEEAF6A83BF}" name="Column8478"/>
    <tableColumn id="8479" xr3:uid="{8A2D05AF-F6F7-4D2F-88E8-BFDFC738DB56}" name="Column8479"/>
    <tableColumn id="8480" xr3:uid="{CF0F1CE7-2650-4822-87E2-76DB9E49A724}" name="Column8480"/>
    <tableColumn id="8481" xr3:uid="{E448C200-A715-491C-A799-84D028D18C5A}" name="Column8481"/>
    <tableColumn id="8482" xr3:uid="{D679D6D1-FCFA-4779-880D-5158BF03F850}" name="Column8482"/>
    <tableColumn id="8483" xr3:uid="{EAB1D407-FB9B-41B7-A163-CEAC477E2BAF}" name="Column8483"/>
    <tableColumn id="8484" xr3:uid="{917429CD-7D2B-42F3-9301-3F5BD3B87880}" name="Column8484"/>
    <tableColumn id="8485" xr3:uid="{E71607B7-C411-4FE4-B3A8-3581003C130F}" name="Column8485"/>
    <tableColumn id="8486" xr3:uid="{3A6FF0EB-0975-4195-AE99-E6D8E6FE3C8A}" name="Column8486"/>
    <tableColumn id="8487" xr3:uid="{AF667D96-BAB6-422A-85CB-245D69246984}" name="Column8487"/>
    <tableColumn id="8488" xr3:uid="{75044F57-7014-4724-BBB3-E9A701AC8A5A}" name="Column8488"/>
    <tableColumn id="8489" xr3:uid="{6609F902-F9F0-4ED8-A3E2-89E4815E8DCA}" name="Column8489"/>
    <tableColumn id="8490" xr3:uid="{51862447-8D56-44F1-83CC-C93151224875}" name="Column8490"/>
    <tableColumn id="8491" xr3:uid="{16F8CD08-A709-4924-A4EA-CE18F9D18787}" name="Column8491"/>
    <tableColumn id="8492" xr3:uid="{11A61604-36E5-47E9-83D5-5A802A04D118}" name="Column8492"/>
    <tableColumn id="8493" xr3:uid="{F5DCD63E-7B39-450A-92B9-0FF07DCDA961}" name="Column8493"/>
    <tableColumn id="8494" xr3:uid="{A25BFB17-38F0-4071-AE19-69D30DEF03D0}" name="Column8494"/>
    <tableColumn id="8495" xr3:uid="{B31A1192-5AF6-4C47-B12C-08A20F415528}" name="Column8495"/>
    <tableColumn id="8496" xr3:uid="{0DFC5C4A-3B2C-4DD2-8274-67A2E11B64AF}" name="Column8496"/>
    <tableColumn id="8497" xr3:uid="{102D00D7-BEE7-4F8A-8F5E-4876BF2F34EE}" name="Column8497"/>
    <tableColumn id="8498" xr3:uid="{D8667BBB-5F9B-4564-B207-9DB521019582}" name="Column8498"/>
    <tableColumn id="8499" xr3:uid="{89D619A2-E0CF-4090-85C6-A10E5B929469}" name="Column8499"/>
    <tableColumn id="8500" xr3:uid="{90ECBD47-91B8-4B25-A2C8-B82B5F4D3B05}" name="Column8500"/>
    <tableColumn id="8501" xr3:uid="{9F04C3DC-E4FC-488B-9620-175973270CD5}" name="Column8501"/>
    <tableColumn id="8502" xr3:uid="{6BC5B3AE-78FF-4173-A2A2-A8F7910C5704}" name="Column8502"/>
    <tableColumn id="8503" xr3:uid="{827557FA-B7A7-4073-A0D1-E6FB2AE2B472}" name="Column8503"/>
    <tableColumn id="8504" xr3:uid="{0F15218E-8B1B-4A68-AA44-98B5C76E9ED8}" name="Column8504"/>
    <tableColumn id="8505" xr3:uid="{01F26915-AFB6-49E4-8DD8-762BCB41971C}" name="Column8505"/>
    <tableColumn id="8506" xr3:uid="{1FC42605-CF77-45A7-9DF1-5E53681BBA49}" name="Column8506"/>
    <tableColumn id="8507" xr3:uid="{904E4284-3A5C-4F56-8B07-C57622011A67}" name="Column8507"/>
    <tableColumn id="8508" xr3:uid="{8EFEAE20-839B-4F12-B959-205662048DCB}" name="Column8508"/>
    <tableColumn id="8509" xr3:uid="{781C187A-4F4E-4B08-A3FE-986B2AA91EAD}" name="Column8509"/>
    <tableColumn id="8510" xr3:uid="{53532AD2-9B2C-4730-B0BB-61392166EDA9}" name="Column8510"/>
    <tableColumn id="8511" xr3:uid="{267BCF64-C280-4CD5-AFB5-B76DB48440A0}" name="Column8511"/>
    <tableColumn id="8512" xr3:uid="{5CC108C4-9933-4082-8C68-56BF13D639AF}" name="Column8512"/>
    <tableColumn id="8513" xr3:uid="{5A3CEB11-4D9C-45A2-A78D-5C5D46D54F65}" name="Column8513"/>
    <tableColumn id="8514" xr3:uid="{6079911B-5C0B-43C1-9A1C-0473C0491989}" name="Column8514"/>
    <tableColumn id="8515" xr3:uid="{6884A586-34AB-41AE-B1CD-24054E4DC787}" name="Column8515"/>
    <tableColumn id="8516" xr3:uid="{144388D3-0F9C-4E7F-ACBA-6C9CAF9C8E6A}" name="Column8516"/>
    <tableColumn id="8517" xr3:uid="{686B3A57-71DB-4596-B65E-B8BAAB92935F}" name="Column8517"/>
    <tableColumn id="8518" xr3:uid="{C966B2BF-E8EA-4BA7-B306-2C23B3311A18}" name="Column8518"/>
    <tableColumn id="8519" xr3:uid="{ED8BE5B0-970D-49CC-BBBE-B8FC9B43749A}" name="Column8519"/>
    <tableColumn id="8520" xr3:uid="{F70A7324-2043-4802-A40A-CE9FBEEA95E2}" name="Column8520"/>
    <tableColumn id="8521" xr3:uid="{03F2E6E0-06D7-4780-B985-2FBD588216D1}" name="Column8521"/>
    <tableColumn id="8522" xr3:uid="{6D01400D-DA72-4DA6-8184-34EF81680C9D}" name="Column8522"/>
    <tableColumn id="8523" xr3:uid="{C24DF9DE-0506-427F-AFDD-B3551419BA95}" name="Column8523"/>
    <tableColumn id="8524" xr3:uid="{6FA04519-6A21-411B-808C-326E1644A94D}" name="Column8524"/>
    <tableColumn id="8525" xr3:uid="{6DADB964-E06B-4E84-AF8C-1C4ACA6F02FB}" name="Column8525"/>
    <tableColumn id="8526" xr3:uid="{6B0D297F-85E3-4E1E-B662-8180FE4966AC}" name="Column8526"/>
    <tableColumn id="8527" xr3:uid="{8E776CF7-CB32-4543-8E02-481E1248EA64}" name="Column8527"/>
    <tableColumn id="8528" xr3:uid="{D3435CD3-AA30-4E48-8902-E62EBCB4BC6B}" name="Column8528"/>
    <tableColumn id="8529" xr3:uid="{A9296457-BA28-48AD-AE67-9E0C1CB0C885}" name="Column8529"/>
    <tableColumn id="8530" xr3:uid="{5DF78753-85EC-41C0-A12D-73EE7C5D6B3F}" name="Column8530"/>
    <tableColumn id="8531" xr3:uid="{05CC355F-A77F-4F07-99B9-7BB5576740C8}" name="Column8531"/>
    <tableColumn id="8532" xr3:uid="{04F21172-D96E-4E70-B29F-26423CB37BC5}" name="Column8532"/>
    <tableColumn id="8533" xr3:uid="{81B88A01-6F0F-465B-9163-1F922870951D}" name="Column8533"/>
    <tableColumn id="8534" xr3:uid="{AFBAC033-354C-4694-96D5-B4B073FA7890}" name="Column8534"/>
    <tableColumn id="8535" xr3:uid="{B4F65147-6BF1-4BE5-AE3D-8F955CEBA0EB}" name="Column8535"/>
    <tableColumn id="8536" xr3:uid="{E92524B9-6F14-4F60-B90C-9548C354DAFC}" name="Column8536"/>
    <tableColumn id="8537" xr3:uid="{C56F2D8E-CF1A-4108-8273-EA2F05751133}" name="Column8537"/>
    <tableColumn id="8538" xr3:uid="{86800CCE-C75B-41A1-91DE-E23BD6988331}" name="Column8538"/>
    <tableColumn id="8539" xr3:uid="{676FB492-4ED4-46C5-BFEE-E7450A57B2C4}" name="Column8539"/>
    <tableColumn id="8540" xr3:uid="{1B769D9B-E649-4810-8052-591F94EF63D6}" name="Column8540"/>
    <tableColumn id="8541" xr3:uid="{D7FEB922-489F-4BDC-AE07-9160B89B732B}" name="Column8541"/>
    <tableColumn id="8542" xr3:uid="{BDB83142-F7F1-4129-BC52-8FC81C0B2AD0}" name="Column8542"/>
    <tableColumn id="8543" xr3:uid="{C3CF05A4-C3C5-404C-BC57-ECB9DEB00FDA}" name="Column8543"/>
    <tableColumn id="8544" xr3:uid="{F4084009-DC60-4E88-80CC-5A5E0A63E513}" name="Column8544"/>
    <tableColumn id="8545" xr3:uid="{2B42BA94-C06A-4562-BB10-A2695914F122}" name="Column8545"/>
    <tableColumn id="8546" xr3:uid="{3C3E45B6-8940-4992-8AEA-CBFFA6995A03}" name="Column8546"/>
    <tableColumn id="8547" xr3:uid="{389368E3-F7BC-4B27-BFB6-C92B5F3FD542}" name="Column8547"/>
    <tableColumn id="8548" xr3:uid="{6C9CDBBA-548C-4934-B035-16A1CDBA7B40}" name="Column8548"/>
    <tableColumn id="8549" xr3:uid="{B225151B-A706-45D9-ACF0-83BF91A6D975}" name="Column8549"/>
    <tableColumn id="8550" xr3:uid="{119C7384-263A-43E0-B768-6D1A7DB553E0}" name="Column8550"/>
    <tableColumn id="8551" xr3:uid="{B6C2C57C-A642-4674-BF4A-712157A2A3C9}" name="Column8551"/>
    <tableColumn id="8552" xr3:uid="{E1AEF8C8-56E6-47DA-A579-DFF0F306E6A1}" name="Column8552"/>
    <tableColumn id="8553" xr3:uid="{32914D5E-D8AE-4900-90CD-45AF5CE6B645}" name="Column8553"/>
    <tableColumn id="8554" xr3:uid="{7D839026-C719-42D3-91D7-69A65607B1C0}" name="Column8554"/>
    <tableColumn id="8555" xr3:uid="{D1A3C136-1986-41E0-955E-91AC27685A60}" name="Column8555"/>
    <tableColumn id="8556" xr3:uid="{9591F081-0C18-4D62-8A55-FD1998C3E8C6}" name="Column8556"/>
    <tableColumn id="8557" xr3:uid="{8DC70FD2-F6E7-469F-9D3A-5387F1180FD2}" name="Column8557"/>
    <tableColumn id="8558" xr3:uid="{2DCD0AAB-978D-46C9-9999-BCEAF003E42E}" name="Column8558"/>
    <tableColumn id="8559" xr3:uid="{37994817-8A18-453B-92D8-6D0FBDE06B38}" name="Column8559"/>
    <tableColumn id="8560" xr3:uid="{19F755B8-9CE7-463C-9540-7C6EB4967DA7}" name="Column8560"/>
    <tableColumn id="8561" xr3:uid="{DA3DE7FA-2E68-4A69-BED1-5996046C070F}" name="Column8561"/>
    <tableColumn id="8562" xr3:uid="{A43EF85E-9667-406A-B476-2973E3E57F90}" name="Column8562"/>
    <tableColumn id="8563" xr3:uid="{1459BE08-0401-40A1-9654-4E152C937134}" name="Column8563"/>
    <tableColumn id="8564" xr3:uid="{9A752CBC-F183-4689-9227-0BCDE8A9CA9C}" name="Column8564"/>
    <tableColumn id="8565" xr3:uid="{BC07F4CE-11E5-4F91-BD6D-27755E9BDFAB}" name="Column8565"/>
    <tableColumn id="8566" xr3:uid="{46D09A67-21CF-4E22-AF2B-1C25BB15F6E8}" name="Column8566"/>
    <tableColumn id="8567" xr3:uid="{48A3E579-E779-4D8F-8929-B1E08C5BB62A}" name="Column8567"/>
    <tableColumn id="8568" xr3:uid="{7C2CC942-D19D-4826-AA03-FF21888CDBB3}" name="Column8568"/>
    <tableColumn id="8569" xr3:uid="{149C1B59-17DA-43CB-A909-CA5A4C9539AA}" name="Column8569"/>
    <tableColumn id="8570" xr3:uid="{0F7F1A9D-F109-4CB7-B554-4486A3CE4155}" name="Column8570"/>
    <tableColumn id="8571" xr3:uid="{76C85E2E-691F-40AB-B7EF-269D2C0DADD2}" name="Column8571"/>
    <tableColumn id="8572" xr3:uid="{9065A297-CAEC-4274-96AB-E7D51A96998A}" name="Column8572"/>
    <tableColumn id="8573" xr3:uid="{7DC1F062-F440-4371-BE73-1F1563181C57}" name="Column8573"/>
    <tableColumn id="8574" xr3:uid="{E1F03958-6665-492E-9025-9454F7032E63}" name="Column8574"/>
    <tableColumn id="8575" xr3:uid="{CB3762C5-EC0B-4AAE-879F-2095B262556A}" name="Column8575"/>
    <tableColumn id="8576" xr3:uid="{4AAC65D9-38B7-4199-8B0D-1421609A85A2}" name="Column8576"/>
    <tableColumn id="8577" xr3:uid="{9DEEE761-D72C-4AF7-9B74-381476CF8ECD}" name="Column8577"/>
    <tableColumn id="8578" xr3:uid="{C68DCE95-BD3C-46C6-87DF-6FBA4AA09B79}" name="Column8578"/>
    <tableColumn id="8579" xr3:uid="{3D160227-15C0-4429-9682-C17F4C7E5B2C}" name="Column8579"/>
    <tableColumn id="8580" xr3:uid="{9184AFD6-926C-498A-9A00-3E9F6FCF8947}" name="Column8580"/>
    <tableColumn id="8581" xr3:uid="{B8CE31D9-A390-46A6-8B6F-A4F03AE460DB}" name="Column8581"/>
    <tableColumn id="8582" xr3:uid="{D0CE1CD9-D5DC-4DB1-921E-AD140690DD24}" name="Column8582"/>
    <tableColumn id="8583" xr3:uid="{8DA41B95-BE6B-47E2-A93C-E6522DEA0B51}" name="Column8583"/>
    <tableColumn id="8584" xr3:uid="{7F3A6438-1F01-40DF-B4CB-93BE27B049B7}" name="Column8584"/>
    <tableColumn id="8585" xr3:uid="{F096EED0-D4E4-413A-9AF2-9E6994875B1A}" name="Column8585"/>
    <tableColumn id="8586" xr3:uid="{2DE5AA93-0311-429D-9D87-AAA96FF0BFEB}" name="Column8586"/>
    <tableColumn id="8587" xr3:uid="{463413F3-7041-40D8-B099-9990007B41E0}" name="Column8587"/>
    <tableColumn id="8588" xr3:uid="{CDBFBC8C-E013-4BD1-999F-1FB76E6BF846}" name="Column8588"/>
    <tableColumn id="8589" xr3:uid="{74ACD4E8-7446-4375-8F06-3ED08150D061}" name="Column8589"/>
    <tableColumn id="8590" xr3:uid="{399BD5D8-37F6-454C-B239-079D20B1FA7C}" name="Column8590"/>
    <tableColumn id="8591" xr3:uid="{5540F85E-70E9-4832-8CB7-6921FE0CED62}" name="Column8591"/>
    <tableColumn id="8592" xr3:uid="{1FE01535-3884-4681-8706-2F7B60F5BCFF}" name="Column8592"/>
    <tableColumn id="8593" xr3:uid="{864C3DFE-0D21-42E7-8165-DB1691F40479}" name="Column8593"/>
    <tableColumn id="8594" xr3:uid="{982CC215-6BB3-413B-9296-6660A119F246}" name="Column8594"/>
    <tableColumn id="8595" xr3:uid="{1BAA34C2-4BD9-44C4-9B2D-67EF33FD8930}" name="Column8595"/>
    <tableColumn id="8596" xr3:uid="{38965D63-BED9-4002-9D03-619ED2F4476B}" name="Column8596"/>
    <tableColumn id="8597" xr3:uid="{B0CC1115-0CC4-4988-877F-3AA31919D11E}" name="Column8597"/>
    <tableColumn id="8598" xr3:uid="{C374D7E6-7A67-4866-8176-973444CBA770}" name="Column8598"/>
    <tableColumn id="8599" xr3:uid="{6B715907-C2F0-4750-81FD-C814AB740466}" name="Column8599"/>
    <tableColumn id="8600" xr3:uid="{A8F1A541-AC29-437B-9961-833B5C8D6325}" name="Column8600"/>
    <tableColumn id="8601" xr3:uid="{D13E7A12-AC62-4EDD-A08B-BC0DA9EDBE4D}" name="Column8601"/>
    <tableColumn id="8602" xr3:uid="{183BFFCB-F40E-4A10-B8BE-7209FFD1067D}" name="Column8602"/>
    <tableColumn id="8603" xr3:uid="{F859A548-0B04-4B89-BEB7-CFAEC503E93B}" name="Column8603"/>
    <tableColumn id="8604" xr3:uid="{EBD1A56C-F723-4057-857B-1A7BFF4C1B2C}" name="Column8604"/>
    <tableColumn id="8605" xr3:uid="{AE71EA84-A5DA-413D-A79E-055E984D5FF1}" name="Column8605"/>
    <tableColumn id="8606" xr3:uid="{63244220-1D62-4F6E-B437-DE86C7B1532E}" name="Column8606"/>
    <tableColumn id="8607" xr3:uid="{DA51A9F4-2EE7-4B3F-A472-93AEDCFA8512}" name="Column8607"/>
    <tableColumn id="8608" xr3:uid="{1F52C26E-7C0A-4BFB-A5D5-9342E80BE9D7}" name="Column8608"/>
    <tableColumn id="8609" xr3:uid="{C072D9C0-FA3B-4DEE-A9A1-1BA72B2DD534}" name="Column8609"/>
    <tableColumn id="8610" xr3:uid="{50331C9B-52CC-4AAA-9D54-E458698C55EA}" name="Column8610"/>
    <tableColumn id="8611" xr3:uid="{0829EF75-D7F2-448E-AE7D-3FF72D3DD208}" name="Column8611"/>
    <tableColumn id="8612" xr3:uid="{7DD894A2-6E84-4794-A5FF-AF0DB06A67F3}" name="Column8612"/>
    <tableColumn id="8613" xr3:uid="{A79C9E21-C715-4303-BCF3-B66CF739C529}" name="Column8613"/>
    <tableColumn id="8614" xr3:uid="{472D8356-6477-422C-B3C1-5B49242014F4}" name="Column8614"/>
    <tableColumn id="8615" xr3:uid="{637D9D9C-3BEE-4D66-A9D9-9BD7B6A61616}" name="Column8615"/>
    <tableColumn id="8616" xr3:uid="{EA9F995D-4775-4326-B6C1-8F53F9599C0F}" name="Column8616"/>
    <tableColumn id="8617" xr3:uid="{DB299739-9A15-4E64-B27E-16D7FA469CA9}" name="Column8617"/>
    <tableColumn id="8618" xr3:uid="{7E4D7BF9-EF30-416D-AAC6-BEFC83B6612D}" name="Column8618"/>
    <tableColumn id="8619" xr3:uid="{96DFCF31-8D45-4921-A5DC-B302A18D007E}" name="Column8619"/>
    <tableColumn id="8620" xr3:uid="{FFCD5C51-A84E-4125-8ED3-EAEC30DFCC5C}" name="Column8620"/>
    <tableColumn id="8621" xr3:uid="{3EA3E526-35AC-440E-BFF9-CC6070309025}" name="Column8621"/>
    <tableColumn id="8622" xr3:uid="{0DEBF751-4AFD-4038-8DAC-2EB91AE8D4A3}" name="Column8622"/>
    <tableColumn id="8623" xr3:uid="{C83F63EA-E792-4173-B922-41A0657A3117}" name="Column8623"/>
    <tableColumn id="8624" xr3:uid="{6256A811-7C1F-4689-BC61-DD6F36C8A8F3}" name="Column8624"/>
    <tableColumn id="8625" xr3:uid="{E1DE5E33-D31F-4950-8F1D-BAC2258E1CB1}" name="Column8625"/>
    <tableColumn id="8626" xr3:uid="{7B9F1552-2DF9-4818-94FA-CA1722C19A29}" name="Column8626"/>
    <tableColumn id="8627" xr3:uid="{3BBA5E66-DA56-4056-9F0F-8D968E93E7E7}" name="Column8627"/>
    <tableColumn id="8628" xr3:uid="{8C99AE3A-3539-4A7D-98CD-EEE5D3E93387}" name="Column8628"/>
    <tableColumn id="8629" xr3:uid="{6B073041-C776-4806-BDAE-7FC3F898D9E3}" name="Column8629"/>
    <tableColumn id="8630" xr3:uid="{7746A77D-A5A4-4DE5-B013-ED16909B423C}" name="Column8630"/>
    <tableColumn id="8631" xr3:uid="{D96B9237-477C-421A-8942-308A61923908}" name="Column8631"/>
    <tableColumn id="8632" xr3:uid="{CBAAAB16-A42C-49C9-9207-77F0833BDA5D}" name="Column8632"/>
    <tableColumn id="8633" xr3:uid="{B9DF3C83-68BA-4114-A18F-4CEF66E614E1}" name="Column8633"/>
    <tableColumn id="8634" xr3:uid="{4E9770C7-6A38-46F7-8F52-775DDBA16BEB}" name="Column8634"/>
    <tableColumn id="8635" xr3:uid="{9DB28053-EABA-420C-98FD-D0B73D8E9A21}" name="Column8635"/>
    <tableColumn id="8636" xr3:uid="{28FE58D5-8FA0-40A3-B906-DF67C7C04E24}" name="Column8636"/>
    <tableColumn id="8637" xr3:uid="{2D287D8D-DB50-4053-BCF3-371B4165E469}" name="Column8637"/>
    <tableColumn id="8638" xr3:uid="{582A2BE6-4FBF-4815-A6F0-E74077510B5D}" name="Column8638"/>
    <tableColumn id="8639" xr3:uid="{0C37C4F6-8FB5-44C3-989B-6E4A6648B479}" name="Column8639"/>
    <tableColumn id="8640" xr3:uid="{90BD46D1-1533-4763-98E1-B9DE0A143481}" name="Column8640"/>
    <tableColumn id="8641" xr3:uid="{49D874DE-0CE0-4FEA-BC6A-A35773B7726A}" name="Column8641"/>
    <tableColumn id="8642" xr3:uid="{48341A79-2B64-4FEF-99C2-24C04E468630}" name="Column8642"/>
    <tableColumn id="8643" xr3:uid="{D2893C15-3918-4054-A85D-D5FE3E87C0EE}" name="Column8643"/>
    <tableColumn id="8644" xr3:uid="{D150BA83-C0DF-4E1A-B2DE-980B4DBA6852}" name="Column8644"/>
    <tableColumn id="8645" xr3:uid="{6E0B68E3-6ACD-4F5F-8AB8-A5408580165A}" name="Column8645"/>
    <tableColumn id="8646" xr3:uid="{CC000929-EBDA-4E74-884D-FDB06634CF47}" name="Column8646"/>
    <tableColumn id="8647" xr3:uid="{E80673AD-C23E-4116-A735-682E1A942EF7}" name="Column8647"/>
    <tableColumn id="8648" xr3:uid="{0D5682A9-5249-4928-97BB-2E9B76B1B5DA}" name="Column8648"/>
    <tableColumn id="8649" xr3:uid="{E51691A0-9663-4A98-829F-F41BBE84D592}" name="Column8649"/>
    <tableColumn id="8650" xr3:uid="{D0B374C2-2CA6-4852-8460-37C8C195FDF4}" name="Column8650"/>
    <tableColumn id="8651" xr3:uid="{7FEC87F4-DB04-4658-82D1-2F460ED06982}" name="Column8651"/>
    <tableColumn id="8652" xr3:uid="{5D0A152D-6A72-4B98-9C07-286AA0781349}" name="Column8652"/>
    <tableColumn id="8653" xr3:uid="{AF33ECA2-2DBF-4D35-960A-58AC4FC41437}" name="Column8653"/>
    <tableColumn id="8654" xr3:uid="{72744576-63C1-436A-B84F-1A5D50B8C445}" name="Column8654"/>
    <tableColumn id="8655" xr3:uid="{E1EF5031-3301-45E9-9D48-383D46A51FD6}" name="Column8655"/>
    <tableColumn id="8656" xr3:uid="{2FA014A9-DD6B-4106-8D12-1DC0637882A7}" name="Column8656"/>
    <tableColumn id="8657" xr3:uid="{569DC3A4-26BB-4B19-BF47-80D5BF9EA853}" name="Column8657"/>
    <tableColumn id="8658" xr3:uid="{0EB15C29-705D-4B2B-B038-6E338692B246}" name="Column8658"/>
    <tableColumn id="8659" xr3:uid="{E45D3465-7179-4CEB-9513-70A79B9D4190}" name="Column8659"/>
    <tableColumn id="8660" xr3:uid="{50639455-6867-4932-A328-C34AE05EBA32}" name="Column8660"/>
    <tableColumn id="8661" xr3:uid="{6F889544-C52F-4447-A479-D5211E97F417}" name="Column8661"/>
    <tableColumn id="8662" xr3:uid="{F09A5825-CA8D-417A-AAC5-ABF5637EB5C6}" name="Column8662"/>
    <tableColumn id="8663" xr3:uid="{2D6D4A1A-E5BA-4F1B-9F19-0010524F8CB0}" name="Column8663"/>
    <tableColumn id="8664" xr3:uid="{6928552F-724F-4CA6-B27D-F6CB187FFC20}" name="Column8664"/>
    <tableColumn id="8665" xr3:uid="{743804AE-28D6-49DA-ACFE-0C5C5E805395}" name="Column8665"/>
    <tableColumn id="8666" xr3:uid="{A67B0006-5130-44FE-843F-1C5F6AB7A981}" name="Column8666"/>
    <tableColumn id="8667" xr3:uid="{08334E4D-56AC-4475-9DBD-817C6F87CE66}" name="Column8667"/>
    <tableColumn id="8668" xr3:uid="{671E137C-EFD8-4968-A2DE-C69AFE2B203B}" name="Column8668"/>
    <tableColumn id="8669" xr3:uid="{3FCF741F-F69F-454E-8B5E-D07607F163F2}" name="Column8669"/>
    <tableColumn id="8670" xr3:uid="{05060B9F-D8C2-4EFD-918F-8A6FA5AC5135}" name="Column8670"/>
    <tableColumn id="8671" xr3:uid="{3BCC6E00-E63C-4D8C-8DB1-2038A30298E5}" name="Column8671"/>
    <tableColumn id="8672" xr3:uid="{2D199DB6-D3D8-4C3C-B499-64BFFF71133B}" name="Column8672"/>
    <tableColumn id="8673" xr3:uid="{DFD61D2B-0EFB-48FB-8F96-D5822ACFF410}" name="Column8673"/>
    <tableColumn id="8674" xr3:uid="{6258CCEE-5B63-4E27-962A-F7557B52A8F8}" name="Column8674"/>
    <tableColumn id="8675" xr3:uid="{06C97CF5-C9E3-443D-88E9-C976FB47390D}" name="Column8675"/>
    <tableColumn id="8676" xr3:uid="{99884D79-B241-4529-BD6D-EB8493A1B093}" name="Column8676"/>
    <tableColumn id="8677" xr3:uid="{FAE3CAFB-56A4-4A5F-8B7F-C0690D911316}" name="Column8677"/>
    <tableColumn id="8678" xr3:uid="{DF16365E-184B-4301-9963-A3107921DC76}" name="Column8678"/>
    <tableColumn id="8679" xr3:uid="{C84EC375-C42D-48A0-84BA-57A6C151D789}" name="Column8679"/>
    <tableColumn id="8680" xr3:uid="{4F7C6365-2F6C-4360-8D65-770D2F81EC76}" name="Column8680"/>
    <tableColumn id="8681" xr3:uid="{D6672D29-73FC-4F89-8937-42FE02E9964E}" name="Column8681"/>
    <tableColumn id="8682" xr3:uid="{037B8987-9F01-41E3-ADA7-0D39F3636E9D}" name="Column8682"/>
    <tableColumn id="8683" xr3:uid="{8B66501C-38F7-4056-9B39-3138C66BA80E}" name="Column8683"/>
    <tableColumn id="8684" xr3:uid="{9CC40EE6-D708-458F-9B3F-F8881D7A29EC}" name="Column8684"/>
    <tableColumn id="8685" xr3:uid="{480BE0D7-39BC-493E-96D6-9D4F4C06030A}" name="Column8685"/>
    <tableColumn id="8686" xr3:uid="{48A79FB4-BD47-4E91-AE82-CA8C9AB2817A}" name="Column8686"/>
    <tableColumn id="8687" xr3:uid="{001A7FF0-C4D4-4EC8-A115-89FADDA64F04}" name="Column8687"/>
    <tableColumn id="8688" xr3:uid="{CD655C87-2873-445D-8C0B-68A428648898}" name="Column8688"/>
    <tableColumn id="8689" xr3:uid="{36D60F1B-84DA-4466-9174-EB0C6E24C8E4}" name="Column8689"/>
    <tableColumn id="8690" xr3:uid="{A2FF0C23-79CB-4922-B2DF-6B9B4FEA5CFA}" name="Column8690"/>
    <tableColumn id="8691" xr3:uid="{5D9ACD48-97EF-49D8-AF1E-1ED2F5B4D770}" name="Column8691"/>
    <tableColumn id="8692" xr3:uid="{F897310A-45C7-4373-A138-392B13821F53}" name="Column8692"/>
    <tableColumn id="8693" xr3:uid="{689ADDFC-1AB0-4393-A23E-FD2329732DB8}" name="Column8693"/>
    <tableColumn id="8694" xr3:uid="{2C56581D-0D62-4A0F-A8C7-982B50BEB998}" name="Column8694"/>
    <tableColumn id="8695" xr3:uid="{68C76401-8A9E-4D9C-BE6F-33A12522CF40}" name="Column8695"/>
    <tableColumn id="8696" xr3:uid="{0DCDDADE-F57A-4818-A6A9-17CE6947C7A1}" name="Column8696"/>
    <tableColumn id="8697" xr3:uid="{8FE02563-A7EA-4FD1-BADF-DD5DAB6A8A9F}" name="Column8697"/>
    <tableColumn id="8698" xr3:uid="{49B04714-3F09-4D32-83D1-375D0E6930E8}" name="Column8698"/>
    <tableColumn id="8699" xr3:uid="{AB752D10-2A04-4827-A2C3-3800178B1727}" name="Column8699"/>
    <tableColumn id="8700" xr3:uid="{61573D9C-94C5-4FD5-B125-73E94FD0544C}" name="Column8700"/>
    <tableColumn id="8701" xr3:uid="{FAEDF607-A932-4C05-A123-079187C3797A}" name="Column8701"/>
    <tableColumn id="8702" xr3:uid="{27168F77-4FA0-4B15-870C-9C52EF2941DE}" name="Column8702"/>
    <tableColumn id="8703" xr3:uid="{884BBD3D-9D24-4695-A303-F15DAEC791EE}" name="Column8703"/>
    <tableColumn id="8704" xr3:uid="{85AF2772-B98D-43A5-B6E1-5ED3DD4814A0}" name="Column8704"/>
    <tableColumn id="8705" xr3:uid="{05A17430-192D-4E96-AA88-06C07C39DEEE}" name="Column8705"/>
    <tableColumn id="8706" xr3:uid="{700D035D-9C44-4FE9-BC97-A7C1458D7EFE}" name="Column8706"/>
    <tableColumn id="8707" xr3:uid="{CA45CC88-30DA-4148-8E53-308D858AEF29}" name="Column8707"/>
    <tableColumn id="8708" xr3:uid="{6C1FD483-8582-4A73-BBBE-1701685EA8B8}" name="Column8708"/>
    <tableColumn id="8709" xr3:uid="{3269B2EA-9DEA-49E6-9EA2-F67C34DDBD07}" name="Column8709"/>
    <tableColumn id="8710" xr3:uid="{4718C12F-18AF-4A39-927B-B6AA5C563AC3}" name="Column8710"/>
    <tableColumn id="8711" xr3:uid="{BAB04F5A-58BD-4E17-93CE-AD21C32044CE}" name="Column8711"/>
    <tableColumn id="8712" xr3:uid="{855F77B3-028A-4EA4-A0D8-6B96101990A2}" name="Column8712"/>
    <tableColumn id="8713" xr3:uid="{68D910AA-8333-433A-A6B6-D6D8510333A5}" name="Column8713"/>
    <tableColumn id="8714" xr3:uid="{CE90693D-1BB2-4C8F-9E34-3AFC9C13DE91}" name="Column8714"/>
    <tableColumn id="8715" xr3:uid="{359DEEC7-E466-408E-8F2A-160FB5C8B881}" name="Column8715"/>
    <tableColumn id="8716" xr3:uid="{5C5EFA70-5F0A-4180-A8AE-49E4F83C2630}" name="Column8716"/>
    <tableColumn id="8717" xr3:uid="{1F49E7E8-CDB5-4775-893E-4B2806D3E458}" name="Column8717"/>
    <tableColumn id="8718" xr3:uid="{9F55CF17-7184-4B0E-BC4D-E2DAC83DFD18}" name="Column8718"/>
    <tableColumn id="8719" xr3:uid="{7A2FAB7D-B382-4EDB-A282-674C802B8D4D}" name="Column8719"/>
    <tableColumn id="8720" xr3:uid="{8F74DA97-8CE9-4311-8CFC-82B7453422A3}" name="Column8720"/>
    <tableColumn id="8721" xr3:uid="{4BD7185F-4123-4C6E-95CE-53183D3CE38D}" name="Column8721"/>
    <tableColumn id="8722" xr3:uid="{0295C147-A248-4DF9-8BA6-85DFC85123E7}" name="Column8722"/>
    <tableColumn id="8723" xr3:uid="{E41800AD-A2C9-4752-BCE3-9D61EC34242F}" name="Column8723"/>
    <tableColumn id="8724" xr3:uid="{9F1CED12-C176-4533-9CD7-007500983355}" name="Column8724"/>
    <tableColumn id="8725" xr3:uid="{63F63CC3-75CA-4C1F-94D4-B518906777DD}" name="Column8725"/>
    <tableColumn id="8726" xr3:uid="{5EEA857E-BE3C-4D05-AFFC-8677CB7D3327}" name="Column8726"/>
    <tableColumn id="8727" xr3:uid="{F57105C8-379D-4A82-8EB1-7B3B3BBDFD89}" name="Column8727"/>
    <tableColumn id="8728" xr3:uid="{A038CEDE-28CF-4097-95D7-6651E9D445FB}" name="Column8728"/>
    <tableColumn id="8729" xr3:uid="{7E0B3A6A-1493-45B8-8A12-F488B909DB27}" name="Column8729"/>
    <tableColumn id="8730" xr3:uid="{EA34664E-25B6-493D-8F13-73BA2B3F21BE}" name="Column8730"/>
    <tableColumn id="8731" xr3:uid="{4B61C521-72C7-42BD-BE25-E1F1FF96E227}" name="Column8731"/>
    <tableColumn id="8732" xr3:uid="{E5099794-BD09-4A5E-A9B5-6C4B2A3D16BC}" name="Column8732"/>
    <tableColumn id="8733" xr3:uid="{1DD5F372-BAFB-40C7-8100-892545CB3E5A}" name="Column8733"/>
    <tableColumn id="8734" xr3:uid="{33F9D868-1576-449F-8010-D590B32B83BA}" name="Column8734"/>
    <tableColumn id="8735" xr3:uid="{D06D20C4-519A-452A-8A94-862CE4755002}" name="Column8735"/>
    <tableColumn id="8736" xr3:uid="{0A1D7949-701E-405C-B08B-6685704EEA65}" name="Column8736"/>
    <tableColumn id="8737" xr3:uid="{61D0D19A-080A-4413-B7A5-7A91B3437262}" name="Column8737"/>
    <tableColumn id="8738" xr3:uid="{FBC6A6CC-5F68-4DA3-8C49-C6203A2BDEDB}" name="Column8738"/>
    <tableColumn id="8739" xr3:uid="{C9780B55-20BA-4D56-9AFE-CA0B0233F428}" name="Column8739"/>
    <tableColumn id="8740" xr3:uid="{24BEA405-2261-407E-A83C-35C46FDAAC5C}" name="Column8740"/>
    <tableColumn id="8741" xr3:uid="{8725199B-BB45-4D1A-B069-69A2D8674159}" name="Column8741"/>
    <tableColumn id="8742" xr3:uid="{08284708-8A50-4362-B1DF-D3EFE3579D2C}" name="Column8742"/>
    <tableColumn id="8743" xr3:uid="{10C25912-58EE-4439-9FE0-A3A060A87A6A}" name="Column8743"/>
    <tableColumn id="8744" xr3:uid="{1B85ADF3-7739-4A16-9C4A-29BEDE8E0FD3}" name="Column8744"/>
    <tableColumn id="8745" xr3:uid="{6B1B9030-2720-4267-9446-5F56B37ADA02}" name="Column8745"/>
    <tableColumn id="8746" xr3:uid="{1EE914C9-72D9-47C2-8E22-D8DD842BA541}" name="Column8746"/>
    <tableColumn id="8747" xr3:uid="{8312A8B7-E950-474B-93C9-E6B9CDCF5896}" name="Column8747"/>
    <tableColumn id="8748" xr3:uid="{9F5143E7-2289-4155-A59C-037236C2B4C4}" name="Column8748"/>
    <tableColumn id="8749" xr3:uid="{E2F2573B-D984-4B76-8415-4541D432E0A8}" name="Column8749"/>
    <tableColumn id="8750" xr3:uid="{E1883058-8515-49C4-BBB8-FC1330CFE592}" name="Column8750"/>
    <tableColumn id="8751" xr3:uid="{8205A32B-1CF5-40D8-B2B0-9F82C24AB453}" name="Column8751"/>
    <tableColumn id="8752" xr3:uid="{63A7CC8D-BFD0-43B5-8575-8E16D314B761}" name="Column8752"/>
    <tableColumn id="8753" xr3:uid="{5387A9BE-E6E2-4E31-9125-7276874F8053}" name="Column8753"/>
    <tableColumn id="8754" xr3:uid="{A6D815A7-8583-46B0-A1B6-76D568C9CB3F}" name="Column8754"/>
    <tableColumn id="8755" xr3:uid="{0F458985-72B0-4AE4-BA7C-3E7C80D5FD3B}" name="Column8755"/>
    <tableColumn id="8756" xr3:uid="{56D83330-EC21-43B4-AA4C-E7C01648D9A5}" name="Column8756"/>
    <tableColumn id="8757" xr3:uid="{383B2111-63B0-4F0E-862E-86FD7B7F1117}" name="Column8757"/>
    <tableColumn id="8758" xr3:uid="{FD2720BE-6B86-421C-BF98-0FDC0781C4EF}" name="Column8758"/>
    <tableColumn id="8759" xr3:uid="{0616D56C-0819-46F6-9FBC-D19CE213F8B2}" name="Column8759"/>
    <tableColumn id="8760" xr3:uid="{B6461DFB-CADE-4B72-8CD8-A8CA8E42BFC2}" name="Column8760"/>
    <tableColumn id="8761" xr3:uid="{FB14E248-6AB1-4B21-8E54-F5FEE491D9B4}" name="Column8761"/>
    <tableColumn id="8762" xr3:uid="{255142F0-4039-4686-BF87-A2EB672A0FB3}" name="Column8762"/>
    <tableColumn id="8763" xr3:uid="{6F081FD0-5E0C-413A-BCB7-E99B27F18E4E}" name="Column8763"/>
    <tableColumn id="8764" xr3:uid="{9E2F096B-629B-4C86-95ED-36C1E2430F6F}" name="Column8764"/>
    <tableColumn id="8765" xr3:uid="{26299C5C-016D-4BA3-A461-B2D43D17FB5B}" name="Column8765"/>
    <tableColumn id="8766" xr3:uid="{E8697103-9B08-407D-A0F3-33ED7A54830D}" name="Column8766"/>
    <tableColumn id="8767" xr3:uid="{6BC9385D-C119-401D-840F-8B8DD77D048E}" name="Column8767"/>
    <tableColumn id="8768" xr3:uid="{C8DA759E-730E-44CC-B69E-B86719A60CEA}" name="Column8768"/>
    <tableColumn id="8769" xr3:uid="{A203B2E5-77D9-4324-A529-2167959AE5C7}" name="Column8769"/>
    <tableColumn id="8770" xr3:uid="{0E2E829B-2CF6-465D-BC07-95A2FD1424B1}" name="Column8770"/>
    <tableColumn id="8771" xr3:uid="{B79B4F60-0353-489D-A8D2-BB408D8F3859}" name="Column8771"/>
    <tableColumn id="8772" xr3:uid="{45EEBA7D-35E4-4D5D-A205-FECCFE58D994}" name="Column8772"/>
    <tableColumn id="8773" xr3:uid="{4133D48F-AD15-4057-8CC9-9DCFB07ECBAC}" name="Column8773"/>
    <tableColumn id="8774" xr3:uid="{656712FE-FE6C-4A77-B674-51691FB4DF1A}" name="Column8774"/>
    <tableColumn id="8775" xr3:uid="{F4B6A88D-ECCA-473A-AA77-360A939E2719}" name="Column8775"/>
    <tableColumn id="8776" xr3:uid="{C5D8CF9B-57ED-4CEE-87D4-2C7A5EE4161D}" name="Column8776"/>
    <tableColumn id="8777" xr3:uid="{38476C4B-DFC5-4B78-A8D4-E3945468BDB4}" name="Column8777"/>
    <tableColumn id="8778" xr3:uid="{2CF0C355-7664-4585-989D-4A71535A9FB3}" name="Column8778"/>
    <tableColumn id="8779" xr3:uid="{C9A0B6A7-1206-4BCE-A424-9F7810BEE25D}" name="Column8779"/>
    <tableColumn id="8780" xr3:uid="{DD627E92-82F5-46E1-B083-9DFAE6696F99}" name="Column8780"/>
    <tableColumn id="8781" xr3:uid="{061EB52F-0684-4788-B3A0-1165D28539AC}" name="Column8781"/>
    <tableColumn id="8782" xr3:uid="{9D2681B1-7799-4877-9966-757558EEA3AC}" name="Column8782"/>
    <tableColumn id="8783" xr3:uid="{255B0D9C-63CB-4DF9-B09D-F3BD6EFE6659}" name="Column8783"/>
    <tableColumn id="8784" xr3:uid="{1BA8F905-00F0-4234-A5B6-F63770687E28}" name="Column8784"/>
    <tableColumn id="8785" xr3:uid="{7AFCFC50-08A9-4323-A614-824EB18828FD}" name="Column8785"/>
    <tableColumn id="8786" xr3:uid="{8C91314E-0A95-449A-9739-486D7B02D26D}" name="Column8786"/>
    <tableColumn id="8787" xr3:uid="{5718ED7A-CCC0-492D-BB52-48DD74BB0AB7}" name="Column8787"/>
    <tableColumn id="8788" xr3:uid="{63F03418-742D-4A24-98B8-9B47204594E0}" name="Column8788"/>
    <tableColumn id="8789" xr3:uid="{8372136A-4B23-47D9-B072-ACA834A59A0D}" name="Column8789"/>
    <tableColumn id="8790" xr3:uid="{B4342030-935E-4DDA-AFBB-8FF7A523AF86}" name="Column8790"/>
    <tableColumn id="8791" xr3:uid="{4B624745-F9C1-431C-9D70-740E5573BC81}" name="Column8791"/>
    <tableColumn id="8792" xr3:uid="{8C59DE2D-A708-4DF5-9577-0D5957B1BE4D}" name="Column8792"/>
    <tableColumn id="8793" xr3:uid="{0065921F-395E-4685-AEB5-2A865F4C0426}" name="Column8793"/>
    <tableColumn id="8794" xr3:uid="{5808475D-1BFB-4792-A7F1-7E5F9CA4BF09}" name="Column8794"/>
    <tableColumn id="8795" xr3:uid="{AFA300AB-9F15-4415-B2E3-506DAD0ED60A}" name="Column8795"/>
    <tableColumn id="8796" xr3:uid="{6C8CD226-04C8-4F0A-9DA7-3F9C08F40B34}" name="Column8796"/>
    <tableColumn id="8797" xr3:uid="{0EF697C0-6B0D-4388-82F8-1CAA7D984642}" name="Column8797"/>
    <tableColumn id="8798" xr3:uid="{BF408C85-F415-4792-A0F0-5F18100BB3B5}" name="Column8798"/>
    <tableColumn id="8799" xr3:uid="{C070E41D-53B0-4AAA-975F-B23ED7D7FE2E}" name="Column8799"/>
    <tableColumn id="8800" xr3:uid="{1741E76D-3CD6-429D-A6A5-2C18FB01AFCD}" name="Column8800"/>
    <tableColumn id="8801" xr3:uid="{31B5EA80-73E8-4A92-94F3-780C2E19650F}" name="Column8801"/>
    <tableColumn id="8802" xr3:uid="{1F360248-CC20-46D8-AB2E-27092DBBE544}" name="Column8802"/>
    <tableColumn id="8803" xr3:uid="{79F4F8C9-FCDB-4A2F-AE7B-60589C9C5CEE}" name="Column8803"/>
    <tableColumn id="8804" xr3:uid="{6EED334A-A88F-47B2-BA00-EB518AB07779}" name="Column8804"/>
    <tableColumn id="8805" xr3:uid="{C7329229-B1CF-416B-8386-97472DF5CD51}" name="Column8805"/>
    <tableColumn id="8806" xr3:uid="{B3F22160-70B7-4A53-A97F-E83DA8F906F4}" name="Column8806"/>
    <tableColumn id="8807" xr3:uid="{24F31EFC-B88D-4474-B8FE-0E83EF175AB4}" name="Column8807"/>
    <tableColumn id="8808" xr3:uid="{DCAB3D48-84EB-476F-985C-06FBD27BA0C1}" name="Column8808"/>
    <tableColumn id="8809" xr3:uid="{6BE2E504-72D0-4119-B634-38DE920EB96C}" name="Column8809"/>
    <tableColumn id="8810" xr3:uid="{40CE704D-F428-4211-8EFC-A8EF2BE99085}" name="Column8810"/>
    <tableColumn id="8811" xr3:uid="{74474F99-2253-4124-9225-02EB90952628}" name="Column8811"/>
    <tableColumn id="8812" xr3:uid="{7C75868C-64B1-4DA3-A3DE-1A9942D0FA16}" name="Column8812"/>
    <tableColumn id="8813" xr3:uid="{03EAFDF2-FCE4-4C7C-AF35-7E108790072C}" name="Column8813"/>
    <tableColumn id="8814" xr3:uid="{78880B3A-99E5-4B71-B22A-A80BB23CA56F}" name="Column8814"/>
    <tableColumn id="8815" xr3:uid="{6F274F31-D6E0-4966-9422-9107732B1380}" name="Column8815"/>
    <tableColumn id="8816" xr3:uid="{6F25665B-3B5C-4342-9F5F-BCB2C44D935A}" name="Column8816"/>
    <tableColumn id="8817" xr3:uid="{848E6660-71BF-41A8-A54A-1E2CD3D2BC74}" name="Column8817"/>
    <tableColumn id="8818" xr3:uid="{8C81F5D9-B98B-4CAD-9E62-C842F0CD0EED}" name="Column8818"/>
    <tableColumn id="8819" xr3:uid="{9EEE6E92-72F5-4EC7-8FF2-E822ED632920}" name="Column8819"/>
    <tableColumn id="8820" xr3:uid="{0533CB52-FF1D-4DCD-AF09-5D59AC4D1AB2}" name="Column8820"/>
    <tableColumn id="8821" xr3:uid="{EDB0ED3F-851C-4C6F-BD30-EA763713C1E5}" name="Column8821"/>
    <tableColumn id="8822" xr3:uid="{7D657D4B-D9F3-4F93-823C-7EC1F9978946}" name="Column8822"/>
    <tableColumn id="8823" xr3:uid="{1A2457CC-5D1E-46ED-A2B2-43A6888C4C03}" name="Column8823"/>
    <tableColumn id="8824" xr3:uid="{9849E529-2FDC-4CC5-9D81-C897E8AFDDB9}" name="Column8824"/>
    <tableColumn id="8825" xr3:uid="{985C2177-2A98-477C-9AD3-42FA29EE1723}" name="Column8825"/>
    <tableColumn id="8826" xr3:uid="{7F2FF2FC-91DD-4340-A8EF-EC8276EC7921}" name="Column8826"/>
    <tableColumn id="8827" xr3:uid="{D66FDB68-A69C-4AB5-A849-D27B416F2362}" name="Column8827"/>
    <tableColumn id="8828" xr3:uid="{FB5C2C9C-6A84-47F7-B5A2-4B0E086D67BD}" name="Column8828"/>
    <tableColumn id="8829" xr3:uid="{9070FE73-B6B0-440D-ACB9-008CC01AE77D}" name="Column8829"/>
    <tableColumn id="8830" xr3:uid="{CF8E67CC-DEC5-4953-A358-5D4D8827B39E}" name="Column8830"/>
    <tableColumn id="8831" xr3:uid="{AC51A903-BAF6-40FD-A5D7-31B792C82B1B}" name="Column8831"/>
    <tableColumn id="8832" xr3:uid="{A2151994-E2FF-4486-8D68-4DF228E8B10D}" name="Column8832"/>
    <tableColumn id="8833" xr3:uid="{5E4393C5-82EB-4635-8F38-EEF9693ECF80}" name="Column8833"/>
    <tableColumn id="8834" xr3:uid="{97DAF9BE-AC7C-4B48-8C46-EFEA49B0D3A1}" name="Column8834"/>
    <tableColumn id="8835" xr3:uid="{5FB1DD1D-49BC-411C-BF45-4782B93CFE60}" name="Column8835"/>
    <tableColumn id="8836" xr3:uid="{C6F25444-B436-4742-815F-2F5A37ED4080}" name="Column8836"/>
    <tableColumn id="8837" xr3:uid="{3D5202E9-1931-4296-958F-59BFDF400267}" name="Column8837"/>
    <tableColumn id="8838" xr3:uid="{A8706F6B-952D-49D4-918E-C7DA68A8732E}" name="Column8838"/>
    <tableColumn id="8839" xr3:uid="{458F0237-41B9-4EA2-8A38-503C9C2038C3}" name="Column8839"/>
    <tableColumn id="8840" xr3:uid="{1784AB5B-7C94-4244-832D-ACE7A1FF5BED}" name="Column8840"/>
    <tableColumn id="8841" xr3:uid="{AED6231D-27FF-425D-8F09-DB777C2E84C5}" name="Column8841"/>
    <tableColumn id="8842" xr3:uid="{F56EAA07-C72B-4F8A-9B90-1CFE5A92ED17}" name="Column8842"/>
    <tableColumn id="8843" xr3:uid="{9520AAFF-BD4D-4E5D-9E3F-6DFE1BADF476}" name="Column8843"/>
    <tableColumn id="8844" xr3:uid="{FE7D2477-1D85-4BCC-8A2D-A1E9687F34A1}" name="Column8844"/>
    <tableColumn id="8845" xr3:uid="{88308403-6710-409B-84B1-F9FF54672014}" name="Column8845"/>
    <tableColumn id="8846" xr3:uid="{A8615C9B-4B59-43CB-B9C3-F9816FC6645C}" name="Column8846"/>
    <tableColumn id="8847" xr3:uid="{A464446C-3309-49B2-B353-0A09DBAFD69A}" name="Column8847"/>
    <tableColumn id="8848" xr3:uid="{F1EBB99B-52A4-4B67-AC2F-0E042A6797A8}" name="Column8848"/>
    <tableColumn id="8849" xr3:uid="{F310992F-91FA-4DAE-A1C5-7648835FF6ED}" name="Column8849"/>
    <tableColumn id="8850" xr3:uid="{F75F28DB-5B85-4182-9363-A249AC7C19BD}" name="Column8850"/>
    <tableColumn id="8851" xr3:uid="{5A0CC05D-1F76-464D-83C5-A95AEA1E84A1}" name="Column8851"/>
    <tableColumn id="8852" xr3:uid="{B57DE070-5259-4691-82D6-4B3BD7CCBCDA}" name="Column8852"/>
    <tableColumn id="8853" xr3:uid="{3D641006-403E-4CCA-8B7B-3BF3D9F8E481}" name="Column8853"/>
    <tableColumn id="8854" xr3:uid="{0948D506-8893-441B-A378-4DEB0E822B72}" name="Column8854"/>
    <tableColumn id="8855" xr3:uid="{3A7BB6E9-F09A-4C80-80CD-6BDB5BD8EDD8}" name="Column8855"/>
    <tableColumn id="8856" xr3:uid="{B2549C95-2E59-4F3E-9319-4C195E8EBCBC}" name="Column8856"/>
    <tableColumn id="8857" xr3:uid="{E8F601AF-B9C0-4C22-A36A-1B9E13E65715}" name="Column8857"/>
    <tableColumn id="8858" xr3:uid="{F86429A5-74C0-4E63-A46D-B515CFF07B39}" name="Column8858"/>
    <tableColumn id="8859" xr3:uid="{C91A113B-8B67-4D2F-9393-DF62B63EB7D3}" name="Column8859"/>
    <tableColumn id="8860" xr3:uid="{886C40BE-AD59-48FC-B262-0F9EF5438A6B}" name="Column8860"/>
    <tableColumn id="8861" xr3:uid="{6DCA8A7E-4A63-4D16-8A55-ED15414EBBE1}" name="Column8861"/>
    <tableColumn id="8862" xr3:uid="{DC00CBDA-B324-43F1-83C3-0F680031A448}" name="Column8862"/>
    <tableColumn id="8863" xr3:uid="{935EB1F4-F4F3-45ED-B084-6684B7062E24}" name="Column8863"/>
    <tableColumn id="8864" xr3:uid="{0F7F879E-7DFC-45A5-98A4-2F79F59DCCD8}" name="Column8864"/>
    <tableColumn id="8865" xr3:uid="{5CCFE8D8-A3DB-4AC9-9F25-665A6C2EF806}" name="Column8865"/>
    <tableColumn id="8866" xr3:uid="{FAED0543-36BD-4229-A67A-DA33D380A0A3}" name="Column8866"/>
    <tableColumn id="8867" xr3:uid="{20B086FC-6383-497F-8DA5-AE26C6C8844F}" name="Column8867"/>
    <tableColumn id="8868" xr3:uid="{F6A54D96-D70C-444F-81E3-78A4760EB1AC}" name="Column8868"/>
    <tableColumn id="8869" xr3:uid="{D23259D0-5425-4733-8CE2-B9AEBC5DCBD6}" name="Column8869"/>
    <tableColumn id="8870" xr3:uid="{4647EB96-DF83-49EF-8FA1-BC0E2F2010E6}" name="Column8870"/>
    <tableColumn id="8871" xr3:uid="{C9AD920D-8C4C-470B-B84C-F2F05BA023C1}" name="Column8871"/>
    <tableColumn id="8872" xr3:uid="{9E626A5F-71A1-4C0F-A4A4-599DE8A7E08A}" name="Column8872"/>
    <tableColumn id="8873" xr3:uid="{B57FD131-3BF4-41EB-BDAD-4857BEB5543F}" name="Column8873"/>
    <tableColumn id="8874" xr3:uid="{953FB03D-DD5C-4CE0-93AF-1ED28FABDC85}" name="Column8874"/>
    <tableColumn id="8875" xr3:uid="{9BBE43DA-4923-4FBF-AC07-4942D9C6B15A}" name="Column8875"/>
    <tableColumn id="8876" xr3:uid="{7F0F7EFC-872B-44DD-B99E-48E881786ED9}" name="Column8876"/>
    <tableColumn id="8877" xr3:uid="{F38633AD-FD19-4F81-96AD-FFBF7F653183}" name="Column8877"/>
    <tableColumn id="8878" xr3:uid="{C3E0E2FD-94AB-41CD-B738-284A80E042B7}" name="Column8878"/>
    <tableColumn id="8879" xr3:uid="{4726D73B-D50B-4407-8E0F-E33B4BED4376}" name="Column8879"/>
    <tableColumn id="8880" xr3:uid="{63ED005C-4330-4475-9144-EB198DF3AFCF}" name="Column8880"/>
    <tableColumn id="8881" xr3:uid="{15927B0D-0812-4315-8FA9-0FE6C6838797}" name="Column8881"/>
    <tableColumn id="8882" xr3:uid="{C8EFC506-CE91-420A-BE81-B8A181BB99FD}" name="Column8882"/>
    <tableColumn id="8883" xr3:uid="{95402A63-DD14-4C3D-8762-317F29CD0D50}" name="Column8883"/>
    <tableColumn id="8884" xr3:uid="{F979C548-74EB-4F8B-B501-CCACA356482F}" name="Column8884"/>
    <tableColumn id="8885" xr3:uid="{34DBD485-80B2-4E55-A61B-E0D59F70946D}" name="Column8885"/>
    <tableColumn id="8886" xr3:uid="{FA56842A-A192-4BD0-98C5-D917179FD3A5}" name="Column8886"/>
    <tableColumn id="8887" xr3:uid="{B15B10BA-5ADA-4319-94CF-B90F6BB1F545}" name="Column8887"/>
    <tableColumn id="8888" xr3:uid="{225673DD-5616-4026-A3DE-BCCE605BED51}" name="Column8888"/>
    <tableColumn id="8889" xr3:uid="{4B54E06B-0642-4804-8312-5CDE84ECA788}" name="Column8889"/>
    <tableColumn id="8890" xr3:uid="{A83BA6D8-B029-4023-9D6A-22662A560FB0}" name="Column8890"/>
    <tableColumn id="8891" xr3:uid="{B3DD0538-064F-4CC2-ADC8-2A0B12F8047D}" name="Column8891"/>
    <tableColumn id="8892" xr3:uid="{BA7AB150-27A8-495B-935A-CA59818D8333}" name="Column8892"/>
    <tableColumn id="8893" xr3:uid="{2598F9C6-FC67-4387-8594-1BC403319103}" name="Column8893"/>
    <tableColumn id="8894" xr3:uid="{2A15B0B9-82C8-48DE-BAD9-F55EEA715B98}" name="Column8894"/>
    <tableColumn id="8895" xr3:uid="{F074C875-E556-4AEA-B3C0-B5F664CE1547}" name="Column8895"/>
    <tableColumn id="8896" xr3:uid="{FDF98CD0-4F44-4F86-9AF0-2759193F17C6}" name="Column8896"/>
    <tableColumn id="8897" xr3:uid="{746F2E42-D30C-4EDD-9CF7-073711A7F627}" name="Column8897"/>
    <tableColumn id="8898" xr3:uid="{12DFD4F2-4DA1-41C5-8304-6D25FD44235A}" name="Column8898"/>
    <tableColumn id="8899" xr3:uid="{485D5DE0-FCEA-4AEF-89D8-30A8EA4DE9DB}" name="Column8899"/>
    <tableColumn id="8900" xr3:uid="{1940A75B-85DA-40FD-ACDC-6DEBF12DD9F1}" name="Column8900"/>
    <tableColumn id="8901" xr3:uid="{6BA72D47-0774-4C39-A989-7BA5D7075E52}" name="Column8901"/>
    <tableColumn id="8902" xr3:uid="{F10E2804-6A7E-45D5-9270-87D530300B0C}" name="Column8902"/>
    <tableColumn id="8903" xr3:uid="{2C750600-268F-41BB-BFB8-9D9B4E38818E}" name="Column8903"/>
    <tableColumn id="8904" xr3:uid="{E1301623-499B-42C7-BF90-7F03BC52AD3C}" name="Column8904"/>
    <tableColumn id="8905" xr3:uid="{66AC4C24-46A8-42FB-8A5C-D9C83167D2BE}" name="Column8905"/>
    <tableColumn id="8906" xr3:uid="{3DE644F9-1150-4806-8A5A-ED92A974EED4}" name="Column8906"/>
    <tableColumn id="8907" xr3:uid="{BF5731B4-D7DD-4C84-92EE-04DEB9CBDF02}" name="Column8907"/>
    <tableColumn id="8908" xr3:uid="{A5FF64C8-A397-4161-A927-3BC1DAA270A0}" name="Column8908"/>
    <tableColumn id="8909" xr3:uid="{CAD74F74-C404-4845-A807-604899594400}" name="Column8909"/>
    <tableColumn id="8910" xr3:uid="{CCBA3EA6-12FC-405E-A1AC-E57E1D32F369}" name="Column8910"/>
    <tableColumn id="8911" xr3:uid="{6A5AB34C-063A-4207-B050-69D8C6CB5ABD}" name="Column8911"/>
    <tableColumn id="8912" xr3:uid="{1FA5D4B5-9BB7-41D5-AF6E-B497D9B7036F}" name="Column8912"/>
    <tableColumn id="8913" xr3:uid="{D6331418-510B-483B-BF6E-553F97379032}" name="Column8913"/>
    <tableColumn id="8914" xr3:uid="{18221DA8-4D25-44F0-AD6D-200B0EE72AC8}" name="Column8914"/>
    <tableColumn id="8915" xr3:uid="{AF64942F-CDAE-4B55-84FA-27739B3914DD}" name="Column8915"/>
    <tableColumn id="8916" xr3:uid="{7A07870A-2054-49D8-B36F-A6B236267353}" name="Column8916"/>
    <tableColumn id="8917" xr3:uid="{AA44CE88-AC83-430D-B794-F4D83BFDAF89}" name="Column8917"/>
    <tableColumn id="8918" xr3:uid="{901CCECA-F6C1-4525-B70F-7659191F9429}" name="Column8918"/>
    <tableColumn id="8919" xr3:uid="{5F00165E-A224-40AB-94C2-13DB656C90B3}" name="Column8919"/>
    <tableColumn id="8920" xr3:uid="{857ED5BB-ECEC-4A13-B7D9-E0166FA10B8E}" name="Column8920"/>
    <tableColumn id="8921" xr3:uid="{D3702BC3-D8F5-4B0F-A2E6-70CDA8606DEA}" name="Column8921"/>
    <tableColumn id="8922" xr3:uid="{8A4E402D-B17C-4C25-B063-6C54B49E1755}" name="Column8922"/>
    <tableColumn id="8923" xr3:uid="{415D4580-0DAF-4CD6-B5AF-FD33B52690F7}" name="Column8923"/>
    <tableColumn id="8924" xr3:uid="{0C9ACB0E-3F40-4C37-A0BF-EC4740553C5B}" name="Column8924"/>
    <tableColumn id="8925" xr3:uid="{5E95AE71-EA57-4DEB-94B4-21AC1778ADEA}" name="Column8925"/>
    <tableColumn id="8926" xr3:uid="{792E055D-D0D3-4ADB-B66C-0D08729C9953}" name="Column8926"/>
    <tableColumn id="8927" xr3:uid="{EC6A7363-CDC8-4007-85EC-DF9285E04E91}" name="Column8927"/>
    <tableColumn id="8928" xr3:uid="{4DFE7968-6E34-4F1B-A737-1DACB6575102}" name="Column8928"/>
    <tableColumn id="8929" xr3:uid="{84075A4D-EC20-4694-99EC-3304313276AB}" name="Column8929"/>
    <tableColumn id="8930" xr3:uid="{EEF5909A-0FE5-4C3B-A3AF-C072F095D68A}" name="Column8930"/>
    <tableColumn id="8931" xr3:uid="{98446F5F-98FE-4565-A27F-395ADD0E6F42}" name="Column8931"/>
    <tableColumn id="8932" xr3:uid="{35BB1D2D-1364-446B-B6EB-8663827519E3}" name="Column8932"/>
    <tableColumn id="8933" xr3:uid="{61B86571-3AB8-4ABC-B441-6079EDD36107}" name="Column8933"/>
    <tableColumn id="8934" xr3:uid="{852A11AF-260D-4D08-8077-EE2518E586DF}" name="Column8934"/>
    <tableColumn id="8935" xr3:uid="{FA7378F7-62F1-4F97-9F07-9487B6CF9287}" name="Column8935"/>
    <tableColumn id="8936" xr3:uid="{1901406A-D7FC-4447-90D7-E1FA503531D1}" name="Column8936"/>
    <tableColumn id="8937" xr3:uid="{2CA084CE-5AA1-4FD4-90A5-41A37FCAA9C8}" name="Column8937"/>
    <tableColumn id="8938" xr3:uid="{E7B342CA-11F1-4EEA-A6F2-CA1FC4D14A32}" name="Column8938"/>
    <tableColumn id="8939" xr3:uid="{F6E89420-4D5A-4EB3-BB86-647E9292C872}" name="Column8939"/>
    <tableColumn id="8940" xr3:uid="{6187FDB3-E60D-466A-A288-BC4E154B51BE}" name="Column8940"/>
    <tableColumn id="8941" xr3:uid="{4563EB7B-38FC-4006-958C-8B80ED9F5CFD}" name="Column8941"/>
    <tableColumn id="8942" xr3:uid="{C6ADA98E-F30F-46CF-8AB4-677089F3B1E7}" name="Column8942"/>
    <tableColumn id="8943" xr3:uid="{8A5270A1-C467-404B-9216-65DE1D0B9A21}" name="Column8943"/>
    <tableColumn id="8944" xr3:uid="{2A4591C3-2BDE-461C-9A79-483AE7940905}" name="Column8944"/>
    <tableColumn id="8945" xr3:uid="{2AD65612-327B-4D07-9ADE-FC93F524911F}" name="Column8945"/>
    <tableColumn id="8946" xr3:uid="{E1578A3E-4A41-4699-9510-2A1B4DFFE4AA}" name="Column8946"/>
    <tableColumn id="8947" xr3:uid="{5D20A00D-4EA3-484C-B1FC-3EF934910758}" name="Column8947"/>
    <tableColumn id="8948" xr3:uid="{235012EF-DB74-4566-97F6-C7140246BC69}" name="Column8948"/>
    <tableColumn id="8949" xr3:uid="{6C92554A-59CA-4615-9449-624903B42AD3}" name="Column8949"/>
    <tableColumn id="8950" xr3:uid="{1185BA4F-4B19-4DDD-B15B-10129EBDA324}" name="Column8950"/>
    <tableColumn id="8951" xr3:uid="{BD74A469-B732-498A-B997-07D1BEAD42E4}" name="Column8951"/>
    <tableColumn id="8952" xr3:uid="{FA7BF77F-1A5D-4169-80B8-682B0AA0B634}" name="Column8952"/>
    <tableColumn id="8953" xr3:uid="{0F64952E-0B78-465D-95AD-1CD5FDA397C4}" name="Column8953"/>
    <tableColumn id="8954" xr3:uid="{5D12A13A-C965-4C5D-B2D3-C33D48FA6844}" name="Column8954"/>
    <tableColumn id="8955" xr3:uid="{69157298-14E9-4BDD-890A-16C07316CFC5}" name="Column8955"/>
    <tableColumn id="8956" xr3:uid="{A1966CBB-FD13-42FF-8CA3-0C91DC02EF6E}" name="Column8956"/>
    <tableColumn id="8957" xr3:uid="{D93B1FF6-841E-46A2-9FA3-B6757063EB0A}" name="Column8957"/>
    <tableColumn id="8958" xr3:uid="{AE0D5ABA-CD05-4DCE-AE44-7C9D1384BA84}" name="Column8958"/>
    <tableColumn id="8959" xr3:uid="{6BB956EA-CFDA-47B5-B2EE-73864F98C30F}" name="Column8959"/>
    <tableColumn id="8960" xr3:uid="{06805702-F226-4634-B218-E26F2B8F967F}" name="Column8960"/>
    <tableColumn id="8961" xr3:uid="{128A45F7-8AD5-4D4E-9CA3-1718D34B137D}" name="Column8961"/>
    <tableColumn id="8962" xr3:uid="{6ED1EAA1-2F40-4034-AD6F-A83780E0D431}" name="Column8962"/>
    <tableColumn id="8963" xr3:uid="{B2ACE213-4316-4F97-B35A-091006ECD021}" name="Column8963"/>
    <tableColumn id="8964" xr3:uid="{8015D95A-AAEE-42EA-BB36-AB47A1AF0949}" name="Column8964"/>
    <tableColumn id="8965" xr3:uid="{F8851BC7-6476-4B79-9E29-099967B7C372}" name="Column8965"/>
    <tableColumn id="8966" xr3:uid="{A0BA00C8-69C1-4D87-89B2-83B651265BF8}" name="Column8966"/>
    <tableColumn id="8967" xr3:uid="{80FAE91C-FC62-45C9-9942-555C1B8BA32A}" name="Column8967"/>
    <tableColumn id="8968" xr3:uid="{0D46EC53-8B5D-401E-A417-DC2EFDFC2E8D}" name="Column8968"/>
    <tableColumn id="8969" xr3:uid="{9B7FC996-6FB8-42AC-AB0C-285AB442C69B}" name="Column8969"/>
    <tableColumn id="8970" xr3:uid="{E490A3D6-E2AF-4FF5-811B-D60278F0C91C}" name="Column8970"/>
    <tableColumn id="8971" xr3:uid="{657DA98C-1AF0-40B0-9E7C-D39D67F9F4C0}" name="Column8971"/>
    <tableColumn id="8972" xr3:uid="{8CC48AF8-C578-41E1-9A79-FE9AEA89A1DA}" name="Column8972"/>
    <tableColumn id="8973" xr3:uid="{17BC2DF4-C6AF-4D4E-B98A-A1F6C3313739}" name="Column8973"/>
    <tableColumn id="8974" xr3:uid="{C1BE2555-8987-4F8E-B40E-7C70CCCA87EC}" name="Column8974"/>
    <tableColumn id="8975" xr3:uid="{31CFC795-993B-4E94-B33D-D9AFA172C261}" name="Column8975"/>
    <tableColumn id="8976" xr3:uid="{E9876532-1C98-4F53-B0CB-670C1ADFF3F1}" name="Column8976"/>
    <tableColumn id="8977" xr3:uid="{C6CF18C8-BFB9-4F72-84A7-711A071F8E40}" name="Column8977"/>
    <tableColumn id="8978" xr3:uid="{78D12FF0-86D4-42E0-8258-642EAE947E3D}" name="Column8978"/>
    <tableColumn id="8979" xr3:uid="{B44CE3D7-DDA3-4062-982C-4D545B702372}" name="Column8979"/>
    <tableColumn id="8980" xr3:uid="{1F105294-9FED-4AFD-9258-E53FBE09F8A9}" name="Column8980"/>
    <tableColumn id="8981" xr3:uid="{4CB97B6C-5423-428E-876F-1398E859F697}" name="Column8981"/>
    <tableColumn id="8982" xr3:uid="{69EEFF4E-B783-4450-923C-101FF77288D5}" name="Column8982"/>
    <tableColumn id="8983" xr3:uid="{64886473-8F1F-4295-86E9-0E9D8C615375}" name="Column8983"/>
    <tableColumn id="8984" xr3:uid="{111AC58A-38EA-4D85-853B-120C16BA031B}" name="Column8984"/>
    <tableColumn id="8985" xr3:uid="{0B8D04A4-E829-4923-895C-1BFADEB14DC2}" name="Column8985"/>
    <tableColumn id="8986" xr3:uid="{F5169814-C9FE-4D42-98E1-E1110E02C2CE}" name="Column8986"/>
    <tableColumn id="8987" xr3:uid="{54B1E6C4-1244-452B-99C3-D84D007968A1}" name="Column8987"/>
    <tableColumn id="8988" xr3:uid="{9265A4E7-0AD8-43F9-B00F-E26E3B72EA71}" name="Column8988"/>
    <tableColumn id="8989" xr3:uid="{0B325585-209D-4A50-A847-5E15C68CAF31}" name="Column8989"/>
    <tableColumn id="8990" xr3:uid="{AC7D6B0D-E205-4683-A88D-A12422FED84F}" name="Column8990"/>
    <tableColumn id="8991" xr3:uid="{FACD63E1-DE82-4369-AFE3-F338286B5A83}" name="Column8991"/>
    <tableColumn id="8992" xr3:uid="{13C11258-2F19-4C61-B2D6-C7A1EF1D1E2B}" name="Column8992"/>
    <tableColumn id="8993" xr3:uid="{ACC7AD5E-2C54-4401-A424-7CA0B70947D0}" name="Column8993"/>
    <tableColumn id="8994" xr3:uid="{26343138-3DE1-40D7-83DD-4252B360082F}" name="Column8994"/>
    <tableColumn id="8995" xr3:uid="{05C80EEE-EFC1-406C-B1FB-C5513F9989D6}" name="Column8995"/>
    <tableColumn id="8996" xr3:uid="{324A7F85-571B-4B47-9F49-799A247B12D6}" name="Column8996"/>
    <tableColumn id="8997" xr3:uid="{C18E9B52-75B7-4CE9-961D-F7BDDD6F849E}" name="Column8997"/>
    <tableColumn id="8998" xr3:uid="{DB10422F-23B4-4319-AC84-E7B901EDF399}" name="Column8998"/>
    <tableColumn id="8999" xr3:uid="{F8589C5F-4340-4FEC-AF8A-07C2FCFC340F}" name="Column8999"/>
    <tableColumn id="9000" xr3:uid="{216B47C5-4342-4070-B3F9-A770C59DA790}" name="Column9000"/>
    <tableColumn id="9001" xr3:uid="{88474EFA-B657-46DD-A971-98DBEA7CC169}" name="Column9001"/>
    <tableColumn id="9002" xr3:uid="{B0E5DEA0-9C45-41CF-8AD3-C6A5B586BD47}" name="Column9002"/>
    <tableColumn id="9003" xr3:uid="{8CBB95E3-A742-4188-AE54-CB2ED99CA4C5}" name="Column9003"/>
    <tableColumn id="9004" xr3:uid="{CFFA83D5-3B02-45F5-9F08-665198FE1989}" name="Column9004"/>
    <tableColumn id="9005" xr3:uid="{3F438BFD-9D45-4CC5-AC3F-B69E089BF9D1}" name="Column9005"/>
    <tableColumn id="9006" xr3:uid="{05944B06-FC85-4DF3-A3EE-221FCA04FF91}" name="Column9006"/>
    <tableColumn id="9007" xr3:uid="{66E90674-2A7E-4D44-A704-02977D4E1DCF}" name="Column9007"/>
    <tableColumn id="9008" xr3:uid="{32842515-9222-4C65-8593-7A8726A94ADB}" name="Column9008"/>
    <tableColumn id="9009" xr3:uid="{CC23A841-F12F-4C79-8010-81874F10EA08}" name="Column9009"/>
    <tableColumn id="9010" xr3:uid="{2902EFD1-FE7A-4DA0-AB13-2B0B887B7D81}" name="Column9010"/>
    <tableColumn id="9011" xr3:uid="{92B4D8D4-3747-4D95-86B0-5ADC19F66567}" name="Column9011"/>
    <tableColumn id="9012" xr3:uid="{23CD924B-D4C9-4AF7-822A-3F5AEFC8B439}" name="Column9012"/>
    <tableColumn id="9013" xr3:uid="{2A78831D-0635-47FD-AFEB-D149595F8999}" name="Column9013"/>
    <tableColumn id="9014" xr3:uid="{0628A19C-FB86-4AF0-8654-FAC1D3A92FA6}" name="Column9014"/>
    <tableColumn id="9015" xr3:uid="{CEFFEC25-25EA-48FB-8425-EA3AA7CADC6D}" name="Column9015"/>
    <tableColumn id="9016" xr3:uid="{E0877EA9-CB6B-44DA-A127-E90EF05BB230}" name="Column9016"/>
    <tableColumn id="9017" xr3:uid="{B30ED244-2534-46F8-BBC2-1BEE201530D7}" name="Column9017"/>
    <tableColumn id="9018" xr3:uid="{55ECCA12-4F6C-4736-BF46-69861DE7333F}" name="Column9018"/>
    <tableColumn id="9019" xr3:uid="{E204BCF6-63CD-4BAA-BEE0-CB5FF50A1424}" name="Column9019"/>
    <tableColumn id="9020" xr3:uid="{8418B1FA-C001-41DC-BDF3-258ECD22E5C9}" name="Column9020"/>
    <tableColumn id="9021" xr3:uid="{2ACDE012-5876-40A1-904F-C52FBBC06E1E}" name="Column9021"/>
    <tableColumn id="9022" xr3:uid="{736D449E-FCEF-438D-A996-AA4DA5CEE6FC}" name="Column9022"/>
    <tableColumn id="9023" xr3:uid="{47A8246C-39C4-4B5D-A3F0-4EF7A7371AA5}" name="Column9023"/>
    <tableColumn id="9024" xr3:uid="{42D15E45-B132-4332-9C7E-085F63EB784A}" name="Column9024"/>
    <tableColumn id="9025" xr3:uid="{DF1D0B9C-D43A-441A-91CE-43EA090211F2}" name="Column9025"/>
    <tableColumn id="9026" xr3:uid="{4C592F45-CAA6-49DC-A83C-93EBC0A386C8}" name="Column9026"/>
    <tableColumn id="9027" xr3:uid="{920D9D62-CFCC-4109-9129-8E9F81E67120}" name="Column9027"/>
    <tableColumn id="9028" xr3:uid="{D21491DF-06E7-4114-A71D-BCBBA797BF49}" name="Column9028"/>
    <tableColumn id="9029" xr3:uid="{CEE9974C-2E51-4457-AD29-754D32911D94}" name="Column9029"/>
    <tableColumn id="9030" xr3:uid="{C34618CA-679A-488F-8D5A-FB7291E8E107}" name="Column9030"/>
    <tableColumn id="9031" xr3:uid="{5E1C392C-0717-4FFD-929F-42DC188C3721}" name="Column9031"/>
    <tableColumn id="9032" xr3:uid="{6B110E3E-BF94-409C-9AE0-0F797B90CB25}" name="Column9032"/>
    <tableColumn id="9033" xr3:uid="{6C4D73C3-BD91-4314-8FBC-4B00FF1F84EF}" name="Column9033"/>
    <tableColumn id="9034" xr3:uid="{3EB3342B-0970-47DC-A82B-1375548AC953}" name="Column9034"/>
    <tableColumn id="9035" xr3:uid="{95BDF8B2-4087-4AD6-8FD8-FEF143FDCE24}" name="Column9035"/>
    <tableColumn id="9036" xr3:uid="{E795FB9D-C2F4-45CE-A699-FA6AEA6DD796}" name="Column9036"/>
    <tableColumn id="9037" xr3:uid="{D9A93672-8780-4738-924B-F3DEC40425ED}" name="Column9037"/>
    <tableColumn id="9038" xr3:uid="{9C1B6A46-9284-4871-803F-7B7C61806E1C}" name="Column9038"/>
    <tableColumn id="9039" xr3:uid="{4573381A-78DE-4EF3-9890-D5A6D3A1C15A}" name="Column9039"/>
    <tableColumn id="9040" xr3:uid="{F6F56832-4FE9-4E16-A70D-5B04CDED0DF3}" name="Column9040"/>
    <tableColumn id="9041" xr3:uid="{C2679625-A82C-4B4D-996C-42C52ACD9B5F}" name="Column9041"/>
    <tableColumn id="9042" xr3:uid="{184C4FC9-A2CC-4E5F-B399-C72040CAEA44}" name="Column9042"/>
    <tableColumn id="9043" xr3:uid="{0C6A44D1-C271-4DFB-BBAE-6AB5232AB117}" name="Column9043"/>
    <tableColumn id="9044" xr3:uid="{F51E74B6-78A4-41E9-A5AC-294F1333CE81}" name="Column9044"/>
    <tableColumn id="9045" xr3:uid="{6212989E-5B73-4A88-A689-77D4EA088E08}" name="Column9045"/>
    <tableColumn id="9046" xr3:uid="{E4F6EAB3-92B7-48CC-A485-68C0E78501D7}" name="Column9046"/>
    <tableColumn id="9047" xr3:uid="{F0446702-0CDB-4E08-8659-ABF8D0E6963F}" name="Column9047"/>
    <tableColumn id="9048" xr3:uid="{A5F9F4D6-CC76-4FF2-ADEA-5F7DE37EF58E}" name="Column9048"/>
    <tableColumn id="9049" xr3:uid="{4818DF22-F8F3-444D-9AFE-5A3AA5AAC474}" name="Column9049"/>
    <tableColumn id="9050" xr3:uid="{CEC2CFCD-CB77-4CC5-92FD-3A0CAF7C281C}" name="Column9050"/>
    <tableColumn id="9051" xr3:uid="{09CF50F0-0DC4-4A37-92DD-80165ADDE510}" name="Column9051"/>
    <tableColumn id="9052" xr3:uid="{535A330B-F856-44A5-AD61-DEE0530632FC}" name="Column9052"/>
    <tableColumn id="9053" xr3:uid="{BCA1FB03-4725-421F-B43B-5616D5E9A6A9}" name="Column9053"/>
    <tableColumn id="9054" xr3:uid="{949DED25-C2CB-4153-98D2-35B8779B74B7}" name="Column9054"/>
    <tableColumn id="9055" xr3:uid="{8D03E6BC-053D-46BE-9D08-ACE727E37850}" name="Column9055"/>
    <tableColumn id="9056" xr3:uid="{27BBC9FF-4435-4C46-8371-1DD1B7539207}" name="Column9056"/>
    <tableColumn id="9057" xr3:uid="{94C63B81-B53B-4651-97B2-D3D7A8CFD658}" name="Column9057"/>
    <tableColumn id="9058" xr3:uid="{B3112FB0-9594-4188-A1FC-0DCDC17C7620}" name="Column9058"/>
    <tableColumn id="9059" xr3:uid="{D15F2D40-CF08-47CC-A26D-DB48FA1C55BF}" name="Column9059"/>
    <tableColumn id="9060" xr3:uid="{F45F04A7-DEAD-4B30-9EA4-322549AD6E86}" name="Column9060"/>
    <tableColumn id="9061" xr3:uid="{357CF74F-EBD6-4374-86F9-FF625EA7A994}" name="Column9061"/>
    <tableColumn id="9062" xr3:uid="{AC9DFE29-C29A-4BA3-9C37-94AD2410E8FD}" name="Column9062"/>
    <tableColumn id="9063" xr3:uid="{5ABB45EE-7316-45F4-A3AF-C8DB3077DAC0}" name="Column9063"/>
    <tableColumn id="9064" xr3:uid="{06E7D9A1-DDA0-4684-BC1B-37FF7E3280DA}" name="Column9064"/>
    <tableColumn id="9065" xr3:uid="{74E7E5D3-FDF8-4E0A-A342-0FC67754D623}" name="Column9065"/>
    <tableColumn id="9066" xr3:uid="{D85A3B4C-F0AD-40D7-8D9A-B69B684A753A}" name="Column9066"/>
    <tableColumn id="9067" xr3:uid="{47F85046-B548-459D-AFDF-7ECA40CF1111}" name="Column9067"/>
    <tableColumn id="9068" xr3:uid="{EBB9686D-8C68-460D-8042-6DE62C4A63EA}" name="Column9068"/>
    <tableColumn id="9069" xr3:uid="{EC50EADA-5620-4DD6-9C98-3F66E5225C6D}" name="Column9069"/>
    <tableColumn id="9070" xr3:uid="{D8A29D23-72C7-4C68-ABDF-7073A2566E6D}" name="Column9070"/>
    <tableColumn id="9071" xr3:uid="{33B4EA2F-D098-4B4F-8A9D-923F9452C04B}" name="Column9071"/>
    <tableColumn id="9072" xr3:uid="{D462FB72-F673-4E02-98A4-F56B997F019B}" name="Column9072"/>
    <tableColumn id="9073" xr3:uid="{9C8477C8-3C91-4A2E-B00D-7E57AC628866}" name="Column9073"/>
    <tableColumn id="9074" xr3:uid="{8B541DBD-2AA9-4904-8024-5358A92DF2B7}" name="Column9074"/>
    <tableColumn id="9075" xr3:uid="{7D7377BB-F23F-4535-A410-6AAAD35DA9AD}" name="Column9075"/>
    <tableColumn id="9076" xr3:uid="{FAC428CB-02E9-4487-8628-B570C018DC86}" name="Column9076"/>
    <tableColumn id="9077" xr3:uid="{CD992503-E082-4D74-8399-0C2CBB3D911A}" name="Column9077"/>
    <tableColumn id="9078" xr3:uid="{912C269B-FEF0-45A7-8314-412F3DC8DF5F}" name="Column9078"/>
    <tableColumn id="9079" xr3:uid="{1E7D990B-3352-42EA-942F-1A6DAB9158F8}" name="Column9079"/>
    <tableColumn id="9080" xr3:uid="{92530CDE-1684-492E-8D51-5321D83E0D4D}" name="Column9080"/>
    <tableColumn id="9081" xr3:uid="{557EAC7B-5BAD-4DD1-9361-1AFAFC49F2EC}" name="Column9081"/>
    <tableColumn id="9082" xr3:uid="{84D7BDA6-D066-4DF5-97A5-89A148DB16B1}" name="Column9082"/>
    <tableColumn id="9083" xr3:uid="{F0781D4A-E0D4-4542-98DA-0403BD73F972}" name="Column9083"/>
    <tableColumn id="9084" xr3:uid="{66C3EB97-B6A1-4050-8D64-F0A2A9AA96F5}" name="Column9084"/>
    <tableColumn id="9085" xr3:uid="{E160975C-2FEF-463F-9AF7-AC808DB8648B}" name="Column9085"/>
    <tableColumn id="9086" xr3:uid="{51043DAD-A7AC-426F-B6DA-8755393F0259}" name="Column9086"/>
    <tableColumn id="9087" xr3:uid="{0B359023-E625-4FBA-BD15-A922EFA30581}" name="Column9087"/>
    <tableColumn id="9088" xr3:uid="{024D2737-8831-42B8-B57C-D80299A6B058}" name="Column9088"/>
    <tableColumn id="9089" xr3:uid="{B4EEC447-237A-448E-AB33-F3D4647D56A7}" name="Column9089"/>
    <tableColumn id="9090" xr3:uid="{D0949389-21B9-460F-BBB3-4D7BDB3763BA}" name="Column9090"/>
    <tableColumn id="9091" xr3:uid="{DB0873AE-9DC9-4347-95B6-F73C72E5E07D}" name="Column9091"/>
    <tableColumn id="9092" xr3:uid="{CAA14633-F832-4466-A876-7B4DADDB2D24}" name="Column9092"/>
    <tableColumn id="9093" xr3:uid="{AEA1DC81-096B-473E-BD91-D5D19DC55FBF}" name="Column9093"/>
    <tableColumn id="9094" xr3:uid="{A1BC1758-AF58-4A0F-8DA0-6476CF3A1BED}" name="Column9094"/>
    <tableColumn id="9095" xr3:uid="{9EFFD8A5-0AEB-4AAA-BBAF-FA0AB71C2170}" name="Column9095"/>
    <tableColumn id="9096" xr3:uid="{E91D5B8B-B351-4728-9F77-DAF3ECC700DC}" name="Column9096"/>
    <tableColumn id="9097" xr3:uid="{C1954F3C-EF27-4F3C-8813-6A281991683C}" name="Column9097"/>
    <tableColumn id="9098" xr3:uid="{A01E9B8A-4E35-4030-B466-4344C7961C5E}" name="Column9098"/>
    <tableColumn id="9099" xr3:uid="{B4C0A245-909C-4596-B27A-F42C7C406B30}" name="Column9099"/>
    <tableColumn id="9100" xr3:uid="{45640442-5111-474F-B156-F494D9A49D28}" name="Column9100"/>
    <tableColumn id="9101" xr3:uid="{57EAC474-9224-4F1A-AFB3-E8A3C58FE725}" name="Column9101"/>
    <tableColumn id="9102" xr3:uid="{FAC85AE7-8E57-4883-B181-86249CA7B8E3}" name="Column9102"/>
    <tableColumn id="9103" xr3:uid="{02458CA4-C993-46C2-ADB4-370164C25627}" name="Column9103"/>
    <tableColumn id="9104" xr3:uid="{114FD5B9-9654-45EF-94F1-CBF3414E647A}" name="Column9104"/>
    <tableColumn id="9105" xr3:uid="{AA08FFE4-A388-45F3-8B93-CE1B30243971}" name="Column9105"/>
    <tableColumn id="9106" xr3:uid="{E60E6B76-28AE-4BA3-BB4E-5713F209E12B}" name="Column9106"/>
    <tableColumn id="9107" xr3:uid="{8EE9DE4A-E791-49CE-8AD0-17409E1C4B6E}" name="Column9107"/>
    <tableColumn id="9108" xr3:uid="{97902D2B-C378-4837-B0A4-73DB7FA21899}" name="Column9108"/>
    <tableColumn id="9109" xr3:uid="{B03F8139-3065-4E16-B4E9-2AFCCA22AFFB}" name="Column9109"/>
    <tableColumn id="9110" xr3:uid="{B206644B-DF26-4C32-8FFA-BC935858893E}" name="Column9110"/>
    <tableColumn id="9111" xr3:uid="{E384CFA6-7179-4234-BCFC-4808D777D64D}" name="Column9111"/>
    <tableColumn id="9112" xr3:uid="{B9FA5A1A-5A68-43F4-8013-E9DBE044136F}" name="Column9112"/>
    <tableColumn id="9113" xr3:uid="{192AEEEA-EE5E-4B4B-AB2E-B432C06BA6D8}" name="Column9113"/>
    <tableColumn id="9114" xr3:uid="{E93A28E5-F94B-4E6A-A01B-A891F3FA5E05}" name="Column9114"/>
    <tableColumn id="9115" xr3:uid="{466E4154-5C88-4029-9C9F-D81BCDB0FED7}" name="Column9115"/>
    <tableColumn id="9116" xr3:uid="{649496B5-E20F-43A5-AF63-C91735147C91}" name="Column9116"/>
    <tableColumn id="9117" xr3:uid="{512F2265-EED3-4D8A-965B-0318F27731C4}" name="Column9117"/>
    <tableColumn id="9118" xr3:uid="{0A762808-4DB4-4776-AD3E-0CAE6B7AD053}" name="Column9118"/>
    <tableColumn id="9119" xr3:uid="{B30E82E2-67F1-4E30-805D-290AD8C47D04}" name="Column9119"/>
    <tableColumn id="9120" xr3:uid="{690EEBE7-74C2-43CE-9579-FB5EB7438944}" name="Column9120"/>
    <tableColumn id="9121" xr3:uid="{51C82372-55A5-4E1D-B192-84EF0FE01E41}" name="Column9121"/>
    <tableColumn id="9122" xr3:uid="{F3DD4FB0-59A0-464B-BCCD-04DC220613CC}" name="Column9122"/>
    <tableColumn id="9123" xr3:uid="{AE6731E8-7498-4EE4-A337-2C197A1588B2}" name="Column9123"/>
    <tableColumn id="9124" xr3:uid="{240054BB-DB7F-47DA-ADB9-037702C93CFD}" name="Column9124"/>
    <tableColumn id="9125" xr3:uid="{2A0C5139-4BF2-493A-B83E-33DEB890E965}" name="Column9125"/>
    <tableColumn id="9126" xr3:uid="{A48F7115-5155-49EA-99F9-FA57D1C57D2B}" name="Column9126"/>
    <tableColumn id="9127" xr3:uid="{B806DB6E-03FE-4831-A217-45D06EEC3B33}" name="Column9127"/>
    <tableColumn id="9128" xr3:uid="{63150F93-79BA-41EE-B81D-42F303F4623D}" name="Column9128"/>
    <tableColumn id="9129" xr3:uid="{FDF66BE1-B09F-4C7A-B5E7-AEB4D0588D81}" name="Column9129"/>
    <tableColumn id="9130" xr3:uid="{B2053C49-2480-45F4-B244-BB5F9F68DBA6}" name="Column9130"/>
    <tableColumn id="9131" xr3:uid="{5AA8B607-4DD4-48E1-8A0B-70FB4C53E564}" name="Column9131"/>
    <tableColumn id="9132" xr3:uid="{0C6B5ED9-057F-478D-B5FD-6DE5288344FE}" name="Column9132"/>
    <tableColumn id="9133" xr3:uid="{729A58A9-A422-4AF5-A3C9-85C7EC65AFC9}" name="Column9133"/>
    <tableColumn id="9134" xr3:uid="{84FAD146-A72E-4D9F-8916-C6FAC5E2792F}" name="Column9134"/>
    <tableColumn id="9135" xr3:uid="{D7445779-44A4-4924-8725-52B361660EA8}" name="Column9135"/>
    <tableColumn id="9136" xr3:uid="{F666C0F1-A676-4122-A4BB-8AED907B7252}" name="Column9136"/>
    <tableColumn id="9137" xr3:uid="{92F8A445-6694-4C5B-B83E-B342F02874A3}" name="Column9137"/>
    <tableColumn id="9138" xr3:uid="{B709359B-A6D0-46A7-8E28-0C9A820B43B0}" name="Column9138"/>
    <tableColumn id="9139" xr3:uid="{10F3C4D7-85C9-4A63-B13A-ABCFF90874E7}" name="Column9139"/>
    <tableColumn id="9140" xr3:uid="{318206EE-90A6-46DB-8B95-36632CFACFB5}" name="Column9140"/>
    <tableColumn id="9141" xr3:uid="{142397E2-89E8-42BA-A2BC-22DCCAA6F098}" name="Column9141"/>
    <tableColumn id="9142" xr3:uid="{F2242B54-AC62-4F8D-9F42-9D4124EB40FF}" name="Column9142"/>
    <tableColumn id="9143" xr3:uid="{3DBCE85E-FCBD-42E7-8914-D85A0E290143}" name="Column9143"/>
    <tableColumn id="9144" xr3:uid="{586175A0-1D26-4F88-9950-06A201C90B37}" name="Column9144"/>
    <tableColumn id="9145" xr3:uid="{00655E4D-2DC9-421D-B7FB-744BCC7303A7}" name="Column9145"/>
    <tableColumn id="9146" xr3:uid="{D85285A7-C3A7-4930-B1B8-E6572769728A}" name="Column9146"/>
    <tableColumn id="9147" xr3:uid="{C5C002E7-B999-4AB2-98A9-376DA7DFE0CC}" name="Column9147"/>
    <tableColumn id="9148" xr3:uid="{F2A97B74-BA6F-4EFC-B619-B42D614DDFC9}" name="Column9148"/>
    <tableColumn id="9149" xr3:uid="{644B162B-DBAB-4B7E-853F-2519217F3BC1}" name="Column9149"/>
    <tableColumn id="9150" xr3:uid="{98AF5AB8-A493-45F2-91C3-4F41F4B0856F}" name="Column9150"/>
    <tableColumn id="9151" xr3:uid="{B7AA8E44-F1F9-4D97-85B2-0D88DDB32D9A}" name="Column9151"/>
    <tableColumn id="9152" xr3:uid="{87CDCA42-E57A-4B55-8DA0-08971AAD845F}" name="Column9152"/>
    <tableColumn id="9153" xr3:uid="{6AD6D3F1-A85A-4FD5-B705-117FA6376372}" name="Column9153"/>
    <tableColumn id="9154" xr3:uid="{7C27E53B-656E-4405-82F0-E3821F2985F8}" name="Column9154"/>
    <tableColumn id="9155" xr3:uid="{47999607-A216-41A9-8319-AD72A7881312}" name="Column9155"/>
    <tableColumn id="9156" xr3:uid="{2B64C4A6-E36D-463A-B29E-A7E95A0D1BA6}" name="Column9156"/>
    <tableColumn id="9157" xr3:uid="{FF3AD10F-3997-4B66-AB94-5B03F64C6FAB}" name="Column9157"/>
    <tableColumn id="9158" xr3:uid="{D6A9605F-1ED3-4530-BD4A-2899301C2476}" name="Column9158"/>
    <tableColumn id="9159" xr3:uid="{440678DB-FFC3-47E1-8D7A-10A33608331C}" name="Column9159"/>
    <tableColumn id="9160" xr3:uid="{351852D2-D1A4-4A1A-A486-5828A4B4539B}" name="Column9160"/>
    <tableColumn id="9161" xr3:uid="{895F4FD3-B415-40C2-A22B-3E10A23A06C2}" name="Column9161"/>
    <tableColumn id="9162" xr3:uid="{13C06E34-EF92-4BCA-945D-27ECC9DCB17A}" name="Column9162"/>
    <tableColumn id="9163" xr3:uid="{CD6A30E8-CAF9-4387-BA94-3A65D00204BF}" name="Column9163"/>
    <tableColumn id="9164" xr3:uid="{16757478-5BBD-4A1B-94BB-9160F8FD84AA}" name="Column9164"/>
    <tableColumn id="9165" xr3:uid="{B9C51585-48DC-4FF1-96B7-C47FE439A7C0}" name="Column9165"/>
    <tableColumn id="9166" xr3:uid="{A42CC4E1-4D3A-4237-9513-BE0B0247452A}" name="Column9166"/>
    <tableColumn id="9167" xr3:uid="{0803255C-424C-4228-88D3-E48FA14F366A}" name="Column9167"/>
    <tableColumn id="9168" xr3:uid="{B51CE693-15FF-4C39-8FAF-F6542E7F2203}" name="Column9168"/>
    <tableColumn id="9169" xr3:uid="{F1A02946-8F6B-4132-AF43-5E4FBEFB4C56}" name="Column9169"/>
    <tableColumn id="9170" xr3:uid="{E3715118-11A2-4942-8672-503C9FB8A2A1}" name="Column9170"/>
    <tableColumn id="9171" xr3:uid="{D4E9174F-6C6D-493E-B81B-7C7C730917F5}" name="Column9171"/>
    <tableColumn id="9172" xr3:uid="{88718A29-50C0-44FD-81AB-507E6F474AC4}" name="Column9172"/>
    <tableColumn id="9173" xr3:uid="{777AE9DB-01DA-47D9-A4DA-9668C4987D0D}" name="Column9173"/>
    <tableColumn id="9174" xr3:uid="{6C5734DB-2EC7-4696-8C26-A40F0816D773}" name="Column9174"/>
    <tableColumn id="9175" xr3:uid="{1F55409D-913C-416B-8FDF-36B9E233699F}" name="Column9175"/>
    <tableColumn id="9176" xr3:uid="{53A03B24-C4A3-4E09-AC1A-764B8B5ADDDD}" name="Column9176"/>
    <tableColumn id="9177" xr3:uid="{13FDB86F-52C1-4E29-A7D8-EBAA067F338F}" name="Column9177"/>
    <tableColumn id="9178" xr3:uid="{D29AD673-0F7B-46A9-8E08-A4A4E57B7A06}" name="Column9178"/>
    <tableColumn id="9179" xr3:uid="{A918B540-BA3F-4208-98FE-B48428D7506C}" name="Column9179"/>
    <tableColumn id="9180" xr3:uid="{062810BF-86B6-49BC-ACD7-2BC22BD96DBE}" name="Column9180"/>
    <tableColumn id="9181" xr3:uid="{B319CFAC-E682-49A8-914C-8E0867700909}" name="Column9181"/>
    <tableColumn id="9182" xr3:uid="{4E3C5F82-DEA8-42C3-82F7-4049B5911363}" name="Column9182"/>
    <tableColumn id="9183" xr3:uid="{20E6A76D-2E78-435B-AB7A-30903F1B62F6}" name="Column9183"/>
    <tableColumn id="9184" xr3:uid="{931F7D19-1DD3-49E5-9925-F3C9B7DC3CA2}" name="Column9184"/>
    <tableColumn id="9185" xr3:uid="{EB32AD7A-0D99-4A0C-87C0-5E43A191DB39}" name="Column9185"/>
    <tableColumn id="9186" xr3:uid="{FEA6CFB1-708A-4EB2-9BD4-18BD0463DBE0}" name="Column9186"/>
    <tableColumn id="9187" xr3:uid="{48DC7111-BAC2-4092-88DB-B8E90B4BA5F2}" name="Column9187"/>
    <tableColumn id="9188" xr3:uid="{0FEC6FF6-22AA-4A10-8E95-DA7C66F63BC6}" name="Column9188"/>
    <tableColumn id="9189" xr3:uid="{CC6690AF-2EAE-47F8-8628-28BD188D5145}" name="Column9189"/>
    <tableColumn id="9190" xr3:uid="{3F03B6C8-C9D3-450E-B774-DF5AC1B79FD4}" name="Column9190"/>
    <tableColumn id="9191" xr3:uid="{F630A74D-4165-48F2-87A3-CBD016F05F0A}" name="Column9191"/>
    <tableColumn id="9192" xr3:uid="{62EE953D-CDF6-491F-8A7E-C66DFEE01E59}" name="Column9192"/>
    <tableColumn id="9193" xr3:uid="{F1EEB55E-E2DD-4833-ABE1-F3F1A7C18F63}" name="Column9193"/>
    <tableColumn id="9194" xr3:uid="{9462269B-36C0-4F99-A310-F8880A31C0B1}" name="Column9194"/>
    <tableColumn id="9195" xr3:uid="{B6AF63B2-4071-420A-8150-8CEDF02F9974}" name="Column9195"/>
    <tableColumn id="9196" xr3:uid="{F70D2723-580B-4C0D-962C-BF1359B76BB1}" name="Column9196"/>
    <tableColumn id="9197" xr3:uid="{EBB43753-8ECB-42B4-B2EF-622EF655AAA6}" name="Column9197"/>
    <tableColumn id="9198" xr3:uid="{27829D37-E38F-4A60-A009-D8129C188DB5}" name="Column9198"/>
    <tableColumn id="9199" xr3:uid="{71538504-867E-4A28-AC05-159C21900CE3}" name="Column9199"/>
    <tableColumn id="9200" xr3:uid="{D17E1273-7279-4196-871E-38A7C117D476}" name="Column9200"/>
    <tableColumn id="9201" xr3:uid="{44E17271-A608-48CA-B7D8-A9C3B60EE9EB}" name="Column9201"/>
    <tableColumn id="9202" xr3:uid="{7F369F1F-1C3C-4F64-973C-D970BBED343A}" name="Column9202"/>
    <tableColumn id="9203" xr3:uid="{97085953-BF32-48FA-ABE0-C3379CBA1066}" name="Column9203"/>
    <tableColumn id="9204" xr3:uid="{F1FDD1F0-DA1B-4385-890B-2673757BDCDF}" name="Column9204"/>
    <tableColumn id="9205" xr3:uid="{5EC1BB8F-3E06-4E69-AC16-DE5C5F5060B9}" name="Column9205"/>
    <tableColumn id="9206" xr3:uid="{A4625927-66AF-4625-B3B8-3065BDE1F032}" name="Column9206"/>
    <tableColumn id="9207" xr3:uid="{8069128A-C5E0-43F8-B3C5-EFF163D890EA}" name="Column9207"/>
    <tableColumn id="9208" xr3:uid="{569034D4-429F-4830-9A0E-DF6FADCF974F}" name="Column9208"/>
    <tableColumn id="9209" xr3:uid="{67885A13-5124-48FE-BFC3-A9B4DC36A461}" name="Column9209"/>
    <tableColumn id="9210" xr3:uid="{451D3EAA-E2B7-4B5E-99DF-5C4AC74649DE}" name="Column9210"/>
    <tableColumn id="9211" xr3:uid="{B591BA25-F97E-4785-8857-EE0D8BD166F5}" name="Column9211"/>
    <tableColumn id="9212" xr3:uid="{B4BD8B77-FF08-492D-A726-36C8301F8D76}" name="Column9212"/>
    <tableColumn id="9213" xr3:uid="{35DEDB86-D3E4-4528-9BAE-138A92400EDC}" name="Column9213"/>
    <tableColumn id="9214" xr3:uid="{F41BE926-3874-452B-BD6B-513BF7A8D3AE}" name="Column9214"/>
    <tableColumn id="9215" xr3:uid="{2FCE6AC6-F381-4F05-BE1E-D2468E480831}" name="Column9215"/>
    <tableColumn id="9216" xr3:uid="{1A66A0C5-E479-4EFC-B995-A01E96073C35}" name="Column9216"/>
    <tableColumn id="9217" xr3:uid="{4489BEA4-878C-4495-97AE-051E3D4A8C1A}" name="Column9217"/>
    <tableColumn id="9218" xr3:uid="{798695EB-2035-4499-8E24-6034599E2422}" name="Column9218"/>
    <tableColumn id="9219" xr3:uid="{0BB926F3-453E-4F32-B371-0E52CE8A00ED}" name="Column9219"/>
    <tableColumn id="9220" xr3:uid="{064792FE-CEF6-48A5-B89B-DD630BEC4BAC}" name="Column9220"/>
    <tableColumn id="9221" xr3:uid="{A4645232-12C9-44F5-B373-E9A8B9A075EF}" name="Column9221"/>
    <tableColumn id="9222" xr3:uid="{E85955CF-12AB-47C6-8D08-C97A4E137A63}" name="Column9222"/>
    <tableColumn id="9223" xr3:uid="{D84607CA-65C5-48FE-B932-F9273ECB3564}" name="Column9223"/>
    <tableColumn id="9224" xr3:uid="{6C02959F-95EA-4086-B4FD-44498822A32D}" name="Column9224"/>
    <tableColumn id="9225" xr3:uid="{0A5AF80D-2E8F-4A8F-B421-6136D1E6A5EC}" name="Column9225"/>
    <tableColumn id="9226" xr3:uid="{ED3545E1-BDD7-45DC-8B91-2AC95C3AAAB2}" name="Column9226"/>
    <tableColumn id="9227" xr3:uid="{60BC3F32-23F6-4E54-AB2B-E3868630DC1A}" name="Column9227"/>
    <tableColumn id="9228" xr3:uid="{B270D1A4-C6DC-4CC6-AB7E-D6B7F855073A}" name="Column9228"/>
    <tableColumn id="9229" xr3:uid="{607EFBFB-6E33-46D8-8A35-1C98332E59BD}" name="Column9229"/>
    <tableColumn id="9230" xr3:uid="{0E50902D-4281-4CD2-A8CB-433BB10B90AB}" name="Column9230"/>
    <tableColumn id="9231" xr3:uid="{4008BB2C-4198-44DF-974A-66CE790C1EDB}" name="Column9231"/>
    <tableColumn id="9232" xr3:uid="{881A479A-36DB-4F6F-ABC9-06AA531C98F9}" name="Column9232"/>
    <tableColumn id="9233" xr3:uid="{C9AD9726-AC46-4B32-90C1-52ACF0349A97}" name="Column9233"/>
    <tableColumn id="9234" xr3:uid="{54691629-669F-4FA5-9A26-0807930B2749}" name="Column9234"/>
    <tableColumn id="9235" xr3:uid="{5B14D76F-3BB3-4C8B-8A32-CF5A71B7B0F6}" name="Column9235"/>
    <tableColumn id="9236" xr3:uid="{F0B386CD-74A9-467C-95F5-1869BEC582B8}" name="Column9236"/>
    <tableColumn id="9237" xr3:uid="{1D351A40-D804-4771-BB09-B32810D34F22}" name="Column9237"/>
    <tableColumn id="9238" xr3:uid="{21EC0579-0868-4A6B-BFF2-4CDDA8103E13}" name="Column9238"/>
    <tableColumn id="9239" xr3:uid="{09E79009-E66C-49B6-907C-ECDFA6266A38}" name="Column9239"/>
    <tableColumn id="9240" xr3:uid="{6982A00F-CEDC-45A1-AB5D-4FF6D0EB3B9A}" name="Column9240"/>
    <tableColumn id="9241" xr3:uid="{5F73023C-D8F7-4F4D-B78B-A142BB6F871B}" name="Column9241"/>
    <tableColumn id="9242" xr3:uid="{182F71FA-4929-4BC8-A1E2-39B7CB026627}" name="Column9242"/>
    <tableColumn id="9243" xr3:uid="{54029C9F-4C74-4B7A-BA5B-AF42F4740F90}" name="Column9243"/>
    <tableColumn id="9244" xr3:uid="{F8A0546C-16A1-445B-A877-877336F3022B}" name="Column9244"/>
    <tableColumn id="9245" xr3:uid="{90A32D64-C2B1-4B66-B3F9-5AF9D50CB917}" name="Column9245"/>
    <tableColumn id="9246" xr3:uid="{A489C569-8D92-440F-A23F-6F052BE978F1}" name="Column9246"/>
    <tableColumn id="9247" xr3:uid="{00781E61-E225-4E81-87C9-7E4A4C9A60F6}" name="Column9247"/>
    <tableColumn id="9248" xr3:uid="{F696D653-6730-4FF3-855D-2E18DCE6FBB7}" name="Column9248"/>
    <tableColumn id="9249" xr3:uid="{BD41BC49-8161-43E2-8DE8-F6175FFAC66E}" name="Column9249"/>
    <tableColumn id="9250" xr3:uid="{74E26E72-DA3B-43A5-BC0E-0AD7155C6070}" name="Column9250"/>
    <tableColumn id="9251" xr3:uid="{559604F3-4CC9-4F50-999F-355020427F7E}" name="Column9251"/>
    <tableColumn id="9252" xr3:uid="{FBC1DE8B-7F02-4829-9576-651AA6283D47}" name="Column9252"/>
    <tableColumn id="9253" xr3:uid="{722A5E3B-D158-41E2-ACBD-80B46A56FA14}" name="Column9253"/>
    <tableColumn id="9254" xr3:uid="{48D3A118-B43A-491B-8100-D9F2E6B1520E}" name="Column9254"/>
    <tableColumn id="9255" xr3:uid="{F4DE3468-85FC-43DD-89AB-A2C68ABCB859}" name="Column9255"/>
    <tableColumn id="9256" xr3:uid="{CA86F6D9-532E-46B9-9C3E-16FDF607C149}" name="Column9256"/>
    <tableColumn id="9257" xr3:uid="{90C6C65B-CBCE-4C1E-B611-AB7DA4E4E418}" name="Column9257"/>
    <tableColumn id="9258" xr3:uid="{87B2D6DA-42ED-4AB4-8507-FCC92621E47C}" name="Column9258"/>
    <tableColumn id="9259" xr3:uid="{A73115DB-0E5D-4166-B55F-BF9C879DF4DA}" name="Column9259"/>
    <tableColumn id="9260" xr3:uid="{572843A5-43E6-4A7C-A2F8-87AE015B9D66}" name="Column9260"/>
    <tableColumn id="9261" xr3:uid="{D2239BAA-73C2-44B4-81C2-595B32C9CB0C}" name="Column9261"/>
    <tableColumn id="9262" xr3:uid="{DF49ED3B-71F0-4971-827D-A57D56B94B44}" name="Column9262"/>
    <tableColumn id="9263" xr3:uid="{7472EB50-6098-4F36-8A9D-8FF935CF6495}" name="Column9263"/>
    <tableColumn id="9264" xr3:uid="{AD42FE43-177D-4ADA-ABC3-3B18D02F2EFC}" name="Column9264"/>
    <tableColumn id="9265" xr3:uid="{FF56F133-2EA6-4B14-8CB4-1FCC81ADEA45}" name="Column9265"/>
    <tableColumn id="9266" xr3:uid="{2A3E4F16-AFE9-428B-B3B0-E0F342FE79D3}" name="Column9266"/>
    <tableColumn id="9267" xr3:uid="{ED09307E-DA30-4876-88BD-65B7E8088734}" name="Column9267"/>
    <tableColumn id="9268" xr3:uid="{08AC9A1B-57CF-436F-9360-18E241FE96D0}" name="Column9268"/>
    <tableColumn id="9269" xr3:uid="{10DAADE5-1AC0-4A03-9015-C1876126B80F}" name="Column9269"/>
    <tableColumn id="9270" xr3:uid="{F01452A4-2CFE-4375-949B-64286FA7E88C}" name="Column9270"/>
    <tableColumn id="9271" xr3:uid="{2E1F7978-7249-4764-9CC9-1445221E8720}" name="Column9271"/>
    <tableColumn id="9272" xr3:uid="{E028CE70-72EF-4710-944E-C78B45ACA9B5}" name="Column9272"/>
    <tableColumn id="9273" xr3:uid="{5D20FF5A-7FE6-4E4A-A570-6F796A2A6C23}" name="Column9273"/>
    <tableColumn id="9274" xr3:uid="{A2072D70-DDF1-49AE-8D73-D591DEDEFB67}" name="Column9274"/>
    <tableColumn id="9275" xr3:uid="{3BA66C60-5AA9-4A5C-B025-A2E12EE314EA}" name="Column9275"/>
    <tableColumn id="9276" xr3:uid="{12CA2DDA-92D8-41A2-8259-BD9F3954801F}" name="Column9276"/>
    <tableColumn id="9277" xr3:uid="{D30DB215-4A50-454F-9A74-5DE746BF8C14}" name="Column9277"/>
    <tableColumn id="9278" xr3:uid="{ECB6D06D-B3EA-4013-B5CF-AECF8817973C}" name="Column9278"/>
    <tableColumn id="9279" xr3:uid="{9ADD5CFF-A9FB-4A15-BABD-AE7F696B71CB}" name="Column9279"/>
    <tableColumn id="9280" xr3:uid="{486C1303-3637-417D-ACA0-5D2386C4BEAB}" name="Column9280"/>
    <tableColumn id="9281" xr3:uid="{4D02DC65-BEE1-48F2-861D-2DDAD09C6E55}" name="Column9281"/>
    <tableColumn id="9282" xr3:uid="{59F43CEF-867C-4824-99BA-747446F83160}" name="Column9282"/>
    <tableColumn id="9283" xr3:uid="{A8E1BBF7-C05F-40D7-A58C-60AC070A55D3}" name="Column9283"/>
    <tableColumn id="9284" xr3:uid="{9375FEAC-4023-4F0C-964F-8982B5827BD6}" name="Column9284"/>
    <tableColumn id="9285" xr3:uid="{BCC84B0D-C01A-47E8-9607-0A55113FC447}" name="Column9285"/>
    <tableColumn id="9286" xr3:uid="{6456E0CF-D298-4211-8846-463E80B8BCEB}" name="Column9286"/>
    <tableColumn id="9287" xr3:uid="{B48644F3-D96E-440B-A9DD-A09970498E28}" name="Column9287"/>
    <tableColumn id="9288" xr3:uid="{1F6CD0D1-E3C2-41DF-8C8E-4ECF4B0681B6}" name="Column9288"/>
    <tableColumn id="9289" xr3:uid="{1A661C9A-A5E8-430F-AC86-C34386F758FB}" name="Column9289"/>
    <tableColumn id="9290" xr3:uid="{203C35A7-3706-4BD7-8C3E-F60BDEDC8557}" name="Column9290"/>
    <tableColumn id="9291" xr3:uid="{DE8C1386-4A15-4FBB-ABF8-487E60EC2B6B}" name="Column9291"/>
    <tableColumn id="9292" xr3:uid="{5DAEFE2E-4A0B-47C3-9730-AE49D5FAA705}" name="Column9292"/>
    <tableColumn id="9293" xr3:uid="{B0C9E6C8-D0EB-4138-B931-3CCB5886F22D}" name="Column9293"/>
    <tableColumn id="9294" xr3:uid="{15BED823-CB15-41F2-A0DA-5F987459DD4F}" name="Column9294"/>
    <tableColumn id="9295" xr3:uid="{0E4E9203-B6ED-4CA2-8661-B1600DF91480}" name="Column9295"/>
    <tableColumn id="9296" xr3:uid="{E4F7DB96-E762-414A-A210-55ED4B8BA0A0}" name="Column9296"/>
    <tableColumn id="9297" xr3:uid="{31C2C090-5D32-4EEB-B34F-790A2635D12A}" name="Column9297"/>
    <tableColumn id="9298" xr3:uid="{6ADFBD42-BE96-4C22-9B33-A7820264B88B}" name="Column9298"/>
    <tableColumn id="9299" xr3:uid="{830C1636-3921-4478-8F2F-67E7BCDD2D18}" name="Column9299"/>
    <tableColumn id="9300" xr3:uid="{2A3DE52F-A56D-417D-A7E7-6D872FAF63FB}" name="Column9300"/>
    <tableColumn id="9301" xr3:uid="{A3DB7C8B-E4ED-434E-BF74-1A99C0CFCED8}" name="Column9301"/>
    <tableColumn id="9302" xr3:uid="{A5AE9C9F-7E0B-49B6-8B53-46255A677E61}" name="Column9302"/>
    <tableColumn id="9303" xr3:uid="{9C25705D-BDD7-4573-BF63-C147DD505AEC}" name="Column9303"/>
    <tableColumn id="9304" xr3:uid="{06E04DA7-728E-4225-AD17-00D5002BE06E}" name="Column9304"/>
    <tableColumn id="9305" xr3:uid="{5B72A255-88C4-40DF-8C34-0D4C4A4C9132}" name="Column9305"/>
    <tableColumn id="9306" xr3:uid="{99340286-27C4-452A-9F4E-52BC52B02237}" name="Column9306"/>
    <tableColumn id="9307" xr3:uid="{D89C06F3-EA7A-44C7-8597-DAA37B45BA56}" name="Column9307"/>
    <tableColumn id="9308" xr3:uid="{9FBD9972-6B68-4357-9F60-5034D163DCB3}" name="Column9308"/>
    <tableColumn id="9309" xr3:uid="{FBC586E3-0A66-414A-81F7-BFE03851353E}" name="Column9309"/>
    <tableColumn id="9310" xr3:uid="{5E9BE92F-7B95-407E-959A-4FDC9D8A73F3}" name="Column9310"/>
    <tableColumn id="9311" xr3:uid="{95C6C808-18DA-4800-8158-2FDE0C069BB1}" name="Column9311"/>
    <tableColumn id="9312" xr3:uid="{0C7CB1BB-0910-4F1A-950D-861CFB117241}" name="Column9312"/>
    <tableColumn id="9313" xr3:uid="{35B99F42-0A50-40A4-BAA8-07EDBD802FCC}" name="Column9313"/>
    <tableColumn id="9314" xr3:uid="{08DFBA42-665A-4F99-8343-6C9AAD656E14}" name="Column9314"/>
    <tableColumn id="9315" xr3:uid="{C582F13E-3BF9-4D02-A7C7-6ACE9B1FA76A}" name="Column9315"/>
    <tableColumn id="9316" xr3:uid="{3C2C7487-BD3E-47B4-9980-54FA80947F5E}" name="Column9316"/>
    <tableColumn id="9317" xr3:uid="{28ECDD9E-3A43-4D44-8A97-BCC82CEDD4D8}" name="Column9317"/>
    <tableColumn id="9318" xr3:uid="{9664A98C-361C-4922-AF24-7BC93D533D74}" name="Column9318"/>
    <tableColumn id="9319" xr3:uid="{EF393A00-C5A1-4272-A237-DC568012C0AF}" name="Column9319"/>
    <tableColumn id="9320" xr3:uid="{302FCCB0-FB4F-4E38-8C55-763C1201D888}" name="Column9320"/>
    <tableColumn id="9321" xr3:uid="{78D33BC6-D4A3-4469-99F3-B132A299CF93}" name="Column9321"/>
    <tableColumn id="9322" xr3:uid="{F5BBC5D4-71F5-4246-8DB3-2A7DE1DF05DF}" name="Column9322"/>
    <tableColumn id="9323" xr3:uid="{DCD06055-8E90-48A3-9661-11563C04AC93}" name="Column9323"/>
    <tableColumn id="9324" xr3:uid="{BAC5D42C-4FB2-4DEE-911A-7AD789332BC0}" name="Column9324"/>
    <tableColumn id="9325" xr3:uid="{6D9D18A0-4FB9-44B8-8B16-AFC1B9209ACA}" name="Column9325"/>
    <tableColumn id="9326" xr3:uid="{A9703CFA-095F-4ECF-99C5-C4EE239ACC40}" name="Column9326"/>
    <tableColumn id="9327" xr3:uid="{EE682E72-17AD-4405-B2B1-FEE1B6C9F36F}" name="Column9327"/>
    <tableColumn id="9328" xr3:uid="{97013FA8-E103-4B2D-A8EC-5EF334C2DB2A}" name="Column9328"/>
    <tableColumn id="9329" xr3:uid="{202D5C9C-A7CC-4B39-BC3A-8564A1809E2E}" name="Column9329"/>
    <tableColumn id="9330" xr3:uid="{F3C761B2-333A-4AD2-A06F-E6177ACEA108}" name="Column9330"/>
    <tableColumn id="9331" xr3:uid="{07BD5746-4C22-4CF8-8866-6F2376FA9020}" name="Column9331"/>
    <tableColumn id="9332" xr3:uid="{77D3826E-B456-44BE-8FDA-E14D398DDAF6}" name="Column9332"/>
    <tableColumn id="9333" xr3:uid="{DA224CCB-CF04-4E74-BDCF-02121E0E6B10}" name="Column9333"/>
    <tableColumn id="9334" xr3:uid="{B470B148-E8C7-44BE-9151-A81B1FE5B550}" name="Column9334"/>
    <tableColumn id="9335" xr3:uid="{C45F5BDD-DC51-4DAB-9BEB-A8CF6D7DD098}" name="Column9335"/>
    <tableColumn id="9336" xr3:uid="{658BEF04-99FA-4CB1-B629-D8FDB787E804}" name="Column9336"/>
    <tableColumn id="9337" xr3:uid="{9BD9C6DA-313C-4637-9997-3822BD1013D9}" name="Column9337"/>
    <tableColumn id="9338" xr3:uid="{4E21D6F9-9234-4C5C-81E4-9219CA728AA7}" name="Column9338"/>
    <tableColumn id="9339" xr3:uid="{3B025740-77BC-4CAE-8155-F0FA09BBB207}" name="Column9339"/>
    <tableColumn id="9340" xr3:uid="{2768EDFE-705B-48DF-8565-373B74E8DF3F}" name="Column9340"/>
    <tableColumn id="9341" xr3:uid="{AD4539AE-13BC-4B22-BADF-88FB6E57EB9B}" name="Column9341"/>
    <tableColumn id="9342" xr3:uid="{29853703-A902-4833-AB74-2D3F2EC3CECB}" name="Column9342"/>
    <tableColumn id="9343" xr3:uid="{A0A23415-7655-4936-9E16-748927CD9047}" name="Column9343"/>
    <tableColumn id="9344" xr3:uid="{6C378853-161A-4210-B564-93DEBB5FF80F}" name="Column9344"/>
    <tableColumn id="9345" xr3:uid="{A2B0310A-01A0-4AC7-A073-030CFCF708FD}" name="Column9345"/>
    <tableColumn id="9346" xr3:uid="{031C1672-A221-49A7-B4AC-6236F943F301}" name="Column9346"/>
    <tableColumn id="9347" xr3:uid="{62169021-F4CD-4625-9BA8-C9013340DB2D}" name="Column9347"/>
    <tableColumn id="9348" xr3:uid="{95FBD43C-1E17-469B-AF57-BC1E2306A85B}" name="Column9348"/>
    <tableColumn id="9349" xr3:uid="{2FBE8181-1DA6-4318-BD62-984582CC4505}" name="Column9349"/>
    <tableColumn id="9350" xr3:uid="{DB9C0128-CBB7-424D-8A06-28EED42479C9}" name="Column9350"/>
    <tableColumn id="9351" xr3:uid="{CA0BBC51-7E86-4E21-AD57-55462A6FE7F3}" name="Column9351"/>
    <tableColumn id="9352" xr3:uid="{AE6B6699-C91B-4C3C-949B-16B55C62460E}" name="Column9352"/>
    <tableColumn id="9353" xr3:uid="{FC1EB957-08F6-412C-A61A-B9B8C2802D56}" name="Column9353"/>
    <tableColumn id="9354" xr3:uid="{A6DF3E1A-5C04-4EFC-A7D6-D394765C3694}" name="Column9354"/>
    <tableColumn id="9355" xr3:uid="{ED8A6417-77F4-4621-B408-3D819AFDFEBE}" name="Column9355"/>
    <tableColumn id="9356" xr3:uid="{EAEE8711-0146-4BC2-8694-5FFAA428250D}" name="Column9356"/>
    <tableColumn id="9357" xr3:uid="{4510F158-B721-4814-98C6-166993766547}" name="Column9357"/>
    <tableColumn id="9358" xr3:uid="{D7E3F983-8FF4-4029-BB69-94B4C761C8BA}" name="Column9358"/>
    <tableColumn id="9359" xr3:uid="{99118445-50FB-4296-8DD0-C09916A17C80}" name="Column9359"/>
    <tableColumn id="9360" xr3:uid="{820CE38E-9C5B-4BBB-A37B-4DB5FEF3EFDE}" name="Column9360"/>
    <tableColumn id="9361" xr3:uid="{555A1320-6408-4D39-A8B4-71D1F00DE9F6}" name="Column9361"/>
    <tableColumn id="9362" xr3:uid="{3EF61CC5-F89E-40CF-BBDA-DC88B0225FC3}" name="Column9362"/>
    <tableColumn id="9363" xr3:uid="{AE3AA0BC-93C9-4BA0-A94D-DA655DC63CFF}" name="Column9363"/>
    <tableColumn id="9364" xr3:uid="{FEAE34C8-9192-405B-88EF-2A725182F499}" name="Column9364"/>
    <tableColumn id="9365" xr3:uid="{E3D36C44-0DF0-4C47-9C68-3169C5B57C47}" name="Column9365"/>
    <tableColumn id="9366" xr3:uid="{5CAB39B2-5668-4A0F-A52C-54BA5BC5A303}" name="Column9366"/>
    <tableColumn id="9367" xr3:uid="{86335662-2A04-48AF-A0D0-56867AC31B65}" name="Column9367"/>
    <tableColumn id="9368" xr3:uid="{289BA946-93FA-4B33-AAAF-25BBA9EC3E63}" name="Column9368"/>
    <tableColumn id="9369" xr3:uid="{AEB6997B-F654-48E0-B21C-29C9C737268C}" name="Column9369"/>
    <tableColumn id="9370" xr3:uid="{1CDD1D61-0A2D-429A-BEAD-B00899A0DBD7}" name="Column9370"/>
    <tableColumn id="9371" xr3:uid="{98BC9A1F-2254-4094-A768-7D9A98703B38}" name="Column9371"/>
    <tableColumn id="9372" xr3:uid="{ADCF900B-7A43-48C6-BC5E-E70236269E3F}" name="Column9372"/>
    <tableColumn id="9373" xr3:uid="{F17960D3-B708-4E70-B6B3-17C881A1668E}" name="Column9373"/>
    <tableColumn id="9374" xr3:uid="{466EF88D-817B-4943-99A6-B0C645FA9EC9}" name="Column9374"/>
    <tableColumn id="9375" xr3:uid="{4B6F1842-4D8D-4BF9-87BB-A4718C74980E}" name="Column9375"/>
    <tableColumn id="9376" xr3:uid="{D8738F63-5F17-4D71-AE18-CA5CF7C06EF9}" name="Column9376"/>
    <tableColumn id="9377" xr3:uid="{EC5AB1A8-EC5B-4C54-8E55-F57485E79470}" name="Column9377"/>
    <tableColumn id="9378" xr3:uid="{F6C12040-3A11-4D70-BA67-0F0623E959FD}" name="Column9378"/>
    <tableColumn id="9379" xr3:uid="{16E7E9CE-A4B2-4511-A92B-5A7E671F633B}" name="Column9379"/>
    <tableColumn id="9380" xr3:uid="{B65E6086-8AC0-473B-8EB2-EE3410D97388}" name="Column9380"/>
    <tableColumn id="9381" xr3:uid="{6901BC69-D806-468A-864F-4E8988B34098}" name="Column9381"/>
    <tableColumn id="9382" xr3:uid="{56AFEE3D-6E63-4BE4-88B4-135BFA2F7FB0}" name="Column9382"/>
    <tableColumn id="9383" xr3:uid="{19FC3F51-F18B-46FC-95EA-FA6E64C47DAA}" name="Column9383"/>
    <tableColumn id="9384" xr3:uid="{BDAE0506-BBCE-409E-810D-F784DCC951EE}" name="Column9384"/>
    <tableColumn id="9385" xr3:uid="{961E19FD-C83B-428F-B50A-49B338B5DDFA}" name="Column9385"/>
    <tableColumn id="9386" xr3:uid="{99892807-12EA-40A4-BA7B-E4D07309E735}" name="Column9386"/>
    <tableColumn id="9387" xr3:uid="{7C1D853C-4A0A-4999-A8DC-291849A600B2}" name="Column9387"/>
    <tableColumn id="9388" xr3:uid="{D2D41D7B-4F00-48B4-A42D-97CD971D94CD}" name="Column9388"/>
    <tableColumn id="9389" xr3:uid="{A780B67B-3AF3-4E2C-BA30-EC117C5BCD43}" name="Column9389"/>
    <tableColumn id="9390" xr3:uid="{5D9E6973-4986-4F92-AC4D-B56017E4F82E}" name="Column9390"/>
    <tableColumn id="9391" xr3:uid="{8441B07A-2271-41C7-B67A-D58CE8CAFE4B}" name="Column9391"/>
    <tableColumn id="9392" xr3:uid="{83EA0CE0-1341-461B-B477-9926B810B7F0}" name="Column9392"/>
    <tableColumn id="9393" xr3:uid="{18F906E1-758A-4326-8E41-84B54158DB7D}" name="Column9393"/>
    <tableColumn id="9394" xr3:uid="{A4782961-4C33-4687-8793-2635D3908712}" name="Column9394"/>
    <tableColumn id="9395" xr3:uid="{9BE848A4-31D4-4808-BF8A-55045DD677F2}" name="Column9395"/>
    <tableColumn id="9396" xr3:uid="{46671DD0-637F-4896-B884-F24D2BA90EE8}" name="Column9396"/>
    <tableColumn id="9397" xr3:uid="{BF7770F2-1D64-4DE9-AE70-1D54055597C7}" name="Column9397"/>
    <tableColumn id="9398" xr3:uid="{73B93106-C9E2-4690-8574-6ED942A20B4D}" name="Column9398"/>
    <tableColumn id="9399" xr3:uid="{78B4797F-A1E2-4652-A5BD-44BCCC545576}" name="Column9399"/>
    <tableColumn id="9400" xr3:uid="{6FA1D6EC-70D4-4294-B9BD-3A977B8B85C0}" name="Column9400"/>
    <tableColumn id="9401" xr3:uid="{D8901A8D-08C7-4274-90EA-373C2297D457}" name="Column9401"/>
    <tableColumn id="9402" xr3:uid="{6E2E53A2-DA88-4393-88EB-5A6B0B531C61}" name="Column9402"/>
    <tableColumn id="9403" xr3:uid="{1956E946-767A-4280-9D45-7C6F9995E02C}" name="Column9403"/>
    <tableColumn id="9404" xr3:uid="{4131671A-4FE7-4B1E-ADD2-AED11793F63F}" name="Column9404"/>
    <tableColumn id="9405" xr3:uid="{76B97D55-1918-4E0E-BE8C-E11CA7C4F391}" name="Column9405"/>
    <tableColumn id="9406" xr3:uid="{3CA858A5-658E-498E-9118-C5D11B2A0B05}" name="Column9406"/>
    <tableColumn id="9407" xr3:uid="{8D876205-413F-4EE8-B4FF-038EF477B947}" name="Column9407"/>
    <tableColumn id="9408" xr3:uid="{74C8A783-E2B5-4EA8-A62E-9BE6DCBF120E}" name="Column9408"/>
    <tableColumn id="9409" xr3:uid="{4BC3CC16-3AA5-46B0-B678-A639CDBB764D}" name="Column9409"/>
    <tableColumn id="9410" xr3:uid="{A63CF1F9-ECFF-4E87-9F2D-7215D5A73940}" name="Column9410"/>
    <tableColumn id="9411" xr3:uid="{3C59AC9D-E2A2-4C66-B773-3953E72CD012}" name="Column9411"/>
    <tableColumn id="9412" xr3:uid="{3BC3CB4C-451F-4EF8-894B-0DA450B35E1A}" name="Column9412"/>
    <tableColumn id="9413" xr3:uid="{9BA4A011-55E5-4E43-82F4-8E2D2E4608BE}" name="Column9413"/>
    <tableColumn id="9414" xr3:uid="{02B9359E-3D23-4EDD-884D-F45CAC794F86}" name="Column9414"/>
    <tableColumn id="9415" xr3:uid="{8977284E-628D-468A-9561-0C289DADE002}" name="Column9415"/>
    <tableColumn id="9416" xr3:uid="{D4649382-E495-4B1E-B82F-0AA198A24F39}" name="Column9416"/>
    <tableColumn id="9417" xr3:uid="{B05D6D9D-E116-427A-BD1D-F3623E796706}" name="Column9417"/>
    <tableColumn id="9418" xr3:uid="{7709B7AF-D667-4DEC-8A9A-C5B9A001E898}" name="Column9418"/>
    <tableColumn id="9419" xr3:uid="{B8815208-8839-4546-94DA-A5D5B0F1CDAD}" name="Column9419"/>
    <tableColumn id="9420" xr3:uid="{ADB40975-0E81-4FE5-864C-C13CF360DB8D}" name="Column9420"/>
    <tableColumn id="9421" xr3:uid="{DA73EAB9-7733-4A1A-9B59-4F245B18F23C}" name="Column9421"/>
    <tableColumn id="9422" xr3:uid="{03B34660-CCF4-43EC-9D16-2A67E8524DB5}" name="Column9422"/>
    <tableColumn id="9423" xr3:uid="{B57A9B43-E9F0-41BF-BD5D-78D22688FB0E}" name="Column9423"/>
    <tableColumn id="9424" xr3:uid="{C3D47ECF-DEF2-43B9-9653-3A6657DD854C}" name="Column9424"/>
    <tableColumn id="9425" xr3:uid="{5C594776-7FE4-460A-96BB-AD97C58CC7C8}" name="Column9425"/>
    <tableColumn id="9426" xr3:uid="{5B498C0B-CDC4-43E1-882A-52A4A5B84215}" name="Column9426"/>
    <tableColumn id="9427" xr3:uid="{F8D77DA4-11B0-48D6-8F2B-D3C9D8BF2CBD}" name="Column9427"/>
    <tableColumn id="9428" xr3:uid="{3F68EE27-EF65-4545-8A12-29E65A5CE953}" name="Column9428"/>
    <tableColumn id="9429" xr3:uid="{C833031F-90F6-4CFC-89AE-406287820D54}" name="Column9429"/>
    <tableColumn id="9430" xr3:uid="{E1EB77D2-E8CE-43BB-B472-D268465225AE}" name="Column9430"/>
    <tableColumn id="9431" xr3:uid="{881F5332-40B3-468E-AA5C-45A40EEF9FA8}" name="Column9431"/>
    <tableColumn id="9432" xr3:uid="{795CE54E-A934-40C5-B957-1FCB80093C9C}" name="Column9432"/>
    <tableColumn id="9433" xr3:uid="{2AE1464C-09FD-43C4-9390-D4D6EF2C9154}" name="Column9433"/>
    <tableColumn id="9434" xr3:uid="{6289CC2F-C40E-4F30-9BF1-D694B427F96E}" name="Column9434"/>
    <tableColumn id="9435" xr3:uid="{615E098C-A953-463C-8352-34791D9771C9}" name="Column9435"/>
    <tableColumn id="9436" xr3:uid="{338981E3-E060-480F-B36E-FE3839814565}" name="Column9436"/>
    <tableColumn id="9437" xr3:uid="{3A5426E2-9CB6-49CC-B8E5-BEC7E1F53277}" name="Column9437"/>
    <tableColumn id="9438" xr3:uid="{A6F2F8F5-9C98-4610-BBBB-4C25A8C09044}" name="Column9438"/>
    <tableColumn id="9439" xr3:uid="{1AFE0388-7E05-42E6-987B-F6B0B755E9F2}" name="Column9439"/>
    <tableColumn id="9440" xr3:uid="{3D2FAD30-0D96-4A45-9F0C-7062F1844A1E}" name="Column9440"/>
    <tableColumn id="9441" xr3:uid="{8271D205-E0FA-4E06-B52E-B947ED36C316}" name="Column9441"/>
    <tableColumn id="9442" xr3:uid="{FA507CD9-744E-4FEF-9E64-22E002AFDE7F}" name="Column9442"/>
    <tableColumn id="9443" xr3:uid="{F5E7407A-BAAE-4A59-A763-D692F9D31BEA}" name="Column9443"/>
    <tableColumn id="9444" xr3:uid="{14338C5B-B72F-44E3-B28C-74529C6296CC}" name="Column9444"/>
    <tableColumn id="9445" xr3:uid="{5A74F586-2BD5-45D4-8F68-2F96F26F394C}" name="Column9445"/>
    <tableColumn id="9446" xr3:uid="{F41F3B15-3D00-4341-BA41-52271616DCD6}" name="Column9446"/>
    <tableColumn id="9447" xr3:uid="{825A8721-C8BF-4DF7-93A4-AD3C71739454}" name="Column9447"/>
    <tableColumn id="9448" xr3:uid="{2B641212-DCD6-4518-AABD-3AE51557BAD9}" name="Column9448"/>
    <tableColumn id="9449" xr3:uid="{B16F178E-AE0D-42DB-93D7-57A3C9EB752E}" name="Column9449"/>
    <tableColumn id="9450" xr3:uid="{E2F13E31-A1C2-49E6-8344-DB9C5D3B3B65}" name="Column9450"/>
    <tableColumn id="9451" xr3:uid="{3CDEAF98-45B2-434E-A5D7-2D31A01ABBF5}" name="Column9451"/>
    <tableColumn id="9452" xr3:uid="{BB2981A0-8BF6-44CB-8EA5-26522F597327}" name="Column9452"/>
    <tableColumn id="9453" xr3:uid="{C9CA407F-A868-4312-8A33-F915632D6866}" name="Column9453"/>
    <tableColumn id="9454" xr3:uid="{7808F230-2693-4980-9EAF-9FA8B64FE0A3}" name="Column9454"/>
    <tableColumn id="9455" xr3:uid="{706EECC4-94D1-499E-B475-2A100C8290FA}" name="Column9455"/>
    <tableColumn id="9456" xr3:uid="{F4576FC5-CBEE-4D76-9B38-DA133E12DFA6}" name="Column9456"/>
    <tableColumn id="9457" xr3:uid="{8C4D6DD6-E866-45FC-99A8-83A3E00C0896}" name="Column9457"/>
    <tableColumn id="9458" xr3:uid="{DEB283D3-B9E7-4AFB-A6F3-DEF6E7CA0577}" name="Column9458"/>
    <tableColumn id="9459" xr3:uid="{C6321A1A-37B5-4531-B7DD-9736C21D98B1}" name="Column9459"/>
    <tableColumn id="9460" xr3:uid="{59C856F5-0849-4786-A953-6527ED916CD0}" name="Column9460"/>
    <tableColumn id="9461" xr3:uid="{159B7D6A-622D-4D8C-9989-586CABA38EB0}" name="Column9461"/>
    <tableColumn id="9462" xr3:uid="{69139CDE-5E05-412F-967B-C24C37270FAA}" name="Column9462"/>
    <tableColumn id="9463" xr3:uid="{EBC6AE71-C7AE-4590-AE6B-84914A7251E3}" name="Column9463"/>
    <tableColumn id="9464" xr3:uid="{881657C9-8B6D-4056-AA16-584AF5A6E52F}" name="Column9464"/>
    <tableColumn id="9465" xr3:uid="{B436F0B0-35E8-4F15-8E0E-81506D193206}" name="Column9465"/>
    <tableColumn id="9466" xr3:uid="{F4FD2BA1-53EC-41B3-BBEF-ED9ACAC1AA4A}" name="Column9466"/>
    <tableColumn id="9467" xr3:uid="{5981318A-1E40-4E7D-B14D-643198CB8966}" name="Column9467"/>
    <tableColumn id="9468" xr3:uid="{7A034D92-42E0-4F1A-AA62-017792B772B4}" name="Column9468"/>
    <tableColumn id="9469" xr3:uid="{352576EE-234C-4132-9B22-93E572D4122E}" name="Column9469"/>
    <tableColumn id="9470" xr3:uid="{B4DCC9FE-D69B-4390-8DBF-EEE8F8E6EB36}" name="Column9470"/>
    <tableColumn id="9471" xr3:uid="{AFA4AF82-9700-4908-B2D3-848DFCC504E1}" name="Column9471"/>
    <tableColumn id="9472" xr3:uid="{9221E05C-F950-45D5-87D2-F241B24E0DBC}" name="Column9472"/>
    <tableColumn id="9473" xr3:uid="{76853487-49A5-47B6-9DED-E6873949C388}" name="Column9473"/>
    <tableColumn id="9474" xr3:uid="{968B377C-FE2A-4ED8-B065-9D758B859EBF}" name="Column9474"/>
    <tableColumn id="9475" xr3:uid="{6A8849BA-6F3B-46A2-B9C9-138921A27DE3}" name="Column9475"/>
    <tableColumn id="9476" xr3:uid="{66E1384E-A453-4B8C-8D9A-3079D211F553}" name="Column9476"/>
    <tableColumn id="9477" xr3:uid="{3D35CA4D-045A-4A8A-B858-B04E18A9DA33}" name="Column9477"/>
    <tableColumn id="9478" xr3:uid="{C65351F1-78FD-4A47-9099-66F0A802704F}" name="Column9478"/>
    <tableColumn id="9479" xr3:uid="{6FB69C51-FCBC-4277-AD72-30B830FBCC49}" name="Column9479"/>
    <tableColumn id="9480" xr3:uid="{44A72220-DE9D-4CC1-BA63-2B8C6901D2F6}" name="Column9480"/>
    <tableColumn id="9481" xr3:uid="{8EC1A751-A868-4A12-9982-E239BFB8C9E5}" name="Column9481"/>
    <tableColumn id="9482" xr3:uid="{A7D26C9F-31F7-43E8-82D8-DFD8757C9031}" name="Column9482"/>
    <tableColumn id="9483" xr3:uid="{EC681DEC-0AB5-4C82-B750-AAA3A5E37E3E}" name="Column9483"/>
    <tableColumn id="9484" xr3:uid="{898691CE-FCE5-4BA0-BA02-851E75FB7ABB}" name="Column9484"/>
    <tableColumn id="9485" xr3:uid="{42E265C2-F2FB-44EE-9BBF-3E1E863ABC52}" name="Column9485"/>
    <tableColumn id="9486" xr3:uid="{46FCEBEF-AB34-4B0D-95D1-C944356D1185}" name="Column9486"/>
    <tableColumn id="9487" xr3:uid="{E7648CF4-98A4-4D30-AB0C-5BB14099B548}" name="Column9487"/>
    <tableColumn id="9488" xr3:uid="{AF430819-09FD-4D48-BC43-9DCEFF4780F4}" name="Column9488"/>
    <tableColumn id="9489" xr3:uid="{5EA2483A-DD76-495C-B6F0-25A69E88EBF0}" name="Column9489"/>
    <tableColumn id="9490" xr3:uid="{F99C0D40-C2C8-4180-B5D9-8C2BA15EEB3B}" name="Column9490"/>
    <tableColumn id="9491" xr3:uid="{F02F9DF6-9B7C-4FB3-A82B-1175587B3FAF}" name="Column9491"/>
    <tableColumn id="9492" xr3:uid="{5476EC9C-18ED-4C61-9D5D-FD36E8FF6DA5}" name="Column9492"/>
    <tableColumn id="9493" xr3:uid="{CFF8ADF1-94DF-4F84-9973-78EFEA0041CA}" name="Column9493"/>
    <tableColumn id="9494" xr3:uid="{ED827572-3747-4D8A-AD2E-B225710D505C}" name="Column9494"/>
    <tableColumn id="9495" xr3:uid="{E611DDE5-F7A9-4998-9136-40120B707715}" name="Column9495"/>
    <tableColumn id="9496" xr3:uid="{F0FBE1ED-7B00-4B1F-850B-41EDDD2098FC}" name="Column9496"/>
    <tableColumn id="9497" xr3:uid="{009D826B-D491-42FA-9618-6F4B5630C619}" name="Column9497"/>
    <tableColumn id="9498" xr3:uid="{4F9C64A5-1FEA-4EF7-B3E0-09F962A85BD7}" name="Column9498"/>
    <tableColumn id="9499" xr3:uid="{E58BCE3E-BDA2-4989-83FD-ED20F84EDEC3}" name="Column9499"/>
    <tableColumn id="9500" xr3:uid="{E793DAB3-E1F7-4E4A-9020-7B7CE714865B}" name="Column9500"/>
    <tableColumn id="9501" xr3:uid="{FA5C0B8A-CD4E-4F8F-B9B6-C8EEE679424E}" name="Column9501"/>
    <tableColumn id="9502" xr3:uid="{525C5D74-5571-4DC3-9A09-1A620CBE78D9}" name="Column9502"/>
    <tableColumn id="9503" xr3:uid="{FA7C3563-171C-44E0-A973-23FC5CBC45EF}" name="Column9503"/>
    <tableColumn id="9504" xr3:uid="{604B2DBD-B824-493E-A266-0C40D7001049}" name="Column9504"/>
    <tableColumn id="9505" xr3:uid="{1C41CBED-EFEC-4FF8-AD07-F6521B64E286}" name="Column9505"/>
    <tableColumn id="9506" xr3:uid="{FDE39AD3-AFDC-4B51-8B67-7E3BEBBED906}" name="Column9506"/>
    <tableColumn id="9507" xr3:uid="{DA646A2F-AF1B-4D02-AE20-AF1DF3CBB6D4}" name="Column9507"/>
    <tableColumn id="9508" xr3:uid="{A205BAA6-A416-4C1C-A053-96482CD7C272}" name="Column9508"/>
    <tableColumn id="9509" xr3:uid="{68339777-6DC7-4A01-8387-2E340D7EB2BB}" name="Column9509"/>
    <tableColumn id="9510" xr3:uid="{BF34B418-61A2-4CC6-BF23-DE4CBC05B36B}" name="Column9510"/>
    <tableColumn id="9511" xr3:uid="{B44121CB-0AA2-4328-846D-624C9511B47A}" name="Column9511"/>
    <tableColumn id="9512" xr3:uid="{B4D5919F-A442-485E-94A4-82659C2AE65C}" name="Column9512"/>
    <tableColumn id="9513" xr3:uid="{C1432616-78E2-46CA-A24E-583261D2BC94}" name="Column9513"/>
    <tableColumn id="9514" xr3:uid="{CD2A0F37-7220-4DD8-BD1D-50724CFDBC3F}" name="Column9514"/>
    <tableColumn id="9515" xr3:uid="{5E247610-100A-45AA-9855-644613997493}" name="Column9515"/>
    <tableColumn id="9516" xr3:uid="{B5BA4182-7836-414D-9191-3F13EC8C03DF}" name="Column9516"/>
    <tableColumn id="9517" xr3:uid="{3924B52C-54A0-4209-AED5-BBDDE7563A3B}" name="Column9517"/>
    <tableColumn id="9518" xr3:uid="{0DD36D17-0BFB-4A28-9BCD-28100A89D6A9}" name="Column9518"/>
    <tableColumn id="9519" xr3:uid="{0E959988-041F-4920-92DD-27F457F29E74}" name="Column9519"/>
    <tableColumn id="9520" xr3:uid="{1A0C95DD-5731-42C4-B9CB-BF6F4A977EDF}" name="Column9520"/>
    <tableColumn id="9521" xr3:uid="{419A4190-095E-4167-AFDD-8E3EA996AAEB}" name="Column9521"/>
    <tableColumn id="9522" xr3:uid="{825444D7-A0A5-4EE5-94CF-CDD309DB7AD8}" name="Column9522"/>
    <tableColumn id="9523" xr3:uid="{EFC4EC69-078A-4B83-8668-EC41B5312A0B}" name="Column9523"/>
    <tableColumn id="9524" xr3:uid="{58EC75E2-F8CA-4B6D-9692-FDD2DFECE14C}" name="Column9524"/>
    <tableColumn id="9525" xr3:uid="{2270286A-3F50-4F27-A4AF-EB0D0D069454}" name="Column9525"/>
    <tableColumn id="9526" xr3:uid="{BE2D47F4-218A-408B-B39A-2DF84C87AF5D}" name="Column9526"/>
    <tableColumn id="9527" xr3:uid="{E63C6E8A-E8AA-474E-B58A-55B98A673150}" name="Column9527"/>
    <tableColumn id="9528" xr3:uid="{74C3E328-49DE-4567-BF77-419FA8709AD6}" name="Column9528"/>
    <tableColumn id="9529" xr3:uid="{B09D6D3F-4A01-4DE2-B2E4-F1CE70CC9053}" name="Column9529"/>
    <tableColumn id="9530" xr3:uid="{E8921E9A-AD7F-47E3-89C2-9310DB15FC02}" name="Column9530"/>
    <tableColumn id="9531" xr3:uid="{552E092E-F251-4D75-83BF-2E89B3BAB98F}" name="Column9531"/>
    <tableColumn id="9532" xr3:uid="{3AE2F6E4-5A62-4990-9ADC-C922EB870A9F}" name="Column9532"/>
    <tableColumn id="9533" xr3:uid="{C58E2CBC-8C4D-41FD-A52A-28DBCC451FEB}" name="Column9533"/>
    <tableColumn id="9534" xr3:uid="{0CE1503A-5561-4111-974B-17CF85D011E6}" name="Column9534"/>
    <tableColumn id="9535" xr3:uid="{955B07B4-ADC7-4C02-BD81-B9CAFF6084CB}" name="Column9535"/>
    <tableColumn id="9536" xr3:uid="{F6856469-3107-4D78-A748-37FAAF78DD11}" name="Column9536"/>
    <tableColumn id="9537" xr3:uid="{C5A54055-A158-43CC-9A30-91E16A4F48A6}" name="Column9537"/>
    <tableColumn id="9538" xr3:uid="{F327EA5F-F949-4794-9441-A5EB1D864D19}" name="Column9538"/>
    <tableColumn id="9539" xr3:uid="{F269D0DF-CBE9-43FE-A0EB-CA3E1053B6E4}" name="Column9539"/>
    <tableColumn id="9540" xr3:uid="{D9E55781-FACE-4716-A18D-3AFA99BB9CEC}" name="Column9540"/>
    <tableColumn id="9541" xr3:uid="{F66399DF-8F07-40AD-AB15-BE82381E8BCD}" name="Column9541"/>
    <tableColumn id="9542" xr3:uid="{1F9C096C-C3AF-4764-87D3-2F6EC4803DDE}" name="Column9542"/>
    <tableColumn id="9543" xr3:uid="{101BF97C-B3CA-4710-940A-2C0DE57905B0}" name="Column9543"/>
    <tableColumn id="9544" xr3:uid="{E145FD0B-3BDE-4EAD-8B68-17E7B5E8FCE9}" name="Column9544"/>
    <tableColumn id="9545" xr3:uid="{02776B37-7858-41F2-B3E0-8FBBEF39BB35}" name="Column9545"/>
    <tableColumn id="9546" xr3:uid="{7C5D8E87-7650-43E3-8C58-E3D1671B5422}" name="Column9546"/>
    <tableColumn id="9547" xr3:uid="{EA0FC003-54C4-4249-864F-4F4C290B7E51}" name="Column9547"/>
    <tableColumn id="9548" xr3:uid="{CC52D4C5-361E-4F0B-B047-C7D37ACEB26D}" name="Column9548"/>
    <tableColumn id="9549" xr3:uid="{7A9DB7E3-ECBF-40F2-AF92-E760EDFF608B}" name="Column9549"/>
    <tableColumn id="9550" xr3:uid="{1C8211FC-F9D2-42A4-82A1-3E0FBD047566}" name="Column9550"/>
    <tableColumn id="9551" xr3:uid="{FF4BF8CD-9B2A-4088-A9A8-865250C973C8}" name="Column9551"/>
    <tableColumn id="9552" xr3:uid="{BC939A4E-CCF2-4562-97AD-E0118C547BAC}" name="Column9552"/>
    <tableColumn id="9553" xr3:uid="{0CC951B6-EE77-477A-A587-183B4DF8788A}" name="Column9553"/>
    <tableColumn id="9554" xr3:uid="{5F62BF79-3852-4DD6-8A40-7CCA812C14E4}" name="Column9554"/>
    <tableColumn id="9555" xr3:uid="{5878261D-84CF-4EDE-B541-154D7418E939}" name="Column9555"/>
    <tableColumn id="9556" xr3:uid="{67872353-5E35-4940-9F04-F899877A854D}" name="Column9556"/>
    <tableColumn id="9557" xr3:uid="{35170961-09B7-44B1-8499-9E6621E1D112}" name="Column9557"/>
    <tableColumn id="9558" xr3:uid="{97116CA2-BE6F-44AF-82F5-B166E993E2C7}" name="Column9558"/>
    <tableColumn id="9559" xr3:uid="{6D92D0F6-9684-49A1-94D0-FAE325B5AFE9}" name="Column9559"/>
    <tableColumn id="9560" xr3:uid="{14149304-ED74-4FDE-A948-3C7C70892ADC}" name="Column9560"/>
    <tableColumn id="9561" xr3:uid="{69A60CA4-9422-48CA-B3BA-2674A29C0356}" name="Column9561"/>
    <tableColumn id="9562" xr3:uid="{5480BCA5-0FBF-4B26-9DDB-C1AEEC677B15}" name="Column9562"/>
    <tableColumn id="9563" xr3:uid="{FAB86A1F-4CE8-40B8-AB76-C4D89D033D98}" name="Column9563"/>
    <tableColumn id="9564" xr3:uid="{0E955896-38FA-4C9E-9218-25299D22A7E4}" name="Column9564"/>
    <tableColumn id="9565" xr3:uid="{9F86F540-5F90-4346-B326-54E97C027DAF}" name="Column9565"/>
    <tableColumn id="9566" xr3:uid="{7A3FAF0B-FAEE-4F64-A29D-65AB519A2412}" name="Column9566"/>
    <tableColumn id="9567" xr3:uid="{BBB710F0-C7F8-4EBF-873B-D39FE3F0F274}" name="Column9567"/>
    <tableColumn id="9568" xr3:uid="{33AFD4EF-FC74-44E8-95B4-9E186E47D642}" name="Column9568"/>
    <tableColumn id="9569" xr3:uid="{D4ACDCDD-D5D9-41BE-A7DF-F8D71308272D}" name="Column9569"/>
    <tableColumn id="9570" xr3:uid="{0B58513B-6153-43A7-A667-873328B1EEF3}" name="Column9570"/>
    <tableColumn id="9571" xr3:uid="{4A556C77-538B-4D8B-B15F-429BE8B02466}" name="Column9571"/>
    <tableColumn id="9572" xr3:uid="{76BF90DD-F11D-4B33-8FB2-8BC96EED4E7C}" name="Column9572"/>
    <tableColumn id="9573" xr3:uid="{712B79B7-D283-4D0F-B86A-4A6817E398B4}" name="Column9573"/>
    <tableColumn id="9574" xr3:uid="{A5A61897-BFF1-4189-AF36-2DD36D0E982A}" name="Column9574"/>
    <tableColumn id="9575" xr3:uid="{67F798C3-CC12-4665-A89C-403225F53D54}" name="Column9575"/>
    <tableColumn id="9576" xr3:uid="{B59B0D4C-7D3D-4F52-8781-0BB44036DEAE}" name="Column9576"/>
    <tableColumn id="9577" xr3:uid="{45F6D55C-D4CF-4571-ADE1-8A463A02112B}" name="Column9577"/>
    <tableColumn id="9578" xr3:uid="{FDE74B09-710A-40B8-90DB-01A198921763}" name="Column9578"/>
    <tableColumn id="9579" xr3:uid="{B99E2D3A-DAE6-4348-9E55-F9CE4540A4AF}" name="Column9579"/>
    <tableColumn id="9580" xr3:uid="{D797000B-3B5C-44BD-AE28-C6018E56E372}" name="Column9580"/>
    <tableColumn id="9581" xr3:uid="{3C0FC977-19D9-4633-9549-087997879745}" name="Column9581"/>
    <tableColumn id="9582" xr3:uid="{797DE698-233F-45D3-9C80-BD3365836C1D}" name="Column9582"/>
    <tableColumn id="9583" xr3:uid="{2E6862C9-C412-4F0C-A6DC-D90C34FFD3DE}" name="Column9583"/>
    <tableColumn id="9584" xr3:uid="{1230AE4D-48C0-419C-BD19-3F4ACDA05F00}" name="Column9584"/>
    <tableColumn id="9585" xr3:uid="{5AA11069-27FB-4AF5-94EA-7C03030C9704}" name="Column9585"/>
    <tableColumn id="9586" xr3:uid="{6521061D-9845-4D15-8655-0B12D83F7F29}" name="Column9586"/>
    <tableColumn id="9587" xr3:uid="{0270BDE9-F3B0-4972-998C-0060EE1B6642}" name="Column9587"/>
    <tableColumn id="9588" xr3:uid="{3760999F-3EA4-413A-A397-8C54E4785643}" name="Column9588"/>
    <tableColumn id="9589" xr3:uid="{8108E6B2-1D61-4209-A4BB-2A1B9D9F459B}" name="Column9589"/>
    <tableColumn id="9590" xr3:uid="{55620FCB-F5CA-4CEB-8A90-450B9B9D5427}" name="Column9590"/>
    <tableColumn id="9591" xr3:uid="{65C284D4-EAC3-48FC-9BB4-EE8A15AF535B}" name="Column9591"/>
    <tableColumn id="9592" xr3:uid="{842DB3EA-F7E5-4802-B859-526A6FC5ECC3}" name="Column9592"/>
    <tableColumn id="9593" xr3:uid="{9C2CB1F6-1EEB-4695-9FC4-D0922F583C8C}" name="Column9593"/>
    <tableColumn id="9594" xr3:uid="{7B3DDEFB-32E6-4D72-968E-C6F517FC347E}" name="Column9594"/>
    <tableColumn id="9595" xr3:uid="{3181036D-AA01-40C9-AE8E-F3800A304EB8}" name="Column9595"/>
    <tableColumn id="9596" xr3:uid="{10537B93-31A4-494E-AD40-043F057AB21C}" name="Column9596"/>
    <tableColumn id="9597" xr3:uid="{8230BFB0-DDFC-4375-815D-5DF0ADCD8F57}" name="Column9597"/>
    <tableColumn id="9598" xr3:uid="{565292EE-0EAA-4BBC-A859-59C127E0C5B1}" name="Column9598"/>
    <tableColumn id="9599" xr3:uid="{0BAA49F3-C552-494D-9BA0-232EB87B8D69}" name="Column9599"/>
    <tableColumn id="9600" xr3:uid="{197688BE-C788-4C9B-B26B-5F0FD24925A3}" name="Column9600"/>
    <tableColumn id="9601" xr3:uid="{4D968B5F-A098-471B-B6D3-7F94D21981BC}" name="Column9601"/>
    <tableColumn id="9602" xr3:uid="{E1865508-FF21-4185-BE59-AC18A88ED925}" name="Column9602"/>
    <tableColumn id="9603" xr3:uid="{4E98C374-72E0-4AB6-B329-24FCCE592FC8}" name="Column9603"/>
    <tableColumn id="9604" xr3:uid="{40D35543-05F4-4101-BEFD-5B881AF54589}" name="Column9604"/>
    <tableColumn id="9605" xr3:uid="{C4630D26-8FCD-436C-87A9-8B02794B453F}" name="Column9605"/>
    <tableColumn id="9606" xr3:uid="{2D81AE0C-45A4-41F3-9FBA-D89D38627B14}" name="Column9606"/>
    <tableColumn id="9607" xr3:uid="{0ADC87E0-9692-4216-9563-739B99BF1C61}" name="Column9607"/>
    <tableColumn id="9608" xr3:uid="{E3D24817-75E3-4951-82C6-D8CB1FB00BF3}" name="Column9608"/>
    <tableColumn id="9609" xr3:uid="{B7D6F3A1-6470-44AB-A692-4E972BE2A48A}" name="Column9609"/>
    <tableColumn id="9610" xr3:uid="{7BC28BAA-F83D-4CA3-93DA-2A3C5ECEFBFA}" name="Column9610"/>
    <tableColumn id="9611" xr3:uid="{CEB81B89-B7A5-4C5B-A356-2556247C1651}" name="Column9611"/>
    <tableColumn id="9612" xr3:uid="{4015F648-D99D-4260-AB2B-58BB2CFDE50B}" name="Column9612"/>
    <tableColumn id="9613" xr3:uid="{2E2BAD20-55B8-43DC-9ECB-C173A55245A5}" name="Column9613"/>
    <tableColumn id="9614" xr3:uid="{D00039D0-57F8-4C94-8E47-979AACA537F0}" name="Column9614"/>
    <tableColumn id="9615" xr3:uid="{7750F011-C42E-4B77-A254-60F374EDAD27}" name="Column9615"/>
    <tableColumn id="9616" xr3:uid="{956EC07E-EF53-48F5-9936-92B23371A535}" name="Column9616"/>
    <tableColumn id="9617" xr3:uid="{FB3CF811-4331-488C-A4E4-A5DC957E16B4}" name="Column9617"/>
    <tableColumn id="9618" xr3:uid="{EA08D660-1BD6-4909-90D1-E8FF53E757F7}" name="Column9618"/>
    <tableColumn id="9619" xr3:uid="{3F08D5F2-B2CD-49C7-90DA-829AB9CCE5DE}" name="Column9619"/>
    <tableColumn id="9620" xr3:uid="{CD0E38B1-5111-44DD-B2C1-731FDFF212B3}" name="Column9620"/>
    <tableColumn id="9621" xr3:uid="{207F75D0-5E0F-4809-B144-CF41DC62C28D}" name="Column9621"/>
    <tableColumn id="9622" xr3:uid="{F5DA29DC-F918-490E-8D53-5F53AEB12EB0}" name="Column9622"/>
    <tableColumn id="9623" xr3:uid="{E031B372-28ED-4873-A6B1-7F7C990B3824}" name="Column9623"/>
    <tableColumn id="9624" xr3:uid="{33DB4D77-561A-41F3-88A3-7231E75CA9CD}" name="Column9624"/>
    <tableColumn id="9625" xr3:uid="{7800D0A6-F97F-431F-A2C6-01B3532EBDD1}" name="Column9625"/>
    <tableColumn id="9626" xr3:uid="{ECC3446E-CADE-4E2C-ACF7-81EA22746BB5}" name="Column9626"/>
    <tableColumn id="9627" xr3:uid="{C7C4A5BC-4591-422F-9106-84A59AB351A5}" name="Column9627"/>
    <tableColumn id="9628" xr3:uid="{7A0511C1-955A-48DF-B368-4ADADA8C7180}" name="Column9628"/>
    <tableColumn id="9629" xr3:uid="{4CF8F3F6-D657-42D9-89B7-39578449D5DB}" name="Column9629"/>
    <tableColumn id="9630" xr3:uid="{1778646B-4C84-4E97-9F27-78134A340031}" name="Column9630"/>
    <tableColumn id="9631" xr3:uid="{A1EB5848-5D88-4691-AAAA-2BBD65E60130}" name="Column9631"/>
    <tableColumn id="9632" xr3:uid="{508323EF-2304-40DE-94EE-055DB2AB3CDE}" name="Column9632"/>
    <tableColumn id="9633" xr3:uid="{8F61E94E-735A-4F2E-ABC2-E58D337B5F83}" name="Column9633"/>
    <tableColumn id="9634" xr3:uid="{931FA828-04CB-42E7-A1BE-8ED7919C1CCF}" name="Column9634"/>
    <tableColumn id="9635" xr3:uid="{362A2D5E-FCBA-4922-928F-93717F2A5BF5}" name="Column9635"/>
    <tableColumn id="9636" xr3:uid="{CD6EBB22-CAF3-4DC3-A66B-565744892781}" name="Column9636"/>
    <tableColumn id="9637" xr3:uid="{B2BCA173-759C-4845-8BA8-BB72FD0E9744}" name="Column9637"/>
    <tableColumn id="9638" xr3:uid="{2BFCF00D-8370-44F2-B99B-370A08E4B52E}" name="Column9638"/>
    <tableColumn id="9639" xr3:uid="{F93E3B77-78AD-4A50-B8C6-FABF4E29F8DF}" name="Column9639"/>
    <tableColumn id="9640" xr3:uid="{960BDE4F-4B68-4F21-8414-28C24315F202}" name="Column9640"/>
    <tableColumn id="9641" xr3:uid="{A2D91CD4-51B4-4817-8775-66199D36B946}" name="Column9641"/>
    <tableColumn id="9642" xr3:uid="{11507486-2473-403C-8CE2-8AD79D3D334C}" name="Column9642"/>
    <tableColumn id="9643" xr3:uid="{368D6EE4-CE57-4D25-9492-582188E0268B}" name="Column9643"/>
    <tableColumn id="9644" xr3:uid="{14B7D74B-EC50-4A1A-BCE7-507F34643E40}" name="Column9644"/>
    <tableColumn id="9645" xr3:uid="{FA553A38-005D-469B-97B1-A04EE024DDA6}" name="Column9645"/>
    <tableColumn id="9646" xr3:uid="{FC3E9965-7BA2-466F-AB11-DD8052411DBB}" name="Column9646"/>
    <tableColumn id="9647" xr3:uid="{73B0C56C-7837-452F-982E-49D75A0D884A}" name="Column9647"/>
    <tableColumn id="9648" xr3:uid="{FAEB0E69-F60E-49C7-AE0B-A1E7C28D54B6}" name="Column9648"/>
    <tableColumn id="9649" xr3:uid="{C7969685-2B7F-4B18-8442-F5DD14DFD970}" name="Column9649"/>
    <tableColumn id="9650" xr3:uid="{94C7B25C-128D-41C0-8011-B04DF9EC737E}" name="Column9650"/>
    <tableColumn id="9651" xr3:uid="{8227C135-8076-4DB2-B2E6-EFEE37700E06}" name="Column9651"/>
    <tableColumn id="9652" xr3:uid="{A676DA87-6A5A-403A-A8E2-44E7052F064A}" name="Column9652"/>
    <tableColumn id="9653" xr3:uid="{8E20164A-E281-4134-8C8A-682145FE33D7}" name="Column9653"/>
    <tableColumn id="9654" xr3:uid="{21D7BA95-07BC-47A4-A944-95D6BA6702B3}" name="Column9654"/>
    <tableColumn id="9655" xr3:uid="{263FA322-FE97-4480-8E7C-AEFBDA34234A}" name="Column9655"/>
    <tableColumn id="9656" xr3:uid="{4CB1A30F-1CA9-40CF-A57B-27CD80E5FB58}" name="Column9656"/>
    <tableColumn id="9657" xr3:uid="{7B0D8F87-5CC6-4C6D-982F-F897FA964539}" name="Column9657"/>
    <tableColumn id="9658" xr3:uid="{46F2A4B5-B942-44FD-A8C4-7D4F45D93F26}" name="Column9658"/>
    <tableColumn id="9659" xr3:uid="{6CE4A28D-32A5-4A1D-82E1-9C8D644F40FD}" name="Column9659"/>
    <tableColumn id="9660" xr3:uid="{DE5DA398-5CC1-4567-9A39-82B11164CCC0}" name="Column9660"/>
    <tableColumn id="9661" xr3:uid="{2E887016-7058-4EB1-BB2B-4C280FAB5881}" name="Column9661"/>
    <tableColumn id="9662" xr3:uid="{A439B3A9-DE1F-4FA3-979F-C1129467BC1C}" name="Column9662"/>
    <tableColumn id="9663" xr3:uid="{FD2691E0-E81F-4066-9E73-4317957EE3B3}" name="Column9663"/>
    <tableColumn id="9664" xr3:uid="{1E3EA66C-0613-46B9-B0C6-5FAEC22013A7}" name="Column9664"/>
    <tableColumn id="9665" xr3:uid="{9BE9AAAE-D5CF-4AFC-B63E-0094D0A4B074}" name="Column9665"/>
    <tableColumn id="9666" xr3:uid="{3962F05E-CE8E-4E78-9685-08D484065370}" name="Column9666"/>
    <tableColumn id="9667" xr3:uid="{BB9D5FC1-3562-4F7F-A00A-C2E6A9A03CAA}" name="Column9667"/>
    <tableColumn id="9668" xr3:uid="{5B726C33-49EB-4231-9292-DCE521E7FDB8}" name="Column9668"/>
    <tableColumn id="9669" xr3:uid="{863A0121-71C4-45A1-8697-C4EFEE4C8B28}" name="Column9669"/>
    <tableColumn id="9670" xr3:uid="{4B582484-B1E6-400A-A038-7AA035EAA5F7}" name="Column9670"/>
    <tableColumn id="9671" xr3:uid="{A75F8684-558A-45FA-BFCD-177F77D4D604}" name="Column9671"/>
    <tableColumn id="9672" xr3:uid="{2371EB19-335E-4B95-B8F0-B927744C2A81}" name="Column9672"/>
    <tableColumn id="9673" xr3:uid="{08F0E92A-DB58-417E-8C55-7F687572BF96}" name="Column9673"/>
    <tableColumn id="9674" xr3:uid="{AE7FD001-1A67-4105-8023-CD8AC0446504}" name="Column9674"/>
    <tableColumn id="9675" xr3:uid="{E394CCDA-6264-4B69-8A82-2C6301A758F1}" name="Column9675"/>
    <tableColumn id="9676" xr3:uid="{C4B66C47-2753-4F62-AF10-68C3D7FFD4EA}" name="Column9676"/>
    <tableColumn id="9677" xr3:uid="{72384E3D-C969-47CB-B9A2-C3A62DA45806}" name="Column9677"/>
    <tableColumn id="9678" xr3:uid="{6489E5F1-A27A-416A-80A6-2DE87027C403}" name="Column9678"/>
    <tableColumn id="9679" xr3:uid="{F0AEB389-1228-4B8A-B912-DAB1C3F18717}" name="Column9679"/>
    <tableColumn id="9680" xr3:uid="{F4908B1F-D7AA-4354-9AE4-B092B484F200}" name="Column9680"/>
    <tableColumn id="9681" xr3:uid="{80249DE3-C452-4EEA-AD67-505E4E848048}" name="Column9681"/>
    <tableColumn id="9682" xr3:uid="{DA672DDA-3495-4D83-B26D-4D6C4AE8BF96}" name="Column9682"/>
    <tableColumn id="9683" xr3:uid="{BD7AC5FA-E7E1-4D14-99BF-FC806F7DA827}" name="Column9683"/>
    <tableColumn id="9684" xr3:uid="{616C99D0-F850-4A4F-8EC0-258A504AB353}" name="Column9684"/>
    <tableColumn id="9685" xr3:uid="{E71F537E-6C3F-4B80-8972-A4F2E4CB2302}" name="Column9685"/>
    <tableColumn id="9686" xr3:uid="{D3AFB342-F69C-4FB1-BA51-86D02BB1A628}" name="Column9686"/>
    <tableColumn id="9687" xr3:uid="{A048A12C-B72A-45BA-9E5F-043BC8FBE058}" name="Column9687"/>
    <tableColumn id="9688" xr3:uid="{663E708E-B23D-46D2-A640-3FD48182BF6C}" name="Column9688"/>
    <tableColumn id="9689" xr3:uid="{DFB9A763-F692-4D23-8C06-B30935A7D8A3}" name="Column9689"/>
    <tableColumn id="9690" xr3:uid="{0EAE5530-52E9-4ADB-A25F-560BCE7EA7EB}" name="Column9690"/>
    <tableColumn id="9691" xr3:uid="{34A5172D-3944-430A-A7B9-4816844F22C6}" name="Column9691"/>
    <tableColumn id="9692" xr3:uid="{F0F69B44-B2FC-4923-B618-544E879D5E28}" name="Column9692"/>
    <tableColumn id="9693" xr3:uid="{72AC50AF-8662-4516-8831-2192BBFC7B3D}" name="Column9693"/>
    <tableColumn id="9694" xr3:uid="{16A5742B-2397-4861-86ED-3D46CC79BBDC}" name="Column9694"/>
    <tableColumn id="9695" xr3:uid="{A8899A49-15BF-4969-AF5F-394268551077}" name="Column9695"/>
    <tableColumn id="9696" xr3:uid="{A9625639-D7DE-4B6C-8A77-EC9A2315B855}" name="Column9696"/>
    <tableColumn id="9697" xr3:uid="{420B4071-CACC-46D1-85BB-4DC5E9EEFE44}" name="Column9697"/>
    <tableColumn id="9698" xr3:uid="{C3425C7D-AD19-456C-B706-D4B1CD3D8C52}" name="Column9698"/>
    <tableColumn id="9699" xr3:uid="{7B51A492-571B-4F8D-A08F-16105FDD2492}" name="Column9699"/>
    <tableColumn id="9700" xr3:uid="{BD68E975-86E4-47AD-9A14-0A897F5DB2AB}" name="Column9700"/>
    <tableColumn id="9701" xr3:uid="{7533949D-2178-4BFA-960C-D2BDADE93367}" name="Column9701"/>
    <tableColumn id="9702" xr3:uid="{58F40B00-F91E-49B9-B8FE-767FBC7C8251}" name="Column9702"/>
    <tableColumn id="9703" xr3:uid="{D1376829-4128-4763-8B28-BDD796211C56}" name="Column9703"/>
    <tableColumn id="9704" xr3:uid="{CF379F90-536B-4607-94C8-1C5ACF0F1701}" name="Column9704"/>
    <tableColumn id="9705" xr3:uid="{F1FA0A29-F945-49C5-81EE-E89D0B8DC51A}" name="Column9705"/>
    <tableColumn id="9706" xr3:uid="{93118CED-86DF-4230-81A6-7F86DCB2C0C3}" name="Column9706"/>
    <tableColumn id="9707" xr3:uid="{4EF87F55-375D-48A0-8577-847A404B6D5B}" name="Column9707"/>
    <tableColumn id="9708" xr3:uid="{0D6003FF-969D-4A44-A7E9-4ECCC1E1A345}" name="Column9708"/>
    <tableColumn id="9709" xr3:uid="{431EFE43-A542-4DD8-967E-122D53B488EC}" name="Column9709"/>
    <tableColumn id="9710" xr3:uid="{3716EECD-2CA3-4347-9440-2BF6076B5186}" name="Column9710"/>
    <tableColumn id="9711" xr3:uid="{F0C525FB-9967-47B3-9002-13F2B4D868CE}" name="Column9711"/>
    <tableColumn id="9712" xr3:uid="{99042B07-E580-4716-87F2-9B65B6FEBACE}" name="Column9712"/>
    <tableColumn id="9713" xr3:uid="{829C0E75-11A3-46FD-95AB-C8A49D461FAE}" name="Column9713"/>
    <tableColumn id="9714" xr3:uid="{9D765856-753A-466B-A33E-EB7293B1695D}" name="Column9714"/>
    <tableColumn id="9715" xr3:uid="{E8C2DB64-6597-4B10-8B73-3F81A8686F5B}" name="Column9715"/>
    <tableColumn id="9716" xr3:uid="{A37651F1-10FF-4AA8-A0FE-CF6D6F58622F}" name="Column9716"/>
    <tableColumn id="9717" xr3:uid="{5E83CBD8-4A76-4466-B634-A708E42A4921}" name="Column9717"/>
    <tableColumn id="9718" xr3:uid="{8D6DB9CB-4890-429C-96FD-27EEAD11F046}" name="Column9718"/>
    <tableColumn id="9719" xr3:uid="{3E686A31-EFB4-4203-9AB2-5EADC1229068}" name="Column9719"/>
    <tableColumn id="9720" xr3:uid="{BDAD432C-38A6-4AAD-8588-FEB05396C5B6}" name="Column9720"/>
    <tableColumn id="9721" xr3:uid="{C726D414-2DB7-4671-8151-0D4453B60AB9}" name="Column9721"/>
    <tableColumn id="9722" xr3:uid="{9639D1B0-9E17-46AE-91D1-3B7A5AA93513}" name="Column9722"/>
    <tableColumn id="9723" xr3:uid="{DD9CC7E2-B581-45A0-B026-9175692F084B}" name="Column9723"/>
    <tableColumn id="9724" xr3:uid="{0DDF4ECB-BFF9-462D-8732-70F57A1E5E5E}" name="Column9724"/>
    <tableColumn id="9725" xr3:uid="{E70E754F-D2C1-46EF-BAC3-E4560A2DC10F}" name="Column9725"/>
    <tableColumn id="9726" xr3:uid="{F1B34784-01C5-4FFF-94BC-92DF39E60D93}" name="Column9726"/>
    <tableColumn id="9727" xr3:uid="{13172329-EEBB-475D-BA01-DE0A9C788D92}" name="Column9727"/>
    <tableColumn id="9728" xr3:uid="{679BEC6D-3F24-40E2-8AA5-55A07E284B3C}" name="Column9728"/>
    <tableColumn id="9729" xr3:uid="{D5FFAB53-34E2-4D7E-B169-185C8DA103CA}" name="Column9729"/>
    <tableColumn id="9730" xr3:uid="{63C3C216-FD52-43E1-B8E4-A3B73CCD196E}" name="Column9730"/>
    <tableColumn id="9731" xr3:uid="{7878A744-9FCB-4564-AA79-2DC6B4F52876}" name="Column9731"/>
    <tableColumn id="9732" xr3:uid="{D2C49C54-74E1-4225-A8D1-827F02B087AA}" name="Column9732"/>
    <tableColumn id="9733" xr3:uid="{5039C0C6-C082-4B7B-81D7-5E1E250A7983}" name="Column9733"/>
    <tableColumn id="9734" xr3:uid="{D84E7856-178F-478D-A049-C458D25A6DD8}" name="Column9734"/>
    <tableColumn id="9735" xr3:uid="{DF396573-8E72-48EA-8A2D-31049045B1A5}" name="Column9735"/>
    <tableColumn id="9736" xr3:uid="{A1A29F3B-D774-4D26-9DBB-48113B5CA636}" name="Column9736"/>
    <tableColumn id="9737" xr3:uid="{271A1CAB-934A-4167-AD98-BAFB55A60364}" name="Column9737"/>
    <tableColumn id="9738" xr3:uid="{1FD096CB-6955-4AFA-BC25-EF7F09773884}" name="Column9738"/>
    <tableColumn id="9739" xr3:uid="{18F73EB1-5104-47E9-83F1-23BCFE54625C}" name="Column9739"/>
    <tableColumn id="9740" xr3:uid="{AC2E3D88-1E69-4793-9541-F10E0DE66F8B}" name="Column9740"/>
    <tableColumn id="9741" xr3:uid="{6105D0DF-EE4F-4AA4-A623-E60559923638}" name="Column9741"/>
    <tableColumn id="9742" xr3:uid="{AC82B774-3C04-4495-AE20-A65397971BE2}" name="Column9742"/>
    <tableColumn id="9743" xr3:uid="{0AF45D60-6972-45C8-8B64-B7005C2A1289}" name="Column9743"/>
    <tableColumn id="9744" xr3:uid="{4B1AAFB7-91B7-404A-8AA9-A31625DCEC70}" name="Column9744"/>
    <tableColumn id="9745" xr3:uid="{A4C5C477-C50A-4248-BE7A-24118B7BB957}" name="Column9745"/>
    <tableColumn id="9746" xr3:uid="{78354E0D-50A1-43D4-B41C-D2091D05FDB5}" name="Column9746"/>
    <tableColumn id="9747" xr3:uid="{91430302-85F2-48C4-B0FE-6837C6C23CE5}" name="Column9747"/>
    <tableColumn id="9748" xr3:uid="{590DDDA6-522E-45B7-A83F-0091763BE903}" name="Column9748"/>
    <tableColumn id="9749" xr3:uid="{4DD28A29-5F53-4931-8B56-F92D4C6E6E41}" name="Column9749"/>
    <tableColumn id="9750" xr3:uid="{3F6E0E1B-CE89-4E9B-B048-029342338DDB}" name="Column9750"/>
    <tableColumn id="9751" xr3:uid="{FF0BB64C-FB18-4783-933A-5D04BA642237}" name="Column9751"/>
    <tableColumn id="9752" xr3:uid="{0F14DADF-4E6D-4930-9EA6-13BDDD52F798}" name="Column9752"/>
    <tableColumn id="9753" xr3:uid="{6D804CD8-EEBA-44DD-8F52-4B6E57CA5066}" name="Column9753"/>
    <tableColumn id="9754" xr3:uid="{CC95A6A9-0929-413A-8E21-CAB72A65823F}" name="Column9754"/>
    <tableColumn id="9755" xr3:uid="{16460A94-2D2D-41D7-AC22-67A34A2BE56D}" name="Column9755"/>
    <tableColumn id="9756" xr3:uid="{70C2CEE2-24B7-4378-A2E8-BDA64395B145}" name="Column9756"/>
    <tableColumn id="9757" xr3:uid="{99932144-967B-4386-9987-BA0C4993F7DA}" name="Column9757"/>
    <tableColumn id="9758" xr3:uid="{DCD53D33-FC3B-48B5-997F-0376B9E0E5DC}" name="Column9758"/>
    <tableColumn id="9759" xr3:uid="{62D7695F-1530-4B35-8C85-CE90A0BC9BE1}" name="Column9759"/>
    <tableColumn id="9760" xr3:uid="{F58F4E49-A962-4391-A2A3-70940403AD79}" name="Column9760"/>
    <tableColumn id="9761" xr3:uid="{0639BAFA-9020-4ECD-8709-923CA774226E}" name="Column9761"/>
    <tableColumn id="9762" xr3:uid="{05F98EDB-2626-4274-9D4F-16452CAB360B}" name="Column9762"/>
    <tableColumn id="9763" xr3:uid="{85C8CA24-3EB6-4CFF-9251-5820AEE8DEEE}" name="Column9763"/>
    <tableColumn id="9764" xr3:uid="{3B48F657-B086-4A51-BC13-23EFBCABE886}" name="Column9764"/>
    <tableColumn id="9765" xr3:uid="{CD4AD102-00A6-4585-8FA5-05572B9E6EE3}" name="Column9765"/>
    <tableColumn id="9766" xr3:uid="{747364E8-257E-4DCD-A725-7381854FDE8C}" name="Column9766"/>
    <tableColumn id="9767" xr3:uid="{1FF8783C-66F9-4AEE-B3D8-CD4E169BD548}" name="Column9767"/>
    <tableColumn id="9768" xr3:uid="{518AB9B1-D86E-47F5-B8FC-5D58C393667A}" name="Column9768"/>
    <tableColumn id="9769" xr3:uid="{31244FEB-060E-4D0B-B41B-18CB90D4B198}" name="Column9769"/>
    <tableColumn id="9770" xr3:uid="{A296783E-2D9D-46A7-9607-C6F8F6252BF1}" name="Column9770"/>
    <tableColumn id="9771" xr3:uid="{3A51D46D-B48B-4BFA-8129-3D0AF82350B0}" name="Column9771"/>
    <tableColumn id="9772" xr3:uid="{46237242-57CA-4102-BAD1-16187BFBB866}" name="Column9772"/>
    <tableColumn id="9773" xr3:uid="{A3475DFB-D252-4068-96EF-95BA4B0DC34C}" name="Column9773"/>
    <tableColumn id="9774" xr3:uid="{8E3CEC61-4CEE-4FBB-9166-BDA7DA490128}" name="Column9774"/>
    <tableColumn id="9775" xr3:uid="{2D63BF30-4379-4C04-B9E8-015ADB04C0E8}" name="Column9775"/>
    <tableColumn id="9776" xr3:uid="{0F63DC8B-2E43-425F-8254-DD7C4C5365FF}" name="Column9776"/>
    <tableColumn id="9777" xr3:uid="{DBC56D8D-DAA7-4FBD-AE7A-369F6EE03C5D}" name="Column9777"/>
    <tableColumn id="9778" xr3:uid="{BD0FCA2C-A960-44B8-9FB0-50911DB287A9}" name="Column9778"/>
    <tableColumn id="9779" xr3:uid="{215FEC85-25A6-4A9C-82A2-512D04C85EEA}" name="Column9779"/>
    <tableColumn id="9780" xr3:uid="{FA6C9386-06AE-4FBD-95C8-918967D2221F}" name="Column9780"/>
    <tableColumn id="9781" xr3:uid="{327793A5-C8A5-4C92-A52A-1214676D20AE}" name="Column9781"/>
    <tableColumn id="9782" xr3:uid="{4F10A950-DB2F-4AF2-8E28-8AA0224C7FA9}" name="Column9782"/>
    <tableColumn id="9783" xr3:uid="{3EEEB86E-EB16-4425-BFEC-37EEF3B7C796}" name="Column9783"/>
    <tableColumn id="9784" xr3:uid="{BC6EB1C3-1790-454C-809D-1BC5139596B8}" name="Column9784"/>
    <tableColumn id="9785" xr3:uid="{B39798C3-BFAA-4725-8AD8-A261CC6BBA8F}" name="Column9785"/>
    <tableColumn id="9786" xr3:uid="{FCD34DC1-2B0C-4747-951E-2D5FC87AAF2D}" name="Column9786"/>
    <tableColumn id="9787" xr3:uid="{83B96D9E-800D-479D-B0F4-D444673DE661}" name="Column9787"/>
    <tableColumn id="9788" xr3:uid="{ECE29C54-2B4E-4B33-B7EC-FA8B179D9F63}" name="Column9788"/>
    <tableColumn id="9789" xr3:uid="{030922AB-A55F-4AE8-ADD6-17DECD96817D}" name="Column9789"/>
    <tableColumn id="9790" xr3:uid="{4F9E661A-8E56-4A64-9CAE-78E329D1A535}" name="Column9790"/>
    <tableColumn id="9791" xr3:uid="{FDC98E42-6B46-4E69-8D35-7007DEEA7082}" name="Column9791"/>
    <tableColumn id="9792" xr3:uid="{9C921821-A3DD-4589-B9B2-9F522E48589E}" name="Column9792"/>
    <tableColumn id="9793" xr3:uid="{73BD8022-609B-4459-AC54-0A72DD71A7A3}" name="Column9793"/>
    <tableColumn id="9794" xr3:uid="{C4511A29-C1A4-45A5-A901-09A0338ACBF2}" name="Column9794"/>
    <tableColumn id="9795" xr3:uid="{36E732E0-DC99-4263-98CF-CB93ED019034}" name="Column9795"/>
    <tableColumn id="9796" xr3:uid="{EC0E0F91-2249-4E63-9F6D-8BC29A38AC45}" name="Column9796"/>
    <tableColumn id="9797" xr3:uid="{BDD08ACA-9CA2-4A49-A4D0-87B9E5903176}" name="Column9797"/>
    <tableColumn id="9798" xr3:uid="{5D0EF6B7-D499-4570-8B43-4D6E28C958C8}" name="Column9798"/>
    <tableColumn id="9799" xr3:uid="{BF8FE7AC-E1A9-4B4B-931B-79B4FDC13623}" name="Column9799"/>
    <tableColumn id="9800" xr3:uid="{1C587F5E-5255-425A-A11E-8FE68383BE10}" name="Column9800"/>
    <tableColumn id="9801" xr3:uid="{E68D2078-B729-4BB7-8AA5-51DB42D5173D}" name="Column9801"/>
    <tableColumn id="9802" xr3:uid="{6621A908-8FDC-46F3-BF00-E0853C2FBB62}" name="Column9802"/>
    <tableColumn id="9803" xr3:uid="{4CCA425D-E6EA-4CCF-9D8C-50AAB5293D07}" name="Column9803"/>
    <tableColumn id="9804" xr3:uid="{B2630FB3-AE05-4A37-AC83-398B0353A0E0}" name="Column9804"/>
    <tableColumn id="9805" xr3:uid="{2F4F32DA-90E2-43D9-B0B2-8C2CC2E389D7}" name="Column9805"/>
    <tableColumn id="9806" xr3:uid="{7A34DE67-3EEE-4B33-B35E-33B70B990803}" name="Column9806"/>
    <tableColumn id="9807" xr3:uid="{779459E5-CD15-4FC1-9032-EE96BB885E69}" name="Column9807"/>
    <tableColumn id="9808" xr3:uid="{8715C913-85BE-43CC-BA91-A1DFC990ECB9}" name="Column9808"/>
    <tableColumn id="9809" xr3:uid="{9D4F1693-80B4-4898-BABC-40BA0E419C8A}" name="Column9809"/>
    <tableColumn id="9810" xr3:uid="{FB1258BB-8D1E-428B-AA7B-1CC79ED784E8}" name="Column9810"/>
    <tableColumn id="9811" xr3:uid="{55817EDC-5961-4B13-A2BC-EE96CBF35B2F}" name="Column9811"/>
    <tableColumn id="9812" xr3:uid="{7A06B6BB-9AAA-48D7-80DB-9E86A33E5274}" name="Column9812"/>
    <tableColumn id="9813" xr3:uid="{F08B1AAF-B310-4BC9-9CD2-90CE30BFC7C8}" name="Column9813"/>
    <tableColumn id="9814" xr3:uid="{85F5A82F-22D0-4761-9060-009AD0C04357}" name="Column9814"/>
    <tableColumn id="9815" xr3:uid="{E6FA7EEB-950E-4C7F-B533-2C78D8F3CE4C}" name="Column9815"/>
    <tableColumn id="9816" xr3:uid="{5320EC9F-59FC-4E53-BC3C-34FFE9B34642}" name="Column9816"/>
    <tableColumn id="9817" xr3:uid="{DAFF9B6B-2D35-48B7-AECB-25A617A32E81}" name="Column9817"/>
    <tableColumn id="9818" xr3:uid="{5FD9C7A4-983F-44E9-82F9-FD6B4CB212E7}" name="Column9818"/>
    <tableColumn id="9819" xr3:uid="{AC9347D3-FED6-496A-BF3B-5B8B2F415F65}" name="Column9819"/>
    <tableColumn id="9820" xr3:uid="{07DE792A-5EEC-4E86-88AE-36E2E63FD163}" name="Column9820"/>
    <tableColumn id="9821" xr3:uid="{1CD6C45C-5CB0-495D-BF20-E5B06DC21766}" name="Column9821"/>
    <tableColumn id="9822" xr3:uid="{AE483515-FADA-419C-AACC-D79153B77D4D}" name="Column9822"/>
    <tableColumn id="9823" xr3:uid="{BA16194B-78F2-432B-93CC-FC69E2EC6B4B}" name="Column9823"/>
    <tableColumn id="9824" xr3:uid="{4F8E6690-4C18-4CA9-A20C-8F0D0B24CD39}" name="Column9824"/>
    <tableColumn id="9825" xr3:uid="{E4356CF7-3D13-494D-8704-6248489C241A}" name="Column9825"/>
    <tableColumn id="9826" xr3:uid="{AD3ACDC5-9CC7-4A2B-9E5F-69F02BE305BB}" name="Column9826"/>
    <tableColumn id="9827" xr3:uid="{78AF7DE3-5F5B-442E-B28D-8578D4EE03E9}" name="Column9827"/>
    <tableColumn id="9828" xr3:uid="{F4AA3F25-FB5B-4959-BB3D-884BF913A8EE}" name="Column9828"/>
    <tableColumn id="9829" xr3:uid="{213D394D-5964-4319-9061-C3CE25DB2B87}" name="Column9829"/>
    <tableColumn id="9830" xr3:uid="{6FAA753F-2983-4C06-A117-3C87E16E4E39}" name="Column9830"/>
    <tableColumn id="9831" xr3:uid="{A33949A1-0DD3-428F-A1E4-E9AAB96033D9}" name="Column9831"/>
    <tableColumn id="9832" xr3:uid="{5B5427EB-DA7D-4ED2-A1B5-6F982A3F3C55}" name="Column9832"/>
    <tableColumn id="9833" xr3:uid="{6393E7CA-F5F5-4DED-9BFD-1D924C274706}" name="Column9833"/>
    <tableColumn id="9834" xr3:uid="{12C83015-276B-4A72-8AF4-3EDF2A4AEC1E}" name="Column9834"/>
    <tableColumn id="9835" xr3:uid="{8BCE073F-D32E-44C6-8026-C637DBDF42E7}" name="Column9835"/>
    <tableColumn id="9836" xr3:uid="{764857CC-BF5E-4634-B27E-17A7859DC0ED}" name="Column9836"/>
    <tableColumn id="9837" xr3:uid="{3DD07BFC-F3D7-405E-B33B-4FEA8B887C0F}" name="Column9837"/>
    <tableColumn id="9838" xr3:uid="{20A6A653-D949-4412-A12D-647752812AB7}" name="Column9838"/>
    <tableColumn id="9839" xr3:uid="{33C6A8A0-00BD-4E35-BA0B-3B79B27B6611}" name="Column9839"/>
    <tableColumn id="9840" xr3:uid="{6E30F922-34E7-4862-9080-937411A6D539}" name="Column9840"/>
    <tableColumn id="9841" xr3:uid="{2D913323-950E-4BCA-9C7B-91FD4184A019}" name="Column9841"/>
    <tableColumn id="9842" xr3:uid="{2593322B-8629-4563-9E9B-9ACA8C67E2EB}" name="Column9842"/>
    <tableColumn id="9843" xr3:uid="{AC275E93-10AC-4077-A032-216DB28EEA11}" name="Column9843"/>
    <tableColumn id="9844" xr3:uid="{60F0E573-3FF4-4FB1-839E-6376731E0B1B}" name="Column9844"/>
    <tableColumn id="9845" xr3:uid="{4021B3CF-1484-424F-A312-15372F79C0B7}" name="Column9845"/>
    <tableColumn id="9846" xr3:uid="{75E9F83B-B500-44CE-A5B9-C43F90CEDD50}" name="Column9846"/>
    <tableColumn id="9847" xr3:uid="{B47E6C45-1D84-4A0E-B85A-23CE9CA83D8D}" name="Column9847"/>
    <tableColumn id="9848" xr3:uid="{9DDFBC9F-EB66-440E-8BC3-FD1BEFBE0561}" name="Column9848"/>
    <tableColumn id="9849" xr3:uid="{12C67034-93BE-4B1B-A90C-4A8C8883F713}" name="Column9849"/>
    <tableColumn id="9850" xr3:uid="{068E4AFB-1521-4765-B32F-17AC8FB5107D}" name="Column9850"/>
    <tableColumn id="9851" xr3:uid="{5DE2C0D3-7479-4465-B3E3-4131AB501B12}" name="Column9851"/>
    <tableColumn id="9852" xr3:uid="{DEFF656D-E290-43C8-BCC1-BBD8DAA10478}" name="Column9852"/>
    <tableColumn id="9853" xr3:uid="{97104FFA-EAEF-44C2-BFFB-D27245A2F41B}" name="Column9853"/>
    <tableColumn id="9854" xr3:uid="{B2054EEB-E3C7-4FEE-9C77-B2394FD81446}" name="Column9854"/>
    <tableColumn id="9855" xr3:uid="{7BB70983-1B11-44F0-9967-2D7DDFA76769}" name="Column9855"/>
    <tableColumn id="9856" xr3:uid="{3CEDEF76-809B-464C-8A58-E3760FA5330A}" name="Column9856"/>
    <tableColumn id="9857" xr3:uid="{5B4FA4F8-A9E4-444F-BA6A-825521267A7A}" name="Column9857"/>
    <tableColumn id="9858" xr3:uid="{0BFDC271-0D58-45E1-B627-2CED0FD80BEE}" name="Column9858"/>
    <tableColumn id="9859" xr3:uid="{733BBC5D-92BD-46E9-B83B-89C979594277}" name="Column9859"/>
    <tableColumn id="9860" xr3:uid="{8A9750D6-2E0F-49E5-9CC6-6530CD059187}" name="Column9860"/>
    <tableColumn id="9861" xr3:uid="{F013A1D1-17B6-42D0-8201-A3D7D8B69028}" name="Column9861"/>
    <tableColumn id="9862" xr3:uid="{3CAA64BD-41E9-42E2-BC1A-FA21515866C3}" name="Column9862"/>
    <tableColumn id="9863" xr3:uid="{156C8D9F-107E-475E-A62D-48C525AC1953}" name="Column9863"/>
    <tableColumn id="9864" xr3:uid="{1B2E4C7F-0AE0-46B2-8E8A-35A95F062F7B}" name="Column9864"/>
    <tableColumn id="9865" xr3:uid="{E8B19377-C3A5-433F-9200-0721E82CF546}" name="Column9865"/>
    <tableColumn id="9866" xr3:uid="{6EB7498B-C0DE-4871-85AD-20C5DC98BCEB}" name="Column9866"/>
    <tableColumn id="9867" xr3:uid="{3D9FE1B6-AA43-41A7-9682-671BD6E83BC4}" name="Column9867"/>
    <tableColumn id="9868" xr3:uid="{1B9D1C14-02EF-459F-B693-1C4B90049C34}" name="Column9868"/>
    <tableColumn id="9869" xr3:uid="{B9F2FC89-CB41-4ABB-B7A4-FDF516812012}" name="Column9869"/>
    <tableColumn id="9870" xr3:uid="{CC21F95F-FDF2-41C2-87BF-9F603F668ABC}" name="Column9870"/>
    <tableColumn id="9871" xr3:uid="{D6AE82A4-678E-447E-A2A1-0F7F58FDED3E}" name="Column9871"/>
    <tableColumn id="9872" xr3:uid="{7A6B2690-1BF9-446B-B06A-52C3B94AE00E}" name="Column9872"/>
    <tableColumn id="9873" xr3:uid="{024A74CE-5C20-48DB-B49E-8F6000079E7E}" name="Column9873"/>
    <tableColumn id="9874" xr3:uid="{45376D22-DB55-4731-8527-0B76BC48B361}" name="Column9874"/>
    <tableColumn id="9875" xr3:uid="{9CC08363-8821-4FF5-923B-B99231EDC02E}" name="Column9875"/>
    <tableColumn id="9876" xr3:uid="{44AB5D5E-F35F-4590-BFB4-94F4D39315F7}" name="Column9876"/>
    <tableColumn id="9877" xr3:uid="{A614BC76-C487-42B9-AA90-E4DD676EB6E0}" name="Column9877"/>
    <tableColumn id="9878" xr3:uid="{C3016A01-DAD8-4A7A-B8EA-AD237CABB8D5}" name="Column9878"/>
    <tableColumn id="9879" xr3:uid="{05D64FA4-7146-42A2-B19B-F23E18C40B57}" name="Column9879"/>
    <tableColumn id="9880" xr3:uid="{EDB9A6A0-2762-40DE-A8E9-F6F64903C5D6}" name="Column9880"/>
    <tableColumn id="9881" xr3:uid="{42772FB8-A6D7-4230-ABAB-9682F73ED5BC}" name="Column9881"/>
    <tableColumn id="9882" xr3:uid="{945BBCCE-D5C3-4C71-BD67-240C1BA853BB}" name="Column9882"/>
    <tableColumn id="9883" xr3:uid="{5C92DDBA-3433-443A-90EF-DBEDCCF66C68}" name="Column9883"/>
    <tableColumn id="9884" xr3:uid="{5B7E163F-86F7-4F5A-920D-29A9EB32DA36}" name="Column9884"/>
    <tableColumn id="9885" xr3:uid="{A43793B1-CC4D-4EF1-9BE4-A67715096FF7}" name="Column9885"/>
    <tableColumn id="9886" xr3:uid="{94464BE2-EDE0-4C9E-8F01-7663735C7CB2}" name="Column9886"/>
    <tableColumn id="9887" xr3:uid="{07D9EEE1-E7DD-4A68-BEEC-16E4B27AF4AC}" name="Column9887"/>
    <tableColumn id="9888" xr3:uid="{4261EBDB-868B-474E-A9FC-980D25842E05}" name="Column9888"/>
    <tableColumn id="9889" xr3:uid="{D0B83683-2B7A-49F3-83AD-0A99604A7955}" name="Column9889"/>
    <tableColumn id="9890" xr3:uid="{E376C58F-38CD-457B-AA47-5955E752089F}" name="Column9890"/>
    <tableColumn id="9891" xr3:uid="{0364E49D-D9F2-4732-89FB-718B2732F861}" name="Column9891"/>
    <tableColumn id="9892" xr3:uid="{CC386516-E4DE-457A-B847-BC973FED7AE0}" name="Column9892"/>
    <tableColumn id="9893" xr3:uid="{975AB29F-4F75-49CB-8021-C1FF4ECB7FB1}" name="Column9893"/>
    <tableColumn id="9894" xr3:uid="{17CA1A46-3630-4946-873D-8E1952EDE88A}" name="Column9894"/>
    <tableColumn id="9895" xr3:uid="{A96353AE-C031-4A97-ADE3-57B89C1F0807}" name="Column9895"/>
    <tableColumn id="9896" xr3:uid="{15ED6857-3D9A-41ED-ADA6-CC7A5851D2DB}" name="Column9896"/>
    <tableColumn id="9897" xr3:uid="{CECB3171-ABB3-4C1A-96DB-FC0F869A6D8E}" name="Column9897"/>
    <tableColumn id="9898" xr3:uid="{4D3022DF-33EC-4D02-A14C-686BBC8EE192}" name="Column9898"/>
    <tableColumn id="9899" xr3:uid="{7105CE2F-821A-434E-9954-F89974DF45E1}" name="Column9899"/>
    <tableColumn id="9900" xr3:uid="{31C92060-CC51-4231-A141-E5E3766D2573}" name="Column9900"/>
    <tableColumn id="9901" xr3:uid="{F3A9C15D-5747-4952-8EFD-5F6F70A02B7D}" name="Column9901"/>
    <tableColumn id="9902" xr3:uid="{B1D2A926-D72F-438E-A5C6-91545E3C6EA8}" name="Column9902"/>
    <tableColumn id="9903" xr3:uid="{3C81867B-91FB-4741-80C2-039DEF44D3B1}" name="Column9903"/>
    <tableColumn id="9904" xr3:uid="{D596B331-AD7C-4E9A-B96E-8715A83F91DF}" name="Column9904"/>
    <tableColumn id="9905" xr3:uid="{6595D999-78A3-4495-A2BA-8F5FCABE3EA8}" name="Column9905"/>
    <tableColumn id="9906" xr3:uid="{70D76428-41AD-4356-819A-E5C746DEF0DE}" name="Column9906"/>
    <tableColumn id="9907" xr3:uid="{97BAEC91-2C1A-48B4-B77F-D3F0FF56C110}" name="Column9907"/>
    <tableColumn id="9908" xr3:uid="{875F7656-BEE3-4FA8-8BE3-BDC551ECD65A}" name="Column9908"/>
    <tableColumn id="9909" xr3:uid="{14D709FA-0D0C-4EE6-AB0F-7EC2CAB0FB83}" name="Column9909"/>
    <tableColumn id="9910" xr3:uid="{7AE214B6-8820-4287-83C9-ECBF641AC69B}" name="Column9910"/>
    <tableColumn id="9911" xr3:uid="{7F1CDE9E-CD22-40F1-9A1D-CF57ECA66A12}" name="Column9911"/>
    <tableColumn id="9912" xr3:uid="{5AEC203B-D293-4320-9B0C-90D2970DE68F}" name="Column9912"/>
    <tableColumn id="9913" xr3:uid="{7316721F-50BC-421B-90D4-E8B1483F0280}" name="Column9913"/>
    <tableColumn id="9914" xr3:uid="{5F5ACEC4-E0DE-4FDB-9E96-1943A8FC0B2A}" name="Column9914"/>
    <tableColumn id="9915" xr3:uid="{7F7C4CC4-2FB9-4D9B-8CE5-B75E3C2AF287}" name="Column9915"/>
    <tableColumn id="9916" xr3:uid="{337FEFA6-289E-4ADF-A086-709F3E949C54}" name="Column9916"/>
    <tableColumn id="9917" xr3:uid="{D6C17948-1BAF-4058-B6D4-2C7864D3AA4B}" name="Column9917"/>
    <tableColumn id="9918" xr3:uid="{1F6283F5-5D14-4762-8AEB-61475A26F570}" name="Column9918"/>
    <tableColumn id="9919" xr3:uid="{5C1FB0E2-8502-4FB8-8C40-20839F6E376F}" name="Column9919"/>
    <tableColumn id="9920" xr3:uid="{D7AA1C80-CD4D-45CA-BF1F-DA998FAD91D5}" name="Column9920"/>
    <tableColumn id="9921" xr3:uid="{6AF4F5F0-E805-4828-A017-95065BD95F0A}" name="Column9921"/>
    <tableColumn id="9922" xr3:uid="{A63310A8-5CB8-44DF-8734-621D6304736F}" name="Column9922"/>
    <tableColumn id="9923" xr3:uid="{ADE2F208-4E0E-4FA6-A388-4ACF294DA8B5}" name="Column9923"/>
    <tableColumn id="9924" xr3:uid="{6C9E72BE-6AD6-4C0C-A310-9658B69C9F91}" name="Column9924"/>
    <tableColumn id="9925" xr3:uid="{8320D50F-B3D3-4249-914D-0BD9B87C58B6}" name="Column9925"/>
    <tableColumn id="9926" xr3:uid="{C6EB7910-7E16-4876-868B-15446B602F39}" name="Column9926"/>
    <tableColumn id="9927" xr3:uid="{A4A1F8A7-7AF0-42FE-85D5-8F8673E6D65F}" name="Column9927"/>
    <tableColumn id="9928" xr3:uid="{716C5A78-4527-40D0-8CB4-EDAAAE2579EF}" name="Column9928"/>
    <tableColumn id="9929" xr3:uid="{A4211065-F272-4F3B-9389-CBEF14BB03A0}" name="Column9929"/>
    <tableColumn id="9930" xr3:uid="{05C42EA7-42E6-49A6-BB8A-5008910B1488}" name="Column9930"/>
    <tableColumn id="9931" xr3:uid="{ED8CBB1A-73D8-416D-A1B2-97C0878863CF}" name="Column9931"/>
    <tableColumn id="9932" xr3:uid="{EC980363-A73A-4B1C-8A4B-8D1D5B314F41}" name="Column9932"/>
    <tableColumn id="9933" xr3:uid="{BFEB6A57-0461-44B9-B906-AEF475612F41}" name="Column9933"/>
    <tableColumn id="9934" xr3:uid="{1D5E377F-AF4F-46D1-BAAF-B8B05F7CC560}" name="Column9934"/>
    <tableColumn id="9935" xr3:uid="{2D57E8E5-8E78-43C2-8837-1FCA71E6174E}" name="Column9935"/>
    <tableColumn id="9936" xr3:uid="{2562E1D1-DE19-4AF9-BE4E-1F6ECF225D6C}" name="Column9936"/>
    <tableColumn id="9937" xr3:uid="{F5A0BE92-D936-45AD-B18B-F3A474CD9AD8}" name="Column9937"/>
    <tableColumn id="9938" xr3:uid="{1FC554DA-CB5E-4FF8-B397-E4C5CC424D42}" name="Column9938"/>
    <tableColumn id="9939" xr3:uid="{F976A027-52FE-46C8-AF73-B07A25B140D0}" name="Column9939"/>
    <tableColumn id="9940" xr3:uid="{E7E1D567-37C5-4671-934D-1585520E3611}" name="Column9940"/>
    <tableColumn id="9941" xr3:uid="{D68A0082-B211-4DEE-8B09-E1EA6D8381A6}" name="Column9941"/>
    <tableColumn id="9942" xr3:uid="{F093E8D8-F9EA-4FC5-800D-8CE3A8F9D230}" name="Column9942"/>
    <tableColumn id="9943" xr3:uid="{F0ADEFB7-0F80-44B4-A1B6-60D563E3CEA9}" name="Column9943"/>
    <tableColumn id="9944" xr3:uid="{97C407F1-7AA1-4E66-AE4C-DAF590362FFA}" name="Column9944"/>
    <tableColumn id="9945" xr3:uid="{B5099E72-55DB-4D54-9DB7-9509BAEAE7AA}" name="Column9945"/>
    <tableColumn id="9946" xr3:uid="{61FE46EA-7315-4FD3-9E56-67D054433633}" name="Column9946"/>
    <tableColumn id="9947" xr3:uid="{6DC9E921-79B8-45B5-9955-AB956A388583}" name="Column9947"/>
    <tableColumn id="9948" xr3:uid="{4E571651-E426-44A6-A9A9-BFADC59A43DE}" name="Column9948"/>
    <tableColumn id="9949" xr3:uid="{29FC41B9-89CE-4A4F-9E6B-94436FA3A3EE}" name="Column9949"/>
    <tableColumn id="9950" xr3:uid="{7617A6ED-5909-4C31-B73F-AB1C8496B94B}" name="Column9950"/>
    <tableColumn id="9951" xr3:uid="{4D564CDF-7843-4EF6-B00F-699B73BC7C24}" name="Column9951"/>
    <tableColumn id="9952" xr3:uid="{D6785FC7-A8E3-4D6C-B110-4F3DB4F160BD}" name="Column9952"/>
    <tableColumn id="9953" xr3:uid="{5A97587C-D940-48E7-B6A3-2E85E15C1CFE}" name="Column9953"/>
    <tableColumn id="9954" xr3:uid="{9F00228B-137B-42A2-AEE5-EF2171764B70}" name="Column9954"/>
    <tableColumn id="9955" xr3:uid="{541321C2-F5ED-4236-9443-096C6F1A12B0}" name="Column9955"/>
    <tableColumn id="9956" xr3:uid="{627D97B9-3BBA-4224-99DE-BAD377D671D8}" name="Column9956"/>
    <tableColumn id="9957" xr3:uid="{26AD0044-D18F-4A0F-89EA-52F3C305F84D}" name="Column9957"/>
    <tableColumn id="9958" xr3:uid="{B5A463E4-5EF4-466F-AF60-D78735EABC1F}" name="Column9958"/>
    <tableColumn id="9959" xr3:uid="{D42ABD10-B595-4901-99B4-8811CB42B2D0}" name="Column9959"/>
    <tableColumn id="9960" xr3:uid="{BCBC1FA9-F85D-4BAD-A521-ABADE4760174}" name="Column9960"/>
    <tableColumn id="9961" xr3:uid="{0A54C4DC-8CE3-4554-A6FA-C49254758525}" name="Column9961"/>
    <tableColumn id="9962" xr3:uid="{230E9298-1C90-438A-B70D-596CEC928445}" name="Column9962"/>
    <tableColumn id="9963" xr3:uid="{BC20AE98-BA00-4E44-A898-9ED1EE4A9395}" name="Column9963"/>
    <tableColumn id="9964" xr3:uid="{7734A33F-3A53-4541-8591-99CA228CC3A5}" name="Column9964"/>
    <tableColumn id="9965" xr3:uid="{24B3F63F-3D93-402D-AA03-66745630F883}" name="Column9965"/>
    <tableColumn id="9966" xr3:uid="{F24C8034-B73F-4158-9510-DD7B26A1B0B4}" name="Column9966"/>
    <tableColumn id="9967" xr3:uid="{B5F94FCB-39D0-49F3-83F6-C787F5821E31}" name="Column9967"/>
    <tableColumn id="9968" xr3:uid="{D2BB30A9-C885-491E-BDAD-C83183CF9E72}" name="Column9968"/>
    <tableColumn id="9969" xr3:uid="{8275CC8F-0BD6-458E-B7DF-DADF39A193A3}" name="Column9969"/>
    <tableColumn id="9970" xr3:uid="{E35BB991-870C-416B-A375-F29A6869AC9D}" name="Column9970"/>
    <tableColumn id="9971" xr3:uid="{B9248E0B-9E75-4469-9C46-8AF2AA6938B2}" name="Column9971"/>
    <tableColumn id="9972" xr3:uid="{5AD12022-8AA9-4AA7-BB3F-BE13960F7FBA}" name="Column9972"/>
    <tableColumn id="9973" xr3:uid="{66DE3E60-2AC0-47F4-B22C-272961541701}" name="Column9973"/>
    <tableColumn id="9974" xr3:uid="{CCA2081B-29CF-49C5-A61B-13FC8EEAFC59}" name="Column9974"/>
    <tableColumn id="9975" xr3:uid="{97270855-19BD-4ADF-9B63-BF9CAF62ACBF}" name="Column9975"/>
    <tableColumn id="9976" xr3:uid="{0150E31E-D790-4975-B60F-C88280147CEE}" name="Column9976"/>
    <tableColumn id="9977" xr3:uid="{141469CA-4855-42F2-B2C9-163D6138A59B}" name="Column9977"/>
    <tableColumn id="9978" xr3:uid="{CE6F77BD-708C-4A34-AE51-95CE2CC61C33}" name="Column9978"/>
    <tableColumn id="9979" xr3:uid="{AD9C1D0D-3009-4893-A924-C6357C1B5282}" name="Column9979"/>
    <tableColumn id="9980" xr3:uid="{7B5B6B8F-BB36-4598-AD95-0F472B83E9A4}" name="Column9980"/>
    <tableColumn id="9981" xr3:uid="{9AD0651A-02B4-4955-AEC2-82C8B4846F3A}" name="Column9981"/>
    <tableColumn id="9982" xr3:uid="{C1BBBF0E-F0E4-41F0-A615-570DD4B67DDA}" name="Column9982"/>
    <tableColumn id="9983" xr3:uid="{EC3FA59B-EBE4-4C4E-A459-85370B8F4747}" name="Column9983"/>
    <tableColumn id="9984" xr3:uid="{869C4C87-6AE3-4898-B63C-613C1F103D73}" name="Column9984"/>
    <tableColumn id="9985" xr3:uid="{181D5626-1C6B-4139-A18A-CD259AF22C59}" name="Column9985"/>
    <tableColumn id="9986" xr3:uid="{6538AE77-D6BF-4821-97BC-F41D28C6717E}" name="Column9986"/>
    <tableColumn id="9987" xr3:uid="{CE08E1E9-61F2-47F7-99EC-5980C55DAB3B}" name="Column9987"/>
    <tableColumn id="9988" xr3:uid="{4ED65E91-14AE-45BD-8EB0-127D57C32E14}" name="Column9988"/>
    <tableColumn id="9989" xr3:uid="{BF2996D2-D1E2-4482-BC48-1330A3ABC4C7}" name="Column9989"/>
    <tableColumn id="9990" xr3:uid="{5B1AA2A1-C6D6-4733-BA8C-279B39C49D1A}" name="Column9990"/>
    <tableColumn id="9991" xr3:uid="{8A245460-58A6-4637-B9C4-D106EED91D29}" name="Column9991"/>
    <tableColumn id="9992" xr3:uid="{16871483-866B-47DE-9954-7FCD34B22EF3}" name="Column9992"/>
    <tableColumn id="9993" xr3:uid="{A05D3271-7A33-42B0-BB04-82508320BE51}" name="Column9993"/>
    <tableColumn id="9994" xr3:uid="{29489742-1305-407A-A51F-9C82AA706C45}" name="Column9994"/>
    <tableColumn id="9995" xr3:uid="{D8144479-7360-40DA-8724-B2F9188185E6}" name="Column9995"/>
    <tableColumn id="9996" xr3:uid="{BDE18EDE-2A2B-4C7B-BE82-8255DDFB5C77}" name="Column9996"/>
    <tableColumn id="9997" xr3:uid="{816536D0-3C47-4814-ABCF-97156FBDDDCA}" name="Column9997"/>
    <tableColumn id="9998" xr3:uid="{7761F4F3-2BB4-4708-8229-6DA9831B8951}" name="Column9998"/>
    <tableColumn id="9999" xr3:uid="{D1FAD5E0-1A89-41CD-95A8-3E259E8D7980}" name="Column9999"/>
    <tableColumn id="10000" xr3:uid="{679EB03D-5FAC-4194-84A3-7588884996F3}" name="Column10000"/>
    <tableColumn id="10001" xr3:uid="{736C8B03-879F-47AD-A963-C41E1802C6E6}" name="Column10001"/>
    <tableColumn id="10002" xr3:uid="{4705B7AD-AD07-4FD4-9FDE-B96E648A76ED}" name="Column10002"/>
    <tableColumn id="10003" xr3:uid="{AE958250-4E63-416D-8811-0AEC198A186B}" name="Column10003"/>
    <tableColumn id="10004" xr3:uid="{700347B5-D381-44E8-8784-F5DADC83C17A}" name="Column10004"/>
    <tableColumn id="10005" xr3:uid="{163C4057-3F69-4227-AE29-AF4C76186396}" name="Column10005"/>
    <tableColumn id="10006" xr3:uid="{EA6F130C-9847-4AF7-9C98-F6624394E471}" name="Column10006"/>
    <tableColumn id="10007" xr3:uid="{B72DBCEB-CAF0-461D-8C8C-E5F9950E640C}" name="Column10007"/>
    <tableColumn id="10008" xr3:uid="{D12FD5B3-C4B0-4498-B876-2B59BD0C5ECF}" name="Column10008"/>
    <tableColumn id="10009" xr3:uid="{AD555E99-104E-4B5B-897A-E74CC49D91D6}" name="Column10009"/>
    <tableColumn id="10010" xr3:uid="{B2280272-0D60-407B-9D16-EEEAD9E8FD8D}" name="Column10010"/>
    <tableColumn id="10011" xr3:uid="{54186AE3-F0F9-4AAA-BA28-06F1772855BA}" name="Column10011"/>
    <tableColumn id="10012" xr3:uid="{7C0936E1-5471-4540-859A-ABC6A33A9F90}" name="Column10012"/>
    <tableColumn id="10013" xr3:uid="{9F4F27C5-B0CF-433F-ADDC-A10AE41BCD0C}" name="Column10013"/>
    <tableColumn id="10014" xr3:uid="{B8CD463F-708C-414C-B185-625B44F69E00}" name="Column10014"/>
    <tableColumn id="10015" xr3:uid="{5EE48FE9-0328-4B4F-8D89-38862D11C75A}" name="Column10015"/>
    <tableColumn id="10016" xr3:uid="{84E21865-6A2C-467A-A12F-33D98E27ED40}" name="Column10016"/>
    <tableColumn id="10017" xr3:uid="{194BE509-004B-48EA-B846-26301732EBF5}" name="Column10017"/>
    <tableColumn id="10018" xr3:uid="{3C1C34C6-D5B5-4BF4-9FAA-F6062EA1791E}" name="Column10018"/>
    <tableColumn id="10019" xr3:uid="{55FB7B6F-30FC-40DF-9D25-D9277803D188}" name="Column10019"/>
    <tableColumn id="10020" xr3:uid="{3444060D-A07D-4E70-864E-533B9113EC2F}" name="Column10020"/>
    <tableColumn id="10021" xr3:uid="{B4AC5DCA-EDDE-4F95-8D8C-14F894B9511E}" name="Column10021"/>
    <tableColumn id="10022" xr3:uid="{C4528BE7-DAB4-497E-8676-26A76D57FCDD}" name="Column10022"/>
    <tableColumn id="10023" xr3:uid="{4EDD9B50-5BD8-434F-A5FC-25FFA70099F1}" name="Column10023"/>
    <tableColumn id="10024" xr3:uid="{AB738C86-E9C3-466A-846B-DD86433490A5}" name="Column10024"/>
    <tableColumn id="10025" xr3:uid="{970D5A8C-7E66-40C7-94B3-4E107599365D}" name="Column10025"/>
    <tableColumn id="10026" xr3:uid="{992B2307-AC3B-4BF8-BCDA-43BD0A0C50C1}" name="Column10026"/>
    <tableColumn id="10027" xr3:uid="{EE419516-1BC6-4631-BFE1-5BF9FEA9B25C}" name="Column10027"/>
    <tableColumn id="10028" xr3:uid="{ABCBB3F4-9B02-4809-AE01-2D6F0ED24649}" name="Column10028"/>
    <tableColumn id="10029" xr3:uid="{0ABFCB68-71D6-4B57-9F96-BEFD6A20E424}" name="Column10029"/>
    <tableColumn id="10030" xr3:uid="{5D38DC96-D786-42B8-B435-C68B7A061829}" name="Column10030"/>
    <tableColumn id="10031" xr3:uid="{8B2F6260-EA2A-4DD0-B50F-5BFF26342CA5}" name="Column10031"/>
    <tableColumn id="10032" xr3:uid="{8F26EE22-1C9A-482A-8774-9997CF16DB33}" name="Column10032"/>
    <tableColumn id="10033" xr3:uid="{235A9F71-072B-4EA8-9B4A-C33BA03F7147}" name="Column10033"/>
    <tableColumn id="10034" xr3:uid="{68265841-4D9D-4D06-A63E-C3D110CF2066}" name="Column10034"/>
    <tableColumn id="10035" xr3:uid="{3255060F-EAF5-4353-A34F-AF0109373A4D}" name="Column10035"/>
    <tableColumn id="10036" xr3:uid="{C8914710-7F0E-4F57-9A16-F01A0AED6A24}" name="Column10036"/>
    <tableColumn id="10037" xr3:uid="{7BE4E1B0-6FF2-470D-AD87-7E8574BE2C27}" name="Column10037"/>
    <tableColumn id="10038" xr3:uid="{1AB7B34B-D57E-4284-BAD5-879BE3EAD9A9}" name="Column10038"/>
    <tableColumn id="10039" xr3:uid="{81C40503-34F5-4188-A9F9-39AC6E6484AD}" name="Column10039"/>
    <tableColumn id="10040" xr3:uid="{1DF6503F-B696-43CC-B178-9732DE1B438B}" name="Column10040"/>
    <tableColumn id="10041" xr3:uid="{AF3FF248-C133-429B-9F4F-817AB69F0AD1}" name="Column10041"/>
    <tableColumn id="10042" xr3:uid="{26B4BC23-1AE8-4982-9C76-48937A77D645}" name="Column10042"/>
    <tableColumn id="10043" xr3:uid="{365BFA04-A042-4682-8DB2-1E9AE777BA56}" name="Column10043"/>
    <tableColumn id="10044" xr3:uid="{2D505FB3-DBAB-4D23-AC49-D4D0CE64D2D0}" name="Column10044"/>
    <tableColumn id="10045" xr3:uid="{863F0524-CBEC-4FF1-A9EB-032D503458C3}" name="Column10045"/>
    <tableColumn id="10046" xr3:uid="{DB22F0EA-796C-4D31-A57F-C35A7BED4452}" name="Column10046"/>
    <tableColumn id="10047" xr3:uid="{1ADB30AA-062C-4F1C-A1FF-37033027D678}" name="Column10047"/>
    <tableColumn id="10048" xr3:uid="{9C67B544-1BB7-4E5A-952A-25BD488A7CC1}" name="Column10048"/>
    <tableColumn id="10049" xr3:uid="{662033E6-3ED5-415A-99CF-EE267EE4D140}" name="Column10049"/>
    <tableColumn id="10050" xr3:uid="{FE7A32A0-EF8B-4E45-BD99-D21ED7968F43}" name="Column10050"/>
    <tableColumn id="10051" xr3:uid="{BA602BC1-278A-4009-8F1D-508DCA705DA4}" name="Column10051"/>
    <tableColumn id="10052" xr3:uid="{AEB1E6D0-8B48-4493-B905-32E5500B8127}" name="Column10052"/>
    <tableColumn id="10053" xr3:uid="{7D3A4132-87DB-4C7B-B988-8AEE140807FF}" name="Column10053"/>
    <tableColumn id="10054" xr3:uid="{4DF8CFC9-3ABE-45F9-ABC9-C7D368A82D82}" name="Column10054"/>
    <tableColumn id="10055" xr3:uid="{A839A7E9-B7B7-45DA-A5BE-122F4A69C5B0}" name="Column10055"/>
    <tableColumn id="10056" xr3:uid="{44555BE0-86E0-413E-9963-1C7967787D8D}" name="Column10056"/>
    <tableColumn id="10057" xr3:uid="{375BC76E-67FB-46AA-A143-F972CECD1A23}" name="Column10057"/>
    <tableColumn id="10058" xr3:uid="{32559228-87AE-4BED-8581-3BF07213E922}" name="Column10058"/>
    <tableColumn id="10059" xr3:uid="{7B637AA9-ECBD-4A0B-ACF3-E39893D597F9}" name="Column10059"/>
    <tableColumn id="10060" xr3:uid="{59E7F447-A4D0-4263-BC85-B0B1CD3C2274}" name="Column10060"/>
    <tableColumn id="10061" xr3:uid="{C71821EA-7D71-46D7-AB0F-D7AD90565F0E}" name="Column10061"/>
    <tableColumn id="10062" xr3:uid="{7CB9B28E-DB75-45B7-99B3-21391C1812B4}" name="Column10062"/>
    <tableColumn id="10063" xr3:uid="{B2371943-CE3F-442D-A52E-BADED869E3C8}" name="Column10063"/>
    <tableColumn id="10064" xr3:uid="{D0479E30-697D-4CDB-819A-128266A32FAD}" name="Column10064"/>
    <tableColumn id="10065" xr3:uid="{DAEDA16D-EBCA-451D-9E97-BD626021EB66}" name="Column10065"/>
    <tableColumn id="10066" xr3:uid="{563441DB-9387-4F69-AEDC-5D9228C0A080}" name="Column10066"/>
    <tableColumn id="10067" xr3:uid="{6E800F0B-7408-4C34-8B13-CA5AFFFD65DE}" name="Column10067"/>
    <tableColumn id="10068" xr3:uid="{9A2B26BF-9F3F-47F0-901C-9DEA067ACAEA}" name="Column10068"/>
    <tableColumn id="10069" xr3:uid="{832944BE-4C18-4459-840E-8089536E3ECE}" name="Column10069"/>
    <tableColumn id="10070" xr3:uid="{E2D3DF88-46C5-4C09-AD2B-D75B254AD0D6}" name="Column10070"/>
    <tableColumn id="10071" xr3:uid="{7848FD74-2221-49E4-B62D-9D62C7A64A31}" name="Column10071"/>
    <tableColumn id="10072" xr3:uid="{DFAFF6C2-136B-4AD5-BCD5-09CA4C0FCABC}" name="Column10072"/>
    <tableColumn id="10073" xr3:uid="{7D19FE12-C443-4B39-85ED-19D382AB9972}" name="Column10073"/>
    <tableColumn id="10074" xr3:uid="{C5C59F46-9A34-46CD-B6DB-6E6601C32EB8}" name="Column10074"/>
    <tableColumn id="10075" xr3:uid="{B87ACB2D-F99D-4FB4-829A-0B2EF24F0613}" name="Column10075"/>
    <tableColumn id="10076" xr3:uid="{FBC3314F-2D7D-4AC0-9F74-E138D68752F9}" name="Column10076"/>
    <tableColumn id="10077" xr3:uid="{F31AD9A5-AF69-4A47-8119-6FC81498D44E}" name="Column10077"/>
    <tableColumn id="10078" xr3:uid="{3C025527-35E0-4418-91D3-BA78F1ED999F}" name="Column10078"/>
    <tableColumn id="10079" xr3:uid="{EE8A51F3-3E7B-4B6C-B9F6-C2C9749FEBAB}" name="Column10079"/>
    <tableColumn id="10080" xr3:uid="{4DF5A331-5D42-41BC-B0B2-2A124EF681FF}" name="Column10080"/>
    <tableColumn id="10081" xr3:uid="{9D62BD3F-88AB-4C43-9339-254E78E6D6C2}" name="Column10081"/>
    <tableColumn id="10082" xr3:uid="{1F22DD5D-05C4-4F3D-9CF4-307D99725CE1}" name="Column10082"/>
    <tableColumn id="10083" xr3:uid="{EF27383B-29DC-4F49-8C6E-233C4578638D}" name="Column10083"/>
    <tableColumn id="10084" xr3:uid="{CB13FA35-9A04-4D54-BC1E-A3FE3DEB8A34}" name="Column10084"/>
    <tableColumn id="10085" xr3:uid="{575A0396-33C3-4300-B540-74AB7278F1B7}" name="Column10085"/>
    <tableColumn id="10086" xr3:uid="{F8D66CA2-D5AC-49C5-AC33-599047C902B7}" name="Column10086"/>
    <tableColumn id="10087" xr3:uid="{7D59A2E8-EA50-45D3-8A27-6AA846DCBD03}" name="Column10087"/>
    <tableColumn id="10088" xr3:uid="{33492B75-F6B6-4EDE-BC38-BAD8E87F4FC2}" name="Column10088"/>
    <tableColumn id="10089" xr3:uid="{9D44890A-52AF-4B9C-B1B0-30BDA18630AB}" name="Column10089"/>
    <tableColumn id="10090" xr3:uid="{AA9C65DF-358A-4853-A806-A94748DFF276}" name="Column10090"/>
    <tableColumn id="10091" xr3:uid="{56D4B389-A9B7-4575-80C0-45A0C889273E}" name="Column10091"/>
    <tableColumn id="10092" xr3:uid="{83054983-BF1E-42A1-8843-187E2DFD59A1}" name="Column10092"/>
    <tableColumn id="10093" xr3:uid="{0BE627B7-B13D-47B2-8FEB-DF42FFB80BDE}" name="Column10093"/>
    <tableColumn id="10094" xr3:uid="{4F8F4C87-BFDA-40B9-A0C1-D332241D72CC}" name="Column10094"/>
    <tableColumn id="10095" xr3:uid="{C1F8790A-D4B7-41E2-A545-FB3188148044}" name="Column10095"/>
    <tableColumn id="10096" xr3:uid="{850B9762-76C6-4D26-B873-8C4B9C0731BD}" name="Column10096"/>
    <tableColumn id="10097" xr3:uid="{CEE25ED9-BF47-4794-A8E7-DAE7CAFDA5D0}" name="Column10097"/>
    <tableColumn id="10098" xr3:uid="{7E50929F-8DC6-4C09-A843-03C1FE1193AD}" name="Column10098"/>
    <tableColumn id="10099" xr3:uid="{7935A0FC-6810-4AE2-A705-027FD92E83F8}" name="Column10099"/>
    <tableColumn id="10100" xr3:uid="{588229B5-3CF8-402E-8138-02CA00A8D323}" name="Column10100"/>
    <tableColumn id="10101" xr3:uid="{3E726243-A3EF-4B44-90F7-D684A88031EC}" name="Column10101"/>
    <tableColumn id="10102" xr3:uid="{9D4E3789-BB13-42C9-84FA-F9C303AC5910}" name="Column10102"/>
    <tableColumn id="10103" xr3:uid="{8183140E-E0B1-485B-A345-E203E8A65EBF}" name="Column10103"/>
    <tableColumn id="10104" xr3:uid="{532723E4-6A2E-478B-A313-2C77E7636C0F}" name="Column10104"/>
    <tableColumn id="10105" xr3:uid="{7DFFA094-2682-44F0-A322-95CAAF9196E2}" name="Column10105"/>
    <tableColumn id="10106" xr3:uid="{0AB5FE1E-AE03-45B2-B164-9B52C743BC98}" name="Column10106"/>
    <tableColumn id="10107" xr3:uid="{8B6BF260-A271-4048-BAB9-196E12AB7426}" name="Column10107"/>
    <tableColumn id="10108" xr3:uid="{E33A471D-5228-450D-81DE-548B3C234E5E}" name="Column10108"/>
    <tableColumn id="10109" xr3:uid="{B6CD53FC-F1CC-4BA6-AFEC-0AF8C20E858F}" name="Column10109"/>
    <tableColumn id="10110" xr3:uid="{FA235131-4D0B-46CB-8192-A6C57D88A8B1}" name="Column10110"/>
    <tableColumn id="10111" xr3:uid="{8943D6CF-6E57-43D3-BFD6-321FAF077F76}" name="Column10111"/>
    <tableColumn id="10112" xr3:uid="{599FBDB7-4B28-48DE-B591-F1242CBA5779}" name="Column10112"/>
    <tableColumn id="10113" xr3:uid="{39613E36-A5B9-4C3D-84E3-690A07FDDFCE}" name="Column10113"/>
    <tableColumn id="10114" xr3:uid="{CE48BE4B-75ED-4F00-85E8-2782CA1BD296}" name="Column10114"/>
    <tableColumn id="10115" xr3:uid="{46AEEE84-D20C-44E1-9B03-49FD79A6BAC6}" name="Column10115"/>
    <tableColumn id="10116" xr3:uid="{654CC661-2102-41E5-8BF4-98F8A483E7A3}" name="Column10116"/>
    <tableColumn id="10117" xr3:uid="{AA5A50BE-1969-4EE7-B7B9-655644A5FA64}" name="Column10117"/>
    <tableColumn id="10118" xr3:uid="{85ED98DD-5DBD-4B73-AAB1-1B5087F09FBD}" name="Column10118"/>
    <tableColumn id="10119" xr3:uid="{DC23BE24-D715-42F7-AD84-53C1347930E4}" name="Column10119"/>
    <tableColumn id="10120" xr3:uid="{ED531E16-2C48-4F55-9969-ECBB3C8AF36E}" name="Column10120"/>
    <tableColumn id="10121" xr3:uid="{36DBA902-AC70-494C-BC97-006F20D9D243}" name="Column10121"/>
    <tableColumn id="10122" xr3:uid="{43B10729-8AA3-48FD-8B2C-66BA7BA67D2B}" name="Column10122"/>
    <tableColumn id="10123" xr3:uid="{6E4A072E-DDA3-4C3B-9E50-341A0729D65B}" name="Column10123"/>
    <tableColumn id="10124" xr3:uid="{B0B1D6A8-8F93-4165-8937-170C9C71D466}" name="Column10124"/>
    <tableColumn id="10125" xr3:uid="{7ADA2693-4699-44D8-BBAB-22E0E85066C7}" name="Column10125"/>
    <tableColumn id="10126" xr3:uid="{28D4A8BB-CE37-4E89-B9BB-F8622EFB130B}" name="Column10126"/>
    <tableColumn id="10127" xr3:uid="{37C6BD30-FB51-4189-9E87-0CAA0A96268F}" name="Column10127"/>
    <tableColumn id="10128" xr3:uid="{14285F85-93EB-4474-A802-417171DD771B}" name="Column10128"/>
    <tableColumn id="10129" xr3:uid="{1C83FC50-A817-430D-9F47-AB026CA235A2}" name="Column10129"/>
    <tableColumn id="10130" xr3:uid="{6A5BD748-7F1B-44DB-8568-8784FB54EF9E}" name="Column10130"/>
    <tableColumn id="10131" xr3:uid="{F53A8069-24C5-46B5-9039-DBE12080CF3A}" name="Column10131"/>
    <tableColumn id="10132" xr3:uid="{E80D1A18-1252-4EB7-B740-9E1453A974D2}" name="Column10132"/>
    <tableColumn id="10133" xr3:uid="{B03AB636-D333-4587-A244-BC23E1E65383}" name="Column10133"/>
    <tableColumn id="10134" xr3:uid="{255063BC-6DBD-4F10-8012-439C1DCED0A7}" name="Column10134"/>
    <tableColumn id="10135" xr3:uid="{4157FE31-6483-4BD7-9CC4-453D63A798BC}" name="Column10135"/>
    <tableColumn id="10136" xr3:uid="{16460BD8-5520-4E38-81AE-2F2E7BF2FFA5}" name="Column10136"/>
    <tableColumn id="10137" xr3:uid="{EB49CB6D-C3F2-4965-A453-554407799F3D}" name="Column10137"/>
    <tableColumn id="10138" xr3:uid="{42596944-A02E-4ABA-8E11-47C01608B6B5}" name="Column10138"/>
    <tableColumn id="10139" xr3:uid="{747F0879-B767-4037-9FD1-D0ACFFF34F8C}" name="Column10139"/>
    <tableColumn id="10140" xr3:uid="{80EC3CED-464A-4685-A4CA-037419BB67B5}" name="Column10140"/>
    <tableColumn id="10141" xr3:uid="{9582C2ED-9E84-4442-9D74-7E626BBE5658}" name="Column10141"/>
    <tableColumn id="10142" xr3:uid="{7DC70462-21F6-4753-946A-319F4D8660D9}" name="Column10142"/>
    <tableColumn id="10143" xr3:uid="{169A5DEE-25B1-45FA-A3B5-EBD7CC52B8E8}" name="Column10143"/>
    <tableColumn id="10144" xr3:uid="{67003019-7BFC-48B7-A6DC-18E6EE20893B}" name="Column10144"/>
    <tableColumn id="10145" xr3:uid="{60A07A2A-9E16-4358-94C9-20BDA8ABFD9F}" name="Column10145"/>
    <tableColumn id="10146" xr3:uid="{EC967BB2-CFBC-4797-9C41-E1F201E85D99}" name="Column10146"/>
    <tableColumn id="10147" xr3:uid="{B15BE54D-3305-45C9-A0E0-6D37EC44968C}" name="Column10147"/>
    <tableColumn id="10148" xr3:uid="{A1702DC5-9D6C-4829-AAEB-AE9453C068D1}" name="Column10148"/>
    <tableColumn id="10149" xr3:uid="{1EE8027E-810B-41A8-8472-D52F25CDC955}" name="Column10149"/>
    <tableColumn id="10150" xr3:uid="{5D1AF817-0D47-490C-86EE-5E0E2C00594F}" name="Column10150"/>
    <tableColumn id="10151" xr3:uid="{F03ABF23-62B6-4CB1-8F13-820D639FFA86}" name="Column10151"/>
    <tableColumn id="10152" xr3:uid="{3F1713F4-6D02-4BC0-96A4-ABA0E797D56B}" name="Column10152"/>
    <tableColumn id="10153" xr3:uid="{BB1056D5-C76D-41EF-A5E3-512F8F6F557E}" name="Column10153"/>
    <tableColumn id="10154" xr3:uid="{A51004E3-A4B2-4E2E-827C-8959B27B25FC}" name="Column10154"/>
    <tableColumn id="10155" xr3:uid="{2E5B1078-E797-479C-9BCF-18A9794D5DF8}" name="Column10155"/>
    <tableColumn id="10156" xr3:uid="{AAA95231-0078-4C47-83B9-88E902C91B78}" name="Column10156"/>
    <tableColumn id="10157" xr3:uid="{3CD8987C-BE40-4A18-9543-1E5F47950970}" name="Column10157"/>
    <tableColumn id="10158" xr3:uid="{968CE52F-4C4F-46B6-A712-2CD86D9130EC}" name="Column10158"/>
    <tableColumn id="10159" xr3:uid="{6A06F6AC-C35A-4FCD-9B45-3B4760624F6A}" name="Column10159"/>
    <tableColumn id="10160" xr3:uid="{CB72DBFD-7722-4787-A7BB-FFC7CC46477F}" name="Column10160"/>
    <tableColumn id="10161" xr3:uid="{6C2A54EF-C395-4042-9C08-E1AB2E4CC7CE}" name="Column10161"/>
    <tableColumn id="10162" xr3:uid="{22ACDD22-859C-44E7-ADB3-7DC7A81F4756}" name="Column10162"/>
    <tableColumn id="10163" xr3:uid="{22B49032-6122-4CE4-8461-90073A51C8DE}" name="Column10163"/>
    <tableColumn id="10164" xr3:uid="{1933D9AD-9D89-476F-A2CF-40EBA8ED18CB}" name="Column10164"/>
    <tableColumn id="10165" xr3:uid="{5C6CC1CC-ED8C-4CC9-98F7-9531FBABA800}" name="Column10165"/>
    <tableColumn id="10166" xr3:uid="{1E2B8EBE-8693-4E84-867A-7AC30A37A899}" name="Column10166"/>
    <tableColumn id="10167" xr3:uid="{AFBD04D7-FEC0-4A62-B858-5EDDBD2D7436}" name="Column10167"/>
    <tableColumn id="10168" xr3:uid="{8DB89153-81E7-41D0-8CEF-5E984A93DE78}" name="Column10168"/>
    <tableColumn id="10169" xr3:uid="{2B5E84BC-8617-472C-8382-DC605AD55E2B}" name="Column10169"/>
    <tableColumn id="10170" xr3:uid="{E8DEBE54-5250-4DB0-8BA5-E105E29F8DAC}" name="Column10170"/>
    <tableColumn id="10171" xr3:uid="{E897EB3D-6B1A-4578-9518-1F1C2AF136EF}" name="Column10171"/>
    <tableColumn id="10172" xr3:uid="{2FFB0049-5EDF-4443-9A6C-4C273C00ED13}" name="Column10172"/>
    <tableColumn id="10173" xr3:uid="{9AB6381F-4F11-41CC-9754-DA1BCFB61A11}" name="Column10173"/>
    <tableColumn id="10174" xr3:uid="{2BFD572B-706F-4AB1-87D1-9453DBDE4DCC}" name="Column10174"/>
    <tableColumn id="10175" xr3:uid="{1B92EFB8-9364-488E-81DB-5BA1474DBEDC}" name="Column10175"/>
    <tableColumn id="10176" xr3:uid="{09CE2B2A-C573-454D-962E-14F0F034A7B0}" name="Column10176"/>
    <tableColumn id="10177" xr3:uid="{349E7CC2-9B04-44A3-A9E9-805B3E0DEC57}" name="Column10177"/>
    <tableColumn id="10178" xr3:uid="{8E40840C-641D-4897-ABBA-DAE3AC88DACE}" name="Column10178"/>
    <tableColumn id="10179" xr3:uid="{2CCE58EC-CCC9-4C7A-A4D5-38A429FDA68D}" name="Column10179"/>
    <tableColumn id="10180" xr3:uid="{56058294-09D7-46DE-85F7-6B521FFC8CC7}" name="Column10180"/>
    <tableColumn id="10181" xr3:uid="{F6DD8244-FEF8-4E9F-816C-43E7E3E41DFD}" name="Column10181"/>
    <tableColumn id="10182" xr3:uid="{EA71EADE-3A03-4C22-B628-B3D2936B5BF7}" name="Column10182"/>
    <tableColumn id="10183" xr3:uid="{CF44A0D5-F09B-42FA-B1F2-5E4E1194DD1A}" name="Column10183"/>
    <tableColumn id="10184" xr3:uid="{58867E0A-495B-4393-BA2F-7A2F281D1A13}" name="Column10184"/>
    <tableColumn id="10185" xr3:uid="{E0045664-C2AF-43A8-9F12-EF63B7C9F1D0}" name="Column10185"/>
    <tableColumn id="10186" xr3:uid="{910ADAC6-91D5-4D34-9126-8D146CF1A413}" name="Column10186"/>
    <tableColumn id="10187" xr3:uid="{B4F28C41-95D1-4B16-AD21-D8E6A1B97C5A}" name="Column10187"/>
    <tableColumn id="10188" xr3:uid="{FA28F109-28C6-4C70-AFD2-06FCD045E167}" name="Column10188"/>
    <tableColumn id="10189" xr3:uid="{2CE56F03-FC74-4B15-BCB2-40E493071180}" name="Column10189"/>
    <tableColumn id="10190" xr3:uid="{4C164758-470B-41F9-B35F-2A46D7137C40}" name="Column10190"/>
    <tableColumn id="10191" xr3:uid="{C93D6D2D-4930-49D5-9563-4D2CC68A9D1C}" name="Column10191"/>
    <tableColumn id="10192" xr3:uid="{38BDCCF9-981C-4481-B442-4D6A31A6016E}" name="Column10192"/>
    <tableColumn id="10193" xr3:uid="{1598B00B-79F7-4230-B347-559E88137341}" name="Column10193"/>
    <tableColumn id="10194" xr3:uid="{EBAA582B-C02A-4DF9-8DB0-2B7144751E5F}" name="Column10194"/>
    <tableColumn id="10195" xr3:uid="{3B1062FD-403B-4D87-85B0-CB3523A9DDCF}" name="Column10195"/>
    <tableColumn id="10196" xr3:uid="{0D105F32-64CF-4A46-90A4-C44B30E7C056}" name="Column10196"/>
    <tableColumn id="10197" xr3:uid="{6A6D05ED-10EB-4E0E-B3F1-6AFEBC51BF27}" name="Column10197"/>
    <tableColumn id="10198" xr3:uid="{DF5B3317-12C6-4F40-8C67-43D91F7394E9}" name="Column10198"/>
    <tableColumn id="10199" xr3:uid="{530E0980-8704-4FC6-82C3-17B885B2C0D8}" name="Column10199"/>
    <tableColumn id="10200" xr3:uid="{D7595E82-0DAC-4B64-9BDE-B9D31A315753}" name="Column10200"/>
    <tableColumn id="10201" xr3:uid="{3056463B-274E-46B1-AD0E-21904CE4DC93}" name="Column10201"/>
    <tableColumn id="10202" xr3:uid="{6D5040B8-0740-481E-B4FE-C15EA277E3BA}" name="Column10202"/>
    <tableColumn id="10203" xr3:uid="{FCD28E9A-BEEC-41B5-8F34-DA66A5052E1F}" name="Column10203"/>
    <tableColumn id="10204" xr3:uid="{03936849-76F4-48B7-8D85-E654726149E4}" name="Column10204"/>
    <tableColumn id="10205" xr3:uid="{15D4D8BD-B88A-4DB0-A79E-F3907D51917A}" name="Column10205"/>
    <tableColumn id="10206" xr3:uid="{9830F196-091C-4F3B-BD60-15C57727D014}" name="Column10206"/>
    <tableColumn id="10207" xr3:uid="{54BE5ECE-9507-484C-8EA5-E265C88EE5F7}" name="Column10207"/>
    <tableColumn id="10208" xr3:uid="{5A69A86D-FCE3-4955-8FBE-75F382717757}" name="Column10208"/>
    <tableColumn id="10209" xr3:uid="{6B83B1E1-E19C-458A-AE06-C300D72CAF9E}" name="Column10209"/>
    <tableColumn id="10210" xr3:uid="{F875D395-426B-4EF6-9ACA-667871E63BAD}" name="Column10210"/>
    <tableColumn id="10211" xr3:uid="{AAF39D2F-FE98-4C41-AB0D-6CC62D3D0F39}" name="Column10211"/>
    <tableColumn id="10212" xr3:uid="{8F61B801-33D8-45C0-9DAD-D1C8B02CC73B}" name="Column10212"/>
    <tableColumn id="10213" xr3:uid="{0BA674EF-39F6-437D-969E-E66F68533447}" name="Column10213"/>
    <tableColumn id="10214" xr3:uid="{5CBA50B0-95A8-475E-A252-44F3CB1460E9}" name="Column10214"/>
    <tableColumn id="10215" xr3:uid="{CF56C568-1AE7-49F5-86B7-7654877B5168}" name="Column10215"/>
    <tableColumn id="10216" xr3:uid="{2EEDFEB6-3E2E-474C-A1ED-E295BAF0EE4C}" name="Column10216"/>
    <tableColumn id="10217" xr3:uid="{7E94A80A-E2EA-4ADB-B6A4-9D45B595E2D3}" name="Column10217"/>
    <tableColumn id="10218" xr3:uid="{7B651903-0B02-41AE-9B22-EC8EE5F26752}" name="Column10218"/>
    <tableColumn id="10219" xr3:uid="{2F614660-A235-4977-88D8-AEE040319E6C}" name="Column10219"/>
    <tableColumn id="10220" xr3:uid="{2E59A472-4D43-4405-AC97-8057A66846A8}" name="Column10220"/>
    <tableColumn id="10221" xr3:uid="{F5828F4E-F651-4352-9AB8-452E1A6B7F18}" name="Column10221"/>
    <tableColumn id="10222" xr3:uid="{75860634-1F15-41F8-A7D7-E0FF1B54F901}" name="Column10222"/>
    <tableColumn id="10223" xr3:uid="{3D3997B9-D60D-4C8C-B6E8-FD5C7E56A19F}" name="Column10223"/>
    <tableColumn id="10224" xr3:uid="{2C0AACC3-14C4-4CFB-AF09-84C1732A174A}" name="Column10224"/>
    <tableColumn id="10225" xr3:uid="{6F589B0A-8809-4419-8884-6DCA77CC1DEB}" name="Column10225"/>
    <tableColumn id="10226" xr3:uid="{61EE5098-09ED-463A-990F-3744109B91A1}" name="Column10226"/>
    <tableColumn id="10227" xr3:uid="{29B17103-6CE6-4BC8-93FF-23302EF64198}" name="Column10227"/>
    <tableColumn id="10228" xr3:uid="{08A52893-A521-4C05-B800-ED32ABDE1E2C}" name="Column10228"/>
    <tableColumn id="10229" xr3:uid="{50E82423-7703-46F3-B647-7874972E8C3F}" name="Column10229"/>
    <tableColumn id="10230" xr3:uid="{6E32D9AD-DB67-4F34-94BA-3AF18BCF0937}" name="Column10230"/>
    <tableColumn id="10231" xr3:uid="{9FEDFDB3-6CAF-49FD-B678-7E26895874AA}" name="Column10231"/>
    <tableColumn id="10232" xr3:uid="{3FD2796D-2612-4FBA-B582-76BE56B7E997}" name="Column10232"/>
    <tableColumn id="10233" xr3:uid="{816C8CDE-0AEA-4550-92AD-BBCAE70E5E9B}" name="Column10233"/>
    <tableColumn id="10234" xr3:uid="{13C31C19-ED48-47A5-BFF1-F7DA03AD9F02}" name="Column10234"/>
    <tableColumn id="10235" xr3:uid="{C780FB03-40C5-4BC1-9276-008D19EC1B75}" name="Column10235"/>
    <tableColumn id="10236" xr3:uid="{86BC0287-5641-4431-A58F-8F982B817D8F}" name="Column10236"/>
    <tableColumn id="10237" xr3:uid="{9C555973-2697-4048-A7A7-AE7E325266BF}" name="Column10237"/>
    <tableColumn id="10238" xr3:uid="{3CA0B3D1-2501-4EA9-8748-CCE90FE7B377}" name="Column10238"/>
    <tableColumn id="10239" xr3:uid="{534A3E0E-6C4D-4D4B-8D0A-62F787C7A3E8}" name="Column10239"/>
    <tableColumn id="10240" xr3:uid="{F57856E6-934E-4B9E-BFBC-548975CBEC4A}" name="Column10240"/>
    <tableColumn id="10241" xr3:uid="{B42719AE-87EC-4B0F-BFE4-7438C6AFCECF}" name="Column10241"/>
    <tableColumn id="10242" xr3:uid="{8A27C993-2FF3-4DA7-9B3F-1AA9AC360DEF}" name="Column10242"/>
    <tableColumn id="10243" xr3:uid="{C9E1EB52-5ADC-4108-B43A-86646DAF1AE3}" name="Column10243"/>
    <tableColumn id="10244" xr3:uid="{78AFDF60-CAB6-4E4C-B02D-0281FC9B6F1A}" name="Column10244"/>
    <tableColumn id="10245" xr3:uid="{BBDE80CD-7203-4A36-A211-0F19A4E08D17}" name="Column10245"/>
    <tableColumn id="10246" xr3:uid="{C0DDB37B-969C-4BDF-97D0-425A218F2C36}" name="Column10246"/>
    <tableColumn id="10247" xr3:uid="{5AC24E83-9CD4-46BA-8D48-E0CB5D50A5A7}" name="Column10247"/>
    <tableColumn id="10248" xr3:uid="{E3F59DBA-6322-4236-8B84-A7ACE540F3F1}" name="Column10248"/>
    <tableColumn id="10249" xr3:uid="{F074B41D-8971-43F5-ABAC-B16A4FFB5074}" name="Column10249"/>
    <tableColumn id="10250" xr3:uid="{2C003EC7-AC85-4535-ACF6-260DA6327EF2}" name="Column10250"/>
    <tableColumn id="10251" xr3:uid="{3B4FA065-219B-4E05-B55B-14DB6DB8465A}" name="Column10251"/>
    <tableColumn id="10252" xr3:uid="{5B3F9228-EB26-4521-843C-80C8760500B2}" name="Column10252"/>
    <tableColumn id="10253" xr3:uid="{784B4AFC-86F2-489C-9AB9-4A26D3511C5D}" name="Column10253"/>
    <tableColumn id="10254" xr3:uid="{D1D2D21E-AFE2-4CB8-A52C-BC72C2EC07F4}" name="Column10254"/>
    <tableColumn id="10255" xr3:uid="{2DD7D39F-ED52-4991-BC0A-63FB82F5F242}" name="Column10255"/>
    <tableColumn id="10256" xr3:uid="{2A85D0E8-831E-4EB8-A7E0-9C5881320DCA}" name="Column10256"/>
    <tableColumn id="10257" xr3:uid="{7E0315C1-B253-487B-B411-5F0B6A273CF2}" name="Column10257"/>
    <tableColumn id="10258" xr3:uid="{E12E3468-AD47-4A9B-86E0-00F799777615}" name="Column10258"/>
    <tableColumn id="10259" xr3:uid="{E2CD33D1-3EFD-439D-9A4F-020938C12343}" name="Column10259"/>
    <tableColumn id="10260" xr3:uid="{5C8B7822-D07D-40BD-ACB8-BC32428D2317}" name="Column10260"/>
    <tableColumn id="10261" xr3:uid="{AEB8E667-CEF2-42B7-97A8-056BF76FC981}" name="Column10261"/>
    <tableColumn id="10262" xr3:uid="{D9D0B519-3840-4850-84D1-CE62A99B92B3}" name="Column10262"/>
    <tableColumn id="10263" xr3:uid="{C2BE1363-32BB-48C1-BAA0-2D7ED7735087}" name="Column10263"/>
    <tableColumn id="10264" xr3:uid="{9C4F7EED-68F7-4C54-B488-1576DBA64FF4}" name="Column10264"/>
    <tableColumn id="10265" xr3:uid="{960E861D-2796-4E78-9E2A-0E2BBBD07546}" name="Column10265"/>
    <tableColumn id="10266" xr3:uid="{912D0A13-A8A5-4219-8717-DA26624F8276}" name="Column10266"/>
    <tableColumn id="10267" xr3:uid="{47E9067C-A553-4FF7-B0F7-6FAE9A485BDD}" name="Column10267"/>
    <tableColumn id="10268" xr3:uid="{1B751AC6-7137-4F24-AF57-1B7B18F6B137}" name="Column10268"/>
    <tableColumn id="10269" xr3:uid="{2218BF80-8B57-4F3B-9BB5-E6A562090EFA}" name="Column10269"/>
    <tableColumn id="10270" xr3:uid="{6DF2CE86-A724-47A5-BA5D-7CE09DCD4B43}" name="Column10270"/>
    <tableColumn id="10271" xr3:uid="{02916589-2EA5-4EAA-8A4B-4613FF3902E7}" name="Column10271"/>
    <tableColumn id="10272" xr3:uid="{5D914C12-AC81-402B-BD4C-1DE92DD2C0BF}" name="Column10272"/>
    <tableColumn id="10273" xr3:uid="{2DDD71EB-4119-47BA-B2E9-FB6AB0CCB3DA}" name="Column10273"/>
    <tableColumn id="10274" xr3:uid="{EC229997-AD74-4307-BC32-CA95111270CD}" name="Column10274"/>
    <tableColumn id="10275" xr3:uid="{079C38D5-1568-4E2F-8FEF-2E38FE377B2E}" name="Column10275"/>
    <tableColumn id="10276" xr3:uid="{9DC680F9-247D-412B-915C-3EE6AB18E6C7}" name="Column10276"/>
    <tableColumn id="10277" xr3:uid="{A50EEE85-BEC1-4A3F-917D-3C114EE3E376}" name="Column10277"/>
    <tableColumn id="10278" xr3:uid="{5A0C661C-47A5-4944-BFC2-8E5D7645F898}" name="Column10278"/>
    <tableColumn id="10279" xr3:uid="{4FFC7A4F-6511-4489-BFAF-6F8B729E0736}" name="Column10279"/>
    <tableColumn id="10280" xr3:uid="{31DC4819-34F7-4A23-B74B-C616C08619E7}" name="Column10280"/>
    <tableColumn id="10281" xr3:uid="{A433745F-AD3D-44DD-BE99-4480D751B457}" name="Column10281"/>
    <tableColumn id="10282" xr3:uid="{882A94C3-BB9C-41FC-B675-B7D3F53CC9CF}" name="Column10282"/>
    <tableColumn id="10283" xr3:uid="{75E9B4C1-4B04-43BB-A04A-962174859266}" name="Column10283"/>
    <tableColumn id="10284" xr3:uid="{4F99D036-FC88-43EF-9D0D-9A77064686DF}" name="Column10284"/>
    <tableColumn id="10285" xr3:uid="{53967AE2-C26C-4F18-B71C-5CEB47A773D7}" name="Column10285"/>
    <tableColumn id="10286" xr3:uid="{274D9DAB-52EF-4318-A03F-AF79289F2881}" name="Column10286"/>
    <tableColumn id="10287" xr3:uid="{C74A30F9-8F82-4A50-97D1-09FB4F704F66}" name="Column10287"/>
    <tableColumn id="10288" xr3:uid="{28CBF5C2-382A-4C06-8207-DB00FDC976D2}" name="Column10288"/>
    <tableColumn id="10289" xr3:uid="{FC87114A-6AEF-426B-AC0E-5464BC3F0262}" name="Column10289"/>
    <tableColumn id="10290" xr3:uid="{5BFA9647-843F-49C5-B8AB-7FF13ECD4F53}" name="Column10290"/>
    <tableColumn id="10291" xr3:uid="{FECB0096-EC06-4544-A86A-48F3321B4B6E}" name="Column10291"/>
    <tableColumn id="10292" xr3:uid="{7854F0D3-784C-4E72-8ED7-05CDD51BE5B7}" name="Column10292"/>
    <tableColumn id="10293" xr3:uid="{36569BA0-E7C0-46A1-ABAC-27CDACB89D0E}" name="Column10293"/>
    <tableColumn id="10294" xr3:uid="{D56CF1DD-A198-4E9B-BD01-44E5B9B7890F}" name="Column10294"/>
    <tableColumn id="10295" xr3:uid="{D4E77211-ADEC-4A14-A714-DF19384975FF}" name="Column10295"/>
    <tableColumn id="10296" xr3:uid="{004F4A67-11C2-40A2-A363-032A4C0F6A0A}" name="Column10296"/>
    <tableColumn id="10297" xr3:uid="{8D162DB2-F72A-49D6-A8A3-44CD7F7754C4}" name="Column10297"/>
    <tableColumn id="10298" xr3:uid="{937C7CB5-7027-4211-AA16-944D317DC76C}" name="Column10298"/>
    <tableColumn id="10299" xr3:uid="{70146B84-FA2C-4B7E-B58E-5C4486FE3C60}" name="Column10299"/>
    <tableColumn id="10300" xr3:uid="{4DA00B0C-2723-4B68-AD03-C7D9931514CB}" name="Column10300"/>
    <tableColumn id="10301" xr3:uid="{276ACC70-DDBC-421D-9CC4-D611945CB71B}" name="Column10301"/>
    <tableColumn id="10302" xr3:uid="{4D3498C4-4014-4FCA-AB98-67B02616DDE4}" name="Column10302"/>
    <tableColumn id="10303" xr3:uid="{BBA1E444-0637-49A9-9048-796B12B38075}" name="Column10303"/>
    <tableColumn id="10304" xr3:uid="{AC3638CC-1EED-4403-B55A-BC7E157DC2F7}" name="Column10304"/>
    <tableColumn id="10305" xr3:uid="{5897C167-2AF0-4A26-A19B-247BE9636A8E}" name="Column10305"/>
    <tableColumn id="10306" xr3:uid="{A45DD654-932D-4C46-B1A3-7E17866F9029}" name="Column10306"/>
    <tableColumn id="10307" xr3:uid="{33A629B2-BE45-4BE5-AAB4-0613B053605A}" name="Column10307"/>
    <tableColumn id="10308" xr3:uid="{CA60DB7A-A3E7-427B-ADF1-39093832EC38}" name="Column10308"/>
    <tableColumn id="10309" xr3:uid="{ED745947-00E8-415D-8844-98788FAB023B}" name="Column10309"/>
    <tableColumn id="10310" xr3:uid="{2CC889C2-C9E3-4B77-978F-042BC2C75B27}" name="Column10310"/>
    <tableColumn id="10311" xr3:uid="{A43CB6CC-A20D-4193-9D36-F54A91AB2D7E}" name="Column10311"/>
    <tableColumn id="10312" xr3:uid="{92D89464-F30E-45E1-8CDE-283E13FCAFA3}" name="Column10312"/>
    <tableColumn id="10313" xr3:uid="{3E5B7561-1732-476F-9658-FE283F1440B0}" name="Column10313"/>
    <tableColumn id="10314" xr3:uid="{C04B27E7-6329-4B3A-A713-C74D7D8AF492}" name="Column10314"/>
    <tableColumn id="10315" xr3:uid="{0C1BE787-C33F-4E33-B0D1-36019B509BB7}" name="Column10315"/>
    <tableColumn id="10316" xr3:uid="{0136FBDB-FC85-4E20-BDBE-D1531550EC74}" name="Column10316"/>
    <tableColumn id="10317" xr3:uid="{A252F015-7627-4A2A-83E4-848CE55971A0}" name="Column10317"/>
    <tableColumn id="10318" xr3:uid="{4F785C16-2902-46B5-AE3E-46054781CD81}" name="Column10318"/>
    <tableColumn id="10319" xr3:uid="{C36854E4-8D99-456F-BC0B-9687E8B7562A}" name="Column10319"/>
    <tableColumn id="10320" xr3:uid="{3872C2DF-E9C8-4CD4-A65C-75D67D4DF06C}" name="Column10320"/>
    <tableColumn id="10321" xr3:uid="{36A71522-C243-4F51-8AAE-7C4C88F4BD70}" name="Column10321"/>
    <tableColumn id="10322" xr3:uid="{BA629991-96D9-482D-9E64-294F5E2EAA96}" name="Column10322"/>
    <tableColumn id="10323" xr3:uid="{E57A7F36-2260-4C74-BFD2-F1B3C741CF44}" name="Column10323"/>
    <tableColumn id="10324" xr3:uid="{BFA5D86C-8D47-4615-9B5F-F06B8BBF49E8}" name="Column10324"/>
    <tableColumn id="10325" xr3:uid="{12D602EB-8486-4FA0-8D9E-4ECBA96BEA42}" name="Column10325"/>
    <tableColumn id="10326" xr3:uid="{BCFA2C14-8594-46DC-8899-2452E6BA6412}" name="Column10326"/>
    <tableColumn id="10327" xr3:uid="{A6C29FB2-C62C-4C50-A4D6-2474A7364D86}" name="Column10327"/>
    <tableColumn id="10328" xr3:uid="{DFF102D3-DE3B-41ED-A7CB-A63BD1153244}" name="Column10328"/>
    <tableColumn id="10329" xr3:uid="{7177B921-D36B-4A40-B9F5-DEA8832B7A02}" name="Column10329"/>
    <tableColumn id="10330" xr3:uid="{CB496EE2-AD84-4D59-9A80-EFE307D54623}" name="Column10330"/>
    <tableColumn id="10331" xr3:uid="{92D7404F-4BFF-417D-B852-4D70D7036189}" name="Column10331"/>
    <tableColumn id="10332" xr3:uid="{0869D6C9-7D9D-45BF-AC43-6EE4814011E5}" name="Column10332"/>
    <tableColumn id="10333" xr3:uid="{1B20E7B1-63E8-453A-B1F8-632B6280CB4F}" name="Column10333"/>
    <tableColumn id="10334" xr3:uid="{94882899-0EF1-42E7-8441-782E596B5725}" name="Column10334"/>
    <tableColumn id="10335" xr3:uid="{22712283-6E7E-42B2-84F7-87C6D0B5E010}" name="Column10335"/>
    <tableColumn id="10336" xr3:uid="{67CC5DD3-55DD-4C1D-BEA9-A0CA452912D7}" name="Column10336"/>
    <tableColumn id="10337" xr3:uid="{9F7A1CB9-4A0C-4129-A4EB-A53865080460}" name="Column10337"/>
    <tableColumn id="10338" xr3:uid="{B4DBA925-ADEF-4E00-88DC-D7B57E7E6DD4}" name="Column10338"/>
    <tableColumn id="10339" xr3:uid="{AD4E3B45-F4F5-42E8-976A-0CC3BB32FB69}" name="Column10339"/>
    <tableColumn id="10340" xr3:uid="{396D2943-6A27-4EBC-93B5-93ACC6A4E01B}" name="Column10340"/>
    <tableColumn id="10341" xr3:uid="{B62BF12D-3D40-4FC5-85F3-A2DF9278636F}" name="Column10341"/>
    <tableColumn id="10342" xr3:uid="{93C29E1B-24B3-4F20-ACC3-956B8ACCA9B8}" name="Column10342"/>
    <tableColumn id="10343" xr3:uid="{BA9FE455-E60D-48CD-8CD7-4605314CC785}" name="Column10343"/>
    <tableColumn id="10344" xr3:uid="{0755D698-2CC5-45A2-8AEE-97E4087B5E40}" name="Column10344"/>
    <tableColumn id="10345" xr3:uid="{CA999CA7-564A-4B23-8382-C1B695F386AE}" name="Column10345"/>
    <tableColumn id="10346" xr3:uid="{3AAAF502-B26B-4875-B770-5C8EC4CDF099}" name="Column10346"/>
    <tableColumn id="10347" xr3:uid="{2E4FAAA2-A9AB-4ABA-8B40-192213C26CB2}" name="Column10347"/>
    <tableColumn id="10348" xr3:uid="{A348167C-0172-44F2-81B6-060BEBE84DF9}" name="Column10348"/>
    <tableColumn id="10349" xr3:uid="{1E2D8BE9-E085-4682-A8C4-C6D2373E8630}" name="Column10349"/>
    <tableColumn id="10350" xr3:uid="{C1F20539-2ED9-4896-9F9C-F6435688F689}" name="Column10350"/>
    <tableColumn id="10351" xr3:uid="{FF5F64B2-9A91-4366-B8C2-3388DF3CEA5B}" name="Column10351"/>
    <tableColumn id="10352" xr3:uid="{F1CB175C-C644-46B1-BC00-FB821F214D39}" name="Column10352"/>
    <tableColumn id="10353" xr3:uid="{45C06D45-BA51-4B35-B30E-E4D3A3D759B2}" name="Column10353"/>
    <tableColumn id="10354" xr3:uid="{E912C5F2-C40E-42A1-869B-D74D1B406D4E}" name="Column10354"/>
    <tableColumn id="10355" xr3:uid="{FB5CDF93-5CB6-4FF6-91D0-199D88704753}" name="Column10355"/>
    <tableColumn id="10356" xr3:uid="{1597ABC6-6FB7-40BD-9687-090752DF17FA}" name="Column10356"/>
    <tableColumn id="10357" xr3:uid="{25435367-CEF4-4BE1-A1E0-2324882BB7D1}" name="Column10357"/>
    <tableColumn id="10358" xr3:uid="{2CCABB7B-F337-4A89-8546-9AE3DFE83BA4}" name="Column10358"/>
    <tableColumn id="10359" xr3:uid="{19956177-4757-4C5A-815C-54E245BB618B}" name="Column10359"/>
    <tableColumn id="10360" xr3:uid="{EE84D50E-F98D-48D7-8ED6-EB74BC5FE279}" name="Column10360"/>
    <tableColumn id="10361" xr3:uid="{0AF63CEA-4F49-43A8-BAD6-E51A903E1AE9}" name="Column10361"/>
    <tableColumn id="10362" xr3:uid="{8878A640-58B3-4E16-9E3D-DED731CB46B5}" name="Column10362"/>
    <tableColumn id="10363" xr3:uid="{4EFDBBC3-288F-4A9E-98CD-9820456196D5}" name="Column10363"/>
    <tableColumn id="10364" xr3:uid="{27456491-E742-4BB0-A0E7-C1DC56351AAF}" name="Column10364"/>
    <tableColumn id="10365" xr3:uid="{6FDDF09D-E4FB-43C6-AC91-C8FB413FFDB8}" name="Column10365"/>
    <tableColumn id="10366" xr3:uid="{23983696-A035-4E8E-A091-690F6EC8A819}" name="Column10366"/>
    <tableColumn id="10367" xr3:uid="{EFF4E199-7734-4EBC-BCD4-27ADDF1DBA5F}" name="Column10367"/>
    <tableColumn id="10368" xr3:uid="{AABB9FD3-2ACD-4081-81FF-13D39BCEB380}" name="Column10368"/>
    <tableColumn id="10369" xr3:uid="{09CFAC73-A836-4177-BB73-4851DAAE96B5}" name="Column10369"/>
    <tableColumn id="10370" xr3:uid="{C215C4D8-58D1-48B8-9368-66B84C966404}" name="Column10370"/>
    <tableColumn id="10371" xr3:uid="{BDFD2F79-2033-4A72-B5CE-C153406F3270}" name="Column10371"/>
    <tableColumn id="10372" xr3:uid="{33BACEE1-CC21-4EB3-B5BB-7D5A481451CD}" name="Column10372"/>
    <tableColumn id="10373" xr3:uid="{F854B659-5705-4B69-9990-8E8D801C22DB}" name="Column10373"/>
    <tableColumn id="10374" xr3:uid="{D4F4F0B8-F693-477A-98F3-590B83326882}" name="Column10374"/>
    <tableColumn id="10375" xr3:uid="{8EC212FE-8668-4B1E-A239-F35FD54747ED}" name="Column10375"/>
    <tableColumn id="10376" xr3:uid="{2BC0787F-6853-4A9D-A7CE-8DF8071F97AE}" name="Column10376"/>
    <tableColumn id="10377" xr3:uid="{A1F365B2-664C-4C4E-AF20-C78846C2585A}" name="Column10377"/>
    <tableColumn id="10378" xr3:uid="{67CDAE29-5DAC-414D-8A05-B129A779A30F}" name="Column10378"/>
    <tableColumn id="10379" xr3:uid="{3FE4B68B-FED3-4673-A46B-867C08DC2C3A}" name="Column10379"/>
    <tableColumn id="10380" xr3:uid="{66522C7A-E91A-4754-BA1C-32B63C41293B}" name="Column10380"/>
    <tableColumn id="10381" xr3:uid="{66B15C8D-71A1-4F97-AC19-BE18EFB792A3}" name="Column10381"/>
    <tableColumn id="10382" xr3:uid="{983A010E-74A9-472D-AC57-03F49BDAE688}" name="Column10382"/>
    <tableColumn id="10383" xr3:uid="{B9730018-169F-4706-A782-DE5EA2B8646B}" name="Column10383"/>
    <tableColumn id="10384" xr3:uid="{CA7EAB54-0474-4FE9-8731-73152AD3C363}" name="Column10384"/>
    <tableColumn id="10385" xr3:uid="{D21B9B1F-58C1-469C-9BCA-B7CCF3B0F111}" name="Column10385"/>
    <tableColumn id="10386" xr3:uid="{DB53699C-2D94-4602-A50A-9C2E40C9976B}" name="Column10386"/>
    <tableColumn id="10387" xr3:uid="{D5891F36-D62E-4D90-880E-4B7373712E56}" name="Column10387"/>
    <tableColumn id="10388" xr3:uid="{0C52D0AB-38EF-411A-B52B-87DBC171FC78}" name="Column10388"/>
    <tableColumn id="10389" xr3:uid="{AC24313F-4E4E-4515-8A58-75A5BB36A731}" name="Column10389"/>
    <tableColumn id="10390" xr3:uid="{C57FA95C-F5B7-401D-AB4C-0A7EFFA30A11}" name="Column10390"/>
    <tableColumn id="10391" xr3:uid="{FD198EF4-5008-45FA-8878-4C50C1089E87}" name="Column10391"/>
    <tableColumn id="10392" xr3:uid="{CFB8BF72-0183-404D-A886-BEEF286FA509}" name="Column10392"/>
    <tableColumn id="10393" xr3:uid="{0043817B-3FAE-4015-9E7C-9145E694AF19}" name="Column10393"/>
    <tableColumn id="10394" xr3:uid="{E6FBD38A-3C10-44B3-9FC3-CC15519A5A37}" name="Column10394"/>
    <tableColumn id="10395" xr3:uid="{BA06DD96-54FC-4E33-8C89-151235F52E34}" name="Column10395"/>
    <tableColumn id="10396" xr3:uid="{11F70ACE-91BB-4DD2-8DBC-F9A507C6B5F8}" name="Column10396"/>
    <tableColumn id="10397" xr3:uid="{3B96D711-5CF6-4584-BBB0-B057A5B253A0}" name="Column10397"/>
    <tableColumn id="10398" xr3:uid="{C2FA03B3-08A7-4E8A-8460-FD4408DF5EED}" name="Column10398"/>
    <tableColumn id="10399" xr3:uid="{CC229BAA-CBC4-47F7-97BA-3585800DFF52}" name="Column10399"/>
    <tableColumn id="10400" xr3:uid="{ED570CC3-88C6-4808-9136-C9A8A5F7BE6C}" name="Column10400"/>
    <tableColumn id="10401" xr3:uid="{152A25F1-1661-490A-A98D-77E3843309DE}" name="Column10401"/>
    <tableColumn id="10402" xr3:uid="{2C7DCCD8-A343-4E8A-95A2-45355BF80331}" name="Column10402"/>
    <tableColumn id="10403" xr3:uid="{57086BDA-C6C8-48E5-9E78-0B5468F52A3C}" name="Column10403"/>
    <tableColumn id="10404" xr3:uid="{501123D1-EAA3-4931-8DBF-D9CD55C6002E}" name="Column10404"/>
    <tableColumn id="10405" xr3:uid="{D1A6F6CF-9CD2-457A-A22B-5E56681D0BFA}" name="Column10405"/>
    <tableColumn id="10406" xr3:uid="{DDA981E7-933C-4268-8610-4A9BF766753D}" name="Column10406"/>
    <tableColumn id="10407" xr3:uid="{4E915DDD-A5E7-4A37-87F0-28338B2D1D7D}" name="Column10407"/>
    <tableColumn id="10408" xr3:uid="{27E17822-6122-4995-8096-8D302D95B290}" name="Column10408"/>
    <tableColumn id="10409" xr3:uid="{EBBBD257-3C32-4A4D-8D6E-D673BA278229}" name="Column10409"/>
    <tableColumn id="10410" xr3:uid="{40148E4A-445C-44BF-958D-5C4E9E462A16}" name="Column10410"/>
    <tableColumn id="10411" xr3:uid="{6609259D-7A7C-4CDD-8863-AAE6C6523DC5}" name="Column10411"/>
    <tableColumn id="10412" xr3:uid="{3E287199-029A-4B1D-B00C-BEB24FA41812}" name="Column10412"/>
    <tableColumn id="10413" xr3:uid="{97C5BF26-9950-4C7F-884A-EB9EA06894ED}" name="Column10413"/>
    <tableColumn id="10414" xr3:uid="{C971824E-C3E8-4522-BDFB-0DEA86316C5D}" name="Column10414"/>
    <tableColumn id="10415" xr3:uid="{7B168BEC-DEBB-413F-901C-D032F91E97D3}" name="Column10415"/>
    <tableColumn id="10416" xr3:uid="{31022819-AF32-4B0E-9BA2-3EF3953370E9}" name="Column10416"/>
    <tableColumn id="10417" xr3:uid="{A0D020EA-9EF8-498F-9441-E8EE6DED4EEA}" name="Column10417"/>
    <tableColumn id="10418" xr3:uid="{B2F9B5EF-9EED-4827-A97C-D597EB1EB609}" name="Column10418"/>
    <tableColumn id="10419" xr3:uid="{F140D6C6-F699-40C1-A2AD-7B22EF5B2681}" name="Column10419"/>
    <tableColumn id="10420" xr3:uid="{020499FC-5426-4CA4-B432-605F8ECDEEB6}" name="Column10420"/>
    <tableColumn id="10421" xr3:uid="{314F3BBB-CB07-4F10-ACDC-38E172B4E3F4}" name="Column10421"/>
    <tableColumn id="10422" xr3:uid="{EE8628DB-9AFE-40D1-A27A-3E6943CE2512}" name="Column10422"/>
    <tableColumn id="10423" xr3:uid="{EE433924-3013-4A6D-898B-80EED9EE566B}" name="Column10423"/>
    <tableColumn id="10424" xr3:uid="{F0E53553-83A5-48FA-B7C5-29517522E150}" name="Column10424"/>
    <tableColumn id="10425" xr3:uid="{A422D579-FFC1-4AF4-BC5B-1DD8D42970A6}" name="Column10425"/>
    <tableColumn id="10426" xr3:uid="{095E9B58-C67B-4715-B6B0-6271F56EC20B}" name="Column10426"/>
    <tableColumn id="10427" xr3:uid="{B7CB883E-2803-4FED-91E7-1BE6BC6A4B9D}" name="Column10427"/>
    <tableColumn id="10428" xr3:uid="{74F0E10A-ED8F-4673-A1BA-BB7F7C6641DE}" name="Column10428"/>
    <tableColumn id="10429" xr3:uid="{80A9CC8B-2555-461D-8E57-9885F1B2554A}" name="Column10429"/>
    <tableColumn id="10430" xr3:uid="{A46F1C5E-3DE2-4038-B85A-13CFC97017C2}" name="Column10430"/>
    <tableColumn id="10431" xr3:uid="{B294CD31-A011-4ED2-A5D4-53718B1E4248}" name="Column10431"/>
    <tableColumn id="10432" xr3:uid="{08070629-5D4A-4D3A-802F-229394A5D538}" name="Column10432"/>
    <tableColumn id="10433" xr3:uid="{56039602-39C8-48F3-A086-4C41F8A4321C}" name="Column10433"/>
    <tableColumn id="10434" xr3:uid="{7ED866C5-BC50-4324-A014-472CEEA01A60}" name="Column10434"/>
    <tableColumn id="10435" xr3:uid="{C68F4F82-87C7-420E-821F-5E7177AF24AA}" name="Column10435"/>
    <tableColumn id="10436" xr3:uid="{7DA08DF5-4F1E-4D09-B293-BAE42E52ABBC}" name="Column10436"/>
    <tableColumn id="10437" xr3:uid="{E03D41B1-ACA6-4CB1-AAEE-73A8B7245691}" name="Column10437"/>
    <tableColumn id="10438" xr3:uid="{540A4058-1229-4D93-B8D4-D432FBAE5B29}" name="Column10438"/>
    <tableColumn id="10439" xr3:uid="{DD4AC0C1-5FA0-4F68-A9A5-D164A2E96D4D}" name="Column10439"/>
    <tableColumn id="10440" xr3:uid="{A0956555-B9DF-4A48-BB76-F5F9EE575F00}" name="Column10440"/>
    <tableColumn id="10441" xr3:uid="{F2EABFB4-8038-45EA-A753-620973A358C5}" name="Column10441"/>
    <tableColumn id="10442" xr3:uid="{FC02F618-24A7-4CD1-8C70-F3CD40F0F787}" name="Column10442"/>
    <tableColumn id="10443" xr3:uid="{BBD4BC85-4C10-450F-A6AD-A30FA05BB0F9}" name="Column10443"/>
    <tableColumn id="10444" xr3:uid="{737C1882-8490-4BAE-B029-00C198D70360}" name="Column10444"/>
    <tableColumn id="10445" xr3:uid="{C1286E08-59E2-428B-A715-23BCC1356867}" name="Column10445"/>
    <tableColumn id="10446" xr3:uid="{D92219A3-E256-4FDD-A4EC-BF4603DBC23F}" name="Column10446"/>
    <tableColumn id="10447" xr3:uid="{AD2790AC-BB7F-4092-894C-B084CE3A9111}" name="Column10447"/>
    <tableColumn id="10448" xr3:uid="{D3C174F3-4EE4-4355-B926-0C74BF7EB5FE}" name="Column10448"/>
    <tableColumn id="10449" xr3:uid="{7B941692-8BF7-42D7-A7CF-CAD0A9C615D1}" name="Column10449"/>
    <tableColumn id="10450" xr3:uid="{328E47BA-4F0F-4506-ABAF-EDA63AE1F7A1}" name="Column10450"/>
    <tableColumn id="10451" xr3:uid="{56F31BE0-2585-489A-8806-1FE59BBEC46E}" name="Column10451"/>
    <tableColumn id="10452" xr3:uid="{917F7BC2-64B2-493B-8E1A-C8EC65B2A745}" name="Column10452"/>
    <tableColumn id="10453" xr3:uid="{D23BC502-EB03-4961-A504-7F37D430DA65}" name="Column10453"/>
    <tableColumn id="10454" xr3:uid="{2ABDBF7F-90C4-47D9-B7FB-B2112A2F1982}" name="Column10454"/>
    <tableColumn id="10455" xr3:uid="{A91A4D13-073E-4A7C-9B3D-426905F5651B}" name="Column10455"/>
    <tableColumn id="10456" xr3:uid="{A67EA3A2-1964-4901-87C6-9CECC87397C0}" name="Column10456"/>
    <tableColumn id="10457" xr3:uid="{8FDC1E18-9897-493D-B80C-93FA3BEF1D2B}" name="Column10457"/>
    <tableColumn id="10458" xr3:uid="{4A6CFF73-53CE-4964-ACBB-9F3586FB7706}" name="Column10458"/>
    <tableColumn id="10459" xr3:uid="{70B2684E-DAA7-41B7-8A55-F47C568D6E2A}" name="Column10459"/>
    <tableColumn id="10460" xr3:uid="{ECADD9E9-5A00-405A-B4F4-0B51700AAAA7}" name="Column10460"/>
    <tableColumn id="10461" xr3:uid="{00D35D8F-35E6-42A3-8762-616403B29A61}" name="Column10461"/>
    <tableColumn id="10462" xr3:uid="{C89B2FC7-D77B-4C03-B27E-85A77DD848A2}" name="Column10462"/>
    <tableColumn id="10463" xr3:uid="{639AF84E-3F47-4145-B434-7DAC20212EA4}" name="Column10463"/>
    <tableColumn id="10464" xr3:uid="{2A491027-7E66-4B4E-8F62-6C29C158E3C2}" name="Column10464"/>
    <tableColumn id="10465" xr3:uid="{BE0B561C-8EC2-4FB7-80E4-C846A97D40FA}" name="Column10465"/>
    <tableColumn id="10466" xr3:uid="{A7C78F41-77F0-43F5-B63D-14B1C1004285}" name="Column10466"/>
    <tableColumn id="10467" xr3:uid="{F8DCB98B-CCFE-4763-AD11-39A378B1C02B}" name="Column10467"/>
    <tableColumn id="10468" xr3:uid="{61BF1D73-37C3-4D2D-ABD4-9088FF0BCD4D}" name="Column10468"/>
    <tableColumn id="10469" xr3:uid="{53914F74-A313-411C-8088-36A91FB7EA91}" name="Column10469"/>
    <tableColumn id="10470" xr3:uid="{78A3CE8E-7610-4A08-B834-DA24286CDD99}" name="Column10470"/>
    <tableColumn id="10471" xr3:uid="{82B00C5F-1C40-4CA4-94E6-F113F06167AB}" name="Column10471"/>
    <tableColumn id="10472" xr3:uid="{2593EA01-A8E5-46B1-983D-A79439964CAC}" name="Column10472"/>
    <tableColumn id="10473" xr3:uid="{FEFD6D53-96F0-42B8-B611-4AD7205E96A7}" name="Column10473"/>
    <tableColumn id="10474" xr3:uid="{D8C5B6B9-6724-42C1-8BC3-2D940DD31BD8}" name="Column10474"/>
    <tableColumn id="10475" xr3:uid="{45C84BF6-5088-4A11-B4BD-AD9973F4BDD3}" name="Column10475"/>
    <tableColumn id="10476" xr3:uid="{0F59A4E9-26D1-409D-841F-04347C293AC4}" name="Column10476"/>
    <tableColumn id="10477" xr3:uid="{D6193523-8450-47A7-9B81-CFA8E884CC1B}" name="Column10477"/>
    <tableColumn id="10478" xr3:uid="{22AD6BCA-FAB4-4EB7-8782-06F755A4350F}" name="Column10478"/>
    <tableColumn id="10479" xr3:uid="{5884712A-8EA3-4F9F-A785-2886677E09B7}" name="Column10479"/>
    <tableColumn id="10480" xr3:uid="{79FB3189-6E36-4E9D-B7C3-17011D7FB240}" name="Column10480"/>
    <tableColumn id="10481" xr3:uid="{27230170-2DB9-4EBF-958D-6C5EE1B62921}" name="Column10481"/>
    <tableColumn id="10482" xr3:uid="{DE7246E2-9BE2-43CA-B01E-4E87F0B5F30D}" name="Column10482"/>
    <tableColumn id="10483" xr3:uid="{E33CCD4E-EFF0-46C6-8E71-7A87E234F9B3}" name="Column10483"/>
    <tableColumn id="10484" xr3:uid="{FE1F5A7E-64F0-493F-B26C-D900DFCE304C}" name="Column10484"/>
    <tableColumn id="10485" xr3:uid="{DB16800A-010C-4F0C-9622-825D475E3E82}" name="Column10485"/>
    <tableColumn id="10486" xr3:uid="{7C77F6FA-F152-4EFD-8F44-F70FE810A2FE}" name="Column10486"/>
    <tableColumn id="10487" xr3:uid="{07405ECD-E205-4EAA-9886-6725DD2A4584}" name="Column10487"/>
    <tableColumn id="10488" xr3:uid="{25C24885-6E60-4E15-96BC-73B43E895886}" name="Column10488"/>
    <tableColumn id="10489" xr3:uid="{696AD06C-C39B-4355-BFD3-310D4ADC46AE}" name="Column10489"/>
    <tableColumn id="10490" xr3:uid="{2E4D6AE5-5FBE-4EF5-9349-B7A5219CB9DA}" name="Column10490"/>
    <tableColumn id="10491" xr3:uid="{29003B2C-7A1B-49A7-B5F0-BC5217E53BF6}" name="Column10491"/>
    <tableColumn id="10492" xr3:uid="{1E6574F3-A495-4D1A-878D-EE5E6592C76F}" name="Column10492"/>
    <tableColumn id="10493" xr3:uid="{5814F013-15CD-4C21-B3F2-004E0FAE1EC8}" name="Column10493"/>
    <tableColumn id="10494" xr3:uid="{AC67876C-7C8D-4BD3-836A-A933A122BC00}" name="Column10494"/>
    <tableColumn id="10495" xr3:uid="{919F3A98-4928-4768-8595-E5066D00ED2E}" name="Column10495"/>
    <tableColumn id="10496" xr3:uid="{B01C7F21-B547-41D5-8AD3-73A0412354D9}" name="Column10496"/>
    <tableColumn id="10497" xr3:uid="{1792FF3F-7EE0-4433-A434-07E0AA5ACBE6}" name="Column10497"/>
    <tableColumn id="10498" xr3:uid="{84E4BD60-0090-42F4-AFFC-35A5621C3123}" name="Column10498"/>
    <tableColumn id="10499" xr3:uid="{92DFA617-C14B-4D3B-82CD-FC2C5CF142F1}" name="Column10499"/>
    <tableColumn id="10500" xr3:uid="{F9A129F7-7DF7-4FC6-83A5-9E9607A82418}" name="Column10500"/>
    <tableColumn id="10501" xr3:uid="{D43B1483-A80D-4782-A716-57FAE048BA64}" name="Column10501"/>
    <tableColumn id="10502" xr3:uid="{D75B1038-2C25-47F3-AF71-9ED3DCB4BC30}" name="Column10502"/>
    <tableColumn id="10503" xr3:uid="{79B3E6C7-A33D-4735-BDFC-AF8E95E0761C}" name="Column10503"/>
    <tableColumn id="10504" xr3:uid="{2CE5E6C8-9ACB-4104-9955-37E72F653BDC}" name="Column10504"/>
    <tableColumn id="10505" xr3:uid="{E34053C0-6D22-4082-ACA8-D28AF8BCFCDC}" name="Column10505"/>
    <tableColumn id="10506" xr3:uid="{8B6A9343-9ED3-4CDE-A76A-09F87EBE4D72}" name="Column10506"/>
    <tableColumn id="10507" xr3:uid="{B50CB6B8-D4E2-468A-BD19-2DF43341ACC9}" name="Column10507"/>
    <tableColumn id="10508" xr3:uid="{529AF392-6959-4D9F-8660-4317939B8688}" name="Column10508"/>
    <tableColumn id="10509" xr3:uid="{0D4B2CB4-95D0-4658-ACA6-B05FBE9CD1AE}" name="Column10509"/>
    <tableColumn id="10510" xr3:uid="{C6911C30-F99E-4766-B3A3-6605C8B4113C}" name="Column10510"/>
    <tableColumn id="10511" xr3:uid="{F9BD008A-FEA2-470A-9DF8-695B1AC8A860}" name="Column10511"/>
    <tableColumn id="10512" xr3:uid="{BB599C8B-EE56-4641-8983-4869ACD6645E}" name="Column10512"/>
    <tableColumn id="10513" xr3:uid="{DF2B27F4-AA38-469C-A5BC-BD3496D1C216}" name="Column10513"/>
    <tableColumn id="10514" xr3:uid="{E00BDEBC-026A-4505-A15E-64A626822482}" name="Column10514"/>
    <tableColumn id="10515" xr3:uid="{4ADF1A96-F393-4607-92D6-4138BEA49C95}" name="Column10515"/>
    <tableColumn id="10516" xr3:uid="{ED0626B7-B58E-4A93-A31C-1503179AFAFD}" name="Column10516"/>
    <tableColumn id="10517" xr3:uid="{F2CCE819-329F-485A-85C7-6ED1F0000802}" name="Column10517"/>
    <tableColumn id="10518" xr3:uid="{BEB42981-BA3E-4725-87BF-5C91D7B03702}" name="Column10518"/>
    <tableColumn id="10519" xr3:uid="{4873206B-5350-43DE-A3D9-21A0BC2AF0E8}" name="Column10519"/>
    <tableColumn id="10520" xr3:uid="{E118D2F5-D5B0-4655-8C3D-72382279797E}" name="Column10520"/>
    <tableColumn id="10521" xr3:uid="{2E67B19B-C658-4142-8223-9A535A5B28BD}" name="Column10521"/>
    <tableColumn id="10522" xr3:uid="{9C6B8788-BA44-437F-AAC1-5313A88915F7}" name="Column10522"/>
    <tableColumn id="10523" xr3:uid="{BF921412-C4B1-4745-B6FC-D520EF792C2F}" name="Column10523"/>
    <tableColumn id="10524" xr3:uid="{B5A48C5F-2805-4DA2-AB89-007DAE4E1D7A}" name="Column10524"/>
    <tableColumn id="10525" xr3:uid="{00BD613D-DEE7-490E-A226-E663FA9B5D1A}" name="Column10525"/>
    <tableColumn id="10526" xr3:uid="{78051CD7-8195-48EC-B451-3720E76AFE04}" name="Column10526"/>
    <tableColumn id="10527" xr3:uid="{CDD72014-8457-464B-A9A4-6338442F0956}" name="Column10527"/>
    <tableColumn id="10528" xr3:uid="{DEA46B15-2084-4E5F-AE8D-7C030EBB4685}" name="Column10528"/>
    <tableColumn id="10529" xr3:uid="{688F06AC-8953-4888-AE64-24E940306F8B}" name="Column10529"/>
    <tableColumn id="10530" xr3:uid="{398EBFEF-034B-4A4F-8CA3-E8E346F3021A}" name="Column10530"/>
    <tableColumn id="10531" xr3:uid="{5A2ACC93-7699-40E1-B092-E09A98787BCE}" name="Column10531"/>
    <tableColumn id="10532" xr3:uid="{0C55ECFE-6BA5-4C98-A5B3-BB7B0FAB0870}" name="Column10532"/>
    <tableColumn id="10533" xr3:uid="{7266F6B8-D531-47B4-A13D-730E3885009D}" name="Column10533"/>
    <tableColumn id="10534" xr3:uid="{A1881C0A-BB0B-4896-BEAE-26C859D0B41B}" name="Column10534"/>
    <tableColumn id="10535" xr3:uid="{BD66399D-FE07-4136-A48A-0362A4DCE4A8}" name="Column10535"/>
    <tableColumn id="10536" xr3:uid="{3D681078-2E41-4F71-9F58-957E439E05D0}" name="Column10536"/>
    <tableColumn id="10537" xr3:uid="{3365E0D2-9922-4289-A927-D8786B57193C}" name="Column10537"/>
    <tableColumn id="10538" xr3:uid="{D805BB69-D1A8-462B-9672-7F300A28350B}" name="Column10538"/>
    <tableColumn id="10539" xr3:uid="{8244754A-22F2-4F37-85C5-256AFD064123}" name="Column10539"/>
    <tableColumn id="10540" xr3:uid="{1E73E990-758C-4770-B6AD-4676F302C88A}" name="Column10540"/>
    <tableColumn id="10541" xr3:uid="{5510DD91-9D9E-489F-89F1-C4C1F21EED5D}" name="Column10541"/>
    <tableColumn id="10542" xr3:uid="{488E0A79-A332-4067-A01A-4C9AD6C4694F}" name="Column10542"/>
    <tableColumn id="10543" xr3:uid="{E9D950A4-D5BC-4876-BEF5-23619F72CF28}" name="Column10543"/>
    <tableColumn id="10544" xr3:uid="{DE933779-BA4B-408D-A8C2-D9064FE1AD20}" name="Column10544"/>
    <tableColumn id="10545" xr3:uid="{66CD7FA3-9AF9-4CD1-89B6-5402CC8B7DF7}" name="Column10545"/>
    <tableColumn id="10546" xr3:uid="{DA719BC7-CF0D-49F1-89E6-A8496F365FE8}" name="Column10546"/>
    <tableColumn id="10547" xr3:uid="{641B9DDC-51CE-42DA-8D3E-2B4DFE7E4DCE}" name="Column10547"/>
    <tableColumn id="10548" xr3:uid="{1F8A4985-E5E4-4DD1-B896-C2C2E3D08A0D}" name="Column10548"/>
    <tableColumn id="10549" xr3:uid="{A1B4ABC6-D6BE-419B-B4D1-DEE58848B602}" name="Column10549"/>
    <tableColumn id="10550" xr3:uid="{0CCE1B3C-A9D7-4FEA-ADB0-43402E585E4C}" name="Column10550"/>
    <tableColumn id="10551" xr3:uid="{797E2BCF-851F-4CD1-8199-FE7B801FB811}" name="Column10551"/>
    <tableColumn id="10552" xr3:uid="{57936539-0A34-43F9-AA4C-A60B564DC675}" name="Column10552"/>
    <tableColumn id="10553" xr3:uid="{53C0F605-CA33-4BA5-B183-3A4DA4CF0AD9}" name="Column10553"/>
    <tableColumn id="10554" xr3:uid="{90CAA9BC-579B-436B-928D-B43DDEAC4EA4}" name="Column10554"/>
    <tableColumn id="10555" xr3:uid="{734FB701-8C1E-4811-AC78-8D61B52F4654}" name="Column10555"/>
    <tableColumn id="10556" xr3:uid="{04C19A77-01EA-405E-B702-2B3E871DBDA4}" name="Column10556"/>
    <tableColumn id="10557" xr3:uid="{55C36819-1736-4651-9F36-8D452BBC812D}" name="Column10557"/>
    <tableColumn id="10558" xr3:uid="{7F34BDD0-FD7B-4865-BA9E-FAF43BE53F12}" name="Column10558"/>
    <tableColumn id="10559" xr3:uid="{ACA291DD-C5C1-4F35-985A-D00D156D48EE}" name="Column10559"/>
    <tableColumn id="10560" xr3:uid="{47BF4C17-A0ED-4E58-88F9-DA9094D4D182}" name="Column10560"/>
    <tableColumn id="10561" xr3:uid="{C153D17A-1416-4A01-9CCC-5CA82477DB1A}" name="Column10561"/>
    <tableColumn id="10562" xr3:uid="{6A8B019D-893F-4748-97A9-88C5185F8219}" name="Column10562"/>
    <tableColumn id="10563" xr3:uid="{6DA345B8-5C75-4CBD-A8B2-A242241BF8EE}" name="Column10563"/>
    <tableColumn id="10564" xr3:uid="{EDAB5937-B9BA-461E-88C5-4D1DDC6BAEC9}" name="Column10564"/>
    <tableColumn id="10565" xr3:uid="{38C02F0C-159A-4E19-8D9C-ABEA1AD41C96}" name="Column10565"/>
    <tableColumn id="10566" xr3:uid="{47E70A51-10C7-4B16-8FB8-4A2426E6DB53}" name="Column10566"/>
    <tableColumn id="10567" xr3:uid="{67C3AF3E-E916-4CF6-98FE-74C9ED1A0081}" name="Column10567"/>
    <tableColumn id="10568" xr3:uid="{C70F5A15-3EF9-416D-91C6-41F4073118D5}" name="Column10568"/>
    <tableColumn id="10569" xr3:uid="{4A33CD72-40C3-449A-91B4-C4D8FD8822CE}" name="Column10569"/>
    <tableColumn id="10570" xr3:uid="{4C75C5EC-BC55-4F3F-B21F-47A9C1508DEE}" name="Column10570"/>
    <tableColumn id="10571" xr3:uid="{0FBE5D47-4079-41B1-B35C-6DBA33C66EEA}" name="Column10571"/>
    <tableColumn id="10572" xr3:uid="{EA1A289C-33E2-41E4-8ECE-A1D2CCCD567F}" name="Column10572"/>
    <tableColumn id="10573" xr3:uid="{8BD40E9C-0D20-4880-BC4F-74F67DB548D2}" name="Column10573"/>
    <tableColumn id="10574" xr3:uid="{CBBC30DD-DAB4-4372-95DB-B9AF660E9A27}" name="Column10574"/>
    <tableColumn id="10575" xr3:uid="{4DC8509B-E047-4A32-8010-957BD92B4EA7}" name="Column10575"/>
    <tableColumn id="10576" xr3:uid="{D47FB43A-6DBE-43E9-BCFA-25EC4730A5FB}" name="Column10576"/>
    <tableColumn id="10577" xr3:uid="{B896EA14-A0EC-4BF9-B5FA-77E69D0E1514}" name="Column10577"/>
    <tableColumn id="10578" xr3:uid="{CE0D2859-AF1A-4906-88E1-954DD10B4699}" name="Column10578"/>
    <tableColumn id="10579" xr3:uid="{531F3AAA-CD88-4E0A-BE8D-2C4D21B06D7C}" name="Column10579"/>
    <tableColumn id="10580" xr3:uid="{7C687BA8-966B-40C0-94A3-F34E1555C2BA}" name="Column10580"/>
    <tableColumn id="10581" xr3:uid="{894BC26E-4916-43AE-9E16-2E6F717CA139}" name="Column10581"/>
    <tableColumn id="10582" xr3:uid="{927BAE20-EDCB-48B5-9C97-F84BA72548E0}" name="Column10582"/>
    <tableColumn id="10583" xr3:uid="{E7FD3DB1-3DA8-4451-B0F0-74FAEFAA238A}" name="Column10583"/>
    <tableColumn id="10584" xr3:uid="{25ECFA7E-0325-4C19-B287-967668676907}" name="Column10584"/>
    <tableColumn id="10585" xr3:uid="{84EB0706-3C33-467E-93F1-B82AC23667E9}" name="Column10585"/>
    <tableColumn id="10586" xr3:uid="{8DC5504F-F6B7-4F8C-91F0-C4EA0345E706}" name="Column10586"/>
    <tableColumn id="10587" xr3:uid="{10CBF892-E068-453F-856D-1D4D37EE63E7}" name="Column10587"/>
    <tableColumn id="10588" xr3:uid="{D8D94B91-8B7A-455C-A2D0-ABCA67C2E9B4}" name="Column10588"/>
    <tableColumn id="10589" xr3:uid="{E9A58C8F-430B-4AD9-ADBD-5A8E8ACE1056}" name="Column10589"/>
    <tableColumn id="10590" xr3:uid="{6A560A37-8318-4D62-A323-C49926DB45E8}" name="Column10590"/>
    <tableColumn id="10591" xr3:uid="{9C936B49-AF0B-4BA5-B1AD-AB34C74DEE33}" name="Column10591"/>
    <tableColumn id="10592" xr3:uid="{33AE6E3C-F77B-41AC-BA01-FCBBD06B3F4B}" name="Column10592"/>
    <tableColumn id="10593" xr3:uid="{7171CA5D-A81B-4A88-B84A-2475DDFB702F}" name="Column10593"/>
    <tableColumn id="10594" xr3:uid="{2CC92DCF-A18B-4C4F-A72E-0DF90E5EE1CE}" name="Column10594"/>
    <tableColumn id="10595" xr3:uid="{211B7F77-2E01-453F-A988-1F4EABFEBC0C}" name="Column10595"/>
    <tableColumn id="10596" xr3:uid="{2FDCEEB0-C772-4F39-B272-C2C48C972DC4}" name="Column10596"/>
    <tableColumn id="10597" xr3:uid="{16CB943D-3014-4634-9221-EC170C5B894B}" name="Column10597"/>
    <tableColumn id="10598" xr3:uid="{5B03F41F-F9D4-4185-B152-BBA5F51D0C67}" name="Column10598"/>
    <tableColumn id="10599" xr3:uid="{B1C8CFE1-6C66-44B9-B1E0-9546BE37A045}" name="Column10599"/>
    <tableColumn id="10600" xr3:uid="{D01B2AB5-6A39-4859-A82A-0A9C7CA74746}" name="Column10600"/>
    <tableColumn id="10601" xr3:uid="{18052ED6-477D-445C-BDD8-F33FBA8D7636}" name="Column10601"/>
    <tableColumn id="10602" xr3:uid="{8A5B356A-B23B-4B34-BF58-B0E919E7709B}" name="Column10602"/>
    <tableColumn id="10603" xr3:uid="{571F6D18-2D62-46C0-9849-168E75B39F4F}" name="Column10603"/>
    <tableColumn id="10604" xr3:uid="{4863F3E0-28F8-4A40-AABB-CC648B06BDF9}" name="Column10604"/>
    <tableColumn id="10605" xr3:uid="{E3C0E72C-7489-4B68-B09D-C26A8C713F7A}" name="Column10605"/>
    <tableColumn id="10606" xr3:uid="{16F72866-C1A1-4059-8167-2AAB01F363CC}" name="Column10606"/>
    <tableColumn id="10607" xr3:uid="{6E139B7B-F153-4D37-A690-9430A8C7A72C}" name="Column10607"/>
    <tableColumn id="10608" xr3:uid="{E2714FC8-1C0D-4CEF-919B-EABECBD29BA7}" name="Column10608"/>
    <tableColumn id="10609" xr3:uid="{99F3D2A5-CD33-428D-BD48-92B08D2B13B7}" name="Column10609"/>
    <tableColumn id="10610" xr3:uid="{52EBAE4E-6A94-43D6-963C-F2343AAC5A7A}" name="Column10610"/>
    <tableColumn id="10611" xr3:uid="{84D24C4F-6A1C-4251-82D8-EE12659E4871}" name="Column10611"/>
    <tableColumn id="10612" xr3:uid="{1D65ED9A-F34B-4DF2-ABD9-960DDD28F3DC}" name="Column10612"/>
    <tableColumn id="10613" xr3:uid="{12BAE534-4F83-4F28-A8D4-2C76B6B3794C}" name="Column10613"/>
    <tableColumn id="10614" xr3:uid="{427791F4-475D-4D5B-935C-3688157A1EA8}" name="Column10614"/>
    <tableColumn id="10615" xr3:uid="{03D198FB-3F43-44B2-A143-39CCEE8A627C}" name="Column10615"/>
    <tableColumn id="10616" xr3:uid="{ABBA3327-607B-46B2-A0C1-76BF7BC80534}" name="Column10616"/>
    <tableColumn id="10617" xr3:uid="{C5369E80-1034-422C-ACE6-85A6717BCAE1}" name="Column10617"/>
    <tableColumn id="10618" xr3:uid="{FF6F1AB2-D434-41D7-A470-11DE791C5C11}" name="Column10618"/>
    <tableColumn id="10619" xr3:uid="{BC4C626C-4A76-4033-B030-D01C0491BF52}" name="Column10619"/>
    <tableColumn id="10620" xr3:uid="{1FF7F735-FB99-47D6-8ECF-D0563452C311}" name="Column10620"/>
    <tableColumn id="10621" xr3:uid="{B4364C4C-DD84-464B-A0FD-ECECCB60BD2C}" name="Column10621"/>
    <tableColumn id="10622" xr3:uid="{C2A86011-6D51-489E-86CD-0E5A2DDC6A24}" name="Column10622"/>
    <tableColumn id="10623" xr3:uid="{7D8B7114-0D85-4E1A-91BB-D21C6EE06110}" name="Column10623"/>
    <tableColumn id="10624" xr3:uid="{B9556796-0454-4E42-94C3-CF7B87A77703}" name="Column10624"/>
    <tableColumn id="10625" xr3:uid="{46E3A971-A93E-49F1-88D0-C54185ED76D6}" name="Column10625"/>
    <tableColumn id="10626" xr3:uid="{8D929A9D-DDFD-4FE7-A4C8-AD2CABF7C662}" name="Column10626"/>
    <tableColumn id="10627" xr3:uid="{DAF388CF-5200-4359-883B-4DF7DD09AB5E}" name="Column10627"/>
    <tableColumn id="10628" xr3:uid="{ADB7CB49-30F4-4E99-8F05-7EBCCE0125AF}" name="Column10628"/>
    <tableColumn id="10629" xr3:uid="{BD28D945-6147-426D-85B7-7C1D2746891E}" name="Column10629"/>
    <tableColumn id="10630" xr3:uid="{3853E49C-6ED4-4601-8DBF-713D574B352F}" name="Column10630"/>
    <tableColumn id="10631" xr3:uid="{2BC66ED0-228C-40A8-8316-3EF434C5CD28}" name="Column10631"/>
    <tableColumn id="10632" xr3:uid="{0396440C-CF44-4B6F-A823-3BC78E3938EE}" name="Column10632"/>
    <tableColumn id="10633" xr3:uid="{20FFA157-2773-42F0-94E1-3F3715D3D1A1}" name="Column10633"/>
    <tableColumn id="10634" xr3:uid="{1E7C0CCF-AE29-42B5-B607-583C2C15A2EF}" name="Column10634"/>
    <tableColumn id="10635" xr3:uid="{CD0F9D0C-0164-40B5-A13B-4ED6CD8033B6}" name="Column10635"/>
    <tableColumn id="10636" xr3:uid="{4628425B-37FF-442E-B42C-9DF81EA1C596}" name="Column10636"/>
    <tableColumn id="10637" xr3:uid="{9C61E693-1642-44A3-B99E-78367DDB23AC}" name="Column10637"/>
    <tableColumn id="10638" xr3:uid="{8D4FFFAE-99C8-4EF3-8D48-F3396BF15459}" name="Column10638"/>
    <tableColumn id="10639" xr3:uid="{812AC72D-4A11-4F72-8ADE-725499EBDC06}" name="Column10639"/>
    <tableColumn id="10640" xr3:uid="{B9E63B2B-50E0-40A8-92D9-B0C594FC8346}" name="Column10640"/>
    <tableColumn id="10641" xr3:uid="{E8250A3A-E3EB-41B2-A4AE-91FB02494D92}" name="Column10641"/>
    <tableColumn id="10642" xr3:uid="{59EBAA28-2FE1-4C9A-A6B2-9F46A192325F}" name="Column10642"/>
    <tableColumn id="10643" xr3:uid="{3704472B-22F6-49DA-8DAC-16DD23AC56DD}" name="Column10643"/>
    <tableColumn id="10644" xr3:uid="{B95BE500-D1A9-4B77-9907-DE6543286012}" name="Column10644"/>
    <tableColumn id="10645" xr3:uid="{8028ADF9-BF90-47DE-BA4B-680F1B844D1B}" name="Column10645"/>
    <tableColumn id="10646" xr3:uid="{E4114CE0-B737-4AB8-B463-D1C8C0510887}" name="Column10646"/>
    <tableColumn id="10647" xr3:uid="{61DF3F9E-5E20-4A9D-9BF0-FACF6B108E67}" name="Column10647"/>
    <tableColumn id="10648" xr3:uid="{593BCA74-81A6-4358-A4BE-C06D328AE0FD}" name="Column10648"/>
    <tableColumn id="10649" xr3:uid="{DC6E956F-B4CE-42D0-A04F-8C98107943C5}" name="Column10649"/>
    <tableColumn id="10650" xr3:uid="{B2384F1F-E774-45DF-A78F-6466CE21EBD7}" name="Column10650"/>
    <tableColumn id="10651" xr3:uid="{A4945D50-A2DD-467B-AEA1-10CEAF84F1F6}" name="Column10651"/>
    <tableColumn id="10652" xr3:uid="{8FCA1F94-2019-4A0E-B4DE-76B8AF78472C}" name="Column10652"/>
    <tableColumn id="10653" xr3:uid="{2EA21A8C-A0D7-46C5-904A-9D37E3CB4F48}" name="Column10653"/>
    <tableColumn id="10654" xr3:uid="{81ECC214-8661-4840-AC40-C3569A21B2E4}" name="Column10654"/>
    <tableColumn id="10655" xr3:uid="{DBFCCA89-83E8-42C8-9537-89E814C96035}" name="Column10655"/>
    <tableColumn id="10656" xr3:uid="{91A45030-90FB-43D0-8945-126F18B83FE6}" name="Column10656"/>
    <tableColumn id="10657" xr3:uid="{0FC4C2D1-9001-450F-9F5A-A7FA8DADEDB2}" name="Column10657"/>
    <tableColumn id="10658" xr3:uid="{9ED30024-6BA2-4613-813B-87DAA31C5BF9}" name="Column10658"/>
    <tableColumn id="10659" xr3:uid="{8C2D9773-FB04-4C68-AEC3-CF21C63B0BBC}" name="Column10659"/>
    <tableColumn id="10660" xr3:uid="{98B3B91C-5C0E-4FB5-8CA3-5EDE4CF1F65A}" name="Column10660"/>
    <tableColumn id="10661" xr3:uid="{8791B7DA-F31E-4273-A169-883E3219001F}" name="Column10661"/>
    <tableColumn id="10662" xr3:uid="{F4701547-DF2E-4BA7-BEBD-1B404B203196}" name="Column10662"/>
    <tableColumn id="10663" xr3:uid="{1C5EA874-3B4A-4A23-94FC-431A8E51B764}" name="Column10663"/>
    <tableColumn id="10664" xr3:uid="{249953EC-E8F6-4A06-99A1-FC7DFBC2D236}" name="Column10664"/>
    <tableColumn id="10665" xr3:uid="{DEFC5081-2171-46B1-9ADC-0BF90C27BE53}" name="Column10665"/>
    <tableColumn id="10666" xr3:uid="{BFA85DEF-6428-4CAD-9353-A4D07158A226}" name="Column10666"/>
    <tableColumn id="10667" xr3:uid="{1689DAEA-CEF3-4DBB-BA61-E7C76189DDB8}" name="Column10667"/>
    <tableColumn id="10668" xr3:uid="{735ABE58-7407-4B92-931E-4412E5FD8CFA}" name="Column10668"/>
    <tableColumn id="10669" xr3:uid="{A1787966-166D-4BE0-AB0C-F570E367AAAA}" name="Column10669"/>
    <tableColumn id="10670" xr3:uid="{94CA4FBF-5CBF-4D3B-B943-2A35E68E30F0}" name="Column10670"/>
    <tableColumn id="10671" xr3:uid="{923CF1F1-2E3F-43A2-A7E0-76CAFF789AB9}" name="Column10671"/>
    <tableColumn id="10672" xr3:uid="{53AAB81D-638B-484A-AD5C-C5A2122FE93B}" name="Column10672"/>
    <tableColumn id="10673" xr3:uid="{3EF9C10D-DDA7-447E-A20C-E057AD9EFFBA}" name="Column10673"/>
    <tableColumn id="10674" xr3:uid="{8B88531A-F069-4907-A4C3-985B1CDC904A}" name="Column10674"/>
    <tableColumn id="10675" xr3:uid="{E23AF9A0-BEC1-460B-9B28-E6E8AB7FD9AA}" name="Column10675"/>
    <tableColumn id="10676" xr3:uid="{676CC5DE-AF69-4CC9-B9BF-17CFD1BE7A93}" name="Column10676"/>
    <tableColumn id="10677" xr3:uid="{4578B40D-926A-4EC8-9D14-1A5BF00245EF}" name="Column10677"/>
    <tableColumn id="10678" xr3:uid="{CE3F4D43-8688-4FE6-A2B6-649EB816B270}" name="Column10678"/>
    <tableColumn id="10679" xr3:uid="{AFB67524-EBA6-4B70-A30A-9B1AC1C87E12}" name="Column10679"/>
    <tableColumn id="10680" xr3:uid="{57D875D5-819A-42A2-866D-9218F5881662}" name="Column10680"/>
    <tableColumn id="10681" xr3:uid="{63C0D35D-274D-4409-A4D9-FBFF74D9133B}" name="Column10681"/>
    <tableColumn id="10682" xr3:uid="{B5915D3D-EBD9-4C07-89A7-A4B926C47836}" name="Column10682"/>
    <tableColumn id="10683" xr3:uid="{D2AD0B92-35D2-4DA1-85C9-0B4DC54511B1}" name="Column10683"/>
    <tableColumn id="10684" xr3:uid="{DC593E3B-7176-4516-8364-7425EC1AF79F}" name="Column10684"/>
    <tableColumn id="10685" xr3:uid="{7C357DE1-8637-4442-A0BD-EA8FAB67D7C6}" name="Column10685"/>
    <tableColumn id="10686" xr3:uid="{46A63D83-D985-4383-9DB3-52FBAC7022CA}" name="Column10686"/>
    <tableColumn id="10687" xr3:uid="{B87CF9F9-BE28-4496-928C-24DA6AEBFF57}" name="Column10687"/>
    <tableColumn id="10688" xr3:uid="{2C93F56D-E187-478A-A8A7-8630D6E2C6DA}" name="Column10688"/>
    <tableColumn id="10689" xr3:uid="{3AA19C6E-D39F-489E-A830-4E98176D90EC}" name="Column10689"/>
    <tableColumn id="10690" xr3:uid="{FA993AB1-88AA-4846-9862-F7F40A143CD6}" name="Column10690"/>
    <tableColumn id="10691" xr3:uid="{646B30E7-333D-48D0-B3C8-A043B6F0A04A}" name="Column10691"/>
    <tableColumn id="10692" xr3:uid="{43AA63EB-9BE9-4057-BA0A-17BE5F3A42AC}" name="Column10692"/>
    <tableColumn id="10693" xr3:uid="{22762260-E19C-4981-838C-7B2BE6D0A560}" name="Column10693"/>
    <tableColumn id="10694" xr3:uid="{244C965A-9EA0-434E-9111-3F6DD2380718}" name="Column10694"/>
    <tableColumn id="10695" xr3:uid="{4D43357F-2D05-4E61-A0D3-FD920E8E8CE7}" name="Column10695"/>
    <tableColumn id="10696" xr3:uid="{534DA77B-90F9-4DFD-BB99-00AD4245E58A}" name="Column10696"/>
    <tableColumn id="10697" xr3:uid="{58EDD702-9C9C-4C4D-BC59-CD273E78ECB7}" name="Column10697"/>
    <tableColumn id="10698" xr3:uid="{CA298FFA-0CB4-4492-8815-3FCB64D9ABAB}" name="Column10698"/>
    <tableColumn id="10699" xr3:uid="{2F93E4D6-F773-4E3C-8253-300C7373F520}" name="Column10699"/>
    <tableColumn id="10700" xr3:uid="{5F6DB3BE-A4D1-40D5-9F79-26B0A7CCB247}" name="Column10700"/>
    <tableColumn id="10701" xr3:uid="{1396E4FA-4716-4F44-B914-9A39F24DD1E7}" name="Column10701"/>
    <tableColumn id="10702" xr3:uid="{DA59ACDF-9AD8-4777-BF1C-1664F9FE83D9}" name="Column10702"/>
    <tableColumn id="10703" xr3:uid="{9F070A29-18F2-4441-8172-A022502ADEF4}" name="Column10703"/>
    <tableColumn id="10704" xr3:uid="{9ACDA39B-44B6-4C9C-BA2E-48EECD183722}" name="Column10704"/>
    <tableColumn id="10705" xr3:uid="{42D8D591-D404-4A94-BA08-4CAB61BA380A}" name="Column10705"/>
    <tableColumn id="10706" xr3:uid="{650FF4E4-470E-47F4-8928-88A97DD8DCDD}" name="Column10706"/>
    <tableColumn id="10707" xr3:uid="{299F85D7-A605-4167-B6D1-D04C3572DFD1}" name="Column10707"/>
    <tableColumn id="10708" xr3:uid="{2DF61EFB-7968-4A02-B771-C4E430AB1D5B}" name="Column10708"/>
    <tableColumn id="10709" xr3:uid="{8F768CC2-D93F-4260-822A-5C3124FDC220}" name="Column10709"/>
    <tableColumn id="10710" xr3:uid="{61B23A48-1F74-4B9D-B848-2E82788DC88F}" name="Column10710"/>
    <tableColumn id="10711" xr3:uid="{FABAE8F0-ABD6-43A5-B67C-CC0DADEAE7A8}" name="Column10711"/>
    <tableColumn id="10712" xr3:uid="{31B0B424-0751-4347-88A2-90D968C7BFBC}" name="Column10712"/>
    <tableColumn id="10713" xr3:uid="{EA89438F-3846-4431-BFB1-76DFCFEBE9D5}" name="Column10713"/>
    <tableColumn id="10714" xr3:uid="{F353252F-51D1-41B9-9B4E-F41A50A87C31}" name="Column10714"/>
    <tableColumn id="10715" xr3:uid="{591D5FBD-16B1-4FD4-ABC0-653245A1676A}" name="Column10715"/>
    <tableColumn id="10716" xr3:uid="{795610EF-2D19-4AE7-8273-AFF12494DD1A}" name="Column10716"/>
    <tableColumn id="10717" xr3:uid="{686F991A-88D5-4676-A30D-FC3BE98B9F87}" name="Column10717"/>
    <tableColumn id="10718" xr3:uid="{423A93D3-DEC0-4F04-9F32-BD951027DFB1}" name="Column10718"/>
    <tableColumn id="10719" xr3:uid="{F986DD2D-635B-45E0-881A-B58D62CECAC9}" name="Column10719"/>
    <tableColumn id="10720" xr3:uid="{2E81B08E-778A-4316-823E-D13ABE3F36C9}" name="Column10720"/>
    <tableColumn id="10721" xr3:uid="{3A9B373A-7326-4D30-A8C0-C571A43BBC7F}" name="Column10721"/>
    <tableColumn id="10722" xr3:uid="{757DA987-B146-4402-A7C2-BFA0E8F8295A}" name="Column10722"/>
    <tableColumn id="10723" xr3:uid="{AEF21BC8-844D-4F7E-A5BC-26AA901FA4A6}" name="Column10723"/>
    <tableColumn id="10724" xr3:uid="{98C32C2F-CA2A-4590-B6A1-CBE339BDD872}" name="Column10724"/>
    <tableColumn id="10725" xr3:uid="{635E777C-FCA2-4F02-99CB-E67FBF57FC09}" name="Column10725"/>
    <tableColumn id="10726" xr3:uid="{8BF824CA-BDEE-48CC-AB12-B47A2091F2BE}" name="Column10726"/>
    <tableColumn id="10727" xr3:uid="{FA39F365-98FA-4F1D-BBD6-32DEBF2D289A}" name="Column10727"/>
    <tableColumn id="10728" xr3:uid="{B3711C99-7732-43DB-B88C-2B9E3F87F4D0}" name="Column10728"/>
    <tableColumn id="10729" xr3:uid="{AC9D2FC1-8C9C-41B8-9A0B-7D857AE84F69}" name="Column10729"/>
    <tableColumn id="10730" xr3:uid="{034A6214-C442-46E3-8522-A0ED1DF67F07}" name="Column10730"/>
    <tableColumn id="10731" xr3:uid="{8BA3D949-5315-46BE-8164-47FA46D4E423}" name="Column10731"/>
    <tableColumn id="10732" xr3:uid="{3E1C4F22-F27C-4ED1-8E9F-43FB2B0D389B}" name="Column10732"/>
    <tableColumn id="10733" xr3:uid="{4A59EC71-7CFC-4372-AE4A-D140915AD020}" name="Column10733"/>
    <tableColumn id="10734" xr3:uid="{142B4F92-8164-47B9-8A61-A7640877C181}" name="Column10734"/>
    <tableColumn id="10735" xr3:uid="{E60DBABF-03D5-4411-B46B-BD15A5052CB4}" name="Column10735"/>
    <tableColumn id="10736" xr3:uid="{6138B40C-44FC-4FAF-A8D5-ABD043932975}" name="Column10736"/>
    <tableColumn id="10737" xr3:uid="{889825DA-48D8-4E23-AA06-031F3D127524}" name="Column10737"/>
    <tableColumn id="10738" xr3:uid="{FBF71675-0850-4187-9EFA-4FD28BA91145}" name="Column10738"/>
    <tableColumn id="10739" xr3:uid="{CB4C070A-EFB9-4B67-9D48-A7F9DCEF9193}" name="Column10739"/>
    <tableColumn id="10740" xr3:uid="{A2DAC410-469C-49EB-A6B9-DB70A36FA8D2}" name="Column10740"/>
    <tableColumn id="10741" xr3:uid="{2566F2B4-0D33-47AB-8C12-F803B0FB06EB}" name="Column10741"/>
    <tableColumn id="10742" xr3:uid="{589192EA-837E-4BF8-9D46-E685F8D322E2}" name="Column10742"/>
    <tableColumn id="10743" xr3:uid="{4FC3A1B9-42DD-4CD3-96B3-FA7F126D305A}" name="Column10743"/>
    <tableColumn id="10744" xr3:uid="{D659F2F5-144E-421A-AE02-DF975D77B6BC}" name="Column10744"/>
    <tableColumn id="10745" xr3:uid="{A7D78E07-796F-4C22-892F-7B7141998752}" name="Column10745"/>
    <tableColumn id="10746" xr3:uid="{A20B4A77-3073-4286-83DA-0E72D80EE964}" name="Column10746"/>
    <tableColumn id="10747" xr3:uid="{BCD837F0-0CB9-43D9-B585-381C0B0B0C89}" name="Column10747"/>
    <tableColumn id="10748" xr3:uid="{741C1D0D-DEA2-46F2-902D-665A89FC3785}" name="Column10748"/>
    <tableColumn id="10749" xr3:uid="{20367FFE-1C25-4040-91EC-20AB24C63ABA}" name="Column10749"/>
    <tableColumn id="10750" xr3:uid="{A7F3F5F4-E496-4D7F-86AA-8AACD7D80904}" name="Column10750"/>
    <tableColumn id="10751" xr3:uid="{0BCB7EDE-EEFC-4C25-8E4C-AE7814617FD2}" name="Column10751"/>
    <tableColumn id="10752" xr3:uid="{E3529238-3A22-4605-83F3-468659EE41CA}" name="Column10752"/>
    <tableColumn id="10753" xr3:uid="{BE0F0A3B-CE57-4722-936B-768962EF6A55}" name="Column10753"/>
    <tableColumn id="10754" xr3:uid="{E145E5A5-5329-455E-9EEC-544728EC1765}" name="Column10754"/>
    <tableColumn id="10755" xr3:uid="{21AB6241-D892-440D-92A7-DE6805634784}" name="Column10755"/>
    <tableColumn id="10756" xr3:uid="{217EEBFF-A080-412A-A2C4-322F8474E663}" name="Column10756"/>
    <tableColumn id="10757" xr3:uid="{79B96092-5D68-4768-A515-06B94EA6A8BD}" name="Column10757"/>
    <tableColumn id="10758" xr3:uid="{99871466-8C50-4E0B-ADAD-64623B92BA73}" name="Column10758"/>
    <tableColumn id="10759" xr3:uid="{926FCD3B-59B4-495D-A62E-A66BC6E5C600}" name="Column10759"/>
    <tableColumn id="10760" xr3:uid="{FF64DAC5-71F9-4F6A-9CFD-2BF8B638FFE8}" name="Column10760"/>
    <tableColumn id="10761" xr3:uid="{921FC323-CA07-4192-B219-DC9741658EE5}" name="Column10761"/>
    <tableColumn id="10762" xr3:uid="{9D0A4679-293F-4747-A885-5816AF939855}" name="Column10762"/>
    <tableColumn id="10763" xr3:uid="{11B6D432-999D-4B13-A27A-88B341A8F6E3}" name="Column10763"/>
    <tableColumn id="10764" xr3:uid="{DF18A2F5-7D45-4618-9D90-AA9C4692C3EB}" name="Column10764"/>
    <tableColumn id="10765" xr3:uid="{FD67E56C-11FD-422C-A050-2339E08DFB4A}" name="Column10765"/>
    <tableColumn id="10766" xr3:uid="{181A0933-3F54-451C-AC90-3C64AC888EFB}" name="Column10766"/>
    <tableColumn id="10767" xr3:uid="{A896EF3F-6095-4DBB-91A9-78903A15AF19}" name="Column10767"/>
    <tableColumn id="10768" xr3:uid="{D145AAA9-83EB-44F6-9CC5-6795C041122B}" name="Column10768"/>
    <tableColumn id="10769" xr3:uid="{65691D42-D0EC-4E5C-8A37-DB5C3359C88C}" name="Column10769"/>
    <tableColumn id="10770" xr3:uid="{5DCD99F3-4623-44A1-94A1-949C9C36B216}" name="Column10770"/>
    <tableColumn id="10771" xr3:uid="{8D615AD7-4DB9-421F-B776-34D869BB3CE7}" name="Column10771"/>
    <tableColumn id="10772" xr3:uid="{638B72B9-D775-4F42-8CE9-3C5DB72110B8}" name="Column10772"/>
    <tableColumn id="10773" xr3:uid="{751D1A7F-2E72-42B3-B03D-528B39CF47FD}" name="Column10773"/>
    <tableColumn id="10774" xr3:uid="{DE2A1BAB-75FA-4619-AFC0-AAE1C3FDDE6B}" name="Column10774"/>
    <tableColumn id="10775" xr3:uid="{D1612919-CFEF-4BDA-AC44-02D9F68EEBA9}" name="Column10775"/>
    <tableColumn id="10776" xr3:uid="{492DE34A-9CEC-4ACD-93DD-954347793C54}" name="Column10776"/>
    <tableColumn id="10777" xr3:uid="{02D49C3D-5897-4209-8E5A-49985B10E3DE}" name="Column10777"/>
    <tableColumn id="10778" xr3:uid="{6FBE95EC-92EA-4CD1-8430-D607EEC5B251}" name="Column10778"/>
    <tableColumn id="10779" xr3:uid="{923A3B72-EE4A-491E-B6B1-8255BA1C534D}" name="Column10779"/>
    <tableColumn id="10780" xr3:uid="{447BEC17-D4C8-4E00-B07C-B2EC57D8CC1D}" name="Column10780"/>
    <tableColumn id="10781" xr3:uid="{4E8DEAEC-AAAB-458F-8DC9-4E5C1ED06103}" name="Column10781"/>
    <tableColumn id="10782" xr3:uid="{C6AB1C1C-4243-433E-AAD4-E5CC54E04F30}" name="Column10782"/>
    <tableColumn id="10783" xr3:uid="{A1F6291A-846E-40A1-84C8-ECCBF2C7EC79}" name="Column10783"/>
    <tableColumn id="10784" xr3:uid="{526B3C98-8097-48A4-B880-04E956BC8F68}" name="Column10784"/>
    <tableColumn id="10785" xr3:uid="{A2948BAF-6B30-42E0-92B7-2546220A14FC}" name="Column10785"/>
    <tableColumn id="10786" xr3:uid="{031606C8-DB09-475C-AF9C-ECAD0492C809}" name="Column10786"/>
    <tableColumn id="10787" xr3:uid="{0AACC587-8FD7-4C3C-AFAD-63FFE9B3FFB3}" name="Column10787"/>
    <tableColumn id="10788" xr3:uid="{146E1085-1B07-4492-ACC9-1A319E372739}" name="Column10788"/>
    <tableColumn id="10789" xr3:uid="{E6C6FD4F-7651-4558-B9F9-25D3CD54BBBE}" name="Column10789"/>
    <tableColumn id="10790" xr3:uid="{564C0FEA-1CDC-46F3-91F7-D44951505E6E}" name="Column10790"/>
    <tableColumn id="10791" xr3:uid="{00EA620C-7B9C-4479-94D1-FF53DEE0D940}" name="Column10791"/>
    <tableColumn id="10792" xr3:uid="{CB4B9CC5-829F-47AC-9C30-3CAF55B282C1}" name="Column10792"/>
    <tableColumn id="10793" xr3:uid="{E0D4AD02-57AC-4D8E-9512-735BE50F579B}" name="Column10793"/>
    <tableColumn id="10794" xr3:uid="{97CCE99C-7EFA-46EF-92F5-E11FDD6F7614}" name="Column10794"/>
    <tableColumn id="10795" xr3:uid="{3550BE93-C4FA-45E6-BE44-1FC9391F2FE5}" name="Column10795"/>
    <tableColumn id="10796" xr3:uid="{2368FF63-8C50-443E-B584-B233095156F4}" name="Column10796"/>
    <tableColumn id="10797" xr3:uid="{AEFD721E-33DC-4425-A1FB-34C2AE703363}" name="Column10797"/>
    <tableColumn id="10798" xr3:uid="{81A32C60-0599-4C30-9E4F-4EFC2ABADF32}" name="Column10798"/>
    <tableColumn id="10799" xr3:uid="{72F8FD1B-2FE6-442F-88D8-1CC8B9ADE028}" name="Column10799"/>
    <tableColumn id="10800" xr3:uid="{F1446300-5C92-492F-90D9-F03849A3C305}" name="Column10800"/>
    <tableColumn id="10801" xr3:uid="{349C098E-35E4-4A57-96D7-596C794C26E7}" name="Column10801"/>
    <tableColumn id="10802" xr3:uid="{7102A169-9D28-4DF1-8CB1-87705DC55927}" name="Column10802"/>
    <tableColumn id="10803" xr3:uid="{54E76175-1A76-4FD5-A3FA-8E55A8078A4A}" name="Column10803"/>
    <tableColumn id="10804" xr3:uid="{77709C8D-2072-40C7-93F5-CEE11B6E2AB9}" name="Column10804"/>
    <tableColumn id="10805" xr3:uid="{2F223292-9DE0-498D-A980-0E32FD279944}" name="Column10805"/>
    <tableColumn id="10806" xr3:uid="{DF33B433-0F3E-4A30-92DA-D4400B69BF5B}" name="Column10806"/>
    <tableColumn id="10807" xr3:uid="{258831DE-8A73-4680-9617-647033A9D9F9}" name="Column10807"/>
    <tableColumn id="10808" xr3:uid="{83EE0263-322A-45A3-8708-475468F80FE4}" name="Column10808"/>
    <tableColumn id="10809" xr3:uid="{B3277E5C-B641-45F5-8851-C8E2DFDCC752}" name="Column10809"/>
    <tableColumn id="10810" xr3:uid="{1C8AF313-C671-4F6C-9BE0-C1BFF2FE53ED}" name="Column10810"/>
    <tableColumn id="10811" xr3:uid="{5F22A488-7379-49F4-A058-2EC45373DADA}" name="Column10811"/>
    <tableColumn id="10812" xr3:uid="{8E88D48E-2AD2-49B7-8980-D898168B3996}" name="Column10812"/>
    <tableColumn id="10813" xr3:uid="{6FD5D010-6EE1-4998-BDC2-69B9583281D9}" name="Column10813"/>
    <tableColumn id="10814" xr3:uid="{1914CE20-F345-4B27-BB17-0503238A38D0}" name="Column10814"/>
    <tableColumn id="10815" xr3:uid="{23EF78D0-1107-455A-A813-A2CE1BB4C056}" name="Column10815"/>
    <tableColumn id="10816" xr3:uid="{79FD8FA7-5353-4224-95B0-3158FE8F6D3E}" name="Column10816"/>
    <tableColumn id="10817" xr3:uid="{146C3857-9FE8-4640-B422-331ED5D14C06}" name="Column10817"/>
    <tableColumn id="10818" xr3:uid="{ECC2E403-CEF0-4B0A-9B9C-6289C80125DD}" name="Column10818"/>
    <tableColumn id="10819" xr3:uid="{79B2D6A7-9F46-4DAA-BBC2-15DD3C772A42}" name="Column10819"/>
    <tableColumn id="10820" xr3:uid="{68336D67-8A37-4708-8002-159197495D4A}" name="Column10820"/>
    <tableColumn id="10821" xr3:uid="{4ACAE5D1-C648-4C6A-994F-67C3D3AA425E}" name="Column10821"/>
    <tableColumn id="10822" xr3:uid="{181DD687-FA5C-4967-BE15-6E6080B471C3}" name="Column10822"/>
    <tableColumn id="10823" xr3:uid="{0DFEDEDA-A05D-459F-8C74-CA7399DEEC07}" name="Column10823"/>
    <tableColumn id="10824" xr3:uid="{F2F1AE7E-80EA-41AA-A8D6-F730EB6DEBC4}" name="Column10824"/>
    <tableColumn id="10825" xr3:uid="{459B1D62-3B09-4D43-945D-958ABDF450D1}" name="Column10825"/>
    <tableColumn id="10826" xr3:uid="{02499970-BFF8-468E-A06F-CD796F2A09A5}" name="Column10826"/>
    <tableColumn id="10827" xr3:uid="{A5CCD8A9-7CB5-40FF-B4E1-E93F31A7C592}" name="Column10827"/>
    <tableColumn id="10828" xr3:uid="{DBCC7A17-0C4B-49E0-8B42-B989674E6810}" name="Column10828"/>
    <tableColumn id="10829" xr3:uid="{270BE4BE-F5E7-47B5-934B-C1FADEA0D9E0}" name="Column10829"/>
    <tableColumn id="10830" xr3:uid="{58471372-37C2-48B9-B923-05FA459464CF}" name="Column10830"/>
    <tableColumn id="10831" xr3:uid="{146F189E-78F4-4D6C-9F7F-46788DEA0486}" name="Column10831"/>
    <tableColumn id="10832" xr3:uid="{95D0F6F6-78E9-44D7-B3F8-A66284326077}" name="Column10832"/>
    <tableColumn id="10833" xr3:uid="{8195B1EE-7466-4F33-BBF5-8DE9275B0844}" name="Column10833"/>
    <tableColumn id="10834" xr3:uid="{79C07552-631B-49E8-867A-FB560B9D9DF0}" name="Column10834"/>
    <tableColumn id="10835" xr3:uid="{3B77A95E-9C79-4070-8575-D2F00A7D32C5}" name="Column10835"/>
    <tableColumn id="10836" xr3:uid="{D70FFC51-0D6C-44B0-8F53-63690DF2D5C0}" name="Column10836"/>
    <tableColumn id="10837" xr3:uid="{54E5C1CA-1B37-4310-8A5D-83104BF35F7D}" name="Column10837"/>
    <tableColumn id="10838" xr3:uid="{0E507021-775E-4654-9763-89370FD51D82}" name="Column10838"/>
    <tableColumn id="10839" xr3:uid="{AFADDA85-87B0-49A2-9B90-6CB6F649B29E}" name="Column10839"/>
    <tableColumn id="10840" xr3:uid="{756E2B5C-C816-4939-8406-0B05503AD74D}" name="Column10840"/>
    <tableColumn id="10841" xr3:uid="{C5E9B948-6235-46EC-ABE7-13E9944F9C82}" name="Column10841"/>
    <tableColumn id="10842" xr3:uid="{76C72B2C-8E5E-4BF7-A389-FC8E3DD267AE}" name="Column10842"/>
    <tableColumn id="10843" xr3:uid="{56D776DC-2804-4660-815E-EB76789C2B65}" name="Column10843"/>
    <tableColumn id="10844" xr3:uid="{FAD372EC-76E5-44F1-8399-50DE03E11258}" name="Column10844"/>
    <tableColumn id="10845" xr3:uid="{83C8CB38-447E-47FE-8662-8E9C3B540467}" name="Column10845"/>
    <tableColumn id="10846" xr3:uid="{F3165BFE-76F2-4100-A32E-691A442065A9}" name="Column10846"/>
    <tableColumn id="10847" xr3:uid="{939B5211-1D03-4DE9-9226-3E8E3945F099}" name="Column10847"/>
    <tableColumn id="10848" xr3:uid="{84DBF9ED-FD2F-4C0B-85B6-53E4169E59D5}" name="Column10848"/>
    <tableColumn id="10849" xr3:uid="{34864EB5-BD4F-4087-9F3E-11CE784B44A0}" name="Column10849"/>
    <tableColumn id="10850" xr3:uid="{A3359778-A8EB-4C7B-BC9F-A6197A0BED0D}" name="Column10850"/>
    <tableColumn id="10851" xr3:uid="{E81DEF7A-6765-4DF2-9260-E1984280318C}" name="Column10851"/>
    <tableColumn id="10852" xr3:uid="{FB27300A-4FAC-4FD0-8FA1-E380971AAD5B}" name="Column10852"/>
    <tableColumn id="10853" xr3:uid="{DFECD545-DAF8-473C-BA08-41075AEEFE37}" name="Column10853"/>
    <tableColumn id="10854" xr3:uid="{476AE682-0462-4028-BA5A-E2085171FAD6}" name="Column10854"/>
    <tableColumn id="10855" xr3:uid="{DD8C6C64-7423-46AF-A679-A8799EB535A3}" name="Column10855"/>
    <tableColumn id="10856" xr3:uid="{8B82DE91-5324-4D6F-BDED-9E86E3BA472F}" name="Column10856"/>
    <tableColumn id="10857" xr3:uid="{40ADB96A-53CE-462F-9E58-8AC70B398B3B}" name="Column10857"/>
    <tableColumn id="10858" xr3:uid="{7EA50979-EFDF-435E-80D0-7D9BFCDC26AE}" name="Column10858"/>
    <tableColumn id="10859" xr3:uid="{06054078-AF30-4DF2-95F6-B7515A6F9556}" name="Column10859"/>
    <tableColumn id="10860" xr3:uid="{80699874-151E-4F2D-8741-990B665B7B6F}" name="Column10860"/>
    <tableColumn id="10861" xr3:uid="{EBA13069-E8B9-4014-B525-B3597F04CF35}" name="Column10861"/>
    <tableColumn id="10862" xr3:uid="{498E1D8D-4C27-441A-A729-EEA025FA6AA0}" name="Column10862"/>
    <tableColumn id="10863" xr3:uid="{B94DD481-21DB-4B53-93D9-A01B008983B0}" name="Column10863"/>
    <tableColumn id="10864" xr3:uid="{7B8708E6-3E15-4895-BBDD-985EAFBE3390}" name="Column10864"/>
    <tableColumn id="10865" xr3:uid="{D454100D-C4D7-4FE0-925B-333ED158C85C}" name="Column10865"/>
    <tableColumn id="10866" xr3:uid="{0EC5A2CA-A323-49CF-8BEF-492200A3B660}" name="Column10866"/>
    <tableColumn id="10867" xr3:uid="{6FC5A236-D0FE-4678-A14D-E8F515474E17}" name="Column10867"/>
    <tableColumn id="10868" xr3:uid="{A02FD6AE-81B8-49F4-91DA-9C0EA0B668DC}" name="Column10868"/>
    <tableColumn id="10869" xr3:uid="{FC2F917F-B060-44DA-9630-5A033C4CFADD}" name="Column10869"/>
    <tableColumn id="10870" xr3:uid="{9BA46C2C-7550-42B4-88B1-5E432E7359F3}" name="Column10870"/>
    <tableColumn id="10871" xr3:uid="{D0DBCA1D-3A78-484C-97AF-B72B28A0315E}" name="Column10871"/>
    <tableColumn id="10872" xr3:uid="{22A42F18-4E8A-40EA-B415-CD6715AEBE29}" name="Column10872"/>
    <tableColumn id="10873" xr3:uid="{2EE1B313-2ECB-4629-9E02-C694E531EDB5}" name="Column10873"/>
    <tableColumn id="10874" xr3:uid="{4EA77513-2315-4E87-AADC-88843F3D905F}" name="Column10874"/>
    <tableColumn id="10875" xr3:uid="{B6669056-BDA5-426C-AF86-51D10C09B6DB}" name="Column10875"/>
    <tableColumn id="10876" xr3:uid="{DC8EBF65-60EA-42C7-9B8D-A520B2418BC8}" name="Column10876"/>
    <tableColumn id="10877" xr3:uid="{0E72B135-4CD5-4A6C-B61F-5AAE756C0B04}" name="Column10877"/>
    <tableColumn id="10878" xr3:uid="{805B7B43-3717-4581-9E1B-5C08E3633F79}" name="Column10878"/>
    <tableColumn id="10879" xr3:uid="{D00E3687-DBED-4763-846A-4C1409CC7D98}" name="Column10879"/>
    <tableColumn id="10880" xr3:uid="{33F2C43E-A1E9-42CA-9415-F9CBF62D6626}" name="Column10880"/>
    <tableColumn id="10881" xr3:uid="{F6B10C45-03D6-4F97-B7E0-6453BDC9174A}" name="Column10881"/>
    <tableColumn id="10882" xr3:uid="{FB81439B-BE3E-46B7-9005-BF025E6C2198}" name="Column10882"/>
    <tableColumn id="10883" xr3:uid="{55E9BF31-78B9-47F4-A34C-2FCCE9F24795}" name="Column10883"/>
    <tableColumn id="10884" xr3:uid="{C35CD32F-0D1B-4766-8378-E512ABE48C74}" name="Column10884"/>
    <tableColumn id="10885" xr3:uid="{D3404221-C816-4E76-BF8D-ECB5D3F5CA87}" name="Column10885"/>
    <tableColumn id="10886" xr3:uid="{00263C86-B730-40C1-A85E-1A3A5D87F1C5}" name="Column10886"/>
    <tableColumn id="10887" xr3:uid="{DE386BF8-E7F7-458F-A380-7788197DF464}" name="Column10887"/>
    <tableColumn id="10888" xr3:uid="{209CA26F-156C-4E15-8393-8E25B7ADF030}" name="Column10888"/>
    <tableColumn id="10889" xr3:uid="{FE20B516-6624-4DEC-A986-FC33FCA0F81B}" name="Column10889"/>
    <tableColumn id="10890" xr3:uid="{65B24688-8539-46F1-8760-5F34764FCE22}" name="Column10890"/>
    <tableColumn id="10891" xr3:uid="{FC51391A-0C65-41F0-BE77-52D7FE16ADCD}" name="Column10891"/>
    <tableColumn id="10892" xr3:uid="{1973D040-528C-45D0-AA4A-E41D7072603A}" name="Column10892"/>
    <tableColumn id="10893" xr3:uid="{C5BEE61A-D0AE-4333-9417-8BFB47E6BA96}" name="Column10893"/>
    <tableColumn id="10894" xr3:uid="{E5DDE065-C0EF-4DCD-9AB3-1C91ADA8F4E3}" name="Column10894"/>
    <tableColumn id="10895" xr3:uid="{A2FC7C97-B405-407C-8C90-0D38CA7D5F84}" name="Column10895"/>
    <tableColumn id="10896" xr3:uid="{091D6E76-D7C9-4D86-B031-FFD05FB80AC4}" name="Column10896"/>
    <tableColumn id="10897" xr3:uid="{DA015F2B-F235-442F-9B48-96ADBFE2BB76}" name="Column10897"/>
    <tableColumn id="10898" xr3:uid="{5651222A-7575-47AB-A67C-D4AB4E0DF7D2}" name="Column10898"/>
    <tableColumn id="10899" xr3:uid="{8D6BE2BB-5035-484B-A807-D50C64C62D0C}" name="Column10899"/>
    <tableColumn id="10900" xr3:uid="{1DED64EC-5406-4EF1-BA57-C9BB03360F54}" name="Column10900"/>
    <tableColumn id="10901" xr3:uid="{74CFA0B6-8B41-4CFB-9985-421A145C75AB}" name="Column10901"/>
    <tableColumn id="10902" xr3:uid="{DF0BCC8B-CEFA-47A6-B831-E5CD8806AC11}" name="Column10902"/>
    <tableColumn id="10903" xr3:uid="{DFC5F9FA-D224-4BC0-8FDC-5D1E4EF2ADF9}" name="Column10903"/>
    <tableColumn id="10904" xr3:uid="{31BE35C0-395A-421B-BAA8-717D1FD8E1C8}" name="Column10904"/>
    <tableColumn id="10905" xr3:uid="{C601652A-331B-40D1-A86B-F4B04C155AEF}" name="Column10905"/>
    <tableColumn id="10906" xr3:uid="{EF8F7B2A-704B-443A-9376-A3C881A9059E}" name="Column10906"/>
    <tableColumn id="10907" xr3:uid="{0A38AD5D-73E9-4DC3-8DAE-507DC07FF99C}" name="Column10907"/>
    <tableColumn id="10908" xr3:uid="{636DC2D4-614E-4320-969F-17CCFE68FA29}" name="Column10908"/>
    <tableColumn id="10909" xr3:uid="{D6BA499F-1820-40D5-9180-799224AF3E6D}" name="Column10909"/>
    <tableColumn id="10910" xr3:uid="{5ED5D5DD-EDF6-420A-8AAB-464C12E6946B}" name="Column10910"/>
    <tableColumn id="10911" xr3:uid="{9A141FA4-4332-4FA8-B7A1-4A5F0D59023C}" name="Column10911"/>
    <tableColumn id="10912" xr3:uid="{832F8628-BD9D-460B-885C-00173C972C01}" name="Column10912"/>
    <tableColumn id="10913" xr3:uid="{D25BB53D-68EB-45A6-8E5E-4407B9D766B7}" name="Column10913"/>
    <tableColumn id="10914" xr3:uid="{0F2CA9F5-869B-4896-AA81-0DC869EF6CE3}" name="Column10914"/>
    <tableColumn id="10915" xr3:uid="{EB47D0DC-DBA6-4537-B0D8-FDF0589107EE}" name="Column10915"/>
    <tableColumn id="10916" xr3:uid="{DF9A0E12-C91E-400F-B735-7DCCFECB5EC3}" name="Column10916"/>
    <tableColumn id="10917" xr3:uid="{88C988D7-0565-40BF-BA66-436AC0AD180C}" name="Column10917"/>
    <tableColumn id="10918" xr3:uid="{1658790A-00F7-4B57-86EA-1A2C82890B45}" name="Column10918"/>
    <tableColumn id="10919" xr3:uid="{0BBFA71B-E874-469F-A4E1-4C5A1B56865A}" name="Column10919"/>
    <tableColumn id="10920" xr3:uid="{97C74C46-5AD8-4ED6-990A-F730E9EDAD2B}" name="Column10920"/>
    <tableColumn id="10921" xr3:uid="{BCF29D40-63BB-4443-A0DE-9F141B39BD2B}" name="Column10921"/>
    <tableColumn id="10922" xr3:uid="{1AB75251-84B2-47CD-905F-78316A97F363}" name="Column10922"/>
    <tableColumn id="10923" xr3:uid="{0627D508-88BF-42A6-81C8-1D79D68A33A0}" name="Column10923"/>
    <tableColumn id="10924" xr3:uid="{083C186E-220B-4DA9-937B-4785E16FF4CB}" name="Column10924"/>
    <tableColumn id="10925" xr3:uid="{4018A130-507E-40AD-A2F1-5D4950D068B5}" name="Column10925"/>
    <tableColumn id="10926" xr3:uid="{44E34EA3-33FA-4FD7-9D68-9CB83DF8FE0A}" name="Column10926"/>
    <tableColumn id="10927" xr3:uid="{A0C7B4B4-AFD4-4AE2-B203-8F0BA27364FD}" name="Column10927"/>
    <tableColumn id="10928" xr3:uid="{081715E8-49D1-4E6F-A2F8-C19541AFFBA6}" name="Column10928"/>
    <tableColumn id="10929" xr3:uid="{42047C03-EC50-4779-BB0B-33DF8532E1B9}" name="Column10929"/>
    <tableColumn id="10930" xr3:uid="{A36FA04B-7A4D-41BD-808A-5152A32983BA}" name="Column10930"/>
    <tableColumn id="10931" xr3:uid="{9796BBB5-98F0-4B8E-AF6A-4BB6D390AC4A}" name="Column10931"/>
    <tableColumn id="10932" xr3:uid="{7ECCAB55-8FE9-4694-A276-F8BD6B303C63}" name="Column10932"/>
    <tableColumn id="10933" xr3:uid="{D507EBE4-3379-480C-8DB9-6176BD305423}" name="Column10933"/>
    <tableColumn id="10934" xr3:uid="{D3D31B0C-923C-4B09-891E-0EE5390EFB9F}" name="Column10934"/>
    <tableColumn id="10935" xr3:uid="{89207B4D-D646-4C29-B894-50DAAE8B0E34}" name="Column10935"/>
    <tableColumn id="10936" xr3:uid="{84D3FA50-E60C-47B9-929A-0636ED3738A6}" name="Column10936"/>
    <tableColumn id="10937" xr3:uid="{9DE7D45E-FC93-4B7B-8A2A-6DECB3AC0109}" name="Column10937"/>
    <tableColumn id="10938" xr3:uid="{8EB63B0D-9ED2-40A8-A45E-05DC6D4347C7}" name="Column10938"/>
    <tableColumn id="10939" xr3:uid="{DDD21047-39FE-419F-88CA-36C997A7A5CF}" name="Column10939"/>
    <tableColumn id="10940" xr3:uid="{8FC81F52-3E73-4D55-9DC9-0134C2E616EF}" name="Column10940"/>
    <tableColumn id="10941" xr3:uid="{C41CA97D-670B-44C3-B1A6-81FB143574A3}" name="Column10941"/>
    <tableColumn id="10942" xr3:uid="{3ECAF873-42D1-4612-A6ED-C329285B599F}" name="Column10942"/>
    <tableColumn id="10943" xr3:uid="{A0AB64C5-D377-47B7-B94D-419EBBC703AA}" name="Column10943"/>
    <tableColumn id="10944" xr3:uid="{1A574F68-6F46-4404-A6AF-A4693FEA5991}" name="Column10944"/>
    <tableColumn id="10945" xr3:uid="{297B722A-793E-44FD-BCF3-42264AC4F3F7}" name="Column10945"/>
    <tableColumn id="10946" xr3:uid="{527C5AD3-69EF-4C58-82BE-D8A897D93B7C}" name="Column10946"/>
    <tableColumn id="10947" xr3:uid="{54B980E3-E4D6-48DB-B97D-B778AF6C3F6F}" name="Column10947"/>
    <tableColumn id="10948" xr3:uid="{29720A63-8885-40AB-9570-77651E646BBC}" name="Column10948"/>
    <tableColumn id="10949" xr3:uid="{738B1096-FF81-40E4-8F23-B010BC7A9467}" name="Column10949"/>
    <tableColumn id="10950" xr3:uid="{8EBF2FAF-E2E4-42F5-A46E-40C73B545997}" name="Column10950"/>
    <tableColumn id="10951" xr3:uid="{3133A314-4329-438F-9A77-D7EF57FE7491}" name="Column10951"/>
    <tableColumn id="10952" xr3:uid="{A320EA40-8296-4082-8633-F1C303D8BF40}" name="Column10952"/>
    <tableColumn id="10953" xr3:uid="{47470C1D-4B34-47CA-96C1-7AA68E439B6B}" name="Column10953"/>
    <tableColumn id="10954" xr3:uid="{8B7DDC24-05BA-48EB-AE93-26647EFF82A2}" name="Column10954"/>
    <tableColumn id="10955" xr3:uid="{D322D9AA-C979-4DAA-B0D9-E107495E8CAC}" name="Column10955"/>
    <tableColumn id="10956" xr3:uid="{47AB31E7-3DFB-4EDA-8244-9CC84215A572}" name="Column10956"/>
    <tableColumn id="10957" xr3:uid="{2CC95064-F464-4010-8C11-24F7BEBAFD05}" name="Column10957"/>
    <tableColumn id="10958" xr3:uid="{4653801E-D754-4BB6-881F-308B7C1DE029}" name="Column10958"/>
    <tableColumn id="10959" xr3:uid="{8B1D1DA5-D70B-4593-9F79-9DC81BACA6F2}" name="Column10959"/>
    <tableColumn id="10960" xr3:uid="{3E873748-AE20-4193-9245-67F7A2E8D64A}" name="Column10960"/>
    <tableColumn id="10961" xr3:uid="{E24C5AB5-5F76-4307-838A-E8337E9461F5}" name="Column10961"/>
    <tableColumn id="10962" xr3:uid="{D9B0E686-670D-4C83-817C-466D7FD650C3}" name="Column10962"/>
    <tableColumn id="10963" xr3:uid="{F157F2A9-DC04-4C7B-9837-04645C46AE81}" name="Column10963"/>
    <tableColumn id="10964" xr3:uid="{050F3298-1168-4861-99E6-D7AF4A5FC265}" name="Column10964"/>
    <tableColumn id="10965" xr3:uid="{DD28DC65-9414-4090-A5F3-4193155C893B}" name="Column10965"/>
    <tableColumn id="10966" xr3:uid="{C412D3C1-444C-4321-827E-A41EBA1EBEB3}" name="Column10966"/>
    <tableColumn id="10967" xr3:uid="{815B96AA-BB03-4D4C-8F97-6E4CCE1299E3}" name="Column10967"/>
    <tableColumn id="10968" xr3:uid="{40410897-0D07-42F8-AB04-0F6ED86F27A7}" name="Column10968"/>
    <tableColumn id="10969" xr3:uid="{7AF58657-E221-4A86-B959-E4D27FD3A63D}" name="Column10969"/>
    <tableColumn id="10970" xr3:uid="{16EF64DF-E9CD-4808-8CAE-8162CDAD2233}" name="Column10970"/>
    <tableColumn id="10971" xr3:uid="{39D6FBC8-0FDA-45E1-BC81-8383552B2D2D}" name="Column10971"/>
    <tableColumn id="10972" xr3:uid="{0A2EC786-46C0-4360-A7A4-BDDB25C399DF}" name="Column10972"/>
    <tableColumn id="10973" xr3:uid="{030B0F0B-178B-4370-89A9-929386C2E018}" name="Column10973"/>
    <tableColumn id="10974" xr3:uid="{561E7A3E-9B5C-42E2-8272-C2EB7D6821B5}" name="Column10974"/>
    <tableColumn id="10975" xr3:uid="{D94A847D-36EC-4330-ACDF-F00B08017FC1}" name="Column10975"/>
    <tableColumn id="10976" xr3:uid="{5167AA0E-E964-4E47-85B5-DFBB1BE221D8}" name="Column10976"/>
    <tableColumn id="10977" xr3:uid="{4651C5BF-C66F-4A3D-A98B-8ABC036D56BD}" name="Column10977"/>
    <tableColumn id="10978" xr3:uid="{2B76036A-B29F-4FC5-A7E0-77FE89DA9D38}" name="Column10978"/>
    <tableColumn id="10979" xr3:uid="{C571ABE0-3CBF-4C0C-AB28-6386035C869A}" name="Column10979"/>
    <tableColumn id="10980" xr3:uid="{BC97AF42-2EEF-4FE5-87AE-C62585514909}" name="Column10980"/>
    <tableColumn id="10981" xr3:uid="{31AFA3D6-05E1-47E2-8346-00D144B2434E}" name="Column10981"/>
    <tableColumn id="10982" xr3:uid="{F4EC9446-ABFB-46C8-AE5A-783867CB18F3}" name="Column10982"/>
    <tableColumn id="10983" xr3:uid="{31935455-8036-43DD-97EF-632BC4740EC8}" name="Column10983"/>
    <tableColumn id="10984" xr3:uid="{67D120F3-C334-47EB-B427-7B0D0FFF55E1}" name="Column10984"/>
    <tableColumn id="10985" xr3:uid="{E18F7416-0016-4396-9F13-EE2C2AAFACE8}" name="Column10985"/>
    <tableColumn id="10986" xr3:uid="{41B883DF-9EDE-4CA9-A6DE-58B027F25322}" name="Column10986"/>
    <tableColumn id="10987" xr3:uid="{465C66E5-3EA3-457C-8AAE-77528A062684}" name="Column10987"/>
    <tableColumn id="10988" xr3:uid="{3239A01E-8465-4E02-A94B-A244641C7DC7}" name="Column10988"/>
    <tableColumn id="10989" xr3:uid="{EACCD3BF-D9B7-4124-B212-113860E49A25}" name="Column10989"/>
    <tableColumn id="10990" xr3:uid="{2D84D4DC-F495-4247-8FB8-20BFBE520E08}" name="Column10990"/>
    <tableColumn id="10991" xr3:uid="{0605A7B8-F651-4528-B93B-30C4FC88A8E7}" name="Column10991"/>
    <tableColumn id="10992" xr3:uid="{F54C9832-388D-405F-830B-24F196DFC5EF}" name="Column10992"/>
    <tableColumn id="10993" xr3:uid="{333BAAE1-F7AA-4223-A4B8-2AF932400E3F}" name="Column10993"/>
    <tableColumn id="10994" xr3:uid="{DFB4665D-9267-417E-872E-45BC28C7F5F2}" name="Column10994"/>
    <tableColumn id="10995" xr3:uid="{4365F428-7669-401C-B0C5-94F737BFDE84}" name="Column10995"/>
    <tableColumn id="10996" xr3:uid="{AAA9DB91-9CF7-4EE0-B316-FF128A208C16}" name="Column10996"/>
    <tableColumn id="10997" xr3:uid="{E202C6B5-A0A1-4AB6-8845-4D8E0AC3582A}" name="Column10997"/>
    <tableColumn id="10998" xr3:uid="{CD0A077D-02AE-4DD4-BBCD-58FAF0539138}" name="Column10998"/>
    <tableColumn id="10999" xr3:uid="{5E539126-724F-4497-9CAA-48F3A56057C8}" name="Column10999"/>
    <tableColumn id="11000" xr3:uid="{7B119C3C-BC91-4CA5-88AF-53B439D3E2C3}" name="Column11000"/>
    <tableColumn id="11001" xr3:uid="{D8683845-0062-41A2-B278-6A03CF451118}" name="Column11001"/>
    <tableColumn id="11002" xr3:uid="{940E2FFB-71A0-4F7E-A233-6C41F96D603C}" name="Column11002"/>
    <tableColumn id="11003" xr3:uid="{5E2F0A93-D663-4D16-B74B-8DA17BDB8D6C}" name="Column11003"/>
    <tableColumn id="11004" xr3:uid="{8E582109-2583-4180-BCAC-17519B4054AB}" name="Column11004"/>
    <tableColumn id="11005" xr3:uid="{C8B117BF-2CB9-457E-982A-7E53403F1CC6}" name="Column11005"/>
    <tableColumn id="11006" xr3:uid="{1F115244-D3E5-465D-B902-A38A1CA22E79}" name="Column11006"/>
    <tableColumn id="11007" xr3:uid="{D4BF27DD-6E3F-4A1F-A494-81AE57CB1CA6}" name="Column11007"/>
    <tableColumn id="11008" xr3:uid="{C537AC65-8843-41EE-A7F3-83F461F52E87}" name="Column11008"/>
    <tableColumn id="11009" xr3:uid="{F3AA547F-A3EA-4E36-BBC1-BAE9EF21CDC9}" name="Column11009"/>
    <tableColumn id="11010" xr3:uid="{023254B0-257E-40EF-9DB8-522F5D741B77}" name="Column11010"/>
    <tableColumn id="11011" xr3:uid="{49D659DF-A798-4C5A-A0BF-2B076881799B}" name="Column11011"/>
    <tableColumn id="11012" xr3:uid="{9D204CDC-D5EA-4F48-B4B8-C969FB6479EB}" name="Column11012"/>
    <tableColumn id="11013" xr3:uid="{E4035412-A160-48D6-86F8-91C720E1A74B}" name="Column11013"/>
    <tableColumn id="11014" xr3:uid="{0469EB37-2CCB-4E41-BC2F-596074FBCCA9}" name="Column11014"/>
    <tableColumn id="11015" xr3:uid="{96E197EE-0FE0-4B4C-ABDF-52337CF8F5E5}" name="Column11015"/>
    <tableColumn id="11016" xr3:uid="{B14A612C-8631-4A05-A4B6-1A78C2956A8C}" name="Column11016"/>
    <tableColumn id="11017" xr3:uid="{E28E61C6-1D58-47AB-B397-7A876C89F52B}" name="Column11017"/>
    <tableColumn id="11018" xr3:uid="{03D1BEED-D125-4750-A9A9-A415EC12440A}" name="Column11018"/>
    <tableColumn id="11019" xr3:uid="{28D49786-62B6-4794-80D1-65D35AE74FF9}" name="Column11019"/>
    <tableColumn id="11020" xr3:uid="{9BD797E3-6023-4041-9B70-1315C6CDA39B}" name="Column11020"/>
    <tableColumn id="11021" xr3:uid="{620E6A5C-3BCA-4910-8215-9A50CD5A031D}" name="Column11021"/>
    <tableColumn id="11022" xr3:uid="{253487F0-4A28-4402-857A-B807CFFBCBC4}" name="Column11022"/>
    <tableColumn id="11023" xr3:uid="{4C091A52-5EEC-4195-B51C-7632259F1F01}" name="Column11023"/>
    <tableColumn id="11024" xr3:uid="{993FA3F4-94C3-4B42-B0C4-05E99A556FD8}" name="Column11024"/>
    <tableColumn id="11025" xr3:uid="{DE1ED709-5417-413F-9224-D01732400972}" name="Column11025"/>
    <tableColumn id="11026" xr3:uid="{696E56C0-9DD9-4B31-8425-F589DC51F8F4}" name="Column11026"/>
    <tableColumn id="11027" xr3:uid="{CC6AF1C1-8FF1-44C5-B7C1-D79DB1D325F4}" name="Column11027"/>
    <tableColumn id="11028" xr3:uid="{F63D9292-61AE-4693-9957-0CE85E96C185}" name="Column11028"/>
    <tableColumn id="11029" xr3:uid="{6AD4D47F-609C-4EDE-A662-931CD60C0046}" name="Column11029"/>
    <tableColumn id="11030" xr3:uid="{47A0988B-A956-4011-96D1-7DFCC10641DA}" name="Column11030"/>
    <tableColumn id="11031" xr3:uid="{7FB661F0-4CDB-4CCE-A3D1-5A327F85C5AF}" name="Column11031"/>
    <tableColumn id="11032" xr3:uid="{2C6ADB24-DD25-4A4D-9DCF-AC3131A5538F}" name="Column11032"/>
    <tableColumn id="11033" xr3:uid="{A3458946-8290-4AF6-A052-D21DAF2B37D4}" name="Column11033"/>
    <tableColumn id="11034" xr3:uid="{2381DD99-CEB3-4BCF-A802-800BEEC2499B}" name="Column11034"/>
    <tableColumn id="11035" xr3:uid="{EA79188E-7528-48DC-95C3-51AE2607A409}" name="Column11035"/>
    <tableColumn id="11036" xr3:uid="{816BC620-8F5A-4332-B34E-EB16CDA3093A}" name="Column11036"/>
    <tableColumn id="11037" xr3:uid="{9A357724-4F0F-4A14-8741-A79DF99A5436}" name="Column11037"/>
    <tableColumn id="11038" xr3:uid="{072B0C38-A0B5-49A9-85D2-5DF85BE226B6}" name="Column11038"/>
    <tableColumn id="11039" xr3:uid="{46BB98C1-BD8B-4988-9F22-8C228DE0F972}" name="Column11039"/>
    <tableColumn id="11040" xr3:uid="{8AB358EE-B13B-487D-9DE5-36672A1486F0}" name="Column11040"/>
    <tableColumn id="11041" xr3:uid="{64CCD591-35BA-4810-9676-F654D78323F7}" name="Column11041"/>
    <tableColumn id="11042" xr3:uid="{6D72C20B-C917-47E7-AD40-5FC9ADFD7825}" name="Column11042"/>
    <tableColumn id="11043" xr3:uid="{16477779-FF20-428A-BEEE-3B37C27BE4F5}" name="Column11043"/>
    <tableColumn id="11044" xr3:uid="{D2E90EFF-0E93-4EC0-91EF-C0BD330A2288}" name="Column11044"/>
    <tableColumn id="11045" xr3:uid="{42D1F547-0474-492C-8D9F-470084DBDBA0}" name="Column11045"/>
    <tableColumn id="11046" xr3:uid="{F3733068-A5F7-46F0-807E-5192B1C88C44}" name="Column11046"/>
    <tableColumn id="11047" xr3:uid="{770EC998-345B-4C8A-BEA0-14F85FC0755A}" name="Column11047"/>
    <tableColumn id="11048" xr3:uid="{AD7D57D2-D4AB-4172-8838-373793A3575F}" name="Column11048"/>
    <tableColumn id="11049" xr3:uid="{31ACC24F-76A6-4C9A-B601-77765FD13890}" name="Column11049"/>
    <tableColumn id="11050" xr3:uid="{A3C9A96E-805C-4437-BAB8-9E3C0E545536}" name="Column11050"/>
    <tableColumn id="11051" xr3:uid="{EE4A9CBE-171C-463B-B571-9503F3E10B1A}" name="Column11051"/>
    <tableColumn id="11052" xr3:uid="{C168D586-9105-4EB0-9737-C88F8A3B34A9}" name="Column11052"/>
    <tableColumn id="11053" xr3:uid="{CE15A3CF-F169-4702-A806-BB958DE6B9F1}" name="Column11053"/>
    <tableColumn id="11054" xr3:uid="{F0ABE260-43EE-4459-B5AD-4A354EC0F452}" name="Column11054"/>
    <tableColumn id="11055" xr3:uid="{D2CB9386-599A-4663-9166-C622C193FEB6}" name="Column11055"/>
    <tableColumn id="11056" xr3:uid="{51A192E8-151E-48CF-BCD3-3FF16EBB8DBF}" name="Column11056"/>
    <tableColumn id="11057" xr3:uid="{D2CB8708-A99C-46EA-9796-304E0D44B8F8}" name="Column11057"/>
    <tableColumn id="11058" xr3:uid="{0E4A0B16-28CB-423C-BDDF-D5FB319964E1}" name="Column11058"/>
    <tableColumn id="11059" xr3:uid="{969067EC-6E1C-4A91-90BC-35ECD19A53AF}" name="Column11059"/>
    <tableColumn id="11060" xr3:uid="{DC50F492-8512-4D17-B6C0-DFFA0CDAA883}" name="Column11060"/>
    <tableColumn id="11061" xr3:uid="{8838510C-8799-4A84-82E7-856EA5372E1D}" name="Column11061"/>
    <tableColumn id="11062" xr3:uid="{B79910DC-2796-4502-91AD-B872A31CC77E}" name="Column11062"/>
    <tableColumn id="11063" xr3:uid="{12F25C6D-62A4-4C75-935D-5523AC732214}" name="Column11063"/>
    <tableColumn id="11064" xr3:uid="{19682EBF-5E65-4ACC-89A2-6679A2EC5EDF}" name="Column11064"/>
    <tableColumn id="11065" xr3:uid="{EB970335-07B3-4858-B3A2-89D2F06DFD0A}" name="Column11065"/>
    <tableColumn id="11066" xr3:uid="{DDEA14A7-EDA3-4266-8C68-BB3F854BAB4E}" name="Column11066"/>
    <tableColumn id="11067" xr3:uid="{58091020-B9E0-4C2C-80F1-EF50033FD83F}" name="Column11067"/>
    <tableColumn id="11068" xr3:uid="{4A162E99-BB37-4773-BF93-1F8EB58F8E14}" name="Column11068"/>
    <tableColumn id="11069" xr3:uid="{BCFAAA87-2EEC-49E0-BFBC-67BF6E38D571}" name="Column11069"/>
    <tableColumn id="11070" xr3:uid="{7BDC7A50-45DB-4EEA-9415-3A2DF9853942}" name="Column11070"/>
    <tableColumn id="11071" xr3:uid="{32FA97F8-DA3F-4302-A001-0A639C9268A1}" name="Column11071"/>
    <tableColumn id="11072" xr3:uid="{8499D295-AC5D-4D22-A0EC-1C03F6DF3CE1}" name="Column11072"/>
    <tableColumn id="11073" xr3:uid="{B18AFD59-25F6-4D01-A4E1-556FCBAEB181}" name="Column11073"/>
    <tableColumn id="11074" xr3:uid="{7972C477-5E8F-436A-927E-1D8D851C119F}" name="Column11074"/>
    <tableColumn id="11075" xr3:uid="{8DD3751E-AA6B-4B8C-8FDB-AE7FB377C314}" name="Column11075"/>
    <tableColumn id="11076" xr3:uid="{F064FAF2-0EEB-41CB-A31F-0DF9F5243BAD}" name="Column11076"/>
    <tableColumn id="11077" xr3:uid="{A064830E-9389-4F0B-A368-243E6ACBAB5E}" name="Column11077"/>
    <tableColumn id="11078" xr3:uid="{314E8E5F-2CFB-439A-8B9E-223751237A9C}" name="Column11078"/>
    <tableColumn id="11079" xr3:uid="{ED99A727-16C1-4FE3-AA59-02039AE7847E}" name="Column11079"/>
    <tableColumn id="11080" xr3:uid="{0EBD428C-779B-4664-83F7-C19BF9CC969A}" name="Column11080"/>
    <tableColumn id="11081" xr3:uid="{FC6EA06D-7234-4C6D-9D0E-58413B7A2851}" name="Column11081"/>
    <tableColumn id="11082" xr3:uid="{A1117025-0887-46BD-BC9C-C76929A7AEE4}" name="Column11082"/>
    <tableColumn id="11083" xr3:uid="{C2274CE4-9E3A-4779-AE10-B11E50B4E5EE}" name="Column11083"/>
    <tableColumn id="11084" xr3:uid="{A5442DFE-5A82-4850-A9E7-DAE02EAE2869}" name="Column11084"/>
    <tableColumn id="11085" xr3:uid="{5DFA7D1C-DE80-4158-8F4B-F0411DD0C181}" name="Column11085"/>
    <tableColumn id="11086" xr3:uid="{6E8097B1-28D8-4730-A605-40300D943276}" name="Column11086"/>
    <tableColumn id="11087" xr3:uid="{0618CD45-14E7-4B7B-AAE3-02CC1E721F30}" name="Column11087"/>
    <tableColumn id="11088" xr3:uid="{8D180E89-A79E-4FF5-96A2-1239E73001A7}" name="Column11088"/>
    <tableColumn id="11089" xr3:uid="{784E4542-89B8-4FF4-89A5-A0E996157956}" name="Column11089"/>
    <tableColumn id="11090" xr3:uid="{571B3DCD-53E1-459C-B139-D1813D534E23}" name="Column11090"/>
    <tableColumn id="11091" xr3:uid="{73FE7E47-3F90-4F63-90C7-A44E49EEB19E}" name="Column11091"/>
    <tableColumn id="11092" xr3:uid="{C5B58380-F86B-4F40-9176-296900A564B8}" name="Column11092"/>
    <tableColumn id="11093" xr3:uid="{F9FA5364-15C1-4E4E-89E6-6395B23451BA}" name="Column11093"/>
    <tableColumn id="11094" xr3:uid="{D9B3AC72-0461-4E76-8ABC-E9B8DC58B966}" name="Column11094"/>
    <tableColumn id="11095" xr3:uid="{41E6744E-73E9-46E4-9618-5062073E4AF2}" name="Column11095"/>
    <tableColumn id="11096" xr3:uid="{9249851C-9941-480B-9F80-00F1D050BC81}" name="Column11096"/>
    <tableColumn id="11097" xr3:uid="{8AB441A6-F5FD-4C64-96D7-71D4EA14E137}" name="Column11097"/>
    <tableColumn id="11098" xr3:uid="{127103F0-3875-4F6D-BCA0-BDF6A7C99FEC}" name="Column11098"/>
    <tableColumn id="11099" xr3:uid="{92C4662C-4545-4EF7-85B1-3F633A9B2C9D}" name="Column11099"/>
    <tableColumn id="11100" xr3:uid="{9598C756-E58D-4D8B-99E4-2D09D9779C4F}" name="Column11100"/>
    <tableColumn id="11101" xr3:uid="{BA2B6852-A144-429C-9CE4-35C8004A1150}" name="Column11101"/>
    <tableColumn id="11102" xr3:uid="{6F8F7FA5-4AA4-4B24-8D2D-6401575309E0}" name="Column11102"/>
    <tableColumn id="11103" xr3:uid="{00D6A820-BF29-4CCA-85A3-568CA021441C}" name="Column11103"/>
    <tableColumn id="11104" xr3:uid="{C152CAE5-1E30-4F17-B902-24271172F7EC}" name="Column11104"/>
    <tableColumn id="11105" xr3:uid="{23CD3770-1314-428E-9D68-6BDA958A2894}" name="Column11105"/>
    <tableColumn id="11106" xr3:uid="{8E535C89-CC77-4049-A45C-C9A2EF7A247F}" name="Column11106"/>
    <tableColumn id="11107" xr3:uid="{2DBF4EE1-CFB2-49AA-BB13-74AAEE0BCA6A}" name="Column11107"/>
    <tableColumn id="11108" xr3:uid="{C3BBCD26-F771-4D5A-9407-2BDEB465B987}" name="Column11108"/>
    <tableColumn id="11109" xr3:uid="{092BBC9B-69E0-4693-AD83-C43E170A4425}" name="Column11109"/>
    <tableColumn id="11110" xr3:uid="{B1A54976-AC4A-4890-BE57-E343751C8F63}" name="Column11110"/>
    <tableColumn id="11111" xr3:uid="{05F94CC3-96E0-4484-BF74-061D7F1B9341}" name="Column11111"/>
    <tableColumn id="11112" xr3:uid="{81AADFD4-3CBA-4C03-AAE1-3E3BAC8FF498}" name="Column11112"/>
    <tableColumn id="11113" xr3:uid="{ED138847-0713-48E1-801B-E78BF6DF4E8F}" name="Column11113"/>
    <tableColumn id="11114" xr3:uid="{51E57FE9-340E-4B48-B188-7E099449378B}" name="Column11114"/>
    <tableColumn id="11115" xr3:uid="{4620CC98-4D28-4BA4-964B-FB0F96ABFB55}" name="Column11115"/>
    <tableColumn id="11116" xr3:uid="{B4BC73ED-BA4C-4D94-BDBE-B7A45C87B11A}" name="Column11116"/>
    <tableColumn id="11117" xr3:uid="{B134D715-515B-4705-B454-2BDBEE518F01}" name="Column11117"/>
    <tableColumn id="11118" xr3:uid="{09F812D2-D0F0-407F-934E-9192845C8FAA}" name="Column11118"/>
    <tableColumn id="11119" xr3:uid="{F471EB05-815F-4974-AD03-B628619C8E87}" name="Column11119"/>
    <tableColumn id="11120" xr3:uid="{3FD56F73-D3A1-4AA5-9BA2-7DBA2208FB15}" name="Column11120"/>
    <tableColumn id="11121" xr3:uid="{6AD61341-2ADC-48DC-AD72-94ED484D1B2A}" name="Column11121"/>
    <tableColumn id="11122" xr3:uid="{8FA9BEF5-C86C-49C9-A3AC-F057AC833597}" name="Column11122"/>
    <tableColumn id="11123" xr3:uid="{E5CC1AA7-813C-4F35-B13C-A6B6B942E20B}" name="Column11123"/>
    <tableColumn id="11124" xr3:uid="{D2C01730-2895-496F-BA24-1C03581A611B}" name="Column11124"/>
    <tableColumn id="11125" xr3:uid="{F62B80BE-9B52-4D41-B3C4-6DAD66C86FEA}" name="Column11125"/>
    <tableColumn id="11126" xr3:uid="{BDD42A3F-5D22-4FBC-BA5A-89C4312C3926}" name="Column11126"/>
    <tableColumn id="11127" xr3:uid="{814959FC-6430-46FA-91B4-97FCB1527396}" name="Column11127"/>
    <tableColumn id="11128" xr3:uid="{822658C8-0060-44DD-A0C9-773A743DEFD2}" name="Column11128"/>
    <tableColumn id="11129" xr3:uid="{C2A8262A-A729-4F00-AF3D-335CDBC9B93F}" name="Column11129"/>
    <tableColumn id="11130" xr3:uid="{20D845E4-9226-4A8F-90D3-D336A17B9F85}" name="Column11130"/>
    <tableColumn id="11131" xr3:uid="{67B605EC-6F10-49DB-B88E-480C7825AD07}" name="Column11131"/>
    <tableColumn id="11132" xr3:uid="{2F9F7A76-DBA9-44A8-9E6C-6B46ABF9E0AD}" name="Column11132"/>
    <tableColumn id="11133" xr3:uid="{9CBC2B21-84C3-422F-B445-2D39FC3427FE}" name="Column11133"/>
    <tableColumn id="11134" xr3:uid="{FAB0917A-0CFC-4081-8B25-0ADC82831989}" name="Column11134"/>
    <tableColumn id="11135" xr3:uid="{C2135ADE-33DB-4799-9CA0-D9E84A64E73E}" name="Column11135"/>
    <tableColumn id="11136" xr3:uid="{91F5103F-2111-4F9F-BACE-77DDB53F875A}" name="Column11136"/>
    <tableColumn id="11137" xr3:uid="{36D4D035-6AA7-45AD-8CDA-6FA0E29AB630}" name="Column11137"/>
    <tableColumn id="11138" xr3:uid="{649EA68F-38EB-4B42-82CA-0BF512C2F887}" name="Column11138"/>
    <tableColumn id="11139" xr3:uid="{4B667A3B-9703-47B9-A447-97213F7B4094}" name="Column11139"/>
    <tableColumn id="11140" xr3:uid="{852466B7-9A15-41E2-A2E4-F6CF7AD159D7}" name="Column11140"/>
    <tableColumn id="11141" xr3:uid="{E0F3CD47-A021-44A6-98E4-C137B4026D62}" name="Column11141"/>
    <tableColumn id="11142" xr3:uid="{A5AAE435-751C-4B7C-8500-B4FE5A24740B}" name="Column11142"/>
    <tableColumn id="11143" xr3:uid="{B7FEA2EF-7221-43CE-B419-E9A81D7A048B}" name="Column11143"/>
    <tableColumn id="11144" xr3:uid="{A2BBE6A6-48FC-43E0-BC6E-08251AF3C181}" name="Column11144"/>
    <tableColumn id="11145" xr3:uid="{C11D24BD-E66B-4A7F-9B76-817650048425}" name="Column11145"/>
    <tableColumn id="11146" xr3:uid="{C17290E1-5D1D-4B50-891E-2ECE8B9FA3C6}" name="Column11146"/>
    <tableColumn id="11147" xr3:uid="{2ED9EAB6-A1BC-46C3-AF3C-70BB1B163E06}" name="Column11147"/>
    <tableColumn id="11148" xr3:uid="{8517B768-9FF9-4408-8FAB-9D9A508D8FC5}" name="Column11148"/>
    <tableColumn id="11149" xr3:uid="{DE747D2A-6B34-4DF8-9529-F486F73A1F3C}" name="Column11149"/>
    <tableColumn id="11150" xr3:uid="{6507B51E-D532-4D5E-B762-A6D340192B1B}" name="Column11150"/>
    <tableColumn id="11151" xr3:uid="{4F58B3B2-4791-44A7-8686-D34995D556AD}" name="Column11151"/>
    <tableColumn id="11152" xr3:uid="{8A09FFE9-31C4-41FF-98ED-40DB90DE8F43}" name="Column11152"/>
    <tableColumn id="11153" xr3:uid="{72687E8E-F69D-4F46-ABED-5D11AFB937D3}" name="Column11153"/>
    <tableColumn id="11154" xr3:uid="{2989D837-5368-4929-A3C4-C5E9369F995B}" name="Column11154"/>
    <tableColumn id="11155" xr3:uid="{2F566FA9-EB89-4B12-BDD9-8F8AF1B34EA8}" name="Column11155"/>
    <tableColumn id="11156" xr3:uid="{8C96D850-BA3D-4B18-92F9-9DD8245A03A0}" name="Column11156"/>
    <tableColumn id="11157" xr3:uid="{4CD20E04-9D75-48DC-8593-25B5C7776E6D}" name="Column11157"/>
    <tableColumn id="11158" xr3:uid="{052C8677-DC74-48F0-ACEF-ACEE5EEEBE93}" name="Column11158"/>
    <tableColumn id="11159" xr3:uid="{7B36D9F6-3A8C-471B-A007-89D13A3E1FE1}" name="Column11159"/>
    <tableColumn id="11160" xr3:uid="{80BB89D1-76AB-44C9-AB61-6562FC389B42}" name="Column11160"/>
    <tableColumn id="11161" xr3:uid="{F4958F08-699A-4813-AFA6-9680DA616852}" name="Column11161"/>
    <tableColumn id="11162" xr3:uid="{68C94E81-5E5F-4333-8ACC-9A19B427FEFA}" name="Column11162"/>
    <tableColumn id="11163" xr3:uid="{BB0F936C-856C-4258-8788-B65FB460BCB4}" name="Column11163"/>
    <tableColumn id="11164" xr3:uid="{8968F636-2FA4-42B4-8ED0-8DAF686C64DE}" name="Column11164"/>
    <tableColumn id="11165" xr3:uid="{2D1379BE-D829-401F-B8FA-1B53FA2B0DBE}" name="Column11165"/>
    <tableColumn id="11166" xr3:uid="{15558783-DFE5-4ECC-9758-99A876AA9E25}" name="Column11166"/>
    <tableColumn id="11167" xr3:uid="{BFCCD0CE-2741-44D7-ABBD-CE159F6D52C7}" name="Column11167"/>
    <tableColumn id="11168" xr3:uid="{A9E0654D-8E2C-475A-BB28-8510EA5AB965}" name="Column11168"/>
    <tableColumn id="11169" xr3:uid="{F3A421D6-64EB-4CF7-B6E4-B3729E9A126F}" name="Column11169"/>
    <tableColumn id="11170" xr3:uid="{37E59065-A5BA-467D-8F41-99D47D853347}" name="Column11170"/>
    <tableColumn id="11171" xr3:uid="{3DD72EC8-5FDC-456C-A7FB-247C06091B32}" name="Column11171"/>
    <tableColumn id="11172" xr3:uid="{6FE3BEC5-5EAA-46BD-83D9-A071E41DC916}" name="Column11172"/>
    <tableColumn id="11173" xr3:uid="{486290B7-DA74-455A-9B73-77600B898201}" name="Column11173"/>
    <tableColumn id="11174" xr3:uid="{A1D50842-A99F-4ED0-9616-7D01B9D53374}" name="Column11174"/>
    <tableColumn id="11175" xr3:uid="{5BBCA4D1-A602-455D-85E7-49E792E6C910}" name="Column11175"/>
    <tableColumn id="11176" xr3:uid="{5654FA0A-6F16-461E-9C8A-DEC77ADE3F9B}" name="Column11176"/>
    <tableColumn id="11177" xr3:uid="{5C460E5B-D526-4197-89A6-872FA0AFA42A}" name="Column11177"/>
    <tableColumn id="11178" xr3:uid="{BCEC0E4F-E686-440B-A2E5-B09153B7191E}" name="Column11178"/>
    <tableColumn id="11179" xr3:uid="{81060E37-90D0-4629-B92C-4CE75D74CC7B}" name="Column11179"/>
    <tableColumn id="11180" xr3:uid="{F2AD3DF9-1F5E-4C37-8325-0C1E02CFE029}" name="Column11180"/>
    <tableColumn id="11181" xr3:uid="{92EA57E8-A3CD-4733-A3E3-475934A728ED}" name="Column11181"/>
    <tableColumn id="11182" xr3:uid="{DA6EBE80-E8AB-4F18-8EB6-5E280A72D1AE}" name="Column11182"/>
    <tableColumn id="11183" xr3:uid="{61E92F81-12D7-4A44-9678-2277D9D3C88C}" name="Column11183"/>
    <tableColumn id="11184" xr3:uid="{824054E8-5F63-42BC-AF6C-EE8EE7EDB329}" name="Column11184"/>
    <tableColumn id="11185" xr3:uid="{589C1276-97A6-469F-BAC6-885B9F7951CB}" name="Column11185"/>
    <tableColumn id="11186" xr3:uid="{53BDB1E9-8620-4032-828D-E5400A1F4319}" name="Column11186"/>
    <tableColumn id="11187" xr3:uid="{D6F60B06-E179-4895-959C-60773F509281}" name="Column11187"/>
    <tableColumn id="11188" xr3:uid="{2813091D-865A-48CA-B9A4-671B959C8C2F}" name="Column11188"/>
    <tableColumn id="11189" xr3:uid="{A380C5ED-EA36-49EA-AE48-18CA2A120952}" name="Column11189"/>
    <tableColumn id="11190" xr3:uid="{537B7D7E-F06B-4FE9-A353-F6B612F896B7}" name="Column11190"/>
    <tableColumn id="11191" xr3:uid="{CB0ADE4E-FAE2-4A87-BDF0-B99CBBD52572}" name="Column11191"/>
    <tableColumn id="11192" xr3:uid="{9457B5B0-B95C-41BD-A1FA-76B4AD69B1E8}" name="Column11192"/>
    <tableColumn id="11193" xr3:uid="{F55358E3-0FA6-4314-9C0D-2F665F74E861}" name="Column11193"/>
    <tableColumn id="11194" xr3:uid="{1FB5A2B9-D123-48A2-8DF7-D9227F44F120}" name="Column11194"/>
    <tableColumn id="11195" xr3:uid="{E1363AD2-11E7-42D4-8156-39AC55F6DBE1}" name="Column11195"/>
    <tableColumn id="11196" xr3:uid="{BF0B56B3-C392-43F2-AEEE-3349786CD12A}" name="Column11196"/>
    <tableColumn id="11197" xr3:uid="{C689FB47-4F15-40D2-8F28-DF4D22CA0BC6}" name="Column11197"/>
    <tableColumn id="11198" xr3:uid="{7E9E6AD2-7C54-49D5-B464-58ADAD476E37}" name="Column11198"/>
    <tableColumn id="11199" xr3:uid="{6BCC0A84-75AA-47BC-ADCF-2C215F0E6BFA}" name="Column11199"/>
    <tableColumn id="11200" xr3:uid="{7961011A-82ED-4CBB-9797-445C42A21DA9}" name="Column11200"/>
    <tableColumn id="11201" xr3:uid="{74C4B888-E5FF-4CF8-948E-ACC67CA4A132}" name="Column11201"/>
    <tableColumn id="11202" xr3:uid="{E841E285-8F38-4DCE-9BE0-471D75F8B1F5}" name="Column11202"/>
    <tableColumn id="11203" xr3:uid="{C5E09198-0F3B-4C2F-92F6-A35BB473CA02}" name="Column11203"/>
    <tableColumn id="11204" xr3:uid="{039AB411-287D-4C8B-A6FA-A5B01F037BEF}" name="Column11204"/>
    <tableColumn id="11205" xr3:uid="{66DA1150-5F5E-4E08-A8E4-BD2E2163C32B}" name="Column11205"/>
    <tableColumn id="11206" xr3:uid="{0367E492-25A2-4BE1-95D9-94240562E325}" name="Column11206"/>
    <tableColumn id="11207" xr3:uid="{D93CE4AD-164A-472A-AC9F-CD25659BB20A}" name="Column11207"/>
    <tableColumn id="11208" xr3:uid="{1FF682B9-7554-4BC1-A2E9-06E239406337}" name="Column11208"/>
    <tableColumn id="11209" xr3:uid="{5CF26BAB-39B9-43C4-BD19-84996DE4A6B6}" name="Column11209"/>
    <tableColumn id="11210" xr3:uid="{BBCE26BF-E605-4F5F-8282-8524374D5B13}" name="Column11210"/>
    <tableColumn id="11211" xr3:uid="{A0E26D3B-1147-4F3A-BE07-83FFE5F5194B}" name="Column11211"/>
    <tableColumn id="11212" xr3:uid="{2C74F5B1-B765-48FC-86F5-FC1F80FED057}" name="Column11212"/>
    <tableColumn id="11213" xr3:uid="{0D4D11A0-87AA-44C6-A86E-E329A5B6B00A}" name="Column11213"/>
    <tableColumn id="11214" xr3:uid="{F8220B73-8225-45FF-B0A0-EDDC6362100E}" name="Column11214"/>
    <tableColumn id="11215" xr3:uid="{D2B118CE-591D-4937-9B17-DD324358EF6C}" name="Column11215"/>
    <tableColumn id="11216" xr3:uid="{F2452507-D150-4B1B-A99B-62747F1CBF80}" name="Column11216"/>
    <tableColumn id="11217" xr3:uid="{FBF36A1D-642F-4660-8F35-166FEE49A583}" name="Column11217"/>
    <tableColumn id="11218" xr3:uid="{B07BFD88-CBDF-4763-B794-ECA047135FE3}" name="Column11218"/>
    <tableColumn id="11219" xr3:uid="{3B8C6814-54B0-446A-823D-A284218A59E5}" name="Column11219"/>
    <tableColumn id="11220" xr3:uid="{99EF2FD2-A570-46B5-B7C1-CB8F899117EF}" name="Column11220"/>
    <tableColumn id="11221" xr3:uid="{5CDD4F10-0B31-4C58-A0EF-A7EDE1D2E134}" name="Column11221"/>
    <tableColumn id="11222" xr3:uid="{D8D84649-F37D-46C6-9607-702E17A308B0}" name="Column11222"/>
    <tableColumn id="11223" xr3:uid="{5E9A6235-3D2C-4D78-9F02-34FE1513394F}" name="Column11223"/>
    <tableColumn id="11224" xr3:uid="{72C5B9C9-3EEF-4519-81B0-BAC6C48CE379}" name="Column11224"/>
    <tableColumn id="11225" xr3:uid="{6EDEF094-C257-4E3F-9DFC-36BA3D7B6D80}" name="Column11225"/>
    <tableColumn id="11226" xr3:uid="{7A6E34E6-D360-4015-86C1-4F58509D9A8D}" name="Column11226"/>
    <tableColumn id="11227" xr3:uid="{2583EDC2-61FC-4BFB-BE6D-23FA2E37A358}" name="Column11227"/>
    <tableColumn id="11228" xr3:uid="{FF52CA22-A632-42E5-BD0E-80D87F98A527}" name="Column11228"/>
    <tableColumn id="11229" xr3:uid="{FFB089DD-C6EB-465E-9080-5E943A6B8633}" name="Column11229"/>
    <tableColumn id="11230" xr3:uid="{B2E1975B-5277-42F7-A172-ED62BD796A38}" name="Column11230"/>
    <tableColumn id="11231" xr3:uid="{2D588B51-6429-48B4-8351-DA75881ED9A0}" name="Column11231"/>
    <tableColumn id="11232" xr3:uid="{CCAFF693-AE94-41DF-ACCC-FBF007AE0E10}" name="Column11232"/>
    <tableColumn id="11233" xr3:uid="{C4C2C5D3-BDEF-40CF-BFF6-EAB752C4F583}" name="Column11233"/>
    <tableColumn id="11234" xr3:uid="{A2F63D89-F591-4D5C-9FA1-8862387ACEA0}" name="Column11234"/>
    <tableColumn id="11235" xr3:uid="{DA9FE975-1E79-4755-B4CD-BD3BD6B32A77}" name="Column11235"/>
    <tableColumn id="11236" xr3:uid="{6D4454CA-02D7-4E85-AF5A-8F0DEEE9E983}" name="Column11236"/>
    <tableColumn id="11237" xr3:uid="{ED3621E4-0D4B-4E32-91B2-86C1BC193176}" name="Column11237"/>
    <tableColumn id="11238" xr3:uid="{70AEC071-E415-4637-85E7-0799C5CBC761}" name="Column11238"/>
    <tableColumn id="11239" xr3:uid="{F3C223F2-5F7E-43EA-8E4C-86ACFE533D75}" name="Column11239"/>
    <tableColumn id="11240" xr3:uid="{C9CEFCB7-C7AB-4C6A-BDEC-D4D5BF0A0B15}" name="Column11240"/>
    <tableColumn id="11241" xr3:uid="{343BC4BC-3CBF-4CA8-A843-822AFF1E8159}" name="Column11241"/>
    <tableColumn id="11242" xr3:uid="{0DEED6E6-F7E1-40EF-B4CE-42BFE6A73095}" name="Column11242"/>
    <tableColumn id="11243" xr3:uid="{623EE808-43C2-45FC-A71C-488CD9DAD82A}" name="Column11243"/>
    <tableColumn id="11244" xr3:uid="{895B86D7-3402-4E09-8111-C7EE711089FD}" name="Column11244"/>
    <tableColumn id="11245" xr3:uid="{7EF08C1A-98EE-4CA3-B8D5-249A6626EE82}" name="Column11245"/>
    <tableColumn id="11246" xr3:uid="{8F57DA33-8678-4B02-9DC6-849B0699344B}" name="Column11246"/>
    <tableColumn id="11247" xr3:uid="{2BB14136-A956-4E5D-9C30-B904D928DAE5}" name="Column11247"/>
    <tableColumn id="11248" xr3:uid="{B3C612C8-2861-460F-9336-F3755F2B1E65}" name="Column11248"/>
    <tableColumn id="11249" xr3:uid="{5A46404B-10D5-4D2A-BF79-25F92C4E250C}" name="Column11249"/>
    <tableColumn id="11250" xr3:uid="{EB9829BC-2222-4CF5-812F-369300E12525}" name="Column11250"/>
    <tableColumn id="11251" xr3:uid="{7BF036FC-75A9-40AD-9800-246EBE518F87}" name="Column11251"/>
    <tableColumn id="11252" xr3:uid="{3B6E5DAA-365E-48AC-B372-35B7A6B5433D}" name="Column11252"/>
    <tableColumn id="11253" xr3:uid="{8EFF2916-AC61-4321-AC81-CF41E999E293}" name="Column11253"/>
    <tableColumn id="11254" xr3:uid="{9419DD63-DD48-46B2-9DE8-B77F81EDFE95}" name="Column11254"/>
    <tableColumn id="11255" xr3:uid="{9457C094-0366-4029-81BA-D920575D15CA}" name="Column11255"/>
    <tableColumn id="11256" xr3:uid="{FFBED9AC-4A4E-4F63-8883-DA279DDBBD3B}" name="Column11256"/>
    <tableColumn id="11257" xr3:uid="{6A68A86E-0B50-4B71-952D-D1A26142F0E3}" name="Column11257"/>
    <tableColumn id="11258" xr3:uid="{B024AB9B-FB01-4DE1-AF5B-F38B67FFCB50}" name="Column11258"/>
    <tableColumn id="11259" xr3:uid="{A4EE7923-89C5-4687-9F6B-51D79869025A}" name="Column11259"/>
    <tableColumn id="11260" xr3:uid="{1EC53E79-4807-476E-8D2A-7A40D9341A99}" name="Column11260"/>
    <tableColumn id="11261" xr3:uid="{AF5EB693-9F45-4E4E-9ECA-710C20A60DAB}" name="Column11261"/>
    <tableColumn id="11262" xr3:uid="{BA241721-9A3F-41C6-A2F5-58AF69260562}" name="Column11262"/>
    <tableColumn id="11263" xr3:uid="{AE02D0A1-8F13-4D26-8345-56A6BECF7A5F}" name="Column11263"/>
    <tableColumn id="11264" xr3:uid="{7355FE2B-9E4C-4E13-A49A-0C91DB2481FD}" name="Column11264"/>
    <tableColumn id="11265" xr3:uid="{BB032BC8-471B-451D-AA1A-F84216F8206B}" name="Column11265"/>
    <tableColumn id="11266" xr3:uid="{871940D2-21C2-4D81-83AD-EB951AC55711}" name="Column11266"/>
    <tableColumn id="11267" xr3:uid="{0A681C99-6E94-4051-A15F-5734B2F4D343}" name="Column11267"/>
    <tableColumn id="11268" xr3:uid="{3330DD8E-E617-4174-BA84-09F3261BCBFB}" name="Column11268"/>
    <tableColumn id="11269" xr3:uid="{9E3B956F-BB65-4B32-863C-C1C81A3E15A0}" name="Column11269"/>
    <tableColumn id="11270" xr3:uid="{A4F8CAB8-9522-4D12-93C2-1BEADDCB69D7}" name="Column11270"/>
    <tableColumn id="11271" xr3:uid="{A61B0A75-E2CE-4E5B-9E38-4D6BBEB5F3B3}" name="Column11271"/>
    <tableColumn id="11272" xr3:uid="{5F1D5669-405B-4E34-97F0-215EF0B976CE}" name="Column11272"/>
    <tableColumn id="11273" xr3:uid="{2E59B2F8-7429-49E5-A0BF-A4CB95D9E3D7}" name="Column11273"/>
    <tableColumn id="11274" xr3:uid="{F0BF9C52-9CA3-498A-A024-6D018163421D}" name="Column11274"/>
    <tableColumn id="11275" xr3:uid="{6EE90F96-8BCF-46D0-80BB-CAADCDD815D6}" name="Column11275"/>
    <tableColumn id="11276" xr3:uid="{3BFCAF0A-74E7-4E2C-9783-7A50863E86ED}" name="Column11276"/>
    <tableColumn id="11277" xr3:uid="{7B7D6C3F-C86B-4C21-B5DC-2B364369EE8B}" name="Column11277"/>
    <tableColumn id="11278" xr3:uid="{CBAE7CE8-03BC-4768-87BD-A82BC2D70622}" name="Column11278"/>
    <tableColumn id="11279" xr3:uid="{44EB1325-CC3D-4B68-8822-7689662D1E93}" name="Column11279"/>
    <tableColumn id="11280" xr3:uid="{416FA305-9508-49BA-A40A-FD2FA8CD6D71}" name="Column11280"/>
    <tableColumn id="11281" xr3:uid="{9EA787AD-34EE-4816-86BB-D656518FAD42}" name="Column11281"/>
    <tableColumn id="11282" xr3:uid="{F995E380-70DA-49E8-A164-0B5C9F37BF27}" name="Column11282"/>
    <tableColumn id="11283" xr3:uid="{8CC527F3-4B63-4DF3-A858-076268B9589B}" name="Column11283"/>
    <tableColumn id="11284" xr3:uid="{9DDAFB53-CAF4-4ADB-84FF-F3DAED3EA1BC}" name="Column11284"/>
    <tableColumn id="11285" xr3:uid="{E755C13D-4015-42C4-A916-BAEB32F71EAD}" name="Column11285"/>
    <tableColumn id="11286" xr3:uid="{29B22ECA-0A7D-426B-A82C-C0FC6CC76AB9}" name="Column11286"/>
    <tableColumn id="11287" xr3:uid="{70FAD12A-71EF-49D9-B455-D15858985CC1}" name="Column11287"/>
    <tableColumn id="11288" xr3:uid="{EE1A4E94-89BC-4135-BAEB-81CDEBCCF23A}" name="Column11288"/>
    <tableColumn id="11289" xr3:uid="{D7FFC2DB-55A0-46A8-BA20-0D960366297D}" name="Column11289"/>
    <tableColumn id="11290" xr3:uid="{57A564F8-6FD7-4129-AADD-AD4E87CC9EA4}" name="Column11290"/>
    <tableColumn id="11291" xr3:uid="{9932ECB4-61A5-43EC-AF33-6F18FB4E3AF7}" name="Column11291"/>
    <tableColumn id="11292" xr3:uid="{E0F77E2B-5557-46A1-BDAC-C9CDA36BA4CD}" name="Column11292"/>
    <tableColumn id="11293" xr3:uid="{42F278C2-E4AC-4E43-9DB8-AB5521FC9794}" name="Column11293"/>
    <tableColumn id="11294" xr3:uid="{DC6D643B-DEF1-41F5-AAFD-5650360AF990}" name="Column11294"/>
    <tableColumn id="11295" xr3:uid="{94AD583E-3746-43AC-8161-3B88420D5CB1}" name="Column11295"/>
    <tableColumn id="11296" xr3:uid="{4D77734C-BC1D-4379-A5A2-2FEDF09C0995}" name="Column11296"/>
    <tableColumn id="11297" xr3:uid="{C130D842-60BA-496A-84F8-E9EFD9F0C7F3}" name="Column11297"/>
    <tableColumn id="11298" xr3:uid="{0D8EAC09-39E7-4B2E-9154-4BB6F6590889}" name="Column11298"/>
    <tableColumn id="11299" xr3:uid="{9417619F-2D35-45A3-9187-963229C7EEAC}" name="Column11299"/>
    <tableColumn id="11300" xr3:uid="{12063092-DFD3-4691-8252-D56FFA6D01C5}" name="Column11300"/>
    <tableColumn id="11301" xr3:uid="{064AD9C0-78CB-437E-94A4-CC311AD7460F}" name="Column11301"/>
    <tableColumn id="11302" xr3:uid="{B82D424E-B913-4A8B-BF74-611DF6425789}" name="Column11302"/>
    <tableColumn id="11303" xr3:uid="{964EEFA6-FF90-4F84-A8DF-C7CB95783733}" name="Column11303"/>
    <tableColumn id="11304" xr3:uid="{DBDC6C96-10F9-4491-8A71-F0E5AB747B74}" name="Column11304"/>
    <tableColumn id="11305" xr3:uid="{105130D7-ABBF-48FB-ABEA-32FFB8CACA12}" name="Column11305"/>
    <tableColumn id="11306" xr3:uid="{695EAF6A-2824-4D03-96D8-A1D8AB694A6A}" name="Column11306"/>
    <tableColumn id="11307" xr3:uid="{1CDC4D2B-7908-4E19-BCE4-BBEB1ACDD51C}" name="Column11307"/>
    <tableColumn id="11308" xr3:uid="{89C947DD-0388-4228-91A5-55D682E2346E}" name="Column11308"/>
    <tableColumn id="11309" xr3:uid="{3ED47A87-64A0-4CE9-877C-D611E1207C09}" name="Column11309"/>
    <tableColumn id="11310" xr3:uid="{0ECCB243-913D-4E29-A0FE-58C1DA6CDD55}" name="Column11310"/>
    <tableColumn id="11311" xr3:uid="{EA1DD732-B57F-4E8B-81E4-D1C2FBA0C074}" name="Column11311"/>
    <tableColumn id="11312" xr3:uid="{ACA7388A-E36C-4F9C-AB70-269E31FBB8A4}" name="Column11312"/>
    <tableColumn id="11313" xr3:uid="{50B358D9-068E-4D47-93C7-CED7B18E9CA0}" name="Column11313"/>
    <tableColumn id="11314" xr3:uid="{725C4B99-7BA7-4BBD-ABFA-4AEA202813DE}" name="Column11314"/>
    <tableColumn id="11315" xr3:uid="{1B0A80EB-F5CE-44B1-83B0-78A998F7CD11}" name="Column11315"/>
    <tableColumn id="11316" xr3:uid="{F828F971-723F-45EF-A82A-08C2409B9762}" name="Column11316"/>
    <tableColumn id="11317" xr3:uid="{5478AFB1-71EC-420B-92B0-7FA5BAC345CA}" name="Column11317"/>
    <tableColumn id="11318" xr3:uid="{78304298-A3B0-4055-A9A3-BDD67442591D}" name="Column11318"/>
    <tableColumn id="11319" xr3:uid="{88E8AF52-1477-40C1-A0CE-B03AA6D62134}" name="Column11319"/>
    <tableColumn id="11320" xr3:uid="{775FD488-35D8-4B97-998D-66D9B61548AE}" name="Column11320"/>
    <tableColumn id="11321" xr3:uid="{BABA226D-A475-4043-892D-472E50B430D0}" name="Column11321"/>
    <tableColumn id="11322" xr3:uid="{8BA12243-EBB8-464C-A2DD-00AA556809F9}" name="Column11322"/>
    <tableColumn id="11323" xr3:uid="{D15BBA04-DA68-4CEA-82F9-0CCC6B2DB32E}" name="Column11323"/>
    <tableColumn id="11324" xr3:uid="{4E034C6F-07C7-4A61-9692-E0A31CA9F04A}" name="Column11324"/>
    <tableColumn id="11325" xr3:uid="{91A6A1DD-2273-4CE5-B251-5FB7BFD2C2AE}" name="Column11325"/>
    <tableColumn id="11326" xr3:uid="{5AD53956-67E9-42DF-8A77-094EA0D43461}" name="Column11326"/>
    <tableColumn id="11327" xr3:uid="{A6D6FA30-548B-4A5C-9EFA-302FCBCAF6EA}" name="Column11327"/>
    <tableColumn id="11328" xr3:uid="{A97EFE1D-F0A0-4362-8A26-AFEA9D9C7F1E}" name="Column11328"/>
    <tableColumn id="11329" xr3:uid="{BF105DE1-761E-445E-ABAE-8D7534C5D92E}" name="Column11329"/>
    <tableColumn id="11330" xr3:uid="{BE1B351C-A067-4B3C-B372-705B53F8D31F}" name="Column11330"/>
    <tableColumn id="11331" xr3:uid="{5CE11ABA-EA80-44AF-AFF5-671C22B3A94F}" name="Column11331"/>
    <tableColumn id="11332" xr3:uid="{7368316C-B7D9-45DB-AF45-1C3C0C8952CB}" name="Column11332"/>
    <tableColumn id="11333" xr3:uid="{A90EC0E9-3845-4A52-811E-7C398C5452DF}" name="Column11333"/>
    <tableColumn id="11334" xr3:uid="{0C9889C6-353B-45F9-A383-5C6DD0485FEE}" name="Column11334"/>
    <tableColumn id="11335" xr3:uid="{FB1C7793-F787-45C7-AE2D-7D65A6C50837}" name="Column11335"/>
    <tableColumn id="11336" xr3:uid="{DFF54F09-BF5D-4CB5-8CC7-FBAF10C56D1B}" name="Column11336"/>
    <tableColumn id="11337" xr3:uid="{7F5F9B51-3C42-4235-BBAE-037A2931E11B}" name="Column11337"/>
    <tableColumn id="11338" xr3:uid="{998A1A8C-2708-4F87-B92D-FCE8C9BB6679}" name="Column11338"/>
    <tableColumn id="11339" xr3:uid="{37912DCE-3772-4A66-A934-548E37410924}" name="Column11339"/>
    <tableColumn id="11340" xr3:uid="{41C14783-8035-48F7-9941-B21EFC5D076E}" name="Column11340"/>
    <tableColumn id="11341" xr3:uid="{631BECE0-8967-429F-8EDC-95D05BBE1476}" name="Column11341"/>
    <tableColumn id="11342" xr3:uid="{1D11FB3D-7071-44AB-938E-260BFAC6814E}" name="Column11342"/>
    <tableColumn id="11343" xr3:uid="{B3E620A5-B3E9-4C96-956C-19BC861E7F48}" name="Column11343"/>
    <tableColumn id="11344" xr3:uid="{A176005D-0425-4196-BE64-FA01DEF3C576}" name="Column11344"/>
    <tableColumn id="11345" xr3:uid="{C1D998F4-C5F8-41A8-8B05-A71DA7C2A698}" name="Column11345"/>
    <tableColumn id="11346" xr3:uid="{33EAC793-BD33-4900-B6A8-157BDEC3DE18}" name="Column11346"/>
    <tableColumn id="11347" xr3:uid="{13EBDA1C-6B60-4194-ABEC-3E0A2719D2C8}" name="Column11347"/>
    <tableColumn id="11348" xr3:uid="{7B8384AE-88B5-4378-B2ED-F8A71B8A8293}" name="Column11348"/>
    <tableColumn id="11349" xr3:uid="{A0996C59-CF74-48C6-999F-5EDADF242981}" name="Column11349"/>
    <tableColumn id="11350" xr3:uid="{DA02E12B-9EA7-4754-88AB-5A4A172A7D7A}" name="Column11350"/>
    <tableColumn id="11351" xr3:uid="{269603D0-5064-4359-BF91-213D9049769E}" name="Column11351"/>
    <tableColumn id="11352" xr3:uid="{C1C92F82-50D7-4064-B455-7C25ABB1E9B3}" name="Column11352"/>
    <tableColumn id="11353" xr3:uid="{6B6DF6AC-A1E0-4706-BAA4-3E908ADA25F5}" name="Column11353"/>
    <tableColumn id="11354" xr3:uid="{A81FD50E-ACA2-4788-BA11-6E01EDEC6568}" name="Column11354"/>
    <tableColumn id="11355" xr3:uid="{E025BC6D-41C6-4E23-95F0-5401748155C6}" name="Column11355"/>
    <tableColumn id="11356" xr3:uid="{B3934120-1BBE-4B2F-BEF7-D180A02725A7}" name="Column11356"/>
    <tableColumn id="11357" xr3:uid="{4A29FC9C-F38F-481C-974E-E988963810E7}" name="Column11357"/>
    <tableColumn id="11358" xr3:uid="{71B414BA-C9C9-4403-B55A-296E3359BC05}" name="Column11358"/>
    <tableColumn id="11359" xr3:uid="{7B1C46F1-9DB9-4724-97C6-BECFB136ADB6}" name="Column11359"/>
    <tableColumn id="11360" xr3:uid="{42E5D89E-49A8-436B-B07C-2766F8C6A413}" name="Column11360"/>
    <tableColumn id="11361" xr3:uid="{DD529CD8-B281-47AC-A0DF-F1D6279FC8FA}" name="Column11361"/>
    <tableColumn id="11362" xr3:uid="{6054F7E6-DE5D-4C28-81D7-D9ACE15E814D}" name="Column11362"/>
    <tableColumn id="11363" xr3:uid="{62D5AB4A-C1A9-46A2-8415-751BE4E78D3C}" name="Column11363"/>
    <tableColumn id="11364" xr3:uid="{D81E84DA-EC09-4B85-A914-CB85561E8365}" name="Column11364"/>
    <tableColumn id="11365" xr3:uid="{307EAB6C-FBFA-428D-BA54-977E0AFB352A}" name="Column11365"/>
    <tableColumn id="11366" xr3:uid="{A3A660C3-C026-4D78-8594-872E1D4C58D0}" name="Column11366"/>
    <tableColumn id="11367" xr3:uid="{52B6B19C-88D5-43FD-94ED-128292FC4514}" name="Column11367"/>
    <tableColumn id="11368" xr3:uid="{964342E6-F85F-4BE0-89BD-B194A35FC0EA}" name="Column11368"/>
    <tableColumn id="11369" xr3:uid="{CF8D53A9-348E-4BF6-895F-0BEEF4DFAF10}" name="Column11369"/>
    <tableColumn id="11370" xr3:uid="{6684466B-C69E-4466-9626-61EA6746B66C}" name="Column11370"/>
    <tableColumn id="11371" xr3:uid="{0770517B-E53A-4D47-92F3-7EE03B5DAF43}" name="Column11371"/>
    <tableColumn id="11372" xr3:uid="{FCBCE852-8AFB-4833-8C1A-D027989F5109}" name="Column11372"/>
    <tableColumn id="11373" xr3:uid="{8D39A136-52A7-4704-878F-B134AA4D440B}" name="Column11373"/>
    <tableColumn id="11374" xr3:uid="{D0096744-B3AE-407A-B66C-F2EADA2F7BBE}" name="Column11374"/>
    <tableColumn id="11375" xr3:uid="{7D856EC9-1706-4A70-B7D9-911188BD0FCC}" name="Column11375"/>
    <tableColumn id="11376" xr3:uid="{992F7DCA-4C87-46A9-902C-9424B4EDEA72}" name="Column11376"/>
    <tableColumn id="11377" xr3:uid="{82580DE7-F979-4A61-BB38-46B01AC02B3A}" name="Column11377"/>
    <tableColumn id="11378" xr3:uid="{9637F001-927F-4681-BD76-8F8D13838C99}" name="Column11378"/>
    <tableColumn id="11379" xr3:uid="{659959B0-8FB8-4C2D-80B6-F935807AE24C}" name="Column11379"/>
    <tableColumn id="11380" xr3:uid="{7A8AD7D4-BD02-4D8B-ABF7-42582CBB5476}" name="Column11380"/>
    <tableColumn id="11381" xr3:uid="{187BD752-19DC-4009-B8C1-BC87B471FD3A}" name="Column11381"/>
    <tableColumn id="11382" xr3:uid="{B1FAB748-DFA6-49DB-B4C4-53EA64CDA6F0}" name="Column11382"/>
    <tableColumn id="11383" xr3:uid="{6E614559-865F-43DA-BCC9-1678DCC7FEBD}" name="Column11383"/>
    <tableColumn id="11384" xr3:uid="{3FF59287-6996-47F4-9093-05316ED29426}" name="Column11384"/>
    <tableColumn id="11385" xr3:uid="{4ADCF483-139C-478B-90AA-316E2171F73F}" name="Column11385"/>
    <tableColumn id="11386" xr3:uid="{537666D2-AFA2-4DF7-B5BF-12701BDF429B}" name="Column11386"/>
    <tableColumn id="11387" xr3:uid="{9EB89232-B390-4FC6-9074-C002EC8E4BC8}" name="Column11387"/>
    <tableColumn id="11388" xr3:uid="{E195A437-D658-495C-BF1D-86A36AB30F60}" name="Column11388"/>
    <tableColumn id="11389" xr3:uid="{49B930F5-6E51-4730-9435-559BE9D4DDBF}" name="Column11389"/>
    <tableColumn id="11390" xr3:uid="{533A2112-1FFB-45C2-A9CE-024BFE117B0A}" name="Column11390"/>
    <tableColumn id="11391" xr3:uid="{07AAB526-4912-4D37-BDF7-065FC998A1E3}" name="Column11391"/>
    <tableColumn id="11392" xr3:uid="{9FF4B8F1-3704-4263-9CDA-B253D92A704D}" name="Column11392"/>
    <tableColumn id="11393" xr3:uid="{78509644-15C7-465E-A68D-0DD4C2954BD0}" name="Column11393"/>
    <tableColumn id="11394" xr3:uid="{1ACDAF9E-8BC9-4774-80C4-F21E55679FF9}" name="Column11394"/>
    <tableColumn id="11395" xr3:uid="{53F0CD60-D8B6-4EDD-87DF-E21ADC3B4DE6}" name="Column11395"/>
    <tableColumn id="11396" xr3:uid="{50284947-E1F2-4B32-BD5B-E5BEB1BC0650}" name="Column11396"/>
    <tableColumn id="11397" xr3:uid="{ABB1DD44-D914-4DDB-A12D-B0CB381C8D40}" name="Column11397"/>
    <tableColumn id="11398" xr3:uid="{00255F24-BA20-4B71-AA77-31252786688A}" name="Column11398"/>
    <tableColumn id="11399" xr3:uid="{E38BDCE9-7A00-44EB-A5E3-6908C17A6CAD}" name="Column11399"/>
    <tableColumn id="11400" xr3:uid="{E6547680-1F7F-4BED-8D07-EA2CF818F4FF}" name="Column11400"/>
    <tableColumn id="11401" xr3:uid="{D8993032-C3F8-4416-AAF3-DA33889AF5B6}" name="Column11401"/>
    <tableColumn id="11402" xr3:uid="{793F0E60-DF6E-4952-99C3-DD9F65DD751A}" name="Column11402"/>
    <tableColumn id="11403" xr3:uid="{6AAD6AC8-6A33-4058-BF13-C64D6E7D6C60}" name="Column11403"/>
    <tableColumn id="11404" xr3:uid="{6C10C03E-BD4D-4179-8E14-FCCB3F36B24B}" name="Column11404"/>
    <tableColumn id="11405" xr3:uid="{2E6BBD6A-5DD7-4A4B-A944-AB3D9238A22F}" name="Column11405"/>
    <tableColumn id="11406" xr3:uid="{BBDACCC9-D651-4C06-A105-645C7A66AF21}" name="Column11406"/>
    <tableColumn id="11407" xr3:uid="{E0FDABD2-7222-4EF0-ACF8-76CC74BCEDDF}" name="Column11407"/>
    <tableColumn id="11408" xr3:uid="{DB55EDB0-3336-4D5D-8F10-AF6C7F232DDF}" name="Column11408"/>
    <tableColumn id="11409" xr3:uid="{AA464B5D-B438-4999-80B0-070C5BD53521}" name="Column11409"/>
    <tableColumn id="11410" xr3:uid="{5358679D-A9C7-4EC3-A43E-BCF784F11696}" name="Column11410"/>
    <tableColumn id="11411" xr3:uid="{34E7570C-ADE8-441D-ABE7-40538F98BC57}" name="Column11411"/>
    <tableColumn id="11412" xr3:uid="{2FA38DAF-1E45-4D15-9C42-3A5A0CD521BB}" name="Column11412"/>
    <tableColumn id="11413" xr3:uid="{0D34C33D-03C3-4BDA-8BD6-FE443DCC5B5C}" name="Column11413"/>
    <tableColumn id="11414" xr3:uid="{B6835631-50CD-46FC-A1CD-178106A0BD02}" name="Column11414"/>
    <tableColumn id="11415" xr3:uid="{75FC819D-6DD1-4ECA-8604-E9EE8E47AAE1}" name="Column11415"/>
    <tableColumn id="11416" xr3:uid="{D415F48C-1A95-4896-812A-DD9502EBBB1C}" name="Column11416"/>
    <tableColumn id="11417" xr3:uid="{0CE826FA-A448-4825-909B-CE32411987F7}" name="Column11417"/>
    <tableColumn id="11418" xr3:uid="{F500767B-4534-4B6E-AD19-731B7B8F4255}" name="Column11418"/>
    <tableColumn id="11419" xr3:uid="{9E4ACBE4-76EF-41CD-B01C-954B6723F16D}" name="Column11419"/>
    <tableColumn id="11420" xr3:uid="{EC795344-21ED-42F5-B623-C671DDEB6589}" name="Column11420"/>
    <tableColumn id="11421" xr3:uid="{22274841-C9E9-4CAC-974B-B4E4293AA52C}" name="Column11421"/>
    <tableColumn id="11422" xr3:uid="{DB8609E8-ADF1-453C-B7E6-CF6B8385ECB2}" name="Column11422"/>
    <tableColumn id="11423" xr3:uid="{13476CBA-D32E-40BE-A311-2060FCAAD4FE}" name="Column11423"/>
    <tableColumn id="11424" xr3:uid="{C4D8230C-197A-4E79-976B-1ED06E4BB525}" name="Column11424"/>
    <tableColumn id="11425" xr3:uid="{C748173A-64B4-4A8E-BA81-FC64E67F368E}" name="Column11425"/>
    <tableColumn id="11426" xr3:uid="{15136A29-BE6B-4DB6-B466-999576FC4C1E}" name="Column11426"/>
    <tableColumn id="11427" xr3:uid="{225764C0-FA77-44D8-BC70-A00F071F3BF0}" name="Column11427"/>
    <tableColumn id="11428" xr3:uid="{B91A628F-7D3E-41F1-928F-87F6B72678FD}" name="Column11428"/>
    <tableColumn id="11429" xr3:uid="{A9CD2ED5-26C4-4524-81D3-B8B28B3143F1}" name="Column11429"/>
    <tableColumn id="11430" xr3:uid="{E35F285F-7EEA-47D3-A022-0AF27B571798}" name="Column11430"/>
    <tableColumn id="11431" xr3:uid="{99D9B32F-CA0F-407F-9EB1-5BA273356394}" name="Column11431"/>
    <tableColumn id="11432" xr3:uid="{015631E2-60C6-49D6-9677-E046863D3239}" name="Column11432"/>
    <tableColumn id="11433" xr3:uid="{A8BE4190-7418-4706-A017-55CE5B2309E2}" name="Column11433"/>
    <tableColumn id="11434" xr3:uid="{CFF24569-310B-46BA-B678-3D475E7D4ECF}" name="Column11434"/>
    <tableColumn id="11435" xr3:uid="{ACE534D7-33C7-447D-B6BD-B3AA9AED333D}" name="Column11435"/>
    <tableColumn id="11436" xr3:uid="{58E37DE0-9D02-4B2E-9678-2F164B001B0B}" name="Column11436"/>
    <tableColumn id="11437" xr3:uid="{54988FFB-E7E9-455B-AB3E-A80B9079B240}" name="Column11437"/>
    <tableColumn id="11438" xr3:uid="{8EF66CB7-4FB6-4F7F-A890-F8F0463F6D91}" name="Column11438"/>
    <tableColumn id="11439" xr3:uid="{40745C8C-96EC-4145-910A-7340276752EF}" name="Column11439"/>
    <tableColumn id="11440" xr3:uid="{AACE90C2-5538-4C39-A44D-ACA16BC4931F}" name="Column11440"/>
    <tableColumn id="11441" xr3:uid="{551668CB-3274-4E1F-B650-9FCD87AF04A4}" name="Column11441"/>
    <tableColumn id="11442" xr3:uid="{83100665-CA54-4265-BB64-116C0EE8400F}" name="Column11442"/>
    <tableColumn id="11443" xr3:uid="{A497F760-60BE-4749-8232-61237B48AA27}" name="Column11443"/>
    <tableColumn id="11444" xr3:uid="{99BCA168-7BCC-4F79-A645-EC7373EF60CE}" name="Column11444"/>
    <tableColumn id="11445" xr3:uid="{9D3845BD-F92B-48E0-AD9A-44CE6C7FBD2E}" name="Column11445"/>
    <tableColumn id="11446" xr3:uid="{DB8EAA36-65B6-4551-A97F-FC3B4D457943}" name="Column11446"/>
    <tableColumn id="11447" xr3:uid="{6283FE4A-5AAD-4512-8D56-70A8B7214D4C}" name="Column11447"/>
    <tableColumn id="11448" xr3:uid="{2E2AE9B9-E22D-40B0-821F-D78D0CC6A309}" name="Column11448"/>
    <tableColumn id="11449" xr3:uid="{EDD5F31A-BFB0-4217-BD3E-1CDE8AB3D556}" name="Column11449"/>
    <tableColumn id="11450" xr3:uid="{716C8B4B-83C1-482C-B15B-024C34EBD8BF}" name="Column11450"/>
    <tableColumn id="11451" xr3:uid="{93BF4755-20F4-4A0B-AE07-EB25ACA196D0}" name="Column11451"/>
    <tableColumn id="11452" xr3:uid="{552D1C28-73CE-4157-AC3F-6DF932690E6C}" name="Column11452"/>
    <tableColumn id="11453" xr3:uid="{C7E380DC-CC23-4C53-83E8-35D82223E13A}" name="Column11453"/>
    <tableColumn id="11454" xr3:uid="{882B3F13-B81C-4341-AEDE-3E91B0B99693}" name="Column11454"/>
    <tableColumn id="11455" xr3:uid="{CDF24061-4C93-4BB0-BBC0-55A16B859A5F}" name="Column11455"/>
    <tableColumn id="11456" xr3:uid="{1E88C55C-3EDF-461A-8515-B404113C0812}" name="Column11456"/>
    <tableColumn id="11457" xr3:uid="{2C098989-6CC2-4628-9FAD-8796B011C59C}" name="Column11457"/>
    <tableColumn id="11458" xr3:uid="{82FD6A1D-2788-490F-B94B-BAA88F803E9C}" name="Column11458"/>
    <tableColumn id="11459" xr3:uid="{EAB47105-1758-486C-86B9-EE0C19A3EC64}" name="Column11459"/>
    <tableColumn id="11460" xr3:uid="{53E68B9B-14CD-448F-8AF8-4B0FD6F47640}" name="Column11460"/>
    <tableColumn id="11461" xr3:uid="{58A0DB1F-00DD-4523-9CB1-434468CEBCD4}" name="Column11461"/>
    <tableColumn id="11462" xr3:uid="{91286CB8-D259-4C50-BE2C-CAD44EE333D6}" name="Column11462"/>
    <tableColumn id="11463" xr3:uid="{461BF516-A91B-4674-8B99-B918EA4AEB74}" name="Column11463"/>
    <tableColumn id="11464" xr3:uid="{62C16163-FE1C-4BB4-8572-6E16942EC0A7}" name="Column11464"/>
    <tableColumn id="11465" xr3:uid="{1FFB116B-0216-45CE-BD08-E8CB18F56994}" name="Column11465"/>
    <tableColumn id="11466" xr3:uid="{F43FCC12-D0EE-4E00-9488-1D9A7F31EC63}" name="Column11466"/>
    <tableColumn id="11467" xr3:uid="{1A201F4B-3A74-4521-BA9A-884B6146D5D6}" name="Column11467"/>
    <tableColumn id="11468" xr3:uid="{6339FDFC-E2E6-447C-9501-51BF5AF80859}" name="Column11468"/>
    <tableColumn id="11469" xr3:uid="{6C2C31AE-057F-4402-A6C8-21542D92683E}" name="Column11469"/>
    <tableColumn id="11470" xr3:uid="{9B696BB5-9063-4EBD-9A2D-92C08BA1738F}" name="Column11470"/>
    <tableColumn id="11471" xr3:uid="{EA764BE5-307D-4479-85A1-FAB32DAF4244}" name="Column11471"/>
    <tableColumn id="11472" xr3:uid="{F42ADB11-017F-4E0F-8B81-E8B5007D4EB9}" name="Column11472"/>
    <tableColumn id="11473" xr3:uid="{079C3D36-2803-443F-BA92-C839708E59C0}" name="Column11473"/>
    <tableColumn id="11474" xr3:uid="{A9278095-B7E5-4B54-B56C-21B5CE444F72}" name="Column11474"/>
    <tableColumn id="11475" xr3:uid="{FCE02639-6DB8-4A17-A41A-9565CE4682C9}" name="Column11475"/>
    <tableColumn id="11476" xr3:uid="{7871EE4D-512F-4118-A2C1-4D0727E7363D}" name="Column11476"/>
    <tableColumn id="11477" xr3:uid="{52530F1B-EAC1-41A3-A312-61DA0094CA27}" name="Column11477"/>
    <tableColumn id="11478" xr3:uid="{A0B39A84-0433-4F6A-94EB-F01836AECAC3}" name="Column11478"/>
    <tableColumn id="11479" xr3:uid="{0C60DC1C-51BC-4BE4-A622-76DD50AE9342}" name="Column11479"/>
    <tableColumn id="11480" xr3:uid="{67CE7FA1-F5EA-4ED4-B97B-6D34DDFE0C57}" name="Column11480"/>
    <tableColumn id="11481" xr3:uid="{699B4E5F-BF72-459D-B4C9-916138AF0E74}" name="Column11481"/>
    <tableColumn id="11482" xr3:uid="{34B289E6-ACFB-451C-BABC-28F5C75C80F7}" name="Column11482"/>
    <tableColumn id="11483" xr3:uid="{F5B1C92D-FABA-42B4-850E-DFD8CC618656}" name="Column11483"/>
    <tableColumn id="11484" xr3:uid="{5A7467C9-E9D0-44FA-9539-2BF6B638113B}" name="Column11484"/>
    <tableColumn id="11485" xr3:uid="{E8503496-9CE5-4C68-A6A1-EBB9BE76EBE8}" name="Column11485"/>
    <tableColumn id="11486" xr3:uid="{35404F5E-55E0-4DEA-8F12-42A6F1CE94AD}" name="Column11486"/>
    <tableColumn id="11487" xr3:uid="{F5060D22-1E05-4FF0-9AE9-EEF4CFDB9D7D}" name="Column11487"/>
    <tableColumn id="11488" xr3:uid="{509D9C45-A266-4CE0-9DC6-D78783E337D4}" name="Column11488"/>
    <tableColumn id="11489" xr3:uid="{C3CD62B4-61E6-4B8E-ABC5-16AED72D2092}" name="Column11489"/>
    <tableColumn id="11490" xr3:uid="{7BACB9DA-4E0B-4EF4-A6E2-8D3AB7F480DD}" name="Column11490"/>
    <tableColumn id="11491" xr3:uid="{0B91907D-5B22-43C9-9DAF-C51D562D0278}" name="Column11491"/>
    <tableColumn id="11492" xr3:uid="{36DC1D66-89F5-462D-A079-2D7F003D0540}" name="Column11492"/>
    <tableColumn id="11493" xr3:uid="{A385D472-0355-4A95-840F-AB1CE5CCF9D7}" name="Column11493"/>
    <tableColumn id="11494" xr3:uid="{6BDDE30B-DDED-48D5-9C79-F3B2AC93A551}" name="Column11494"/>
    <tableColumn id="11495" xr3:uid="{3267D58D-14FB-4EAA-9202-BF97842CB6AA}" name="Column11495"/>
    <tableColumn id="11496" xr3:uid="{12D5252F-AC46-428C-8A1F-BC37B068B498}" name="Column11496"/>
    <tableColumn id="11497" xr3:uid="{3F891159-FD92-4C39-BE83-C9933ECAE596}" name="Column11497"/>
    <tableColumn id="11498" xr3:uid="{0DCC7CA7-DD7F-486C-85F2-DFA65E20F35C}" name="Column11498"/>
    <tableColumn id="11499" xr3:uid="{45E36365-8B81-4986-A889-EA42815F013A}" name="Column11499"/>
    <tableColumn id="11500" xr3:uid="{6D11DDC3-4296-4D28-A7AA-D905602710F9}" name="Column11500"/>
    <tableColumn id="11501" xr3:uid="{328C3F97-DF53-424A-93F3-7E58E084AE4A}" name="Column11501"/>
    <tableColumn id="11502" xr3:uid="{E4295546-DDBC-41C1-842E-B8676E8B802B}" name="Column11502"/>
    <tableColumn id="11503" xr3:uid="{BFC070DA-E59E-4A45-8283-2318C3C466C6}" name="Column11503"/>
    <tableColumn id="11504" xr3:uid="{4D9C1880-180E-4297-BE3B-7BC84647CD9C}" name="Column11504"/>
    <tableColumn id="11505" xr3:uid="{D7C879E9-1D3F-4AAE-BCC9-C8F71DFCB1BF}" name="Column11505"/>
    <tableColumn id="11506" xr3:uid="{F139671A-CB2D-49DE-98EB-B707CDC314D5}" name="Column11506"/>
    <tableColumn id="11507" xr3:uid="{6B1895E0-1D1A-4FFE-9F62-6D17560FBCFA}" name="Column11507"/>
    <tableColumn id="11508" xr3:uid="{3FA1A832-449B-4896-9E60-A370E5524D3F}" name="Column11508"/>
    <tableColumn id="11509" xr3:uid="{427548AF-00E4-4BC0-85BB-914FA93BCAD5}" name="Column11509"/>
    <tableColumn id="11510" xr3:uid="{3B88B324-0A91-4C2F-9D88-D2DCD42FBBE2}" name="Column11510"/>
    <tableColumn id="11511" xr3:uid="{ED83B41E-73E6-4220-BB97-641B2A176306}" name="Column11511"/>
    <tableColumn id="11512" xr3:uid="{2310482F-7F4A-44F1-A622-D02EBD93F467}" name="Column11512"/>
    <tableColumn id="11513" xr3:uid="{42230EE8-7207-4B78-A872-E5A96EA39979}" name="Column11513"/>
    <tableColumn id="11514" xr3:uid="{D3E79D82-D9B0-489F-9CF6-1E16D7932AFC}" name="Column11514"/>
    <tableColumn id="11515" xr3:uid="{94D89416-DDCC-48FB-B4B5-8E189BBB6625}" name="Column11515"/>
    <tableColumn id="11516" xr3:uid="{6534A50A-FF2A-4200-9663-4AC54DBE1D64}" name="Column11516"/>
    <tableColumn id="11517" xr3:uid="{5F521B1E-27AA-439B-B5D7-DCFC7DC8E07E}" name="Column11517"/>
    <tableColumn id="11518" xr3:uid="{0C3AE5E4-9291-40FB-AE70-9F133199439B}" name="Column11518"/>
    <tableColumn id="11519" xr3:uid="{362085FB-1764-473A-B899-2033030BA1DA}" name="Column11519"/>
    <tableColumn id="11520" xr3:uid="{045682CB-FB51-4E9C-9387-E3F1A133A3AA}" name="Column11520"/>
    <tableColumn id="11521" xr3:uid="{4A26CE3F-B227-4298-B9D7-F1C49EC782FF}" name="Column11521"/>
    <tableColumn id="11522" xr3:uid="{CEBF761F-8AAC-4D62-8AFE-F2AF8586EA88}" name="Column11522"/>
    <tableColumn id="11523" xr3:uid="{514305DB-0229-413A-BB54-D55740886BF0}" name="Column11523"/>
    <tableColumn id="11524" xr3:uid="{7AC591E7-654C-48E5-8156-5C641D10F9EB}" name="Column11524"/>
    <tableColumn id="11525" xr3:uid="{0905ECAC-D9DC-4134-B793-06AB1D9F4138}" name="Column11525"/>
    <tableColumn id="11526" xr3:uid="{21CD3A03-588E-45DC-9F82-9BBD078344ED}" name="Column11526"/>
    <tableColumn id="11527" xr3:uid="{AC87675F-9FF4-46F6-9F22-3458FCBE95AC}" name="Column11527"/>
    <tableColumn id="11528" xr3:uid="{BDB31B52-4B1E-428E-801B-438EF6A51BA3}" name="Column11528"/>
    <tableColumn id="11529" xr3:uid="{E6661B2F-B50B-4BC0-9D5A-9DF00B486168}" name="Column11529"/>
    <tableColumn id="11530" xr3:uid="{CECC706A-EC41-4A3D-A495-C1B346D5380F}" name="Column11530"/>
    <tableColumn id="11531" xr3:uid="{5C5E3C50-0220-4812-942D-705B0F18FFBB}" name="Column11531"/>
    <tableColumn id="11532" xr3:uid="{1FE5EA15-77F2-4546-B372-F434A2D452C2}" name="Column11532"/>
    <tableColumn id="11533" xr3:uid="{A9677CEA-EA32-4FCB-9147-8D94B02B9A6F}" name="Column11533"/>
    <tableColumn id="11534" xr3:uid="{C7C4E7F9-6E49-4FDF-9066-902307241FE0}" name="Column11534"/>
    <tableColumn id="11535" xr3:uid="{1D07491D-C975-4F1B-AC5C-89E46D409EA2}" name="Column11535"/>
    <tableColumn id="11536" xr3:uid="{BD4FA093-F1D6-4013-B982-6EA9E6844023}" name="Column11536"/>
    <tableColumn id="11537" xr3:uid="{936E57EF-B66F-4CFA-9A9E-4575308AAA66}" name="Column11537"/>
    <tableColumn id="11538" xr3:uid="{A311EDFE-8C59-4174-ADC3-F553600D855A}" name="Column11538"/>
    <tableColumn id="11539" xr3:uid="{12CB5560-93DB-4CAF-867A-AEDF9DED7B8B}" name="Column11539"/>
    <tableColumn id="11540" xr3:uid="{1D280A74-D113-4839-A626-C3D19E48A9EB}" name="Column11540"/>
    <tableColumn id="11541" xr3:uid="{C453117C-16F2-45A6-B3C8-EF1837E320FB}" name="Column11541"/>
    <tableColumn id="11542" xr3:uid="{0CB5E600-CF10-4706-8D61-2172BCB9BEA7}" name="Column11542"/>
    <tableColumn id="11543" xr3:uid="{C36912F6-2C24-4EC6-8892-FE654A3CC2F8}" name="Column11543"/>
    <tableColumn id="11544" xr3:uid="{A06E44A1-A53A-4509-A808-C811C38913AA}" name="Column11544"/>
    <tableColumn id="11545" xr3:uid="{C12235B5-73A4-4211-9D91-6BBFD1F5083F}" name="Column11545"/>
    <tableColumn id="11546" xr3:uid="{187DDFAB-C832-4D5B-81F6-E32CA95DFEAA}" name="Column11546"/>
    <tableColumn id="11547" xr3:uid="{36170BCB-400D-45AC-9FB8-FD104F7AB6CF}" name="Column11547"/>
    <tableColumn id="11548" xr3:uid="{77BE9BB8-4ED4-409E-B026-C9CB96114609}" name="Column11548"/>
    <tableColumn id="11549" xr3:uid="{31E98205-2E4F-43D6-B431-77D0E9C7F414}" name="Column11549"/>
    <tableColumn id="11550" xr3:uid="{9C160FBF-4AC2-45DD-81A3-1E105684ECAD}" name="Column11550"/>
    <tableColumn id="11551" xr3:uid="{004BC061-4385-4F20-97B8-69A03159F7CA}" name="Column11551"/>
    <tableColumn id="11552" xr3:uid="{7D0FAC32-DEBE-4FB7-ACD0-F3E618BA317E}" name="Column11552"/>
    <tableColumn id="11553" xr3:uid="{8875CDB4-6ADA-4EE1-A81C-6ABBFDA3CF2E}" name="Column11553"/>
    <tableColumn id="11554" xr3:uid="{ED20FF7C-146C-41D4-B133-A446615066F9}" name="Column11554"/>
    <tableColumn id="11555" xr3:uid="{16F1B521-4B97-4E4B-9B97-9AA0A4A7CEA4}" name="Column11555"/>
    <tableColumn id="11556" xr3:uid="{B1A1EFB1-BF56-4266-B9ED-C5F06A023DDF}" name="Column11556"/>
    <tableColumn id="11557" xr3:uid="{24554289-9C3C-4A91-A2F7-11A3009BDD98}" name="Column11557"/>
    <tableColumn id="11558" xr3:uid="{3EECBC3D-E91D-43D2-B695-2A0974AD0F4D}" name="Column11558"/>
    <tableColumn id="11559" xr3:uid="{81181184-DDB0-4BE2-8851-316D0DE5D5FB}" name="Column11559"/>
    <tableColumn id="11560" xr3:uid="{B59C3BCE-F632-4C4B-9E2D-B86DC78CC625}" name="Column11560"/>
    <tableColumn id="11561" xr3:uid="{BC503C9C-5807-43BB-BAA8-20598C4F3301}" name="Column11561"/>
    <tableColumn id="11562" xr3:uid="{E587F93F-9A3D-4C06-BBE9-AFC501B62A7B}" name="Column11562"/>
    <tableColumn id="11563" xr3:uid="{BF6215A6-53DF-4055-A30E-E334BFB5C2E8}" name="Column11563"/>
    <tableColumn id="11564" xr3:uid="{2C1D4C66-D082-4E05-AE15-8E499701366A}" name="Column11564"/>
    <tableColumn id="11565" xr3:uid="{69A089D6-A2B4-4320-945D-6595813031D9}" name="Column11565"/>
    <tableColumn id="11566" xr3:uid="{255E9CBB-92A5-426F-B96E-B6F144F8F963}" name="Column11566"/>
    <tableColumn id="11567" xr3:uid="{87B62527-9FFE-47C2-BD2E-9ADA13C1F2F6}" name="Column11567"/>
    <tableColumn id="11568" xr3:uid="{2A5389F1-2F9E-4319-AF60-A251E56CBE34}" name="Column11568"/>
    <tableColumn id="11569" xr3:uid="{F3839935-C5A4-432A-A15D-7C7EA21A458C}" name="Column11569"/>
    <tableColumn id="11570" xr3:uid="{2E36E84F-36F5-4D8A-B8F5-AE49C333A6AE}" name="Column11570"/>
    <tableColumn id="11571" xr3:uid="{B0289519-A8C4-48E6-8FD6-F09520BAD3DC}" name="Column11571"/>
    <tableColumn id="11572" xr3:uid="{AC65FE9A-0157-41BA-A31A-E572512EEEE7}" name="Column11572"/>
    <tableColumn id="11573" xr3:uid="{6527E941-FA80-4190-986E-76DB41AEAB9E}" name="Column11573"/>
    <tableColumn id="11574" xr3:uid="{A8E1C859-B0AD-490D-B3DA-80D02E4F9DF4}" name="Column11574"/>
    <tableColumn id="11575" xr3:uid="{1BAA05BE-C9F9-4695-99FB-BB7013DDE4F4}" name="Column11575"/>
    <tableColumn id="11576" xr3:uid="{14008B75-AA7B-4305-9995-1E8EFEE1575A}" name="Column11576"/>
    <tableColumn id="11577" xr3:uid="{07C8522C-D5D4-48C7-9D2D-515867F91DF0}" name="Column11577"/>
    <tableColumn id="11578" xr3:uid="{10E51613-9073-430F-9E22-6259C462353C}" name="Column11578"/>
    <tableColumn id="11579" xr3:uid="{B2C38F71-66B8-4B4F-B628-7697F5F3C750}" name="Column11579"/>
    <tableColumn id="11580" xr3:uid="{1B92A7F8-1017-40F0-872A-ECB417E333D8}" name="Column11580"/>
    <tableColumn id="11581" xr3:uid="{07AB407A-9511-40F6-9558-FF9CB8797CFD}" name="Column11581"/>
    <tableColumn id="11582" xr3:uid="{042A9E95-8712-4B2D-9B7B-1CD03194D193}" name="Column11582"/>
    <tableColumn id="11583" xr3:uid="{BD22A0E3-C4A9-4B0C-8BAE-ADED592D1304}" name="Column11583"/>
    <tableColumn id="11584" xr3:uid="{A635D307-C05C-41E5-A95C-DFA46759F54C}" name="Column11584"/>
    <tableColumn id="11585" xr3:uid="{0FF8061B-1063-41AE-B3A7-02E2AB5C09F7}" name="Column11585"/>
    <tableColumn id="11586" xr3:uid="{A6F0E9B0-642E-4B6F-9A4D-C90994EE88D4}" name="Column11586"/>
    <tableColumn id="11587" xr3:uid="{A5C09CD7-0E47-4263-9E3E-C9961BDD3AE0}" name="Column11587"/>
    <tableColumn id="11588" xr3:uid="{42E0FD98-DB10-4448-AD9D-5970E4BB6151}" name="Column11588"/>
    <tableColumn id="11589" xr3:uid="{B7B965B6-F4EB-4741-96AC-DBB86758EFBF}" name="Column11589"/>
    <tableColumn id="11590" xr3:uid="{8C5EA986-C536-460C-ACF8-5EDCCDDD55AC}" name="Column11590"/>
    <tableColumn id="11591" xr3:uid="{E81DDB2B-4CBB-4D58-920C-1E9EFD0445BA}" name="Column11591"/>
    <tableColumn id="11592" xr3:uid="{41728393-22D7-499A-A5E8-BF40385EB000}" name="Column11592"/>
    <tableColumn id="11593" xr3:uid="{A469A2EC-EB12-43A2-B617-2D6460C8E419}" name="Column11593"/>
    <tableColumn id="11594" xr3:uid="{1D609E5F-CBE4-4C72-9EAE-9C906EA7AB42}" name="Column11594"/>
    <tableColumn id="11595" xr3:uid="{1150318C-6F1D-4CCF-BB1A-01B73EF57D96}" name="Column11595"/>
    <tableColumn id="11596" xr3:uid="{6FBE8CA3-B67E-4F5F-9FE5-F6D6640C26C9}" name="Column11596"/>
    <tableColumn id="11597" xr3:uid="{34785080-D27C-4679-949C-E02CAA1826D8}" name="Column11597"/>
    <tableColumn id="11598" xr3:uid="{029659A8-FE03-4A8E-87DA-702C0FD4F161}" name="Column11598"/>
    <tableColumn id="11599" xr3:uid="{FE1C09EE-53E0-4BC5-8FA2-1FE167D1B914}" name="Column11599"/>
    <tableColumn id="11600" xr3:uid="{4DB0698F-C903-4988-AAD0-DC123200CFA9}" name="Column11600"/>
    <tableColumn id="11601" xr3:uid="{F868ECB5-F5AA-422C-AC4F-03B8D965F393}" name="Column11601"/>
    <tableColumn id="11602" xr3:uid="{E9A11134-9F74-4695-B53E-20168809C675}" name="Column11602"/>
    <tableColumn id="11603" xr3:uid="{BCCB2272-DDC2-4F2D-BF15-F94723EB491C}" name="Column11603"/>
    <tableColumn id="11604" xr3:uid="{6E518FEC-A929-42CF-944B-FCDFEC361859}" name="Column11604"/>
    <tableColumn id="11605" xr3:uid="{B549F8E4-185E-48DB-8741-A33E2A9B918F}" name="Column11605"/>
    <tableColumn id="11606" xr3:uid="{9E2CA9CC-C12A-46BC-B0AA-EEF9E27D4D13}" name="Column11606"/>
    <tableColumn id="11607" xr3:uid="{E81C4B9F-FE7B-46D1-A89A-B0E79CCE0FB6}" name="Column11607"/>
    <tableColumn id="11608" xr3:uid="{10A9FF3E-6148-4B13-BD82-7DB0A98C872F}" name="Column11608"/>
    <tableColumn id="11609" xr3:uid="{74639E5A-0FF5-47B1-82C9-4B8BBB4DA343}" name="Column11609"/>
    <tableColumn id="11610" xr3:uid="{319BBE46-C64C-49B3-B191-68744E404DF3}" name="Column11610"/>
    <tableColumn id="11611" xr3:uid="{5F257999-0D3D-4711-A9B1-94C0856D58F5}" name="Column11611"/>
    <tableColumn id="11612" xr3:uid="{37C6528C-7BD4-4016-BA37-FA1E5300EE8D}" name="Column11612"/>
    <tableColumn id="11613" xr3:uid="{E7935658-9379-4428-8B09-6C2791FBE58B}" name="Column11613"/>
    <tableColumn id="11614" xr3:uid="{4A3E6886-A1EB-486E-AB95-F9E90AFB922A}" name="Column11614"/>
    <tableColumn id="11615" xr3:uid="{83B157C5-E84F-45B1-B6B6-C8CAEAC0C14C}" name="Column11615"/>
    <tableColumn id="11616" xr3:uid="{DF108056-5437-46F6-A9E5-53CF60849B6E}" name="Column11616"/>
    <tableColumn id="11617" xr3:uid="{4B23B0D7-DDBC-4987-8269-2AC675C44954}" name="Column11617"/>
    <tableColumn id="11618" xr3:uid="{0C086108-E91C-4444-965A-8CB6E1441DC6}" name="Column11618"/>
    <tableColumn id="11619" xr3:uid="{A752DBB0-75BE-45FC-997F-219155FD2CDE}" name="Column11619"/>
    <tableColumn id="11620" xr3:uid="{70BD0E61-08AF-44E7-8F3A-7CA15A9C37D4}" name="Column11620"/>
    <tableColumn id="11621" xr3:uid="{8FDAF1FB-BEB3-4504-B55D-8C6E06E9A211}" name="Column11621"/>
    <tableColumn id="11622" xr3:uid="{63D39C0F-8993-42DF-BEE5-81A2F1FBDC48}" name="Column11622"/>
    <tableColumn id="11623" xr3:uid="{9E253E41-4D5A-4AD3-A141-817A20189231}" name="Column11623"/>
    <tableColumn id="11624" xr3:uid="{860A3D03-64EE-48D1-B254-C4F5DD4B1A7B}" name="Column11624"/>
    <tableColumn id="11625" xr3:uid="{AB38BCB9-7BF4-4DE6-91D8-5058D904B633}" name="Column11625"/>
    <tableColumn id="11626" xr3:uid="{2C7B122D-6ED9-4CAB-9C89-F07A331A413B}" name="Column11626"/>
    <tableColumn id="11627" xr3:uid="{401957D7-ECE8-459F-9155-0E1F50ABA128}" name="Column11627"/>
    <tableColumn id="11628" xr3:uid="{BEC3D672-2541-4871-98F3-554B01952AD0}" name="Column11628"/>
    <tableColumn id="11629" xr3:uid="{2449EDE0-8374-44B6-A1FC-ECA2CD9C696E}" name="Column11629"/>
    <tableColumn id="11630" xr3:uid="{A5172389-EBA7-4252-BDEC-12DFB7E51F8B}" name="Column11630"/>
    <tableColumn id="11631" xr3:uid="{4425066A-754A-4623-8E3A-844A95981F19}" name="Column11631"/>
    <tableColumn id="11632" xr3:uid="{B9095573-376E-49EF-8BE9-5F9A14EF5FA7}" name="Column11632"/>
    <tableColumn id="11633" xr3:uid="{79BBD166-6D66-44FF-89D4-5114FF94CA54}" name="Column11633"/>
    <tableColumn id="11634" xr3:uid="{AB22E1FE-075E-43C5-BCD3-6D3A4AC2DE5C}" name="Column11634"/>
    <tableColumn id="11635" xr3:uid="{5BC87E5D-C42F-4BF2-BAF3-CE3C8BC1B52B}" name="Column11635"/>
    <tableColumn id="11636" xr3:uid="{229208CF-51E9-4D15-8728-EA946F4E150D}" name="Column11636"/>
    <tableColumn id="11637" xr3:uid="{0CB30E59-7400-4AB7-8F84-7CF29FE2C236}" name="Column11637"/>
    <tableColumn id="11638" xr3:uid="{65B7C123-6AA0-46CB-9544-73FD89D347C6}" name="Column11638"/>
    <tableColumn id="11639" xr3:uid="{48F8DFF5-C124-4DF1-9E37-9D3F61F6EAD1}" name="Column11639"/>
    <tableColumn id="11640" xr3:uid="{97C1F27F-F6A2-41A6-9748-A219A9EA9EE1}" name="Column11640"/>
    <tableColumn id="11641" xr3:uid="{616BFFAA-3339-41B4-B3AA-D49FED6ADC47}" name="Column11641"/>
    <tableColumn id="11642" xr3:uid="{D9225A78-37FB-4A91-9786-3DC1CBA6ED70}" name="Column11642"/>
    <tableColumn id="11643" xr3:uid="{14DFAA3D-52AB-48FB-B7CE-0EA789256AA9}" name="Column11643"/>
    <tableColumn id="11644" xr3:uid="{46D1C82C-3462-4AA7-84E7-AAAFF9EE5770}" name="Column11644"/>
    <tableColumn id="11645" xr3:uid="{EA770FBF-99CE-49EA-B214-5393D7270DE6}" name="Column11645"/>
    <tableColumn id="11646" xr3:uid="{1783F7C2-D6B5-4146-ACE3-15B88AD9045F}" name="Column11646"/>
    <tableColumn id="11647" xr3:uid="{425B2C1C-87BB-4A9F-B986-97A94B9E35D8}" name="Column11647"/>
    <tableColumn id="11648" xr3:uid="{B7FCC1BC-E993-49F3-9471-E64E8F56B292}" name="Column11648"/>
    <tableColumn id="11649" xr3:uid="{E417DA2B-298C-4317-A836-D1C60546C85A}" name="Column11649"/>
    <tableColumn id="11650" xr3:uid="{53A4921A-9CF4-423E-BCA3-4FC7B4039C11}" name="Column11650"/>
    <tableColumn id="11651" xr3:uid="{979FFD82-5B01-43EA-B51F-ADADF4D16246}" name="Column11651"/>
    <tableColumn id="11652" xr3:uid="{3D4A3B69-37BC-4CF3-B353-E89C4C41E74B}" name="Column11652"/>
    <tableColumn id="11653" xr3:uid="{B4447238-D9F9-4AFC-99DD-5ECA713401C2}" name="Column11653"/>
    <tableColumn id="11654" xr3:uid="{3D435D9E-CC20-4DDB-831C-284D9E339149}" name="Column11654"/>
    <tableColumn id="11655" xr3:uid="{B3F0ECCE-5C47-4B4F-A613-66677E1007F5}" name="Column11655"/>
    <tableColumn id="11656" xr3:uid="{E5313979-E6FF-4FDB-B72E-A6B4786877A3}" name="Column11656"/>
    <tableColumn id="11657" xr3:uid="{938B1991-A066-4A11-A7AD-9E5CDDC9670C}" name="Column11657"/>
    <tableColumn id="11658" xr3:uid="{4E4AE097-2E7A-4138-8A59-8C8A79C8127A}" name="Column11658"/>
    <tableColumn id="11659" xr3:uid="{DE87B1A3-D550-4034-B087-07DC143E4F77}" name="Column11659"/>
    <tableColumn id="11660" xr3:uid="{48CB39E7-E778-41AF-AE17-CC4721453053}" name="Column11660"/>
    <tableColumn id="11661" xr3:uid="{3D4342B2-4C93-43D0-9839-4FEF18DD2251}" name="Column11661"/>
    <tableColumn id="11662" xr3:uid="{98F06FD9-01EC-4CB6-A2D7-541706BD6C1E}" name="Column11662"/>
    <tableColumn id="11663" xr3:uid="{CD013E13-8561-4F1A-8AD3-7EB9EAD65A9A}" name="Column11663"/>
    <tableColumn id="11664" xr3:uid="{3B1A449A-E451-48BA-BA2D-1FED5A26FBE8}" name="Column11664"/>
    <tableColumn id="11665" xr3:uid="{D14F0A6B-ABB0-4875-86DB-6C4A92CFFBB8}" name="Column11665"/>
    <tableColumn id="11666" xr3:uid="{737553A9-B6CA-4F44-A056-AD2228330468}" name="Column11666"/>
    <tableColumn id="11667" xr3:uid="{74738332-1789-41B4-88BE-18D042EB86F6}" name="Column11667"/>
    <tableColumn id="11668" xr3:uid="{686FE6D8-CB09-4212-AAF0-038BF7C5EC22}" name="Column11668"/>
    <tableColumn id="11669" xr3:uid="{68A6B4FD-F953-4293-B47F-DF8867230F3F}" name="Column11669"/>
    <tableColumn id="11670" xr3:uid="{4268F0C2-BC41-4964-8C3B-7BE7770A19C1}" name="Column11670"/>
    <tableColumn id="11671" xr3:uid="{6281D1CF-8B71-468E-B319-F6D733A52176}" name="Column11671"/>
    <tableColumn id="11672" xr3:uid="{3D0214EC-9280-4D87-9DBB-282335F4D71D}" name="Column11672"/>
    <tableColumn id="11673" xr3:uid="{D76A6E5A-1E71-44C7-B85C-C6BE0E63F032}" name="Column11673"/>
    <tableColumn id="11674" xr3:uid="{31114556-0E6A-43D7-BD6C-3A1E219513DC}" name="Column11674"/>
    <tableColumn id="11675" xr3:uid="{7B666E64-C7A8-41FD-850E-27C4CB407DDC}" name="Column11675"/>
    <tableColumn id="11676" xr3:uid="{8861F181-0B50-48C0-A6EE-69FECEF570AB}" name="Column11676"/>
    <tableColumn id="11677" xr3:uid="{A600F121-221A-4B9E-A721-1C0FBD9ED2D5}" name="Column11677"/>
    <tableColumn id="11678" xr3:uid="{2AB8633F-21B0-4EBE-AB92-00696EBAEB65}" name="Column11678"/>
    <tableColumn id="11679" xr3:uid="{4DBB8134-E3C9-4D67-826A-00918E601F26}" name="Column11679"/>
    <tableColumn id="11680" xr3:uid="{780E7B5F-6F64-420A-894B-2067537452FC}" name="Column11680"/>
    <tableColumn id="11681" xr3:uid="{76B66EF3-AE39-454A-84C1-C8FE0EC9EB52}" name="Column11681"/>
    <tableColumn id="11682" xr3:uid="{C2C1E919-8666-4BDD-BB01-F85DCA97E1EB}" name="Column11682"/>
    <tableColumn id="11683" xr3:uid="{C52F00C1-EB52-4B4F-90CE-3BB442494471}" name="Column11683"/>
    <tableColumn id="11684" xr3:uid="{0C260A81-9D41-49A3-AE60-F69AA0347087}" name="Column11684"/>
    <tableColumn id="11685" xr3:uid="{D93AAB7B-1F32-465C-926F-84B01E9CC76E}" name="Column11685"/>
    <tableColumn id="11686" xr3:uid="{B2387DF5-80BF-43AC-943A-E77A0C72DAA3}" name="Column11686"/>
    <tableColumn id="11687" xr3:uid="{BE52FF0D-459D-44B0-8B7D-0132A550A7B9}" name="Column11687"/>
    <tableColumn id="11688" xr3:uid="{071E1C14-A8C7-479F-95FA-565AE88E2607}" name="Column11688"/>
    <tableColumn id="11689" xr3:uid="{56C427B0-7890-4FAF-BD9D-2566C415A364}" name="Column11689"/>
    <tableColumn id="11690" xr3:uid="{0CB56231-A293-4F4D-987A-1E6E3770074D}" name="Column11690"/>
    <tableColumn id="11691" xr3:uid="{A82B5A2B-E653-4143-9CA4-42F040E241AF}" name="Column11691"/>
    <tableColumn id="11692" xr3:uid="{354C07E8-BBF0-4013-8F7C-69D42C2DAA35}" name="Column11692"/>
    <tableColumn id="11693" xr3:uid="{989BA9EC-7C2C-412E-B0EC-D9EF19BEDC15}" name="Column11693"/>
    <tableColumn id="11694" xr3:uid="{286490F5-B022-48CE-8F0B-1792650CD56C}" name="Column11694"/>
    <tableColumn id="11695" xr3:uid="{62C7B395-4CB9-464C-A329-EC6BD0B6D3B9}" name="Column11695"/>
    <tableColumn id="11696" xr3:uid="{AB072ADC-D9AC-42D9-9D5D-B649F10B8438}" name="Column11696"/>
    <tableColumn id="11697" xr3:uid="{B74E1353-7FFE-4922-BDBF-0B7E220CA01F}" name="Column11697"/>
    <tableColumn id="11698" xr3:uid="{B850C26B-7463-417F-83EE-BC571616EDC4}" name="Column11698"/>
    <tableColumn id="11699" xr3:uid="{8F6D3E10-495C-4933-894E-B610043B71B6}" name="Column11699"/>
    <tableColumn id="11700" xr3:uid="{2B2A502E-88A8-4814-97E1-3CF2B6186EFE}" name="Column11700"/>
    <tableColumn id="11701" xr3:uid="{49F17653-88AD-4A8B-8EB7-6A39DFCEF02D}" name="Column11701"/>
    <tableColumn id="11702" xr3:uid="{5475E7F8-044C-45C4-90A0-07D9E54C5429}" name="Column11702"/>
    <tableColumn id="11703" xr3:uid="{93973BC2-B6E7-47CA-8894-D733C2DFD89E}" name="Column11703"/>
    <tableColumn id="11704" xr3:uid="{DFE8E104-E977-4BDE-8F7D-7587C2465944}" name="Column11704"/>
    <tableColumn id="11705" xr3:uid="{9DD46543-0545-4818-BBC9-49B0F59C1952}" name="Column11705"/>
    <tableColumn id="11706" xr3:uid="{9ACC4EC6-253C-4422-B679-A9C43CAF8625}" name="Column11706"/>
    <tableColumn id="11707" xr3:uid="{8FA91352-2A05-4871-BF17-1DF7DE9C067D}" name="Column11707"/>
    <tableColumn id="11708" xr3:uid="{59699767-528C-4E37-A106-A700D6CDCFAB}" name="Column11708"/>
    <tableColumn id="11709" xr3:uid="{66C2D780-00D9-4679-B420-79988895C229}" name="Column11709"/>
    <tableColumn id="11710" xr3:uid="{E6AB8464-E0BD-4674-9F70-80465F20011C}" name="Column11710"/>
    <tableColumn id="11711" xr3:uid="{A0615746-F512-47C2-96A5-CA75CA73B894}" name="Column11711"/>
    <tableColumn id="11712" xr3:uid="{0F2ECD13-7262-4409-81FB-1E638E20B16A}" name="Column11712"/>
    <tableColumn id="11713" xr3:uid="{91FE8BC5-8C1E-40D9-B3DD-6797C85CBBC6}" name="Column11713"/>
    <tableColumn id="11714" xr3:uid="{1A595BAF-E878-44F6-A0C8-B4A8CB10827C}" name="Column11714"/>
    <tableColumn id="11715" xr3:uid="{F4AA7628-28EB-439F-8FAA-E5E50E876720}" name="Column11715"/>
    <tableColumn id="11716" xr3:uid="{29CC4EC8-B2C7-46C7-A155-1D08F8947F4A}" name="Column11716"/>
    <tableColumn id="11717" xr3:uid="{3F804B0A-8765-42ED-B261-9F52BAADF6BF}" name="Column11717"/>
    <tableColumn id="11718" xr3:uid="{8560F8A9-9A84-40CC-9490-4D243300F082}" name="Column11718"/>
    <tableColumn id="11719" xr3:uid="{64B30C3F-4FB2-4E80-9ABB-E6296BCF29F3}" name="Column11719"/>
    <tableColumn id="11720" xr3:uid="{D08BAAC8-D770-4730-A3CA-E8B8AC5163B9}" name="Column11720"/>
    <tableColumn id="11721" xr3:uid="{3E492BCC-25F0-4F01-A00B-5F10089C5742}" name="Column11721"/>
    <tableColumn id="11722" xr3:uid="{225E6B3A-A50D-4E5A-A0CF-2F1CDB77584E}" name="Column11722"/>
    <tableColumn id="11723" xr3:uid="{7B4B4F61-91A4-4B0D-8AF3-450CDD6718B9}" name="Column11723"/>
    <tableColumn id="11724" xr3:uid="{0A71911F-697D-4C9C-814C-7F805152FAF1}" name="Column11724"/>
    <tableColumn id="11725" xr3:uid="{1633A33D-5E98-471A-AD8D-07A9776896C4}" name="Column11725"/>
    <tableColumn id="11726" xr3:uid="{E32F59EA-B4E3-425D-A46F-9D676D473DE0}" name="Column11726"/>
    <tableColumn id="11727" xr3:uid="{AE78043E-304A-4700-8A48-E6B7DAB0D4B1}" name="Column11727"/>
    <tableColumn id="11728" xr3:uid="{ED2A9470-A527-4425-9CB0-E3DB23A19A26}" name="Column11728"/>
    <tableColumn id="11729" xr3:uid="{771828D4-7889-4EE5-B541-FB9C3CBAFA42}" name="Column11729"/>
    <tableColumn id="11730" xr3:uid="{FF6CD772-D4C8-4663-B014-7E073B3A70AB}" name="Column11730"/>
    <tableColumn id="11731" xr3:uid="{AEC2A8AC-C6C1-4AF2-AAA8-55D4D0F6F132}" name="Column11731"/>
    <tableColumn id="11732" xr3:uid="{FFE9BC9D-395B-4BFD-923E-F3274A76A1E0}" name="Column11732"/>
    <tableColumn id="11733" xr3:uid="{920B9B22-0D6C-4B3E-A3C8-CDEB5CEC08AE}" name="Column11733"/>
    <tableColumn id="11734" xr3:uid="{4CCB3D2E-9A7D-44B5-A522-B398DA750074}" name="Column11734"/>
    <tableColumn id="11735" xr3:uid="{DA1D455C-84CC-4733-BA6A-D8C487DAFEA1}" name="Column11735"/>
    <tableColumn id="11736" xr3:uid="{388EC026-B7D6-4AE7-BBB8-8B2BDD220AE4}" name="Column11736"/>
    <tableColumn id="11737" xr3:uid="{48B75929-16E4-4B4C-A822-5D6BCA343A1D}" name="Column11737"/>
    <tableColumn id="11738" xr3:uid="{9A03BFE9-3D49-4BAE-8F6D-CCF47C3EC478}" name="Column11738"/>
    <tableColumn id="11739" xr3:uid="{F147669A-7C32-4AD9-8010-6AE577BED7AF}" name="Column11739"/>
    <tableColumn id="11740" xr3:uid="{33C04BE0-CE8E-449D-9461-86DD00001214}" name="Column11740"/>
    <tableColumn id="11741" xr3:uid="{805EE48B-EE05-4C82-922F-0719F438039B}" name="Column11741"/>
    <tableColumn id="11742" xr3:uid="{775B7486-BCE4-4B3C-9A2F-6DA6771109A3}" name="Column11742"/>
    <tableColumn id="11743" xr3:uid="{647EE9E0-65D4-4CA3-9EFE-1192691E423E}" name="Column11743"/>
    <tableColumn id="11744" xr3:uid="{4E76FCB4-1BB5-42D3-9D43-C459AF1733FC}" name="Column11744"/>
    <tableColumn id="11745" xr3:uid="{7DF9A1F3-B47E-4A5E-9F00-9FA0A3FAC730}" name="Column11745"/>
    <tableColumn id="11746" xr3:uid="{C611ADA2-617B-4FAA-85D3-ACBA7C398ABA}" name="Column11746"/>
    <tableColumn id="11747" xr3:uid="{1B6E536C-484A-4982-8EC5-F5327536CC05}" name="Column11747"/>
    <tableColumn id="11748" xr3:uid="{F4175C8C-3D27-43AA-BE67-368BD53B5748}" name="Column11748"/>
    <tableColumn id="11749" xr3:uid="{00D46560-4831-448D-AC0D-A5F988D7FA14}" name="Column11749"/>
    <tableColumn id="11750" xr3:uid="{36F71FEB-2C68-449C-8D84-9F4E35462B0D}" name="Column11750"/>
    <tableColumn id="11751" xr3:uid="{E13D5039-F006-43F2-88D0-2CFFAD16A138}" name="Column11751"/>
    <tableColumn id="11752" xr3:uid="{A2A828D6-FC1B-4985-BE40-2C15BC7459C3}" name="Column11752"/>
    <tableColumn id="11753" xr3:uid="{9FE6EEB4-5730-44C4-88A0-054D4F6E15F5}" name="Column11753"/>
    <tableColumn id="11754" xr3:uid="{1C77D2C1-BE1B-4F94-AF3B-4BD3C91540F0}" name="Column11754"/>
    <tableColumn id="11755" xr3:uid="{8D2178E7-D5AD-4B72-90A1-D96C2F4307E6}" name="Column11755"/>
    <tableColumn id="11756" xr3:uid="{4591449B-40D6-4A04-B5E4-EFBC638A8E5B}" name="Column11756"/>
    <tableColumn id="11757" xr3:uid="{1A6B14B6-FD1B-4698-8C3A-4194DC1F4093}" name="Column11757"/>
    <tableColumn id="11758" xr3:uid="{516422FD-20EF-4650-8A39-4DB28927C5CD}" name="Column11758"/>
    <tableColumn id="11759" xr3:uid="{99A87EAB-81CB-4219-8F5B-803CF412729A}" name="Column11759"/>
    <tableColumn id="11760" xr3:uid="{644289B0-9C31-49C2-9BF5-1BAF2B9A855D}" name="Column11760"/>
    <tableColumn id="11761" xr3:uid="{C6311DC9-E7A0-4573-AF57-A1446919D6B9}" name="Column11761"/>
    <tableColumn id="11762" xr3:uid="{7E913120-6FC5-4C8A-B9B2-71777CBECF57}" name="Column11762"/>
    <tableColumn id="11763" xr3:uid="{8E19987C-22EC-4920-AFAD-8DE3470763C9}" name="Column11763"/>
    <tableColumn id="11764" xr3:uid="{9FA71E6D-04B7-4807-9421-5113D3CC5E3A}" name="Column11764"/>
    <tableColumn id="11765" xr3:uid="{3DA4D663-4F16-4386-8FFF-1271E654F4D9}" name="Column11765"/>
    <tableColumn id="11766" xr3:uid="{D4C3122E-C96E-4A49-AA0D-80C6563AB013}" name="Column11766"/>
    <tableColumn id="11767" xr3:uid="{FBA3307D-38FB-4DF5-B3ED-ABA2B98A95C0}" name="Column11767"/>
    <tableColumn id="11768" xr3:uid="{40694E38-A96A-4FA5-A02B-2DCD966E5909}" name="Column11768"/>
    <tableColumn id="11769" xr3:uid="{43818C39-B2B0-45BE-A4C1-702B50ABB68E}" name="Column11769"/>
    <tableColumn id="11770" xr3:uid="{4417CF10-4F81-414C-82DC-A197476923AC}" name="Column11770"/>
    <tableColumn id="11771" xr3:uid="{7D8F916C-446A-4E9B-80D7-F9D11932B7F0}" name="Column11771"/>
    <tableColumn id="11772" xr3:uid="{49280DF6-8423-454C-BE6E-E56A11746850}" name="Column11772"/>
    <tableColumn id="11773" xr3:uid="{CC78397F-4A70-4F0D-AA2F-EA8CFD2CE484}" name="Column11773"/>
    <tableColumn id="11774" xr3:uid="{9337AB7A-B853-416E-9D09-5BEAB3C7F550}" name="Column11774"/>
    <tableColumn id="11775" xr3:uid="{A508A3D5-F5DD-4C69-9E0A-38CC78CB6590}" name="Column11775"/>
    <tableColumn id="11776" xr3:uid="{237BFB26-8E26-436A-B3C1-6CE862BBA622}" name="Column11776"/>
    <tableColumn id="11777" xr3:uid="{0678A479-E8C8-496C-A937-57DF1B5ABE7F}" name="Column11777"/>
    <tableColumn id="11778" xr3:uid="{882AAED9-C5FD-4535-AF60-5FE7DEAD5DF5}" name="Column11778"/>
    <tableColumn id="11779" xr3:uid="{96D82715-054A-4BE3-B47B-A8EF747DA454}" name="Column11779"/>
    <tableColumn id="11780" xr3:uid="{F0F1A410-9861-469D-A897-1A5421554785}" name="Column11780"/>
    <tableColumn id="11781" xr3:uid="{8C44981F-EE4B-4B82-835C-6179E1369F74}" name="Column11781"/>
    <tableColumn id="11782" xr3:uid="{927FEE60-6A76-4960-B8D8-5D54C01AD54C}" name="Column11782"/>
    <tableColumn id="11783" xr3:uid="{AC9F7487-8EB1-4056-B88F-5B72F8C7310D}" name="Column11783"/>
    <tableColumn id="11784" xr3:uid="{C9DD8632-A884-40A4-9C77-DD467B0FDF7F}" name="Column11784"/>
    <tableColumn id="11785" xr3:uid="{14700B69-43B7-4FA5-B620-D09AE6974E04}" name="Column11785"/>
    <tableColumn id="11786" xr3:uid="{38986657-75B1-4E2B-9FCA-FAA6B97CD3D3}" name="Column11786"/>
    <tableColumn id="11787" xr3:uid="{D9FD9E92-7D04-4960-9749-95925B0C16D8}" name="Column11787"/>
    <tableColumn id="11788" xr3:uid="{1C24ED4E-B030-4221-AFA5-DA6CE1559B32}" name="Column11788"/>
    <tableColumn id="11789" xr3:uid="{D7DCCCFD-7BBC-409E-89E8-3C0809CED3B5}" name="Column11789"/>
    <tableColumn id="11790" xr3:uid="{7568B791-74B2-41CE-A596-7BC1F7898A99}" name="Column11790"/>
    <tableColumn id="11791" xr3:uid="{95B08369-1AB6-48F3-8430-A0770B30620E}" name="Column11791"/>
    <tableColumn id="11792" xr3:uid="{5E19D6E3-23B2-4D82-8A8C-6986EAE5B958}" name="Column11792"/>
    <tableColumn id="11793" xr3:uid="{B4C0C7FA-3115-49F3-92F7-21C22B68229A}" name="Column11793"/>
    <tableColumn id="11794" xr3:uid="{4FFFD53B-39C0-46E7-85F2-9EC3FB3D5CD1}" name="Column11794"/>
    <tableColumn id="11795" xr3:uid="{CF39BE4C-0C78-4408-B83B-B4DBF2FC54CA}" name="Column11795"/>
    <tableColumn id="11796" xr3:uid="{A1C31A4E-9204-4F01-A8D9-26570FFDB254}" name="Column11796"/>
    <tableColumn id="11797" xr3:uid="{8F3803FF-855F-4ABF-AFE4-D8BF82C416A1}" name="Column11797"/>
    <tableColumn id="11798" xr3:uid="{1A9DE02F-9B51-4D38-A20E-BA8040A3E93E}" name="Column11798"/>
    <tableColumn id="11799" xr3:uid="{ADDD9333-8682-4B78-96FA-D5E2453A7675}" name="Column11799"/>
    <tableColumn id="11800" xr3:uid="{19B29FB8-0E02-4E31-803B-4F5D0567440E}" name="Column11800"/>
    <tableColumn id="11801" xr3:uid="{E6499EFD-9A34-4F59-A062-E8FBD477EA91}" name="Column11801"/>
    <tableColumn id="11802" xr3:uid="{435D313F-6E5A-413C-BC67-9A888119FB9F}" name="Column11802"/>
    <tableColumn id="11803" xr3:uid="{254E0B33-40A1-4209-B07E-8DDCE968A258}" name="Column11803"/>
    <tableColumn id="11804" xr3:uid="{E6AC49F9-496B-44C2-B344-487D2B1EEAC3}" name="Column11804"/>
    <tableColumn id="11805" xr3:uid="{C95CE0F6-24AF-44EC-8DAF-CCFE4FCB710D}" name="Column11805"/>
    <tableColumn id="11806" xr3:uid="{1A452EC3-7319-4661-9E3D-5CED999AAF39}" name="Column11806"/>
    <tableColumn id="11807" xr3:uid="{229B9A1A-4EE8-46DC-A9DB-295BFECD2F63}" name="Column11807"/>
    <tableColumn id="11808" xr3:uid="{76AF018C-33D4-4177-9C10-3E114DE1D385}" name="Column11808"/>
    <tableColumn id="11809" xr3:uid="{D60DFAD1-1E36-4B04-8D8D-D317291FBA37}" name="Column11809"/>
    <tableColumn id="11810" xr3:uid="{52086042-2FAF-4EE8-8A7B-ED79F9ED3A00}" name="Column11810"/>
    <tableColumn id="11811" xr3:uid="{DD30B389-C5CC-4313-933D-C481853603F8}" name="Column11811"/>
    <tableColumn id="11812" xr3:uid="{D19795BB-934B-4713-987D-BA9D04A7980D}" name="Column11812"/>
    <tableColumn id="11813" xr3:uid="{9BB6FA1C-D895-4268-85C0-122CAA6AF863}" name="Column11813"/>
    <tableColumn id="11814" xr3:uid="{0A0949A0-6009-4E0C-AFA9-C74D17D7B24F}" name="Column11814"/>
    <tableColumn id="11815" xr3:uid="{D2B1995F-3F95-427F-9D81-991BF2D23818}" name="Column11815"/>
    <tableColumn id="11816" xr3:uid="{5C6D4379-97E7-4100-AE66-163D70375BBD}" name="Column11816"/>
    <tableColumn id="11817" xr3:uid="{39C7A932-0413-445C-B5C8-E7008C54D994}" name="Column11817"/>
    <tableColumn id="11818" xr3:uid="{3C1E0AAF-DFE6-414C-B407-E2939B4848F5}" name="Column11818"/>
    <tableColumn id="11819" xr3:uid="{E1A767A8-C135-447D-9BEC-2DB959211DE2}" name="Column11819"/>
    <tableColumn id="11820" xr3:uid="{61DCDB09-2930-4717-9BB9-39C69D463977}" name="Column11820"/>
    <tableColumn id="11821" xr3:uid="{069D432D-2236-48FC-B618-3B209B636DB7}" name="Column11821"/>
    <tableColumn id="11822" xr3:uid="{F9D139CD-96D9-44C5-B4D1-2188765EB561}" name="Column11822"/>
    <tableColumn id="11823" xr3:uid="{5488A842-D0FB-4CFB-93B5-876D5D240BCF}" name="Column11823"/>
    <tableColumn id="11824" xr3:uid="{64D00D24-66DD-497C-9D1A-D3E371C17E5F}" name="Column11824"/>
    <tableColumn id="11825" xr3:uid="{74624C30-AEFE-4F9E-9578-A6C49D8B08E1}" name="Column11825"/>
    <tableColumn id="11826" xr3:uid="{4F3366C1-D3D9-4A5E-A6E8-925A14BE09E5}" name="Column11826"/>
    <tableColumn id="11827" xr3:uid="{08236B08-BAD2-4A2A-8590-044EC96EA881}" name="Column11827"/>
    <tableColumn id="11828" xr3:uid="{EB4566F4-E6B1-44D7-B72D-4CCB241B74A0}" name="Column11828"/>
    <tableColumn id="11829" xr3:uid="{A1F0B594-19F8-4C68-AE75-244C01287895}" name="Column11829"/>
    <tableColumn id="11830" xr3:uid="{E9CDAEED-9F2D-4603-8B5C-C41DF1E6C0F2}" name="Column11830"/>
    <tableColumn id="11831" xr3:uid="{89898047-C9BF-46BF-AC13-BBC373430FFB}" name="Column11831"/>
    <tableColumn id="11832" xr3:uid="{7E1ADC68-D3AC-4D2A-AC1A-F9B200B17D8B}" name="Column11832"/>
    <tableColumn id="11833" xr3:uid="{149FAEBB-D833-42CB-B873-45FD7ECEE274}" name="Column11833"/>
    <tableColumn id="11834" xr3:uid="{FD8B9203-5DFF-4E28-851D-71F62B96CC02}" name="Column11834"/>
    <tableColumn id="11835" xr3:uid="{393B2028-0D89-45A4-A010-6BE8D8B6A461}" name="Column11835"/>
    <tableColumn id="11836" xr3:uid="{069A5186-8F43-4F0A-9764-B7D4DC932C78}" name="Column11836"/>
    <tableColumn id="11837" xr3:uid="{8B6B6D13-E468-434B-9AFA-9C882B81DD0F}" name="Column11837"/>
    <tableColumn id="11838" xr3:uid="{AE6E01AB-1856-4E6A-A2FA-1D38F2ADDF3F}" name="Column11838"/>
    <tableColumn id="11839" xr3:uid="{DF78AF82-35B8-4641-BF88-AC710C1B909E}" name="Column11839"/>
    <tableColumn id="11840" xr3:uid="{E8CCD82A-BBE6-4EBD-B3A2-992CA080ECF5}" name="Column11840"/>
    <tableColumn id="11841" xr3:uid="{DD5C53E1-5BDA-43D8-B4AE-CFBE4AA0ADE8}" name="Column11841"/>
    <tableColumn id="11842" xr3:uid="{67B3C7E9-F6D9-48DD-9B53-F9F284D67F9A}" name="Column11842"/>
    <tableColumn id="11843" xr3:uid="{672AAB70-00F8-4C66-A959-C754ACB70D5A}" name="Column11843"/>
    <tableColumn id="11844" xr3:uid="{C3937FDD-5DAB-4F54-A443-A8BC6A28FBDB}" name="Column11844"/>
    <tableColumn id="11845" xr3:uid="{33E6CE0C-F5C7-48DC-AAFE-341E833199BF}" name="Column11845"/>
    <tableColumn id="11846" xr3:uid="{F6DB42ED-5A07-4C35-92EA-2DCDCD7547C0}" name="Column11846"/>
    <tableColumn id="11847" xr3:uid="{11459A5A-F281-418C-968B-9E2CFBB38EC8}" name="Column11847"/>
    <tableColumn id="11848" xr3:uid="{8E7B6AC5-C455-4196-810F-A6EFFDACE8CF}" name="Column11848"/>
    <tableColumn id="11849" xr3:uid="{E9025EFA-8417-4D0B-A88B-03A0FA121013}" name="Column11849"/>
    <tableColumn id="11850" xr3:uid="{444D4493-F151-4A99-973D-EC04DCEFF89E}" name="Column11850"/>
    <tableColumn id="11851" xr3:uid="{D8B87B80-F74B-4E5A-9A4C-9CCB2F65ADD0}" name="Column11851"/>
    <tableColumn id="11852" xr3:uid="{AC103989-7EFA-443A-8FD4-68AEC5214801}" name="Column11852"/>
    <tableColumn id="11853" xr3:uid="{69037F91-1043-4ED3-AC4A-726C822D7F03}" name="Column11853"/>
    <tableColumn id="11854" xr3:uid="{01B4FC89-8D06-4615-B09E-42E1613E0794}" name="Column11854"/>
    <tableColumn id="11855" xr3:uid="{0D3D6D97-8A76-4D56-8DFE-7B4AC7F82EBA}" name="Column11855"/>
    <tableColumn id="11856" xr3:uid="{5B891908-9729-4E8C-948F-4D7FD769C614}" name="Column11856"/>
    <tableColumn id="11857" xr3:uid="{29FA28FA-A106-4EC8-B6F9-23D61F6485CD}" name="Column11857"/>
    <tableColumn id="11858" xr3:uid="{7C64B37A-8B23-48BB-AB6E-2B142ABDD4A2}" name="Column11858"/>
    <tableColumn id="11859" xr3:uid="{9DA36B5D-9788-45DD-8D5A-E53B673BCD31}" name="Column11859"/>
    <tableColumn id="11860" xr3:uid="{CDF386EA-D802-449F-8574-293C882AE83F}" name="Column11860"/>
    <tableColumn id="11861" xr3:uid="{7EA2C4BF-4A00-4017-B48B-241ED90BF30F}" name="Column11861"/>
    <tableColumn id="11862" xr3:uid="{DF422E6B-CB0B-4600-BF22-AB355E74193D}" name="Column11862"/>
    <tableColumn id="11863" xr3:uid="{0732A9F8-4F83-49E8-87DF-6AA3A775C674}" name="Column11863"/>
    <tableColumn id="11864" xr3:uid="{3A673C07-FA7D-401F-AD77-29DB5C23C60B}" name="Column11864"/>
    <tableColumn id="11865" xr3:uid="{D78DC3C9-161F-4F2C-91A5-207D02158BE7}" name="Column11865"/>
    <tableColumn id="11866" xr3:uid="{F3B0E1FD-20DE-4D94-9C2B-AE1EE4AE853D}" name="Column11866"/>
    <tableColumn id="11867" xr3:uid="{59804DA1-8380-440F-87E4-47843CDFBFD7}" name="Column11867"/>
    <tableColumn id="11868" xr3:uid="{41F5687B-CA64-43E0-9583-EC9F86CA6EC7}" name="Column11868"/>
    <tableColumn id="11869" xr3:uid="{AD0BCDF6-6EC9-4A9D-875B-37B8E0ED305F}" name="Column11869"/>
    <tableColumn id="11870" xr3:uid="{9AC7A7B7-24DC-4D00-88A2-7D3FA1B26687}" name="Column11870"/>
    <tableColumn id="11871" xr3:uid="{01BE7608-AE1F-4D74-B782-2A325BF3DAD1}" name="Column11871"/>
    <tableColumn id="11872" xr3:uid="{1A449012-917C-48C1-9EAE-9151252E3CB3}" name="Column11872"/>
    <tableColumn id="11873" xr3:uid="{2A203B7C-6BE9-4D49-949C-5490DC931BA1}" name="Column11873"/>
    <tableColumn id="11874" xr3:uid="{932FCE5B-8D90-49CA-A012-03B20F29B282}" name="Column11874"/>
    <tableColumn id="11875" xr3:uid="{D2A52D87-E801-4BB8-9B90-04E656DC3421}" name="Column11875"/>
    <tableColumn id="11876" xr3:uid="{57B535A7-1049-4866-9BC3-5D4D60BD7CF4}" name="Column11876"/>
    <tableColumn id="11877" xr3:uid="{3EFCD31A-B6C4-4175-9BDC-1890575E830C}" name="Column11877"/>
    <tableColumn id="11878" xr3:uid="{A4CB2056-8267-4F8E-B427-D6997045C933}" name="Column11878"/>
    <tableColumn id="11879" xr3:uid="{7F813D78-7F8D-4CB0-945A-FC59F969E817}" name="Column11879"/>
    <tableColumn id="11880" xr3:uid="{312C3908-DA6F-4481-AF49-25F7AC74EE73}" name="Column11880"/>
    <tableColumn id="11881" xr3:uid="{3F80CCCF-BF10-4602-86BE-E14047BCB6DD}" name="Column11881"/>
    <tableColumn id="11882" xr3:uid="{52BEC0C2-232C-4AA9-BD78-B2F469EBD58F}" name="Column11882"/>
    <tableColumn id="11883" xr3:uid="{0E9F3153-82E3-4404-B375-C792658931CA}" name="Column11883"/>
    <tableColumn id="11884" xr3:uid="{267CD345-FCA0-4F1B-84F8-2FA3FE2D31A6}" name="Column11884"/>
    <tableColumn id="11885" xr3:uid="{D9EE7FEB-8AC1-48B9-8497-91CA5867B020}" name="Column11885"/>
    <tableColumn id="11886" xr3:uid="{B959F278-2DA5-4F5D-B178-684C703763C0}" name="Column11886"/>
    <tableColumn id="11887" xr3:uid="{F21B4B9E-72BE-4E12-86F8-25F28F2DDE1E}" name="Column11887"/>
    <tableColumn id="11888" xr3:uid="{7DE2A6CB-7CAD-4DE3-90C4-771D09C7FD05}" name="Column11888"/>
    <tableColumn id="11889" xr3:uid="{BA3D2B92-8A3C-4858-AC9B-34C8861A9CEE}" name="Column11889"/>
    <tableColumn id="11890" xr3:uid="{19A5080C-B7A3-49B1-ABBC-53E767658451}" name="Column11890"/>
    <tableColumn id="11891" xr3:uid="{551EC00A-D4F2-437B-B3D4-8C2FFF3028B9}" name="Column11891"/>
    <tableColumn id="11892" xr3:uid="{9998116B-F856-4E2E-957D-6ED427ECCE7E}" name="Column11892"/>
    <tableColumn id="11893" xr3:uid="{13066465-B9D7-462F-BB94-8AE33FB0B6D7}" name="Column11893"/>
    <tableColumn id="11894" xr3:uid="{68047DE6-4AEB-41D7-9690-9B9E01AE39D3}" name="Column11894"/>
    <tableColumn id="11895" xr3:uid="{B328BF1D-E476-4701-853F-CA49BB436F1D}" name="Column11895"/>
    <tableColumn id="11896" xr3:uid="{AAE2CC3D-28D6-47B1-A150-FAC00A59EB22}" name="Column11896"/>
    <tableColumn id="11897" xr3:uid="{DC514DD5-6F5A-43C6-9840-0B5F7EE1FEEA}" name="Column11897"/>
    <tableColumn id="11898" xr3:uid="{F620E3B0-E032-4A84-8CEA-CCE4507C1A26}" name="Column11898"/>
    <tableColumn id="11899" xr3:uid="{36A4A8DF-248F-48EC-8B77-61B547D10F62}" name="Column11899"/>
    <tableColumn id="11900" xr3:uid="{AA426F7F-8825-4F26-9CB9-F48486AB4871}" name="Column11900"/>
    <tableColumn id="11901" xr3:uid="{870D4597-54B9-4313-91F7-CC691896DA5C}" name="Column11901"/>
    <tableColumn id="11902" xr3:uid="{FF8E3DE8-DC56-424F-9967-C327B4D40AF4}" name="Column11902"/>
    <tableColumn id="11903" xr3:uid="{CA64E720-2F21-44C3-84FF-27F93BB64BA0}" name="Column11903"/>
    <tableColumn id="11904" xr3:uid="{8E72A30C-0E66-420B-8326-6CC1D7D30158}" name="Column11904"/>
    <tableColumn id="11905" xr3:uid="{23203731-B6EF-4506-A576-99F3F4E88551}" name="Column11905"/>
    <tableColumn id="11906" xr3:uid="{40944F99-8245-4197-B401-6833F017DCE4}" name="Column11906"/>
    <tableColumn id="11907" xr3:uid="{4F74049B-BF20-4265-8EC7-F17F14A19C08}" name="Column11907"/>
    <tableColumn id="11908" xr3:uid="{812986BF-D62D-47BE-9C81-A9554051ED59}" name="Column11908"/>
    <tableColumn id="11909" xr3:uid="{AA622308-A2FB-4EE9-9A73-816C5C49EC2D}" name="Column11909"/>
    <tableColumn id="11910" xr3:uid="{481E4269-352E-45D9-8933-584530F9957A}" name="Column11910"/>
    <tableColumn id="11911" xr3:uid="{6A33A0F9-3590-4A02-861D-9F6E85D28437}" name="Column11911"/>
    <tableColumn id="11912" xr3:uid="{9EA51A30-E967-46CE-8EAB-4F7CAED31F62}" name="Column11912"/>
    <tableColumn id="11913" xr3:uid="{4CF02A8C-E8BE-4F38-A5FA-9B5D21078F3D}" name="Column11913"/>
    <tableColumn id="11914" xr3:uid="{AC267826-5CA5-4577-8BDA-51A404346E49}" name="Column11914"/>
    <tableColumn id="11915" xr3:uid="{07E2EF89-03F6-4F3B-A694-430A2712D140}" name="Column11915"/>
    <tableColumn id="11916" xr3:uid="{9482B9D8-4F15-4D72-8649-575554E6936D}" name="Column11916"/>
    <tableColumn id="11917" xr3:uid="{C4A01880-9845-4A2F-945C-CE60B2E32228}" name="Column11917"/>
    <tableColumn id="11918" xr3:uid="{242A5DEA-2B2C-4875-A552-0C0289477ED9}" name="Column11918"/>
    <tableColumn id="11919" xr3:uid="{EA7708F3-81ED-4E61-8D19-06E35464349E}" name="Column11919"/>
    <tableColumn id="11920" xr3:uid="{63C0938D-3A9C-4096-8A6A-31BB47BB1DA7}" name="Column11920"/>
    <tableColumn id="11921" xr3:uid="{2004932D-1432-4E35-BC82-AC8BE919CFC0}" name="Column11921"/>
    <tableColumn id="11922" xr3:uid="{EBC55413-8292-4D7C-803F-7C75900DDECF}" name="Column11922"/>
    <tableColumn id="11923" xr3:uid="{31D6204E-21F6-45DD-B38D-864690A1CBD5}" name="Column11923"/>
    <tableColumn id="11924" xr3:uid="{7989B0A2-B12D-41D7-81AB-643E0D52E103}" name="Column11924"/>
    <tableColumn id="11925" xr3:uid="{756F073F-E14A-497D-A46C-B26B8FC6AF0C}" name="Column11925"/>
    <tableColumn id="11926" xr3:uid="{8C4F8333-C1B9-4A95-A1C3-4C5A6DB4436F}" name="Column11926"/>
    <tableColumn id="11927" xr3:uid="{EFDFB2E9-443F-48C4-A4CE-329954CD4EFE}" name="Column11927"/>
    <tableColumn id="11928" xr3:uid="{DCB44AC2-ACF3-4D2F-A9B0-11CF604867E0}" name="Column11928"/>
    <tableColumn id="11929" xr3:uid="{3788E0ED-F651-45EC-91E2-1B3F5D94EB5A}" name="Column11929"/>
    <tableColumn id="11930" xr3:uid="{F5B1815C-4F26-4BA3-83B6-B5DF19419D41}" name="Column11930"/>
    <tableColumn id="11931" xr3:uid="{85E6182C-8309-4C87-95E1-96C2D0E1949C}" name="Column11931"/>
    <tableColumn id="11932" xr3:uid="{0188A581-E254-4213-90B4-8CBFF637D4C6}" name="Column11932"/>
    <tableColumn id="11933" xr3:uid="{AABF4CD2-6729-4659-80D8-2F88239F68A5}" name="Column11933"/>
    <tableColumn id="11934" xr3:uid="{DEA01E58-085E-46A7-904A-D6C7BD628D2A}" name="Column11934"/>
    <tableColumn id="11935" xr3:uid="{C0A4F95E-A0C2-480B-8971-8A067A24E7D1}" name="Column11935"/>
    <tableColumn id="11936" xr3:uid="{5E7F133E-B515-47C9-A058-FE16BF6CE691}" name="Column11936"/>
    <tableColumn id="11937" xr3:uid="{68569276-C997-476F-9789-20EFD0F984B5}" name="Column11937"/>
    <tableColumn id="11938" xr3:uid="{2E596A17-3654-48BC-A587-95C2A3AECC3D}" name="Column11938"/>
    <tableColumn id="11939" xr3:uid="{1B415EFD-82CB-4A22-9AC2-C0BBB55075FF}" name="Column11939"/>
    <tableColumn id="11940" xr3:uid="{A3534651-EE35-4A42-AAE4-9C2969FA5263}" name="Column11940"/>
    <tableColumn id="11941" xr3:uid="{EF369F60-D4B1-485F-A055-A3E756FEE8C3}" name="Column11941"/>
    <tableColumn id="11942" xr3:uid="{646E5053-0461-4E33-8872-912CF6DE6AED}" name="Column11942"/>
    <tableColumn id="11943" xr3:uid="{109AC648-DE5E-4DC4-96CE-F44006FD309C}" name="Column11943"/>
    <tableColumn id="11944" xr3:uid="{9CE953D4-9D61-4DD9-9E40-FD22DF111B6A}" name="Column11944"/>
    <tableColumn id="11945" xr3:uid="{ABC93391-0646-4AFA-BA3B-258AD41D2950}" name="Column11945"/>
    <tableColumn id="11946" xr3:uid="{D837309B-CAF4-41CB-BD0C-D607D83916ED}" name="Column11946"/>
    <tableColumn id="11947" xr3:uid="{3AF1B859-1339-49D2-A670-B8926A0B1300}" name="Column11947"/>
    <tableColumn id="11948" xr3:uid="{73610CDA-B87F-4417-A5FB-9B577D155C0E}" name="Column11948"/>
    <tableColumn id="11949" xr3:uid="{80CD8DAC-9101-4B2D-B13B-561616827B06}" name="Column11949"/>
    <tableColumn id="11950" xr3:uid="{0526956C-C877-424A-BCA1-1595012F4C3A}" name="Column11950"/>
    <tableColumn id="11951" xr3:uid="{153E78F9-6060-4ECD-804F-42A386A21F47}" name="Column11951"/>
    <tableColumn id="11952" xr3:uid="{2CC4EF9E-E29E-4A29-8708-99D9FCCBB331}" name="Column11952"/>
    <tableColumn id="11953" xr3:uid="{4E1EBBB6-007D-4FD0-898D-07D84232DA84}" name="Column11953"/>
    <tableColumn id="11954" xr3:uid="{17F339FD-9EC9-4DD4-9273-F2919CB37DF5}" name="Column11954"/>
    <tableColumn id="11955" xr3:uid="{E5BE999B-FCD4-42E8-89C4-4F9B8947C8BD}" name="Column11955"/>
    <tableColumn id="11956" xr3:uid="{65013291-1AFC-49B5-A92A-277C00B5F2EE}" name="Column11956"/>
    <tableColumn id="11957" xr3:uid="{5E85530D-8E2B-44AE-9CDD-FEB513298338}" name="Column11957"/>
    <tableColumn id="11958" xr3:uid="{9412B17D-D4B8-4A29-BCE5-0F67541B9821}" name="Column11958"/>
    <tableColumn id="11959" xr3:uid="{A3470656-B52A-49AC-85BD-0F36494F70C2}" name="Column11959"/>
    <tableColumn id="11960" xr3:uid="{438D3243-583F-4272-B9CD-529F4FC686B3}" name="Column11960"/>
    <tableColumn id="11961" xr3:uid="{25B68B75-5AA0-4FAC-BDA1-F4A231005552}" name="Column11961"/>
    <tableColumn id="11962" xr3:uid="{9043A0F7-8F07-4CEE-811F-6920EC3D2A5C}" name="Column11962"/>
    <tableColumn id="11963" xr3:uid="{76388E81-763F-4478-A34D-775864B2A1AF}" name="Column11963"/>
    <tableColumn id="11964" xr3:uid="{98D0562C-0EE0-45B9-9115-D4401CCE4FDF}" name="Column11964"/>
    <tableColumn id="11965" xr3:uid="{ADC42BE1-CEE9-4CA5-9A4F-134D7252D092}" name="Column11965"/>
    <tableColumn id="11966" xr3:uid="{3CA8F7FF-4069-4F32-B33B-5ED4914F97EC}" name="Column11966"/>
    <tableColumn id="11967" xr3:uid="{8FC97E53-B144-46D3-9FCF-ABC2F56694EF}" name="Column11967"/>
    <tableColumn id="11968" xr3:uid="{2FE9DBC9-7078-4F64-A069-AAB5B76C6D14}" name="Column11968"/>
    <tableColumn id="11969" xr3:uid="{DB11A889-4328-4AC3-A883-C6EAD28E651D}" name="Column11969"/>
    <tableColumn id="11970" xr3:uid="{D55563D5-9959-4406-8956-3446D979C6A5}" name="Column11970"/>
    <tableColumn id="11971" xr3:uid="{52EB5B02-CC26-4BA5-88B7-27EAF56B2463}" name="Column11971"/>
    <tableColumn id="11972" xr3:uid="{AA5F1BF9-1E8A-440F-97FF-BA4A93C9B6A1}" name="Column11972"/>
    <tableColumn id="11973" xr3:uid="{AFEA7B4B-26A4-450B-A33E-70542EB212A1}" name="Column11973"/>
    <tableColumn id="11974" xr3:uid="{CB81A3E9-A72F-4568-9102-F704C756D508}" name="Column11974"/>
    <tableColumn id="11975" xr3:uid="{93F074C5-E8B1-46C9-9CBC-E06FA33CE1F3}" name="Column11975"/>
    <tableColumn id="11976" xr3:uid="{1954B932-9C8C-41C6-8779-8B740A1D6E17}" name="Column11976"/>
    <tableColumn id="11977" xr3:uid="{94157FBD-C288-42FB-9E3A-990507D3846F}" name="Column11977"/>
    <tableColumn id="11978" xr3:uid="{8ACEE635-FEB3-42AB-B89D-3E8C19A8D91B}" name="Column11978"/>
    <tableColumn id="11979" xr3:uid="{AD2A83CC-0401-4891-88BB-E0600C0FA676}" name="Column11979"/>
    <tableColumn id="11980" xr3:uid="{DCD988A5-BE6D-4A28-8265-D0E642558369}" name="Column11980"/>
    <tableColumn id="11981" xr3:uid="{FCEF3957-F9EE-453C-92E8-646221880C6D}" name="Column11981"/>
    <tableColumn id="11982" xr3:uid="{B1960C7E-1B1C-4686-8971-FF4E2CBDAA33}" name="Column11982"/>
    <tableColumn id="11983" xr3:uid="{6510EDD2-4CB5-4F18-AAAE-7FF03F9E06F6}" name="Column11983"/>
    <tableColumn id="11984" xr3:uid="{C03E1AC3-FA11-4740-B99B-21F1824A4036}" name="Column11984"/>
    <tableColumn id="11985" xr3:uid="{B095E0FC-32EB-4895-B291-8CEC76B3B662}" name="Column11985"/>
    <tableColumn id="11986" xr3:uid="{7781DCDC-2972-4E19-B5CA-2D3E5CA0BD47}" name="Column11986"/>
    <tableColumn id="11987" xr3:uid="{539329B4-3CAD-43B9-AEC4-79933F226AD8}" name="Column11987"/>
    <tableColumn id="11988" xr3:uid="{7C5A5E43-3C0B-4655-8968-E6E2DBFE4235}" name="Column11988"/>
    <tableColumn id="11989" xr3:uid="{A021A902-EECD-4C91-BF9C-9A8711C75E40}" name="Column11989"/>
    <tableColumn id="11990" xr3:uid="{63997D85-EB2F-4488-929B-F2F8FBB1E4FD}" name="Column11990"/>
    <tableColumn id="11991" xr3:uid="{7EEA45AC-1A2E-4A27-A5CD-4EDAA04358FD}" name="Column11991"/>
    <tableColumn id="11992" xr3:uid="{D9309DA1-D5D8-4866-A4CF-3A31E67F698E}" name="Column11992"/>
    <tableColumn id="11993" xr3:uid="{7C141EC7-3257-4400-ABC8-BBBDE56BBDAF}" name="Column11993"/>
    <tableColumn id="11994" xr3:uid="{31FF5E3D-35E9-4373-BD07-D665356E3DC9}" name="Column11994"/>
    <tableColumn id="11995" xr3:uid="{C20BACA3-757E-441F-A54C-681517AE6DD7}" name="Column11995"/>
    <tableColumn id="11996" xr3:uid="{225CB172-CB39-43F7-AFE3-64DD3C097930}" name="Column11996"/>
    <tableColumn id="11997" xr3:uid="{8AE9D1C2-B15F-45DB-BA60-C8B65D557CFF}" name="Column11997"/>
    <tableColumn id="11998" xr3:uid="{3240BFBE-ACB4-4443-B1FC-8A1BFCDB88FA}" name="Column11998"/>
    <tableColumn id="11999" xr3:uid="{E9EB3B77-30F3-457D-99F7-E8542C791F59}" name="Column11999"/>
    <tableColumn id="12000" xr3:uid="{E80FD3E6-7A84-48E5-A597-166A97805828}" name="Column12000"/>
    <tableColumn id="12001" xr3:uid="{976FCD90-D61C-4E46-AF3E-49A3587B4D27}" name="Column12001"/>
    <tableColumn id="12002" xr3:uid="{B40F51A2-BB37-4FBD-9446-605A29C48AE7}" name="Column12002"/>
    <tableColumn id="12003" xr3:uid="{62455D13-37B6-448B-9258-1AE60122B166}" name="Column12003"/>
    <tableColumn id="12004" xr3:uid="{993620AB-6BE8-4D04-99D5-77711E0F91E2}" name="Column12004"/>
    <tableColumn id="12005" xr3:uid="{7D939B6E-E44C-42D2-8BFF-6CF17BFFCAFC}" name="Column12005"/>
    <tableColumn id="12006" xr3:uid="{AE5F3B17-BF38-4242-B10B-507675976177}" name="Column12006"/>
    <tableColumn id="12007" xr3:uid="{00623ECA-5839-4A11-8E49-DAE777BC1EE1}" name="Column12007"/>
    <tableColumn id="12008" xr3:uid="{96A8E16B-5192-4C3B-87DB-B2C831CEE17A}" name="Column12008"/>
    <tableColumn id="12009" xr3:uid="{063BC6F3-4D55-41E1-A6C9-374E1BC74024}" name="Column12009"/>
    <tableColumn id="12010" xr3:uid="{2B8151E9-5EF3-44BD-91A0-EDD88A93CD1D}" name="Column12010"/>
    <tableColumn id="12011" xr3:uid="{CDDB1E83-FF0F-4CDD-B9CF-2D4B0CDBA15F}" name="Column12011"/>
    <tableColumn id="12012" xr3:uid="{F539240D-09EA-4F80-A59F-D8F5117789DF}" name="Column12012"/>
    <tableColumn id="12013" xr3:uid="{059B014D-6C59-4C43-A025-0D41B1752120}" name="Column12013"/>
    <tableColumn id="12014" xr3:uid="{100538FD-283B-40F0-AFA2-E0655628EC1D}" name="Column12014"/>
    <tableColumn id="12015" xr3:uid="{605479E1-D699-47F2-AD00-4D3CC08D56F0}" name="Column12015"/>
    <tableColumn id="12016" xr3:uid="{6B63C589-0B0A-4118-8A78-6C4E3423F2BE}" name="Column12016"/>
    <tableColumn id="12017" xr3:uid="{4281DCE2-5D6B-44B9-9BA6-F7127A3B0601}" name="Column12017"/>
    <tableColumn id="12018" xr3:uid="{72DCD78E-A110-4261-B7BB-AA05FF566FC9}" name="Column12018"/>
    <tableColumn id="12019" xr3:uid="{879A334B-04C8-4C63-93C9-220FDC0244C4}" name="Column12019"/>
    <tableColumn id="12020" xr3:uid="{5B445A7B-CDAA-4C9F-8549-5D33B212D527}" name="Column12020"/>
    <tableColumn id="12021" xr3:uid="{B2155ADF-30EB-4855-B210-920C096A56B4}" name="Column12021"/>
    <tableColumn id="12022" xr3:uid="{F60EDC79-45A4-40FD-AEF1-A726F9F4B0FE}" name="Column12022"/>
    <tableColumn id="12023" xr3:uid="{1D3082E0-DD7F-4075-9B25-1BCC6E7A9950}" name="Column12023"/>
    <tableColumn id="12024" xr3:uid="{47EEAE96-7091-482D-AF8E-A7A0C348CED1}" name="Column12024"/>
    <tableColumn id="12025" xr3:uid="{D490F66E-DFE0-4834-BD04-DD0F5CF32645}" name="Column12025"/>
    <tableColumn id="12026" xr3:uid="{12FEC012-95E6-45B2-9E52-6299D41ADB92}" name="Column12026"/>
    <tableColumn id="12027" xr3:uid="{4CDDC2AE-32F7-46AB-9A43-519B555E03F8}" name="Column12027"/>
    <tableColumn id="12028" xr3:uid="{02BF938B-B7A8-445D-BE5B-1E3F1FB4225A}" name="Column12028"/>
    <tableColumn id="12029" xr3:uid="{F097D8F0-6697-482B-B02D-9D69FF65473C}" name="Column12029"/>
    <tableColumn id="12030" xr3:uid="{0717ACC5-534B-4C44-A0FC-58A834BE33F5}" name="Column12030"/>
    <tableColumn id="12031" xr3:uid="{507350B1-A2C2-4B02-B25E-20798BC1A9EF}" name="Column12031"/>
    <tableColumn id="12032" xr3:uid="{44C2180C-24F8-4CF4-9DB0-B60E771C976A}" name="Column12032"/>
    <tableColumn id="12033" xr3:uid="{728A6B4C-832D-4A9C-86A1-744FE86D3771}" name="Column12033"/>
    <tableColumn id="12034" xr3:uid="{719ECE58-2791-4979-AE75-27A136547DD0}" name="Column12034"/>
    <tableColumn id="12035" xr3:uid="{54B4A06C-D564-4E56-B2E2-12E019D62B1E}" name="Column12035"/>
    <tableColumn id="12036" xr3:uid="{02EE5FBD-C5F4-47AC-87F1-55CBFC098AEA}" name="Column12036"/>
    <tableColumn id="12037" xr3:uid="{C237C886-738A-4C60-924D-80336852EC62}" name="Column12037"/>
    <tableColumn id="12038" xr3:uid="{F120A7BA-EC6E-4735-8E5D-DE96D6147C6D}" name="Column12038"/>
    <tableColumn id="12039" xr3:uid="{30675AFC-BB4C-4949-B4C6-A1DF7A42F84C}" name="Column12039"/>
    <tableColumn id="12040" xr3:uid="{DAE5607D-A3DC-4053-98F5-09A806B3A4EE}" name="Column12040"/>
    <tableColumn id="12041" xr3:uid="{3B081E71-F0B3-417B-BDF8-6E6D87A7D11C}" name="Column12041"/>
    <tableColumn id="12042" xr3:uid="{B58861BD-4DA6-454F-A013-FB475222BAA2}" name="Column12042"/>
    <tableColumn id="12043" xr3:uid="{54F2D885-4899-4CC7-A8E0-B3DA178008CD}" name="Column12043"/>
    <tableColumn id="12044" xr3:uid="{36E333FE-4EB1-4141-8031-472B14F6615D}" name="Column12044"/>
    <tableColumn id="12045" xr3:uid="{A45C2A98-4A2E-4DB2-B1E6-81A857F136CF}" name="Column12045"/>
    <tableColumn id="12046" xr3:uid="{2036132D-1D1D-460D-815F-78E97F7C89BD}" name="Column12046"/>
    <tableColumn id="12047" xr3:uid="{E1B7B1D8-BFEB-4715-9012-28F9F7AD228D}" name="Column12047"/>
    <tableColumn id="12048" xr3:uid="{2487ECC1-1DCD-4BFF-B0D1-8C870C958A65}" name="Column12048"/>
    <tableColumn id="12049" xr3:uid="{EF27A180-EA60-4500-8E66-DF07564441FD}" name="Column12049"/>
    <tableColumn id="12050" xr3:uid="{49CA0059-5E74-40FB-9F86-38213AFC14E3}" name="Column12050"/>
    <tableColumn id="12051" xr3:uid="{CF4F629F-A51B-4C96-A877-C517C147D11B}" name="Column12051"/>
    <tableColumn id="12052" xr3:uid="{E12D1C26-495E-4A41-A38C-173E0DA103CE}" name="Column12052"/>
    <tableColumn id="12053" xr3:uid="{8C876CB4-293F-4009-AD7A-44D757E0DEC6}" name="Column12053"/>
    <tableColumn id="12054" xr3:uid="{740B5176-D0D6-497C-A927-96E114F768E9}" name="Column12054"/>
    <tableColumn id="12055" xr3:uid="{51978C1B-4BE8-4A0D-BAA5-3374C2E2FE86}" name="Column12055"/>
    <tableColumn id="12056" xr3:uid="{AC333569-F29D-4FD8-9391-A9339E3A97D1}" name="Column12056"/>
    <tableColumn id="12057" xr3:uid="{777439AD-B724-4152-AE6D-4084E5EE119B}" name="Column12057"/>
    <tableColumn id="12058" xr3:uid="{326CAE29-444D-4FCE-B35E-0E4F5CB62879}" name="Column12058"/>
    <tableColumn id="12059" xr3:uid="{701379D8-E531-4CEA-8F48-E5F78136B4DD}" name="Column12059"/>
    <tableColumn id="12060" xr3:uid="{CC0074C9-1521-403E-92CF-544363156538}" name="Column12060"/>
    <tableColumn id="12061" xr3:uid="{28BD2324-CF15-4171-85B2-7B66043ED1BF}" name="Column12061"/>
    <tableColumn id="12062" xr3:uid="{8E2A6E93-3CA8-4CFD-9854-63D48ACEAFA1}" name="Column12062"/>
    <tableColumn id="12063" xr3:uid="{396FC469-4948-45D8-87E6-F6B222B0248C}" name="Column12063"/>
    <tableColumn id="12064" xr3:uid="{966278B6-5113-4B13-BF15-F518FBC33490}" name="Column12064"/>
    <tableColumn id="12065" xr3:uid="{2CB77B0E-2B17-42C1-A225-38516BC7C1A6}" name="Column12065"/>
    <tableColumn id="12066" xr3:uid="{DDEBCD4A-E5B2-4B5A-8A05-0945CDA4EE5F}" name="Column12066"/>
    <tableColumn id="12067" xr3:uid="{BD1F9C8B-318A-42D2-86D9-06C412A00F8A}" name="Column12067"/>
    <tableColumn id="12068" xr3:uid="{CD8F7873-0043-4725-8DA1-E75ABD4F484F}" name="Column12068"/>
    <tableColumn id="12069" xr3:uid="{95DC56C9-FC0E-44AD-9EC8-803B3B2C5293}" name="Column12069"/>
    <tableColumn id="12070" xr3:uid="{434B36E5-5DBA-4C2A-A965-9C0DE20E998B}" name="Column12070"/>
    <tableColumn id="12071" xr3:uid="{F8D192B3-1AB2-49D3-9F8C-12254BDE469A}" name="Column12071"/>
    <tableColumn id="12072" xr3:uid="{E02E95CA-980D-4C5A-839F-05D16102A206}" name="Column12072"/>
    <tableColumn id="12073" xr3:uid="{BD025190-F278-4D8C-B3AB-59427A7617CC}" name="Column12073"/>
    <tableColumn id="12074" xr3:uid="{6EAD42B4-CF94-4E89-A586-A0D70D94F7F5}" name="Column12074"/>
    <tableColumn id="12075" xr3:uid="{19AC6012-4112-4EF2-9096-FC160428F35B}" name="Column12075"/>
    <tableColumn id="12076" xr3:uid="{B2630F6E-EBF6-425E-AEE1-0BD58FBEE7FF}" name="Column12076"/>
    <tableColumn id="12077" xr3:uid="{92295178-D200-46D0-B07D-782C96BE9614}" name="Column12077"/>
    <tableColumn id="12078" xr3:uid="{0FFD8081-BFF0-4730-A4E3-F53851EA7814}" name="Column12078"/>
    <tableColumn id="12079" xr3:uid="{813C971E-49C1-4FB5-9165-2D9B9DC4F37F}" name="Column12079"/>
    <tableColumn id="12080" xr3:uid="{06FE1477-729A-4B3E-9E88-228313569CCB}" name="Column12080"/>
    <tableColumn id="12081" xr3:uid="{018A96D8-020F-4976-AFB3-8D160F15C4BD}" name="Column12081"/>
    <tableColumn id="12082" xr3:uid="{A08FFF88-7025-44AB-B69C-996EE78F1651}" name="Column12082"/>
    <tableColumn id="12083" xr3:uid="{C877ADAD-4D04-478D-9849-854BC312C673}" name="Column12083"/>
    <tableColumn id="12084" xr3:uid="{EF03C4AA-7D42-4669-AC90-87B29B699BD6}" name="Column12084"/>
    <tableColumn id="12085" xr3:uid="{A65DB19D-550B-4965-8D29-47C019FC99E7}" name="Column12085"/>
    <tableColumn id="12086" xr3:uid="{A0882FDC-A01C-4614-8F6F-1B0CAE8545E7}" name="Column12086"/>
    <tableColumn id="12087" xr3:uid="{18AC2798-072D-402F-ABF8-9405671B090F}" name="Column12087"/>
    <tableColumn id="12088" xr3:uid="{C52BA20F-2302-4507-845F-96D82D856F4E}" name="Column12088"/>
    <tableColumn id="12089" xr3:uid="{2502E531-B147-4BB6-98AE-433B70A617AB}" name="Column12089"/>
    <tableColumn id="12090" xr3:uid="{567EFCE0-D109-4D58-ABAA-DA7D6C3251CB}" name="Column12090"/>
    <tableColumn id="12091" xr3:uid="{DEAB8293-2B92-4629-9134-6AD37317426E}" name="Column12091"/>
    <tableColumn id="12092" xr3:uid="{3AD0CB4E-A1EC-4127-8788-13DCCFB034D3}" name="Column12092"/>
    <tableColumn id="12093" xr3:uid="{B134E3C7-BEF4-49DA-B6EE-DA537E71253C}" name="Column12093"/>
    <tableColumn id="12094" xr3:uid="{5EAB522C-749D-4AB0-B49C-1DB3605039E2}" name="Column12094"/>
    <tableColumn id="12095" xr3:uid="{BB3FAED3-8787-4CA5-B280-E8C9F3B938DD}" name="Column12095"/>
    <tableColumn id="12096" xr3:uid="{6AB22579-6A4C-4192-BEC7-BA6B02780F4F}" name="Column12096"/>
    <tableColumn id="12097" xr3:uid="{A9434817-9C07-412B-87F1-41DE570999FB}" name="Column12097"/>
    <tableColumn id="12098" xr3:uid="{92C441E5-7F04-4F16-BC45-E184207B7475}" name="Column12098"/>
    <tableColumn id="12099" xr3:uid="{B261637B-6503-48EA-802E-B85E5F298ED3}" name="Column12099"/>
    <tableColumn id="12100" xr3:uid="{E04DC62C-71A4-4D3C-AD0A-4DC3B6D69C7A}" name="Column12100"/>
    <tableColumn id="12101" xr3:uid="{3FF582D7-06C0-41DD-9123-CB0F90210376}" name="Column12101"/>
    <tableColumn id="12102" xr3:uid="{B26EC4B0-10E0-4FFF-A018-ECBACA2FCC20}" name="Column12102"/>
    <tableColumn id="12103" xr3:uid="{E841D375-A622-45E0-8C6C-3CAA27C229A9}" name="Column12103"/>
    <tableColumn id="12104" xr3:uid="{531F3322-A00F-45D2-B641-E40C17DC366B}" name="Column12104"/>
    <tableColumn id="12105" xr3:uid="{BBCCDC60-5DFC-4F81-9967-63068A333405}" name="Column12105"/>
    <tableColumn id="12106" xr3:uid="{BA30369D-5C2A-4945-AE11-BCDEC4EE7DB9}" name="Column12106"/>
    <tableColumn id="12107" xr3:uid="{0717DBF5-DD93-4DC6-B9A2-2878FEB1F5D7}" name="Column12107"/>
    <tableColumn id="12108" xr3:uid="{15C4FC68-53DA-4495-8DB1-BEA545FA61B7}" name="Column12108"/>
    <tableColumn id="12109" xr3:uid="{864FD150-6186-434A-BFE5-AAC23ED3937C}" name="Column12109"/>
    <tableColumn id="12110" xr3:uid="{117F63A7-25DE-4E3D-927A-690B658C4466}" name="Column12110"/>
    <tableColumn id="12111" xr3:uid="{FA021B3B-D24B-4732-9137-F513949E5178}" name="Column12111"/>
    <tableColumn id="12112" xr3:uid="{D9034E08-BC24-457F-B75B-635E55B39E4F}" name="Column12112"/>
    <tableColumn id="12113" xr3:uid="{BB7588B8-A074-4327-90F7-1F5E2E254C40}" name="Column12113"/>
    <tableColumn id="12114" xr3:uid="{005D2AEE-A36C-49F6-BC1C-8F4D8BDB4A04}" name="Column12114"/>
    <tableColumn id="12115" xr3:uid="{B889940C-BF99-4B9A-8464-73A5DAC23EF1}" name="Column12115"/>
    <tableColumn id="12116" xr3:uid="{8DA430D5-9CCA-4506-9F23-1C9467B3BE8E}" name="Column12116"/>
    <tableColumn id="12117" xr3:uid="{5F1EE153-BAFD-430A-B243-394EDB9E282F}" name="Column12117"/>
    <tableColumn id="12118" xr3:uid="{09326958-B196-453E-BCC0-31071DF9074A}" name="Column12118"/>
    <tableColumn id="12119" xr3:uid="{EB5025D3-655E-43AD-9054-3D3B6ED65798}" name="Column12119"/>
    <tableColumn id="12120" xr3:uid="{AB01C869-FD71-4B5D-B7A6-6DAAFC0B2509}" name="Column12120"/>
    <tableColumn id="12121" xr3:uid="{8CDFE3F8-1350-4EA1-88BC-56F480F56011}" name="Column12121"/>
    <tableColumn id="12122" xr3:uid="{211272ED-532D-4519-8C32-2A6AE2066552}" name="Column12122"/>
    <tableColumn id="12123" xr3:uid="{827E6483-1676-4ECD-A387-3571D442CAB1}" name="Column12123"/>
    <tableColumn id="12124" xr3:uid="{5886BDFE-E04E-43F7-A310-E7DCFBF8DBB6}" name="Column12124"/>
    <tableColumn id="12125" xr3:uid="{CE826D51-555A-425B-9521-101C95CF684B}" name="Column12125"/>
    <tableColumn id="12126" xr3:uid="{8C27A89F-1348-42D0-A1F5-990FFD2C0484}" name="Column12126"/>
    <tableColumn id="12127" xr3:uid="{F7F9E3B9-72A1-4D43-A3D0-125AD459C25B}" name="Column12127"/>
    <tableColumn id="12128" xr3:uid="{102B6F28-4D13-4A3D-AB88-D5267377FB01}" name="Column12128"/>
    <tableColumn id="12129" xr3:uid="{8C1D3E0F-86B5-43E1-9101-358CC8A27A4F}" name="Column12129"/>
    <tableColumn id="12130" xr3:uid="{A0A52706-FC4B-4B83-A6D7-25D486F31B74}" name="Column12130"/>
    <tableColumn id="12131" xr3:uid="{49B8AD3F-3D82-466D-9F5E-D8F49017871A}" name="Column12131"/>
    <tableColumn id="12132" xr3:uid="{A0A31CDD-8582-42C3-A3EF-6FF316D77258}" name="Column12132"/>
    <tableColumn id="12133" xr3:uid="{582336C9-592A-4B02-8B60-81C594EDEDDF}" name="Column12133"/>
    <tableColumn id="12134" xr3:uid="{01F2FB5E-6D6B-4C76-B8A9-BAC73E50C3B8}" name="Column12134"/>
    <tableColumn id="12135" xr3:uid="{81F0F608-7E9F-41B5-ACDA-5DC32E9380EF}" name="Column12135"/>
    <tableColumn id="12136" xr3:uid="{56A98C10-D262-4477-8FDC-D5F850934503}" name="Column12136"/>
    <tableColumn id="12137" xr3:uid="{F405DB21-7B16-4F6A-85EA-C4959D1212F1}" name="Column12137"/>
    <tableColumn id="12138" xr3:uid="{2BEF76F4-792F-4B91-887D-0AFB7A993C2F}" name="Column12138"/>
    <tableColumn id="12139" xr3:uid="{27977825-AB0C-413D-94A0-1657B6838677}" name="Column12139"/>
    <tableColumn id="12140" xr3:uid="{5D4D902D-6BC9-4BE9-BE4B-3C35670BABB5}" name="Column12140"/>
    <tableColumn id="12141" xr3:uid="{52277DD1-09D4-4399-AB2E-DA37798F8B16}" name="Column12141"/>
    <tableColumn id="12142" xr3:uid="{5369A1DC-9224-4B07-BC6C-DB4092BD7490}" name="Column12142"/>
    <tableColumn id="12143" xr3:uid="{E107A3F9-0638-4CD1-A787-329048548F48}" name="Column12143"/>
    <tableColumn id="12144" xr3:uid="{A240F726-4252-41D4-B742-9158345AC508}" name="Column12144"/>
    <tableColumn id="12145" xr3:uid="{CCDAE51F-DFDC-4CE3-8C60-D8300336C403}" name="Column12145"/>
    <tableColumn id="12146" xr3:uid="{286371FA-248F-425B-9F7F-D6425146AD64}" name="Column12146"/>
    <tableColumn id="12147" xr3:uid="{12276E01-F956-4C33-B3DE-C0CADBA7EE36}" name="Column12147"/>
    <tableColumn id="12148" xr3:uid="{8601E57E-EBCE-4975-BB53-83A1229E1CC7}" name="Column12148"/>
    <tableColumn id="12149" xr3:uid="{7A44BFED-68E2-4B12-93B3-0395E64A1281}" name="Column12149"/>
    <tableColumn id="12150" xr3:uid="{53CEEA01-E78C-4468-8A88-8D4265D7BC57}" name="Column12150"/>
    <tableColumn id="12151" xr3:uid="{02C861D7-C69A-4BFC-9ED1-362FCF7037B3}" name="Column12151"/>
    <tableColumn id="12152" xr3:uid="{8EA8F3E3-5A16-4AC6-A747-E8BD589DCCE3}" name="Column12152"/>
    <tableColumn id="12153" xr3:uid="{5E7443F9-457C-4703-BA03-4C89E533FC31}" name="Column12153"/>
    <tableColumn id="12154" xr3:uid="{13063A6A-5F90-4814-B462-E1B536B6E1FB}" name="Column12154"/>
    <tableColumn id="12155" xr3:uid="{09C49D2C-7EAD-4E5C-85F5-FD1F7EE25458}" name="Column12155"/>
    <tableColumn id="12156" xr3:uid="{2CEB5B9B-8059-409C-B794-03F2320D8086}" name="Column12156"/>
    <tableColumn id="12157" xr3:uid="{2C7C9DCB-B701-4871-A53E-C514B8B47ECD}" name="Column12157"/>
    <tableColumn id="12158" xr3:uid="{90D81F19-2052-4546-A145-F6B6B1DDC3B0}" name="Column12158"/>
    <tableColumn id="12159" xr3:uid="{49A4BFA0-C208-4270-9AD4-DB778058CCAD}" name="Column12159"/>
    <tableColumn id="12160" xr3:uid="{5F20D85D-E572-4228-AD59-7CD7F5920805}" name="Column12160"/>
    <tableColumn id="12161" xr3:uid="{24DE3CD8-3D59-455E-AC37-8D213156A013}" name="Column12161"/>
    <tableColumn id="12162" xr3:uid="{DC24CCA3-C692-4E15-9CD7-D4AA9908200D}" name="Column12162"/>
    <tableColumn id="12163" xr3:uid="{48817EDB-9B1D-48FE-8C50-53621B80A080}" name="Column12163"/>
    <tableColumn id="12164" xr3:uid="{0EC36504-F4A1-4FFC-B5C3-FA8368C29F46}" name="Column12164"/>
    <tableColumn id="12165" xr3:uid="{3791A3F0-721D-404C-96E6-75B2E4484274}" name="Column12165"/>
    <tableColumn id="12166" xr3:uid="{EEBD7A70-EE2A-46C2-8D7C-087FA28DAA78}" name="Column12166"/>
    <tableColumn id="12167" xr3:uid="{3260717E-0B30-48A7-B103-AD5CA2F185A8}" name="Column12167"/>
    <tableColumn id="12168" xr3:uid="{92D1193E-4DE0-4D55-9D76-6E8E187B78A7}" name="Column12168"/>
    <tableColumn id="12169" xr3:uid="{353C6EBB-E4AB-4AAC-A772-AF20B5E27B05}" name="Column12169"/>
    <tableColumn id="12170" xr3:uid="{6C531659-D0AC-4BB5-A4A0-E776AE82B7D2}" name="Column12170"/>
    <tableColumn id="12171" xr3:uid="{2493560B-ADDB-4D88-A4AF-FC43B3E50876}" name="Column12171"/>
    <tableColumn id="12172" xr3:uid="{2A02F0FB-2CBC-4121-9647-E710C5EE7339}" name="Column12172"/>
    <tableColumn id="12173" xr3:uid="{44329E4D-6C93-4625-95B8-F87389B35F9C}" name="Column12173"/>
    <tableColumn id="12174" xr3:uid="{DC3A44CF-EF7A-44E9-97F3-084502EBFEF0}" name="Column12174"/>
    <tableColumn id="12175" xr3:uid="{A2BEBD0C-F8C7-49D2-99A0-299F93B4556E}" name="Column12175"/>
    <tableColumn id="12176" xr3:uid="{468CD8C4-038D-43F8-82A9-6110F9AAFA2C}" name="Column12176"/>
    <tableColumn id="12177" xr3:uid="{27B73144-B8BE-4C49-A376-1FF1D903DFD6}" name="Column12177"/>
    <tableColumn id="12178" xr3:uid="{42A6DFDC-63C3-4C9A-B2CE-5CBAB3DB8578}" name="Column12178"/>
    <tableColumn id="12179" xr3:uid="{81388F9D-46CA-4C8F-BDD2-30E9F4F2BC19}" name="Column12179"/>
    <tableColumn id="12180" xr3:uid="{7230D234-42FC-4B66-8214-49FA77BB7E9E}" name="Column12180"/>
    <tableColumn id="12181" xr3:uid="{75F23C63-C359-4815-B1F3-61DE8A149C84}" name="Column12181"/>
    <tableColumn id="12182" xr3:uid="{FC3DF8A5-A2DA-4458-A41D-8DF615F8ED84}" name="Column12182"/>
    <tableColumn id="12183" xr3:uid="{CE7DAFD2-3292-44E8-BA4B-5A448F0F5C21}" name="Column12183"/>
    <tableColumn id="12184" xr3:uid="{6F6EA4F9-5B3F-42DD-934F-EFA8D9C962DE}" name="Column12184"/>
    <tableColumn id="12185" xr3:uid="{5B191396-FDE4-4EE9-A9CE-3ED345EA5371}" name="Column12185"/>
    <tableColumn id="12186" xr3:uid="{C187F3AD-07CE-4489-B734-6597CCD5AB56}" name="Column12186"/>
    <tableColumn id="12187" xr3:uid="{D633A30D-4121-4452-B39E-B97735F0F00B}" name="Column12187"/>
    <tableColumn id="12188" xr3:uid="{160A1888-A547-41C0-9A9A-4EABE23599A5}" name="Column12188"/>
    <tableColumn id="12189" xr3:uid="{47C9690D-F87E-4BF7-8ACE-33882CB39F12}" name="Column12189"/>
    <tableColumn id="12190" xr3:uid="{671D3E67-05FB-4396-9520-4207E1E2D704}" name="Column12190"/>
    <tableColumn id="12191" xr3:uid="{C30D7623-9F1D-47EE-829F-681606F3662E}" name="Column12191"/>
    <tableColumn id="12192" xr3:uid="{9135E44C-2E50-4041-ABE8-57C5C7B519A6}" name="Column12192"/>
    <tableColumn id="12193" xr3:uid="{971CA8B3-F561-4052-8CA4-C3AE8D90E2FF}" name="Column12193"/>
    <tableColumn id="12194" xr3:uid="{ECB8D18B-5F95-4C8A-A78B-151D59FA0B06}" name="Column12194"/>
    <tableColumn id="12195" xr3:uid="{58DDF6B0-2480-43D6-BFEA-08C0DB1AFA93}" name="Column12195"/>
    <tableColumn id="12196" xr3:uid="{B4C6CA04-4B5C-4C14-B6F3-B58D113AAD5F}" name="Column12196"/>
    <tableColumn id="12197" xr3:uid="{6256E0F2-2309-4140-92DB-B774BA3F91FF}" name="Column12197"/>
    <tableColumn id="12198" xr3:uid="{7AE2628A-0EDF-4F7B-8AC5-7DA0A3DEB148}" name="Column12198"/>
    <tableColumn id="12199" xr3:uid="{975B9A9F-6778-478F-960B-1922C3D2786D}" name="Column12199"/>
    <tableColumn id="12200" xr3:uid="{4E149D44-DA85-4D48-8DBC-4CF9B3C9E1F6}" name="Column12200"/>
    <tableColumn id="12201" xr3:uid="{CF50F186-F31D-4251-B9B3-0748D08BAA60}" name="Column12201"/>
    <tableColumn id="12202" xr3:uid="{E3EF69A5-A791-47E7-8313-8CFAD4A7D52A}" name="Column12202"/>
    <tableColumn id="12203" xr3:uid="{E0A03D74-F08F-4BD0-97B4-3A3336CDBE27}" name="Column12203"/>
    <tableColumn id="12204" xr3:uid="{4FB6D6B7-D807-49C2-A65A-1FBA4634EA56}" name="Column12204"/>
    <tableColumn id="12205" xr3:uid="{4C3293C4-1F3F-414B-803F-9ED8AE874449}" name="Column12205"/>
    <tableColumn id="12206" xr3:uid="{4282816E-65C5-44E1-BBE8-8D73093F3CD9}" name="Column12206"/>
    <tableColumn id="12207" xr3:uid="{DA77341B-F910-4B21-8372-AA656BF4DFE8}" name="Column12207"/>
    <tableColumn id="12208" xr3:uid="{4E1E17E0-45E9-40CA-85BB-9BA126B965A0}" name="Column12208"/>
    <tableColumn id="12209" xr3:uid="{F94551FC-65EE-47FC-9697-729D1E417AB5}" name="Column12209"/>
    <tableColumn id="12210" xr3:uid="{2F632D93-B76D-4FC3-9290-26A566559AB0}" name="Column12210"/>
    <tableColumn id="12211" xr3:uid="{50D4E57A-3BA3-454D-B7CF-4FE12B7DF881}" name="Column12211"/>
    <tableColumn id="12212" xr3:uid="{20DC32AD-2ED9-4B0D-9905-5A3EAA8451B9}" name="Column12212"/>
    <tableColumn id="12213" xr3:uid="{278F3DAC-EF51-426B-BBF0-D813B65247BC}" name="Column12213"/>
    <tableColumn id="12214" xr3:uid="{65196895-6F9D-4C4C-9EF8-3E920503DC43}" name="Column12214"/>
    <tableColumn id="12215" xr3:uid="{ABB9061F-62AA-4F11-8203-C046708ED8BC}" name="Column12215"/>
    <tableColumn id="12216" xr3:uid="{3234BEE1-94C9-4543-ACE5-A18A19C47A23}" name="Column12216"/>
    <tableColumn id="12217" xr3:uid="{4033A71D-8C55-46B2-B787-9BE00E85E88E}" name="Column12217"/>
    <tableColumn id="12218" xr3:uid="{C871D551-C3AA-4795-B995-982FD7DDC866}" name="Column12218"/>
    <tableColumn id="12219" xr3:uid="{45CD3349-40BD-4B70-B9C7-2B8902D5200C}" name="Column12219"/>
    <tableColumn id="12220" xr3:uid="{09951D6F-9088-4A55-9461-51A63E8DCA81}" name="Column12220"/>
    <tableColumn id="12221" xr3:uid="{FD15D923-8E99-4AC6-AD0F-CFD29C663286}" name="Column12221"/>
    <tableColumn id="12222" xr3:uid="{61084A12-3EFF-4F45-9711-9763C2E0CA76}" name="Column12222"/>
    <tableColumn id="12223" xr3:uid="{BA29DB96-5270-4A05-B0F6-2B911332ED45}" name="Column12223"/>
    <tableColumn id="12224" xr3:uid="{4A84336A-1203-4D78-8EDF-12056FCDBDDD}" name="Column12224"/>
    <tableColumn id="12225" xr3:uid="{D5B34623-45DE-46D5-92B8-845B6D02FA7E}" name="Column12225"/>
    <tableColumn id="12226" xr3:uid="{5D7936D3-72CD-43CA-A779-8F7A2CBD2000}" name="Column12226"/>
    <tableColumn id="12227" xr3:uid="{40B7791D-73E7-4EF7-A7E7-B6C55A0B41BD}" name="Column12227"/>
    <tableColumn id="12228" xr3:uid="{EC57F6B6-21EA-46C3-9FCF-381FBEFABA8C}" name="Column12228"/>
    <tableColumn id="12229" xr3:uid="{F4264A46-BB35-4598-9C46-96B4D69FD81F}" name="Column12229"/>
    <tableColumn id="12230" xr3:uid="{CC5F55E4-0A6D-403B-B7D9-7A9AEBC9DB15}" name="Column12230"/>
    <tableColumn id="12231" xr3:uid="{E9007AA3-43A2-43C0-BE24-E8F93DC8DEE0}" name="Column12231"/>
    <tableColumn id="12232" xr3:uid="{C7392E72-EE7A-43DA-B464-785CFFA75C02}" name="Column12232"/>
    <tableColumn id="12233" xr3:uid="{D06B5B97-C178-44EB-8AE2-94378540FC8B}" name="Column12233"/>
    <tableColumn id="12234" xr3:uid="{0FFEA0A1-3FE7-4518-BC48-9D93313F1735}" name="Column12234"/>
    <tableColumn id="12235" xr3:uid="{2AA34B93-8A82-4068-A136-00A3CBC45E1D}" name="Column12235"/>
    <tableColumn id="12236" xr3:uid="{3A05BC08-F6CF-423F-948A-7B2FF671E6B3}" name="Column12236"/>
    <tableColumn id="12237" xr3:uid="{4AAF636E-F195-4386-B017-8E607DF1559F}" name="Column12237"/>
    <tableColumn id="12238" xr3:uid="{CBBBE6E2-85D0-4D7E-8387-4C8249EC7FA2}" name="Column12238"/>
    <tableColumn id="12239" xr3:uid="{CB9FE9AA-4C71-4257-A13F-27F42DC86A7C}" name="Column12239"/>
    <tableColumn id="12240" xr3:uid="{C63BAACD-1B5A-4FFC-8D43-E72BA9CE2565}" name="Column12240"/>
    <tableColumn id="12241" xr3:uid="{3AB2557B-F7A9-4BC5-9591-FC3A501D249B}" name="Column12241"/>
    <tableColumn id="12242" xr3:uid="{35956E4E-1B1D-463A-B658-7B2A98A62152}" name="Column12242"/>
    <tableColumn id="12243" xr3:uid="{BD85C6DC-4F9C-4456-AF9D-F7E78B740C47}" name="Column12243"/>
    <tableColumn id="12244" xr3:uid="{66D19E0E-5149-4765-A649-548913AAD352}" name="Column12244"/>
    <tableColumn id="12245" xr3:uid="{4C63A395-E27F-4A79-B58D-57E12DF1A289}" name="Column12245"/>
    <tableColumn id="12246" xr3:uid="{B640F553-4D47-4B5B-A93B-3BDC6F34EC4E}" name="Column12246"/>
    <tableColumn id="12247" xr3:uid="{6F26B706-6811-4B08-A22C-990AFB1D7440}" name="Column12247"/>
    <tableColumn id="12248" xr3:uid="{EC7AEE37-C01B-459D-BFB7-43946F4D94EB}" name="Column12248"/>
    <tableColumn id="12249" xr3:uid="{94A70DB9-A82B-488C-AB2D-1997D0DBE2F2}" name="Column12249"/>
    <tableColumn id="12250" xr3:uid="{F6DE514E-1A2B-4630-952F-6F64434DACDF}" name="Column12250"/>
    <tableColumn id="12251" xr3:uid="{0000AA1D-8A7A-4134-A7D1-0148D92EA1DA}" name="Column12251"/>
    <tableColumn id="12252" xr3:uid="{9C9A08B4-05D8-4612-A738-0CC980F919EC}" name="Column12252"/>
    <tableColumn id="12253" xr3:uid="{87556232-3117-4D77-BF9E-F70359D7010E}" name="Column12253"/>
    <tableColumn id="12254" xr3:uid="{B0ED740C-3DC0-43B9-B82D-7528D43E77B2}" name="Column12254"/>
    <tableColumn id="12255" xr3:uid="{19C61D48-2DF0-4CC0-8C35-EDE68DE850A7}" name="Column12255"/>
    <tableColumn id="12256" xr3:uid="{6C5F7140-D5C3-4471-B947-F66B0A283C89}" name="Column12256"/>
    <tableColumn id="12257" xr3:uid="{75748612-2139-4CA9-9F9B-1E5828EE9C37}" name="Column12257"/>
    <tableColumn id="12258" xr3:uid="{41946FAF-D22D-4A98-9DFA-FFD9A2655D2B}" name="Column12258"/>
    <tableColumn id="12259" xr3:uid="{73DB3387-AF1B-426E-8B19-F932BC29F388}" name="Column12259"/>
    <tableColumn id="12260" xr3:uid="{9031E764-F54D-43A7-9EF4-85CE6E0F7AF1}" name="Column12260"/>
    <tableColumn id="12261" xr3:uid="{D2AB646A-C778-42D4-959B-D44375BC3D75}" name="Column12261"/>
    <tableColumn id="12262" xr3:uid="{21808919-FBF6-4747-B208-A94047D21C01}" name="Column12262"/>
    <tableColumn id="12263" xr3:uid="{901AB944-CC86-4BA9-ACF9-5B46402A5A01}" name="Column12263"/>
    <tableColumn id="12264" xr3:uid="{B4681F93-8157-42DE-97F0-9D5BDD3AD5AC}" name="Column12264"/>
    <tableColumn id="12265" xr3:uid="{F055D863-B68A-469F-82DF-D4D137659076}" name="Column12265"/>
    <tableColumn id="12266" xr3:uid="{D6CC81F0-01F7-434A-BD47-1F41E8D808F2}" name="Column12266"/>
    <tableColumn id="12267" xr3:uid="{8255359F-A5E2-4D3D-8FF9-51144611E47D}" name="Column12267"/>
    <tableColumn id="12268" xr3:uid="{3EF702B4-F13A-4699-953C-1A26A1311315}" name="Column12268"/>
    <tableColumn id="12269" xr3:uid="{BF9B5647-86FB-4385-A5CA-4663E5C356F9}" name="Column12269"/>
    <tableColumn id="12270" xr3:uid="{A160F835-090C-453E-9D27-0032C78E6C1C}" name="Column12270"/>
    <tableColumn id="12271" xr3:uid="{BDB11EF0-EDFC-45BF-9D31-7A7D7C48483C}" name="Column12271"/>
    <tableColumn id="12272" xr3:uid="{B530430B-1AA8-476C-BBE5-C5C6093C6414}" name="Column12272"/>
    <tableColumn id="12273" xr3:uid="{59F21D5F-568C-4206-A750-19E9AABF63BD}" name="Column12273"/>
    <tableColumn id="12274" xr3:uid="{BF7A9CF9-CDF1-4553-A7D6-A66A0B101A9F}" name="Column12274"/>
    <tableColumn id="12275" xr3:uid="{FCD76C5A-82B5-410A-AB53-415C7F5BD7A0}" name="Column12275"/>
    <tableColumn id="12276" xr3:uid="{3AE65D69-4C24-4AA9-98EA-AB0C876FE9AE}" name="Column12276"/>
    <tableColumn id="12277" xr3:uid="{455D8F58-CC83-418C-AFCE-FC329E00ECE7}" name="Column12277"/>
    <tableColumn id="12278" xr3:uid="{405833FB-1760-4365-BE71-E36358D578D6}" name="Column12278"/>
    <tableColumn id="12279" xr3:uid="{F69B13D9-A178-4873-9EF4-20C689B231AF}" name="Column12279"/>
    <tableColumn id="12280" xr3:uid="{8898F99B-FC32-4C26-9CB1-5464B0C3D2BB}" name="Column12280"/>
    <tableColumn id="12281" xr3:uid="{E1C42B4C-A297-437E-B227-A32CCF22073F}" name="Column12281"/>
    <tableColumn id="12282" xr3:uid="{0E86F416-4E3B-4031-A72B-063B351E7471}" name="Column12282"/>
    <tableColumn id="12283" xr3:uid="{360FDA91-10EA-443B-8345-4BE1EB940BAB}" name="Column12283"/>
    <tableColumn id="12284" xr3:uid="{420C2090-914C-4826-8156-FFE79323008E}" name="Column12284"/>
    <tableColumn id="12285" xr3:uid="{03E0D2D3-3535-47F7-935F-87F6B02CDFB5}" name="Column12285"/>
    <tableColumn id="12286" xr3:uid="{01EDE7F7-E6F3-4093-9B51-11F34C99B810}" name="Column12286"/>
    <tableColumn id="12287" xr3:uid="{FB77716A-C2FE-4861-B8F0-B0DA270F94F2}" name="Column12287"/>
    <tableColumn id="12288" xr3:uid="{EC28C560-105F-43DA-A8F6-221C20F02E5D}" name="Column12288"/>
    <tableColumn id="12289" xr3:uid="{8F81A36C-5AA1-42FE-9C0A-EBE60257624A}" name="Column12289"/>
    <tableColumn id="12290" xr3:uid="{E6C31F7F-E9A8-46CF-A46D-981675BB6086}" name="Column12290"/>
    <tableColumn id="12291" xr3:uid="{2BCD8320-3817-4DF9-A0AD-A6B6F07FF78E}" name="Column12291"/>
    <tableColumn id="12292" xr3:uid="{716A3FE3-3B41-46A7-B22C-F32AB56CE9AC}" name="Column12292"/>
    <tableColumn id="12293" xr3:uid="{3D4A8227-194A-4B52-9BF3-8E4E9FC03F5D}" name="Column12293"/>
    <tableColumn id="12294" xr3:uid="{91217ED1-66CC-4D47-AB18-1DC6179FB57F}" name="Column12294"/>
    <tableColumn id="12295" xr3:uid="{335A41F1-1447-4856-91D8-E364846704B5}" name="Column12295"/>
    <tableColumn id="12296" xr3:uid="{0FE31F12-337A-48B4-BF50-2386AE9DC6EC}" name="Column12296"/>
    <tableColumn id="12297" xr3:uid="{D4685D24-2F86-4EBB-8043-016BAD370BF0}" name="Column12297"/>
    <tableColumn id="12298" xr3:uid="{E455008E-1C3D-4989-A879-AAA40184151B}" name="Column12298"/>
    <tableColumn id="12299" xr3:uid="{B72EB77D-0568-45DD-89CE-FC3F9BF77820}" name="Column12299"/>
    <tableColumn id="12300" xr3:uid="{741F07B7-58C2-4A3C-89BB-AFBCC32383AD}" name="Column12300"/>
    <tableColumn id="12301" xr3:uid="{7803CF9B-49F6-49E8-8E8D-39B9C1D6ADBC}" name="Column12301"/>
    <tableColumn id="12302" xr3:uid="{F0DB4860-5097-4F9C-8F76-B18E17A88AF4}" name="Column12302"/>
    <tableColumn id="12303" xr3:uid="{6AA2B26C-F0BC-40C4-9664-CCA14BBDE42D}" name="Column12303"/>
    <tableColumn id="12304" xr3:uid="{43730282-BAC9-4C36-AC8F-F609B4E7D0E9}" name="Column12304"/>
    <tableColumn id="12305" xr3:uid="{3361EA90-6312-444F-A744-CA586B37A8D8}" name="Column12305"/>
    <tableColumn id="12306" xr3:uid="{8EE2C448-E15E-49A5-9AAA-5C81EFC6F311}" name="Column12306"/>
    <tableColumn id="12307" xr3:uid="{92D9A36B-8DBE-4EF7-B2D7-547F799B6C03}" name="Column12307"/>
    <tableColumn id="12308" xr3:uid="{D0AD3BDF-7E73-4F22-A467-484DCEC29C8B}" name="Column12308"/>
    <tableColumn id="12309" xr3:uid="{29B8EF28-7A9D-48BC-9F06-91888410912B}" name="Column12309"/>
    <tableColumn id="12310" xr3:uid="{F2987499-6821-4990-859D-73FDE3124E04}" name="Column12310"/>
    <tableColumn id="12311" xr3:uid="{9C7C1905-0A82-44E6-B467-2A8627A4D7B5}" name="Column12311"/>
    <tableColumn id="12312" xr3:uid="{0C556791-233A-4930-A63E-BCDFD47CE47E}" name="Column12312"/>
    <tableColumn id="12313" xr3:uid="{0E649F59-9D12-427A-8F7C-E3F3931D26FF}" name="Column12313"/>
    <tableColumn id="12314" xr3:uid="{E112BE46-9492-406E-913D-879E92B605D1}" name="Column12314"/>
    <tableColumn id="12315" xr3:uid="{35524F2A-BC2A-4BBA-B9CF-A4F2FD43FEEF}" name="Column12315"/>
    <tableColumn id="12316" xr3:uid="{8C0CBB5C-6260-4C3C-AE12-92E6EC7498F9}" name="Column12316"/>
    <tableColumn id="12317" xr3:uid="{73B063E8-5BF1-4FC1-8190-D675543F03AD}" name="Column12317"/>
    <tableColumn id="12318" xr3:uid="{CDD81BC9-65F9-4ED1-BFE2-56ADC1FB50FC}" name="Column12318"/>
    <tableColumn id="12319" xr3:uid="{D06F060A-695A-41E2-97FC-2B95BC3752A9}" name="Column12319"/>
    <tableColumn id="12320" xr3:uid="{3728DB7C-5DB6-4920-A023-0E97F791360D}" name="Column12320"/>
    <tableColumn id="12321" xr3:uid="{C6DF582C-A21D-4457-AB49-6A5065707857}" name="Column12321"/>
    <tableColumn id="12322" xr3:uid="{5405CC1A-5633-4A85-8BD4-D9251F2756A4}" name="Column12322"/>
    <tableColumn id="12323" xr3:uid="{06D17B64-717C-48E3-8FB8-5D89A9FA0E46}" name="Column12323"/>
    <tableColumn id="12324" xr3:uid="{14B0C0BA-5011-43D4-AE48-646875005BD0}" name="Column12324"/>
    <tableColumn id="12325" xr3:uid="{D77C796F-5D0D-40B8-9570-BD5791E4712D}" name="Column12325"/>
    <tableColumn id="12326" xr3:uid="{8A538F6A-7277-466A-8F37-0E47DB027E36}" name="Column12326"/>
    <tableColumn id="12327" xr3:uid="{DE558D44-73E7-4BD6-817C-4CC658D0945E}" name="Column12327"/>
    <tableColumn id="12328" xr3:uid="{59553FB2-C2DA-47E5-844C-628285E6DC99}" name="Column12328"/>
    <tableColumn id="12329" xr3:uid="{95375D6C-5990-4E2D-982A-29A9D62123BA}" name="Column12329"/>
    <tableColumn id="12330" xr3:uid="{FAABC449-25C5-4AF4-A777-CBE434712681}" name="Column12330"/>
    <tableColumn id="12331" xr3:uid="{CDE5CBEB-3A28-4F28-BF75-1E62395B9669}" name="Column12331"/>
    <tableColumn id="12332" xr3:uid="{12190E54-6FAD-421C-93F2-693895F140E1}" name="Column12332"/>
    <tableColumn id="12333" xr3:uid="{BFFDF399-05E9-4CF2-85DB-BC19F76A5D17}" name="Column12333"/>
    <tableColumn id="12334" xr3:uid="{9651C49E-00D5-48D0-97E0-205B794A3D0B}" name="Column12334"/>
    <tableColumn id="12335" xr3:uid="{B87D0B7B-6525-4A39-94FD-30885259DC43}" name="Column12335"/>
    <tableColumn id="12336" xr3:uid="{DE811D9D-9B34-497C-B197-8D5B42A2DA9F}" name="Column12336"/>
    <tableColumn id="12337" xr3:uid="{2BFD077B-DB56-42E1-A841-5D2C5C184173}" name="Column12337"/>
    <tableColumn id="12338" xr3:uid="{BF382207-661B-468C-8706-1DD2F6F111B9}" name="Column12338"/>
    <tableColumn id="12339" xr3:uid="{95ED6E6D-1C22-4BCF-8097-87704B4E249A}" name="Column12339"/>
    <tableColumn id="12340" xr3:uid="{E77365B3-FDE6-4A1F-B630-A17ACB5B12C5}" name="Column12340"/>
    <tableColumn id="12341" xr3:uid="{29F59875-82FA-44B6-843D-AB6159FA4E7D}" name="Column12341"/>
    <tableColumn id="12342" xr3:uid="{2FA3FBCB-907E-449A-97C9-AEC484D95275}" name="Column12342"/>
    <tableColumn id="12343" xr3:uid="{D094AC7D-B767-47C2-9C5D-1E62DDCB1955}" name="Column12343"/>
    <tableColumn id="12344" xr3:uid="{FFB44FCD-01EA-48FF-94E9-CF66EE094761}" name="Column12344"/>
    <tableColumn id="12345" xr3:uid="{266BE952-8FD4-45DA-8928-412083C13F36}" name="Column12345"/>
    <tableColumn id="12346" xr3:uid="{9EAACA28-A50E-47F9-B8A2-4E710A9A0DCB}" name="Column12346"/>
    <tableColumn id="12347" xr3:uid="{C0BC856C-5402-4C6B-8E63-B95D74ADCE18}" name="Column12347"/>
    <tableColumn id="12348" xr3:uid="{094AC069-C2A5-4DD7-A44C-26B4D280E1B5}" name="Column12348"/>
    <tableColumn id="12349" xr3:uid="{FD186D1F-2CFE-4180-8BB3-82F3666E07FF}" name="Column12349"/>
    <tableColumn id="12350" xr3:uid="{10776298-FF9C-4085-B874-9150C7488859}" name="Column12350"/>
    <tableColumn id="12351" xr3:uid="{B614289D-050B-4E21-B2FD-B595A5A0703A}" name="Column12351"/>
    <tableColumn id="12352" xr3:uid="{6D51CBCD-B40D-489B-83EA-3D33CAA9EC32}" name="Column12352"/>
    <tableColumn id="12353" xr3:uid="{EDD2C270-70C0-45D8-92F3-6B63C3F0B103}" name="Column12353"/>
    <tableColumn id="12354" xr3:uid="{2E20A836-F673-48FB-A18F-E9A858B263BC}" name="Column12354"/>
    <tableColumn id="12355" xr3:uid="{D3988F99-5811-4293-B7D2-BD7F04F93E22}" name="Column12355"/>
    <tableColumn id="12356" xr3:uid="{FED3670D-C4F7-465A-9B27-504D8535E67F}" name="Column12356"/>
    <tableColumn id="12357" xr3:uid="{33CA1F82-3ABF-47B9-A87C-01E8D623DE7F}" name="Column12357"/>
    <tableColumn id="12358" xr3:uid="{26B3AFE4-6E3E-4BB2-9602-61029AC46111}" name="Column12358"/>
    <tableColumn id="12359" xr3:uid="{35F50AD7-00F1-45A6-9324-05B8E3571AB1}" name="Column12359"/>
    <tableColumn id="12360" xr3:uid="{A7BD6E14-9EEF-4339-AB5B-28FF083E2493}" name="Column12360"/>
    <tableColumn id="12361" xr3:uid="{245D4227-6ABF-4BE2-9584-8D2158262291}" name="Column12361"/>
    <tableColumn id="12362" xr3:uid="{67CA022D-BF42-4E1C-B75C-55D553EC7362}" name="Column12362"/>
    <tableColumn id="12363" xr3:uid="{DB0EC550-C921-430F-9059-0DF3F5DD53D9}" name="Column12363"/>
    <tableColumn id="12364" xr3:uid="{500DF42A-7BAA-4E09-BF45-088C353285B3}" name="Column12364"/>
    <tableColumn id="12365" xr3:uid="{275B8D60-932B-43D3-ACCC-4F33490D230E}" name="Column12365"/>
    <tableColumn id="12366" xr3:uid="{C2DCF292-38D5-41C8-AB1C-543E0B7E3564}" name="Column12366"/>
    <tableColumn id="12367" xr3:uid="{A20A5C0C-096A-4AB1-B788-9BE9A5FD9366}" name="Column12367"/>
    <tableColumn id="12368" xr3:uid="{EBB06A57-2AF8-4984-881E-308C2086BBDB}" name="Column12368"/>
    <tableColumn id="12369" xr3:uid="{68021E84-3626-4D38-8E69-8CD1F54D6689}" name="Column12369"/>
    <tableColumn id="12370" xr3:uid="{ECAD95A5-25B7-4218-B6E5-E41090B471D9}" name="Column12370"/>
    <tableColumn id="12371" xr3:uid="{F0C5A48C-1AE1-4D69-88CC-083480176B59}" name="Column12371"/>
    <tableColumn id="12372" xr3:uid="{ECA8F61C-DE2B-49CA-8B95-AE96E6E34D8A}" name="Column12372"/>
    <tableColumn id="12373" xr3:uid="{837577C5-886A-4C2F-9DEF-A3D68479F6CB}" name="Column12373"/>
    <tableColumn id="12374" xr3:uid="{CA25A7D6-4193-4391-9D37-7B21A752C877}" name="Column12374"/>
    <tableColumn id="12375" xr3:uid="{B23C4D2D-6954-459D-9039-3FCE36B5FE6C}" name="Column12375"/>
    <tableColumn id="12376" xr3:uid="{B8D4FD94-25DF-4A9B-8C7D-2A49C3FB0565}" name="Column12376"/>
    <tableColumn id="12377" xr3:uid="{4A711127-782B-47F3-A8E0-AD50B8398F2E}" name="Column12377"/>
    <tableColumn id="12378" xr3:uid="{EB72F551-7B6A-4EE3-A326-ACA06FA0D2DA}" name="Column12378"/>
    <tableColumn id="12379" xr3:uid="{9309FDF2-96CC-4543-9F4D-EEA1EE68F815}" name="Column12379"/>
    <tableColumn id="12380" xr3:uid="{B25DF39E-13B9-4B7E-9AF8-046EAAF4302D}" name="Column12380"/>
    <tableColumn id="12381" xr3:uid="{41DD63DC-05FA-475C-839B-6FF8C9E6394C}" name="Column12381"/>
    <tableColumn id="12382" xr3:uid="{D41F307F-EB0E-4E86-92C2-74DAA96ABE70}" name="Column12382"/>
    <tableColumn id="12383" xr3:uid="{D5B7AC2E-83E8-4A7A-A276-6DC0CDF94088}" name="Column12383"/>
    <tableColumn id="12384" xr3:uid="{DCB4B81E-D4CF-46D8-ABC0-E937AD615449}" name="Column12384"/>
    <tableColumn id="12385" xr3:uid="{EF9C9F3F-5404-492E-99A6-545BEC10ED35}" name="Column12385"/>
    <tableColumn id="12386" xr3:uid="{1CFF2FAB-C7FB-420C-9BBE-914299F22DCF}" name="Column12386"/>
    <tableColumn id="12387" xr3:uid="{55E5861B-B863-4155-92C5-A7231FEDC6CD}" name="Column12387"/>
    <tableColumn id="12388" xr3:uid="{A0A3A40A-6888-49F8-851D-123C7DCADBB6}" name="Column12388"/>
    <tableColumn id="12389" xr3:uid="{4A8AD0AF-9B36-4970-809B-BFEB892D4744}" name="Column12389"/>
    <tableColumn id="12390" xr3:uid="{B7DADDB7-45FC-491D-BB10-6239D249D0D1}" name="Column12390"/>
    <tableColumn id="12391" xr3:uid="{918F3D90-B6CA-48BB-B930-5529E0C7484F}" name="Column12391"/>
    <tableColumn id="12392" xr3:uid="{CCD089CC-55C7-4D60-BDD0-CEFBB1C55904}" name="Column12392"/>
    <tableColumn id="12393" xr3:uid="{717BC461-C118-45A7-A92A-48385E33C98B}" name="Column12393"/>
    <tableColumn id="12394" xr3:uid="{262D6554-2C1D-4747-BD53-AFC7F53754FC}" name="Column12394"/>
    <tableColumn id="12395" xr3:uid="{48A160C9-32A6-4035-B73F-F740689F93F9}" name="Column12395"/>
    <tableColumn id="12396" xr3:uid="{49657007-BFA2-42D5-B6CE-4A140B72FFF3}" name="Column12396"/>
    <tableColumn id="12397" xr3:uid="{5784F480-6448-4B98-980E-00EE697100F2}" name="Column12397"/>
    <tableColumn id="12398" xr3:uid="{1B3DC7E4-A3CE-4351-A8F2-06300CDAD325}" name="Column12398"/>
    <tableColumn id="12399" xr3:uid="{C6975239-B2A5-436A-8995-96A4B59A5657}" name="Column12399"/>
    <tableColumn id="12400" xr3:uid="{3502D387-604F-49CA-B58C-770503A9E2E6}" name="Column12400"/>
    <tableColumn id="12401" xr3:uid="{5D4D35A5-0839-4914-B53B-1CB3E3FA23CC}" name="Column12401"/>
    <tableColumn id="12402" xr3:uid="{8A487904-0333-4FD0-9B56-6EBAF4FB357D}" name="Column12402"/>
    <tableColumn id="12403" xr3:uid="{ED593F9C-141F-418A-A078-76193D94AF56}" name="Column12403"/>
    <tableColumn id="12404" xr3:uid="{A557BC21-88B6-4E26-A7E8-22D99D9A670D}" name="Column12404"/>
    <tableColumn id="12405" xr3:uid="{C6463E8D-FF94-499F-B85D-A8C4F9730A50}" name="Column12405"/>
    <tableColumn id="12406" xr3:uid="{A9F86D20-D9EF-4117-8281-C28E9418C24D}" name="Column12406"/>
    <tableColumn id="12407" xr3:uid="{03078046-66E5-44C2-842A-DAAE3D486D87}" name="Column12407"/>
    <tableColumn id="12408" xr3:uid="{7130C16D-5A52-47F7-A1C0-5A2AD21195EE}" name="Column12408"/>
    <tableColumn id="12409" xr3:uid="{EB824A6A-22FA-4466-B14A-6E8175B55C31}" name="Column12409"/>
    <tableColumn id="12410" xr3:uid="{D12F0427-4CC8-4B37-BC74-45D73C0324D2}" name="Column12410"/>
    <tableColumn id="12411" xr3:uid="{7DE0C695-99B4-4C1A-AA75-75B47D44CCB3}" name="Column12411"/>
    <tableColumn id="12412" xr3:uid="{A330F5B2-7D22-44F5-A8A1-1976C33775EB}" name="Column12412"/>
    <tableColumn id="12413" xr3:uid="{4E65E812-BE39-4965-9EC0-8B479586499B}" name="Column12413"/>
    <tableColumn id="12414" xr3:uid="{B158C01A-7F61-4F6D-A454-8B6537A49918}" name="Column12414"/>
    <tableColumn id="12415" xr3:uid="{B940C5DB-4A7B-439F-AF0C-D7291AC9D76D}" name="Column12415"/>
    <tableColumn id="12416" xr3:uid="{2AAA2FEC-8434-4080-AF44-53B87E0CD502}" name="Column12416"/>
    <tableColumn id="12417" xr3:uid="{A2238C40-9AA7-4248-B489-05A303709028}" name="Column12417"/>
    <tableColumn id="12418" xr3:uid="{B800BC80-0538-4B94-88BA-2C9F08E6CC05}" name="Column12418"/>
    <tableColumn id="12419" xr3:uid="{8DDCCFC8-F17A-425F-801B-301A1BF5E668}" name="Column12419"/>
    <tableColumn id="12420" xr3:uid="{D0351403-3975-48B5-88DB-59E87BFFA15C}" name="Column12420"/>
    <tableColumn id="12421" xr3:uid="{063F8E43-AA79-498A-BFCE-BCF363ECA160}" name="Column12421"/>
    <tableColumn id="12422" xr3:uid="{5B4C41F1-0E03-488B-9CF7-4BC91B20DA3B}" name="Column12422"/>
    <tableColumn id="12423" xr3:uid="{2F6E3A67-7FC9-4B40-BB33-A835FA45DD25}" name="Column12423"/>
    <tableColumn id="12424" xr3:uid="{32EFB741-11DB-442D-99B3-E170B0E3C971}" name="Column12424"/>
    <tableColumn id="12425" xr3:uid="{83040BEF-74D9-4201-A6C3-45D244F55AC9}" name="Column12425"/>
    <tableColumn id="12426" xr3:uid="{286493B7-E49C-4815-9B04-7B7C727EDA4B}" name="Column12426"/>
    <tableColumn id="12427" xr3:uid="{72FA2E0B-21FF-4F31-8AFD-7CC1134DE123}" name="Column12427"/>
    <tableColumn id="12428" xr3:uid="{595C87A7-2EA8-4D3D-B982-1D2F6CC1F761}" name="Column12428"/>
    <tableColumn id="12429" xr3:uid="{4ACC63F2-7AB9-47E8-930E-246304B444E5}" name="Column12429"/>
    <tableColumn id="12430" xr3:uid="{2B37E057-9C48-4B07-8800-5DE0C17CD1CF}" name="Column12430"/>
    <tableColumn id="12431" xr3:uid="{0AEAF28A-FB51-4104-8C9D-FFBA9668422F}" name="Column12431"/>
    <tableColumn id="12432" xr3:uid="{387CBD38-A99B-4297-9421-7626345EA363}" name="Column12432"/>
    <tableColumn id="12433" xr3:uid="{E8595DCE-CB22-49F0-AAEC-CBFD46FDB4B2}" name="Column12433"/>
    <tableColumn id="12434" xr3:uid="{DC6FFDFB-97CE-452F-8AFB-6241DCA7288A}" name="Column12434"/>
    <tableColumn id="12435" xr3:uid="{923855E3-7F63-40A1-9045-48044279E75D}" name="Column12435"/>
    <tableColumn id="12436" xr3:uid="{846A338F-CB5E-4075-BC5D-B4A0F35EF1E1}" name="Column12436"/>
    <tableColumn id="12437" xr3:uid="{D03A11CB-E231-4171-A840-3D4482C351CC}" name="Column12437"/>
    <tableColumn id="12438" xr3:uid="{64CA3F1D-C59C-4715-9DF6-35CEBA6E9705}" name="Column12438"/>
    <tableColumn id="12439" xr3:uid="{9043A730-DEFD-424C-B7B2-F8F1E76761E5}" name="Column12439"/>
    <tableColumn id="12440" xr3:uid="{32C019F2-1A8A-41E8-82C1-C4A6E72B514D}" name="Column12440"/>
    <tableColumn id="12441" xr3:uid="{9D93D6CF-FDC0-4FC7-A43D-7CB4730C681B}" name="Column12441"/>
    <tableColumn id="12442" xr3:uid="{BC119834-486F-4CA6-8B53-CE26FAB75168}" name="Column12442"/>
    <tableColumn id="12443" xr3:uid="{270A80B5-9A1D-45BC-810F-610150F73870}" name="Column12443"/>
    <tableColumn id="12444" xr3:uid="{5B78836B-A40C-4B80-A97A-C6A10501810B}" name="Column12444"/>
    <tableColumn id="12445" xr3:uid="{0B434320-A2DE-43E3-A458-5E4E36F2869E}" name="Column12445"/>
    <tableColumn id="12446" xr3:uid="{C730AF4F-1D2E-4FBC-BA6E-FBDDFCC4B402}" name="Column12446"/>
    <tableColumn id="12447" xr3:uid="{73F670D0-8938-426C-B37F-14CC031CE2CF}" name="Column12447"/>
    <tableColumn id="12448" xr3:uid="{2BDB07CD-E01A-45C5-8452-7EC8EA9078F2}" name="Column12448"/>
    <tableColumn id="12449" xr3:uid="{A56D1A55-98B4-464A-B16C-51F25F741091}" name="Column12449"/>
    <tableColumn id="12450" xr3:uid="{6AF825E6-F380-4866-B092-E7E4A1F09C44}" name="Column12450"/>
    <tableColumn id="12451" xr3:uid="{66250FF8-BA9E-4A52-BB39-776932A3AB66}" name="Column12451"/>
    <tableColumn id="12452" xr3:uid="{39E7E720-7143-4226-B91D-15C1BC77FE85}" name="Column12452"/>
    <tableColumn id="12453" xr3:uid="{E5FAE4C7-1329-40DA-AEBC-5B331B9E6170}" name="Column12453"/>
    <tableColumn id="12454" xr3:uid="{5AD4F985-1287-4CCD-BF5B-73B3517B149B}" name="Column12454"/>
    <tableColumn id="12455" xr3:uid="{82FF7ABB-A681-4EF7-88AB-335F788F5B8D}" name="Column12455"/>
    <tableColumn id="12456" xr3:uid="{C7AB4F51-6FF3-4610-8CFD-B608118D3A9A}" name="Column12456"/>
    <tableColumn id="12457" xr3:uid="{C9C6D0D2-7F38-4430-A5D5-AC697DDE2375}" name="Column12457"/>
    <tableColumn id="12458" xr3:uid="{427B68F3-3971-46D0-A2EF-0E2415BE3011}" name="Column12458"/>
    <tableColumn id="12459" xr3:uid="{543C290B-4854-43B0-8D38-D558BA941305}" name="Column12459"/>
    <tableColumn id="12460" xr3:uid="{2A523D3A-885A-4C0D-8E10-741F964447FD}" name="Column12460"/>
    <tableColumn id="12461" xr3:uid="{82D605F2-0855-4579-83AB-0FD849B4C2F2}" name="Column12461"/>
    <tableColumn id="12462" xr3:uid="{2DD53EF6-F333-473A-9174-DC6F167FF149}" name="Column12462"/>
    <tableColumn id="12463" xr3:uid="{4552A6F7-50B1-4EA6-8AAA-2093C4AB12CF}" name="Column12463"/>
    <tableColumn id="12464" xr3:uid="{FED0A1B8-B44F-44A0-B61C-506F34BF9F89}" name="Column12464"/>
    <tableColumn id="12465" xr3:uid="{FF94009A-E05D-41C6-ADA6-31776049ADF4}" name="Column12465"/>
    <tableColumn id="12466" xr3:uid="{F9624ECE-4E6F-49EE-B74C-8421297613CE}" name="Column12466"/>
    <tableColumn id="12467" xr3:uid="{2B22506C-4EBA-46BA-A755-79CA14283D85}" name="Column12467"/>
    <tableColumn id="12468" xr3:uid="{10B3BE37-8778-45C8-A3F5-3F77AB491D19}" name="Column12468"/>
    <tableColumn id="12469" xr3:uid="{6DA45984-EC8D-442C-89D1-66C56CAD588E}" name="Column12469"/>
    <tableColumn id="12470" xr3:uid="{1222EA18-16DB-486A-A5DF-795E0B4A0F98}" name="Column12470"/>
    <tableColumn id="12471" xr3:uid="{F41A28B2-90BC-43AA-8391-262CC5BF5EFC}" name="Column12471"/>
    <tableColumn id="12472" xr3:uid="{94E37083-196E-4744-9179-82712601B2D4}" name="Column12472"/>
    <tableColumn id="12473" xr3:uid="{5D6377EE-4021-4E2E-ACC1-D3191858DBC7}" name="Column12473"/>
    <tableColumn id="12474" xr3:uid="{5B8F3697-B88C-40AF-AD66-145BEB51AAD6}" name="Column12474"/>
    <tableColumn id="12475" xr3:uid="{0A990E83-089E-4B4D-93E4-C6AEF23DB6C4}" name="Column12475"/>
    <tableColumn id="12476" xr3:uid="{378CD8C3-5EFF-46C8-BD8A-910FE2A9436F}" name="Column12476"/>
    <tableColumn id="12477" xr3:uid="{350A0C97-ED4A-4168-8506-6F4AA3356994}" name="Column12477"/>
    <tableColumn id="12478" xr3:uid="{BEFF8F2C-6950-4248-B9D4-EABBDA80ABC5}" name="Column12478"/>
    <tableColumn id="12479" xr3:uid="{9C916AE1-4F6E-4BAC-9BC5-7F0E0B147E74}" name="Column12479"/>
    <tableColumn id="12480" xr3:uid="{AB781178-46DA-4CF0-8A56-0A390FA8E27D}" name="Column12480"/>
    <tableColumn id="12481" xr3:uid="{F74A137B-DB14-4C0B-886B-57A95C4FA6F3}" name="Column12481"/>
    <tableColumn id="12482" xr3:uid="{8E79FB46-A5C1-4B90-A20E-6CD263247C62}" name="Column12482"/>
    <tableColumn id="12483" xr3:uid="{F77D9F64-46C2-4FCC-9EBF-EEFB2101C423}" name="Column12483"/>
    <tableColumn id="12484" xr3:uid="{54321D4D-562F-49FD-A285-4866CF00EB9A}" name="Column12484"/>
    <tableColumn id="12485" xr3:uid="{B3E50284-E5E1-458F-947F-73657D19E9FF}" name="Column12485"/>
    <tableColumn id="12486" xr3:uid="{94F89F68-2726-4C85-BD4E-295AB4910201}" name="Column12486"/>
    <tableColumn id="12487" xr3:uid="{087A192F-48DC-45ED-A3F8-FB0F114AAF62}" name="Column12487"/>
    <tableColumn id="12488" xr3:uid="{BDE0A633-CC6D-4429-A908-878FEE8A8046}" name="Column12488"/>
    <tableColumn id="12489" xr3:uid="{A7AA30C3-9C39-448A-8B8B-CF6F3354919C}" name="Column12489"/>
    <tableColumn id="12490" xr3:uid="{ADC91ABD-4781-4382-99E1-AD0D192D812D}" name="Column12490"/>
    <tableColumn id="12491" xr3:uid="{87BB90CE-0A0F-436A-AEC4-209A7E1CFE2B}" name="Column12491"/>
    <tableColumn id="12492" xr3:uid="{D7919562-0143-4CA8-A117-E704568748DD}" name="Column12492"/>
    <tableColumn id="12493" xr3:uid="{9855B931-95EC-4C66-80DE-9C8B149846F8}" name="Column12493"/>
    <tableColumn id="12494" xr3:uid="{786AB46E-306B-4062-B97B-4F6E2B0673E5}" name="Column12494"/>
    <tableColumn id="12495" xr3:uid="{903E1440-4E75-4902-B009-D0F04E5AAA90}" name="Column12495"/>
    <tableColumn id="12496" xr3:uid="{EA5D9D01-5AC0-41D6-9190-2BC962DFCD81}" name="Column12496"/>
    <tableColumn id="12497" xr3:uid="{8B7CDC9C-1F3D-4E02-B780-B58A1638B594}" name="Column12497"/>
    <tableColumn id="12498" xr3:uid="{92B1121D-AF3A-469E-81B7-AF2249E076E9}" name="Column12498"/>
    <tableColumn id="12499" xr3:uid="{948607A7-F31C-4180-BE1E-B55CA309AF24}" name="Column12499"/>
    <tableColumn id="12500" xr3:uid="{9F5AC7C8-3B03-465B-88D1-05BEB11EB672}" name="Column12500"/>
    <tableColumn id="12501" xr3:uid="{9D5945E2-912E-472D-A500-69377643EF3C}" name="Column12501"/>
    <tableColumn id="12502" xr3:uid="{6C74DE36-607D-44DA-91F0-0973EB0FDE5C}" name="Column12502"/>
    <tableColumn id="12503" xr3:uid="{F347BB1A-47CC-4A35-BD24-DF941AD6A8A6}" name="Column12503"/>
    <tableColumn id="12504" xr3:uid="{D561D51A-0375-4E05-9ECD-BCC00F6F6172}" name="Column12504"/>
    <tableColumn id="12505" xr3:uid="{B4D05E3E-F774-4E74-8D0E-D15701F3F37F}" name="Column12505"/>
    <tableColumn id="12506" xr3:uid="{FD7CA7B3-A860-45BF-9A38-1918E34563B2}" name="Column12506"/>
    <tableColumn id="12507" xr3:uid="{F66EE348-3BBE-4104-BB2B-1B65BE0226D3}" name="Column12507"/>
    <tableColumn id="12508" xr3:uid="{F2ED3271-F730-4C9C-A251-1F87C57D4079}" name="Column12508"/>
    <tableColumn id="12509" xr3:uid="{67326D05-D06F-452E-A911-9A92DD4327DE}" name="Column12509"/>
    <tableColumn id="12510" xr3:uid="{10A699BB-A681-4C34-86C6-F90B5A91BB65}" name="Column12510"/>
    <tableColumn id="12511" xr3:uid="{8B4E370A-5A03-45F3-99AA-88818AED1742}" name="Column12511"/>
    <tableColumn id="12512" xr3:uid="{30C0629B-36D9-4D97-A69C-7364E70217C6}" name="Column12512"/>
    <tableColumn id="12513" xr3:uid="{8F5852A2-BCA8-485F-997F-2FBDA06B82FA}" name="Column12513"/>
    <tableColumn id="12514" xr3:uid="{97D006DE-4801-4BE8-A53E-E27A3254A4EA}" name="Column12514"/>
    <tableColumn id="12515" xr3:uid="{25137146-7627-495C-A0C9-55BA062A81D6}" name="Column12515"/>
    <tableColumn id="12516" xr3:uid="{77D3D5D8-F733-4A80-9371-B969807A61D0}" name="Column12516"/>
    <tableColumn id="12517" xr3:uid="{D17B3237-BA96-43DA-93B7-93947674AEAB}" name="Column12517"/>
    <tableColumn id="12518" xr3:uid="{488C1429-6A06-44B8-8F8E-57F471AF335D}" name="Column12518"/>
    <tableColumn id="12519" xr3:uid="{40171D35-E80D-465B-85C0-8F2C57363B25}" name="Column12519"/>
    <tableColumn id="12520" xr3:uid="{3A17085F-A2B2-4B41-B8B6-FBEDD5A055FC}" name="Column12520"/>
    <tableColumn id="12521" xr3:uid="{C3E07F0E-37E9-496D-AAD7-9A50CC8A892B}" name="Column12521"/>
    <tableColumn id="12522" xr3:uid="{03B1670A-58C7-4338-A333-1559D84BA1DA}" name="Column12522"/>
    <tableColumn id="12523" xr3:uid="{36FE8461-A84E-4E54-A0BB-1DC43D54110B}" name="Column12523"/>
    <tableColumn id="12524" xr3:uid="{B219B8CE-5843-4F49-8BF5-7462BC85BD3D}" name="Column12524"/>
    <tableColumn id="12525" xr3:uid="{B4F9777B-80B8-4D96-91E5-3DC96E186F79}" name="Column12525"/>
    <tableColumn id="12526" xr3:uid="{102C7773-D89D-4725-AD96-DADDB8DA42A1}" name="Column12526"/>
    <tableColumn id="12527" xr3:uid="{F90E0CA4-B20E-4703-AF5A-FBAF5590FD4D}" name="Column12527"/>
    <tableColumn id="12528" xr3:uid="{5460EBF6-C56A-4AA8-AD30-D01C3C6E87F4}" name="Column12528"/>
    <tableColumn id="12529" xr3:uid="{0B7AA0D2-104A-478C-A0F2-B908CD03BE7B}" name="Column12529"/>
    <tableColumn id="12530" xr3:uid="{6D7D6348-1980-453D-8620-D219D4B6BA98}" name="Column12530"/>
    <tableColumn id="12531" xr3:uid="{46B6F3A4-48D3-44CB-B7F9-89B600B6EE1C}" name="Column12531"/>
    <tableColumn id="12532" xr3:uid="{F62FA7F6-E8B8-4E8A-AF00-33B5EEE96F22}" name="Column12532"/>
    <tableColumn id="12533" xr3:uid="{BB37EB4C-B450-44A6-A735-C0B8F0FC38B9}" name="Column12533"/>
    <tableColumn id="12534" xr3:uid="{F5E866E0-89AF-49A4-9578-1916121FA69C}" name="Column12534"/>
    <tableColumn id="12535" xr3:uid="{1BAFF396-E4DF-498F-8C8B-FCCF3C1A3DF0}" name="Column12535"/>
    <tableColumn id="12536" xr3:uid="{FA2E0C34-8177-4770-A550-EF481D14D96F}" name="Column12536"/>
    <tableColumn id="12537" xr3:uid="{12F60168-7605-4546-80B1-BF0C52F20453}" name="Column12537"/>
    <tableColumn id="12538" xr3:uid="{CF5FCA83-A3F1-427C-96F4-B573DA237E43}" name="Column12538"/>
    <tableColumn id="12539" xr3:uid="{D4C9F3ED-217B-4F33-9E1D-1C16D5167E85}" name="Column12539"/>
    <tableColumn id="12540" xr3:uid="{4124DD54-1ABC-46E2-8D15-A5D62435BC29}" name="Column12540"/>
    <tableColumn id="12541" xr3:uid="{EF1A7FFE-9C0C-4EF0-8F64-6E072C880CD3}" name="Column12541"/>
    <tableColumn id="12542" xr3:uid="{C0DD03F2-F149-45D7-821B-A43B3EF08F58}" name="Column12542"/>
    <tableColumn id="12543" xr3:uid="{FF344A08-2B74-4C95-96C8-7D9719BE9EAA}" name="Column12543"/>
    <tableColumn id="12544" xr3:uid="{CEDBE6AC-3707-434E-84B2-615E9F2C669F}" name="Column12544"/>
    <tableColumn id="12545" xr3:uid="{9115C5FD-3FA8-48B0-8561-28CCF23C53B1}" name="Column12545"/>
    <tableColumn id="12546" xr3:uid="{6492BD00-7D92-40E3-BE18-FD7F5AF6E10E}" name="Column12546"/>
    <tableColumn id="12547" xr3:uid="{8E9AA9B1-328F-496D-9B2A-6E19D9A0BF16}" name="Column12547"/>
    <tableColumn id="12548" xr3:uid="{1C2E8ADE-9291-4208-AD09-39E017589E56}" name="Column12548"/>
    <tableColumn id="12549" xr3:uid="{CDE23D22-DD43-4F2D-907A-30ABD437FBD5}" name="Column12549"/>
    <tableColumn id="12550" xr3:uid="{EEBDB391-F317-46B8-9AB3-DFAF6FC9A6B7}" name="Column12550"/>
    <tableColumn id="12551" xr3:uid="{F5B8E7CA-21F4-4F2C-B7D1-0B1746C8B290}" name="Column12551"/>
    <tableColumn id="12552" xr3:uid="{8FFB64DF-98C0-4B3A-80E1-4230AE74BAF1}" name="Column12552"/>
    <tableColumn id="12553" xr3:uid="{DEB69DF1-6B72-487A-AA68-A4B6CCEA77BC}" name="Column12553"/>
    <tableColumn id="12554" xr3:uid="{C2DC04C5-E0E4-4080-BD16-B4A44DD67FD7}" name="Column12554"/>
    <tableColumn id="12555" xr3:uid="{E0B2FD0C-E8A4-44BD-B217-F443AF7F0C02}" name="Column12555"/>
    <tableColumn id="12556" xr3:uid="{C40290C5-3ED8-447D-A037-5EBF74E54826}" name="Column12556"/>
    <tableColumn id="12557" xr3:uid="{D3F67FA3-86B8-40D5-96AB-06557780FF5E}" name="Column12557"/>
    <tableColumn id="12558" xr3:uid="{8430F72D-35C1-4093-B885-85C648B3307A}" name="Column12558"/>
    <tableColumn id="12559" xr3:uid="{75528A65-F875-4437-B0AA-CCDCBF1B0313}" name="Column12559"/>
    <tableColumn id="12560" xr3:uid="{EFC716F2-499A-41D1-AE90-B743D5B24CC1}" name="Column12560"/>
    <tableColumn id="12561" xr3:uid="{4118E83E-AE45-4615-B740-D72846B43B54}" name="Column12561"/>
    <tableColumn id="12562" xr3:uid="{1AF07179-72B0-40FD-B46A-C626F8C07920}" name="Column12562"/>
    <tableColumn id="12563" xr3:uid="{CAC22D75-16EF-4C35-AC2D-9C91EC784AAD}" name="Column12563"/>
    <tableColumn id="12564" xr3:uid="{8F8540A2-6D61-4675-8DFF-D9EDAA3F7C0D}" name="Column12564"/>
    <tableColumn id="12565" xr3:uid="{B2A31CF9-3759-4624-B39D-14CAEE4D3C25}" name="Column12565"/>
    <tableColumn id="12566" xr3:uid="{271DBA1A-D6B1-47C5-B5C2-2B6A0AE5C6DE}" name="Column12566"/>
    <tableColumn id="12567" xr3:uid="{9D68AE74-57E6-4C35-AB7A-0509FE675526}" name="Column12567"/>
    <tableColumn id="12568" xr3:uid="{D013BF5B-0DBA-4B80-BE36-F8673A24BDBB}" name="Column12568"/>
    <tableColumn id="12569" xr3:uid="{282CCC6A-B466-49C7-9FA0-BE34A97638CA}" name="Column12569"/>
    <tableColumn id="12570" xr3:uid="{E3DFCECC-23DF-4281-85D7-A950F1B6E42B}" name="Column12570"/>
    <tableColumn id="12571" xr3:uid="{6ED553C4-7B23-4A7B-8EFF-1B3C963DEB68}" name="Column12571"/>
    <tableColumn id="12572" xr3:uid="{CE45EB08-6620-40E2-BE6A-8881E2F16022}" name="Column12572"/>
    <tableColumn id="12573" xr3:uid="{38DF4907-F4ED-4992-BEF3-D60B1C7BB951}" name="Column12573"/>
    <tableColumn id="12574" xr3:uid="{868A42BF-3405-4484-A3AA-10477850F4E7}" name="Column12574"/>
    <tableColumn id="12575" xr3:uid="{1AA9AF6F-D928-4B9C-A3D1-3A4F862293D6}" name="Column12575"/>
    <tableColumn id="12576" xr3:uid="{6566FA3D-8002-48AC-A655-758E62A53DB6}" name="Column12576"/>
    <tableColumn id="12577" xr3:uid="{DCBE2748-ECC0-447D-AC43-4F5EA1EE637B}" name="Column12577"/>
    <tableColumn id="12578" xr3:uid="{F18214B1-AE7B-4F17-B2BF-F8E92D449229}" name="Column12578"/>
    <tableColumn id="12579" xr3:uid="{A7AA8E9C-8E2E-4894-A695-731B4D151CA9}" name="Column12579"/>
    <tableColumn id="12580" xr3:uid="{657B6D16-AF60-4F8B-955B-D67B61D7D413}" name="Column12580"/>
    <tableColumn id="12581" xr3:uid="{3601417F-9FF4-48DA-BD4F-03898DA651C6}" name="Column12581"/>
    <tableColumn id="12582" xr3:uid="{195035F8-F663-465B-BA92-3B9AD1C3DACF}" name="Column12582"/>
    <tableColumn id="12583" xr3:uid="{9117235E-6DAB-46DC-8071-A525B1C636CC}" name="Column12583"/>
    <tableColumn id="12584" xr3:uid="{DD35E102-B4C8-4883-9C5E-E34600E1EAFE}" name="Column12584"/>
    <tableColumn id="12585" xr3:uid="{042B3D6D-CB98-4E3D-94D1-507EDDABFDC2}" name="Column12585"/>
    <tableColumn id="12586" xr3:uid="{49146E4B-CBEC-4B3F-A74D-75315DD1FFC6}" name="Column12586"/>
    <tableColumn id="12587" xr3:uid="{EBF69C32-A0EE-4DA1-BD8B-DA0FC1EFD03A}" name="Column12587"/>
    <tableColumn id="12588" xr3:uid="{094EAC5D-A1DE-454A-8D3A-D887ED5A9D37}" name="Column12588"/>
    <tableColumn id="12589" xr3:uid="{66F21839-CEF0-4FB2-9BD3-6045F7EB21C7}" name="Column12589"/>
    <tableColumn id="12590" xr3:uid="{C12B40AA-12E8-4DAB-B41F-CDE1110AA278}" name="Column12590"/>
    <tableColumn id="12591" xr3:uid="{8E549C20-2BCA-4A30-A075-16727269C2A9}" name="Column12591"/>
    <tableColumn id="12592" xr3:uid="{5B395DD1-CFE4-4042-A889-E55FFD3B5716}" name="Column12592"/>
    <tableColumn id="12593" xr3:uid="{00F97E58-72DD-44F7-97B2-36E4ECE81CF1}" name="Column12593"/>
    <tableColumn id="12594" xr3:uid="{FDE1412E-8331-41B2-8D1C-6ACE87E42C8A}" name="Column12594"/>
    <tableColumn id="12595" xr3:uid="{C2A38C8C-4C9B-4D3F-8DFA-340B97FAB77C}" name="Column12595"/>
    <tableColumn id="12596" xr3:uid="{B8FF2B76-6F79-4672-84DB-E92F21B80E11}" name="Column12596"/>
    <tableColumn id="12597" xr3:uid="{FE52205A-262F-4216-BF38-14B92611D5BA}" name="Column12597"/>
    <tableColumn id="12598" xr3:uid="{247C083D-B1FA-4618-B4CF-59F61D331942}" name="Column12598"/>
    <tableColumn id="12599" xr3:uid="{EB2C5896-37C5-41F9-B820-D8B4E4F4AEE4}" name="Column12599"/>
    <tableColumn id="12600" xr3:uid="{7A7F4D94-443A-42C7-A54B-1E7ADC2C5870}" name="Column12600"/>
    <tableColumn id="12601" xr3:uid="{F002362A-B67F-42D5-BACE-1F24B1268F01}" name="Column12601"/>
    <tableColumn id="12602" xr3:uid="{340241CB-0E51-4F23-8C8E-9A34853A4934}" name="Column12602"/>
    <tableColumn id="12603" xr3:uid="{E1C2F1A9-DA24-4E9D-BB7A-B0568E180749}" name="Column12603"/>
    <tableColumn id="12604" xr3:uid="{F294B74C-DE24-4751-B8CD-FB410C9F912C}" name="Column12604"/>
    <tableColumn id="12605" xr3:uid="{A16F3978-10CD-40D4-A051-135D057C1848}" name="Column12605"/>
    <tableColumn id="12606" xr3:uid="{611E5048-9157-4898-9808-D5BF4850373A}" name="Column12606"/>
    <tableColumn id="12607" xr3:uid="{FB2E3510-DC25-4394-9438-2AEAF7EE7510}" name="Column12607"/>
    <tableColumn id="12608" xr3:uid="{FE915708-E109-4889-A787-1F48C847D283}" name="Column12608"/>
    <tableColumn id="12609" xr3:uid="{E983DA61-B3B3-4390-A099-C0F68E4604DB}" name="Column12609"/>
    <tableColumn id="12610" xr3:uid="{69744E07-BE6D-47FD-AD8F-3D86DBD4B362}" name="Column12610"/>
    <tableColumn id="12611" xr3:uid="{41C46366-D5F1-4471-BEE6-D61E5FDCA2E8}" name="Column12611"/>
    <tableColumn id="12612" xr3:uid="{37AA31EA-1E84-4C78-975B-C0757F236635}" name="Column12612"/>
    <tableColumn id="12613" xr3:uid="{4ED269BB-898B-4324-BE8E-A4A4FB1E1512}" name="Column12613"/>
    <tableColumn id="12614" xr3:uid="{20F7CD59-5500-40F7-B54F-147426ADD406}" name="Column12614"/>
    <tableColumn id="12615" xr3:uid="{6E117988-78F2-4807-83FC-9F7E6F0A1311}" name="Column12615"/>
    <tableColumn id="12616" xr3:uid="{3D019901-C653-4105-8953-267FCD6CB450}" name="Column12616"/>
    <tableColumn id="12617" xr3:uid="{051309C7-12B7-427B-BDD2-2F8090F050E3}" name="Column12617"/>
    <tableColumn id="12618" xr3:uid="{FFC65375-12B2-4C43-A0B1-98D57C3970C0}" name="Column12618"/>
    <tableColumn id="12619" xr3:uid="{8AF2D6EA-A886-4CE3-9BFC-62AB3F88C20D}" name="Column12619"/>
    <tableColumn id="12620" xr3:uid="{98838B41-886A-41A5-BA31-349A908A6369}" name="Column12620"/>
    <tableColumn id="12621" xr3:uid="{A4641F6D-C7AA-4D42-BB48-E25D2559DB56}" name="Column12621"/>
    <tableColumn id="12622" xr3:uid="{CC4FC4E2-4B2E-48E1-82BD-3BABD390BF83}" name="Column12622"/>
    <tableColumn id="12623" xr3:uid="{B82E3780-35E0-447B-8112-A6E52A2811D1}" name="Column12623"/>
    <tableColumn id="12624" xr3:uid="{4BFBE5F4-DDCA-46CE-BE06-083B0612CF4B}" name="Column12624"/>
    <tableColumn id="12625" xr3:uid="{438FB970-A239-4C86-BC2A-53B3D8CD736B}" name="Column12625"/>
    <tableColumn id="12626" xr3:uid="{E36F255C-4B3C-4CB0-B8AC-A12B8BFD881F}" name="Column12626"/>
    <tableColumn id="12627" xr3:uid="{D66BC337-C8D8-4390-A977-B08168544792}" name="Column12627"/>
    <tableColumn id="12628" xr3:uid="{196510CE-1716-4FF2-87EF-254C3C6D6998}" name="Column12628"/>
    <tableColumn id="12629" xr3:uid="{C9A2DE1D-FDB6-498F-965F-2D532FD976AF}" name="Column12629"/>
    <tableColumn id="12630" xr3:uid="{B8F87C41-585F-4E4B-8590-3133DDC4C5D5}" name="Column12630"/>
    <tableColumn id="12631" xr3:uid="{DE848B71-B16A-4792-A405-07058ABAF4E1}" name="Column12631"/>
    <tableColumn id="12632" xr3:uid="{40A3F19F-F822-44C2-892B-674547688B7E}" name="Column12632"/>
    <tableColumn id="12633" xr3:uid="{0A006573-1A0D-47F6-B9C9-C9F282B4E525}" name="Column12633"/>
    <tableColumn id="12634" xr3:uid="{8B31C7E5-685A-4D65-AF38-E0E9CABEC1EB}" name="Column12634"/>
    <tableColumn id="12635" xr3:uid="{56B98346-DEE2-461C-AB68-93C0745607A7}" name="Column12635"/>
    <tableColumn id="12636" xr3:uid="{B8589E8B-E7C8-47D6-9D22-8A5091185664}" name="Column12636"/>
    <tableColumn id="12637" xr3:uid="{8DC4D965-16A9-4B51-97B9-82CDC1FAAD06}" name="Column12637"/>
    <tableColumn id="12638" xr3:uid="{81F6F17E-C9E8-4611-8B3C-A523B0202E95}" name="Column12638"/>
    <tableColumn id="12639" xr3:uid="{ECE5EA04-BD71-4B06-91D2-8F878D60D6DA}" name="Column12639"/>
    <tableColumn id="12640" xr3:uid="{102F3B12-857A-49F8-9921-83EC45B9A3E9}" name="Column12640"/>
    <tableColumn id="12641" xr3:uid="{0A8B6D59-6202-4C1A-98BF-EFCFC63BB202}" name="Column12641"/>
    <tableColumn id="12642" xr3:uid="{D23CE12F-9460-45E6-9501-BF4CC91CB869}" name="Column12642"/>
    <tableColumn id="12643" xr3:uid="{B3B5825F-9D03-40FF-A144-548B852F294B}" name="Column12643"/>
    <tableColumn id="12644" xr3:uid="{A18F8B4C-8784-4FDC-B344-2AD83251F919}" name="Column12644"/>
    <tableColumn id="12645" xr3:uid="{06127116-EE4B-4AF9-98B4-2A03C31148BF}" name="Column12645"/>
    <tableColumn id="12646" xr3:uid="{AA02D4B1-692B-4E88-8D56-E1C29CBA1977}" name="Column12646"/>
    <tableColumn id="12647" xr3:uid="{44B63068-4D63-4126-B642-726907372782}" name="Column12647"/>
    <tableColumn id="12648" xr3:uid="{3A181936-E866-4633-A0D5-96F2CFD8D0C9}" name="Column12648"/>
    <tableColumn id="12649" xr3:uid="{3354D2A0-BA6A-4BD6-BAEC-D027D8547E36}" name="Column12649"/>
    <tableColumn id="12650" xr3:uid="{038A7FAC-AEC6-4B7A-A0E7-37D83EB5B8E8}" name="Column12650"/>
    <tableColumn id="12651" xr3:uid="{6BCB5234-D66D-4F4F-BD0D-CA5047705326}" name="Column12651"/>
    <tableColumn id="12652" xr3:uid="{DA22B487-163F-4D7E-BC21-3FD57E27AD70}" name="Column12652"/>
    <tableColumn id="12653" xr3:uid="{55DB9282-EEB1-4CA1-885D-3E4177C09AFA}" name="Column12653"/>
    <tableColumn id="12654" xr3:uid="{D012242A-17BC-4E2B-978F-E1DA28371CE9}" name="Column12654"/>
    <tableColumn id="12655" xr3:uid="{241BE4E1-048E-4AF4-852E-3543747804A4}" name="Column12655"/>
    <tableColumn id="12656" xr3:uid="{2D180F99-9958-4DFF-AFD9-FDE8B87298C6}" name="Column12656"/>
    <tableColumn id="12657" xr3:uid="{477473B2-CAE6-4FC7-8B74-E9CA7ED391B8}" name="Column12657"/>
    <tableColumn id="12658" xr3:uid="{A67CA3B1-F8AB-4FC8-97B9-56CC560689C8}" name="Column12658"/>
    <tableColumn id="12659" xr3:uid="{18F8A3FF-DC39-462D-BF24-EC1F197CA951}" name="Column12659"/>
    <tableColumn id="12660" xr3:uid="{AB6FD88B-AABC-438F-AE29-0AE0E2E4C10C}" name="Column12660"/>
    <tableColumn id="12661" xr3:uid="{9977A0D2-6B6A-4028-A119-7FDACF49AF89}" name="Column12661"/>
    <tableColumn id="12662" xr3:uid="{5DEC2788-7F07-42A8-9EC5-610F2BD28446}" name="Column12662"/>
    <tableColumn id="12663" xr3:uid="{DA24CCA4-12E4-4C52-B9D3-6E8DAC817A4B}" name="Column12663"/>
    <tableColumn id="12664" xr3:uid="{5E52E7EA-BB88-4F0C-8E14-C60B0BD13B4C}" name="Column12664"/>
    <tableColumn id="12665" xr3:uid="{D2392C0C-8016-48A7-8C61-A6867049B1E6}" name="Column12665"/>
    <tableColumn id="12666" xr3:uid="{81B7758B-378B-447C-B157-AE25B19B24AA}" name="Column12666"/>
    <tableColumn id="12667" xr3:uid="{3326B29D-C006-4783-AE69-9C3D6E4065BE}" name="Column12667"/>
    <tableColumn id="12668" xr3:uid="{52624BF6-29EC-4DBF-A3BC-84D62D284046}" name="Column12668"/>
    <tableColumn id="12669" xr3:uid="{09F56742-1571-4DF8-9C10-FC9841513E03}" name="Column12669"/>
    <tableColumn id="12670" xr3:uid="{B2D1A63D-C706-4327-BCAA-7E52409931B9}" name="Column12670"/>
    <tableColumn id="12671" xr3:uid="{8134386B-817C-4EAD-AC71-7F8C3307ED6A}" name="Column12671"/>
    <tableColumn id="12672" xr3:uid="{53E54ED8-4563-45EB-8FEC-6B8C15D62223}" name="Column12672"/>
    <tableColumn id="12673" xr3:uid="{DCDF7181-7AD6-414A-894B-4F8B08F36EC2}" name="Column12673"/>
    <tableColumn id="12674" xr3:uid="{87A65A50-E4C1-4E4E-B96D-6FCE2D8E6D81}" name="Column12674"/>
    <tableColumn id="12675" xr3:uid="{C5C08A78-DAD0-4F5E-A748-9AD5ED641FC5}" name="Column12675"/>
    <tableColumn id="12676" xr3:uid="{F673EE4D-E2DD-4404-B92D-E5A6A263D8CD}" name="Column12676"/>
    <tableColumn id="12677" xr3:uid="{6206E46B-F11D-443F-B96C-2C415657793B}" name="Column12677"/>
    <tableColumn id="12678" xr3:uid="{C0FED182-2A71-481D-A95A-2B17CDAEAD59}" name="Column12678"/>
    <tableColumn id="12679" xr3:uid="{90386635-DEAD-41D7-9D38-7342E1393E59}" name="Column12679"/>
    <tableColumn id="12680" xr3:uid="{024C354F-3165-4700-BE67-8AB5BE86D586}" name="Column12680"/>
    <tableColumn id="12681" xr3:uid="{6B77A235-449B-408D-80AF-0B7C2101273C}" name="Column12681"/>
    <tableColumn id="12682" xr3:uid="{CEBDE3AE-2894-4DB3-ACCC-6FD3BDE41EE8}" name="Column12682"/>
    <tableColumn id="12683" xr3:uid="{242AE5E1-A462-4061-8A87-7DF951BB515C}" name="Column12683"/>
    <tableColumn id="12684" xr3:uid="{6B173F95-C42B-4B85-8116-096E6864E64F}" name="Column12684"/>
    <tableColumn id="12685" xr3:uid="{5EDE1444-E242-49F8-8820-6B583FABB322}" name="Column12685"/>
    <tableColumn id="12686" xr3:uid="{F4615289-FB73-42AA-8F0C-1CCF1034746C}" name="Column12686"/>
    <tableColumn id="12687" xr3:uid="{1F5A79D3-5C87-4556-926E-232D9C3880A7}" name="Column12687"/>
    <tableColumn id="12688" xr3:uid="{AF1B519C-1EC9-4CF0-9393-5356B5D09F63}" name="Column12688"/>
    <tableColumn id="12689" xr3:uid="{71C69224-D984-4B12-80F0-4EB3D3906919}" name="Column12689"/>
    <tableColumn id="12690" xr3:uid="{8470CD6F-4FC0-4477-B7E0-9EBFE635F409}" name="Column12690"/>
    <tableColumn id="12691" xr3:uid="{BF3A682C-D8F9-4051-9CC0-F9D9FCA2F820}" name="Column12691"/>
    <tableColumn id="12692" xr3:uid="{3289F9C5-7D01-4C68-8B1A-7490DC813F08}" name="Column12692"/>
    <tableColumn id="12693" xr3:uid="{3C7B1EC3-49C4-4684-A511-918172D94A51}" name="Column12693"/>
    <tableColumn id="12694" xr3:uid="{93853243-A813-4716-BCD6-6207FFCF95BC}" name="Column12694"/>
    <tableColumn id="12695" xr3:uid="{82941FB3-0E69-4055-83EF-36026F8B4C3B}" name="Column12695"/>
    <tableColumn id="12696" xr3:uid="{08F0DBE2-7143-458F-B8E6-4E047D0B15E1}" name="Column12696"/>
    <tableColumn id="12697" xr3:uid="{0AC54744-D00E-4ED9-9634-B4973F17EB70}" name="Column12697"/>
    <tableColumn id="12698" xr3:uid="{ADE3A5CD-B5F1-438C-93BE-D5019C3C80DC}" name="Column12698"/>
    <tableColumn id="12699" xr3:uid="{24C7EAAB-0B3B-44F3-8F1C-F79F24D8603F}" name="Column12699"/>
    <tableColumn id="12700" xr3:uid="{D82A4375-850B-4E21-ABA7-8BBB8FA645D4}" name="Column12700"/>
    <tableColumn id="12701" xr3:uid="{CBD59934-90A9-4C1D-8843-68E35C72569C}" name="Column12701"/>
    <tableColumn id="12702" xr3:uid="{CD8FA504-E820-4A95-B92A-98DB718DFEF2}" name="Column12702"/>
    <tableColumn id="12703" xr3:uid="{AA8E328C-9616-40F7-B064-46B1CFE5F188}" name="Column12703"/>
    <tableColumn id="12704" xr3:uid="{60A5042A-1385-4EB2-8514-AA918E053C2E}" name="Column12704"/>
    <tableColumn id="12705" xr3:uid="{17845D93-5426-4AC7-8D0B-D20E1B97E537}" name="Column12705"/>
    <tableColumn id="12706" xr3:uid="{AA83CA92-1959-44B0-9C91-CC6BE8E1C368}" name="Column12706"/>
    <tableColumn id="12707" xr3:uid="{F4965F28-F601-45CE-B312-70AC5F4BD545}" name="Column12707"/>
    <tableColumn id="12708" xr3:uid="{50A76D68-D8DC-47E2-9575-4D02B5C4A553}" name="Column12708"/>
    <tableColumn id="12709" xr3:uid="{B5C1101B-72FA-4827-8CB1-C0BE22F0EB5C}" name="Column12709"/>
    <tableColumn id="12710" xr3:uid="{3021ABF0-0E9A-46B7-A640-339A8049AB5A}" name="Column12710"/>
    <tableColumn id="12711" xr3:uid="{0D4A43B6-4158-4FFA-98B7-EFBA83C95905}" name="Column12711"/>
    <tableColumn id="12712" xr3:uid="{1F5C2D07-FCAF-420C-BFA2-2E01222C8619}" name="Column12712"/>
    <tableColumn id="12713" xr3:uid="{19C0B39F-1D06-4E15-9245-8DFD4F850876}" name="Column12713"/>
    <tableColumn id="12714" xr3:uid="{D68201C8-8347-49C1-847C-9358068BDCCB}" name="Column12714"/>
    <tableColumn id="12715" xr3:uid="{14193C6D-AA37-4747-A90E-0849052A6507}" name="Column12715"/>
    <tableColumn id="12716" xr3:uid="{43D55337-E0A0-466C-8952-98C0AB80F776}" name="Column12716"/>
    <tableColumn id="12717" xr3:uid="{49AB2129-4055-4708-8FD6-65A2EC17D801}" name="Column12717"/>
    <tableColumn id="12718" xr3:uid="{A81E3D63-F54F-40AB-8FF6-BA22403EFA01}" name="Column12718"/>
    <tableColumn id="12719" xr3:uid="{1D038D09-F5CC-4687-8B18-751C125955CE}" name="Column12719"/>
    <tableColumn id="12720" xr3:uid="{92B5B12A-8AD5-4F8F-A800-CDCF8DEBC248}" name="Column12720"/>
    <tableColumn id="12721" xr3:uid="{FD9B1F0D-C2B1-464C-9692-DDE2DE5E7E8E}" name="Column12721"/>
    <tableColumn id="12722" xr3:uid="{308F097F-A614-49FA-9984-B3292CA3DB1C}" name="Column12722"/>
    <tableColumn id="12723" xr3:uid="{7027EFA1-36A0-4B88-A8C5-45D95EA863AF}" name="Column12723"/>
    <tableColumn id="12724" xr3:uid="{951F25B0-B9E9-41E2-A7A3-B1EF1FE0B00F}" name="Column12724"/>
    <tableColumn id="12725" xr3:uid="{278A9928-8F88-4204-8BEE-DD41A0D16E71}" name="Column12725"/>
    <tableColumn id="12726" xr3:uid="{A7DABE90-829A-44E4-ABF4-523D66837A2D}" name="Column12726"/>
    <tableColumn id="12727" xr3:uid="{DCF2B5E6-BB40-47B4-A014-8DD4A5639877}" name="Column12727"/>
    <tableColumn id="12728" xr3:uid="{83EA79A8-CDFA-46C8-9F23-162BE0C81B6C}" name="Column12728"/>
    <tableColumn id="12729" xr3:uid="{F58E847F-291C-48A5-A1E0-2582B7E366C1}" name="Column12729"/>
    <tableColumn id="12730" xr3:uid="{B0B5F49D-7F29-499F-AA14-9EFD9BCCD853}" name="Column12730"/>
    <tableColumn id="12731" xr3:uid="{D9B1C5CF-AAA2-4103-90FB-B3F65ADA82F5}" name="Column12731"/>
    <tableColumn id="12732" xr3:uid="{4A83C829-8838-413E-B0D0-86F69597CF5E}" name="Column12732"/>
    <tableColumn id="12733" xr3:uid="{FA6B555C-E92F-4465-A720-CD4B6D34BEB7}" name="Column12733"/>
    <tableColumn id="12734" xr3:uid="{C34D9D95-FD51-49E7-B660-058DCE5501B0}" name="Column12734"/>
    <tableColumn id="12735" xr3:uid="{7A83C9A5-2D93-46B7-BEC1-B903F14476AA}" name="Column12735"/>
    <tableColumn id="12736" xr3:uid="{5FB3B809-5F8F-401B-9D1A-9096CBFF2ADC}" name="Column12736"/>
    <tableColumn id="12737" xr3:uid="{AB56ED69-D9CE-47E9-AB0C-CF73BE90C3ED}" name="Column12737"/>
    <tableColumn id="12738" xr3:uid="{9E039AC7-9414-4790-8BC8-7F0BB465B45F}" name="Column12738"/>
    <tableColumn id="12739" xr3:uid="{235FAB14-72DE-4AC8-94A8-73EB2F7DCEF4}" name="Column12739"/>
    <tableColumn id="12740" xr3:uid="{F740F1E3-AD6A-44DF-8378-154AE774BA1D}" name="Column12740"/>
    <tableColumn id="12741" xr3:uid="{374DFA8D-98BC-4ED8-84BA-3B675FE12839}" name="Column12741"/>
    <tableColumn id="12742" xr3:uid="{421ECC6C-2C98-408B-B733-59BADE447842}" name="Column12742"/>
    <tableColumn id="12743" xr3:uid="{B6F49805-CE44-448B-9091-A0AECAE8BEF4}" name="Column12743"/>
    <tableColumn id="12744" xr3:uid="{9F885190-EFAE-4049-A616-4726448070B7}" name="Column12744"/>
    <tableColumn id="12745" xr3:uid="{F61E7EAF-3FCE-4F48-AC1A-AD283CBD52B3}" name="Column12745"/>
    <tableColumn id="12746" xr3:uid="{E36F692B-7B38-45DD-974B-AF05B87CB014}" name="Column12746"/>
    <tableColumn id="12747" xr3:uid="{970E3B10-3FBD-4355-A868-39DEFDCB9E71}" name="Column12747"/>
    <tableColumn id="12748" xr3:uid="{8B147112-7561-4F1C-993A-1AC16473D03F}" name="Column12748"/>
    <tableColumn id="12749" xr3:uid="{3B75F984-5C3E-4962-BA3A-D06E0076FEF1}" name="Column12749"/>
    <tableColumn id="12750" xr3:uid="{28A2605D-DF20-4A93-B171-97CFABC5F61B}" name="Column12750"/>
    <tableColumn id="12751" xr3:uid="{DF202FCC-D05F-4856-9714-04E4948A23EB}" name="Column12751"/>
    <tableColumn id="12752" xr3:uid="{93A7B9FE-AFE1-493D-8E01-5BFB4F68432C}" name="Column12752"/>
    <tableColumn id="12753" xr3:uid="{826D3B97-13BD-4CE8-8D72-752FFF96F669}" name="Column12753"/>
    <tableColumn id="12754" xr3:uid="{DF6D8215-CF11-4716-9EFC-31A9ED14FBCD}" name="Column12754"/>
    <tableColumn id="12755" xr3:uid="{414FFE1A-DFBE-4006-96AF-E539B3684A10}" name="Column12755"/>
    <tableColumn id="12756" xr3:uid="{DF5D2066-C9E8-4651-BA11-CF98ACA3802F}" name="Column12756"/>
    <tableColumn id="12757" xr3:uid="{058E6134-16E5-4EA4-8010-9D42984389FF}" name="Column12757"/>
    <tableColumn id="12758" xr3:uid="{27F0DD92-A426-4080-88D3-8EFF3AA55B84}" name="Column12758"/>
    <tableColumn id="12759" xr3:uid="{1D605E59-03F6-43F5-BDBB-09BE9D7AFECC}" name="Column12759"/>
    <tableColumn id="12760" xr3:uid="{049EF8D3-0457-475C-B0D4-BDA3ACA07545}" name="Column12760"/>
    <tableColumn id="12761" xr3:uid="{9137833E-01D6-41EC-A414-7EDC186601FA}" name="Column12761"/>
    <tableColumn id="12762" xr3:uid="{D3671348-0C1B-450A-A4C9-741150AA760E}" name="Column12762"/>
    <tableColumn id="12763" xr3:uid="{5580D5AF-BCC5-4332-B6B3-7F6E12DA0696}" name="Column12763"/>
    <tableColumn id="12764" xr3:uid="{10688F49-8DAC-4D09-834F-CAA1AE06A664}" name="Column12764"/>
    <tableColumn id="12765" xr3:uid="{8FEC31BF-DA33-47EC-99D3-9A2752D7A46C}" name="Column12765"/>
    <tableColumn id="12766" xr3:uid="{1D2843D9-8360-46A1-9CBE-E08322A4F58C}" name="Column12766"/>
    <tableColumn id="12767" xr3:uid="{1BC10FF4-7F4F-42D0-A9A6-A6031B0E8C25}" name="Column12767"/>
    <tableColumn id="12768" xr3:uid="{E4FC6586-6D8D-4142-943F-522AEC4D9AF5}" name="Column12768"/>
    <tableColumn id="12769" xr3:uid="{993B6E94-D9BE-46AB-9BFD-E27839F88E5A}" name="Column12769"/>
    <tableColumn id="12770" xr3:uid="{5F9578D6-D675-4DA2-AF0B-4CE930286A8D}" name="Column12770"/>
    <tableColumn id="12771" xr3:uid="{BC3A21CA-3F6E-4910-8194-E9E51818A7F2}" name="Column12771"/>
    <tableColumn id="12772" xr3:uid="{895109E8-BAD6-49CE-84A1-586F656F1C4A}" name="Column12772"/>
    <tableColumn id="12773" xr3:uid="{99C976DE-0141-427D-A42B-03A93DD41FCB}" name="Column12773"/>
    <tableColumn id="12774" xr3:uid="{02B0204B-BC0D-46FD-9D64-FE6DC6383BB4}" name="Column12774"/>
    <tableColumn id="12775" xr3:uid="{8803ADFB-4E30-473C-80CB-FE18F7A3904F}" name="Column12775"/>
    <tableColumn id="12776" xr3:uid="{65C3348C-9911-4BC6-9551-B9951EB1A8A7}" name="Column12776"/>
    <tableColumn id="12777" xr3:uid="{C735D28D-B236-456E-8366-632058A86827}" name="Column12777"/>
    <tableColumn id="12778" xr3:uid="{D4ED65DC-713D-4B11-8F90-8FB78AAFDBB1}" name="Column12778"/>
    <tableColumn id="12779" xr3:uid="{538ED2AA-9E8B-4938-A97B-922C3C82A7F5}" name="Column12779"/>
    <tableColumn id="12780" xr3:uid="{49039206-CE63-4C0A-BF6E-11C4E1EEB1CB}" name="Column12780"/>
    <tableColumn id="12781" xr3:uid="{7D0CD0EF-F432-40E4-A3E5-FEF8C5EB2A06}" name="Column12781"/>
    <tableColumn id="12782" xr3:uid="{2D32491A-9A64-402C-B981-B869C3C84432}" name="Column12782"/>
    <tableColumn id="12783" xr3:uid="{EC35CABF-4629-4D9A-8023-6A63F220A3F7}" name="Column12783"/>
    <tableColumn id="12784" xr3:uid="{E3E505A1-A3EB-41CF-8F1C-4B7A4B255E09}" name="Column12784"/>
    <tableColumn id="12785" xr3:uid="{EAE06D1C-AE28-42F4-AC5F-0D9C377084FC}" name="Column12785"/>
    <tableColumn id="12786" xr3:uid="{EFE395BC-6FA3-40E7-921E-97842A43C833}" name="Column12786"/>
    <tableColumn id="12787" xr3:uid="{4A1CADA3-29CE-46DA-9851-A7F34AB387DC}" name="Column12787"/>
    <tableColumn id="12788" xr3:uid="{1FF5DB8F-A91C-4173-8B13-5EE85D9BD126}" name="Column12788"/>
    <tableColumn id="12789" xr3:uid="{61E87589-0201-4D5F-934B-A78AF0FD26A4}" name="Column12789"/>
    <tableColumn id="12790" xr3:uid="{485BEDDE-51AB-4CE2-9C70-03A57D943A3C}" name="Column12790"/>
    <tableColumn id="12791" xr3:uid="{1BB3D19D-EDD5-437C-AFB9-6699E8665595}" name="Column12791"/>
    <tableColumn id="12792" xr3:uid="{6524F235-3513-409C-AD9D-CECBED8E8321}" name="Column12792"/>
    <tableColumn id="12793" xr3:uid="{62F0974E-AF01-4228-8690-23F7C211FEA5}" name="Column12793"/>
    <tableColumn id="12794" xr3:uid="{1D1C218A-146D-4B02-920F-6624E9A9B323}" name="Column12794"/>
    <tableColumn id="12795" xr3:uid="{DA12304D-659E-43D7-9657-F798D9C12BF2}" name="Column12795"/>
    <tableColumn id="12796" xr3:uid="{9E1C686D-96EF-4E52-8953-E9FDFDCA41D8}" name="Column12796"/>
    <tableColumn id="12797" xr3:uid="{26398667-5381-429E-BFCC-71519EAC3FB9}" name="Column12797"/>
    <tableColumn id="12798" xr3:uid="{890D8CF4-09F4-43F2-9DF3-B019A482BECF}" name="Column12798"/>
    <tableColumn id="12799" xr3:uid="{D5E8D68F-94B1-4451-89D0-8A41943145EE}" name="Column12799"/>
    <tableColumn id="12800" xr3:uid="{235151C4-BB49-49E3-9E9A-B6811031AB90}" name="Column12800"/>
    <tableColumn id="12801" xr3:uid="{825CFB22-68A7-494C-9AB8-B339DDCE2B01}" name="Column12801"/>
    <tableColumn id="12802" xr3:uid="{E15D7BB0-23DF-4405-8A25-269D6A08A356}" name="Column12802"/>
    <tableColumn id="12803" xr3:uid="{4BC81322-F79B-4E93-B3A9-1BEE34E3712F}" name="Column12803"/>
    <tableColumn id="12804" xr3:uid="{EAC5A9B7-F37A-4D0D-8772-FF585D1E1716}" name="Column12804"/>
    <tableColumn id="12805" xr3:uid="{F375EF07-9EAF-4DAF-B722-C29694F0A131}" name="Column12805"/>
    <tableColumn id="12806" xr3:uid="{D3FCC137-5E04-4038-93AF-E79B1AA6EEC3}" name="Column12806"/>
    <tableColumn id="12807" xr3:uid="{47FD5284-BAB0-4FE9-AA79-635F82A578CA}" name="Column12807"/>
    <tableColumn id="12808" xr3:uid="{F791FE2E-B051-40F3-BC07-31AD7331F9F7}" name="Column12808"/>
    <tableColumn id="12809" xr3:uid="{E6C4D2AE-51F6-4FD3-B621-96A7A8D5FF51}" name="Column12809"/>
    <tableColumn id="12810" xr3:uid="{DA0F7913-BE93-4936-AA1A-5CB50F360930}" name="Column12810"/>
    <tableColumn id="12811" xr3:uid="{72A09916-1953-4365-AFD3-734F73F8D032}" name="Column12811"/>
    <tableColumn id="12812" xr3:uid="{318ACD63-64CD-463B-AD74-2177CC8262CA}" name="Column12812"/>
    <tableColumn id="12813" xr3:uid="{0268AD64-994A-429C-AB5F-93DF31B5BFFF}" name="Column12813"/>
    <tableColumn id="12814" xr3:uid="{5512A987-FE4F-4E40-BD66-9CFAFA03765A}" name="Column12814"/>
    <tableColumn id="12815" xr3:uid="{8F251EE0-38C1-49B7-8E5C-34F10C45CD31}" name="Column12815"/>
    <tableColumn id="12816" xr3:uid="{A73EB484-CF83-438C-AE6E-EEE21CB83F2D}" name="Column12816"/>
    <tableColumn id="12817" xr3:uid="{2FF0E700-5145-4488-A2D2-FC3469EE1026}" name="Column12817"/>
    <tableColumn id="12818" xr3:uid="{1E0D66EE-86B6-403E-A30D-0CD94D144E0A}" name="Column12818"/>
    <tableColumn id="12819" xr3:uid="{85B4C7CA-1C76-44AC-AF60-DBF35F86FB4D}" name="Column12819"/>
    <tableColumn id="12820" xr3:uid="{AEF5A09A-0373-4350-A570-FCFE5A0AF285}" name="Column12820"/>
    <tableColumn id="12821" xr3:uid="{F6B30A77-BC4F-44EA-87FA-6DD879408528}" name="Column12821"/>
    <tableColumn id="12822" xr3:uid="{4B4E635D-E916-41E5-8F1E-45CAC7E06E8D}" name="Column12822"/>
    <tableColumn id="12823" xr3:uid="{03AF485E-E8CF-4711-8011-42FD6ABE2F8B}" name="Column12823"/>
    <tableColumn id="12824" xr3:uid="{C88774D9-A2A7-4BD4-A2D4-9BF640FB26FB}" name="Column12824"/>
    <tableColumn id="12825" xr3:uid="{35D01E9F-87D5-49AF-84CF-144ECCBCAD59}" name="Column12825"/>
    <tableColumn id="12826" xr3:uid="{FAE056D5-1E4D-4C57-B92E-6F122AE1DC09}" name="Column12826"/>
    <tableColumn id="12827" xr3:uid="{96937C07-A8F6-4BCD-B24E-33668AE775B6}" name="Column12827"/>
    <tableColumn id="12828" xr3:uid="{7E53B134-6CE3-475B-B6B0-7C24D6FC3C10}" name="Column12828"/>
    <tableColumn id="12829" xr3:uid="{6BAC782C-A25C-464B-BA98-F75C0C16C8D1}" name="Column12829"/>
    <tableColumn id="12830" xr3:uid="{765A66BF-DE80-4DBB-B797-CF173BD0C76D}" name="Column12830"/>
    <tableColumn id="12831" xr3:uid="{8FAA2C18-9642-4457-9746-C678D6B757FA}" name="Column12831"/>
    <tableColumn id="12832" xr3:uid="{16C737A2-6A99-41F2-A0E2-FC390743F3E9}" name="Column12832"/>
    <tableColumn id="12833" xr3:uid="{48EB1A5F-AC48-4EA1-9F1B-994F913B20A1}" name="Column12833"/>
    <tableColumn id="12834" xr3:uid="{F979764E-21C6-439F-A52A-CEFEE0108322}" name="Column12834"/>
    <tableColumn id="12835" xr3:uid="{B31BC6A4-201A-49D7-B4F0-1794D30AC340}" name="Column12835"/>
    <tableColumn id="12836" xr3:uid="{D4688569-2C36-4847-9771-D858AEE7572B}" name="Column12836"/>
    <tableColumn id="12837" xr3:uid="{6AEE629E-4EDD-4EA9-AF3A-DE47D3C24D8D}" name="Column12837"/>
    <tableColumn id="12838" xr3:uid="{5D5EE99A-B5D1-48D6-B2E1-C2995C2CB3BC}" name="Column12838"/>
    <tableColumn id="12839" xr3:uid="{F3D544B3-5501-45CC-9530-B861F7C4DD90}" name="Column12839"/>
    <tableColumn id="12840" xr3:uid="{4AC7D7CF-0DCA-430C-A529-BAB50AFBD7EF}" name="Column12840"/>
    <tableColumn id="12841" xr3:uid="{765F562D-94EF-4531-AD2C-0ACA09BAD8E2}" name="Column12841"/>
    <tableColumn id="12842" xr3:uid="{79D2515E-A7A4-48B1-9B77-3FA5ABF0B53E}" name="Column12842"/>
    <tableColumn id="12843" xr3:uid="{E808103C-8785-4C7D-97CE-9CEA5A9C437A}" name="Column12843"/>
    <tableColumn id="12844" xr3:uid="{062F8EE1-2992-4CD5-8EAB-52C401798C39}" name="Column12844"/>
    <tableColumn id="12845" xr3:uid="{9754A15D-A932-4612-B903-DBC7F66A5C41}" name="Column12845"/>
    <tableColumn id="12846" xr3:uid="{8E50A19E-426D-47BA-B3BF-C3AD5E86D6A6}" name="Column12846"/>
    <tableColumn id="12847" xr3:uid="{04AA4E52-E0E7-4898-ABFA-A4319A889AC4}" name="Column12847"/>
    <tableColumn id="12848" xr3:uid="{0C3EE589-5889-4154-B167-66DA60D64FBE}" name="Column12848"/>
    <tableColumn id="12849" xr3:uid="{EDFDCECE-6B57-4B2C-9093-6F3EDB337175}" name="Column12849"/>
    <tableColumn id="12850" xr3:uid="{CE1B0422-424C-4A40-9FF4-37A9F91656C6}" name="Column12850"/>
    <tableColumn id="12851" xr3:uid="{CF10CEBC-D961-4545-A7A6-FEF7B3B17862}" name="Column12851"/>
    <tableColumn id="12852" xr3:uid="{9DA779B5-700E-4CDC-8C58-03F25335EC0B}" name="Column12852"/>
    <tableColumn id="12853" xr3:uid="{C07C09EA-AB73-4FD2-AED8-237BD6471C35}" name="Column12853"/>
    <tableColumn id="12854" xr3:uid="{84056C57-3ABB-4F6F-9AFB-3AB0E1CB3FE6}" name="Column12854"/>
    <tableColumn id="12855" xr3:uid="{401A7E0D-4C4A-4330-82DB-57FF3BB36C39}" name="Column12855"/>
    <tableColumn id="12856" xr3:uid="{C3FA2840-8EDD-4A98-96CE-B00B13313877}" name="Column12856"/>
    <tableColumn id="12857" xr3:uid="{987EC805-0162-40BD-8A4B-E3D3D47E2338}" name="Column12857"/>
    <tableColumn id="12858" xr3:uid="{DCA32AA3-DD1E-493F-A631-E4A2F58178CC}" name="Column12858"/>
    <tableColumn id="12859" xr3:uid="{0A843619-4DDB-461C-93BB-097B2EB382BE}" name="Column12859"/>
    <tableColumn id="12860" xr3:uid="{A8051933-1191-4EDE-8026-73309550A593}" name="Column12860"/>
    <tableColumn id="12861" xr3:uid="{D8B7A68A-DD7B-473A-8BD7-A4464D304661}" name="Column12861"/>
    <tableColumn id="12862" xr3:uid="{9FA64D09-7325-4434-8E85-AC5E7F9D51DC}" name="Column12862"/>
    <tableColumn id="12863" xr3:uid="{59888D21-1B44-45FD-B3F4-A8233035A0A2}" name="Column12863"/>
    <tableColumn id="12864" xr3:uid="{0F7DBA04-9176-4F41-BAB2-8B2486A90633}" name="Column12864"/>
    <tableColumn id="12865" xr3:uid="{8329630D-C53D-45EE-A5E2-DBB0A58ED0D6}" name="Column12865"/>
    <tableColumn id="12866" xr3:uid="{54F6DB43-7FDF-40A0-ABFF-35BA49BD8343}" name="Column12866"/>
    <tableColumn id="12867" xr3:uid="{A01BF431-D527-49D0-8F8F-33F9D39497D9}" name="Column12867"/>
    <tableColumn id="12868" xr3:uid="{3FD6ED57-4D85-4FB9-9CA3-1DC02398DDE3}" name="Column12868"/>
    <tableColumn id="12869" xr3:uid="{1D926F30-AA75-4129-8D25-4BC5841B26F1}" name="Column12869"/>
    <tableColumn id="12870" xr3:uid="{DFE5D299-1A8B-4872-997F-A8BBFBC0341D}" name="Column12870"/>
    <tableColumn id="12871" xr3:uid="{C9093E51-E418-40E5-A93E-806496769A5D}" name="Column12871"/>
    <tableColumn id="12872" xr3:uid="{45CB9C89-F37A-40D3-8797-B768420E200B}" name="Column12872"/>
    <tableColumn id="12873" xr3:uid="{96977751-7236-4FCF-B654-1112D5EFFD26}" name="Column12873"/>
    <tableColumn id="12874" xr3:uid="{95F27864-64C6-4AC5-BF04-CB2EF547C608}" name="Column12874"/>
    <tableColumn id="12875" xr3:uid="{BE208446-887B-49C6-B87B-278FA018C169}" name="Column12875"/>
    <tableColumn id="12876" xr3:uid="{46CB8634-90BB-42A2-9278-1C1E254BF0B7}" name="Column12876"/>
    <tableColumn id="12877" xr3:uid="{25F7BFA5-975C-4914-A8E0-5C66733AC549}" name="Column12877"/>
    <tableColumn id="12878" xr3:uid="{FBBAD769-4A3E-4BB0-B6B4-9FFE061F350B}" name="Column12878"/>
    <tableColumn id="12879" xr3:uid="{080817BC-B495-4279-B094-4FE022929ECA}" name="Column12879"/>
    <tableColumn id="12880" xr3:uid="{FE7C2BBE-4DAC-4133-9CF9-D1D08509981C}" name="Column12880"/>
    <tableColumn id="12881" xr3:uid="{9AF5CE13-4285-41EE-BEF2-4BF2C5AABF69}" name="Column12881"/>
    <tableColumn id="12882" xr3:uid="{666E75B5-6254-4BFD-8640-0CE39DA1F5FB}" name="Column12882"/>
    <tableColumn id="12883" xr3:uid="{ED823464-9FB9-43A7-B7D6-1ECC72862E01}" name="Column12883"/>
    <tableColumn id="12884" xr3:uid="{DF706CC2-F4F4-4721-8D53-DBBC2D4EE24A}" name="Column12884"/>
    <tableColumn id="12885" xr3:uid="{C0830B15-B9D2-4A82-A970-0B41A8D6FF67}" name="Column12885"/>
    <tableColumn id="12886" xr3:uid="{BD5250DF-7411-40D4-AA00-802E6A0C6279}" name="Column12886"/>
    <tableColumn id="12887" xr3:uid="{E545485E-7D8C-4D8D-A70C-FF34E766F5D6}" name="Column12887"/>
    <tableColumn id="12888" xr3:uid="{445BAB66-F23A-44AD-A198-556094C6F17F}" name="Column12888"/>
    <tableColumn id="12889" xr3:uid="{4E4D3759-6338-4DBD-A07A-1F2FD4A89091}" name="Column12889"/>
    <tableColumn id="12890" xr3:uid="{7C69220C-F0CE-4FC9-B6D3-E3847A8EE0AB}" name="Column12890"/>
    <tableColumn id="12891" xr3:uid="{41DDBBAE-9691-4998-9790-80F42E8C1DBE}" name="Column12891"/>
    <tableColumn id="12892" xr3:uid="{01C457A5-C7F1-41D1-BFE1-D939EC555642}" name="Column12892"/>
    <tableColumn id="12893" xr3:uid="{B40A8A7A-DEF2-45F1-BAE6-5432772AB3FB}" name="Column12893"/>
    <tableColumn id="12894" xr3:uid="{40F24F48-BC35-47F3-9652-8E46906E00FA}" name="Column12894"/>
    <tableColumn id="12895" xr3:uid="{3C904474-452B-4228-A5E4-43CCA9E44C29}" name="Column12895"/>
    <tableColumn id="12896" xr3:uid="{845DCC8A-E442-4656-8E47-91B839477612}" name="Column12896"/>
    <tableColumn id="12897" xr3:uid="{2D9AE278-55CB-44B1-8D5B-49B555B21799}" name="Column12897"/>
    <tableColumn id="12898" xr3:uid="{ACE7FD92-CAB9-4D5C-9BF2-D7A9AD17B9C9}" name="Column12898"/>
    <tableColumn id="12899" xr3:uid="{B83D3038-30E9-451E-B97E-9A922A17D841}" name="Column12899"/>
    <tableColumn id="12900" xr3:uid="{18776C3B-3209-4666-94EA-48645B7E6C60}" name="Column12900"/>
    <tableColumn id="12901" xr3:uid="{510568E4-A49B-4851-BA3D-5EDAFC370BE9}" name="Column12901"/>
    <tableColumn id="12902" xr3:uid="{A0256F20-7F8B-4920-8A3F-814084999510}" name="Column12902"/>
    <tableColumn id="12903" xr3:uid="{C9FF9CA9-2BBB-478B-B550-2C78F041757D}" name="Column12903"/>
    <tableColumn id="12904" xr3:uid="{53D6E779-BE65-49EA-BB59-58F243E56C40}" name="Column12904"/>
    <tableColumn id="12905" xr3:uid="{CB82E7C0-E5E7-41D3-94AE-8CBA8D8671BC}" name="Column12905"/>
    <tableColumn id="12906" xr3:uid="{FF9CCA3F-01D1-40E8-BCE5-1FBEDCE11F99}" name="Column12906"/>
    <tableColumn id="12907" xr3:uid="{A33BC6E8-B1E3-49EE-B67B-6844E8D0DC12}" name="Column12907"/>
    <tableColumn id="12908" xr3:uid="{5A6B98FC-7C63-4E10-A45C-7DB526C6C159}" name="Column12908"/>
    <tableColumn id="12909" xr3:uid="{BB46AC93-A916-4E3B-B08C-C7788D4394DE}" name="Column12909"/>
    <tableColumn id="12910" xr3:uid="{EEBEB419-5922-4317-BFB7-75FD93446EC2}" name="Column12910"/>
    <tableColumn id="12911" xr3:uid="{6E06A75F-FD31-4DAA-B62D-158F1BC42EFE}" name="Column12911"/>
    <tableColumn id="12912" xr3:uid="{5B426797-F2D3-4650-8E11-C0F9307CF02A}" name="Column12912"/>
    <tableColumn id="12913" xr3:uid="{23A19D3B-A385-4891-81E7-88FC3C2FEFFC}" name="Column12913"/>
    <tableColumn id="12914" xr3:uid="{F66032BD-1803-41C5-8408-09DF5454EB16}" name="Column12914"/>
    <tableColumn id="12915" xr3:uid="{773BDB73-67C0-4626-96D8-0EBDDB8F75A9}" name="Column12915"/>
    <tableColumn id="12916" xr3:uid="{2ED2FACB-994F-4CCF-AA94-B0629AF63BE7}" name="Column12916"/>
    <tableColumn id="12917" xr3:uid="{BEA4463F-7676-4CD9-9EE8-BF4FD10DA790}" name="Column12917"/>
    <tableColumn id="12918" xr3:uid="{A60D9515-330E-4921-9AD5-A19FF1D5082A}" name="Column12918"/>
    <tableColumn id="12919" xr3:uid="{40C627F1-3DB2-486B-A89C-9704A7723BC4}" name="Column12919"/>
    <tableColumn id="12920" xr3:uid="{60841A39-D39C-45E6-8402-214E793E9682}" name="Column12920"/>
    <tableColumn id="12921" xr3:uid="{93D9229B-0474-477D-A60F-41F587B71B8F}" name="Column12921"/>
    <tableColumn id="12922" xr3:uid="{25C3E32A-B805-434C-A132-B414F712B213}" name="Column12922"/>
    <tableColumn id="12923" xr3:uid="{56ECF29F-4517-405D-8011-3BB6085583C7}" name="Column12923"/>
    <tableColumn id="12924" xr3:uid="{3E2AE73E-7282-49F0-B4E9-400B3178409E}" name="Column12924"/>
    <tableColumn id="12925" xr3:uid="{E0563981-DEC6-4CCC-A953-6B8566D4E5D0}" name="Column12925"/>
    <tableColumn id="12926" xr3:uid="{321B3CD9-7F6B-45D8-AA3D-9FA8229E37A5}" name="Column12926"/>
    <tableColumn id="12927" xr3:uid="{01C23019-22CB-415E-A940-321937DE5A93}" name="Column12927"/>
    <tableColumn id="12928" xr3:uid="{C262E780-1D3B-478B-AFAC-A7CDAA16FE25}" name="Column12928"/>
    <tableColumn id="12929" xr3:uid="{254FE8E8-B3FB-44B8-9C9A-42712AA5DD3F}" name="Column12929"/>
    <tableColumn id="12930" xr3:uid="{C17194B5-E279-4D13-A1A9-C63E8905D7FE}" name="Column12930"/>
    <tableColumn id="12931" xr3:uid="{FC463612-DBCA-4D33-861C-17162E2BFB3F}" name="Column12931"/>
    <tableColumn id="12932" xr3:uid="{B9467276-C453-45F5-BBFF-8193039DA05E}" name="Column12932"/>
    <tableColumn id="12933" xr3:uid="{EBF8B61E-A8E6-4103-B43F-ED521D0B049B}" name="Column12933"/>
    <tableColumn id="12934" xr3:uid="{4D8B5986-E2D4-4BC3-93EE-217563132AB1}" name="Column12934"/>
    <tableColumn id="12935" xr3:uid="{28A46321-099F-4FF9-95DC-F29947D2649B}" name="Column12935"/>
    <tableColumn id="12936" xr3:uid="{E23BD1A3-3261-48C8-AA8A-5DF1A0856757}" name="Column12936"/>
    <tableColumn id="12937" xr3:uid="{C0566A51-8476-4386-B788-53550A8DFF0D}" name="Column12937"/>
    <tableColumn id="12938" xr3:uid="{23319122-807B-4E27-81B1-D598C0631109}" name="Column12938"/>
    <tableColumn id="12939" xr3:uid="{8204BE8E-01C9-4995-BF18-49C62250367A}" name="Column12939"/>
    <tableColumn id="12940" xr3:uid="{D09CDAF0-2B6B-460B-8AC6-C6B4BA1E102C}" name="Column12940"/>
    <tableColumn id="12941" xr3:uid="{7BA5E42B-CC6F-4DCC-AEDC-107BC86ACFA1}" name="Column12941"/>
    <tableColumn id="12942" xr3:uid="{5E7B356F-EFB2-4521-9B99-254314A4A2F6}" name="Column12942"/>
    <tableColumn id="12943" xr3:uid="{6574E899-B8B7-4D55-8A52-AB778EA8190B}" name="Column12943"/>
    <tableColumn id="12944" xr3:uid="{4BDA95DF-BCEA-4360-8C54-FBAFB4C5C682}" name="Column12944"/>
    <tableColumn id="12945" xr3:uid="{92BF42D4-15CB-4883-B811-C8AC49982DB8}" name="Column12945"/>
    <tableColumn id="12946" xr3:uid="{11C3BEF8-F18E-4CBC-B2AE-FB85434D7301}" name="Column12946"/>
    <tableColumn id="12947" xr3:uid="{E3EAF6F4-1295-43CC-852D-FF6B3B1A476F}" name="Column12947"/>
    <tableColumn id="12948" xr3:uid="{80AF4276-AE0F-4769-9ADA-E3050E5449F5}" name="Column12948"/>
    <tableColumn id="12949" xr3:uid="{F931B999-6223-4406-BA24-6673972676A7}" name="Column12949"/>
    <tableColumn id="12950" xr3:uid="{FE2CE7F6-D123-49CB-A7EB-614581762A6F}" name="Column12950"/>
    <tableColumn id="12951" xr3:uid="{BF2428B5-56CC-4518-B573-62448155A047}" name="Column12951"/>
    <tableColumn id="12952" xr3:uid="{43BAEA04-6668-4BFB-8DCD-3CDF184C29EB}" name="Column12952"/>
    <tableColumn id="12953" xr3:uid="{1C351A48-74B6-4EA7-9065-BF4D8A7D4F1E}" name="Column12953"/>
    <tableColumn id="12954" xr3:uid="{253F3AB7-2797-4689-9101-3681B2D85F4C}" name="Column12954"/>
    <tableColumn id="12955" xr3:uid="{ECF05B8E-85EE-418A-8216-1D357793B624}" name="Column12955"/>
    <tableColumn id="12956" xr3:uid="{D22B32F7-C321-4E93-8228-BF834A5425AC}" name="Column12956"/>
    <tableColumn id="12957" xr3:uid="{4B6F6CC2-A627-47ED-9713-544DE8732C1E}" name="Column12957"/>
    <tableColumn id="12958" xr3:uid="{0C5897EC-F6F5-4AAE-9CED-B431FB6158D3}" name="Column12958"/>
    <tableColumn id="12959" xr3:uid="{71715C89-551E-41F1-8DBA-DFE483F76A9A}" name="Column12959"/>
    <tableColumn id="12960" xr3:uid="{7B94F8AD-6437-4776-812D-90CB5D3C6F5E}" name="Column12960"/>
    <tableColumn id="12961" xr3:uid="{5B97E9C1-4D67-4DA1-B1C0-46C3ECFA6ED0}" name="Column12961"/>
    <tableColumn id="12962" xr3:uid="{64B609BC-DA0C-40E7-9D48-44A6D36887CF}" name="Column12962"/>
    <tableColumn id="12963" xr3:uid="{88B5BC01-5F47-4A15-8E1A-57957C6B18B5}" name="Column12963"/>
    <tableColumn id="12964" xr3:uid="{AAFB29ED-8786-48B3-9C44-43AED6017797}" name="Column12964"/>
    <tableColumn id="12965" xr3:uid="{08F3FEB6-33FB-45E9-8452-A7701167525E}" name="Column12965"/>
    <tableColumn id="12966" xr3:uid="{ED670938-CA4A-42D0-9CE1-08F932543B09}" name="Column12966"/>
    <tableColumn id="12967" xr3:uid="{7ADAC114-8984-4028-965C-B08314F3EFBD}" name="Column12967"/>
    <tableColumn id="12968" xr3:uid="{9C96F691-9AC4-4ADC-B8A4-C60932395579}" name="Column12968"/>
    <tableColumn id="12969" xr3:uid="{FC440400-FBAA-4909-95D6-D8A4463A58AE}" name="Column12969"/>
    <tableColumn id="12970" xr3:uid="{675EEB12-EE17-4A1C-BBD1-7494C0891E73}" name="Column12970"/>
    <tableColumn id="12971" xr3:uid="{37D0C006-41AD-4625-B126-3A078DB291CC}" name="Column12971"/>
    <tableColumn id="12972" xr3:uid="{AEE3E7E7-68D5-4B53-A9E0-0DB86F72EDAB}" name="Column12972"/>
    <tableColumn id="12973" xr3:uid="{13AE8AAC-E85F-464C-B577-B848AD3DEC15}" name="Column12973"/>
    <tableColumn id="12974" xr3:uid="{39702E76-970D-4E8C-B6EA-9B472A2390E2}" name="Column12974"/>
    <tableColumn id="12975" xr3:uid="{3F96027B-FC62-4C40-B239-61795DE438BB}" name="Column12975"/>
    <tableColumn id="12976" xr3:uid="{15BC22B4-D144-42FA-AB61-A6469121CBFB}" name="Column12976"/>
    <tableColumn id="12977" xr3:uid="{467F8419-251D-423E-B471-0C44D981C6B6}" name="Column12977"/>
    <tableColumn id="12978" xr3:uid="{A28E0F09-9E43-4D94-89DA-93C92FE8F31C}" name="Column12978"/>
    <tableColumn id="12979" xr3:uid="{891EA769-969F-4495-A9F7-3B27EF4CCEB8}" name="Column12979"/>
    <tableColumn id="12980" xr3:uid="{4442A8DC-D2D3-4C0F-B35C-19283C6A8D44}" name="Column12980"/>
    <tableColumn id="12981" xr3:uid="{5A080438-6557-4EC4-A5A5-9E9CCFB4D4A4}" name="Column12981"/>
    <tableColumn id="12982" xr3:uid="{9E4976E7-9655-4E81-8139-CAFC4F82EA41}" name="Column12982"/>
    <tableColumn id="12983" xr3:uid="{43BF498E-E8A2-4F25-958E-66A77C0E661D}" name="Column12983"/>
    <tableColumn id="12984" xr3:uid="{F3D89BEA-6C09-445F-9087-4BDBCB8672BD}" name="Column12984"/>
    <tableColumn id="12985" xr3:uid="{EE190826-A9EF-4298-BEDC-7871A1FBD8F8}" name="Column12985"/>
    <tableColumn id="12986" xr3:uid="{E3A4D074-5C70-403E-9B96-33AE74F12448}" name="Column12986"/>
    <tableColumn id="12987" xr3:uid="{F0F8E273-4EBC-42B6-B09A-2E05102EAEFC}" name="Column12987"/>
    <tableColumn id="12988" xr3:uid="{DF398C9E-7F46-43A8-90B2-BFE9133DC03C}" name="Column12988"/>
    <tableColumn id="12989" xr3:uid="{18F84EB2-3E85-40BD-8D0C-88DD19F3AE61}" name="Column12989"/>
    <tableColumn id="12990" xr3:uid="{FCB86645-95B3-4EC5-BFC4-F4BFCDF5449D}" name="Column12990"/>
    <tableColumn id="12991" xr3:uid="{F7F6AF89-31A8-48DD-8FBF-62CF024931E4}" name="Column12991"/>
    <tableColumn id="12992" xr3:uid="{CB07C937-7CCC-47A5-B654-23DEE5FC4EA4}" name="Column12992"/>
    <tableColumn id="12993" xr3:uid="{BB43C0F9-9976-41FE-BE39-81953E4D3925}" name="Column12993"/>
    <tableColumn id="12994" xr3:uid="{7F15885F-D38F-4706-91E8-C160086F99C2}" name="Column12994"/>
    <tableColumn id="12995" xr3:uid="{AB93EBD2-ED20-4536-984A-237E851D5BE0}" name="Column12995"/>
    <tableColumn id="12996" xr3:uid="{F9A7F0FA-7225-41B5-8ABF-27711BCBF050}" name="Column12996"/>
    <tableColumn id="12997" xr3:uid="{CFD16013-612B-4761-9E16-EC48A20B8CA1}" name="Column12997"/>
    <tableColumn id="12998" xr3:uid="{AC0EF925-804E-41DA-8810-C8804F8C6A98}" name="Column12998"/>
    <tableColumn id="12999" xr3:uid="{E038FB17-470E-4EFF-BFED-674FBF1E7C5A}" name="Column12999"/>
    <tableColumn id="13000" xr3:uid="{3CC33A07-3908-48A8-AB9C-BAC62BF2AD4B}" name="Column13000"/>
    <tableColumn id="13001" xr3:uid="{B2E6D854-0408-42C5-B712-93B236DEEAC8}" name="Column13001"/>
    <tableColumn id="13002" xr3:uid="{241007C5-E339-4BFB-82D0-544895E3DD32}" name="Column13002"/>
    <tableColumn id="13003" xr3:uid="{8636BBF8-8F0C-49A1-AF5D-68AE04895ABE}" name="Column13003"/>
    <tableColumn id="13004" xr3:uid="{18B35761-0310-4928-9818-FEF0A962718E}" name="Column13004"/>
    <tableColumn id="13005" xr3:uid="{D7205690-8899-40F0-AC72-B33AF59E5557}" name="Column13005"/>
    <tableColumn id="13006" xr3:uid="{06602E7A-26B5-4117-BBFB-2331589EED21}" name="Column13006"/>
    <tableColumn id="13007" xr3:uid="{4841B4D1-133F-4866-8137-E2F5571E12BF}" name="Column13007"/>
    <tableColumn id="13008" xr3:uid="{25CE5B6A-6D3D-4957-A7AE-CFA33D7BE057}" name="Column13008"/>
    <tableColumn id="13009" xr3:uid="{D5667B08-C689-468E-AB13-6C7CBFF53834}" name="Column13009"/>
    <tableColumn id="13010" xr3:uid="{F44E8F84-42B1-4046-87E6-64DA30BC90C5}" name="Column13010"/>
    <tableColumn id="13011" xr3:uid="{3B289762-E60C-4E98-B2BA-0E4B3D5F8706}" name="Column13011"/>
    <tableColumn id="13012" xr3:uid="{0BEE7450-709F-45DD-A10E-D4DC1A8DEAE2}" name="Column13012"/>
    <tableColumn id="13013" xr3:uid="{805CC460-B05A-4FE9-B68F-133F7AF8749A}" name="Column13013"/>
    <tableColumn id="13014" xr3:uid="{AB116CDD-1F6B-40C0-91FE-309AAC7CA63E}" name="Column13014"/>
    <tableColumn id="13015" xr3:uid="{B179B648-6300-4739-88FD-BDF6591CCA07}" name="Column13015"/>
    <tableColumn id="13016" xr3:uid="{4EE49644-2DE1-4231-AA6F-4194B771C752}" name="Column13016"/>
    <tableColumn id="13017" xr3:uid="{046C2EF1-40FA-4E38-A03F-23E3BC5C30CB}" name="Column13017"/>
    <tableColumn id="13018" xr3:uid="{0ED4AA8B-D2CA-415F-82E8-C2592A6DDDE6}" name="Column13018"/>
    <tableColumn id="13019" xr3:uid="{937157D5-AB8E-41A5-85B4-247687FCAA66}" name="Column13019"/>
    <tableColumn id="13020" xr3:uid="{DC4F7A91-2032-4316-8ECC-FE423E226374}" name="Column13020"/>
    <tableColumn id="13021" xr3:uid="{27F56AEC-5C1D-454C-BD85-003C7799D4E7}" name="Column13021"/>
    <tableColumn id="13022" xr3:uid="{0D8DAD7C-4F2D-4CCC-9B07-658094C7A03A}" name="Column13022"/>
    <tableColumn id="13023" xr3:uid="{69867F09-73D3-4A27-AB60-B4632C2AE4FD}" name="Column13023"/>
    <tableColumn id="13024" xr3:uid="{B92335D7-A416-4557-A7CF-D71CC5E55AD8}" name="Column13024"/>
    <tableColumn id="13025" xr3:uid="{B04326DD-9207-42A6-A2FA-5BF7CEAFB648}" name="Column13025"/>
    <tableColumn id="13026" xr3:uid="{3347F0BE-8FE2-40FC-A142-A523EB9C7BEF}" name="Column13026"/>
    <tableColumn id="13027" xr3:uid="{BEA5C9A0-9875-4A7A-8FE6-22A0D67BCA39}" name="Column13027"/>
    <tableColumn id="13028" xr3:uid="{12E0DB83-4228-4FBA-BC70-3291280C73CA}" name="Column13028"/>
    <tableColumn id="13029" xr3:uid="{9E983EDA-1081-4982-A7D6-2A303B4BB108}" name="Column13029"/>
    <tableColumn id="13030" xr3:uid="{7418E985-60BA-4B90-B6F0-91535A395868}" name="Column13030"/>
    <tableColumn id="13031" xr3:uid="{8E5C307C-9320-4601-9D2E-E564076E372D}" name="Column13031"/>
    <tableColumn id="13032" xr3:uid="{FB785201-C2E9-484E-A59B-B9CADC07173F}" name="Column13032"/>
    <tableColumn id="13033" xr3:uid="{B3075775-CE04-496E-9675-B9DDE72A5603}" name="Column13033"/>
    <tableColumn id="13034" xr3:uid="{8347A05E-DA9C-4D50-83B9-D86A32A61C94}" name="Column13034"/>
    <tableColumn id="13035" xr3:uid="{C16128EB-AA3C-4254-ACD9-017B17DCD1AD}" name="Column13035"/>
    <tableColumn id="13036" xr3:uid="{305CFA55-8D93-48BD-8D4E-A81D0712502B}" name="Column13036"/>
    <tableColumn id="13037" xr3:uid="{44FC17E4-6F62-4748-8955-2E02B0AF132A}" name="Column13037"/>
    <tableColumn id="13038" xr3:uid="{7BE5F890-963B-4820-B117-9001E9F0A0BA}" name="Column13038"/>
    <tableColumn id="13039" xr3:uid="{E877A275-50CC-4F03-9E7B-77580C938EBC}" name="Column13039"/>
    <tableColumn id="13040" xr3:uid="{7D7C6FF5-625E-41BA-984C-AEE9618EBAC9}" name="Column13040"/>
    <tableColumn id="13041" xr3:uid="{94910B0B-E751-441E-B16D-BE381B5BC281}" name="Column13041"/>
    <tableColumn id="13042" xr3:uid="{1FB8B170-BA0E-413B-B826-F835AA3777E2}" name="Column13042"/>
    <tableColumn id="13043" xr3:uid="{D040A77F-016C-4CB5-9A8B-E4E8A6B32F1D}" name="Column13043"/>
    <tableColumn id="13044" xr3:uid="{7E8C7C76-A910-4AF0-A0F3-EB51DFE1DDC5}" name="Column13044"/>
    <tableColumn id="13045" xr3:uid="{672681BD-1811-41BF-9EF2-E0D7862BCCFD}" name="Column13045"/>
    <tableColumn id="13046" xr3:uid="{850C7E0F-9E05-49B7-B2C2-748F7B4BC990}" name="Column13046"/>
    <tableColumn id="13047" xr3:uid="{2CC987CD-8350-4B51-A332-A74A1721593E}" name="Column13047"/>
    <tableColumn id="13048" xr3:uid="{A61983F2-3710-4FCD-A7E3-03D1F7FBC1C1}" name="Column13048"/>
    <tableColumn id="13049" xr3:uid="{3365A3C1-2B92-499F-941C-4974DF66F550}" name="Column13049"/>
    <tableColumn id="13050" xr3:uid="{81FDD176-E34D-46C1-A4D9-3278D8836330}" name="Column13050"/>
    <tableColumn id="13051" xr3:uid="{EE192D1B-D1A1-4409-8627-61626B4C3E40}" name="Column13051"/>
    <tableColumn id="13052" xr3:uid="{72435C49-52D4-4124-8178-F6B5E317E566}" name="Column13052"/>
    <tableColumn id="13053" xr3:uid="{8E609B49-64F4-4491-9C13-C9AF1C229E21}" name="Column13053"/>
    <tableColumn id="13054" xr3:uid="{D4156C00-6AA8-4755-B634-EE28DF16AAE9}" name="Column13054"/>
    <tableColumn id="13055" xr3:uid="{6FB5B488-F5BD-4BF1-B63D-E3F6368480CA}" name="Column13055"/>
    <tableColumn id="13056" xr3:uid="{15F26ADC-5E89-4284-A1F7-1E680E68B178}" name="Column13056"/>
    <tableColumn id="13057" xr3:uid="{720CCB50-9150-4D87-BBF5-0635349B21B1}" name="Column13057"/>
    <tableColumn id="13058" xr3:uid="{25683056-07AB-438F-B198-52FB02C9C6AA}" name="Column13058"/>
    <tableColumn id="13059" xr3:uid="{E4C7087E-5828-4E2D-A15C-B18F553D13BC}" name="Column13059"/>
    <tableColumn id="13060" xr3:uid="{5A63CC93-FDD5-49B9-BFEE-64669FEC3691}" name="Column13060"/>
    <tableColumn id="13061" xr3:uid="{1BDB79ED-3776-4572-957B-739F3BC3FD15}" name="Column13061"/>
    <tableColumn id="13062" xr3:uid="{3631FD30-41E4-4221-8346-7FC66C9D4256}" name="Column13062"/>
    <tableColumn id="13063" xr3:uid="{52A45304-EA66-429A-9AF9-021180A30696}" name="Column13063"/>
    <tableColumn id="13064" xr3:uid="{58063ABB-26B9-4F12-8132-04D35D3ABD1E}" name="Column13064"/>
    <tableColumn id="13065" xr3:uid="{3637C5C3-87CB-4778-8655-E19BCD94E2E8}" name="Column13065"/>
    <tableColumn id="13066" xr3:uid="{464177DC-DD73-4638-85BC-B3A34F11354A}" name="Column13066"/>
    <tableColumn id="13067" xr3:uid="{5411A974-CF59-4E22-866C-A65E01A1E2C7}" name="Column13067"/>
    <tableColumn id="13068" xr3:uid="{798172C6-79B6-4E9D-84AE-4A9CE9970020}" name="Column13068"/>
    <tableColumn id="13069" xr3:uid="{134B7EA9-47BC-4361-8C00-0EFD81DDBB80}" name="Column13069"/>
    <tableColumn id="13070" xr3:uid="{C17F80B5-9EDD-4D04-AE5B-F5AF470F2C80}" name="Column13070"/>
    <tableColumn id="13071" xr3:uid="{7C240E5C-66C1-4663-B5E1-A6062EA98F98}" name="Column13071"/>
    <tableColumn id="13072" xr3:uid="{A58D2BC7-9D18-45E9-8D76-3EA82649602D}" name="Column13072"/>
    <tableColumn id="13073" xr3:uid="{7A8F8847-1068-4407-8702-37B1BC44D7B5}" name="Column13073"/>
    <tableColumn id="13074" xr3:uid="{EE3D13AD-A0E5-4E44-AEC0-7525E6187E91}" name="Column13074"/>
    <tableColumn id="13075" xr3:uid="{DDCF4944-B4A8-4431-8CF3-853891294B23}" name="Column13075"/>
    <tableColumn id="13076" xr3:uid="{21D282C5-36C5-443D-B720-57AF9E5D88F4}" name="Column13076"/>
    <tableColumn id="13077" xr3:uid="{B1412D0C-99E0-46EC-ABB6-E8425A9D5295}" name="Column13077"/>
    <tableColumn id="13078" xr3:uid="{67285C3D-B3C9-4698-9CDA-403649FCEE22}" name="Column13078"/>
    <tableColumn id="13079" xr3:uid="{B775B61D-1E96-4D63-BE75-53DCD51650E9}" name="Column13079"/>
    <tableColumn id="13080" xr3:uid="{38964682-C153-4FE7-959A-4796F333EA43}" name="Column13080"/>
    <tableColumn id="13081" xr3:uid="{154FF9E0-9678-4F58-B1D7-853251C2BAD0}" name="Column13081"/>
    <tableColumn id="13082" xr3:uid="{065A6A6A-FD96-4121-B4CB-FF0F2D5AB1EA}" name="Column13082"/>
    <tableColumn id="13083" xr3:uid="{12A67D6C-DC0A-4C86-B8DF-62AEF12C0610}" name="Column13083"/>
    <tableColumn id="13084" xr3:uid="{03E3827C-7F70-4EEC-9E56-CED9656BD1AE}" name="Column13084"/>
    <tableColumn id="13085" xr3:uid="{DDD7A6B6-A855-42F7-B6F9-2CA592C51143}" name="Column13085"/>
    <tableColumn id="13086" xr3:uid="{4943CF58-4ED4-4289-9C42-D3AF09F81DB9}" name="Column13086"/>
    <tableColumn id="13087" xr3:uid="{CE6687C0-B8DD-4CBE-9F21-712635ED7FD9}" name="Column13087"/>
    <tableColumn id="13088" xr3:uid="{FB6C7832-EC94-42D3-9FA9-A864EC89799D}" name="Column13088"/>
    <tableColumn id="13089" xr3:uid="{8716C569-4601-4D65-939E-C62B7D90AEC6}" name="Column13089"/>
    <tableColumn id="13090" xr3:uid="{6B8A61D8-8754-4912-86B3-C5B10D80D69B}" name="Column13090"/>
    <tableColumn id="13091" xr3:uid="{55B290CF-9C0B-4E17-898C-A256A8556C27}" name="Column13091"/>
    <tableColumn id="13092" xr3:uid="{571E097C-F4B8-434C-AB45-71D9FB8710F6}" name="Column13092"/>
    <tableColumn id="13093" xr3:uid="{DA8F49BD-2681-4FEA-AF92-F35448695276}" name="Column13093"/>
    <tableColumn id="13094" xr3:uid="{E3E8841C-2BD8-48EE-9AB8-163F89886AD5}" name="Column13094"/>
    <tableColumn id="13095" xr3:uid="{73365478-94E0-4DE8-839C-FAC7618149DD}" name="Column13095"/>
    <tableColumn id="13096" xr3:uid="{5F46C5AF-5851-492C-92B2-91C9708FAEEB}" name="Column13096"/>
    <tableColumn id="13097" xr3:uid="{867F92FB-C1D3-45D4-AD5E-31337C8DB454}" name="Column13097"/>
    <tableColumn id="13098" xr3:uid="{893751E6-234E-4C3C-A614-F9EB34CF7911}" name="Column13098"/>
    <tableColumn id="13099" xr3:uid="{8548CBFF-A0D3-48AC-A6C7-8190E0C31653}" name="Column13099"/>
    <tableColumn id="13100" xr3:uid="{0E8B5101-60C5-40DE-A618-1CC9B19D6E62}" name="Column13100"/>
    <tableColumn id="13101" xr3:uid="{C07ED5E5-8972-43DD-BE45-94683C470477}" name="Column13101"/>
    <tableColumn id="13102" xr3:uid="{A7A2B8E5-38C4-495D-8A45-4919405DB872}" name="Column13102"/>
    <tableColumn id="13103" xr3:uid="{67518D82-6510-49B4-8E4C-21023C1C2450}" name="Column13103"/>
    <tableColumn id="13104" xr3:uid="{50ED947D-D1B4-47B7-A83C-1E7461E9719D}" name="Column13104"/>
    <tableColumn id="13105" xr3:uid="{2E8BC630-3087-4447-A1A2-565879786BD4}" name="Column13105"/>
    <tableColumn id="13106" xr3:uid="{C3E9EA7E-E3E1-413D-9F3B-F49FED02EBFC}" name="Column13106"/>
    <tableColumn id="13107" xr3:uid="{A79DC8D0-E989-4AC3-A3FD-F5EF95897309}" name="Column13107"/>
    <tableColumn id="13108" xr3:uid="{4AF1A17B-FFB2-4782-9630-AFB31D59A7A1}" name="Column13108"/>
    <tableColumn id="13109" xr3:uid="{C6A1A184-F49D-4BF4-AE6B-EF40E671EFCC}" name="Column13109"/>
    <tableColumn id="13110" xr3:uid="{F930C6C5-1D10-4EA2-8630-7C2D1697B37A}" name="Column13110"/>
    <tableColumn id="13111" xr3:uid="{9DE62A06-83D7-4EA7-8181-C9567A77C0A3}" name="Column13111"/>
    <tableColumn id="13112" xr3:uid="{74AED86E-D392-473B-B85D-7885185A110F}" name="Column13112"/>
    <tableColumn id="13113" xr3:uid="{4C67B20A-CBB9-475F-AE05-7BC6FE07DEDA}" name="Column13113"/>
    <tableColumn id="13114" xr3:uid="{ABEEB979-F609-4E76-BAF0-AC92D964EDF5}" name="Column13114"/>
    <tableColumn id="13115" xr3:uid="{0DBFEDFE-6577-4262-9BC6-6C556FB22811}" name="Column13115"/>
    <tableColumn id="13116" xr3:uid="{8BEB8D36-50F8-4443-8A28-EB2904DD3209}" name="Column13116"/>
    <tableColumn id="13117" xr3:uid="{5BEDF620-2122-4CD0-ADA4-D0AB39C10E98}" name="Column13117"/>
    <tableColumn id="13118" xr3:uid="{5B418D55-3FB3-4631-936B-DE91A613C4AB}" name="Column13118"/>
    <tableColumn id="13119" xr3:uid="{CD4109AB-EECE-434A-BABC-70379671780A}" name="Column13119"/>
    <tableColumn id="13120" xr3:uid="{C4A974AA-6BA2-4BE1-BA66-5E56DD0BC94C}" name="Column13120"/>
    <tableColumn id="13121" xr3:uid="{7C07F73F-ED57-4186-BB3F-DBC46DBDAD86}" name="Column13121"/>
    <tableColumn id="13122" xr3:uid="{93D361D3-ACC8-4495-A723-72F07225DB42}" name="Column13122"/>
    <tableColumn id="13123" xr3:uid="{BC0BCD9A-6132-4925-9B29-10B25311AB64}" name="Column13123"/>
    <tableColumn id="13124" xr3:uid="{0DC7E098-80A7-4F6C-899E-1270FB62DEDB}" name="Column13124"/>
    <tableColumn id="13125" xr3:uid="{61989209-00DC-4FC9-A1F1-F14947113C4A}" name="Column13125"/>
    <tableColumn id="13126" xr3:uid="{9EFD0420-4FEA-41AD-9DE4-02212121F9D7}" name="Column13126"/>
    <tableColumn id="13127" xr3:uid="{643F0C7C-74AA-43AA-84FD-08642D5809FA}" name="Column13127"/>
    <tableColumn id="13128" xr3:uid="{0BA70CD7-9DBD-4CA1-92B9-22ED1F52D6D7}" name="Column13128"/>
    <tableColumn id="13129" xr3:uid="{02A72C6A-7991-4222-BA04-6A72B24C9A62}" name="Column13129"/>
    <tableColumn id="13130" xr3:uid="{7260D402-3BCC-42BE-B3AE-833F8883D66A}" name="Column13130"/>
    <tableColumn id="13131" xr3:uid="{C732DCCE-8A3F-45CE-B2E0-EA83C54EC341}" name="Column13131"/>
    <tableColumn id="13132" xr3:uid="{52C1DABA-28AE-4CDB-921A-E0A83BC88CEF}" name="Column13132"/>
    <tableColumn id="13133" xr3:uid="{E96FB064-1E60-4DA9-A5FC-5306E9C77A9A}" name="Column13133"/>
    <tableColumn id="13134" xr3:uid="{AA7C23A5-9A2C-4A1A-A08A-42003EC4F32A}" name="Column13134"/>
    <tableColumn id="13135" xr3:uid="{4F56E333-6759-4E39-AE54-D9AA62CCF956}" name="Column13135"/>
    <tableColumn id="13136" xr3:uid="{55D029EC-E68F-497A-ADD8-E70AC05912B7}" name="Column13136"/>
    <tableColumn id="13137" xr3:uid="{48843FD5-A54B-4968-A378-837E92744E5C}" name="Column13137"/>
    <tableColumn id="13138" xr3:uid="{4400CD29-0174-41A8-A40C-4B58323AC503}" name="Column13138"/>
    <tableColumn id="13139" xr3:uid="{DE6F8EA1-2083-43B1-B8A1-5FAB0E8A94D7}" name="Column13139"/>
    <tableColumn id="13140" xr3:uid="{CF325FC5-E5A6-481C-BF09-CFCFB505C2F4}" name="Column13140"/>
    <tableColumn id="13141" xr3:uid="{8B4CD759-2F92-4B50-8BB2-9C0890E39AAE}" name="Column13141"/>
    <tableColumn id="13142" xr3:uid="{F51059FA-A5EC-4081-B6DA-A0A8198D2992}" name="Column13142"/>
    <tableColumn id="13143" xr3:uid="{F22BEFCB-4D5F-4F6B-B47D-2F867A42F36D}" name="Column13143"/>
    <tableColumn id="13144" xr3:uid="{8C3F8D0D-A305-4A6C-904D-F9325F4C962A}" name="Column13144"/>
    <tableColumn id="13145" xr3:uid="{0241DB02-65D0-4B66-A2DA-9949BD9A0034}" name="Column13145"/>
    <tableColumn id="13146" xr3:uid="{BD76AED2-8FC3-4712-95B9-53CB048472C5}" name="Column13146"/>
    <tableColumn id="13147" xr3:uid="{E592971E-3616-4540-82F8-E8BB49D9594D}" name="Column13147"/>
    <tableColumn id="13148" xr3:uid="{FDE0313D-CC55-4116-8C4E-6AB8D353E08A}" name="Column13148"/>
    <tableColumn id="13149" xr3:uid="{93DF129B-0380-4598-AE41-1CF97056DB84}" name="Column13149"/>
    <tableColumn id="13150" xr3:uid="{A19E3CB8-C20F-40D0-922B-E761DDDE8F35}" name="Column13150"/>
    <tableColumn id="13151" xr3:uid="{357AA223-C59E-4CDE-B406-4C6FC3F30D90}" name="Column13151"/>
    <tableColumn id="13152" xr3:uid="{853717F8-8188-42F9-895A-70A5B850C485}" name="Column13152"/>
    <tableColumn id="13153" xr3:uid="{84EE4FB9-6D14-49E7-84A4-FD49779AE049}" name="Column13153"/>
    <tableColumn id="13154" xr3:uid="{382DDBEA-0F0C-4132-910C-49ACD4BC53E3}" name="Column13154"/>
    <tableColumn id="13155" xr3:uid="{BB155DD5-BEFE-48DE-A9D2-F74B54208AE9}" name="Column13155"/>
    <tableColumn id="13156" xr3:uid="{65395A50-4352-4BCD-9C49-EBA76F12D351}" name="Column13156"/>
    <tableColumn id="13157" xr3:uid="{1453ACDA-9D7C-4FF2-BE16-155EDE743968}" name="Column13157"/>
    <tableColumn id="13158" xr3:uid="{E7ACCF53-F4DD-4767-A760-0BB54F504F66}" name="Column13158"/>
    <tableColumn id="13159" xr3:uid="{DFDCF944-53EC-496A-AA23-DCDFF6545660}" name="Column13159"/>
    <tableColumn id="13160" xr3:uid="{6722A91C-709E-480C-A62F-D422FBB9FA4D}" name="Column13160"/>
    <tableColumn id="13161" xr3:uid="{DF0FA0EC-0947-42E0-8667-9F69561FE3FA}" name="Column13161"/>
    <tableColumn id="13162" xr3:uid="{A656E9ED-E421-4322-8B72-D51FFE538E0A}" name="Column13162"/>
    <tableColumn id="13163" xr3:uid="{121130BD-2492-4DC3-807B-088BD8BA5F68}" name="Column13163"/>
    <tableColumn id="13164" xr3:uid="{46DBDBFE-9385-4405-BF32-A3486C892A55}" name="Column13164"/>
    <tableColumn id="13165" xr3:uid="{19E7B0DB-2D2B-4578-B107-D943E1618A91}" name="Column13165"/>
    <tableColumn id="13166" xr3:uid="{2C49DCB8-1E33-4D6F-B8F8-4C1A8C49EDA8}" name="Column13166"/>
    <tableColumn id="13167" xr3:uid="{BD531301-7C19-43C6-9CA1-B397C9D098B5}" name="Column13167"/>
    <tableColumn id="13168" xr3:uid="{CB512594-DBFF-4BCC-9FCD-91C22529710C}" name="Column13168"/>
    <tableColumn id="13169" xr3:uid="{505538A4-C66A-46DE-AE44-F6D09A46DB1E}" name="Column13169"/>
    <tableColumn id="13170" xr3:uid="{4D685771-B70D-408E-A789-E229F107453E}" name="Column13170"/>
    <tableColumn id="13171" xr3:uid="{4B2CF745-C682-4297-9A0E-2B0F6BC7B972}" name="Column13171"/>
    <tableColumn id="13172" xr3:uid="{F17DF619-E527-4CC2-932C-E696B9E44F7E}" name="Column13172"/>
    <tableColumn id="13173" xr3:uid="{F58C5B31-790D-4132-BBDF-5703F6427F25}" name="Column13173"/>
    <tableColumn id="13174" xr3:uid="{80BFB4E5-9034-4711-BAEE-5DFDDF414627}" name="Column13174"/>
    <tableColumn id="13175" xr3:uid="{D998F4AE-E5B3-4774-A3C2-0C3E31F44230}" name="Column13175"/>
    <tableColumn id="13176" xr3:uid="{938017C6-02C6-419B-BB3F-C79EDACEFD04}" name="Column13176"/>
    <tableColumn id="13177" xr3:uid="{4B139B5B-F6C1-405C-8F87-6B82FB66EC51}" name="Column13177"/>
    <tableColumn id="13178" xr3:uid="{FC349A7A-36D7-49D5-AE32-A21B1223AE71}" name="Column13178"/>
    <tableColumn id="13179" xr3:uid="{DCD88B1F-FA1A-48FC-8C95-D9508EB03FE9}" name="Column13179"/>
    <tableColumn id="13180" xr3:uid="{2FE00ADA-4A1C-48CE-B534-5C0407891FA3}" name="Column13180"/>
    <tableColumn id="13181" xr3:uid="{765C3394-A9DD-42D8-BE14-202AA6896F72}" name="Column13181"/>
    <tableColumn id="13182" xr3:uid="{0C5591F5-147B-4CB3-A995-B02FAEECCA35}" name="Column13182"/>
    <tableColumn id="13183" xr3:uid="{4CA38D2D-EDD3-4998-92B0-C521A0110234}" name="Column13183"/>
    <tableColumn id="13184" xr3:uid="{F5CE7349-76DA-4BF0-896F-D7D626E46A1C}" name="Column13184"/>
    <tableColumn id="13185" xr3:uid="{ABAF8127-81AD-4435-8DF9-555B298B0A57}" name="Column13185"/>
    <tableColumn id="13186" xr3:uid="{DD3B780B-157E-4839-A2BA-87ACBF80B9A2}" name="Column13186"/>
    <tableColumn id="13187" xr3:uid="{9F8B8880-440D-44F7-B4D7-E8469B897288}" name="Column13187"/>
    <tableColumn id="13188" xr3:uid="{70842EEC-E35E-4CEF-BE39-B9340F6E92C1}" name="Column13188"/>
    <tableColumn id="13189" xr3:uid="{47ABE767-1F2B-4049-9730-E15C4EC8DE1B}" name="Column13189"/>
    <tableColumn id="13190" xr3:uid="{6E84C7D3-DE22-46EF-83C4-DACAA823FAAE}" name="Column13190"/>
    <tableColumn id="13191" xr3:uid="{5C719BB9-5CC3-4B37-A7C6-A0302FD8B038}" name="Column13191"/>
    <tableColumn id="13192" xr3:uid="{22967C51-882C-432F-8B39-E3A84FD76A11}" name="Column13192"/>
    <tableColumn id="13193" xr3:uid="{8BAA9021-BADF-4765-A331-15EDD082385C}" name="Column13193"/>
    <tableColumn id="13194" xr3:uid="{273965D2-C447-41AF-818A-C7F0B2BDDA60}" name="Column13194"/>
    <tableColumn id="13195" xr3:uid="{EFD1C484-776C-4E58-BC1E-25F4F58D4EBC}" name="Column13195"/>
    <tableColumn id="13196" xr3:uid="{F03019BE-2DF6-4467-A982-22ADE86FAEBE}" name="Column13196"/>
    <tableColumn id="13197" xr3:uid="{0511CF26-6847-417A-AC12-D8BF64EA11C6}" name="Column13197"/>
    <tableColumn id="13198" xr3:uid="{BEF5F444-61F8-443B-B607-5C117E0B9AC0}" name="Column13198"/>
    <tableColumn id="13199" xr3:uid="{70F7300F-C50E-4D4F-B4FB-E823DFBDAB00}" name="Column13199"/>
    <tableColumn id="13200" xr3:uid="{D15C720F-C70B-4F14-8B74-41F5BF22BC7E}" name="Column13200"/>
    <tableColumn id="13201" xr3:uid="{F654CD24-7736-4166-A742-3304E364D67C}" name="Column13201"/>
    <tableColumn id="13202" xr3:uid="{61C67128-DAF9-4318-B21D-D48874D408EE}" name="Column13202"/>
    <tableColumn id="13203" xr3:uid="{897709AE-53C0-4842-9E88-58D9BA6FC1DD}" name="Column13203"/>
    <tableColumn id="13204" xr3:uid="{89C2407E-858A-4B29-824E-FAFD19C6B812}" name="Column13204"/>
    <tableColumn id="13205" xr3:uid="{869704A4-C4B7-46E2-AF62-AB42437E5FBD}" name="Column13205"/>
    <tableColumn id="13206" xr3:uid="{67C3923D-34F5-4F6F-A04F-933A18AD4033}" name="Column13206"/>
    <tableColumn id="13207" xr3:uid="{833F2163-487F-4AAC-9850-E56BBC665F55}" name="Column13207"/>
    <tableColumn id="13208" xr3:uid="{96B73976-271F-42DF-8DFB-59DE47A35CF5}" name="Column13208"/>
    <tableColumn id="13209" xr3:uid="{90F2E3AD-A6B3-4F0C-B7AC-40D1E517F91D}" name="Column13209"/>
    <tableColumn id="13210" xr3:uid="{2336DC0F-971C-48B8-B059-684FEEA506BC}" name="Column13210"/>
    <tableColumn id="13211" xr3:uid="{63A0F7E4-AD6C-4835-9FB8-FFA7FC339B72}" name="Column13211"/>
    <tableColumn id="13212" xr3:uid="{1A3F8009-B84B-4F71-9395-5B5AA4B88F0B}" name="Column13212"/>
    <tableColumn id="13213" xr3:uid="{0B045A1B-BC4F-4272-8531-DD770F67AAF8}" name="Column13213"/>
    <tableColumn id="13214" xr3:uid="{B004FC18-84AF-4701-ACB0-D5026E6C38C2}" name="Column13214"/>
    <tableColumn id="13215" xr3:uid="{E16F6D08-6A18-4516-B1E6-F8542378B70F}" name="Column13215"/>
    <tableColumn id="13216" xr3:uid="{0716F36E-F935-4062-A1EB-B18C56ED56EC}" name="Column13216"/>
    <tableColumn id="13217" xr3:uid="{4E78D261-ED63-45EE-8B15-5F8E2638CAD7}" name="Column13217"/>
    <tableColumn id="13218" xr3:uid="{D361E218-6FE8-46E0-BF76-320C4D8C0B1E}" name="Column13218"/>
    <tableColumn id="13219" xr3:uid="{ADE11C90-9BEC-40F4-807F-6B778C84B68B}" name="Column13219"/>
    <tableColumn id="13220" xr3:uid="{3EFDB724-C3AB-4182-89B2-2F6484F9B8E8}" name="Column13220"/>
    <tableColumn id="13221" xr3:uid="{04427E8A-62E3-4EEB-A724-2549976D8B90}" name="Column13221"/>
    <tableColumn id="13222" xr3:uid="{BC52286E-800D-4A64-99D7-B0313F61FE38}" name="Column13222"/>
    <tableColumn id="13223" xr3:uid="{842114F3-D918-4241-99DB-7D9C3681BCE0}" name="Column13223"/>
    <tableColumn id="13224" xr3:uid="{97DD27B5-385E-423D-A7CF-26AA9D60351E}" name="Column13224"/>
    <tableColumn id="13225" xr3:uid="{50689924-2BDF-4759-BB57-C3F35284DE8F}" name="Column13225"/>
    <tableColumn id="13226" xr3:uid="{DAE2B2AB-A4D7-4A0E-97B9-B615D6D35BCC}" name="Column13226"/>
    <tableColumn id="13227" xr3:uid="{4BFAF783-4FB8-4403-BB68-6CB64376962F}" name="Column13227"/>
    <tableColumn id="13228" xr3:uid="{857BB6F4-CA06-4E31-9198-51B97E294990}" name="Column13228"/>
    <tableColumn id="13229" xr3:uid="{B519B46C-9678-40F5-A948-19981983F086}" name="Column13229"/>
    <tableColumn id="13230" xr3:uid="{66BE653F-4551-4257-B458-90C97FE82C62}" name="Column13230"/>
    <tableColumn id="13231" xr3:uid="{230B3B1C-AEDF-4865-B240-5F8331CB7271}" name="Column13231"/>
    <tableColumn id="13232" xr3:uid="{70606722-F581-49AA-ADC9-642ABC264C07}" name="Column13232"/>
    <tableColumn id="13233" xr3:uid="{D859413E-9EBA-4FB3-A161-538C263C51B6}" name="Column13233"/>
    <tableColumn id="13234" xr3:uid="{5E9F0875-B18E-4CFE-A798-0ADD00AE15A0}" name="Column13234"/>
    <tableColumn id="13235" xr3:uid="{8A17D08A-E5A0-4F3C-A1EA-ED897E789432}" name="Column13235"/>
    <tableColumn id="13236" xr3:uid="{80ED5ABF-9D74-40EC-B197-678B46CD54BD}" name="Column13236"/>
    <tableColumn id="13237" xr3:uid="{ED4A086D-9A7E-477E-946B-CF7A5D2FE9A6}" name="Column13237"/>
    <tableColumn id="13238" xr3:uid="{467FAD9C-2EB0-4F15-84C8-D9D38DEFA93C}" name="Column13238"/>
    <tableColumn id="13239" xr3:uid="{E156867B-7B45-4605-A00B-2661ADD9C024}" name="Column13239"/>
    <tableColumn id="13240" xr3:uid="{6DFEDD01-801D-4783-ACCB-9A15648BD4F2}" name="Column13240"/>
    <tableColumn id="13241" xr3:uid="{AF4E7464-E7EA-4E84-8E3C-E5CC7C2AD210}" name="Column13241"/>
    <tableColumn id="13242" xr3:uid="{5CDDF1BF-7FC6-4CA0-870E-27B71831E73B}" name="Column13242"/>
    <tableColumn id="13243" xr3:uid="{6FAD39D6-CA9F-418B-965E-1464EDCFC953}" name="Column13243"/>
    <tableColumn id="13244" xr3:uid="{721BD055-873C-466C-A1C3-C41DF443AF2E}" name="Column13244"/>
    <tableColumn id="13245" xr3:uid="{6B948097-7EEC-4957-83A0-69B1A7BE0147}" name="Column13245"/>
    <tableColumn id="13246" xr3:uid="{F77B1569-A57F-496C-B7D1-D1C89CCFFCF7}" name="Column13246"/>
    <tableColumn id="13247" xr3:uid="{05564FF6-9D5E-4351-9591-89C2B97BE7F8}" name="Column13247"/>
    <tableColumn id="13248" xr3:uid="{1D437E4C-C186-4CA5-ABA2-F1819E7F2BB2}" name="Column13248"/>
    <tableColumn id="13249" xr3:uid="{0AFFBE19-1CC6-4CBC-948D-97E6D4F7F3AA}" name="Column13249"/>
    <tableColumn id="13250" xr3:uid="{072C0919-AA48-4FE2-94BA-9D4B323F8BE6}" name="Column13250"/>
    <tableColumn id="13251" xr3:uid="{DA43526C-7C06-4D68-8621-225D910A34B8}" name="Column13251"/>
    <tableColumn id="13252" xr3:uid="{9F06EAE1-0953-4A84-9E1B-AD42A50244D5}" name="Column13252"/>
    <tableColumn id="13253" xr3:uid="{E22B69A6-34D9-47B2-BF63-8549056B420E}" name="Column13253"/>
    <tableColumn id="13254" xr3:uid="{3CAF23ED-9B58-44D3-8352-05F7F1E0DA16}" name="Column13254"/>
    <tableColumn id="13255" xr3:uid="{A65A65A8-3D23-4AD7-8BA4-71E403BF3653}" name="Column13255"/>
    <tableColumn id="13256" xr3:uid="{5AE974CE-3F98-482F-BB51-670C8C3AA194}" name="Column13256"/>
    <tableColumn id="13257" xr3:uid="{0F0C7BDB-16AB-4851-B0E2-33690CA68878}" name="Column13257"/>
    <tableColumn id="13258" xr3:uid="{FFA11ED8-3F60-4363-A079-26B94E7FE983}" name="Column13258"/>
    <tableColumn id="13259" xr3:uid="{CAEC4787-0227-4F6A-BD6E-5BC2A3737FAF}" name="Column13259"/>
    <tableColumn id="13260" xr3:uid="{DF53ED94-DC18-4B7D-B206-5F118A250053}" name="Column13260"/>
    <tableColumn id="13261" xr3:uid="{20B2FB4E-D5E1-4B7C-916C-CD07DFC8456F}" name="Column13261"/>
    <tableColumn id="13262" xr3:uid="{706ABEEB-F5CB-4382-81AA-DF35D7C58610}" name="Column13262"/>
    <tableColumn id="13263" xr3:uid="{E4B535D7-5A83-4D2C-BB30-CA823508C8D0}" name="Column13263"/>
    <tableColumn id="13264" xr3:uid="{235A91C9-3CD0-456F-A38A-CE6C2F9B3F0A}" name="Column13264"/>
    <tableColumn id="13265" xr3:uid="{70AF6102-B110-40B3-BFCC-C01C7F897C84}" name="Column13265"/>
    <tableColumn id="13266" xr3:uid="{F843A289-E2FF-4158-BA27-D5A9A8895C8D}" name="Column13266"/>
    <tableColumn id="13267" xr3:uid="{02A74210-DA8E-4A83-BC8D-A36A4E46D8EE}" name="Column13267"/>
    <tableColumn id="13268" xr3:uid="{27041027-BCB2-425E-BC94-73509869B2AF}" name="Column13268"/>
    <tableColumn id="13269" xr3:uid="{6B850F3D-C81A-4FA6-9329-5DDB01D5F6F2}" name="Column13269"/>
    <tableColumn id="13270" xr3:uid="{DE073334-F868-42C2-A2FA-84FFEC9DFBA0}" name="Column13270"/>
    <tableColumn id="13271" xr3:uid="{4F90F7F9-A7D7-4CFD-B3E4-7D6D90FB2DF0}" name="Column13271"/>
    <tableColumn id="13272" xr3:uid="{F13F7CFE-BE91-46A0-9521-D61F9D196467}" name="Column13272"/>
    <tableColumn id="13273" xr3:uid="{74EAA697-E86A-4CB5-B1D9-A64BDA63289B}" name="Column13273"/>
    <tableColumn id="13274" xr3:uid="{A2989000-E5E7-437F-8B04-D6C02715182C}" name="Column13274"/>
    <tableColumn id="13275" xr3:uid="{B05003F7-81D8-4CB8-A3FD-B8BAB517CAE5}" name="Column13275"/>
    <tableColumn id="13276" xr3:uid="{D7646572-DA43-451D-9B5D-63B0EEF51BD1}" name="Column13276"/>
    <tableColumn id="13277" xr3:uid="{D82679C7-940E-4C61-9980-D78CFCB043E3}" name="Column13277"/>
    <tableColumn id="13278" xr3:uid="{451A7002-CF89-433F-A039-C9CDA15C5D93}" name="Column13278"/>
    <tableColumn id="13279" xr3:uid="{D8F1728B-24CA-420F-97D6-0485E30D058C}" name="Column13279"/>
    <tableColumn id="13280" xr3:uid="{2697079B-16D8-42D0-877C-9B275BB9548D}" name="Column13280"/>
    <tableColumn id="13281" xr3:uid="{5EBF03CD-536D-411C-9647-4A19A3086589}" name="Column13281"/>
    <tableColumn id="13282" xr3:uid="{15718325-CA8C-41D3-9AFE-A98935D68381}" name="Column13282"/>
    <tableColumn id="13283" xr3:uid="{F51D9693-F7EF-406E-BF9B-3BA997441D21}" name="Column13283"/>
    <tableColumn id="13284" xr3:uid="{7EF1D01E-4B16-4278-A145-2E09325066F1}" name="Column13284"/>
    <tableColumn id="13285" xr3:uid="{A7191CEE-EAE5-4AF3-90DA-434CFF58CF79}" name="Column13285"/>
    <tableColumn id="13286" xr3:uid="{C09B0A87-FBBE-432C-8946-3771D611B759}" name="Column13286"/>
    <tableColumn id="13287" xr3:uid="{7488B0E7-086A-41E6-BC19-62968968A569}" name="Column13287"/>
    <tableColumn id="13288" xr3:uid="{17EDD679-507E-4824-87B5-13558299413A}" name="Column13288"/>
    <tableColumn id="13289" xr3:uid="{F3AD15AC-99F5-4195-97F1-66E4BA9FE11A}" name="Column13289"/>
    <tableColumn id="13290" xr3:uid="{F847B810-5FAC-4CE8-8749-CF4B1DECE7CA}" name="Column13290"/>
    <tableColumn id="13291" xr3:uid="{04ABF331-8BFF-480F-B1D4-6A3AA3AD0587}" name="Column13291"/>
    <tableColumn id="13292" xr3:uid="{7B45B59C-8D0C-43E2-AF64-9EEA6DE53FE8}" name="Column13292"/>
    <tableColumn id="13293" xr3:uid="{A6121756-4DDC-482A-A15C-AA5925E37476}" name="Column13293"/>
    <tableColumn id="13294" xr3:uid="{01FFEDA0-10F5-40E0-A9C0-7BF5B593D38E}" name="Column13294"/>
    <tableColumn id="13295" xr3:uid="{39994319-AD47-4E77-B9FF-87DAF3067D82}" name="Column13295"/>
    <tableColumn id="13296" xr3:uid="{A4F497DC-48F0-4345-AD38-C63FC0D13CAA}" name="Column13296"/>
    <tableColumn id="13297" xr3:uid="{7F6C795C-2857-4E9A-BB40-1A588069FD24}" name="Column13297"/>
    <tableColumn id="13298" xr3:uid="{41028BB5-3566-43AD-B436-298D09326474}" name="Column13298"/>
    <tableColumn id="13299" xr3:uid="{347E6C07-C1C6-4939-860B-C71A76E32C70}" name="Column13299"/>
    <tableColumn id="13300" xr3:uid="{2D1AE453-78C9-44C1-8C90-03560CD97882}" name="Column13300"/>
    <tableColumn id="13301" xr3:uid="{B0D2BB99-5C79-4569-B41B-BE7BA6346D81}" name="Column13301"/>
    <tableColumn id="13302" xr3:uid="{6AB63A96-205D-42E4-A637-B252B523E586}" name="Column13302"/>
    <tableColumn id="13303" xr3:uid="{96210C55-967D-4FD5-BFC6-15FC890A0CFF}" name="Column13303"/>
    <tableColumn id="13304" xr3:uid="{F3DBFE43-FB85-4055-BFA5-22A287892609}" name="Column13304"/>
    <tableColumn id="13305" xr3:uid="{5AAE95A0-D54E-4BAD-A1C8-1244B9C44B41}" name="Column13305"/>
    <tableColumn id="13306" xr3:uid="{0874CBAC-D1B3-4CA7-9D5F-0941716A4BFE}" name="Column13306"/>
    <tableColumn id="13307" xr3:uid="{89EAD8ED-D1FC-48FC-A527-070F0AE6666B}" name="Column13307"/>
    <tableColumn id="13308" xr3:uid="{10836AE3-8BAB-4379-9FCF-AFD8D3FCC43E}" name="Column13308"/>
    <tableColumn id="13309" xr3:uid="{1CFC2C18-AF27-4ADC-903D-F8295B500232}" name="Column13309"/>
    <tableColumn id="13310" xr3:uid="{0CF6A3B4-E488-4B2B-9B1D-D5307E06E896}" name="Column13310"/>
    <tableColumn id="13311" xr3:uid="{319BB79D-43C4-443B-8632-57A6E6833376}" name="Column13311"/>
    <tableColumn id="13312" xr3:uid="{1C02FD7E-0E61-4664-BCC5-A65C2C521676}" name="Column13312"/>
    <tableColumn id="13313" xr3:uid="{F052AB70-7E64-4330-8F5C-7A8B2D649BB8}" name="Column13313"/>
    <tableColumn id="13314" xr3:uid="{27B70B13-D1F6-4C58-BCA4-78E0DD324EDC}" name="Column13314"/>
    <tableColumn id="13315" xr3:uid="{9249FF6A-696F-49C1-8DC1-8FA463C985EF}" name="Column13315"/>
    <tableColumn id="13316" xr3:uid="{A3265603-C674-4C9D-A10B-09B2DE68A994}" name="Column13316"/>
    <tableColumn id="13317" xr3:uid="{39322687-DBDA-4DD6-B442-9B9F621A45F2}" name="Column13317"/>
    <tableColumn id="13318" xr3:uid="{08692F4F-B65F-4D4A-BD41-9A71CE602C38}" name="Column13318"/>
    <tableColumn id="13319" xr3:uid="{6D5E7459-DE74-4B52-9044-0B3A8E6E49D8}" name="Column13319"/>
    <tableColumn id="13320" xr3:uid="{9E36CA6D-9025-44DB-9B18-26660F3B090E}" name="Column13320"/>
    <tableColumn id="13321" xr3:uid="{DBA763DB-76F6-4EC5-B8AF-36CF3E7A7DF5}" name="Column13321"/>
    <tableColumn id="13322" xr3:uid="{D30C5D88-262A-4BFE-9997-CDD6052F8485}" name="Column13322"/>
    <tableColumn id="13323" xr3:uid="{D553E2DD-A104-4F0B-A957-1440E2B4707E}" name="Column13323"/>
    <tableColumn id="13324" xr3:uid="{DC93FB36-037B-48B9-812C-61A8814E8C9C}" name="Column13324"/>
    <tableColumn id="13325" xr3:uid="{667B0025-26BA-4067-9F93-89498F90BEB3}" name="Column13325"/>
    <tableColumn id="13326" xr3:uid="{BB939F8A-726B-4FE4-8199-A696C39DD2B9}" name="Column13326"/>
    <tableColumn id="13327" xr3:uid="{011B5746-3A90-4BA3-8E35-D41E49795C5A}" name="Column13327"/>
    <tableColumn id="13328" xr3:uid="{C53F7FB2-9071-45D6-B48D-01DE27DFB9D3}" name="Column13328"/>
    <tableColumn id="13329" xr3:uid="{A0B7ED04-562B-45B9-A90C-8EE23FE552B1}" name="Column13329"/>
    <tableColumn id="13330" xr3:uid="{80F30CC4-1288-46F2-8C29-2E87EBB3A817}" name="Column13330"/>
    <tableColumn id="13331" xr3:uid="{429D5FC3-6D02-46AA-848F-CA7902634564}" name="Column13331"/>
    <tableColumn id="13332" xr3:uid="{CD27E622-11CB-44E4-B997-C0B9A58DDD39}" name="Column13332"/>
    <tableColumn id="13333" xr3:uid="{73F4213F-7D20-48B9-BF50-3C4A6A5B5806}" name="Column13333"/>
    <tableColumn id="13334" xr3:uid="{79080870-0D16-4A39-B91B-496B022DB6BE}" name="Column13334"/>
    <tableColumn id="13335" xr3:uid="{B82811FB-3F5E-4DC7-B210-2486283A01C5}" name="Column13335"/>
    <tableColumn id="13336" xr3:uid="{528BFA49-4763-43E7-8BD6-A56756C746A9}" name="Column13336"/>
    <tableColumn id="13337" xr3:uid="{F633D105-CEBB-4A03-80B9-DF89A34742E3}" name="Column13337"/>
    <tableColumn id="13338" xr3:uid="{D180DA69-2B67-43CE-9951-37B116EA005C}" name="Column13338"/>
    <tableColumn id="13339" xr3:uid="{86AEF92C-72C2-4E70-989B-EFF2382F3C5C}" name="Column13339"/>
    <tableColumn id="13340" xr3:uid="{1AE62380-647E-4417-AB56-CDB5545C3AE3}" name="Column13340"/>
    <tableColumn id="13341" xr3:uid="{A95C0FFF-7EE6-4259-896D-043FAB9F56BE}" name="Column13341"/>
    <tableColumn id="13342" xr3:uid="{445BCCCA-B2BE-4ED9-8FA8-625480A203C4}" name="Column13342"/>
    <tableColumn id="13343" xr3:uid="{3E8F3F49-E619-4934-9A17-9588858CEA5C}" name="Column13343"/>
    <tableColumn id="13344" xr3:uid="{1541D006-B2D6-4B46-B7CD-B7DA6D7879E4}" name="Column13344"/>
    <tableColumn id="13345" xr3:uid="{A551D124-E1C1-4878-AB3A-B890CD156188}" name="Column13345"/>
    <tableColumn id="13346" xr3:uid="{6ABD8515-3892-479D-B5C9-510F9FF9EF42}" name="Column13346"/>
    <tableColumn id="13347" xr3:uid="{3DFFA8EF-B182-423C-8FBD-C4DD04D4B23B}" name="Column13347"/>
    <tableColumn id="13348" xr3:uid="{57C2A7C4-12E9-4AB8-9798-FB7DF1403BFE}" name="Column13348"/>
    <tableColumn id="13349" xr3:uid="{65509352-B337-4155-8804-D334CD957CDD}" name="Column13349"/>
    <tableColumn id="13350" xr3:uid="{8CAA4373-F986-4537-9366-244E639AC310}" name="Column13350"/>
    <tableColumn id="13351" xr3:uid="{AD94F35F-399B-4FD9-875A-08A326948607}" name="Column13351"/>
    <tableColumn id="13352" xr3:uid="{A2A149AE-8A07-4DC0-A9B7-5BB179A5A4E7}" name="Column13352"/>
    <tableColumn id="13353" xr3:uid="{71C1DC95-E443-440C-8333-1CADB3339E67}" name="Column13353"/>
    <tableColumn id="13354" xr3:uid="{CF736B5F-861D-433B-9E67-645FA7A59FC7}" name="Column13354"/>
    <tableColumn id="13355" xr3:uid="{DBED5472-D127-41CF-850E-510EEE871FC3}" name="Column13355"/>
    <tableColumn id="13356" xr3:uid="{62FD8675-C92A-487F-94D6-DEE8F7436C09}" name="Column13356"/>
    <tableColumn id="13357" xr3:uid="{67114F1C-30D3-478E-961C-63F611D220E1}" name="Column13357"/>
    <tableColumn id="13358" xr3:uid="{979B1BF6-2930-474D-A09E-3C9EB0CA6D5F}" name="Column13358"/>
    <tableColumn id="13359" xr3:uid="{B22C3253-558D-4810-B480-0FA3E5CF57EF}" name="Column13359"/>
    <tableColumn id="13360" xr3:uid="{ED18F398-9E9B-4481-98C7-FC932889292F}" name="Column13360"/>
    <tableColumn id="13361" xr3:uid="{BFF6114E-AC01-48B7-B721-99911F39BCC8}" name="Column13361"/>
    <tableColumn id="13362" xr3:uid="{66C932FE-E366-4F21-A966-45BE9E405B3F}" name="Column13362"/>
    <tableColumn id="13363" xr3:uid="{5EBBF0A2-F162-443D-9514-EF436E930711}" name="Column13363"/>
    <tableColumn id="13364" xr3:uid="{B499C631-0E2A-4BD5-91B5-9A0AEDC4B002}" name="Column13364"/>
    <tableColumn id="13365" xr3:uid="{6394F662-2FC7-4841-A4E6-B7A41A8AE8AC}" name="Column13365"/>
    <tableColumn id="13366" xr3:uid="{A0564732-0733-4305-AE4F-C2CE95495BA2}" name="Column13366"/>
    <tableColumn id="13367" xr3:uid="{49A25D38-075D-47E0-87E2-4074115EA9F5}" name="Column13367"/>
    <tableColumn id="13368" xr3:uid="{35144F41-B475-4D20-AB37-B1BC9EBDA6EC}" name="Column13368"/>
    <tableColumn id="13369" xr3:uid="{F7CC1E76-28D8-4EA8-945A-EE90B78FA141}" name="Column13369"/>
    <tableColumn id="13370" xr3:uid="{73BE9B55-C48D-4D58-9ACF-B6F0EE7C18BB}" name="Column13370"/>
    <tableColumn id="13371" xr3:uid="{31909E2E-D1A9-496A-8BE3-5D1890B7E968}" name="Column13371"/>
    <tableColumn id="13372" xr3:uid="{1ECF305F-98D6-4DC6-8BE0-AF012075BEF8}" name="Column13372"/>
    <tableColumn id="13373" xr3:uid="{D503C4FB-3D21-4082-9970-5F62E69AE415}" name="Column13373"/>
    <tableColumn id="13374" xr3:uid="{BFF7165C-C199-4CDE-A777-3318CC1EA939}" name="Column13374"/>
    <tableColumn id="13375" xr3:uid="{DB4F83C9-5918-4127-ACB9-6D4741ECF74B}" name="Column13375"/>
    <tableColumn id="13376" xr3:uid="{4A881AF3-1E0D-4DC2-BBB8-5108163788F3}" name="Column13376"/>
    <tableColumn id="13377" xr3:uid="{2855B514-3E27-40A8-8EA1-83407B635B3E}" name="Column13377"/>
    <tableColumn id="13378" xr3:uid="{E449B188-1CD9-4BB7-AFF9-81B5A48465AF}" name="Column13378"/>
    <tableColumn id="13379" xr3:uid="{3BC3D961-1DFF-4287-A90B-E579D6A8B5EB}" name="Column13379"/>
    <tableColumn id="13380" xr3:uid="{9E3D03EA-EAAB-4208-B64B-8A2A526A7F0D}" name="Column13380"/>
    <tableColumn id="13381" xr3:uid="{B495CE4C-D5C4-4E07-AC9F-E88ABBA9870A}" name="Column13381"/>
    <tableColumn id="13382" xr3:uid="{777F754E-E6BF-4C06-8B5B-383FA9F2AA42}" name="Column13382"/>
    <tableColumn id="13383" xr3:uid="{20FD662F-6FF2-4736-9879-126C56373900}" name="Column13383"/>
    <tableColumn id="13384" xr3:uid="{B1416C70-4BA5-493E-84F3-A792C495E2F1}" name="Column13384"/>
    <tableColumn id="13385" xr3:uid="{13BB14D7-01DB-49E7-B351-C1E00FD3A360}" name="Column13385"/>
    <tableColumn id="13386" xr3:uid="{EA82895E-148D-4232-9729-404D7231BC5F}" name="Column13386"/>
    <tableColumn id="13387" xr3:uid="{DD28AD18-DC58-478D-8A1A-CAA0218F6556}" name="Column13387"/>
    <tableColumn id="13388" xr3:uid="{2DE147FC-F09D-4C23-8F17-E27373B3CB24}" name="Column13388"/>
    <tableColumn id="13389" xr3:uid="{F529A353-84B3-4474-874C-3FA82F2DEA74}" name="Column13389"/>
    <tableColumn id="13390" xr3:uid="{F9CC0AB9-7978-4043-9904-0ABD41AE814E}" name="Column13390"/>
    <tableColumn id="13391" xr3:uid="{C430D639-DDFF-42EB-A890-BF52957D3055}" name="Column13391"/>
    <tableColumn id="13392" xr3:uid="{8FEF94D4-0F03-42F4-96A0-AC742E339F1A}" name="Column13392"/>
    <tableColumn id="13393" xr3:uid="{D07748E7-B7EA-40F3-B284-C0904092B177}" name="Column13393"/>
    <tableColumn id="13394" xr3:uid="{088BB566-7D02-4D5E-A6A8-176B8AE562A7}" name="Column13394"/>
    <tableColumn id="13395" xr3:uid="{B42AF592-42F1-4737-8CB5-7E1D86B58EE3}" name="Column13395"/>
    <tableColumn id="13396" xr3:uid="{8C280A78-7E5D-4574-A7B2-40C0BCC002F8}" name="Column13396"/>
    <tableColumn id="13397" xr3:uid="{02B7CB6E-C499-4A56-A150-0088EBAC6E42}" name="Column13397"/>
    <tableColumn id="13398" xr3:uid="{A0363AD5-4BA3-4A84-903E-987D6314E995}" name="Column13398"/>
    <tableColumn id="13399" xr3:uid="{B6F5CECC-FF57-44BA-9D4D-28A3661E2DD6}" name="Column13399"/>
    <tableColumn id="13400" xr3:uid="{1B6B553B-678A-43C1-BD1F-AB31E4121D2E}" name="Column13400"/>
    <tableColumn id="13401" xr3:uid="{1084893A-B596-479F-B66E-CFF9F3BCACED}" name="Column13401"/>
    <tableColumn id="13402" xr3:uid="{21186336-CE00-49F9-AC80-031793BC480F}" name="Column13402"/>
    <tableColumn id="13403" xr3:uid="{1EBC9008-3B32-4F76-B4FE-BAAAB10CDCB7}" name="Column13403"/>
    <tableColumn id="13404" xr3:uid="{08DE7262-39C7-457C-9B86-21218F067DDB}" name="Column13404"/>
    <tableColumn id="13405" xr3:uid="{3DD9836C-B544-424C-9A8F-3117D56E9FC8}" name="Column13405"/>
    <tableColumn id="13406" xr3:uid="{B00B3E56-323A-4DBA-AD27-C7E66028691D}" name="Column13406"/>
    <tableColumn id="13407" xr3:uid="{FA2AB789-1445-4501-A292-BDEFA3674506}" name="Column13407"/>
    <tableColumn id="13408" xr3:uid="{2F7946A3-C44C-4B8F-A5A2-24D4535E4095}" name="Column13408"/>
    <tableColumn id="13409" xr3:uid="{D1D777F9-ACC7-4936-8144-AAD0D29FC03F}" name="Column13409"/>
    <tableColumn id="13410" xr3:uid="{ACEACEE6-3A56-4F2D-919B-FA9B385BC989}" name="Column13410"/>
    <tableColumn id="13411" xr3:uid="{37F3FA53-7B46-4363-94B1-184BE9ED4CE4}" name="Column13411"/>
    <tableColumn id="13412" xr3:uid="{64179A48-DF2C-4269-8907-9D79DA6ABD48}" name="Column13412"/>
    <tableColumn id="13413" xr3:uid="{A84BE8BA-D9A5-4261-A9DF-AC1172A609BC}" name="Column13413"/>
    <tableColumn id="13414" xr3:uid="{056E87CC-8B2A-49AB-8843-B71DCE77EA80}" name="Column13414"/>
    <tableColumn id="13415" xr3:uid="{438C1AF0-26D6-4485-9BF6-12CE9270E5F3}" name="Column13415"/>
    <tableColumn id="13416" xr3:uid="{978EA9A0-8DD7-4343-955C-2A0E032BC79F}" name="Column13416"/>
    <tableColumn id="13417" xr3:uid="{EC182762-3F60-4B9A-A258-133279ACF9CC}" name="Column13417"/>
    <tableColumn id="13418" xr3:uid="{CBAC20CF-E70E-4B75-AFFE-4CFDC4DEAA7C}" name="Column13418"/>
    <tableColumn id="13419" xr3:uid="{29661372-46E3-4889-A938-84147C6DED9F}" name="Column13419"/>
    <tableColumn id="13420" xr3:uid="{38AA7F27-6AEE-4FEC-AE26-51B5FB209180}" name="Column13420"/>
    <tableColumn id="13421" xr3:uid="{F7B62A45-C344-402E-93F9-460F46AC5B46}" name="Column13421"/>
    <tableColumn id="13422" xr3:uid="{9AB13217-8164-4B9E-B9A3-119302C2F12B}" name="Column13422"/>
    <tableColumn id="13423" xr3:uid="{A09A63D4-947E-4D3C-A7CB-6389FDD07E99}" name="Column13423"/>
    <tableColumn id="13424" xr3:uid="{44A7F6B3-641A-422B-8A7D-974C53B11A08}" name="Column13424"/>
    <tableColumn id="13425" xr3:uid="{25983922-7237-457F-8318-0F30B137376B}" name="Column13425"/>
    <tableColumn id="13426" xr3:uid="{11BCDA5B-5D63-4F0C-90B2-F5E0A7FB2B0A}" name="Column13426"/>
    <tableColumn id="13427" xr3:uid="{6C7B49B8-B3B2-41AF-80A3-EF970EEA7E47}" name="Column13427"/>
    <tableColumn id="13428" xr3:uid="{016D7B8A-17EF-43BC-AA98-EBF32A585506}" name="Column13428"/>
    <tableColumn id="13429" xr3:uid="{2668EDB7-F2E0-4733-9C10-EFAF31A3FA71}" name="Column13429"/>
    <tableColumn id="13430" xr3:uid="{D6AE9B51-C954-47DD-93C6-B80FB63B9B5A}" name="Column13430"/>
    <tableColumn id="13431" xr3:uid="{FB9956C5-01DC-41A7-9208-AD9C9591EEF6}" name="Column13431"/>
    <tableColumn id="13432" xr3:uid="{E5E61E32-C78B-4EA9-97FC-0AC703C86A3E}" name="Column13432"/>
    <tableColumn id="13433" xr3:uid="{33CE585F-97CF-49B9-8D26-50323E9956E9}" name="Column13433"/>
    <tableColumn id="13434" xr3:uid="{1128C0F1-DD16-4D90-9C40-76FE00AE4094}" name="Column13434"/>
    <tableColumn id="13435" xr3:uid="{E9E21AA1-5F97-4551-8903-DF1CD0CBC25D}" name="Column13435"/>
    <tableColumn id="13436" xr3:uid="{5196487A-5556-4F99-88CD-675656D660F5}" name="Column13436"/>
    <tableColumn id="13437" xr3:uid="{5A213B42-DE7A-4B80-9885-25AE98CFDD02}" name="Column13437"/>
    <tableColumn id="13438" xr3:uid="{28F48F1C-9701-4190-ABD7-E4F1F7B432BC}" name="Column13438"/>
    <tableColumn id="13439" xr3:uid="{1750598A-CE6C-436F-B9D3-8F409B0839CE}" name="Column13439"/>
    <tableColumn id="13440" xr3:uid="{D2113F7B-9653-47C4-A55B-24D3544275F9}" name="Column13440"/>
    <tableColumn id="13441" xr3:uid="{5083D930-0883-4123-9843-B0F5B41945FE}" name="Column13441"/>
    <tableColumn id="13442" xr3:uid="{3A434C16-9C21-437E-A7C2-5F40AC8E4F27}" name="Column13442"/>
    <tableColumn id="13443" xr3:uid="{01F30DC5-295C-401D-B565-E911AB39A6C0}" name="Column13443"/>
    <tableColumn id="13444" xr3:uid="{2BA54EFF-E40E-49D4-A4FA-739AD8027455}" name="Column13444"/>
    <tableColumn id="13445" xr3:uid="{1810CA99-D5D9-4976-9D67-39FE87AC88EF}" name="Column13445"/>
    <tableColumn id="13446" xr3:uid="{708949A1-0ED9-4667-A142-538FF4EE27DF}" name="Column13446"/>
    <tableColumn id="13447" xr3:uid="{DF7CBC83-A699-42EB-8E14-D22311B99250}" name="Column13447"/>
    <tableColumn id="13448" xr3:uid="{5587E59A-FF4F-49FA-A588-D424BFC5F701}" name="Column13448"/>
    <tableColumn id="13449" xr3:uid="{7A872DFD-425B-42A3-AA11-C5123CCA26BC}" name="Column13449"/>
    <tableColumn id="13450" xr3:uid="{9768D753-C02F-45C4-A396-2BC35456EF9E}" name="Column13450"/>
    <tableColumn id="13451" xr3:uid="{E4818EDE-178B-4E79-AE94-948D27D61596}" name="Column13451"/>
    <tableColumn id="13452" xr3:uid="{9A722676-106C-4B4D-8E32-A08B1B45186F}" name="Column13452"/>
    <tableColumn id="13453" xr3:uid="{D4355E1B-F60A-4BBB-8B9F-1F22CF94E6E2}" name="Column13453"/>
    <tableColumn id="13454" xr3:uid="{6D52D8C6-F917-45F8-A064-0D8DD0AAFAFA}" name="Column13454"/>
    <tableColumn id="13455" xr3:uid="{D7048C2E-E552-493F-91B1-F62BE96DEF4B}" name="Column13455"/>
    <tableColumn id="13456" xr3:uid="{6E5AA954-090D-4107-A4E8-6EEE7DD34BD1}" name="Column13456"/>
    <tableColumn id="13457" xr3:uid="{D7156596-D446-4A0C-9ECF-B0DBB9E7571B}" name="Column13457"/>
    <tableColumn id="13458" xr3:uid="{1036ED9C-C0BC-42B0-8CE1-6B90FA006549}" name="Column13458"/>
    <tableColumn id="13459" xr3:uid="{F273FFBF-25BF-4289-8187-B983D12587B6}" name="Column13459"/>
    <tableColumn id="13460" xr3:uid="{F03DB69F-E2A9-4FCC-950B-E997247B6A0C}" name="Column13460"/>
    <tableColumn id="13461" xr3:uid="{58F187C4-DE73-4D8C-970E-35E694A610E0}" name="Column13461"/>
    <tableColumn id="13462" xr3:uid="{4D1A03B4-2D73-487A-9E7D-6BEB908E2A20}" name="Column13462"/>
    <tableColumn id="13463" xr3:uid="{37CACC49-EA0C-44CC-B07D-05D5B4982062}" name="Column13463"/>
    <tableColumn id="13464" xr3:uid="{D38F04DA-179E-4499-AA78-401116E4EEA0}" name="Column13464"/>
    <tableColumn id="13465" xr3:uid="{A0DD6F49-F94F-4C10-B8F2-18BC4A0C0F43}" name="Column13465"/>
    <tableColumn id="13466" xr3:uid="{FB2FE71F-B947-40DE-9A00-5B8229FD16E7}" name="Column13466"/>
    <tableColumn id="13467" xr3:uid="{388AF60A-A4E7-497E-827C-D51372FA86A6}" name="Column13467"/>
    <tableColumn id="13468" xr3:uid="{A35AC37E-E649-4775-BB13-3F9869F466FA}" name="Column13468"/>
    <tableColumn id="13469" xr3:uid="{9949E213-45C0-4098-80EB-1D7CE21C65EB}" name="Column13469"/>
    <tableColumn id="13470" xr3:uid="{34730341-B547-4FF0-A5E9-0918FDF7EEB4}" name="Column13470"/>
    <tableColumn id="13471" xr3:uid="{329A135D-B20C-47AF-8F27-00D6FA98F3FC}" name="Column13471"/>
    <tableColumn id="13472" xr3:uid="{C2A20A90-8FE0-41D5-A89A-D5DE46BB3AFF}" name="Column13472"/>
    <tableColumn id="13473" xr3:uid="{AC5DAC60-30C4-41C0-868A-AB6C254C506A}" name="Column13473"/>
    <tableColumn id="13474" xr3:uid="{EE19BCD7-9131-40D0-B4A5-225640CE1F6F}" name="Column13474"/>
    <tableColumn id="13475" xr3:uid="{02859098-09B1-4332-AC15-BB3AF6378027}" name="Column13475"/>
    <tableColumn id="13476" xr3:uid="{DAD5E2C3-8ABD-43B1-B126-7CB390534F2A}" name="Column13476"/>
    <tableColumn id="13477" xr3:uid="{D3BB14D7-46B6-4F94-84F0-B656675F88A8}" name="Column13477"/>
    <tableColumn id="13478" xr3:uid="{FD4C7ABC-51DB-4AAE-9D23-6AF082909782}" name="Column13478"/>
    <tableColumn id="13479" xr3:uid="{CB1767F2-FE86-4D3C-890A-451200360F5F}" name="Column13479"/>
    <tableColumn id="13480" xr3:uid="{1D76E65B-FFF1-4361-9364-572CB0497959}" name="Column13480"/>
    <tableColumn id="13481" xr3:uid="{6D5DC5C1-C18E-4FC1-B2BB-91F3F01C47CA}" name="Column13481"/>
    <tableColumn id="13482" xr3:uid="{74AC5C3E-15F7-45C2-8380-CE810105D42E}" name="Column13482"/>
    <tableColumn id="13483" xr3:uid="{6E03DE7F-2331-42E7-9702-72E878A35F54}" name="Column13483"/>
    <tableColumn id="13484" xr3:uid="{F7F08E29-91E5-47A0-B6E5-A77644179910}" name="Column13484"/>
    <tableColumn id="13485" xr3:uid="{9C2691CC-5FFE-45CD-AB39-293EF07C7D2A}" name="Column13485"/>
    <tableColumn id="13486" xr3:uid="{8BF10013-A230-4E99-BF41-EAA17EAB06D5}" name="Column13486"/>
    <tableColumn id="13487" xr3:uid="{A31B7F4D-1A6F-462D-B8CB-805C4AF7B900}" name="Column13487"/>
    <tableColumn id="13488" xr3:uid="{61D5F01B-056E-4EEF-9D3B-9B80B1768640}" name="Column13488"/>
    <tableColumn id="13489" xr3:uid="{F7DBC594-1ADA-474B-9B57-1C1423835FD9}" name="Column13489"/>
    <tableColumn id="13490" xr3:uid="{3A721FD5-7733-441E-8BFC-CB91E65C1F86}" name="Column13490"/>
    <tableColumn id="13491" xr3:uid="{BF5C762D-BE5C-4BC9-90B2-AE42E878502F}" name="Column13491"/>
    <tableColumn id="13492" xr3:uid="{8581383D-CBEC-4054-9D70-20DF396E9CEB}" name="Column13492"/>
    <tableColumn id="13493" xr3:uid="{529BA8E1-1C93-431B-85B7-C315E5B0575A}" name="Column13493"/>
    <tableColumn id="13494" xr3:uid="{7B2CC905-010F-4306-A736-8A7094CDF6BE}" name="Column13494"/>
    <tableColumn id="13495" xr3:uid="{F4396FA3-5B33-495A-9F4D-BEF2CFF0A2E4}" name="Column13495"/>
    <tableColumn id="13496" xr3:uid="{8560567E-4B5E-4957-BD93-37C409D17127}" name="Column13496"/>
    <tableColumn id="13497" xr3:uid="{568D75A5-A238-498C-BCDC-48FC7746D124}" name="Column13497"/>
    <tableColumn id="13498" xr3:uid="{4F7DF1CF-F4D6-4CF9-A7E8-0D08AA1CDBE0}" name="Column13498"/>
    <tableColumn id="13499" xr3:uid="{0EB7E78F-8506-4DFC-9233-95C869A6EADE}" name="Column13499"/>
    <tableColumn id="13500" xr3:uid="{56BC363D-312E-4C98-9816-AB9B64892907}" name="Column13500"/>
    <tableColumn id="13501" xr3:uid="{7CC124A4-15DA-490F-997F-AA79F487A71B}" name="Column13501"/>
    <tableColumn id="13502" xr3:uid="{9AA6DFB3-5117-41A0-A982-1BFE49A6C3D2}" name="Column13502"/>
    <tableColumn id="13503" xr3:uid="{5C413F77-E422-4132-886A-33142F4F35A0}" name="Column13503"/>
    <tableColumn id="13504" xr3:uid="{FB73CE36-8257-4274-BE95-48AB037C6366}" name="Column13504"/>
    <tableColumn id="13505" xr3:uid="{A6B03A27-82AD-45B9-9160-8C6CFAB4EE35}" name="Column13505"/>
    <tableColumn id="13506" xr3:uid="{D70A0EB8-7452-4BD6-8E05-A2519D0985C3}" name="Column13506"/>
    <tableColumn id="13507" xr3:uid="{309A19D4-4E89-46F6-A3B1-93C8077FF541}" name="Column13507"/>
    <tableColumn id="13508" xr3:uid="{F44FD5F0-749F-4645-A6EA-B245AC5CB31E}" name="Column13508"/>
    <tableColumn id="13509" xr3:uid="{F9C03771-851C-4BF8-941D-9C810734659D}" name="Column13509"/>
    <tableColumn id="13510" xr3:uid="{94070FB1-8F0B-4868-91DF-DA07D59E89C6}" name="Column13510"/>
    <tableColumn id="13511" xr3:uid="{3779E091-BCE1-4DB6-A9BE-500E6DB01E73}" name="Column13511"/>
    <tableColumn id="13512" xr3:uid="{5D968C72-35E1-4D1C-97A5-101CA5D474BB}" name="Column13512"/>
    <tableColumn id="13513" xr3:uid="{08222E0E-D26B-4207-8E73-7F82F2F3E855}" name="Column13513"/>
    <tableColumn id="13514" xr3:uid="{6B75A3E2-45BE-4EE5-A917-BA53CC25FE1B}" name="Column13514"/>
    <tableColumn id="13515" xr3:uid="{60A7C840-5FFA-4D58-BCB1-B907207535AD}" name="Column13515"/>
    <tableColumn id="13516" xr3:uid="{10D27B33-4722-42E4-A319-346B5BAFDAE1}" name="Column13516"/>
    <tableColumn id="13517" xr3:uid="{874A9353-578B-43F7-8DAC-E4C139CFE6CB}" name="Column13517"/>
    <tableColumn id="13518" xr3:uid="{04E1BD26-7195-4299-B317-239A8A434E88}" name="Column13518"/>
    <tableColumn id="13519" xr3:uid="{25FAD85C-C9F7-4DF8-BBDE-3E2D157E866F}" name="Column13519"/>
    <tableColumn id="13520" xr3:uid="{E42F926B-B879-48CB-A4D2-32F6C2BE21FB}" name="Column13520"/>
    <tableColumn id="13521" xr3:uid="{F8B2B0D7-E40B-4345-8758-F459751537E3}" name="Column13521"/>
    <tableColumn id="13522" xr3:uid="{1C89FBC6-C7E6-4736-B900-3ECD81A6E6FC}" name="Column13522"/>
    <tableColumn id="13523" xr3:uid="{86832683-42FE-4CD9-A4E7-8669FB2727AE}" name="Column13523"/>
    <tableColumn id="13524" xr3:uid="{642DF89F-34B9-41B4-9C64-5B8973E272B6}" name="Column13524"/>
    <tableColumn id="13525" xr3:uid="{3EF6E7AE-9EA9-4634-AE43-66DB29929C72}" name="Column13525"/>
    <tableColumn id="13526" xr3:uid="{89798FA8-02B3-4915-97E4-669EC87C190E}" name="Column13526"/>
    <tableColumn id="13527" xr3:uid="{6DC27C84-9491-46B9-9700-E10220CC63B3}" name="Column13527"/>
    <tableColumn id="13528" xr3:uid="{9A3BBDB0-41CD-4358-B498-24497B00B359}" name="Column13528"/>
    <tableColumn id="13529" xr3:uid="{B1B4C3A5-38BC-48BA-8835-05EBB48793EE}" name="Column13529"/>
    <tableColumn id="13530" xr3:uid="{3224CE9C-5E68-4168-9E68-774A55562171}" name="Column13530"/>
    <tableColumn id="13531" xr3:uid="{19A0590A-5DF0-44F1-A6A3-93485D036640}" name="Column13531"/>
    <tableColumn id="13532" xr3:uid="{A4773619-FACF-44B2-863F-78ED0837C253}" name="Column13532"/>
    <tableColumn id="13533" xr3:uid="{B9C9C74A-0889-42FE-A679-EA432D747810}" name="Column13533"/>
    <tableColumn id="13534" xr3:uid="{3D5857D9-D074-40B2-843E-D5D2C9A89ED3}" name="Column13534"/>
    <tableColumn id="13535" xr3:uid="{482CCC5A-36E0-4177-A407-4029EDC95506}" name="Column13535"/>
    <tableColumn id="13536" xr3:uid="{7BFFC301-1D34-4B01-B66A-3A37E6F6F07D}" name="Column13536"/>
    <tableColumn id="13537" xr3:uid="{B0FCF703-0F94-4A9D-BA7C-AD3B9369AE4B}" name="Column13537"/>
    <tableColumn id="13538" xr3:uid="{7E0DD67B-EF81-4D64-A06E-3748E94BF541}" name="Column13538"/>
    <tableColumn id="13539" xr3:uid="{6F6B8421-02B3-40EE-B280-B4F08A5295D7}" name="Column13539"/>
    <tableColumn id="13540" xr3:uid="{ECDB4D0F-D536-4D81-AFF5-B71C239A257C}" name="Column13540"/>
    <tableColumn id="13541" xr3:uid="{3E86FD08-487F-45D8-95F4-DA732B90420D}" name="Column13541"/>
    <tableColumn id="13542" xr3:uid="{5DF242BC-B558-4C63-AFA2-ED8539D517A6}" name="Column13542"/>
    <tableColumn id="13543" xr3:uid="{DB2DDC09-B91D-40BE-93D2-37D5F6822845}" name="Column13543"/>
    <tableColumn id="13544" xr3:uid="{2D3496CF-344B-4300-A520-2C476082AFC6}" name="Column13544"/>
    <tableColumn id="13545" xr3:uid="{02B73E50-CE62-4B99-B418-21A96696ECB2}" name="Column13545"/>
    <tableColumn id="13546" xr3:uid="{EF8381CA-D97B-4989-880D-88A843F69743}" name="Column13546"/>
    <tableColumn id="13547" xr3:uid="{A1B87BBF-D218-4B5A-A40C-6E2760678148}" name="Column13547"/>
    <tableColumn id="13548" xr3:uid="{C85DD2B9-4D2F-404C-9658-0B0F2A1DEADA}" name="Column13548"/>
    <tableColumn id="13549" xr3:uid="{64451A75-0971-4118-A678-5B8EF08B0C7B}" name="Column13549"/>
    <tableColumn id="13550" xr3:uid="{8545C2F7-AD8E-4C66-B8C2-628505C5035A}" name="Column13550"/>
    <tableColumn id="13551" xr3:uid="{987F7C7C-5A9F-488A-8C4D-7F58A5BBF76E}" name="Column13551"/>
    <tableColumn id="13552" xr3:uid="{04EAB681-D4D2-4637-BF55-1F0AA4945880}" name="Column13552"/>
    <tableColumn id="13553" xr3:uid="{8CDADB3F-51EF-499C-BFA6-87E92513B2B6}" name="Column13553"/>
    <tableColumn id="13554" xr3:uid="{8E0B5A0D-A683-4246-B6CF-73D50F59D572}" name="Column13554"/>
    <tableColumn id="13555" xr3:uid="{88BA0313-0104-4C24-8C96-2A88AEF121AE}" name="Column13555"/>
    <tableColumn id="13556" xr3:uid="{CF3A60FA-CC01-4404-8D87-F936D5D03D35}" name="Column13556"/>
    <tableColumn id="13557" xr3:uid="{AC7E661C-CB27-460D-886D-ACA0FD3553B5}" name="Column13557"/>
    <tableColumn id="13558" xr3:uid="{9B2D5565-AEB4-41A5-A533-20FBC986B667}" name="Column13558"/>
    <tableColumn id="13559" xr3:uid="{CBDB54B6-1C8C-402E-802A-EA9D01F527DB}" name="Column13559"/>
    <tableColumn id="13560" xr3:uid="{5BA7FB2A-2CE4-4AD0-9D3D-59E4EDB428FF}" name="Column13560"/>
    <tableColumn id="13561" xr3:uid="{FC5D4275-E2EE-423F-8BFD-9B09E993E4C1}" name="Column13561"/>
    <tableColumn id="13562" xr3:uid="{B82D0858-6FBA-45CB-8E95-39C38A824738}" name="Column13562"/>
    <tableColumn id="13563" xr3:uid="{2B1A4C72-C83A-4488-A2AB-956E43A9A779}" name="Column13563"/>
    <tableColumn id="13564" xr3:uid="{B05DDF0D-4C18-4B05-92E7-0ECDBE266850}" name="Column13564"/>
    <tableColumn id="13565" xr3:uid="{BE7D7D89-71B2-4EB8-A41D-2CC9FE41257E}" name="Column13565"/>
    <tableColumn id="13566" xr3:uid="{9AF36809-D870-45F3-B895-5EB9BFFAF949}" name="Column13566"/>
    <tableColumn id="13567" xr3:uid="{025FEC8C-B20D-4E44-AB85-272AA719D0AA}" name="Column13567"/>
    <tableColumn id="13568" xr3:uid="{08CCE6AA-70D2-4F41-A8CC-9C79A26D999E}" name="Column13568"/>
    <tableColumn id="13569" xr3:uid="{431EC56C-16C3-47E7-91C0-C2E464F2CCA8}" name="Column13569"/>
    <tableColumn id="13570" xr3:uid="{BE8C02C7-812D-4174-B142-C68527D79FF1}" name="Column13570"/>
    <tableColumn id="13571" xr3:uid="{B614488E-5916-4D8D-B01A-6935AA3DB2CD}" name="Column13571"/>
    <tableColumn id="13572" xr3:uid="{E693BC9A-69D7-4EC9-9421-1B311D95E319}" name="Column13572"/>
    <tableColumn id="13573" xr3:uid="{9F73AAB0-B86B-4F68-AA4E-061F715062C7}" name="Column13573"/>
    <tableColumn id="13574" xr3:uid="{07DF5692-4384-4C64-A544-C2CB957AD622}" name="Column13574"/>
    <tableColumn id="13575" xr3:uid="{A4E77EEC-B8F4-4759-8302-70D54012562B}" name="Column13575"/>
    <tableColumn id="13576" xr3:uid="{DE792092-3CDE-485D-A474-222B35DD13EA}" name="Column13576"/>
    <tableColumn id="13577" xr3:uid="{899F66CE-685E-4478-B9D5-C452A151BDAC}" name="Column13577"/>
    <tableColumn id="13578" xr3:uid="{A6958F30-D083-42F6-AFC1-730C84DFEA36}" name="Column13578"/>
    <tableColumn id="13579" xr3:uid="{82A66DB9-2422-4B1C-823F-E7CFA63EB4D1}" name="Column13579"/>
    <tableColumn id="13580" xr3:uid="{A05C321B-C27D-4BFF-9DD1-7AD3FC69D814}" name="Column13580"/>
    <tableColumn id="13581" xr3:uid="{9CF7ADD7-ED0F-4BE5-A98D-211ED0629D37}" name="Column13581"/>
    <tableColumn id="13582" xr3:uid="{12EF9608-7C83-4CAA-97A2-C81205B237EE}" name="Column13582"/>
    <tableColumn id="13583" xr3:uid="{272D66E6-E4A1-49D6-9775-689F4B101EB2}" name="Column13583"/>
    <tableColumn id="13584" xr3:uid="{AD2AEEE6-B5C9-4A45-B207-0A206A26C796}" name="Column13584"/>
    <tableColumn id="13585" xr3:uid="{5ABC578F-F40C-4DFF-8258-E2CD894875E6}" name="Column13585"/>
    <tableColumn id="13586" xr3:uid="{4C8C9867-D528-44C1-997C-D7D17E774C19}" name="Column13586"/>
    <tableColumn id="13587" xr3:uid="{7CA528EA-EA55-420F-9977-E8C3658845BB}" name="Column13587"/>
    <tableColumn id="13588" xr3:uid="{E68DF551-3183-414A-BE9A-18F92B46EDEC}" name="Column13588"/>
    <tableColumn id="13589" xr3:uid="{AACFD1BD-FCD0-4EB1-94D3-7FCDBDB53AAC}" name="Column13589"/>
    <tableColumn id="13590" xr3:uid="{81CA00E0-F812-47D3-8AA3-7BFFF5CD56A0}" name="Column13590"/>
    <tableColumn id="13591" xr3:uid="{929D23E1-B4BD-4438-BB6D-B9089C289D64}" name="Column13591"/>
    <tableColumn id="13592" xr3:uid="{D5E83651-7E00-4633-8FFB-2289EBAD1F01}" name="Column13592"/>
    <tableColumn id="13593" xr3:uid="{93262D07-B6C3-44EE-B39F-9F3229E82204}" name="Column13593"/>
    <tableColumn id="13594" xr3:uid="{67BF5033-C930-4255-8B61-38824F624F90}" name="Column13594"/>
    <tableColumn id="13595" xr3:uid="{201C1B96-875C-4410-8E61-5BAD298473F8}" name="Column13595"/>
    <tableColumn id="13596" xr3:uid="{738F5F94-A2FC-48B5-9D22-D1EAD8128510}" name="Column13596"/>
    <tableColumn id="13597" xr3:uid="{FF3BDFA7-757A-4C3F-BC8B-54F663AA51DA}" name="Column13597"/>
    <tableColumn id="13598" xr3:uid="{4E0D3EFD-9711-433D-8E74-87F1B9DBA1B9}" name="Column13598"/>
    <tableColumn id="13599" xr3:uid="{FBEE9EAC-4E32-40F6-80F7-9276E53CD8ED}" name="Column13599"/>
    <tableColumn id="13600" xr3:uid="{B73DFB78-692E-41BF-8C80-265BA0E64DBA}" name="Column13600"/>
    <tableColumn id="13601" xr3:uid="{BC2A41E9-08FA-4F11-B0F6-24FD0E788F42}" name="Column13601"/>
    <tableColumn id="13602" xr3:uid="{DF106F11-F1A6-4C15-A53C-0782A0CA2053}" name="Column13602"/>
    <tableColumn id="13603" xr3:uid="{3D9FAE41-35BB-4887-98B4-0393BE0D2FBF}" name="Column13603"/>
    <tableColumn id="13604" xr3:uid="{8B1A9BC5-3E08-44DC-9B10-5A8F93D964CC}" name="Column13604"/>
    <tableColumn id="13605" xr3:uid="{FEB0B8A3-24EC-4028-A16F-6DE746C4C946}" name="Column13605"/>
    <tableColumn id="13606" xr3:uid="{CAE1E945-9E1A-4591-85A3-2D84BE97A2F0}" name="Column13606"/>
    <tableColumn id="13607" xr3:uid="{3A042FD9-3401-47A1-B10A-34182B0CE44E}" name="Column13607"/>
    <tableColumn id="13608" xr3:uid="{00D881D0-E5CC-447B-9CB9-1E3075A50D4A}" name="Column13608"/>
    <tableColumn id="13609" xr3:uid="{BCA4FCB3-CE43-40BB-87E2-0AC2735335B2}" name="Column13609"/>
    <tableColumn id="13610" xr3:uid="{28EA42CF-86F1-484C-AC16-1A1DB317CEA3}" name="Column13610"/>
    <tableColumn id="13611" xr3:uid="{827B5410-DA49-4261-90F2-5BF3FC15258A}" name="Column13611"/>
    <tableColumn id="13612" xr3:uid="{3FF3DBC5-7259-43E6-952D-CB3C6796C88F}" name="Column13612"/>
    <tableColumn id="13613" xr3:uid="{73BF620B-A31D-4659-B272-120396771B98}" name="Column13613"/>
    <tableColumn id="13614" xr3:uid="{B30101FB-E51C-4A21-BE4D-F6718B5A797D}" name="Column13614"/>
    <tableColumn id="13615" xr3:uid="{62B00D74-A52F-426D-A98E-F6C5725797EF}" name="Column13615"/>
    <tableColumn id="13616" xr3:uid="{BCF8BF3E-8CE5-4D4C-976B-BF31045637DC}" name="Column13616"/>
    <tableColumn id="13617" xr3:uid="{D43E8CE8-BAFD-45DE-8C9B-A9818160FB5D}" name="Column13617"/>
    <tableColumn id="13618" xr3:uid="{28A14E73-6082-4E98-BE21-35B908715D53}" name="Column13618"/>
    <tableColumn id="13619" xr3:uid="{1B8C114D-DF3D-4702-9371-68ABB0CD91B1}" name="Column13619"/>
    <tableColumn id="13620" xr3:uid="{AA31B91B-E1D0-4849-A59E-1725F374AC7C}" name="Column13620"/>
    <tableColumn id="13621" xr3:uid="{183E2A4C-BB3B-4390-840C-2C804BE8167F}" name="Column13621"/>
    <tableColumn id="13622" xr3:uid="{315728CF-A6D2-4B96-AF2F-5A70065850A6}" name="Column13622"/>
    <tableColumn id="13623" xr3:uid="{E9FFAC55-4732-4999-A4EA-FDA2192729FD}" name="Column13623"/>
    <tableColumn id="13624" xr3:uid="{B6207284-8A37-41AC-B585-B6A48EA37B0B}" name="Column13624"/>
    <tableColumn id="13625" xr3:uid="{2FE7F51A-93DA-415C-8E93-8ED3E44EA67F}" name="Column13625"/>
    <tableColumn id="13626" xr3:uid="{F2D59089-852A-4E3B-8531-C8998997EA9F}" name="Column13626"/>
    <tableColumn id="13627" xr3:uid="{D3D1219E-097B-4E73-8BA0-EA344136A379}" name="Column13627"/>
    <tableColumn id="13628" xr3:uid="{37E5F1DD-0DF3-4AC1-8BE3-6D84191FAB50}" name="Column13628"/>
    <tableColumn id="13629" xr3:uid="{1C0530C7-F953-4626-ADEC-F3553F7B3926}" name="Column13629"/>
    <tableColumn id="13630" xr3:uid="{39337DC1-899D-4E09-AF1F-AA4793FF4866}" name="Column13630"/>
    <tableColumn id="13631" xr3:uid="{C21AC815-1914-4B06-A25D-D46807BDD4F1}" name="Column13631"/>
    <tableColumn id="13632" xr3:uid="{A686BF24-FDD1-43D2-A778-6A5F402199E4}" name="Column13632"/>
    <tableColumn id="13633" xr3:uid="{0E1360CC-19B3-4352-8B88-92913822A6C8}" name="Column13633"/>
    <tableColumn id="13634" xr3:uid="{2917F3DF-BCB7-4521-9FC7-C87F6933565F}" name="Column13634"/>
    <tableColumn id="13635" xr3:uid="{396B523A-B033-4707-825D-E0157C4B39D7}" name="Column13635"/>
    <tableColumn id="13636" xr3:uid="{2C26536E-BFD6-4432-8D25-5357C10F9BD5}" name="Column13636"/>
    <tableColumn id="13637" xr3:uid="{B62AD79F-BA90-42FA-ADDF-AF639094ACBA}" name="Column13637"/>
    <tableColumn id="13638" xr3:uid="{5EF9E616-3084-44CD-AAC2-0CEAD41556A9}" name="Column13638"/>
    <tableColumn id="13639" xr3:uid="{3586E3F6-DF5D-4D2B-9313-CEDB34412CC6}" name="Column13639"/>
    <tableColumn id="13640" xr3:uid="{633B886C-A8DE-46A8-B148-3E27A928EEED}" name="Column13640"/>
    <tableColumn id="13641" xr3:uid="{F8988055-DA5D-45A3-A475-0F1ADD794CEA}" name="Column13641"/>
    <tableColumn id="13642" xr3:uid="{0F3CDCB8-BC5A-45F1-9EAB-476DFE5195BF}" name="Column13642"/>
    <tableColumn id="13643" xr3:uid="{85331DB7-C424-48E5-9EB5-145C1B2AB682}" name="Column13643"/>
    <tableColumn id="13644" xr3:uid="{EC5CF719-77BD-48CF-AD33-DDF1EFADD924}" name="Column13644"/>
    <tableColumn id="13645" xr3:uid="{E6FD8DE1-8F55-4280-AFE1-AEA2B3EFDEF6}" name="Column13645"/>
    <tableColumn id="13646" xr3:uid="{986E3C96-6DDF-4E01-A0D9-99954040C97C}" name="Column13646"/>
    <tableColumn id="13647" xr3:uid="{F7A4C229-565E-459A-AA38-6DD11C02D4E8}" name="Column13647"/>
    <tableColumn id="13648" xr3:uid="{E10B4CA8-3C62-463E-95F2-8D796217FE15}" name="Column13648"/>
    <tableColumn id="13649" xr3:uid="{12757B9B-C8C5-4BAC-BEAF-BD00352CD8D4}" name="Column13649"/>
    <tableColumn id="13650" xr3:uid="{91C4CA84-6CB6-4089-AF88-01D1C5519EB4}" name="Column13650"/>
    <tableColumn id="13651" xr3:uid="{A268146E-9CE2-45FB-AA7E-BD65D1FCD99E}" name="Column13651"/>
    <tableColumn id="13652" xr3:uid="{9F48A2B6-D2E6-4FBC-8693-189E4FAF8EFC}" name="Column13652"/>
    <tableColumn id="13653" xr3:uid="{5EF52D95-7604-4610-B486-F9AB66776BA4}" name="Column13653"/>
    <tableColumn id="13654" xr3:uid="{8941D985-EBB2-46AA-9ACD-974806D215B9}" name="Column13654"/>
    <tableColumn id="13655" xr3:uid="{A0CC4862-4DCF-4C95-98A5-1B914030CFCB}" name="Column13655"/>
    <tableColumn id="13656" xr3:uid="{4BA7E0A2-F6D9-4C06-A799-B436F7BEE4E9}" name="Column13656"/>
    <tableColumn id="13657" xr3:uid="{090FE7B5-F226-4DE4-8246-380898E8838C}" name="Column13657"/>
    <tableColumn id="13658" xr3:uid="{489A1A43-BC8D-49B6-B0F5-51037DDFF52E}" name="Column13658"/>
    <tableColumn id="13659" xr3:uid="{3957F58C-693F-4C33-864F-29725C13C4B5}" name="Column13659"/>
    <tableColumn id="13660" xr3:uid="{F628CD60-95F1-4BA6-B8EE-2E28A2016CF6}" name="Column13660"/>
    <tableColumn id="13661" xr3:uid="{18364A4C-2C32-40EB-B5E7-E60F4AC7EB9D}" name="Column13661"/>
    <tableColumn id="13662" xr3:uid="{BD6E1840-1C0E-4A20-BBAD-FC6A77DC767D}" name="Column13662"/>
    <tableColumn id="13663" xr3:uid="{66788634-5DDC-4EF2-BCD0-2769F8937236}" name="Column13663"/>
    <tableColumn id="13664" xr3:uid="{C15DF331-61B3-457A-A97A-89F5FD1EAFE2}" name="Column13664"/>
    <tableColumn id="13665" xr3:uid="{4947D0CB-D52A-4EF8-84F9-736BEB40E064}" name="Column13665"/>
    <tableColumn id="13666" xr3:uid="{05851835-37C7-4D88-BD84-03610C971E1C}" name="Column13666"/>
    <tableColumn id="13667" xr3:uid="{43A68BC5-DC5B-4531-942C-2AC437BD2482}" name="Column13667"/>
    <tableColumn id="13668" xr3:uid="{DBD99FE0-2746-4FDE-A410-9AF30989A479}" name="Column13668"/>
    <tableColumn id="13669" xr3:uid="{19F5CAE8-91E3-48F2-A8D8-2CEE7A5EC970}" name="Column13669"/>
    <tableColumn id="13670" xr3:uid="{353A32E9-E389-45B5-9B3D-52740FDBBE5A}" name="Column13670"/>
    <tableColumn id="13671" xr3:uid="{738235FC-CB42-4223-AA3A-6A1EE4997B0D}" name="Column13671"/>
    <tableColumn id="13672" xr3:uid="{B8C57B06-63E8-4BAD-A791-D4984C8840F9}" name="Column13672"/>
    <tableColumn id="13673" xr3:uid="{D34E7B20-C9C7-4045-BDDB-B826B658A90E}" name="Column13673"/>
    <tableColumn id="13674" xr3:uid="{EDE57CF2-0C92-45C8-8ACE-095F6B92C80C}" name="Column13674"/>
    <tableColumn id="13675" xr3:uid="{BAB87C80-8DB7-43A7-9E15-991AA3EC64B2}" name="Column13675"/>
    <tableColumn id="13676" xr3:uid="{B09EFB69-9B1C-43E8-8405-24C09A189EDE}" name="Column13676"/>
    <tableColumn id="13677" xr3:uid="{FE5004B4-076C-4AAB-81F4-C1F9391FE50E}" name="Column13677"/>
    <tableColumn id="13678" xr3:uid="{2E3E95A1-029C-4F4C-962D-4892C5C0455A}" name="Column13678"/>
    <tableColumn id="13679" xr3:uid="{02B55503-753E-4B72-986A-EB823AC1B9E1}" name="Column13679"/>
    <tableColumn id="13680" xr3:uid="{1CC15768-EDF6-4613-9F64-B6F95EC32C78}" name="Column13680"/>
    <tableColumn id="13681" xr3:uid="{2885E313-33D2-446E-A6AD-9F583A602F78}" name="Column13681"/>
    <tableColumn id="13682" xr3:uid="{41A63139-00B9-4CAB-98EB-749520910B1A}" name="Column13682"/>
    <tableColumn id="13683" xr3:uid="{B7855EBE-0DA2-416A-B397-FFB7C17337FB}" name="Column13683"/>
    <tableColumn id="13684" xr3:uid="{DC234ACA-43D6-426C-8FF4-3D9D72C5F172}" name="Column13684"/>
    <tableColumn id="13685" xr3:uid="{27B022DE-7064-4BF5-8CB8-0C660E4612D8}" name="Column13685"/>
    <tableColumn id="13686" xr3:uid="{8030C28F-BAC8-475E-928E-FF304CB6FD71}" name="Column13686"/>
    <tableColumn id="13687" xr3:uid="{EE22B5F4-1B34-4660-AC67-8D62D8F93E58}" name="Column13687"/>
    <tableColumn id="13688" xr3:uid="{E406924E-041D-4055-998A-62556F935722}" name="Column13688"/>
    <tableColumn id="13689" xr3:uid="{C83179F4-E24F-4959-A8E1-2469687A8419}" name="Column13689"/>
    <tableColumn id="13690" xr3:uid="{1D4DE757-EC3F-4BA9-A6B5-EFE8C4413493}" name="Column13690"/>
    <tableColumn id="13691" xr3:uid="{FCFA7078-3C65-4B4F-9DE5-9735C5DC70CD}" name="Column13691"/>
    <tableColumn id="13692" xr3:uid="{31ACCEFC-5829-471D-AD00-3DA7006B8DBC}" name="Column13692"/>
    <tableColumn id="13693" xr3:uid="{329729C5-FF48-4080-B56D-33A936212845}" name="Column13693"/>
    <tableColumn id="13694" xr3:uid="{DD76C6B9-E193-4841-AA8C-2D6D49A93126}" name="Column13694"/>
    <tableColumn id="13695" xr3:uid="{34D19B0E-F6D9-4B60-9BC9-89CADFA30FDF}" name="Column13695"/>
    <tableColumn id="13696" xr3:uid="{26F57570-DA54-489C-8583-BA1E1D9E079C}" name="Column13696"/>
    <tableColumn id="13697" xr3:uid="{F73622CD-3442-4412-ABE9-003DAA9266A9}" name="Column13697"/>
    <tableColumn id="13698" xr3:uid="{6AC1A1A7-1437-49B0-BD69-6D14B5272F9A}" name="Column13698"/>
    <tableColumn id="13699" xr3:uid="{8F47C0AE-CD30-4B92-947D-6EEC2DB71126}" name="Column13699"/>
    <tableColumn id="13700" xr3:uid="{38F2A999-234F-411A-97A1-508F4508E4E3}" name="Column13700"/>
    <tableColumn id="13701" xr3:uid="{0270AC1C-45FF-42AD-9D93-F87B36005A57}" name="Column13701"/>
    <tableColumn id="13702" xr3:uid="{C57B4467-365C-4CA0-9EF5-3D4349B4EB24}" name="Column13702"/>
    <tableColumn id="13703" xr3:uid="{BD1A0050-F4D2-4044-B358-6667BFE9984F}" name="Column13703"/>
    <tableColumn id="13704" xr3:uid="{E3F6A679-7913-4BB0-BE10-1BF107251CEA}" name="Column13704"/>
    <tableColumn id="13705" xr3:uid="{5972BB25-E664-4C07-8BA3-461F9EFD3956}" name="Column13705"/>
    <tableColumn id="13706" xr3:uid="{D4A85FCF-CFD3-46E9-9C95-1506B0ECBB34}" name="Column13706"/>
    <tableColumn id="13707" xr3:uid="{10AD51CA-F659-4BC0-AB8E-77D5CD811F6C}" name="Column13707"/>
    <tableColumn id="13708" xr3:uid="{839E69BB-ED91-4991-A0D6-8E652F394B46}" name="Column13708"/>
    <tableColumn id="13709" xr3:uid="{CF22B2F6-50AF-4623-BA76-BCF410D47865}" name="Column13709"/>
    <tableColumn id="13710" xr3:uid="{B4EB342E-8FDC-4DD9-9E72-04B062A866F4}" name="Column13710"/>
    <tableColumn id="13711" xr3:uid="{0008DFD4-FDD7-4E17-A98C-CB236281A1E4}" name="Column13711"/>
    <tableColumn id="13712" xr3:uid="{6CDBDF5A-AB6C-486A-AB1A-69B39EA64BC4}" name="Column13712"/>
    <tableColumn id="13713" xr3:uid="{8F962D64-ADCE-4825-9C9A-BAC21B8CD1F8}" name="Column13713"/>
    <tableColumn id="13714" xr3:uid="{8841A325-14B3-42F2-8D4B-9A8C793C133C}" name="Column13714"/>
    <tableColumn id="13715" xr3:uid="{3E3EC66C-7DA2-4C8C-A86E-98C543BEE1BE}" name="Column13715"/>
    <tableColumn id="13716" xr3:uid="{73C6BB99-AF62-4336-A015-8D3796FC9CC6}" name="Column13716"/>
    <tableColumn id="13717" xr3:uid="{542B8FA0-06F6-4B19-BF1A-9AB5318B7ECB}" name="Column13717"/>
    <tableColumn id="13718" xr3:uid="{317DBEA4-2C0D-4BB5-97D9-B0DF229AA4C1}" name="Column13718"/>
    <tableColumn id="13719" xr3:uid="{E094DE4F-FF0B-4987-9E2A-4D0D8EA11474}" name="Column13719"/>
    <tableColumn id="13720" xr3:uid="{B7E5D5C0-A9FE-4221-91C5-AFD76A633511}" name="Column13720"/>
    <tableColumn id="13721" xr3:uid="{7746A28C-ABEE-4392-A6AD-EFFD09405227}" name="Column13721"/>
    <tableColumn id="13722" xr3:uid="{C1C0D456-7244-43B3-A6F6-64485350FAE3}" name="Column13722"/>
    <tableColumn id="13723" xr3:uid="{140BFE9A-5B7C-4CBD-AA31-3DBF44F0F1E8}" name="Column13723"/>
    <tableColumn id="13724" xr3:uid="{5C397010-F0A8-433C-A39B-AB18CF53CD73}" name="Column13724"/>
    <tableColumn id="13725" xr3:uid="{EDF814FD-6587-4ADC-9023-15DE60F22510}" name="Column13725"/>
    <tableColumn id="13726" xr3:uid="{5134BAC8-A51B-44AB-AF89-9F74DB2115AF}" name="Column13726"/>
    <tableColumn id="13727" xr3:uid="{8C35FEFD-3365-4474-B824-0C7DEEF81270}" name="Column13727"/>
    <tableColumn id="13728" xr3:uid="{807FB552-61F2-4079-9026-E4765915FCB3}" name="Column13728"/>
    <tableColumn id="13729" xr3:uid="{37C4DB6F-026C-4EF8-923A-144243C956E8}" name="Column13729"/>
    <tableColumn id="13730" xr3:uid="{F8903F72-5515-457F-BB23-0BF7D845EE14}" name="Column13730"/>
    <tableColumn id="13731" xr3:uid="{BB887EF1-64CA-458D-A34A-1A9173B672EF}" name="Column13731"/>
    <tableColumn id="13732" xr3:uid="{98035388-5C2A-4974-8526-2F4934E9B9AD}" name="Column13732"/>
    <tableColumn id="13733" xr3:uid="{B6349454-6FCA-404B-BD93-A392092CF6FC}" name="Column13733"/>
    <tableColumn id="13734" xr3:uid="{FD12FCD4-E91C-4AE2-912D-FCA8C489FC95}" name="Column13734"/>
    <tableColumn id="13735" xr3:uid="{199BCA1F-438C-467D-90E7-F05FAEB92F41}" name="Column13735"/>
    <tableColumn id="13736" xr3:uid="{4F816576-16E3-4E78-86F9-D00BF5E5307B}" name="Column13736"/>
    <tableColumn id="13737" xr3:uid="{B7023884-5E43-430A-BC8A-14DD59F4C791}" name="Column13737"/>
    <tableColumn id="13738" xr3:uid="{CB675A82-CAC7-43D3-AB5C-9290271C3641}" name="Column13738"/>
    <tableColumn id="13739" xr3:uid="{FF24D13E-D26B-4E35-928C-2C2BCB3C9632}" name="Column13739"/>
    <tableColumn id="13740" xr3:uid="{4013FBD3-C592-4397-905E-FE0329A83378}" name="Column13740"/>
    <tableColumn id="13741" xr3:uid="{78B69C40-9DCA-4C55-8EB1-08C00A4C4E12}" name="Column13741"/>
    <tableColumn id="13742" xr3:uid="{9F07A672-81E6-41C4-AE60-CDFBC7CD238A}" name="Column13742"/>
    <tableColumn id="13743" xr3:uid="{F6D9CF84-337B-4FD2-8C5D-5DBC17D9EFE2}" name="Column13743"/>
    <tableColumn id="13744" xr3:uid="{33A50FAB-0C0B-47FA-B0A2-99AC4C76B7B4}" name="Column13744"/>
    <tableColumn id="13745" xr3:uid="{289B14AE-60E2-4B86-8ADC-8F4AA23787B0}" name="Column13745"/>
    <tableColumn id="13746" xr3:uid="{2E35B281-9FDB-4D30-BA36-704256626DA0}" name="Column13746"/>
    <tableColumn id="13747" xr3:uid="{6C67AC23-E3E5-47AD-A75F-C2942FBE6AAB}" name="Column13747"/>
    <tableColumn id="13748" xr3:uid="{602DF3B9-AA6B-4366-8B2A-0A511B12CA84}" name="Column13748"/>
    <tableColumn id="13749" xr3:uid="{1CFCC118-DF3C-452B-BBC6-C4192B79A2E7}" name="Column13749"/>
    <tableColumn id="13750" xr3:uid="{593D2A43-50F4-4D13-9796-4D30912840B1}" name="Column13750"/>
    <tableColumn id="13751" xr3:uid="{5BB484D4-4430-448B-8C5F-EC5154B0CFB8}" name="Column13751"/>
    <tableColumn id="13752" xr3:uid="{5D683AD2-0AAC-4359-A867-C40F90713F70}" name="Column13752"/>
    <tableColumn id="13753" xr3:uid="{207051AB-1FEA-4A92-961C-19C82B65321C}" name="Column13753"/>
    <tableColumn id="13754" xr3:uid="{0991C2F0-7DC4-4B83-AD22-D1B33AC27966}" name="Column13754"/>
    <tableColumn id="13755" xr3:uid="{8E21EE60-6596-4CB8-9A49-BB90C1896F23}" name="Column13755"/>
    <tableColumn id="13756" xr3:uid="{A19FAB6C-DE0B-415B-B6A3-7A96D50F7D73}" name="Column13756"/>
    <tableColumn id="13757" xr3:uid="{17CEAB5A-09C2-4D8E-AA18-461AC9A88B84}" name="Column13757"/>
    <tableColumn id="13758" xr3:uid="{34E546D6-D814-47D7-9F04-E4CE49F4AF32}" name="Column13758"/>
    <tableColumn id="13759" xr3:uid="{2CB4C2EC-E06B-445A-9893-C80079DD6226}" name="Column13759"/>
    <tableColumn id="13760" xr3:uid="{BCAAF7EC-05D7-47BE-A4C0-75888EB485FE}" name="Column13760"/>
    <tableColumn id="13761" xr3:uid="{56AAE1A6-3C61-463F-ABFE-5A09CEC46460}" name="Column13761"/>
    <tableColumn id="13762" xr3:uid="{3E23D185-3F92-4ACC-BE74-51DBFAE5E54F}" name="Column13762"/>
    <tableColumn id="13763" xr3:uid="{DA3DE95A-CC95-411B-AB60-69C66DB91C99}" name="Column13763"/>
    <tableColumn id="13764" xr3:uid="{41F744D7-7425-4B1B-B90C-238518C8206E}" name="Column13764"/>
    <tableColumn id="13765" xr3:uid="{BB3FD7E1-70E9-482C-A5A0-C04572B3CBC4}" name="Column13765"/>
    <tableColumn id="13766" xr3:uid="{72462052-5A54-439B-941C-D82BC0F1F814}" name="Column13766"/>
    <tableColumn id="13767" xr3:uid="{491B3C65-D304-411E-A2E2-2FC66E6AA319}" name="Column13767"/>
    <tableColumn id="13768" xr3:uid="{CBBA1C47-CF56-4B67-AF2F-4A5C9F034EDA}" name="Column13768"/>
    <tableColumn id="13769" xr3:uid="{2CE1ECE5-298F-47B9-A38E-4D8C4828AB40}" name="Column13769"/>
    <tableColumn id="13770" xr3:uid="{91B6C007-C7C2-483F-9EB7-A0039D8B89F8}" name="Column13770"/>
    <tableColumn id="13771" xr3:uid="{473B50DF-3846-4048-9A53-F67C9247B67E}" name="Column13771"/>
    <tableColumn id="13772" xr3:uid="{8C5EABC2-19DF-4B28-B1AC-53FD4D8C6250}" name="Column13772"/>
    <tableColumn id="13773" xr3:uid="{31BF1EAC-80F3-4CB3-8F77-7BA906262791}" name="Column13773"/>
    <tableColumn id="13774" xr3:uid="{EBFCADB1-27BB-4A4C-B2A9-970C33BD6D6B}" name="Column13774"/>
    <tableColumn id="13775" xr3:uid="{2B234396-B83E-4C04-B387-0266DA431A7E}" name="Column13775"/>
    <tableColumn id="13776" xr3:uid="{FB1A4FE4-6F05-4652-88AB-BF3A6ACED160}" name="Column13776"/>
    <tableColumn id="13777" xr3:uid="{BDEE80F3-F461-4FCF-91D1-E4036B94FCB1}" name="Column13777"/>
    <tableColumn id="13778" xr3:uid="{67AFF894-9226-4745-9FC9-80C65AB5E1EA}" name="Column13778"/>
    <tableColumn id="13779" xr3:uid="{9EFBB2E5-00EE-4B45-AAAD-22CE8C236E42}" name="Column13779"/>
    <tableColumn id="13780" xr3:uid="{6EB9BF07-CC47-49EA-A1C7-8FADDD4AF419}" name="Column13780"/>
    <tableColumn id="13781" xr3:uid="{DD3FF9D1-542A-41D4-97C3-BAC013A8113B}" name="Column13781"/>
    <tableColumn id="13782" xr3:uid="{019601F2-CA01-4C88-A05A-7364692CD6E5}" name="Column13782"/>
    <tableColumn id="13783" xr3:uid="{A9EAE7B0-9F23-4F6D-9C09-C34CD708F75D}" name="Column13783"/>
    <tableColumn id="13784" xr3:uid="{170F8B58-DAEC-4585-BC58-F189DEC2C5E2}" name="Column13784"/>
    <tableColumn id="13785" xr3:uid="{36939CD6-2465-4555-92B3-6DA1618D9F0C}" name="Column13785"/>
    <tableColumn id="13786" xr3:uid="{0BE773CC-7E98-4227-8763-FBA4A6FCA849}" name="Column13786"/>
    <tableColumn id="13787" xr3:uid="{40650A01-B152-4E7F-AD8C-2706F7D0B4E4}" name="Column13787"/>
    <tableColumn id="13788" xr3:uid="{30186B6C-42A3-4B4C-964D-CABF6BBB0289}" name="Column13788"/>
    <tableColumn id="13789" xr3:uid="{947062A8-37D1-4B8D-BC51-0841D894F51F}" name="Column13789"/>
    <tableColumn id="13790" xr3:uid="{05356D8F-FBE3-4FCD-80B0-E062EDFDC7E8}" name="Column13790"/>
    <tableColumn id="13791" xr3:uid="{CA5F3F3C-3512-4748-A673-48CC6BF6CB7B}" name="Column13791"/>
    <tableColumn id="13792" xr3:uid="{205AEA6B-22B2-4D61-8838-2ED1D33DD16C}" name="Column13792"/>
    <tableColumn id="13793" xr3:uid="{B2D71D76-3C06-4347-BD45-4EDB0DBC9B27}" name="Column13793"/>
    <tableColumn id="13794" xr3:uid="{CAF5485A-C103-461B-9385-EEAF1399FADF}" name="Column13794"/>
    <tableColumn id="13795" xr3:uid="{1D9BC4C1-2FAF-4376-BF01-635A5DE2A6AA}" name="Column13795"/>
    <tableColumn id="13796" xr3:uid="{2566F76D-D51B-4244-AF64-A5266867E1C8}" name="Column13796"/>
    <tableColumn id="13797" xr3:uid="{22E4F590-B06F-4659-95B8-2C83F9847D0A}" name="Column13797"/>
    <tableColumn id="13798" xr3:uid="{1D6B2B86-F987-45EE-9772-30C51231BC0A}" name="Column13798"/>
    <tableColumn id="13799" xr3:uid="{0C8B0DC1-82E2-4B45-AC73-5673004EB793}" name="Column13799"/>
    <tableColumn id="13800" xr3:uid="{C8825465-2C4F-4A53-9AE0-27E7B5436584}" name="Column13800"/>
    <tableColumn id="13801" xr3:uid="{D3DE272C-8ADA-45B6-A292-00B3ABA1A387}" name="Column13801"/>
    <tableColumn id="13802" xr3:uid="{32AE8A78-7A68-4BD5-9E99-C9BF5F4C8F5F}" name="Column13802"/>
    <tableColumn id="13803" xr3:uid="{7147DB01-10C5-493E-B6A0-E54987991D80}" name="Column13803"/>
    <tableColumn id="13804" xr3:uid="{949A05CD-DE3E-431E-A6FB-6FA21C5B75EA}" name="Column13804"/>
    <tableColumn id="13805" xr3:uid="{5C8D962B-3F7E-436E-A27B-3432E7BE4E94}" name="Column13805"/>
    <tableColumn id="13806" xr3:uid="{C8572FED-FF22-4FF3-897D-6DBAB1F95E7C}" name="Column13806"/>
    <tableColumn id="13807" xr3:uid="{46B61AAC-5D64-48BF-B0F9-009EE07F0D72}" name="Column13807"/>
    <tableColumn id="13808" xr3:uid="{8045320E-84B6-4C22-A514-C282EB14BA81}" name="Column13808"/>
    <tableColumn id="13809" xr3:uid="{3D2D40BA-A597-4AA2-8B58-30C870B463E3}" name="Column13809"/>
    <tableColumn id="13810" xr3:uid="{4BF72FE9-C35E-40C5-9DE3-76394836E765}" name="Column13810"/>
    <tableColumn id="13811" xr3:uid="{EAE6E36E-62DF-4079-9DA5-579F620D4EF5}" name="Column13811"/>
    <tableColumn id="13812" xr3:uid="{67AF83DC-8066-4F20-8077-E752F234FF80}" name="Column13812"/>
    <tableColumn id="13813" xr3:uid="{1F815151-D29D-4E08-B668-15A450217CA7}" name="Column13813"/>
    <tableColumn id="13814" xr3:uid="{4BA631AC-4B02-4F82-B231-CB6E4A74C7E8}" name="Column13814"/>
    <tableColumn id="13815" xr3:uid="{6683D1E8-846B-44B9-AB9D-A17A5F9D54DB}" name="Column13815"/>
    <tableColumn id="13816" xr3:uid="{DC08D806-3C6A-41BD-956D-24D8E3F67992}" name="Column13816"/>
    <tableColumn id="13817" xr3:uid="{D1D7C432-AEA8-4E2B-8540-0D5BE0953978}" name="Column13817"/>
    <tableColumn id="13818" xr3:uid="{0D1D4ACD-28E1-45D4-A883-3B80E020B018}" name="Column13818"/>
    <tableColumn id="13819" xr3:uid="{07E7C233-E794-4B76-88EF-68066A8155D6}" name="Column13819"/>
    <tableColumn id="13820" xr3:uid="{7F88B0C9-8EF4-41CC-A3F3-34A3E935CCFA}" name="Column13820"/>
    <tableColumn id="13821" xr3:uid="{A0B08C8D-A8E4-41BB-91F3-5DA20BE5EB5C}" name="Column13821"/>
    <tableColumn id="13822" xr3:uid="{2D9AFB9F-2263-44E2-A7BF-3DD806A6851E}" name="Column13822"/>
    <tableColumn id="13823" xr3:uid="{EC077F47-2AD4-473B-B696-C5614F1404CF}" name="Column13823"/>
    <tableColumn id="13824" xr3:uid="{204CA35D-3A78-4FA1-8A9C-88782CA81E10}" name="Column13824"/>
    <tableColumn id="13825" xr3:uid="{300306BA-2A96-493C-A1DC-E35E7C9E90C5}" name="Column13825"/>
    <tableColumn id="13826" xr3:uid="{6BEADCAC-DE00-46E9-94FD-33DCAB0AFF5E}" name="Column13826"/>
    <tableColumn id="13827" xr3:uid="{0DE21443-9D4E-4E2B-A3AB-79362F3ED549}" name="Column13827"/>
    <tableColumn id="13828" xr3:uid="{6CD08835-491D-4731-BFE7-3F7FB0F45183}" name="Column13828"/>
    <tableColumn id="13829" xr3:uid="{A20918E2-6540-46CC-9E54-C2F850FF0A6B}" name="Column13829"/>
    <tableColumn id="13830" xr3:uid="{6BE869A6-41C3-4985-A4F2-03124F495DB7}" name="Column13830"/>
    <tableColumn id="13831" xr3:uid="{11EC041B-6BB0-4C1F-A171-8B1B6511201D}" name="Column13831"/>
    <tableColumn id="13832" xr3:uid="{BAF16FEB-6AB8-42FA-93B8-D77CE9727ECD}" name="Column13832"/>
    <tableColumn id="13833" xr3:uid="{1C92A5E0-F85C-4C44-A67C-9703A9ED1532}" name="Column13833"/>
    <tableColumn id="13834" xr3:uid="{63A126C1-4876-4B37-8F92-B213F1C86AD9}" name="Column13834"/>
    <tableColumn id="13835" xr3:uid="{F89DBAF6-4682-4C07-A24A-83D49072A16C}" name="Column13835"/>
    <tableColumn id="13836" xr3:uid="{2B76E54E-5B60-43A0-BFC6-DCDD0A5D86A2}" name="Column13836"/>
    <tableColumn id="13837" xr3:uid="{151CDDA8-0EF3-4322-97CB-13AC0039AFB9}" name="Column13837"/>
    <tableColumn id="13838" xr3:uid="{7E4D32C8-0D0C-4BDA-9ABF-2F8ADAAE7E18}" name="Column13838"/>
    <tableColumn id="13839" xr3:uid="{28D8759B-21AD-478D-ADFC-9E932A563997}" name="Column13839"/>
    <tableColumn id="13840" xr3:uid="{4A0CF403-1F4A-4003-92E3-451A0D2D0C37}" name="Column13840"/>
    <tableColumn id="13841" xr3:uid="{2D0B1AD3-2166-4997-AE78-8E60684EE15E}" name="Column13841"/>
    <tableColumn id="13842" xr3:uid="{28B95A31-AD7D-4AA6-BEF4-90DF2034CB92}" name="Column13842"/>
    <tableColumn id="13843" xr3:uid="{F6F53181-CBE2-40C6-9382-F5A597B3962B}" name="Column13843"/>
    <tableColumn id="13844" xr3:uid="{F305DF66-8C84-4A38-94F2-2F5CAF12BF84}" name="Column13844"/>
    <tableColumn id="13845" xr3:uid="{5DFF8986-CC38-4005-B277-B3172065A924}" name="Column13845"/>
    <tableColumn id="13846" xr3:uid="{47437520-14D1-4316-8F5B-ED402FCD3B15}" name="Column13846"/>
    <tableColumn id="13847" xr3:uid="{7A822C41-DF84-4A16-86C6-A9CA6EE59608}" name="Column13847"/>
    <tableColumn id="13848" xr3:uid="{EA469F21-9EE5-4677-85DE-5145F2DA102D}" name="Column13848"/>
    <tableColumn id="13849" xr3:uid="{7663C5A1-E98D-43BB-89A4-280E94C0C627}" name="Column13849"/>
    <tableColumn id="13850" xr3:uid="{DFAF5D61-BBDD-4AF5-9117-8E809F8164AF}" name="Column13850"/>
    <tableColumn id="13851" xr3:uid="{0FF9C31D-7C44-4389-A3F0-75856D838D93}" name="Column13851"/>
    <tableColumn id="13852" xr3:uid="{39B90E2F-4EBF-4D62-A59F-86D6E4FB0FC2}" name="Column13852"/>
    <tableColumn id="13853" xr3:uid="{FED6B1F0-4BEC-4745-BBEB-9E6DB9D45BB2}" name="Column13853"/>
    <tableColumn id="13854" xr3:uid="{6910A0B5-455C-40B2-926E-3C6D0666ACFA}" name="Column13854"/>
    <tableColumn id="13855" xr3:uid="{29BFB6BD-B083-49AF-B4FB-047B748099AA}" name="Column13855"/>
    <tableColumn id="13856" xr3:uid="{2838E28C-9567-4A87-BBD8-A4CD57E58D8C}" name="Column13856"/>
    <tableColumn id="13857" xr3:uid="{F68A33E8-2A57-41AF-B1EF-C95694AB4FF0}" name="Column13857"/>
    <tableColumn id="13858" xr3:uid="{F927BE73-3BE5-4503-B2A9-E4FD8EDBD8C0}" name="Column13858"/>
    <tableColumn id="13859" xr3:uid="{06921C98-54D0-42FF-82CE-94CB2D510344}" name="Column13859"/>
    <tableColumn id="13860" xr3:uid="{FCFE1EC2-3F92-41F0-9BE4-6B063F8C0EE7}" name="Column13860"/>
    <tableColumn id="13861" xr3:uid="{D4F3DDFB-B897-418B-A41B-4A33F7A1A96C}" name="Column13861"/>
    <tableColumn id="13862" xr3:uid="{E032767A-46B7-47F9-9128-7B8AA948E881}" name="Column13862"/>
    <tableColumn id="13863" xr3:uid="{F84857A8-4790-4DD1-882F-0E4B203BE9AF}" name="Column13863"/>
    <tableColumn id="13864" xr3:uid="{2217F8B9-0D53-4F1B-9BF8-1198A9D342AB}" name="Column13864"/>
    <tableColumn id="13865" xr3:uid="{8C8E5395-03EC-4628-B55D-80E838119739}" name="Column13865"/>
    <tableColumn id="13866" xr3:uid="{94B3E38E-5363-4C35-8021-A5BA9E07689C}" name="Column13866"/>
    <tableColumn id="13867" xr3:uid="{38F8795A-CA8E-44A5-AC15-29D885A96CF0}" name="Column13867"/>
    <tableColumn id="13868" xr3:uid="{2BCE3449-755B-4148-8B64-4D2AF244A760}" name="Column13868"/>
    <tableColumn id="13869" xr3:uid="{44BD829E-E3E1-4D6F-BABB-6B242596830D}" name="Column13869"/>
    <tableColumn id="13870" xr3:uid="{BDC72C2B-A484-4E96-B366-27D98112D3AB}" name="Column13870"/>
    <tableColumn id="13871" xr3:uid="{F6D69395-B2B7-4AC4-88D7-59C3912FD16D}" name="Column13871"/>
    <tableColumn id="13872" xr3:uid="{E8255F5E-D970-406D-B0E0-A3265180A06C}" name="Column13872"/>
    <tableColumn id="13873" xr3:uid="{A3C9DBF6-06DA-4397-A44C-50CEECA0A860}" name="Column13873"/>
    <tableColumn id="13874" xr3:uid="{154ACF0E-5E28-4474-840E-F5DC754F703D}" name="Column13874"/>
    <tableColumn id="13875" xr3:uid="{109D8655-C433-40C8-9846-8FA85289D943}" name="Column13875"/>
    <tableColumn id="13876" xr3:uid="{5F06B804-1A3C-4938-B4A5-84B33693FB1D}" name="Column13876"/>
    <tableColumn id="13877" xr3:uid="{D28F75A6-3F43-4F96-909B-E40166AB99FF}" name="Column13877"/>
    <tableColumn id="13878" xr3:uid="{DAAF628E-3E37-499B-8DCD-B417AF58461A}" name="Column13878"/>
    <tableColumn id="13879" xr3:uid="{4B858E95-0C1F-4826-B5ED-0B2C4427930A}" name="Column13879"/>
    <tableColumn id="13880" xr3:uid="{80F9EDFB-CF8A-4193-8D7C-9FC7484F574D}" name="Column13880"/>
    <tableColumn id="13881" xr3:uid="{A009A3C3-0F88-43F4-B272-F79473A7A1AB}" name="Column13881"/>
    <tableColumn id="13882" xr3:uid="{81AFDAC5-3F30-41A3-B248-3BB94F16B525}" name="Column13882"/>
    <tableColumn id="13883" xr3:uid="{7DC7A2DD-E5DF-45E5-9BF6-A0C52B27918D}" name="Column13883"/>
    <tableColumn id="13884" xr3:uid="{1664323C-F745-49BD-9B1B-58B2542EE289}" name="Column13884"/>
    <tableColumn id="13885" xr3:uid="{30DCE685-8722-44ED-A8C5-90EFA01EF1A8}" name="Column13885"/>
    <tableColumn id="13886" xr3:uid="{02807524-7335-4EE0-A7AE-D00A27768F1E}" name="Column13886"/>
    <tableColumn id="13887" xr3:uid="{6FEF4AF8-9DDF-49F5-BF69-3396A1BDFB75}" name="Column13887"/>
    <tableColumn id="13888" xr3:uid="{1074390D-B775-43D4-8DCB-19A79901BE29}" name="Column13888"/>
    <tableColumn id="13889" xr3:uid="{3F11F806-3137-42A6-8306-9DFEABD30AF2}" name="Column13889"/>
    <tableColumn id="13890" xr3:uid="{89A79778-0111-4EAE-A36E-E3062E986E30}" name="Column13890"/>
    <tableColumn id="13891" xr3:uid="{E02525D1-C83B-4B58-9D72-A156EC5CD1D2}" name="Column13891"/>
    <tableColumn id="13892" xr3:uid="{D70FD0C2-BD9F-4DF5-A43F-5C03E505D895}" name="Column13892"/>
    <tableColumn id="13893" xr3:uid="{1B4A81F7-415E-4DE2-B51F-9ECB04021A06}" name="Column13893"/>
    <tableColumn id="13894" xr3:uid="{1C95EDB4-AD26-4D61-887A-65F271D80399}" name="Column13894"/>
    <tableColumn id="13895" xr3:uid="{644DFE30-D146-4874-BADB-F0B1D4DA4AD6}" name="Column13895"/>
    <tableColumn id="13896" xr3:uid="{D4DA0A13-4842-4937-8507-6DDD4F760DDC}" name="Column13896"/>
    <tableColumn id="13897" xr3:uid="{C8E3867E-03C4-4250-8C82-65B5F0FCB1C9}" name="Column13897"/>
    <tableColumn id="13898" xr3:uid="{F081E2A0-50D2-4953-8849-77B1495B4197}" name="Column13898"/>
    <tableColumn id="13899" xr3:uid="{DFC3412A-9CE9-44E2-88A6-DB87D1B9BE69}" name="Column13899"/>
    <tableColumn id="13900" xr3:uid="{3C970FE3-BF89-4359-811B-8AB7CA753773}" name="Column13900"/>
    <tableColumn id="13901" xr3:uid="{0CBC0D9A-BE20-48D2-8452-E17A724A2ECF}" name="Column13901"/>
    <tableColumn id="13902" xr3:uid="{4FCA6648-5A7F-472E-B8E2-A1EDA24BA084}" name="Column13902"/>
    <tableColumn id="13903" xr3:uid="{3AEF5C73-B3C9-4639-AB9F-B25ACF90D6DC}" name="Column13903"/>
    <tableColumn id="13904" xr3:uid="{029F9504-E51C-44C1-87F5-8F3B8AA38B55}" name="Column13904"/>
    <tableColumn id="13905" xr3:uid="{5DD14281-3DF4-439C-88C3-8DA82BA3749A}" name="Column13905"/>
    <tableColumn id="13906" xr3:uid="{A4F746C7-F7E8-4B92-BBF1-607A946DC551}" name="Column13906"/>
    <tableColumn id="13907" xr3:uid="{46585E50-4EDA-401F-8137-D4A31C68976F}" name="Column13907"/>
    <tableColumn id="13908" xr3:uid="{818E5922-9864-4A94-926D-AD0DB20F0ACC}" name="Column13908"/>
    <tableColumn id="13909" xr3:uid="{74CED4C1-D196-4713-9583-3598882A9C87}" name="Column13909"/>
    <tableColumn id="13910" xr3:uid="{DDCF3589-2D62-4C8D-AF3B-905286BBD8BE}" name="Column13910"/>
    <tableColumn id="13911" xr3:uid="{4A212264-5CF6-4C21-91D0-CA17F984E6D0}" name="Column13911"/>
    <tableColumn id="13912" xr3:uid="{811575F7-F7D5-4CB8-8024-FF5EE6476719}" name="Column13912"/>
    <tableColumn id="13913" xr3:uid="{273C8358-F8D1-47B3-AA48-47557CE0C024}" name="Column13913"/>
    <tableColumn id="13914" xr3:uid="{5125DE70-DF57-4B30-89B6-23DAE0B1A46D}" name="Column13914"/>
    <tableColumn id="13915" xr3:uid="{C01E6A44-9D8A-4E73-A6E6-9BF5BA907A48}" name="Column13915"/>
    <tableColumn id="13916" xr3:uid="{E3DC0A5D-D57A-4B36-8738-1C3F160E6B8D}" name="Column13916"/>
    <tableColumn id="13917" xr3:uid="{E7EB0745-C426-4BA7-AE81-5D21D02EBF17}" name="Column13917"/>
    <tableColumn id="13918" xr3:uid="{938544C0-4EBC-4FFD-B6A9-D09DC07A8DD9}" name="Column13918"/>
    <tableColumn id="13919" xr3:uid="{896E7731-4B28-4E5D-B563-C068139C6F6F}" name="Column13919"/>
    <tableColumn id="13920" xr3:uid="{10D8DE1A-AD03-4682-BF26-707EDB30C859}" name="Column13920"/>
    <tableColumn id="13921" xr3:uid="{5D3D23EF-FA30-4D3D-BB4D-EB10217B26B0}" name="Column13921"/>
    <tableColumn id="13922" xr3:uid="{AF5A895F-283D-4775-88E3-B79653D7F4A8}" name="Column13922"/>
    <tableColumn id="13923" xr3:uid="{4E45A057-1BD2-4BD4-B9EA-0631E503D644}" name="Column13923"/>
    <tableColumn id="13924" xr3:uid="{317140E3-ACED-47B5-B748-04B7DC090D19}" name="Column13924"/>
    <tableColumn id="13925" xr3:uid="{5112FEF7-B10E-4216-8184-808D14AF8D89}" name="Column13925"/>
    <tableColumn id="13926" xr3:uid="{A3F88D70-D55E-456E-8DCF-81B20A3F564D}" name="Column13926"/>
    <tableColumn id="13927" xr3:uid="{E7848253-10B0-4FD3-BEFB-D76DB508C7F0}" name="Column13927"/>
    <tableColumn id="13928" xr3:uid="{12CAB86B-EBD7-461D-94D0-FA12C1FB7D79}" name="Column13928"/>
    <tableColumn id="13929" xr3:uid="{7BEDDB03-8687-4A13-B29F-9863B7DAD311}" name="Column13929"/>
    <tableColumn id="13930" xr3:uid="{DA89EB27-F3D1-454B-A86E-37747AF876E4}" name="Column13930"/>
    <tableColumn id="13931" xr3:uid="{FEC6CBB5-E70D-4C39-95B2-BE797D2412E5}" name="Column13931"/>
    <tableColumn id="13932" xr3:uid="{94BC849F-177D-415A-933D-58E2256E5C48}" name="Column13932"/>
    <tableColumn id="13933" xr3:uid="{25AFA60D-A22C-414C-B998-D8CF528F1D6D}" name="Column13933"/>
    <tableColumn id="13934" xr3:uid="{60A108E4-CE39-4D79-9489-82BAD3BB9D99}" name="Column13934"/>
    <tableColumn id="13935" xr3:uid="{78CC3F77-7D76-4A24-B67E-F532DC055B06}" name="Column13935"/>
    <tableColumn id="13936" xr3:uid="{ABEBFE98-D197-45CE-A3A1-41542A7A11B4}" name="Column13936"/>
    <tableColumn id="13937" xr3:uid="{CC9014CA-17D2-4E80-93E3-D8372B8361E3}" name="Column13937"/>
    <tableColumn id="13938" xr3:uid="{F404C346-D66C-4E66-AFBC-52F65001A36B}" name="Column13938"/>
    <tableColumn id="13939" xr3:uid="{74A85AF7-36F6-4C43-9FFA-2D0DFEE1F09C}" name="Column13939"/>
    <tableColumn id="13940" xr3:uid="{BFE48647-95FC-481E-BE78-A492BF78B797}" name="Column13940"/>
    <tableColumn id="13941" xr3:uid="{8C58E724-75F1-4AAE-A952-DA6A51F5F9EB}" name="Column13941"/>
    <tableColumn id="13942" xr3:uid="{38189B96-1D7C-4741-B3CA-5F3441B7B67B}" name="Column13942"/>
    <tableColumn id="13943" xr3:uid="{1469AFB8-A194-4F7E-B7A7-EBF7129E683A}" name="Column13943"/>
    <tableColumn id="13944" xr3:uid="{FFFCC2B8-99DA-495D-BA73-09AFFD9BA3C1}" name="Column13944"/>
    <tableColumn id="13945" xr3:uid="{11A90FA8-6119-45B1-8B05-171C2C580CCF}" name="Column13945"/>
    <tableColumn id="13946" xr3:uid="{DD640348-BEE3-4CEC-842E-BFB49976F87B}" name="Column13946"/>
    <tableColumn id="13947" xr3:uid="{B8CE13CE-194A-4DCE-9747-FE9F3CB67760}" name="Column13947"/>
    <tableColumn id="13948" xr3:uid="{F701F835-C024-4FCF-99DA-DDA0E1837238}" name="Column13948"/>
    <tableColumn id="13949" xr3:uid="{1A99CC6F-9A92-46C6-8198-B82D7A442A0A}" name="Column13949"/>
    <tableColumn id="13950" xr3:uid="{37399534-9538-43A1-8E74-B9D0891B9B0A}" name="Column13950"/>
    <tableColumn id="13951" xr3:uid="{46844F28-830E-4FC6-B932-E3EFB4275E06}" name="Column13951"/>
    <tableColumn id="13952" xr3:uid="{6EA700B4-3766-4982-A1B6-D06D375CF3D2}" name="Column13952"/>
    <tableColumn id="13953" xr3:uid="{12C30343-9E02-4C40-8098-B675C1C5380A}" name="Column13953"/>
    <tableColumn id="13954" xr3:uid="{9E0B1CED-314D-4AC7-8701-65512AB673BB}" name="Column13954"/>
    <tableColumn id="13955" xr3:uid="{E2E5229D-61D5-46E6-B863-B1C07927DAC1}" name="Column13955"/>
    <tableColumn id="13956" xr3:uid="{711D206A-1B2B-418E-AC33-BB64C8E5165C}" name="Column13956"/>
    <tableColumn id="13957" xr3:uid="{DAA188F9-D8C0-41CD-9B75-589DE8A85045}" name="Column13957"/>
    <tableColumn id="13958" xr3:uid="{BA3B08AD-EC9E-4C51-9C59-B7AA216AEC65}" name="Column13958"/>
    <tableColumn id="13959" xr3:uid="{BEA12850-AF41-44D6-9CC0-936DDADE065F}" name="Column13959"/>
    <tableColumn id="13960" xr3:uid="{25EE8962-E1B8-45A1-84D2-9D601BCCF9B4}" name="Column13960"/>
    <tableColumn id="13961" xr3:uid="{EF3D7F0E-8C1B-4FE3-8B24-CCAC6D800734}" name="Column13961"/>
    <tableColumn id="13962" xr3:uid="{12DCB073-6913-413A-92B1-9FE125DBA378}" name="Column13962"/>
    <tableColumn id="13963" xr3:uid="{1B1A9EC7-D089-444F-B377-E3B39147486F}" name="Column13963"/>
    <tableColumn id="13964" xr3:uid="{B2CD2159-B7F7-43CA-920A-2BABA6CD9326}" name="Column13964"/>
    <tableColumn id="13965" xr3:uid="{3833D283-8421-427B-B330-04462F57F1CC}" name="Column13965"/>
    <tableColumn id="13966" xr3:uid="{3EFB817E-C104-4EAB-ACCD-7CD69D29A007}" name="Column13966"/>
    <tableColumn id="13967" xr3:uid="{5A1A9FC4-DD80-43CB-8849-5BAF2C318A28}" name="Column13967"/>
    <tableColumn id="13968" xr3:uid="{C65211A2-6113-4E51-9748-F660901E4636}" name="Column13968"/>
    <tableColumn id="13969" xr3:uid="{2AD83F3B-FD24-4C6C-99DB-C633B489D2D1}" name="Column13969"/>
    <tableColumn id="13970" xr3:uid="{F23439F2-6FEF-49DA-9B6D-E8863190791C}" name="Column13970"/>
    <tableColumn id="13971" xr3:uid="{80CCCF7A-E05F-455B-B0D3-579CC02D9818}" name="Column13971"/>
    <tableColumn id="13972" xr3:uid="{7B5D24E4-17C0-4D8B-B90F-780305E59108}" name="Column13972"/>
    <tableColumn id="13973" xr3:uid="{AE37E9C6-0E52-4FC0-A2D9-8E9F506D4210}" name="Column13973"/>
    <tableColumn id="13974" xr3:uid="{6AD5C4C0-6B14-4B6B-A670-0DDF5E9BD7FE}" name="Column13974"/>
    <tableColumn id="13975" xr3:uid="{7D3C0813-03B3-4B18-855E-B9D6E63D0F47}" name="Column13975"/>
    <tableColumn id="13976" xr3:uid="{ADC78AD4-61B7-4FFE-BA12-8FA6535CF2B5}" name="Column13976"/>
    <tableColumn id="13977" xr3:uid="{BEC1181C-FEAE-4B1F-9E3F-9BB8F3095464}" name="Column13977"/>
    <tableColumn id="13978" xr3:uid="{68A4A051-D9B2-4B54-91A8-560D70AB85E3}" name="Column13978"/>
    <tableColumn id="13979" xr3:uid="{46EFD0A5-A59E-4908-9B66-FEE40CD4E84E}" name="Column13979"/>
    <tableColumn id="13980" xr3:uid="{C3B52E4D-BFD3-4449-9F5B-EC43FF64401F}" name="Column13980"/>
    <tableColumn id="13981" xr3:uid="{320B725C-03FE-4AB9-A829-4AFE20F4E453}" name="Column13981"/>
    <tableColumn id="13982" xr3:uid="{5132CD69-91CE-4AFF-A75C-DD2CAB9C1D7F}" name="Column13982"/>
    <tableColumn id="13983" xr3:uid="{2F49315C-5F11-458E-AE69-BFC773A07567}" name="Column13983"/>
    <tableColumn id="13984" xr3:uid="{8D672285-A9A7-4AF3-9262-F688C3A3C4BF}" name="Column13984"/>
    <tableColumn id="13985" xr3:uid="{E4096537-3208-437C-A784-DAA799240DE3}" name="Column13985"/>
    <tableColumn id="13986" xr3:uid="{A792413A-4762-4AC3-8F08-4CC36DD13015}" name="Column13986"/>
    <tableColumn id="13987" xr3:uid="{7D623FAC-8ACB-403D-9A0C-296201DC782A}" name="Column13987"/>
    <tableColumn id="13988" xr3:uid="{1C5D150D-8042-4568-8449-FD82D18A19B8}" name="Column13988"/>
    <tableColumn id="13989" xr3:uid="{754D8709-AFF8-443F-8B7B-89A2AB8E17ED}" name="Column13989"/>
    <tableColumn id="13990" xr3:uid="{F0F85DF3-6AFB-4957-AB9F-1254ABBE5C69}" name="Column13990"/>
    <tableColumn id="13991" xr3:uid="{96F916E5-33F6-4BC8-817E-CFF342C55DCC}" name="Column13991"/>
    <tableColumn id="13992" xr3:uid="{3F7AA51F-DFB8-4ED8-862C-2251C55FCD7C}" name="Column13992"/>
    <tableColumn id="13993" xr3:uid="{3F27D1AD-90E1-4A3C-8935-19BC27B5E024}" name="Column13993"/>
    <tableColumn id="13994" xr3:uid="{9CB9B7D3-97B6-486F-AD9F-C2D8A04D0001}" name="Column13994"/>
    <tableColumn id="13995" xr3:uid="{67848ACA-4715-4754-9AF2-A2B83316DA2A}" name="Column13995"/>
    <tableColumn id="13996" xr3:uid="{8006AE33-4E42-4C81-B63D-DD2E46EE9425}" name="Column13996"/>
    <tableColumn id="13997" xr3:uid="{79CB6AC1-5B4A-4980-9442-87647FB7EC73}" name="Column13997"/>
    <tableColumn id="13998" xr3:uid="{3E91614A-1487-4CAC-85D6-B257530EC28A}" name="Column13998"/>
    <tableColumn id="13999" xr3:uid="{FC367A9B-591A-4F9B-B2E0-BFA448E68319}" name="Column13999"/>
    <tableColumn id="14000" xr3:uid="{6FFAF319-FACA-4908-BC80-39514DA0AE3D}" name="Column14000"/>
    <tableColumn id="14001" xr3:uid="{5365B673-F19E-41A4-AE82-7B905DBE37E1}" name="Column14001"/>
    <tableColumn id="14002" xr3:uid="{22D1A83D-278A-448A-BD2E-9AE71123A40B}" name="Column14002"/>
    <tableColumn id="14003" xr3:uid="{48550BB9-A385-466E-886F-3FE96309B931}" name="Column14003"/>
    <tableColumn id="14004" xr3:uid="{7D33750D-8067-4FBD-A15B-A07562491221}" name="Column14004"/>
    <tableColumn id="14005" xr3:uid="{6643B9AB-66B1-4C96-AFCB-3D17D5935450}" name="Column14005"/>
    <tableColumn id="14006" xr3:uid="{41D40338-D77E-4F9A-BE4E-6F1139A0BF08}" name="Column14006"/>
    <tableColumn id="14007" xr3:uid="{BCECB1C5-89B8-4671-B01F-0644FA7C4CE0}" name="Column14007"/>
    <tableColumn id="14008" xr3:uid="{E2852E02-C4DA-4843-AAD6-BF4CC1FB490E}" name="Column14008"/>
    <tableColumn id="14009" xr3:uid="{C394D213-0CE2-4B6B-9479-FC0B1DEE2CB8}" name="Column14009"/>
    <tableColumn id="14010" xr3:uid="{7451A663-0BE2-4F52-8EDA-D8A5F6A2705C}" name="Column14010"/>
    <tableColumn id="14011" xr3:uid="{4B661059-9AED-433B-8316-C5846A2B0DCF}" name="Column14011"/>
    <tableColumn id="14012" xr3:uid="{E3B7095B-F0F1-488A-8CB6-46AB03283E32}" name="Column14012"/>
    <tableColumn id="14013" xr3:uid="{CED3BE31-CCFD-48F9-8CAD-9CEA96E719F2}" name="Column14013"/>
    <tableColumn id="14014" xr3:uid="{14B56877-742C-4418-88E7-10692875B671}" name="Column14014"/>
    <tableColumn id="14015" xr3:uid="{04FD9C75-EF1B-4BA8-ADA4-A55D1594757E}" name="Column14015"/>
    <tableColumn id="14016" xr3:uid="{31FBDF4C-93C7-4EF2-93BD-9095A83E65F9}" name="Column14016"/>
    <tableColumn id="14017" xr3:uid="{1E6ADDD6-44FB-4F64-985A-DB691897EF73}" name="Column14017"/>
    <tableColumn id="14018" xr3:uid="{1D71EA4C-6F89-4C86-A8F2-4167E69451C6}" name="Column14018"/>
    <tableColumn id="14019" xr3:uid="{8BB8568C-507E-4263-BBE0-8648390C89AE}" name="Column14019"/>
    <tableColumn id="14020" xr3:uid="{11980E90-248B-4E9A-906D-8C0EE541BB5D}" name="Column14020"/>
    <tableColumn id="14021" xr3:uid="{1849D288-4DBA-4AD9-B477-DDBE50D3282A}" name="Column14021"/>
    <tableColumn id="14022" xr3:uid="{A4DD24CC-B4F8-4313-AF09-D884656B3182}" name="Column14022"/>
    <tableColumn id="14023" xr3:uid="{08E6B60A-D7A1-49D9-AD60-192F0B68E163}" name="Column14023"/>
    <tableColumn id="14024" xr3:uid="{413719BB-6F87-4960-BC34-4C0D9BE0B7DE}" name="Column14024"/>
    <tableColumn id="14025" xr3:uid="{53076250-70B6-40EA-97FB-6353E625BCA5}" name="Column14025"/>
    <tableColumn id="14026" xr3:uid="{7C1335BC-642C-4AE6-A351-478A7ECA44EE}" name="Column14026"/>
    <tableColumn id="14027" xr3:uid="{F5205F39-C3DB-485F-B7A3-C9FE9575CF96}" name="Column14027"/>
    <tableColumn id="14028" xr3:uid="{EA3D2F6A-96BE-44BD-9D1E-3738001478B5}" name="Column14028"/>
    <tableColumn id="14029" xr3:uid="{87B6E4C8-7AC9-42EA-BB7B-660237CF1972}" name="Column14029"/>
    <tableColumn id="14030" xr3:uid="{161C95B3-7833-4810-8ABE-2D2740BC238B}" name="Column14030"/>
    <tableColumn id="14031" xr3:uid="{8D41D1D0-F6E8-4849-808D-8E524843553C}" name="Column14031"/>
    <tableColumn id="14032" xr3:uid="{89051DA5-2BE7-4AE4-8A54-735D3BC6AE2E}" name="Column14032"/>
    <tableColumn id="14033" xr3:uid="{24F63E2F-25A9-406D-B7B8-31BD4F2847D8}" name="Column14033"/>
    <tableColumn id="14034" xr3:uid="{138E36AC-1C1A-4F8D-B772-167A32888401}" name="Column14034"/>
    <tableColumn id="14035" xr3:uid="{FBAAC9EB-6502-4E00-9BDC-D58C800A397B}" name="Column14035"/>
    <tableColumn id="14036" xr3:uid="{F3138FCD-ACC6-4919-B21C-1E4934675CD0}" name="Column14036"/>
    <tableColumn id="14037" xr3:uid="{4515D7A3-7913-40BC-A837-4A752634BB76}" name="Column14037"/>
    <tableColumn id="14038" xr3:uid="{C48DBB03-1B8E-4F54-942A-4E86B9D7F621}" name="Column14038"/>
    <tableColumn id="14039" xr3:uid="{2F3F8DF0-92DF-4F52-A652-0E287A27F727}" name="Column14039"/>
    <tableColumn id="14040" xr3:uid="{E353AA72-BA3E-4ABA-A3ED-56D21B9F48D1}" name="Column14040"/>
    <tableColumn id="14041" xr3:uid="{6AC278D1-03FA-435D-B29C-4189683B143E}" name="Column14041"/>
    <tableColumn id="14042" xr3:uid="{EF28EBBB-4298-482B-B3C6-98803F822166}" name="Column14042"/>
    <tableColumn id="14043" xr3:uid="{A5912784-3402-44C4-855C-A7D2F7E6F096}" name="Column14043"/>
    <tableColumn id="14044" xr3:uid="{E366B069-28D0-4339-A970-24959A886C9A}" name="Column14044"/>
    <tableColumn id="14045" xr3:uid="{EC724AA3-A7A7-48F1-A9C9-3EE34A80269F}" name="Column14045"/>
    <tableColumn id="14046" xr3:uid="{A03BC62C-54A0-4465-885B-9F5EF5E424EC}" name="Column14046"/>
    <tableColumn id="14047" xr3:uid="{129C21BE-3B1B-4D4B-985F-A008DF73E1C3}" name="Column14047"/>
    <tableColumn id="14048" xr3:uid="{7F240C4E-E70C-4B4F-ACD2-B551D5082640}" name="Column14048"/>
    <tableColumn id="14049" xr3:uid="{9F9CCFF9-93D4-420C-898A-70629AFBB57F}" name="Column14049"/>
    <tableColumn id="14050" xr3:uid="{BB774B21-09FB-42C0-AB32-36B5247C1B3A}" name="Column14050"/>
    <tableColumn id="14051" xr3:uid="{F9BD2791-7EB2-44D6-8954-028621FB9F8B}" name="Column14051"/>
    <tableColumn id="14052" xr3:uid="{85AFD3DF-72E8-4898-A4CE-21F9132FA1EC}" name="Column14052"/>
    <tableColumn id="14053" xr3:uid="{5B1784AD-42E7-4E04-A8E5-E82FA1FBB263}" name="Column14053"/>
    <tableColumn id="14054" xr3:uid="{5BB0D511-3962-4E7C-9D0E-B3E2A393FFCE}" name="Column14054"/>
    <tableColumn id="14055" xr3:uid="{4B356DA3-31A1-4D5F-9DF8-1748B6FAFF49}" name="Column14055"/>
    <tableColumn id="14056" xr3:uid="{1B898685-6BE0-48FD-BA65-9722AE2387DE}" name="Column14056"/>
    <tableColumn id="14057" xr3:uid="{38542B52-638F-48DE-88C9-691CF6B3626D}" name="Column14057"/>
    <tableColumn id="14058" xr3:uid="{91D18340-9B2D-4165-8E01-CF21B71D0D3B}" name="Column14058"/>
    <tableColumn id="14059" xr3:uid="{1853CFD8-394A-4F6A-94EB-C5ECE045952A}" name="Column14059"/>
    <tableColumn id="14060" xr3:uid="{D8290655-3FC5-4FDE-A6EC-8CE44DB261AE}" name="Column14060"/>
    <tableColumn id="14061" xr3:uid="{38F34271-0F2B-45FD-AFBF-6366F852478A}" name="Column14061"/>
    <tableColumn id="14062" xr3:uid="{06007CFF-C846-41E0-BA15-F9288E71DE8A}" name="Column14062"/>
    <tableColumn id="14063" xr3:uid="{7119D9B6-7095-4905-842B-AD6E9AE8A29B}" name="Column14063"/>
    <tableColumn id="14064" xr3:uid="{F4C83B9F-0222-489F-BBF0-E8C316107C38}" name="Column14064"/>
    <tableColumn id="14065" xr3:uid="{3DA2E238-99CE-42ED-823A-9068B5CE709B}" name="Column14065"/>
    <tableColumn id="14066" xr3:uid="{CBF301DA-9E5A-4DCB-B4A5-93388956598A}" name="Column14066"/>
    <tableColumn id="14067" xr3:uid="{6D0BB927-0CBC-4756-B480-0CC31708CFDF}" name="Column14067"/>
    <tableColumn id="14068" xr3:uid="{ECAF20EB-F462-4F77-86D5-1B4CA312C014}" name="Column14068"/>
    <tableColumn id="14069" xr3:uid="{A76F85CE-FEA4-43BA-A50B-8FC2870D550D}" name="Column14069"/>
    <tableColumn id="14070" xr3:uid="{05ABA2C7-CFA8-4BD3-A41A-2A006FA2EB05}" name="Column14070"/>
    <tableColumn id="14071" xr3:uid="{C8662906-EF39-4C78-AE51-1A560DA4BAF8}" name="Column14071"/>
    <tableColumn id="14072" xr3:uid="{623817E8-7FD9-43F8-BB89-C868F8DBAC59}" name="Column14072"/>
    <tableColumn id="14073" xr3:uid="{FE2421FF-6842-4652-84E8-CB44D109F18D}" name="Column14073"/>
    <tableColumn id="14074" xr3:uid="{853495E8-4530-411E-BB4E-3A5705603ED3}" name="Column14074"/>
    <tableColumn id="14075" xr3:uid="{07F43903-588A-418C-8C90-C8989187963E}" name="Column14075"/>
    <tableColumn id="14076" xr3:uid="{1A07D1EE-D30F-45C5-932C-AB8A5B715008}" name="Column14076"/>
    <tableColumn id="14077" xr3:uid="{EB67A980-2364-4804-ADFE-6342AF7AF1B6}" name="Column14077"/>
    <tableColumn id="14078" xr3:uid="{DB7D25B0-F60D-4645-9FF2-5733E5E6E8A3}" name="Column14078"/>
    <tableColumn id="14079" xr3:uid="{2062CB18-737F-41D5-B322-F768768E7CF6}" name="Column14079"/>
    <tableColumn id="14080" xr3:uid="{BEED1235-44BE-4718-865F-68D0AB27A332}" name="Column14080"/>
    <tableColumn id="14081" xr3:uid="{E0D1D1EC-7B13-439C-BCF6-1EA5BBEB4229}" name="Column14081"/>
    <tableColumn id="14082" xr3:uid="{EFFD33AA-FCB9-4DA1-91D8-79ED051055E7}" name="Column14082"/>
    <tableColumn id="14083" xr3:uid="{1456E0C8-DA79-4D26-83F8-CD8A5927F59C}" name="Column14083"/>
    <tableColumn id="14084" xr3:uid="{061CB2B1-DB43-4344-92BC-5414391D151D}" name="Column14084"/>
    <tableColumn id="14085" xr3:uid="{85B152ED-591E-41FD-BCCF-228B6C5EBBEB}" name="Column14085"/>
    <tableColumn id="14086" xr3:uid="{A0F46330-A2FB-41BD-95AC-CA5C78D35879}" name="Column14086"/>
    <tableColumn id="14087" xr3:uid="{52B4B872-31B8-407C-9B77-B11613868E88}" name="Column14087"/>
    <tableColumn id="14088" xr3:uid="{50A4E12D-D120-43A9-83E0-767EEF1A6A84}" name="Column14088"/>
    <tableColumn id="14089" xr3:uid="{D88A4C3D-5F35-4DAC-9879-C708021B06C1}" name="Column14089"/>
    <tableColumn id="14090" xr3:uid="{79EE40D4-8B26-4A36-B957-862A05526556}" name="Column14090"/>
    <tableColumn id="14091" xr3:uid="{DF938998-66E6-46A0-8046-60CC77B721C1}" name="Column14091"/>
    <tableColumn id="14092" xr3:uid="{7FDC6F3D-E8B8-43B2-BEB7-0EC893203703}" name="Column14092"/>
    <tableColumn id="14093" xr3:uid="{DCA3C018-EA9C-4D06-A1FC-C97CF80E7D03}" name="Column14093"/>
    <tableColumn id="14094" xr3:uid="{6F8DAA35-ACF6-40A9-9BB2-DB56F0CD96FF}" name="Column14094"/>
    <tableColumn id="14095" xr3:uid="{1D98F1A4-B696-44D8-AFF8-ACA9EC7FE60E}" name="Column14095"/>
    <tableColumn id="14096" xr3:uid="{3F2C7464-A278-4581-9FEF-FF799F4E6F4F}" name="Column14096"/>
    <tableColumn id="14097" xr3:uid="{534409F8-B3F6-4BE6-9867-6696D0989B68}" name="Column14097"/>
    <tableColumn id="14098" xr3:uid="{4307C776-EE8C-4844-87AD-BCC446B5A9D9}" name="Column14098"/>
    <tableColumn id="14099" xr3:uid="{A2E7DCB3-85E8-4F48-AB36-63999FFD52BE}" name="Column14099"/>
    <tableColumn id="14100" xr3:uid="{EDD6663B-9EEB-4795-B0AD-4084B35EA47B}" name="Column14100"/>
    <tableColumn id="14101" xr3:uid="{968D6C58-1718-4806-BC1E-CF5BDC693855}" name="Column14101"/>
    <tableColumn id="14102" xr3:uid="{DF61D7F8-8E81-40C7-B302-C2DA50B586B2}" name="Column14102"/>
    <tableColumn id="14103" xr3:uid="{0BBBCCFB-DB8E-4C63-B41A-215C6ADEC1FD}" name="Column14103"/>
    <tableColumn id="14104" xr3:uid="{56FA1BC7-615D-4110-8569-087DA65EB357}" name="Column14104"/>
    <tableColumn id="14105" xr3:uid="{A8D1D75B-B0CA-4DA4-98DC-B70F44EBE0BB}" name="Column14105"/>
    <tableColumn id="14106" xr3:uid="{582C4116-C800-4386-9D69-CE7F1B3654FB}" name="Column14106"/>
    <tableColumn id="14107" xr3:uid="{474E21C7-5CCE-4781-A0D9-EAD70A7301E2}" name="Column14107"/>
    <tableColumn id="14108" xr3:uid="{006B99D9-C3AC-43F0-8707-0531FA696217}" name="Column14108"/>
    <tableColumn id="14109" xr3:uid="{D002F5DB-EC7C-4459-92B4-599B7402EF2F}" name="Column14109"/>
    <tableColumn id="14110" xr3:uid="{ACAF554B-38F9-42B6-BC4B-92B0717BD93B}" name="Column14110"/>
    <tableColumn id="14111" xr3:uid="{90C2AFC9-491C-4151-8F58-BCA932D5DB8F}" name="Column14111"/>
    <tableColumn id="14112" xr3:uid="{33DCA8B7-52BB-4895-AF43-929F3EEBFEF9}" name="Column14112"/>
    <tableColumn id="14113" xr3:uid="{57A17E0A-58AB-4161-80F4-9BF53B156BBF}" name="Column14113"/>
    <tableColumn id="14114" xr3:uid="{B760A5CF-C4CB-4DC8-950E-45EAE53CC979}" name="Column14114"/>
    <tableColumn id="14115" xr3:uid="{7F396B1C-0AD6-404D-AB72-B3EB26575F84}" name="Column14115"/>
    <tableColumn id="14116" xr3:uid="{F599A2DA-3307-47E9-911D-06628C677034}" name="Column14116"/>
    <tableColumn id="14117" xr3:uid="{FB9C9AEF-1C8E-4FC8-8E4B-DA445AFEA294}" name="Column14117"/>
    <tableColumn id="14118" xr3:uid="{E8FFE55F-95AF-42B0-A29D-24D97BA83C19}" name="Column14118"/>
    <tableColumn id="14119" xr3:uid="{FF376EA6-ED3D-493B-A40F-05414F37FF71}" name="Column14119"/>
    <tableColumn id="14120" xr3:uid="{FAB970E4-B0D7-424D-B7E5-3C47B3E5654A}" name="Column14120"/>
    <tableColumn id="14121" xr3:uid="{A0D23CFF-5AAA-45E4-8B69-116D8C2AD689}" name="Column14121"/>
    <tableColumn id="14122" xr3:uid="{15A37CB3-3E94-4D45-AB18-E75458907EBD}" name="Column14122"/>
    <tableColumn id="14123" xr3:uid="{99BA6598-65A4-4D5E-8815-546BBF498425}" name="Column14123"/>
    <tableColumn id="14124" xr3:uid="{6E4BD589-E035-4D62-BE99-CFEA9E95EBAB}" name="Column14124"/>
    <tableColumn id="14125" xr3:uid="{08F16672-2D85-494E-B166-A8A16F7A5EC8}" name="Column14125"/>
    <tableColumn id="14126" xr3:uid="{3906DDEB-8756-4E29-974A-509C754E2992}" name="Column14126"/>
    <tableColumn id="14127" xr3:uid="{054BA003-DC5A-4527-808A-17043FC665B2}" name="Column14127"/>
    <tableColumn id="14128" xr3:uid="{19F88020-FE53-4E78-9FE5-26E641CC40D4}" name="Column14128"/>
    <tableColumn id="14129" xr3:uid="{2FCABC33-E810-4DEA-8801-2DC1D7A4DC26}" name="Column14129"/>
    <tableColumn id="14130" xr3:uid="{93FEA55A-2243-4BD2-BD0E-8E106352000A}" name="Column14130"/>
    <tableColumn id="14131" xr3:uid="{8690B2E9-7E13-41F8-ABCE-2C105C3096B1}" name="Column14131"/>
    <tableColumn id="14132" xr3:uid="{5C59DEB8-D45F-4597-9000-D5A8070EFB44}" name="Column14132"/>
    <tableColumn id="14133" xr3:uid="{A043416B-578A-473C-96FB-5AE0E48D5903}" name="Column14133"/>
    <tableColumn id="14134" xr3:uid="{28BE2684-9196-4E5D-87EB-663683F64395}" name="Column14134"/>
    <tableColumn id="14135" xr3:uid="{18DFED56-8A26-45FA-B45F-825AA487503F}" name="Column14135"/>
    <tableColumn id="14136" xr3:uid="{E6BFD41D-6088-49A0-809F-D2295A5C44D9}" name="Column14136"/>
    <tableColumn id="14137" xr3:uid="{872023D7-BCAF-4E9B-9C92-EB1BD2C1D715}" name="Column14137"/>
    <tableColumn id="14138" xr3:uid="{83AD0C97-0C83-42E7-B401-A095BD94DC29}" name="Column14138"/>
    <tableColumn id="14139" xr3:uid="{316B8D59-A2F7-4274-B491-AAC951AD2501}" name="Column14139"/>
    <tableColumn id="14140" xr3:uid="{50863FC4-B75E-4A4C-9E7A-46A2BFB235D9}" name="Column14140"/>
    <tableColumn id="14141" xr3:uid="{E5472C9F-BA68-43D2-864B-9450C239C7D1}" name="Column14141"/>
    <tableColumn id="14142" xr3:uid="{A1342166-7909-404A-885B-86E1AFF76B23}" name="Column14142"/>
    <tableColumn id="14143" xr3:uid="{6B8917AB-9595-4872-B7DD-337374CDB73F}" name="Column14143"/>
    <tableColumn id="14144" xr3:uid="{935C5BEA-78BA-4728-A29D-C8EF9F052E7B}" name="Column14144"/>
    <tableColumn id="14145" xr3:uid="{0B389B5B-4BD3-45B3-99B1-52727AA1CEA8}" name="Column14145"/>
    <tableColumn id="14146" xr3:uid="{F71D9C0A-5DE0-4524-A2FE-48E3F3D54797}" name="Column14146"/>
    <tableColumn id="14147" xr3:uid="{5594BEE0-E5D6-4491-8BC2-E89891FA5D7A}" name="Column14147"/>
    <tableColumn id="14148" xr3:uid="{A2522587-A969-4A97-8F62-4C9EDE22FFB9}" name="Column14148"/>
    <tableColumn id="14149" xr3:uid="{62D70D1E-2C76-4A8B-94BB-F575EF6C9DCE}" name="Column14149"/>
    <tableColumn id="14150" xr3:uid="{332C4CFD-3C44-496F-BEC2-9DF70ED5FCFF}" name="Column14150"/>
    <tableColumn id="14151" xr3:uid="{03EF7FE2-CCA0-4DE9-BC52-B8490CACC24F}" name="Column14151"/>
    <tableColumn id="14152" xr3:uid="{4C84DA77-F45A-446F-9632-B8E84945FC2E}" name="Column14152"/>
    <tableColumn id="14153" xr3:uid="{709ECBFA-3A68-45F8-B430-CF1F55E20CAA}" name="Column14153"/>
    <tableColumn id="14154" xr3:uid="{6B5A11F9-6CA4-49CE-9F8E-FCF4568BFC8D}" name="Column14154"/>
    <tableColumn id="14155" xr3:uid="{C7940DE4-9B68-4F7F-A3E8-4AD19C845809}" name="Column14155"/>
    <tableColumn id="14156" xr3:uid="{B40C8268-E561-450C-8DE4-33A308D34AA7}" name="Column14156"/>
    <tableColumn id="14157" xr3:uid="{84104C63-BD53-41BC-B54A-7211699A499A}" name="Column14157"/>
    <tableColumn id="14158" xr3:uid="{FA2BC26F-5CF5-498F-B76D-A25DE6B70FF1}" name="Column14158"/>
    <tableColumn id="14159" xr3:uid="{26798A42-AB0E-48FD-8901-75221AF1234C}" name="Column14159"/>
    <tableColumn id="14160" xr3:uid="{35E90005-D2A8-4DF0-8BCA-08218CB7FFB2}" name="Column14160"/>
    <tableColumn id="14161" xr3:uid="{9E72D837-6D12-4080-8002-E56F9533C316}" name="Column14161"/>
    <tableColumn id="14162" xr3:uid="{2E6CF240-6DB2-4B35-AC12-D07D2519E1A7}" name="Column14162"/>
    <tableColumn id="14163" xr3:uid="{9EAE373F-9801-4783-B2C4-7C3C2AFCCF5B}" name="Column14163"/>
    <tableColumn id="14164" xr3:uid="{E63BE139-F95A-416A-9E0E-E1845E3AF9D0}" name="Column14164"/>
    <tableColumn id="14165" xr3:uid="{361971C0-2FCC-461F-AF01-E56F8333560F}" name="Column14165"/>
    <tableColumn id="14166" xr3:uid="{1D97913D-90AC-44E7-A1CE-41E915CBD4C6}" name="Column14166"/>
    <tableColumn id="14167" xr3:uid="{BE7525E1-CD81-4323-A59A-5D67440189DE}" name="Column14167"/>
    <tableColumn id="14168" xr3:uid="{CDF616B0-42A5-4D0B-81C8-2D02C5EDB24D}" name="Column14168"/>
    <tableColumn id="14169" xr3:uid="{9CAEB803-83CB-4BF1-9330-D85494E00EE7}" name="Column14169"/>
    <tableColumn id="14170" xr3:uid="{ACDFFC4A-C9FC-40F7-81A3-F40B73D5D888}" name="Column14170"/>
    <tableColumn id="14171" xr3:uid="{7AF0218F-2502-46DF-86CD-D0143B3EC856}" name="Column14171"/>
    <tableColumn id="14172" xr3:uid="{3D335BD1-D030-4149-894D-F3AE4F93CD7C}" name="Column14172"/>
    <tableColumn id="14173" xr3:uid="{276C4660-0429-49D2-85D8-BC72E88E372D}" name="Column14173"/>
    <tableColumn id="14174" xr3:uid="{971E8EAD-6826-4F78-8668-CDF0F951294C}" name="Column14174"/>
    <tableColumn id="14175" xr3:uid="{C9DB3AE0-DD9E-4A4A-866A-1A8F34BA7E94}" name="Column14175"/>
    <tableColumn id="14176" xr3:uid="{7D56B851-9E56-4D5B-A242-9FA187377B82}" name="Column14176"/>
    <tableColumn id="14177" xr3:uid="{7EEF8494-42C0-4444-AE67-8F6F90519720}" name="Column14177"/>
    <tableColumn id="14178" xr3:uid="{15BD2521-4E74-4AE5-9D57-09C6183B4658}" name="Column14178"/>
    <tableColumn id="14179" xr3:uid="{A0087984-022B-49E6-A62D-BA1189405B48}" name="Column14179"/>
    <tableColumn id="14180" xr3:uid="{81D3AC75-D692-488D-A542-DC564DF6E1DA}" name="Column14180"/>
    <tableColumn id="14181" xr3:uid="{D55F6F15-9B5E-4ED9-9BA1-FF902EDBAC91}" name="Column14181"/>
    <tableColumn id="14182" xr3:uid="{D397BE1F-AD2C-4DF6-80F7-DE01713ED96C}" name="Column14182"/>
    <tableColumn id="14183" xr3:uid="{9C604E18-6BD8-497E-9726-9F4B47A95DDC}" name="Column14183"/>
    <tableColumn id="14184" xr3:uid="{D58FDCC8-B86F-452B-984E-C66D09982800}" name="Column14184"/>
    <tableColumn id="14185" xr3:uid="{2BB5FCB3-CD3A-4ADA-9DDE-B44F2900CDFC}" name="Column14185"/>
    <tableColumn id="14186" xr3:uid="{0EADBB25-E8DF-46A6-BE56-7270EFDBBB20}" name="Column14186"/>
    <tableColumn id="14187" xr3:uid="{027C1884-135A-488A-A712-8460EDE329B4}" name="Column14187"/>
    <tableColumn id="14188" xr3:uid="{B94805FE-7F33-4744-946F-8701B80844CB}" name="Column14188"/>
    <tableColumn id="14189" xr3:uid="{DE7DF014-A096-462F-A0C0-756D7F6045E3}" name="Column14189"/>
    <tableColumn id="14190" xr3:uid="{02BB07A4-DB55-438D-85BB-EA26C8BB3383}" name="Column14190"/>
    <tableColumn id="14191" xr3:uid="{97D841DC-8DAA-472E-9369-FB029F1A3AE2}" name="Column14191"/>
    <tableColumn id="14192" xr3:uid="{6A344504-E453-45E0-9414-F72CF06D440E}" name="Column14192"/>
    <tableColumn id="14193" xr3:uid="{1E223022-B6D0-42FA-8BEB-05761CBED2F6}" name="Column14193"/>
    <tableColumn id="14194" xr3:uid="{D55766D6-4AF2-412F-AD73-83FB401882DD}" name="Column14194"/>
    <tableColumn id="14195" xr3:uid="{3846B752-2F5E-4382-B293-A99EA2718923}" name="Column14195"/>
    <tableColumn id="14196" xr3:uid="{5D53C9CF-44A2-4C1C-8F34-0F6C9E196434}" name="Column14196"/>
    <tableColumn id="14197" xr3:uid="{AE23FD66-966D-4052-B9F4-ACA39BE7F1C8}" name="Column14197"/>
    <tableColumn id="14198" xr3:uid="{5E935058-6911-42EF-9CB1-86B8DAB9967E}" name="Column14198"/>
    <tableColumn id="14199" xr3:uid="{C72F108C-D74F-4516-B28B-6015D122AEEF}" name="Column14199"/>
    <tableColumn id="14200" xr3:uid="{A377ED78-A762-4541-BF77-86C3C39E4FAD}" name="Column14200"/>
    <tableColumn id="14201" xr3:uid="{29CA8EB3-0D4E-4ADD-A8CC-444EA0CB8FDB}" name="Column14201"/>
    <tableColumn id="14202" xr3:uid="{CF7F1362-090B-4746-9734-318BCB1E5A7A}" name="Column14202"/>
    <tableColumn id="14203" xr3:uid="{B0A2BFAD-7F88-4E9B-8E6E-C3BE9A6ABD7B}" name="Column14203"/>
    <tableColumn id="14204" xr3:uid="{2D27FF50-86C8-4B36-8C92-610DC1056742}" name="Column14204"/>
    <tableColumn id="14205" xr3:uid="{34E45B47-EDD3-4FAD-A718-261AB126E057}" name="Column14205"/>
    <tableColumn id="14206" xr3:uid="{44E09460-82B4-4C68-A7C2-F849B87E2010}" name="Column14206"/>
    <tableColumn id="14207" xr3:uid="{EEF61EE0-1883-4E22-99DE-73A6FB613B8D}" name="Column14207"/>
    <tableColumn id="14208" xr3:uid="{10A96593-5AB7-4C40-9292-F3A7192B1EFA}" name="Column14208"/>
    <tableColumn id="14209" xr3:uid="{F2D26287-8B2F-49D4-A35A-80219468C924}" name="Column14209"/>
    <tableColumn id="14210" xr3:uid="{861917C7-376E-4AF4-8A68-02E4D796C324}" name="Column14210"/>
    <tableColumn id="14211" xr3:uid="{77A31D2E-F75A-4FA3-A308-61EC16410BE3}" name="Column14211"/>
    <tableColumn id="14212" xr3:uid="{B9ECE03D-2879-4F52-86A2-1FDDAB450664}" name="Column14212"/>
    <tableColumn id="14213" xr3:uid="{23526EF7-DE5A-4DF6-9DB6-8F44818078AC}" name="Column14213"/>
    <tableColumn id="14214" xr3:uid="{DD6A6A3B-ACB2-4665-A265-D881132EBD92}" name="Column14214"/>
    <tableColumn id="14215" xr3:uid="{6F08D992-8753-4B51-B8A0-19E4AE75B42D}" name="Column14215"/>
    <tableColumn id="14216" xr3:uid="{A7E09CA4-3E30-4A2D-8606-20B185AB7A03}" name="Column14216"/>
    <tableColumn id="14217" xr3:uid="{752CCEB2-0B6D-446A-9115-B158D375D34E}" name="Column14217"/>
    <tableColumn id="14218" xr3:uid="{B75D3464-6D3C-4BCC-95F2-0C8E78D85CC5}" name="Column14218"/>
    <tableColumn id="14219" xr3:uid="{12E43101-9059-4850-94B6-5077B2566470}" name="Column14219"/>
    <tableColumn id="14220" xr3:uid="{FAAEEB55-A873-493F-90B4-F2DBFA806006}" name="Column14220"/>
    <tableColumn id="14221" xr3:uid="{AB372EFD-FE15-4E86-932F-560CC90B4305}" name="Column14221"/>
    <tableColumn id="14222" xr3:uid="{B539D6AC-E2E1-4EFA-BAB9-ACE97560A3E3}" name="Column14222"/>
    <tableColumn id="14223" xr3:uid="{C71B03FD-316F-4CD7-9E5F-E5471A268AE0}" name="Column14223"/>
    <tableColumn id="14224" xr3:uid="{BE93A7D4-F1D7-4C25-AFDD-76DC09C7ED12}" name="Column14224"/>
    <tableColumn id="14225" xr3:uid="{A2BE9432-1360-4222-B6FC-3C67C98F237B}" name="Column14225"/>
    <tableColumn id="14226" xr3:uid="{CD917C8A-43CC-4978-80AD-1409386BEB1C}" name="Column14226"/>
    <tableColumn id="14227" xr3:uid="{4BF5EE7E-00D5-4D35-A0F9-2269299199C9}" name="Column14227"/>
    <tableColumn id="14228" xr3:uid="{F22F02B1-F449-436E-8F18-DA87F42F3090}" name="Column14228"/>
    <tableColumn id="14229" xr3:uid="{890E7803-B6EA-4C02-A757-B10FEB06F805}" name="Column14229"/>
    <tableColumn id="14230" xr3:uid="{8B5DD1D8-C1AE-45F6-A2F4-F2738037A364}" name="Column14230"/>
    <tableColumn id="14231" xr3:uid="{DC141082-D882-4D41-8C72-430FA186E1C2}" name="Column14231"/>
    <tableColumn id="14232" xr3:uid="{34E4F500-C2F8-4379-A89F-7A372B832C89}" name="Column14232"/>
    <tableColumn id="14233" xr3:uid="{A079057A-31F5-4928-AB26-9AF6F77586B0}" name="Column14233"/>
    <tableColumn id="14234" xr3:uid="{46167C9C-359B-4E9F-8EB8-F16F2C68BDED}" name="Column14234"/>
    <tableColumn id="14235" xr3:uid="{8E981066-997F-447D-A0D1-B3FA1614C042}" name="Column14235"/>
    <tableColumn id="14236" xr3:uid="{17F053AF-9269-4B2A-9ADB-D79D32CA6690}" name="Column14236"/>
    <tableColumn id="14237" xr3:uid="{E409E444-7341-4D7C-B34D-2891C5F3AD11}" name="Column14237"/>
    <tableColumn id="14238" xr3:uid="{180AB8D4-758B-4B26-B681-7771651DF8CF}" name="Column14238"/>
    <tableColumn id="14239" xr3:uid="{54933728-4FAD-48D0-A64C-D6BCFF3A6E4A}" name="Column14239"/>
    <tableColumn id="14240" xr3:uid="{F83C3BC1-6369-4931-893A-902F1D68504A}" name="Column14240"/>
    <tableColumn id="14241" xr3:uid="{73C11BCF-2DBE-44E5-A42E-FB41837C8311}" name="Column14241"/>
    <tableColumn id="14242" xr3:uid="{41F7810D-6BC3-4C8B-935F-5782B03F90B8}" name="Column14242"/>
    <tableColumn id="14243" xr3:uid="{B47127FA-10F4-4B6B-B29D-A1A642884F66}" name="Column14243"/>
    <tableColumn id="14244" xr3:uid="{929B54BD-5EB9-42A5-9D80-38F229DF1BE9}" name="Column14244"/>
    <tableColumn id="14245" xr3:uid="{43388AA6-299F-4486-BC01-91008E244800}" name="Column14245"/>
    <tableColumn id="14246" xr3:uid="{CF3D3BA1-0A86-441D-8EFA-D682CCEB6828}" name="Column14246"/>
    <tableColumn id="14247" xr3:uid="{CF7BE039-78D1-484C-8A9C-01A4DC6FEEC3}" name="Column14247"/>
    <tableColumn id="14248" xr3:uid="{0242638D-9675-4240-9CCD-7E9B5B13EEA7}" name="Column14248"/>
    <tableColumn id="14249" xr3:uid="{864A21AD-7A25-4268-84D0-62301D5A13FE}" name="Column14249"/>
    <tableColumn id="14250" xr3:uid="{A144C7B9-7B71-4C06-840E-A4BA728272D0}" name="Column14250"/>
    <tableColumn id="14251" xr3:uid="{CBA33AE3-48DB-406C-8E55-AFCF558D59FF}" name="Column14251"/>
    <tableColumn id="14252" xr3:uid="{35F9DC07-2C50-4E4A-AFCA-11DBC7314B88}" name="Column14252"/>
    <tableColumn id="14253" xr3:uid="{B4290577-0FF5-49AA-99CC-208F2D68B7C9}" name="Column14253"/>
    <tableColumn id="14254" xr3:uid="{726C8733-B16A-4A63-B95B-ADB6B89009CB}" name="Column14254"/>
    <tableColumn id="14255" xr3:uid="{7DC19184-3490-4D2B-9AE5-16551551A38D}" name="Column14255"/>
    <tableColumn id="14256" xr3:uid="{983F431D-D4C3-4627-95EA-0B44F8EFEB41}" name="Column14256"/>
    <tableColumn id="14257" xr3:uid="{86C5E8DE-87A6-4DB4-AB75-3F95C36D18D8}" name="Column14257"/>
    <tableColumn id="14258" xr3:uid="{BEF74299-9F6E-4343-BA7D-FEB007C72106}" name="Column14258"/>
    <tableColumn id="14259" xr3:uid="{2A70D61D-EFFC-44D3-9583-0A82B72A251E}" name="Column14259"/>
    <tableColumn id="14260" xr3:uid="{30AFCAA6-CC02-4A2A-BA24-162D07EA6E19}" name="Column14260"/>
    <tableColumn id="14261" xr3:uid="{EF0CED3B-A28C-40EF-9CCB-6B3D1867FF67}" name="Column14261"/>
    <tableColumn id="14262" xr3:uid="{C8A35B55-A290-4FBF-A666-94779860FB2D}" name="Column14262"/>
    <tableColumn id="14263" xr3:uid="{99F63277-395A-48DA-ABC1-AD22ECA3FCFE}" name="Column14263"/>
    <tableColumn id="14264" xr3:uid="{074682AA-A7D3-4783-B88C-61773D528B7F}" name="Column14264"/>
    <tableColumn id="14265" xr3:uid="{DF846826-5B83-4FDD-B716-27C9EB1EF36E}" name="Column14265"/>
    <tableColumn id="14266" xr3:uid="{82917479-DC9A-4E01-8B0E-D423B64BB3F3}" name="Column14266"/>
    <tableColumn id="14267" xr3:uid="{65C51CA9-084E-42A8-8CA8-EFCA05F2F987}" name="Column14267"/>
    <tableColumn id="14268" xr3:uid="{EFBBDA04-AC6B-4752-B1DF-661D5E6707D6}" name="Column14268"/>
    <tableColumn id="14269" xr3:uid="{D5E55431-3FAE-4011-A334-303717BA16FB}" name="Column14269"/>
    <tableColumn id="14270" xr3:uid="{2FD317F6-A9C5-4EAF-B95B-4E1FB2B35CB9}" name="Column14270"/>
    <tableColumn id="14271" xr3:uid="{85CB86FE-03D7-47F5-9032-20354027A602}" name="Column14271"/>
    <tableColumn id="14272" xr3:uid="{B7CC51B3-3403-44DF-B5E7-C8BEBCF8FEE0}" name="Column14272"/>
    <tableColumn id="14273" xr3:uid="{40BCA5DA-C758-49A0-A954-E7F1302E523B}" name="Column14273"/>
    <tableColumn id="14274" xr3:uid="{636CEE67-48CE-4F36-9835-584DD38788AC}" name="Column14274"/>
    <tableColumn id="14275" xr3:uid="{C22556F7-4E36-475C-83FD-AF0768F71B07}" name="Column14275"/>
    <tableColumn id="14276" xr3:uid="{86B56BBB-8BFE-4FF3-AEA7-F6F3E43072A4}" name="Column14276"/>
    <tableColumn id="14277" xr3:uid="{9C598433-5D8A-40D8-8ADB-8B4091429268}" name="Column14277"/>
    <tableColumn id="14278" xr3:uid="{FD4AD464-E6E4-43AD-9EB0-5E2A80595C0E}" name="Column14278"/>
    <tableColumn id="14279" xr3:uid="{98FDF767-1AB7-4663-A16E-8EC643643CD4}" name="Column14279"/>
    <tableColumn id="14280" xr3:uid="{E2BB457B-E597-4DCE-8C18-9869DBC1A57E}" name="Column14280"/>
    <tableColumn id="14281" xr3:uid="{E196229F-A855-4F50-B867-E6C6F716DA72}" name="Column14281"/>
    <tableColumn id="14282" xr3:uid="{4E77162E-AE5F-4E77-81BA-98182660476B}" name="Column14282"/>
    <tableColumn id="14283" xr3:uid="{509E25DB-686D-4064-84BA-FC68761465E4}" name="Column14283"/>
    <tableColumn id="14284" xr3:uid="{94C7DE71-86D8-49DD-8BDE-D8D1AF8C4736}" name="Column14284"/>
    <tableColumn id="14285" xr3:uid="{9AE4A0CD-B22F-4AE2-899E-DC13582F1E4A}" name="Column14285"/>
    <tableColumn id="14286" xr3:uid="{D508BFC6-62E1-46C3-A38A-8F6E20229970}" name="Column14286"/>
    <tableColumn id="14287" xr3:uid="{087CDA8C-9429-4A4E-B024-59676C5CF915}" name="Column14287"/>
    <tableColumn id="14288" xr3:uid="{CF321394-4FC2-48C9-8D11-F2CF7298B7AD}" name="Column14288"/>
    <tableColumn id="14289" xr3:uid="{26365099-94F4-4FE6-AE7A-A6849AF1476F}" name="Column14289"/>
    <tableColumn id="14290" xr3:uid="{5BB64B39-7F05-4256-BA09-32E2E13B4718}" name="Column14290"/>
    <tableColumn id="14291" xr3:uid="{83413AAE-54D8-4E8D-8A60-07407C9166B0}" name="Column14291"/>
    <tableColumn id="14292" xr3:uid="{F80A3AF0-58F7-4758-8006-F1320ED5BDBC}" name="Column14292"/>
    <tableColumn id="14293" xr3:uid="{EA04479A-9ED6-4B73-9BA1-9AEF41E29DAA}" name="Column14293"/>
    <tableColumn id="14294" xr3:uid="{11628241-FF6A-462C-AAA4-171833E53529}" name="Column14294"/>
    <tableColumn id="14295" xr3:uid="{B6637129-1835-4695-BCAE-EFC0A55CB644}" name="Column14295"/>
    <tableColumn id="14296" xr3:uid="{6F6B28B1-5E93-429B-8D83-6D7D87A8D91D}" name="Column14296"/>
    <tableColumn id="14297" xr3:uid="{63B1BF88-69E4-4319-9D1D-5451B282506B}" name="Column14297"/>
    <tableColumn id="14298" xr3:uid="{0B5ED10B-72BC-46AB-A41E-43A9F2710D32}" name="Column14298"/>
    <tableColumn id="14299" xr3:uid="{5FDCE4E7-D407-4112-9E01-BB0C0773C9BB}" name="Column14299"/>
    <tableColumn id="14300" xr3:uid="{7DA566B3-A0A1-4AE7-B81E-3F924E6E2C2F}" name="Column14300"/>
    <tableColumn id="14301" xr3:uid="{7C006D2E-F969-4E43-BF12-13C9246F8186}" name="Column14301"/>
    <tableColumn id="14302" xr3:uid="{FB1EC9BB-504A-4CDB-8EFF-8997EEBC414E}" name="Column14302"/>
    <tableColumn id="14303" xr3:uid="{3C8063F5-3310-459B-9271-9A93CF7A2E92}" name="Column14303"/>
    <tableColumn id="14304" xr3:uid="{59D6C595-E551-4BA2-A9F0-045AC3ADA7DD}" name="Column14304"/>
    <tableColumn id="14305" xr3:uid="{07D9E7A7-F090-4E58-B997-8F1B72D07958}" name="Column14305"/>
    <tableColumn id="14306" xr3:uid="{985ABA5C-ACBA-487A-92B7-5708F91C141C}" name="Column14306"/>
    <tableColumn id="14307" xr3:uid="{D8A177E0-7D85-4AC3-B342-C7910043058C}" name="Column14307"/>
    <tableColumn id="14308" xr3:uid="{986BDDE3-A293-4DD5-82AC-8B156A1DEA5C}" name="Column14308"/>
    <tableColumn id="14309" xr3:uid="{4D77AB97-41E1-412C-8A82-468B0282412B}" name="Column14309"/>
    <tableColumn id="14310" xr3:uid="{D66FA825-1FE9-4BEF-AC0E-FF9E9A614A24}" name="Column14310"/>
    <tableColumn id="14311" xr3:uid="{0CECF197-AD1E-46FC-B3A4-BF33F4B34899}" name="Column14311"/>
    <tableColumn id="14312" xr3:uid="{026BA032-F690-454F-AEF7-C16E19CE051A}" name="Column14312"/>
    <tableColumn id="14313" xr3:uid="{FFCCDB00-5D2B-4CF9-8A02-70E52068C364}" name="Column14313"/>
    <tableColumn id="14314" xr3:uid="{667980F3-3BCE-4205-9986-D5B2734BE614}" name="Column14314"/>
    <tableColumn id="14315" xr3:uid="{3A034D0B-765C-4EB0-A542-069A5B4558B7}" name="Column14315"/>
    <tableColumn id="14316" xr3:uid="{D691CC6B-F07B-4AFE-81C3-A6EDD5965F77}" name="Column14316"/>
    <tableColumn id="14317" xr3:uid="{B2DCFBF2-35D3-4B7A-9930-B0094FA10D83}" name="Column14317"/>
    <tableColumn id="14318" xr3:uid="{B23DAB9A-3FDD-44C9-8498-376C88AC6202}" name="Column14318"/>
    <tableColumn id="14319" xr3:uid="{653B1A02-0E67-4A47-91DE-9BD7ADBB9FDC}" name="Column14319"/>
    <tableColumn id="14320" xr3:uid="{E25F81D8-7AD9-497E-8B05-9BF7FDAA407B}" name="Column14320"/>
    <tableColumn id="14321" xr3:uid="{50DB8773-6D09-4917-AA19-91B7190E0BBF}" name="Column14321"/>
    <tableColumn id="14322" xr3:uid="{CE28BB5E-5AD3-4B96-BCC5-1065EB94D348}" name="Column14322"/>
    <tableColumn id="14323" xr3:uid="{B74131B0-EC09-4FCC-863E-1D03EFFD5C16}" name="Column14323"/>
    <tableColumn id="14324" xr3:uid="{974C595C-68B0-4404-B558-ACA6AFC91FF0}" name="Column14324"/>
    <tableColumn id="14325" xr3:uid="{6304538B-988B-43AF-BDFE-719425462C84}" name="Column14325"/>
    <tableColumn id="14326" xr3:uid="{F36D715C-B311-4083-962C-EC04FF25043F}" name="Column14326"/>
    <tableColumn id="14327" xr3:uid="{49AB04ED-F090-497C-83D2-C82102AED864}" name="Column14327"/>
    <tableColumn id="14328" xr3:uid="{7415A3A6-4835-43CE-91E8-30034F215389}" name="Column14328"/>
    <tableColumn id="14329" xr3:uid="{5CCA4DC0-0486-49FC-8303-4281A9AB9F51}" name="Column14329"/>
    <tableColumn id="14330" xr3:uid="{30452396-E793-4AC5-8877-A17555D1D8A0}" name="Column14330"/>
    <tableColumn id="14331" xr3:uid="{C186CEA0-125A-431A-BD1A-61FDEDA63631}" name="Column14331"/>
    <tableColumn id="14332" xr3:uid="{B5F9F08B-450F-474F-B619-A4636E14BD7E}" name="Column14332"/>
    <tableColumn id="14333" xr3:uid="{2B07FF10-DC69-478E-8C50-59C7F7587762}" name="Column14333"/>
    <tableColumn id="14334" xr3:uid="{B2456A41-55E1-4AAF-AD07-EDE4B9F850F8}" name="Column14334"/>
    <tableColumn id="14335" xr3:uid="{6E9CB070-7E80-4024-AC78-FBD19250469C}" name="Column14335"/>
    <tableColumn id="14336" xr3:uid="{44329D71-60E7-44FC-8FFC-B98D5DF915D2}" name="Column14336"/>
    <tableColumn id="14337" xr3:uid="{47652D19-5206-4F0F-9754-367164C99147}" name="Column14337"/>
    <tableColumn id="14338" xr3:uid="{78235443-9FA4-4433-BE18-9047E774CFF2}" name="Column14338"/>
    <tableColumn id="14339" xr3:uid="{31078389-7B0E-4CD6-8233-E1B6A0105FC6}" name="Column14339"/>
    <tableColumn id="14340" xr3:uid="{6D4801B5-CFC2-4A8D-8BA4-9F8ED76ADB10}" name="Column14340"/>
    <tableColumn id="14341" xr3:uid="{536EFC9B-54A9-47C6-AF67-819C41564A96}" name="Column14341"/>
    <tableColumn id="14342" xr3:uid="{827E785B-ED8A-40EA-A07C-AF1D9230AC38}" name="Column14342"/>
    <tableColumn id="14343" xr3:uid="{9FBDA8F8-3E36-49A4-AFA0-961139E4619F}" name="Column14343"/>
    <tableColumn id="14344" xr3:uid="{984436AB-48D2-4A5C-9D13-935EF7621F81}" name="Column14344"/>
    <tableColumn id="14345" xr3:uid="{E7431538-2828-481A-8882-1E235EB9C9F5}" name="Column14345"/>
    <tableColumn id="14346" xr3:uid="{6BE0DC43-3D2E-4624-B4E6-5E0A47671F50}" name="Column14346"/>
    <tableColumn id="14347" xr3:uid="{8DA9E7F5-0618-4F85-9083-37E1C02BADCA}" name="Column14347"/>
    <tableColumn id="14348" xr3:uid="{4DF2DD37-0B12-4722-B769-E831627914C2}" name="Column14348"/>
    <tableColumn id="14349" xr3:uid="{5CE9081A-23A3-4132-8A6C-0B7A79D66B2E}" name="Column14349"/>
    <tableColumn id="14350" xr3:uid="{12FA1882-CEA2-46DC-B3CA-11CE611EEFCF}" name="Column14350"/>
    <tableColumn id="14351" xr3:uid="{A15F03F8-D2EE-4556-BA0E-E73E3A058712}" name="Column14351"/>
    <tableColumn id="14352" xr3:uid="{8811C35A-4E51-4907-B305-DB40F3F86367}" name="Column14352"/>
    <tableColumn id="14353" xr3:uid="{9B336ED2-3228-4AE2-930B-5136933FC1A8}" name="Column14353"/>
    <tableColumn id="14354" xr3:uid="{112557D7-2A05-4541-A6FC-1E352F5FE3C0}" name="Column14354"/>
    <tableColumn id="14355" xr3:uid="{6FD83D22-9B30-4647-BF58-3DABEEF0BC14}" name="Column14355"/>
    <tableColumn id="14356" xr3:uid="{71AE80CB-F8AF-47EA-9BE7-891AD25EDCCF}" name="Column14356"/>
    <tableColumn id="14357" xr3:uid="{6DF4A9C4-42E2-4E75-8F6E-D3A44406C1E9}" name="Column14357"/>
    <tableColumn id="14358" xr3:uid="{5B2EA6DF-A6C3-4FB0-B098-1834C066ACF1}" name="Column14358"/>
    <tableColumn id="14359" xr3:uid="{A2CE8C4D-AD63-424D-AB4A-37E303793613}" name="Column14359"/>
    <tableColumn id="14360" xr3:uid="{1E272F78-F224-466D-A694-5A1D5A475BD4}" name="Column14360"/>
    <tableColumn id="14361" xr3:uid="{8948C9DA-574D-4157-8C44-4C3E5EDB53F6}" name="Column14361"/>
    <tableColumn id="14362" xr3:uid="{F9302C16-34A6-42AC-B640-F70453F67562}" name="Column14362"/>
    <tableColumn id="14363" xr3:uid="{682163A4-BCBD-4885-BDD0-DBEC100D570D}" name="Column14363"/>
    <tableColumn id="14364" xr3:uid="{46F39556-0C3F-4B56-8EC7-A63BCDAEE055}" name="Column14364"/>
    <tableColumn id="14365" xr3:uid="{BA12F62B-CCFD-44C7-A01E-34A468D48040}" name="Column14365"/>
    <tableColumn id="14366" xr3:uid="{3F1C751F-8CBC-42F9-8306-4A198B3C9C1D}" name="Column14366"/>
    <tableColumn id="14367" xr3:uid="{10F0FE95-4C65-46DB-94D5-74CD31760531}" name="Column14367"/>
    <tableColumn id="14368" xr3:uid="{77712710-86EB-41DD-91AC-0E5656B7BC11}" name="Column14368"/>
    <tableColumn id="14369" xr3:uid="{E0B26AFC-7B09-4986-AFCC-2CEF031D365D}" name="Column14369"/>
    <tableColumn id="14370" xr3:uid="{3C76E858-9E49-4D48-B143-EA4CFCD5A402}" name="Column14370"/>
    <tableColumn id="14371" xr3:uid="{CF4986C6-1E99-4B77-9A21-4E03396CD23D}" name="Column14371"/>
    <tableColumn id="14372" xr3:uid="{352A5DE7-A748-4F8A-B6DC-20884AC13D98}" name="Column14372"/>
    <tableColumn id="14373" xr3:uid="{B4560158-B996-47C3-9312-AEBF6A407BA3}" name="Column14373"/>
    <tableColumn id="14374" xr3:uid="{A960EFD3-EA40-4145-8C19-816FBDEDED2E}" name="Column14374"/>
    <tableColumn id="14375" xr3:uid="{36D78D3B-316E-4E67-9E4C-60BB7339BB65}" name="Column14375"/>
    <tableColumn id="14376" xr3:uid="{E97C0DC1-AC1E-431E-8A23-9C1120EB449D}" name="Column14376"/>
    <tableColumn id="14377" xr3:uid="{B01570CA-007B-4E7C-BA66-4146CB7487DA}" name="Column14377"/>
    <tableColumn id="14378" xr3:uid="{AB22EC53-4361-403E-A56B-DF8A6AE7192C}" name="Column14378"/>
    <tableColumn id="14379" xr3:uid="{9601CF3A-BB2E-4E67-8D31-1F6CA712A8D4}" name="Column14379"/>
    <tableColumn id="14380" xr3:uid="{00EB7BEF-18C1-4F65-B2CE-A888F04427A6}" name="Column14380"/>
    <tableColumn id="14381" xr3:uid="{9C13AB59-ABED-4179-AAE1-76B85E07699A}" name="Column14381"/>
    <tableColumn id="14382" xr3:uid="{D1F63ECE-84F3-4AFE-B8AF-95DC77F0284C}" name="Column14382"/>
    <tableColumn id="14383" xr3:uid="{1BA95242-6F15-4166-94A1-9814F56F15B1}" name="Column14383"/>
    <tableColumn id="14384" xr3:uid="{A269A506-1783-4E5B-B91F-867D0D130FD8}" name="Column14384"/>
    <tableColumn id="14385" xr3:uid="{42CDFC06-93CF-4DD7-B562-EA5FAF8BCA71}" name="Column14385"/>
    <tableColumn id="14386" xr3:uid="{6530355E-DB37-416C-9D62-889D1240DBD7}" name="Column14386"/>
    <tableColumn id="14387" xr3:uid="{C6CEC89E-6131-4E29-B9F6-1387AB15D57F}" name="Column14387"/>
    <tableColumn id="14388" xr3:uid="{6DDF9336-2BB0-457A-9F6E-044A3DDFD28D}" name="Column14388"/>
    <tableColumn id="14389" xr3:uid="{43174E9A-3E6B-4C90-905E-70D8DF922770}" name="Column14389"/>
    <tableColumn id="14390" xr3:uid="{31D58357-8963-4BFB-8686-B4F6EC979BEB}" name="Column14390"/>
    <tableColumn id="14391" xr3:uid="{E0BE851E-AA6A-4C0F-9331-2191F94E1ECB}" name="Column14391"/>
    <tableColumn id="14392" xr3:uid="{812C898F-F2EE-46F0-A89E-E7BED920DB6B}" name="Column14392"/>
    <tableColumn id="14393" xr3:uid="{4DF32AFE-CAE9-4E60-822C-40AD44FC7B3E}" name="Column14393"/>
    <tableColumn id="14394" xr3:uid="{4C528667-90BF-4CB7-8B2B-0EB8557C1996}" name="Column14394"/>
    <tableColumn id="14395" xr3:uid="{21597BBB-61F1-4881-ADBF-1492E3F04B41}" name="Column14395"/>
    <tableColumn id="14396" xr3:uid="{0BACFC3D-7E95-4515-9AC4-09A4CBB2BDBF}" name="Column14396"/>
    <tableColumn id="14397" xr3:uid="{A03561EA-4BAD-45DD-ACAD-1379B9EB27DB}" name="Column14397"/>
    <tableColumn id="14398" xr3:uid="{374AB502-53AE-4616-9479-5EC034A015CF}" name="Column14398"/>
    <tableColumn id="14399" xr3:uid="{89C0705A-869F-4F93-8B4D-E2BC8E844042}" name="Column14399"/>
    <tableColumn id="14400" xr3:uid="{174A3A3E-7170-427E-80F6-D56DB36CCFBC}" name="Column14400"/>
    <tableColumn id="14401" xr3:uid="{0941B799-5F80-414D-8FBD-77278BB2E490}" name="Column14401"/>
    <tableColumn id="14402" xr3:uid="{B9BFE05F-F198-49ED-B6C0-D7E35817F169}" name="Column14402"/>
    <tableColumn id="14403" xr3:uid="{9F9B3218-7FA1-41F3-BE0A-56E74E9491E8}" name="Column14403"/>
    <tableColumn id="14404" xr3:uid="{E9887D59-9ED2-43EF-8919-15B94EBB73F4}" name="Column14404"/>
    <tableColumn id="14405" xr3:uid="{4D450B15-D0BF-4615-915D-5FB9CBA20172}" name="Column14405"/>
    <tableColumn id="14406" xr3:uid="{DF8322EA-3780-41E2-BDFE-46598A20553E}" name="Column14406"/>
    <tableColumn id="14407" xr3:uid="{A6DA78D3-36F1-4EE6-B4EB-CBA0659AEA9B}" name="Column14407"/>
    <tableColumn id="14408" xr3:uid="{7F60F299-411F-49DB-A5F6-9FC9667E65B3}" name="Column14408"/>
    <tableColumn id="14409" xr3:uid="{E911E2C2-BC67-47A9-B5E9-B1FE81F800D8}" name="Column14409"/>
    <tableColumn id="14410" xr3:uid="{EA6E4014-A2FB-4AE6-A6A9-7C07784A2016}" name="Column14410"/>
    <tableColumn id="14411" xr3:uid="{CA455243-19F9-44EC-85BB-AEEC96017FD0}" name="Column14411"/>
    <tableColumn id="14412" xr3:uid="{824293E8-126B-431C-B939-4BD613D52C1E}" name="Column14412"/>
    <tableColumn id="14413" xr3:uid="{81F7EBD5-BDDC-4169-907B-E66FC63667AE}" name="Column14413"/>
    <tableColumn id="14414" xr3:uid="{47C219E9-5409-4621-837E-5274E81DE387}" name="Column14414"/>
    <tableColumn id="14415" xr3:uid="{FF77B0C9-B985-47AE-A79F-47D780D6F150}" name="Column14415"/>
    <tableColumn id="14416" xr3:uid="{A934C359-AC28-47F0-A5AE-B93BC62E657C}" name="Column14416"/>
    <tableColumn id="14417" xr3:uid="{0A78C6A7-5F31-4F88-B101-72B83E64809A}" name="Column14417"/>
    <tableColumn id="14418" xr3:uid="{7E7D89C7-D45C-426C-ABAA-48938EDA557B}" name="Column14418"/>
    <tableColumn id="14419" xr3:uid="{A0A9F166-1C20-415B-BC41-F2C795F847F8}" name="Column14419"/>
    <tableColumn id="14420" xr3:uid="{FEC5D9DE-6F82-4B3E-A9B0-8F0C1366A520}" name="Column14420"/>
    <tableColumn id="14421" xr3:uid="{3C6F7191-D9D4-4C84-88ED-02E2B5045F80}" name="Column14421"/>
    <tableColumn id="14422" xr3:uid="{E6B8E36E-7E1F-48B2-A8C6-41CC584B353C}" name="Column14422"/>
    <tableColumn id="14423" xr3:uid="{5AD111E4-4C23-4F1F-BFA9-F45BFC5B20D8}" name="Column14423"/>
    <tableColumn id="14424" xr3:uid="{C7702EA8-0F98-4593-A467-C7714C4E2FC2}" name="Column14424"/>
    <tableColumn id="14425" xr3:uid="{E26AD749-AA9F-4858-9ED5-AFEDC7AC4D64}" name="Column14425"/>
    <tableColumn id="14426" xr3:uid="{88435F47-A83D-4539-B606-07A387E961FC}" name="Column14426"/>
    <tableColumn id="14427" xr3:uid="{319ADB2E-098E-4E1E-9358-3B9DC7E6C002}" name="Column14427"/>
    <tableColumn id="14428" xr3:uid="{C95A3784-23F0-4A69-932B-20B2A0921461}" name="Column14428"/>
    <tableColumn id="14429" xr3:uid="{796B90D3-6740-40FB-AED2-DCA51A9EA5C7}" name="Column14429"/>
    <tableColumn id="14430" xr3:uid="{6CC6D592-BA59-4325-85FB-A008B34C83E1}" name="Column14430"/>
    <tableColumn id="14431" xr3:uid="{50C4D480-403B-40A5-BC26-88DDDF4FD1CC}" name="Column14431"/>
    <tableColumn id="14432" xr3:uid="{2E355408-F7A9-4E98-9A59-38215158CE3B}" name="Column14432"/>
    <tableColumn id="14433" xr3:uid="{5DA15EED-F249-49BB-B17B-ECC3F86886B4}" name="Column14433"/>
    <tableColumn id="14434" xr3:uid="{0884A896-3798-4964-BB18-13C9D66AE779}" name="Column14434"/>
    <tableColumn id="14435" xr3:uid="{5890F1DD-AADF-4D2F-A11C-AF29891B01B1}" name="Column14435"/>
    <tableColumn id="14436" xr3:uid="{B8101524-CFEA-44AA-8C70-37CC4C275C59}" name="Column14436"/>
    <tableColumn id="14437" xr3:uid="{A62F799E-C522-4435-B5B1-CB0CBB49D0B0}" name="Column14437"/>
    <tableColumn id="14438" xr3:uid="{DDAEFEB6-CA1C-4797-8577-89C523ABEC88}" name="Column14438"/>
    <tableColumn id="14439" xr3:uid="{5B40132A-DBC6-4398-BABD-968385CA988E}" name="Column14439"/>
    <tableColumn id="14440" xr3:uid="{9218C03C-FEB4-4644-84BD-2C90B0339889}" name="Column14440"/>
    <tableColumn id="14441" xr3:uid="{1BBAC49B-00AA-494D-91B5-7F7ACE604B88}" name="Column14441"/>
    <tableColumn id="14442" xr3:uid="{A8EEA443-6869-4FF3-A6DA-E22008BB14D3}" name="Column14442"/>
    <tableColumn id="14443" xr3:uid="{015FB1F8-4AB6-47F5-BDF2-4AAE07368F68}" name="Column14443"/>
    <tableColumn id="14444" xr3:uid="{8F691A42-27F3-4833-8E54-5AE9A09C769C}" name="Column14444"/>
    <tableColumn id="14445" xr3:uid="{0AA968AE-5541-421E-AD7A-9BD9ABCB9A8F}" name="Column14445"/>
    <tableColumn id="14446" xr3:uid="{620BE553-2FD2-42F6-A085-17CE7A7EE9F6}" name="Column14446"/>
    <tableColumn id="14447" xr3:uid="{30A86257-02CA-488B-B2E3-C90771195575}" name="Column14447"/>
    <tableColumn id="14448" xr3:uid="{23039B5F-74C1-4527-A5B6-231EBBBDE09B}" name="Column14448"/>
    <tableColumn id="14449" xr3:uid="{AF7C5259-6A3E-4339-90EE-62816E2C7804}" name="Column14449"/>
    <tableColumn id="14450" xr3:uid="{0C748BDF-3084-4C70-B92B-6BC00EC3CADD}" name="Column14450"/>
    <tableColumn id="14451" xr3:uid="{6CF64E6D-5A39-4394-AC98-DDF9D202E377}" name="Column14451"/>
    <tableColumn id="14452" xr3:uid="{AE3B3399-B4FF-4DBB-BD4E-B3AE7223D557}" name="Column14452"/>
    <tableColumn id="14453" xr3:uid="{CFE2FC4D-D766-4F3C-838F-742AD4D3937F}" name="Column14453"/>
    <tableColumn id="14454" xr3:uid="{A77F0C29-4866-4454-83CC-9E552B2DD11D}" name="Column14454"/>
    <tableColumn id="14455" xr3:uid="{4CAE154F-11DD-46A2-B572-225B12B98DD1}" name="Column14455"/>
    <tableColumn id="14456" xr3:uid="{73DDBCDB-2CB0-4BF0-B498-5D31506C4888}" name="Column14456"/>
    <tableColumn id="14457" xr3:uid="{DB721A56-DE49-458D-9E33-DE63353B2E75}" name="Column14457"/>
    <tableColumn id="14458" xr3:uid="{0BE2899E-857C-4D18-8158-5742231665BF}" name="Column14458"/>
    <tableColumn id="14459" xr3:uid="{28A458B5-4EE8-44AF-B5A2-6C607A37E8AF}" name="Column14459"/>
    <tableColumn id="14460" xr3:uid="{66F08074-7216-4FD4-BCD8-46BB64FFBBFF}" name="Column14460"/>
    <tableColumn id="14461" xr3:uid="{987406B0-0199-4F4A-A755-26B9CD3F373B}" name="Column14461"/>
    <tableColumn id="14462" xr3:uid="{770F26E6-80B0-452E-AA91-69778A4DCF42}" name="Column14462"/>
    <tableColumn id="14463" xr3:uid="{7A860308-8442-443C-9B6F-1B5D0C20148E}" name="Column14463"/>
    <tableColumn id="14464" xr3:uid="{E67FF828-6232-45B5-930C-BF2168A00288}" name="Column14464"/>
    <tableColumn id="14465" xr3:uid="{ECCF5D7A-ED88-4931-A783-22B1BE8BB2CE}" name="Column14465"/>
    <tableColumn id="14466" xr3:uid="{A94712EA-258D-4CFC-948A-D743AB7D535E}" name="Column14466"/>
    <tableColumn id="14467" xr3:uid="{D15F14CE-3A1F-490E-A8E1-A3E8DA9E9B2F}" name="Column14467"/>
    <tableColumn id="14468" xr3:uid="{123A5388-7B6F-4E3E-B5F2-848D8C03B65A}" name="Column14468"/>
    <tableColumn id="14469" xr3:uid="{0A4C0F0E-E610-43A4-9C8F-DED051D56CE2}" name="Column14469"/>
    <tableColumn id="14470" xr3:uid="{B5A67599-CD6F-4977-AF3F-AD058F9A3AD4}" name="Column14470"/>
    <tableColumn id="14471" xr3:uid="{B55F8A52-534E-4752-8E45-ED0BE27F72C9}" name="Column14471"/>
    <tableColumn id="14472" xr3:uid="{D6BC71E7-CB68-4F84-81B2-8F04BDFB7147}" name="Column14472"/>
    <tableColumn id="14473" xr3:uid="{156DB18C-EF7B-4404-8AE3-0B27A9733090}" name="Column14473"/>
    <tableColumn id="14474" xr3:uid="{E74A3FAD-3262-4B34-B651-388505B11B30}" name="Column14474"/>
    <tableColumn id="14475" xr3:uid="{0179220E-C0DD-4AF5-A7C0-5A55CF74E6BD}" name="Column14475"/>
    <tableColumn id="14476" xr3:uid="{5460ACD4-FC6D-4E54-9EEE-B6B822600155}" name="Column14476"/>
    <tableColumn id="14477" xr3:uid="{7F159DA8-1622-44A2-B2FA-FB1AEE1AE104}" name="Column14477"/>
    <tableColumn id="14478" xr3:uid="{C7D1E2A9-A5D7-4985-A5B1-8B0044AFDA8A}" name="Column14478"/>
    <tableColumn id="14479" xr3:uid="{F70DB35D-1F5D-4CC1-A8E4-23D19B5DFC28}" name="Column14479"/>
    <tableColumn id="14480" xr3:uid="{C3AF6B0A-9E44-4ABE-9DE8-5B4B4D8A8D20}" name="Column14480"/>
    <tableColumn id="14481" xr3:uid="{2572AC59-FD32-4A45-9A5D-EE4CBE36D192}" name="Column14481"/>
    <tableColumn id="14482" xr3:uid="{7617C8D5-0407-4282-9E83-711D0D41E0F3}" name="Column14482"/>
    <tableColumn id="14483" xr3:uid="{86F56972-9207-4E3F-8E59-1100FAEDAD3B}" name="Column14483"/>
    <tableColumn id="14484" xr3:uid="{87E72843-6EDD-4092-AA89-036FB3DD51BF}" name="Column14484"/>
    <tableColumn id="14485" xr3:uid="{FBB65ECA-AD07-47B1-AC87-E95ADE20BE08}" name="Column14485"/>
    <tableColumn id="14486" xr3:uid="{9DF99278-C87C-410C-A093-767116FC2A0D}" name="Column14486"/>
    <tableColumn id="14487" xr3:uid="{78278945-987F-4229-9184-E377BC750426}" name="Column14487"/>
    <tableColumn id="14488" xr3:uid="{BBD889B9-A159-424C-9EFB-640BA76E5CAC}" name="Column14488"/>
    <tableColumn id="14489" xr3:uid="{B2E03752-FC26-4BC0-923E-A7C20472EF27}" name="Column14489"/>
    <tableColumn id="14490" xr3:uid="{2D95A2BA-CAA6-4976-A385-4AD766ED19A4}" name="Column14490"/>
    <tableColumn id="14491" xr3:uid="{EA7C0C39-4232-4EC6-87FF-9BC95DFADEAC}" name="Column14491"/>
    <tableColumn id="14492" xr3:uid="{59911F81-E1A2-4A8C-9A59-B2A3BA0402DD}" name="Column14492"/>
    <tableColumn id="14493" xr3:uid="{48D97426-67E1-4203-8DE8-C2D499804221}" name="Column14493"/>
    <tableColumn id="14494" xr3:uid="{878E3A64-4F95-4D8A-8CBA-37E21D802ACC}" name="Column14494"/>
    <tableColumn id="14495" xr3:uid="{D406EB6A-056F-4789-9A15-775AE75BF3EF}" name="Column14495"/>
    <tableColumn id="14496" xr3:uid="{B69085EA-E996-4AFF-B3EB-B50E843DFC75}" name="Column14496"/>
    <tableColumn id="14497" xr3:uid="{E0C87D46-5FEE-4768-AC5E-251E26F49A13}" name="Column14497"/>
    <tableColumn id="14498" xr3:uid="{8D4D9FF2-0266-4B8A-A48C-18766BD56AB1}" name="Column14498"/>
    <tableColumn id="14499" xr3:uid="{11BD37D1-0CF9-495B-A1EC-DFD72FE25DDC}" name="Column14499"/>
    <tableColumn id="14500" xr3:uid="{214F3349-3E96-44A3-8FE9-CB84EB7E2827}" name="Column14500"/>
    <tableColumn id="14501" xr3:uid="{F7AD7A16-E5CB-4C8F-BA8A-72ECEC137208}" name="Column14501"/>
    <tableColumn id="14502" xr3:uid="{2C6A1283-72D2-41B5-A1DF-1DCB9AFE3F8C}" name="Column14502"/>
    <tableColumn id="14503" xr3:uid="{405FEA78-BDC0-48DB-BDE8-CBF9E1E4E0AA}" name="Column14503"/>
    <tableColumn id="14504" xr3:uid="{930D58D1-51AF-4221-A87E-AF44C9A83CD6}" name="Column14504"/>
    <tableColumn id="14505" xr3:uid="{4E987EC1-FD11-4ACD-87AA-CA5FA3D68785}" name="Column14505"/>
    <tableColumn id="14506" xr3:uid="{F8DF3499-4E6D-47C8-B36D-6FD96DAB14A9}" name="Column14506"/>
    <tableColumn id="14507" xr3:uid="{75A68359-94E1-4385-B8AC-77BC5F784381}" name="Column14507"/>
    <tableColumn id="14508" xr3:uid="{73401E88-83C7-48C4-8FE5-54C6DA80A4DD}" name="Column14508"/>
    <tableColumn id="14509" xr3:uid="{D4A92F88-B229-45F1-B7B2-88B79FB598D3}" name="Column14509"/>
    <tableColumn id="14510" xr3:uid="{2F3A1D52-03A7-4CB2-B9D2-1913C8960539}" name="Column14510"/>
    <tableColumn id="14511" xr3:uid="{F700B07D-61D6-4A62-BB22-BC20F2F86567}" name="Column14511"/>
    <tableColumn id="14512" xr3:uid="{B18D0BEE-5372-4E91-AE73-6B639A7D716C}" name="Column14512"/>
    <tableColumn id="14513" xr3:uid="{79826C7F-88F9-42E7-918C-FCCE5E90016E}" name="Column14513"/>
    <tableColumn id="14514" xr3:uid="{DE0DCDEA-0094-49DD-97C3-3E2108EE12FD}" name="Column14514"/>
    <tableColumn id="14515" xr3:uid="{32083047-7C11-49EF-8B58-5F49C45EEA4B}" name="Column14515"/>
    <tableColumn id="14516" xr3:uid="{A21E0054-1FCB-4C15-9F70-6BC4E6DC50BA}" name="Column14516"/>
    <tableColumn id="14517" xr3:uid="{735424BF-0996-426B-AC31-FBC0BF5B7CF0}" name="Column14517"/>
    <tableColumn id="14518" xr3:uid="{5B3670AA-A3CE-4DE9-B2EE-B0232BBE1B53}" name="Column14518"/>
    <tableColumn id="14519" xr3:uid="{D6FC53BA-B4FD-434F-A2EF-675FC3DB6160}" name="Column14519"/>
    <tableColumn id="14520" xr3:uid="{28D82D0E-86CF-4907-AA5B-75347DAF10F3}" name="Column14520"/>
    <tableColumn id="14521" xr3:uid="{4FDD06F6-D41B-474A-8F1F-3E4B4E1108E7}" name="Column14521"/>
    <tableColumn id="14522" xr3:uid="{7D1CF95E-ACAD-4586-B816-48D49E779253}" name="Column14522"/>
    <tableColumn id="14523" xr3:uid="{57880189-D8E7-4722-9217-9DCBF9045E56}" name="Column14523"/>
    <tableColumn id="14524" xr3:uid="{EFC302BA-9998-4965-B04F-1A9C57CFBBBD}" name="Column14524"/>
    <tableColumn id="14525" xr3:uid="{BE1DD577-73D8-4315-A0BA-7C467470E271}" name="Column14525"/>
    <tableColumn id="14526" xr3:uid="{B2F44D60-9DEE-4213-98B6-34E8260BCC6D}" name="Column14526"/>
    <tableColumn id="14527" xr3:uid="{DAF5803A-5A9D-4A90-9AE1-176338C9F585}" name="Column14527"/>
    <tableColumn id="14528" xr3:uid="{25D47392-A6D9-4D67-A838-3DE33F216F9F}" name="Column14528"/>
    <tableColumn id="14529" xr3:uid="{E1E30A48-4F21-48E9-8099-73EB966A02F6}" name="Column14529"/>
    <tableColumn id="14530" xr3:uid="{11D69062-8083-47FB-B3FA-BD3886012379}" name="Column14530"/>
    <tableColumn id="14531" xr3:uid="{6C6F6B8E-7401-4F67-8C6D-E72D499BADFA}" name="Column14531"/>
    <tableColumn id="14532" xr3:uid="{6F337E52-CC61-47D7-8F8C-15112EB82900}" name="Column14532"/>
    <tableColumn id="14533" xr3:uid="{101B55EE-20BD-402A-BC4A-D9C07E900D59}" name="Column14533"/>
    <tableColumn id="14534" xr3:uid="{91D8DAE2-5EA2-4A7D-89EB-F38C6A6D9DCC}" name="Column14534"/>
    <tableColumn id="14535" xr3:uid="{C4001535-D97A-494B-867D-3E421399A8AB}" name="Column14535"/>
    <tableColumn id="14536" xr3:uid="{B421CA7A-28A0-4DFB-BD1C-EC9C3A0D2256}" name="Column14536"/>
    <tableColumn id="14537" xr3:uid="{B73C55BA-546D-4724-8127-E0C9E39FCF36}" name="Column14537"/>
    <tableColumn id="14538" xr3:uid="{BA68EC2A-B699-4954-AE5B-E1BB97D9B86F}" name="Column14538"/>
    <tableColumn id="14539" xr3:uid="{F412283A-CDCB-4AC0-A4B9-6F650334B202}" name="Column14539"/>
    <tableColumn id="14540" xr3:uid="{1180470D-6926-45B8-8AF6-444AB24465CF}" name="Column14540"/>
    <tableColumn id="14541" xr3:uid="{9FACF33E-1F7E-429F-8094-4274302D8FD7}" name="Column14541"/>
    <tableColumn id="14542" xr3:uid="{DC58BAA7-8FD2-4A78-8A91-6081E7799032}" name="Column14542"/>
    <tableColumn id="14543" xr3:uid="{BB3FED7A-3CF6-46DE-BC76-D022D5F6A14E}" name="Column14543"/>
    <tableColumn id="14544" xr3:uid="{15E3C524-F20B-47AE-988E-06ED53131299}" name="Column14544"/>
    <tableColumn id="14545" xr3:uid="{AAC76551-F5DD-4AE5-8308-4CD5306D6BAA}" name="Column14545"/>
    <tableColumn id="14546" xr3:uid="{1E213852-3260-456D-8685-CD89150D2A29}" name="Column14546"/>
    <tableColumn id="14547" xr3:uid="{60989BAE-2239-480C-AC4B-8A5127995741}" name="Column14547"/>
    <tableColumn id="14548" xr3:uid="{2226AA4C-BFFB-4C3B-A3E8-683F829210F3}" name="Column14548"/>
    <tableColumn id="14549" xr3:uid="{39C5A904-C3A3-407D-971C-8DE8F3CA6EE3}" name="Column14549"/>
    <tableColumn id="14550" xr3:uid="{285B4AD8-920D-47E6-A39C-09CCF5FC2D03}" name="Column14550"/>
    <tableColumn id="14551" xr3:uid="{4254453C-2E4F-43B6-BAA4-7756313B0961}" name="Column14551"/>
    <tableColumn id="14552" xr3:uid="{6CC4D438-5437-4965-992F-ABB8F117D442}" name="Column14552"/>
    <tableColumn id="14553" xr3:uid="{6C5D7B9B-4BF8-4A55-8A33-1D3A7C5A766B}" name="Column14553"/>
    <tableColumn id="14554" xr3:uid="{71EE194B-20FA-43E0-9371-C34A6455E42B}" name="Column14554"/>
    <tableColumn id="14555" xr3:uid="{77BD68DA-4DE8-40C6-95B9-A3D287B03305}" name="Column14555"/>
    <tableColumn id="14556" xr3:uid="{222E60AC-A7EB-47FD-8CA8-626C4A18FBEA}" name="Column14556"/>
    <tableColumn id="14557" xr3:uid="{BDB26E6F-EA96-4DC9-AD49-DB01F0D7321C}" name="Column14557"/>
    <tableColumn id="14558" xr3:uid="{7317E06E-6871-4FFF-A02A-F4D7E1611788}" name="Column14558"/>
    <tableColumn id="14559" xr3:uid="{390A14E7-72EC-4409-B3A0-CB5B6DA88D13}" name="Column14559"/>
    <tableColumn id="14560" xr3:uid="{311B3ABC-4E5B-4FE6-B50F-EABB3668D439}" name="Column14560"/>
    <tableColumn id="14561" xr3:uid="{B8D6CB11-4FEB-48E1-8738-0585A9B34CF3}" name="Column14561"/>
    <tableColumn id="14562" xr3:uid="{0A990543-B9B0-4628-8BC9-03D42C616A3C}" name="Column14562"/>
    <tableColumn id="14563" xr3:uid="{BFCAFB81-E75D-4B4F-800E-716A1C55C1FF}" name="Column14563"/>
    <tableColumn id="14564" xr3:uid="{0354EB71-1C01-4CB0-A571-A1B7385EAB33}" name="Column14564"/>
    <tableColumn id="14565" xr3:uid="{7AEEC355-3410-460A-9083-B130EEED399C}" name="Column14565"/>
    <tableColumn id="14566" xr3:uid="{96BDD72F-9B65-4E70-927A-61BA027997C1}" name="Column14566"/>
    <tableColumn id="14567" xr3:uid="{450A93F9-BCC9-4071-AE82-277504A4C5A4}" name="Column14567"/>
    <tableColumn id="14568" xr3:uid="{033C50F3-C39A-4A16-9A85-C0FDCAE05D22}" name="Column14568"/>
    <tableColumn id="14569" xr3:uid="{8F90913D-2CC4-452A-9E9D-B683A9FD3654}" name="Column14569"/>
    <tableColumn id="14570" xr3:uid="{314F9B43-BBD1-425E-8FFF-FD1929A10D55}" name="Column14570"/>
    <tableColumn id="14571" xr3:uid="{60757EEE-0A0E-4A57-B0DC-1CBE7C3625B8}" name="Column14571"/>
    <tableColumn id="14572" xr3:uid="{6CF21CA3-0A73-46A9-B4D2-6791F99A1656}" name="Column14572"/>
    <tableColumn id="14573" xr3:uid="{9B5D1B28-4027-4AF9-9C8A-47366DDAD4AF}" name="Column14573"/>
    <tableColumn id="14574" xr3:uid="{DF265E6A-8050-4FC1-AD72-90559F7A964C}" name="Column14574"/>
    <tableColumn id="14575" xr3:uid="{0A9744A7-0539-48DD-81F5-2FD4DC7DAB78}" name="Column14575"/>
    <tableColumn id="14576" xr3:uid="{1697C49A-0F6E-4D80-B28D-DA8EDA9AE67E}" name="Column14576"/>
    <tableColumn id="14577" xr3:uid="{E052271B-7BA5-4302-81E2-AC17FE2A0B5A}" name="Column14577"/>
    <tableColumn id="14578" xr3:uid="{11F4963E-DB5B-4555-BD21-1B0C92760A2E}" name="Column14578"/>
    <tableColumn id="14579" xr3:uid="{BF4BAE0A-0C93-48A3-9199-D9DE6EB4E4B6}" name="Column14579"/>
    <tableColumn id="14580" xr3:uid="{327210FA-BA88-4435-8B1D-540F3F1044CD}" name="Column14580"/>
    <tableColumn id="14581" xr3:uid="{E43E7683-A98B-482B-817B-F3E781B6287E}" name="Column14581"/>
    <tableColumn id="14582" xr3:uid="{8D4AC1A1-4071-450D-853D-5D3EBBAF9140}" name="Column14582"/>
    <tableColumn id="14583" xr3:uid="{64C583D9-BAA3-4713-9008-DB00505EF4A3}" name="Column14583"/>
    <tableColumn id="14584" xr3:uid="{E92FA0EA-2B77-49C1-958A-3FB0FA6F5DBE}" name="Column14584"/>
    <tableColumn id="14585" xr3:uid="{C89E9722-3A62-4F21-9241-15CE0F0187B6}" name="Column14585"/>
    <tableColumn id="14586" xr3:uid="{87A6C080-9179-44A2-B9F8-61DF6DD7376F}" name="Column14586"/>
    <tableColumn id="14587" xr3:uid="{58040727-1DC9-4AEE-B1C3-8E8C63B83336}" name="Column14587"/>
    <tableColumn id="14588" xr3:uid="{768680D4-62FA-45EA-B3D2-1861BC1E69C5}" name="Column14588"/>
    <tableColumn id="14589" xr3:uid="{34EF8E0B-5BA6-4DE4-8A38-F99D2D372EDA}" name="Column14589"/>
    <tableColumn id="14590" xr3:uid="{A38BD38A-7D3C-4D50-BD63-09947FFF2D95}" name="Column14590"/>
    <tableColumn id="14591" xr3:uid="{1152599B-5C28-4BA3-AE19-C39C2EA162E8}" name="Column14591"/>
    <tableColumn id="14592" xr3:uid="{7B92FCB8-09B7-49B3-B480-23836D673AA0}" name="Column14592"/>
    <tableColumn id="14593" xr3:uid="{923630F6-9754-4411-803E-88F868CE6E1B}" name="Column14593"/>
    <tableColumn id="14594" xr3:uid="{8660FD1A-5A55-4DA6-A61C-A4750ABE703A}" name="Column14594"/>
    <tableColumn id="14595" xr3:uid="{3D8FB1F3-53C1-49D2-94C4-C0BA704F92A2}" name="Column14595"/>
    <tableColumn id="14596" xr3:uid="{1942E202-706E-486F-AFFF-CCC65BCF892C}" name="Column14596"/>
    <tableColumn id="14597" xr3:uid="{442C08F0-CEFA-4753-A196-BC0FD0278952}" name="Column14597"/>
    <tableColumn id="14598" xr3:uid="{DE14B4A7-8DA1-47D6-BE5F-DF0C5FAC3354}" name="Column14598"/>
    <tableColumn id="14599" xr3:uid="{FB5DB3CE-DF5D-4F6C-A8C2-712BEC33F22E}" name="Column14599"/>
    <tableColumn id="14600" xr3:uid="{AD43EDD1-0593-4814-9AC2-F4312C1A86CA}" name="Column14600"/>
    <tableColumn id="14601" xr3:uid="{AFAF1720-CF2D-41CF-90EF-57D7E95B5997}" name="Column14601"/>
    <tableColumn id="14602" xr3:uid="{8668FA59-3C44-453E-9EAE-486F48DA17C2}" name="Column14602"/>
    <tableColumn id="14603" xr3:uid="{FC1D1E96-F000-4E43-B8CE-84B9528C9651}" name="Column14603"/>
    <tableColumn id="14604" xr3:uid="{B9DC8498-B988-4CCA-92E7-2C77009287AC}" name="Column14604"/>
    <tableColumn id="14605" xr3:uid="{9CEB268E-A0A0-400F-9CBA-F94605F78EB1}" name="Column14605"/>
    <tableColumn id="14606" xr3:uid="{CA079ACE-777B-44A2-A8C0-1E75D1CA0E84}" name="Column14606"/>
    <tableColumn id="14607" xr3:uid="{094E4CB5-5B6C-4BD3-A583-EB9C4FB4512A}" name="Column14607"/>
    <tableColumn id="14608" xr3:uid="{377583C2-D3EE-4509-84C7-D95B9E4A2AF2}" name="Column14608"/>
    <tableColumn id="14609" xr3:uid="{1CD35EB4-49DD-41C3-A6DB-F7EB465CB19C}" name="Column14609"/>
    <tableColumn id="14610" xr3:uid="{379BEFED-FDCD-4C59-AA88-923DD13C0163}" name="Column14610"/>
    <tableColumn id="14611" xr3:uid="{1C3C5D4F-89F7-49B8-9E01-B4CB83CCBE25}" name="Column14611"/>
    <tableColumn id="14612" xr3:uid="{939B68BE-CEFE-4F45-9CAF-328C813C81DB}" name="Column14612"/>
    <tableColumn id="14613" xr3:uid="{A215DB50-38DA-452B-8F99-03A2DDD2E9F6}" name="Column14613"/>
    <tableColumn id="14614" xr3:uid="{0226516F-B815-4A87-A796-042B03533B7C}" name="Column14614"/>
    <tableColumn id="14615" xr3:uid="{9253BF6F-A1C5-4A72-9A02-E0996FC48AF3}" name="Column14615"/>
    <tableColumn id="14616" xr3:uid="{11656160-4C2A-4F05-9E33-32DBDB0DFF5E}" name="Column14616"/>
    <tableColumn id="14617" xr3:uid="{8467D473-B58C-481A-A297-E9734F38F44D}" name="Column14617"/>
    <tableColumn id="14618" xr3:uid="{FDFB98CD-EACC-4B96-8FAC-2486295574FB}" name="Column14618"/>
    <tableColumn id="14619" xr3:uid="{3B537504-488F-443C-9843-E0910EFA73C0}" name="Column14619"/>
    <tableColumn id="14620" xr3:uid="{EB5BD37D-7802-4B23-9EDF-45277D47DF82}" name="Column14620"/>
    <tableColumn id="14621" xr3:uid="{8A366E3C-140A-4D3F-BB9E-0ACE4DDA0FCF}" name="Column14621"/>
    <tableColumn id="14622" xr3:uid="{934DE2D0-414D-42C3-A47C-F352D103D76B}" name="Column14622"/>
    <tableColumn id="14623" xr3:uid="{B99C660A-2275-412D-8356-2EC9B53ED915}" name="Column14623"/>
    <tableColumn id="14624" xr3:uid="{1C6DBB82-4F71-4F14-B228-81B568CDC61A}" name="Column14624"/>
    <tableColumn id="14625" xr3:uid="{13DBB4CC-D50E-47EC-AE33-338C022CD09B}" name="Column14625"/>
    <tableColumn id="14626" xr3:uid="{E4BE4F65-AF0A-459B-98A4-DCBCA178A49A}" name="Column14626"/>
    <tableColumn id="14627" xr3:uid="{FCF369EB-EC69-4DEA-957F-55B3E498F6E1}" name="Column14627"/>
    <tableColumn id="14628" xr3:uid="{2E02F360-48C5-4003-A0F7-45204343FAAA}" name="Column14628"/>
    <tableColumn id="14629" xr3:uid="{20AC2049-611D-47C4-B5C5-F7E7BD6989F8}" name="Column14629"/>
    <tableColumn id="14630" xr3:uid="{7FAE1224-2FA0-40A8-A67D-24E7809D73AF}" name="Column14630"/>
    <tableColumn id="14631" xr3:uid="{38B93140-90FE-4F05-A305-D2CB47322F89}" name="Column14631"/>
    <tableColumn id="14632" xr3:uid="{14C6E496-9AF0-4129-B77A-A70D5238BFCB}" name="Column14632"/>
    <tableColumn id="14633" xr3:uid="{4B2D0F47-5E06-4848-BE2E-E5BC5BEDEF33}" name="Column14633"/>
    <tableColumn id="14634" xr3:uid="{22880B54-EB8D-439A-90D5-AE8E6DD0C8AE}" name="Column14634"/>
    <tableColumn id="14635" xr3:uid="{E220D57C-2F75-40BE-88CD-0DA3535C3A91}" name="Column14635"/>
    <tableColumn id="14636" xr3:uid="{AE93EDAF-4AFE-469A-9108-0E73FA088FE3}" name="Column14636"/>
    <tableColumn id="14637" xr3:uid="{F9C98899-F27C-4A61-8681-3C2BAF5E8F4A}" name="Column14637"/>
    <tableColumn id="14638" xr3:uid="{F5E3C351-7FD2-472D-9DCC-BA71590EDE6C}" name="Column14638"/>
    <tableColumn id="14639" xr3:uid="{A09ABFCE-9847-48EE-B8E5-9231493ADAA3}" name="Column14639"/>
    <tableColumn id="14640" xr3:uid="{6E9A70C8-B383-4866-87FC-F7066EBB49AA}" name="Column14640"/>
    <tableColumn id="14641" xr3:uid="{DF75DD92-1CC4-4D70-ACB5-EEB5E93245C3}" name="Column14641"/>
    <tableColumn id="14642" xr3:uid="{8D703AEE-EDDC-4208-BE22-7D12B07FA72D}" name="Column14642"/>
    <tableColumn id="14643" xr3:uid="{A023C4E3-D968-46FA-AC21-4CC37AA14F36}" name="Column14643"/>
    <tableColumn id="14644" xr3:uid="{64EF196D-FA03-459F-ACBD-07699AAC9BDA}" name="Column14644"/>
    <tableColumn id="14645" xr3:uid="{F20773CF-7625-495A-9B8C-A2DE67841D5F}" name="Column14645"/>
    <tableColumn id="14646" xr3:uid="{FE311FC8-2208-42E4-A9A7-6B1AE7FB4A05}" name="Column14646"/>
    <tableColumn id="14647" xr3:uid="{57103D5D-4C36-43D0-AEE4-4860EA5F4A78}" name="Column14647"/>
    <tableColumn id="14648" xr3:uid="{B390F7C6-5F18-4AC8-B482-BDC1351E5524}" name="Column14648"/>
    <tableColumn id="14649" xr3:uid="{8A358E9B-6117-4D0E-ADC2-7282697A89A0}" name="Column14649"/>
    <tableColumn id="14650" xr3:uid="{643FF26E-AB19-4D4C-A3B9-81BBD61600A7}" name="Column14650"/>
    <tableColumn id="14651" xr3:uid="{86608532-D078-43D9-9694-05A1108DC5C4}" name="Column14651"/>
    <tableColumn id="14652" xr3:uid="{68A6ECE0-055B-4449-80C4-92FD62061803}" name="Column14652"/>
    <tableColumn id="14653" xr3:uid="{A7C0EDF8-6CC3-4914-84BA-8234681A8DC7}" name="Column14653"/>
    <tableColumn id="14654" xr3:uid="{1D70D98A-2979-4510-A183-35B04B62BC54}" name="Column14654"/>
    <tableColumn id="14655" xr3:uid="{8DCBE9B6-2C52-4AFD-AFCB-65215E42B63C}" name="Column14655"/>
    <tableColumn id="14656" xr3:uid="{7D3CBBD8-84D5-4814-B889-641477B6B10F}" name="Column14656"/>
    <tableColumn id="14657" xr3:uid="{F1C5D3DD-C6D3-4E89-82DC-174036CECDAE}" name="Column14657"/>
    <tableColumn id="14658" xr3:uid="{24801221-383C-453F-AC16-4BAE8D80680B}" name="Column14658"/>
    <tableColumn id="14659" xr3:uid="{110534DE-E65D-4218-8642-565FBC5701C0}" name="Column14659"/>
    <tableColumn id="14660" xr3:uid="{EF458A33-4FA6-47E6-816C-59959FF3C5BB}" name="Column14660"/>
    <tableColumn id="14661" xr3:uid="{7851970B-5DA8-492A-A8D7-BD191BA4BDC3}" name="Column14661"/>
    <tableColumn id="14662" xr3:uid="{C0A512D5-2A3C-4F28-8EBC-3D2D19C6CBC8}" name="Column14662"/>
    <tableColumn id="14663" xr3:uid="{379048AA-E6BC-49D2-821B-49C1B325C372}" name="Column14663"/>
    <tableColumn id="14664" xr3:uid="{26CA9B11-2B20-48D5-A51F-8DFFD92785AC}" name="Column14664"/>
    <tableColumn id="14665" xr3:uid="{79C8FE1F-60B7-41BC-9948-3139557C92A9}" name="Column14665"/>
    <tableColumn id="14666" xr3:uid="{BC7F99E5-8A6D-4D9A-B11A-43E162D28565}" name="Column14666"/>
    <tableColumn id="14667" xr3:uid="{995AF35B-E7D1-4E1E-893C-FE0E4AD56695}" name="Column14667"/>
    <tableColumn id="14668" xr3:uid="{47F02EFE-C60C-48EC-B18F-9C00CD5F3FAE}" name="Column14668"/>
    <tableColumn id="14669" xr3:uid="{E587A33E-F40E-4716-8968-166492669584}" name="Column14669"/>
    <tableColumn id="14670" xr3:uid="{D4CC1E2F-D182-400F-A7DF-D75BAE69CFC0}" name="Column14670"/>
    <tableColumn id="14671" xr3:uid="{DE19821C-96E1-4B62-AF66-4B17EAF95F86}" name="Column14671"/>
    <tableColumn id="14672" xr3:uid="{97C6EE64-F1BA-4FC3-898F-407BED413C42}" name="Column14672"/>
    <tableColumn id="14673" xr3:uid="{AB7CDC2C-4F3D-4372-98C5-5142D31A6928}" name="Column14673"/>
    <tableColumn id="14674" xr3:uid="{B76E00A9-E54E-4BA7-9132-6A80DA38B8DC}" name="Column14674"/>
    <tableColumn id="14675" xr3:uid="{E41924F4-75DB-472A-B50A-F5189E8A3255}" name="Column14675"/>
    <tableColumn id="14676" xr3:uid="{F4F7CE2B-E68D-46BF-ACF1-696F7168F8C3}" name="Column14676"/>
    <tableColumn id="14677" xr3:uid="{E5D83700-6ABE-4735-9F60-91F2F11057C1}" name="Column14677"/>
    <tableColumn id="14678" xr3:uid="{AC918938-6361-4EF4-BA38-83E79B126059}" name="Column14678"/>
    <tableColumn id="14679" xr3:uid="{3EE3CDD7-9C95-4A50-9646-B3004F87264D}" name="Column14679"/>
    <tableColumn id="14680" xr3:uid="{F88A2AFD-DFE2-410E-A543-0551676165BF}" name="Column14680"/>
    <tableColumn id="14681" xr3:uid="{57F7F69C-7053-4214-B00E-1B9D3D77AA62}" name="Column14681"/>
    <tableColumn id="14682" xr3:uid="{95731839-BB07-48D6-B458-3F04AE91BC37}" name="Column14682"/>
    <tableColumn id="14683" xr3:uid="{FD9C33B8-3B11-4852-BA3A-B53FDFA51E5E}" name="Column14683"/>
    <tableColumn id="14684" xr3:uid="{C645318D-8760-4A0C-B8F7-A607C2735880}" name="Column14684"/>
    <tableColumn id="14685" xr3:uid="{3F953C6D-0D29-491B-B2EF-112933D21036}" name="Column14685"/>
    <tableColumn id="14686" xr3:uid="{1A9D032F-4E79-4114-A272-DB867E80EC1C}" name="Column14686"/>
    <tableColumn id="14687" xr3:uid="{D89336A6-679D-4F76-9D1C-EE5D13A6A43C}" name="Column14687"/>
    <tableColumn id="14688" xr3:uid="{41AC38E2-03A2-48EC-827A-6ED53DDAE534}" name="Column14688"/>
    <tableColumn id="14689" xr3:uid="{4A9AA262-E022-48A3-9BA9-AE126241C85F}" name="Column14689"/>
    <tableColumn id="14690" xr3:uid="{18470896-4F87-460D-B27A-B86FD2F1F637}" name="Column14690"/>
    <tableColumn id="14691" xr3:uid="{0EDC2506-0885-46F2-81A4-4911A5CA2EC2}" name="Column14691"/>
    <tableColumn id="14692" xr3:uid="{DC818BDD-10CB-4E0A-A3C2-6B442000D963}" name="Column14692"/>
    <tableColumn id="14693" xr3:uid="{FF497F25-58DC-4C79-9471-4652E3967E1E}" name="Column14693"/>
    <tableColumn id="14694" xr3:uid="{12D6B34E-FD15-4FD6-959D-0C65521ED1E7}" name="Column14694"/>
    <tableColumn id="14695" xr3:uid="{A7B668DA-DCC8-4940-9C93-BE6044DB09B0}" name="Column14695"/>
    <tableColumn id="14696" xr3:uid="{4EA4E887-9946-4771-B19C-DDC51B2CFE37}" name="Column14696"/>
    <tableColumn id="14697" xr3:uid="{4031817A-AF39-4AC2-AA33-248DCBE2ACC8}" name="Column14697"/>
    <tableColumn id="14698" xr3:uid="{54385B78-EC01-437D-8683-A59CACCD4277}" name="Column14698"/>
    <tableColumn id="14699" xr3:uid="{677DC89E-8266-47E4-984A-32B65E0EEE6E}" name="Column14699"/>
    <tableColumn id="14700" xr3:uid="{204DCBB0-F053-49CB-BFD6-CC20E9B7305B}" name="Column14700"/>
    <tableColumn id="14701" xr3:uid="{D92F68FD-F858-470D-BBAF-F769837BB96C}" name="Column14701"/>
    <tableColumn id="14702" xr3:uid="{C1BD9EBC-9276-44A1-99F3-604A2A90D176}" name="Column14702"/>
    <tableColumn id="14703" xr3:uid="{BB0D1D95-7C72-4CF3-A37B-F50E2F12A4B4}" name="Column14703"/>
    <tableColumn id="14704" xr3:uid="{D3BD14EF-CD29-422E-8286-0BD096628EF1}" name="Column14704"/>
    <tableColumn id="14705" xr3:uid="{44683E13-1B68-45D1-88E5-E0C942248D0F}" name="Column14705"/>
    <tableColumn id="14706" xr3:uid="{DA409CD4-8217-4CA6-A26C-EE639A15A950}" name="Column14706"/>
    <tableColumn id="14707" xr3:uid="{726F6F6E-785C-48B7-94EB-DCADED83B951}" name="Column14707"/>
    <tableColumn id="14708" xr3:uid="{2714BF21-7BD3-4E7F-93EC-9938BB14B46D}" name="Column14708"/>
    <tableColumn id="14709" xr3:uid="{5CEA78BF-2E6A-4A2F-878C-5DC02199ED51}" name="Column14709"/>
    <tableColumn id="14710" xr3:uid="{B45C7B8A-4884-4DA2-971F-7537330804BB}" name="Column14710"/>
    <tableColumn id="14711" xr3:uid="{52B4B211-FC3B-4741-AFAF-D053C15A0969}" name="Column14711"/>
    <tableColumn id="14712" xr3:uid="{C643CDA2-9FD8-42C2-B6FB-F22CEE7E5475}" name="Column14712"/>
    <tableColumn id="14713" xr3:uid="{D3C007A1-532B-47C3-ABA9-B5632FAA1D20}" name="Column14713"/>
    <tableColumn id="14714" xr3:uid="{5F4EEC74-57EC-4C95-BFFB-884A1B19EEC7}" name="Column14714"/>
    <tableColumn id="14715" xr3:uid="{CDB2BACE-6051-41E5-B671-C0D4626D4B2A}" name="Column14715"/>
    <tableColumn id="14716" xr3:uid="{0E7DB717-A222-419E-B1A2-5B26A2CFF0B1}" name="Column14716"/>
    <tableColumn id="14717" xr3:uid="{0D90AC03-B2CD-49DD-9DC0-9ADFB30CEE61}" name="Column14717"/>
    <tableColumn id="14718" xr3:uid="{DA666306-F4AF-491C-9C86-8FC514FEF575}" name="Column14718"/>
    <tableColumn id="14719" xr3:uid="{04580598-F359-483A-9EBA-5ED7153A32C9}" name="Column14719"/>
    <tableColumn id="14720" xr3:uid="{EB025C86-FFB4-4C60-ADC7-F7EDF1AA4780}" name="Column14720"/>
    <tableColumn id="14721" xr3:uid="{F5296344-314D-42BE-ACF4-2B58F5627EEB}" name="Column14721"/>
    <tableColumn id="14722" xr3:uid="{915E66C4-F803-48DF-A7D6-9F6A18A8BB3D}" name="Column14722"/>
    <tableColumn id="14723" xr3:uid="{686F996F-FFDA-4CF6-9A31-3B7938C4F2CC}" name="Column14723"/>
    <tableColumn id="14724" xr3:uid="{276A621C-DE4D-40AD-AD3E-27EFEFC4F5DF}" name="Column14724"/>
    <tableColumn id="14725" xr3:uid="{D2C21BFF-C472-4E75-B36B-F291A50244E5}" name="Column14725"/>
    <tableColumn id="14726" xr3:uid="{2C26EAC3-3DB8-447F-9503-907F7475946B}" name="Column14726"/>
    <tableColumn id="14727" xr3:uid="{84E74C8B-DEED-49BB-A179-6FBC2DE10560}" name="Column14727"/>
    <tableColumn id="14728" xr3:uid="{32290A5E-3A02-4761-9296-1030A1EE1B96}" name="Column14728"/>
    <tableColumn id="14729" xr3:uid="{0F33009E-2847-4690-98A0-D966313A26E8}" name="Column14729"/>
    <tableColumn id="14730" xr3:uid="{6E7E01AC-2BF9-4224-AC75-ABB1B343A993}" name="Column14730"/>
    <tableColumn id="14731" xr3:uid="{0C77F2A5-1852-4334-9D5A-A26E8F03844E}" name="Column14731"/>
    <tableColumn id="14732" xr3:uid="{8D7E785E-14B1-4C3A-93C8-2777BCB447E6}" name="Column14732"/>
    <tableColumn id="14733" xr3:uid="{52A4EC52-1249-44BC-8D51-B80C494ED330}" name="Column14733"/>
    <tableColumn id="14734" xr3:uid="{ADE83E3E-A873-4234-AE35-62A6DCFF77F4}" name="Column14734"/>
    <tableColumn id="14735" xr3:uid="{B8426EF9-A7F7-4157-BD65-71EF363713C7}" name="Column14735"/>
    <tableColumn id="14736" xr3:uid="{4B3C8B84-0AA8-4895-8F42-FEBE903720AA}" name="Column14736"/>
    <tableColumn id="14737" xr3:uid="{D7433456-0F23-4ECB-9A5C-396299BBE6A3}" name="Column14737"/>
    <tableColumn id="14738" xr3:uid="{1A51E85C-7A60-44EF-BDD8-D8BC6A476F92}" name="Column14738"/>
    <tableColumn id="14739" xr3:uid="{1955B775-8FDF-42A8-977C-EFBEEB173E35}" name="Column14739"/>
    <tableColumn id="14740" xr3:uid="{DE1EF36A-E22E-487B-BA91-E24EA56DFE3B}" name="Column14740"/>
    <tableColumn id="14741" xr3:uid="{9A3627BD-FC4A-4F22-9D97-6F83B9367A90}" name="Column14741"/>
    <tableColumn id="14742" xr3:uid="{C40D316B-C038-4C1E-AB43-4A4F2B6F59CB}" name="Column14742"/>
    <tableColumn id="14743" xr3:uid="{398B64C0-D3BB-4C66-A8EC-C88EBBD46532}" name="Column14743"/>
    <tableColumn id="14744" xr3:uid="{C0E1F048-BA95-4F46-8BBD-A547D5C665EB}" name="Column14744"/>
    <tableColumn id="14745" xr3:uid="{B73F174E-1C6D-4D79-B072-D5010EDC5A9D}" name="Column14745"/>
    <tableColumn id="14746" xr3:uid="{A03201D7-AD2C-4A73-B9A3-43EDBA6933F8}" name="Column14746"/>
    <tableColumn id="14747" xr3:uid="{F6332B31-ABF2-4A3C-B0C8-7780C23AB301}" name="Column14747"/>
    <tableColumn id="14748" xr3:uid="{5D27EE4D-DF87-4044-8AC3-23C79DDE65BA}" name="Column14748"/>
    <tableColumn id="14749" xr3:uid="{DE6E77E7-0F3A-4B99-AD4B-841DB53D9E60}" name="Column14749"/>
    <tableColumn id="14750" xr3:uid="{6CC6FE34-9C77-4753-BA37-5A20C9006ABA}" name="Column14750"/>
    <tableColumn id="14751" xr3:uid="{B1B666F9-4B77-4E72-AF9E-EA062FFDE97D}" name="Column14751"/>
    <tableColumn id="14752" xr3:uid="{F89ABC21-4105-4E2B-9487-939D499DF240}" name="Column14752"/>
    <tableColumn id="14753" xr3:uid="{7D8BBC5C-A4BE-4C57-8E04-A19E5F4B06E0}" name="Column14753"/>
    <tableColumn id="14754" xr3:uid="{C22F969A-DE74-4565-BA61-D8CCF7CDE17F}" name="Column14754"/>
    <tableColumn id="14755" xr3:uid="{0F069EA9-8F55-4C9E-B126-65C59E560394}" name="Column14755"/>
    <tableColumn id="14756" xr3:uid="{8DA331F8-BD83-41B1-B1D6-C42E9763F231}" name="Column14756"/>
    <tableColumn id="14757" xr3:uid="{500BFFB2-1604-4659-A50E-A0F5580901B5}" name="Column14757"/>
    <tableColumn id="14758" xr3:uid="{74F4DE8E-F9A0-4A90-836F-E3822EB2387D}" name="Column14758"/>
    <tableColumn id="14759" xr3:uid="{4F5FD3F8-9819-4EDE-AEBF-716336833CF4}" name="Column14759"/>
    <tableColumn id="14760" xr3:uid="{F0DB4383-52FB-4A49-A272-19628B53DAAC}" name="Column14760"/>
    <tableColumn id="14761" xr3:uid="{C672C74D-F901-414E-AB9E-1ACC57C01A7B}" name="Column14761"/>
    <tableColumn id="14762" xr3:uid="{A7B79513-D5C5-43AD-B952-9D73289700AB}" name="Column14762"/>
    <tableColumn id="14763" xr3:uid="{86F1162E-CEB9-4604-B3C6-9AC2B74769BD}" name="Column14763"/>
    <tableColumn id="14764" xr3:uid="{8242E29C-3C17-413D-A9CE-83230153E012}" name="Column14764"/>
    <tableColumn id="14765" xr3:uid="{5A6FEE38-C641-4845-9CFB-481C41734FC9}" name="Column14765"/>
    <tableColumn id="14766" xr3:uid="{9A7AD1FB-F105-4545-ADA3-5F44FAF4B841}" name="Column14766"/>
    <tableColumn id="14767" xr3:uid="{BAD89453-2986-4E21-8A96-704975491D4E}" name="Column14767"/>
    <tableColumn id="14768" xr3:uid="{7445F49D-0F4E-4F4E-A5C2-24857359BD9F}" name="Column14768"/>
    <tableColumn id="14769" xr3:uid="{71CB4C0F-F437-488C-90E8-B70247BEA76C}" name="Column14769"/>
    <tableColumn id="14770" xr3:uid="{07C98197-D32B-4414-99C0-4EA18C43A321}" name="Column14770"/>
    <tableColumn id="14771" xr3:uid="{DA89BD73-84F3-4D5B-AB2C-C2A2C77FCA55}" name="Column14771"/>
    <tableColumn id="14772" xr3:uid="{FF1E5475-E1F9-4DFD-96F6-F33853829675}" name="Column14772"/>
    <tableColumn id="14773" xr3:uid="{DD774CDC-D42F-4505-927D-F220C3CFEEB7}" name="Column14773"/>
    <tableColumn id="14774" xr3:uid="{8351EB3B-1D7A-42E9-8F38-012E3022EB4D}" name="Column14774"/>
    <tableColumn id="14775" xr3:uid="{23B9C018-68DF-44F6-9C50-AD83DB92489E}" name="Column14775"/>
    <tableColumn id="14776" xr3:uid="{7E1010D7-2152-47F7-8CD4-4F9C61C3F4EF}" name="Column14776"/>
    <tableColumn id="14777" xr3:uid="{FAC22BF4-E813-4E45-84F2-7A29C19393FE}" name="Column14777"/>
    <tableColumn id="14778" xr3:uid="{8AB07761-91BF-4E64-8D39-91E21051E94A}" name="Column14778"/>
    <tableColumn id="14779" xr3:uid="{1C1B78F2-7B94-4144-8E7C-FF77FCA14D87}" name="Column14779"/>
    <tableColumn id="14780" xr3:uid="{C1572EF5-FE45-4B6B-A697-9ED8399DD2F6}" name="Column14780"/>
    <tableColumn id="14781" xr3:uid="{D6B53297-61C2-497D-9083-03638ACFB0FE}" name="Column14781"/>
    <tableColumn id="14782" xr3:uid="{D324F917-7E26-4235-B9FD-02C61DE409CB}" name="Column14782"/>
    <tableColumn id="14783" xr3:uid="{B9C5DAA5-65F2-49F5-A8C2-834EEB426746}" name="Column14783"/>
    <tableColumn id="14784" xr3:uid="{FE7C0503-8059-41E7-BA18-12A62B3A11A4}" name="Column14784"/>
    <tableColumn id="14785" xr3:uid="{8530B0CA-76DC-41EB-9D48-2579D8ADC706}" name="Column14785"/>
    <tableColumn id="14786" xr3:uid="{2362D948-AAF3-4F59-AEC2-A5BAE1BE370E}" name="Column14786"/>
    <tableColumn id="14787" xr3:uid="{635D75B0-AB59-4A8A-B4ED-C951358F2657}" name="Column14787"/>
    <tableColumn id="14788" xr3:uid="{184A2BEE-2D12-4E7A-A810-356574A25091}" name="Column14788"/>
    <tableColumn id="14789" xr3:uid="{DD6B2103-6410-42FF-A87A-CC4DDA06FB09}" name="Column14789"/>
    <tableColumn id="14790" xr3:uid="{4F57EB8D-202D-4199-95D1-93D1E3BFA448}" name="Column14790"/>
    <tableColumn id="14791" xr3:uid="{FEDD83B2-4364-4BFC-9162-CD4D7696AE65}" name="Column14791"/>
    <tableColumn id="14792" xr3:uid="{39C681D3-4A9A-4162-B102-D42B0B2D59CC}" name="Column14792"/>
    <tableColumn id="14793" xr3:uid="{77223FA4-64AF-468F-80A8-7CF430EB9756}" name="Column14793"/>
    <tableColumn id="14794" xr3:uid="{91BB91FC-2017-4652-840A-FD0F3450D5E5}" name="Column14794"/>
    <tableColumn id="14795" xr3:uid="{F9EA93E7-2785-4E14-AA11-AB11B0C167FA}" name="Column14795"/>
    <tableColumn id="14796" xr3:uid="{A74558FA-6031-4932-8EC0-B093E56D9E74}" name="Column14796"/>
    <tableColumn id="14797" xr3:uid="{6F4511D3-4D61-44D3-9F76-1D3BC4F5F481}" name="Column14797"/>
    <tableColumn id="14798" xr3:uid="{5900FCA9-D016-4242-8A6E-0E1063F3038E}" name="Column14798"/>
    <tableColumn id="14799" xr3:uid="{2ED6269E-A87F-425F-8BFB-6D4E1D26D777}" name="Column14799"/>
    <tableColumn id="14800" xr3:uid="{42E90383-BEFA-455E-863B-B9403D2BB9EE}" name="Column14800"/>
    <tableColumn id="14801" xr3:uid="{DC1A493A-78AE-4277-847C-C1CC012365B0}" name="Column14801"/>
    <tableColumn id="14802" xr3:uid="{A9AC7697-2ECC-4F8E-97B7-31B23F2A31CB}" name="Column14802"/>
    <tableColumn id="14803" xr3:uid="{00EC6797-2848-48D8-8A65-061594E745FD}" name="Column14803"/>
    <tableColumn id="14804" xr3:uid="{91554A6F-E783-4771-9163-E53AC9456C5C}" name="Column14804"/>
    <tableColumn id="14805" xr3:uid="{74521DC8-3DAF-4D59-955B-E9BFD548CE79}" name="Column14805"/>
    <tableColumn id="14806" xr3:uid="{56F35256-FBD2-4551-931E-5AD774356150}" name="Column14806"/>
    <tableColumn id="14807" xr3:uid="{AC75A259-A55B-4093-AB81-B9FAB36CE628}" name="Column14807"/>
    <tableColumn id="14808" xr3:uid="{63ACD87A-A80E-45FB-B3E0-A1C654B52D71}" name="Column14808"/>
    <tableColumn id="14809" xr3:uid="{C3B3E72D-F94A-4E9D-B3A8-A41062E196B0}" name="Column14809"/>
    <tableColumn id="14810" xr3:uid="{8E93A0B5-CA01-41E4-8254-1CFA1B569569}" name="Column14810"/>
    <tableColumn id="14811" xr3:uid="{B5810EBB-9751-4CC9-B7D3-C9DC16D2939D}" name="Column14811"/>
    <tableColumn id="14812" xr3:uid="{6B287816-03AF-4CD1-8060-28F7ED902927}" name="Column14812"/>
    <tableColumn id="14813" xr3:uid="{E5CD02F3-93EA-4D74-80EA-77731E357159}" name="Column14813"/>
    <tableColumn id="14814" xr3:uid="{3EFC7171-82FD-492D-8B6B-A2E180FB1969}" name="Column14814"/>
    <tableColumn id="14815" xr3:uid="{E98AE7C9-A9F7-474B-88AF-3860006F17B9}" name="Column14815"/>
    <tableColumn id="14816" xr3:uid="{47E68FD4-8E55-4A50-B99F-F8CA7C563A34}" name="Column14816"/>
    <tableColumn id="14817" xr3:uid="{7152E052-F521-44F3-AB90-6D14C73ADEF7}" name="Column14817"/>
    <tableColumn id="14818" xr3:uid="{3123AA31-13CF-4E49-8CA1-C15B4605C389}" name="Column14818"/>
    <tableColumn id="14819" xr3:uid="{C37B1990-9530-4C54-84FD-DBE377AF5820}" name="Column14819"/>
    <tableColumn id="14820" xr3:uid="{748EE612-336A-4BB6-A6FB-23974147BF46}" name="Column14820"/>
    <tableColumn id="14821" xr3:uid="{1044815D-1711-40D4-A51D-FF1AAA245FC7}" name="Column14821"/>
    <tableColumn id="14822" xr3:uid="{DC094EEE-C390-46BC-AE0A-D2764287774B}" name="Column14822"/>
    <tableColumn id="14823" xr3:uid="{80B1A5EC-CBFF-49EC-8E28-87B06E31C7DB}" name="Column14823"/>
    <tableColumn id="14824" xr3:uid="{62A06A14-0B5D-4468-BF42-9C8377A4191E}" name="Column14824"/>
    <tableColumn id="14825" xr3:uid="{87394E79-849D-46DE-936F-27D6B16CD5F6}" name="Column14825"/>
    <tableColumn id="14826" xr3:uid="{7BE1DC90-5ED2-4CCF-B4FD-D127BB337F1F}" name="Column14826"/>
    <tableColumn id="14827" xr3:uid="{660ECD6C-8592-43CB-80D8-1AD39AAA0CCA}" name="Column14827"/>
    <tableColumn id="14828" xr3:uid="{F302EE91-FED3-4AC7-86C1-4919D91C9035}" name="Column14828"/>
    <tableColumn id="14829" xr3:uid="{46DD9250-D3E1-4FF1-B0CD-2B2D99253089}" name="Column14829"/>
    <tableColumn id="14830" xr3:uid="{10F1C15F-994B-492E-B184-352DB8A18842}" name="Column14830"/>
    <tableColumn id="14831" xr3:uid="{962B361F-7E66-4A4E-A766-0AB7D54D816D}" name="Column14831"/>
    <tableColumn id="14832" xr3:uid="{A374A490-B253-4C1F-92AD-AFCD6C907F1F}" name="Column14832"/>
    <tableColumn id="14833" xr3:uid="{156A299C-A07F-4D69-9C1F-E2A86D6D346C}" name="Column14833"/>
    <tableColumn id="14834" xr3:uid="{BB7EA30B-5B17-4B33-B724-591513F2728E}" name="Column14834"/>
    <tableColumn id="14835" xr3:uid="{E6BC814E-D0DA-4A67-AACD-A1D146866636}" name="Column14835"/>
    <tableColumn id="14836" xr3:uid="{F73F6F13-7EDA-41EC-AD8B-07659AF78C42}" name="Column14836"/>
    <tableColumn id="14837" xr3:uid="{D52D6477-AB1E-46D0-A0D7-EDAA57511CBC}" name="Column14837"/>
    <tableColumn id="14838" xr3:uid="{1AED008D-F50F-48AB-8D01-3AF73F0961D8}" name="Column14838"/>
    <tableColumn id="14839" xr3:uid="{52967FC7-E136-451D-AFBB-3C25D2037515}" name="Column14839"/>
    <tableColumn id="14840" xr3:uid="{9E87844D-C2D4-4C19-B754-8F4AF44621E6}" name="Column14840"/>
    <tableColumn id="14841" xr3:uid="{EAC504D1-F894-44FC-B1E0-9968D47CD8E6}" name="Column14841"/>
    <tableColumn id="14842" xr3:uid="{C2B23872-376C-4D53-9374-42761745CE6D}" name="Column14842"/>
    <tableColumn id="14843" xr3:uid="{0A3B041A-E0E4-4542-842F-DCCF5D412D57}" name="Column14843"/>
    <tableColumn id="14844" xr3:uid="{EE459C39-30AB-432A-BFC8-1E41FEAA0C83}" name="Column14844"/>
    <tableColumn id="14845" xr3:uid="{38DFA677-6F61-4531-AA64-45FD4E5A5CB4}" name="Column14845"/>
    <tableColumn id="14846" xr3:uid="{54ECAFEB-C9E1-428F-BBA2-6D8D77648D00}" name="Column14846"/>
    <tableColumn id="14847" xr3:uid="{3BE7C142-D439-4D5E-A3F2-FDB1601D5CD7}" name="Column14847"/>
    <tableColumn id="14848" xr3:uid="{FFEAE59C-74CE-42F8-85D5-085BFF0C6BB4}" name="Column14848"/>
    <tableColumn id="14849" xr3:uid="{266B43BA-66F3-4DA8-BBE4-890DC667A023}" name="Column14849"/>
    <tableColumn id="14850" xr3:uid="{74E8CBDA-407B-491F-93B3-1D78176FF3F6}" name="Column14850"/>
    <tableColumn id="14851" xr3:uid="{60BE4C45-2E65-4947-98B0-070724E90E1D}" name="Column14851"/>
    <tableColumn id="14852" xr3:uid="{84A4F78A-00D0-4EBF-B762-6D7877DCBD2E}" name="Column14852"/>
    <tableColumn id="14853" xr3:uid="{DE1360C8-DC0C-4A50-BE27-43653E8B1ADD}" name="Column14853"/>
    <tableColumn id="14854" xr3:uid="{CD5803AA-8FD6-47FF-B469-834F39A99C05}" name="Column14854"/>
    <tableColumn id="14855" xr3:uid="{A629ABD5-0445-49A8-9C27-D1850CF2A3B4}" name="Column14855"/>
    <tableColumn id="14856" xr3:uid="{1D8E552D-9183-4F36-90D5-E7A396B45121}" name="Column14856"/>
    <tableColumn id="14857" xr3:uid="{E59641E9-5BD9-4226-9CB8-564E0004854F}" name="Column14857"/>
    <tableColumn id="14858" xr3:uid="{DDEE67CA-486A-4E6B-9495-05ADFCD6A8C8}" name="Column14858"/>
    <tableColumn id="14859" xr3:uid="{8DAF35A6-164A-4367-BE35-EC229410004B}" name="Column14859"/>
    <tableColumn id="14860" xr3:uid="{DC3758A0-D8D5-43D0-8F89-662008E18451}" name="Column14860"/>
    <tableColumn id="14861" xr3:uid="{DC8EACE2-FB5D-499E-BD8A-BE0AA2774C48}" name="Column14861"/>
    <tableColumn id="14862" xr3:uid="{1DB2AF11-A44E-44DF-83D9-FCA32B1B3D57}" name="Column14862"/>
    <tableColumn id="14863" xr3:uid="{5BDBCEB9-BE1E-4FDB-AE95-E3EE3059FDE3}" name="Column14863"/>
    <tableColumn id="14864" xr3:uid="{C9FEC060-F48B-4A63-A8BA-9DE06CE47340}" name="Column14864"/>
    <tableColumn id="14865" xr3:uid="{5C7AF57B-E150-4B42-A3C8-DD681D4478F8}" name="Column14865"/>
    <tableColumn id="14866" xr3:uid="{CCD6533F-45C5-44BF-99E6-F22CD438F390}" name="Column14866"/>
    <tableColumn id="14867" xr3:uid="{EC039EF6-E133-4D21-BA0E-C5DF334074AA}" name="Column14867"/>
    <tableColumn id="14868" xr3:uid="{176FD875-956E-452F-88A7-F4922BEDD172}" name="Column14868"/>
    <tableColumn id="14869" xr3:uid="{8456FA2C-AE6D-442E-A33F-3D62156898F7}" name="Column14869"/>
    <tableColumn id="14870" xr3:uid="{CD4BCFEF-ED0A-4E2C-BAAF-48FD59C1504B}" name="Column14870"/>
    <tableColumn id="14871" xr3:uid="{B71E8CDC-9B6E-42B1-8DD2-B64707067E0C}" name="Column14871"/>
    <tableColumn id="14872" xr3:uid="{8D73BBCD-9F8B-4C7B-9FA6-B0D951B455C7}" name="Column14872"/>
    <tableColumn id="14873" xr3:uid="{51737240-33D4-480D-A7E4-D904FEBAA2BD}" name="Column14873"/>
    <tableColumn id="14874" xr3:uid="{9A22C849-8F21-46EF-9BF8-12FAA1DFFA4E}" name="Column14874"/>
    <tableColumn id="14875" xr3:uid="{22459530-092D-4BA7-9942-4130510DC0DF}" name="Column14875"/>
    <tableColumn id="14876" xr3:uid="{FEA94CB8-FF81-435D-83C4-761CDC1EB625}" name="Column14876"/>
    <tableColumn id="14877" xr3:uid="{FCAE45EB-3748-4130-B556-DE54FD1793F0}" name="Column14877"/>
    <tableColumn id="14878" xr3:uid="{F3D75906-8FE6-4ECA-BED9-899E87DFD59C}" name="Column14878"/>
    <tableColumn id="14879" xr3:uid="{5F7BE896-3EAE-4947-8005-445EEECDC856}" name="Column14879"/>
    <tableColumn id="14880" xr3:uid="{24EC0CC2-8A69-46AF-953E-8AAEFB745FB8}" name="Column14880"/>
    <tableColumn id="14881" xr3:uid="{860D34C8-75FA-4268-BECB-EC1D09210BB1}" name="Column14881"/>
    <tableColumn id="14882" xr3:uid="{8E9FCA9C-FB75-4D5C-9CFF-C63236514533}" name="Column14882"/>
    <tableColumn id="14883" xr3:uid="{4814B5C0-9AF4-4946-83EC-654EE9413634}" name="Column14883"/>
    <tableColumn id="14884" xr3:uid="{1972E508-2CCF-41BD-8CDC-8749B11E4047}" name="Column14884"/>
    <tableColumn id="14885" xr3:uid="{0AF4BE04-8E9E-4E21-8964-4A00E0EEEBCA}" name="Column14885"/>
    <tableColumn id="14886" xr3:uid="{4330EBB9-A248-40B2-A1AE-4585DB548D24}" name="Column14886"/>
    <tableColumn id="14887" xr3:uid="{9C50006F-6F05-4F11-B407-E0AA1DC2669A}" name="Column14887"/>
    <tableColumn id="14888" xr3:uid="{9800FB92-6A1D-41CE-8462-B302E4EEA2B1}" name="Column14888"/>
    <tableColumn id="14889" xr3:uid="{53558EAF-8ABA-42B5-83E2-76BE0CAB4187}" name="Column14889"/>
    <tableColumn id="14890" xr3:uid="{07958512-A217-4BF9-90C1-19EEA4F09C6E}" name="Column14890"/>
    <tableColumn id="14891" xr3:uid="{E8D78506-00D1-4195-B124-6DEEB0A42A9A}" name="Column14891"/>
    <tableColumn id="14892" xr3:uid="{FB6D37E2-3F4E-4588-96F3-48DAD266A77E}" name="Column14892"/>
    <tableColumn id="14893" xr3:uid="{38B97997-5E70-416D-B55B-E156F9E1942C}" name="Column14893"/>
    <tableColumn id="14894" xr3:uid="{FE1DD82C-D574-49A2-A2FE-6B9C70B95F65}" name="Column14894"/>
    <tableColumn id="14895" xr3:uid="{C2BB89B4-D460-4AFE-920F-1D0FF1D23E9D}" name="Column14895"/>
    <tableColumn id="14896" xr3:uid="{DD3AEA31-73D0-4455-AC3B-EE6C57BD2A20}" name="Column14896"/>
    <tableColumn id="14897" xr3:uid="{5AD80CD4-05CA-4A90-B00C-6D727E4C6391}" name="Column14897"/>
    <tableColumn id="14898" xr3:uid="{472AD1F2-C620-4EF8-A7CF-CB2EA9C3E8D1}" name="Column14898"/>
    <tableColumn id="14899" xr3:uid="{6F2B80FE-4905-4D64-8390-E2EE1E36ACA2}" name="Column14899"/>
    <tableColumn id="14900" xr3:uid="{2EA538EC-3EB2-47DF-BB21-FAADEFB49D97}" name="Column14900"/>
    <tableColumn id="14901" xr3:uid="{26143FA2-A42E-4757-A300-F5312FE90F8E}" name="Column14901"/>
    <tableColumn id="14902" xr3:uid="{D221DF4E-3215-489B-8703-21F724EF0806}" name="Column14902"/>
    <tableColumn id="14903" xr3:uid="{14DF7C08-548B-495B-B1BA-B2FC40BF09AB}" name="Column14903"/>
    <tableColumn id="14904" xr3:uid="{DBB6B637-E572-4A6F-AEBD-1245AB457280}" name="Column14904"/>
    <tableColumn id="14905" xr3:uid="{B35B9BC0-F353-4B71-9FC6-227E18FAF55F}" name="Column14905"/>
    <tableColumn id="14906" xr3:uid="{7F900F9F-E8BD-4B76-BAA8-0ED771FF674A}" name="Column14906"/>
    <tableColumn id="14907" xr3:uid="{41C14B64-CAC3-4E3C-8866-956AEEE8610A}" name="Column14907"/>
    <tableColumn id="14908" xr3:uid="{6558E00B-F9D9-43AD-8612-EF635B94EDA9}" name="Column14908"/>
    <tableColumn id="14909" xr3:uid="{360DE19A-76E1-42BF-BDB9-7FC221032ED7}" name="Column14909"/>
    <tableColumn id="14910" xr3:uid="{E15D7F02-5765-4E7F-AAF9-C5230E41249D}" name="Column14910"/>
    <tableColumn id="14911" xr3:uid="{AC85F23B-2F00-4102-A539-8A7BA06D5C9A}" name="Column14911"/>
    <tableColumn id="14912" xr3:uid="{8D0F08A8-10A5-46CB-8DD6-4554689C3639}" name="Column14912"/>
    <tableColumn id="14913" xr3:uid="{BB4AE216-95CA-4495-BD59-F9C623788FFB}" name="Column14913"/>
    <tableColumn id="14914" xr3:uid="{D89C6A00-B763-44CF-8B80-EFC685FD3B06}" name="Column14914"/>
    <tableColumn id="14915" xr3:uid="{47E48100-FBC6-45C2-BAF8-77A5897AAED9}" name="Column14915"/>
    <tableColumn id="14916" xr3:uid="{2DFB2877-2E68-45AC-976D-6D7324FA5AF6}" name="Column14916"/>
    <tableColumn id="14917" xr3:uid="{3EE16CDE-370A-4D19-8AF7-E0A5A2551ACD}" name="Column14917"/>
    <tableColumn id="14918" xr3:uid="{C01D4E14-01BD-4338-A040-7BD921051D2B}" name="Column14918"/>
    <tableColumn id="14919" xr3:uid="{B02D8CF6-1262-4405-A591-A92D7E582AE2}" name="Column14919"/>
    <tableColumn id="14920" xr3:uid="{B2D914A5-4000-48F6-814D-CB6F9DFF5F39}" name="Column14920"/>
    <tableColumn id="14921" xr3:uid="{2CA0C015-24AB-43DB-8A6B-C7E0F5E275CD}" name="Column14921"/>
    <tableColumn id="14922" xr3:uid="{AD283CDF-71BD-4583-8B7E-75EFB5FC00BC}" name="Column14922"/>
    <tableColumn id="14923" xr3:uid="{89B114F1-D8A6-423A-9439-763539A83929}" name="Column14923"/>
    <tableColumn id="14924" xr3:uid="{25B3B2A6-5799-475B-ADA2-3601BF554F73}" name="Column14924"/>
    <tableColumn id="14925" xr3:uid="{BEC89C7E-877E-46E1-929A-A0695E3867D9}" name="Column14925"/>
    <tableColumn id="14926" xr3:uid="{21B187D6-58FD-428B-BA03-6D0597E87095}" name="Column14926"/>
    <tableColumn id="14927" xr3:uid="{5AB3D4E1-8477-45A7-B16C-18334D91705D}" name="Column14927"/>
    <tableColumn id="14928" xr3:uid="{02DDA465-658B-493F-98BF-5B09BDFEDC63}" name="Column14928"/>
    <tableColumn id="14929" xr3:uid="{771F83C5-2C54-4280-83F3-A689272A505C}" name="Column14929"/>
    <tableColumn id="14930" xr3:uid="{178FB45B-4F6F-4644-A292-1348891D123C}" name="Column14930"/>
    <tableColumn id="14931" xr3:uid="{35489951-A5C1-4518-A085-311974C3FCD6}" name="Column14931"/>
    <tableColumn id="14932" xr3:uid="{F8C68220-7E73-4703-93F8-F4D80744D01D}" name="Column14932"/>
    <tableColumn id="14933" xr3:uid="{0729D34D-E328-466B-8F4C-0BB9B9FE4BAC}" name="Column14933"/>
    <tableColumn id="14934" xr3:uid="{67CC6128-E7E2-4ABB-BF19-F20DAB515183}" name="Column14934"/>
    <tableColumn id="14935" xr3:uid="{A86286D5-150F-420F-B775-D0F8EE9149D0}" name="Column14935"/>
    <tableColumn id="14936" xr3:uid="{B6E95DC3-C678-4AEC-AB69-8452EC7E1A0D}" name="Column14936"/>
    <tableColumn id="14937" xr3:uid="{27E166A0-2C55-4842-BBF9-7B91A356CFC3}" name="Column14937"/>
    <tableColumn id="14938" xr3:uid="{5B9D30AE-A431-4D50-8DA7-1E8181511CB2}" name="Column14938"/>
    <tableColumn id="14939" xr3:uid="{4C0C7C06-03E9-40A5-A094-D373BCEDC258}" name="Column14939"/>
    <tableColumn id="14940" xr3:uid="{E1AEF1B6-9207-4E28-8E3E-73ADBCB2CA75}" name="Column14940"/>
    <tableColumn id="14941" xr3:uid="{D3DA3875-5371-4116-9418-1D525A9C6A84}" name="Column14941"/>
    <tableColumn id="14942" xr3:uid="{CF65E26D-C23D-40B5-B7AD-4D7A73A391E0}" name="Column14942"/>
    <tableColumn id="14943" xr3:uid="{199A5E24-1118-47BB-AAEE-0454ED2458D7}" name="Column14943"/>
    <tableColumn id="14944" xr3:uid="{213775D7-62F0-418E-BB44-59EE715ABDB3}" name="Column14944"/>
    <tableColumn id="14945" xr3:uid="{E4471195-5DB1-4CDE-B160-37DFE174C28C}" name="Column14945"/>
    <tableColumn id="14946" xr3:uid="{1CE592C8-70EA-41FB-A136-8036140C4BD4}" name="Column14946"/>
    <tableColumn id="14947" xr3:uid="{E8074258-6EF8-4765-970A-71117749FD0A}" name="Column14947"/>
    <tableColumn id="14948" xr3:uid="{A62C3BE0-23D9-4446-992D-60B2A184C919}" name="Column14948"/>
    <tableColumn id="14949" xr3:uid="{84C1450E-1146-41C5-AA9F-C12E7AC398C6}" name="Column14949"/>
    <tableColumn id="14950" xr3:uid="{33DD12E7-299A-4FF0-823E-5B10C4B88C66}" name="Column14950"/>
    <tableColumn id="14951" xr3:uid="{E5B07E38-D548-4D53-BB28-DE89DAC761EF}" name="Column14951"/>
    <tableColumn id="14952" xr3:uid="{DB593DA5-F977-407E-8B06-6008EC0577A2}" name="Column14952"/>
    <tableColumn id="14953" xr3:uid="{BD43411C-5E4C-4B2A-BAC0-074C092CB9D1}" name="Column14953"/>
    <tableColumn id="14954" xr3:uid="{0475EA92-1AFD-4574-9D1E-A0DCC13E7860}" name="Column14954"/>
    <tableColumn id="14955" xr3:uid="{B376AC06-015A-43EE-A157-3918FE766C13}" name="Column14955"/>
    <tableColumn id="14956" xr3:uid="{52C4AA20-810D-470D-95EF-99102E43E0D4}" name="Column14956"/>
    <tableColumn id="14957" xr3:uid="{96385010-F8FA-4867-82E0-1D1CCA63B5B3}" name="Column14957"/>
    <tableColumn id="14958" xr3:uid="{0E5D7AE6-4218-49D3-A3FD-7A7F605638E6}" name="Column14958"/>
    <tableColumn id="14959" xr3:uid="{CDD582C0-9403-4883-8692-72BD7FAF9188}" name="Column14959"/>
    <tableColumn id="14960" xr3:uid="{18CA72A5-3335-4069-B172-3FFC13C704B8}" name="Column14960"/>
    <tableColumn id="14961" xr3:uid="{1FC7AF15-754C-4E16-848E-15A3BF4D86BD}" name="Column14961"/>
    <tableColumn id="14962" xr3:uid="{23F8B968-8799-4ECB-91C0-6BAB77B2958D}" name="Column14962"/>
    <tableColumn id="14963" xr3:uid="{BAE2D541-EF73-47BE-BAC4-B5160A7D0D33}" name="Column14963"/>
    <tableColumn id="14964" xr3:uid="{4BE8D35E-FA9F-4EA0-BB9F-197D0BFE96E3}" name="Column14964"/>
    <tableColumn id="14965" xr3:uid="{62FBADFB-EB2C-4609-9833-BFB11BF70C26}" name="Column14965"/>
    <tableColumn id="14966" xr3:uid="{7C233F14-9623-422B-87C3-E65A64A5E66A}" name="Column14966"/>
    <tableColumn id="14967" xr3:uid="{AB69FFC7-B78B-43C7-A438-25200CBE95DD}" name="Column14967"/>
    <tableColumn id="14968" xr3:uid="{BE8121CD-B89D-420C-8F70-9C605A604060}" name="Column14968"/>
    <tableColumn id="14969" xr3:uid="{AE705188-B092-4219-BF92-ADC5A5A716A9}" name="Column14969"/>
    <tableColumn id="14970" xr3:uid="{F3D23B69-646C-4F7D-A351-0D07BF561051}" name="Column14970"/>
    <tableColumn id="14971" xr3:uid="{7146D72A-603F-450A-BECD-82041444CB34}" name="Column14971"/>
    <tableColumn id="14972" xr3:uid="{4E45491E-AD38-449F-9B44-44BDEFFCCCCD}" name="Column14972"/>
    <tableColumn id="14973" xr3:uid="{408380A9-8569-484A-BDBB-D09DB7893520}" name="Column14973"/>
    <tableColumn id="14974" xr3:uid="{38298C98-CA52-49B2-B0FB-7A7A2A38ECC2}" name="Column14974"/>
    <tableColumn id="14975" xr3:uid="{85E52D87-2CF4-4E7F-B6E5-A6DF4E15ED32}" name="Column14975"/>
    <tableColumn id="14976" xr3:uid="{00D1A625-9C70-4EE1-8172-E86873525EF3}" name="Column14976"/>
    <tableColumn id="14977" xr3:uid="{AA630295-049E-4C06-8109-40F0C5956884}" name="Column14977"/>
    <tableColumn id="14978" xr3:uid="{D61BE18D-E744-4CC3-ACCB-4371529A80E1}" name="Column14978"/>
    <tableColumn id="14979" xr3:uid="{79CBCEF9-4FFC-4B19-A5C1-6F4778AD9A1B}" name="Column14979"/>
    <tableColumn id="14980" xr3:uid="{D179185D-2DA4-4D05-8340-8518E8C9E2F7}" name="Column14980"/>
    <tableColumn id="14981" xr3:uid="{E6B8150A-1911-4571-81D6-7AB4C5E06F96}" name="Column14981"/>
    <tableColumn id="14982" xr3:uid="{64BDBAA6-649D-405B-A649-249C05B9CCFF}" name="Column14982"/>
    <tableColumn id="14983" xr3:uid="{D8C00823-D156-496F-9ECF-629F97AD41C8}" name="Column14983"/>
    <tableColumn id="14984" xr3:uid="{F924E195-A361-435D-AEFC-4CE1B362411D}" name="Column14984"/>
    <tableColumn id="14985" xr3:uid="{025467E6-BB90-4595-85EB-73182DE65224}" name="Column14985"/>
    <tableColumn id="14986" xr3:uid="{F27FF58D-CC95-4FFD-A694-7D3C3680B938}" name="Column14986"/>
    <tableColumn id="14987" xr3:uid="{B57957CD-26F1-48DE-8461-2C434F3D1267}" name="Column14987"/>
    <tableColumn id="14988" xr3:uid="{160F7921-E0F8-4251-A7C6-307C72DCAB8E}" name="Column14988"/>
    <tableColumn id="14989" xr3:uid="{77AFB262-99D2-4874-BA15-886AB06B7D75}" name="Column14989"/>
    <tableColumn id="14990" xr3:uid="{B1B64E69-FEBE-4DE1-9C55-01951F3B843B}" name="Column14990"/>
    <tableColumn id="14991" xr3:uid="{1DE26C61-F56E-4F48-86B6-25206F668DA6}" name="Column14991"/>
    <tableColumn id="14992" xr3:uid="{AFB9CC73-3A67-4A14-A66B-056A9D178EB3}" name="Column14992"/>
    <tableColumn id="14993" xr3:uid="{E75E15DE-C472-4662-B7B0-D14C9C3F10E2}" name="Column14993"/>
    <tableColumn id="14994" xr3:uid="{C0A7D60A-6295-4AA5-9E1C-66EDF17C9193}" name="Column14994"/>
    <tableColumn id="14995" xr3:uid="{D590DFE5-FB27-4507-9554-FCBF3B526CB9}" name="Column14995"/>
    <tableColumn id="14996" xr3:uid="{69817B22-E787-45FE-893C-548E900831D9}" name="Column14996"/>
    <tableColumn id="14997" xr3:uid="{778BE75C-A5DA-412C-84F3-B94A43AD7872}" name="Column14997"/>
    <tableColumn id="14998" xr3:uid="{EFEE286C-E7B4-42F6-836D-B5ED98DE3F34}" name="Column14998"/>
    <tableColumn id="14999" xr3:uid="{E3EE0A68-EDF1-46AA-8706-E903E0C50D57}" name="Column14999"/>
    <tableColumn id="15000" xr3:uid="{91E4E616-F745-4E5A-9E35-DD0A95B2ED8C}" name="Column15000"/>
    <tableColumn id="15001" xr3:uid="{47B42421-23E4-4453-82B5-5587AC9F38DC}" name="Column15001"/>
    <tableColumn id="15002" xr3:uid="{1E3A6405-50E8-404C-9D32-C86125027A54}" name="Column15002"/>
    <tableColumn id="15003" xr3:uid="{B2DB60DF-7809-4CDD-9296-EADC7279AC0B}" name="Column15003"/>
    <tableColumn id="15004" xr3:uid="{797B668C-88FA-4366-B2D3-A46953D0C856}" name="Column15004"/>
    <tableColumn id="15005" xr3:uid="{2CCCD35B-955C-4A70-A87C-EFDD1F938DFA}" name="Column15005"/>
    <tableColumn id="15006" xr3:uid="{D7256ED4-9F16-46D5-826C-960F92283482}" name="Column15006"/>
    <tableColumn id="15007" xr3:uid="{F0A36608-7012-4E23-981F-FAA39FE615BC}" name="Column15007"/>
    <tableColumn id="15008" xr3:uid="{73BE5058-6F00-40C1-8028-4101BEE4002E}" name="Column15008"/>
    <tableColumn id="15009" xr3:uid="{06525D8D-B5AB-47F5-8DAC-94B95682CAF7}" name="Column15009"/>
    <tableColumn id="15010" xr3:uid="{DABD891E-1A67-4559-A408-22697162A342}" name="Column15010"/>
    <tableColumn id="15011" xr3:uid="{D0AB8D3B-6A99-4FD5-862B-EC1179584251}" name="Column15011"/>
    <tableColumn id="15012" xr3:uid="{B66435A8-8635-4653-87D0-36C7E742480B}" name="Column15012"/>
    <tableColumn id="15013" xr3:uid="{B322D982-3336-4083-A12C-FB26E200EAC2}" name="Column15013"/>
    <tableColumn id="15014" xr3:uid="{14767C51-E5D8-4F54-8FB2-1C814E7380EB}" name="Column15014"/>
    <tableColumn id="15015" xr3:uid="{4B1CDD90-12B3-46A1-91E2-DB2B5A52C121}" name="Column15015"/>
    <tableColumn id="15016" xr3:uid="{FA89B8C2-813A-497B-B4D8-D33F0B8F366C}" name="Column15016"/>
    <tableColumn id="15017" xr3:uid="{A799A5D3-578A-43C6-B84B-B9D0318EE4D7}" name="Column15017"/>
    <tableColumn id="15018" xr3:uid="{C1902BCB-5AA7-408C-B5E1-E19CF7831BB1}" name="Column15018"/>
    <tableColumn id="15019" xr3:uid="{5BE576AB-6CE1-48E9-8249-0651311BA38A}" name="Column15019"/>
    <tableColumn id="15020" xr3:uid="{B5C032F7-ABBC-4640-BE94-BCB505896D52}" name="Column15020"/>
    <tableColumn id="15021" xr3:uid="{2A16319C-6D5B-4256-BA3F-E4EB1309E53E}" name="Column15021"/>
    <tableColumn id="15022" xr3:uid="{BCE92F0F-E599-42DF-A9C7-91C869EE950E}" name="Column15022"/>
    <tableColumn id="15023" xr3:uid="{3913A77B-6344-4893-8516-048EF93AA1D8}" name="Column15023"/>
    <tableColumn id="15024" xr3:uid="{A9354D67-B942-46E2-BF43-C835A8D0FC81}" name="Column15024"/>
    <tableColumn id="15025" xr3:uid="{AA8650FD-1212-40CC-B321-95DBC3E8DD29}" name="Column15025"/>
    <tableColumn id="15026" xr3:uid="{B154CE3D-0060-467E-BC73-1BA3F2F86484}" name="Column15026"/>
    <tableColumn id="15027" xr3:uid="{62F74BAB-EFF4-4829-8093-47829E79E36F}" name="Column15027"/>
    <tableColumn id="15028" xr3:uid="{8FC09310-D3E5-4936-AAA3-15943131725D}" name="Column15028"/>
    <tableColumn id="15029" xr3:uid="{DD896C39-CBDB-4506-93B6-715DB26C6B51}" name="Column15029"/>
    <tableColumn id="15030" xr3:uid="{F0697041-05DC-4459-8A25-85AE5D42782C}" name="Column15030"/>
    <tableColumn id="15031" xr3:uid="{3BB09F37-BFCE-4F3C-B196-461FEA15DFB2}" name="Column15031"/>
    <tableColumn id="15032" xr3:uid="{58BC4A7B-F617-40D4-991F-53B74A43DF00}" name="Column15032"/>
    <tableColumn id="15033" xr3:uid="{9F20E823-FEB0-42A9-A3B0-D909ABD10C81}" name="Column15033"/>
    <tableColumn id="15034" xr3:uid="{25BC60A0-D4EB-4D2B-B580-1BECE6742271}" name="Column15034"/>
    <tableColumn id="15035" xr3:uid="{40672B8C-1EEB-4B93-AD73-D4983150152B}" name="Column15035"/>
    <tableColumn id="15036" xr3:uid="{C04B8C32-6402-498A-89C4-640BAA8E89C1}" name="Column15036"/>
    <tableColumn id="15037" xr3:uid="{3416FBD4-B885-45E6-8E05-403FEFE8AFA9}" name="Column15037"/>
    <tableColumn id="15038" xr3:uid="{086B719E-E077-43FC-8CB5-152435422E95}" name="Column15038"/>
    <tableColumn id="15039" xr3:uid="{C22AA51F-7A40-4734-B859-932C364D6A71}" name="Column15039"/>
    <tableColumn id="15040" xr3:uid="{C0FAE0AC-B1AD-474F-AF5C-956CE305F3C3}" name="Column15040"/>
    <tableColumn id="15041" xr3:uid="{DFD9F3C1-FC1C-457C-A917-92DF527DB23E}" name="Column15041"/>
    <tableColumn id="15042" xr3:uid="{8CDFBD71-7D90-40B0-AAFD-BEB5A5773F7A}" name="Column15042"/>
    <tableColumn id="15043" xr3:uid="{7D1B0DD7-8E7B-43FF-8F51-ED4708E0A5C7}" name="Column15043"/>
    <tableColumn id="15044" xr3:uid="{93E68738-A90B-4075-BDF0-A8CF91470A98}" name="Column15044"/>
    <tableColumn id="15045" xr3:uid="{0D679775-B14B-4157-BE97-0308B716E41E}" name="Column15045"/>
    <tableColumn id="15046" xr3:uid="{CC72B98D-E3D5-40CD-9D09-DAF74878F3D7}" name="Column15046"/>
    <tableColumn id="15047" xr3:uid="{68F630AE-B1B3-4B3A-8D1B-32011E4A7954}" name="Column15047"/>
    <tableColumn id="15048" xr3:uid="{7325F7A2-7C28-4466-928A-D498ECD896C5}" name="Column15048"/>
    <tableColumn id="15049" xr3:uid="{6648BC01-25AE-44D1-868B-98ABDF71D1A1}" name="Column15049"/>
    <tableColumn id="15050" xr3:uid="{8EB5AD8A-571D-4CD0-88D3-E36817331C55}" name="Column15050"/>
    <tableColumn id="15051" xr3:uid="{827B92F7-E46A-4514-82C9-12590966D2D2}" name="Column15051"/>
    <tableColumn id="15052" xr3:uid="{F94B21C6-3605-4480-9C55-7D775DEA63B8}" name="Column15052"/>
    <tableColumn id="15053" xr3:uid="{1E156A37-DC7B-42A5-A87A-416AF0F04BF6}" name="Column15053"/>
    <tableColumn id="15054" xr3:uid="{04600A32-D157-4B01-B27B-883B2DE41A29}" name="Column15054"/>
    <tableColumn id="15055" xr3:uid="{4364693A-007C-4F66-8546-C3E9F067261F}" name="Column15055"/>
    <tableColumn id="15056" xr3:uid="{908DBCED-BF7E-4C96-A296-54ED88628AFD}" name="Column15056"/>
    <tableColumn id="15057" xr3:uid="{38A6021F-1737-4BE4-9C73-30110888DEB0}" name="Column15057"/>
    <tableColumn id="15058" xr3:uid="{FFCB5654-26A4-4F26-BBCB-842E10D6FA4C}" name="Column15058"/>
    <tableColumn id="15059" xr3:uid="{AFB832AA-33CD-48C5-9307-3B5EF6C60252}" name="Column15059"/>
    <tableColumn id="15060" xr3:uid="{3D2C0D80-3A95-481E-B2B6-924C666DACF5}" name="Column15060"/>
    <tableColumn id="15061" xr3:uid="{723A6BD3-5447-4874-98E6-F7CABF31E24C}" name="Column15061"/>
    <tableColumn id="15062" xr3:uid="{58F39F9F-6A7E-49BE-8D54-C965BC207295}" name="Column15062"/>
    <tableColumn id="15063" xr3:uid="{6B61C46C-60BA-475E-9240-44E6C35318B6}" name="Column15063"/>
    <tableColumn id="15064" xr3:uid="{0E90ACAC-2919-44AD-BFC1-96E4E31520F2}" name="Column15064"/>
    <tableColumn id="15065" xr3:uid="{D6AAB00B-EBEE-4EAA-A97A-01D1B2CC512B}" name="Column15065"/>
    <tableColumn id="15066" xr3:uid="{8A3B3DFC-E5D2-4E7D-8C66-8E7B459765D3}" name="Column15066"/>
    <tableColumn id="15067" xr3:uid="{4664680C-FCC7-43B6-B6FF-B38CBCF584A8}" name="Column15067"/>
    <tableColumn id="15068" xr3:uid="{029434FC-9F91-48FA-B2A3-BD2640FFF299}" name="Column15068"/>
    <tableColumn id="15069" xr3:uid="{457AB9BA-B121-4BFD-9DFF-69874AB5EF52}" name="Column15069"/>
    <tableColumn id="15070" xr3:uid="{F82EB04D-39B5-422F-8FC8-3E5E40FEB578}" name="Column15070"/>
    <tableColumn id="15071" xr3:uid="{024A6550-029E-4041-A0DE-01CA71743D35}" name="Column15071"/>
    <tableColumn id="15072" xr3:uid="{9C5AB839-FC04-4432-8D92-87A0F563B704}" name="Column15072"/>
    <tableColumn id="15073" xr3:uid="{F2B191BB-65B3-4C86-BA0C-EF3260A5F878}" name="Column15073"/>
    <tableColumn id="15074" xr3:uid="{366BC774-B28D-407E-ADE2-FA87C5992CC1}" name="Column15074"/>
    <tableColumn id="15075" xr3:uid="{3E0C2326-76BA-47F5-A4D0-1555D062C294}" name="Column15075"/>
    <tableColumn id="15076" xr3:uid="{39C658FC-FC00-43CF-99F7-E5295C5E881C}" name="Column15076"/>
    <tableColumn id="15077" xr3:uid="{35358751-ABCF-4BD2-87AE-BB7D54EC1967}" name="Column15077"/>
    <tableColumn id="15078" xr3:uid="{36F26D9C-6013-4DEC-A540-4D922977F714}" name="Column15078"/>
    <tableColumn id="15079" xr3:uid="{5EC6615D-BE7F-4D80-90C4-E8A1C66F05E2}" name="Column15079"/>
    <tableColumn id="15080" xr3:uid="{8AD1E363-6355-4666-B371-ABB4E1FFDB6D}" name="Column15080"/>
    <tableColumn id="15081" xr3:uid="{1D9D5E7A-563D-4AD5-83B5-1CC305313564}" name="Column15081"/>
    <tableColumn id="15082" xr3:uid="{2D91426E-986F-4D90-AD3E-3274E35F274A}" name="Column15082"/>
    <tableColumn id="15083" xr3:uid="{CA5BBE9E-A4A7-445A-8E40-F20777559CF8}" name="Column15083"/>
    <tableColumn id="15084" xr3:uid="{6BFF3607-2A32-4E47-94DE-C1B829595651}" name="Column15084"/>
    <tableColumn id="15085" xr3:uid="{BEDEF275-45E4-448B-A27F-BA964459CACB}" name="Column15085"/>
    <tableColumn id="15086" xr3:uid="{89B520A0-4180-47EA-AFC1-CDC220B4BC51}" name="Column15086"/>
    <tableColumn id="15087" xr3:uid="{02B9D88B-6F2B-4ADA-8AC2-E0B51BDDC283}" name="Column15087"/>
    <tableColumn id="15088" xr3:uid="{FD6A6CD6-AB16-4401-B49A-B5F1A3A5D2A0}" name="Column15088"/>
    <tableColumn id="15089" xr3:uid="{C8CBDD42-9A6A-42A8-AD61-FC9CE612622A}" name="Column15089"/>
    <tableColumn id="15090" xr3:uid="{5097FC49-A540-453F-876D-36FD8346BABD}" name="Column15090"/>
    <tableColumn id="15091" xr3:uid="{36EE8685-81CA-44C5-826D-DBB5B5AB7F3A}" name="Column15091"/>
    <tableColumn id="15092" xr3:uid="{4B4C0304-D172-4715-B520-C657545F0154}" name="Column15092"/>
    <tableColumn id="15093" xr3:uid="{4B86D7A3-6DF9-424D-B74B-8331CFC29A58}" name="Column15093"/>
    <tableColumn id="15094" xr3:uid="{E2CFB0EC-A09C-4EF0-8AF7-A7D072A2C044}" name="Column15094"/>
    <tableColumn id="15095" xr3:uid="{8C7B8B25-DC9D-493D-A937-2D7702C31D60}" name="Column15095"/>
    <tableColumn id="15096" xr3:uid="{6EEA6326-ACEE-4DF2-8267-3BBED9B15BFF}" name="Column15096"/>
    <tableColumn id="15097" xr3:uid="{3776FF08-E3EA-4A83-B227-6D2DA9449576}" name="Column15097"/>
    <tableColumn id="15098" xr3:uid="{124D98F2-B87E-4881-8A5F-40EF3DF70519}" name="Column15098"/>
    <tableColumn id="15099" xr3:uid="{AEDF7626-9FB4-4754-98A0-561458D4ACCC}" name="Column15099"/>
    <tableColumn id="15100" xr3:uid="{59673D0C-E3E9-42F7-9220-9CB5BA59E481}" name="Column15100"/>
    <tableColumn id="15101" xr3:uid="{A6B1BA8F-B025-408B-9347-7E6FA701281A}" name="Column15101"/>
    <tableColumn id="15102" xr3:uid="{6DFE6D4B-CA24-4C89-A732-B3D6420A7ED7}" name="Column15102"/>
    <tableColumn id="15103" xr3:uid="{0DE1DB4F-6550-4547-8B22-7102B9A5696F}" name="Column15103"/>
    <tableColumn id="15104" xr3:uid="{262F2C32-97DA-46D8-90C8-468870C82010}" name="Column15104"/>
    <tableColumn id="15105" xr3:uid="{153CE2BF-2CDA-4363-A92C-D4ACB9B8E895}" name="Column15105"/>
    <tableColumn id="15106" xr3:uid="{E9E7815F-2346-4347-82F6-5196B5792052}" name="Column15106"/>
    <tableColumn id="15107" xr3:uid="{1FB94CE9-AA3E-40AA-AE4A-E7123056C6FD}" name="Column15107"/>
    <tableColumn id="15108" xr3:uid="{55205912-7C6A-4386-8B82-6B76D7F91A51}" name="Column15108"/>
    <tableColumn id="15109" xr3:uid="{22FAEB65-F993-43D6-AE8B-F41DA229668A}" name="Column15109"/>
    <tableColumn id="15110" xr3:uid="{F899645E-C2A1-41AE-81F6-ACBFF0B77923}" name="Column15110"/>
    <tableColumn id="15111" xr3:uid="{24205CA7-AACF-405A-AAAE-EF6294285B3D}" name="Column15111"/>
    <tableColumn id="15112" xr3:uid="{BA938BF3-C344-4344-BBEC-98A289CD21F0}" name="Column15112"/>
    <tableColumn id="15113" xr3:uid="{B7BC5A9E-6107-450D-8868-F370774CE991}" name="Column15113"/>
    <tableColumn id="15114" xr3:uid="{8155E2AF-5255-41F9-B0AE-7FF4F21D7442}" name="Column15114"/>
    <tableColumn id="15115" xr3:uid="{F7176C93-4F3D-4E7D-A7C2-5B7F721CFEAB}" name="Column15115"/>
    <tableColumn id="15116" xr3:uid="{E63F4861-528C-499D-8F07-B8458DFA213F}" name="Column15116"/>
    <tableColumn id="15117" xr3:uid="{BCC00ADC-BD22-43D3-9A40-765C05E79C2D}" name="Column15117"/>
    <tableColumn id="15118" xr3:uid="{C5189CF9-C322-4BA8-84A9-9B5C6F7BB796}" name="Column15118"/>
    <tableColumn id="15119" xr3:uid="{B1561697-DD88-4365-B15E-97BD923483EB}" name="Column15119"/>
    <tableColumn id="15120" xr3:uid="{DFC34504-402B-4400-9D89-3D96FBC82BD9}" name="Column15120"/>
    <tableColumn id="15121" xr3:uid="{89AD2853-C2D5-478A-997D-AB6EBD5E3856}" name="Column15121"/>
    <tableColumn id="15122" xr3:uid="{9978DB33-9C36-439F-BBC3-7E4B0ECAC5C2}" name="Column15122"/>
    <tableColumn id="15123" xr3:uid="{82DE8453-578C-4F87-AAE4-D21C3F14596A}" name="Column15123"/>
    <tableColumn id="15124" xr3:uid="{B102FE2A-7BEF-48F4-BC8A-ACABF4E244D4}" name="Column15124"/>
    <tableColumn id="15125" xr3:uid="{3AAD7198-D35B-4283-B246-3D54A8D93BC6}" name="Column15125"/>
    <tableColumn id="15126" xr3:uid="{50395075-BA02-40F0-AC69-3190D3ADC3D7}" name="Column15126"/>
    <tableColumn id="15127" xr3:uid="{FEF31313-278E-46E2-B2C3-66657BB614C7}" name="Column15127"/>
    <tableColumn id="15128" xr3:uid="{754BD75E-4968-4FA2-A48F-635444FCB7F6}" name="Column15128"/>
    <tableColumn id="15129" xr3:uid="{ADA8B204-54EE-4D8A-A827-2E86DBC501B6}" name="Column15129"/>
    <tableColumn id="15130" xr3:uid="{341F5166-6BA7-457A-9FCD-78565885BF98}" name="Column15130"/>
    <tableColumn id="15131" xr3:uid="{DC425CA6-309C-44B7-9212-86275D231907}" name="Column15131"/>
    <tableColumn id="15132" xr3:uid="{A03FDF2B-F2BF-4E81-9B0E-B7A480C0B354}" name="Column15132"/>
    <tableColumn id="15133" xr3:uid="{0A6569D3-9468-43FE-B20F-311201E79E3C}" name="Column15133"/>
    <tableColumn id="15134" xr3:uid="{5D2BFB95-0DEE-46BF-9BDB-91338432B2DA}" name="Column15134"/>
    <tableColumn id="15135" xr3:uid="{A4EDB0EA-7064-4CEE-A940-8A61167440B9}" name="Column15135"/>
    <tableColumn id="15136" xr3:uid="{36ABEC0B-A54D-4295-A0D2-6E9B38EF9490}" name="Column15136"/>
    <tableColumn id="15137" xr3:uid="{0BF088EC-79DD-45D2-B6C9-075B13DF8EBD}" name="Column15137"/>
    <tableColumn id="15138" xr3:uid="{893BE740-8C1B-4D55-B025-7659921F78E0}" name="Column15138"/>
    <tableColumn id="15139" xr3:uid="{CAAF4DB1-A7B0-4199-B62F-0F2503739D48}" name="Column15139"/>
    <tableColumn id="15140" xr3:uid="{05224699-DA1D-4B06-A7AB-5DD85DB50DC6}" name="Column15140"/>
    <tableColumn id="15141" xr3:uid="{A743FF96-50B9-4D78-9BF9-294E06595E47}" name="Column15141"/>
    <tableColumn id="15142" xr3:uid="{BF345925-16DF-4A6E-96B3-48D3867C6815}" name="Column15142"/>
    <tableColumn id="15143" xr3:uid="{5270FC34-D790-416E-A575-9C5F0554A64A}" name="Column15143"/>
    <tableColumn id="15144" xr3:uid="{6F7FDF56-FB1D-4BFB-8AFA-F1A4450E4416}" name="Column15144"/>
    <tableColumn id="15145" xr3:uid="{61FBBFAD-FFCC-45D0-A5B0-E6F3D8E51356}" name="Column15145"/>
    <tableColumn id="15146" xr3:uid="{6ECA74B5-E857-426D-8A62-2084CD1FF18B}" name="Column15146"/>
    <tableColumn id="15147" xr3:uid="{07640039-8F8B-4546-B1F6-16605A043886}" name="Column15147"/>
    <tableColumn id="15148" xr3:uid="{8A625735-C1E5-4B46-B34F-88E80F7E0227}" name="Column15148"/>
    <tableColumn id="15149" xr3:uid="{36FD106C-7C83-40DC-B1D8-2F3CB14E9529}" name="Column15149"/>
    <tableColumn id="15150" xr3:uid="{83028642-555F-4788-9E7E-24313F403670}" name="Column15150"/>
    <tableColumn id="15151" xr3:uid="{E88C5288-D9DC-4EC4-8808-8248B8D08CD9}" name="Column15151"/>
    <tableColumn id="15152" xr3:uid="{932DFBCA-C4B5-4193-BCED-F6372A816947}" name="Column15152"/>
    <tableColumn id="15153" xr3:uid="{009CA14A-4B18-4229-AAAD-14B861836D95}" name="Column15153"/>
    <tableColumn id="15154" xr3:uid="{6BC57C9A-7714-4392-B3DE-8C0EF486C4F1}" name="Column15154"/>
    <tableColumn id="15155" xr3:uid="{58CF776A-A382-4521-91E6-46DE48A3027D}" name="Column15155"/>
    <tableColumn id="15156" xr3:uid="{757111D3-48F7-4598-ACD2-1E917234E455}" name="Column15156"/>
    <tableColumn id="15157" xr3:uid="{F2EAFADD-EDE8-48D5-9923-89F9B65FF4CD}" name="Column15157"/>
    <tableColumn id="15158" xr3:uid="{6EFDA54E-5E5C-48FA-AEE9-291831DE073E}" name="Column15158"/>
    <tableColumn id="15159" xr3:uid="{98F4F6CF-0F5A-4967-B368-3ECF5631E8F6}" name="Column15159"/>
    <tableColumn id="15160" xr3:uid="{EE21F5C2-ACFD-4D0F-941A-C197A7EF7357}" name="Column15160"/>
    <tableColumn id="15161" xr3:uid="{7C903BDA-653E-486D-9FE9-E2918088164B}" name="Column15161"/>
    <tableColumn id="15162" xr3:uid="{CAAA2695-4A0E-456C-B438-D27D46C2643B}" name="Column15162"/>
    <tableColumn id="15163" xr3:uid="{AF343ACE-A060-4B5B-A84E-BAF69D637363}" name="Column15163"/>
    <tableColumn id="15164" xr3:uid="{994973DF-4813-4007-ACA0-7734AE2F0D59}" name="Column15164"/>
    <tableColumn id="15165" xr3:uid="{9D4C3055-E77D-454E-8BD1-C8E410A5B72D}" name="Column15165"/>
    <tableColumn id="15166" xr3:uid="{F8397DB7-0A56-4A4B-B35F-4DF77215F6C5}" name="Column15166"/>
    <tableColumn id="15167" xr3:uid="{1F7BADA2-E68C-4931-9759-61AFE7153A4F}" name="Column15167"/>
    <tableColumn id="15168" xr3:uid="{409EED90-A5C8-43F3-965C-FD7E71517A72}" name="Column15168"/>
    <tableColumn id="15169" xr3:uid="{52219432-8DE6-4DEA-BE73-2F1BFD5D4341}" name="Column15169"/>
    <tableColumn id="15170" xr3:uid="{A7E1AACB-17F2-458A-AC77-E5983935989E}" name="Column15170"/>
    <tableColumn id="15171" xr3:uid="{88F19DCA-C69B-4C58-BF5D-7A7F0360931F}" name="Column15171"/>
    <tableColumn id="15172" xr3:uid="{CE7A2230-8A2E-41C1-B1C5-595B6E303608}" name="Column15172"/>
    <tableColumn id="15173" xr3:uid="{33D935E7-ACE7-414A-8CA5-2E403E58FA18}" name="Column15173"/>
    <tableColumn id="15174" xr3:uid="{910FE933-DBE4-4984-868B-265875A85AD6}" name="Column15174"/>
    <tableColumn id="15175" xr3:uid="{765DB875-E8AD-4D54-9345-ECE5E893C5C8}" name="Column15175"/>
    <tableColumn id="15176" xr3:uid="{A1185D9C-33D9-4755-8AD5-AA7053F1F091}" name="Column15176"/>
    <tableColumn id="15177" xr3:uid="{2F530674-1BBE-4BA2-A334-6BD18B4D1F48}" name="Column15177"/>
    <tableColumn id="15178" xr3:uid="{DB6C4623-99F9-4018-8464-C9B64AD975D2}" name="Column15178"/>
    <tableColumn id="15179" xr3:uid="{DE739495-AB70-46CB-A4B1-E8741221B332}" name="Column15179"/>
    <tableColumn id="15180" xr3:uid="{F49EDEE8-2AB5-40E7-9BD9-2D9165414570}" name="Column15180"/>
    <tableColumn id="15181" xr3:uid="{D84A64DD-E9DB-43C3-BB0A-377194851456}" name="Column15181"/>
    <tableColumn id="15182" xr3:uid="{DC49457F-4628-4B0A-AF10-F30C6FC4BA01}" name="Column15182"/>
    <tableColumn id="15183" xr3:uid="{FF26E71E-88E5-4363-8D9F-0702B9DC7BD9}" name="Column15183"/>
    <tableColumn id="15184" xr3:uid="{AD3C6E79-4F86-4D51-8A0B-3A5ADEF23363}" name="Column15184"/>
    <tableColumn id="15185" xr3:uid="{D67E3BAE-05DA-4C19-9B3B-2AF95820FF7A}" name="Column15185"/>
    <tableColumn id="15186" xr3:uid="{D1C436BB-3AE3-4A4A-A41E-C4B170CA3959}" name="Column15186"/>
    <tableColumn id="15187" xr3:uid="{82379FAD-5585-4D21-AF59-A31340D85931}" name="Column15187"/>
    <tableColumn id="15188" xr3:uid="{26B11D1E-3B2A-4A13-A468-D2E1F9B14047}" name="Column15188"/>
    <tableColumn id="15189" xr3:uid="{F3124C7F-07C9-4436-B802-0E3B626C9C05}" name="Column15189"/>
    <tableColumn id="15190" xr3:uid="{4346C144-9846-4D4B-8200-F107887E1DB6}" name="Column15190"/>
    <tableColumn id="15191" xr3:uid="{3E290D88-6ED0-493D-A10E-309A074D8881}" name="Column15191"/>
    <tableColumn id="15192" xr3:uid="{56EBDCAA-ECFE-4B62-82FA-793736A44CB2}" name="Column15192"/>
    <tableColumn id="15193" xr3:uid="{C0EBF089-BBC4-4A66-955E-AD264F45C039}" name="Column15193"/>
    <tableColumn id="15194" xr3:uid="{5618FF94-156E-4C56-9112-3656F9ECBD2A}" name="Column15194"/>
    <tableColumn id="15195" xr3:uid="{DE2BE88F-A49D-4CEA-944B-9242705EDF4A}" name="Column15195"/>
    <tableColumn id="15196" xr3:uid="{C0310B12-CC4F-4315-8FD7-1EFF9A415BFC}" name="Column15196"/>
    <tableColumn id="15197" xr3:uid="{7EBCBC8E-7BDF-4CB4-B004-58DABA3A13D7}" name="Column15197"/>
    <tableColumn id="15198" xr3:uid="{B2E40422-24B0-44B7-A62B-D5BF955F0BC5}" name="Column15198"/>
    <tableColumn id="15199" xr3:uid="{24E48294-1A3D-4936-9BAD-86C7E3794A27}" name="Column15199"/>
    <tableColumn id="15200" xr3:uid="{8044990A-448B-4A79-A66E-9C70EA9FE38A}" name="Column15200"/>
    <tableColumn id="15201" xr3:uid="{FE9A81F0-B0EB-4421-AEB9-5E823FCAA63E}" name="Column15201"/>
    <tableColumn id="15202" xr3:uid="{8EA6D088-6706-47A0-87C9-B54CB0961D1F}" name="Column15202"/>
    <tableColumn id="15203" xr3:uid="{31E98F2E-1A55-48E9-AD36-B25BF3D4BB37}" name="Column15203"/>
    <tableColumn id="15204" xr3:uid="{66C6873F-CC5B-47A6-A21A-3CDE07A4E355}" name="Column15204"/>
    <tableColumn id="15205" xr3:uid="{F0830EF8-BBDD-4435-B3E8-D346A6F5A8B3}" name="Column15205"/>
    <tableColumn id="15206" xr3:uid="{A60504D9-B4C2-46C6-8FE0-610E6FF177A2}" name="Column15206"/>
    <tableColumn id="15207" xr3:uid="{C0F99F6A-0643-409A-B748-4341602FEB43}" name="Column15207"/>
    <tableColumn id="15208" xr3:uid="{35BB0FC3-9D72-4BCF-9388-AD47B1109100}" name="Column15208"/>
    <tableColumn id="15209" xr3:uid="{82D8C0EF-01CC-45C5-BC38-9151DA4B526A}" name="Column15209"/>
    <tableColumn id="15210" xr3:uid="{BDF95FAA-63AB-4911-956A-8AB41C220249}" name="Column15210"/>
    <tableColumn id="15211" xr3:uid="{2B9B4C7E-967D-4039-8469-F0F5B74015B6}" name="Column15211"/>
    <tableColumn id="15212" xr3:uid="{3EFA4688-FC83-443F-A72B-C3092EB6492E}" name="Column15212"/>
    <tableColumn id="15213" xr3:uid="{4728D7C0-FEE0-4078-9F5F-A7D97AE821BF}" name="Column15213"/>
    <tableColumn id="15214" xr3:uid="{AB0AC1BE-3E65-48F7-85F5-3C527CB9BFAC}" name="Column15214"/>
    <tableColumn id="15215" xr3:uid="{59ACA8E0-D09B-4EBE-800A-3308386FDEE7}" name="Column15215"/>
    <tableColumn id="15216" xr3:uid="{A827175C-C9B8-430C-902D-E237D1411B9D}" name="Column15216"/>
    <tableColumn id="15217" xr3:uid="{B71691EC-0B79-4645-AEB0-911DC6737146}" name="Column15217"/>
    <tableColumn id="15218" xr3:uid="{63141E08-D9E5-4D25-A9E8-FDBE44014A01}" name="Column15218"/>
    <tableColumn id="15219" xr3:uid="{E6CDD508-3E05-4ABC-8E89-925B43EB7D56}" name="Column15219"/>
    <tableColumn id="15220" xr3:uid="{F33C388D-61A5-471E-AC40-FE6E14D0D994}" name="Column15220"/>
    <tableColumn id="15221" xr3:uid="{20BF53D9-4A0A-4C4B-8C5D-A77F0D218348}" name="Column15221"/>
    <tableColumn id="15222" xr3:uid="{4037DB97-16D7-49DB-85CA-79F6BD1BD915}" name="Column15222"/>
    <tableColumn id="15223" xr3:uid="{502CC0F1-7813-47D9-BB60-7F2E7DA17E80}" name="Column15223"/>
    <tableColumn id="15224" xr3:uid="{448EAB5A-B859-4EC2-9C9F-DD433F09AC22}" name="Column15224"/>
    <tableColumn id="15225" xr3:uid="{7B26E315-31AE-4661-9E5D-60C475A2376E}" name="Column15225"/>
    <tableColumn id="15226" xr3:uid="{17BD3BF4-F878-481B-87F7-C501CE478A29}" name="Column15226"/>
    <tableColumn id="15227" xr3:uid="{F098C8F8-458A-4A21-AE44-73D7E2485D77}" name="Column15227"/>
    <tableColumn id="15228" xr3:uid="{8B47A60F-9084-4ECD-AA20-0857BC8F4B64}" name="Column15228"/>
    <tableColumn id="15229" xr3:uid="{F66E0242-3CA6-4398-A8DA-AE8E9B9FA4CE}" name="Column15229"/>
    <tableColumn id="15230" xr3:uid="{999F6B17-FDF8-4609-AE91-D845EB897E23}" name="Column15230"/>
    <tableColumn id="15231" xr3:uid="{2DD08A7A-403F-47F9-AA89-B6FC5BA44F35}" name="Column15231"/>
    <tableColumn id="15232" xr3:uid="{D569993E-2DB6-4976-AEC9-4690604094C0}" name="Column15232"/>
    <tableColumn id="15233" xr3:uid="{1F6F5831-4DE5-41B5-B10D-7A1FB3766982}" name="Column15233"/>
    <tableColumn id="15234" xr3:uid="{DE0BDBEF-336E-4E04-9AEE-C978FBD5C467}" name="Column15234"/>
    <tableColumn id="15235" xr3:uid="{58EBCF7A-A38C-42B9-95D3-5B8DE32CB941}" name="Column15235"/>
    <tableColumn id="15236" xr3:uid="{26208783-B452-42FF-AF54-13BFCE7AEFB2}" name="Column15236"/>
    <tableColumn id="15237" xr3:uid="{0C9948A0-421A-41D9-BDFE-98EF65FF1748}" name="Column15237"/>
    <tableColumn id="15238" xr3:uid="{D60E020E-0579-4196-A73B-CBAA8CD43755}" name="Column15238"/>
    <tableColumn id="15239" xr3:uid="{EA6A3807-BB22-4D62-BD09-27B799157634}" name="Column15239"/>
    <tableColumn id="15240" xr3:uid="{A00BC16E-129A-4F0C-9B44-7E1AF4F4CCEA}" name="Column15240"/>
    <tableColumn id="15241" xr3:uid="{4898385C-220C-473C-A0C6-844A837E1E00}" name="Column15241"/>
    <tableColumn id="15242" xr3:uid="{1911E5FA-95E2-4841-88E3-4913574C6143}" name="Column15242"/>
    <tableColumn id="15243" xr3:uid="{3B715705-B670-419E-B2B8-AC9CD02BA2A3}" name="Column15243"/>
    <tableColumn id="15244" xr3:uid="{466B35A2-13BB-43DA-9034-61461D8760BA}" name="Column15244"/>
    <tableColumn id="15245" xr3:uid="{A2B33C6D-C5AF-4C86-AA39-84BED28B6735}" name="Column15245"/>
    <tableColumn id="15246" xr3:uid="{471836B7-986B-4772-AB2B-9A93E7882256}" name="Column15246"/>
    <tableColumn id="15247" xr3:uid="{A8A1857A-D31E-40B8-A23C-F312DED569BD}" name="Column15247"/>
    <tableColumn id="15248" xr3:uid="{97A53CD1-B22A-4329-BC66-E47FE2B6D2BC}" name="Column15248"/>
    <tableColumn id="15249" xr3:uid="{2AEE4AE8-1489-44CD-BE51-56C864AA43FE}" name="Column15249"/>
    <tableColumn id="15250" xr3:uid="{2E218FF1-1376-45A5-B0FA-879FD138DA75}" name="Column15250"/>
    <tableColumn id="15251" xr3:uid="{B9795ABA-3270-44D8-8AD1-F32B0D959723}" name="Column15251"/>
    <tableColumn id="15252" xr3:uid="{28A8A381-4732-4714-B269-605DCF133967}" name="Column15252"/>
    <tableColumn id="15253" xr3:uid="{06E05510-627F-4D30-A35A-332C5F558ACF}" name="Column15253"/>
    <tableColumn id="15254" xr3:uid="{8FAB2D75-BB4E-4D45-B4A9-62719799CD4A}" name="Column15254"/>
    <tableColumn id="15255" xr3:uid="{3A20286C-549C-4FED-9D23-743E7095790C}" name="Column15255"/>
    <tableColumn id="15256" xr3:uid="{1A209A73-B35B-4E9B-90D2-6B4B53F50961}" name="Column15256"/>
    <tableColumn id="15257" xr3:uid="{D0094390-CFDF-46C6-80F4-FE6AF11E8B68}" name="Column15257"/>
    <tableColumn id="15258" xr3:uid="{B580068F-0897-4C0A-8135-6A525117D918}" name="Column15258"/>
    <tableColumn id="15259" xr3:uid="{F2BEBDEF-4B71-4AAF-ACAB-63CC2AB79EF0}" name="Column15259"/>
    <tableColumn id="15260" xr3:uid="{861E9870-4DDA-4EA4-AC5D-4A221036CD61}" name="Column15260"/>
    <tableColumn id="15261" xr3:uid="{F043547E-14E0-4E5D-8A15-22060743562C}" name="Column15261"/>
    <tableColumn id="15262" xr3:uid="{D4957F37-F289-4364-A1ED-545E878819E2}" name="Column15262"/>
    <tableColumn id="15263" xr3:uid="{DF018E0E-1FB1-4D3F-9CD9-8EE3C645C63D}" name="Column15263"/>
    <tableColumn id="15264" xr3:uid="{35B09402-0003-498E-99A0-6EF30F16633F}" name="Column15264"/>
    <tableColumn id="15265" xr3:uid="{1FB9AB11-49AE-49E9-AA0C-4FC2B764B0AB}" name="Column15265"/>
    <tableColumn id="15266" xr3:uid="{B5D526E0-FD11-41F7-A841-A2A7999B4BD4}" name="Column15266"/>
    <tableColumn id="15267" xr3:uid="{2D444F46-8EC6-4029-9AEB-0DC9F712B2E0}" name="Column15267"/>
    <tableColumn id="15268" xr3:uid="{78A36BBD-54C4-4455-8ED3-DD2EE7632DF4}" name="Column15268"/>
    <tableColumn id="15269" xr3:uid="{9DA816F1-CD88-488F-9D17-6B2348DFA204}" name="Column15269"/>
    <tableColumn id="15270" xr3:uid="{F90FD9E6-71CA-42ED-BEAA-9A69A1C30315}" name="Column15270"/>
    <tableColumn id="15271" xr3:uid="{02B3DF02-6132-41FE-8F9E-C35018D49B05}" name="Column15271"/>
    <tableColumn id="15272" xr3:uid="{E1BB48D6-7B2D-4152-A9E5-05070DE76E3F}" name="Column15272"/>
    <tableColumn id="15273" xr3:uid="{BF77637E-D9F1-45C8-822C-F003819BDB8E}" name="Column15273"/>
    <tableColumn id="15274" xr3:uid="{14B98BB7-D3B7-4467-955D-1C723A936248}" name="Column15274"/>
    <tableColumn id="15275" xr3:uid="{C11D8117-01CE-4BC6-8454-2970E9517981}" name="Column15275"/>
    <tableColumn id="15276" xr3:uid="{9376B27C-9CCC-4091-A2A4-66791DB57242}" name="Column15276"/>
    <tableColumn id="15277" xr3:uid="{6C0CCB57-00E8-45D9-BE86-5B23996FEBA8}" name="Column15277"/>
    <tableColumn id="15278" xr3:uid="{E00DF779-10D3-4F90-8926-B2A11A5FC3F6}" name="Column15278"/>
    <tableColumn id="15279" xr3:uid="{730C0C88-06DB-4AF9-9CF4-0CEC9C2D9180}" name="Column15279"/>
    <tableColumn id="15280" xr3:uid="{55C22787-E670-4472-8E45-2D1806D8661C}" name="Column15280"/>
    <tableColumn id="15281" xr3:uid="{3FDA7E67-502A-485C-8251-5278B460E07C}" name="Column15281"/>
    <tableColumn id="15282" xr3:uid="{9AB3B1CA-C85F-40B8-B771-E041EE900101}" name="Column15282"/>
    <tableColumn id="15283" xr3:uid="{0F3C2239-7D5D-40A7-9BBE-DB38D4E64C85}" name="Column15283"/>
    <tableColumn id="15284" xr3:uid="{06F211C3-C36A-4B56-93BD-FBAA0FAADDB7}" name="Column15284"/>
    <tableColumn id="15285" xr3:uid="{759636E3-DEA9-49FA-B948-2F87D4B906A2}" name="Column15285"/>
    <tableColumn id="15286" xr3:uid="{897A3258-96D2-4009-B5D6-1E6779E0282F}" name="Column15286"/>
    <tableColumn id="15287" xr3:uid="{CCFDC432-F6FC-4A36-86D2-42696BECAA48}" name="Column15287"/>
    <tableColumn id="15288" xr3:uid="{8B3547DA-2CFD-43F5-939D-A0D15E243255}" name="Column15288"/>
    <tableColumn id="15289" xr3:uid="{01489C94-2546-4785-834F-8408D82ED610}" name="Column15289"/>
    <tableColumn id="15290" xr3:uid="{E88B93EA-17D7-492D-8AA6-3F33D0DD025D}" name="Column15290"/>
    <tableColumn id="15291" xr3:uid="{CF28C63B-1A45-450E-B12A-57F2FBB328C8}" name="Column15291"/>
    <tableColumn id="15292" xr3:uid="{16238393-EF76-4EA1-B67C-577D1E3C7B92}" name="Column15292"/>
    <tableColumn id="15293" xr3:uid="{00F9A204-E17C-4C86-87BF-8F93563F4B58}" name="Column15293"/>
    <tableColumn id="15294" xr3:uid="{BFD10177-56EF-4408-8424-DD50C20040D4}" name="Column15294"/>
    <tableColumn id="15295" xr3:uid="{431F6E86-2042-4496-A33B-E27E56FDC568}" name="Column15295"/>
    <tableColumn id="15296" xr3:uid="{99EFA3AC-19C0-4C70-A884-186A72740C39}" name="Column15296"/>
    <tableColumn id="15297" xr3:uid="{A4C7E94B-4E5B-413A-9DC8-51CEE45E0A8D}" name="Column15297"/>
    <tableColumn id="15298" xr3:uid="{C792DD1F-45DB-4C5D-8DA4-08A368A387E2}" name="Column15298"/>
    <tableColumn id="15299" xr3:uid="{0F7C095F-3BB9-4EF3-963E-6B5E06874AE1}" name="Column15299"/>
    <tableColumn id="15300" xr3:uid="{544A9534-553D-4626-9D21-E2FC3E83989A}" name="Column15300"/>
    <tableColumn id="15301" xr3:uid="{BA266DF8-021B-4C13-8815-16DA96437C60}" name="Column15301"/>
    <tableColumn id="15302" xr3:uid="{B81037F0-9948-4EE3-81E2-58217E22EA29}" name="Column15302"/>
    <tableColumn id="15303" xr3:uid="{ACFEF3E4-0AB8-404B-8B58-3AEBB5768E01}" name="Column15303"/>
    <tableColumn id="15304" xr3:uid="{3BBA5F48-7140-433E-85FC-43278949285D}" name="Column15304"/>
    <tableColumn id="15305" xr3:uid="{0ADF7ED0-D130-4EBA-AA01-8542C0E45F3D}" name="Column15305"/>
    <tableColumn id="15306" xr3:uid="{4D580B79-288D-4701-A14A-120D18DEAD97}" name="Column15306"/>
    <tableColumn id="15307" xr3:uid="{DFF2EFC5-891F-472E-9E94-40E0EB3AD6B5}" name="Column15307"/>
    <tableColumn id="15308" xr3:uid="{89D0D885-AA07-4C13-8581-59127291EB7D}" name="Column15308"/>
    <tableColumn id="15309" xr3:uid="{5DFB15AA-AAF6-4B9B-A6D4-C82440DB3196}" name="Column15309"/>
    <tableColumn id="15310" xr3:uid="{7D757E5B-B2CB-4C3D-BAD7-CBF9A04F9306}" name="Column15310"/>
    <tableColumn id="15311" xr3:uid="{0F38E29D-101B-48E7-BBB8-B53C1B1D83BD}" name="Column15311"/>
    <tableColumn id="15312" xr3:uid="{0E91F77D-B37A-4199-809E-EF9D8D00675C}" name="Column15312"/>
    <tableColumn id="15313" xr3:uid="{A2AD11A1-93B7-4C5F-B01B-FDF840A15DCF}" name="Column15313"/>
    <tableColumn id="15314" xr3:uid="{ACA752D3-3B61-4E7E-9498-E63B8F5CC83D}" name="Column15314"/>
    <tableColumn id="15315" xr3:uid="{1C06A7BE-41D9-4844-BB78-38E217DAF48B}" name="Column15315"/>
    <tableColumn id="15316" xr3:uid="{0228A34E-5EBF-4CB9-971B-415066036858}" name="Column15316"/>
    <tableColumn id="15317" xr3:uid="{CF2B12E0-398C-4982-B695-302218D30032}" name="Column15317"/>
    <tableColumn id="15318" xr3:uid="{064C882B-1DB3-4BCD-8745-5F46D1D8ED2D}" name="Column15318"/>
    <tableColumn id="15319" xr3:uid="{362DFBAE-6C08-4830-AB1E-C74D20B4D0A5}" name="Column15319"/>
    <tableColumn id="15320" xr3:uid="{448D4706-C935-4C7A-9F62-46048D9A8B1B}" name="Column15320"/>
    <tableColumn id="15321" xr3:uid="{5D14289C-CAB6-43CF-8487-5E1921BB4573}" name="Column15321"/>
    <tableColumn id="15322" xr3:uid="{2387D73A-A7FE-4860-98BD-FB20743E59B1}" name="Column15322"/>
    <tableColumn id="15323" xr3:uid="{3BEC0F90-7837-4901-B1CA-A893D9708CB9}" name="Column15323"/>
    <tableColumn id="15324" xr3:uid="{9147127C-A53E-41A8-8FDA-404C0125E486}" name="Column15324"/>
    <tableColumn id="15325" xr3:uid="{498F4AA8-EFF1-4100-B71A-DA8B0891F5B6}" name="Column15325"/>
    <tableColumn id="15326" xr3:uid="{2660E7AF-1A58-497A-A5DD-AD82A47AFBBA}" name="Column15326"/>
    <tableColumn id="15327" xr3:uid="{9CD18F52-AF90-492C-AADD-47394AEF7FDA}" name="Column15327"/>
    <tableColumn id="15328" xr3:uid="{EDE2C21C-63AD-4083-A1AA-B922CCAFD18B}" name="Column15328"/>
    <tableColumn id="15329" xr3:uid="{60274D55-5701-4BE6-8468-B32DBCB3835C}" name="Column15329"/>
    <tableColumn id="15330" xr3:uid="{79DF8584-1310-44F5-A3B9-D8B85361E8C9}" name="Column15330"/>
    <tableColumn id="15331" xr3:uid="{158F0D0E-8D11-4EF5-9FA6-B2028893FF82}" name="Column15331"/>
    <tableColumn id="15332" xr3:uid="{6A73B570-ECFF-4488-9E5B-00786EAD91A5}" name="Column15332"/>
    <tableColumn id="15333" xr3:uid="{4ED4999F-240F-47EB-895E-FA01EE8A3D6E}" name="Column15333"/>
    <tableColumn id="15334" xr3:uid="{64A8063D-D718-4953-B377-41ADAFF2AD00}" name="Column15334"/>
    <tableColumn id="15335" xr3:uid="{CB49E190-1426-40FE-A8CA-8EE88A4ACBFC}" name="Column15335"/>
    <tableColumn id="15336" xr3:uid="{8B11A975-16C2-4BFE-969C-69F7C2F8E927}" name="Column15336"/>
    <tableColumn id="15337" xr3:uid="{EB7E2FDC-59FC-4660-BB1C-309BF46DBF84}" name="Column15337"/>
    <tableColumn id="15338" xr3:uid="{21AA6E11-A2B5-4CB1-9C55-A540A318E135}" name="Column15338"/>
    <tableColumn id="15339" xr3:uid="{10C840DB-7B67-4BB1-AF62-163A14E72143}" name="Column15339"/>
    <tableColumn id="15340" xr3:uid="{D4566431-B73F-4383-A0D4-0A4902E2D85D}" name="Column15340"/>
    <tableColumn id="15341" xr3:uid="{2F36E06E-AA50-44D8-A15A-D0EB24101A57}" name="Column15341"/>
    <tableColumn id="15342" xr3:uid="{B3211F7C-F901-4013-B9A3-EFA55FF07946}" name="Column15342"/>
    <tableColumn id="15343" xr3:uid="{4622B3AA-CC87-4166-89F9-F85C833E4750}" name="Column15343"/>
    <tableColumn id="15344" xr3:uid="{2D230322-50F8-466E-BED3-DBF82D76C2E7}" name="Column15344"/>
    <tableColumn id="15345" xr3:uid="{A1C81878-9E5D-4222-B8C7-B4B81E46818C}" name="Column15345"/>
    <tableColumn id="15346" xr3:uid="{8162016E-6ADF-4710-BA88-47161AED6DAC}" name="Column15346"/>
    <tableColumn id="15347" xr3:uid="{95C0F260-71F2-422C-87D2-F5AF8C617536}" name="Column15347"/>
    <tableColumn id="15348" xr3:uid="{3C523A3B-AB00-4368-8A43-BC12718E1135}" name="Column15348"/>
    <tableColumn id="15349" xr3:uid="{B064DD90-C98F-441E-8C8E-20A67F6DA5CA}" name="Column15349"/>
    <tableColumn id="15350" xr3:uid="{98381EC6-3BF1-4CDB-B351-A3264B4D45B1}" name="Column15350"/>
    <tableColumn id="15351" xr3:uid="{FB295729-547D-425C-AA6B-925581CA92E1}" name="Column15351"/>
    <tableColumn id="15352" xr3:uid="{97609674-4AA8-45A9-8B2C-F99B1F85EEBF}" name="Column15352"/>
    <tableColumn id="15353" xr3:uid="{8EA7D790-D519-4D60-B389-20F5661EB1A3}" name="Column15353"/>
    <tableColumn id="15354" xr3:uid="{C3D3999B-82E8-4957-BB46-055AECA54589}" name="Column15354"/>
    <tableColumn id="15355" xr3:uid="{70D85336-C058-40E5-8545-678CA5FCD136}" name="Column15355"/>
    <tableColumn id="15356" xr3:uid="{B714A1EC-2CED-4BFB-B038-DA519381D933}" name="Column15356"/>
    <tableColumn id="15357" xr3:uid="{12D197C7-FE71-40EC-BC53-1384672A6E60}" name="Column15357"/>
    <tableColumn id="15358" xr3:uid="{576C0DF6-7C6F-47B7-B254-80645687E961}" name="Column15358"/>
    <tableColumn id="15359" xr3:uid="{18E74447-6899-47A9-82D6-452828E56F14}" name="Column15359"/>
    <tableColumn id="15360" xr3:uid="{DCFB8B66-8028-43D6-B96E-C4BDD3E14F9B}" name="Column15360"/>
    <tableColumn id="15361" xr3:uid="{E10DF94A-DAE3-4DC2-9EF8-31D27161B8D3}" name="Column15361"/>
    <tableColumn id="15362" xr3:uid="{9FE401D0-9EAA-4BE2-8AF0-04A4E8498BFD}" name="Column15362"/>
    <tableColumn id="15363" xr3:uid="{CA17B165-5263-4B2E-9702-1FACE3CFD1C4}" name="Column15363"/>
    <tableColumn id="15364" xr3:uid="{ED15FB79-057B-49D7-A7BB-542042E862F9}" name="Column15364"/>
    <tableColumn id="15365" xr3:uid="{D2D62A15-5840-4A80-8FA3-E5F36FB9CABD}" name="Column15365"/>
    <tableColumn id="15366" xr3:uid="{0C86EB6B-7B0B-4415-BD99-0F16AE72ADA3}" name="Column15366"/>
    <tableColumn id="15367" xr3:uid="{7C177CF1-F2D0-43CC-BD08-4DFFFF6AD9B8}" name="Column15367"/>
    <tableColumn id="15368" xr3:uid="{032E3A45-076C-4338-BDB9-84436526CC94}" name="Column15368"/>
    <tableColumn id="15369" xr3:uid="{D83E780F-C760-411A-8330-87D241433414}" name="Column15369"/>
    <tableColumn id="15370" xr3:uid="{F1B23F8A-071F-4EFC-A0D1-D96B392F61B1}" name="Column15370"/>
    <tableColumn id="15371" xr3:uid="{04121BEE-C2D2-448E-82D8-02EFC4FF7AA8}" name="Column15371"/>
    <tableColumn id="15372" xr3:uid="{67A40033-E337-4C15-B4DF-09634CDD81A6}" name="Column15372"/>
    <tableColumn id="15373" xr3:uid="{944151C0-3327-45E0-8F11-75A6F0AC3F62}" name="Column15373"/>
    <tableColumn id="15374" xr3:uid="{F6D4B8E5-63D9-4A0E-BE2F-52C960A342F0}" name="Column15374"/>
    <tableColumn id="15375" xr3:uid="{2F15F46E-5567-4F60-A4CD-02FD533D3158}" name="Column15375"/>
    <tableColumn id="15376" xr3:uid="{EA7EFEED-F7AE-483A-B699-32745B84BC77}" name="Column15376"/>
    <tableColumn id="15377" xr3:uid="{B5301C0A-6FDA-494D-AA32-8D44BCF2E675}" name="Column15377"/>
    <tableColumn id="15378" xr3:uid="{2518AE41-8597-4EEB-944C-BF22F17D0017}" name="Column15378"/>
    <tableColumn id="15379" xr3:uid="{AB344369-5A66-4A38-8251-F8B38220556A}" name="Column15379"/>
    <tableColumn id="15380" xr3:uid="{055C3542-E83B-4EFC-9B4E-C7CFCE316202}" name="Column15380"/>
    <tableColumn id="15381" xr3:uid="{8ACC607A-70AB-4D15-B073-CE182E21D0EA}" name="Column15381"/>
    <tableColumn id="15382" xr3:uid="{98F18E49-B8D5-45A3-B7A8-07A6431E1AFC}" name="Column15382"/>
    <tableColumn id="15383" xr3:uid="{003E826B-06EF-4CAE-AFB2-390BADEA5708}" name="Column15383"/>
    <tableColumn id="15384" xr3:uid="{EF1471A2-B7FD-47E7-90CD-E6002B688188}" name="Column15384"/>
    <tableColumn id="15385" xr3:uid="{5F4D3024-4EB5-429C-B790-8390F7BC5BCF}" name="Column15385"/>
    <tableColumn id="15386" xr3:uid="{C5311621-3D76-4352-8611-74FFEAC38DB0}" name="Column15386"/>
    <tableColumn id="15387" xr3:uid="{629AE723-1860-4FA0-9546-AC3A3E0B487B}" name="Column15387"/>
    <tableColumn id="15388" xr3:uid="{FA951BB6-7F58-495A-84A6-8DDD38FCBD63}" name="Column15388"/>
    <tableColumn id="15389" xr3:uid="{FC5B0C0A-5E93-4A59-A4D4-22685E02B28C}" name="Column15389"/>
    <tableColumn id="15390" xr3:uid="{9D781BF4-A210-4415-937C-9AFDE0594CBE}" name="Column15390"/>
    <tableColumn id="15391" xr3:uid="{F16489DA-22D7-4D98-92FA-DB1C99BFBA23}" name="Column15391"/>
    <tableColumn id="15392" xr3:uid="{934DD5A3-CE47-45F7-82B4-59A663404F65}" name="Column15392"/>
    <tableColumn id="15393" xr3:uid="{7D5F10A7-BCE2-4E2F-A879-FC6F83785A53}" name="Column15393"/>
    <tableColumn id="15394" xr3:uid="{DDD16E5C-13B7-4D13-A2B9-624490BE9CD9}" name="Column15394"/>
    <tableColumn id="15395" xr3:uid="{745B9952-1E9F-42DC-AD98-C2D1CB5C6A01}" name="Column15395"/>
    <tableColumn id="15396" xr3:uid="{BB417097-0B7C-4390-97CD-9FCA0C085EBC}" name="Column15396"/>
    <tableColumn id="15397" xr3:uid="{310E9C7E-DE27-4CBB-9164-963104440107}" name="Column15397"/>
    <tableColumn id="15398" xr3:uid="{0FE6180E-EAF3-4240-9742-EF7A247DC1E6}" name="Column15398"/>
    <tableColumn id="15399" xr3:uid="{86679B52-D905-477F-9629-D4452FC97D30}" name="Column15399"/>
    <tableColumn id="15400" xr3:uid="{61E014AE-DA9C-490F-A9F8-09D6C3F86877}" name="Column15400"/>
    <tableColumn id="15401" xr3:uid="{4225F4ED-A112-4E02-85D0-97AA267EDB08}" name="Column15401"/>
    <tableColumn id="15402" xr3:uid="{4B80A5FA-E8A2-4BDF-9D93-6B17280BFE07}" name="Column15402"/>
    <tableColumn id="15403" xr3:uid="{43A2BEBB-156B-44D3-B1D5-6F30034A9522}" name="Column15403"/>
    <tableColumn id="15404" xr3:uid="{CF33C373-6020-4998-ACF0-3DFE1A4791E1}" name="Column15404"/>
    <tableColumn id="15405" xr3:uid="{CFEFBC5D-6D35-47D3-8E98-331AF8CF9DCD}" name="Column15405"/>
    <tableColumn id="15406" xr3:uid="{82536B52-BA82-4238-96D2-DFE5612952EC}" name="Column15406"/>
    <tableColumn id="15407" xr3:uid="{1B2C05E8-55D3-4AA6-A14E-55506A49069B}" name="Column15407"/>
    <tableColumn id="15408" xr3:uid="{8C3D8062-0172-4F8D-B352-D3406DAF2AD4}" name="Column15408"/>
    <tableColumn id="15409" xr3:uid="{3307B674-DA54-4C59-BAC9-C8BDF1881300}" name="Column15409"/>
    <tableColumn id="15410" xr3:uid="{19731637-B222-472D-8C3A-AB82466C972E}" name="Column15410"/>
    <tableColumn id="15411" xr3:uid="{88E23EF2-431D-4988-A6E8-2F7A9870D2B2}" name="Column15411"/>
    <tableColumn id="15412" xr3:uid="{5D41A5B0-0892-443E-A835-AC6F06D75777}" name="Column15412"/>
    <tableColumn id="15413" xr3:uid="{9AEE5C91-F1FB-4147-A456-2D2E4F72753B}" name="Column15413"/>
    <tableColumn id="15414" xr3:uid="{270F43FA-4F0D-4662-A2E3-F510B80C902C}" name="Column15414"/>
    <tableColumn id="15415" xr3:uid="{9B410B41-ABF9-4F13-8633-02FA29BA7FBF}" name="Column15415"/>
    <tableColumn id="15416" xr3:uid="{4CE0DFE0-497F-4533-B1E1-1372253A1A8F}" name="Column15416"/>
    <tableColumn id="15417" xr3:uid="{B5824D60-8B97-412C-82A9-1888D161BBF4}" name="Column15417"/>
    <tableColumn id="15418" xr3:uid="{55533610-1C6F-4974-93BE-B1EAF87DA029}" name="Column15418"/>
    <tableColumn id="15419" xr3:uid="{5AF0ADC4-E34C-434D-AF59-708D7A0B2021}" name="Column15419"/>
    <tableColumn id="15420" xr3:uid="{8D113C1F-EB76-43B7-A16A-2FFD2868919A}" name="Column15420"/>
    <tableColumn id="15421" xr3:uid="{C7F6C45C-8A56-49AB-89A0-62D29850E60D}" name="Column15421"/>
    <tableColumn id="15422" xr3:uid="{1C3C1FD8-C357-4D1C-B9F2-2B045130CDCE}" name="Column15422"/>
    <tableColumn id="15423" xr3:uid="{F6AD2E6A-C0B3-41D5-983A-80FE049A05A6}" name="Column15423"/>
    <tableColumn id="15424" xr3:uid="{430CE780-7E3A-4469-A66B-523E5ECC4FCB}" name="Column15424"/>
    <tableColumn id="15425" xr3:uid="{30DF1449-C707-443C-8304-76C8051F274A}" name="Column15425"/>
    <tableColumn id="15426" xr3:uid="{85D256F2-179C-4E66-B365-1F66CF10CFDC}" name="Column15426"/>
    <tableColumn id="15427" xr3:uid="{65C571D2-26D2-47D9-9E4E-180DD1BE3160}" name="Column15427"/>
    <tableColumn id="15428" xr3:uid="{DC84B4DE-FFE7-4140-ABBF-B096052B1992}" name="Column15428"/>
    <tableColumn id="15429" xr3:uid="{F4162D3C-99AF-4B1C-8C84-AF25460A43C3}" name="Column15429"/>
    <tableColumn id="15430" xr3:uid="{653F380B-85A0-4D65-84F2-4C5AAE13ABB9}" name="Column15430"/>
    <tableColumn id="15431" xr3:uid="{DD7EB291-6C8B-44DF-9736-EA906D7F43D2}" name="Column15431"/>
    <tableColumn id="15432" xr3:uid="{5399A5A5-DFFB-472E-B85E-A45289BD4BD6}" name="Column15432"/>
    <tableColumn id="15433" xr3:uid="{751ADDD9-B846-4EC4-B176-A7171014B5FE}" name="Column15433"/>
    <tableColumn id="15434" xr3:uid="{9B1F471E-45FC-4BF4-BEA3-A68D87FE8081}" name="Column15434"/>
    <tableColumn id="15435" xr3:uid="{84D46742-E680-49E7-BDC6-3AB5977FDA80}" name="Column15435"/>
    <tableColumn id="15436" xr3:uid="{A4F91D60-1AA9-4823-9015-A671810039D6}" name="Column15436"/>
    <tableColumn id="15437" xr3:uid="{824DC6F8-0D8B-4812-AE5A-AEEE6F2CF698}" name="Column15437"/>
    <tableColumn id="15438" xr3:uid="{492622A6-6511-4812-98C0-4F720E4F392B}" name="Column15438"/>
    <tableColumn id="15439" xr3:uid="{5AF5CD60-4291-4192-B12A-D2B7EADA6CFC}" name="Column15439"/>
    <tableColumn id="15440" xr3:uid="{376D383A-98F2-486C-B4B2-6EE0FC8FD2CB}" name="Column15440"/>
    <tableColumn id="15441" xr3:uid="{116DBE00-8775-4CC8-8545-9B4D47EC72B0}" name="Column15441"/>
    <tableColumn id="15442" xr3:uid="{F96E0A29-1178-486A-ACCA-8F055D3586D3}" name="Column15442"/>
    <tableColumn id="15443" xr3:uid="{E1EEB9DD-57E3-405F-8874-3D5BE588E750}" name="Column15443"/>
    <tableColumn id="15444" xr3:uid="{BF2B7240-119C-48A3-8F7B-B9DAC05C6F4D}" name="Column15444"/>
    <tableColumn id="15445" xr3:uid="{B4BFCE7B-7490-431B-B7CF-DD501CB63AB4}" name="Column15445"/>
    <tableColumn id="15446" xr3:uid="{6099D86F-2161-4015-8E2E-25E532309A49}" name="Column15446"/>
    <tableColumn id="15447" xr3:uid="{0E038D7D-6D83-4538-9402-F37273283346}" name="Column15447"/>
    <tableColumn id="15448" xr3:uid="{E0466635-7323-47CE-90C8-C3F09FDD83C0}" name="Column15448"/>
    <tableColumn id="15449" xr3:uid="{D443CB10-D8E3-491F-BCC7-D31F4B7613F1}" name="Column15449"/>
    <tableColumn id="15450" xr3:uid="{89BFB269-F19B-4DA2-9862-567012531E31}" name="Column15450"/>
    <tableColumn id="15451" xr3:uid="{3F8A527F-5845-4C56-8B19-B2EECE4B1DF9}" name="Column15451"/>
    <tableColumn id="15452" xr3:uid="{4BD5214C-2CFC-4D2A-829C-D3784BE88132}" name="Column15452"/>
    <tableColumn id="15453" xr3:uid="{7A8D8501-E516-41C2-BD04-1A1EC69D2B8C}" name="Column15453"/>
    <tableColumn id="15454" xr3:uid="{C1F1FD24-DC7D-469A-9605-D9C3A05E85F5}" name="Column15454"/>
    <tableColumn id="15455" xr3:uid="{3C56CF54-408C-4C14-9A9C-CE0FF7559919}" name="Column15455"/>
    <tableColumn id="15456" xr3:uid="{8DF1166D-774C-4371-8B0A-6A750CDDA01A}" name="Column15456"/>
    <tableColumn id="15457" xr3:uid="{5764713C-5BF7-4F7A-B742-9868BAC08186}" name="Column15457"/>
    <tableColumn id="15458" xr3:uid="{404F0302-6BCC-40EB-B076-251CE4244752}" name="Column15458"/>
    <tableColumn id="15459" xr3:uid="{69CB2D0E-D815-464F-9F1E-E9B8DE665266}" name="Column15459"/>
    <tableColumn id="15460" xr3:uid="{12A36FAC-797E-4060-8C35-668937C80F1C}" name="Column15460"/>
    <tableColumn id="15461" xr3:uid="{CF7A36F9-A146-4B2E-9DD2-B7FAC75B5797}" name="Column15461"/>
    <tableColumn id="15462" xr3:uid="{03626AE2-C642-436D-927D-033349765D12}" name="Column15462"/>
    <tableColumn id="15463" xr3:uid="{84FE8FE6-0F5C-47AC-9127-38467F4AE291}" name="Column15463"/>
    <tableColumn id="15464" xr3:uid="{C2EBEA2E-6CEE-49B8-8026-C507D62E624D}" name="Column15464"/>
    <tableColumn id="15465" xr3:uid="{72663677-E186-48B5-A4B0-3F6043A326D1}" name="Column15465"/>
    <tableColumn id="15466" xr3:uid="{683C803D-A142-4708-9880-AC1053EF55C6}" name="Column15466"/>
    <tableColumn id="15467" xr3:uid="{5382ABD9-9BEA-4393-AB3D-95C34C7FA6FA}" name="Column15467"/>
    <tableColumn id="15468" xr3:uid="{11403372-597C-4AA1-BF5B-CDCA454F5AB7}" name="Column15468"/>
    <tableColumn id="15469" xr3:uid="{2DEA52BC-40E2-49F4-BE01-E7A6AAE2CFF3}" name="Column15469"/>
    <tableColumn id="15470" xr3:uid="{A15AC972-4BDF-4892-AAC5-501833D02DC5}" name="Column15470"/>
    <tableColumn id="15471" xr3:uid="{807B7394-B88B-4152-8DCC-A88DBF66F8F0}" name="Column15471"/>
    <tableColumn id="15472" xr3:uid="{8296D810-31D6-409A-AD7D-579780DFD916}" name="Column15472"/>
    <tableColumn id="15473" xr3:uid="{5E048E1E-47A7-4339-813B-BE69EDE2DCFB}" name="Column15473"/>
    <tableColumn id="15474" xr3:uid="{C7FBD944-416C-4B87-8A0E-C5E25CAA4A97}" name="Column15474"/>
    <tableColumn id="15475" xr3:uid="{756366EE-7700-434A-AC9A-50F0B6381E0B}" name="Column15475"/>
    <tableColumn id="15476" xr3:uid="{8A9565B6-3ADB-4E96-A523-997922EAF778}" name="Column15476"/>
    <tableColumn id="15477" xr3:uid="{796E5CCF-A88A-412F-BB72-89EC7345D01F}" name="Column15477"/>
    <tableColumn id="15478" xr3:uid="{20E8573D-1A80-4BA1-BB4E-C6B1D74EE9C3}" name="Column15478"/>
    <tableColumn id="15479" xr3:uid="{362A1104-0D13-4D90-B51D-BF278C26B7DB}" name="Column15479"/>
    <tableColumn id="15480" xr3:uid="{7637252D-3E1C-4BBD-AFAC-72012F1F84E5}" name="Column15480"/>
    <tableColumn id="15481" xr3:uid="{9335DAB6-0535-4842-BF61-6272D49418B3}" name="Column15481"/>
    <tableColumn id="15482" xr3:uid="{5E61165C-DCF3-49A0-8E45-EC84E8D4BAE0}" name="Column15482"/>
    <tableColumn id="15483" xr3:uid="{735A5707-8332-4A15-BA42-87831C5409EC}" name="Column15483"/>
    <tableColumn id="15484" xr3:uid="{D2417883-D451-42C5-BBB6-8D88DFFC645D}" name="Column15484"/>
    <tableColumn id="15485" xr3:uid="{8DB86E05-D542-40B5-AA36-C73D28DC3300}" name="Column15485"/>
    <tableColumn id="15486" xr3:uid="{044E3703-6935-469B-A58A-A1416DB6F265}" name="Column15486"/>
    <tableColumn id="15487" xr3:uid="{6681FC7E-3FCD-4E77-8A5C-1D051F179615}" name="Column15487"/>
    <tableColumn id="15488" xr3:uid="{DCC5A53F-B2ED-403D-B084-287FB44191B1}" name="Column15488"/>
    <tableColumn id="15489" xr3:uid="{7AD393EC-0CE5-4154-924E-D008B46CFF7C}" name="Column15489"/>
    <tableColumn id="15490" xr3:uid="{4F397C4D-BDD1-47DB-A6CC-E873FE1AA3B2}" name="Column15490"/>
    <tableColumn id="15491" xr3:uid="{52B020AB-0B81-4F82-A70F-AC850CDE803A}" name="Column15491"/>
    <tableColumn id="15492" xr3:uid="{52F86E64-87A2-4646-BD24-9E6290932CEC}" name="Column15492"/>
    <tableColumn id="15493" xr3:uid="{B3E8DDA6-320B-4CEA-A454-18B5FBC82ADA}" name="Column15493"/>
    <tableColumn id="15494" xr3:uid="{B1695B65-4558-44CE-8174-C6C4D81BDDA7}" name="Column15494"/>
    <tableColumn id="15495" xr3:uid="{C9AAF05D-4400-4A56-ACC7-312414A7323D}" name="Column15495"/>
    <tableColumn id="15496" xr3:uid="{8513803B-8A45-4CA3-B4B4-116B23ED7945}" name="Column15496"/>
    <tableColumn id="15497" xr3:uid="{E5468EC6-E51B-4348-9920-A0DAB78E7189}" name="Column15497"/>
    <tableColumn id="15498" xr3:uid="{C1AD1328-37B7-4B82-9F50-D9ADE9FAFBB3}" name="Column15498"/>
    <tableColumn id="15499" xr3:uid="{BEA1C2B4-7BDC-42C8-85AE-136D19F8D033}" name="Column15499"/>
    <tableColumn id="15500" xr3:uid="{EEA76093-D756-42E3-A19B-F5CF5DB477FA}" name="Column15500"/>
    <tableColumn id="15501" xr3:uid="{009ADB84-4D83-4998-BAFC-EBCCC5B37687}" name="Column15501"/>
    <tableColumn id="15502" xr3:uid="{692CD029-D89C-41D0-95DF-63B79CDA446C}" name="Column15502"/>
    <tableColumn id="15503" xr3:uid="{A850291C-F7D0-4DD3-BFB2-1F00E53C43FC}" name="Column15503"/>
    <tableColumn id="15504" xr3:uid="{DDF4B635-C690-4288-BB17-BB76126BFD1C}" name="Column15504"/>
    <tableColumn id="15505" xr3:uid="{2B60B3D7-64C9-44AE-8A63-9F560D034369}" name="Column15505"/>
    <tableColumn id="15506" xr3:uid="{A7B18C52-4E8F-4C55-98BA-62B22A9E6DDE}" name="Column15506"/>
    <tableColumn id="15507" xr3:uid="{268A56C1-A855-47BD-8849-B311AA5EF2D9}" name="Column15507"/>
    <tableColumn id="15508" xr3:uid="{FC9D189E-EED7-40B5-A97E-6FD65E134BF7}" name="Column15508"/>
    <tableColumn id="15509" xr3:uid="{21528DFB-AA4A-48C9-8CCD-85A3D6DD453A}" name="Column15509"/>
    <tableColumn id="15510" xr3:uid="{4A9AD242-F41D-4B79-9770-4414BA29FD64}" name="Column15510"/>
    <tableColumn id="15511" xr3:uid="{DA4C3CD1-7B70-4FF2-B597-237792866E86}" name="Column15511"/>
    <tableColumn id="15512" xr3:uid="{408D68ED-1228-4C04-86AF-7D6ECCA852ED}" name="Column15512"/>
    <tableColumn id="15513" xr3:uid="{BB8EB0D1-BE6B-41C4-AF91-780D5DAC06BE}" name="Column15513"/>
    <tableColumn id="15514" xr3:uid="{01484C21-544A-4616-B123-0A17F95ADA24}" name="Column15514"/>
    <tableColumn id="15515" xr3:uid="{7EDC310E-FCCB-494A-BFCB-019E0555650B}" name="Column15515"/>
    <tableColumn id="15516" xr3:uid="{E8CE4F48-7034-438C-A4AF-6871F90F3072}" name="Column15516"/>
    <tableColumn id="15517" xr3:uid="{68DC8B76-7959-442A-B502-D1A5332733DC}" name="Column15517"/>
    <tableColumn id="15518" xr3:uid="{C0CF74CB-D65F-4484-8FA9-17349F7B4490}" name="Column15518"/>
    <tableColumn id="15519" xr3:uid="{B0A03A1A-863A-464B-9AED-5E13F9616C04}" name="Column15519"/>
    <tableColumn id="15520" xr3:uid="{35EEF9D8-463C-49CA-8DB6-72AB4777B0A8}" name="Column15520"/>
    <tableColumn id="15521" xr3:uid="{CDA0C4D6-0FC0-4A39-882E-FF382164FCC9}" name="Column15521"/>
    <tableColumn id="15522" xr3:uid="{2F5F6FC1-B0BC-4D21-AD6A-AEFA9E3CEDBE}" name="Column15522"/>
    <tableColumn id="15523" xr3:uid="{0E6D0F96-DE8C-4DFB-BB79-36E7255A4407}" name="Column15523"/>
    <tableColumn id="15524" xr3:uid="{ADF09EDA-ABC6-4E4F-A976-F4F39E4B8F2D}" name="Column15524"/>
    <tableColumn id="15525" xr3:uid="{9153517A-B88F-4890-850E-0391DBBC4C61}" name="Column15525"/>
    <tableColumn id="15526" xr3:uid="{8BF7620F-2F98-42C2-878B-25B2CA29F6C7}" name="Column15526"/>
    <tableColumn id="15527" xr3:uid="{4B1084AF-55F0-406A-B604-FD7E3592C454}" name="Column15527"/>
    <tableColumn id="15528" xr3:uid="{C3647EE4-30FE-42E7-95DF-BD849C7E3F04}" name="Column15528"/>
    <tableColumn id="15529" xr3:uid="{E91D053E-FE2E-4E49-B511-2E69D609A678}" name="Column15529"/>
    <tableColumn id="15530" xr3:uid="{68CF7182-2DEF-4BB0-8F00-281E6C46B67D}" name="Column15530"/>
    <tableColumn id="15531" xr3:uid="{CF7643C1-31BF-4E0B-BD93-D0FFA72ED3B9}" name="Column15531"/>
    <tableColumn id="15532" xr3:uid="{F2E50601-7374-4DBC-9891-978D0B873955}" name="Column15532"/>
    <tableColumn id="15533" xr3:uid="{2637B7C2-779E-4328-8C30-7F07B4756FE9}" name="Column15533"/>
    <tableColumn id="15534" xr3:uid="{DAA45779-A174-422C-9B57-2AF90EB74C30}" name="Column15534"/>
    <tableColumn id="15535" xr3:uid="{65D7B00A-5814-43BE-AA26-319F069BD30F}" name="Column15535"/>
    <tableColumn id="15536" xr3:uid="{68A758B6-BF37-4C5F-844F-E33C6B7729E6}" name="Column15536"/>
    <tableColumn id="15537" xr3:uid="{E711C1FA-7BC1-4A18-B0EF-4E6CD2C5D401}" name="Column15537"/>
    <tableColumn id="15538" xr3:uid="{21AD7153-5D9F-4306-BF05-EB5C7A2EB026}" name="Column15538"/>
    <tableColumn id="15539" xr3:uid="{87126714-2CC3-47E2-B1F1-29A82E9CD1EF}" name="Column15539"/>
    <tableColumn id="15540" xr3:uid="{A8F54CCA-B867-448F-951A-841E675C371C}" name="Column15540"/>
    <tableColumn id="15541" xr3:uid="{D68CDC40-A5D1-4085-A21C-5F3B54BF424A}" name="Column15541"/>
    <tableColumn id="15542" xr3:uid="{794D7302-B2E4-4D66-92D1-1AD7E1A86AF7}" name="Column15542"/>
    <tableColumn id="15543" xr3:uid="{1B628571-4592-466D-9F6A-B09C65D61AE0}" name="Column15543"/>
    <tableColumn id="15544" xr3:uid="{E56CF932-8568-48B6-AA50-E4B7CF30DFBD}" name="Column15544"/>
    <tableColumn id="15545" xr3:uid="{3DC5ABFF-0DB3-4A9E-8E46-A1FFDC9A8CAE}" name="Column15545"/>
    <tableColumn id="15546" xr3:uid="{18B0F418-E20E-4463-AC36-F8395A9270A2}" name="Column15546"/>
    <tableColumn id="15547" xr3:uid="{03A4ACE2-240A-452E-B959-899FC97C2E2D}" name="Column15547"/>
    <tableColumn id="15548" xr3:uid="{192C2B3C-4AC5-4BB2-95C6-19049A6E6A64}" name="Column15548"/>
    <tableColumn id="15549" xr3:uid="{2CE143AA-6B47-4F92-BAE2-67C8530912B0}" name="Column15549"/>
    <tableColumn id="15550" xr3:uid="{678733A7-F09E-4C48-9E66-E52BA3B990C2}" name="Column15550"/>
    <tableColumn id="15551" xr3:uid="{EFEA38D2-7C96-4AD5-A7D9-8477C842BAF2}" name="Column15551"/>
    <tableColumn id="15552" xr3:uid="{C2E6B3C0-E2D5-45EC-8461-469DFB5B1F80}" name="Column15552"/>
    <tableColumn id="15553" xr3:uid="{EABC4C50-9CB1-475B-9E67-835F37B96266}" name="Column15553"/>
    <tableColumn id="15554" xr3:uid="{D74CB4DA-88C4-4C7A-85F1-28955ECE41CC}" name="Column15554"/>
    <tableColumn id="15555" xr3:uid="{BE9E8DD4-D375-4C04-A79D-AD5D443BE9A3}" name="Column15555"/>
    <tableColumn id="15556" xr3:uid="{0FCEF7EA-BE56-4A84-A715-7286BC954BBC}" name="Column15556"/>
    <tableColumn id="15557" xr3:uid="{AE271504-FEF5-4CD1-A1F8-161776D88230}" name="Column15557"/>
    <tableColumn id="15558" xr3:uid="{949DC0CB-D10C-49F4-9454-DFE3D7446E3E}" name="Column15558"/>
    <tableColumn id="15559" xr3:uid="{A48D3CFA-043B-4314-8AA1-08EE5228E3A8}" name="Column15559"/>
    <tableColumn id="15560" xr3:uid="{1CDC652C-2D3A-4575-A484-EA24630245D7}" name="Column15560"/>
    <tableColumn id="15561" xr3:uid="{8D4CF3D6-38EA-4C56-B57A-5DD3CF5F05CE}" name="Column15561"/>
    <tableColumn id="15562" xr3:uid="{9C6259CD-C275-4115-9F22-50772C6DCF2F}" name="Column15562"/>
    <tableColumn id="15563" xr3:uid="{B224E37A-FC5B-4388-87F2-177ACFB67C13}" name="Column15563"/>
    <tableColumn id="15564" xr3:uid="{D0CAC0F1-C034-4F21-97F4-0467D00C758E}" name="Column15564"/>
    <tableColumn id="15565" xr3:uid="{CC2CE114-EF78-47BD-A8F0-DEF2B763C781}" name="Column15565"/>
    <tableColumn id="15566" xr3:uid="{EF782FB3-F2FD-451C-B77B-82AE75FABBF8}" name="Column15566"/>
    <tableColumn id="15567" xr3:uid="{28951119-1730-449C-A83C-3646AFDFF0F3}" name="Column15567"/>
    <tableColumn id="15568" xr3:uid="{9CF3DF8B-AAC6-49DB-8F9D-4561ED0BD40D}" name="Column15568"/>
    <tableColumn id="15569" xr3:uid="{FF08417E-CBA0-4A21-AE3C-FB0361200A50}" name="Column15569"/>
    <tableColumn id="15570" xr3:uid="{91AE451E-93DE-4BE9-8C61-2D5EB7AD3281}" name="Column15570"/>
    <tableColumn id="15571" xr3:uid="{2B016021-91B3-407C-9F31-F4977CD4C7BD}" name="Column15571"/>
    <tableColumn id="15572" xr3:uid="{07A6CEF9-193A-4FB6-AA87-22C853919A76}" name="Column15572"/>
    <tableColumn id="15573" xr3:uid="{A1CA2184-985F-4732-9420-8FB9E826D43A}" name="Column15573"/>
    <tableColumn id="15574" xr3:uid="{27B44090-14F4-49AC-90D4-22418795119E}" name="Column15574"/>
    <tableColumn id="15575" xr3:uid="{34A2B70A-E8D9-45B6-A304-3341892A358E}" name="Column15575"/>
    <tableColumn id="15576" xr3:uid="{B550988D-505F-4CC6-853A-8A079FEEF1F9}" name="Column15576"/>
    <tableColumn id="15577" xr3:uid="{E7FF6B10-B667-4700-ADC7-4250308CF5D1}" name="Column15577"/>
    <tableColumn id="15578" xr3:uid="{4E3706B2-1B85-47E8-9B79-6CDD2C3BF2D2}" name="Column15578"/>
    <tableColumn id="15579" xr3:uid="{3139C732-9F24-4969-A117-ED9FD0015E73}" name="Column15579"/>
    <tableColumn id="15580" xr3:uid="{27884413-962A-40DE-9E99-251355288F9F}" name="Column15580"/>
    <tableColumn id="15581" xr3:uid="{A7E8431E-776C-4B23-B2CF-5F0DC5228A00}" name="Column15581"/>
    <tableColumn id="15582" xr3:uid="{0616302E-0BFA-4E07-A2AF-422878978A72}" name="Column15582"/>
    <tableColumn id="15583" xr3:uid="{08F56E00-F65D-4CE6-9721-3D934CCA396F}" name="Column15583"/>
    <tableColumn id="15584" xr3:uid="{43E100B0-FE8E-4612-81F4-6CE0098CDC52}" name="Column15584"/>
    <tableColumn id="15585" xr3:uid="{D19F51C9-DFBE-42F6-A0E3-B1DE8B9885AF}" name="Column15585"/>
    <tableColumn id="15586" xr3:uid="{B6BAE3BF-B3A1-4242-A473-D4A7FBD9484F}" name="Column15586"/>
    <tableColumn id="15587" xr3:uid="{CE3E204D-83AD-45B0-A5BA-1DEE6999D860}" name="Column15587"/>
    <tableColumn id="15588" xr3:uid="{4086FCCA-0C9F-429E-B02A-492C6E5CB8AF}" name="Column15588"/>
    <tableColumn id="15589" xr3:uid="{E1EA574D-D894-4A17-9660-C2431D93B8FA}" name="Column15589"/>
    <tableColumn id="15590" xr3:uid="{E2F44120-4100-4763-9C1C-454CC7C717A8}" name="Column15590"/>
    <tableColumn id="15591" xr3:uid="{158D7867-1094-4C42-92C6-424DEC4848F8}" name="Column15591"/>
    <tableColumn id="15592" xr3:uid="{AE383553-00D7-4CD6-8481-824B964B1ADD}" name="Column15592"/>
    <tableColumn id="15593" xr3:uid="{3EBDDB82-AD19-4EE5-8A19-A53B5E89ED5C}" name="Column15593"/>
    <tableColumn id="15594" xr3:uid="{295847B8-14A9-4651-B074-0BAE52699618}" name="Column15594"/>
    <tableColumn id="15595" xr3:uid="{8981A672-CFA3-481D-ADEA-657FB76688D0}" name="Column15595"/>
    <tableColumn id="15596" xr3:uid="{86729226-2475-40E8-9F8E-0A772F04E4AC}" name="Column15596"/>
    <tableColumn id="15597" xr3:uid="{D87EEF29-4C6E-4739-BCF8-15E4D81D9C94}" name="Column15597"/>
    <tableColumn id="15598" xr3:uid="{959B293D-968A-47D8-92D9-92F189FD8605}" name="Column15598"/>
    <tableColumn id="15599" xr3:uid="{1C4F6A64-7B7A-4F2C-82FC-14D73907B697}" name="Column15599"/>
    <tableColumn id="15600" xr3:uid="{ED0486BC-69C1-4BAC-8DB4-05068EAAA48E}" name="Column15600"/>
    <tableColumn id="15601" xr3:uid="{09138BED-9FE3-4872-A825-A286BC71D8B4}" name="Column15601"/>
    <tableColumn id="15602" xr3:uid="{F8A1ED5D-F990-4A1B-9DBD-43631009725F}" name="Column15602"/>
    <tableColumn id="15603" xr3:uid="{31EAE607-1E8A-47A4-A193-E518DFBEE963}" name="Column15603"/>
    <tableColumn id="15604" xr3:uid="{61BAA8AC-782D-4774-90BA-1EBDE1BFB119}" name="Column15604"/>
    <tableColumn id="15605" xr3:uid="{FD49CEBA-F6DE-4352-AA8C-49119A43AF88}" name="Column15605"/>
    <tableColumn id="15606" xr3:uid="{9B3FEC99-BE50-44D8-A5D4-621A6A29DA16}" name="Column15606"/>
    <tableColumn id="15607" xr3:uid="{F00D799C-01FD-42F7-ADF8-7C764A99E241}" name="Column15607"/>
    <tableColumn id="15608" xr3:uid="{EB9004C1-3D43-4607-9248-69BB73A64F79}" name="Column15608"/>
    <tableColumn id="15609" xr3:uid="{B2E2B1F9-30A9-4D3A-A960-5301B9B0B4F9}" name="Column15609"/>
    <tableColumn id="15610" xr3:uid="{C1459079-975E-4466-BEAF-7EC142648970}" name="Column15610"/>
    <tableColumn id="15611" xr3:uid="{FACC9157-F5A4-453A-BA32-B9B0954814F8}" name="Column15611"/>
    <tableColumn id="15612" xr3:uid="{0FD11A1C-FDA0-4999-9C55-E9B7FD8AC879}" name="Column15612"/>
    <tableColumn id="15613" xr3:uid="{ADE3159B-C6DA-471C-9F1B-DB4ADB2877F8}" name="Column15613"/>
    <tableColumn id="15614" xr3:uid="{CBB50D11-F3EB-4F2A-A82B-4F347EEE3469}" name="Column15614"/>
    <tableColumn id="15615" xr3:uid="{BDCC6C91-036D-47AD-A669-5F7CEE9D7640}" name="Column15615"/>
    <tableColumn id="15616" xr3:uid="{08589452-55EE-4844-825A-16A40BD35250}" name="Column15616"/>
    <tableColumn id="15617" xr3:uid="{E99B2E4C-FD90-4C66-8464-66EB8F3470C8}" name="Column15617"/>
    <tableColumn id="15618" xr3:uid="{7BB32666-12DD-4D58-AEC6-531312D798D9}" name="Column15618"/>
    <tableColumn id="15619" xr3:uid="{F6EAAE2D-D0E8-496D-AB08-23CEEE574D5B}" name="Column15619"/>
    <tableColumn id="15620" xr3:uid="{B3F565AE-F59F-48D1-8CB7-C1D1B4C6E091}" name="Column15620"/>
    <tableColumn id="15621" xr3:uid="{7352531E-A2EB-4013-98D2-C80912133F23}" name="Column15621"/>
    <tableColumn id="15622" xr3:uid="{CBFFCF82-73D2-4863-AE96-E9813B331533}" name="Column15622"/>
    <tableColumn id="15623" xr3:uid="{BFBEDAB1-E515-4525-A12A-F6A69E02AEAB}" name="Column15623"/>
    <tableColumn id="15624" xr3:uid="{0BCBD22C-5384-473F-AFF9-D6F83C25AC48}" name="Column15624"/>
    <tableColumn id="15625" xr3:uid="{93CA6AEC-D822-49FA-98E7-445AE37C3578}" name="Column15625"/>
    <tableColumn id="15626" xr3:uid="{10AE4562-3B91-4071-9A2B-F26765BA29AF}" name="Column15626"/>
    <tableColumn id="15627" xr3:uid="{A0E2C045-A992-414B-9D56-A03D8DAE7A24}" name="Column15627"/>
    <tableColumn id="15628" xr3:uid="{1C170A9E-5B46-48C5-A6BD-A4D73393E237}" name="Column15628"/>
    <tableColumn id="15629" xr3:uid="{08D88591-C220-4349-8663-84DCCF3ACE9C}" name="Column15629"/>
    <tableColumn id="15630" xr3:uid="{A6693064-1323-4DE9-A4C3-69B0B34CC902}" name="Column15630"/>
    <tableColumn id="15631" xr3:uid="{263C482C-6AA5-4991-82B2-0175BB4F3EE6}" name="Column15631"/>
    <tableColumn id="15632" xr3:uid="{ABA77376-2684-41C9-813D-30CA13860E50}" name="Column15632"/>
    <tableColumn id="15633" xr3:uid="{6BC1B24A-F609-4379-9BC1-2DE9B4D0EBA4}" name="Column15633"/>
    <tableColumn id="15634" xr3:uid="{62EDAF2B-1EF2-40A7-95A9-A0474F7DD050}" name="Column15634"/>
    <tableColumn id="15635" xr3:uid="{5F4FF642-2E07-4DCF-AD64-4FC27E5FD1AC}" name="Column15635"/>
    <tableColumn id="15636" xr3:uid="{B2A06233-3F6A-4F16-BC52-14EC57DA32B3}" name="Column15636"/>
    <tableColumn id="15637" xr3:uid="{4492FC58-4FA4-4AE7-8048-D762B984C101}" name="Column15637"/>
    <tableColumn id="15638" xr3:uid="{EFE463A9-F67A-491B-B193-B27506111665}" name="Column15638"/>
    <tableColumn id="15639" xr3:uid="{CA98B644-CAAD-4C7B-A63C-C3E56D13EE83}" name="Column15639"/>
    <tableColumn id="15640" xr3:uid="{37E3F1F4-2195-4C9F-A897-71259A3DB853}" name="Column15640"/>
    <tableColumn id="15641" xr3:uid="{DFC84E32-09CF-4844-898F-60EE8DE445EF}" name="Column15641"/>
    <tableColumn id="15642" xr3:uid="{7EC121BD-BA4D-463A-BBCA-C3B3305E3D4B}" name="Column15642"/>
    <tableColumn id="15643" xr3:uid="{9FF5321B-1E27-4F7C-89E4-A8595E8DB569}" name="Column15643"/>
    <tableColumn id="15644" xr3:uid="{27CB6C4D-AA73-4E11-88F4-DF948B08BF68}" name="Column15644"/>
    <tableColumn id="15645" xr3:uid="{832A3E15-2A77-492F-8E17-22D3C59865EE}" name="Column15645"/>
    <tableColumn id="15646" xr3:uid="{502D9CA3-C3B0-4160-B244-59BED6265B9C}" name="Column15646"/>
    <tableColumn id="15647" xr3:uid="{CF157618-A2B0-4659-9CF2-0ED64CEACAB5}" name="Column15647"/>
    <tableColumn id="15648" xr3:uid="{DD27685D-38FF-4A8E-B1FA-E959FA27A642}" name="Column15648"/>
    <tableColumn id="15649" xr3:uid="{66D5BEE0-678A-406F-BFD0-80BAA32AEB41}" name="Column15649"/>
    <tableColumn id="15650" xr3:uid="{42B3980A-C4E5-48CA-8655-4FD90A27F4CB}" name="Column15650"/>
    <tableColumn id="15651" xr3:uid="{104113C4-24BF-4FAC-B3C8-A56D552A0DF7}" name="Column15651"/>
    <tableColumn id="15652" xr3:uid="{82D1D27B-5839-42A1-8524-26AD296DD1BE}" name="Column15652"/>
    <tableColumn id="15653" xr3:uid="{25DD6794-15A0-4091-A229-677F35D8D7D8}" name="Column15653"/>
    <tableColumn id="15654" xr3:uid="{5DC6EC79-73CE-49A8-8B10-5A977745C24C}" name="Column15654"/>
    <tableColumn id="15655" xr3:uid="{6370D702-12CA-4877-9923-07871C48F209}" name="Column15655"/>
    <tableColumn id="15656" xr3:uid="{AA7CF054-8BE2-4EA9-90FB-E8369242246B}" name="Column15656"/>
    <tableColumn id="15657" xr3:uid="{9745A414-DF14-4D55-96B5-480B6C56E2B0}" name="Column15657"/>
    <tableColumn id="15658" xr3:uid="{1C6F4D49-82CF-413E-AB9D-D592876BB0A8}" name="Column15658"/>
    <tableColumn id="15659" xr3:uid="{705CA0F4-7A1F-4242-8E1E-0E91C816CC04}" name="Column15659"/>
    <tableColumn id="15660" xr3:uid="{41326B74-98FD-4149-8287-4A36083046ED}" name="Column15660"/>
    <tableColumn id="15661" xr3:uid="{DABC1D7E-71BD-4473-A26F-5C026B73FE47}" name="Column15661"/>
    <tableColumn id="15662" xr3:uid="{4FC6838B-4A32-43F9-9AFA-DAE37C19ADD0}" name="Column15662"/>
    <tableColumn id="15663" xr3:uid="{4BDA5723-5523-46CB-A824-7DB6B247038D}" name="Column15663"/>
    <tableColumn id="15664" xr3:uid="{B9547D88-9091-49CD-97F1-1196A2A00FA2}" name="Column15664"/>
    <tableColumn id="15665" xr3:uid="{37B6884E-989B-4465-99A1-E1922831E93B}" name="Column15665"/>
    <tableColumn id="15666" xr3:uid="{871EBBC6-7D63-4C3D-93FF-696BE367962A}" name="Column15666"/>
    <tableColumn id="15667" xr3:uid="{2E113F80-EBEC-4623-A3F6-7057830BED05}" name="Column15667"/>
    <tableColumn id="15668" xr3:uid="{B34F7CCE-78B1-44A7-8C97-BB3DDA328345}" name="Column15668"/>
    <tableColumn id="15669" xr3:uid="{DC0BAEBF-D69C-4F92-8D41-167531A14FA8}" name="Column15669"/>
    <tableColumn id="15670" xr3:uid="{D5B0F8CA-F7A4-47DB-B381-FF7CA4EC5E30}" name="Column15670"/>
    <tableColumn id="15671" xr3:uid="{5D7EA995-0F58-4D42-B772-9E80DC568554}" name="Column15671"/>
    <tableColumn id="15672" xr3:uid="{BB2F0141-D971-40B3-B5EE-81BBB9937EA0}" name="Column15672"/>
    <tableColumn id="15673" xr3:uid="{D7CE6D76-A75D-4AFE-8986-90FAEE0DA2DD}" name="Column15673"/>
    <tableColumn id="15674" xr3:uid="{D97A47ED-2848-4955-90FB-C38D930C8156}" name="Column15674"/>
    <tableColumn id="15675" xr3:uid="{480E9AD0-23BB-465C-BD61-F2C25EA417AD}" name="Column15675"/>
    <tableColumn id="15676" xr3:uid="{A9FFE22B-C739-42EB-A3C5-B86253DFF7DB}" name="Column15676"/>
    <tableColumn id="15677" xr3:uid="{01367EE2-4A83-4DF4-A16E-4A0A98578B1E}" name="Column15677"/>
    <tableColumn id="15678" xr3:uid="{452985F9-26EA-431E-A8BD-0DDF49E1DBD3}" name="Column15678"/>
    <tableColumn id="15679" xr3:uid="{68F6C062-A2FD-426A-AFF9-67FFFCA9321E}" name="Column15679"/>
    <tableColumn id="15680" xr3:uid="{B051CED5-8C06-474D-89AB-A35F753AA14D}" name="Column15680"/>
    <tableColumn id="15681" xr3:uid="{0D03052E-61D0-4E54-8DC1-4B0BA17FC2CC}" name="Column15681"/>
    <tableColumn id="15682" xr3:uid="{9106E371-9FB7-4B57-A615-55CD66840BC7}" name="Column15682"/>
    <tableColumn id="15683" xr3:uid="{463D6F6A-BD0C-4245-A0A0-344D2A3FD27C}" name="Column15683"/>
    <tableColumn id="15684" xr3:uid="{F450779F-253E-4ADF-93C6-FA8410A72519}" name="Column15684"/>
    <tableColumn id="15685" xr3:uid="{6C23B111-6BBC-44C9-87EE-468428EC4D18}" name="Column15685"/>
    <tableColumn id="15686" xr3:uid="{A614F505-0CEB-4832-99BE-D496EADE83A7}" name="Column15686"/>
    <tableColumn id="15687" xr3:uid="{421F3603-D3A9-4462-AC89-0C6D68DCC3AB}" name="Column15687"/>
    <tableColumn id="15688" xr3:uid="{E2A5FEB7-8B5E-443A-A2BE-69CAC2B50281}" name="Column15688"/>
    <tableColumn id="15689" xr3:uid="{E605F588-C3C9-4857-9B37-6AD57D01F873}" name="Column15689"/>
    <tableColumn id="15690" xr3:uid="{F44068DC-D341-4673-A8B2-F600D1E45ACF}" name="Column15690"/>
    <tableColumn id="15691" xr3:uid="{8EAE8A2A-9E86-44CA-BCA2-A3E4F1765808}" name="Column15691"/>
    <tableColumn id="15692" xr3:uid="{F1A3525F-78D6-414A-8C7A-B34D818CDE4A}" name="Column15692"/>
    <tableColumn id="15693" xr3:uid="{40E9ED2C-A87C-45DF-99E9-EF729466C1B6}" name="Column15693"/>
    <tableColumn id="15694" xr3:uid="{414F5264-81B7-4120-8087-B0CE66469A76}" name="Column15694"/>
    <tableColumn id="15695" xr3:uid="{AFA2C4D6-F5E8-4D01-BE47-2008D3421071}" name="Column15695"/>
    <tableColumn id="15696" xr3:uid="{C0C301E8-A46E-43CD-BF27-7262B07597A4}" name="Column15696"/>
    <tableColumn id="15697" xr3:uid="{16F33991-EE66-4FBE-A594-F3DC1DE1C9E3}" name="Column15697"/>
    <tableColumn id="15698" xr3:uid="{CBE60542-841E-4FA3-898B-3D4761624F5D}" name="Column15698"/>
    <tableColumn id="15699" xr3:uid="{79FE5016-80B8-4C71-939C-96A517EAF63C}" name="Column15699"/>
    <tableColumn id="15700" xr3:uid="{0D6E8A7F-DD08-4E97-9DFD-B5D9FA2F17DE}" name="Column15700"/>
    <tableColumn id="15701" xr3:uid="{EDBA84A7-E8A3-4E40-9B59-C48F62EF6A27}" name="Column15701"/>
    <tableColumn id="15702" xr3:uid="{05AE30C8-0F56-46B2-83BC-DF36C8D4AB7A}" name="Column15702"/>
    <tableColumn id="15703" xr3:uid="{4A26D8FB-5E56-4061-8198-C42CB78E156C}" name="Column15703"/>
    <tableColumn id="15704" xr3:uid="{FF5CC158-3DF9-4075-BFA4-1B71DAF2C9CE}" name="Column15704"/>
    <tableColumn id="15705" xr3:uid="{E2F3744B-6C58-4431-9986-9C7B2BA7B765}" name="Column15705"/>
    <tableColumn id="15706" xr3:uid="{015A4F6A-1155-47C3-BDE4-DCAD248F81F5}" name="Column15706"/>
    <tableColumn id="15707" xr3:uid="{C010D68A-38CC-4B17-B983-18008A1560B4}" name="Column15707"/>
    <tableColumn id="15708" xr3:uid="{6CFBF0B4-8CBD-4B8F-96B8-DACF6F64BD60}" name="Column15708"/>
    <tableColumn id="15709" xr3:uid="{E29951CF-0E91-4B52-B267-0A655C033815}" name="Column15709"/>
    <tableColumn id="15710" xr3:uid="{651EF037-660E-46EB-8124-CC6B0FCE1B5B}" name="Column15710"/>
    <tableColumn id="15711" xr3:uid="{951C23DF-66AA-42AC-87B7-C4010F3F20F8}" name="Column15711"/>
    <tableColumn id="15712" xr3:uid="{88CA027F-A8E8-45E6-BCDD-06CC99A90D4F}" name="Column15712"/>
    <tableColumn id="15713" xr3:uid="{370F8DCE-CDD2-47DE-813E-53144F945704}" name="Column15713"/>
    <tableColumn id="15714" xr3:uid="{50DF6A61-3A1D-43DB-B120-0436541F2B5A}" name="Column15714"/>
    <tableColumn id="15715" xr3:uid="{0C07EB6D-BC3A-4E88-BB0B-4EDE3258ACF3}" name="Column15715"/>
    <tableColumn id="15716" xr3:uid="{B466D6C0-D9EB-4AE3-9190-B2996620FB76}" name="Column15716"/>
    <tableColumn id="15717" xr3:uid="{1356E3EF-A827-4CE2-A992-E4D98BFE53A7}" name="Column15717"/>
    <tableColumn id="15718" xr3:uid="{4522B3FD-8809-45AB-AD8C-DCBD7D219391}" name="Column15718"/>
    <tableColumn id="15719" xr3:uid="{C7A0A1D3-0997-49AA-9A41-7DE7C201989D}" name="Column15719"/>
    <tableColumn id="15720" xr3:uid="{AA03DF02-C550-4F48-A973-C2FF8D5D5627}" name="Column15720"/>
    <tableColumn id="15721" xr3:uid="{AC65E1CE-2B59-47B2-AE4D-70DE1F4319A8}" name="Column15721"/>
    <tableColumn id="15722" xr3:uid="{B7EC9D8F-FBB1-4A80-B47C-8BCC2CCA5AAE}" name="Column15722"/>
    <tableColumn id="15723" xr3:uid="{7A8AFD90-6F35-4323-976B-EEA6FA77A1AD}" name="Column15723"/>
    <tableColumn id="15724" xr3:uid="{441461CF-110B-4875-B9A6-EE3CC90459F1}" name="Column15724"/>
    <tableColumn id="15725" xr3:uid="{3B726BF1-CCD4-420A-B1B8-1C71D3932216}" name="Column15725"/>
    <tableColumn id="15726" xr3:uid="{55A91EC7-FA2E-4C97-BEA3-18DB0B68D638}" name="Column15726"/>
    <tableColumn id="15727" xr3:uid="{B947636A-BF2F-426C-A88A-2B36F56BF843}" name="Column15727"/>
    <tableColumn id="15728" xr3:uid="{5934F49E-A935-4D71-A108-832D0723F7B7}" name="Column15728"/>
    <tableColumn id="15729" xr3:uid="{44798862-032F-4FFD-9FBA-009487E4EC3C}" name="Column15729"/>
    <tableColumn id="15730" xr3:uid="{42B2E57D-15ED-4439-844F-AC30B3B37383}" name="Column15730"/>
    <tableColumn id="15731" xr3:uid="{56851B34-BE12-44E3-87E2-9143CA28E95C}" name="Column15731"/>
    <tableColumn id="15732" xr3:uid="{9EB289B5-A6C2-475D-AF80-136D5606B675}" name="Column15732"/>
    <tableColumn id="15733" xr3:uid="{9D0608F3-3477-4803-B755-5DF217D70FFC}" name="Column15733"/>
    <tableColumn id="15734" xr3:uid="{5151DDB3-F866-4797-98AE-4655EF3F9D97}" name="Column15734"/>
    <tableColumn id="15735" xr3:uid="{DFA815FF-2422-47BF-AFBB-14B908D121FA}" name="Column15735"/>
    <tableColumn id="15736" xr3:uid="{AA733C7E-245B-4851-A9E0-AEBBC4F80520}" name="Column15736"/>
    <tableColumn id="15737" xr3:uid="{7295079D-80A2-4DDB-8CBA-DE1AD56EE01C}" name="Column15737"/>
    <tableColumn id="15738" xr3:uid="{5FE3BF3D-1159-4C4E-8D33-EDA906C09705}" name="Column15738"/>
    <tableColumn id="15739" xr3:uid="{70AE6716-BF5F-4CA5-9FA0-010123A31F01}" name="Column15739"/>
    <tableColumn id="15740" xr3:uid="{C6332407-EA74-4D73-B7D4-EDA77FBA216C}" name="Column15740"/>
    <tableColumn id="15741" xr3:uid="{7727A8EB-007C-4066-AD25-A6747482CF85}" name="Column15741"/>
    <tableColumn id="15742" xr3:uid="{388FD2A5-8956-46AD-BF1A-CAC26DBA0F10}" name="Column15742"/>
    <tableColumn id="15743" xr3:uid="{3BBD46BC-5064-4953-8EE0-331EB721F8ED}" name="Column15743"/>
    <tableColumn id="15744" xr3:uid="{5E0CA85C-BC2C-4592-BBE1-79360AC654E3}" name="Column15744"/>
    <tableColumn id="15745" xr3:uid="{944E8CA4-2EAE-4C71-88C4-5764D981798E}" name="Column15745"/>
    <tableColumn id="15746" xr3:uid="{E6955D9E-FFD8-412E-9C28-A51391328730}" name="Column15746"/>
    <tableColumn id="15747" xr3:uid="{140D684E-DFF5-4F56-A4B6-8D7F3D25B709}" name="Column15747"/>
    <tableColumn id="15748" xr3:uid="{B805AFB7-EA09-4DDC-B1FB-0739D88F46CA}" name="Column15748"/>
    <tableColumn id="15749" xr3:uid="{DD36732A-D33B-4AD3-B2DA-2F8070A0DF0A}" name="Column15749"/>
    <tableColumn id="15750" xr3:uid="{9F5C46AA-3CA3-41C8-9ABD-88DFD8734671}" name="Column15750"/>
    <tableColumn id="15751" xr3:uid="{9474CF54-8605-4AA2-8279-97BB312641CA}" name="Column15751"/>
    <tableColumn id="15752" xr3:uid="{4022ADF4-F258-4CF1-A5D0-683AE8660166}" name="Column15752"/>
    <tableColumn id="15753" xr3:uid="{12992AE5-6E05-452B-BE29-68E3ECF01339}" name="Column15753"/>
    <tableColumn id="15754" xr3:uid="{80A4AB44-FB4A-4507-A316-DE721991C49D}" name="Column15754"/>
    <tableColumn id="15755" xr3:uid="{2FC6AA0D-71A9-4AEF-8DF5-05F5ABC2B825}" name="Column15755"/>
    <tableColumn id="15756" xr3:uid="{832A4EFB-A370-49B3-9BF5-F4BACD37B812}" name="Column15756"/>
    <tableColumn id="15757" xr3:uid="{0581D614-A901-47AD-86F2-D57166B8E681}" name="Column15757"/>
    <tableColumn id="15758" xr3:uid="{B2A89507-E7E0-42A8-B6FA-D9B396971816}" name="Column15758"/>
    <tableColumn id="15759" xr3:uid="{019C140F-4BF9-4AD4-A77D-4CD1E14FF74C}" name="Column15759"/>
    <tableColumn id="15760" xr3:uid="{02F49EA8-92DF-4376-BC34-7D7698DA5B62}" name="Column15760"/>
    <tableColumn id="15761" xr3:uid="{03E6B05E-67F0-46A1-B261-4C767E898A03}" name="Column15761"/>
    <tableColumn id="15762" xr3:uid="{9199FC9D-5D9A-46A9-B6F5-6467A9A41AAD}" name="Column15762"/>
    <tableColumn id="15763" xr3:uid="{8B764D8D-FDF7-4FBA-AA78-8DA02E054D4E}" name="Column15763"/>
    <tableColumn id="15764" xr3:uid="{96E94E0B-E885-4D57-9E6B-F88AB90C99C4}" name="Column15764"/>
    <tableColumn id="15765" xr3:uid="{1BAF2177-8241-4B87-9AE9-9DDA0E1542CF}" name="Column15765"/>
    <tableColumn id="15766" xr3:uid="{12804E7B-3B83-4A6C-AC9B-44EDD461CFE1}" name="Column15766"/>
    <tableColumn id="15767" xr3:uid="{0BD2635C-0505-4DDF-A82D-600A1EE7F763}" name="Column15767"/>
    <tableColumn id="15768" xr3:uid="{86ECB841-EE1A-4E13-B7CD-A7275B625CFB}" name="Column15768"/>
    <tableColumn id="15769" xr3:uid="{7E171F85-1075-41A0-9DF9-2D661C408D6E}" name="Column15769"/>
    <tableColumn id="15770" xr3:uid="{8B709AC0-F239-4155-B6DB-F3572773827D}" name="Column15770"/>
    <tableColumn id="15771" xr3:uid="{04F52153-7A4B-454E-8E57-031B50111F6E}" name="Column15771"/>
    <tableColumn id="15772" xr3:uid="{A3EEFD6D-EECC-4488-B462-7D759B9D4049}" name="Column15772"/>
    <tableColumn id="15773" xr3:uid="{32F204D0-CD98-44A7-856F-87739F6E69C0}" name="Column15773"/>
    <tableColumn id="15774" xr3:uid="{D76C3B03-9309-4488-9808-06BB18A1BC7A}" name="Column15774"/>
    <tableColumn id="15775" xr3:uid="{50F23289-61E9-41F1-A014-305FA52682C7}" name="Column15775"/>
    <tableColumn id="15776" xr3:uid="{DD70999C-AF13-4876-87C0-FEFF468A4B68}" name="Column15776"/>
    <tableColumn id="15777" xr3:uid="{5AB3FE49-F660-4363-AFB6-9B1A862868F1}" name="Column15777"/>
    <tableColumn id="15778" xr3:uid="{35BAB081-7E75-4093-BD0C-595F09557539}" name="Column15778"/>
    <tableColumn id="15779" xr3:uid="{B6694815-3260-445D-BEE1-BD030CF14A9C}" name="Column15779"/>
    <tableColumn id="15780" xr3:uid="{9F2ABD1F-B0D1-44F3-A58A-D60888B0EC93}" name="Column15780"/>
    <tableColumn id="15781" xr3:uid="{52B76F77-E95C-47B3-A323-C5C8D71759FD}" name="Column15781"/>
    <tableColumn id="15782" xr3:uid="{01107FF6-F237-4D25-91DD-3FE24A7ABF27}" name="Column15782"/>
    <tableColumn id="15783" xr3:uid="{63C0D4D5-C648-44FF-B156-F3F5CA5E9017}" name="Column15783"/>
    <tableColumn id="15784" xr3:uid="{43909B50-360C-4533-9CBB-023AE30AEA84}" name="Column15784"/>
    <tableColumn id="15785" xr3:uid="{A71F9C7B-0B89-49BA-9EA8-8399A03D5916}" name="Column15785"/>
    <tableColumn id="15786" xr3:uid="{9A7A1DE2-7854-4137-9300-B8B346ADEA61}" name="Column15786"/>
    <tableColumn id="15787" xr3:uid="{35DAE5A4-27AB-4783-A5A0-8294C2D054AA}" name="Column15787"/>
    <tableColumn id="15788" xr3:uid="{F7D50878-B335-4EAE-B687-79DD96005DF4}" name="Column15788"/>
    <tableColumn id="15789" xr3:uid="{CBC11420-71B9-4C04-8D56-C3B5628FA383}" name="Column15789"/>
    <tableColumn id="15790" xr3:uid="{FA4405EF-C63F-4A0A-8BBD-9B06B97C8A7C}" name="Column15790"/>
    <tableColumn id="15791" xr3:uid="{30E153A6-1911-449F-A3A1-5A45A73907E9}" name="Column15791"/>
    <tableColumn id="15792" xr3:uid="{25EC7FB7-7E0D-4D1E-8BAA-F52FCE8B3666}" name="Column15792"/>
    <tableColumn id="15793" xr3:uid="{EA57EBC5-7FC1-4825-9962-01EF0DF5BE34}" name="Column15793"/>
    <tableColumn id="15794" xr3:uid="{C211CA14-4F08-4173-87E8-AA32188E465D}" name="Column15794"/>
    <tableColumn id="15795" xr3:uid="{F0E7389A-A2AC-4388-8B4F-7CB214715C19}" name="Column15795"/>
    <tableColumn id="15796" xr3:uid="{0B0D2149-EDA2-4A51-B398-F6F50F47FC92}" name="Column15796"/>
    <tableColumn id="15797" xr3:uid="{1619F655-33D5-4B72-BE0A-17E37D747082}" name="Column15797"/>
    <tableColumn id="15798" xr3:uid="{06B3AD9A-405E-4434-980E-81EBBE54C4C2}" name="Column15798"/>
    <tableColumn id="15799" xr3:uid="{05034512-30D6-4BB0-A78B-BF2C9EE697B8}" name="Column15799"/>
    <tableColumn id="15800" xr3:uid="{0DFA3B44-604E-4194-B32E-B44600A06506}" name="Column15800"/>
    <tableColumn id="15801" xr3:uid="{6B348848-7F38-41D9-8F1E-071A1DC715B4}" name="Column15801"/>
    <tableColumn id="15802" xr3:uid="{6EAFC22F-8C91-4ADE-8ED9-F66EBB450F48}" name="Column15802"/>
    <tableColumn id="15803" xr3:uid="{D8BA5FD5-42B5-4CE9-AF9A-F1EE9D221817}" name="Column15803"/>
    <tableColumn id="15804" xr3:uid="{E65D4080-EA43-4741-8B18-F763B76D68CD}" name="Column15804"/>
    <tableColumn id="15805" xr3:uid="{9BB7E72A-382A-446E-94E5-D6CEC5206B3C}" name="Column15805"/>
    <tableColumn id="15806" xr3:uid="{9C1330A1-3581-4843-A45B-199B840E985A}" name="Column15806"/>
    <tableColumn id="15807" xr3:uid="{3DFE9FA7-E395-416E-A907-0D8A291FFCE7}" name="Column15807"/>
    <tableColumn id="15808" xr3:uid="{EE698C85-2471-43A0-9EA7-EDDE9854BA26}" name="Column15808"/>
    <tableColumn id="15809" xr3:uid="{B0513076-AFAD-40F4-8E22-EF4589422279}" name="Column15809"/>
    <tableColumn id="15810" xr3:uid="{E58446A4-BA13-40E4-AE41-D3B03065D26B}" name="Column15810"/>
    <tableColumn id="15811" xr3:uid="{B579C033-9F14-46AC-B101-FE91D7074B3A}" name="Column15811"/>
    <tableColumn id="15812" xr3:uid="{C9F32B84-AA71-420B-8A97-021793524D1F}" name="Column15812"/>
    <tableColumn id="15813" xr3:uid="{EB03C1E1-7ABE-4499-A497-55596F59F6D7}" name="Column15813"/>
    <tableColumn id="15814" xr3:uid="{F92A3891-137C-45D6-B106-65088DFCA688}" name="Column15814"/>
    <tableColumn id="15815" xr3:uid="{3552D4DE-A418-4D1B-B063-2843FCABA496}" name="Column15815"/>
    <tableColumn id="15816" xr3:uid="{06805442-F325-4565-B898-6E4B2235C5E1}" name="Column15816"/>
    <tableColumn id="15817" xr3:uid="{A4A25E12-0CD3-4ACB-B29B-D3F2E784553D}" name="Column15817"/>
    <tableColumn id="15818" xr3:uid="{F50BD6B4-2363-4E03-9450-B5B05D65CF82}" name="Column15818"/>
    <tableColumn id="15819" xr3:uid="{FC489264-083E-4D4D-933E-BF0989C6D159}" name="Column15819"/>
    <tableColumn id="15820" xr3:uid="{0A78075E-74B4-4992-929F-B2019E4D679F}" name="Column15820"/>
    <tableColumn id="15821" xr3:uid="{59EE37FE-2781-4A42-AF67-B783811C521C}" name="Column15821"/>
    <tableColumn id="15822" xr3:uid="{19EB0601-F760-4DE3-B02F-AE82A36DC02E}" name="Column15822"/>
    <tableColumn id="15823" xr3:uid="{CA57F724-7F7E-435F-8751-AF5985E6F53B}" name="Column15823"/>
    <tableColumn id="15824" xr3:uid="{CB313886-EA96-4452-A92F-A64C6B115616}" name="Column15824"/>
    <tableColumn id="15825" xr3:uid="{2310CF0E-B8F1-47BF-A134-3E86AF0A5C76}" name="Column15825"/>
    <tableColumn id="15826" xr3:uid="{EDAF4F3E-7278-41D3-8A69-3346855E5FC5}" name="Column15826"/>
    <tableColumn id="15827" xr3:uid="{EA9F0A1A-3C74-479D-B0D1-41782F79447C}" name="Column15827"/>
    <tableColumn id="15828" xr3:uid="{38BB352B-3C23-446C-B79F-7354D29799EF}" name="Column15828"/>
    <tableColumn id="15829" xr3:uid="{D52617DE-D87C-42D1-924C-CF67228CEF3A}" name="Column15829"/>
    <tableColumn id="15830" xr3:uid="{0C66D940-8D25-4A71-809D-300ADB01B581}" name="Column15830"/>
    <tableColumn id="15831" xr3:uid="{AB6F66BA-C503-49A3-8877-156CD1849576}" name="Column15831"/>
    <tableColumn id="15832" xr3:uid="{D41D7F95-2571-4E50-88B1-3836CD53F07F}" name="Column15832"/>
    <tableColumn id="15833" xr3:uid="{D73E811D-ACA3-44E7-ACB1-E9B87A54E400}" name="Column15833"/>
    <tableColumn id="15834" xr3:uid="{FF98F8E7-FF52-437E-A7FE-8FA7A1D771C0}" name="Column15834"/>
    <tableColumn id="15835" xr3:uid="{77FEFE5F-B6C9-4286-AD64-E0C940D25636}" name="Column15835"/>
    <tableColumn id="15836" xr3:uid="{710E8914-65D1-458A-8E8B-11D44562D225}" name="Column15836"/>
    <tableColumn id="15837" xr3:uid="{4DC9AEE0-9CA6-46B6-AF8F-0542A8330986}" name="Column15837"/>
    <tableColumn id="15838" xr3:uid="{A391E087-B17D-44E5-A7CD-D0CB239DF691}" name="Column15838"/>
    <tableColumn id="15839" xr3:uid="{5B5375BD-81D0-46F3-A9AB-205A5ED92455}" name="Column15839"/>
    <tableColumn id="15840" xr3:uid="{C055E7BF-2224-4F66-BCB8-FFF6273AAD92}" name="Column15840"/>
    <tableColumn id="15841" xr3:uid="{1EF259E0-75B8-4906-893A-49BAC8EA8ADB}" name="Column15841"/>
    <tableColumn id="15842" xr3:uid="{9B1D5FC0-1AA3-4ED4-9DE4-74F431FAFEDC}" name="Column15842"/>
    <tableColumn id="15843" xr3:uid="{3CF8BF08-E0F8-4892-91F0-3E950FDEE94D}" name="Column15843"/>
    <tableColumn id="15844" xr3:uid="{8F2BE80B-A951-4613-A681-86C3E1B54B9E}" name="Column15844"/>
    <tableColumn id="15845" xr3:uid="{EFE96FA9-CA59-4281-9F01-0CF7E93886DD}" name="Column15845"/>
    <tableColumn id="15846" xr3:uid="{246AEFAE-9B33-43F8-92BD-92D29348EF01}" name="Column15846"/>
    <tableColumn id="15847" xr3:uid="{E3E97450-071B-4BE0-8F3F-06CB30C6696E}" name="Column15847"/>
    <tableColumn id="15848" xr3:uid="{49D449E4-F67D-4246-9303-61DB9016D70F}" name="Column15848"/>
    <tableColumn id="15849" xr3:uid="{1D0E48BE-754B-4D94-A300-D426D9C91BD1}" name="Column15849"/>
    <tableColumn id="15850" xr3:uid="{8BA27EDA-394A-472B-B954-A2ACF446362F}" name="Column15850"/>
    <tableColumn id="15851" xr3:uid="{F4A28654-4183-41DD-BDF4-3CCE6BE8CCBE}" name="Column15851"/>
    <tableColumn id="15852" xr3:uid="{3FD76B25-4093-430A-BA76-913EDCA61D50}" name="Column15852"/>
    <tableColumn id="15853" xr3:uid="{C8E64B42-0B85-4787-9978-C2732F392F21}" name="Column15853"/>
    <tableColumn id="15854" xr3:uid="{5D20549F-C25B-41C5-9D11-D34D6AECC7F0}" name="Column15854"/>
    <tableColumn id="15855" xr3:uid="{DECAE4BE-27CA-42B9-A0DE-0316AEF7D823}" name="Column15855"/>
    <tableColumn id="15856" xr3:uid="{BE29CDCE-D82D-4DEF-B296-8F293D39802A}" name="Column15856"/>
    <tableColumn id="15857" xr3:uid="{3F32B43E-F5E9-473E-848E-8AEE95E2FD1A}" name="Column15857"/>
    <tableColumn id="15858" xr3:uid="{36CD9582-106E-495B-B99D-FE6DCFECB0FA}" name="Column15858"/>
    <tableColumn id="15859" xr3:uid="{2C940168-B96D-4A15-AFEE-208C3F64A1DF}" name="Column15859"/>
    <tableColumn id="15860" xr3:uid="{978EE5DE-9CEE-4678-A5F0-C8721382626A}" name="Column15860"/>
    <tableColumn id="15861" xr3:uid="{72FEAB30-861B-478E-961F-C344EB199179}" name="Column15861"/>
    <tableColumn id="15862" xr3:uid="{B7993BC1-0DC9-4E89-BAF4-E981D99D509F}" name="Column15862"/>
    <tableColumn id="15863" xr3:uid="{8A6E1B43-354E-4EE4-8198-A21A7A3ECE85}" name="Column15863"/>
    <tableColumn id="15864" xr3:uid="{9211D32C-F01D-454E-A76D-9555E3B7AE7E}" name="Column15864"/>
    <tableColumn id="15865" xr3:uid="{79BD8F5D-62CC-4011-95FF-00A7603447E3}" name="Column15865"/>
    <tableColumn id="15866" xr3:uid="{F60B261B-124A-4AAF-BC81-0DDBD543388F}" name="Column15866"/>
    <tableColumn id="15867" xr3:uid="{6EA97490-9A5D-47B2-9B5D-D98A4E83EA4B}" name="Column15867"/>
    <tableColumn id="15868" xr3:uid="{161C2E4D-C41A-4903-A6CD-B218D372F01B}" name="Column15868"/>
    <tableColumn id="15869" xr3:uid="{1DFE18CA-FAF7-424A-ADB8-BFC9C3B9C054}" name="Column15869"/>
    <tableColumn id="15870" xr3:uid="{859D43F7-296E-43C2-9091-830B1EBBC28E}" name="Column15870"/>
    <tableColumn id="15871" xr3:uid="{857DC37E-0712-42D4-8392-7DC7B7957FA9}" name="Column15871"/>
    <tableColumn id="15872" xr3:uid="{88DA84F8-A224-4A86-9DCB-8EC75572040D}" name="Column15872"/>
    <tableColumn id="15873" xr3:uid="{D38F876A-77BB-47BE-BF25-CBF51FEDBB99}" name="Column15873"/>
    <tableColumn id="15874" xr3:uid="{57AEC1EC-3FF5-48D8-9047-DF0B54FBBD05}" name="Column15874"/>
    <tableColumn id="15875" xr3:uid="{045C9C98-CF95-4944-BF6C-61715F6D2CDE}" name="Column15875"/>
    <tableColumn id="15876" xr3:uid="{7772B853-6A63-49B6-8602-2826233D648F}" name="Column15876"/>
    <tableColumn id="15877" xr3:uid="{DD5E9D7C-6D56-4C10-92C0-BD9CE219A33B}" name="Column15877"/>
    <tableColumn id="15878" xr3:uid="{B4B8D73E-C50C-48AF-9CFD-996B3C1AE503}" name="Column15878"/>
    <tableColumn id="15879" xr3:uid="{215CB832-139F-4210-9299-7D8100E8C0DB}" name="Column15879"/>
    <tableColumn id="15880" xr3:uid="{855450A0-B825-45E5-99E8-A7168A1B3B33}" name="Column15880"/>
    <tableColumn id="15881" xr3:uid="{EAC00D4E-0AD8-4B03-AE59-37787B7882D1}" name="Column15881"/>
    <tableColumn id="15882" xr3:uid="{56692377-A1EC-40C2-BA05-8D8A91426800}" name="Column15882"/>
    <tableColumn id="15883" xr3:uid="{EF9412F9-47D9-4EF5-8A7D-9169727D7E6B}" name="Column15883"/>
    <tableColumn id="15884" xr3:uid="{311B6351-3AB1-43F0-9CE2-0055D8A64899}" name="Column15884"/>
    <tableColumn id="15885" xr3:uid="{D6986991-6565-4EFF-A257-1A2B0D946253}" name="Column15885"/>
    <tableColumn id="15886" xr3:uid="{F6489626-766F-4EB7-84D8-FBA702E3B065}" name="Column15886"/>
    <tableColumn id="15887" xr3:uid="{AA2ACB8D-B0CA-4A13-9DE7-868DBE569F9B}" name="Column15887"/>
    <tableColumn id="15888" xr3:uid="{C580C41D-4289-40F4-93EE-84965B957D80}" name="Column15888"/>
    <tableColumn id="15889" xr3:uid="{91FD1A71-C80C-4B93-869E-BE57C797C235}" name="Column15889"/>
    <tableColumn id="15890" xr3:uid="{54AA9B38-CF2E-4730-A1F6-47DA809015AB}" name="Column15890"/>
    <tableColumn id="15891" xr3:uid="{26B1F305-9B7C-4127-AD31-77F790C5265D}" name="Column15891"/>
    <tableColumn id="15892" xr3:uid="{6F1E1348-E9BE-41EE-87AC-CEE19FA106F2}" name="Column15892"/>
    <tableColumn id="15893" xr3:uid="{25C1E034-1C3F-4DB8-AEE7-FD319365A2D3}" name="Column15893"/>
    <tableColumn id="15894" xr3:uid="{D020C34A-F6E2-4765-8F76-3BE1F9C2B48B}" name="Column15894"/>
    <tableColumn id="15895" xr3:uid="{313F5A5B-B0D9-44A2-A1B5-485D83C8C9AA}" name="Column15895"/>
    <tableColumn id="15896" xr3:uid="{788A76EC-2FB4-4329-9433-D8200216AE93}" name="Column15896"/>
    <tableColumn id="15897" xr3:uid="{7D4C0C54-A995-4961-B8EC-1A1CBD615AC4}" name="Column15897"/>
    <tableColumn id="15898" xr3:uid="{4F913117-C011-4DA2-A8B2-CDF083ECBF8D}" name="Column15898"/>
    <tableColumn id="15899" xr3:uid="{3C770AE1-2469-4D95-84AB-8EC7AB092549}" name="Column15899"/>
    <tableColumn id="15900" xr3:uid="{FDC67A9F-418B-44D9-AB40-AF781FC7849A}" name="Column15900"/>
    <tableColumn id="15901" xr3:uid="{67BCBE1C-2E31-47F3-AD1B-39AB88FA27C9}" name="Column15901"/>
    <tableColumn id="15902" xr3:uid="{3428631C-D22C-4799-A819-352C7B76AB75}" name="Column15902"/>
    <tableColumn id="15903" xr3:uid="{4D4E716F-4F05-4D64-B5ED-4530368115E2}" name="Column15903"/>
    <tableColumn id="15904" xr3:uid="{D04FCD4A-5CA5-4DF6-A9E0-C7EDFB637CD8}" name="Column15904"/>
    <tableColumn id="15905" xr3:uid="{4FA468F7-95DE-4E2A-B2A0-25A66C2BDF0F}" name="Column15905"/>
    <tableColumn id="15906" xr3:uid="{B2728588-AA18-4B09-8804-C7BDF848EBB2}" name="Column15906"/>
    <tableColumn id="15907" xr3:uid="{A0EC46F4-91CF-4576-9327-C8A0A053DF44}" name="Column15907"/>
    <tableColumn id="15908" xr3:uid="{2FDAC17B-86CA-4125-8B51-285143C51FF7}" name="Column15908"/>
    <tableColumn id="15909" xr3:uid="{33AC2D36-F464-4BDD-A56E-7D7F98AE4547}" name="Column15909"/>
    <tableColumn id="15910" xr3:uid="{810D9274-840E-4888-A7B0-C5D40D20AE28}" name="Column15910"/>
    <tableColumn id="15911" xr3:uid="{21EA7065-3816-4942-B761-7F4588043145}" name="Column15911"/>
    <tableColumn id="15912" xr3:uid="{06F6381E-1B9D-401C-8687-D6DD55272665}" name="Column15912"/>
    <tableColumn id="15913" xr3:uid="{CC05B66C-DD55-47EB-819B-7AC439FC6EF4}" name="Column15913"/>
    <tableColumn id="15914" xr3:uid="{628DBDE6-775F-436F-AE96-9BFEC7AC1496}" name="Column15914"/>
    <tableColumn id="15915" xr3:uid="{8B0EF39A-DB3C-4B5A-BC0A-88219CC1CBF6}" name="Column15915"/>
    <tableColumn id="15916" xr3:uid="{5DACA0BF-16D5-407A-87DF-2AC401E5B440}" name="Column15916"/>
    <tableColumn id="15917" xr3:uid="{D0B5CA36-C343-4452-AA31-D4709AE76DCC}" name="Column15917"/>
    <tableColumn id="15918" xr3:uid="{70944CBE-07AD-4DB3-B72C-EC6C675AED50}" name="Column15918"/>
    <tableColumn id="15919" xr3:uid="{00DEE83C-89D7-4762-A218-A5E1203A87F4}" name="Column15919"/>
    <tableColumn id="15920" xr3:uid="{20FB4541-B205-406F-A322-D32C054986FC}" name="Column15920"/>
    <tableColumn id="15921" xr3:uid="{CC2755A5-0903-40C6-9C33-67F16DAD78F0}" name="Column15921"/>
    <tableColumn id="15922" xr3:uid="{2FCED0DA-3767-4BB5-B299-C395DA984095}" name="Column15922"/>
    <tableColumn id="15923" xr3:uid="{CCEA4E24-6A51-4540-A03F-0E570BF8D176}" name="Column15923"/>
    <tableColumn id="15924" xr3:uid="{D58DCEC6-769A-401F-9393-A0011A64C541}" name="Column15924"/>
    <tableColumn id="15925" xr3:uid="{B33EE097-5D4B-4E92-97B9-2EF644A28AFF}" name="Column15925"/>
    <tableColumn id="15926" xr3:uid="{81EE3899-D1A7-49F7-B4DE-C465DEA13F9B}" name="Column15926"/>
    <tableColumn id="15927" xr3:uid="{DAC807F8-6F01-45EA-B1C3-1322E8ACBC4C}" name="Column15927"/>
    <tableColumn id="15928" xr3:uid="{10496AE5-8D46-4960-8FD0-5AE2D08D3C90}" name="Column15928"/>
    <tableColumn id="15929" xr3:uid="{5C0DC3E2-384D-4C2C-A115-4F576D78E367}" name="Column15929"/>
    <tableColumn id="15930" xr3:uid="{9979000C-1806-427D-97EB-4E174865C035}" name="Column15930"/>
    <tableColumn id="15931" xr3:uid="{26C61410-1291-40CA-A974-8D9BDBCF22BA}" name="Column15931"/>
    <tableColumn id="15932" xr3:uid="{3D848FD9-7E19-4B35-A3A2-DD50A466328B}" name="Column15932"/>
    <tableColumn id="15933" xr3:uid="{1CA632EA-33F0-4576-968B-F3C4D81FB8ED}" name="Column15933"/>
    <tableColumn id="15934" xr3:uid="{D4DFCBD0-19F7-430B-A8D9-ED9BC3C1D9E4}" name="Column15934"/>
    <tableColumn id="15935" xr3:uid="{D7EF79B3-2DD7-4A58-BB01-50988D61CB44}" name="Column15935"/>
    <tableColumn id="15936" xr3:uid="{C718FA61-7A38-4535-B682-A18B0563D5B7}" name="Column15936"/>
    <tableColumn id="15937" xr3:uid="{A4BFBCF4-74AB-4F13-87FD-3691B7C013DC}" name="Column15937"/>
    <tableColumn id="15938" xr3:uid="{EFE5B045-BA39-4576-BB24-0BA082632870}" name="Column15938"/>
    <tableColumn id="15939" xr3:uid="{C132A551-C553-4307-AECF-B3B62286B423}" name="Column15939"/>
    <tableColumn id="15940" xr3:uid="{7BAD133B-3F51-4765-A7EA-7EC38EB289C5}" name="Column15940"/>
    <tableColumn id="15941" xr3:uid="{8E37783A-FB29-42D0-B3F9-8DB89F9FC4AB}" name="Column15941"/>
    <tableColumn id="15942" xr3:uid="{CD9FD79E-20CF-48F8-911C-4246AD73CC87}" name="Column15942"/>
    <tableColumn id="15943" xr3:uid="{714F6295-57AF-42E7-9621-E7C7B229E95F}" name="Column15943"/>
    <tableColumn id="15944" xr3:uid="{B833221D-E1D3-4C37-A4BA-7684C91836F9}" name="Column15944"/>
    <tableColumn id="15945" xr3:uid="{E14F32E7-C1DC-42A3-8716-A1242D490A70}" name="Column15945"/>
    <tableColumn id="15946" xr3:uid="{B1F7CB0B-CE08-4909-A315-B2A78AE884BD}" name="Column15946"/>
    <tableColumn id="15947" xr3:uid="{3A7B92AE-921E-4CF1-BE70-0188B3A4AC1D}" name="Column15947"/>
    <tableColumn id="15948" xr3:uid="{96DDB8A1-A7D5-4FBD-9E46-BD0A0213A420}" name="Column15948"/>
    <tableColumn id="15949" xr3:uid="{BDA07B89-58E0-4D63-BF55-018FE874868A}" name="Column15949"/>
    <tableColumn id="15950" xr3:uid="{0657DA3F-51A9-448E-B530-532A5B135BD7}" name="Column15950"/>
    <tableColumn id="15951" xr3:uid="{824D17ED-DE6F-49FC-9E00-96501BF72626}" name="Column15951"/>
    <tableColumn id="15952" xr3:uid="{A7BFACEC-2ACA-4422-B1EF-A0856BC63F2E}" name="Column15952"/>
    <tableColumn id="15953" xr3:uid="{15A4CD16-AB4D-4575-9C37-6200FF4A4298}" name="Column15953"/>
    <tableColumn id="15954" xr3:uid="{62B5C8E1-361E-4AF5-A16A-0BDEE63E1CFD}" name="Column15954"/>
    <tableColumn id="15955" xr3:uid="{F8A1DF4A-709F-47B6-A78A-8D480A09E43D}" name="Column15955"/>
    <tableColumn id="15956" xr3:uid="{C48FDCC2-24A4-430B-9620-5965EA0F69D5}" name="Column15956"/>
    <tableColumn id="15957" xr3:uid="{50B91D84-5FA6-4EA4-A8BC-AB0B3384AB67}" name="Column15957"/>
    <tableColumn id="15958" xr3:uid="{324111BB-6434-49EC-99E0-6C76AFAE915E}" name="Column15958"/>
    <tableColumn id="15959" xr3:uid="{BFDA48B5-A0B1-4D33-A349-9269429E4F62}" name="Column15959"/>
    <tableColumn id="15960" xr3:uid="{8CF2C595-1E14-4256-A98D-6FA76E8B0BA1}" name="Column15960"/>
    <tableColumn id="15961" xr3:uid="{5B417AA8-14CD-46D0-A89C-3973C52A97EF}" name="Column15961"/>
    <tableColumn id="15962" xr3:uid="{8CCF4F16-0420-4C54-8E3F-D97189FEF6AA}" name="Column15962"/>
    <tableColumn id="15963" xr3:uid="{1DB60AB6-6E15-4FE0-85E7-6C589F66C928}" name="Column15963"/>
    <tableColumn id="15964" xr3:uid="{175BAB67-E4E2-4CA4-8217-13D5241220FE}" name="Column15964"/>
    <tableColumn id="15965" xr3:uid="{B55D6D24-6CFB-444A-A7CB-DD3C342C947A}" name="Column15965"/>
    <tableColumn id="15966" xr3:uid="{3D0CBFD4-D84A-4842-9AFC-7149D9727323}" name="Column15966"/>
    <tableColumn id="15967" xr3:uid="{A4708527-4FFE-41BC-922B-15420D388699}" name="Column15967"/>
    <tableColumn id="15968" xr3:uid="{07CAEFEC-4307-4E6D-A7FE-4218B018181C}" name="Column15968"/>
    <tableColumn id="15969" xr3:uid="{4CC34EC3-EC11-4710-B3EF-F4C4E11B232E}" name="Column15969"/>
    <tableColumn id="15970" xr3:uid="{0B8101CE-AA5C-4C22-B413-3D47DF5C710A}" name="Column15970"/>
    <tableColumn id="15971" xr3:uid="{7432767E-9A7B-43DD-9743-DBD57DEB15BC}" name="Column15971"/>
    <tableColumn id="15972" xr3:uid="{A8EF6A5B-0735-4739-89B9-21E44140CDAE}" name="Column15972"/>
    <tableColumn id="15973" xr3:uid="{1C573059-C1BB-434D-8E61-26CE758EA895}" name="Column15973"/>
    <tableColumn id="15974" xr3:uid="{CA3487BA-095D-47F2-AC68-281B3328571C}" name="Column15974"/>
    <tableColumn id="15975" xr3:uid="{BD4F2223-27D0-485B-A2DD-276646221C1F}" name="Column15975"/>
    <tableColumn id="15976" xr3:uid="{A7E8B4C0-21F0-430A-9FFD-5BE1D2D15A65}" name="Column15976"/>
    <tableColumn id="15977" xr3:uid="{3E6EB537-FFDA-4B96-B1EB-DA461EBAB285}" name="Column15977"/>
    <tableColumn id="15978" xr3:uid="{62329DCB-049F-49BB-8881-7BCF348FEE79}" name="Column15978"/>
    <tableColumn id="15979" xr3:uid="{8AE62C99-93FE-419D-84B2-014737FDDAE0}" name="Column15979"/>
    <tableColumn id="15980" xr3:uid="{103A10D0-9668-47D3-9615-4F6112120EBE}" name="Column15980"/>
    <tableColumn id="15981" xr3:uid="{B447AA36-0DC8-4EE1-9265-AF2E03EBF77A}" name="Column15981"/>
    <tableColumn id="15982" xr3:uid="{BB559969-6F37-4AE3-9261-4C4D0B1BEA8D}" name="Column15982"/>
    <tableColumn id="15983" xr3:uid="{1793CC78-C42E-4FE6-A1E7-8E0EC3E22A5C}" name="Column15983"/>
    <tableColumn id="15984" xr3:uid="{1D41175F-E2B6-4E43-A6F6-C19D2E138156}" name="Column15984"/>
    <tableColumn id="15985" xr3:uid="{8003E349-285B-416A-88BB-72B8A1760684}" name="Column15985"/>
    <tableColumn id="15986" xr3:uid="{CE84051F-1C3B-43CD-ACDE-4120D61F2AA8}" name="Column15986"/>
    <tableColumn id="15987" xr3:uid="{80310C27-0960-4E52-8B23-69CDE9EA64BC}" name="Column15987"/>
    <tableColumn id="15988" xr3:uid="{99296B4D-BD02-4143-8B24-994323148051}" name="Column15988"/>
    <tableColumn id="15989" xr3:uid="{D70EA54C-22FE-45A9-8A3F-078555925464}" name="Column15989"/>
    <tableColumn id="15990" xr3:uid="{334951F4-B7A9-4B3E-A376-5808A9CD2DCF}" name="Column15990"/>
    <tableColumn id="15991" xr3:uid="{69032E5A-391E-4483-B7B7-B9D24A6F7F29}" name="Column15991"/>
    <tableColumn id="15992" xr3:uid="{6E8C6987-1933-40FE-9997-41D525CE79F9}" name="Column15992"/>
    <tableColumn id="15993" xr3:uid="{C335F71B-331D-4045-8C4F-6902E6939720}" name="Column15993"/>
    <tableColumn id="15994" xr3:uid="{1ABE058F-72EF-41E0-9F46-3CC899B823C5}" name="Column15994"/>
    <tableColumn id="15995" xr3:uid="{35B48566-1AD2-4ADB-A983-43269AF17745}" name="Column15995"/>
    <tableColumn id="15996" xr3:uid="{C4495F42-86E0-4D9D-8AD2-53389ADB72D7}" name="Column15996"/>
    <tableColumn id="15997" xr3:uid="{2D1F5D25-7EC3-469B-9BEA-1258E9CA96FE}" name="Column15997"/>
    <tableColumn id="15998" xr3:uid="{23974B08-C29A-4018-991D-A044CB5AF544}" name="Column15998"/>
    <tableColumn id="15999" xr3:uid="{93658319-6CFC-4F1B-BD87-7BDECA11F4D1}" name="Column15999"/>
    <tableColumn id="16000" xr3:uid="{6F7241C7-8A59-4362-88F9-797BDB2D1F0A}" name="Column16000"/>
    <tableColumn id="16001" xr3:uid="{CE01DC31-6843-40A4-85AB-42760E5634BC}" name="Column16001"/>
    <tableColumn id="16002" xr3:uid="{F665440D-E297-4F40-B70D-3FAEF1EA7164}" name="Column16002"/>
    <tableColumn id="16003" xr3:uid="{47EEBCB4-CD91-4539-AC54-58C1E8BE8602}" name="Column16003"/>
    <tableColumn id="16004" xr3:uid="{172FEC8E-F65D-49D5-80EC-3DD3F786C1F8}" name="Column16004"/>
    <tableColumn id="16005" xr3:uid="{D30AEFF2-FD26-44AF-9EB2-774F619B84A0}" name="Column16005"/>
    <tableColumn id="16006" xr3:uid="{F2435D49-64E2-4ECE-BA85-16E8BB9BCBB9}" name="Column16006"/>
    <tableColumn id="16007" xr3:uid="{441D3CEA-2A84-4302-A628-AD0D0C6A21DC}" name="Column16007"/>
    <tableColumn id="16008" xr3:uid="{B32031E8-A677-4DD7-8619-05902451EEA0}" name="Column16008"/>
    <tableColumn id="16009" xr3:uid="{DCDADA68-26D9-468D-A205-2BD10BFC5318}" name="Column16009"/>
    <tableColumn id="16010" xr3:uid="{1C90BC02-5E85-46F2-9883-696BC5115A67}" name="Column16010"/>
    <tableColumn id="16011" xr3:uid="{DE2D8F5E-99D1-4BAE-9413-2756935B4A79}" name="Column16011"/>
    <tableColumn id="16012" xr3:uid="{16A47CF5-1E4A-4F37-A286-82DE2896A291}" name="Column16012"/>
    <tableColumn id="16013" xr3:uid="{ECB8C29E-0E68-454B-8E8C-5928370DBD29}" name="Column16013"/>
    <tableColumn id="16014" xr3:uid="{3F06EBE3-656C-4A29-BCF6-86C731215E63}" name="Column16014"/>
    <tableColumn id="16015" xr3:uid="{7A2AD31A-2E67-4E71-9142-FDBD7A264B89}" name="Column16015"/>
    <tableColumn id="16016" xr3:uid="{DCB23243-0E32-4349-947E-06C69921FA8C}" name="Column16016"/>
    <tableColumn id="16017" xr3:uid="{739FD86E-16F2-4C54-B9C5-6E8451B98CD0}" name="Column16017"/>
    <tableColumn id="16018" xr3:uid="{DA0C0058-904B-4E1B-99E0-5D30F40862B1}" name="Column16018"/>
    <tableColumn id="16019" xr3:uid="{5B905D7F-555D-4D90-A004-D5C8334F1B57}" name="Column16019"/>
    <tableColumn id="16020" xr3:uid="{A7603D2F-8214-4347-B3DE-8145D407FC42}" name="Column16020"/>
    <tableColumn id="16021" xr3:uid="{8B8FC40C-7C3A-46BD-B59C-21A91DF1A59F}" name="Column16021"/>
    <tableColumn id="16022" xr3:uid="{10717789-CE22-42F8-BC5F-769E991AE9EE}" name="Column16022"/>
    <tableColumn id="16023" xr3:uid="{457C9451-A4BD-472A-89E1-CE740A9710EC}" name="Column16023"/>
    <tableColumn id="16024" xr3:uid="{D0AD865B-EDDB-493A-9F7A-6D4AE58AAA89}" name="Column16024"/>
    <tableColumn id="16025" xr3:uid="{A586CCC5-B47C-4553-BE67-F94D0938C213}" name="Column16025"/>
    <tableColumn id="16026" xr3:uid="{7E734BF5-5D35-47A0-82B2-2A8AB42FB0AA}" name="Column16026"/>
    <tableColumn id="16027" xr3:uid="{2941C8F6-A132-4357-B629-2A08E47B56C9}" name="Column16027"/>
    <tableColumn id="16028" xr3:uid="{F1663692-7351-4712-8EF9-C09BAE1B5F74}" name="Column16028"/>
    <tableColumn id="16029" xr3:uid="{83EA3C95-69DD-486F-887B-B461E3AE25DA}" name="Column16029"/>
    <tableColumn id="16030" xr3:uid="{53D89D11-A99C-4803-B2EF-ADF43A670EF4}" name="Column16030"/>
    <tableColumn id="16031" xr3:uid="{4C23E9B7-CA75-4E56-8419-C64624FFCAE2}" name="Column16031"/>
    <tableColumn id="16032" xr3:uid="{6848F37C-CF52-480E-9C5D-8E1A0CE411A7}" name="Column16032"/>
    <tableColumn id="16033" xr3:uid="{FF3D3841-1FCC-4E88-94CC-BF231157E86F}" name="Column16033"/>
    <tableColumn id="16034" xr3:uid="{226A8021-F678-454C-90EA-A981863F3F7F}" name="Column16034"/>
    <tableColumn id="16035" xr3:uid="{AF6ADE18-F96C-4BA1-8809-C788FB479466}" name="Column16035"/>
    <tableColumn id="16036" xr3:uid="{F57ADFDC-11B8-43ED-8412-5F302D1B78C5}" name="Column16036"/>
    <tableColumn id="16037" xr3:uid="{53C420BF-D656-4A6B-BE09-076851E36A52}" name="Column16037"/>
    <tableColumn id="16038" xr3:uid="{906596C8-A5D3-4AE2-B5DC-D8FCEF2C9646}" name="Column16038"/>
    <tableColumn id="16039" xr3:uid="{5813EC71-46EE-4828-AD5E-5988F3D89829}" name="Column16039"/>
    <tableColumn id="16040" xr3:uid="{496CDB84-2585-49DD-9B58-8274102C2237}" name="Column16040"/>
    <tableColumn id="16041" xr3:uid="{1E610FEA-5FD3-455D-9187-AADD0471E2F3}" name="Column16041"/>
    <tableColumn id="16042" xr3:uid="{CE5187A8-0D68-4100-A99C-0856F118C698}" name="Column16042"/>
    <tableColumn id="16043" xr3:uid="{C8C79C7E-C615-47DF-AB93-59470F67BCE2}" name="Column16043"/>
    <tableColumn id="16044" xr3:uid="{6FBB0A1D-C1E8-494F-93F5-244F80B56AEA}" name="Column16044"/>
    <tableColumn id="16045" xr3:uid="{327A694C-ACDC-458B-906A-73B5A0EA8C90}" name="Column16045"/>
    <tableColumn id="16046" xr3:uid="{DED59ECB-4596-4D10-A5F1-DB3C892F93D1}" name="Column16046"/>
    <tableColumn id="16047" xr3:uid="{E2363F8A-9A95-42C2-8BD1-F81E725422B5}" name="Column16047"/>
    <tableColumn id="16048" xr3:uid="{B2710FD2-29B6-49AA-87FC-ED92D85A317A}" name="Column16048"/>
    <tableColumn id="16049" xr3:uid="{4534EE3C-F930-4159-BDDE-B8B74833ED7A}" name="Column16049"/>
    <tableColumn id="16050" xr3:uid="{00B07844-6103-4F46-8AAE-EDDA77167B79}" name="Column16050"/>
    <tableColumn id="16051" xr3:uid="{5E9AF4D3-482A-43F4-BA9B-088A94FC023F}" name="Column16051"/>
    <tableColumn id="16052" xr3:uid="{6AB3705E-E6F1-43A8-989E-9D2BBDFB58FC}" name="Column16052"/>
    <tableColumn id="16053" xr3:uid="{203512AB-C1D5-4384-81C2-570A1E921ECD}" name="Column16053"/>
    <tableColumn id="16054" xr3:uid="{0162373C-6C2A-4181-AC71-71F9A22E8FC8}" name="Column16054"/>
    <tableColumn id="16055" xr3:uid="{2DA7EAF0-9973-462A-88C9-FFDFF54D2E20}" name="Column16055"/>
    <tableColumn id="16056" xr3:uid="{590BEEEC-F9D0-4359-8670-23D3D4DEF619}" name="Column16056"/>
    <tableColumn id="16057" xr3:uid="{3BFA4553-3134-45C0-9064-4FA92924D10E}" name="Column16057"/>
    <tableColumn id="16058" xr3:uid="{AE2B4AA4-BCAF-4770-A7BC-5FCA868ABE96}" name="Column16058"/>
    <tableColumn id="16059" xr3:uid="{AFF1350D-460B-4B71-86E1-E5DEFE2E71E0}" name="Column16059"/>
    <tableColumn id="16060" xr3:uid="{0001C763-F093-47D1-973A-341B0D79BA03}" name="Column16060"/>
    <tableColumn id="16061" xr3:uid="{6D9CD119-ED26-45C2-AB99-C0324CB5ABBD}" name="Column16061"/>
    <tableColumn id="16062" xr3:uid="{1FBB09F5-EE93-4D31-95FA-877067AF0C6D}" name="Column16062"/>
    <tableColumn id="16063" xr3:uid="{47A9DC6A-F21F-4877-8455-5CD133508D62}" name="Column16063"/>
    <tableColumn id="16064" xr3:uid="{39236AB3-866C-4673-B10B-13A63F01743E}" name="Column16064"/>
    <tableColumn id="16065" xr3:uid="{B8E4A432-0E7A-414C-926B-B37C3A37DFD7}" name="Column16065"/>
    <tableColumn id="16066" xr3:uid="{271416F8-D923-46CD-83FF-5E7885E649F0}" name="Column16066"/>
    <tableColumn id="16067" xr3:uid="{653D118A-F807-4AFE-9D97-5CBB0B287079}" name="Column16067"/>
    <tableColumn id="16068" xr3:uid="{44E838C0-E8C6-453F-8B79-54727766020B}" name="Column16068"/>
    <tableColumn id="16069" xr3:uid="{E86C3927-1578-4B06-924D-0BD32F00458E}" name="Column16069"/>
    <tableColumn id="16070" xr3:uid="{EAA5C0A8-EF0E-4EEB-9950-0415421D09E2}" name="Column16070"/>
    <tableColumn id="16071" xr3:uid="{6D656F81-519F-41CF-83E3-8E4AAECB78FD}" name="Column16071"/>
    <tableColumn id="16072" xr3:uid="{3DB45AB7-1749-41FA-A373-73F311B8C58E}" name="Column16072"/>
    <tableColumn id="16073" xr3:uid="{F36AAC53-F553-4131-9204-99F438AFC440}" name="Column16073"/>
    <tableColumn id="16074" xr3:uid="{F4995493-655F-4295-8240-78505D93CE41}" name="Column16074"/>
    <tableColumn id="16075" xr3:uid="{2DB4F9EB-E6F8-464A-88A2-8765F242693E}" name="Column16075"/>
    <tableColumn id="16076" xr3:uid="{6D60CEF3-9B9F-4C56-BC10-48C9E89AB67A}" name="Column16076"/>
    <tableColumn id="16077" xr3:uid="{ACDB746A-DAA6-4064-BBB7-3EC9A679F075}" name="Column16077"/>
    <tableColumn id="16078" xr3:uid="{DACBE466-0F48-48D7-9C2D-2F28F81ABFED}" name="Column16078"/>
    <tableColumn id="16079" xr3:uid="{59FC2792-6C9E-4024-8471-B3F2944C43F0}" name="Column16079"/>
    <tableColumn id="16080" xr3:uid="{7CABD8AD-52E7-45CC-8090-F7C46056604E}" name="Column16080"/>
    <tableColumn id="16081" xr3:uid="{B9BA0311-762B-4980-A2C7-28BA78468F31}" name="Column16081"/>
    <tableColumn id="16082" xr3:uid="{2D87723A-BEC8-4916-8098-19AD039E4F3F}" name="Column16082"/>
    <tableColumn id="16083" xr3:uid="{C4236C2A-1278-4ED4-810E-6823CA95FFE0}" name="Column16083"/>
    <tableColumn id="16084" xr3:uid="{D3758BBB-11FB-4E4E-B00F-4DA740497927}" name="Column16084"/>
    <tableColumn id="16085" xr3:uid="{70A53DE2-9CCC-4E25-A7F5-94B0A9E72371}" name="Column16085"/>
    <tableColumn id="16086" xr3:uid="{3515C14D-9409-47C4-89DA-A04B7C0758AD}" name="Column16086"/>
    <tableColumn id="16087" xr3:uid="{4FDE948F-AA1D-44C1-936A-9474230C29BB}" name="Column16087"/>
    <tableColumn id="16088" xr3:uid="{696A183B-0014-4A45-9800-01223BA63D94}" name="Column16088"/>
    <tableColumn id="16089" xr3:uid="{81C221A8-D3B0-4100-ADA1-F2F74E8E6DE1}" name="Column16089"/>
    <tableColumn id="16090" xr3:uid="{512B6F2B-3DFD-4D48-9ED1-9FA18322A32E}" name="Column16090"/>
    <tableColumn id="16091" xr3:uid="{2C0EDE4E-B217-495B-B683-641878871486}" name="Column16091"/>
    <tableColumn id="16092" xr3:uid="{5DCE11BF-B092-49DC-87B2-4EB6DF2B895B}" name="Column16092"/>
    <tableColumn id="16093" xr3:uid="{EE357244-0D7F-4627-BA46-9C343F84E776}" name="Column16093"/>
    <tableColumn id="16094" xr3:uid="{E45B940E-5031-4380-950B-3048E7A47A93}" name="Column16094"/>
    <tableColumn id="16095" xr3:uid="{83EB9AA9-ACF7-45CD-9B02-91B9AEA0A60D}" name="Column16095"/>
    <tableColumn id="16096" xr3:uid="{8894C727-352F-4C2F-938E-7990668E8C51}" name="Column16096"/>
    <tableColumn id="16097" xr3:uid="{23AF3C9B-E584-4CC2-8A1C-657A0A13B5B3}" name="Column16097"/>
    <tableColumn id="16098" xr3:uid="{BB1F70FB-FCF4-4F17-AEF6-A4AA0E85A6BE}" name="Column16098"/>
    <tableColumn id="16099" xr3:uid="{8DB144F2-3012-4480-BAE6-CF15B1ED83BC}" name="Column16099"/>
    <tableColumn id="16100" xr3:uid="{2878B2D1-227B-43B2-9D5A-FF3E27FD05BD}" name="Column16100"/>
    <tableColumn id="16101" xr3:uid="{F7F512DD-5C3C-43C7-9A19-5ABF02C3121A}" name="Column16101"/>
    <tableColumn id="16102" xr3:uid="{95E9EE3B-6410-4BE4-BE0F-3ECF0E8D022C}" name="Column16102"/>
    <tableColumn id="16103" xr3:uid="{238D39EB-9E51-4672-AA60-7F82DB086E96}" name="Column16103"/>
    <tableColumn id="16104" xr3:uid="{FBF2D013-4C0F-4B1E-87D6-9D26C39470C3}" name="Column16104"/>
    <tableColumn id="16105" xr3:uid="{4DB0D9B7-3819-4152-88F7-CE790F462E51}" name="Column16105"/>
    <tableColumn id="16106" xr3:uid="{71F492B1-F66C-4FBF-AC0D-885D2A95B2F8}" name="Column16106"/>
    <tableColumn id="16107" xr3:uid="{3E6BA77E-571D-4C1C-9A0E-99E5D4BEEEA0}" name="Column16107"/>
    <tableColumn id="16108" xr3:uid="{4780AD56-C85E-4203-B413-80382519A2E6}" name="Column16108"/>
    <tableColumn id="16109" xr3:uid="{73115684-9354-4EF4-AC75-8D2CDB422E15}" name="Column16109"/>
    <tableColumn id="16110" xr3:uid="{64F41423-5738-49D8-81AD-443185C96746}" name="Column16110"/>
    <tableColumn id="16111" xr3:uid="{32D27615-3EAB-4DDA-A7C3-252015E4D040}" name="Column16111"/>
    <tableColumn id="16112" xr3:uid="{E1B419BD-3DF6-4B80-9856-76AF00CBA7D4}" name="Column16112"/>
    <tableColumn id="16113" xr3:uid="{09993A3A-8C85-4CDF-8C6C-321B88404A25}" name="Column16113"/>
    <tableColumn id="16114" xr3:uid="{B42677F2-2403-4AF7-95D2-1654284E85C2}" name="Column16114"/>
    <tableColumn id="16115" xr3:uid="{16F3BB99-5E45-4560-9D58-4CB2C42FD908}" name="Column16115"/>
    <tableColumn id="16116" xr3:uid="{A1AB197C-4BD7-4102-AA2E-BBB764D77A84}" name="Column16116"/>
    <tableColumn id="16117" xr3:uid="{36E2BD36-B471-4EB5-A117-8AD65653D779}" name="Column16117"/>
    <tableColumn id="16118" xr3:uid="{2EC723BC-7FD3-47BF-9B0C-D0827843CF09}" name="Column16118"/>
    <tableColumn id="16119" xr3:uid="{A7A56C8A-85BE-4983-B429-20DBA1B6C536}" name="Column16119"/>
    <tableColumn id="16120" xr3:uid="{B7BC0872-8014-4152-ACC6-EEA601CFAD69}" name="Column16120"/>
    <tableColumn id="16121" xr3:uid="{EB4D5709-7A3F-4368-B997-E19EBA6EE1ED}" name="Column16121"/>
    <tableColumn id="16122" xr3:uid="{979CDB6E-BCC1-4500-8B99-577100589608}" name="Column16122"/>
    <tableColumn id="16123" xr3:uid="{C3A4546A-7BC6-4E05-A1A3-39D8BE2E8172}" name="Column16123"/>
    <tableColumn id="16124" xr3:uid="{0DE09BC4-5806-42EB-89C0-52DB7A6CF942}" name="Column16124"/>
    <tableColumn id="16125" xr3:uid="{361CD155-4D4B-4FAB-B6D6-FF66E4A52568}" name="Column16125"/>
    <tableColumn id="16126" xr3:uid="{A72CD515-2F3A-491A-86B0-99E1B379537E}" name="Column16126"/>
    <tableColumn id="16127" xr3:uid="{A197D51D-C300-41AB-AE19-FB0CA19791A4}" name="Column16127"/>
    <tableColumn id="16128" xr3:uid="{197337AB-A447-44A8-9872-372A0B4FF7DA}" name="Column16128"/>
    <tableColumn id="16129" xr3:uid="{4BF72691-4DB8-4CB0-841A-0AF50A410B2B}" name="Column16129"/>
    <tableColumn id="16130" xr3:uid="{105E9759-4B1D-4D9E-A697-FAD0F5C3B4B0}" name="Column16130"/>
    <tableColumn id="16131" xr3:uid="{3C614310-B7D0-474B-AD01-77A4FD508CE9}" name="Column16131"/>
    <tableColumn id="16132" xr3:uid="{3FF52CDD-DA84-480A-B0BF-BEC99061D067}" name="Column16132"/>
    <tableColumn id="16133" xr3:uid="{5D9F01F7-BF6F-412F-9D3E-991E004CDDBC}" name="Column16133"/>
    <tableColumn id="16134" xr3:uid="{86F0DA2A-9EE0-4580-88F6-E9ADD1BBFB33}" name="Column16134"/>
    <tableColumn id="16135" xr3:uid="{7A142CE1-1703-4077-9553-30CEAB839777}" name="Column16135"/>
    <tableColumn id="16136" xr3:uid="{BACE29AD-574F-4097-B011-99D81DA14A77}" name="Column16136"/>
    <tableColumn id="16137" xr3:uid="{AE43F2C3-A410-4771-96EF-310057140E86}" name="Column16137"/>
    <tableColumn id="16138" xr3:uid="{C5842B57-A7AE-48AC-9D09-86B314E22114}" name="Column16138"/>
    <tableColumn id="16139" xr3:uid="{6EF3A5DE-D83A-4004-9C8D-D543F5B57990}" name="Column16139"/>
    <tableColumn id="16140" xr3:uid="{173B59EE-E5EA-4767-B3D4-E3D28437684C}" name="Column16140"/>
    <tableColumn id="16141" xr3:uid="{35C901C1-16C4-4505-9451-8CE5B71944CA}" name="Column16141"/>
    <tableColumn id="16142" xr3:uid="{25CDA275-6312-4CB9-BB80-DAC4A562C9A4}" name="Column16142"/>
    <tableColumn id="16143" xr3:uid="{745B3772-BDB0-4811-AF7E-4377F2E49774}" name="Column16143"/>
    <tableColumn id="16144" xr3:uid="{B580DE30-A74C-4842-AABD-C2150D45C19D}" name="Column16144"/>
    <tableColumn id="16145" xr3:uid="{C99F8CC9-B86F-43E1-A191-D9B7BD5B8326}" name="Column16145"/>
    <tableColumn id="16146" xr3:uid="{FFA8E6FA-FBB7-49A3-A424-3B2F6232C437}" name="Column16146"/>
    <tableColumn id="16147" xr3:uid="{C06123B3-5BB5-4411-85C5-8AEE16EBC9F6}" name="Column16147"/>
    <tableColumn id="16148" xr3:uid="{1870C0E4-56C2-48EA-AEF1-C82F402CEFD8}" name="Column16148"/>
    <tableColumn id="16149" xr3:uid="{D2B30338-785D-4EDE-921B-FE323A40960B}" name="Column16149"/>
    <tableColumn id="16150" xr3:uid="{362F332A-6402-47E5-AEAE-3533D7E05D13}" name="Column16150"/>
    <tableColumn id="16151" xr3:uid="{D3B86C66-CE86-4002-BD2B-C810E6FE77E2}" name="Column16151"/>
    <tableColumn id="16152" xr3:uid="{ED9F8760-890F-4F89-BF2E-5DEF9BFAAEFC}" name="Column16152"/>
    <tableColumn id="16153" xr3:uid="{19EDFF75-6F48-4C76-B402-BA9D2BC2404C}" name="Column16153"/>
    <tableColumn id="16154" xr3:uid="{4D4F7619-E210-4486-9015-F96B5E6C7261}" name="Column16154"/>
    <tableColumn id="16155" xr3:uid="{89903CDF-D6F9-49C1-92CD-C6C9ED866417}" name="Column16155"/>
    <tableColumn id="16156" xr3:uid="{196E65DA-80A6-4C03-AE4D-DFEBEF0A597E}" name="Column16156"/>
    <tableColumn id="16157" xr3:uid="{A49E2835-AE89-4A29-B83F-834FC109551E}" name="Column16157"/>
    <tableColumn id="16158" xr3:uid="{E526DAE2-C521-4F57-9270-CF39EBF2410F}" name="Column16158"/>
    <tableColumn id="16159" xr3:uid="{3AE51927-2472-4AC8-801F-F7EB8B51285A}" name="Column16159"/>
    <tableColumn id="16160" xr3:uid="{96B408D2-2FF0-46C5-A315-2342C049BC10}" name="Column16160"/>
    <tableColumn id="16161" xr3:uid="{6C427546-DD95-4CFA-A0A7-6AF3773DB486}" name="Column16161"/>
    <tableColumn id="16162" xr3:uid="{974FFA92-B92F-43EE-A698-76ED5B1DB6D5}" name="Column16162"/>
    <tableColumn id="16163" xr3:uid="{E717FA71-9536-43CF-84DC-3C9F32F99B94}" name="Column16163"/>
    <tableColumn id="16164" xr3:uid="{64DA5AAA-2C50-4F2F-A72F-F8BE364A873F}" name="Column16164"/>
    <tableColumn id="16165" xr3:uid="{46383E86-7854-49E9-AB73-D53D77DAF053}" name="Column16165"/>
    <tableColumn id="16166" xr3:uid="{8A73F44A-B2B8-434C-9992-2D22A249D7F8}" name="Column16166"/>
    <tableColumn id="16167" xr3:uid="{07FC5FC0-3960-4FA2-9D0D-FFCE1DF89191}" name="Column16167"/>
    <tableColumn id="16168" xr3:uid="{AC3E78F8-6612-453C-8878-D9C83C7016D6}" name="Column16168"/>
    <tableColumn id="16169" xr3:uid="{9A43D18D-77F3-4E79-910B-640747D4040A}" name="Column16169"/>
    <tableColumn id="16170" xr3:uid="{942C17AB-FF18-4AD1-BCD6-E07BB805AE28}" name="Column16170"/>
    <tableColumn id="16171" xr3:uid="{EDA331BC-8354-422C-8093-5C4A5040A27F}" name="Column16171"/>
    <tableColumn id="16172" xr3:uid="{EE2A8FC8-39BC-4FB5-8093-14959889690E}" name="Column16172"/>
    <tableColumn id="16173" xr3:uid="{FFF2E2EE-EE84-408D-8512-D6CB60EFBC19}" name="Column16173"/>
    <tableColumn id="16174" xr3:uid="{1D60EC15-BD70-4415-8793-97D514B16356}" name="Column16174"/>
    <tableColumn id="16175" xr3:uid="{0E090257-0564-48C1-8909-8245D4F34F1F}" name="Column16175"/>
    <tableColumn id="16176" xr3:uid="{BFAF47CD-F3B7-4723-8D38-FC7BF33477B6}" name="Column16176"/>
    <tableColumn id="16177" xr3:uid="{CA9DF6D5-2A14-4503-BA41-5FD11F56892C}" name="Column16177"/>
    <tableColumn id="16178" xr3:uid="{C0A5D077-6FE8-4022-820A-6A0AA7B8B0D3}" name="Column16178"/>
    <tableColumn id="16179" xr3:uid="{BB8B46AF-FED1-4363-961C-4AE6B2D12B23}" name="Column16179"/>
    <tableColumn id="16180" xr3:uid="{4C364CA0-FE03-47FD-9F3D-5939C05F6DE5}" name="Column16180"/>
    <tableColumn id="16181" xr3:uid="{6F4DF06F-12A5-4794-ABAC-7EE0677228BE}" name="Column16181"/>
    <tableColumn id="16182" xr3:uid="{E828A5D7-925C-40C0-A71A-8E4A23A095ED}" name="Column16182"/>
    <tableColumn id="16183" xr3:uid="{DDCF7434-90FE-42B5-A806-3E2BC69BA547}" name="Column16183"/>
    <tableColumn id="16184" xr3:uid="{BFC35EDF-3558-4DEB-8183-C9E6F70908F9}" name="Column16184"/>
    <tableColumn id="16185" xr3:uid="{571CE05B-D197-455B-B74A-CCE4330D8538}" name="Column16185"/>
    <tableColumn id="16186" xr3:uid="{A60EE9D9-291B-4276-850E-10A524E8D78C}" name="Column16186"/>
    <tableColumn id="16187" xr3:uid="{0F0804A8-ADB4-473D-910C-AA772E8735FB}" name="Column16187"/>
    <tableColumn id="16188" xr3:uid="{51623B85-9058-4200-8214-DBA505F70DEC}" name="Column16188"/>
    <tableColumn id="16189" xr3:uid="{1A03722F-39A1-4586-B44F-004801A67CC6}" name="Column16189"/>
    <tableColumn id="16190" xr3:uid="{63F0513C-78EC-4A18-AFE7-10F8C1723307}" name="Column16190"/>
    <tableColumn id="16191" xr3:uid="{4BA47CF6-254E-4DBA-83B7-3C8F586C363F}" name="Column16191"/>
    <tableColumn id="16192" xr3:uid="{C1AF083D-45C8-4EB6-BD94-0AF9124D401D}" name="Column16192"/>
    <tableColumn id="16193" xr3:uid="{D659957A-EF89-4E52-932A-0A20A8F0D41D}" name="Column16193"/>
    <tableColumn id="16194" xr3:uid="{4D8E62F8-A790-41AA-933B-E2A256ABADE2}" name="Column16194"/>
    <tableColumn id="16195" xr3:uid="{BEA6EA45-8D9D-43B0-9EB4-8B41D58D2677}" name="Column16195"/>
    <tableColumn id="16196" xr3:uid="{46F69B17-0C15-47CF-9758-43A2B8A73006}" name="Column16196"/>
    <tableColumn id="16197" xr3:uid="{9C7C9B17-1F1C-4D8B-A278-8F12CA0139C8}" name="Column16197"/>
    <tableColumn id="16198" xr3:uid="{838B2D64-AF79-4F7B-8D21-4CF554AE8D9F}" name="Column16198"/>
    <tableColumn id="16199" xr3:uid="{A50B142B-7009-4734-BCCC-8F894D758B1B}" name="Column16199"/>
    <tableColumn id="16200" xr3:uid="{96AD84D8-E345-4A01-B2FD-C3A1DF606F71}" name="Column16200"/>
    <tableColumn id="16201" xr3:uid="{55FAFABF-C6F0-4ED6-B6A3-F081FB3F304F}" name="Column16201"/>
    <tableColumn id="16202" xr3:uid="{919BACE5-04B6-4322-BEC2-EE19D24C46C4}" name="Column16202"/>
    <tableColumn id="16203" xr3:uid="{2B73ED74-FB81-4918-ADF4-AB8A90823971}" name="Column16203"/>
    <tableColumn id="16204" xr3:uid="{4DEFF904-5B33-4429-A180-21307EB8AEC8}" name="Column16204"/>
    <tableColumn id="16205" xr3:uid="{AB509D22-4B77-48D0-9629-E8BE078CAF22}" name="Column16205"/>
    <tableColumn id="16206" xr3:uid="{D2EF5182-AB72-4EEB-9158-2072352813C0}" name="Column16206"/>
    <tableColumn id="16207" xr3:uid="{D4532BF4-ECF3-4ADD-BE0D-B488DCBF7E56}" name="Column16207"/>
    <tableColumn id="16208" xr3:uid="{7BD96198-622A-4651-8A17-576BAE16FB8F}" name="Column16208"/>
    <tableColumn id="16209" xr3:uid="{290EF961-B226-4C08-BB3A-CE8FF3137C2D}" name="Column16209"/>
    <tableColumn id="16210" xr3:uid="{9151F41E-8BEC-4DD1-826D-970CA99B4FDD}" name="Column16210"/>
    <tableColumn id="16211" xr3:uid="{A9E4C669-72DF-423E-9AB9-B0F35A53B8E4}" name="Column16211"/>
    <tableColumn id="16212" xr3:uid="{00CB94A8-059F-4C76-94F2-C63DFED74BB0}" name="Column16212"/>
    <tableColumn id="16213" xr3:uid="{8088AFC2-E2C9-4066-85D5-B10F06AA3D1F}" name="Column16213"/>
    <tableColumn id="16214" xr3:uid="{2C5F7E94-8E8E-4F80-901F-5C5601C954A7}" name="Column16214"/>
    <tableColumn id="16215" xr3:uid="{32B6701C-7516-4EBF-8CA2-0F420D45F5E0}" name="Column16215"/>
    <tableColumn id="16216" xr3:uid="{2E80CE31-4138-48C9-B7EA-84470CB4CD6A}" name="Column16216"/>
    <tableColumn id="16217" xr3:uid="{186A4D85-7475-46B0-B079-DAE7B4579687}" name="Column16217"/>
    <tableColumn id="16218" xr3:uid="{5DB0DC2A-BA99-44FE-82F0-D47F0F167B5F}" name="Column16218"/>
    <tableColumn id="16219" xr3:uid="{CFDF684F-BFC2-47FA-9BF8-4F3EE974C484}" name="Column16219"/>
    <tableColumn id="16220" xr3:uid="{5046A42C-245E-4E89-91B8-AC88035A8511}" name="Column16220"/>
    <tableColumn id="16221" xr3:uid="{7570ED0C-4C8B-4FE5-AB96-D87C8CEA8AB7}" name="Column16221"/>
    <tableColumn id="16222" xr3:uid="{C856C068-939D-482F-BD5E-5A6F601F8FF5}" name="Column16222"/>
    <tableColumn id="16223" xr3:uid="{DBB69F49-E4D5-4419-9EB8-BF954264D5E5}" name="Column16223"/>
    <tableColumn id="16224" xr3:uid="{39818E96-C51F-4EC1-BD3E-BE6C673A1141}" name="Column16224"/>
    <tableColumn id="16225" xr3:uid="{DBDD914F-EE1A-415B-B53D-C9E322771782}" name="Column16225"/>
    <tableColumn id="16226" xr3:uid="{29284520-3148-4BA9-ABEF-F239FCAABB09}" name="Column16226"/>
    <tableColumn id="16227" xr3:uid="{A145982C-5355-4217-9E03-3136EA472D82}" name="Column16227"/>
    <tableColumn id="16228" xr3:uid="{042547AE-98BD-4CD3-BD83-3CF7424EB3E7}" name="Column16228"/>
    <tableColumn id="16229" xr3:uid="{2D5788CD-E001-4DB9-8B72-D3B768DC4CD2}" name="Column16229"/>
    <tableColumn id="16230" xr3:uid="{522F794B-DC54-4922-9229-59CA85D0FB60}" name="Column16230"/>
    <tableColumn id="16231" xr3:uid="{3A0C82E0-9AD2-4939-BD3B-3863C0E3D281}" name="Column16231"/>
    <tableColumn id="16232" xr3:uid="{B6CDB910-6D7D-4011-B515-7C5B6727BAB1}" name="Column16232"/>
    <tableColumn id="16233" xr3:uid="{42231FBC-E7D8-4ABC-A701-99882EA5A0B9}" name="Column16233"/>
    <tableColumn id="16234" xr3:uid="{43EBF02E-6412-40B6-8CF2-63FB80C2B569}" name="Column16234"/>
    <tableColumn id="16235" xr3:uid="{B7F30D55-0DCF-4A83-B21F-161A98CF7869}" name="Column16235"/>
    <tableColumn id="16236" xr3:uid="{6AE0E7EA-1CD5-45F7-8F65-211417D5CD1D}" name="Column16236"/>
    <tableColumn id="16237" xr3:uid="{36BDB571-1272-42C3-BD9A-E401CED7D542}" name="Column16237"/>
    <tableColumn id="16238" xr3:uid="{FA97AF99-51FB-48EA-801D-C2FC5EF1CE88}" name="Column16238"/>
    <tableColumn id="16239" xr3:uid="{242A573A-67F3-4905-85DC-0192A21205B6}" name="Column16239"/>
    <tableColumn id="16240" xr3:uid="{96DD1FE8-A8AE-4E6B-94FD-68329531BF76}" name="Column16240"/>
    <tableColumn id="16241" xr3:uid="{BEE369BA-1A1A-457F-B990-09344821F66C}" name="Column16241"/>
    <tableColumn id="16242" xr3:uid="{78E3F773-8A94-4F2E-987D-8548CBA0BD6E}" name="Column16242"/>
    <tableColumn id="16243" xr3:uid="{29EDE844-7E5F-4579-8DAF-AF2214B9C258}" name="Column16243"/>
    <tableColumn id="16244" xr3:uid="{1FEDCC5C-52FC-4CF5-AAC2-4D923473F57B}" name="Column16244"/>
    <tableColumn id="16245" xr3:uid="{E708F6BD-249C-4A9A-8A46-4EF4A5D431B5}" name="Column16245"/>
    <tableColumn id="16246" xr3:uid="{220BF168-868C-44FB-A778-AFF8090300E0}" name="Column16246"/>
    <tableColumn id="16247" xr3:uid="{16ED1894-CAEC-4F3D-89F8-88FD2996434D}" name="Column16247"/>
    <tableColumn id="16248" xr3:uid="{CA3A8A61-8A69-4DCF-B9A4-5C9A2F5F67FD}" name="Column16248"/>
    <tableColumn id="16249" xr3:uid="{9F596657-0281-44C6-AE45-D7A2EDC16CD7}" name="Column16249"/>
    <tableColumn id="16250" xr3:uid="{50066375-6BCA-4EFD-A9A0-40525CB73DC3}" name="Column16250"/>
    <tableColumn id="16251" xr3:uid="{2BC4C2FC-D378-4C34-A6D6-14ADDA596445}" name="Column16251"/>
    <tableColumn id="16252" xr3:uid="{894396E1-E0D4-4613-B16C-8CE82E7D6F05}" name="Column16252"/>
    <tableColumn id="16253" xr3:uid="{4F92FEC2-3839-4358-808E-E10C82B8AB43}" name="Column16253"/>
    <tableColumn id="16254" xr3:uid="{C4B756CC-EFB4-4B3A-8A6D-9D7511FD92E3}" name="Column16254"/>
    <tableColumn id="16255" xr3:uid="{FADE381E-5A8A-4DDB-A57F-FF586C920A79}" name="Column16255"/>
    <tableColumn id="16256" xr3:uid="{8B134728-A6A7-450A-96D2-3C87DF9F801D}" name="Column16256"/>
    <tableColumn id="16257" xr3:uid="{FE690BE9-6B33-43F9-A3B2-53F6737C595E}" name="Column16257"/>
    <tableColumn id="16258" xr3:uid="{314BE47A-3549-4287-B7A8-B629DADFEC13}" name="Column16258"/>
    <tableColumn id="16259" xr3:uid="{143F5EEA-EF05-4D36-8CD4-8C82B65C84E0}" name="Column16259"/>
    <tableColumn id="16260" xr3:uid="{40ADAF9D-976E-41FF-9A58-4D27A16566E0}" name="Column16260"/>
    <tableColumn id="16261" xr3:uid="{DC4BAA4C-0CD5-45A1-8EE6-868E95305382}" name="Column16261"/>
    <tableColumn id="16262" xr3:uid="{20A1E501-F401-4435-BF45-519900DCF068}" name="Column16262"/>
    <tableColumn id="16263" xr3:uid="{75EC1657-01D8-469B-9005-BE342C549DF2}" name="Column16263"/>
    <tableColumn id="16264" xr3:uid="{57F20339-7C08-49E1-A593-5DF97DE6B02A}" name="Column16264"/>
    <tableColumn id="16265" xr3:uid="{31B02688-1571-4D67-850C-78B184993647}" name="Column16265"/>
    <tableColumn id="16266" xr3:uid="{F70D8A37-A52B-4E94-A36E-896450E5F7E9}" name="Column16266"/>
    <tableColumn id="16267" xr3:uid="{740E023A-946A-44D5-A1CC-410F12A75597}" name="Column16267"/>
    <tableColumn id="16268" xr3:uid="{26E828E8-E808-427A-AE25-1DDC7E3F0C93}" name="Column16268"/>
    <tableColumn id="16269" xr3:uid="{B031871D-21EA-4775-AEA5-EBC1454D3F1F}" name="Column16269"/>
    <tableColumn id="16270" xr3:uid="{336660E7-EDA5-43C5-9993-683BA2E096AC}" name="Column16270"/>
    <tableColumn id="16271" xr3:uid="{FCB7B471-F233-4581-8DB6-D4F6BE562A93}" name="Column16271"/>
    <tableColumn id="16272" xr3:uid="{C71263B0-ADD6-46F3-9CEB-E151B07D3007}" name="Column16272"/>
    <tableColumn id="16273" xr3:uid="{87C23C30-F00F-4289-A7B4-64CB6819B69E}" name="Column16273"/>
    <tableColumn id="16274" xr3:uid="{A699AD61-79A1-45EE-B540-F0BC18DBC8EB}" name="Column16274"/>
    <tableColumn id="16275" xr3:uid="{1A4B4D95-E63D-42B3-AA0B-9F6BD1FD99EF}" name="Column16275"/>
    <tableColumn id="16276" xr3:uid="{7C258AF8-29C8-4CBA-8D3A-33D509240B65}" name="Column16276"/>
    <tableColumn id="16277" xr3:uid="{BAB4B233-EEBF-4D31-A33D-9CAB879F2BFE}" name="Column16277"/>
    <tableColumn id="16278" xr3:uid="{352B9AB7-55FD-4309-9D86-604834EF0AC6}" name="Column16278"/>
    <tableColumn id="16279" xr3:uid="{389D17F3-0489-4AF1-AA1E-3123B0D31AF8}" name="Column16279"/>
    <tableColumn id="16280" xr3:uid="{1F9C03EA-6137-4779-9BEF-FAC28EF24281}" name="Column16280"/>
    <tableColumn id="16281" xr3:uid="{BFA75863-4082-4CDA-B211-3CAE6CBBFA9C}" name="Column16281"/>
    <tableColumn id="16282" xr3:uid="{B3968DD0-F9B2-4D77-B185-BF622D4A50F5}" name="Column16282"/>
    <tableColumn id="16283" xr3:uid="{21455D9E-63B5-452A-99F7-F2E48CA93B76}" name="Column16283"/>
    <tableColumn id="16284" xr3:uid="{933C11D0-3A89-420E-A0D8-D8423B5C9FEB}" name="Column16284"/>
    <tableColumn id="16285" xr3:uid="{06DB53F8-6BEF-4291-A317-D969D716B000}" name="Column16285"/>
    <tableColumn id="16286" xr3:uid="{EAF2B2C2-06B1-4A2F-BFB6-BC882838D905}" name="Column16286"/>
    <tableColumn id="16287" xr3:uid="{6DD8F6F8-B6D3-44E1-BCBB-78AD04717ED9}" name="Column16287"/>
    <tableColumn id="16288" xr3:uid="{B78199EA-AF2F-432E-9AFF-945C5D26D75D}" name="Column16288"/>
    <tableColumn id="16289" xr3:uid="{857D8109-A1C5-425E-8185-DBF9734F342C}" name="Column16289"/>
    <tableColumn id="16290" xr3:uid="{430B09A2-B12A-4622-8CF1-7A74024D4E8F}" name="Column16290"/>
    <tableColumn id="16291" xr3:uid="{A900BF1A-9868-41D9-9996-18394CF9B5AA}" name="Column16291"/>
    <tableColumn id="16292" xr3:uid="{0614110B-5055-49ED-91DE-DEC09ACCF545}" name="Column16292"/>
    <tableColumn id="16293" xr3:uid="{70F74EA1-717B-44CD-8F32-CC5C569996CB}" name="Column16293"/>
    <tableColumn id="16294" xr3:uid="{09619C0E-63F7-4995-BA67-5C1FD78993CA}" name="Column16294"/>
    <tableColumn id="16295" xr3:uid="{50979BFE-2833-4D0D-912F-980C249C8C80}" name="Column16295"/>
    <tableColumn id="16296" xr3:uid="{F0C05340-F1F1-4E9D-B5DD-B2374AAC24A9}" name="Column16296"/>
    <tableColumn id="16297" xr3:uid="{93F6CFDF-1B97-4F73-BD3D-01D4F8D89BA9}" name="Column16297"/>
    <tableColumn id="16298" xr3:uid="{4733D82C-9672-4730-9EA3-37C32B1F07C9}" name="Column16298"/>
    <tableColumn id="16299" xr3:uid="{85684512-2A1C-43B9-BFB8-99D7B9BC3470}" name="Column16299"/>
    <tableColumn id="16300" xr3:uid="{CA402EB0-2005-4390-A931-8A1A2883C981}" name="Column16300"/>
    <tableColumn id="16301" xr3:uid="{3B56B009-7C32-4E5A-967D-EA37B1062134}" name="Column16301"/>
    <tableColumn id="16302" xr3:uid="{F0D42CBD-7E81-4A74-9723-36C1B139097C}" name="Column16302"/>
    <tableColumn id="16303" xr3:uid="{F3104185-98D2-4018-80FE-7AA1C4219154}" name="Column16303"/>
    <tableColumn id="16304" xr3:uid="{2D09D508-7446-4BD4-83AB-0C9FB3B45BE6}" name="Column16304"/>
    <tableColumn id="16305" xr3:uid="{C10B2D2B-41E3-4EBE-BEA5-53DB19AFB727}" name="Column16305"/>
    <tableColumn id="16306" xr3:uid="{F96379FC-EBC6-4C5A-973C-12B11E0F16B3}" name="Column16306"/>
    <tableColumn id="16307" xr3:uid="{66EC262B-3869-4784-BC68-123EE7C72852}" name="Column16307"/>
    <tableColumn id="16308" xr3:uid="{94358380-829B-435A-BC98-C68187AA224F}" name="Column16308"/>
    <tableColumn id="16309" xr3:uid="{3770E7D9-D119-4775-AC92-0D9932A12C8C}" name="Column16309"/>
    <tableColumn id="16310" xr3:uid="{B9C84434-DA61-4A46-8AC9-4AD196F66C7C}" name="Column16310"/>
    <tableColumn id="16311" xr3:uid="{8281B15F-CA86-438E-A6F7-06105DB0DD32}" name="Column16311"/>
    <tableColumn id="16312" xr3:uid="{B4A1481E-487F-4108-A2DF-C383766E6A1E}" name="Column16312"/>
    <tableColumn id="16313" xr3:uid="{E2568AB5-2D72-41BE-8A46-F9964B9C3AF9}" name="Column16313"/>
    <tableColumn id="16314" xr3:uid="{F4D947E3-FE13-4DF9-91D7-F62DC4243404}" name="Column16314"/>
    <tableColumn id="16315" xr3:uid="{BCDE7043-8052-4BB3-9487-30CBE7F07639}" name="Column16315"/>
    <tableColumn id="16316" xr3:uid="{430B0470-5795-42E7-80B6-2B1CD62B4413}" name="Column16316"/>
    <tableColumn id="16317" xr3:uid="{9363E82F-4300-4AF9-9474-662EF120B2B1}" name="Column16317"/>
    <tableColumn id="16318" xr3:uid="{27EBF96C-E724-4B84-BE26-2EE177C25853}" name="Column16318"/>
    <tableColumn id="16319" xr3:uid="{28A31067-4881-4879-8AFC-96BF89351E60}" name="Column16319"/>
    <tableColumn id="16320" xr3:uid="{1ADE76A4-65CC-4720-B8CE-F94FDB0045FE}" name="Column16320"/>
    <tableColumn id="16321" xr3:uid="{B92751AF-93F6-4E5B-AF2D-1FE746C82FF6}" name="Column16321"/>
    <tableColumn id="16322" xr3:uid="{CD233891-2FF8-4610-928E-DF28496D87F6}" name="Column16322"/>
    <tableColumn id="16323" xr3:uid="{3ECAC4B4-B51A-4705-9747-842D35535DEC}" name="Column16323"/>
    <tableColumn id="16324" xr3:uid="{29777A5C-3D73-41B8-B8D1-0DFD53F90879}" name="Column16324"/>
    <tableColumn id="16325" xr3:uid="{92372817-7269-4759-B6A5-505F09C78436}" name="Column16325"/>
    <tableColumn id="16326" xr3:uid="{B770008B-E6E7-44BD-ACF0-CCE425A35AB7}" name="Column16326"/>
    <tableColumn id="16327" xr3:uid="{F3F5343C-ED74-4BB3-AC06-035298263D17}" name="Column16327"/>
    <tableColumn id="16328" xr3:uid="{153F7575-0187-4EC8-8815-C9154CB06012}" name="Column16328"/>
    <tableColumn id="16329" xr3:uid="{8E9234DD-15CD-4B71-96C4-8CEC2210946A}" name="Column16329"/>
    <tableColumn id="16330" xr3:uid="{24AFA50C-FA83-4C21-9B73-EF086AD77FF5}" name="Column16330"/>
    <tableColumn id="16331" xr3:uid="{4FF7FFD4-C601-469E-BC0D-06BFEE283ECE}" name="Column16331"/>
    <tableColumn id="16332" xr3:uid="{AF861C51-C37B-4747-A372-B08C66A6A37B}" name="Column16332"/>
    <tableColumn id="16333" xr3:uid="{904093C6-9C6C-4363-BB23-0880CBD41742}" name="Column16333"/>
    <tableColumn id="16334" xr3:uid="{85DB8B2A-3F3E-4D59-80D6-E186FCC2859E}" name="Column16334"/>
    <tableColumn id="16335" xr3:uid="{8AEE44BE-EE2F-4EA5-A28B-026F38238273}" name="Column16335"/>
    <tableColumn id="16336" xr3:uid="{76277FF5-F6A0-4824-AD82-FC781FB36756}" name="Column16336"/>
    <tableColumn id="16337" xr3:uid="{2E4D713A-9EE5-436A-801D-4485036D644A}" name="Column16337"/>
    <tableColumn id="16338" xr3:uid="{4126C5FB-2578-4E81-9F95-CF5D35FD0663}" name="Column16338"/>
    <tableColumn id="16339" xr3:uid="{A27A28EC-D108-460F-951C-43ED82960F19}" name="Column16339"/>
    <tableColumn id="16340" xr3:uid="{C6FA6162-039A-4A35-968D-D7109325E8C1}" name="Column16340"/>
    <tableColumn id="16341" xr3:uid="{371C9E8B-2A26-4D02-94FB-B04F244B7940}" name="Column16341"/>
    <tableColumn id="16342" xr3:uid="{040FB294-772D-4920-BAA0-97ACE359C3AC}" name="Column16342"/>
    <tableColumn id="16343" xr3:uid="{7B8B53CC-8285-4215-85A3-6BDF8D54E23F}" name="Column16343"/>
    <tableColumn id="16344" xr3:uid="{9AB2FD9D-B1F7-44E6-B343-C4DEFA8940A2}" name="Column16344"/>
    <tableColumn id="16345" xr3:uid="{239D0893-E251-414E-8B9E-6A52497A61C3}" name="Column16345"/>
    <tableColumn id="16346" xr3:uid="{5495A3B9-38ED-46FB-AA34-E9139B4B0919}" name="Column16346"/>
    <tableColumn id="16347" xr3:uid="{E00B974F-EC26-46E6-8B41-E5CB8EFDC308}" name="Column16347"/>
    <tableColumn id="16348" xr3:uid="{1BFF74E2-3528-4294-BD0D-95A2C1D8DA70}" name="Column16348"/>
    <tableColumn id="16349" xr3:uid="{DD6B0F65-16AF-4EEF-A934-31D959DFA2C9}" name="Column16349"/>
    <tableColumn id="16350" xr3:uid="{1D03C901-B5A7-4F9F-B604-559A3696BE98}" name="Column16350"/>
    <tableColumn id="16351" xr3:uid="{E99C7C63-6C5E-4BB0-B8A7-B8B61F56F1F0}" name="Column16351"/>
    <tableColumn id="16352" xr3:uid="{CEAAB147-26BD-412A-877D-1C7089BC2576}" name="Column16352"/>
    <tableColumn id="16353" xr3:uid="{E17860F0-E6C3-49A6-BC1B-55B21C484099}" name="Column16353"/>
    <tableColumn id="16354" xr3:uid="{EB2A35B7-6CDB-402F-A59D-A7CF39490A9D}" name="Column16354"/>
    <tableColumn id="16355" xr3:uid="{ABF4263A-CC6F-4F12-9DB4-F56580571D01}" name="Column16355"/>
    <tableColumn id="16356" xr3:uid="{08FBCF55-AE83-407C-9016-82823C17EAD1}" name="Column16356"/>
    <tableColumn id="16357" xr3:uid="{946D846E-0533-4F35-A7DF-43593DC069C5}" name="Column16357"/>
    <tableColumn id="16358" xr3:uid="{222F0F02-EC18-4776-B91B-1060993A239C}" name="Column16358"/>
    <tableColumn id="16359" xr3:uid="{019670B0-ACEE-45F5-AD02-6D371AAEAAA1}" name="Column16359"/>
    <tableColumn id="16360" xr3:uid="{347585A5-FAB9-4FB6-B2B4-6737BDAEBB45}" name="Column16360"/>
    <tableColumn id="16361" xr3:uid="{6AC8C42C-74BC-4717-9AD7-0C90D1B5249C}" name="Column16361"/>
    <tableColumn id="16362" xr3:uid="{089F671B-BD09-49E0-B9D6-718929DA8B9D}" name="Column16362"/>
    <tableColumn id="16363" xr3:uid="{5D04D405-170E-4209-B601-08B5819F2816}" name="Column16363"/>
    <tableColumn id="16364" xr3:uid="{B7165D66-165A-4881-BFCE-28FCB4535955}" name="Column16364"/>
    <tableColumn id="16365" xr3:uid="{CE4539CF-6CB0-4465-9A71-E88081232A01}" name="Column16365"/>
    <tableColumn id="16366" xr3:uid="{7466B2CC-DD51-403F-B955-4BC71FD7D589}" name="Column16366"/>
    <tableColumn id="16367" xr3:uid="{D1651DDD-5F22-440F-8A61-6E6FAFCE0C21}" name="Column16367"/>
    <tableColumn id="16368" xr3:uid="{0742128A-BC68-4981-ABB7-B9642D543AEF}" name="Column16368"/>
    <tableColumn id="16369" xr3:uid="{B4B8A543-271C-4AB6-B08B-E097A86585BA}" name="Column16369"/>
    <tableColumn id="16370" xr3:uid="{EA6E1981-0FAF-4B75-972B-6B3EA7A45548}" name="Column16370"/>
    <tableColumn id="16371" xr3:uid="{D32F90C7-0E35-47B9-A852-610A925A9F90}" name="Column16371"/>
    <tableColumn id="16372" xr3:uid="{006D75B2-1B52-4248-9BBA-8D5609CC7ADD}" name="Column16372"/>
    <tableColumn id="16373" xr3:uid="{4C64093A-3032-47AF-B9F7-326952CC9990}" name="Column16373"/>
    <tableColumn id="16374" xr3:uid="{A3EE8842-C11D-4F3D-B688-9A9FBA6556AD}" name="Column16374"/>
    <tableColumn id="16375" xr3:uid="{44AEEBCD-76FF-43F5-B1E4-A51E59BC854B}" name="Column16375"/>
    <tableColumn id="16376" xr3:uid="{AE626C9B-A356-4339-89E5-A7BD9FCA6D37}" name="Column16376"/>
    <tableColumn id="16377" xr3:uid="{0C0D1D41-E4F3-4BE1-B204-38258E0C7515}" name="Column16377"/>
    <tableColumn id="16378" xr3:uid="{98A59D59-ACDC-43EA-A143-8F22E8F6BBA0}" name="Column16378"/>
    <tableColumn id="16379" xr3:uid="{FA7BDB67-FC11-48DF-9185-09B8CE5475E5}" name="Column16379"/>
    <tableColumn id="16380" xr3:uid="{DB14923C-2A60-4725-A26B-4E0B86630013}" name="Column16380"/>
    <tableColumn id="16381" xr3:uid="{1F23FA64-7F01-446D-BF5F-0B62483C0BFB}" name="Column16381"/>
    <tableColumn id="16382" xr3:uid="{5FE621D5-0909-4177-9A34-5B8F0BED96FE}" name="Column16382"/>
    <tableColumn id="16383" xr3:uid="{FDCF7BA9-B82A-4F09-A163-EC827846AA5C}" name="Column16383"/>
    <tableColumn id="16384" xr3:uid="{C277DA56-4081-4875-867B-1BA532577C60}" name="Column1638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61"/>
  <sheetViews>
    <sheetView tabSelected="1" workbookViewId="0">
      <selection activeCell="C11" sqref="C11"/>
    </sheetView>
  </sheetViews>
  <sheetFormatPr defaultColWidth="14.42578125" defaultRowHeight="15" customHeight="1" x14ac:dyDescent="0.25"/>
  <cols>
    <col min="1" max="1" width="16.140625" customWidth="1"/>
    <col min="2" max="2" width="14.28515625" customWidth="1"/>
    <col min="3" max="3" width="17.5703125" customWidth="1"/>
    <col min="4" max="7" width="14.2851562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4" width="15.85546875" customWidth="1"/>
    <col min="15" max="15" width="26.5703125" customWidth="1"/>
    <col min="16" max="16" width="12" customWidth="1"/>
    <col min="17" max="17" width="37.85546875" customWidth="1"/>
    <col min="10000" max="16384" width="15" customWidth="1"/>
  </cols>
  <sheetData>
    <row r="1" spans="1:16384" customFormat="1" ht="14.25" customHeight="1" x14ac:dyDescent="0.25">
      <c r="A1" s="1" t="s">
        <v>15381</v>
      </c>
      <c r="B1" s="1" t="s">
        <v>15382</v>
      </c>
      <c r="C1" s="1" t="s">
        <v>15383</v>
      </c>
      <c r="D1" s="1" t="s">
        <v>15384</v>
      </c>
      <c r="E1" s="1" t="s">
        <v>15385</v>
      </c>
      <c r="F1" s="1" t="s">
        <v>15386</v>
      </c>
      <c r="G1" s="1" t="s">
        <v>15387</v>
      </c>
      <c r="H1" s="1" t="s">
        <v>15388</v>
      </c>
      <c r="I1" s="1" t="s">
        <v>15389</v>
      </c>
      <c r="J1" s="1" t="s">
        <v>15390</v>
      </c>
      <c r="K1" s="1" t="s">
        <v>15391</v>
      </c>
      <c r="L1" s="1" t="s">
        <v>15392</v>
      </c>
      <c r="M1" s="1" t="s">
        <v>15393</v>
      </c>
      <c r="N1" s="1" t="s">
        <v>15394</v>
      </c>
      <c r="O1" s="1" t="s">
        <v>15395</v>
      </c>
      <c r="P1" t="s">
        <v>15396</v>
      </c>
      <c r="Q1" t="s">
        <v>15397</v>
      </c>
      <c r="R1" t="s">
        <v>15398</v>
      </c>
      <c r="S1" t="s">
        <v>15399</v>
      </c>
      <c r="T1" t="s">
        <v>15400</v>
      </c>
      <c r="U1" t="s">
        <v>15401</v>
      </c>
      <c r="V1" t="s">
        <v>15402</v>
      </c>
      <c r="W1" t="s">
        <v>15403</v>
      </c>
      <c r="X1" t="s">
        <v>15404</v>
      </c>
      <c r="Y1" t="s">
        <v>15405</v>
      </c>
      <c r="Z1" t="s">
        <v>15406</v>
      </c>
      <c r="AA1" t="s">
        <v>15407</v>
      </c>
      <c r="AB1" t="s">
        <v>15408</v>
      </c>
      <c r="AC1" t="s">
        <v>15409</v>
      </c>
      <c r="AD1" t="s">
        <v>15410</v>
      </c>
      <c r="AE1" t="s">
        <v>15411</v>
      </c>
      <c r="AF1" t="s">
        <v>15412</v>
      </c>
      <c r="AG1" t="s">
        <v>15413</v>
      </c>
      <c r="AH1" t="s">
        <v>15414</v>
      </c>
      <c r="AI1" t="s">
        <v>15415</v>
      </c>
      <c r="AJ1" t="s">
        <v>15416</v>
      </c>
      <c r="AK1" t="s">
        <v>15417</v>
      </c>
      <c r="AL1" t="s">
        <v>15418</v>
      </c>
      <c r="AM1" t="s">
        <v>15419</v>
      </c>
      <c r="AN1" t="s">
        <v>15420</v>
      </c>
      <c r="AO1" t="s">
        <v>15421</v>
      </c>
      <c r="AP1" t="s">
        <v>15422</v>
      </c>
      <c r="AQ1" t="s">
        <v>15423</v>
      </c>
      <c r="AR1" t="s">
        <v>15424</v>
      </c>
      <c r="AS1" t="s">
        <v>15425</v>
      </c>
      <c r="AT1" t="s">
        <v>15426</v>
      </c>
      <c r="AU1" t="s">
        <v>15427</v>
      </c>
      <c r="AV1" t="s">
        <v>15428</v>
      </c>
      <c r="AW1" t="s">
        <v>15429</v>
      </c>
      <c r="AX1" t="s">
        <v>15430</v>
      </c>
      <c r="AY1" t="s">
        <v>15431</v>
      </c>
      <c r="AZ1" t="s">
        <v>15432</v>
      </c>
      <c r="BA1" t="s">
        <v>15433</v>
      </c>
      <c r="BB1" t="s">
        <v>15434</v>
      </c>
      <c r="BC1" t="s">
        <v>15435</v>
      </c>
      <c r="BD1" t="s">
        <v>15436</v>
      </c>
      <c r="BE1" t="s">
        <v>15437</v>
      </c>
      <c r="BF1" t="s">
        <v>15438</v>
      </c>
      <c r="BG1" t="s">
        <v>15439</v>
      </c>
      <c r="BH1" t="s">
        <v>15440</v>
      </c>
      <c r="BI1" t="s">
        <v>15441</v>
      </c>
      <c r="BJ1" t="s">
        <v>15442</v>
      </c>
      <c r="BK1" t="s">
        <v>15443</v>
      </c>
      <c r="BL1" t="s">
        <v>15444</v>
      </c>
      <c r="BM1" t="s">
        <v>15445</v>
      </c>
      <c r="BN1" t="s">
        <v>15446</v>
      </c>
      <c r="BO1" t="s">
        <v>15447</v>
      </c>
      <c r="BP1" t="s">
        <v>15448</v>
      </c>
      <c r="BQ1" t="s">
        <v>15449</v>
      </c>
      <c r="BR1" t="s">
        <v>15450</v>
      </c>
      <c r="BS1" t="s">
        <v>15451</v>
      </c>
      <c r="BT1" t="s">
        <v>15452</v>
      </c>
      <c r="BU1" t="s">
        <v>15453</v>
      </c>
      <c r="BV1" t="s">
        <v>15454</v>
      </c>
      <c r="BW1" t="s">
        <v>15455</v>
      </c>
      <c r="BX1" t="s">
        <v>15456</v>
      </c>
      <c r="BY1" t="s">
        <v>15457</v>
      </c>
      <c r="BZ1" t="s">
        <v>15458</v>
      </c>
      <c r="CA1" t="s">
        <v>15459</v>
      </c>
      <c r="CB1" t="s">
        <v>15460</v>
      </c>
      <c r="CC1" t="s">
        <v>15461</v>
      </c>
      <c r="CD1" t="s">
        <v>15462</v>
      </c>
      <c r="CE1" t="s">
        <v>15463</v>
      </c>
      <c r="CF1" t="s">
        <v>15464</v>
      </c>
      <c r="CG1" t="s">
        <v>15465</v>
      </c>
      <c r="CH1" t="s">
        <v>15466</v>
      </c>
      <c r="CI1" t="s">
        <v>15467</v>
      </c>
      <c r="CJ1" t="s">
        <v>15468</v>
      </c>
      <c r="CK1" t="s">
        <v>15469</v>
      </c>
      <c r="CL1" t="s">
        <v>15470</v>
      </c>
      <c r="CM1" t="s">
        <v>15471</v>
      </c>
      <c r="CN1" t="s">
        <v>15472</v>
      </c>
      <c r="CO1" t="s">
        <v>15473</v>
      </c>
      <c r="CP1" t="s">
        <v>15474</v>
      </c>
      <c r="CQ1" t="s">
        <v>15475</v>
      </c>
      <c r="CR1" t="s">
        <v>15476</v>
      </c>
      <c r="CS1" t="s">
        <v>15477</v>
      </c>
      <c r="CT1" t="s">
        <v>15478</v>
      </c>
      <c r="CU1" t="s">
        <v>15479</v>
      </c>
      <c r="CV1" t="s">
        <v>15480</v>
      </c>
      <c r="CW1" t="s">
        <v>15481</v>
      </c>
      <c r="CX1" t="s">
        <v>15482</v>
      </c>
      <c r="CY1" t="s">
        <v>15483</v>
      </c>
      <c r="CZ1" t="s">
        <v>15484</v>
      </c>
      <c r="DA1" t="s">
        <v>15485</v>
      </c>
      <c r="DB1" t="s">
        <v>15486</v>
      </c>
      <c r="DC1" t="s">
        <v>15487</v>
      </c>
      <c r="DD1" t="s">
        <v>15488</v>
      </c>
      <c r="DE1" t="s">
        <v>15489</v>
      </c>
      <c r="DF1" t="s">
        <v>15490</v>
      </c>
      <c r="DG1" t="s">
        <v>15491</v>
      </c>
      <c r="DH1" t="s">
        <v>15492</v>
      </c>
      <c r="DI1" t="s">
        <v>15493</v>
      </c>
      <c r="DJ1" t="s">
        <v>15494</v>
      </c>
      <c r="DK1" t="s">
        <v>15495</v>
      </c>
      <c r="DL1" t="s">
        <v>15496</v>
      </c>
      <c r="DM1" t="s">
        <v>15497</v>
      </c>
      <c r="DN1" t="s">
        <v>15498</v>
      </c>
      <c r="DO1" t="s">
        <v>15499</v>
      </c>
      <c r="DP1" t="s">
        <v>15500</v>
      </c>
      <c r="DQ1" t="s">
        <v>15501</v>
      </c>
      <c r="DR1" t="s">
        <v>15502</v>
      </c>
      <c r="DS1" t="s">
        <v>15503</v>
      </c>
      <c r="DT1" t="s">
        <v>15504</v>
      </c>
      <c r="DU1" t="s">
        <v>15505</v>
      </c>
      <c r="DV1" t="s">
        <v>15506</v>
      </c>
      <c r="DW1" t="s">
        <v>15507</v>
      </c>
      <c r="DX1" t="s">
        <v>15508</v>
      </c>
      <c r="DY1" t="s">
        <v>15509</v>
      </c>
      <c r="DZ1" t="s">
        <v>15510</v>
      </c>
      <c r="EA1" t="s">
        <v>15511</v>
      </c>
      <c r="EB1" t="s">
        <v>15512</v>
      </c>
      <c r="EC1" t="s">
        <v>15513</v>
      </c>
      <c r="ED1" t="s">
        <v>15514</v>
      </c>
      <c r="EE1" t="s">
        <v>15515</v>
      </c>
      <c r="EF1" t="s">
        <v>15516</v>
      </c>
      <c r="EG1" t="s">
        <v>15517</v>
      </c>
      <c r="EH1" t="s">
        <v>15518</v>
      </c>
      <c r="EI1" t="s">
        <v>15519</v>
      </c>
      <c r="EJ1" t="s">
        <v>15520</v>
      </c>
      <c r="EK1" t="s">
        <v>15521</v>
      </c>
      <c r="EL1" t="s">
        <v>15522</v>
      </c>
      <c r="EM1" t="s">
        <v>15523</v>
      </c>
      <c r="EN1" t="s">
        <v>15524</v>
      </c>
      <c r="EO1" t="s">
        <v>15525</v>
      </c>
      <c r="EP1" t="s">
        <v>15526</v>
      </c>
      <c r="EQ1" t="s">
        <v>15527</v>
      </c>
      <c r="ER1" t="s">
        <v>15528</v>
      </c>
      <c r="ES1" t="s">
        <v>15529</v>
      </c>
      <c r="ET1" t="s">
        <v>15530</v>
      </c>
      <c r="EU1" t="s">
        <v>15531</v>
      </c>
      <c r="EV1" t="s">
        <v>15532</v>
      </c>
      <c r="EW1" t="s">
        <v>15533</v>
      </c>
      <c r="EX1" t="s">
        <v>15534</v>
      </c>
      <c r="EY1" t="s">
        <v>15535</v>
      </c>
      <c r="EZ1" t="s">
        <v>15536</v>
      </c>
      <c r="FA1" t="s">
        <v>15537</v>
      </c>
      <c r="FB1" t="s">
        <v>15538</v>
      </c>
      <c r="FC1" t="s">
        <v>15539</v>
      </c>
      <c r="FD1" t="s">
        <v>15540</v>
      </c>
      <c r="FE1" t="s">
        <v>15541</v>
      </c>
      <c r="FF1" t="s">
        <v>15542</v>
      </c>
      <c r="FG1" t="s">
        <v>15543</v>
      </c>
      <c r="FH1" t="s">
        <v>15544</v>
      </c>
      <c r="FI1" t="s">
        <v>15545</v>
      </c>
      <c r="FJ1" t="s">
        <v>15546</v>
      </c>
      <c r="FK1" t="s">
        <v>15547</v>
      </c>
      <c r="FL1" t="s">
        <v>15548</v>
      </c>
      <c r="FM1" t="s">
        <v>15549</v>
      </c>
      <c r="FN1" t="s">
        <v>15550</v>
      </c>
      <c r="FO1" t="s">
        <v>15551</v>
      </c>
      <c r="FP1" t="s">
        <v>15552</v>
      </c>
      <c r="FQ1" t="s">
        <v>15553</v>
      </c>
      <c r="FR1" t="s">
        <v>15554</v>
      </c>
      <c r="FS1" t="s">
        <v>15555</v>
      </c>
      <c r="FT1" t="s">
        <v>15556</v>
      </c>
      <c r="FU1" t="s">
        <v>15557</v>
      </c>
      <c r="FV1" t="s">
        <v>15558</v>
      </c>
      <c r="FW1" t="s">
        <v>15559</v>
      </c>
      <c r="FX1" t="s">
        <v>15560</v>
      </c>
      <c r="FY1" t="s">
        <v>15561</v>
      </c>
      <c r="FZ1" t="s">
        <v>15562</v>
      </c>
      <c r="GA1" t="s">
        <v>15563</v>
      </c>
      <c r="GB1" t="s">
        <v>15564</v>
      </c>
      <c r="GC1" t="s">
        <v>15565</v>
      </c>
      <c r="GD1" t="s">
        <v>15566</v>
      </c>
      <c r="GE1" t="s">
        <v>15567</v>
      </c>
      <c r="GF1" t="s">
        <v>15568</v>
      </c>
      <c r="GG1" t="s">
        <v>15569</v>
      </c>
      <c r="GH1" t="s">
        <v>15570</v>
      </c>
      <c r="GI1" t="s">
        <v>15571</v>
      </c>
      <c r="GJ1" t="s">
        <v>15572</v>
      </c>
      <c r="GK1" t="s">
        <v>15573</v>
      </c>
      <c r="GL1" t="s">
        <v>15574</v>
      </c>
      <c r="GM1" t="s">
        <v>15575</v>
      </c>
      <c r="GN1" t="s">
        <v>15576</v>
      </c>
      <c r="GO1" t="s">
        <v>15577</v>
      </c>
      <c r="GP1" t="s">
        <v>15578</v>
      </c>
      <c r="GQ1" t="s">
        <v>15579</v>
      </c>
      <c r="GR1" t="s">
        <v>15580</v>
      </c>
      <c r="GS1" t="s">
        <v>15581</v>
      </c>
      <c r="GT1" t="s">
        <v>15582</v>
      </c>
      <c r="GU1" t="s">
        <v>15583</v>
      </c>
      <c r="GV1" t="s">
        <v>15584</v>
      </c>
      <c r="GW1" t="s">
        <v>15585</v>
      </c>
      <c r="GX1" t="s">
        <v>15586</v>
      </c>
      <c r="GY1" t="s">
        <v>15587</v>
      </c>
      <c r="GZ1" t="s">
        <v>15588</v>
      </c>
      <c r="HA1" t="s">
        <v>15589</v>
      </c>
      <c r="HB1" t="s">
        <v>15590</v>
      </c>
      <c r="HC1" t="s">
        <v>15591</v>
      </c>
      <c r="HD1" t="s">
        <v>15592</v>
      </c>
      <c r="HE1" t="s">
        <v>15593</v>
      </c>
      <c r="HF1" t="s">
        <v>15594</v>
      </c>
      <c r="HG1" t="s">
        <v>15595</v>
      </c>
      <c r="HH1" t="s">
        <v>15596</v>
      </c>
      <c r="HI1" t="s">
        <v>15597</v>
      </c>
      <c r="HJ1" t="s">
        <v>15598</v>
      </c>
      <c r="HK1" t="s">
        <v>15599</v>
      </c>
      <c r="HL1" t="s">
        <v>15600</v>
      </c>
      <c r="HM1" t="s">
        <v>15601</v>
      </c>
      <c r="HN1" t="s">
        <v>15602</v>
      </c>
      <c r="HO1" t="s">
        <v>15603</v>
      </c>
      <c r="HP1" t="s">
        <v>15604</v>
      </c>
      <c r="HQ1" t="s">
        <v>15605</v>
      </c>
      <c r="HR1" t="s">
        <v>15606</v>
      </c>
      <c r="HS1" t="s">
        <v>15607</v>
      </c>
      <c r="HT1" t="s">
        <v>15608</v>
      </c>
      <c r="HU1" t="s">
        <v>15609</v>
      </c>
      <c r="HV1" t="s">
        <v>15610</v>
      </c>
      <c r="HW1" t="s">
        <v>15611</v>
      </c>
      <c r="HX1" t="s">
        <v>15612</v>
      </c>
      <c r="HY1" t="s">
        <v>15613</v>
      </c>
      <c r="HZ1" t="s">
        <v>15614</v>
      </c>
      <c r="IA1" t="s">
        <v>15615</v>
      </c>
      <c r="IB1" t="s">
        <v>15616</v>
      </c>
      <c r="IC1" t="s">
        <v>15617</v>
      </c>
      <c r="ID1" t="s">
        <v>15618</v>
      </c>
      <c r="IE1" t="s">
        <v>15619</v>
      </c>
      <c r="IF1" t="s">
        <v>15620</v>
      </c>
      <c r="IG1" t="s">
        <v>15621</v>
      </c>
      <c r="IH1" t="s">
        <v>15622</v>
      </c>
      <c r="II1" t="s">
        <v>15623</v>
      </c>
      <c r="IJ1" t="s">
        <v>15624</v>
      </c>
      <c r="IK1" t="s">
        <v>15625</v>
      </c>
      <c r="IL1" t="s">
        <v>15626</v>
      </c>
      <c r="IM1" t="s">
        <v>15627</v>
      </c>
      <c r="IN1" t="s">
        <v>15628</v>
      </c>
      <c r="IO1" t="s">
        <v>15629</v>
      </c>
      <c r="IP1" t="s">
        <v>15630</v>
      </c>
      <c r="IQ1" t="s">
        <v>15631</v>
      </c>
      <c r="IR1" t="s">
        <v>15632</v>
      </c>
      <c r="IS1" t="s">
        <v>15633</v>
      </c>
      <c r="IT1" t="s">
        <v>15634</v>
      </c>
      <c r="IU1" t="s">
        <v>15635</v>
      </c>
      <c r="IV1" t="s">
        <v>15636</v>
      </c>
      <c r="IW1" t="s">
        <v>15637</v>
      </c>
      <c r="IX1" t="s">
        <v>15638</v>
      </c>
      <c r="IY1" t="s">
        <v>15639</v>
      </c>
      <c r="IZ1" t="s">
        <v>15640</v>
      </c>
      <c r="JA1" t="s">
        <v>15641</v>
      </c>
      <c r="JB1" t="s">
        <v>15642</v>
      </c>
      <c r="JC1" t="s">
        <v>15643</v>
      </c>
      <c r="JD1" t="s">
        <v>15644</v>
      </c>
      <c r="JE1" t="s">
        <v>15645</v>
      </c>
      <c r="JF1" t="s">
        <v>15646</v>
      </c>
      <c r="JG1" t="s">
        <v>15647</v>
      </c>
      <c r="JH1" t="s">
        <v>15648</v>
      </c>
      <c r="JI1" t="s">
        <v>15649</v>
      </c>
      <c r="JJ1" t="s">
        <v>15650</v>
      </c>
      <c r="JK1" t="s">
        <v>15651</v>
      </c>
      <c r="JL1" t="s">
        <v>15652</v>
      </c>
      <c r="JM1" t="s">
        <v>15653</v>
      </c>
      <c r="JN1" t="s">
        <v>15654</v>
      </c>
      <c r="JO1" t="s">
        <v>15655</v>
      </c>
      <c r="JP1" t="s">
        <v>15656</v>
      </c>
      <c r="JQ1" t="s">
        <v>15657</v>
      </c>
      <c r="JR1" t="s">
        <v>15658</v>
      </c>
      <c r="JS1" t="s">
        <v>15659</v>
      </c>
      <c r="JT1" t="s">
        <v>15660</v>
      </c>
      <c r="JU1" t="s">
        <v>15661</v>
      </c>
      <c r="JV1" t="s">
        <v>15662</v>
      </c>
      <c r="JW1" t="s">
        <v>15663</v>
      </c>
      <c r="JX1" t="s">
        <v>15664</v>
      </c>
      <c r="JY1" t="s">
        <v>15665</v>
      </c>
      <c r="JZ1" t="s">
        <v>15666</v>
      </c>
      <c r="KA1" t="s">
        <v>15667</v>
      </c>
      <c r="KB1" t="s">
        <v>15668</v>
      </c>
      <c r="KC1" t="s">
        <v>15669</v>
      </c>
      <c r="KD1" t="s">
        <v>15670</v>
      </c>
      <c r="KE1" t="s">
        <v>15671</v>
      </c>
      <c r="KF1" t="s">
        <v>15672</v>
      </c>
      <c r="KG1" t="s">
        <v>15673</v>
      </c>
      <c r="KH1" t="s">
        <v>15674</v>
      </c>
      <c r="KI1" t="s">
        <v>15675</v>
      </c>
      <c r="KJ1" t="s">
        <v>15676</v>
      </c>
      <c r="KK1" t="s">
        <v>15677</v>
      </c>
      <c r="KL1" t="s">
        <v>15678</v>
      </c>
      <c r="KM1" t="s">
        <v>15679</v>
      </c>
      <c r="KN1" t="s">
        <v>15680</v>
      </c>
      <c r="KO1" t="s">
        <v>15681</v>
      </c>
      <c r="KP1" t="s">
        <v>15682</v>
      </c>
      <c r="KQ1" t="s">
        <v>15683</v>
      </c>
      <c r="KR1" t="s">
        <v>15684</v>
      </c>
      <c r="KS1" t="s">
        <v>15685</v>
      </c>
      <c r="KT1" t="s">
        <v>15686</v>
      </c>
      <c r="KU1" t="s">
        <v>15687</v>
      </c>
      <c r="KV1" t="s">
        <v>15688</v>
      </c>
      <c r="KW1" t="s">
        <v>15689</v>
      </c>
      <c r="KX1" t="s">
        <v>15690</v>
      </c>
      <c r="KY1" t="s">
        <v>15691</v>
      </c>
      <c r="KZ1" t="s">
        <v>15692</v>
      </c>
      <c r="LA1" t="s">
        <v>15693</v>
      </c>
      <c r="LB1" t="s">
        <v>15694</v>
      </c>
      <c r="LC1" t="s">
        <v>15695</v>
      </c>
      <c r="LD1" t="s">
        <v>15696</v>
      </c>
      <c r="LE1" t="s">
        <v>15697</v>
      </c>
      <c r="LF1" t="s">
        <v>15698</v>
      </c>
      <c r="LG1" t="s">
        <v>15699</v>
      </c>
      <c r="LH1" t="s">
        <v>15700</v>
      </c>
      <c r="LI1" t="s">
        <v>15701</v>
      </c>
      <c r="LJ1" t="s">
        <v>15702</v>
      </c>
      <c r="LK1" t="s">
        <v>15703</v>
      </c>
      <c r="LL1" t="s">
        <v>15704</v>
      </c>
      <c r="LM1" t="s">
        <v>15705</v>
      </c>
      <c r="LN1" t="s">
        <v>15706</v>
      </c>
      <c r="LO1" t="s">
        <v>15707</v>
      </c>
      <c r="LP1" t="s">
        <v>15708</v>
      </c>
      <c r="LQ1" t="s">
        <v>15709</v>
      </c>
      <c r="LR1" t="s">
        <v>15710</v>
      </c>
      <c r="LS1" t="s">
        <v>15711</v>
      </c>
      <c r="LT1" t="s">
        <v>15712</v>
      </c>
      <c r="LU1" t="s">
        <v>15713</v>
      </c>
      <c r="LV1" t="s">
        <v>15714</v>
      </c>
      <c r="LW1" t="s">
        <v>15715</v>
      </c>
      <c r="LX1" t="s">
        <v>15716</v>
      </c>
      <c r="LY1" t="s">
        <v>15717</v>
      </c>
      <c r="LZ1" t="s">
        <v>15718</v>
      </c>
      <c r="MA1" t="s">
        <v>15719</v>
      </c>
      <c r="MB1" t="s">
        <v>15720</v>
      </c>
      <c r="MC1" t="s">
        <v>15721</v>
      </c>
      <c r="MD1" t="s">
        <v>15722</v>
      </c>
      <c r="ME1" t="s">
        <v>15723</v>
      </c>
      <c r="MF1" t="s">
        <v>15724</v>
      </c>
      <c r="MG1" t="s">
        <v>15725</v>
      </c>
      <c r="MH1" t="s">
        <v>15726</v>
      </c>
      <c r="MI1" t="s">
        <v>15727</v>
      </c>
      <c r="MJ1" t="s">
        <v>15728</v>
      </c>
      <c r="MK1" t="s">
        <v>15729</v>
      </c>
      <c r="ML1" t="s">
        <v>15730</v>
      </c>
      <c r="MM1" t="s">
        <v>15731</v>
      </c>
      <c r="MN1" t="s">
        <v>15732</v>
      </c>
      <c r="MO1" t="s">
        <v>15733</v>
      </c>
      <c r="MP1" t="s">
        <v>15734</v>
      </c>
      <c r="MQ1" t="s">
        <v>15735</v>
      </c>
      <c r="MR1" t="s">
        <v>15736</v>
      </c>
      <c r="MS1" t="s">
        <v>15737</v>
      </c>
      <c r="MT1" t="s">
        <v>15738</v>
      </c>
      <c r="MU1" t="s">
        <v>15739</v>
      </c>
      <c r="MV1" t="s">
        <v>15740</v>
      </c>
      <c r="MW1" t="s">
        <v>15741</v>
      </c>
      <c r="MX1" t="s">
        <v>15742</v>
      </c>
      <c r="MY1" t="s">
        <v>15743</v>
      </c>
      <c r="MZ1" t="s">
        <v>15744</v>
      </c>
      <c r="NA1" t="s">
        <v>15745</v>
      </c>
      <c r="NB1" t="s">
        <v>15746</v>
      </c>
      <c r="NC1" t="s">
        <v>15747</v>
      </c>
      <c r="ND1" t="s">
        <v>15748</v>
      </c>
      <c r="NE1" t="s">
        <v>15749</v>
      </c>
      <c r="NF1" t="s">
        <v>15750</v>
      </c>
      <c r="NG1" t="s">
        <v>15751</v>
      </c>
      <c r="NH1" t="s">
        <v>15752</v>
      </c>
      <c r="NI1" t="s">
        <v>15753</v>
      </c>
      <c r="NJ1" t="s">
        <v>15754</v>
      </c>
      <c r="NK1" t="s">
        <v>15755</v>
      </c>
      <c r="NL1" t="s">
        <v>15756</v>
      </c>
      <c r="NM1" t="s">
        <v>15757</v>
      </c>
      <c r="NN1" t="s">
        <v>15758</v>
      </c>
      <c r="NO1" t="s">
        <v>15759</v>
      </c>
      <c r="NP1" t="s">
        <v>15760</v>
      </c>
      <c r="NQ1" t="s">
        <v>15761</v>
      </c>
      <c r="NR1" t="s">
        <v>15762</v>
      </c>
      <c r="NS1" t="s">
        <v>15763</v>
      </c>
      <c r="NT1" t="s">
        <v>15764</v>
      </c>
      <c r="NU1" t="s">
        <v>15765</v>
      </c>
      <c r="NV1" t="s">
        <v>15766</v>
      </c>
      <c r="NW1" t="s">
        <v>15767</v>
      </c>
      <c r="NX1" t="s">
        <v>15768</v>
      </c>
      <c r="NY1" t="s">
        <v>15769</v>
      </c>
      <c r="NZ1" t="s">
        <v>15770</v>
      </c>
      <c r="OA1" t="s">
        <v>15771</v>
      </c>
      <c r="OB1" t="s">
        <v>15772</v>
      </c>
      <c r="OC1" t="s">
        <v>15773</v>
      </c>
      <c r="OD1" t="s">
        <v>15774</v>
      </c>
      <c r="OE1" t="s">
        <v>15775</v>
      </c>
      <c r="OF1" t="s">
        <v>15776</v>
      </c>
      <c r="OG1" t="s">
        <v>15777</v>
      </c>
      <c r="OH1" t="s">
        <v>15778</v>
      </c>
      <c r="OI1" t="s">
        <v>15779</v>
      </c>
      <c r="OJ1" t="s">
        <v>15780</v>
      </c>
      <c r="OK1" t="s">
        <v>15781</v>
      </c>
      <c r="OL1" t="s">
        <v>15782</v>
      </c>
      <c r="OM1" t="s">
        <v>15783</v>
      </c>
      <c r="ON1" t="s">
        <v>15784</v>
      </c>
      <c r="OO1" t="s">
        <v>15785</v>
      </c>
      <c r="OP1" t="s">
        <v>15786</v>
      </c>
      <c r="OQ1" t="s">
        <v>15787</v>
      </c>
      <c r="OR1" t="s">
        <v>15788</v>
      </c>
      <c r="OS1" t="s">
        <v>15789</v>
      </c>
      <c r="OT1" t="s">
        <v>15790</v>
      </c>
      <c r="OU1" t="s">
        <v>15791</v>
      </c>
      <c r="OV1" t="s">
        <v>15792</v>
      </c>
      <c r="OW1" t="s">
        <v>15793</v>
      </c>
      <c r="OX1" t="s">
        <v>15794</v>
      </c>
      <c r="OY1" t="s">
        <v>15795</v>
      </c>
      <c r="OZ1" t="s">
        <v>15796</v>
      </c>
      <c r="PA1" t="s">
        <v>15797</v>
      </c>
      <c r="PB1" t="s">
        <v>15798</v>
      </c>
      <c r="PC1" t="s">
        <v>15799</v>
      </c>
      <c r="PD1" t="s">
        <v>15800</v>
      </c>
      <c r="PE1" t="s">
        <v>15801</v>
      </c>
      <c r="PF1" t="s">
        <v>15802</v>
      </c>
      <c r="PG1" t="s">
        <v>15803</v>
      </c>
      <c r="PH1" t="s">
        <v>15804</v>
      </c>
      <c r="PI1" t="s">
        <v>15805</v>
      </c>
      <c r="PJ1" t="s">
        <v>15806</v>
      </c>
      <c r="PK1" t="s">
        <v>15807</v>
      </c>
      <c r="PL1" t="s">
        <v>15808</v>
      </c>
      <c r="PM1" t="s">
        <v>15809</v>
      </c>
      <c r="PN1" t="s">
        <v>15810</v>
      </c>
      <c r="PO1" t="s">
        <v>15811</v>
      </c>
      <c r="PP1" t="s">
        <v>15812</v>
      </c>
      <c r="PQ1" t="s">
        <v>15813</v>
      </c>
      <c r="PR1" t="s">
        <v>15814</v>
      </c>
      <c r="PS1" t="s">
        <v>15815</v>
      </c>
      <c r="PT1" t="s">
        <v>15816</v>
      </c>
      <c r="PU1" t="s">
        <v>15817</v>
      </c>
      <c r="PV1" t="s">
        <v>15818</v>
      </c>
      <c r="PW1" t="s">
        <v>15819</v>
      </c>
      <c r="PX1" t="s">
        <v>15820</v>
      </c>
      <c r="PY1" t="s">
        <v>15821</v>
      </c>
      <c r="PZ1" t="s">
        <v>15822</v>
      </c>
      <c r="QA1" t="s">
        <v>15823</v>
      </c>
      <c r="QB1" t="s">
        <v>15824</v>
      </c>
      <c r="QC1" t="s">
        <v>15825</v>
      </c>
      <c r="QD1" t="s">
        <v>15826</v>
      </c>
      <c r="QE1" t="s">
        <v>15827</v>
      </c>
      <c r="QF1" t="s">
        <v>15828</v>
      </c>
      <c r="QG1" t="s">
        <v>15829</v>
      </c>
      <c r="QH1" t="s">
        <v>15830</v>
      </c>
      <c r="QI1" t="s">
        <v>15831</v>
      </c>
      <c r="QJ1" t="s">
        <v>15832</v>
      </c>
      <c r="QK1" t="s">
        <v>15833</v>
      </c>
      <c r="QL1" t="s">
        <v>15834</v>
      </c>
      <c r="QM1" t="s">
        <v>15835</v>
      </c>
      <c r="QN1" t="s">
        <v>15836</v>
      </c>
      <c r="QO1" t="s">
        <v>15837</v>
      </c>
      <c r="QP1" t="s">
        <v>15838</v>
      </c>
      <c r="QQ1" t="s">
        <v>15839</v>
      </c>
      <c r="QR1" t="s">
        <v>15840</v>
      </c>
      <c r="QS1" t="s">
        <v>15841</v>
      </c>
      <c r="QT1" t="s">
        <v>15842</v>
      </c>
      <c r="QU1" t="s">
        <v>15843</v>
      </c>
      <c r="QV1" t="s">
        <v>15844</v>
      </c>
      <c r="QW1" t="s">
        <v>15845</v>
      </c>
      <c r="QX1" t="s">
        <v>15846</v>
      </c>
      <c r="QY1" t="s">
        <v>15847</v>
      </c>
      <c r="QZ1" t="s">
        <v>15848</v>
      </c>
      <c r="RA1" t="s">
        <v>15849</v>
      </c>
      <c r="RB1" t="s">
        <v>15850</v>
      </c>
      <c r="RC1" t="s">
        <v>15851</v>
      </c>
      <c r="RD1" t="s">
        <v>15852</v>
      </c>
      <c r="RE1" t="s">
        <v>15853</v>
      </c>
      <c r="RF1" t="s">
        <v>15854</v>
      </c>
      <c r="RG1" t="s">
        <v>15855</v>
      </c>
      <c r="RH1" t="s">
        <v>15856</v>
      </c>
      <c r="RI1" t="s">
        <v>15857</v>
      </c>
      <c r="RJ1" t="s">
        <v>15858</v>
      </c>
      <c r="RK1" t="s">
        <v>15859</v>
      </c>
      <c r="RL1" t="s">
        <v>15860</v>
      </c>
      <c r="RM1" t="s">
        <v>15861</v>
      </c>
      <c r="RN1" t="s">
        <v>15862</v>
      </c>
      <c r="RO1" t="s">
        <v>15863</v>
      </c>
      <c r="RP1" t="s">
        <v>15864</v>
      </c>
      <c r="RQ1" t="s">
        <v>15865</v>
      </c>
      <c r="RR1" t="s">
        <v>15866</v>
      </c>
      <c r="RS1" t="s">
        <v>15867</v>
      </c>
      <c r="RT1" t="s">
        <v>15868</v>
      </c>
      <c r="RU1" t="s">
        <v>15869</v>
      </c>
      <c r="RV1" t="s">
        <v>15870</v>
      </c>
      <c r="RW1" t="s">
        <v>15871</v>
      </c>
      <c r="RX1" t="s">
        <v>15872</v>
      </c>
      <c r="RY1" t="s">
        <v>15873</v>
      </c>
      <c r="RZ1" t="s">
        <v>15874</v>
      </c>
      <c r="SA1" t="s">
        <v>15875</v>
      </c>
      <c r="SB1" t="s">
        <v>15876</v>
      </c>
      <c r="SC1" t="s">
        <v>15877</v>
      </c>
      <c r="SD1" t="s">
        <v>15878</v>
      </c>
      <c r="SE1" t="s">
        <v>15879</v>
      </c>
      <c r="SF1" t="s">
        <v>15880</v>
      </c>
      <c r="SG1" t="s">
        <v>15881</v>
      </c>
      <c r="SH1" t="s">
        <v>15882</v>
      </c>
      <c r="SI1" t="s">
        <v>15883</v>
      </c>
      <c r="SJ1" t="s">
        <v>15884</v>
      </c>
      <c r="SK1" t="s">
        <v>15885</v>
      </c>
      <c r="SL1" t="s">
        <v>15886</v>
      </c>
      <c r="SM1" t="s">
        <v>15887</v>
      </c>
      <c r="SN1" t="s">
        <v>15888</v>
      </c>
      <c r="SO1" t="s">
        <v>15889</v>
      </c>
      <c r="SP1" t="s">
        <v>15890</v>
      </c>
      <c r="SQ1" t="s">
        <v>15891</v>
      </c>
      <c r="SR1" t="s">
        <v>15892</v>
      </c>
      <c r="SS1" t="s">
        <v>15893</v>
      </c>
      <c r="ST1" t="s">
        <v>15894</v>
      </c>
      <c r="SU1" t="s">
        <v>15895</v>
      </c>
      <c r="SV1" t="s">
        <v>15896</v>
      </c>
      <c r="SW1" t="s">
        <v>15897</v>
      </c>
      <c r="SX1" t="s">
        <v>15898</v>
      </c>
      <c r="SY1" t="s">
        <v>15899</v>
      </c>
      <c r="SZ1" t="s">
        <v>15900</v>
      </c>
      <c r="TA1" t="s">
        <v>15901</v>
      </c>
      <c r="TB1" t="s">
        <v>15902</v>
      </c>
      <c r="TC1" t="s">
        <v>15903</v>
      </c>
      <c r="TD1" t="s">
        <v>15904</v>
      </c>
      <c r="TE1" t="s">
        <v>15905</v>
      </c>
      <c r="TF1" t="s">
        <v>15906</v>
      </c>
      <c r="TG1" t="s">
        <v>15907</v>
      </c>
      <c r="TH1" t="s">
        <v>15908</v>
      </c>
      <c r="TI1" t="s">
        <v>15909</v>
      </c>
      <c r="TJ1" t="s">
        <v>15910</v>
      </c>
      <c r="TK1" t="s">
        <v>15911</v>
      </c>
      <c r="TL1" t="s">
        <v>15912</v>
      </c>
      <c r="TM1" t="s">
        <v>15913</v>
      </c>
      <c r="TN1" t="s">
        <v>15914</v>
      </c>
      <c r="TO1" t="s">
        <v>15915</v>
      </c>
      <c r="TP1" t="s">
        <v>15916</v>
      </c>
      <c r="TQ1" t="s">
        <v>15917</v>
      </c>
      <c r="TR1" t="s">
        <v>15918</v>
      </c>
      <c r="TS1" t="s">
        <v>15919</v>
      </c>
      <c r="TT1" t="s">
        <v>15920</v>
      </c>
      <c r="TU1" t="s">
        <v>15921</v>
      </c>
      <c r="TV1" t="s">
        <v>15922</v>
      </c>
      <c r="TW1" t="s">
        <v>15923</v>
      </c>
      <c r="TX1" t="s">
        <v>15924</v>
      </c>
      <c r="TY1" t="s">
        <v>15925</v>
      </c>
      <c r="TZ1" t="s">
        <v>15926</v>
      </c>
      <c r="UA1" t="s">
        <v>15927</v>
      </c>
      <c r="UB1" t="s">
        <v>15928</v>
      </c>
      <c r="UC1" t="s">
        <v>15929</v>
      </c>
      <c r="UD1" t="s">
        <v>15930</v>
      </c>
      <c r="UE1" t="s">
        <v>15931</v>
      </c>
      <c r="UF1" t="s">
        <v>15932</v>
      </c>
      <c r="UG1" t="s">
        <v>15933</v>
      </c>
      <c r="UH1" t="s">
        <v>15934</v>
      </c>
      <c r="UI1" t="s">
        <v>15935</v>
      </c>
      <c r="UJ1" t="s">
        <v>15936</v>
      </c>
      <c r="UK1" t="s">
        <v>15937</v>
      </c>
      <c r="UL1" t="s">
        <v>15938</v>
      </c>
      <c r="UM1" t="s">
        <v>15939</v>
      </c>
      <c r="UN1" t="s">
        <v>15940</v>
      </c>
      <c r="UO1" t="s">
        <v>15941</v>
      </c>
      <c r="UP1" t="s">
        <v>15942</v>
      </c>
      <c r="UQ1" t="s">
        <v>15943</v>
      </c>
      <c r="UR1" t="s">
        <v>15944</v>
      </c>
      <c r="US1" t="s">
        <v>15945</v>
      </c>
      <c r="UT1" t="s">
        <v>15946</v>
      </c>
      <c r="UU1" t="s">
        <v>15947</v>
      </c>
      <c r="UV1" t="s">
        <v>15948</v>
      </c>
      <c r="UW1" t="s">
        <v>15949</v>
      </c>
      <c r="UX1" t="s">
        <v>15950</v>
      </c>
      <c r="UY1" t="s">
        <v>15951</v>
      </c>
      <c r="UZ1" t="s">
        <v>15952</v>
      </c>
      <c r="VA1" t="s">
        <v>15953</v>
      </c>
      <c r="VB1" t="s">
        <v>15954</v>
      </c>
      <c r="VC1" t="s">
        <v>15955</v>
      </c>
      <c r="VD1" t="s">
        <v>15956</v>
      </c>
      <c r="VE1" t="s">
        <v>15957</v>
      </c>
      <c r="VF1" t="s">
        <v>15958</v>
      </c>
      <c r="VG1" t="s">
        <v>15959</v>
      </c>
      <c r="VH1" t="s">
        <v>15960</v>
      </c>
      <c r="VI1" t="s">
        <v>15961</v>
      </c>
      <c r="VJ1" t="s">
        <v>15962</v>
      </c>
      <c r="VK1" t="s">
        <v>15963</v>
      </c>
      <c r="VL1" t="s">
        <v>15964</v>
      </c>
      <c r="VM1" t="s">
        <v>15965</v>
      </c>
      <c r="VN1" t="s">
        <v>15966</v>
      </c>
      <c r="VO1" t="s">
        <v>15967</v>
      </c>
      <c r="VP1" t="s">
        <v>15968</v>
      </c>
      <c r="VQ1" t="s">
        <v>15969</v>
      </c>
      <c r="VR1" t="s">
        <v>15970</v>
      </c>
      <c r="VS1" t="s">
        <v>15971</v>
      </c>
      <c r="VT1" t="s">
        <v>15972</v>
      </c>
      <c r="VU1" t="s">
        <v>15973</v>
      </c>
      <c r="VV1" t="s">
        <v>15974</v>
      </c>
      <c r="VW1" t="s">
        <v>15975</v>
      </c>
      <c r="VX1" t="s">
        <v>15976</v>
      </c>
      <c r="VY1" t="s">
        <v>15977</v>
      </c>
      <c r="VZ1" t="s">
        <v>15978</v>
      </c>
      <c r="WA1" t="s">
        <v>15979</v>
      </c>
      <c r="WB1" t="s">
        <v>15980</v>
      </c>
      <c r="WC1" t="s">
        <v>15981</v>
      </c>
      <c r="WD1" t="s">
        <v>15982</v>
      </c>
      <c r="WE1" t="s">
        <v>15983</v>
      </c>
      <c r="WF1" t="s">
        <v>15984</v>
      </c>
      <c r="WG1" t="s">
        <v>15985</v>
      </c>
      <c r="WH1" t="s">
        <v>15986</v>
      </c>
      <c r="WI1" t="s">
        <v>15987</v>
      </c>
      <c r="WJ1" t="s">
        <v>15988</v>
      </c>
      <c r="WK1" t="s">
        <v>15989</v>
      </c>
      <c r="WL1" t="s">
        <v>15990</v>
      </c>
      <c r="WM1" t="s">
        <v>15991</v>
      </c>
      <c r="WN1" t="s">
        <v>15992</v>
      </c>
      <c r="WO1" t="s">
        <v>15993</v>
      </c>
      <c r="WP1" t="s">
        <v>15994</v>
      </c>
      <c r="WQ1" t="s">
        <v>15995</v>
      </c>
      <c r="WR1" t="s">
        <v>15996</v>
      </c>
      <c r="WS1" t="s">
        <v>15997</v>
      </c>
      <c r="WT1" t="s">
        <v>15998</v>
      </c>
      <c r="WU1" t="s">
        <v>15999</v>
      </c>
      <c r="WV1" t="s">
        <v>16000</v>
      </c>
      <c r="WW1" t="s">
        <v>16001</v>
      </c>
      <c r="WX1" t="s">
        <v>16002</v>
      </c>
      <c r="WY1" t="s">
        <v>16003</v>
      </c>
      <c r="WZ1" t="s">
        <v>16004</v>
      </c>
      <c r="XA1" t="s">
        <v>16005</v>
      </c>
      <c r="XB1" t="s">
        <v>16006</v>
      </c>
      <c r="XC1" t="s">
        <v>16007</v>
      </c>
      <c r="XD1" t="s">
        <v>16008</v>
      </c>
      <c r="XE1" t="s">
        <v>16009</v>
      </c>
      <c r="XF1" t="s">
        <v>16010</v>
      </c>
      <c r="XG1" t="s">
        <v>16011</v>
      </c>
      <c r="XH1" t="s">
        <v>16012</v>
      </c>
      <c r="XI1" t="s">
        <v>16013</v>
      </c>
      <c r="XJ1" t="s">
        <v>16014</v>
      </c>
      <c r="XK1" t="s">
        <v>16015</v>
      </c>
      <c r="XL1" t="s">
        <v>16016</v>
      </c>
      <c r="XM1" t="s">
        <v>16017</v>
      </c>
      <c r="XN1" t="s">
        <v>16018</v>
      </c>
      <c r="XO1" t="s">
        <v>16019</v>
      </c>
      <c r="XP1" t="s">
        <v>16020</v>
      </c>
      <c r="XQ1" t="s">
        <v>16021</v>
      </c>
      <c r="XR1" t="s">
        <v>16022</v>
      </c>
      <c r="XS1" t="s">
        <v>16023</v>
      </c>
      <c r="XT1" t="s">
        <v>16024</v>
      </c>
      <c r="XU1" t="s">
        <v>16025</v>
      </c>
      <c r="XV1" t="s">
        <v>16026</v>
      </c>
      <c r="XW1" t="s">
        <v>16027</v>
      </c>
      <c r="XX1" t="s">
        <v>16028</v>
      </c>
      <c r="XY1" t="s">
        <v>16029</v>
      </c>
      <c r="XZ1" t="s">
        <v>16030</v>
      </c>
      <c r="YA1" t="s">
        <v>16031</v>
      </c>
      <c r="YB1" t="s">
        <v>16032</v>
      </c>
      <c r="YC1" t="s">
        <v>16033</v>
      </c>
      <c r="YD1" t="s">
        <v>16034</v>
      </c>
      <c r="YE1" t="s">
        <v>16035</v>
      </c>
      <c r="YF1" t="s">
        <v>16036</v>
      </c>
      <c r="YG1" t="s">
        <v>16037</v>
      </c>
      <c r="YH1" t="s">
        <v>16038</v>
      </c>
      <c r="YI1" t="s">
        <v>16039</v>
      </c>
      <c r="YJ1" t="s">
        <v>16040</v>
      </c>
      <c r="YK1" t="s">
        <v>16041</v>
      </c>
      <c r="YL1" t="s">
        <v>16042</v>
      </c>
      <c r="YM1" t="s">
        <v>16043</v>
      </c>
      <c r="YN1" t="s">
        <v>16044</v>
      </c>
      <c r="YO1" t="s">
        <v>16045</v>
      </c>
      <c r="YP1" t="s">
        <v>16046</v>
      </c>
      <c r="YQ1" t="s">
        <v>16047</v>
      </c>
      <c r="YR1" t="s">
        <v>16048</v>
      </c>
      <c r="YS1" t="s">
        <v>16049</v>
      </c>
      <c r="YT1" t="s">
        <v>16050</v>
      </c>
      <c r="YU1" t="s">
        <v>16051</v>
      </c>
      <c r="YV1" t="s">
        <v>16052</v>
      </c>
      <c r="YW1" t="s">
        <v>16053</v>
      </c>
      <c r="YX1" t="s">
        <v>16054</v>
      </c>
      <c r="YY1" t="s">
        <v>16055</v>
      </c>
      <c r="YZ1" t="s">
        <v>16056</v>
      </c>
      <c r="ZA1" t="s">
        <v>16057</v>
      </c>
      <c r="ZB1" t="s">
        <v>16058</v>
      </c>
      <c r="ZC1" t="s">
        <v>16059</v>
      </c>
      <c r="ZD1" t="s">
        <v>16060</v>
      </c>
      <c r="ZE1" t="s">
        <v>16061</v>
      </c>
      <c r="ZF1" t="s">
        <v>16062</v>
      </c>
      <c r="ZG1" t="s">
        <v>16063</v>
      </c>
      <c r="ZH1" t="s">
        <v>16064</v>
      </c>
      <c r="ZI1" t="s">
        <v>16065</v>
      </c>
      <c r="ZJ1" t="s">
        <v>16066</v>
      </c>
      <c r="ZK1" t="s">
        <v>16067</v>
      </c>
      <c r="ZL1" t="s">
        <v>16068</v>
      </c>
      <c r="ZM1" t="s">
        <v>16069</v>
      </c>
      <c r="ZN1" t="s">
        <v>16070</v>
      </c>
      <c r="ZO1" t="s">
        <v>16071</v>
      </c>
      <c r="ZP1" t="s">
        <v>16072</v>
      </c>
      <c r="ZQ1" t="s">
        <v>16073</v>
      </c>
      <c r="ZR1" t="s">
        <v>16074</v>
      </c>
      <c r="ZS1" t="s">
        <v>16075</v>
      </c>
      <c r="ZT1" t="s">
        <v>16076</v>
      </c>
      <c r="ZU1" t="s">
        <v>16077</v>
      </c>
      <c r="ZV1" t="s">
        <v>16078</v>
      </c>
      <c r="ZW1" t="s">
        <v>16079</v>
      </c>
      <c r="ZX1" t="s">
        <v>16080</v>
      </c>
      <c r="ZY1" t="s">
        <v>16081</v>
      </c>
      <c r="ZZ1" t="s">
        <v>16082</v>
      </c>
      <c r="AAA1" t="s">
        <v>16083</v>
      </c>
      <c r="AAB1" t="s">
        <v>16084</v>
      </c>
      <c r="AAC1" t="s">
        <v>16085</v>
      </c>
      <c r="AAD1" t="s">
        <v>16086</v>
      </c>
      <c r="AAE1" t="s">
        <v>16087</v>
      </c>
      <c r="AAF1" t="s">
        <v>16088</v>
      </c>
      <c r="AAG1" t="s">
        <v>16089</v>
      </c>
      <c r="AAH1" t="s">
        <v>16090</v>
      </c>
      <c r="AAI1" t="s">
        <v>16091</v>
      </c>
      <c r="AAJ1" t="s">
        <v>16092</v>
      </c>
      <c r="AAK1" t="s">
        <v>16093</v>
      </c>
      <c r="AAL1" t="s">
        <v>16094</v>
      </c>
      <c r="AAM1" t="s">
        <v>16095</v>
      </c>
      <c r="AAN1" t="s">
        <v>16096</v>
      </c>
      <c r="AAO1" t="s">
        <v>16097</v>
      </c>
      <c r="AAP1" t="s">
        <v>16098</v>
      </c>
      <c r="AAQ1" t="s">
        <v>16099</v>
      </c>
      <c r="AAR1" t="s">
        <v>16100</v>
      </c>
      <c r="AAS1" t="s">
        <v>16101</v>
      </c>
      <c r="AAT1" t="s">
        <v>16102</v>
      </c>
      <c r="AAU1" t="s">
        <v>16103</v>
      </c>
      <c r="AAV1" t="s">
        <v>16104</v>
      </c>
      <c r="AAW1" t="s">
        <v>16105</v>
      </c>
      <c r="AAX1" t="s">
        <v>16106</v>
      </c>
      <c r="AAY1" t="s">
        <v>16107</v>
      </c>
      <c r="AAZ1" t="s">
        <v>16108</v>
      </c>
      <c r="ABA1" t="s">
        <v>16109</v>
      </c>
      <c r="ABB1" t="s">
        <v>16110</v>
      </c>
      <c r="ABC1" t="s">
        <v>16111</v>
      </c>
      <c r="ABD1" t="s">
        <v>16112</v>
      </c>
      <c r="ABE1" t="s">
        <v>16113</v>
      </c>
      <c r="ABF1" t="s">
        <v>16114</v>
      </c>
      <c r="ABG1" t="s">
        <v>16115</v>
      </c>
      <c r="ABH1" t="s">
        <v>16116</v>
      </c>
      <c r="ABI1" t="s">
        <v>16117</v>
      </c>
      <c r="ABJ1" t="s">
        <v>16118</v>
      </c>
      <c r="ABK1" t="s">
        <v>16119</v>
      </c>
      <c r="ABL1" t="s">
        <v>16120</v>
      </c>
      <c r="ABM1" t="s">
        <v>16121</v>
      </c>
      <c r="ABN1" t="s">
        <v>16122</v>
      </c>
      <c r="ABO1" t="s">
        <v>16123</v>
      </c>
      <c r="ABP1" t="s">
        <v>16124</v>
      </c>
      <c r="ABQ1" t="s">
        <v>16125</v>
      </c>
      <c r="ABR1" t="s">
        <v>16126</v>
      </c>
      <c r="ABS1" t="s">
        <v>16127</v>
      </c>
      <c r="ABT1" t="s">
        <v>16128</v>
      </c>
      <c r="ABU1" t="s">
        <v>16129</v>
      </c>
      <c r="ABV1" t="s">
        <v>16130</v>
      </c>
      <c r="ABW1" t="s">
        <v>16131</v>
      </c>
      <c r="ABX1" t="s">
        <v>16132</v>
      </c>
      <c r="ABY1" t="s">
        <v>16133</v>
      </c>
      <c r="ABZ1" t="s">
        <v>16134</v>
      </c>
      <c r="ACA1" t="s">
        <v>16135</v>
      </c>
      <c r="ACB1" t="s">
        <v>16136</v>
      </c>
      <c r="ACC1" t="s">
        <v>16137</v>
      </c>
      <c r="ACD1" t="s">
        <v>16138</v>
      </c>
      <c r="ACE1" t="s">
        <v>16139</v>
      </c>
      <c r="ACF1" t="s">
        <v>16140</v>
      </c>
      <c r="ACG1" t="s">
        <v>16141</v>
      </c>
      <c r="ACH1" t="s">
        <v>16142</v>
      </c>
      <c r="ACI1" t="s">
        <v>16143</v>
      </c>
      <c r="ACJ1" t="s">
        <v>16144</v>
      </c>
      <c r="ACK1" t="s">
        <v>16145</v>
      </c>
      <c r="ACL1" t="s">
        <v>16146</v>
      </c>
      <c r="ACM1" t="s">
        <v>16147</v>
      </c>
      <c r="ACN1" t="s">
        <v>16148</v>
      </c>
      <c r="ACO1" t="s">
        <v>16149</v>
      </c>
      <c r="ACP1" t="s">
        <v>16150</v>
      </c>
      <c r="ACQ1" t="s">
        <v>16151</v>
      </c>
      <c r="ACR1" t="s">
        <v>16152</v>
      </c>
      <c r="ACS1" t="s">
        <v>16153</v>
      </c>
      <c r="ACT1" t="s">
        <v>16154</v>
      </c>
      <c r="ACU1" t="s">
        <v>16155</v>
      </c>
      <c r="ACV1" t="s">
        <v>16156</v>
      </c>
      <c r="ACW1" t="s">
        <v>16157</v>
      </c>
      <c r="ACX1" t="s">
        <v>16158</v>
      </c>
      <c r="ACY1" t="s">
        <v>16159</v>
      </c>
      <c r="ACZ1" t="s">
        <v>16160</v>
      </c>
      <c r="ADA1" t="s">
        <v>16161</v>
      </c>
      <c r="ADB1" t="s">
        <v>16162</v>
      </c>
      <c r="ADC1" t="s">
        <v>16163</v>
      </c>
      <c r="ADD1" t="s">
        <v>16164</v>
      </c>
      <c r="ADE1" t="s">
        <v>16165</v>
      </c>
      <c r="ADF1" t="s">
        <v>16166</v>
      </c>
      <c r="ADG1" t="s">
        <v>16167</v>
      </c>
      <c r="ADH1" t="s">
        <v>16168</v>
      </c>
      <c r="ADI1" t="s">
        <v>16169</v>
      </c>
      <c r="ADJ1" t="s">
        <v>16170</v>
      </c>
      <c r="ADK1" t="s">
        <v>16171</v>
      </c>
      <c r="ADL1" t="s">
        <v>16172</v>
      </c>
      <c r="ADM1" t="s">
        <v>16173</v>
      </c>
      <c r="ADN1" t="s">
        <v>16174</v>
      </c>
      <c r="ADO1" t="s">
        <v>16175</v>
      </c>
      <c r="ADP1" t="s">
        <v>16176</v>
      </c>
      <c r="ADQ1" t="s">
        <v>16177</v>
      </c>
      <c r="ADR1" t="s">
        <v>16178</v>
      </c>
      <c r="ADS1" t="s">
        <v>16179</v>
      </c>
      <c r="ADT1" t="s">
        <v>16180</v>
      </c>
      <c r="ADU1" t="s">
        <v>16181</v>
      </c>
      <c r="ADV1" t="s">
        <v>16182</v>
      </c>
      <c r="ADW1" t="s">
        <v>16183</v>
      </c>
      <c r="ADX1" t="s">
        <v>16184</v>
      </c>
      <c r="ADY1" t="s">
        <v>16185</v>
      </c>
      <c r="ADZ1" t="s">
        <v>16186</v>
      </c>
      <c r="AEA1" t="s">
        <v>16187</v>
      </c>
      <c r="AEB1" t="s">
        <v>16188</v>
      </c>
      <c r="AEC1" t="s">
        <v>16189</v>
      </c>
      <c r="AED1" t="s">
        <v>16190</v>
      </c>
      <c r="AEE1" t="s">
        <v>16191</v>
      </c>
      <c r="AEF1" t="s">
        <v>16192</v>
      </c>
      <c r="AEG1" t="s">
        <v>16193</v>
      </c>
      <c r="AEH1" t="s">
        <v>16194</v>
      </c>
      <c r="AEI1" t="s">
        <v>16195</v>
      </c>
      <c r="AEJ1" t="s">
        <v>16196</v>
      </c>
      <c r="AEK1" t="s">
        <v>16197</v>
      </c>
      <c r="AEL1" t="s">
        <v>16198</v>
      </c>
      <c r="AEM1" t="s">
        <v>16199</v>
      </c>
      <c r="AEN1" t="s">
        <v>16200</v>
      </c>
      <c r="AEO1" t="s">
        <v>16201</v>
      </c>
      <c r="AEP1" t="s">
        <v>16202</v>
      </c>
      <c r="AEQ1" t="s">
        <v>16203</v>
      </c>
      <c r="AER1" t="s">
        <v>16204</v>
      </c>
      <c r="AES1" t="s">
        <v>16205</v>
      </c>
      <c r="AET1" t="s">
        <v>16206</v>
      </c>
      <c r="AEU1" t="s">
        <v>16207</v>
      </c>
      <c r="AEV1" t="s">
        <v>16208</v>
      </c>
      <c r="AEW1" t="s">
        <v>16209</v>
      </c>
      <c r="AEX1" t="s">
        <v>16210</v>
      </c>
      <c r="AEY1" t="s">
        <v>16211</v>
      </c>
      <c r="AEZ1" t="s">
        <v>16212</v>
      </c>
      <c r="AFA1" t="s">
        <v>16213</v>
      </c>
      <c r="AFB1" t="s">
        <v>16214</v>
      </c>
      <c r="AFC1" t="s">
        <v>16215</v>
      </c>
      <c r="AFD1" t="s">
        <v>16216</v>
      </c>
      <c r="AFE1" t="s">
        <v>16217</v>
      </c>
      <c r="AFF1" t="s">
        <v>16218</v>
      </c>
      <c r="AFG1" t="s">
        <v>16219</v>
      </c>
      <c r="AFH1" t="s">
        <v>16220</v>
      </c>
      <c r="AFI1" t="s">
        <v>16221</v>
      </c>
      <c r="AFJ1" t="s">
        <v>16222</v>
      </c>
      <c r="AFK1" t="s">
        <v>16223</v>
      </c>
      <c r="AFL1" t="s">
        <v>16224</v>
      </c>
      <c r="AFM1" t="s">
        <v>16225</v>
      </c>
      <c r="AFN1" t="s">
        <v>16226</v>
      </c>
      <c r="AFO1" t="s">
        <v>16227</v>
      </c>
      <c r="AFP1" t="s">
        <v>16228</v>
      </c>
      <c r="AFQ1" t="s">
        <v>16229</v>
      </c>
      <c r="AFR1" t="s">
        <v>16230</v>
      </c>
      <c r="AFS1" t="s">
        <v>16231</v>
      </c>
      <c r="AFT1" t="s">
        <v>16232</v>
      </c>
      <c r="AFU1" t="s">
        <v>16233</v>
      </c>
      <c r="AFV1" t="s">
        <v>16234</v>
      </c>
      <c r="AFW1" t="s">
        <v>16235</v>
      </c>
      <c r="AFX1" t="s">
        <v>16236</v>
      </c>
      <c r="AFY1" t="s">
        <v>16237</v>
      </c>
      <c r="AFZ1" t="s">
        <v>16238</v>
      </c>
      <c r="AGA1" t="s">
        <v>16239</v>
      </c>
      <c r="AGB1" t="s">
        <v>16240</v>
      </c>
      <c r="AGC1" t="s">
        <v>16241</v>
      </c>
      <c r="AGD1" t="s">
        <v>16242</v>
      </c>
      <c r="AGE1" t="s">
        <v>16243</v>
      </c>
      <c r="AGF1" t="s">
        <v>16244</v>
      </c>
      <c r="AGG1" t="s">
        <v>16245</v>
      </c>
      <c r="AGH1" t="s">
        <v>16246</v>
      </c>
      <c r="AGI1" t="s">
        <v>16247</v>
      </c>
      <c r="AGJ1" t="s">
        <v>16248</v>
      </c>
      <c r="AGK1" t="s">
        <v>16249</v>
      </c>
      <c r="AGL1" t="s">
        <v>16250</v>
      </c>
      <c r="AGM1" t="s">
        <v>16251</v>
      </c>
      <c r="AGN1" t="s">
        <v>16252</v>
      </c>
      <c r="AGO1" t="s">
        <v>16253</v>
      </c>
      <c r="AGP1" t="s">
        <v>16254</v>
      </c>
      <c r="AGQ1" t="s">
        <v>16255</v>
      </c>
      <c r="AGR1" t="s">
        <v>16256</v>
      </c>
      <c r="AGS1" t="s">
        <v>16257</v>
      </c>
      <c r="AGT1" t="s">
        <v>16258</v>
      </c>
      <c r="AGU1" t="s">
        <v>16259</v>
      </c>
      <c r="AGV1" t="s">
        <v>16260</v>
      </c>
      <c r="AGW1" t="s">
        <v>16261</v>
      </c>
      <c r="AGX1" t="s">
        <v>16262</v>
      </c>
      <c r="AGY1" t="s">
        <v>16263</v>
      </c>
      <c r="AGZ1" t="s">
        <v>16264</v>
      </c>
      <c r="AHA1" t="s">
        <v>16265</v>
      </c>
      <c r="AHB1" t="s">
        <v>16266</v>
      </c>
      <c r="AHC1" t="s">
        <v>16267</v>
      </c>
      <c r="AHD1" t="s">
        <v>16268</v>
      </c>
      <c r="AHE1" t="s">
        <v>16269</v>
      </c>
      <c r="AHF1" t="s">
        <v>16270</v>
      </c>
      <c r="AHG1" t="s">
        <v>16271</v>
      </c>
      <c r="AHH1" t="s">
        <v>16272</v>
      </c>
      <c r="AHI1" t="s">
        <v>16273</v>
      </c>
      <c r="AHJ1" t="s">
        <v>16274</v>
      </c>
      <c r="AHK1" t="s">
        <v>16275</v>
      </c>
      <c r="AHL1" t="s">
        <v>16276</v>
      </c>
      <c r="AHM1" t="s">
        <v>16277</v>
      </c>
      <c r="AHN1" t="s">
        <v>16278</v>
      </c>
      <c r="AHO1" t="s">
        <v>16279</v>
      </c>
      <c r="AHP1" t="s">
        <v>16280</v>
      </c>
      <c r="AHQ1" t="s">
        <v>16281</v>
      </c>
      <c r="AHR1" t="s">
        <v>16282</v>
      </c>
      <c r="AHS1" t="s">
        <v>16283</v>
      </c>
      <c r="AHT1" t="s">
        <v>16284</v>
      </c>
      <c r="AHU1" t="s">
        <v>16285</v>
      </c>
      <c r="AHV1" t="s">
        <v>16286</v>
      </c>
      <c r="AHW1" t="s">
        <v>16287</v>
      </c>
      <c r="AHX1" t="s">
        <v>16288</v>
      </c>
      <c r="AHY1" t="s">
        <v>16289</v>
      </c>
      <c r="AHZ1" t="s">
        <v>16290</v>
      </c>
      <c r="AIA1" t="s">
        <v>16291</v>
      </c>
      <c r="AIB1" t="s">
        <v>16292</v>
      </c>
      <c r="AIC1" t="s">
        <v>16293</v>
      </c>
      <c r="AID1" t="s">
        <v>16294</v>
      </c>
      <c r="AIE1" t="s">
        <v>16295</v>
      </c>
      <c r="AIF1" t="s">
        <v>16296</v>
      </c>
      <c r="AIG1" t="s">
        <v>16297</v>
      </c>
      <c r="AIH1" t="s">
        <v>16298</v>
      </c>
      <c r="AII1" t="s">
        <v>16299</v>
      </c>
      <c r="AIJ1" t="s">
        <v>16300</v>
      </c>
      <c r="AIK1" t="s">
        <v>16301</v>
      </c>
      <c r="AIL1" t="s">
        <v>16302</v>
      </c>
      <c r="AIM1" t="s">
        <v>16303</v>
      </c>
      <c r="AIN1" t="s">
        <v>16304</v>
      </c>
      <c r="AIO1" t="s">
        <v>16305</v>
      </c>
      <c r="AIP1" t="s">
        <v>16306</v>
      </c>
      <c r="AIQ1" t="s">
        <v>16307</v>
      </c>
      <c r="AIR1" t="s">
        <v>16308</v>
      </c>
      <c r="AIS1" t="s">
        <v>16309</v>
      </c>
      <c r="AIT1" t="s">
        <v>16310</v>
      </c>
      <c r="AIU1" t="s">
        <v>16311</v>
      </c>
      <c r="AIV1" t="s">
        <v>16312</v>
      </c>
      <c r="AIW1" t="s">
        <v>16313</v>
      </c>
      <c r="AIX1" t="s">
        <v>16314</v>
      </c>
      <c r="AIY1" t="s">
        <v>16315</v>
      </c>
      <c r="AIZ1" t="s">
        <v>16316</v>
      </c>
      <c r="AJA1" t="s">
        <v>16317</v>
      </c>
      <c r="AJB1" t="s">
        <v>16318</v>
      </c>
      <c r="AJC1" t="s">
        <v>16319</v>
      </c>
      <c r="AJD1" t="s">
        <v>16320</v>
      </c>
      <c r="AJE1" t="s">
        <v>16321</v>
      </c>
      <c r="AJF1" t="s">
        <v>16322</v>
      </c>
      <c r="AJG1" t="s">
        <v>16323</v>
      </c>
      <c r="AJH1" t="s">
        <v>16324</v>
      </c>
      <c r="AJI1" t="s">
        <v>16325</v>
      </c>
      <c r="AJJ1" t="s">
        <v>16326</v>
      </c>
      <c r="AJK1" t="s">
        <v>16327</v>
      </c>
      <c r="AJL1" t="s">
        <v>16328</v>
      </c>
      <c r="AJM1" t="s">
        <v>16329</v>
      </c>
      <c r="AJN1" t="s">
        <v>16330</v>
      </c>
      <c r="AJO1" t="s">
        <v>16331</v>
      </c>
      <c r="AJP1" t="s">
        <v>16332</v>
      </c>
      <c r="AJQ1" t="s">
        <v>16333</v>
      </c>
      <c r="AJR1" t="s">
        <v>16334</v>
      </c>
      <c r="AJS1" t="s">
        <v>16335</v>
      </c>
      <c r="AJT1" t="s">
        <v>16336</v>
      </c>
      <c r="AJU1" t="s">
        <v>16337</v>
      </c>
      <c r="AJV1" t="s">
        <v>16338</v>
      </c>
      <c r="AJW1" t="s">
        <v>16339</v>
      </c>
      <c r="AJX1" t="s">
        <v>16340</v>
      </c>
      <c r="AJY1" t="s">
        <v>16341</v>
      </c>
      <c r="AJZ1" t="s">
        <v>16342</v>
      </c>
      <c r="AKA1" t="s">
        <v>16343</v>
      </c>
      <c r="AKB1" t="s">
        <v>16344</v>
      </c>
      <c r="AKC1" t="s">
        <v>16345</v>
      </c>
      <c r="AKD1" t="s">
        <v>16346</v>
      </c>
      <c r="AKE1" t="s">
        <v>16347</v>
      </c>
      <c r="AKF1" t="s">
        <v>16348</v>
      </c>
      <c r="AKG1" t="s">
        <v>16349</v>
      </c>
      <c r="AKH1" t="s">
        <v>16350</v>
      </c>
      <c r="AKI1" t="s">
        <v>16351</v>
      </c>
      <c r="AKJ1" t="s">
        <v>16352</v>
      </c>
      <c r="AKK1" t="s">
        <v>16353</v>
      </c>
      <c r="AKL1" t="s">
        <v>16354</v>
      </c>
      <c r="AKM1" t="s">
        <v>16355</v>
      </c>
      <c r="AKN1" t="s">
        <v>16356</v>
      </c>
      <c r="AKO1" t="s">
        <v>16357</v>
      </c>
      <c r="AKP1" t="s">
        <v>16358</v>
      </c>
      <c r="AKQ1" t="s">
        <v>16359</v>
      </c>
      <c r="AKR1" t="s">
        <v>16360</v>
      </c>
      <c r="AKS1" t="s">
        <v>16361</v>
      </c>
      <c r="AKT1" t="s">
        <v>16362</v>
      </c>
      <c r="AKU1" t="s">
        <v>16363</v>
      </c>
      <c r="AKV1" t="s">
        <v>16364</v>
      </c>
      <c r="AKW1" t="s">
        <v>16365</v>
      </c>
      <c r="AKX1" t="s">
        <v>16366</v>
      </c>
      <c r="AKY1" t="s">
        <v>16367</v>
      </c>
      <c r="AKZ1" t="s">
        <v>16368</v>
      </c>
      <c r="ALA1" t="s">
        <v>16369</v>
      </c>
      <c r="ALB1" t="s">
        <v>16370</v>
      </c>
      <c r="ALC1" t="s">
        <v>16371</v>
      </c>
      <c r="ALD1" t="s">
        <v>16372</v>
      </c>
      <c r="ALE1" t="s">
        <v>16373</v>
      </c>
      <c r="ALF1" t="s">
        <v>16374</v>
      </c>
      <c r="ALG1" t="s">
        <v>16375</v>
      </c>
      <c r="ALH1" t="s">
        <v>16376</v>
      </c>
      <c r="ALI1" t="s">
        <v>16377</v>
      </c>
      <c r="ALJ1" t="s">
        <v>16378</v>
      </c>
      <c r="ALK1" t="s">
        <v>16379</v>
      </c>
      <c r="ALL1" t="s">
        <v>16380</v>
      </c>
      <c r="ALM1" t="s">
        <v>16381</v>
      </c>
      <c r="ALN1" t="s">
        <v>16382</v>
      </c>
      <c r="ALO1" t="s">
        <v>16383</v>
      </c>
      <c r="ALP1" t="s">
        <v>16384</v>
      </c>
      <c r="ALQ1" t="s">
        <v>16385</v>
      </c>
      <c r="ALR1" t="s">
        <v>16386</v>
      </c>
      <c r="ALS1" t="s">
        <v>16387</v>
      </c>
      <c r="ALT1" t="s">
        <v>16388</v>
      </c>
      <c r="ALU1" t="s">
        <v>16389</v>
      </c>
      <c r="ALV1" t="s">
        <v>16390</v>
      </c>
      <c r="ALW1" t="s">
        <v>16391</v>
      </c>
      <c r="ALX1" t="s">
        <v>16392</v>
      </c>
      <c r="ALY1" t="s">
        <v>16393</v>
      </c>
      <c r="ALZ1" t="s">
        <v>16394</v>
      </c>
      <c r="AMA1" t="s">
        <v>16395</v>
      </c>
      <c r="AMB1" t="s">
        <v>16396</v>
      </c>
      <c r="AMC1" t="s">
        <v>16397</v>
      </c>
      <c r="AMD1" t="s">
        <v>16398</v>
      </c>
      <c r="AME1" t="s">
        <v>16399</v>
      </c>
      <c r="AMF1" t="s">
        <v>16400</v>
      </c>
      <c r="AMG1" t="s">
        <v>16401</v>
      </c>
      <c r="AMH1" t="s">
        <v>16402</v>
      </c>
      <c r="AMI1" t="s">
        <v>16403</v>
      </c>
      <c r="AMJ1" t="s">
        <v>16404</v>
      </c>
      <c r="AMK1" t="s">
        <v>16405</v>
      </c>
      <c r="AML1" t="s">
        <v>16406</v>
      </c>
      <c r="AMM1" t="s">
        <v>16407</v>
      </c>
      <c r="AMN1" t="s">
        <v>16408</v>
      </c>
      <c r="AMO1" t="s">
        <v>16409</v>
      </c>
      <c r="AMP1" t="s">
        <v>16410</v>
      </c>
      <c r="AMQ1" t="s">
        <v>16411</v>
      </c>
      <c r="AMR1" t="s">
        <v>16412</v>
      </c>
      <c r="AMS1" t="s">
        <v>16413</v>
      </c>
      <c r="AMT1" t="s">
        <v>16414</v>
      </c>
      <c r="AMU1" t="s">
        <v>16415</v>
      </c>
      <c r="AMV1" t="s">
        <v>16416</v>
      </c>
      <c r="AMW1" t="s">
        <v>16417</v>
      </c>
      <c r="AMX1" t="s">
        <v>16418</v>
      </c>
      <c r="AMY1" t="s">
        <v>16419</v>
      </c>
      <c r="AMZ1" t="s">
        <v>16420</v>
      </c>
      <c r="ANA1" t="s">
        <v>16421</v>
      </c>
      <c r="ANB1" t="s">
        <v>16422</v>
      </c>
      <c r="ANC1" t="s">
        <v>16423</v>
      </c>
      <c r="AND1" t="s">
        <v>16424</v>
      </c>
      <c r="ANE1" t="s">
        <v>16425</v>
      </c>
      <c r="ANF1" t="s">
        <v>16426</v>
      </c>
      <c r="ANG1" t="s">
        <v>16427</v>
      </c>
      <c r="ANH1" t="s">
        <v>16428</v>
      </c>
      <c r="ANI1" t="s">
        <v>16429</v>
      </c>
      <c r="ANJ1" t="s">
        <v>16430</v>
      </c>
      <c r="ANK1" t="s">
        <v>16431</v>
      </c>
      <c r="ANL1" t="s">
        <v>16432</v>
      </c>
      <c r="ANM1" t="s">
        <v>16433</v>
      </c>
      <c r="ANN1" t="s">
        <v>16434</v>
      </c>
      <c r="ANO1" t="s">
        <v>16435</v>
      </c>
      <c r="ANP1" t="s">
        <v>16436</v>
      </c>
      <c r="ANQ1" t="s">
        <v>16437</v>
      </c>
      <c r="ANR1" t="s">
        <v>16438</v>
      </c>
      <c r="ANS1" t="s">
        <v>16439</v>
      </c>
      <c r="ANT1" t="s">
        <v>16440</v>
      </c>
      <c r="ANU1" t="s">
        <v>16441</v>
      </c>
      <c r="ANV1" t="s">
        <v>16442</v>
      </c>
      <c r="ANW1" t="s">
        <v>16443</v>
      </c>
      <c r="ANX1" t="s">
        <v>16444</v>
      </c>
      <c r="ANY1" t="s">
        <v>16445</v>
      </c>
      <c r="ANZ1" t="s">
        <v>16446</v>
      </c>
      <c r="AOA1" t="s">
        <v>16447</v>
      </c>
      <c r="AOB1" t="s">
        <v>16448</v>
      </c>
      <c r="AOC1" t="s">
        <v>16449</v>
      </c>
      <c r="AOD1" t="s">
        <v>16450</v>
      </c>
      <c r="AOE1" t="s">
        <v>16451</v>
      </c>
      <c r="AOF1" t="s">
        <v>16452</v>
      </c>
      <c r="AOG1" t="s">
        <v>16453</v>
      </c>
      <c r="AOH1" t="s">
        <v>16454</v>
      </c>
      <c r="AOI1" t="s">
        <v>16455</v>
      </c>
      <c r="AOJ1" t="s">
        <v>16456</v>
      </c>
      <c r="AOK1" t="s">
        <v>16457</v>
      </c>
      <c r="AOL1" t="s">
        <v>16458</v>
      </c>
      <c r="AOM1" t="s">
        <v>16459</v>
      </c>
      <c r="AON1" t="s">
        <v>16460</v>
      </c>
      <c r="AOO1" t="s">
        <v>16461</v>
      </c>
      <c r="AOP1" t="s">
        <v>16462</v>
      </c>
      <c r="AOQ1" t="s">
        <v>16463</v>
      </c>
      <c r="AOR1" t="s">
        <v>16464</v>
      </c>
      <c r="AOS1" t="s">
        <v>16465</v>
      </c>
      <c r="AOT1" t="s">
        <v>16466</v>
      </c>
      <c r="AOU1" t="s">
        <v>16467</v>
      </c>
      <c r="AOV1" t="s">
        <v>16468</v>
      </c>
      <c r="AOW1" t="s">
        <v>16469</v>
      </c>
      <c r="AOX1" t="s">
        <v>16470</v>
      </c>
      <c r="AOY1" t="s">
        <v>16471</v>
      </c>
      <c r="AOZ1" t="s">
        <v>16472</v>
      </c>
      <c r="APA1" t="s">
        <v>16473</v>
      </c>
      <c r="APB1" t="s">
        <v>16474</v>
      </c>
      <c r="APC1" t="s">
        <v>16475</v>
      </c>
      <c r="APD1" t="s">
        <v>16476</v>
      </c>
      <c r="APE1" t="s">
        <v>16477</v>
      </c>
      <c r="APF1" t="s">
        <v>16478</v>
      </c>
      <c r="APG1" t="s">
        <v>16479</v>
      </c>
      <c r="APH1" t="s">
        <v>16480</v>
      </c>
      <c r="API1" t="s">
        <v>16481</v>
      </c>
      <c r="APJ1" t="s">
        <v>16482</v>
      </c>
      <c r="APK1" t="s">
        <v>16483</v>
      </c>
      <c r="APL1" t="s">
        <v>16484</v>
      </c>
      <c r="APM1" t="s">
        <v>16485</v>
      </c>
      <c r="APN1" t="s">
        <v>16486</v>
      </c>
      <c r="APO1" t="s">
        <v>16487</v>
      </c>
      <c r="APP1" t="s">
        <v>16488</v>
      </c>
      <c r="APQ1" t="s">
        <v>16489</v>
      </c>
      <c r="APR1" t="s">
        <v>16490</v>
      </c>
      <c r="APS1" t="s">
        <v>16491</v>
      </c>
      <c r="APT1" t="s">
        <v>16492</v>
      </c>
      <c r="APU1" t="s">
        <v>16493</v>
      </c>
      <c r="APV1" t="s">
        <v>16494</v>
      </c>
      <c r="APW1" t="s">
        <v>16495</v>
      </c>
      <c r="APX1" t="s">
        <v>16496</v>
      </c>
      <c r="APY1" t="s">
        <v>16497</v>
      </c>
      <c r="APZ1" t="s">
        <v>16498</v>
      </c>
      <c r="AQA1" t="s">
        <v>16499</v>
      </c>
      <c r="AQB1" t="s">
        <v>16500</v>
      </c>
      <c r="AQC1" t="s">
        <v>16501</v>
      </c>
      <c r="AQD1" t="s">
        <v>16502</v>
      </c>
      <c r="AQE1" t="s">
        <v>16503</v>
      </c>
      <c r="AQF1" t="s">
        <v>16504</v>
      </c>
      <c r="AQG1" t="s">
        <v>16505</v>
      </c>
      <c r="AQH1" t="s">
        <v>16506</v>
      </c>
      <c r="AQI1" t="s">
        <v>16507</v>
      </c>
      <c r="AQJ1" t="s">
        <v>16508</v>
      </c>
      <c r="AQK1" t="s">
        <v>16509</v>
      </c>
      <c r="AQL1" t="s">
        <v>16510</v>
      </c>
      <c r="AQM1" t="s">
        <v>16511</v>
      </c>
      <c r="AQN1" t="s">
        <v>16512</v>
      </c>
      <c r="AQO1" t="s">
        <v>16513</v>
      </c>
      <c r="AQP1" t="s">
        <v>16514</v>
      </c>
      <c r="AQQ1" t="s">
        <v>16515</v>
      </c>
      <c r="AQR1" t="s">
        <v>16516</v>
      </c>
      <c r="AQS1" t="s">
        <v>16517</v>
      </c>
      <c r="AQT1" t="s">
        <v>16518</v>
      </c>
      <c r="AQU1" t="s">
        <v>16519</v>
      </c>
      <c r="AQV1" t="s">
        <v>16520</v>
      </c>
      <c r="AQW1" t="s">
        <v>16521</v>
      </c>
      <c r="AQX1" t="s">
        <v>16522</v>
      </c>
      <c r="AQY1" t="s">
        <v>16523</v>
      </c>
      <c r="AQZ1" t="s">
        <v>16524</v>
      </c>
      <c r="ARA1" t="s">
        <v>16525</v>
      </c>
      <c r="ARB1" t="s">
        <v>16526</v>
      </c>
      <c r="ARC1" t="s">
        <v>16527</v>
      </c>
      <c r="ARD1" t="s">
        <v>16528</v>
      </c>
      <c r="ARE1" t="s">
        <v>16529</v>
      </c>
      <c r="ARF1" t="s">
        <v>16530</v>
      </c>
      <c r="ARG1" t="s">
        <v>16531</v>
      </c>
      <c r="ARH1" t="s">
        <v>16532</v>
      </c>
      <c r="ARI1" t="s">
        <v>16533</v>
      </c>
      <c r="ARJ1" t="s">
        <v>16534</v>
      </c>
      <c r="ARK1" t="s">
        <v>16535</v>
      </c>
      <c r="ARL1" t="s">
        <v>16536</v>
      </c>
      <c r="ARM1" t="s">
        <v>16537</v>
      </c>
      <c r="ARN1" t="s">
        <v>16538</v>
      </c>
      <c r="ARO1" t="s">
        <v>16539</v>
      </c>
      <c r="ARP1" t="s">
        <v>16540</v>
      </c>
      <c r="ARQ1" t="s">
        <v>16541</v>
      </c>
      <c r="ARR1" t="s">
        <v>16542</v>
      </c>
      <c r="ARS1" t="s">
        <v>16543</v>
      </c>
      <c r="ART1" t="s">
        <v>16544</v>
      </c>
      <c r="ARU1" t="s">
        <v>16545</v>
      </c>
      <c r="ARV1" t="s">
        <v>16546</v>
      </c>
      <c r="ARW1" t="s">
        <v>16547</v>
      </c>
      <c r="ARX1" t="s">
        <v>16548</v>
      </c>
      <c r="ARY1" t="s">
        <v>16549</v>
      </c>
      <c r="ARZ1" t="s">
        <v>16550</v>
      </c>
      <c r="ASA1" t="s">
        <v>16551</v>
      </c>
      <c r="ASB1" t="s">
        <v>16552</v>
      </c>
      <c r="ASC1" t="s">
        <v>16553</v>
      </c>
      <c r="ASD1" t="s">
        <v>16554</v>
      </c>
      <c r="ASE1" t="s">
        <v>16555</v>
      </c>
      <c r="ASF1" t="s">
        <v>16556</v>
      </c>
      <c r="ASG1" t="s">
        <v>16557</v>
      </c>
      <c r="ASH1" t="s">
        <v>16558</v>
      </c>
      <c r="ASI1" t="s">
        <v>16559</v>
      </c>
      <c r="ASJ1" t="s">
        <v>16560</v>
      </c>
      <c r="ASK1" t="s">
        <v>16561</v>
      </c>
      <c r="ASL1" t="s">
        <v>16562</v>
      </c>
      <c r="ASM1" t="s">
        <v>16563</v>
      </c>
      <c r="ASN1" t="s">
        <v>16564</v>
      </c>
      <c r="ASO1" t="s">
        <v>16565</v>
      </c>
      <c r="ASP1" t="s">
        <v>16566</v>
      </c>
      <c r="ASQ1" t="s">
        <v>16567</v>
      </c>
      <c r="ASR1" t="s">
        <v>16568</v>
      </c>
      <c r="ASS1" t="s">
        <v>16569</v>
      </c>
      <c r="AST1" t="s">
        <v>16570</v>
      </c>
      <c r="ASU1" t="s">
        <v>16571</v>
      </c>
      <c r="ASV1" t="s">
        <v>16572</v>
      </c>
      <c r="ASW1" t="s">
        <v>16573</v>
      </c>
      <c r="ASX1" t="s">
        <v>16574</v>
      </c>
      <c r="ASY1" t="s">
        <v>16575</v>
      </c>
      <c r="ASZ1" t="s">
        <v>16576</v>
      </c>
      <c r="ATA1" t="s">
        <v>16577</v>
      </c>
      <c r="ATB1" t="s">
        <v>16578</v>
      </c>
      <c r="ATC1" t="s">
        <v>16579</v>
      </c>
      <c r="ATD1" t="s">
        <v>16580</v>
      </c>
      <c r="ATE1" t="s">
        <v>16581</v>
      </c>
      <c r="ATF1" t="s">
        <v>16582</v>
      </c>
      <c r="ATG1" t="s">
        <v>16583</v>
      </c>
      <c r="ATH1" t="s">
        <v>16584</v>
      </c>
      <c r="ATI1" t="s">
        <v>16585</v>
      </c>
      <c r="ATJ1" t="s">
        <v>16586</v>
      </c>
      <c r="ATK1" t="s">
        <v>16587</v>
      </c>
      <c r="ATL1" t="s">
        <v>16588</v>
      </c>
      <c r="ATM1" t="s">
        <v>16589</v>
      </c>
      <c r="ATN1" t="s">
        <v>16590</v>
      </c>
      <c r="ATO1" t="s">
        <v>16591</v>
      </c>
      <c r="ATP1" t="s">
        <v>16592</v>
      </c>
      <c r="ATQ1" t="s">
        <v>16593</v>
      </c>
      <c r="ATR1" t="s">
        <v>16594</v>
      </c>
      <c r="ATS1" t="s">
        <v>16595</v>
      </c>
      <c r="ATT1" t="s">
        <v>16596</v>
      </c>
      <c r="ATU1" t="s">
        <v>16597</v>
      </c>
      <c r="ATV1" t="s">
        <v>16598</v>
      </c>
      <c r="ATW1" t="s">
        <v>16599</v>
      </c>
      <c r="ATX1" t="s">
        <v>16600</v>
      </c>
      <c r="ATY1" t="s">
        <v>16601</v>
      </c>
      <c r="ATZ1" t="s">
        <v>16602</v>
      </c>
      <c r="AUA1" t="s">
        <v>16603</v>
      </c>
      <c r="AUB1" t="s">
        <v>16604</v>
      </c>
      <c r="AUC1" t="s">
        <v>16605</v>
      </c>
      <c r="AUD1" t="s">
        <v>16606</v>
      </c>
      <c r="AUE1" t="s">
        <v>16607</v>
      </c>
      <c r="AUF1" t="s">
        <v>16608</v>
      </c>
      <c r="AUG1" t="s">
        <v>16609</v>
      </c>
      <c r="AUH1" t="s">
        <v>16610</v>
      </c>
      <c r="AUI1" t="s">
        <v>16611</v>
      </c>
      <c r="AUJ1" t="s">
        <v>16612</v>
      </c>
      <c r="AUK1" t="s">
        <v>16613</v>
      </c>
      <c r="AUL1" t="s">
        <v>16614</v>
      </c>
      <c r="AUM1" t="s">
        <v>16615</v>
      </c>
      <c r="AUN1" t="s">
        <v>16616</v>
      </c>
      <c r="AUO1" t="s">
        <v>16617</v>
      </c>
      <c r="AUP1" t="s">
        <v>16618</v>
      </c>
      <c r="AUQ1" t="s">
        <v>16619</v>
      </c>
      <c r="AUR1" t="s">
        <v>16620</v>
      </c>
      <c r="AUS1" t="s">
        <v>16621</v>
      </c>
      <c r="AUT1" t="s">
        <v>16622</v>
      </c>
      <c r="AUU1" t="s">
        <v>16623</v>
      </c>
      <c r="AUV1" t="s">
        <v>16624</v>
      </c>
      <c r="AUW1" t="s">
        <v>16625</v>
      </c>
      <c r="AUX1" t="s">
        <v>16626</v>
      </c>
      <c r="AUY1" t="s">
        <v>16627</v>
      </c>
      <c r="AUZ1" t="s">
        <v>16628</v>
      </c>
      <c r="AVA1" t="s">
        <v>16629</v>
      </c>
      <c r="AVB1" t="s">
        <v>16630</v>
      </c>
      <c r="AVC1" t="s">
        <v>16631</v>
      </c>
      <c r="AVD1" t="s">
        <v>16632</v>
      </c>
      <c r="AVE1" t="s">
        <v>16633</v>
      </c>
      <c r="AVF1" t="s">
        <v>16634</v>
      </c>
      <c r="AVG1" t="s">
        <v>16635</v>
      </c>
      <c r="AVH1" t="s">
        <v>16636</v>
      </c>
      <c r="AVI1" t="s">
        <v>16637</v>
      </c>
      <c r="AVJ1" t="s">
        <v>16638</v>
      </c>
      <c r="AVK1" t="s">
        <v>16639</v>
      </c>
      <c r="AVL1" t="s">
        <v>16640</v>
      </c>
      <c r="AVM1" t="s">
        <v>16641</v>
      </c>
      <c r="AVN1" t="s">
        <v>16642</v>
      </c>
      <c r="AVO1" t="s">
        <v>16643</v>
      </c>
      <c r="AVP1" t="s">
        <v>16644</v>
      </c>
      <c r="AVQ1" t="s">
        <v>16645</v>
      </c>
      <c r="AVR1" t="s">
        <v>16646</v>
      </c>
      <c r="AVS1" t="s">
        <v>16647</v>
      </c>
      <c r="AVT1" t="s">
        <v>16648</v>
      </c>
      <c r="AVU1" t="s">
        <v>16649</v>
      </c>
      <c r="AVV1" t="s">
        <v>16650</v>
      </c>
      <c r="AVW1" t="s">
        <v>16651</v>
      </c>
      <c r="AVX1" t="s">
        <v>16652</v>
      </c>
      <c r="AVY1" t="s">
        <v>16653</v>
      </c>
      <c r="AVZ1" t="s">
        <v>16654</v>
      </c>
      <c r="AWA1" t="s">
        <v>16655</v>
      </c>
      <c r="AWB1" t="s">
        <v>16656</v>
      </c>
      <c r="AWC1" t="s">
        <v>16657</v>
      </c>
      <c r="AWD1" t="s">
        <v>16658</v>
      </c>
      <c r="AWE1" t="s">
        <v>16659</v>
      </c>
      <c r="AWF1" t="s">
        <v>16660</v>
      </c>
      <c r="AWG1" t="s">
        <v>16661</v>
      </c>
      <c r="AWH1" t="s">
        <v>16662</v>
      </c>
      <c r="AWI1" t="s">
        <v>16663</v>
      </c>
      <c r="AWJ1" t="s">
        <v>16664</v>
      </c>
      <c r="AWK1" t="s">
        <v>16665</v>
      </c>
      <c r="AWL1" t="s">
        <v>16666</v>
      </c>
      <c r="AWM1" t="s">
        <v>16667</v>
      </c>
      <c r="AWN1" t="s">
        <v>16668</v>
      </c>
      <c r="AWO1" t="s">
        <v>16669</v>
      </c>
      <c r="AWP1" t="s">
        <v>16670</v>
      </c>
      <c r="AWQ1" t="s">
        <v>16671</v>
      </c>
      <c r="AWR1" t="s">
        <v>16672</v>
      </c>
      <c r="AWS1" t="s">
        <v>16673</v>
      </c>
      <c r="AWT1" t="s">
        <v>16674</v>
      </c>
      <c r="AWU1" t="s">
        <v>16675</v>
      </c>
      <c r="AWV1" t="s">
        <v>16676</v>
      </c>
      <c r="AWW1" t="s">
        <v>16677</v>
      </c>
      <c r="AWX1" t="s">
        <v>16678</v>
      </c>
      <c r="AWY1" t="s">
        <v>16679</v>
      </c>
      <c r="AWZ1" t="s">
        <v>16680</v>
      </c>
      <c r="AXA1" t="s">
        <v>16681</v>
      </c>
      <c r="AXB1" t="s">
        <v>16682</v>
      </c>
      <c r="AXC1" t="s">
        <v>16683</v>
      </c>
      <c r="AXD1" t="s">
        <v>16684</v>
      </c>
      <c r="AXE1" t="s">
        <v>16685</v>
      </c>
      <c r="AXF1" t="s">
        <v>16686</v>
      </c>
      <c r="AXG1" t="s">
        <v>16687</v>
      </c>
      <c r="AXH1" t="s">
        <v>16688</v>
      </c>
      <c r="AXI1" t="s">
        <v>16689</v>
      </c>
      <c r="AXJ1" t="s">
        <v>16690</v>
      </c>
      <c r="AXK1" t="s">
        <v>16691</v>
      </c>
      <c r="AXL1" t="s">
        <v>16692</v>
      </c>
      <c r="AXM1" t="s">
        <v>16693</v>
      </c>
      <c r="AXN1" t="s">
        <v>16694</v>
      </c>
      <c r="AXO1" t="s">
        <v>16695</v>
      </c>
      <c r="AXP1" t="s">
        <v>16696</v>
      </c>
      <c r="AXQ1" t="s">
        <v>16697</v>
      </c>
      <c r="AXR1" t="s">
        <v>16698</v>
      </c>
      <c r="AXS1" t="s">
        <v>16699</v>
      </c>
      <c r="AXT1" t="s">
        <v>16700</v>
      </c>
      <c r="AXU1" t="s">
        <v>16701</v>
      </c>
      <c r="AXV1" t="s">
        <v>16702</v>
      </c>
      <c r="AXW1" t="s">
        <v>16703</v>
      </c>
      <c r="AXX1" t="s">
        <v>16704</v>
      </c>
      <c r="AXY1" t="s">
        <v>16705</v>
      </c>
      <c r="AXZ1" t="s">
        <v>16706</v>
      </c>
      <c r="AYA1" t="s">
        <v>16707</v>
      </c>
      <c r="AYB1" t="s">
        <v>16708</v>
      </c>
      <c r="AYC1" t="s">
        <v>16709</v>
      </c>
      <c r="AYD1" t="s">
        <v>16710</v>
      </c>
      <c r="AYE1" t="s">
        <v>16711</v>
      </c>
      <c r="AYF1" t="s">
        <v>16712</v>
      </c>
      <c r="AYG1" t="s">
        <v>16713</v>
      </c>
      <c r="AYH1" t="s">
        <v>16714</v>
      </c>
      <c r="AYI1" t="s">
        <v>16715</v>
      </c>
      <c r="AYJ1" t="s">
        <v>16716</v>
      </c>
      <c r="AYK1" t="s">
        <v>16717</v>
      </c>
      <c r="AYL1" t="s">
        <v>16718</v>
      </c>
      <c r="AYM1" t="s">
        <v>16719</v>
      </c>
      <c r="AYN1" t="s">
        <v>16720</v>
      </c>
      <c r="AYO1" t="s">
        <v>16721</v>
      </c>
      <c r="AYP1" t="s">
        <v>16722</v>
      </c>
      <c r="AYQ1" t="s">
        <v>16723</v>
      </c>
      <c r="AYR1" t="s">
        <v>16724</v>
      </c>
      <c r="AYS1" t="s">
        <v>16725</v>
      </c>
      <c r="AYT1" t="s">
        <v>16726</v>
      </c>
      <c r="AYU1" t="s">
        <v>16727</v>
      </c>
      <c r="AYV1" t="s">
        <v>16728</v>
      </c>
      <c r="AYW1" t="s">
        <v>16729</v>
      </c>
      <c r="AYX1" t="s">
        <v>16730</v>
      </c>
      <c r="AYY1" t="s">
        <v>16731</v>
      </c>
      <c r="AYZ1" t="s">
        <v>16732</v>
      </c>
      <c r="AZA1" t="s">
        <v>16733</v>
      </c>
      <c r="AZB1" t="s">
        <v>16734</v>
      </c>
      <c r="AZC1" t="s">
        <v>16735</v>
      </c>
      <c r="AZD1" t="s">
        <v>16736</v>
      </c>
      <c r="AZE1" t="s">
        <v>16737</v>
      </c>
      <c r="AZF1" t="s">
        <v>16738</v>
      </c>
      <c r="AZG1" t="s">
        <v>16739</v>
      </c>
      <c r="AZH1" t="s">
        <v>16740</v>
      </c>
      <c r="AZI1" t="s">
        <v>16741</v>
      </c>
      <c r="AZJ1" t="s">
        <v>16742</v>
      </c>
      <c r="AZK1" t="s">
        <v>16743</v>
      </c>
      <c r="AZL1" t="s">
        <v>16744</v>
      </c>
      <c r="AZM1" t="s">
        <v>16745</v>
      </c>
      <c r="AZN1" t="s">
        <v>16746</v>
      </c>
      <c r="AZO1" t="s">
        <v>16747</v>
      </c>
      <c r="AZP1" t="s">
        <v>16748</v>
      </c>
      <c r="AZQ1" t="s">
        <v>16749</v>
      </c>
      <c r="AZR1" t="s">
        <v>16750</v>
      </c>
      <c r="AZS1" t="s">
        <v>16751</v>
      </c>
      <c r="AZT1" t="s">
        <v>16752</v>
      </c>
      <c r="AZU1" t="s">
        <v>16753</v>
      </c>
      <c r="AZV1" t="s">
        <v>16754</v>
      </c>
      <c r="AZW1" t="s">
        <v>16755</v>
      </c>
      <c r="AZX1" t="s">
        <v>16756</v>
      </c>
      <c r="AZY1" t="s">
        <v>16757</v>
      </c>
      <c r="AZZ1" t="s">
        <v>16758</v>
      </c>
      <c r="BAA1" t="s">
        <v>16759</v>
      </c>
      <c r="BAB1" t="s">
        <v>16760</v>
      </c>
      <c r="BAC1" t="s">
        <v>16761</v>
      </c>
      <c r="BAD1" t="s">
        <v>16762</v>
      </c>
      <c r="BAE1" t="s">
        <v>16763</v>
      </c>
      <c r="BAF1" t="s">
        <v>16764</v>
      </c>
      <c r="BAG1" t="s">
        <v>16765</v>
      </c>
      <c r="BAH1" t="s">
        <v>16766</v>
      </c>
      <c r="BAI1" t="s">
        <v>16767</v>
      </c>
      <c r="BAJ1" t="s">
        <v>16768</v>
      </c>
      <c r="BAK1" t="s">
        <v>16769</v>
      </c>
      <c r="BAL1" t="s">
        <v>16770</v>
      </c>
      <c r="BAM1" t="s">
        <v>16771</v>
      </c>
      <c r="BAN1" t="s">
        <v>16772</v>
      </c>
      <c r="BAO1" t="s">
        <v>16773</v>
      </c>
      <c r="BAP1" t="s">
        <v>16774</v>
      </c>
      <c r="BAQ1" t="s">
        <v>16775</v>
      </c>
      <c r="BAR1" t="s">
        <v>16776</v>
      </c>
      <c r="BAS1" t="s">
        <v>16777</v>
      </c>
      <c r="BAT1" t="s">
        <v>16778</v>
      </c>
      <c r="BAU1" t="s">
        <v>16779</v>
      </c>
      <c r="BAV1" t="s">
        <v>16780</v>
      </c>
      <c r="BAW1" t="s">
        <v>16781</v>
      </c>
      <c r="BAX1" t="s">
        <v>16782</v>
      </c>
      <c r="BAY1" t="s">
        <v>16783</v>
      </c>
      <c r="BAZ1" t="s">
        <v>16784</v>
      </c>
      <c r="BBA1" t="s">
        <v>16785</v>
      </c>
      <c r="BBB1" t="s">
        <v>16786</v>
      </c>
      <c r="BBC1" t="s">
        <v>16787</v>
      </c>
      <c r="BBD1" t="s">
        <v>16788</v>
      </c>
      <c r="BBE1" t="s">
        <v>16789</v>
      </c>
      <c r="BBF1" t="s">
        <v>16790</v>
      </c>
      <c r="BBG1" t="s">
        <v>16791</v>
      </c>
      <c r="BBH1" t="s">
        <v>16792</v>
      </c>
      <c r="BBI1" t="s">
        <v>16793</v>
      </c>
      <c r="BBJ1" t="s">
        <v>16794</v>
      </c>
      <c r="BBK1" t="s">
        <v>16795</v>
      </c>
      <c r="BBL1" t="s">
        <v>16796</v>
      </c>
      <c r="BBM1" t="s">
        <v>16797</v>
      </c>
      <c r="BBN1" t="s">
        <v>16798</v>
      </c>
      <c r="BBO1" t="s">
        <v>16799</v>
      </c>
      <c r="BBP1" t="s">
        <v>16800</v>
      </c>
      <c r="BBQ1" t="s">
        <v>16801</v>
      </c>
      <c r="BBR1" t="s">
        <v>16802</v>
      </c>
      <c r="BBS1" t="s">
        <v>16803</v>
      </c>
      <c r="BBT1" t="s">
        <v>16804</v>
      </c>
      <c r="BBU1" t="s">
        <v>16805</v>
      </c>
      <c r="BBV1" t="s">
        <v>16806</v>
      </c>
      <c r="BBW1" t="s">
        <v>16807</v>
      </c>
      <c r="BBX1" t="s">
        <v>16808</v>
      </c>
      <c r="BBY1" t="s">
        <v>16809</v>
      </c>
      <c r="BBZ1" t="s">
        <v>16810</v>
      </c>
      <c r="BCA1" t="s">
        <v>16811</v>
      </c>
      <c r="BCB1" t="s">
        <v>16812</v>
      </c>
      <c r="BCC1" t="s">
        <v>16813</v>
      </c>
      <c r="BCD1" t="s">
        <v>16814</v>
      </c>
      <c r="BCE1" t="s">
        <v>16815</v>
      </c>
      <c r="BCF1" t="s">
        <v>16816</v>
      </c>
      <c r="BCG1" t="s">
        <v>16817</v>
      </c>
      <c r="BCH1" t="s">
        <v>16818</v>
      </c>
      <c r="BCI1" t="s">
        <v>16819</v>
      </c>
      <c r="BCJ1" t="s">
        <v>16820</v>
      </c>
      <c r="BCK1" t="s">
        <v>16821</v>
      </c>
      <c r="BCL1" t="s">
        <v>16822</v>
      </c>
      <c r="BCM1" t="s">
        <v>16823</v>
      </c>
      <c r="BCN1" t="s">
        <v>16824</v>
      </c>
      <c r="BCO1" t="s">
        <v>16825</v>
      </c>
      <c r="BCP1" t="s">
        <v>16826</v>
      </c>
      <c r="BCQ1" t="s">
        <v>16827</v>
      </c>
      <c r="BCR1" t="s">
        <v>16828</v>
      </c>
      <c r="BCS1" t="s">
        <v>16829</v>
      </c>
      <c r="BCT1" t="s">
        <v>16830</v>
      </c>
      <c r="BCU1" t="s">
        <v>16831</v>
      </c>
      <c r="BCV1" t="s">
        <v>16832</v>
      </c>
      <c r="BCW1" t="s">
        <v>16833</v>
      </c>
      <c r="BCX1" t="s">
        <v>16834</v>
      </c>
      <c r="BCY1" t="s">
        <v>16835</v>
      </c>
      <c r="BCZ1" t="s">
        <v>16836</v>
      </c>
      <c r="BDA1" t="s">
        <v>16837</v>
      </c>
      <c r="BDB1" t="s">
        <v>16838</v>
      </c>
      <c r="BDC1" t="s">
        <v>16839</v>
      </c>
      <c r="BDD1" t="s">
        <v>16840</v>
      </c>
      <c r="BDE1" t="s">
        <v>16841</v>
      </c>
      <c r="BDF1" t="s">
        <v>16842</v>
      </c>
      <c r="BDG1" t="s">
        <v>16843</v>
      </c>
      <c r="BDH1" t="s">
        <v>16844</v>
      </c>
      <c r="BDI1" t="s">
        <v>16845</v>
      </c>
      <c r="BDJ1" t="s">
        <v>16846</v>
      </c>
      <c r="BDK1" t="s">
        <v>16847</v>
      </c>
      <c r="BDL1" t="s">
        <v>16848</v>
      </c>
      <c r="BDM1" t="s">
        <v>16849</v>
      </c>
      <c r="BDN1" t="s">
        <v>16850</v>
      </c>
      <c r="BDO1" t="s">
        <v>16851</v>
      </c>
      <c r="BDP1" t="s">
        <v>16852</v>
      </c>
      <c r="BDQ1" t="s">
        <v>16853</v>
      </c>
      <c r="BDR1" t="s">
        <v>16854</v>
      </c>
      <c r="BDS1" t="s">
        <v>16855</v>
      </c>
      <c r="BDT1" t="s">
        <v>16856</v>
      </c>
      <c r="BDU1" t="s">
        <v>16857</v>
      </c>
      <c r="BDV1" t="s">
        <v>16858</v>
      </c>
      <c r="BDW1" t="s">
        <v>16859</v>
      </c>
      <c r="BDX1" t="s">
        <v>16860</v>
      </c>
      <c r="BDY1" t="s">
        <v>16861</v>
      </c>
      <c r="BDZ1" t="s">
        <v>16862</v>
      </c>
      <c r="BEA1" t="s">
        <v>16863</v>
      </c>
      <c r="BEB1" t="s">
        <v>16864</v>
      </c>
      <c r="BEC1" t="s">
        <v>16865</v>
      </c>
      <c r="BED1" t="s">
        <v>16866</v>
      </c>
      <c r="BEE1" t="s">
        <v>16867</v>
      </c>
      <c r="BEF1" t="s">
        <v>16868</v>
      </c>
      <c r="BEG1" t="s">
        <v>16869</v>
      </c>
      <c r="BEH1" t="s">
        <v>16870</v>
      </c>
      <c r="BEI1" t="s">
        <v>16871</v>
      </c>
      <c r="BEJ1" t="s">
        <v>16872</v>
      </c>
      <c r="BEK1" t="s">
        <v>16873</v>
      </c>
      <c r="BEL1" t="s">
        <v>16874</v>
      </c>
      <c r="BEM1" t="s">
        <v>16875</v>
      </c>
      <c r="BEN1" t="s">
        <v>16876</v>
      </c>
      <c r="BEO1" t="s">
        <v>16877</v>
      </c>
      <c r="BEP1" t="s">
        <v>16878</v>
      </c>
      <c r="BEQ1" t="s">
        <v>16879</v>
      </c>
      <c r="BER1" t="s">
        <v>16880</v>
      </c>
      <c r="BES1" t="s">
        <v>16881</v>
      </c>
      <c r="BET1" t="s">
        <v>16882</v>
      </c>
      <c r="BEU1" t="s">
        <v>16883</v>
      </c>
      <c r="BEV1" t="s">
        <v>16884</v>
      </c>
      <c r="BEW1" t="s">
        <v>16885</v>
      </c>
      <c r="BEX1" t="s">
        <v>16886</v>
      </c>
      <c r="BEY1" t="s">
        <v>16887</v>
      </c>
      <c r="BEZ1" t="s">
        <v>16888</v>
      </c>
      <c r="BFA1" t="s">
        <v>16889</v>
      </c>
      <c r="BFB1" t="s">
        <v>16890</v>
      </c>
      <c r="BFC1" t="s">
        <v>16891</v>
      </c>
      <c r="BFD1" t="s">
        <v>16892</v>
      </c>
      <c r="BFE1" t="s">
        <v>16893</v>
      </c>
      <c r="BFF1" t="s">
        <v>16894</v>
      </c>
      <c r="BFG1" t="s">
        <v>16895</v>
      </c>
      <c r="BFH1" t="s">
        <v>16896</v>
      </c>
      <c r="BFI1" t="s">
        <v>16897</v>
      </c>
      <c r="BFJ1" t="s">
        <v>16898</v>
      </c>
      <c r="BFK1" t="s">
        <v>16899</v>
      </c>
      <c r="BFL1" t="s">
        <v>16900</v>
      </c>
      <c r="BFM1" t="s">
        <v>16901</v>
      </c>
      <c r="BFN1" t="s">
        <v>16902</v>
      </c>
      <c r="BFO1" t="s">
        <v>16903</v>
      </c>
      <c r="BFP1" t="s">
        <v>16904</v>
      </c>
      <c r="BFQ1" t="s">
        <v>16905</v>
      </c>
      <c r="BFR1" t="s">
        <v>16906</v>
      </c>
      <c r="BFS1" t="s">
        <v>16907</v>
      </c>
      <c r="BFT1" t="s">
        <v>16908</v>
      </c>
      <c r="BFU1" t="s">
        <v>16909</v>
      </c>
      <c r="BFV1" t="s">
        <v>16910</v>
      </c>
      <c r="BFW1" t="s">
        <v>16911</v>
      </c>
      <c r="BFX1" t="s">
        <v>16912</v>
      </c>
      <c r="BFY1" t="s">
        <v>16913</v>
      </c>
      <c r="BFZ1" t="s">
        <v>16914</v>
      </c>
      <c r="BGA1" t="s">
        <v>16915</v>
      </c>
      <c r="BGB1" t="s">
        <v>16916</v>
      </c>
      <c r="BGC1" t="s">
        <v>16917</v>
      </c>
      <c r="BGD1" t="s">
        <v>16918</v>
      </c>
      <c r="BGE1" t="s">
        <v>16919</v>
      </c>
      <c r="BGF1" t="s">
        <v>16920</v>
      </c>
      <c r="BGG1" t="s">
        <v>16921</v>
      </c>
      <c r="BGH1" t="s">
        <v>16922</v>
      </c>
      <c r="BGI1" t="s">
        <v>16923</v>
      </c>
      <c r="BGJ1" t="s">
        <v>16924</v>
      </c>
      <c r="BGK1" t="s">
        <v>16925</v>
      </c>
      <c r="BGL1" t="s">
        <v>16926</v>
      </c>
      <c r="BGM1" t="s">
        <v>16927</v>
      </c>
      <c r="BGN1" t="s">
        <v>16928</v>
      </c>
      <c r="BGO1" t="s">
        <v>16929</v>
      </c>
      <c r="BGP1" t="s">
        <v>16930</v>
      </c>
      <c r="BGQ1" t="s">
        <v>16931</v>
      </c>
      <c r="BGR1" t="s">
        <v>16932</v>
      </c>
      <c r="BGS1" t="s">
        <v>16933</v>
      </c>
      <c r="BGT1" t="s">
        <v>16934</v>
      </c>
      <c r="BGU1" t="s">
        <v>16935</v>
      </c>
      <c r="BGV1" t="s">
        <v>16936</v>
      </c>
      <c r="BGW1" t="s">
        <v>16937</v>
      </c>
      <c r="BGX1" t="s">
        <v>16938</v>
      </c>
      <c r="BGY1" t="s">
        <v>16939</v>
      </c>
      <c r="BGZ1" t="s">
        <v>16940</v>
      </c>
      <c r="BHA1" t="s">
        <v>16941</v>
      </c>
      <c r="BHB1" t="s">
        <v>16942</v>
      </c>
      <c r="BHC1" t="s">
        <v>16943</v>
      </c>
      <c r="BHD1" t="s">
        <v>16944</v>
      </c>
      <c r="BHE1" t="s">
        <v>16945</v>
      </c>
      <c r="BHF1" t="s">
        <v>16946</v>
      </c>
      <c r="BHG1" t="s">
        <v>16947</v>
      </c>
      <c r="BHH1" t="s">
        <v>16948</v>
      </c>
      <c r="BHI1" t="s">
        <v>16949</v>
      </c>
      <c r="BHJ1" t="s">
        <v>16950</v>
      </c>
      <c r="BHK1" t="s">
        <v>16951</v>
      </c>
      <c r="BHL1" t="s">
        <v>16952</v>
      </c>
      <c r="BHM1" t="s">
        <v>16953</v>
      </c>
      <c r="BHN1" t="s">
        <v>16954</v>
      </c>
      <c r="BHO1" t="s">
        <v>16955</v>
      </c>
      <c r="BHP1" t="s">
        <v>16956</v>
      </c>
      <c r="BHQ1" t="s">
        <v>16957</v>
      </c>
      <c r="BHR1" t="s">
        <v>16958</v>
      </c>
      <c r="BHS1" t="s">
        <v>16959</v>
      </c>
      <c r="BHT1" t="s">
        <v>16960</v>
      </c>
      <c r="BHU1" t="s">
        <v>16961</v>
      </c>
      <c r="BHV1" t="s">
        <v>16962</v>
      </c>
      <c r="BHW1" t="s">
        <v>16963</v>
      </c>
      <c r="BHX1" t="s">
        <v>16964</v>
      </c>
      <c r="BHY1" t="s">
        <v>16965</v>
      </c>
      <c r="BHZ1" t="s">
        <v>16966</v>
      </c>
      <c r="BIA1" t="s">
        <v>16967</v>
      </c>
      <c r="BIB1" t="s">
        <v>16968</v>
      </c>
      <c r="BIC1" t="s">
        <v>16969</v>
      </c>
      <c r="BID1" t="s">
        <v>16970</v>
      </c>
      <c r="BIE1" t="s">
        <v>16971</v>
      </c>
      <c r="BIF1" t="s">
        <v>16972</v>
      </c>
      <c r="BIG1" t="s">
        <v>16973</v>
      </c>
      <c r="BIH1" t="s">
        <v>16974</v>
      </c>
      <c r="BII1" t="s">
        <v>16975</v>
      </c>
      <c r="BIJ1" t="s">
        <v>16976</v>
      </c>
      <c r="BIK1" t="s">
        <v>16977</v>
      </c>
      <c r="BIL1" t="s">
        <v>16978</v>
      </c>
      <c r="BIM1" t="s">
        <v>16979</v>
      </c>
      <c r="BIN1" t="s">
        <v>16980</v>
      </c>
      <c r="BIO1" t="s">
        <v>16981</v>
      </c>
      <c r="BIP1" t="s">
        <v>16982</v>
      </c>
      <c r="BIQ1" t="s">
        <v>16983</v>
      </c>
      <c r="BIR1" t="s">
        <v>16984</v>
      </c>
      <c r="BIS1" t="s">
        <v>16985</v>
      </c>
      <c r="BIT1" t="s">
        <v>16986</v>
      </c>
      <c r="BIU1" t="s">
        <v>16987</v>
      </c>
      <c r="BIV1" t="s">
        <v>16988</v>
      </c>
      <c r="BIW1" t="s">
        <v>16989</v>
      </c>
      <c r="BIX1" t="s">
        <v>16990</v>
      </c>
      <c r="BIY1" t="s">
        <v>16991</v>
      </c>
      <c r="BIZ1" t="s">
        <v>16992</v>
      </c>
      <c r="BJA1" t="s">
        <v>16993</v>
      </c>
      <c r="BJB1" t="s">
        <v>16994</v>
      </c>
      <c r="BJC1" t="s">
        <v>16995</v>
      </c>
      <c r="BJD1" t="s">
        <v>16996</v>
      </c>
      <c r="BJE1" t="s">
        <v>16997</v>
      </c>
      <c r="BJF1" t="s">
        <v>16998</v>
      </c>
      <c r="BJG1" t="s">
        <v>16999</v>
      </c>
      <c r="BJH1" t="s">
        <v>17000</v>
      </c>
      <c r="BJI1" t="s">
        <v>17001</v>
      </c>
      <c r="BJJ1" t="s">
        <v>17002</v>
      </c>
      <c r="BJK1" t="s">
        <v>17003</v>
      </c>
      <c r="BJL1" t="s">
        <v>17004</v>
      </c>
      <c r="BJM1" t="s">
        <v>17005</v>
      </c>
      <c r="BJN1" t="s">
        <v>17006</v>
      </c>
      <c r="BJO1" t="s">
        <v>17007</v>
      </c>
      <c r="BJP1" t="s">
        <v>17008</v>
      </c>
      <c r="BJQ1" t="s">
        <v>17009</v>
      </c>
      <c r="BJR1" t="s">
        <v>17010</v>
      </c>
      <c r="BJS1" t="s">
        <v>17011</v>
      </c>
      <c r="BJT1" t="s">
        <v>17012</v>
      </c>
      <c r="BJU1" t="s">
        <v>17013</v>
      </c>
      <c r="BJV1" t="s">
        <v>17014</v>
      </c>
      <c r="BJW1" t="s">
        <v>17015</v>
      </c>
      <c r="BJX1" t="s">
        <v>17016</v>
      </c>
      <c r="BJY1" t="s">
        <v>17017</v>
      </c>
      <c r="BJZ1" t="s">
        <v>17018</v>
      </c>
      <c r="BKA1" t="s">
        <v>17019</v>
      </c>
      <c r="BKB1" t="s">
        <v>17020</v>
      </c>
      <c r="BKC1" t="s">
        <v>17021</v>
      </c>
      <c r="BKD1" t="s">
        <v>17022</v>
      </c>
      <c r="BKE1" t="s">
        <v>17023</v>
      </c>
      <c r="BKF1" t="s">
        <v>17024</v>
      </c>
      <c r="BKG1" t="s">
        <v>17025</v>
      </c>
      <c r="BKH1" t="s">
        <v>17026</v>
      </c>
      <c r="BKI1" t="s">
        <v>17027</v>
      </c>
      <c r="BKJ1" t="s">
        <v>17028</v>
      </c>
      <c r="BKK1" t="s">
        <v>17029</v>
      </c>
      <c r="BKL1" t="s">
        <v>17030</v>
      </c>
      <c r="BKM1" t="s">
        <v>17031</v>
      </c>
      <c r="BKN1" t="s">
        <v>17032</v>
      </c>
      <c r="BKO1" t="s">
        <v>17033</v>
      </c>
      <c r="BKP1" t="s">
        <v>17034</v>
      </c>
      <c r="BKQ1" t="s">
        <v>17035</v>
      </c>
      <c r="BKR1" t="s">
        <v>17036</v>
      </c>
      <c r="BKS1" t="s">
        <v>17037</v>
      </c>
      <c r="BKT1" t="s">
        <v>17038</v>
      </c>
      <c r="BKU1" t="s">
        <v>17039</v>
      </c>
      <c r="BKV1" t="s">
        <v>17040</v>
      </c>
      <c r="BKW1" t="s">
        <v>17041</v>
      </c>
      <c r="BKX1" t="s">
        <v>17042</v>
      </c>
      <c r="BKY1" t="s">
        <v>17043</v>
      </c>
      <c r="BKZ1" t="s">
        <v>17044</v>
      </c>
      <c r="BLA1" t="s">
        <v>17045</v>
      </c>
      <c r="BLB1" t="s">
        <v>17046</v>
      </c>
      <c r="BLC1" t="s">
        <v>17047</v>
      </c>
      <c r="BLD1" t="s">
        <v>17048</v>
      </c>
      <c r="BLE1" t="s">
        <v>17049</v>
      </c>
      <c r="BLF1" t="s">
        <v>17050</v>
      </c>
      <c r="BLG1" t="s">
        <v>17051</v>
      </c>
      <c r="BLH1" t="s">
        <v>17052</v>
      </c>
      <c r="BLI1" t="s">
        <v>17053</v>
      </c>
      <c r="BLJ1" t="s">
        <v>17054</v>
      </c>
      <c r="BLK1" t="s">
        <v>17055</v>
      </c>
      <c r="BLL1" t="s">
        <v>17056</v>
      </c>
      <c r="BLM1" t="s">
        <v>17057</v>
      </c>
      <c r="BLN1" t="s">
        <v>17058</v>
      </c>
      <c r="BLO1" t="s">
        <v>17059</v>
      </c>
      <c r="BLP1" t="s">
        <v>17060</v>
      </c>
      <c r="BLQ1" t="s">
        <v>17061</v>
      </c>
      <c r="BLR1" t="s">
        <v>17062</v>
      </c>
      <c r="BLS1" t="s">
        <v>17063</v>
      </c>
      <c r="BLT1" t="s">
        <v>17064</v>
      </c>
      <c r="BLU1" t="s">
        <v>17065</v>
      </c>
      <c r="BLV1" t="s">
        <v>17066</v>
      </c>
      <c r="BLW1" t="s">
        <v>17067</v>
      </c>
      <c r="BLX1" t="s">
        <v>17068</v>
      </c>
      <c r="BLY1" t="s">
        <v>17069</v>
      </c>
      <c r="BLZ1" t="s">
        <v>17070</v>
      </c>
      <c r="BMA1" t="s">
        <v>17071</v>
      </c>
      <c r="BMB1" t="s">
        <v>17072</v>
      </c>
      <c r="BMC1" t="s">
        <v>17073</v>
      </c>
      <c r="BMD1" t="s">
        <v>17074</v>
      </c>
      <c r="BME1" t="s">
        <v>17075</v>
      </c>
      <c r="BMF1" t="s">
        <v>17076</v>
      </c>
      <c r="BMG1" t="s">
        <v>17077</v>
      </c>
      <c r="BMH1" t="s">
        <v>17078</v>
      </c>
      <c r="BMI1" t="s">
        <v>17079</v>
      </c>
      <c r="BMJ1" t="s">
        <v>17080</v>
      </c>
      <c r="BMK1" t="s">
        <v>17081</v>
      </c>
      <c r="BML1" t="s">
        <v>17082</v>
      </c>
      <c r="BMM1" t="s">
        <v>17083</v>
      </c>
      <c r="BMN1" t="s">
        <v>17084</v>
      </c>
      <c r="BMO1" t="s">
        <v>17085</v>
      </c>
      <c r="BMP1" t="s">
        <v>17086</v>
      </c>
      <c r="BMQ1" t="s">
        <v>17087</v>
      </c>
      <c r="BMR1" t="s">
        <v>17088</v>
      </c>
      <c r="BMS1" t="s">
        <v>17089</v>
      </c>
      <c r="BMT1" t="s">
        <v>17090</v>
      </c>
      <c r="BMU1" t="s">
        <v>17091</v>
      </c>
      <c r="BMV1" t="s">
        <v>17092</v>
      </c>
      <c r="BMW1" t="s">
        <v>17093</v>
      </c>
      <c r="BMX1" t="s">
        <v>17094</v>
      </c>
      <c r="BMY1" t="s">
        <v>17095</v>
      </c>
      <c r="BMZ1" t="s">
        <v>17096</v>
      </c>
      <c r="BNA1" t="s">
        <v>17097</v>
      </c>
      <c r="BNB1" t="s">
        <v>17098</v>
      </c>
      <c r="BNC1" t="s">
        <v>17099</v>
      </c>
      <c r="BND1" t="s">
        <v>17100</v>
      </c>
      <c r="BNE1" t="s">
        <v>17101</v>
      </c>
      <c r="BNF1" t="s">
        <v>17102</v>
      </c>
      <c r="BNG1" t="s">
        <v>17103</v>
      </c>
      <c r="BNH1" t="s">
        <v>17104</v>
      </c>
      <c r="BNI1" t="s">
        <v>17105</v>
      </c>
      <c r="BNJ1" t="s">
        <v>17106</v>
      </c>
      <c r="BNK1" t="s">
        <v>17107</v>
      </c>
      <c r="BNL1" t="s">
        <v>17108</v>
      </c>
      <c r="BNM1" t="s">
        <v>17109</v>
      </c>
      <c r="BNN1" t="s">
        <v>17110</v>
      </c>
      <c r="BNO1" t="s">
        <v>17111</v>
      </c>
      <c r="BNP1" t="s">
        <v>17112</v>
      </c>
      <c r="BNQ1" t="s">
        <v>17113</v>
      </c>
      <c r="BNR1" t="s">
        <v>17114</v>
      </c>
      <c r="BNS1" t="s">
        <v>17115</v>
      </c>
      <c r="BNT1" t="s">
        <v>17116</v>
      </c>
      <c r="BNU1" t="s">
        <v>17117</v>
      </c>
      <c r="BNV1" t="s">
        <v>17118</v>
      </c>
      <c r="BNW1" t="s">
        <v>17119</v>
      </c>
      <c r="BNX1" t="s">
        <v>17120</v>
      </c>
      <c r="BNY1" t="s">
        <v>17121</v>
      </c>
      <c r="BNZ1" t="s">
        <v>17122</v>
      </c>
      <c r="BOA1" t="s">
        <v>17123</v>
      </c>
      <c r="BOB1" t="s">
        <v>17124</v>
      </c>
      <c r="BOC1" t="s">
        <v>17125</v>
      </c>
      <c r="BOD1" t="s">
        <v>17126</v>
      </c>
      <c r="BOE1" t="s">
        <v>17127</v>
      </c>
      <c r="BOF1" t="s">
        <v>17128</v>
      </c>
      <c r="BOG1" t="s">
        <v>17129</v>
      </c>
      <c r="BOH1" t="s">
        <v>17130</v>
      </c>
      <c r="BOI1" t="s">
        <v>17131</v>
      </c>
      <c r="BOJ1" t="s">
        <v>17132</v>
      </c>
      <c r="BOK1" t="s">
        <v>17133</v>
      </c>
      <c r="BOL1" t="s">
        <v>17134</v>
      </c>
      <c r="BOM1" t="s">
        <v>17135</v>
      </c>
      <c r="BON1" t="s">
        <v>17136</v>
      </c>
      <c r="BOO1" t="s">
        <v>17137</v>
      </c>
      <c r="BOP1" t="s">
        <v>17138</v>
      </c>
      <c r="BOQ1" t="s">
        <v>17139</v>
      </c>
      <c r="BOR1" t="s">
        <v>17140</v>
      </c>
      <c r="BOS1" t="s">
        <v>17141</v>
      </c>
      <c r="BOT1" t="s">
        <v>17142</v>
      </c>
      <c r="BOU1" t="s">
        <v>17143</v>
      </c>
      <c r="BOV1" t="s">
        <v>17144</v>
      </c>
      <c r="BOW1" t="s">
        <v>17145</v>
      </c>
      <c r="BOX1" t="s">
        <v>17146</v>
      </c>
      <c r="BOY1" t="s">
        <v>17147</v>
      </c>
      <c r="BOZ1" t="s">
        <v>17148</v>
      </c>
      <c r="BPA1" t="s">
        <v>17149</v>
      </c>
      <c r="BPB1" t="s">
        <v>17150</v>
      </c>
      <c r="BPC1" t="s">
        <v>17151</v>
      </c>
      <c r="BPD1" t="s">
        <v>17152</v>
      </c>
      <c r="BPE1" t="s">
        <v>17153</v>
      </c>
      <c r="BPF1" t="s">
        <v>17154</v>
      </c>
      <c r="BPG1" t="s">
        <v>17155</v>
      </c>
      <c r="BPH1" t="s">
        <v>17156</v>
      </c>
      <c r="BPI1" t="s">
        <v>17157</v>
      </c>
      <c r="BPJ1" t="s">
        <v>17158</v>
      </c>
      <c r="BPK1" t="s">
        <v>17159</v>
      </c>
      <c r="BPL1" t="s">
        <v>17160</v>
      </c>
      <c r="BPM1" t="s">
        <v>17161</v>
      </c>
      <c r="BPN1" t="s">
        <v>17162</v>
      </c>
      <c r="BPO1" t="s">
        <v>17163</v>
      </c>
      <c r="BPP1" t="s">
        <v>17164</v>
      </c>
      <c r="BPQ1" t="s">
        <v>17165</v>
      </c>
      <c r="BPR1" t="s">
        <v>17166</v>
      </c>
      <c r="BPS1" t="s">
        <v>17167</v>
      </c>
      <c r="BPT1" t="s">
        <v>17168</v>
      </c>
      <c r="BPU1" t="s">
        <v>17169</v>
      </c>
      <c r="BPV1" t="s">
        <v>17170</v>
      </c>
      <c r="BPW1" t="s">
        <v>17171</v>
      </c>
      <c r="BPX1" t="s">
        <v>17172</v>
      </c>
      <c r="BPY1" t="s">
        <v>17173</v>
      </c>
      <c r="BPZ1" t="s">
        <v>17174</v>
      </c>
      <c r="BQA1" t="s">
        <v>17175</v>
      </c>
      <c r="BQB1" t="s">
        <v>17176</v>
      </c>
      <c r="BQC1" t="s">
        <v>17177</v>
      </c>
      <c r="BQD1" t="s">
        <v>17178</v>
      </c>
      <c r="BQE1" t="s">
        <v>17179</v>
      </c>
      <c r="BQF1" t="s">
        <v>17180</v>
      </c>
      <c r="BQG1" t="s">
        <v>17181</v>
      </c>
      <c r="BQH1" t="s">
        <v>17182</v>
      </c>
      <c r="BQI1" t="s">
        <v>17183</v>
      </c>
      <c r="BQJ1" t="s">
        <v>17184</v>
      </c>
      <c r="BQK1" t="s">
        <v>17185</v>
      </c>
      <c r="BQL1" t="s">
        <v>17186</v>
      </c>
      <c r="BQM1" t="s">
        <v>17187</v>
      </c>
      <c r="BQN1" t="s">
        <v>17188</v>
      </c>
      <c r="BQO1" t="s">
        <v>17189</v>
      </c>
      <c r="BQP1" t="s">
        <v>17190</v>
      </c>
      <c r="BQQ1" t="s">
        <v>17191</v>
      </c>
      <c r="BQR1" t="s">
        <v>17192</v>
      </c>
      <c r="BQS1" t="s">
        <v>17193</v>
      </c>
      <c r="BQT1" t="s">
        <v>17194</v>
      </c>
      <c r="BQU1" t="s">
        <v>17195</v>
      </c>
      <c r="BQV1" t="s">
        <v>17196</v>
      </c>
      <c r="BQW1" t="s">
        <v>17197</v>
      </c>
      <c r="BQX1" t="s">
        <v>17198</v>
      </c>
      <c r="BQY1" t="s">
        <v>17199</v>
      </c>
      <c r="BQZ1" t="s">
        <v>17200</v>
      </c>
      <c r="BRA1" t="s">
        <v>17201</v>
      </c>
      <c r="BRB1" t="s">
        <v>17202</v>
      </c>
      <c r="BRC1" t="s">
        <v>17203</v>
      </c>
      <c r="BRD1" t="s">
        <v>17204</v>
      </c>
      <c r="BRE1" t="s">
        <v>17205</v>
      </c>
      <c r="BRF1" t="s">
        <v>17206</v>
      </c>
      <c r="BRG1" t="s">
        <v>17207</v>
      </c>
      <c r="BRH1" t="s">
        <v>17208</v>
      </c>
      <c r="BRI1" t="s">
        <v>17209</v>
      </c>
      <c r="BRJ1" t="s">
        <v>17210</v>
      </c>
      <c r="BRK1" t="s">
        <v>17211</v>
      </c>
      <c r="BRL1" t="s">
        <v>17212</v>
      </c>
      <c r="BRM1" t="s">
        <v>17213</v>
      </c>
      <c r="BRN1" t="s">
        <v>17214</v>
      </c>
      <c r="BRO1" t="s">
        <v>17215</v>
      </c>
      <c r="BRP1" t="s">
        <v>17216</v>
      </c>
      <c r="BRQ1" t="s">
        <v>17217</v>
      </c>
      <c r="BRR1" t="s">
        <v>17218</v>
      </c>
      <c r="BRS1" t="s">
        <v>17219</v>
      </c>
      <c r="BRT1" t="s">
        <v>17220</v>
      </c>
      <c r="BRU1" t="s">
        <v>17221</v>
      </c>
      <c r="BRV1" t="s">
        <v>17222</v>
      </c>
      <c r="BRW1" t="s">
        <v>17223</v>
      </c>
      <c r="BRX1" t="s">
        <v>17224</v>
      </c>
      <c r="BRY1" t="s">
        <v>17225</v>
      </c>
      <c r="BRZ1" t="s">
        <v>17226</v>
      </c>
      <c r="BSA1" t="s">
        <v>17227</v>
      </c>
      <c r="BSB1" t="s">
        <v>17228</v>
      </c>
      <c r="BSC1" t="s">
        <v>17229</v>
      </c>
      <c r="BSD1" t="s">
        <v>17230</v>
      </c>
      <c r="BSE1" t="s">
        <v>17231</v>
      </c>
      <c r="BSF1" t="s">
        <v>17232</v>
      </c>
      <c r="BSG1" t="s">
        <v>17233</v>
      </c>
      <c r="BSH1" t="s">
        <v>17234</v>
      </c>
      <c r="BSI1" t="s">
        <v>17235</v>
      </c>
      <c r="BSJ1" t="s">
        <v>17236</v>
      </c>
      <c r="BSK1" t="s">
        <v>17237</v>
      </c>
      <c r="BSL1" t="s">
        <v>17238</v>
      </c>
      <c r="BSM1" t="s">
        <v>17239</v>
      </c>
      <c r="BSN1" t="s">
        <v>17240</v>
      </c>
      <c r="BSO1" t="s">
        <v>17241</v>
      </c>
      <c r="BSP1" t="s">
        <v>17242</v>
      </c>
      <c r="BSQ1" t="s">
        <v>17243</v>
      </c>
      <c r="BSR1" t="s">
        <v>17244</v>
      </c>
      <c r="BSS1" t="s">
        <v>17245</v>
      </c>
      <c r="BST1" t="s">
        <v>17246</v>
      </c>
      <c r="BSU1" t="s">
        <v>17247</v>
      </c>
      <c r="BSV1" t="s">
        <v>17248</v>
      </c>
      <c r="BSW1" t="s">
        <v>17249</v>
      </c>
      <c r="BSX1" t="s">
        <v>17250</v>
      </c>
      <c r="BSY1" t="s">
        <v>17251</v>
      </c>
      <c r="BSZ1" t="s">
        <v>17252</v>
      </c>
      <c r="BTA1" t="s">
        <v>17253</v>
      </c>
      <c r="BTB1" t="s">
        <v>17254</v>
      </c>
      <c r="BTC1" t="s">
        <v>17255</v>
      </c>
      <c r="BTD1" t="s">
        <v>17256</v>
      </c>
      <c r="BTE1" t="s">
        <v>17257</v>
      </c>
      <c r="BTF1" t="s">
        <v>17258</v>
      </c>
      <c r="BTG1" t="s">
        <v>17259</v>
      </c>
      <c r="BTH1" t="s">
        <v>17260</v>
      </c>
      <c r="BTI1" t="s">
        <v>17261</v>
      </c>
      <c r="BTJ1" t="s">
        <v>17262</v>
      </c>
      <c r="BTK1" t="s">
        <v>17263</v>
      </c>
      <c r="BTL1" t="s">
        <v>17264</v>
      </c>
      <c r="BTM1" t="s">
        <v>17265</v>
      </c>
      <c r="BTN1" t="s">
        <v>17266</v>
      </c>
      <c r="BTO1" t="s">
        <v>17267</v>
      </c>
      <c r="BTP1" t="s">
        <v>17268</v>
      </c>
      <c r="BTQ1" t="s">
        <v>17269</v>
      </c>
      <c r="BTR1" t="s">
        <v>17270</v>
      </c>
      <c r="BTS1" t="s">
        <v>17271</v>
      </c>
      <c r="BTT1" t="s">
        <v>17272</v>
      </c>
      <c r="BTU1" t="s">
        <v>17273</v>
      </c>
      <c r="BTV1" t="s">
        <v>17274</v>
      </c>
      <c r="BTW1" t="s">
        <v>17275</v>
      </c>
      <c r="BTX1" t="s">
        <v>17276</v>
      </c>
      <c r="BTY1" t="s">
        <v>17277</v>
      </c>
      <c r="BTZ1" t="s">
        <v>17278</v>
      </c>
      <c r="BUA1" t="s">
        <v>17279</v>
      </c>
      <c r="BUB1" t="s">
        <v>17280</v>
      </c>
      <c r="BUC1" t="s">
        <v>17281</v>
      </c>
      <c r="BUD1" t="s">
        <v>17282</v>
      </c>
      <c r="BUE1" t="s">
        <v>17283</v>
      </c>
      <c r="BUF1" t="s">
        <v>17284</v>
      </c>
      <c r="BUG1" t="s">
        <v>17285</v>
      </c>
      <c r="BUH1" t="s">
        <v>17286</v>
      </c>
      <c r="BUI1" t="s">
        <v>17287</v>
      </c>
      <c r="BUJ1" t="s">
        <v>17288</v>
      </c>
      <c r="BUK1" t="s">
        <v>17289</v>
      </c>
      <c r="BUL1" t="s">
        <v>17290</v>
      </c>
      <c r="BUM1" t="s">
        <v>17291</v>
      </c>
      <c r="BUN1" t="s">
        <v>17292</v>
      </c>
      <c r="BUO1" t="s">
        <v>17293</v>
      </c>
      <c r="BUP1" t="s">
        <v>17294</v>
      </c>
      <c r="BUQ1" t="s">
        <v>17295</v>
      </c>
      <c r="BUR1" t="s">
        <v>17296</v>
      </c>
      <c r="BUS1" t="s">
        <v>17297</v>
      </c>
      <c r="BUT1" t="s">
        <v>17298</v>
      </c>
      <c r="BUU1" t="s">
        <v>17299</v>
      </c>
      <c r="BUV1" t="s">
        <v>17300</v>
      </c>
      <c r="BUW1" t="s">
        <v>17301</v>
      </c>
      <c r="BUX1" t="s">
        <v>17302</v>
      </c>
      <c r="BUY1" t="s">
        <v>17303</v>
      </c>
      <c r="BUZ1" t="s">
        <v>17304</v>
      </c>
      <c r="BVA1" t="s">
        <v>17305</v>
      </c>
      <c r="BVB1" t="s">
        <v>17306</v>
      </c>
      <c r="BVC1" t="s">
        <v>17307</v>
      </c>
      <c r="BVD1" t="s">
        <v>17308</v>
      </c>
      <c r="BVE1" t="s">
        <v>17309</v>
      </c>
      <c r="BVF1" t="s">
        <v>17310</v>
      </c>
      <c r="BVG1" t="s">
        <v>17311</v>
      </c>
      <c r="BVH1" t="s">
        <v>17312</v>
      </c>
      <c r="BVI1" t="s">
        <v>17313</v>
      </c>
      <c r="BVJ1" t="s">
        <v>17314</v>
      </c>
      <c r="BVK1" t="s">
        <v>17315</v>
      </c>
      <c r="BVL1" t="s">
        <v>17316</v>
      </c>
      <c r="BVM1" t="s">
        <v>17317</v>
      </c>
      <c r="BVN1" t="s">
        <v>17318</v>
      </c>
      <c r="BVO1" t="s">
        <v>17319</v>
      </c>
      <c r="BVP1" t="s">
        <v>17320</v>
      </c>
      <c r="BVQ1" t="s">
        <v>17321</v>
      </c>
      <c r="BVR1" t="s">
        <v>17322</v>
      </c>
      <c r="BVS1" t="s">
        <v>17323</v>
      </c>
      <c r="BVT1" t="s">
        <v>17324</v>
      </c>
      <c r="BVU1" t="s">
        <v>17325</v>
      </c>
      <c r="BVV1" t="s">
        <v>17326</v>
      </c>
      <c r="BVW1" t="s">
        <v>17327</v>
      </c>
      <c r="BVX1" t="s">
        <v>17328</v>
      </c>
      <c r="BVY1" t="s">
        <v>17329</v>
      </c>
      <c r="BVZ1" t="s">
        <v>17330</v>
      </c>
      <c r="BWA1" t="s">
        <v>17331</v>
      </c>
      <c r="BWB1" t="s">
        <v>17332</v>
      </c>
      <c r="BWC1" t="s">
        <v>17333</v>
      </c>
      <c r="BWD1" t="s">
        <v>17334</v>
      </c>
      <c r="BWE1" t="s">
        <v>17335</v>
      </c>
      <c r="BWF1" t="s">
        <v>17336</v>
      </c>
      <c r="BWG1" t="s">
        <v>17337</v>
      </c>
      <c r="BWH1" t="s">
        <v>17338</v>
      </c>
      <c r="BWI1" t="s">
        <v>17339</v>
      </c>
      <c r="BWJ1" t="s">
        <v>17340</v>
      </c>
      <c r="BWK1" t="s">
        <v>17341</v>
      </c>
      <c r="BWL1" t="s">
        <v>17342</v>
      </c>
      <c r="BWM1" t="s">
        <v>17343</v>
      </c>
      <c r="BWN1" t="s">
        <v>17344</v>
      </c>
      <c r="BWO1" t="s">
        <v>17345</v>
      </c>
      <c r="BWP1" t="s">
        <v>17346</v>
      </c>
      <c r="BWQ1" t="s">
        <v>17347</v>
      </c>
      <c r="BWR1" t="s">
        <v>17348</v>
      </c>
      <c r="BWS1" t="s">
        <v>17349</v>
      </c>
      <c r="BWT1" t="s">
        <v>17350</v>
      </c>
      <c r="BWU1" t="s">
        <v>17351</v>
      </c>
      <c r="BWV1" t="s">
        <v>17352</v>
      </c>
      <c r="BWW1" t="s">
        <v>17353</v>
      </c>
      <c r="BWX1" t="s">
        <v>17354</v>
      </c>
      <c r="BWY1" t="s">
        <v>17355</v>
      </c>
      <c r="BWZ1" t="s">
        <v>17356</v>
      </c>
      <c r="BXA1" t="s">
        <v>17357</v>
      </c>
      <c r="BXB1" t="s">
        <v>17358</v>
      </c>
      <c r="BXC1" t="s">
        <v>17359</v>
      </c>
      <c r="BXD1" t="s">
        <v>17360</v>
      </c>
      <c r="BXE1" t="s">
        <v>17361</v>
      </c>
      <c r="BXF1" t="s">
        <v>17362</v>
      </c>
      <c r="BXG1" t="s">
        <v>17363</v>
      </c>
      <c r="BXH1" t="s">
        <v>17364</v>
      </c>
      <c r="BXI1" t="s">
        <v>17365</v>
      </c>
      <c r="BXJ1" t="s">
        <v>17366</v>
      </c>
      <c r="BXK1" t="s">
        <v>17367</v>
      </c>
      <c r="BXL1" t="s">
        <v>17368</v>
      </c>
      <c r="BXM1" t="s">
        <v>17369</v>
      </c>
      <c r="BXN1" t="s">
        <v>17370</v>
      </c>
      <c r="BXO1" t="s">
        <v>17371</v>
      </c>
      <c r="BXP1" t="s">
        <v>17372</v>
      </c>
      <c r="BXQ1" t="s">
        <v>17373</v>
      </c>
      <c r="BXR1" t="s">
        <v>17374</v>
      </c>
      <c r="BXS1" t="s">
        <v>17375</v>
      </c>
      <c r="BXT1" t="s">
        <v>17376</v>
      </c>
      <c r="BXU1" t="s">
        <v>17377</v>
      </c>
      <c r="BXV1" t="s">
        <v>17378</v>
      </c>
      <c r="BXW1" t="s">
        <v>17379</v>
      </c>
      <c r="BXX1" t="s">
        <v>17380</v>
      </c>
      <c r="BXY1" t="s">
        <v>17381</v>
      </c>
      <c r="BXZ1" t="s">
        <v>17382</v>
      </c>
      <c r="BYA1" t="s">
        <v>17383</v>
      </c>
      <c r="BYB1" t="s">
        <v>17384</v>
      </c>
      <c r="BYC1" t="s">
        <v>17385</v>
      </c>
      <c r="BYD1" t="s">
        <v>17386</v>
      </c>
      <c r="BYE1" t="s">
        <v>17387</v>
      </c>
      <c r="BYF1" t="s">
        <v>17388</v>
      </c>
      <c r="BYG1" t="s">
        <v>17389</v>
      </c>
      <c r="BYH1" t="s">
        <v>17390</v>
      </c>
      <c r="BYI1" t="s">
        <v>17391</v>
      </c>
      <c r="BYJ1" t="s">
        <v>17392</v>
      </c>
      <c r="BYK1" t="s">
        <v>17393</v>
      </c>
      <c r="BYL1" t="s">
        <v>17394</v>
      </c>
      <c r="BYM1" t="s">
        <v>17395</v>
      </c>
      <c r="BYN1" t="s">
        <v>17396</v>
      </c>
      <c r="BYO1" t="s">
        <v>17397</v>
      </c>
      <c r="BYP1" t="s">
        <v>17398</v>
      </c>
      <c r="BYQ1" t="s">
        <v>17399</v>
      </c>
      <c r="BYR1" t="s">
        <v>17400</v>
      </c>
      <c r="BYS1" t="s">
        <v>17401</v>
      </c>
      <c r="BYT1" t="s">
        <v>17402</v>
      </c>
      <c r="BYU1" t="s">
        <v>17403</v>
      </c>
      <c r="BYV1" t="s">
        <v>17404</v>
      </c>
      <c r="BYW1" t="s">
        <v>17405</v>
      </c>
      <c r="BYX1" t="s">
        <v>17406</v>
      </c>
      <c r="BYY1" t="s">
        <v>17407</v>
      </c>
      <c r="BYZ1" t="s">
        <v>17408</v>
      </c>
      <c r="BZA1" t="s">
        <v>17409</v>
      </c>
      <c r="BZB1" t="s">
        <v>17410</v>
      </c>
      <c r="BZC1" t="s">
        <v>17411</v>
      </c>
      <c r="BZD1" t="s">
        <v>17412</v>
      </c>
      <c r="BZE1" t="s">
        <v>17413</v>
      </c>
      <c r="BZF1" t="s">
        <v>17414</v>
      </c>
      <c r="BZG1" t="s">
        <v>17415</v>
      </c>
      <c r="BZH1" t="s">
        <v>17416</v>
      </c>
      <c r="BZI1" t="s">
        <v>17417</v>
      </c>
      <c r="BZJ1" t="s">
        <v>17418</v>
      </c>
      <c r="BZK1" t="s">
        <v>17419</v>
      </c>
      <c r="BZL1" t="s">
        <v>17420</v>
      </c>
      <c r="BZM1" t="s">
        <v>17421</v>
      </c>
      <c r="BZN1" t="s">
        <v>17422</v>
      </c>
      <c r="BZO1" t="s">
        <v>17423</v>
      </c>
      <c r="BZP1" t="s">
        <v>17424</v>
      </c>
      <c r="BZQ1" t="s">
        <v>17425</v>
      </c>
      <c r="BZR1" t="s">
        <v>17426</v>
      </c>
      <c r="BZS1" t="s">
        <v>17427</v>
      </c>
      <c r="BZT1" t="s">
        <v>17428</v>
      </c>
      <c r="BZU1" t="s">
        <v>17429</v>
      </c>
      <c r="BZV1" t="s">
        <v>17430</v>
      </c>
      <c r="BZW1" t="s">
        <v>17431</v>
      </c>
      <c r="BZX1" t="s">
        <v>17432</v>
      </c>
      <c r="BZY1" t="s">
        <v>17433</v>
      </c>
      <c r="BZZ1" t="s">
        <v>17434</v>
      </c>
      <c r="CAA1" t="s">
        <v>17435</v>
      </c>
      <c r="CAB1" t="s">
        <v>17436</v>
      </c>
      <c r="CAC1" t="s">
        <v>17437</v>
      </c>
      <c r="CAD1" t="s">
        <v>17438</v>
      </c>
      <c r="CAE1" t="s">
        <v>17439</v>
      </c>
      <c r="CAF1" t="s">
        <v>17440</v>
      </c>
      <c r="CAG1" t="s">
        <v>17441</v>
      </c>
      <c r="CAH1" t="s">
        <v>17442</v>
      </c>
      <c r="CAI1" t="s">
        <v>17443</v>
      </c>
      <c r="CAJ1" t="s">
        <v>17444</v>
      </c>
      <c r="CAK1" t="s">
        <v>17445</v>
      </c>
      <c r="CAL1" t="s">
        <v>17446</v>
      </c>
      <c r="CAM1" t="s">
        <v>17447</v>
      </c>
      <c r="CAN1" t="s">
        <v>17448</v>
      </c>
      <c r="CAO1" t="s">
        <v>17449</v>
      </c>
      <c r="CAP1" t="s">
        <v>17450</v>
      </c>
      <c r="CAQ1" t="s">
        <v>17451</v>
      </c>
      <c r="CAR1" t="s">
        <v>17452</v>
      </c>
      <c r="CAS1" t="s">
        <v>17453</v>
      </c>
      <c r="CAT1" t="s">
        <v>17454</v>
      </c>
      <c r="CAU1" t="s">
        <v>17455</v>
      </c>
      <c r="CAV1" t="s">
        <v>17456</v>
      </c>
      <c r="CAW1" t="s">
        <v>17457</v>
      </c>
      <c r="CAX1" t="s">
        <v>17458</v>
      </c>
      <c r="CAY1" t="s">
        <v>17459</v>
      </c>
      <c r="CAZ1" t="s">
        <v>17460</v>
      </c>
      <c r="CBA1" t="s">
        <v>17461</v>
      </c>
      <c r="CBB1" t="s">
        <v>17462</v>
      </c>
      <c r="CBC1" t="s">
        <v>17463</v>
      </c>
      <c r="CBD1" t="s">
        <v>17464</v>
      </c>
      <c r="CBE1" t="s">
        <v>17465</v>
      </c>
      <c r="CBF1" t="s">
        <v>17466</v>
      </c>
      <c r="CBG1" t="s">
        <v>17467</v>
      </c>
      <c r="CBH1" t="s">
        <v>17468</v>
      </c>
      <c r="CBI1" t="s">
        <v>17469</v>
      </c>
      <c r="CBJ1" t="s">
        <v>17470</v>
      </c>
      <c r="CBK1" t="s">
        <v>17471</v>
      </c>
      <c r="CBL1" t="s">
        <v>17472</v>
      </c>
      <c r="CBM1" t="s">
        <v>17473</v>
      </c>
      <c r="CBN1" t="s">
        <v>17474</v>
      </c>
      <c r="CBO1" t="s">
        <v>17475</v>
      </c>
      <c r="CBP1" t="s">
        <v>17476</v>
      </c>
      <c r="CBQ1" t="s">
        <v>17477</v>
      </c>
      <c r="CBR1" t="s">
        <v>17478</v>
      </c>
      <c r="CBS1" t="s">
        <v>17479</v>
      </c>
      <c r="CBT1" t="s">
        <v>17480</v>
      </c>
      <c r="CBU1" t="s">
        <v>17481</v>
      </c>
      <c r="CBV1" t="s">
        <v>17482</v>
      </c>
      <c r="CBW1" t="s">
        <v>17483</v>
      </c>
      <c r="CBX1" t="s">
        <v>17484</v>
      </c>
      <c r="CBY1" t="s">
        <v>17485</v>
      </c>
      <c r="CBZ1" t="s">
        <v>17486</v>
      </c>
      <c r="CCA1" t="s">
        <v>17487</v>
      </c>
      <c r="CCB1" t="s">
        <v>17488</v>
      </c>
      <c r="CCC1" t="s">
        <v>17489</v>
      </c>
      <c r="CCD1" t="s">
        <v>17490</v>
      </c>
      <c r="CCE1" t="s">
        <v>17491</v>
      </c>
      <c r="CCF1" t="s">
        <v>17492</v>
      </c>
      <c r="CCG1" t="s">
        <v>17493</v>
      </c>
      <c r="CCH1" t="s">
        <v>17494</v>
      </c>
      <c r="CCI1" t="s">
        <v>17495</v>
      </c>
      <c r="CCJ1" t="s">
        <v>17496</v>
      </c>
      <c r="CCK1" t="s">
        <v>17497</v>
      </c>
      <c r="CCL1" t="s">
        <v>17498</v>
      </c>
      <c r="CCM1" t="s">
        <v>17499</v>
      </c>
      <c r="CCN1" t="s">
        <v>17500</v>
      </c>
      <c r="CCO1" t="s">
        <v>17501</v>
      </c>
      <c r="CCP1" t="s">
        <v>17502</v>
      </c>
      <c r="CCQ1" t="s">
        <v>17503</v>
      </c>
      <c r="CCR1" t="s">
        <v>17504</v>
      </c>
      <c r="CCS1" t="s">
        <v>17505</v>
      </c>
      <c r="CCT1" t="s">
        <v>17506</v>
      </c>
      <c r="CCU1" t="s">
        <v>17507</v>
      </c>
      <c r="CCV1" t="s">
        <v>17508</v>
      </c>
      <c r="CCW1" t="s">
        <v>17509</v>
      </c>
      <c r="CCX1" t="s">
        <v>17510</v>
      </c>
      <c r="CCY1" t="s">
        <v>17511</v>
      </c>
      <c r="CCZ1" t="s">
        <v>17512</v>
      </c>
      <c r="CDA1" t="s">
        <v>17513</v>
      </c>
      <c r="CDB1" t="s">
        <v>17514</v>
      </c>
      <c r="CDC1" t="s">
        <v>17515</v>
      </c>
      <c r="CDD1" t="s">
        <v>17516</v>
      </c>
      <c r="CDE1" t="s">
        <v>17517</v>
      </c>
      <c r="CDF1" t="s">
        <v>17518</v>
      </c>
      <c r="CDG1" t="s">
        <v>17519</v>
      </c>
      <c r="CDH1" t="s">
        <v>17520</v>
      </c>
      <c r="CDI1" t="s">
        <v>17521</v>
      </c>
      <c r="CDJ1" t="s">
        <v>17522</v>
      </c>
      <c r="CDK1" t="s">
        <v>17523</v>
      </c>
      <c r="CDL1" t="s">
        <v>17524</v>
      </c>
      <c r="CDM1" t="s">
        <v>17525</v>
      </c>
      <c r="CDN1" t="s">
        <v>17526</v>
      </c>
      <c r="CDO1" t="s">
        <v>17527</v>
      </c>
      <c r="CDP1" t="s">
        <v>17528</v>
      </c>
      <c r="CDQ1" t="s">
        <v>17529</v>
      </c>
      <c r="CDR1" t="s">
        <v>17530</v>
      </c>
      <c r="CDS1" t="s">
        <v>17531</v>
      </c>
      <c r="CDT1" t="s">
        <v>17532</v>
      </c>
      <c r="CDU1" t="s">
        <v>17533</v>
      </c>
      <c r="CDV1" t="s">
        <v>17534</v>
      </c>
      <c r="CDW1" t="s">
        <v>17535</v>
      </c>
      <c r="CDX1" t="s">
        <v>17536</v>
      </c>
      <c r="CDY1" t="s">
        <v>17537</v>
      </c>
      <c r="CDZ1" t="s">
        <v>17538</v>
      </c>
      <c r="CEA1" t="s">
        <v>17539</v>
      </c>
      <c r="CEB1" t="s">
        <v>17540</v>
      </c>
      <c r="CEC1" t="s">
        <v>17541</v>
      </c>
      <c r="CED1" t="s">
        <v>17542</v>
      </c>
      <c r="CEE1" t="s">
        <v>17543</v>
      </c>
      <c r="CEF1" t="s">
        <v>17544</v>
      </c>
      <c r="CEG1" t="s">
        <v>17545</v>
      </c>
      <c r="CEH1" t="s">
        <v>17546</v>
      </c>
      <c r="CEI1" t="s">
        <v>17547</v>
      </c>
      <c r="CEJ1" t="s">
        <v>17548</v>
      </c>
      <c r="CEK1" t="s">
        <v>17549</v>
      </c>
      <c r="CEL1" t="s">
        <v>17550</v>
      </c>
      <c r="CEM1" t="s">
        <v>17551</v>
      </c>
      <c r="CEN1" t="s">
        <v>17552</v>
      </c>
      <c r="CEO1" t="s">
        <v>17553</v>
      </c>
      <c r="CEP1" t="s">
        <v>17554</v>
      </c>
      <c r="CEQ1" t="s">
        <v>17555</v>
      </c>
      <c r="CER1" t="s">
        <v>17556</v>
      </c>
      <c r="CES1" t="s">
        <v>17557</v>
      </c>
      <c r="CET1" t="s">
        <v>17558</v>
      </c>
      <c r="CEU1" t="s">
        <v>17559</v>
      </c>
      <c r="CEV1" t="s">
        <v>17560</v>
      </c>
      <c r="CEW1" t="s">
        <v>17561</v>
      </c>
      <c r="CEX1" t="s">
        <v>17562</v>
      </c>
      <c r="CEY1" t="s">
        <v>17563</v>
      </c>
      <c r="CEZ1" t="s">
        <v>17564</v>
      </c>
      <c r="CFA1" t="s">
        <v>17565</v>
      </c>
      <c r="CFB1" t="s">
        <v>17566</v>
      </c>
      <c r="CFC1" t="s">
        <v>17567</v>
      </c>
      <c r="CFD1" t="s">
        <v>17568</v>
      </c>
      <c r="CFE1" t="s">
        <v>17569</v>
      </c>
      <c r="CFF1" t="s">
        <v>17570</v>
      </c>
      <c r="CFG1" t="s">
        <v>17571</v>
      </c>
      <c r="CFH1" t="s">
        <v>17572</v>
      </c>
      <c r="CFI1" t="s">
        <v>17573</v>
      </c>
      <c r="CFJ1" t="s">
        <v>17574</v>
      </c>
      <c r="CFK1" t="s">
        <v>17575</v>
      </c>
      <c r="CFL1" t="s">
        <v>17576</v>
      </c>
      <c r="CFM1" t="s">
        <v>17577</v>
      </c>
      <c r="CFN1" t="s">
        <v>17578</v>
      </c>
      <c r="CFO1" t="s">
        <v>17579</v>
      </c>
      <c r="CFP1" t="s">
        <v>17580</v>
      </c>
      <c r="CFQ1" t="s">
        <v>17581</v>
      </c>
      <c r="CFR1" t="s">
        <v>17582</v>
      </c>
      <c r="CFS1" t="s">
        <v>17583</v>
      </c>
      <c r="CFT1" t="s">
        <v>17584</v>
      </c>
      <c r="CFU1" t="s">
        <v>17585</v>
      </c>
      <c r="CFV1" t="s">
        <v>17586</v>
      </c>
      <c r="CFW1" t="s">
        <v>17587</v>
      </c>
      <c r="CFX1" t="s">
        <v>17588</v>
      </c>
      <c r="CFY1" t="s">
        <v>17589</v>
      </c>
      <c r="CFZ1" t="s">
        <v>17590</v>
      </c>
      <c r="CGA1" t="s">
        <v>17591</v>
      </c>
      <c r="CGB1" t="s">
        <v>17592</v>
      </c>
      <c r="CGC1" t="s">
        <v>17593</v>
      </c>
      <c r="CGD1" t="s">
        <v>17594</v>
      </c>
      <c r="CGE1" t="s">
        <v>17595</v>
      </c>
      <c r="CGF1" t="s">
        <v>17596</v>
      </c>
      <c r="CGG1" t="s">
        <v>17597</v>
      </c>
      <c r="CGH1" t="s">
        <v>17598</v>
      </c>
      <c r="CGI1" t="s">
        <v>17599</v>
      </c>
      <c r="CGJ1" t="s">
        <v>17600</v>
      </c>
      <c r="CGK1" t="s">
        <v>17601</v>
      </c>
      <c r="CGL1" t="s">
        <v>17602</v>
      </c>
      <c r="CGM1" t="s">
        <v>17603</v>
      </c>
      <c r="CGN1" t="s">
        <v>17604</v>
      </c>
      <c r="CGO1" t="s">
        <v>17605</v>
      </c>
      <c r="CGP1" t="s">
        <v>17606</v>
      </c>
      <c r="CGQ1" t="s">
        <v>17607</v>
      </c>
      <c r="CGR1" t="s">
        <v>17608</v>
      </c>
      <c r="CGS1" t="s">
        <v>17609</v>
      </c>
      <c r="CGT1" t="s">
        <v>17610</v>
      </c>
      <c r="CGU1" t="s">
        <v>17611</v>
      </c>
      <c r="CGV1" t="s">
        <v>17612</v>
      </c>
      <c r="CGW1" t="s">
        <v>17613</v>
      </c>
      <c r="CGX1" t="s">
        <v>17614</v>
      </c>
      <c r="CGY1" t="s">
        <v>17615</v>
      </c>
      <c r="CGZ1" t="s">
        <v>17616</v>
      </c>
      <c r="CHA1" t="s">
        <v>17617</v>
      </c>
      <c r="CHB1" t="s">
        <v>17618</v>
      </c>
      <c r="CHC1" t="s">
        <v>17619</v>
      </c>
      <c r="CHD1" t="s">
        <v>17620</v>
      </c>
      <c r="CHE1" t="s">
        <v>17621</v>
      </c>
      <c r="CHF1" t="s">
        <v>17622</v>
      </c>
      <c r="CHG1" t="s">
        <v>17623</v>
      </c>
      <c r="CHH1" t="s">
        <v>17624</v>
      </c>
      <c r="CHI1" t="s">
        <v>17625</v>
      </c>
      <c r="CHJ1" t="s">
        <v>17626</v>
      </c>
      <c r="CHK1" t="s">
        <v>17627</v>
      </c>
      <c r="CHL1" t="s">
        <v>17628</v>
      </c>
      <c r="CHM1" t="s">
        <v>17629</v>
      </c>
      <c r="CHN1" t="s">
        <v>17630</v>
      </c>
      <c r="CHO1" t="s">
        <v>17631</v>
      </c>
      <c r="CHP1" t="s">
        <v>17632</v>
      </c>
      <c r="CHQ1" t="s">
        <v>17633</v>
      </c>
      <c r="CHR1" t="s">
        <v>17634</v>
      </c>
      <c r="CHS1" t="s">
        <v>17635</v>
      </c>
      <c r="CHT1" t="s">
        <v>17636</v>
      </c>
      <c r="CHU1" t="s">
        <v>17637</v>
      </c>
      <c r="CHV1" t="s">
        <v>17638</v>
      </c>
      <c r="CHW1" t="s">
        <v>17639</v>
      </c>
      <c r="CHX1" t="s">
        <v>17640</v>
      </c>
      <c r="CHY1" t="s">
        <v>17641</v>
      </c>
      <c r="CHZ1" t="s">
        <v>17642</v>
      </c>
      <c r="CIA1" t="s">
        <v>17643</v>
      </c>
      <c r="CIB1" t="s">
        <v>17644</v>
      </c>
      <c r="CIC1" t="s">
        <v>17645</v>
      </c>
      <c r="CID1" t="s">
        <v>17646</v>
      </c>
      <c r="CIE1" t="s">
        <v>17647</v>
      </c>
      <c r="CIF1" t="s">
        <v>17648</v>
      </c>
      <c r="CIG1" t="s">
        <v>17649</v>
      </c>
      <c r="CIH1" t="s">
        <v>17650</v>
      </c>
      <c r="CII1" t="s">
        <v>17651</v>
      </c>
      <c r="CIJ1" t="s">
        <v>17652</v>
      </c>
      <c r="CIK1" t="s">
        <v>17653</v>
      </c>
      <c r="CIL1" t="s">
        <v>17654</v>
      </c>
      <c r="CIM1" t="s">
        <v>17655</v>
      </c>
      <c r="CIN1" t="s">
        <v>17656</v>
      </c>
      <c r="CIO1" t="s">
        <v>17657</v>
      </c>
      <c r="CIP1" t="s">
        <v>17658</v>
      </c>
      <c r="CIQ1" t="s">
        <v>17659</v>
      </c>
      <c r="CIR1" t="s">
        <v>17660</v>
      </c>
      <c r="CIS1" t="s">
        <v>17661</v>
      </c>
      <c r="CIT1" t="s">
        <v>17662</v>
      </c>
      <c r="CIU1" t="s">
        <v>17663</v>
      </c>
      <c r="CIV1" t="s">
        <v>17664</v>
      </c>
      <c r="CIW1" t="s">
        <v>17665</v>
      </c>
      <c r="CIX1" t="s">
        <v>17666</v>
      </c>
      <c r="CIY1" t="s">
        <v>17667</v>
      </c>
      <c r="CIZ1" t="s">
        <v>17668</v>
      </c>
      <c r="CJA1" t="s">
        <v>17669</v>
      </c>
      <c r="CJB1" t="s">
        <v>17670</v>
      </c>
      <c r="CJC1" t="s">
        <v>17671</v>
      </c>
      <c r="CJD1" t="s">
        <v>17672</v>
      </c>
      <c r="CJE1" t="s">
        <v>17673</v>
      </c>
      <c r="CJF1" t="s">
        <v>17674</v>
      </c>
      <c r="CJG1" t="s">
        <v>17675</v>
      </c>
      <c r="CJH1" t="s">
        <v>17676</v>
      </c>
      <c r="CJI1" t="s">
        <v>17677</v>
      </c>
      <c r="CJJ1" t="s">
        <v>17678</v>
      </c>
      <c r="CJK1" t="s">
        <v>17679</v>
      </c>
      <c r="CJL1" t="s">
        <v>17680</v>
      </c>
      <c r="CJM1" t="s">
        <v>17681</v>
      </c>
      <c r="CJN1" t="s">
        <v>17682</v>
      </c>
      <c r="CJO1" t="s">
        <v>17683</v>
      </c>
      <c r="CJP1" t="s">
        <v>17684</v>
      </c>
      <c r="CJQ1" t="s">
        <v>17685</v>
      </c>
      <c r="CJR1" t="s">
        <v>17686</v>
      </c>
      <c r="CJS1" t="s">
        <v>17687</v>
      </c>
      <c r="CJT1" t="s">
        <v>17688</v>
      </c>
      <c r="CJU1" t="s">
        <v>17689</v>
      </c>
      <c r="CJV1" t="s">
        <v>17690</v>
      </c>
      <c r="CJW1" t="s">
        <v>17691</v>
      </c>
      <c r="CJX1" t="s">
        <v>17692</v>
      </c>
      <c r="CJY1" t="s">
        <v>17693</v>
      </c>
      <c r="CJZ1" t="s">
        <v>17694</v>
      </c>
      <c r="CKA1" t="s">
        <v>17695</v>
      </c>
      <c r="CKB1" t="s">
        <v>17696</v>
      </c>
      <c r="CKC1" t="s">
        <v>17697</v>
      </c>
      <c r="CKD1" t="s">
        <v>17698</v>
      </c>
      <c r="CKE1" t="s">
        <v>17699</v>
      </c>
      <c r="CKF1" t="s">
        <v>17700</v>
      </c>
      <c r="CKG1" t="s">
        <v>17701</v>
      </c>
      <c r="CKH1" t="s">
        <v>17702</v>
      </c>
      <c r="CKI1" t="s">
        <v>17703</v>
      </c>
      <c r="CKJ1" t="s">
        <v>17704</v>
      </c>
      <c r="CKK1" t="s">
        <v>17705</v>
      </c>
      <c r="CKL1" t="s">
        <v>17706</v>
      </c>
      <c r="CKM1" t="s">
        <v>17707</v>
      </c>
      <c r="CKN1" t="s">
        <v>17708</v>
      </c>
      <c r="CKO1" t="s">
        <v>17709</v>
      </c>
      <c r="CKP1" t="s">
        <v>17710</v>
      </c>
      <c r="CKQ1" t="s">
        <v>17711</v>
      </c>
      <c r="CKR1" t="s">
        <v>17712</v>
      </c>
      <c r="CKS1" t="s">
        <v>17713</v>
      </c>
      <c r="CKT1" t="s">
        <v>17714</v>
      </c>
      <c r="CKU1" t="s">
        <v>17715</v>
      </c>
      <c r="CKV1" t="s">
        <v>17716</v>
      </c>
      <c r="CKW1" t="s">
        <v>17717</v>
      </c>
      <c r="CKX1" t="s">
        <v>17718</v>
      </c>
      <c r="CKY1" t="s">
        <v>17719</v>
      </c>
      <c r="CKZ1" t="s">
        <v>17720</v>
      </c>
      <c r="CLA1" t="s">
        <v>17721</v>
      </c>
      <c r="CLB1" t="s">
        <v>17722</v>
      </c>
      <c r="CLC1" t="s">
        <v>17723</v>
      </c>
      <c r="CLD1" t="s">
        <v>17724</v>
      </c>
      <c r="CLE1" t="s">
        <v>17725</v>
      </c>
      <c r="CLF1" t="s">
        <v>17726</v>
      </c>
      <c r="CLG1" t="s">
        <v>17727</v>
      </c>
      <c r="CLH1" t="s">
        <v>17728</v>
      </c>
      <c r="CLI1" t="s">
        <v>17729</v>
      </c>
      <c r="CLJ1" t="s">
        <v>17730</v>
      </c>
      <c r="CLK1" t="s">
        <v>17731</v>
      </c>
      <c r="CLL1" t="s">
        <v>17732</v>
      </c>
      <c r="CLM1" t="s">
        <v>17733</v>
      </c>
      <c r="CLN1" t="s">
        <v>17734</v>
      </c>
      <c r="CLO1" t="s">
        <v>17735</v>
      </c>
      <c r="CLP1" t="s">
        <v>17736</v>
      </c>
      <c r="CLQ1" t="s">
        <v>17737</v>
      </c>
      <c r="CLR1" t="s">
        <v>17738</v>
      </c>
      <c r="CLS1" t="s">
        <v>17739</v>
      </c>
      <c r="CLT1" t="s">
        <v>17740</v>
      </c>
      <c r="CLU1" t="s">
        <v>17741</v>
      </c>
      <c r="CLV1" t="s">
        <v>17742</v>
      </c>
      <c r="CLW1" t="s">
        <v>17743</v>
      </c>
      <c r="CLX1" t="s">
        <v>17744</v>
      </c>
      <c r="CLY1" t="s">
        <v>17745</v>
      </c>
      <c r="CLZ1" t="s">
        <v>17746</v>
      </c>
      <c r="CMA1" t="s">
        <v>17747</v>
      </c>
      <c r="CMB1" t="s">
        <v>17748</v>
      </c>
      <c r="CMC1" t="s">
        <v>17749</v>
      </c>
      <c r="CMD1" t="s">
        <v>17750</v>
      </c>
      <c r="CME1" t="s">
        <v>17751</v>
      </c>
      <c r="CMF1" t="s">
        <v>17752</v>
      </c>
      <c r="CMG1" t="s">
        <v>17753</v>
      </c>
      <c r="CMH1" t="s">
        <v>17754</v>
      </c>
      <c r="CMI1" t="s">
        <v>17755</v>
      </c>
      <c r="CMJ1" t="s">
        <v>17756</v>
      </c>
      <c r="CMK1" t="s">
        <v>17757</v>
      </c>
      <c r="CML1" t="s">
        <v>17758</v>
      </c>
      <c r="CMM1" t="s">
        <v>17759</v>
      </c>
      <c r="CMN1" t="s">
        <v>17760</v>
      </c>
      <c r="CMO1" t="s">
        <v>17761</v>
      </c>
      <c r="CMP1" t="s">
        <v>17762</v>
      </c>
      <c r="CMQ1" t="s">
        <v>17763</v>
      </c>
      <c r="CMR1" t="s">
        <v>17764</v>
      </c>
      <c r="CMS1" t="s">
        <v>17765</v>
      </c>
      <c r="CMT1" t="s">
        <v>17766</v>
      </c>
      <c r="CMU1" t="s">
        <v>17767</v>
      </c>
      <c r="CMV1" t="s">
        <v>17768</v>
      </c>
      <c r="CMW1" t="s">
        <v>17769</v>
      </c>
      <c r="CMX1" t="s">
        <v>17770</v>
      </c>
      <c r="CMY1" t="s">
        <v>17771</v>
      </c>
      <c r="CMZ1" t="s">
        <v>17772</v>
      </c>
      <c r="CNA1" t="s">
        <v>17773</v>
      </c>
      <c r="CNB1" t="s">
        <v>17774</v>
      </c>
      <c r="CNC1" t="s">
        <v>17775</v>
      </c>
      <c r="CND1" t="s">
        <v>17776</v>
      </c>
      <c r="CNE1" t="s">
        <v>17777</v>
      </c>
      <c r="CNF1" t="s">
        <v>17778</v>
      </c>
      <c r="CNG1" t="s">
        <v>17779</v>
      </c>
      <c r="CNH1" t="s">
        <v>17780</v>
      </c>
      <c r="CNI1" t="s">
        <v>17781</v>
      </c>
      <c r="CNJ1" t="s">
        <v>17782</v>
      </c>
      <c r="CNK1" t="s">
        <v>17783</v>
      </c>
      <c r="CNL1" t="s">
        <v>17784</v>
      </c>
      <c r="CNM1" t="s">
        <v>17785</v>
      </c>
      <c r="CNN1" t="s">
        <v>17786</v>
      </c>
      <c r="CNO1" t="s">
        <v>17787</v>
      </c>
      <c r="CNP1" t="s">
        <v>17788</v>
      </c>
      <c r="CNQ1" t="s">
        <v>17789</v>
      </c>
      <c r="CNR1" t="s">
        <v>17790</v>
      </c>
      <c r="CNS1" t="s">
        <v>17791</v>
      </c>
      <c r="CNT1" t="s">
        <v>17792</v>
      </c>
      <c r="CNU1" t="s">
        <v>17793</v>
      </c>
      <c r="CNV1" t="s">
        <v>17794</v>
      </c>
      <c r="CNW1" t="s">
        <v>17795</v>
      </c>
      <c r="CNX1" t="s">
        <v>17796</v>
      </c>
      <c r="CNY1" t="s">
        <v>17797</v>
      </c>
      <c r="CNZ1" t="s">
        <v>17798</v>
      </c>
      <c r="COA1" t="s">
        <v>17799</v>
      </c>
      <c r="COB1" t="s">
        <v>17800</v>
      </c>
      <c r="COC1" t="s">
        <v>17801</v>
      </c>
      <c r="COD1" t="s">
        <v>17802</v>
      </c>
      <c r="COE1" t="s">
        <v>17803</v>
      </c>
      <c r="COF1" t="s">
        <v>17804</v>
      </c>
      <c r="COG1" t="s">
        <v>17805</v>
      </c>
      <c r="COH1" t="s">
        <v>17806</v>
      </c>
      <c r="COI1" t="s">
        <v>17807</v>
      </c>
      <c r="COJ1" t="s">
        <v>17808</v>
      </c>
      <c r="COK1" t="s">
        <v>17809</v>
      </c>
      <c r="COL1" t="s">
        <v>17810</v>
      </c>
      <c r="COM1" t="s">
        <v>17811</v>
      </c>
      <c r="CON1" t="s">
        <v>17812</v>
      </c>
      <c r="COO1" t="s">
        <v>17813</v>
      </c>
      <c r="COP1" t="s">
        <v>17814</v>
      </c>
      <c r="COQ1" t="s">
        <v>17815</v>
      </c>
      <c r="COR1" t="s">
        <v>17816</v>
      </c>
      <c r="COS1" t="s">
        <v>17817</v>
      </c>
      <c r="COT1" t="s">
        <v>17818</v>
      </c>
      <c r="COU1" t="s">
        <v>17819</v>
      </c>
      <c r="COV1" t="s">
        <v>17820</v>
      </c>
      <c r="COW1" t="s">
        <v>17821</v>
      </c>
      <c r="COX1" t="s">
        <v>17822</v>
      </c>
      <c r="COY1" t="s">
        <v>17823</v>
      </c>
      <c r="COZ1" t="s">
        <v>17824</v>
      </c>
      <c r="CPA1" t="s">
        <v>17825</v>
      </c>
      <c r="CPB1" t="s">
        <v>17826</v>
      </c>
      <c r="CPC1" t="s">
        <v>17827</v>
      </c>
      <c r="CPD1" t="s">
        <v>17828</v>
      </c>
      <c r="CPE1" t="s">
        <v>17829</v>
      </c>
      <c r="CPF1" t="s">
        <v>17830</v>
      </c>
      <c r="CPG1" t="s">
        <v>17831</v>
      </c>
      <c r="CPH1" t="s">
        <v>17832</v>
      </c>
      <c r="CPI1" t="s">
        <v>17833</v>
      </c>
      <c r="CPJ1" t="s">
        <v>17834</v>
      </c>
      <c r="CPK1" t="s">
        <v>17835</v>
      </c>
      <c r="CPL1" t="s">
        <v>17836</v>
      </c>
      <c r="CPM1" t="s">
        <v>17837</v>
      </c>
      <c r="CPN1" t="s">
        <v>17838</v>
      </c>
      <c r="CPO1" t="s">
        <v>17839</v>
      </c>
      <c r="CPP1" t="s">
        <v>17840</v>
      </c>
      <c r="CPQ1" t="s">
        <v>17841</v>
      </c>
      <c r="CPR1" t="s">
        <v>17842</v>
      </c>
      <c r="CPS1" t="s">
        <v>17843</v>
      </c>
      <c r="CPT1" t="s">
        <v>17844</v>
      </c>
      <c r="CPU1" t="s">
        <v>17845</v>
      </c>
      <c r="CPV1" t="s">
        <v>17846</v>
      </c>
      <c r="CPW1" t="s">
        <v>17847</v>
      </c>
      <c r="CPX1" t="s">
        <v>17848</v>
      </c>
      <c r="CPY1" t="s">
        <v>17849</v>
      </c>
      <c r="CPZ1" t="s">
        <v>17850</v>
      </c>
      <c r="CQA1" t="s">
        <v>17851</v>
      </c>
      <c r="CQB1" t="s">
        <v>17852</v>
      </c>
      <c r="CQC1" t="s">
        <v>17853</v>
      </c>
      <c r="CQD1" t="s">
        <v>17854</v>
      </c>
      <c r="CQE1" t="s">
        <v>17855</v>
      </c>
      <c r="CQF1" t="s">
        <v>17856</v>
      </c>
      <c r="CQG1" t="s">
        <v>17857</v>
      </c>
      <c r="CQH1" t="s">
        <v>17858</v>
      </c>
      <c r="CQI1" t="s">
        <v>17859</v>
      </c>
      <c r="CQJ1" t="s">
        <v>17860</v>
      </c>
      <c r="CQK1" t="s">
        <v>17861</v>
      </c>
      <c r="CQL1" t="s">
        <v>17862</v>
      </c>
      <c r="CQM1" t="s">
        <v>17863</v>
      </c>
      <c r="CQN1" t="s">
        <v>17864</v>
      </c>
      <c r="CQO1" t="s">
        <v>17865</v>
      </c>
      <c r="CQP1" t="s">
        <v>17866</v>
      </c>
      <c r="CQQ1" t="s">
        <v>17867</v>
      </c>
      <c r="CQR1" t="s">
        <v>17868</v>
      </c>
      <c r="CQS1" t="s">
        <v>17869</v>
      </c>
      <c r="CQT1" t="s">
        <v>17870</v>
      </c>
      <c r="CQU1" t="s">
        <v>17871</v>
      </c>
      <c r="CQV1" t="s">
        <v>17872</v>
      </c>
      <c r="CQW1" t="s">
        <v>17873</v>
      </c>
      <c r="CQX1" t="s">
        <v>17874</v>
      </c>
      <c r="CQY1" t="s">
        <v>17875</v>
      </c>
      <c r="CQZ1" t="s">
        <v>17876</v>
      </c>
      <c r="CRA1" t="s">
        <v>17877</v>
      </c>
      <c r="CRB1" t="s">
        <v>17878</v>
      </c>
      <c r="CRC1" t="s">
        <v>17879</v>
      </c>
      <c r="CRD1" t="s">
        <v>17880</v>
      </c>
      <c r="CRE1" t="s">
        <v>17881</v>
      </c>
      <c r="CRF1" t="s">
        <v>17882</v>
      </c>
      <c r="CRG1" t="s">
        <v>17883</v>
      </c>
      <c r="CRH1" t="s">
        <v>17884</v>
      </c>
      <c r="CRI1" t="s">
        <v>17885</v>
      </c>
      <c r="CRJ1" t="s">
        <v>17886</v>
      </c>
      <c r="CRK1" t="s">
        <v>17887</v>
      </c>
      <c r="CRL1" t="s">
        <v>17888</v>
      </c>
      <c r="CRM1" t="s">
        <v>17889</v>
      </c>
      <c r="CRN1" t="s">
        <v>17890</v>
      </c>
      <c r="CRO1" t="s">
        <v>17891</v>
      </c>
      <c r="CRP1" t="s">
        <v>17892</v>
      </c>
      <c r="CRQ1" t="s">
        <v>17893</v>
      </c>
      <c r="CRR1" t="s">
        <v>17894</v>
      </c>
      <c r="CRS1" t="s">
        <v>17895</v>
      </c>
      <c r="CRT1" t="s">
        <v>17896</v>
      </c>
      <c r="CRU1" t="s">
        <v>17897</v>
      </c>
      <c r="CRV1" t="s">
        <v>17898</v>
      </c>
      <c r="CRW1" t="s">
        <v>17899</v>
      </c>
      <c r="CRX1" t="s">
        <v>17900</v>
      </c>
      <c r="CRY1" t="s">
        <v>17901</v>
      </c>
      <c r="CRZ1" t="s">
        <v>17902</v>
      </c>
      <c r="CSA1" t="s">
        <v>17903</v>
      </c>
      <c r="CSB1" t="s">
        <v>17904</v>
      </c>
      <c r="CSC1" t="s">
        <v>17905</v>
      </c>
      <c r="CSD1" t="s">
        <v>17906</v>
      </c>
      <c r="CSE1" t="s">
        <v>17907</v>
      </c>
      <c r="CSF1" t="s">
        <v>17908</v>
      </c>
      <c r="CSG1" t="s">
        <v>17909</v>
      </c>
      <c r="CSH1" t="s">
        <v>17910</v>
      </c>
      <c r="CSI1" t="s">
        <v>17911</v>
      </c>
      <c r="CSJ1" t="s">
        <v>17912</v>
      </c>
      <c r="CSK1" t="s">
        <v>17913</v>
      </c>
      <c r="CSL1" t="s">
        <v>17914</v>
      </c>
      <c r="CSM1" t="s">
        <v>17915</v>
      </c>
      <c r="CSN1" t="s">
        <v>17916</v>
      </c>
      <c r="CSO1" t="s">
        <v>17917</v>
      </c>
      <c r="CSP1" t="s">
        <v>17918</v>
      </c>
      <c r="CSQ1" t="s">
        <v>17919</v>
      </c>
      <c r="CSR1" t="s">
        <v>17920</v>
      </c>
      <c r="CSS1" t="s">
        <v>17921</v>
      </c>
      <c r="CST1" t="s">
        <v>17922</v>
      </c>
      <c r="CSU1" t="s">
        <v>17923</v>
      </c>
      <c r="CSV1" t="s">
        <v>17924</v>
      </c>
      <c r="CSW1" t="s">
        <v>17925</v>
      </c>
      <c r="CSX1" t="s">
        <v>17926</v>
      </c>
      <c r="CSY1" t="s">
        <v>17927</v>
      </c>
      <c r="CSZ1" t="s">
        <v>17928</v>
      </c>
      <c r="CTA1" t="s">
        <v>17929</v>
      </c>
      <c r="CTB1" t="s">
        <v>17930</v>
      </c>
      <c r="CTC1" t="s">
        <v>17931</v>
      </c>
      <c r="CTD1" t="s">
        <v>17932</v>
      </c>
      <c r="CTE1" t="s">
        <v>17933</v>
      </c>
      <c r="CTF1" t="s">
        <v>17934</v>
      </c>
      <c r="CTG1" t="s">
        <v>17935</v>
      </c>
      <c r="CTH1" t="s">
        <v>17936</v>
      </c>
      <c r="CTI1" t="s">
        <v>17937</v>
      </c>
      <c r="CTJ1" t="s">
        <v>17938</v>
      </c>
      <c r="CTK1" t="s">
        <v>17939</v>
      </c>
      <c r="CTL1" t="s">
        <v>17940</v>
      </c>
      <c r="CTM1" t="s">
        <v>17941</v>
      </c>
      <c r="CTN1" t="s">
        <v>17942</v>
      </c>
      <c r="CTO1" t="s">
        <v>17943</v>
      </c>
      <c r="CTP1" t="s">
        <v>17944</v>
      </c>
      <c r="CTQ1" t="s">
        <v>17945</v>
      </c>
      <c r="CTR1" t="s">
        <v>17946</v>
      </c>
      <c r="CTS1" t="s">
        <v>17947</v>
      </c>
      <c r="CTT1" t="s">
        <v>17948</v>
      </c>
      <c r="CTU1" t="s">
        <v>17949</v>
      </c>
      <c r="CTV1" t="s">
        <v>17950</v>
      </c>
      <c r="CTW1" t="s">
        <v>17951</v>
      </c>
      <c r="CTX1" t="s">
        <v>17952</v>
      </c>
      <c r="CTY1" t="s">
        <v>17953</v>
      </c>
      <c r="CTZ1" t="s">
        <v>17954</v>
      </c>
      <c r="CUA1" t="s">
        <v>17955</v>
      </c>
      <c r="CUB1" t="s">
        <v>17956</v>
      </c>
      <c r="CUC1" t="s">
        <v>17957</v>
      </c>
      <c r="CUD1" t="s">
        <v>17958</v>
      </c>
      <c r="CUE1" t="s">
        <v>17959</v>
      </c>
      <c r="CUF1" t="s">
        <v>17960</v>
      </c>
      <c r="CUG1" t="s">
        <v>17961</v>
      </c>
      <c r="CUH1" t="s">
        <v>17962</v>
      </c>
      <c r="CUI1" t="s">
        <v>17963</v>
      </c>
      <c r="CUJ1" t="s">
        <v>17964</v>
      </c>
      <c r="CUK1" t="s">
        <v>17965</v>
      </c>
      <c r="CUL1" t="s">
        <v>17966</v>
      </c>
      <c r="CUM1" t="s">
        <v>17967</v>
      </c>
      <c r="CUN1" t="s">
        <v>17968</v>
      </c>
      <c r="CUO1" t="s">
        <v>17969</v>
      </c>
      <c r="CUP1" t="s">
        <v>17970</v>
      </c>
      <c r="CUQ1" t="s">
        <v>17971</v>
      </c>
      <c r="CUR1" t="s">
        <v>17972</v>
      </c>
      <c r="CUS1" t="s">
        <v>17973</v>
      </c>
      <c r="CUT1" t="s">
        <v>17974</v>
      </c>
      <c r="CUU1" t="s">
        <v>17975</v>
      </c>
      <c r="CUV1" t="s">
        <v>17976</v>
      </c>
      <c r="CUW1" t="s">
        <v>17977</v>
      </c>
      <c r="CUX1" t="s">
        <v>17978</v>
      </c>
      <c r="CUY1" t="s">
        <v>17979</v>
      </c>
      <c r="CUZ1" t="s">
        <v>17980</v>
      </c>
      <c r="CVA1" t="s">
        <v>17981</v>
      </c>
      <c r="CVB1" t="s">
        <v>17982</v>
      </c>
      <c r="CVC1" t="s">
        <v>17983</v>
      </c>
      <c r="CVD1" t="s">
        <v>17984</v>
      </c>
      <c r="CVE1" t="s">
        <v>17985</v>
      </c>
      <c r="CVF1" t="s">
        <v>17986</v>
      </c>
      <c r="CVG1" t="s">
        <v>17987</v>
      </c>
      <c r="CVH1" t="s">
        <v>17988</v>
      </c>
      <c r="CVI1" t="s">
        <v>17989</v>
      </c>
      <c r="CVJ1" t="s">
        <v>17990</v>
      </c>
      <c r="CVK1" t="s">
        <v>17991</v>
      </c>
      <c r="CVL1" t="s">
        <v>17992</v>
      </c>
      <c r="CVM1" t="s">
        <v>17993</v>
      </c>
      <c r="CVN1" t="s">
        <v>17994</v>
      </c>
      <c r="CVO1" t="s">
        <v>17995</v>
      </c>
      <c r="CVP1" t="s">
        <v>17996</v>
      </c>
      <c r="CVQ1" t="s">
        <v>17997</v>
      </c>
      <c r="CVR1" t="s">
        <v>17998</v>
      </c>
      <c r="CVS1" t="s">
        <v>17999</v>
      </c>
      <c r="CVT1" t="s">
        <v>18000</v>
      </c>
      <c r="CVU1" t="s">
        <v>18001</v>
      </c>
      <c r="CVV1" t="s">
        <v>18002</v>
      </c>
      <c r="CVW1" t="s">
        <v>18003</v>
      </c>
      <c r="CVX1" t="s">
        <v>18004</v>
      </c>
      <c r="CVY1" t="s">
        <v>18005</v>
      </c>
      <c r="CVZ1" t="s">
        <v>18006</v>
      </c>
      <c r="CWA1" t="s">
        <v>18007</v>
      </c>
      <c r="CWB1" t="s">
        <v>18008</v>
      </c>
      <c r="CWC1" t="s">
        <v>18009</v>
      </c>
      <c r="CWD1" t="s">
        <v>18010</v>
      </c>
      <c r="CWE1" t="s">
        <v>18011</v>
      </c>
      <c r="CWF1" t="s">
        <v>18012</v>
      </c>
      <c r="CWG1" t="s">
        <v>18013</v>
      </c>
      <c r="CWH1" t="s">
        <v>18014</v>
      </c>
      <c r="CWI1" t="s">
        <v>18015</v>
      </c>
      <c r="CWJ1" t="s">
        <v>18016</v>
      </c>
      <c r="CWK1" t="s">
        <v>18017</v>
      </c>
      <c r="CWL1" t="s">
        <v>18018</v>
      </c>
      <c r="CWM1" t="s">
        <v>18019</v>
      </c>
      <c r="CWN1" t="s">
        <v>18020</v>
      </c>
      <c r="CWO1" t="s">
        <v>18021</v>
      </c>
      <c r="CWP1" t="s">
        <v>18022</v>
      </c>
      <c r="CWQ1" t="s">
        <v>18023</v>
      </c>
      <c r="CWR1" t="s">
        <v>18024</v>
      </c>
      <c r="CWS1" t="s">
        <v>18025</v>
      </c>
      <c r="CWT1" t="s">
        <v>18026</v>
      </c>
      <c r="CWU1" t="s">
        <v>18027</v>
      </c>
      <c r="CWV1" t="s">
        <v>18028</v>
      </c>
      <c r="CWW1" t="s">
        <v>18029</v>
      </c>
      <c r="CWX1" t="s">
        <v>18030</v>
      </c>
      <c r="CWY1" t="s">
        <v>18031</v>
      </c>
      <c r="CWZ1" t="s">
        <v>18032</v>
      </c>
      <c r="CXA1" t="s">
        <v>18033</v>
      </c>
      <c r="CXB1" t="s">
        <v>18034</v>
      </c>
      <c r="CXC1" t="s">
        <v>18035</v>
      </c>
      <c r="CXD1" t="s">
        <v>18036</v>
      </c>
      <c r="CXE1" t="s">
        <v>18037</v>
      </c>
      <c r="CXF1" t="s">
        <v>18038</v>
      </c>
      <c r="CXG1" t="s">
        <v>18039</v>
      </c>
      <c r="CXH1" t="s">
        <v>18040</v>
      </c>
      <c r="CXI1" t="s">
        <v>18041</v>
      </c>
      <c r="CXJ1" t="s">
        <v>18042</v>
      </c>
      <c r="CXK1" t="s">
        <v>18043</v>
      </c>
      <c r="CXL1" t="s">
        <v>18044</v>
      </c>
      <c r="CXM1" t="s">
        <v>18045</v>
      </c>
      <c r="CXN1" t="s">
        <v>18046</v>
      </c>
      <c r="CXO1" t="s">
        <v>18047</v>
      </c>
      <c r="CXP1" t="s">
        <v>18048</v>
      </c>
      <c r="CXQ1" t="s">
        <v>18049</v>
      </c>
      <c r="CXR1" t="s">
        <v>18050</v>
      </c>
      <c r="CXS1" t="s">
        <v>18051</v>
      </c>
      <c r="CXT1" t="s">
        <v>18052</v>
      </c>
      <c r="CXU1" t="s">
        <v>18053</v>
      </c>
      <c r="CXV1" t="s">
        <v>18054</v>
      </c>
      <c r="CXW1" t="s">
        <v>18055</v>
      </c>
      <c r="CXX1" t="s">
        <v>18056</v>
      </c>
      <c r="CXY1" t="s">
        <v>18057</v>
      </c>
      <c r="CXZ1" t="s">
        <v>18058</v>
      </c>
      <c r="CYA1" t="s">
        <v>18059</v>
      </c>
      <c r="CYB1" t="s">
        <v>18060</v>
      </c>
      <c r="CYC1" t="s">
        <v>18061</v>
      </c>
      <c r="CYD1" t="s">
        <v>18062</v>
      </c>
      <c r="CYE1" t="s">
        <v>18063</v>
      </c>
      <c r="CYF1" t="s">
        <v>18064</v>
      </c>
      <c r="CYG1" t="s">
        <v>18065</v>
      </c>
      <c r="CYH1" t="s">
        <v>18066</v>
      </c>
      <c r="CYI1" t="s">
        <v>18067</v>
      </c>
      <c r="CYJ1" t="s">
        <v>18068</v>
      </c>
      <c r="CYK1" t="s">
        <v>18069</v>
      </c>
      <c r="CYL1" t="s">
        <v>18070</v>
      </c>
      <c r="CYM1" t="s">
        <v>18071</v>
      </c>
      <c r="CYN1" t="s">
        <v>18072</v>
      </c>
      <c r="CYO1" t="s">
        <v>18073</v>
      </c>
      <c r="CYP1" t="s">
        <v>18074</v>
      </c>
      <c r="CYQ1" t="s">
        <v>18075</v>
      </c>
      <c r="CYR1" t="s">
        <v>18076</v>
      </c>
      <c r="CYS1" t="s">
        <v>18077</v>
      </c>
      <c r="CYT1" t="s">
        <v>18078</v>
      </c>
      <c r="CYU1" t="s">
        <v>18079</v>
      </c>
      <c r="CYV1" t="s">
        <v>18080</v>
      </c>
      <c r="CYW1" t="s">
        <v>18081</v>
      </c>
      <c r="CYX1" t="s">
        <v>18082</v>
      </c>
      <c r="CYY1" t="s">
        <v>18083</v>
      </c>
      <c r="CYZ1" t="s">
        <v>18084</v>
      </c>
      <c r="CZA1" t="s">
        <v>18085</v>
      </c>
      <c r="CZB1" t="s">
        <v>18086</v>
      </c>
      <c r="CZC1" t="s">
        <v>18087</v>
      </c>
      <c r="CZD1" t="s">
        <v>18088</v>
      </c>
      <c r="CZE1" t="s">
        <v>18089</v>
      </c>
      <c r="CZF1" t="s">
        <v>18090</v>
      </c>
      <c r="CZG1" t="s">
        <v>18091</v>
      </c>
      <c r="CZH1" t="s">
        <v>18092</v>
      </c>
      <c r="CZI1" t="s">
        <v>18093</v>
      </c>
      <c r="CZJ1" t="s">
        <v>18094</v>
      </c>
      <c r="CZK1" t="s">
        <v>18095</v>
      </c>
      <c r="CZL1" t="s">
        <v>18096</v>
      </c>
      <c r="CZM1" t="s">
        <v>18097</v>
      </c>
      <c r="CZN1" t="s">
        <v>18098</v>
      </c>
      <c r="CZO1" t="s">
        <v>18099</v>
      </c>
      <c r="CZP1" t="s">
        <v>18100</v>
      </c>
      <c r="CZQ1" t="s">
        <v>18101</v>
      </c>
      <c r="CZR1" t="s">
        <v>18102</v>
      </c>
      <c r="CZS1" t="s">
        <v>18103</v>
      </c>
      <c r="CZT1" t="s">
        <v>18104</v>
      </c>
      <c r="CZU1" t="s">
        <v>18105</v>
      </c>
      <c r="CZV1" t="s">
        <v>18106</v>
      </c>
      <c r="CZW1" t="s">
        <v>18107</v>
      </c>
      <c r="CZX1" t="s">
        <v>18108</v>
      </c>
      <c r="CZY1" t="s">
        <v>18109</v>
      </c>
      <c r="CZZ1" t="s">
        <v>18110</v>
      </c>
      <c r="DAA1" t="s">
        <v>18111</v>
      </c>
      <c r="DAB1" t="s">
        <v>18112</v>
      </c>
      <c r="DAC1" t="s">
        <v>18113</v>
      </c>
      <c r="DAD1" t="s">
        <v>18114</v>
      </c>
      <c r="DAE1" t="s">
        <v>18115</v>
      </c>
      <c r="DAF1" t="s">
        <v>18116</v>
      </c>
      <c r="DAG1" t="s">
        <v>18117</v>
      </c>
      <c r="DAH1" t="s">
        <v>18118</v>
      </c>
      <c r="DAI1" t="s">
        <v>18119</v>
      </c>
      <c r="DAJ1" t="s">
        <v>18120</v>
      </c>
      <c r="DAK1" t="s">
        <v>18121</v>
      </c>
      <c r="DAL1" t="s">
        <v>18122</v>
      </c>
      <c r="DAM1" t="s">
        <v>18123</v>
      </c>
      <c r="DAN1" t="s">
        <v>18124</v>
      </c>
      <c r="DAO1" t="s">
        <v>18125</v>
      </c>
      <c r="DAP1" t="s">
        <v>18126</v>
      </c>
      <c r="DAQ1" t="s">
        <v>18127</v>
      </c>
      <c r="DAR1" t="s">
        <v>18128</v>
      </c>
      <c r="DAS1" t="s">
        <v>18129</v>
      </c>
      <c r="DAT1" t="s">
        <v>18130</v>
      </c>
      <c r="DAU1" t="s">
        <v>18131</v>
      </c>
      <c r="DAV1" t="s">
        <v>18132</v>
      </c>
      <c r="DAW1" t="s">
        <v>18133</v>
      </c>
      <c r="DAX1" t="s">
        <v>18134</v>
      </c>
      <c r="DAY1" t="s">
        <v>18135</v>
      </c>
      <c r="DAZ1" t="s">
        <v>18136</v>
      </c>
      <c r="DBA1" t="s">
        <v>18137</v>
      </c>
      <c r="DBB1" t="s">
        <v>18138</v>
      </c>
      <c r="DBC1" t="s">
        <v>18139</v>
      </c>
      <c r="DBD1" t="s">
        <v>18140</v>
      </c>
      <c r="DBE1" t="s">
        <v>18141</v>
      </c>
      <c r="DBF1" t="s">
        <v>18142</v>
      </c>
      <c r="DBG1" t="s">
        <v>18143</v>
      </c>
      <c r="DBH1" t="s">
        <v>18144</v>
      </c>
      <c r="DBI1" t="s">
        <v>18145</v>
      </c>
      <c r="DBJ1" t="s">
        <v>18146</v>
      </c>
      <c r="DBK1" t="s">
        <v>18147</v>
      </c>
      <c r="DBL1" t="s">
        <v>18148</v>
      </c>
      <c r="DBM1" t="s">
        <v>18149</v>
      </c>
      <c r="DBN1" t="s">
        <v>18150</v>
      </c>
      <c r="DBO1" t="s">
        <v>18151</v>
      </c>
      <c r="DBP1" t="s">
        <v>18152</v>
      </c>
      <c r="DBQ1" t="s">
        <v>18153</v>
      </c>
      <c r="DBR1" t="s">
        <v>18154</v>
      </c>
      <c r="DBS1" t="s">
        <v>18155</v>
      </c>
      <c r="DBT1" t="s">
        <v>18156</v>
      </c>
      <c r="DBU1" t="s">
        <v>18157</v>
      </c>
      <c r="DBV1" t="s">
        <v>18158</v>
      </c>
      <c r="DBW1" t="s">
        <v>18159</v>
      </c>
      <c r="DBX1" t="s">
        <v>18160</v>
      </c>
      <c r="DBY1" t="s">
        <v>18161</v>
      </c>
      <c r="DBZ1" t="s">
        <v>18162</v>
      </c>
      <c r="DCA1" t="s">
        <v>18163</v>
      </c>
      <c r="DCB1" t="s">
        <v>18164</v>
      </c>
      <c r="DCC1" t="s">
        <v>18165</v>
      </c>
      <c r="DCD1" t="s">
        <v>18166</v>
      </c>
      <c r="DCE1" t="s">
        <v>18167</v>
      </c>
      <c r="DCF1" t="s">
        <v>18168</v>
      </c>
      <c r="DCG1" t="s">
        <v>18169</v>
      </c>
      <c r="DCH1" t="s">
        <v>18170</v>
      </c>
      <c r="DCI1" t="s">
        <v>18171</v>
      </c>
      <c r="DCJ1" t="s">
        <v>18172</v>
      </c>
      <c r="DCK1" t="s">
        <v>18173</v>
      </c>
      <c r="DCL1" t="s">
        <v>18174</v>
      </c>
      <c r="DCM1" t="s">
        <v>18175</v>
      </c>
      <c r="DCN1" t="s">
        <v>18176</v>
      </c>
      <c r="DCO1" t="s">
        <v>18177</v>
      </c>
      <c r="DCP1" t="s">
        <v>18178</v>
      </c>
      <c r="DCQ1" t="s">
        <v>18179</v>
      </c>
      <c r="DCR1" t="s">
        <v>18180</v>
      </c>
      <c r="DCS1" t="s">
        <v>18181</v>
      </c>
      <c r="DCT1" t="s">
        <v>18182</v>
      </c>
      <c r="DCU1" t="s">
        <v>18183</v>
      </c>
      <c r="DCV1" t="s">
        <v>18184</v>
      </c>
      <c r="DCW1" t="s">
        <v>18185</v>
      </c>
      <c r="DCX1" t="s">
        <v>18186</v>
      </c>
      <c r="DCY1" t="s">
        <v>18187</v>
      </c>
      <c r="DCZ1" t="s">
        <v>18188</v>
      </c>
      <c r="DDA1" t="s">
        <v>18189</v>
      </c>
      <c r="DDB1" t="s">
        <v>18190</v>
      </c>
      <c r="DDC1" t="s">
        <v>18191</v>
      </c>
      <c r="DDD1" t="s">
        <v>18192</v>
      </c>
      <c r="DDE1" t="s">
        <v>18193</v>
      </c>
      <c r="DDF1" t="s">
        <v>18194</v>
      </c>
      <c r="DDG1" t="s">
        <v>18195</v>
      </c>
      <c r="DDH1" t="s">
        <v>18196</v>
      </c>
      <c r="DDI1" t="s">
        <v>18197</v>
      </c>
      <c r="DDJ1" t="s">
        <v>18198</v>
      </c>
      <c r="DDK1" t="s">
        <v>18199</v>
      </c>
      <c r="DDL1" t="s">
        <v>18200</v>
      </c>
      <c r="DDM1" t="s">
        <v>18201</v>
      </c>
      <c r="DDN1" t="s">
        <v>18202</v>
      </c>
      <c r="DDO1" t="s">
        <v>18203</v>
      </c>
      <c r="DDP1" t="s">
        <v>18204</v>
      </c>
      <c r="DDQ1" t="s">
        <v>18205</v>
      </c>
      <c r="DDR1" t="s">
        <v>18206</v>
      </c>
      <c r="DDS1" t="s">
        <v>18207</v>
      </c>
      <c r="DDT1" t="s">
        <v>18208</v>
      </c>
      <c r="DDU1" t="s">
        <v>18209</v>
      </c>
      <c r="DDV1" t="s">
        <v>18210</v>
      </c>
      <c r="DDW1" t="s">
        <v>18211</v>
      </c>
      <c r="DDX1" t="s">
        <v>18212</v>
      </c>
      <c r="DDY1" t="s">
        <v>18213</v>
      </c>
      <c r="DDZ1" t="s">
        <v>18214</v>
      </c>
      <c r="DEA1" t="s">
        <v>18215</v>
      </c>
      <c r="DEB1" t="s">
        <v>18216</v>
      </c>
      <c r="DEC1" t="s">
        <v>18217</v>
      </c>
      <c r="DED1" t="s">
        <v>18218</v>
      </c>
      <c r="DEE1" t="s">
        <v>18219</v>
      </c>
      <c r="DEF1" t="s">
        <v>18220</v>
      </c>
      <c r="DEG1" t="s">
        <v>18221</v>
      </c>
      <c r="DEH1" t="s">
        <v>18222</v>
      </c>
      <c r="DEI1" t="s">
        <v>18223</v>
      </c>
      <c r="DEJ1" t="s">
        <v>18224</v>
      </c>
      <c r="DEK1" t="s">
        <v>18225</v>
      </c>
      <c r="DEL1" t="s">
        <v>18226</v>
      </c>
      <c r="DEM1" t="s">
        <v>18227</v>
      </c>
      <c r="DEN1" t="s">
        <v>18228</v>
      </c>
      <c r="DEO1" t="s">
        <v>18229</v>
      </c>
      <c r="DEP1" t="s">
        <v>18230</v>
      </c>
      <c r="DEQ1" t="s">
        <v>18231</v>
      </c>
      <c r="DER1" t="s">
        <v>18232</v>
      </c>
      <c r="DES1" t="s">
        <v>18233</v>
      </c>
      <c r="DET1" t="s">
        <v>18234</v>
      </c>
      <c r="DEU1" t="s">
        <v>18235</v>
      </c>
      <c r="DEV1" t="s">
        <v>18236</v>
      </c>
      <c r="DEW1" t="s">
        <v>18237</v>
      </c>
      <c r="DEX1" t="s">
        <v>18238</v>
      </c>
      <c r="DEY1" t="s">
        <v>18239</v>
      </c>
      <c r="DEZ1" t="s">
        <v>18240</v>
      </c>
      <c r="DFA1" t="s">
        <v>18241</v>
      </c>
      <c r="DFB1" t="s">
        <v>18242</v>
      </c>
      <c r="DFC1" t="s">
        <v>18243</v>
      </c>
      <c r="DFD1" t="s">
        <v>18244</v>
      </c>
      <c r="DFE1" t="s">
        <v>18245</v>
      </c>
      <c r="DFF1" t="s">
        <v>18246</v>
      </c>
      <c r="DFG1" t="s">
        <v>18247</v>
      </c>
      <c r="DFH1" t="s">
        <v>18248</v>
      </c>
      <c r="DFI1" t="s">
        <v>18249</v>
      </c>
      <c r="DFJ1" t="s">
        <v>18250</v>
      </c>
      <c r="DFK1" t="s">
        <v>18251</v>
      </c>
      <c r="DFL1" t="s">
        <v>18252</v>
      </c>
      <c r="DFM1" t="s">
        <v>18253</v>
      </c>
      <c r="DFN1" t="s">
        <v>18254</v>
      </c>
      <c r="DFO1" t="s">
        <v>18255</v>
      </c>
      <c r="DFP1" t="s">
        <v>18256</v>
      </c>
      <c r="DFQ1" t="s">
        <v>18257</v>
      </c>
      <c r="DFR1" t="s">
        <v>18258</v>
      </c>
      <c r="DFS1" t="s">
        <v>18259</v>
      </c>
      <c r="DFT1" t="s">
        <v>18260</v>
      </c>
      <c r="DFU1" t="s">
        <v>18261</v>
      </c>
      <c r="DFV1" t="s">
        <v>18262</v>
      </c>
      <c r="DFW1" t="s">
        <v>18263</v>
      </c>
      <c r="DFX1" t="s">
        <v>18264</v>
      </c>
      <c r="DFY1" t="s">
        <v>18265</v>
      </c>
      <c r="DFZ1" t="s">
        <v>18266</v>
      </c>
      <c r="DGA1" t="s">
        <v>18267</v>
      </c>
      <c r="DGB1" t="s">
        <v>18268</v>
      </c>
      <c r="DGC1" t="s">
        <v>18269</v>
      </c>
      <c r="DGD1" t="s">
        <v>18270</v>
      </c>
      <c r="DGE1" t="s">
        <v>18271</v>
      </c>
      <c r="DGF1" t="s">
        <v>18272</v>
      </c>
      <c r="DGG1" t="s">
        <v>18273</v>
      </c>
      <c r="DGH1" t="s">
        <v>18274</v>
      </c>
      <c r="DGI1" t="s">
        <v>18275</v>
      </c>
      <c r="DGJ1" t="s">
        <v>18276</v>
      </c>
      <c r="DGK1" t="s">
        <v>18277</v>
      </c>
      <c r="DGL1" t="s">
        <v>18278</v>
      </c>
      <c r="DGM1" t="s">
        <v>18279</v>
      </c>
      <c r="DGN1" t="s">
        <v>18280</v>
      </c>
      <c r="DGO1" t="s">
        <v>18281</v>
      </c>
      <c r="DGP1" t="s">
        <v>18282</v>
      </c>
      <c r="DGQ1" t="s">
        <v>18283</v>
      </c>
      <c r="DGR1" t="s">
        <v>18284</v>
      </c>
      <c r="DGS1" t="s">
        <v>18285</v>
      </c>
      <c r="DGT1" t="s">
        <v>18286</v>
      </c>
      <c r="DGU1" t="s">
        <v>18287</v>
      </c>
      <c r="DGV1" t="s">
        <v>18288</v>
      </c>
      <c r="DGW1" t="s">
        <v>18289</v>
      </c>
      <c r="DGX1" t="s">
        <v>18290</v>
      </c>
      <c r="DGY1" t="s">
        <v>18291</v>
      </c>
      <c r="DGZ1" t="s">
        <v>18292</v>
      </c>
      <c r="DHA1" t="s">
        <v>18293</v>
      </c>
      <c r="DHB1" t="s">
        <v>18294</v>
      </c>
      <c r="DHC1" t="s">
        <v>18295</v>
      </c>
      <c r="DHD1" t="s">
        <v>18296</v>
      </c>
      <c r="DHE1" t="s">
        <v>18297</v>
      </c>
      <c r="DHF1" t="s">
        <v>18298</v>
      </c>
      <c r="DHG1" t="s">
        <v>18299</v>
      </c>
      <c r="DHH1" t="s">
        <v>18300</v>
      </c>
      <c r="DHI1" t="s">
        <v>18301</v>
      </c>
      <c r="DHJ1" t="s">
        <v>18302</v>
      </c>
      <c r="DHK1" t="s">
        <v>18303</v>
      </c>
      <c r="DHL1" t="s">
        <v>18304</v>
      </c>
      <c r="DHM1" t="s">
        <v>18305</v>
      </c>
      <c r="DHN1" t="s">
        <v>18306</v>
      </c>
      <c r="DHO1" t="s">
        <v>18307</v>
      </c>
      <c r="DHP1" t="s">
        <v>18308</v>
      </c>
      <c r="DHQ1" t="s">
        <v>18309</v>
      </c>
      <c r="DHR1" t="s">
        <v>18310</v>
      </c>
      <c r="DHS1" t="s">
        <v>18311</v>
      </c>
      <c r="DHT1" t="s">
        <v>18312</v>
      </c>
      <c r="DHU1" t="s">
        <v>18313</v>
      </c>
      <c r="DHV1" t="s">
        <v>18314</v>
      </c>
      <c r="DHW1" t="s">
        <v>18315</v>
      </c>
      <c r="DHX1" t="s">
        <v>18316</v>
      </c>
      <c r="DHY1" t="s">
        <v>18317</v>
      </c>
      <c r="DHZ1" t="s">
        <v>18318</v>
      </c>
      <c r="DIA1" t="s">
        <v>18319</v>
      </c>
      <c r="DIB1" t="s">
        <v>18320</v>
      </c>
      <c r="DIC1" t="s">
        <v>18321</v>
      </c>
      <c r="DID1" t="s">
        <v>18322</v>
      </c>
      <c r="DIE1" t="s">
        <v>18323</v>
      </c>
      <c r="DIF1" t="s">
        <v>18324</v>
      </c>
      <c r="DIG1" t="s">
        <v>18325</v>
      </c>
      <c r="DIH1" t="s">
        <v>18326</v>
      </c>
      <c r="DII1" t="s">
        <v>18327</v>
      </c>
      <c r="DIJ1" t="s">
        <v>18328</v>
      </c>
      <c r="DIK1" t="s">
        <v>18329</v>
      </c>
      <c r="DIL1" t="s">
        <v>18330</v>
      </c>
      <c r="DIM1" t="s">
        <v>18331</v>
      </c>
      <c r="DIN1" t="s">
        <v>18332</v>
      </c>
      <c r="DIO1" t="s">
        <v>18333</v>
      </c>
      <c r="DIP1" t="s">
        <v>18334</v>
      </c>
      <c r="DIQ1" t="s">
        <v>18335</v>
      </c>
      <c r="DIR1" t="s">
        <v>18336</v>
      </c>
      <c r="DIS1" t="s">
        <v>18337</v>
      </c>
      <c r="DIT1" t="s">
        <v>18338</v>
      </c>
      <c r="DIU1" t="s">
        <v>18339</v>
      </c>
      <c r="DIV1" t="s">
        <v>18340</v>
      </c>
      <c r="DIW1" t="s">
        <v>18341</v>
      </c>
      <c r="DIX1" t="s">
        <v>18342</v>
      </c>
      <c r="DIY1" t="s">
        <v>18343</v>
      </c>
      <c r="DIZ1" t="s">
        <v>18344</v>
      </c>
      <c r="DJA1" t="s">
        <v>18345</v>
      </c>
      <c r="DJB1" t="s">
        <v>18346</v>
      </c>
      <c r="DJC1" t="s">
        <v>18347</v>
      </c>
      <c r="DJD1" t="s">
        <v>18348</v>
      </c>
      <c r="DJE1" t="s">
        <v>18349</v>
      </c>
      <c r="DJF1" t="s">
        <v>18350</v>
      </c>
      <c r="DJG1" t="s">
        <v>18351</v>
      </c>
      <c r="DJH1" t="s">
        <v>18352</v>
      </c>
      <c r="DJI1" t="s">
        <v>18353</v>
      </c>
      <c r="DJJ1" t="s">
        <v>18354</v>
      </c>
      <c r="DJK1" t="s">
        <v>18355</v>
      </c>
      <c r="DJL1" t="s">
        <v>18356</v>
      </c>
      <c r="DJM1" t="s">
        <v>18357</v>
      </c>
      <c r="DJN1" t="s">
        <v>18358</v>
      </c>
      <c r="DJO1" t="s">
        <v>18359</v>
      </c>
      <c r="DJP1" t="s">
        <v>18360</v>
      </c>
      <c r="DJQ1" t="s">
        <v>18361</v>
      </c>
      <c r="DJR1" t="s">
        <v>18362</v>
      </c>
      <c r="DJS1" t="s">
        <v>18363</v>
      </c>
      <c r="DJT1" t="s">
        <v>18364</v>
      </c>
      <c r="DJU1" t="s">
        <v>18365</v>
      </c>
      <c r="DJV1" t="s">
        <v>18366</v>
      </c>
      <c r="DJW1" t="s">
        <v>18367</v>
      </c>
      <c r="DJX1" t="s">
        <v>18368</v>
      </c>
      <c r="DJY1" t="s">
        <v>18369</v>
      </c>
      <c r="DJZ1" t="s">
        <v>18370</v>
      </c>
      <c r="DKA1" t="s">
        <v>18371</v>
      </c>
      <c r="DKB1" t="s">
        <v>18372</v>
      </c>
      <c r="DKC1" t="s">
        <v>18373</v>
      </c>
      <c r="DKD1" t="s">
        <v>18374</v>
      </c>
      <c r="DKE1" t="s">
        <v>18375</v>
      </c>
      <c r="DKF1" t="s">
        <v>18376</v>
      </c>
      <c r="DKG1" t="s">
        <v>18377</v>
      </c>
      <c r="DKH1" t="s">
        <v>18378</v>
      </c>
      <c r="DKI1" t="s">
        <v>18379</v>
      </c>
      <c r="DKJ1" t="s">
        <v>18380</v>
      </c>
      <c r="DKK1" t="s">
        <v>18381</v>
      </c>
      <c r="DKL1" t="s">
        <v>18382</v>
      </c>
      <c r="DKM1" t="s">
        <v>18383</v>
      </c>
      <c r="DKN1" t="s">
        <v>18384</v>
      </c>
      <c r="DKO1" t="s">
        <v>18385</v>
      </c>
      <c r="DKP1" t="s">
        <v>18386</v>
      </c>
      <c r="DKQ1" t="s">
        <v>18387</v>
      </c>
      <c r="DKR1" t="s">
        <v>18388</v>
      </c>
      <c r="DKS1" t="s">
        <v>18389</v>
      </c>
      <c r="DKT1" t="s">
        <v>18390</v>
      </c>
      <c r="DKU1" t="s">
        <v>18391</v>
      </c>
      <c r="DKV1" t="s">
        <v>18392</v>
      </c>
      <c r="DKW1" t="s">
        <v>18393</v>
      </c>
      <c r="DKX1" t="s">
        <v>18394</v>
      </c>
      <c r="DKY1" t="s">
        <v>18395</v>
      </c>
      <c r="DKZ1" t="s">
        <v>18396</v>
      </c>
      <c r="DLA1" t="s">
        <v>18397</v>
      </c>
      <c r="DLB1" t="s">
        <v>18398</v>
      </c>
      <c r="DLC1" t="s">
        <v>18399</v>
      </c>
      <c r="DLD1" t="s">
        <v>18400</v>
      </c>
      <c r="DLE1" t="s">
        <v>18401</v>
      </c>
      <c r="DLF1" t="s">
        <v>18402</v>
      </c>
      <c r="DLG1" t="s">
        <v>18403</v>
      </c>
      <c r="DLH1" t="s">
        <v>18404</v>
      </c>
      <c r="DLI1" t="s">
        <v>18405</v>
      </c>
      <c r="DLJ1" t="s">
        <v>18406</v>
      </c>
      <c r="DLK1" t="s">
        <v>18407</v>
      </c>
      <c r="DLL1" t="s">
        <v>18408</v>
      </c>
      <c r="DLM1" t="s">
        <v>18409</v>
      </c>
      <c r="DLN1" t="s">
        <v>18410</v>
      </c>
      <c r="DLO1" t="s">
        <v>18411</v>
      </c>
      <c r="DLP1" t="s">
        <v>18412</v>
      </c>
      <c r="DLQ1" t="s">
        <v>18413</v>
      </c>
      <c r="DLR1" t="s">
        <v>18414</v>
      </c>
      <c r="DLS1" t="s">
        <v>18415</v>
      </c>
      <c r="DLT1" t="s">
        <v>18416</v>
      </c>
      <c r="DLU1" t="s">
        <v>18417</v>
      </c>
      <c r="DLV1" t="s">
        <v>18418</v>
      </c>
      <c r="DLW1" t="s">
        <v>18419</v>
      </c>
      <c r="DLX1" t="s">
        <v>18420</v>
      </c>
      <c r="DLY1" t="s">
        <v>18421</v>
      </c>
      <c r="DLZ1" t="s">
        <v>18422</v>
      </c>
      <c r="DMA1" t="s">
        <v>18423</v>
      </c>
      <c r="DMB1" t="s">
        <v>18424</v>
      </c>
      <c r="DMC1" t="s">
        <v>18425</v>
      </c>
      <c r="DMD1" t="s">
        <v>18426</v>
      </c>
      <c r="DME1" t="s">
        <v>18427</v>
      </c>
      <c r="DMF1" t="s">
        <v>18428</v>
      </c>
      <c r="DMG1" t="s">
        <v>18429</v>
      </c>
      <c r="DMH1" t="s">
        <v>18430</v>
      </c>
      <c r="DMI1" t="s">
        <v>18431</v>
      </c>
      <c r="DMJ1" t="s">
        <v>18432</v>
      </c>
      <c r="DMK1" t="s">
        <v>18433</v>
      </c>
      <c r="DML1" t="s">
        <v>18434</v>
      </c>
      <c r="DMM1" t="s">
        <v>18435</v>
      </c>
      <c r="DMN1" t="s">
        <v>18436</v>
      </c>
      <c r="DMO1" t="s">
        <v>18437</v>
      </c>
      <c r="DMP1" t="s">
        <v>18438</v>
      </c>
      <c r="DMQ1" t="s">
        <v>18439</v>
      </c>
      <c r="DMR1" t="s">
        <v>18440</v>
      </c>
      <c r="DMS1" t="s">
        <v>18441</v>
      </c>
      <c r="DMT1" t="s">
        <v>18442</v>
      </c>
      <c r="DMU1" t="s">
        <v>18443</v>
      </c>
      <c r="DMV1" t="s">
        <v>18444</v>
      </c>
      <c r="DMW1" t="s">
        <v>18445</v>
      </c>
      <c r="DMX1" t="s">
        <v>18446</v>
      </c>
      <c r="DMY1" t="s">
        <v>18447</v>
      </c>
      <c r="DMZ1" t="s">
        <v>18448</v>
      </c>
      <c r="DNA1" t="s">
        <v>18449</v>
      </c>
      <c r="DNB1" t="s">
        <v>18450</v>
      </c>
      <c r="DNC1" t="s">
        <v>18451</v>
      </c>
      <c r="DND1" t="s">
        <v>18452</v>
      </c>
      <c r="DNE1" t="s">
        <v>18453</v>
      </c>
      <c r="DNF1" t="s">
        <v>18454</v>
      </c>
      <c r="DNG1" t="s">
        <v>18455</v>
      </c>
      <c r="DNH1" t="s">
        <v>18456</v>
      </c>
      <c r="DNI1" t="s">
        <v>18457</v>
      </c>
      <c r="DNJ1" t="s">
        <v>18458</v>
      </c>
      <c r="DNK1" t="s">
        <v>18459</v>
      </c>
      <c r="DNL1" t="s">
        <v>18460</v>
      </c>
      <c r="DNM1" t="s">
        <v>18461</v>
      </c>
      <c r="DNN1" t="s">
        <v>18462</v>
      </c>
      <c r="DNO1" t="s">
        <v>18463</v>
      </c>
      <c r="DNP1" t="s">
        <v>18464</v>
      </c>
      <c r="DNQ1" t="s">
        <v>18465</v>
      </c>
      <c r="DNR1" t="s">
        <v>18466</v>
      </c>
      <c r="DNS1" t="s">
        <v>18467</v>
      </c>
      <c r="DNT1" t="s">
        <v>18468</v>
      </c>
      <c r="DNU1" t="s">
        <v>18469</v>
      </c>
      <c r="DNV1" t="s">
        <v>18470</v>
      </c>
      <c r="DNW1" t="s">
        <v>18471</v>
      </c>
      <c r="DNX1" t="s">
        <v>18472</v>
      </c>
      <c r="DNY1" t="s">
        <v>18473</v>
      </c>
      <c r="DNZ1" t="s">
        <v>18474</v>
      </c>
      <c r="DOA1" t="s">
        <v>18475</v>
      </c>
      <c r="DOB1" t="s">
        <v>18476</v>
      </c>
      <c r="DOC1" t="s">
        <v>18477</v>
      </c>
      <c r="DOD1" t="s">
        <v>18478</v>
      </c>
      <c r="DOE1" t="s">
        <v>18479</v>
      </c>
      <c r="DOF1" t="s">
        <v>18480</v>
      </c>
      <c r="DOG1" t="s">
        <v>18481</v>
      </c>
      <c r="DOH1" t="s">
        <v>18482</v>
      </c>
      <c r="DOI1" t="s">
        <v>18483</v>
      </c>
      <c r="DOJ1" t="s">
        <v>18484</v>
      </c>
      <c r="DOK1" t="s">
        <v>18485</v>
      </c>
      <c r="DOL1" t="s">
        <v>18486</v>
      </c>
      <c r="DOM1" t="s">
        <v>18487</v>
      </c>
      <c r="DON1" t="s">
        <v>18488</v>
      </c>
      <c r="DOO1" t="s">
        <v>18489</v>
      </c>
      <c r="DOP1" t="s">
        <v>18490</v>
      </c>
      <c r="DOQ1" t="s">
        <v>18491</v>
      </c>
      <c r="DOR1" t="s">
        <v>18492</v>
      </c>
      <c r="DOS1" t="s">
        <v>18493</v>
      </c>
      <c r="DOT1" t="s">
        <v>18494</v>
      </c>
      <c r="DOU1" t="s">
        <v>18495</v>
      </c>
      <c r="DOV1" t="s">
        <v>18496</v>
      </c>
      <c r="DOW1" t="s">
        <v>18497</v>
      </c>
      <c r="DOX1" t="s">
        <v>18498</v>
      </c>
      <c r="DOY1" t="s">
        <v>18499</v>
      </c>
      <c r="DOZ1" t="s">
        <v>18500</v>
      </c>
      <c r="DPA1" t="s">
        <v>18501</v>
      </c>
      <c r="DPB1" t="s">
        <v>18502</v>
      </c>
      <c r="DPC1" t="s">
        <v>18503</v>
      </c>
      <c r="DPD1" t="s">
        <v>18504</v>
      </c>
      <c r="DPE1" t="s">
        <v>18505</v>
      </c>
      <c r="DPF1" t="s">
        <v>18506</v>
      </c>
      <c r="DPG1" t="s">
        <v>18507</v>
      </c>
      <c r="DPH1" t="s">
        <v>18508</v>
      </c>
      <c r="DPI1" t="s">
        <v>18509</v>
      </c>
      <c r="DPJ1" t="s">
        <v>18510</v>
      </c>
      <c r="DPK1" t="s">
        <v>18511</v>
      </c>
      <c r="DPL1" t="s">
        <v>18512</v>
      </c>
      <c r="DPM1" t="s">
        <v>18513</v>
      </c>
      <c r="DPN1" t="s">
        <v>18514</v>
      </c>
      <c r="DPO1" t="s">
        <v>18515</v>
      </c>
      <c r="DPP1" t="s">
        <v>18516</v>
      </c>
      <c r="DPQ1" t="s">
        <v>18517</v>
      </c>
      <c r="DPR1" t="s">
        <v>18518</v>
      </c>
      <c r="DPS1" t="s">
        <v>18519</v>
      </c>
      <c r="DPT1" t="s">
        <v>18520</v>
      </c>
      <c r="DPU1" t="s">
        <v>18521</v>
      </c>
      <c r="DPV1" t="s">
        <v>18522</v>
      </c>
      <c r="DPW1" t="s">
        <v>18523</v>
      </c>
      <c r="DPX1" t="s">
        <v>18524</v>
      </c>
      <c r="DPY1" t="s">
        <v>18525</v>
      </c>
      <c r="DPZ1" t="s">
        <v>18526</v>
      </c>
      <c r="DQA1" t="s">
        <v>18527</v>
      </c>
      <c r="DQB1" t="s">
        <v>18528</v>
      </c>
      <c r="DQC1" t="s">
        <v>18529</v>
      </c>
      <c r="DQD1" t="s">
        <v>18530</v>
      </c>
      <c r="DQE1" t="s">
        <v>18531</v>
      </c>
      <c r="DQF1" t="s">
        <v>18532</v>
      </c>
      <c r="DQG1" t="s">
        <v>18533</v>
      </c>
      <c r="DQH1" t="s">
        <v>18534</v>
      </c>
      <c r="DQI1" t="s">
        <v>18535</v>
      </c>
      <c r="DQJ1" t="s">
        <v>18536</v>
      </c>
      <c r="DQK1" t="s">
        <v>18537</v>
      </c>
      <c r="DQL1" t="s">
        <v>18538</v>
      </c>
      <c r="DQM1" t="s">
        <v>18539</v>
      </c>
      <c r="DQN1" t="s">
        <v>18540</v>
      </c>
      <c r="DQO1" t="s">
        <v>18541</v>
      </c>
      <c r="DQP1" t="s">
        <v>18542</v>
      </c>
      <c r="DQQ1" t="s">
        <v>18543</v>
      </c>
      <c r="DQR1" t="s">
        <v>18544</v>
      </c>
      <c r="DQS1" t="s">
        <v>18545</v>
      </c>
      <c r="DQT1" t="s">
        <v>18546</v>
      </c>
      <c r="DQU1" t="s">
        <v>18547</v>
      </c>
      <c r="DQV1" t="s">
        <v>18548</v>
      </c>
      <c r="DQW1" t="s">
        <v>18549</v>
      </c>
      <c r="DQX1" t="s">
        <v>18550</v>
      </c>
      <c r="DQY1" t="s">
        <v>18551</v>
      </c>
      <c r="DQZ1" t="s">
        <v>18552</v>
      </c>
      <c r="DRA1" t="s">
        <v>18553</v>
      </c>
      <c r="DRB1" t="s">
        <v>18554</v>
      </c>
      <c r="DRC1" t="s">
        <v>18555</v>
      </c>
      <c r="DRD1" t="s">
        <v>18556</v>
      </c>
      <c r="DRE1" t="s">
        <v>18557</v>
      </c>
      <c r="DRF1" t="s">
        <v>18558</v>
      </c>
      <c r="DRG1" t="s">
        <v>18559</v>
      </c>
      <c r="DRH1" t="s">
        <v>18560</v>
      </c>
      <c r="DRI1" t="s">
        <v>18561</v>
      </c>
      <c r="DRJ1" t="s">
        <v>18562</v>
      </c>
      <c r="DRK1" t="s">
        <v>18563</v>
      </c>
      <c r="DRL1" t="s">
        <v>18564</v>
      </c>
      <c r="DRM1" t="s">
        <v>18565</v>
      </c>
      <c r="DRN1" t="s">
        <v>18566</v>
      </c>
      <c r="DRO1" t="s">
        <v>18567</v>
      </c>
      <c r="DRP1" t="s">
        <v>18568</v>
      </c>
      <c r="DRQ1" t="s">
        <v>18569</v>
      </c>
      <c r="DRR1" t="s">
        <v>18570</v>
      </c>
      <c r="DRS1" t="s">
        <v>18571</v>
      </c>
      <c r="DRT1" t="s">
        <v>18572</v>
      </c>
      <c r="DRU1" t="s">
        <v>18573</v>
      </c>
      <c r="DRV1" t="s">
        <v>18574</v>
      </c>
      <c r="DRW1" t="s">
        <v>18575</v>
      </c>
      <c r="DRX1" t="s">
        <v>18576</v>
      </c>
      <c r="DRY1" t="s">
        <v>18577</v>
      </c>
      <c r="DRZ1" t="s">
        <v>18578</v>
      </c>
      <c r="DSA1" t="s">
        <v>18579</v>
      </c>
      <c r="DSB1" t="s">
        <v>18580</v>
      </c>
      <c r="DSC1" t="s">
        <v>18581</v>
      </c>
      <c r="DSD1" t="s">
        <v>18582</v>
      </c>
      <c r="DSE1" t="s">
        <v>18583</v>
      </c>
      <c r="DSF1" t="s">
        <v>18584</v>
      </c>
      <c r="DSG1" t="s">
        <v>18585</v>
      </c>
      <c r="DSH1" t="s">
        <v>18586</v>
      </c>
      <c r="DSI1" t="s">
        <v>18587</v>
      </c>
      <c r="DSJ1" t="s">
        <v>18588</v>
      </c>
      <c r="DSK1" t="s">
        <v>18589</v>
      </c>
      <c r="DSL1" t="s">
        <v>18590</v>
      </c>
      <c r="DSM1" t="s">
        <v>18591</v>
      </c>
      <c r="DSN1" t="s">
        <v>18592</v>
      </c>
      <c r="DSO1" t="s">
        <v>18593</v>
      </c>
      <c r="DSP1" t="s">
        <v>18594</v>
      </c>
      <c r="DSQ1" t="s">
        <v>18595</v>
      </c>
      <c r="DSR1" t="s">
        <v>18596</v>
      </c>
      <c r="DSS1" t="s">
        <v>18597</v>
      </c>
      <c r="DST1" t="s">
        <v>18598</v>
      </c>
      <c r="DSU1" t="s">
        <v>18599</v>
      </c>
      <c r="DSV1" t="s">
        <v>18600</v>
      </c>
      <c r="DSW1" t="s">
        <v>18601</v>
      </c>
      <c r="DSX1" t="s">
        <v>18602</v>
      </c>
      <c r="DSY1" t="s">
        <v>18603</v>
      </c>
      <c r="DSZ1" t="s">
        <v>18604</v>
      </c>
      <c r="DTA1" t="s">
        <v>18605</v>
      </c>
      <c r="DTB1" t="s">
        <v>18606</v>
      </c>
      <c r="DTC1" t="s">
        <v>18607</v>
      </c>
      <c r="DTD1" t="s">
        <v>18608</v>
      </c>
      <c r="DTE1" t="s">
        <v>18609</v>
      </c>
      <c r="DTF1" t="s">
        <v>18610</v>
      </c>
      <c r="DTG1" t="s">
        <v>18611</v>
      </c>
      <c r="DTH1" t="s">
        <v>18612</v>
      </c>
      <c r="DTI1" t="s">
        <v>18613</v>
      </c>
      <c r="DTJ1" t="s">
        <v>18614</v>
      </c>
      <c r="DTK1" t="s">
        <v>18615</v>
      </c>
      <c r="DTL1" t="s">
        <v>18616</v>
      </c>
      <c r="DTM1" t="s">
        <v>18617</v>
      </c>
      <c r="DTN1" t="s">
        <v>18618</v>
      </c>
      <c r="DTO1" t="s">
        <v>18619</v>
      </c>
      <c r="DTP1" t="s">
        <v>18620</v>
      </c>
      <c r="DTQ1" t="s">
        <v>18621</v>
      </c>
      <c r="DTR1" t="s">
        <v>18622</v>
      </c>
      <c r="DTS1" t="s">
        <v>18623</v>
      </c>
      <c r="DTT1" t="s">
        <v>18624</v>
      </c>
      <c r="DTU1" t="s">
        <v>18625</v>
      </c>
      <c r="DTV1" t="s">
        <v>18626</v>
      </c>
      <c r="DTW1" t="s">
        <v>18627</v>
      </c>
      <c r="DTX1" t="s">
        <v>18628</v>
      </c>
      <c r="DTY1" t="s">
        <v>18629</v>
      </c>
      <c r="DTZ1" t="s">
        <v>18630</v>
      </c>
      <c r="DUA1" t="s">
        <v>18631</v>
      </c>
      <c r="DUB1" t="s">
        <v>18632</v>
      </c>
      <c r="DUC1" t="s">
        <v>18633</v>
      </c>
      <c r="DUD1" t="s">
        <v>18634</v>
      </c>
      <c r="DUE1" t="s">
        <v>18635</v>
      </c>
      <c r="DUF1" t="s">
        <v>18636</v>
      </c>
      <c r="DUG1" t="s">
        <v>18637</v>
      </c>
      <c r="DUH1" t="s">
        <v>18638</v>
      </c>
      <c r="DUI1" t="s">
        <v>18639</v>
      </c>
      <c r="DUJ1" t="s">
        <v>18640</v>
      </c>
      <c r="DUK1" t="s">
        <v>18641</v>
      </c>
      <c r="DUL1" t="s">
        <v>18642</v>
      </c>
      <c r="DUM1" t="s">
        <v>18643</v>
      </c>
      <c r="DUN1" t="s">
        <v>18644</v>
      </c>
      <c r="DUO1" t="s">
        <v>18645</v>
      </c>
      <c r="DUP1" t="s">
        <v>18646</v>
      </c>
      <c r="DUQ1" t="s">
        <v>18647</v>
      </c>
      <c r="DUR1" t="s">
        <v>18648</v>
      </c>
      <c r="DUS1" t="s">
        <v>18649</v>
      </c>
      <c r="DUT1" t="s">
        <v>18650</v>
      </c>
      <c r="DUU1" t="s">
        <v>18651</v>
      </c>
      <c r="DUV1" t="s">
        <v>18652</v>
      </c>
      <c r="DUW1" t="s">
        <v>18653</v>
      </c>
      <c r="DUX1" t="s">
        <v>18654</v>
      </c>
      <c r="DUY1" t="s">
        <v>18655</v>
      </c>
      <c r="DUZ1" t="s">
        <v>18656</v>
      </c>
      <c r="DVA1" t="s">
        <v>18657</v>
      </c>
      <c r="DVB1" t="s">
        <v>18658</v>
      </c>
      <c r="DVC1" t="s">
        <v>18659</v>
      </c>
      <c r="DVD1" t="s">
        <v>18660</v>
      </c>
      <c r="DVE1" t="s">
        <v>18661</v>
      </c>
      <c r="DVF1" t="s">
        <v>18662</v>
      </c>
      <c r="DVG1" t="s">
        <v>18663</v>
      </c>
      <c r="DVH1" t="s">
        <v>18664</v>
      </c>
      <c r="DVI1" t="s">
        <v>18665</v>
      </c>
      <c r="DVJ1" t="s">
        <v>18666</v>
      </c>
      <c r="DVK1" t="s">
        <v>18667</v>
      </c>
      <c r="DVL1" t="s">
        <v>18668</v>
      </c>
      <c r="DVM1" t="s">
        <v>18669</v>
      </c>
      <c r="DVN1" t="s">
        <v>18670</v>
      </c>
      <c r="DVO1" t="s">
        <v>18671</v>
      </c>
      <c r="DVP1" t="s">
        <v>18672</v>
      </c>
      <c r="DVQ1" t="s">
        <v>18673</v>
      </c>
      <c r="DVR1" t="s">
        <v>18674</v>
      </c>
      <c r="DVS1" t="s">
        <v>18675</v>
      </c>
      <c r="DVT1" t="s">
        <v>18676</v>
      </c>
      <c r="DVU1" t="s">
        <v>18677</v>
      </c>
      <c r="DVV1" t="s">
        <v>18678</v>
      </c>
      <c r="DVW1" t="s">
        <v>18679</v>
      </c>
      <c r="DVX1" t="s">
        <v>18680</v>
      </c>
      <c r="DVY1" t="s">
        <v>18681</v>
      </c>
      <c r="DVZ1" t="s">
        <v>18682</v>
      </c>
      <c r="DWA1" t="s">
        <v>18683</v>
      </c>
      <c r="DWB1" t="s">
        <v>18684</v>
      </c>
      <c r="DWC1" t="s">
        <v>18685</v>
      </c>
      <c r="DWD1" t="s">
        <v>18686</v>
      </c>
      <c r="DWE1" t="s">
        <v>18687</v>
      </c>
      <c r="DWF1" t="s">
        <v>18688</v>
      </c>
      <c r="DWG1" t="s">
        <v>18689</v>
      </c>
      <c r="DWH1" t="s">
        <v>18690</v>
      </c>
      <c r="DWI1" t="s">
        <v>18691</v>
      </c>
      <c r="DWJ1" t="s">
        <v>18692</v>
      </c>
      <c r="DWK1" t="s">
        <v>18693</v>
      </c>
      <c r="DWL1" t="s">
        <v>18694</v>
      </c>
      <c r="DWM1" t="s">
        <v>18695</v>
      </c>
      <c r="DWN1" t="s">
        <v>18696</v>
      </c>
      <c r="DWO1" t="s">
        <v>18697</v>
      </c>
      <c r="DWP1" t="s">
        <v>18698</v>
      </c>
      <c r="DWQ1" t="s">
        <v>18699</v>
      </c>
      <c r="DWR1" t="s">
        <v>18700</v>
      </c>
      <c r="DWS1" t="s">
        <v>18701</v>
      </c>
      <c r="DWT1" t="s">
        <v>18702</v>
      </c>
      <c r="DWU1" t="s">
        <v>18703</v>
      </c>
      <c r="DWV1" t="s">
        <v>18704</v>
      </c>
      <c r="DWW1" t="s">
        <v>18705</v>
      </c>
      <c r="DWX1" t="s">
        <v>18706</v>
      </c>
      <c r="DWY1" t="s">
        <v>18707</v>
      </c>
      <c r="DWZ1" t="s">
        <v>18708</v>
      </c>
      <c r="DXA1" t="s">
        <v>18709</v>
      </c>
      <c r="DXB1" t="s">
        <v>18710</v>
      </c>
      <c r="DXC1" t="s">
        <v>18711</v>
      </c>
      <c r="DXD1" t="s">
        <v>18712</v>
      </c>
      <c r="DXE1" t="s">
        <v>18713</v>
      </c>
      <c r="DXF1" t="s">
        <v>18714</v>
      </c>
      <c r="DXG1" t="s">
        <v>18715</v>
      </c>
      <c r="DXH1" t="s">
        <v>18716</v>
      </c>
      <c r="DXI1" t="s">
        <v>18717</v>
      </c>
      <c r="DXJ1" t="s">
        <v>18718</v>
      </c>
      <c r="DXK1" t="s">
        <v>18719</v>
      </c>
      <c r="DXL1" t="s">
        <v>18720</v>
      </c>
      <c r="DXM1" t="s">
        <v>18721</v>
      </c>
      <c r="DXN1" t="s">
        <v>18722</v>
      </c>
      <c r="DXO1" t="s">
        <v>18723</v>
      </c>
      <c r="DXP1" t="s">
        <v>18724</v>
      </c>
      <c r="DXQ1" t="s">
        <v>18725</v>
      </c>
      <c r="DXR1" t="s">
        <v>18726</v>
      </c>
      <c r="DXS1" t="s">
        <v>18727</v>
      </c>
      <c r="DXT1" t="s">
        <v>18728</v>
      </c>
      <c r="DXU1" t="s">
        <v>18729</v>
      </c>
      <c r="DXV1" t="s">
        <v>18730</v>
      </c>
      <c r="DXW1" t="s">
        <v>18731</v>
      </c>
      <c r="DXX1" t="s">
        <v>18732</v>
      </c>
      <c r="DXY1" t="s">
        <v>18733</v>
      </c>
      <c r="DXZ1" t="s">
        <v>18734</v>
      </c>
      <c r="DYA1" t="s">
        <v>18735</v>
      </c>
      <c r="DYB1" t="s">
        <v>18736</v>
      </c>
      <c r="DYC1" t="s">
        <v>18737</v>
      </c>
      <c r="DYD1" t="s">
        <v>18738</v>
      </c>
      <c r="DYE1" t="s">
        <v>18739</v>
      </c>
      <c r="DYF1" t="s">
        <v>18740</v>
      </c>
      <c r="DYG1" t="s">
        <v>18741</v>
      </c>
      <c r="DYH1" t="s">
        <v>18742</v>
      </c>
      <c r="DYI1" t="s">
        <v>18743</v>
      </c>
      <c r="DYJ1" t="s">
        <v>18744</v>
      </c>
      <c r="DYK1" t="s">
        <v>18745</v>
      </c>
      <c r="DYL1" t="s">
        <v>18746</v>
      </c>
      <c r="DYM1" t="s">
        <v>18747</v>
      </c>
      <c r="DYN1" t="s">
        <v>18748</v>
      </c>
      <c r="DYO1" t="s">
        <v>18749</v>
      </c>
      <c r="DYP1" t="s">
        <v>18750</v>
      </c>
      <c r="DYQ1" t="s">
        <v>18751</v>
      </c>
      <c r="DYR1" t="s">
        <v>18752</v>
      </c>
      <c r="DYS1" t="s">
        <v>18753</v>
      </c>
      <c r="DYT1" t="s">
        <v>18754</v>
      </c>
      <c r="DYU1" t="s">
        <v>18755</v>
      </c>
      <c r="DYV1" t="s">
        <v>18756</v>
      </c>
      <c r="DYW1" t="s">
        <v>18757</v>
      </c>
      <c r="DYX1" t="s">
        <v>18758</v>
      </c>
      <c r="DYY1" t="s">
        <v>18759</v>
      </c>
      <c r="DYZ1" t="s">
        <v>18760</v>
      </c>
      <c r="DZA1" t="s">
        <v>18761</v>
      </c>
      <c r="DZB1" t="s">
        <v>18762</v>
      </c>
      <c r="DZC1" t="s">
        <v>18763</v>
      </c>
      <c r="DZD1" t="s">
        <v>18764</v>
      </c>
      <c r="DZE1" t="s">
        <v>18765</v>
      </c>
      <c r="DZF1" t="s">
        <v>18766</v>
      </c>
      <c r="DZG1" t="s">
        <v>18767</v>
      </c>
      <c r="DZH1" t="s">
        <v>18768</v>
      </c>
      <c r="DZI1" t="s">
        <v>18769</v>
      </c>
      <c r="DZJ1" t="s">
        <v>18770</v>
      </c>
      <c r="DZK1" t="s">
        <v>18771</v>
      </c>
      <c r="DZL1" t="s">
        <v>18772</v>
      </c>
      <c r="DZM1" t="s">
        <v>18773</v>
      </c>
      <c r="DZN1" t="s">
        <v>18774</v>
      </c>
      <c r="DZO1" t="s">
        <v>18775</v>
      </c>
      <c r="DZP1" t="s">
        <v>18776</v>
      </c>
      <c r="DZQ1" t="s">
        <v>18777</v>
      </c>
      <c r="DZR1" t="s">
        <v>18778</v>
      </c>
      <c r="DZS1" t="s">
        <v>18779</v>
      </c>
      <c r="DZT1" t="s">
        <v>18780</v>
      </c>
      <c r="DZU1" t="s">
        <v>18781</v>
      </c>
      <c r="DZV1" t="s">
        <v>18782</v>
      </c>
      <c r="DZW1" t="s">
        <v>18783</v>
      </c>
      <c r="DZX1" t="s">
        <v>18784</v>
      </c>
      <c r="DZY1" t="s">
        <v>18785</v>
      </c>
      <c r="DZZ1" t="s">
        <v>18786</v>
      </c>
      <c r="EAA1" t="s">
        <v>18787</v>
      </c>
      <c r="EAB1" t="s">
        <v>18788</v>
      </c>
      <c r="EAC1" t="s">
        <v>18789</v>
      </c>
      <c r="EAD1" t="s">
        <v>18790</v>
      </c>
      <c r="EAE1" t="s">
        <v>18791</v>
      </c>
      <c r="EAF1" t="s">
        <v>18792</v>
      </c>
      <c r="EAG1" t="s">
        <v>18793</v>
      </c>
      <c r="EAH1" t="s">
        <v>18794</v>
      </c>
      <c r="EAI1" t="s">
        <v>18795</v>
      </c>
      <c r="EAJ1" t="s">
        <v>18796</v>
      </c>
      <c r="EAK1" t="s">
        <v>18797</v>
      </c>
      <c r="EAL1" t="s">
        <v>18798</v>
      </c>
      <c r="EAM1" t="s">
        <v>18799</v>
      </c>
      <c r="EAN1" t="s">
        <v>18800</v>
      </c>
      <c r="EAO1" t="s">
        <v>18801</v>
      </c>
      <c r="EAP1" t="s">
        <v>18802</v>
      </c>
      <c r="EAQ1" t="s">
        <v>18803</v>
      </c>
      <c r="EAR1" t="s">
        <v>18804</v>
      </c>
      <c r="EAS1" t="s">
        <v>18805</v>
      </c>
      <c r="EAT1" t="s">
        <v>18806</v>
      </c>
      <c r="EAU1" t="s">
        <v>18807</v>
      </c>
      <c r="EAV1" t="s">
        <v>18808</v>
      </c>
      <c r="EAW1" t="s">
        <v>18809</v>
      </c>
      <c r="EAX1" t="s">
        <v>18810</v>
      </c>
      <c r="EAY1" t="s">
        <v>18811</v>
      </c>
      <c r="EAZ1" t="s">
        <v>18812</v>
      </c>
      <c r="EBA1" t="s">
        <v>18813</v>
      </c>
      <c r="EBB1" t="s">
        <v>18814</v>
      </c>
      <c r="EBC1" t="s">
        <v>18815</v>
      </c>
      <c r="EBD1" t="s">
        <v>18816</v>
      </c>
      <c r="EBE1" t="s">
        <v>18817</v>
      </c>
      <c r="EBF1" t="s">
        <v>18818</v>
      </c>
      <c r="EBG1" t="s">
        <v>18819</v>
      </c>
      <c r="EBH1" t="s">
        <v>18820</v>
      </c>
      <c r="EBI1" t="s">
        <v>18821</v>
      </c>
      <c r="EBJ1" t="s">
        <v>18822</v>
      </c>
      <c r="EBK1" t="s">
        <v>18823</v>
      </c>
      <c r="EBL1" t="s">
        <v>18824</v>
      </c>
      <c r="EBM1" t="s">
        <v>18825</v>
      </c>
      <c r="EBN1" t="s">
        <v>18826</v>
      </c>
      <c r="EBO1" t="s">
        <v>18827</v>
      </c>
      <c r="EBP1" t="s">
        <v>18828</v>
      </c>
      <c r="EBQ1" t="s">
        <v>18829</v>
      </c>
      <c r="EBR1" t="s">
        <v>18830</v>
      </c>
      <c r="EBS1" t="s">
        <v>18831</v>
      </c>
      <c r="EBT1" t="s">
        <v>18832</v>
      </c>
      <c r="EBU1" t="s">
        <v>18833</v>
      </c>
      <c r="EBV1" t="s">
        <v>18834</v>
      </c>
      <c r="EBW1" t="s">
        <v>18835</v>
      </c>
      <c r="EBX1" t="s">
        <v>18836</v>
      </c>
      <c r="EBY1" t="s">
        <v>18837</v>
      </c>
      <c r="EBZ1" t="s">
        <v>18838</v>
      </c>
      <c r="ECA1" t="s">
        <v>18839</v>
      </c>
      <c r="ECB1" t="s">
        <v>18840</v>
      </c>
      <c r="ECC1" t="s">
        <v>18841</v>
      </c>
      <c r="ECD1" t="s">
        <v>18842</v>
      </c>
      <c r="ECE1" t="s">
        <v>18843</v>
      </c>
      <c r="ECF1" t="s">
        <v>18844</v>
      </c>
      <c r="ECG1" t="s">
        <v>18845</v>
      </c>
      <c r="ECH1" t="s">
        <v>18846</v>
      </c>
      <c r="ECI1" t="s">
        <v>18847</v>
      </c>
      <c r="ECJ1" t="s">
        <v>18848</v>
      </c>
      <c r="ECK1" t="s">
        <v>18849</v>
      </c>
      <c r="ECL1" t="s">
        <v>18850</v>
      </c>
      <c r="ECM1" t="s">
        <v>18851</v>
      </c>
      <c r="ECN1" t="s">
        <v>18852</v>
      </c>
      <c r="ECO1" t="s">
        <v>18853</v>
      </c>
      <c r="ECP1" t="s">
        <v>18854</v>
      </c>
      <c r="ECQ1" t="s">
        <v>18855</v>
      </c>
      <c r="ECR1" t="s">
        <v>18856</v>
      </c>
      <c r="ECS1" t="s">
        <v>18857</v>
      </c>
      <c r="ECT1" t="s">
        <v>18858</v>
      </c>
      <c r="ECU1" t="s">
        <v>18859</v>
      </c>
      <c r="ECV1" t="s">
        <v>18860</v>
      </c>
      <c r="ECW1" t="s">
        <v>18861</v>
      </c>
      <c r="ECX1" t="s">
        <v>18862</v>
      </c>
      <c r="ECY1" t="s">
        <v>18863</v>
      </c>
      <c r="ECZ1" t="s">
        <v>18864</v>
      </c>
      <c r="EDA1" t="s">
        <v>18865</v>
      </c>
      <c r="EDB1" t="s">
        <v>18866</v>
      </c>
      <c r="EDC1" t="s">
        <v>18867</v>
      </c>
      <c r="EDD1" t="s">
        <v>18868</v>
      </c>
      <c r="EDE1" t="s">
        <v>18869</v>
      </c>
      <c r="EDF1" t="s">
        <v>18870</v>
      </c>
      <c r="EDG1" t="s">
        <v>18871</v>
      </c>
      <c r="EDH1" t="s">
        <v>18872</v>
      </c>
      <c r="EDI1" t="s">
        <v>18873</v>
      </c>
      <c r="EDJ1" t="s">
        <v>18874</v>
      </c>
      <c r="EDK1" t="s">
        <v>18875</v>
      </c>
      <c r="EDL1" t="s">
        <v>18876</v>
      </c>
      <c r="EDM1" t="s">
        <v>18877</v>
      </c>
      <c r="EDN1" t="s">
        <v>18878</v>
      </c>
      <c r="EDO1" t="s">
        <v>18879</v>
      </c>
      <c r="EDP1" t="s">
        <v>18880</v>
      </c>
      <c r="EDQ1" t="s">
        <v>18881</v>
      </c>
      <c r="EDR1" t="s">
        <v>18882</v>
      </c>
      <c r="EDS1" t="s">
        <v>18883</v>
      </c>
      <c r="EDT1" t="s">
        <v>18884</v>
      </c>
      <c r="EDU1" t="s">
        <v>18885</v>
      </c>
      <c r="EDV1" t="s">
        <v>18886</v>
      </c>
      <c r="EDW1" t="s">
        <v>18887</v>
      </c>
      <c r="EDX1" t="s">
        <v>18888</v>
      </c>
      <c r="EDY1" t="s">
        <v>18889</v>
      </c>
      <c r="EDZ1" t="s">
        <v>18890</v>
      </c>
      <c r="EEA1" t="s">
        <v>18891</v>
      </c>
      <c r="EEB1" t="s">
        <v>18892</v>
      </c>
      <c r="EEC1" t="s">
        <v>18893</v>
      </c>
      <c r="EED1" t="s">
        <v>18894</v>
      </c>
      <c r="EEE1" t="s">
        <v>18895</v>
      </c>
      <c r="EEF1" t="s">
        <v>18896</v>
      </c>
      <c r="EEG1" t="s">
        <v>18897</v>
      </c>
      <c r="EEH1" t="s">
        <v>18898</v>
      </c>
      <c r="EEI1" t="s">
        <v>18899</v>
      </c>
      <c r="EEJ1" t="s">
        <v>18900</v>
      </c>
      <c r="EEK1" t="s">
        <v>18901</v>
      </c>
      <c r="EEL1" t="s">
        <v>18902</v>
      </c>
      <c r="EEM1" t="s">
        <v>18903</v>
      </c>
      <c r="EEN1" t="s">
        <v>18904</v>
      </c>
      <c r="EEO1" t="s">
        <v>18905</v>
      </c>
      <c r="EEP1" t="s">
        <v>18906</v>
      </c>
      <c r="EEQ1" t="s">
        <v>18907</v>
      </c>
      <c r="EER1" t="s">
        <v>18908</v>
      </c>
      <c r="EES1" t="s">
        <v>18909</v>
      </c>
      <c r="EET1" t="s">
        <v>18910</v>
      </c>
      <c r="EEU1" t="s">
        <v>18911</v>
      </c>
      <c r="EEV1" t="s">
        <v>18912</v>
      </c>
      <c r="EEW1" t="s">
        <v>18913</v>
      </c>
      <c r="EEX1" t="s">
        <v>18914</v>
      </c>
      <c r="EEY1" t="s">
        <v>18915</v>
      </c>
      <c r="EEZ1" t="s">
        <v>18916</v>
      </c>
      <c r="EFA1" t="s">
        <v>18917</v>
      </c>
      <c r="EFB1" t="s">
        <v>18918</v>
      </c>
      <c r="EFC1" t="s">
        <v>18919</v>
      </c>
      <c r="EFD1" t="s">
        <v>18920</v>
      </c>
      <c r="EFE1" t="s">
        <v>18921</v>
      </c>
      <c r="EFF1" t="s">
        <v>18922</v>
      </c>
      <c r="EFG1" t="s">
        <v>18923</v>
      </c>
      <c r="EFH1" t="s">
        <v>18924</v>
      </c>
      <c r="EFI1" t="s">
        <v>18925</v>
      </c>
      <c r="EFJ1" t="s">
        <v>18926</v>
      </c>
      <c r="EFK1" t="s">
        <v>18927</v>
      </c>
      <c r="EFL1" t="s">
        <v>18928</v>
      </c>
      <c r="EFM1" t="s">
        <v>18929</v>
      </c>
      <c r="EFN1" t="s">
        <v>18930</v>
      </c>
      <c r="EFO1" t="s">
        <v>18931</v>
      </c>
      <c r="EFP1" t="s">
        <v>18932</v>
      </c>
      <c r="EFQ1" t="s">
        <v>18933</v>
      </c>
      <c r="EFR1" t="s">
        <v>18934</v>
      </c>
      <c r="EFS1" t="s">
        <v>18935</v>
      </c>
      <c r="EFT1" t="s">
        <v>18936</v>
      </c>
      <c r="EFU1" t="s">
        <v>18937</v>
      </c>
      <c r="EFV1" t="s">
        <v>18938</v>
      </c>
      <c r="EFW1" t="s">
        <v>18939</v>
      </c>
      <c r="EFX1" t="s">
        <v>18940</v>
      </c>
      <c r="EFY1" t="s">
        <v>18941</v>
      </c>
      <c r="EFZ1" t="s">
        <v>18942</v>
      </c>
      <c r="EGA1" t="s">
        <v>18943</v>
      </c>
      <c r="EGB1" t="s">
        <v>18944</v>
      </c>
      <c r="EGC1" t="s">
        <v>18945</v>
      </c>
      <c r="EGD1" t="s">
        <v>18946</v>
      </c>
      <c r="EGE1" t="s">
        <v>18947</v>
      </c>
      <c r="EGF1" t="s">
        <v>18948</v>
      </c>
      <c r="EGG1" t="s">
        <v>18949</v>
      </c>
      <c r="EGH1" t="s">
        <v>18950</v>
      </c>
      <c r="EGI1" t="s">
        <v>18951</v>
      </c>
      <c r="EGJ1" t="s">
        <v>18952</v>
      </c>
      <c r="EGK1" t="s">
        <v>18953</v>
      </c>
      <c r="EGL1" t="s">
        <v>18954</v>
      </c>
      <c r="EGM1" t="s">
        <v>18955</v>
      </c>
      <c r="EGN1" t="s">
        <v>18956</v>
      </c>
      <c r="EGO1" t="s">
        <v>18957</v>
      </c>
      <c r="EGP1" t="s">
        <v>18958</v>
      </c>
      <c r="EGQ1" t="s">
        <v>18959</v>
      </c>
      <c r="EGR1" t="s">
        <v>18960</v>
      </c>
      <c r="EGS1" t="s">
        <v>18961</v>
      </c>
      <c r="EGT1" t="s">
        <v>18962</v>
      </c>
      <c r="EGU1" t="s">
        <v>18963</v>
      </c>
      <c r="EGV1" t="s">
        <v>18964</v>
      </c>
      <c r="EGW1" t="s">
        <v>18965</v>
      </c>
      <c r="EGX1" t="s">
        <v>18966</v>
      </c>
      <c r="EGY1" t="s">
        <v>18967</v>
      </c>
      <c r="EGZ1" t="s">
        <v>18968</v>
      </c>
      <c r="EHA1" t="s">
        <v>18969</v>
      </c>
      <c r="EHB1" t="s">
        <v>18970</v>
      </c>
      <c r="EHC1" t="s">
        <v>18971</v>
      </c>
      <c r="EHD1" t="s">
        <v>18972</v>
      </c>
      <c r="EHE1" t="s">
        <v>18973</v>
      </c>
      <c r="EHF1" t="s">
        <v>18974</v>
      </c>
      <c r="EHG1" t="s">
        <v>18975</v>
      </c>
      <c r="EHH1" t="s">
        <v>18976</v>
      </c>
      <c r="EHI1" t="s">
        <v>18977</v>
      </c>
      <c r="EHJ1" t="s">
        <v>18978</v>
      </c>
      <c r="EHK1" t="s">
        <v>18979</v>
      </c>
      <c r="EHL1" t="s">
        <v>18980</v>
      </c>
      <c r="EHM1" t="s">
        <v>18981</v>
      </c>
      <c r="EHN1" t="s">
        <v>18982</v>
      </c>
      <c r="EHO1" t="s">
        <v>18983</v>
      </c>
      <c r="EHP1" t="s">
        <v>18984</v>
      </c>
      <c r="EHQ1" t="s">
        <v>18985</v>
      </c>
      <c r="EHR1" t="s">
        <v>18986</v>
      </c>
      <c r="EHS1" t="s">
        <v>18987</v>
      </c>
      <c r="EHT1" t="s">
        <v>18988</v>
      </c>
      <c r="EHU1" t="s">
        <v>18989</v>
      </c>
      <c r="EHV1" t="s">
        <v>18990</v>
      </c>
      <c r="EHW1" t="s">
        <v>18991</v>
      </c>
      <c r="EHX1" t="s">
        <v>18992</v>
      </c>
      <c r="EHY1" t="s">
        <v>18993</v>
      </c>
      <c r="EHZ1" t="s">
        <v>18994</v>
      </c>
      <c r="EIA1" t="s">
        <v>18995</v>
      </c>
      <c r="EIB1" t="s">
        <v>18996</v>
      </c>
      <c r="EIC1" t="s">
        <v>18997</v>
      </c>
      <c r="EID1" t="s">
        <v>18998</v>
      </c>
      <c r="EIE1" t="s">
        <v>18999</v>
      </c>
      <c r="EIF1" t="s">
        <v>19000</v>
      </c>
      <c r="EIG1" t="s">
        <v>19001</v>
      </c>
      <c r="EIH1" t="s">
        <v>19002</v>
      </c>
      <c r="EII1" t="s">
        <v>19003</v>
      </c>
      <c r="EIJ1" t="s">
        <v>19004</v>
      </c>
      <c r="EIK1" t="s">
        <v>19005</v>
      </c>
      <c r="EIL1" t="s">
        <v>19006</v>
      </c>
      <c r="EIM1" t="s">
        <v>19007</v>
      </c>
      <c r="EIN1" t="s">
        <v>19008</v>
      </c>
      <c r="EIO1" t="s">
        <v>19009</v>
      </c>
      <c r="EIP1" t="s">
        <v>19010</v>
      </c>
      <c r="EIQ1" t="s">
        <v>19011</v>
      </c>
      <c r="EIR1" t="s">
        <v>19012</v>
      </c>
      <c r="EIS1" t="s">
        <v>19013</v>
      </c>
      <c r="EIT1" t="s">
        <v>19014</v>
      </c>
      <c r="EIU1" t="s">
        <v>19015</v>
      </c>
      <c r="EIV1" t="s">
        <v>19016</v>
      </c>
      <c r="EIW1" t="s">
        <v>19017</v>
      </c>
      <c r="EIX1" t="s">
        <v>19018</v>
      </c>
      <c r="EIY1" t="s">
        <v>19019</v>
      </c>
      <c r="EIZ1" t="s">
        <v>19020</v>
      </c>
      <c r="EJA1" t="s">
        <v>19021</v>
      </c>
      <c r="EJB1" t="s">
        <v>19022</v>
      </c>
      <c r="EJC1" t="s">
        <v>19023</v>
      </c>
      <c r="EJD1" t="s">
        <v>19024</v>
      </c>
      <c r="EJE1" t="s">
        <v>19025</v>
      </c>
      <c r="EJF1" t="s">
        <v>19026</v>
      </c>
      <c r="EJG1" t="s">
        <v>19027</v>
      </c>
      <c r="EJH1" t="s">
        <v>19028</v>
      </c>
      <c r="EJI1" t="s">
        <v>19029</v>
      </c>
      <c r="EJJ1" t="s">
        <v>19030</v>
      </c>
      <c r="EJK1" t="s">
        <v>19031</v>
      </c>
      <c r="EJL1" t="s">
        <v>19032</v>
      </c>
      <c r="EJM1" t="s">
        <v>19033</v>
      </c>
      <c r="EJN1" t="s">
        <v>19034</v>
      </c>
      <c r="EJO1" t="s">
        <v>19035</v>
      </c>
      <c r="EJP1" t="s">
        <v>19036</v>
      </c>
      <c r="EJQ1" t="s">
        <v>19037</v>
      </c>
      <c r="EJR1" t="s">
        <v>19038</v>
      </c>
      <c r="EJS1" t="s">
        <v>19039</v>
      </c>
      <c r="EJT1" t="s">
        <v>19040</v>
      </c>
      <c r="EJU1" t="s">
        <v>19041</v>
      </c>
      <c r="EJV1" t="s">
        <v>19042</v>
      </c>
      <c r="EJW1" t="s">
        <v>19043</v>
      </c>
      <c r="EJX1" t="s">
        <v>19044</v>
      </c>
      <c r="EJY1" t="s">
        <v>19045</v>
      </c>
      <c r="EJZ1" t="s">
        <v>19046</v>
      </c>
      <c r="EKA1" t="s">
        <v>19047</v>
      </c>
      <c r="EKB1" t="s">
        <v>19048</v>
      </c>
      <c r="EKC1" t="s">
        <v>19049</v>
      </c>
      <c r="EKD1" t="s">
        <v>19050</v>
      </c>
      <c r="EKE1" t="s">
        <v>19051</v>
      </c>
      <c r="EKF1" t="s">
        <v>19052</v>
      </c>
      <c r="EKG1" t="s">
        <v>19053</v>
      </c>
      <c r="EKH1" t="s">
        <v>19054</v>
      </c>
      <c r="EKI1" t="s">
        <v>19055</v>
      </c>
      <c r="EKJ1" t="s">
        <v>19056</v>
      </c>
      <c r="EKK1" t="s">
        <v>19057</v>
      </c>
      <c r="EKL1" t="s">
        <v>19058</v>
      </c>
      <c r="EKM1" t="s">
        <v>19059</v>
      </c>
      <c r="EKN1" t="s">
        <v>19060</v>
      </c>
      <c r="EKO1" t="s">
        <v>19061</v>
      </c>
      <c r="EKP1" t="s">
        <v>19062</v>
      </c>
      <c r="EKQ1" t="s">
        <v>19063</v>
      </c>
      <c r="EKR1" t="s">
        <v>19064</v>
      </c>
      <c r="EKS1" t="s">
        <v>19065</v>
      </c>
      <c r="EKT1" t="s">
        <v>19066</v>
      </c>
      <c r="EKU1" t="s">
        <v>19067</v>
      </c>
      <c r="EKV1" t="s">
        <v>19068</v>
      </c>
      <c r="EKW1" t="s">
        <v>19069</v>
      </c>
      <c r="EKX1" t="s">
        <v>19070</v>
      </c>
      <c r="EKY1" t="s">
        <v>19071</v>
      </c>
      <c r="EKZ1" t="s">
        <v>19072</v>
      </c>
      <c r="ELA1" t="s">
        <v>19073</v>
      </c>
      <c r="ELB1" t="s">
        <v>19074</v>
      </c>
      <c r="ELC1" t="s">
        <v>19075</v>
      </c>
      <c r="ELD1" t="s">
        <v>19076</v>
      </c>
      <c r="ELE1" t="s">
        <v>19077</v>
      </c>
      <c r="ELF1" t="s">
        <v>19078</v>
      </c>
      <c r="ELG1" t="s">
        <v>19079</v>
      </c>
      <c r="ELH1" t="s">
        <v>19080</v>
      </c>
      <c r="ELI1" t="s">
        <v>19081</v>
      </c>
      <c r="ELJ1" t="s">
        <v>19082</v>
      </c>
      <c r="ELK1" t="s">
        <v>19083</v>
      </c>
      <c r="ELL1" t="s">
        <v>19084</v>
      </c>
      <c r="ELM1" t="s">
        <v>19085</v>
      </c>
      <c r="ELN1" t="s">
        <v>19086</v>
      </c>
      <c r="ELO1" t="s">
        <v>19087</v>
      </c>
      <c r="ELP1" t="s">
        <v>19088</v>
      </c>
      <c r="ELQ1" t="s">
        <v>19089</v>
      </c>
      <c r="ELR1" t="s">
        <v>19090</v>
      </c>
      <c r="ELS1" t="s">
        <v>19091</v>
      </c>
      <c r="ELT1" t="s">
        <v>19092</v>
      </c>
      <c r="ELU1" t="s">
        <v>19093</v>
      </c>
      <c r="ELV1" t="s">
        <v>19094</v>
      </c>
      <c r="ELW1" t="s">
        <v>19095</v>
      </c>
      <c r="ELX1" t="s">
        <v>19096</v>
      </c>
      <c r="ELY1" t="s">
        <v>19097</v>
      </c>
      <c r="ELZ1" t="s">
        <v>19098</v>
      </c>
      <c r="EMA1" t="s">
        <v>19099</v>
      </c>
      <c r="EMB1" t="s">
        <v>19100</v>
      </c>
      <c r="EMC1" t="s">
        <v>19101</v>
      </c>
      <c r="EMD1" t="s">
        <v>19102</v>
      </c>
      <c r="EME1" t="s">
        <v>19103</v>
      </c>
      <c r="EMF1" t="s">
        <v>19104</v>
      </c>
      <c r="EMG1" t="s">
        <v>19105</v>
      </c>
      <c r="EMH1" t="s">
        <v>19106</v>
      </c>
      <c r="EMI1" t="s">
        <v>19107</v>
      </c>
      <c r="EMJ1" t="s">
        <v>19108</v>
      </c>
      <c r="EMK1" t="s">
        <v>19109</v>
      </c>
      <c r="EML1" t="s">
        <v>19110</v>
      </c>
      <c r="EMM1" t="s">
        <v>19111</v>
      </c>
      <c r="EMN1" t="s">
        <v>19112</v>
      </c>
      <c r="EMO1" t="s">
        <v>19113</v>
      </c>
      <c r="EMP1" t="s">
        <v>19114</v>
      </c>
      <c r="EMQ1" t="s">
        <v>19115</v>
      </c>
      <c r="EMR1" t="s">
        <v>19116</v>
      </c>
      <c r="EMS1" t="s">
        <v>19117</v>
      </c>
      <c r="EMT1" t="s">
        <v>19118</v>
      </c>
      <c r="EMU1" t="s">
        <v>19119</v>
      </c>
      <c r="EMV1" t="s">
        <v>19120</v>
      </c>
      <c r="EMW1" t="s">
        <v>19121</v>
      </c>
      <c r="EMX1" t="s">
        <v>19122</v>
      </c>
      <c r="EMY1" t="s">
        <v>19123</v>
      </c>
      <c r="EMZ1" t="s">
        <v>19124</v>
      </c>
      <c r="ENA1" t="s">
        <v>19125</v>
      </c>
      <c r="ENB1" t="s">
        <v>19126</v>
      </c>
      <c r="ENC1" t="s">
        <v>19127</v>
      </c>
      <c r="END1" t="s">
        <v>19128</v>
      </c>
      <c r="ENE1" t="s">
        <v>19129</v>
      </c>
      <c r="ENF1" t="s">
        <v>19130</v>
      </c>
      <c r="ENG1" t="s">
        <v>19131</v>
      </c>
      <c r="ENH1" t="s">
        <v>19132</v>
      </c>
      <c r="ENI1" t="s">
        <v>19133</v>
      </c>
      <c r="ENJ1" t="s">
        <v>19134</v>
      </c>
      <c r="ENK1" t="s">
        <v>19135</v>
      </c>
      <c r="ENL1" t="s">
        <v>19136</v>
      </c>
      <c r="ENM1" t="s">
        <v>19137</v>
      </c>
      <c r="ENN1" t="s">
        <v>19138</v>
      </c>
      <c r="ENO1" t="s">
        <v>19139</v>
      </c>
      <c r="ENP1" t="s">
        <v>19140</v>
      </c>
      <c r="ENQ1" t="s">
        <v>19141</v>
      </c>
      <c r="ENR1" t="s">
        <v>19142</v>
      </c>
      <c r="ENS1" t="s">
        <v>19143</v>
      </c>
      <c r="ENT1" t="s">
        <v>19144</v>
      </c>
      <c r="ENU1" t="s">
        <v>19145</v>
      </c>
      <c r="ENV1" t="s">
        <v>19146</v>
      </c>
      <c r="ENW1" t="s">
        <v>19147</v>
      </c>
      <c r="ENX1" t="s">
        <v>19148</v>
      </c>
      <c r="ENY1" t="s">
        <v>19149</v>
      </c>
      <c r="ENZ1" t="s">
        <v>19150</v>
      </c>
      <c r="EOA1" t="s">
        <v>19151</v>
      </c>
      <c r="EOB1" t="s">
        <v>19152</v>
      </c>
      <c r="EOC1" t="s">
        <v>19153</v>
      </c>
      <c r="EOD1" t="s">
        <v>19154</v>
      </c>
      <c r="EOE1" t="s">
        <v>19155</v>
      </c>
      <c r="EOF1" t="s">
        <v>19156</v>
      </c>
      <c r="EOG1" t="s">
        <v>19157</v>
      </c>
      <c r="EOH1" t="s">
        <v>19158</v>
      </c>
      <c r="EOI1" t="s">
        <v>19159</v>
      </c>
      <c r="EOJ1" t="s">
        <v>19160</v>
      </c>
      <c r="EOK1" t="s">
        <v>19161</v>
      </c>
      <c r="EOL1" t="s">
        <v>19162</v>
      </c>
      <c r="EOM1" t="s">
        <v>19163</v>
      </c>
      <c r="EON1" t="s">
        <v>19164</v>
      </c>
      <c r="EOO1" t="s">
        <v>19165</v>
      </c>
      <c r="EOP1" t="s">
        <v>19166</v>
      </c>
      <c r="EOQ1" t="s">
        <v>19167</v>
      </c>
      <c r="EOR1" t="s">
        <v>19168</v>
      </c>
      <c r="EOS1" t="s">
        <v>19169</v>
      </c>
      <c r="EOT1" t="s">
        <v>19170</v>
      </c>
      <c r="EOU1" t="s">
        <v>19171</v>
      </c>
      <c r="EOV1" t="s">
        <v>19172</v>
      </c>
      <c r="EOW1" t="s">
        <v>19173</v>
      </c>
      <c r="EOX1" t="s">
        <v>19174</v>
      </c>
      <c r="EOY1" t="s">
        <v>19175</v>
      </c>
      <c r="EOZ1" t="s">
        <v>19176</v>
      </c>
      <c r="EPA1" t="s">
        <v>19177</v>
      </c>
      <c r="EPB1" t="s">
        <v>19178</v>
      </c>
      <c r="EPC1" t="s">
        <v>19179</v>
      </c>
      <c r="EPD1" t="s">
        <v>19180</v>
      </c>
      <c r="EPE1" t="s">
        <v>19181</v>
      </c>
      <c r="EPF1" t="s">
        <v>19182</v>
      </c>
      <c r="EPG1" t="s">
        <v>19183</v>
      </c>
      <c r="EPH1" t="s">
        <v>19184</v>
      </c>
      <c r="EPI1" t="s">
        <v>19185</v>
      </c>
      <c r="EPJ1" t="s">
        <v>19186</v>
      </c>
      <c r="EPK1" t="s">
        <v>19187</v>
      </c>
      <c r="EPL1" t="s">
        <v>19188</v>
      </c>
      <c r="EPM1" t="s">
        <v>19189</v>
      </c>
      <c r="EPN1" t="s">
        <v>19190</v>
      </c>
      <c r="EPO1" t="s">
        <v>19191</v>
      </c>
      <c r="EPP1" t="s">
        <v>19192</v>
      </c>
      <c r="EPQ1" t="s">
        <v>19193</v>
      </c>
      <c r="EPR1" t="s">
        <v>19194</v>
      </c>
      <c r="EPS1" t="s">
        <v>19195</v>
      </c>
      <c r="EPT1" t="s">
        <v>19196</v>
      </c>
      <c r="EPU1" t="s">
        <v>19197</v>
      </c>
      <c r="EPV1" t="s">
        <v>19198</v>
      </c>
      <c r="EPW1" t="s">
        <v>19199</v>
      </c>
      <c r="EPX1" t="s">
        <v>19200</v>
      </c>
      <c r="EPY1" t="s">
        <v>19201</v>
      </c>
      <c r="EPZ1" t="s">
        <v>19202</v>
      </c>
      <c r="EQA1" t="s">
        <v>19203</v>
      </c>
      <c r="EQB1" t="s">
        <v>19204</v>
      </c>
      <c r="EQC1" t="s">
        <v>19205</v>
      </c>
      <c r="EQD1" t="s">
        <v>19206</v>
      </c>
      <c r="EQE1" t="s">
        <v>19207</v>
      </c>
      <c r="EQF1" t="s">
        <v>19208</v>
      </c>
      <c r="EQG1" t="s">
        <v>19209</v>
      </c>
      <c r="EQH1" t="s">
        <v>19210</v>
      </c>
      <c r="EQI1" t="s">
        <v>19211</v>
      </c>
      <c r="EQJ1" t="s">
        <v>19212</v>
      </c>
      <c r="EQK1" t="s">
        <v>19213</v>
      </c>
      <c r="EQL1" t="s">
        <v>19214</v>
      </c>
      <c r="EQM1" t="s">
        <v>19215</v>
      </c>
      <c r="EQN1" t="s">
        <v>19216</v>
      </c>
      <c r="EQO1" t="s">
        <v>19217</v>
      </c>
      <c r="EQP1" t="s">
        <v>19218</v>
      </c>
      <c r="EQQ1" t="s">
        <v>19219</v>
      </c>
      <c r="EQR1" t="s">
        <v>19220</v>
      </c>
      <c r="EQS1" t="s">
        <v>19221</v>
      </c>
      <c r="EQT1" t="s">
        <v>19222</v>
      </c>
      <c r="EQU1" t="s">
        <v>19223</v>
      </c>
      <c r="EQV1" t="s">
        <v>19224</v>
      </c>
      <c r="EQW1" t="s">
        <v>19225</v>
      </c>
      <c r="EQX1" t="s">
        <v>19226</v>
      </c>
      <c r="EQY1" t="s">
        <v>19227</v>
      </c>
      <c r="EQZ1" t="s">
        <v>19228</v>
      </c>
      <c r="ERA1" t="s">
        <v>19229</v>
      </c>
      <c r="ERB1" t="s">
        <v>19230</v>
      </c>
      <c r="ERC1" t="s">
        <v>19231</v>
      </c>
      <c r="ERD1" t="s">
        <v>19232</v>
      </c>
      <c r="ERE1" t="s">
        <v>19233</v>
      </c>
      <c r="ERF1" t="s">
        <v>19234</v>
      </c>
      <c r="ERG1" t="s">
        <v>19235</v>
      </c>
      <c r="ERH1" t="s">
        <v>19236</v>
      </c>
      <c r="ERI1" t="s">
        <v>19237</v>
      </c>
      <c r="ERJ1" t="s">
        <v>19238</v>
      </c>
      <c r="ERK1" t="s">
        <v>19239</v>
      </c>
      <c r="ERL1" t="s">
        <v>19240</v>
      </c>
      <c r="ERM1" t="s">
        <v>19241</v>
      </c>
      <c r="ERN1" t="s">
        <v>19242</v>
      </c>
      <c r="ERO1" t="s">
        <v>19243</v>
      </c>
      <c r="ERP1" t="s">
        <v>19244</v>
      </c>
      <c r="ERQ1" t="s">
        <v>19245</v>
      </c>
      <c r="ERR1" t="s">
        <v>19246</v>
      </c>
      <c r="ERS1" t="s">
        <v>19247</v>
      </c>
      <c r="ERT1" t="s">
        <v>19248</v>
      </c>
      <c r="ERU1" t="s">
        <v>19249</v>
      </c>
      <c r="ERV1" t="s">
        <v>19250</v>
      </c>
      <c r="ERW1" t="s">
        <v>19251</v>
      </c>
      <c r="ERX1" t="s">
        <v>19252</v>
      </c>
      <c r="ERY1" t="s">
        <v>19253</v>
      </c>
      <c r="ERZ1" t="s">
        <v>19254</v>
      </c>
      <c r="ESA1" t="s">
        <v>19255</v>
      </c>
      <c r="ESB1" t="s">
        <v>19256</v>
      </c>
      <c r="ESC1" t="s">
        <v>19257</v>
      </c>
      <c r="ESD1" t="s">
        <v>19258</v>
      </c>
      <c r="ESE1" t="s">
        <v>19259</v>
      </c>
      <c r="ESF1" t="s">
        <v>19260</v>
      </c>
      <c r="ESG1" t="s">
        <v>19261</v>
      </c>
      <c r="ESH1" t="s">
        <v>19262</v>
      </c>
      <c r="ESI1" t="s">
        <v>19263</v>
      </c>
      <c r="ESJ1" t="s">
        <v>19264</v>
      </c>
      <c r="ESK1" t="s">
        <v>19265</v>
      </c>
      <c r="ESL1" t="s">
        <v>19266</v>
      </c>
      <c r="ESM1" t="s">
        <v>19267</v>
      </c>
      <c r="ESN1" t="s">
        <v>19268</v>
      </c>
      <c r="ESO1" t="s">
        <v>19269</v>
      </c>
      <c r="ESP1" t="s">
        <v>19270</v>
      </c>
      <c r="ESQ1" t="s">
        <v>19271</v>
      </c>
      <c r="ESR1" t="s">
        <v>19272</v>
      </c>
      <c r="ESS1" t="s">
        <v>19273</v>
      </c>
      <c r="EST1" t="s">
        <v>19274</v>
      </c>
      <c r="ESU1" t="s">
        <v>19275</v>
      </c>
      <c r="ESV1" t="s">
        <v>19276</v>
      </c>
      <c r="ESW1" t="s">
        <v>19277</v>
      </c>
      <c r="ESX1" t="s">
        <v>19278</v>
      </c>
      <c r="ESY1" t="s">
        <v>19279</v>
      </c>
      <c r="ESZ1" t="s">
        <v>19280</v>
      </c>
      <c r="ETA1" t="s">
        <v>19281</v>
      </c>
      <c r="ETB1" t="s">
        <v>19282</v>
      </c>
      <c r="ETC1" t="s">
        <v>19283</v>
      </c>
      <c r="ETD1" t="s">
        <v>19284</v>
      </c>
      <c r="ETE1" t="s">
        <v>19285</v>
      </c>
      <c r="ETF1" t="s">
        <v>19286</v>
      </c>
      <c r="ETG1" t="s">
        <v>19287</v>
      </c>
      <c r="ETH1" t="s">
        <v>19288</v>
      </c>
      <c r="ETI1" t="s">
        <v>19289</v>
      </c>
      <c r="ETJ1" t="s">
        <v>19290</v>
      </c>
      <c r="ETK1" t="s">
        <v>19291</v>
      </c>
      <c r="ETL1" t="s">
        <v>19292</v>
      </c>
      <c r="ETM1" t="s">
        <v>19293</v>
      </c>
      <c r="ETN1" t="s">
        <v>19294</v>
      </c>
      <c r="ETO1" t="s">
        <v>19295</v>
      </c>
      <c r="ETP1" t="s">
        <v>19296</v>
      </c>
      <c r="ETQ1" t="s">
        <v>19297</v>
      </c>
      <c r="ETR1" t="s">
        <v>19298</v>
      </c>
      <c r="ETS1" t="s">
        <v>19299</v>
      </c>
      <c r="ETT1" t="s">
        <v>19300</v>
      </c>
      <c r="ETU1" t="s">
        <v>19301</v>
      </c>
      <c r="ETV1" t="s">
        <v>19302</v>
      </c>
      <c r="ETW1" t="s">
        <v>19303</v>
      </c>
      <c r="ETX1" t="s">
        <v>19304</v>
      </c>
      <c r="ETY1" t="s">
        <v>19305</v>
      </c>
      <c r="ETZ1" t="s">
        <v>19306</v>
      </c>
      <c r="EUA1" t="s">
        <v>19307</v>
      </c>
      <c r="EUB1" t="s">
        <v>19308</v>
      </c>
      <c r="EUC1" t="s">
        <v>19309</v>
      </c>
      <c r="EUD1" t="s">
        <v>19310</v>
      </c>
      <c r="EUE1" t="s">
        <v>19311</v>
      </c>
      <c r="EUF1" t="s">
        <v>19312</v>
      </c>
      <c r="EUG1" t="s">
        <v>19313</v>
      </c>
      <c r="EUH1" t="s">
        <v>19314</v>
      </c>
      <c r="EUI1" t="s">
        <v>19315</v>
      </c>
      <c r="EUJ1" t="s">
        <v>19316</v>
      </c>
      <c r="EUK1" t="s">
        <v>19317</v>
      </c>
      <c r="EUL1" t="s">
        <v>19318</v>
      </c>
      <c r="EUM1" t="s">
        <v>19319</v>
      </c>
      <c r="EUN1" t="s">
        <v>19320</v>
      </c>
      <c r="EUO1" t="s">
        <v>19321</v>
      </c>
      <c r="EUP1" t="s">
        <v>19322</v>
      </c>
      <c r="EUQ1" t="s">
        <v>19323</v>
      </c>
      <c r="EUR1" t="s">
        <v>19324</v>
      </c>
      <c r="EUS1" t="s">
        <v>19325</v>
      </c>
      <c r="EUT1" t="s">
        <v>19326</v>
      </c>
      <c r="EUU1" t="s">
        <v>19327</v>
      </c>
      <c r="EUV1" t="s">
        <v>19328</v>
      </c>
      <c r="EUW1" t="s">
        <v>19329</v>
      </c>
      <c r="EUX1" t="s">
        <v>19330</v>
      </c>
      <c r="EUY1" t="s">
        <v>19331</v>
      </c>
      <c r="EUZ1" t="s">
        <v>19332</v>
      </c>
      <c r="EVA1" t="s">
        <v>19333</v>
      </c>
      <c r="EVB1" t="s">
        <v>19334</v>
      </c>
      <c r="EVC1" t="s">
        <v>19335</v>
      </c>
      <c r="EVD1" t="s">
        <v>19336</v>
      </c>
      <c r="EVE1" t="s">
        <v>19337</v>
      </c>
      <c r="EVF1" t="s">
        <v>19338</v>
      </c>
      <c r="EVG1" t="s">
        <v>19339</v>
      </c>
      <c r="EVH1" t="s">
        <v>19340</v>
      </c>
      <c r="EVI1" t="s">
        <v>19341</v>
      </c>
      <c r="EVJ1" t="s">
        <v>19342</v>
      </c>
      <c r="EVK1" t="s">
        <v>19343</v>
      </c>
      <c r="EVL1" t="s">
        <v>19344</v>
      </c>
      <c r="EVM1" t="s">
        <v>19345</v>
      </c>
      <c r="EVN1" t="s">
        <v>19346</v>
      </c>
      <c r="EVO1" t="s">
        <v>19347</v>
      </c>
      <c r="EVP1" t="s">
        <v>19348</v>
      </c>
      <c r="EVQ1" t="s">
        <v>19349</v>
      </c>
      <c r="EVR1" t="s">
        <v>19350</v>
      </c>
      <c r="EVS1" t="s">
        <v>19351</v>
      </c>
      <c r="EVT1" t="s">
        <v>19352</v>
      </c>
      <c r="EVU1" t="s">
        <v>19353</v>
      </c>
      <c r="EVV1" t="s">
        <v>19354</v>
      </c>
      <c r="EVW1" t="s">
        <v>19355</v>
      </c>
      <c r="EVX1" t="s">
        <v>19356</v>
      </c>
      <c r="EVY1" t="s">
        <v>19357</v>
      </c>
      <c r="EVZ1" t="s">
        <v>19358</v>
      </c>
      <c r="EWA1" t="s">
        <v>19359</v>
      </c>
      <c r="EWB1" t="s">
        <v>19360</v>
      </c>
      <c r="EWC1" t="s">
        <v>19361</v>
      </c>
      <c r="EWD1" t="s">
        <v>19362</v>
      </c>
      <c r="EWE1" t="s">
        <v>19363</v>
      </c>
      <c r="EWF1" t="s">
        <v>19364</v>
      </c>
      <c r="EWG1" t="s">
        <v>19365</v>
      </c>
      <c r="EWH1" t="s">
        <v>19366</v>
      </c>
      <c r="EWI1" t="s">
        <v>19367</v>
      </c>
      <c r="EWJ1" t="s">
        <v>19368</v>
      </c>
      <c r="EWK1" t="s">
        <v>19369</v>
      </c>
      <c r="EWL1" t="s">
        <v>19370</v>
      </c>
      <c r="EWM1" t="s">
        <v>19371</v>
      </c>
      <c r="EWN1" t="s">
        <v>19372</v>
      </c>
      <c r="EWO1" t="s">
        <v>19373</v>
      </c>
      <c r="EWP1" t="s">
        <v>19374</v>
      </c>
      <c r="EWQ1" t="s">
        <v>19375</v>
      </c>
      <c r="EWR1" t="s">
        <v>19376</v>
      </c>
      <c r="EWS1" t="s">
        <v>19377</v>
      </c>
      <c r="EWT1" t="s">
        <v>19378</v>
      </c>
      <c r="EWU1" t="s">
        <v>19379</v>
      </c>
      <c r="EWV1" t="s">
        <v>19380</v>
      </c>
      <c r="EWW1" t="s">
        <v>19381</v>
      </c>
      <c r="EWX1" t="s">
        <v>19382</v>
      </c>
      <c r="EWY1" t="s">
        <v>19383</v>
      </c>
      <c r="EWZ1" t="s">
        <v>19384</v>
      </c>
      <c r="EXA1" t="s">
        <v>19385</v>
      </c>
      <c r="EXB1" t="s">
        <v>19386</v>
      </c>
      <c r="EXC1" t="s">
        <v>19387</v>
      </c>
      <c r="EXD1" t="s">
        <v>19388</v>
      </c>
      <c r="EXE1" t="s">
        <v>19389</v>
      </c>
      <c r="EXF1" t="s">
        <v>19390</v>
      </c>
      <c r="EXG1" t="s">
        <v>19391</v>
      </c>
      <c r="EXH1" t="s">
        <v>19392</v>
      </c>
      <c r="EXI1" t="s">
        <v>19393</v>
      </c>
      <c r="EXJ1" t="s">
        <v>19394</v>
      </c>
      <c r="EXK1" t="s">
        <v>19395</v>
      </c>
      <c r="EXL1" t="s">
        <v>19396</v>
      </c>
      <c r="EXM1" t="s">
        <v>19397</v>
      </c>
      <c r="EXN1" t="s">
        <v>19398</v>
      </c>
      <c r="EXO1" t="s">
        <v>19399</v>
      </c>
      <c r="EXP1" t="s">
        <v>19400</v>
      </c>
      <c r="EXQ1" t="s">
        <v>19401</v>
      </c>
      <c r="EXR1" t="s">
        <v>19402</v>
      </c>
      <c r="EXS1" t="s">
        <v>19403</v>
      </c>
      <c r="EXT1" t="s">
        <v>19404</v>
      </c>
      <c r="EXU1" t="s">
        <v>19405</v>
      </c>
      <c r="EXV1" t="s">
        <v>19406</v>
      </c>
      <c r="EXW1" t="s">
        <v>19407</v>
      </c>
      <c r="EXX1" t="s">
        <v>19408</v>
      </c>
      <c r="EXY1" t="s">
        <v>19409</v>
      </c>
      <c r="EXZ1" t="s">
        <v>19410</v>
      </c>
      <c r="EYA1" t="s">
        <v>19411</v>
      </c>
      <c r="EYB1" t="s">
        <v>19412</v>
      </c>
      <c r="EYC1" t="s">
        <v>19413</v>
      </c>
      <c r="EYD1" t="s">
        <v>19414</v>
      </c>
      <c r="EYE1" t="s">
        <v>19415</v>
      </c>
      <c r="EYF1" t="s">
        <v>19416</v>
      </c>
      <c r="EYG1" t="s">
        <v>19417</v>
      </c>
      <c r="EYH1" t="s">
        <v>19418</v>
      </c>
      <c r="EYI1" t="s">
        <v>19419</v>
      </c>
      <c r="EYJ1" t="s">
        <v>19420</v>
      </c>
      <c r="EYK1" t="s">
        <v>19421</v>
      </c>
      <c r="EYL1" t="s">
        <v>19422</v>
      </c>
      <c r="EYM1" t="s">
        <v>19423</v>
      </c>
      <c r="EYN1" t="s">
        <v>19424</v>
      </c>
      <c r="EYO1" t="s">
        <v>19425</v>
      </c>
      <c r="EYP1" t="s">
        <v>19426</v>
      </c>
      <c r="EYQ1" t="s">
        <v>19427</v>
      </c>
      <c r="EYR1" t="s">
        <v>19428</v>
      </c>
      <c r="EYS1" t="s">
        <v>19429</v>
      </c>
      <c r="EYT1" t="s">
        <v>19430</v>
      </c>
      <c r="EYU1" t="s">
        <v>19431</v>
      </c>
      <c r="EYV1" t="s">
        <v>19432</v>
      </c>
      <c r="EYW1" t="s">
        <v>19433</v>
      </c>
      <c r="EYX1" t="s">
        <v>19434</v>
      </c>
      <c r="EYY1" t="s">
        <v>19435</v>
      </c>
      <c r="EYZ1" t="s">
        <v>19436</v>
      </c>
      <c r="EZA1" t="s">
        <v>19437</v>
      </c>
      <c r="EZB1" t="s">
        <v>19438</v>
      </c>
      <c r="EZC1" t="s">
        <v>19439</v>
      </c>
      <c r="EZD1" t="s">
        <v>19440</v>
      </c>
      <c r="EZE1" t="s">
        <v>19441</v>
      </c>
      <c r="EZF1" t="s">
        <v>19442</v>
      </c>
      <c r="EZG1" t="s">
        <v>19443</v>
      </c>
      <c r="EZH1" t="s">
        <v>19444</v>
      </c>
      <c r="EZI1" t="s">
        <v>19445</v>
      </c>
      <c r="EZJ1" t="s">
        <v>19446</v>
      </c>
      <c r="EZK1" t="s">
        <v>19447</v>
      </c>
      <c r="EZL1" t="s">
        <v>19448</v>
      </c>
      <c r="EZM1" t="s">
        <v>19449</v>
      </c>
      <c r="EZN1" t="s">
        <v>19450</v>
      </c>
      <c r="EZO1" t="s">
        <v>19451</v>
      </c>
      <c r="EZP1" t="s">
        <v>19452</v>
      </c>
      <c r="EZQ1" t="s">
        <v>19453</v>
      </c>
      <c r="EZR1" t="s">
        <v>19454</v>
      </c>
      <c r="EZS1" t="s">
        <v>19455</v>
      </c>
      <c r="EZT1" t="s">
        <v>19456</v>
      </c>
      <c r="EZU1" t="s">
        <v>19457</v>
      </c>
      <c r="EZV1" t="s">
        <v>19458</v>
      </c>
      <c r="EZW1" t="s">
        <v>19459</v>
      </c>
      <c r="EZX1" t="s">
        <v>19460</v>
      </c>
      <c r="EZY1" t="s">
        <v>19461</v>
      </c>
      <c r="EZZ1" t="s">
        <v>19462</v>
      </c>
      <c r="FAA1" t="s">
        <v>19463</v>
      </c>
      <c r="FAB1" t="s">
        <v>19464</v>
      </c>
      <c r="FAC1" t="s">
        <v>19465</v>
      </c>
      <c r="FAD1" t="s">
        <v>19466</v>
      </c>
      <c r="FAE1" t="s">
        <v>19467</v>
      </c>
      <c r="FAF1" t="s">
        <v>19468</v>
      </c>
      <c r="FAG1" t="s">
        <v>19469</v>
      </c>
      <c r="FAH1" t="s">
        <v>19470</v>
      </c>
      <c r="FAI1" t="s">
        <v>19471</v>
      </c>
      <c r="FAJ1" t="s">
        <v>19472</v>
      </c>
      <c r="FAK1" t="s">
        <v>19473</v>
      </c>
      <c r="FAL1" t="s">
        <v>19474</v>
      </c>
      <c r="FAM1" t="s">
        <v>19475</v>
      </c>
      <c r="FAN1" t="s">
        <v>19476</v>
      </c>
      <c r="FAO1" t="s">
        <v>19477</v>
      </c>
      <c r="FAP1" t="s">
        <v>19478</v>
      </c>
      <c r="FAQ1" t="s">
        <v>19479</v>
      </c>
      <c r="FAR1" t="s">
        <v>19480</v>
      </c>
      <c r="FAS1" t="s">
        <v>19481</v>
      </c>
      <c r="FAT1" t="s">
        <v>19482</v>
      </c>
      <c r="FAU1" t="s">
        <v>19483</v>
      </c>
      <c r="FAV1" t="s">
        <v>19484</v>
      </c>
      <c r="FAW1" t="s">
        <v>19485</v>
      </c>
      <c r="FAX1" t="s">
        <v>19486</v>
      </c>
      <c r="FAY1" t="s">
        <v>19487</v>
      </c>
      <c r="FAZ1" t="s">
        <v>19488</v>
      </c>
      <c r="FBA1" t="s">
        <v>19489</v>
      </c>
      <c r="FBB1" t="s">
        <v>19490</v>
      </c>
      <c r="FBC1" t="s">
        <v>19491</v>
      </c>
      <c r="FBD1" t="s">
        <v>19492</v>
      </c>
      <c r="FBE1" t="s">
        <v>19493</v>
      </c>
      <c r="FBF1" t="s">
        <v>19494</v>
      </c>
      <c r="FBG1" t="s">
        <v>19495</v>
      </c>
      <c r="FBH1" t="s">
        <v>19496</v>
      </c>
      <c r="FBI1" t="s">
        <v>19497</v>
      </c>
      <c r="FBJ1" t="s">
        <v>19498</v>
      </c>
      <c r="FBK1" t="s">
        <v>19499</v>
      </c>
      <c r="FBL1" t="s">
        <v>19500</v>
      </c>
      <c r="FBM1" t="s">
        <v>19501</v>
      </c>
      <c r="FBN1" t="s">
        <v>19502</v>
      </c>
      <c r="FBO1" t="s">
        <v>19503</v>
      </c>
      <c r="FBP1" t="s">
        <v>19504</v>
      </c>
      <c r="FBQ1" t="s">
        <v>19505</v>
      </c>
      <c r="FBR1" t="s">
        <v>19506</v>
      </c>
      <c r="FBS1" t="s">
        <v>19507</v>
      </c>
      <c r="FBT1" t="s">
        <v>19508</v>
      </c>
      <c r="FBU1" t="s">
        <v>19509</v>
      </c>
      <c r="FBV1" t="s">
        <v>19510</v>
      </c>
      <c r="FBW1" t="s">
        <v>19511</v>
      </c>
      <c r="FBX1" t="s">
        <v>19512</v>
      </c>
      <c r="FBY1" t="s">
        <v>19513</v>
      </c>
      <c r="FBZ1" t="s">
        <v>19514</v>
      </c>
      <c r="FCA1" t="s">
        <v>19515</v>
      </c>
      <c r="FCB1" t="s">
        <v>19516</v>
      </c>
      <c r="FCC1" t="s">
        <v>19517</v>
      </c>
      <c r="FCD1" t="s">
        <v>19518</v>
      </c>
      <c r="FCE1" t="s">
        <v>19519</v>
      </c>
      <c r="FCF1" t="s">
        <v>19520</v>
      </c>
      <c r="FCG1" t="s">
        <v>19521</v>
      </c>
      <c r="FCH1" t="s">
        <v>19522</v>
      </c>
      <c r="FCI1" t="s">
        <v>19523</v>
      </c>
      <c r="FCJ1" t="s">
        <v>19524</v>
      </c>
      <c r="FCK1" t="s">
        <v>19525</v>
      </c>
      <c r="FCL1" t="s">
        <v>19526</v>
      </c>
      <c r="FCM1" t="s">
        <v>19527</v>
      </c>
      <c r="FCN1" t="s">
        <v>19528</v>
      </c>
      <c r="FCO1" t="s">
        <v>19529</v>
      </c>
      <c r="FCP1" t="s">
        <v>19530</v>
      </c>
      <c r="FCQ1" t="s">
        <v>19531</v>
      </c>
      <c r="FCR1" t="s">
        <v>19532</v>
      </c>
      <c r="FCS1" t="s">
        <v>19533</v>
      </c>
      <c r="FCT1" t="s">
        <v>19534</v>
      </c>
      <c r="FCU1" t="s">
        <v>19535</v>
      </c>
      <c r="FCV1" t="s">
        <v>19536</v>
      </c>
      <c r="FCW1" t="s">
        <v>19537</v>
      </c>
      <c r="FCX1" t="s">
        <v>19538</v>
      </c>
      <c r="FCY1" t="s">
        <v>19539</v>
      </c>
      <c r="FCZ1" t="s">
        <v>19540</v>
      </c>
      <c r="FDA1" t="s">
        <v>19541</v>
      </c>
      <c r="FDB1" t="s">
        <v>19542</v>
      </c>
      <c r="FDC1" t="s">
        <v>19543</v>
      </c>
      <c r="FDD1" t="s">
        <v>19544</v>
      </c>
      <c r="FDE1" t="s">
        <v>19545</v>
      </c>
      <c r="FDF1" t="s">
        <v>19546</v>
      </c>
      <c r="FDG1" t="s">
        <v>19547</v>
      </c>
      <c r="FDH1" t="s">
        <v>19548</v>
      </c>
      <c r="FDI1" t="s">
        <v>19549</v>
      </c>
      <c r="FDJ1" t="s">
        <v>19550</v>
      </c>
      <c r="FDK1" t="s">
        <v>19551</v>
      </c>
      <c r="FDL1" t="s">
        <v>19552</v>
      </c>
      <c r="FDM1" t="s">
        <v>19553</v>
      </c>
      <c r="FDN1" t="s">
        <v>19554</v>
      </c>
      <c r="FDO1" t="s">
        <v>19555</v>
      </c>
      <c r="FDP1" t="s">
        <v>19556</v>
      </c>
      <c r="FDQ1" t="s">
        <v>19557</v>
      </c>
      <c r="FDR1" t="s">
        <v>19558</v>
      </c>
      <c r="FDS1" t="s">
        <v>19559</v>
      </c>
      <c r="FDT1" t="s">
        <v>19560</v>
      </c>
      <c r="FDU1" t="s">
        <v>19561</v>
      </c>
      <c r="FDV1" t="s">
        <v>19562</v>
      </c>
      <c r="FDW1" t="s">
        <v>19563</v>
      </c>
      <c r="FDX1" t="s">
        <v>19564</v>
      </c>
      <c r="FDY1" t="s">
        <v>19565</v>
      </c>
      <c r="FDZ1" t="s">
        <v>19566</v>
      </c>
      <c r="FEA1" t="s">
        <v>19567</v>
      </c>
      <c r="FEB1" t="s">
        <v>19568</v>
      </c>
      <c r="FEC1" t="s">
        <v>19569</v>
      </c>
      <c r="FED1" t="s">
        <v>19570</v>
      </c>
      <c r="FEE1" t="s">
        <v>19571</v>
      </c>
      <c r="FEF1" t="s">
        <v>19572</v>
      </c>
      <c r="FEG1" t="s">
        <v>19573</v>
      </c>
      <c r="FEH1" t="s">
        <v>19574</v>
      </c>
      <c r="FEI1" t="s">
        <v>19575</v>
      </c>
      <c r="FEJ1" t="s">
        <v>19576</v>
      </c>
      <c r="FEK1" t="s">
        <v>19577</v>
      </c>
      <c r="FEL1" t="s">
        <v>19578</v>
      </c>
      <c r="FEM1" t="s">
        <v>19579</v>
      </c>
      <c r="FEN1" t="s">
        <v>19580</v>
      </c>
      <c r="FEO1" t="s">
        <v>19581</v>
      </c>
      <c r="FEP1" t="s">
        <v>19582</v>
      </c>
      <c r="FEQ1" t="s">
        <v>19583</v>
      </c>
      <c r="FER1" t="s">
        <v>19584</v>
      </c>
      <c r="FES1" t="s">
        <v>19585</v>
      </c>
      <c r="FET1" t="s">
        <v>19586</v>
      </c>
      <c r="FEU1" t="s">
        <v>19587</v>
      </c>
      <c r="FEV1" t="s">
        <v>19588</v>
      </c>
      <c r="FEW1" t="s">
        <v>19589</v>
      </c>
      <c r="FEX1" t="s">
        <v>19590</v>
      </c>
      <c r="FEY1" t="s">
        <v>19591</v>
      </c>
      <c r="FEZ1" t="s">
        <v>19592</v>
      </c>
      <c r="FFA1" t="s">
        <v>19593</v>
      </c>
      <c r="FFB1" t="s">
        <v>19594</v>
      </c>
      <c r="FFC1" t="s">
        <v>19595</v>
      </c>
      <c r="FFD1" t="s">
        <v>19596</v>
      </c>
      <c r="FFE1" t="s">
        <v>19597</v>
      </c>
      <c r="FFF1" t="s">
        <v>19598</v>
      </c>
      <c r="FFG1" t="s">
        <v>19599</v>
      </c>
      <c r="FFH1" t="s">
        <v>19600</v>
      </c>
      <c r="FFI1" t="s">
        <v>19601</v>
      </c>
      <c r="FFJ1" t="s">
        <v>19602</v>
      </c>
      <c r="FFK1" t="s">
        <v>19603</v>
      </c>
      <c r="FFL1" t="s">
        <v>19604</v>
      </c>
      <c r="FFM1" t="s">
        <v>19605</v>
      </c>
      <c r="FFN1" t="s">
        <v>19606</v>
      </c>
      <c r="FFO1" t="s">
        <v>19607</v>
      </c>
      <c r="FFP1" t="s">
        <v>19608</v>
      </c>
      <c r="FFQ1" t="s">
        <v>19609</v>
      </c>
      <c r="FFR1" t="s">
        <v>19610</v>
      </c>
      <c r="FFS1" t="s">
        <v>19611</v>
      </c>
      <c r="FFT1" t="s">
        <v>19612</v>
      </c>
      <c r="FFU1" t="s">
        <v>19613</v>
      </c>
      <c r="FFV1" t="s">
        <v>19614</v>
      </c>
      <c r="FFW1" t="s">
        <v>19615</v>
      </c>
      <c r="FFX1" t="s">
        <v>19616</v>
      </c>
      <c r="FFY1" t="s">
        <v>19617</v>
      </c>
      <c r="FFZ1" t="s">
        <v>19618</v>
      </c>
      <c r="FGA1" t="s">
        <v>19619</v>
      </c>
      <c r="FGB1" t="s">
        <v>19620</v>
      </c>
      <c r="FGC1" t="s">
        <v>19621</v>
      </c>
      <c r="FGD1" t="s">
        <v>19622</v>
      </c>
      <c r="FGE1" t="s">
        <v>19623</v>
      </c>
      <c r="FGF1" t="s">
        <v>19624</v>
      </c>
      <c r="FGG1" t="s">
        <v>19625</v>
      </c>
      <c r="FGH1" t="s">
        <v>19626</v>
      </c>
      <c r="FGI1" t="s">
        <v>19627</v>
      </c>
      <c r="FGJ1" t="s">
        <v>19628</v>
      </c>
      <c r="FGK1" t="s">
        <v>19629</v>
      </c>
      <c r="FGL1" t="s">
        <v>19630</v>
      </c>
      <c r="FGM1" t="s">
        <v>19631</v>
      </c>
      <c r="FGN1" t="s">
        <v>19632</v>
      </c>
      <c r="FGO1" t="s">
        <v>19633</v>
      </c>
      <c r="FGP1" t="s">
        <v>19634</v>
      </c>
      <c r="FGQ1" t="s">
        <v>19635</v>
      </c>
      <c r="FGR1" t="s">
        <v>19636</v>
      </c>
      <c r="FGS1" t="s">
        <v>19637</v>
      </c>
      <c r="FGT1" t="s">
        <v>19638</v>
      </c>
      <c r="FGU1" t="s">
        <v>19639</v>
      </c>
      <c r="FGV1" t="s">
        <v>19640</v>
      </c>
      <c r="FGW1" t="s">
        <v>19641</v>
      </c>
      <c r="FGX1" t="s">
        <v>19642</v>
      </c>
      <c r="FGY1" t="s">
        <v>19643</v>
      </c>
      <c r="FGZ1" t="s">
        <v>19644</v>
      </c>
      <c r="FHA1" t="s">
        <v>19645</v>
      </c>
      <c r="FHB1" t="s">
        <v>19646</v>
      </c>
      <c r="FHC1" t="s">
        <v>19647</v>
      </c>
      <c r="FHD1" t="s">
        <v>19648</v>
      </c>
      <c r="FHE1" t="s">
        <v>19649</v>
      </c>
      <c r="FHF1" t="s">
        <v>19650</v>
      </c>
      <c r="FHG1" t="s">
        <v>19651</v>
      </c>
      <c r="FHH1" t="s">
        <v>19652</v>
      </c>
      <c r="FHI1" t="s">
        <v>19653</v>
      </c>
      <c r="FHJ1" t="s">
        <v>19654</v>
      </c>
      <c r="FHK1" t="s">
        <v>19655</v>
      </c>
      <c r="FHL1" t="s">
        <v>19656</v>
      </c>
      <c r="FHM1" t="s">
        <v>19657</v>
      </c>
      <c r="FHN1" t="s">
        <v>19658</v>
      </c>
      <c r="FHO1" t="s">
        <v>19659</v>
      </c>
      <c r="FHP1" t="s">
        <v>19660</v>
      </c>
      <c r="FHQ1" t="s">
        <v>19661</v>
      </c>
      <c r="FHR1" t="s">
        <v>19662</v>
      </c>
      <c r="FHS1" t="s">
        <v>19663</v>
      </c>
      <c r="FHT1" t="s">
        <v>19664</v>
      </c>
      <c r="FHU1" t="s">
        <v>19665</v>
      </c>
      <c r="FHV1" t="s">
        <v>19666</v>
      </c>
      <c r="FHW1" t="s">
        <v>19667</v>
      </c>
      <c r="FHX1" t="s">
        <v>19668</v>
      </c>
      <c r="FHY1" t="s">
        <v>19669</v>
      </c>
      <c r="FHZ1" t="s">
        <v>19670</v>
      </c>
      <c r="FIA1" t="s">
        <v>19671</v>
      </c>
      <c r="FIB1" t="s">
        <v>19672</v>
      </c>
      <c r="FIC1" t="s">
        <v>19673</v>
      </c>
      <c r="FID1" t="s">
        <v>19674</v>
      </c>
      <c r="FIE1" t="s">
        <v>19675</v>
      </c>
      <c r="FIF1" t="s">
        <v>19676</v>
      </c>
      <c r="FIG1" t="s">
        <v>19677</v>
      </c>
      <c r="FIH1" t="s">
        <v>19678</v>
      </c>
      <c r="FII1" t="s">
        <v>19679</v>
      </c>
      <c r="FIJ1" t="s">
        <v>19680</v>
      </c>
      <c r="FIK1" t="s">
        <v>19681</v>
      </c>
      <c r="FIL1" t="s">
        <v>19682</v>
      </c>
      <c r="FIM1" t="s">
        <v>19683</v>
      </c>
      <c r="FIN1" t="s">
        <v>19684</v>
      </c>
      <c r="FIO1" t="s">
        <v>19685</v>
      </c>
      <c r="FIP1" t="s">
        <v>19686</v>
      </c>
      <c r="FIQ1" t="s">
        <v>19687</v>
      </c>
      <c r="FIR1" t="s">
        <v>19688</v>
      </c>
      <c r="FIS1" t="s">
        <v>19689</v>
      </c>
      <c r="FIT1" t="s">
        <v>19690</v>
      </c>
      <c r="FIU1" t="s">
        <v>19691</v>
      </c>
      <c r="FIV1" t="s">
        <v>19692</v>
      </c>
      <c r="FIW1" t="s">
        <v>19693</v>
      </c>
      <c r="FIX1" t="s">
        <v>19694</v>
      </c>
      <c r="FIY1" t="s">
        <v>19695</v>
      </c>
      <c r="FIZ1" t="s">
        <v>19696</v>
      </c>
      <c r="FJA1" t="s">
        <v>19697</v>
      </c>
      <c r="FJB1" t="s">
        <v>19698</v>
      </c>
      <c r="FJC1" t="s">
        <v>19699</v>
      </c>
      <c r="FJD1" t="s">
        <v>19700</v>
      </c>
      <c r="FJE1" t="s">
        <v>19701</v>
      </c>
      <c r="FJF1" t="s">
        <v>19702</v>
      </c>
      <c r="FJG1" t="s">
        <v>19703</v>
      </c>
      <c r="FJH1" t="s">
        <v>19704</v>
      </c>
      <c r="FJI1" t="s">
        <v>19705</v>
      </c>
      <c r="FJJ1" t="s">
        <v>19706</v>
      </c>
      <c r="FJK1" t="s">
        <v>19707</v>
      </c>
      <c r="FJL1" t="s">
        <v>19708</v>
      </c>
      <c r="FJM1" t="s">
        <v>19709</v>
      </c>
      <c r="FJN1" t="s">
        <v>19710</v>
      </c>
      <c r="FJO1" t="s">
        <v>19711</v>
      </c>
      <c r="FJP1" t="s">
        <v>19712</v>
      </c>
      <c r="FJQ1" t="s">
        <v>19713</v>
      </c>
      <c r="FJR1" t="s">
        <v>19714</v>
      </c>
      <c r="FJS1" t="s">
        <v>19715</v>
      </c>
      <c r="FJT1" t="s">
        <v>19716</v>
      </c>
      <c r="FJU1" t="s">
        <v>19717</v>
      </c>
      <c r="FJV1" t="s">
        <v>19718</v>
      </c>
      <c r="FJW1" t="s">
        <v>19719</v>
      </c>
      <c r="FJX1" t="s">
        <v>19720</v>
      </c>
      <c r="FJY1" t="s">
        <v>19721</v>
      </c>
      <c r="FJZ1" t="s">
        <v>19722</v>
      </c>
      <c r="FKA1" t="s">
        <v>19723</v>
      </c>
      <c r="FKB1" t="s">
        <v>19724</v>
      </c>
      <c r="FKC1" t="s">
        <v>19725</v>
      </c>
      <c r="FKD1" t="s">
        <v>19726</v>
      </c>
      <c r="FKE1" t="s">
        <v>19727</v>
      </c>
      <c r="FKF1" t="s">
        <v>19728</v>
      </c>
      <c r="FKG1" t="s">
        <v>19729</v>
      </c>
      <c r="FKH1" t="s">
        <v>19730</v>
      </c>
      <c r="FKI1" t="s">
        <v>19731</v>
      </c>
      <c r="FKJ1" t="s">
        <v>19732</v>
      </c>
      <c r="FKK1" t="s">
        <v>19733</v>
      </c>
      <c r="FKL1" t="s">
        <v>19734</v>
      </c>
      <c r="FKM1" t="s">
        <v>19735</v>
      </c>
      <c r="FKN1" t="s">
        <v>19736</v>
      </c>
      <c r="FKO1" t="s">
        <v>19737</v>
      </c>
      <c r="FKP1" t="s">
        <v>19738</v>
      </c>
      <c r="FKQ1" t="s">
        <v>19739</v>
      </c>
      <c r="FKR1" t="s">
        <v>19740</v>
      </c>
      <c r="FKS1" t="s">
        <v>19741</v>
      </c>
      <c r="FKT1" t="s">
        <v>19742</v>
      </c>
      <c r="FKU1" t="s">
        <v>19743</v>
      </c>
      <c r="FKV1" t="s">
        <v>19744</v>
      </c>
      <c r="FKW1" t="s">
        <v>19745</v>
      </c>
      <c r="FKX1" t="s">
        <v>19746</v>
      </c>
      <c r="FKY1" t="s">
        <v>19747</v>
      </c>
      <c r="FKZ1" t="s">
        <v>19748</v>
      </c>
      <c r="FLA1" t="s">
        <v>19749</v>
      </c>
      <c r="FLB1" t="s">
        <v>19750</v>
      </c>
      <c r="FLC1" t="s">
        <v>19751</v>
      </c>
      <c r="FLD1" t="s">
        <v>19752</v>
      </c>
      <c r="FLE1" t="s">
        <v>19753</v>
      </c>
      <c r="FLF1" t="s">
        <v>19754</v>
      </c>
      <c r="FLG1" t="s">
        <v>19755</v>
      </c>
      <c r="FLH1" t="s">
        <v>19756</v>
      </c>
      <c r="FLI1" t="s">
        <v>19757</v>
      </c>
      <c r="FLJ1" t="s">
        <v>19758</v>
      </c>
      <c r="FLK1" t="s">
        <v>19759</v>
      </c>
      <c r="FLL1" t="s">
        <v>19760</v>
      </c>
      <c r="FLM1" t="s">
        <v>19761</v>
      </c>
      <c r="FLN1" t="s">
        <v>19762</v>
      </c>
      <c r="FLO1" t="s">
        <v>19763</v>
      </c>
      <c r="FLP1" t="s">
        <v>19764</v>
      </c>
      <c r="FLQ1" t="s">
        <v>19765</v>
      </c>
      <c r="FLR1" t="s">
        <v>19766</v>
      </c>
      <c r="FLS1" t="s">
        <v>19767</v>
      </c>
      <c r="FLT1" t="s">
        <v>19768</v>
      </c>
      <c r="FLU1" t="s">
        <v>19769</v>
      </c>
      <c r="FLV1" t="s">
        <v>19770</v>
      </c>
      <c r="FLW1" t="s">
        <v>19771</v>
      </c>
      <c r="FLX1" t="s">
        <v>19772</v>
      </c>
      <c r="FLY1" t="s">
        <v>19773</v>
      </c>
      <c r="FLZ1" t="s">
        <v>19774</v>
      </c>
      <c r="FMA1" t="s">
        <v>19775</v>
      </c>
      <c r="FMB1" t="s">
        <v>19776</v>
      </c>
      <c r="FMC1" t="s">
        <v>19777</v>
      </c>
      <c r="FMD1" t="s">
        <v>19778</v>
      </c>
      <c r="FME1" t="s">
        <v>19779</v>
      </c>
      <c r="FMF1" t="s">
        <v>19780</v>
      </c>
      <c r="FMG1" t="s">
        <v>19781</v>
      </c>
      <c r="FMH1" t="s">
        <v>19782</v>
      </c>
      <c r="FMI1" t="s">
        <v>19783</v>
      </c>
      <c r="FMJ1" t="s">
        <v>19784</v>
      </c>
      <c r="FMK1" t="s">
        <v>19785</v>
      </c>
      <c r="FML1" t="s">
        <v>19786</v>
      </c>
      <c r="FMM1" t="s">
        <v>19787</v>
      </c>
      <c r="FMN1" t="s">
        <v>19788</v>
      </c>
      <c r="FMO1" t="s">
        <v>19789</v>
      </c>
      <c r="FMP1" t="s">
        <v>19790</v>
      </c>
      <c r="FMQ1" t="s">
        <v>19791</v>
      </c>
      <c r="FMR1" t="s">
        <v>19792</v>
      </c>
      <c r="FMS1" t="s">
        <v>19793</v>
      </c>
      <c r="FMT1" t="s">
        <v>19794</v>
      </c>
      <c r="FMU1" t="s">
        <v>19795</v>
      </c>
      <c r="FMV1" t="s">
        <v>19796</v>
      </c>
      <c r="FMW1" t="s">
        <v>19797</v>
      </c>
      <c r="FMX1" t="s">
        <v>19798</v>
      </c>
      <c r="FMY1" t="s">
        <v>19799</v>
      </c>
      <c r="FMZ1" t="s">
        <v>19800</v>
      </c>
      <c r="FNA1" t="s">
        <v>19801</v>
      </c>
      <c r="FNB1" t="s">
        <v>19802</v>
      </c>
      <c r="FNC1" t="s">
        <v>19803</v>
      </c>
      <c r="FND1" t="s">
        <v>19804</v>
      </c>
      <c r="FNE1" t="s">
        <v>19805</v>
      </c>
      <c r="FNF1" t="s">
        <v>19806</v>
      </c>
      <c r="FNG1" t="s">
        <v>19807</v>
      </c>
      <c r="FNH1" t="s">
        <v>19808</v>
      </c>
      <c r="FNI1" t="s">
        <v>19809</v>
      </c>
      <c r="FNJ1" t="s">
        <v>19810</v>
      </c>
      <c r="FNK1" t="s">
        <v>19811</v>
      </c>
      <c r="FNL1" t="s">
        <v>19812</v>
      </c>
      <c r="FNM1" t="s">
        <v>19813</v>
      </c>
      <c r="FNN1" t="s">
        <v>19814</v>
      </c>
      <c r="FNO1" t="s">
        <v>19815</v>
      </c>
      <c r="FNP1" t="s">
        <v>19816</v>
      </c>
      <c r="FNQ1" t="s">
        <v>19817</v>
      </c>
      <c r="FNR1" t="s">
        <v>19818</v>
      </c>
      <c r="FNS1" t="s">
        <v>19819</v>
      </c>
      <c r="FNT1" t="s">
        <v>19820</v>
      </c>
      <c r="FNU1" t="s">
        <v>19821</v>
      </c>
      <c r="FNV1" t="s">
        <v>19822</v>
      </c>
      <c r="FNW1" t="s">
        <v>19823</v>
      </c>
      <c r="FNX1" t="s">
        <v>19824</v>
      </c>
      <c r="FNY1" t="s">
        <v>19825</v>
      </c>
      <c r="FNZ1" t="s">
        <v>19826</v>
      </c>
      <c r="FOA1" t="s">
        <v>19827</v>
      </c>
      <c r="FOB1" t="s">
        <v>19828</v>
      </c>
      <c r="FOC1" t="s">
        <v>19829</v>
      </c>
      <c r="FOD1" t="s">
        <v>19830</v>
      </c>
      <c r="FOE1" t="s">
        <v>19831</v>
      </c>
      <c r="FOF1" t="s">
        <v>19832</v>
      </c>
      <c r="FOG1" t="s">
        <v>19833</v>
      </c>
      <c r="FOH1" t="s">
        <v>19834</v>
      </c>
      <c r="FOI1" t="s">
        <v>19835</v>
      </c>
      <c r="FOJ1" t="s">
        <v>19836</v>
      </c>
      <c r="FOK1" t="s">
        <v>19837</v>
      </c>
      <c r="FOL1" t="s">
        <v>19838</v>
      </c>
      <c r="FOM1" t="s">
        <v>19839</v>
      </c>
      <c r="FON1" t="s">
        <v>19840</v>
      </c>
      <c r="FOO1" t="s">
        <v>19841</v>
      </c>
      <c r="FOP1" t="s">
        <v>19842</v>
      </c>
      <c r="FOQ1" t="s">
        <v>19843</v>
      </c>
      <c r="FOR1" t="s">
        <v>19844</v>
      </c>
      <c r="FOS1" t="s">
        <v>19845</v>
      </c>
      <c r="FOT1" t="s">
        <v>19846</v>
      </c>
      <c r="FOU1" t="s">
        <v>19847</v>
      </c>
      <c r="FOV1" t="s">
        <v>19848</v>
      </c>
      <c r="FOW1" t="s">
        <v>19849</v>
      </c>
      <c r="FOX1" t="s">
        <v>19850</v>
      </c>
      <c r="FOY1" t="s">
        <v>19851</v>
      </c>
      <c r="FOZ1" t="s">
        <v>19852</v>
      </c>
      <c r="FPA1" t="s">
        <v>19853</v>
      </c>
      <c r="FPB1" t="s">
        <v>19854</v>
      </c>
      <c r="FPC1" t="s">
        <v>19855</v>
      </c>
      <c r="FPD1" t="s">
        <v>19856</v>
      </c>
      <c r="FPE1" t="s">
        <v>19857</v>
      </c>
      <c r="FPF1" t="s">
        <v>19858</v>
      </c>
      <c r="FPG1" t="s">
        <v>19859</v>
      </c>
      <c r="FPH1" t="s">
        <v>19860</v>
      </c>
      <c r="FPI1" t="s">
        <v>19861</v>
      </c>
      <c r="FPJ1" t="s">
        <v>19862</v>
      </c>
      <c r="FPK1" t="s">
        <v>19863</v>
      </c>
      <c r="FPL1" t="s">
        <v>19864</v>
      </c>
      <c r="FPM1" t="s">
        <v>19865</v>
      </c>
      <c r="FPN1" t="s">
        <v>19866</v>
      </c>
      <c r="FPO1" t="s">
        <v>19867</v>
      </c>
      <c r="FPP1" t="s">
        <v>19868</v>
      </c>
      <c r="FPQ1" t="s">
        <v>19869</v>
      </c>
      <c r="FPR1" t="s">
        <v>19870</v>
      </c>
      <c r="FPS1" t="s">
        <v>19871</v>
      </c>
      <c r="FPT1" t="s">
        <v>19872</v>
      </c>
      <c r="FPU1" t="s">
        <v>19873</v>
      </c>
      <c r="FPV1" t="s">
        <v>19874</v>
      </c>
      <c r="FPW1" t="s">
        <v>19875</v>
      </c>
      <c r="FPX1" t="s">
        <v>19876</v>
      </c>
      <c r="FPY1" t="s">
        <v>19877</v>
      </c>
      <c r="FPZ1" t="s">
        <v>19878</v>
      </c>
      <c r="FQA1" t="s">
        <v>19879</v>
      </c>
      <c r="FQB1" t="s">
        <v>19880</v>
      </c>
      <c r="FQC1" t="s">
        <v>19881</v>
      </c>
      <c r="FQD1" t="s">
        <v>19882</v>
      </c>
      <c r="FQE1" t="s">
        <v>19883</v>
      </c>
      <c r="FQF1" t="s">
        <v>19884</v>
      </c>
      <c r="FQG1" t="s">
        <v>19885</v>
      </c>
      <c r="FQH1" t="s">
        <v>19886</v>
      </c>
      <c r="FQI1" t="s">
        <v>19887</v>
      </c>
      <c r="FQJ1" t="s">
        <v>19888</v>
      </c>
      <c r="FQK1" t="s">
        <v>19889</v>
      </c>
      <c r="FQL1" t="s">
        <v>19890</v>
      </c>
      <c r="FQM1" t="s">
        <v>19891</v>
      </c>
      <c r="FQN1" t="s">
        <v>19892</v>
      </c>
      <c r="FQO1" t="s">
        <v>19893</v>
      </c>
      <c r="FQP1" t="s">
        <v>19894</v>
      </c>
      <c r="FQQ1" t="s">
        <v>19895</v>
      </c>
      <c r="FQR1" t="s">
        <v>19896</v>
      </c>
      <c r="FQS1" t="s">
        <v>19897</v>
      </c>
      <c r="FQT1" t="s">
        <v>19898</v>
      </c>
      <c r="FQU1" t="s">
        <v>19899</v>
      </c>
      <c r="FQV1" t="s">
        <v>19900</v>
      </c>
      <c r="FQW1" t="s">
        <v>19901</v>
      </c>
      <c r="FQX1" t="s">
        <v>19902</v>
      </c>
      <c r="FQY1" t="s">
        <v>19903</v>
      </c>
      <c r="FQZ1" t="s">
        <v>19904</v>
      </c>
      <c r="FRA1" t="s">
        <v>19905</v>
      </c>
      <c r="FRB1" t="s">
        <v>19906</v>
      </c>
      <c r="FRC1" t="s">
        <v>19907</v>
      </c>
      <c r="FRD1" t="s">
        <v>19908</v>
      </c>
      <c r="FRE1" t="s">
        <v>19909</v>
      </c>
      <c r="FRF1" t="s">
        <v>19910</v>
      </c>
      <c r="FRG1" t="s">
        <v>19911</v>
      </c>
      <c r="FRH1" t="s">
        <v>19912</v>
      </c>
      <c r="FRI1" t="s">
        <v>19913</v>
      </c>
      <c r="FRJ1" t="s">
        <v>19914</v>
      </c>
      <c r="FRK1" t="s">
        <v>19915</v>
      </c>
      <c r="FRL1" t="s">
        <v>19916</v>
      </c>
      <c r="FRM1" t="s">
        <v>19917</v>
      </c>
      <c r="FRN1" t="s">
        <v>19918</v>
      </c>
      <c r="FRO1" t="s">
        <v>19919</v>
      </c>
      <c r="FRP1" t="s">
        <v>19920</v>
      </c>
      <c r="FRQ1" t="s">
        <v>19921</v>
      </c>
      <c r="FRR1" t="s">
        <v>19922</v>
      </c>
      <c r="FRS1" t="s">
        <v>19923</v>
      </c>
      <c r="FRT1" t="s">
        <v>19924</v>
      </c>
      <c r="FRU1" t="s">
        <v>19925</v>
      </c>
      <c r="FRV1" t="s">
        <v>19926</v>
      </c>
      <c r="FRW1" t="s">
        <v>19927</v>
      </c>
      <c r="FRX1" t="s">
        <v>19928</v>
      </c>
      <c r="FRY1" t="s">
        <v>19929</v>
      </c>
      <c r="FRZ1" t="s">
        <v>19930</v>
      </c>
      <c r="FSA1" t="s">
        <v>19931</v>
      </c>
      <c r="FSB1" t="s">
        <v>19932</v>
      </c>
      <c r="FSC1" t="s">
        <v>19933</v>
      </c>
      <c r="FSD1" t="s">
        <v>19934</v>
      </c>
      <c r="FSE1" t="s">
        <v>19935</v>
      </c>
      <c r="FSF1" t="s">
        <v>19936</v>
      </c>
      <c r="FSG1" t="s">
        <v>19937</v>
      </c>
      <c r="FSH1" t="s">
        <v>19938</v>
      </c>
      <c r="FSI1" t="s">
        <v>19939</v>
      </c>
      <c r="FSJ1" t="s">
        <v>19940</v>
      </c>
      <c r="FSK1" t="s">
        <v>19941</v>
      </c>
      <c r="FSL1" t="s">
        <v>19942</v>
      </c>
      <c r="FSM1" t="s">
        <v>19943</v>
      </c>
      <c r="FSN1" t="s">
        <v>19944</v>
      </c>
      <c r="FSO1" t="s">
        <v>19945</v>
      </c>
      <c r="FSP1" t="s">
        <v>19946</v>
      </c>
      <c r="FSQ1" t="s">
        <v>19947</v>
      </c>
      <c r="FSR1" t="s">
        <v>19948</v>
      </c>
      <c r="FSS1" t="s">
        <v>19949</v>
      </c>
      <c r="FST1" t="s">
        <v>19950</v>
      </c>
      <c r="FSU1" t="s">
        <v>19951</v>
      </c>
      <c r="FSV1" t="s">
        <v>19952</v>
      </c>
      <c r="FSW1" t="s">
        <v>19953</v>
      </c>
      <c r="FSX1" t="s">
        <v>19954</v>
      </c>
      <c r="FSY1" t="s">
        <v>19955</v>
      </c>
      <c r="FSZ1" t="s">
        <v>19956</v>
      </c>
      <c r="FTA1" t="s">
        <v>19957</v>
      </c>
      <c r="FTB1" t="s">
        <v>19958</v>
      </c>
      <c r="FTC1" t="s">
        <v>19959</v>
      </c>
      <c r="FTD1" t="s">
        <v>19960</v>
      </c>
      <c r="FTE1" t="s">
        <v>19961</v>
      </c>
      <c r="FTF1" t="s">
        <v>19962</v>
      </c>
      <c r="FTG1" t="s">
        <v>19963</v>
      </c>
      <c r="FTH1" t="s">
        <v>19964</v>
      </c>
      <c r="FTI1" t="s">
        <v>19965</v>
      </c>
      <c r="FTJ1" t="s">
        <v>19966</v>
      </c>
      <c r="FTK1" t="s">
        <v>19967</v>
      </c>
      <c r="FTL1" t="s">
        <v>19968</v>
      </c>
      <c r="FTM1" t="s">
        <v>19969</v>
      </c>
      <c r="FTN1" t="s">
        <v>19970</v>
      </c>
      <c r="FTO1" t="s">
        <v>19971</v>
      </c>
      <c r="FTP1" t="s">
        <v>19972</v>
      </c>
      <c r="FTQ1" t="s">
        <v>19973</v>
      </c>
      <c r="FTR1" t="s">
        <v>19974</v>
      </c>
      <c r="FTS1" t="s">
        <v>19975</v>
      </c>
      <c r="FTT1" t="s">
        <v>19976</v>
      </c>
      <c r="FTU1" t="s">
        <v>19977</v>
      </c>
      <c r="FTV1" t="s">
        <v>19978</v>
      </c>
      <c r="FTW1" t="s">
        <v>19979</v>
      </c>
      <c r="FTX1" t="s">
        <v>19980</v>
      </c>
      <c r="FTY1" t="s">
        <v>19981</v>
      </c>
      <c r="FTZ1" t="s">
        <v>19982</v>
      </c>
      <c r="FUA1" t="s">
        <v>19983</v>
      </c>
      <c r="FUB1" t="s">
        <v>19984</v>
      </c>
      <c r="FUC1" t="s">
        <v>19985</v>
      </c>
      <c r="FUD1" t="s">
        <v>19986</v>
      </c>
      <c r="FUE1" t="s">
        <v>19987</v>
      </c>
      <c r="FUF1" t="s">
        <v>19988</v>
      </c>
      <c r="FUG1" t="s">
        <v>19989</v>
      </c>
      <c r="FUH1" t="s">
        <v>19990</v>
      </c>
      <c r="FUI1" t="s">
        <v>19991</v>
      </c>
      <c r="FUJ1" t="s">
        <v>19992</v>
      </c>
      <c r="FUK1" t="s">
        <v>19993</v>
      </c>
      <c r="FUL1" t="s">
        <v>19994</v>
      </c>
      <c r="FUM1" t="s">
        <v>19995</v>
      </c>
      <c r="FUN1" t="s">
        <v>19996</v>
      </c>
      <c r="FUO1" t="s">
        <v>19997</v>
      </c>
      <c r="FUP1" t="s">
        <v>19998</v>
      </c>
      <c r="FUQ1" t="s">
        <v>19999</v>
      </c>
      <c r="FUR1" t="s">
        <v>20000</v>
      </c>
      <c r="FUS1" t="s">
        <v>20001</v>
      </c>
      <c r="FUT1" t="s">
        <v>20002</v>
      </c>
      <c r="FUU1" t="s">
        <v>20003</v>
      </c>
      <c r="FUV1" t="s">
        <v>20004</v>
      </c>
      <c r="FUW1" t="s">
        <v>20005</v>
      </c>
      <c r="FUX1" t="s">
        <v>20006</v>
      </c>
      <c r="FUY1" t="s">
        <v>20007</v>
      </c>
      <c r="FUZ1" t="s">
        <v>20008</v>
      </c>
      <c r="FVA1" t="s">
        <v>20009</v>
      </c>
      <c r="FVB1" t="s">
        <v>20010</v>
      </c>
      <c r="FVC1" t="s">
        <v>20011</v>
      </c>
      <c r="FVD1" t="s">
        <v>20012</v>
      </c>
      <c r="FVE1" t="s">
        <v>20013</v>
      </c>
      <c r="FVF1" t="s">
        <v>20014</v>
      </c>
      <c r="FVG1" t="s">
        <v>20015</v>
      </c>
      <c r="FVH1" t="s">
        <v>20016</v>
      </c>
      <c r="FVI1" t="s">
        <v>20017</v>
      </c>
      <c r="FVJ1" t="s">
        <v>20018</v>
      </c>
      <c r="FVK1" t="s">
        <v>20019</v>
      </c>
      <c r="FVL1" t="s">
        <v>20020</v>
      </c>
      <c r="FVM1" t="s">
        <v>20021</v>
      </c>
      <c r="FVN1" t="s">
        <v>20022</v>
      </c>
      <c r="FVO1" t="s">
        <v>20023</v>
      </c>
      <c r="FVP1" t="s">
        <v>20024</v>
      </c>
      <c r="FVQ1" t="s">
        <v>20025</v>
      </c>
      <c r="FVR1" t="s">
        <v>20026</v>
      </c>
      <c r="FVS1" t="s">
        <v>20027</v>
      </c>
      <c r="FVT1" t="s">
        <v>20028</v>
      </c>
      <c r="FVU1" t="s">
        <v>20029</v>
      </c>
      <c r="FVV1" t="s">
        <v>20030</v>
      </c>
      <c r="FVW1" t="s">
        <v>20031</v>
      </c>
      <c r="FVX1" t="s">
        <v>20032</v>
      </c>
      <c r="FVY1" t="s">
        <v>20033</v>
      </c>
      <c r="FVZ1" t="s">
        <v>20034</v>
      </c>
      <c r="FWA1" t="s">
        <v>20035</v>
      </c>
      <c r="FWB1" t="s">
        <v>20036</v>
      </c>
      <c r="FWC1" t="s">
        <v>20037</v>
      </c>
      <c r="FWD1" t="s">
        <v>20038</v>
      </c>
      <c r="FWE1" t="s">
        <v>20039</v>
      </c>
      <c r="FWF1" t="s">
        <v>20040</v>
      </c>
      <c r="FWG1" t="s">
        <v>20041</v>
      </c>
      <c r="FWH1" t="s">
        <v>20042</v>
      </c>
      <c r="FWI1" t="s">
        <v>20043</v>
      </c>
      <c r="FWJ1" t="s">
        <v>20044</v>
      </c>
      <c r="FWK1" t="s">
        <v>20045</v>
      </c>
      <c r="FWL1" t="s">
        <v>20046</v>
      </c>
      <c r="FWM1" t="s">
        <v>20047</v>
      </c>
      <c r="FWN1" t="s">
        <v>20048</v>
      </c>
      <c r="FWO1" t="s">
        <v>20049</v>
      </c>
      <c r="FWP1" t="s">
        <v>20050</v>
      </c>
      <c r="FWQ1" t="s">
        <v>20051</v>
      </c>
      <c r="FWR1" t="s">
        <v>20052</v>
      </c>
      <c r="FWS1" t="s">
        <v>20053</v>
      </c>
      <c r="FWT1" t="s">
        <v>20054</v>
      </c>
      <c r="FWU1" t="s">
        <v>20055</v>
      </c>
      <c r="FWV1" t="s">
        <v>20056</v>
      </c>
      <c r="FWW1" t="s">
        <v>20057</v>
      </c>
      <c r="FWX1" t="s">
        <v>20058</v>
      </c>
      <c r="FWY1" t="s">
        <v>20059</v>
      </c>
      <c r="FWZ1" t="s">
        <v>20060</v>
      </c>
      <c r="FXA1" t="s">
        <v>20061</v>
      </c>
      <c r="FXB1" t="s">
        <v>20062</v>
      </c>
      <c r="FXC1" t="s">
        <v>20063</v>
      </c>
      <c r="FXD1" t="s">
        <v>20064</v>
      </c>
      <c r="FXE1" t="s">
        <v>20065</v>
      </c>
      <c r="FXF1" t="s">
        <v>20066</v>
      </c>
      <c r="FXG1" t="s">
        <v>20067</v>
      </c>
      <c r="FXH1" t="s">
        <v>20068</v>
      </c>
      <c r="FXI1" t="s">
        <v>20069</v>
      </c>
      <c r="FXJ1" t="s">
        <v>20070</v>
      </c>
      <c r="FXK1" t="s">
        <v>20071</v>
      </c>
      <c r="FXL1" t="s">
        <v>20072</v>
      </c>
      <c r="FXM1" t="s">
        <v>20073</v>
      </c>
      <c r="FXN1" t="s">
        <v>20074</v>
      </c>
      <c r="FXO1" t="s">
        <v>20075</v>
      </c>
      <c r="FXP1" t="s">
        <v>20076</v>
      </c>
      <c r="FXQ1" t="s">
        <v>20077</v>
      </c>
      <c r="FXR1" t="s">
        <v>20078</v>
      </c>
      <c r="FXS1" t="s">
        <v>20079</v>
      </c>
      <c r="FXT1" t="s">
        <v>20080</v>
      </c>
      <c r="FXU1" t="s">
        <v>20081</v>
      </c>
      <c r="FXV1" t="s">
        <v>20082</v>
      </c>
      <c r="FXW1" t="s">
        <v>20083</v>
      </c>
      <c r="FXX1" t="s">
        <v>20084</v>
      </c>
      <c r="FXY1" t="s">
        <v>20085</v>
      </c>
      <c r="FXZ1" t="s">
        <v>20086</v>
      </c>
      <c r="FYA1" t="s">
        <v>20087</v>
      </c>
      <c r="FYB1" t="s">
        <v>20088</v>
      </c>
      <c r="FYC1" t="s">
        <v>20089</v>
      </c>
      <c r="FYD1" t="s">
        <v>20090</v>
      </c>
      <c r="FYE1" t="s">
        <v>20091</v>
      </c>
      <c r="FYF1" t="s">
        <v>20092</v>
      </c>
      <c r="FYG1" t="s">
        <v>20093</v>
      </c>
      <c r="FYH1" t="s">
        <v>20094</v>
      </c>
      <c r="FYI1" t="s">
        <v>20095</v>
      </c>
      <c r="FYJ1" t="s">
        <v>20096</v>
      </c>
      <c r="FYK1" t="s">
        <v>20097</v>
      </c>
      <c r="FYL1" t="s">
        <v>20098</v>
      </c>
      <c r="FYM1" t="s">
        <v>20099</v>
      </c>
      <c r="FYN1" t="s">
        <v>20100</v>
      </c>
      <c r="FYO1" t="s">
        <v>20101</v>
      </c>
      <c r="FYP1" t="s">
        <v>20102</v>
      </c>
      <c r="FYQ1" t="s">
        <v>20103</v>
      </c>
      <c r="FYR1" t="s">
        <v>20104</v>
      </c>
      <c r="FYS1" t="s">
        <v>20105</v>
      </c>
      <c r="FYT1" t="s">
        <v>20106</v>
      </c>
      <c r="FYU1" t="s">
        <v>20107</v>
      </c>
      <c r="FYV1" t="s">
        <v>20108</v>
      </c>
      <c r="FYW1" t="s">
        <v>20109</v>
      </c>
      <c r="FYX1" t="s">
        <v>20110</v>
      </c>
      <c r="FYY1" t="s">
        <v>20111</v>
      </c>
      <c r="FYZ1" t="s">
        <v>20112</v>
      </c>
      <c r="FZA1" t="s">
        <v>20113</v>
      </c>
      <c r="FZB1" t="s">
        <v>20114</v>
      </c>
      <c r="FZC1" t="s">
        <v>20115</v>
      </c>
      <c r="FZD1" t="s">
        <v>20116</v>
      </c>
      <c r="FZE1" t="s">
        <v>20117</v>
      </c>
      <c r="FZF1" t="s">
        <v>20118</v>
      </c>
      <c r="FZG1" t="s">
        <v>20119</v>
      </c>
      <c r="FZH1" t="s">
        <v>20120</v>
      </c>
      <c r="FZI1" t="s">
        <v>20121</v>
      </c>
      <c r="FZJ1" t="s">
        <v>20122</v>
      </c>
      <c r="FZK1" t="s">
        <v>20123</v>
      </c>
      <c r="FZL1" t="s">
        <v>20124</v>
      </c>
      <c r="FZM1" t="s">
        <v>20125</v>
      </c>
      <c r="FZN1" t="s">
        <v>20126</v>
      </c>
      <c r="FZO1" t="s">
        <v>20127</v>
      </c>
      <c r="FZP1" t="s">
        <v>20128</v>
      </c>
      <c r="FZQ1" t="s">
        <v>20129</v>
      </c>
      <c r="FZR1" t="s">
        <v>20130</v>
      </c>
      <c r="FZS1" t="s">
        <v>20131</v>
      </c>
      <c r="FZT1" t="s">
        <v>20132</v>
      </c>
      <c r="FZU1" t="s">
        <v>20133</v>
      </c>
      <c r="FZV1" t="s">
        <v>20134</v>
      </c>
      <c r="FZW1" t="s">
        <v>20135</v>
      </c>
      <c r="FZX1" t="s">
        <v>20136</v>
      </c>
      <c r="FZY1" t="s">
        <v>20137</v>
      </c>
      <c r="FZZ1" t="s">
        <v>20138</v>
      </c>
      <c r="GAA1" t="s">
        <v>20139</v>
      </c>
      <c r="GAB1" t="s">
        <v>20140</v>
      </c>
      <c r="GAC1" t="s">
        <v>20141</v>
      </c>
      <c r="GAD1" t="s">
        <v>20142</v>
      </c>
      <c r="GAE1" t="s">
        <v>20143</v>
      </c>
      <c r="GAF1" t="s">
        <v>20144</v>
      </c>
      <c r="GAG1" t="s">
        <v>20145</v>
      </c>
      <c r="GAH1" t="s">
        <v>20146</v>
      </c>
      <c r="GAI1" t="s">
        <v>20147</v>
      </c>
      <c r="GAJ1" t="s">
        <v>20148</v>
      </c>
      <c r="GAK1" t="s">
        <v>20149</v>
      </c>
      <c r="GAL1" t="s">
        <v>20150</v>
      </c>
      <c r="GAM1" t="s">
        <v>20151</v>
      </c>
      <c r="GAN1" t="s">
        <v>20152</v>
      </c>
      <c r="GAO1" t="s">
        <v>20153</v>
      </c>
      <c r="GAP1" t="s">
        <v>20154</v>
      </c>
      <c r="GAQ1" t="s">
        <v>20155</v>
      </c>
      <c r="GAR1" t="s">
        <v>20156</v>
      </c>
      <c r="GAS1" t="s">
        <v>20157</v>
      </c>
      <c r="GAT1" t="s">
        <v>20158</v>
      </c>
      <c r="GAU1" t="s">
        <v>20159</v>
      </c>
      <c r="GAV1" t="s">
        <v>20160</v>
      </c>
      <c r="GAW1" t="s">
        <v>20161</v>
      </c>
      <c r="GAX1" t="s">
        <v>20162</v>
      </c>
      <c r="GAY1" t="s">
        <v>20163</v>
      </c>
      <c r="GAZ1" t="s">
        <v>20164</v>
      </c>
      <c r="GBA1" t="s">
        <v>20165</v>
      </c>
      <c r="GBB1" t="s">
        <v>20166</v>
      </c>
      <c r="GBC1" t="s">
        <v>20167</v>
      </c>
      <c r="GBD1" t="s">
        <v>20168</v>
      </c>
      <c r="GBE1" t="s">
        <v>20169</v>
      </c>
      <c r="GBF1" t="s">
        <v>20170</v>
      </c>
      <c r="GBG1" t="s">
        <v>20171</v>
      </c>
      <c r="GBH1" t="s">
        <v>20172</v>
      </c>
      <c r="GBI1" t="s">
        <v>20173</v>
      </c>
      <c r="GBJ1" t="s">
        <v>20174</v>
      </c>
      <c r="GBK1" t="s">
        <v>20175</v>
      </c>
      <c r="GBL1" t="s">
        <v>20176</v>
      </c>
      <c r="GBM1" t="s">
        <v>20177</v>
      </c>
      <c r="GBN1" t="s">
        <v>20178</v>
      </c>
      <c r="GBO1" t="s">
        <v>20179</v>
      </c>
      <c r="GBP1" t="s">
        <v>20180</v>
      </c>
      <c r="GBQ1" t="s">
        <v>20181</v>
      </c>
      <c r="GBR1" t="s">
        <v>20182</v>
      </c>
      <c r="GBS1" t="s">
        <v>20183</v>
      </c>
      <c r="GBT1" t="s">
        <v>20184</v>
      </c>
      <c r="GBU1" t="s">
        <v>20185</v>
      </c>
      <c r="GBV1" t="s">
        <v>20186</v>
      </c>
      <c r="GBW1" t="s">
        <v>20187</v>
      </c>
      <c r="GBX1" t="s">
        <v>20188</v>
      </c>
      <c r="GBY1" t="s">
        <v>20189</v>
      </c>
      <c r="GBZ1" t="s">
        <v>20190</v>
      </c>
      <c r="GCA1" t="s">
        <v>20191</v>
      </c>
      <c r="GCB1" t="s">
        <v>20192</v>
      </c>
      <c r="GCC1" t="s">
        <v>20193</v>
      </c>
      <c r="GCD1" t="s">
        <v>20194</v>
      </c>
      <c r="GCE1" t="s">
        <v>20195</v>
      </c>
      <c r="GCF1" t="s">
        <v>20196</v>
      </c>
      <c r="GCG1" t="s">
        <v>20197</v>
      </c>
      <c r="GCH1" t="s">
        <v>20198</v>
      </c>
      <c r="GCI1" t="s">
        <v>20199</v>
      </c>
      <c r="GCJ1" t="s">
        <v>20200</v>
      </c>
      <c r="GCK1" t="s">
        <v>20201</v>
      </c>
      <c r="GCL1" t="s">
        <v>20202</v>
      </c>
      <c r="GCM1" t="s">
        <v>20203</v>
      </c>
      <c r="GCN1" t="s">
        <v>20204</v>
      </c>
      <c r="GCO1" t="s">
        <v>20205</v>
      </c>
      <c r="GCP1" t="s">
        <v>20206</v>
      </c>
      <c r="GCQ1" t="s">
        <v>20207</v>
      </c>
      <c r="GCR1" t="s">
        <v>20208</v>
      </c>
      <c r="GCS1" t="s">
        <v>20209</v>
      </c>
      <c r="GCT1" t="s">
        <v>20210</v>
      </c>
      <c r="GCU1" t="s">
        <v>20211</v>
      </c>
      <c r="GCV1" t="s">
        <v>20212</v>
      </c>
      <c r="GCW1" t="s">
        <v>20213</v>
      </c>
      <c r="GCX1" t="s">
        <v>20214</v>
      </c>
      <c r="GCY1" t="s">
        <v>20215</v>
      </c>
      <c r="GCZ1" t="s">
        <v>20216</v>
      </c>
      <c r="GDA1" t="s">
        <v>20217</v>
      </c>
      <c r="GDB1" t="s">
        <v>20218</v>
      </c>
      <c r="GDC1" t="s">
        <v>20219</v>
      </c>
      <c r="GDD1" t="s">
        <v>20220</v>
      </c>
      <c r="GDE1" t="s">
        <v>20221</v>
      </c>
      <c r="GDF1" t="s">
        <v>20222</v>
      </c>
      <c r="GDG1" t="s">
        <v>20223</v>
      </c>
      <c r="GDH1" t="s">
        <v>20224</v>
      </c>
      <c r="GDI1" t="s">
        <v>20225</v>
      </c>
      <c r="GDJ1" t="s">
        <v>20226</v>
      </c>
      <c r="GDK1" t="s">
        <v>20227</v>
      </c>
      <c r="GDL1" t="s">
        <v>20228</v>
      </c>
      <c r="GDM1" t="s">
        <v>20229</v>
      </c>
      <c r="GDN1" t="s">
        <v>20230</v>
      </c>
      <c r="GDO1" t="s">
        <v>20231</v>
      </c>
      <c r="GDP1" t="s">
        <v>20232</v>
      </c>
      <c r="GDQ1" t="s">
        <v>20233</v>
      </c>
      <c r="GDR1" t="s">
        <v>20234</v>
      </c>
      <c r="GDS1" t="s">
        <v>20235</v>
      </c>
      <c r="GDT1" t="s">
        <v>20236</v>
      </c>
      <c r="GDU1" t="s">
        <v>20237</v>
      </c>
      <c r="GDV1" t="s">
        <v>20238</v>
      </c>
      <c r="GDW1" t="s">
        <v>20239</v>
      </c>
      <c r="GDX1" t="s">
        <v>20240</v>
      </c>
      <c r="GDY1" t="s">
        <v>20241</v>
      </c>
      <c r="GDZ1" t="s">
        <v>20242</v>
      </c>
      <c r="GEA1" t="s">
        <v>20243</v>
      </c>
      <c r="GEB1" t="s">
        <v>20244</v>
      </c>
      <c r="GEC1" t="s">
        <v>20245</v>
      </c>
      <c r="GED1" t="s">
        <v>20246</v>
      </c>
      <c r="GEE1" t="s">
        <v>20247</v>
      </c>
      <c r="GEF1" t="s">
        <v>20248</v>
      </c>
      <c r="GEG1" t="s">
        <v>20249</v>
      </c>
      <c r="GEH1" t="s">
        <v>20250</v>
      </c>
      <c r="GEI1" t="s">
        <v>20251</v>
      </c>
      <c r="GEJ1" t="s">
        <v>20252</v>
      </c>
      <c r="GEK1" t="s">
        <v>20253</v>
      </c>
      <c r="GEL1" t="s">
        <v>20254</v>
      </c>
      <c r="GEM1" t="s">
        <v>20255</v>
      </c>
      <c r="GEN1" t="s">
        <v>20256</v>
      </c>
      <c r="GEO1" t="s">
        <v>20257</v>
      </c>
      <c r="GEP1" t="s">
        <v>20258</v>
      </c>
      <c r="GEQ1" t="s">
        <v>20259</v>
      </c>
      <c r="GER1" t="s">
        <v>20260</v>
      </c>
      <c r="GES1" t="s">
        <v>20261</v>
      </c>
      <c r="GET1" t="s">
        <v>20262</v>
      </c>
      <c r="GEU1" t="s">
        <v>20263</v>
      </c>
      <c r="GEV1" t="s">
        <v>20264</v>
      </c>
      <c r="GEW1" t="s">
        <v>20265</v>
      </c>
      <c r="GEX1" t="s">
        <v>20266</v>
      </c>
      <c r="GEY1" t="s">
        <v>20267</v>
      </c>
      <c r="GEZ1" t="s">
        <v>20268</v>
      </c>
      <c r="GFA1" t="s">
        <v>20269</v>
      </c>
      <c r="GFB1" t="s">
        <v>20270</v>
      </c>
      <c r="GFC1" t="s">
        <v>20271</v>
      </c>
      <c r="GFD1" t="s">
        <v>20272</v>
      </c>
      <c r="GFE1" t="s">
        <v>20273</v>
      </c>
      <c r="GFF1" t="s">
        <v>20274</v>
      </c>
      <c r="GFG1" t="s">
        <v>20275</v>
      </c>
      <c r="GFH1" t="s">
        <v>20276</v>
      </c>
      <c r="GFI1" t="s">
        <v>20277</v>
      </c>
      <c r="GFJ1" t="s">
        <v>20278</v>
      </c>
      <c r="GFK1" t="s">
        <v>20279</v>
      </c>
      <c r="GFL1" t="s">
        <v>20280</v>
      </c>
      <c r="GFM1" t="s">
        <v>20281</v>
      </c>
      <c r="GFN1" t="s">
        <v>20282</v>
      </c>
      <c r="GFO1" t="s">
        <v>20283</v>
      </c>
      <c r="GFP1" t="s">
        <v>20284</v>
      </c>
      <c r="GFQ1" t="s">
        <v>20285</v>
      </c>
      <c r="GFR1" t="s">
        <v>20286</v>
      </c>
      <c r="GFS1" t="s">
        <v>20287</v>
      </c>
      <c r="GFT1" t="s">
        <v>20288</v>
      </c>
      <c r="GFU1" t="s">
        <v>20289</v>
      </c>
      <c r="GFV1" t="s">
        <v>20290</v>
      </c>
      <c r="GFW1" t="s">
        <v>20291</v>
      </c>
      <c r="GFX1" t="s">
        <v>20292</v>
      </c>
      <c r="GFY1" t="s">
        <v>20293</v>
      </c>
      <c r="GFZ1" t="s">
        <v>20294</v>
      </c>
      <c r="GGA1" t="s">
        <v>20295</v>
      </c>
      <c r="GGB1" t="s">
        <v>20296</v>
      </c>
      <c r="GGC1" t="s">
        <v>20297</v>
      </c>
      <c r="GGD1" t="s">
        <v>20298</v>
      </c>
      <c r="GGE1" t="s">
        <v>20299</v>
      </c>
      <c r="GGF1" t="s">
        <v>20300</v>
      </c>
      <c r="GGG1" t="s">
        <v>20301</v>
      </c>
      <c r="GGH1" t="s">
        <v>20302</v>
      </c>
      <c r="GGI1" t="s">
        <v>20303</v>
      </c>
      <c r="GGJ1" t="s">
        <v>20304</v>
      </c>
      <c r="GGK1" t="s">
        <v>20305</v>
      </c>
      <c r="GGL1" t="s">
        <v>20306</v>
      </c>
      <c r="GGM1" t="s">
        <v>20307</v>
      </c>
      <c r="GGN1" t="s">
        <v>20308</v>
      </c>
      <c r="GGO1" t="s">
        <v>20309</v>
      </c>
      <c r="GGP1" t="s">
        <v>20310</v>
      </c>
      <c r="GGQ1" t="s">
        <v>20311</v>
      </c>
      <c r="GGR1" t="s">
        <v>20312</v>
      </c>
      <c r="GGS1" t="s">
        <v>20313</v>
      </c>
      <c r="GGT1" t="s">
        <v>20314</v>
      </c>
      <c r="GGU1" t="s">
        <v>20315</v>
      </c>
      <c r="GGV1" t="s">
        <v>20316</v>
      </c>
      <c r="GGW1" t="s">
        <v>20317</v>
      </c>
      <c r="GGX1" t="s">
        <v>20318</v>
      </c>
      <c r="GGY1" t="s">
        <v>20319</v>
      </c>
      <c r="GGZ1" t="s">
        <v>20320</v>
      </c>
      <c r="GHA1" t="s">
        <v>20321</v>
      </c>
      <c r="GHB1" t="s">
        <v>20322</v>
      </c>
      <c r="GHC1" t="s">
        <v>20323</v>
      </c>
      <c r="GHD1" t="s">
        <v>20324</v>
      </c>
      <c r="GHE1" t="s">
        <v>20325</v>
      </c>
      <c r="GHF1" t="s">
        <v>20326</v>
      </c>
      <c r="GHG1" t="s">
        <v>20327</v>
      </c>
      <c r="GHH1" t="s">
        <v>20328</v>
      </c>
      <c r="GHI1" t="s">
        <v>20329</v>
      </c>
      <c r="GHJ1" t="s">
        <v>20330</v>
      </c>
      <c r="GHK1" t="s">
        <v>20331</v>
      </c>
      <c r="GHL1" t="s">
        <v>20332</v>
      </c>
      <c r="GHM1" t="s">
        <v>20333</v>
      </c>
      <c r="GHN1" t="s">
        <v>20334</v>
      </c>
      <c r="GHO1" t="s">
        <v>20335</v>
      </c>
      <c r="GHP1" t="s">
        <v>20336</v>
      </c>
      <c r="GHQ1" t="s">
        <v>20337</v>
      </c>
      <c r="GHR1" t="s">
        <v>20338</v>
      </c>
      <c r="GHS1" t="s">
        <v>20339</v>
      </c>
      <c r="GHT1" t="s">
        <v>20340</v>
      </c>
      <c r="GHU1" t="s">
        <v>20341</v>
      </c>
      <c r="GHV1" t="s">
        <v>20342</v>
      </c>
      <c r="GHW1" t="s">
        <v>20343</v>
      </c>
      <c r="GHX1" t="s">
        <v>20344</v>
      </c>
      <c r="GHY1" t="s">
        <v>20345</v>
      </c>
      <c r="GHZ1" t="s">
        <v>20346</v>
      </c>
      <c r="GIA1" t="s">
        <v>20347</v>
      </c>
      <c r="GIB1" t="s">
        <v>20348</v>
      </c>
      <c r="GIC1" t="s">
        <v>20349</v>
      </c>
      <c r="GID1" t="s">
        <v>20350</v>
      </c>
      <c r="GIE1" t="s">
        <v>20351</v>
      </c>
      <c r="GIF1" t="s">
        <v>20352</v>
      </c>
      <c r="GIG1" t="s">
        <v>20353</v>
      </c>
      <c r="GIH1" t="s">
        <v>20354</v>
      </c>
      <c r="GII1" t="s">
        <v>20355</v>
      </c>
      <c r="GIJ1" t="s">
        <v>20356</v>
      </c>
      <c r="GIK1" t="s">
        <v>20357</v>
      </c>
      <c r="GIL1" t="s">
        <v>20358</v>
      </c>
      <c r="GIM1" t="s">
        <v>20359</v>
      </c>
      <c r="GIN1" t="s">
        <v>20360</v>
      </c>
      <c r="GIO1" t="s">
        <v>20361</v>
      </c>
      <c r="GIP1" t="s">
        <v>20362</v>
      </c>
      <c r="GIQ1" t="s">
        <v>20363</v>
      </c>
      <c r="GIR1" t="s">
        <v>20364</v>
      </c>
      <c r="GIS1" t="s">
        <v>20365</v>
      </c>
      <c r="GIT1" t="s">
        <v>20366</v>
      </c>
      <c r="GIU1" t="s">
        <v>20367</v>
      </c>
      <c r="GIV1" t="s">
        <v>20368</v>
      </c>
      <c r="GIW1" t="s">
        <v>20369</v>
      </c>
      <c r="GIX1" t="s">
        <v>20370</v>
      </c>
      <c r="GIY1" t="s">
        <v>20371</v>
      </c>
      <c r="GIZ1" t="s">
        <v>20372</v>
      </c>
      <c r="GJA1" t="s">
        <v>20373</v>
      </c>
      <c r="GJB1" t="s">
        <v>20374</v>
      </c>
      <c r="GJC1" t="s">
        <v>20375</v>
      </c>
      <c r="GJD1" t="s">
        <v>20376</v>
      </c>
      <c r="GJE1" t="s">
        <v>20377</v>
      </c>
      <c r="GJF1" t="s">
        <v>20378</v>
      </c>
      <c r="GJG1" t="s">
        <v>20379</v>
      </c>
      <c r="GJH1" t="s">
        <v>20380</v>
      </c>
      <c r="GJI1" t="s">
        <v>20381</v>
      </c>
      <c r="GJJ1" t="s">
        <v>20382</v>
      </c>
      <c r="GJK1" t="s">
        <v>20383</v>
      </c>
      <c r="GJL1" t="s">
        <v>20384</v>
      </c>
      <c r="GJM1" t="s">
        <v>20385</v>
      </c>
      <c r="GJN1" t="s">
        <v>20386</v>
      </c>
      <c r="GJO1" t="s">
        <v>20387</v>
      </c>
      <c r="GJP1" t="s">
        <v>20388</v>
      </c>
      <c r="GJQ1" t="s">
        <v>20389</v>
      </c>
      <c r="GJR1" t="s">
        <v>20390</v>
      </c>
      <c r="GJS1" t="s">
        <v>20391</v>
      </c>
      <c r="GJT1" t="s">
        <v>20392</v>
      </c>
      <c r="GJU1" t="s">
        <v>20393</v>
      </c>
      <c r="GJV1" t="s">
        <v>20394</v>
      </c>
      <c r="GJW1" t="s">
        <v>20395</v>
      </c>
      <c r="GJX1" t="s">
        <v>20396</v>
      </c>
      <c r="GJY1" t="s">
        <v>20397</v>
      </c>
      <c r="GJZ1" t="s">
        <v>20398</v>
      </c>
      <c r="GKA1" t="s">
        <v>20399</v>
      </c>
      <c r="GKB1" t="s">
        <v>20400</v>
      </c>
      <c r="GKC1" t="s">
        <v>20401</v>
      </c>
      <c r="GKD1" t="s">
        <v>20402</v>
      </c>
      <c r="GKE1" t="s">
        <v>20403</v>
      </c>
      <c r="GKF1" t="s">
        <v>20404</v>
      </c>
      <c r="GKG1" t="s">
        <v>20405</v>
      </c>
      <c r="GKH1" t="s">
        <v>20406</v>
      </c>
      <c r="GKI1" t="s">
        <v>20407</v>
      </c>
      <c r="GKJ1" t="s">
        <v>20408</v>
      </c>
      <c r="GKK1" t="s">
        <v>20409</v>
      </c>
      <c r="GKL1" t="s">
        <v>20410</v>
      </c>
      <c r="GKM1" t="s">
        <v>20411</v>
      </c>
      <c r="GKN1" t="s">
        <v>20412</v>
      </c>
      <c r="GKO1" t="s">
        <v>20413</v>
      </c>
      <c r="GKP1" t="s">
        <v>20414</v>
      </c>
      <c r="GKQ1" t="s">
        <v>20415</v>
      </c>
      <c r="GKR1" t="s">
        <v>20416</v>
      </c>
      <c r="GKS1" t="s">
        <v>20417</v>
      </c>
      <c r="GKT1" t="s">
        <v>20418</v>
      </c>
      <c r="GKU1" t="s">
        <v>20419</v>
      </c>
      <c r="GKV1" t="s">
        <v>20420</v>
      </c>
      <c r="GKW1" t="s">
        <v>20421</v>
      </c>
      <c r="GKX1" t="s">
        <v>20422</v>
      </c>
      <c r="GKY1" t="s">
        <v>20423</v>
      </c>
      <c r="GKZ1" t="s">
        <v>20424</v>
      </c>
      <c r="GLA1" t="s">
        <v>20425</v>
      </c>
      <c r="GLB1" t="s">
        <v>20426</v>
      </c>
      <c r="GLC1" t="s">
        <v>20427</v>
      </c>
      <c r="GLD1" t="s">
        <v>20428</v>
      </c>
      <c r="GLE1" t="s">
        <v>20429</v>
      </c>
      <c r="GLF1" t="s">
        <v>20430</v>
      </c>
      <c r="GLG1" t="s">
        <v>20431</v>
      </c>
      <c r="GLH1" t="s">
        <v>20432</v>
      </c>
      <c r="GLI1" t="s">
        <v>20433</v>
      </c>
      <c r="GLJ1" t="s">
        <v>20434</v>
      </c>
      <c r="GLK1" t="s">
        <v>20435</v>
      </c>
      <c r="GLL1" t="s">
        <v>20436</v>
      </c>
      <c r="GLM1" t="s">
        <v>20437</v>
      </c>
      <c r="GLN1" t="s">
        <v>20438</v>
      </c>
      <c r="GLO1" t="s">
        <v>20439</v>
      </c>
      <c r="GLP1" t="s">
        <v>20440</v>
      </c>
      <c r="GLQ1" t="s">
        <v>20441</v>
      </c>
      <c r="GLR1" t="s">
        <v>20442</v>
      </c>
      <c r="GLS1" t="s">
        <v>20443</v>
      </c>
      <c r="GLT1" t="s">
        <v>20444</v>
      </c>
      <c r="GLU1" t="s">
        <v>20445</v>
      </c>
      <c r="GLV1" t="s">
        <v>20446</v>
      </c>
      <c r="GLW1" t="s">
        <v>20447</v>
      </c>
      <c r="GLX1" t="s">
        <v>20448</v>
      </c>
      <c r="GLY1" t="s">
        <v>20449</v>
      </c>
      <c r="GLZ1" t="s">
        <v>20450</v>
      </c>
      <c r="GMA1" t="s">
        <v>20451</v>
      </c>
      <c r="GMB1" t="s">
        <v>20452</v>
      </c>
      <c r="GMC1" t="s">
        <v>20453</v>
      </c>
      <c r="GMD1" t="s">
        <v>20454</v>
      </c>
      <c r="GME1" t="s">
        <v>20455</v>
      </c>
      <c r="GMF1" t="s">
        <v>20456</v>
      </c>
      <c r="GMG1" t="s">
        <v>20457</v>
      </c>
      <c r="GMH1" t="s">
        <v>20458</v>
      </c>
      <c r="GMI1" t="s">
        <v>20459</v>
      </c>
      <c r="GMJ1" t="s">
        <v>20460</v>
      </c>
      <c r="GMK1" t="s">
        <v>20461</v>
      </c>
      <c r="GML1" t="s">
        <v>20462</v>
      </c>
      <c r="GMM1" t="s">
        <v>20463</v>
      </c>
      <c r="GMN1" t="s">
        <v>20464</v>
      </c>
      <c r="GMO1" t="s">
        <v>20465</v>
      </c>
      <c r="GMP1" t="s">
        <v>20466</v>
      </c>
      <c r="GMQ1" t="s">
        <v>20467</v>
      </c>
      <c r="GMR1" t="s">
        <v>20468</v>
      </c>
      <c r="GMS1" t="s">
        <v>20469</v>
      </c>
      <c r="GMT1" t="s">
        <v>20470</v>
      </c>
      <c r="GMU1" t="s">
        <v>20471</v>
      </c>
      <c r="GMV1" t="s">
        <v>20472</v>
      </c>
      <c r="GMW1" t="s">
        <v>20473</v>
      </c>
      <c r="GMX1" t="s">
        <v>20474</v>
      </c>
      <c r="GMY1" t="s">
        <v>20475</v>
      </c>
      <c r="GMZ1" t="s">
        <v>20476</v>
      </c>
      <c r="GNA1" t="s">
        <v>20477</v>
      </c>
      <c r="GNB1" t="s">
        <v>20478</v>
      </c>
      <c r="GNC1" t="s">
        <v>20479</v>
      </c>
      <c r="GND1" t="s">
        <v>20480</v>
      </c>
      <c r="GNE1" t="s">
        <v>20481</v>
      </c>
      <c r="GNF1" t="s">
        <v>20482</v>
      </c>
      <c r="GNG1" t="s">
        <v>20483</v>
      </c>
      <c r="GNH1" t="s">
        <v>20484</v>
      </c>
      <c r="GNI1" t="s">
        <v>20485</v>
      </c>
      <c r="GNJ1" t="s">
        <v>20486</v>
      </c>
      <c r="GNK1" t="s">
        <v>20487</v>
      </c>
      <c r="GNL1" t="s">
        <v>20488</v>
      </c>
      <c r="GNM1" t="s">
        <v>20489</v>
      </c>
      <c r="GNN1" t="s">
        <v>20490</v>
      </c>
      <c r="GNO1" t="s">
        <v>20491</v>
      </c>
      <c r="GNP1" t="s">
        <v>20492</v>
      </c>
      <c r="GNQ1" t="s">
        <v>20493</v>
      </c>
      <c r="GNR1" t="s">
        <v>20494</v>
      </c>
      <c r="GNS1" t="s">
        <v>20495</v>
      </c>
      <c r="GNT1" t="s">
        <v>20496</v>
      </c>
      <c r="GNU1" t="s">
        <v>20497</v>
      </c>
      <c r="GNV1" t="s">
        <v>20498</v>
      </c>
      <c r="GNW1" t="s">
        <v>20499</v>
      </c>
      <c r="GNX1" t="s">
        <v>20500</v>
      </c>
      <c r="GNY1" t="s">
        <v>20501</v>
      </c>
      <c r="GNZ1" t="s">
        <v>20502</v>
      </c>
      <c r="GOA1" t="s">
        <v>20503</v>
      </c>
      <c r="GOB1" t="s">
        <v>20504</v>
      </c>
      <c r="GOC1" t="s">
        <v>20505</v>
      </c>
      <c r="GOD1" t="s">
        <v>20506</v>
      </c>
      <c r="GOE1" t="s">
        <v>20507</v>
      </c>
      <c r="GOF1" t="s">
        <v>20508</v>
      </c>
      <c r="GOG1" t="s">
        <v>20509</v>
      </c>
      <c r="GOH1" t="s">
        <v>20510</v>
      </c>
      <c r="GOI1" t="s">
        <v>20511</v>
      </c>
      <c r="GOJ1" t="s">
        <v>20512</v>
      </c>
      <c r="GOK1" t="s">
        <v>20513</v>
      </c>
      <c r="GOL1" t="s">
        <v>20514</v>
      </c>
      <c r="GOM1" t="s">
        <v>20515</v>
      </c>
      <c r="GON1" t="s">
        <v>20516</v>
      </c>
      <c r="GOO1" t="s">
        <v>20517</v>
      </c>
      <c r="GOP1" t="s">
        <v>20518</v>
      </c>
      <c r="GOQ1" t="s">
        <v>20519</v>
      </c>
      <c r="GOR1" t="s">
        <v>20520</v>
      </c>
      <c r="GOS1" t="s">
        <v>20521</v>
      </c>
      <c r="GOT1" t="s">
        <v>20522</v>
      </c>
      <c r="GOU1" t="s">
        <v>20523</v>
      </c>
      <c r="GOV1" t="s">
        <v>20524</v>
      </c>
      <c r="GOW1" t="s">
        <v>20525</v>
      </c>
      <c r="GOX1" t="s">
        <v>20526</v>
      </c>
      <c r="GOY1" t="s">
        <v>20527</v>
      </c>
      <c r="GOZ1" t="s">
        <v>20528</v>
      </c>
      <c r="GPA1" t="s">
        <v>20529</v>
      </c>
      <c r="GPB1" t="s">
        <v>20530</v>
      </c>
      <c r="GPC1" t="s">
        <v>20531</v>
      </c>
      <c r="GPD1" t="s">
        <v>20532</v>
      </c>
      <c r="GPE1" t="s">
        <v>20533</v>
      </c>
      <c r="GPF1" t="s">
        <v>20534</v>
      </c>
      <c r="GPG1" t="s">
        <v>20535</v>
      </c>
      <c r="GPH1" t="s">
        <v>20536</v>
      </c>
      <c r="GPI1" t="s">
        <v>20537</v>
      </c>
      <c r="GPJ1" t="s">
        <v>20538</v>
      </c>
      <c r="GPK1" t="s">
        <v>20539</v>
      </c>
      <c r="GPL1" t="s">
        <v>20540</v>
      </c>
      <c r="GPM1" t="s">
        <v>20541</v>
      </c>
      <c r="GPN1" t="s">
        <v>20542</v>
      </c>
      <c r="GPO1" t="s">
        <v>20543</v>
      </c>
      <c r="GPP1" t="s">
        <v>20544</v>
      </c>
      <c r="GPQ1" t="s">
        <v>20545</v>
      </c>
      <c r="GPR1" t="s">
        <v>20546</v>
      </c>
      <c r="GPS1" t="s">
        <v>20547</v>
      </c>
      <c r="GPT1" t="s">
        <v>20548</v>
      </c>
      <c r="GPU1" t="s">
        <v>20549</v>
      </c>
      <c r="GPV1" t="s">
        <v>20550</v>
      </c>
      <c r="GPW1" t="s">
        <v>20551</v>
      </c>
      <c r="GPX1" t="s">
        <v>20552</v>
      </c>
      <c r="GPY1" t="s">
        <v>20553</v>
      </c>
      <c r="GPZ1" t="s">
        <v>20554</v>
      </c>
      <c r="GQA1" t="s">
        <v>20555</v>
      </c>
      <c r="GQB1" t="s">
        <v>20556</v>
      </c>
      <c r="GQC1" t="s">
        <v>20557</v>
      </c>
      <c r="GQD1" t="s">
        <v>20558</v>
      </c>
      <c r="GQE1" t="s">
        <v>20559</v>
      </c>
      <c r="GQF1" t="s">
        <v>20560</v>
      </c>
      <c r="GQG1" t="s">
        <v>20561</v>
      </c>
      <c r="GQH1" t="s">
        <v>20562</v>
      </c>
      <c r="GQI1" t="s">
        <v>20563</v>
      </c>
      <c r="GQJ1" t="s">
        <v>20564</v>
      </c>
      <c r="GQK1" t="s">
        <v>20565</v>
      </c>
      <c r="GQL1" t="s">
        <v>20566</v>
      </c>
      <c r="GQM1" t="s">
        <v>20567</v>
      </c>
      <c r="GQN1" t="s">
        <v>20568</v>
      </c>
      <c r="GQO1" t="s">
        <v>20569</v>
      </c>
      <c r="GQP1" t="s">
        <v>20570</v>
      </c>
      <c r="GQQ1" t="s">
        <v>20571</v>
      </c>
      <c r="GQR1" t="s">
        <v>20572</v>
      </c>
      <c r="GQS1" t="s">
        <v>20573</v>
      </c>
      <c r="GQT1" t="s">
        <v>20574</v>
      </c>
      <c r="GQU1" t="s">
        <v>20575</v>
      </c>
      <c r="GQV1" t="s">
        <v>20576</v>
      </c>
      <c r="GQW1" t="s">
        <v>20577</v>
      </c>
      <c r="GQX1" t="s">
        <v>20578</v>
      </c>
      <c r="GQY1" t="s">
        <v>20579</v>
      </c>
      <c r="GQZ1" t="s">
        <v>20580</v>
      </c>
      <c r="GRA1" t="s">
        <v>20581</v>
      </c>
      <c r="GRB1" t="s">
        <v>20582</v>
      </c>
      <c r="GRC1" t="s">
        <v>20583</v>
      </c>
      <c r="GRD1" t="s">
        <v>20584</v>
      </c>
      <c r="GRE1" t="s">
        <v>20585</v>
      </c>
      <c r="GRF1" t="s">
        <v>20586</v>
      </c>
      <c r="GRG1" t="s">
        <v>20587</v>
      </c>
      <c r="GRH1" t="s">
        <v>20588</v>
      </c>
      <c r="GRI1" t="s">
        <v>20589</v>
      </c>
      <c r="GRJ1" t="s">
        <v>20590</v>
      </c>
      <c r="GRK1" t="s">
        <v>20591</v>
      </c>
      <c r="GRL1" t="s">
        <v>20592</v>
      </c>
      <c r="GRM1" t="s">
        <v>20593</v>
      </c>
      <c r="GRN1" t="s">
        <v>20594</v>
      </c>
      <c r="GRO1" t="s">
        <v>20595</v>
      </c>
      <c r="GRP1" t="s">
        <v>20596</v>
      </c>
      <c r="GRQ1" t="s">
        <v>20597</v>
      </c>
      <c r="GRR1" t="s">
        <v>20598</v>
      </c>
      <c r="GRS1" t="s">
        <v>20599</v>
      </c>
      <c r="GRT1" t="s">
        <v>20600</v>
      </c>
      <c r="GRU1" t="s">
        <v>20601</v>
      </c>
      <c r="GRV1" t="s">
        <v>20602</v>
      </c>
      <c r="GRW1" t="s">
        <v>20603</v>
      </c>
      <c r="GRX1" t="s">
        <v>20604</v>
      </c>
      <c r="GRY1" t="s">
        <v>20605</v>
      </c>
      <c r="GRZ1" t="s">
        <v>20606</v>
      </c>
      <c r="GSA1" t="s">
        <v>20607</v>
      </c>
      <c r="GSB1" t="s">
        <v>20608</v>
      </c>
      <c r="GSC1" t="s">
        <v>20609</v>
      </c>
      <c r="GSD1" t="s">
        <v>20610</v>
      </c>
      <c r="GSE1" t="s">
        <v>20611</v>
      </c>
      <c r="GSF1" t="s">
        <v>20612</v>
      </c>
      <c r="GSG1" t="s">
        <v>20613</v>
      </c>
      <c r="GSH1" t="s">
        <v>20614</v>
      </c>
      <c r="GSI1" t="s">
        <v>20615</v>
      </c>
      <c r="GSJ1" t="s">
        <v>20616</v>
      </c>
      <c r="GSK1" t="s">
        <v>20617</v>
      </c>
      <c r="GSL1" t="s">
        <v>20618</v>
      </c>
      <c r="GSM1" t="s">
        <v>20619</v>
      </c>
      <c r="GSN1" t="s">
        <v>20620</v>
      </c>
      <c r="GSO1" t="s">
        <v>20621</v>
      </c>
      <c r="GSP1" t="s">
        <v>20622</v>
      </c>
      <c r="GSQ1" t="s">
        <v>20623</v>
      </c>
      <c r="GSR1" t="s">
        <v>20624</v>
      </c>
      <c r="GSS1" t="s">
        <v>20625</v>
      </c>
      <c r="GST1" t="s">
        <v>20626</v>
      </c>
      <c r="GSU1" t="s">
        <v>20627</v>
      </c>
      <c r="GSV1" t="s">
        <v>20628</v>
      </c>
      <c r="GSW1" t="s">
        <v>20629</v>
      </c>
      <c r="GSX1" t="s">
        <v>20630</v>
      </c>
      <c r="GSY1" t="s">
        <v>20631</v>
      </c>
      <c r="GSZ1" t="s">
        <v>20632</v>
      </c>
      <c r="GTA1" t="s">
        <v>20633</v>
      </c>
      <c r="GTB1" t="s">
        <v>20634</v>
      </c>
      <c r="GTC1" t="s">
        <v>20635</v>
      </c>
      <c r="GTD1" t="s">
        <v>20636</v>
      </c>
      <c r="GTE1" t="s">
        <v>20637</v>
      </c>
      <c r="GTF1" t="s">
        <v>20638</v>
      </c>
      <c r="GTG1" t="s">
        <v>20639</v>
      </c>
      <c r="GTH1" t="s">
        <v>20640</v>
      </c>
      <c r="GTI1" t="s">
        <v>20641</v>
      </c>
      <c r="GTJ1" t="s">
        <v>20642</v>
      </c>
      <c r="GTK1" t="s">
        <v>20643</v>
      </c>
      <c r="GTL1" t="s">
        <v>20644</v>
      </c>
      <c r="GTM1" t="s">
        <v>20645</v>
      </c>
      <c r="GTN1" t="s">
        <v>20646</v>
      </c>
      <c r="GTO1" t="s">
        <v>20647</v>
      </c>
      <c r="GTP1" t="s">
        <v>20648</v>
      </c>
      <c r="GTQ1" t="s">
        <v>20649</v>
      </c>
      <c r="GTR1" t="s">
        <v>20650</v>
      </c>
      <c r="GTS1" t="s">
        <v>20651</v>
      </c>
      <c r="GTT1" t="s">
        <v>20652</v>
      </c>
      <c r="GTU1" t="s">
        <v>20653</v>
      </c>
      <c r="GTV1" t="s">
        <v>20654</v>
      </c>
      <c r="GTW1" t="s">
        <v>20655</v>
      </c>
      <c r="GTX1" t="s">
        <v>20656</v>
      </c>
      <c r="GTY1" t="s">
        <v>20657</v>
      </c>
      <c r="GTZ1" t="s">
        <v>20658</v>
      </c>
      <c r="GUA1" t="s">
        <v>20659</v>
      </c>
      <c r="GUB1" t="s">
        <v>20660</v>
      </c>
      <c r="GUC1" t="s">
        <v>20661</v>
      </c>
      <c r="GUD1" t="s">
        <v>20662</v>
      </c>
      <c r="GUE1" t="s">
        <v>20663</v>
      </c>
      <c r="GUF1" t="s">
        <v>20664</v>
      </c>
      <c r="GUG1" t="s">
        <v>20665</v>
      </c>
      <c r="GUH1" t="s">
        <v>20666</v>
      </c>
      <c r="GUI1" t="s">
        <v>20667</v>
      </c>
      <c r="GUJ1" t="s">
        <v>20668</v>
      </c>
      <c r="GUK1" t="s">
        <v>20669</v>
      </c>
      <c r="GUL1" t="s">
        <v>20670</v>
      </c>
      <c r="GUM1" t="s">
        <v>20671</v>
      </c>
      <c r="GUN1" t="s">
        <v>20672</v>
      </c>
      <c r="GUO1" t="s">
        <v>20673</v>
      </c>
      <c r="GUP1" t="s">
        <v>20674</v>
      </c>
      <c r="GUQ1" t="s">
        <v>20675</v>
      </c>
      <c r="GUR1" t="s">
        <v>20676</v>
      </c>
      <c r="GUS1" t="s">
        <v>20677</v>
      </c>
      <c r="GUT1" t="s">
        <v>20678</v>
      </c>
      <c r="GUU1" t="s">
        <v>20679</v>
      </c>
      <c r="GUV1" t="s">
        <v>20680</v>
      </c>
      <c r="GUW1" t="s">
        <v>20681</v>
      </c>
      <c r="GUX1" t="s">
        <v>20682</v>
      </c>
      <c r="GUY1" t="s">
        <v>20683</v>
      </c>
      <c r="GUZ1" t="s">
        <v>20684</v>
      </c>
      <c r="GVA1" t="s">
        <v>20685</v>
      </c>
      <c r="GVB1" t="s">
        <v>20686</v>
      </c>
      <c r="GVC1" t="s">
        <v>20687</v>
      </c>
      <c r="GVD1" t="s">
        <v>20688</v>
      </c>
      <c r="GVE1" t="s">
        <v>20689</v>
      </c>
      <c r="GVF1" t="s">
        <v>20690</v>
      </c>
      <c r="GVG1" t="s">
        <v>20691</v>
      </c>
      <c r="GVH1" t="s">
        <v>20692</v>
      </c>
      <c r="GVI1" t="s">
        <v>20693</v>
      </c>
      <c r="GVJ1" t="s">
        <v>20694</v>
      </c>
      <c r="GVK1" t="s">
        <v>20695</v>
      </c>
      <c r="GVL1" t="s">
        <v>20696</v>
      </c>
      <c r="GVM1" t="s">
        <v>20697</v>
      </c>
      <c r="GVN1" t="s">
        <v>20698</v>
      </c>
      <c r="GVO1" t="s">
        <v>20699</v>
      </c>
      <c r="GVP1" t="s">
        <v>20700</v>
      </c>
      <c r="GVQ1" t="s">
        <v>20701</v>
      </c>
      <c r="GVR1" t="s">
        <v>20702</v>
      </c>
      <c r="GVS1" t="s">
        <v>20703</v>
      </c>
      <c r="GVT1" t="s">
        <v>20704</v>
      </c>
      <c r="GVU1" t="s">
        <v>20705</v>
      </c>
      <c r="GVV1" t="s">
        <v>20706</v>
      </c>
      <c r="GVW1" t="s">
        <v>20707</v>
      </c>
      <c r="GVX1" t="s">
        <v>20708</v>
      </c>
      <c r="GVY1" t="s">
        <v>20709</v>
      </c>
      <c r="GVZ1" t="s">
        <v>20710</v>
      </c>
      <c r="GWA1" t="s">
        <v>20711</v>
      </c>
      <c r="GWB1" t="s">
        <v>20712</v>
      </c>
      <c r="GWC1" t="s">
        <v>20713</v>
      </c>
      <c r="GWD1" t="s">
        <v>20714</v>
      </c>
      <c r="GWE1" t="s">
        <v>20715</v>
      </c>
      <c r="GWF1" t="s">
        <v>20716</v>
      </c>
      <c r="GWG1" t="s">
        <v>20717</v>
      </c>
      <c r="GWH1" t="s">
        <v>20718</v>
      </c>
      <c r="GWI1" t="s">
        <v>20719</v>
      </c>
      <c r="GWJ1" t="s">
        <v>20720</v>
      </c>
      <c r="GWK1" t="s">
        <v>20721</v>
      </c>
      <c r="GWL1" t="s">
        <v>20722</v>
      </c>
      <c r="GWM1" t="s">
        <v>20723</v>
      </c>
      <c r="GWN1" t="s">
        <v>20724</v>
      </c>
      <c r="GWO1" t="s">
        <v>20725</v>
      </c>
      <c r="GWP1" t="s">
        <v>20726</v>
      </c>
      <c r="GWQ1" t="s">
        <v>20727</v>
      </c>
      <c r="GWR1" t="s">
        <v>20728</v>
      </c>
      <c r="GWS1" t="s">
        <v>20729</v>
      </c>
      <c r="GWT1" t="s">
        <v>20730</v>
      </c>
      <c r="GWU1" t="s">
        <v>20731</v>
      </c>
      <c r="GWV1" t="s">
        <v>20732</v>
      </c>
      <c r="GWW1" t="s">
        <v>20733</v>
      </c>
      <c r="GWX1" t="s">
        <v>20734</v>
      </c>
      <c r="GWY1" t="s">
        <v>20735</v>
      </c>
      <c r="GWZ1" t="s">
        <v>20736</v>
      </c>
      <c r="GXA1" t="s">
        <v>20737</v>
      </c>
      <c r="GXB1" t="s">
        <v>20738</v>
      </c>
      <c r="GXC1" t="s">
        <v>20739</v>
      </c>
      <c r="GXD1" t="s">
        <v>20740</v>
      </c>
      <c r="GXE1" t="s">
        <v>20741</v>
      </c>
      <c r="GXF1" t="s">
        <v>20742</v>
      </c>
      <c r="GXG1" t="s">
        <v>20743</v>
      </c>
      <c r="GXH1" t="s">
        <v>20744</v>
      </c>
      <c r="GXI1" t="s">
        <v>20745</v>
      </c>
      <c r="GXJ1" t="s">
        <v>20746</v>
      </c>
      <c r="GXK1" t="s">
        <v>20747</v>
      </c>
      <c r="GXL1" t="s">
        <v>20748</v>
      </c>
      <c r="GXM1" t="s">
        <v>20749</v>
      </c>
      <c r="GXN1" t="s">
        <v>20750</v>
      </c>
      <c r="GXO1" t="s">
        <v>20751</v>
      </c>
      <c r="GXP1" t="s">
        <v>20752</v>
      </c>
      <c r="GXQ1" t="s">
        <v>20753</v>
      </c>
      <c r="GXR1" t="s">
        <v>20754</v>
      </c>
      <c r="GXS1" t="s">
        <v>20755</v>
      </c>
      <c r="GXT1" t="s">
        <v>20756</v>
      </c>
      <c r="GXU1" t="s">
        <v>20757</v>
      </c>
      <c r="GXV1" t="s">
        <v>20758</v>
      </c>
      <c r="GXW1" t="s">
        <v>20759</v>
      </c>
      <c r="GXX1" t="s">
        <v>20760</v>
      </c>
      <c r="GXY1" t="s">
        <v>20761</v>
      </c>
      <c r="GXZ1" t="s">
        <v>20762</v>
      </c>
      <c r="GYA1" t="s">
        <v>20763</v>
      </c>
      <c r="GYB1" t="s">
        <v>20764</v>
      </c>
      <c r="GYC1" t="s">
        <v>20765</v>
      </c>
      <c r="GYD1" t="s">
        <v>20766</v>
      </c>
      <c r="GYE1" t="s">
        <v>20767</v>
      </c>
      <c r="GYF1" t="s">
        <v>20768</v>
      </c>
      <c r="GYG1" t="s">
        <v>20769</v>
      </c>
      <c r="GYH1" t="s">
        <v>20770</v>
      </c>
      <c r="GYI1" t="s">
        <v>20771</v>
      </c>
      <c r="GYJ1" t="s">
        <v>20772</v>
      </c>
      <c r="GYK1" t="s">
        <v>20773</v>
      </c>
      <c r="GYL1" t="s">
        <v>20774</v>
      </c>
      <c r="GYM1" t="s">
        <v>20775</v>
      </c>
      <c r="GYN1" t="s">
        <v>20776</v>
      </c>
      <c r="GYO1" t="s">
        <v>20777</v>
      </c>
      <c r="GYP1" t="s">
        <v>20778</v>
      </c>
      <c r="GYQ1" t="s">
        <v>20779</v>
      </c>
      <c r="GYR1" t="s">
        <v>20780</v>
      </c>
      <c r="GYS1" t="s">
        <v>20781</v>
      </c>
      <c r="GYT1" t="s">
        <v>20782</v>
      </c>
      <c r="GYU1" t="s">
        <v>20783</v>
      </c>
      <c r="GYV1" t="s">
        <v>20784</v>
      </c>
      <c r="GYW1" t="s">
        <v>20785</v>
      </c>
      <c r="GYX1" t="s">
        <v>20786</v>
      </c>
      <c r="GYY1" t="s">
        <v>20787</v>
      </c>
      <c r="GYZ1" t="s">
        <v>20788</v>
      </c>
      <c r="GZA1" t="s">
        <v>20789</v>
      </c>
      <c r="GZB1" t="s">
        <v>20790</v>
      </c>
      <c r="GZC1" t="s">
        <v>20791</v>
      </c>
      <c r="GZD1" t="s">
        <v>20792</v>
      </c>
      <c r="GZE1" t="s">
        <v>20793</v>
      </c>
      <c r="GZF1" t="s">
        <v>20794</v>
      </c>
      <c r="GZG1" t="s">
        <v>20795</v>
      </c>
      <c r="GZH1" t="s">
        <v>20796</v>
      </c>
      <c r="GZI1" t="s">
        <v>20797</v>
      </c>
      <c r="GZJ1" t="s">
        <v>20798</v>
      </c>
      <c r="GZK1" t="s">
        <v>20799</v>
      </c>
      <c r="GZL1" t="s">
        <v>20800</v>
      </c>
      <c r="GZM1" t="s">
        <v>20801</v>
      </c>
      <c r="GZN1" t="s">
        <v>20802</v>
      </c>
      <c r="GZO1" t="s">
        <v>20803</v>
      </c>
      <c r="GZP1" t="s">
        <v>20804</v>
      </c>
      <c r="GZQ1" t="s">
        <v>20805</v>
      </c>
      <c r="GZR1" t="s">
        <v>20806</v>
      </c>
      <c r="GZS1" t="s">
        <v>20807</v>
      </c>
      <c r="GZT1" t="s">
        <v>20808</v>
      </c>
      <c r="GZU1" t="s">
        <v>20809</v>
      </c>
      <c r="GZV1" t="s">
        <v>20810</v>
      </c>
      <c r="GZW1" t="s">
        <v>20811</v>
      </c>
      <c r="GZX1" t="s">
        <v>20812</v>
      </c>
      <c r="GZY1" t="s">
        <v>20813</v>
      </c>
      <c r="GZZ1" t="s">
        <v>20814</v>
      </c>
      <c r="HAA1" t="s">
        <v>20815</v>
      </c>
      <c r="HAB1" t="s">
        <v>20816</v>
      </c>
      <c r="HAC1" t="s">
        <v>20817</v>
      </c>
      <c r="HAD1" t="s">
        <v>20818</v>
      </c>
      <c r="HAE1" t="s">
        <v>20819</v>
      </c>
      <c r="HAF1" t="s">
        <v>20820</v>
      </c>
      <c r="HAG1" t="s">
        <v>20821</v>
      </c>
      <c r="HAH1" t="s">
        <v>20822</v>
      </c>
      <c r="HAI1" t="s">
        <v>20823</v>
      </c>
      <c r="HAJ1" t="s">
        <v>20824</v>
      </c>
      <c r="HAK1" t="s">
        <v>20825</v>
      </c>
      <c r="HAL1" t="s">
        <v>20826</v>
      </c>
      <c r="HAM1" t="s">
        <v>20827</v>
      </c>
      <c r="HAN1" t="s">
        <v>20828</v>
      </c>
      <c r="HAO1" t="s">
        <v>20829</v>
      </c>
      <c r="HAP1" t="s">
        <v>20830</v>
      </c>
      <c r="HAQ1" t="s">
        <v>20831</v>
      </c>
      <c r="HAR1" t="s">
        <v>20832</v>
      </c>
      <c r="HAS1" t="s">
        <v>20833</v>
      </c>
      <c r="HAT1" t="s">
        <v>20834</v>
      </c>
      <c r="HAU1" t="s">
        <v>20835</v>
      </c>
      <c r="HAV1" t="s">
        <v>20836</v>
      </c>
      <c r="HAW1" t="s">
        <v>20837</v>
      </c>
      <c r="HAX1" t="s">
        <v>20838</v>
      </c>
      <c r="HAY1" t="s">
        <v>20839</v>
      </c>
      <c r="HAZ1" t="s">
        <v>20840</v>
      </c>
      <c r="HBA1" t="s">
        <v>20841</v>
      </c>
      <c r="HBB1" t="s">
        <v>20842</v>
      </c>
      <c r="HBC1" t="s">
        <v>20843</v>
      </c>
      <c r="HBD1" t="s">
        <v>20844</v>
      </c>
      <c r="HBE1" t="s">
        <v>20845</v>
      </c>
      <c r="HBF1" t="s">
        <v>20846</v>
      </c>
      <c r="HBG1" t="s">
        <v>20847</v>
      </c>
      <c r="HBH1" t="s">
        <v>20848</v>
      </c>
      <c r="HBI1" t="s">
        <v>20849</v>
      </c>
      <c r="HBJ1" t="s">
        <v>20850</v>
      </c>
      <c r="HBK1" t="s">
        <v>20851</v>
      </c>
      <c r="HBL1" t="s">
        <v>20852</v>
      </c>
      <c r="HBM1" t="s">
        <v>20853</v>
      </c>
      <c r="HBN1" t="s">
        <v>20854</v>
      </c>
      <c r="HBO1" t="s">
        <v>20855</v>
      </c>
      <c r="HBP1" t="s">
        <v>20856</v>
      </c>
      <c r="HBQ1" t="s">
        <v>20857</v>
      </c>
      <c r="HBR1" t="s">
        <v>20858</v>
      </c>
      <c r="HBS1" t="s">
        <v>20859</v>
      </c>
      <c r="HBT1" t="s">
        <v>20860</v>
      </c>
      <c r="HBU1" t="s">
        <v>20861</v>
      </c>
      <c r="HBV1" t="s">
        <v>20862</v>
      </c>
      <c r="HBW1" t="s">
        <v>20863</v>
      </c>
      <c r="HBX1" t="s">
        <v>20864</v>
      </c>
      <c r="HBY1" t="s">
        <v>20865</v>
      </c>
      <c r="HBZ1" t="s">
        <v>20866</v>
      </c>
      <c r="HCA1" t="s">
        <v>20867</v>
      </c>
      <c r="HCB1" t="s">
        <v>20868</v>
      </c>
      <c r="HCC1" t="s">
        <v>20869</v>
      </c>
      <c r="HCD1" t="s">
        <v>20870</v>
      </c>
      <c r="HCE1" t="s">
        <v>20871</v>
      </c>
      <c r="HCF1" t="s">
        <v>20872</v>
      </c>
      <c r="HCG1" t="s">
        <v>20873</v>
      </c>
      <c r="HCH1" t="s">
        <v>20874</v>
      </c>
      <c r="HCI1" t="s">
        <v>20875</v>
      </c>
      <c r="HCJ1" t="s">
        <v>20876</v>
      </c>
      <c r="HCK1" t="s">
        <v>20877</v>
      </c>
      <c r="HCL1" t="s">
        <v>20878</v>
      </c>
      <c r="HCM1" t="s">
        <v>20879</v>
      </c>
      <c r="HCN1" t="s">
        <v>20880</v>
      </c>
      <c r="HCO1" t="s">
        <v>20881</v>
      </c>
      <c r="HCP1" t="s">
        <v>20882</v>
      </c>
      <c r="HCQ1" t="s">
        <v>20883</v>
      </c>
      <c r="HCR1" t="s">
        <v>20884</v>
      </c>
      <c r="HCS1" t="s">
        <v>20885</v>
      </c>
      <c r="HCT1" t="s">
        <v>20886</v>
      </c>
      <c r="HCU1" t="s">
        <v>20887</v>
      </c>
      <c r="HCV1" t="s">
        <v>20888</v>
      </c>
      <c r="HCW1" t="s">
        <v>20889</v>
      </c>
      <c r="HCX1" t="s">
        <v>20890</v>
      </c>
      <c r="HCY1" t="s">
        <v>20891</v>
      </c>
      <c r="HCZ1" t="s">
        <v>20892</v>
      </c>
      <c r="HDA1" t="s">
        <v>20893</v>
      </c>
      <c r="HDB1" t="s">
        <v>20894</v>
      </c>
      <c r="HDC1" t="s">
        <v>20895</v>
      </c>
      <c r="HDD1" t="s">
        <v>20896</v>
      </c>
      <c r="HDE1" t="s">
        <v>20897</v>
      </c>
      <c r="HDF1" t="s">
        <v>20898</v>
      </c>
      <c r="HDG1" t="s">
        <v>20899</v>
      </c>
      <c r="HDH1" t="s">
        <v>20900</v>
      </c>
      <c r="HDI1" t="s">
        <v>20901</v>
      </c>
      <c r="HDJ1" t="s">
        <v>20902</v>
      </c>
      <c r="HDK1" t="s">
        <v>20903</v>
      </c>
      <c r="HDL1" t="s">
        <v>20904</v>
      </c>
      <c r="HDM1" t="s">
        <v>20905</v>
      </c>
      <c r="HDN1" t="s">
        <v>20906</v>
      </c>
      <c r="HDO1" t="s">
        <v>20907</v>
      </c>
      <c r="HDP1" t="s">
        <v>20908</v>
      </c>
      <c r="HDQ1" t="s">
        <v>20909</v>
      </c>
      <c r="HDR1" t="s">
        <v>20910</v>
      </c>
      <c r="HDS1" t="s">
        <v>20911</v>
      </c>
      <c r="HDT1" t="s">
        <v>20912</v>
      </c>
      <c r="HDU1" t="s">
        <v>20913</v>
      </c>
      <c r="HDV1" t="s">
        <v>20914</v>
      </c>
      <c r="HDW1" t="s">
        <v>20915</v>
      </c>
      <c r="HDX1" t="s">
        <v>20916</v>
      </c>
      <c r="HDY1" t="s">
        <v>20917</v>
      </c>
      <c r="HDZ1" t="s">
        <v>20918</v>
      </c>
      <c r="HEA1" t="s">
        <v>20919</v>
      </c>
      <c r="HEB1" t="s">
        <v>20920</v>
      </c>
      <c r="HEC1" t="s">
        <v>20921</v>
      </c>
      <c r="HED1" t="s">
        <v>20922</v>
      </c>
      <c r="HEE1" t="s">
        <v>20923</v>
      </c>
      <c r="HEF1" t="s">
        <v>20924</v>
      </c>
      <c r="HEG1" t="s">
        <v>20925</v>
      </c>
      <c r="HEH1" t="s">
        <v>20926</v>
      </c>
      <c r="HEI1" t="s">
        <v>20927</v>
      </c>
      <c r="HEJ1" t="s">
        <v>20928</v>
      </c>
      <c r="HEK1" t="s">
        <v>20929</v>
      </c>
      <c r="HEL1" t="s">
        <v>20930</v>
      </c>
      <c r="HEM1" t="s">
        <v>20931</v>
      </c>
      <c r="HEN1" t="s">
        <v>20932</v>
      </c>
      <c r="HEO1" t="s">
        <v>20933</v>
      </c>
      <c r="HEP1" t="s">
        <v>20934</v>
      </c>
      <c r="HEQ1" t="s">
        <v>20935</v>
      </c>
      <c r="HER1" t="s">
        <v>20936</v>
      </c>
      <c r="HES1" t="s">
        <v>20937</v>
      </c>
      <c r="HET1" t="s">
        <v>20938</v>
      </c>
      <c r="HEU1" t="s">
        <v>20939</v>
      </c>
      <c r="HEV1" t="s">
        <v>20940</v>
      </c>
      <c r="HEW1" t="s">
        <v>20941</v>
      </c>
      <c r="HEX1" t="s">
        <v>20942</v>
      </c>
      <c r="HEY1" t="s">
        <v>20943</v>
      </c>
      <c r="HEZ1" t="s">
        <v>20944</v>
      </c>
      <c r="HFA1" t="s">
        <v>20945</v>
      </c>
      <c r="HFB1" t="s">
        <v>20946</v>
      </c>
      <c r="HFC1" t="s">
        <v>20947</v>
      </c>
      <c r="HFD1" t="s">
        <v>20948</v>
      </c>
      <c r="HFE1" t="s">
        <v>20949</v>
      </c>
      <c r="HFF1" t="s">
        <v>20950</v>
      </c>
      <c r="HFG1" t="s">
        <v>20951</v>
      </c>
      <c r="HFH1" t="s">
        <v>20952</v>
      </c>
      <c r="HFI1" t="s">
        <v>20953</v>
      </c>
      <c r="HFJ1" t="s">
        <v>20954</v>
      </c>
      <c r="HFK1" t="s">
        <v>20955</v>
      </c>
      <c r="HFL1" t="s">
        <v>20956</v>
      </c>
      <c r="HFM1" t="s">
        <v>20957</v>
      </c>
      <c r="HFN1" t="s">
        <v>20958</v>
      </c>
      <c r="HFO1" t="s">
        <v>20959</v>
      </c>
      <c r="HFP1" t="s">
        <v>20960</v>
      </c>
      <c r="HFQ1" t="s">
        <v>20961</v>
      </c>
      <c r="HFR1" t="s">
        <v>20962</v>
      </c>
      <c r="HFS1" t="s">
        <v>20963</v>
      </c>
      <c r="HFT1" t="s">
        <v>20964</v>
      </c>
      <c r="HFU1" t="s">
        <v>20965</v>
      </c>
      <c r="HFV1" t="s">
        <v>20966</v>
      </c>
      <c r="HFW1" t="s">
        <v>20967</v>
      </c>
      <c r="HFX1" t="s">
        <v>20968</v>
      </c>
      <c r="HFY1" t="s">
        <v>20969</v>
      </c>
      <c r="HFZ1" t="s">
        <v>20970</v>
      </c>
      <c r="HGA1" t="s">
        <v>20971</v>
      </c>
      <c r="HGB1" t="s">
        <v>20972</v>
      </c>
      <c r="HGC1" t="s">
        <v>20973</v>
      </c>
      <c r="HGD1" t="s">
        <v>20974</v>
      </c>
      <c r="HGE1" t="s">
        <v>20975</v>
      </c>
      <c r="HGF1" t="s">
        <v>20976</v>
      </c>
      <c r="HGG1" t="s">
        <v>20977</v>
      </c>
      <c r="HGH1" t="s">
        <v>20978</v>
      </c>
      <c r="HGI1" t="s">
        <v>20979</v>
      </c>
      <c r="HGJ1" t="s">
        <v>20980</v>
      </c>
      <c r="HGK1" t="s">
        <v>20981</v>
      </c>
      <c r="HGL1" t="s">
        <v>20982</v>
      </c>
      <c r="HGM1" t="s">
        <v>20983</v>
      </c>
      <c r="HGN1" t="s">
        <v>20984</v>
      </c>
      <c r="HGO1" t="s">
        <v>20985</v>
      </c>
      <c r="HGP1" t="s">
        <v>20986</v>
      </c>
      <c r="HGQ1" t="s">
        <v>20987</v>
      </c>
      <c r="HGR1" t="s">
        <v>20988</v>
      </c>
      <c r="HGS1" t="s">
        <v>20989</v>
      </c>
      <c r="HGT1" t="s">
        <v>20990</v>
      </c>
      <c r="HGU1" t="s">
        <v>20991</v>
      </c>
      <c r="HGV1" t="s">
        <v>20992</v>
      </c>
      <c r="HGW1" t="s">
        <v>20993</v>
      </c>
      <c r="HGX1" t="s">
        <v>20994</v>
      </c>
      <c r="HGY1" t="s">
        <v>20995</v>
      </c>
      <c r="HGZ1" t="s">
        <v>20996</v>
      </c>
      <c r="HHA1" t="s">
        <v>20997</v>
      </c>
      <c r="HHB1" t="s">
        <v>20998</v>
      </c>
      <c r="HHC1" t="s">
        <v>20999</v>
      </c>
      <c r="HHD1" t="s">
        <v>21000</v>
      </c>
      <c r="HHE1" t="s">
        <v>21001</v>
      </c>
      <c r="HHF1" t="s">
        <v>21002</v>
      </c>
      <c r="HHG1" t="s">
        <v>21003</v>
      </c>
      <c r="HHH1" t="s">
        <v>21004</v>
      </c>
      <c r="HHI1" t="s">
        <v>21005</v>
      </c>
      <c r="HHJ1" t="s">
        <v>21006</v>
      </c>
      <c r="HHK1" t="s">
        <v>21007</v>
      </c>
      <c r="HHL1" t="s">
        <v>21008</v>
      </c>
      <c r="HHM1" t="s">
        <v>21009</v>
      </c>
      <c r="HHN1" t="s">
        <v>21010</v>
      </c>
      <c r="HHO1" t="s">
        <v>21011</v>
      </c>
      <c r="HHP1" t="s">
        <v>21012</v>
      </c>
      <c r="HHQ1" t="s">
        <v>21013</v>
      </c>
      <c r="HHR1" t="s">
        <v>21014</v>
      </c>
      <c r="HHS1" t="s">
        <v>21015</v>
      </c>
      <c r="HHT1" t="s">
        <v>21016</v>
      </c>
      <c r="HHU1" t="s">
        <v>21017</v>
      </c>
      <c r="HHV1" t="s">
        <v>21018</v>
      </c>
      <c r="HHW1" t="s">
        <v>21019</v>
      </c>
      <c r="HHX1" t="s">
        <v>21020</v>
      </c>
      <c r="HHY1" t="s">
        <v>21021</v>
      </c>
      <c r="HHZ1" t="s">
        <v>21022</v>
      </c>
      <c r="HIA1" t="s">
        <v>21023</v>
      </c>
      <c r="HIB1" t="s">
        <v>21024</v>
      </c>
      <c r="HIC1" t="s">
        <v>21025</v>
      </c>
      <c r="HID1" t="s">
        <v>21026</v>
      </c>
      <c r="HIE1" t="s">
        <v>21027</v>
      </c>
      <c r="HIF1" t="s">
        <v>21028</v>
      </c>
      <c r="HIG1" t="s">
        <v>21029</v>
      </c>
      <c r="HIH1" t="s">
        <v>21030</v>
      </c>
      <c r="HII1" t="s">
        <v>21031</v>
      </c>
      <c r="HIJ1" t="s">
        <v>21032</v>
      </c>
      <c r="HIK1" t="s">
        <v>21033</v>
      </c>
      <c r="HIL1" t="s">
        <v>21034</v>
      </c>
      <c r="HIM1" t="s">
        <v>21035</v>
      </c>
      <c r="HIN1" t="s">
        <v>21036</v>
      </c>
      <c r="HIO1" t="s">
        <v>21037</v>
      </c>
      <c r="HIP1" t="s">
        <v>21038</v>
      </c>
      <c r="HIQ1" t="s">
        <v>21039</v>
      </c>
      <c r="HIR1" t="s">
        <v>21040</v>
      </c>
      <c r="HIS1" t="s">
        <v>21041</v>
      </c>
      <c r="HIT1" t="s">
        <v>21042</v>
      </c>
      <c r="HIU1" t="s">
        <v>21043</v>
      </c>
      <c r="HIV1" t="s">
        <v>21044</v>
      </c>
      <c r="HIW1" t="s">
        <v>21045</v>
      </c>
      <c r="HIX1" t="s">
        <v>21046</v>
      </c>
      <c r="HIY1" t="s">
        <v>21047</v>
      </c>
      <c r="HIZ1" t="s">
        <v>21048</v>
      </c>
      <c r="HJA1" t="s">
        <v>21049</v>
      </c>
      <c r="HJB1" t="s">
        <v>21050</v>
      </c>
      <c r="HJC1" t="s">
        <v>21051</v>
      </c>
      <c r="HJD1" t="s">
        <v>21052</v>
      </c>
      <c r="HJE1" t="s">
        <v>21053</v>
      </c>
      <c r="HJF1" t="s">
        <v>21054</v>
      </c>
      <c r="HJG1" t="s">
        <v>21055</v>
      </c>
      <c r="HJH1" t="s">
        <v>21056</v>
      </c>
      <c r="HJI1" t="s">
        <v>21057</v>
      </c>
      <c r="HJJ1" t="s">
        <v>21058</v>
      </c>
      <c r="HJK1" t="s">
        <v>21059</v>
      </c>
      <c r="HJL1" t="s">
        <v>21060</v>
      </c>
      <c r="HJM1" t="s">
        <v>21061</v>
      </c>
      <c r="HJN1" t="s">
        <v>21062</v>
      </c>
      <c r="HJO1" t="s">
        <v>21063</v>
      </c>
      <c r="HJP1" t="s">
        <v>21064</v>
      </c>
      <c r="HJQ1" t="s">
        <v>21065</v>
      </c>
      <c r="HJR1" t="s">
        <v>21066</v>
      </c>
      <c r="HJS1" t="s">
        <v>21067</v>
      </c>
      <c r="HJT1" t="s">
        <v>21068</v>
      </c>
      <c r="HJU1" t="s">
        <v>21069</v>
      </c>
      <c r="HJV1" t="s">
        <v>21070</v>
      </c>
      <c r="HJW1" t="s">
        <v>21071</v>
      </c>
      <c r="HJX1" t="s">
        <v>21072</v>
      </c>
      <c r="HJY1" t="s">
        <v>21073</v>
      </c>
      <c r="HJZ1" t="s">
        <v>21074</v>
      </c>
      <c r="HKA1" t="s">
        <v>21075</v>
      </c>
      <c r="HKB1" t="s">
        <v>21076</v>
      </c>
      <c r="HKC1" t="s">
        <v>21077</v>
      </c>
      <c r="HKD1" t="s">
        <v>21078</v>
      </c>
      <c r="HKE1" t="s">
        <v>21079</v>
      </c>
      <c r="HKF1" t="s">
        <v>21080</v>
      </c>
      <c r="HKG1" t="s">
        <v>21081</v>
      </c>
      <c r="HKH1" t="s">
        <v>21082</v>
      </c>
      <c r="HKI1" t="s">
        <v>21083</v>
      </c>
      <c r="HKJ1" t="s">
        <v>21084</v>
      </c>
      <c r="HKK1" t="s">
        <v>21085</v>
      </c>
      <c r="HKL1" t="s">
        <v>21086</v>
      </c>
      <c r="HKM1" t="s">
        <v>21087</v>
      </c>
      <c r="HKN1" t="s">
        <v>21088</v>
      </c>
      <c r="HKO1" t="s">
        <v>21089</v>
      </c>
      <c r="HKP1" t="s">
        <v>21090</v>
      </c>
      <c r="HKQ1" t="s">
        <v>21091</v>
      </c>
      <c r="HKR1" t="s">
        <v>21092</v>
      </c>
      <c r="HKS1" t="s">
        <v>21093</v>
      </c>
      <c r="HKT1" t="s">
        <v>21094</v>
      </c>
      <c r="HKU1" t="s">
        <v>21095</v>
      </c>
      <c r="HKV1" t="s">
        <v>21096</v>
      </c>
      <c r="HKW1" t="s">
        <v>21097</v>
      </c>
      <c r="HKX1" t="s">
        <v>21098</v>
      </c>
      <c r="HKY1" t="s">
        <v>21099</v>
      </c>
      <c r="HKZ1" t="s">
        <v>21100</v>
      </c>
      <c r="HLA1" t="s">
        <v>21101</v>
      </c>
      <c r="HLB1" t="s">
        <v>21102</v>
      </c>
      <c r="HLC1" t="s">
        <v>21103</v>
      </c>
      <c r="HLD1" t="s">
        <v>21104</v>
      </c>
      <c r="HLE1" t="s">
        <v>21105</v>
      </c>
      <c r="HLF1" t="s">
        <v>21106</v>
      </c>
      <c r="HLG1" t="s">
        <v>21107</v>
      </c>
      <c r="HLH1" t="s">
        <v>21108</v>
      </c>
      <c r="HLI1" t="s">
        <v>21109</v>
      </c>
      <c r="HLJ1" t="s">
        <v>21110</v>
      </c>
      <c r="HLK1" t="s">
        <v>21111</v>
      </c>
      <c r="HLL1" t="s">
        <v>21112</v>
      </c>
      <c r="HLM1" t="s">
        <v>21113</v>
      </c>
      <c r="HLN1" t="s">
        <v>21114</v>
      </c>
      <c r="HLO1" t="s">
        <v>21115</v>
      </c>
      <c r="HLP1" t="s">
        <v>21116</v>
      </c>
      <c r="HLQ1" t="s">
        <v>21117</v>
      </c>
      <c r="HLR1" t="s">
        <v>21118</v>
      </c>
      <c r="HLS1" t="s">
        <v>21119</v>
      </c>
      <c r="HLT1" t="s">
        <v>21120</v>
      </c>
      <c r="HLU1" t="s">
        <v>21121</v>
      </c>
      <c r="HLV1" t="s">
        <v>21122</v>
      </c>
      <c r="HLW1" t="s">
        <v>21123</v>
      </c>
      <c r="HLX1" t="s">
        <v>21124</v>
      </c>
      <c r="HLY1" t="s">
        <v>21125</v>
      </c>
      <c r="HLZ1" t="s">
        <v>21126</v>
      </c>
      <c r="HMA1" t="s">
        <v>21127</v>
      </c>
      <c r="HMB1" t="s">
        <v>21128</v>
      </c>
      <c r="HMC1" t="s">
        <v>21129</v>
      </c>
      <c r="HMD1" t="s">
        <v>21130</v>
      </c>
      <c r="HME1" t="s">
        <v>21131</v>
      </c>
      <c r="HMF1" t="s">
        <v>21132</v>
      </c>
      <c r="HMG1" t="s">
        <v>21133</v>
      </c>
      <c r="HMH1" t="s">
        <v>21134</v>
      </c>
      <c r="HMI1" t="s">
        <v>21135</v>
      </c>
      <c r="HMJ1" t="s">
        <v>21136</v>
      </c>
      <c r="HMK1" t="s">
        <v>21137</v>
      </c>
      <c r="HML1" t="s">
        <v>21138</v>
      </c>
      <c r="HMM1" t="s">
        <v>21139</v>
      </c>
      <c r="HMN1" t="s">
        <v>21140</v>
      </c>
      <c r="HMO1" t="s">
        <v>21141</v>
      </c>
      <c r="HMP1" t="s">
        <v>21142</v>
      </c>
      <c r="HMQ1" t="s">
        <v>21143</v>
      </c>
      <c r="HMR1" t="s">
        <v>21144</v>
      </c>
      <c r="HMS1" t="s">
        <v>21145</v>
      </c>
      <c r="HMT1" t="s">
        <v>21146</v>
      </c>
      <c r="HMU1" t="s">
        <v>21147</v>
      </c>
      <c r="HMV1" t="s">
        <v>21148</v>
      </c>
      <c r="HMW1" t="s">
        <v>21149</v>
      </c>
      <c r="HMX1" t="s">
        <v>21150</v>
      </c>
      <c r="HMY1" t="s">
        <v>21151</v>
      </c>
      <c r="HMZ1" t="s">
        <v>21152</v>
      </c>
      <c r="HNA1" t="s">
        <v>21153</v>
      </c>
      <c r="HNB1" t="s">
        <v>21154</v>
      </c>
      <c r="HNC1" t="s">
        <v>21155</v>
      </c>
      <c r="HND1" t="s">
        <v>21156</v>
      </c>
      <c r="HNE1" t="s">
        <v>21157</v>
      </c>
      <c r="HNF1" t="s">
        <v>21158</v>
      </c>
      <c r="HNG1" t="s">
        <v>21159</v>
      </c>
      <c r="HNH1" t="s">
        <v>21160</v>
      </c>
      <c r="HNI1" t="s">
        <v>21161</v>
      </c>
      <c r="HNJ1" t="s">
        <v>21162</v>
      </c>
      <c r="HNK1" t="s">
        <v>21163</v>
      </c>
      <c r="HNL1" t="s">
        <v>21164</v>
      </c>
      <c r="HNM1" t="s">
        <v>21165</v>
      </c>
      <c r="HNN1" t="s">
        <v>21166</v>
      </c>
      <c r="HNO1" t="s">
        <v>21167</v>
      </c>
      <c r="HNP1" t="s">
        <v>21168</v>
      </c>
      <c r="HNQ1" t="s">
        <v>21169</v>
      </c>
      <c r="HNR1" t="s">
        <v>21170</v>
      </c>
      <c r="HNS1" t="s">
        <v>21171</v>
      </c>
      <c r="HNT1" t="s">
        <v>21172</v>
      </c>
      <c r="HNU1" t="s">
        <v>21173</v>
      </c>
      <c r="HNV1" t="s">
        <v>21174</v>
      </c>
      <c r="HNW1" t="s">
        <v>21175</v>
      </c>
      <c r="HNX1" t="s">
        <v>21176</v>
      </c>
      <c r="HNY1" t="s">
        <v>21177</v>
      </c>
      <c r="HNZ1" t="s">
        <v>21178</v>
      </c>
      <c r="HOA1" t="s">
        <v>21179</v>
      </c>
      <c r="HOB1" t="s">
        <v>21180</v>
      </c>
      <c r="HOC1" t="s">
        <v>21181</v>
      </c>
      <c r="HOD1" t="s">
        <v>21182</v>
      </c>
      <c r="HOE1" t="s">
        <v>21183</v>
      </c>
      <c r="HOF1" t="s">
        <v>21184</v>
      </c>
      <c r="HOG1" t="s">
        <v>21185</v>
      </c>
      <c r="HOH1" t="s">
        <v>21186</v>
      </c>
      <c r="HOI1" t="s">
        <v>21187</v>
      </c>
      <c r="HOJ1" t="s">
        <v>21188</v>
      </c>
      <c r="HOK1" t="s">
        <v>21189</v>
      </c>
      <c r="HOL1" t="s">
        <v>21190</v>
      </c>
      <c r="HOM1" t="s">
        <v>21191</v>
      </c>
      <c r="HON1" t="s">
        <v>21192</v>
      </c>
      <c r="HOO1" t="s">
        <v>21193</v>
      </c>
      <c r="HOP1" t="s">
        <v>21194</v>
      </c>
      <c r="HOQ1" t="s">
        <v>21195</v>
      </c>
      <c r="HOR1" t="s">
        <v>21196</v>
      </c>
      <c r="HOS1" t="s">
        <v>21197</v>
      </c>
      <c r="HOT1" t="s">
        <v>21198</v>
      </c>
      <c r="HOU1" t="s">
        <v>21199</v>
      </c>
      <c r="HOV1" t="s">
        <v>21200</v>
      </c>
      <c r="HOW1" t="s">
        <v>21201</v>
      </c>
      <c r="HOX1" t="s">
        <v>21202</v>
      </c>
      <c r="HOY1" t="s">
        <v>21203</v>
      </c>
      <c r="HOZ1" t="s">
        <v>21204</v>
      </c>
      <c r="HPA1" t="s">
        <v>21205</v>
      </c>
      <c r="HPB1" t="s">
        <v>21206</v>
      </c>
      <c r="HPC1" t="s">
        <v>21207</v>
      </c>
      <c r="HPD1" t="s">
        <v>21208</v>
      </c>
      <c r="HPE1" t="s">
        <v>21209</v>
      </c>
      <c r="HPF1" t="s">
        <v>21210</v>
      </c>
      <c r="HPG1" t="s">
        <v>21211</v>
      </c>
      <c r="HPH1" t="s">
        <v>21212</v>
      </c>
      <c r="HPI1" t="s">
        <v>21213</v>
      </c>
      <c r="HPJ1" t="s">
        <v>21214</v>
      </c>
      <c r="HPK1" t="s">
        <v>21215</v>
      </c>
      <c r="HPL1" t="s">
        <v>21216</v>
      </c>
      <c r="HPM1" t="s">
        <v>21217</v>
      </c>
      <c r="HPN1" t="s">
        <v>21218</v>
      </c>
      <c r="HPO1" t="s">
        <v>21219</v>
      </c>
      <c r="HPP1" t="s">
        <v>21220</v>
      </c>
      <c r="HPQ1" t="s">
        <v>21221</v>
      </c>
      <c r="HPR1" t="s">
        <v>21222</v>
      </c>
      <c r="HPS1" t="s">
        <v>21223</v>
      </c>
      <c r="HPT1" t="s">
        <v>21224</v>
      </c>
      <c r="HPU1" t="s">
        <v>21225</v>
      </c>
      <c r="HPV1" t="s">
        <v>21226</v>
      </c>
      <c r="HPW1" t="s">
        <v>21227</v>
      </c>
      <c r="HPX1" t="s">
        <v>21228</v>
      </c>
      <c r="HPY1" t="s">
        <v>21229</v>
      </c>
      <c r="HPZ1" t="s">
        <v>21230</v>
      </c>
      <c r="HQA1" t="s">
        <v>21231</v>
      </c>
      <c r="HQB1" t="s">
        <v>21232</v>
      </c>
      <c r="HQC1" t="s">
        <v>21233</v>
      </c>
      <c r="HQD1" t="s">
        <v>21234</v>
      </c>
      <c r="HQE1" t="s">
        <v>21235</v>
      </c>
      <c r="HQF1" t="s">
        <v>21236</v>
      </c>
      <c r="HQG1" t="s">
        <v>21237</v>
      </c>
      <c r="HQH1" t="s">
        <v>21238</v>
      </c>
      <c r="HQI1" t="s">
        <v>21239</v>
      </c>
      <c r="HQJ1" t="s">
        <v>21240</v>
      </c>
      <c r="HQK1" t="s">
        <v>21241</v>
      </c>
      <c r="HQL1" t="s">
        <v>21242</v>
      </c>
      <c r="HQM1" t="s">
        <v>21243</v>
      </c>
      <c r="HQN1" t="s">
        <v>21244</v>
      </c>
      <c r="HQO1" t="s">
        <v>21245</v>
      </c>
      <c r="HQP1" t="s">
        <v>21246</v>
      </c>
      <c r="HQQ1" t="s">
        <v>21247</v>
      </c>
      <c r="HQR1" t="s">
        <v>21248</v>
      </c>
      <c r="HQS1" t="s">
        <v>21249</v>
      </c>
      <c r="HQT1" t="s">
        <v>21250</v>
      </c>
      <c r="HQU1" t="s">
        <v>21251</v>
      </c>
      <c r="HQV1" t="s">
        <v>21252</v>
      </c>
      <c r="HQW1" t="s">
        <v>21253</v>
      </c>
      <c r="HQX1" t="s">
        <v>21254</v>
      </c>
      <c r="HQY1" t="s">
        <v>21255</v>
      </c>
      <c r="HQZ1" t="s">
        <v>21256</v>
      </c>
      <c r="HRA1" t="s">
        <v>21257</v>
      </c>
      <c r="HRB1" t="s">
        <v>21258</v>
      </c>
      <c r="HRC1" t="s">
        <v>21259</v>
      </c>
      <c r="HRD1" t="s">
        <v>21260</v>
      </c>
      <c r="HRE1" t="s">
        <v>21261</v>
      </c>
      <c r="HRF1" t="s">
        <v>21262</v>
      </c>
      <c r="HRG1" t="s">
        <v>21263</v>
      </c>
      <c r="HRH1" t="s">
        <v>21264</v>
      </c>
      <c r="HRI1" t="s">
        <v>21265</v>
      </c>
      <c r="HRJ1" t="s">
        <v>21266</v>
      </c>
      <c r="HRK1" t="s">
        <v>21267</v>
      </c>
      <c r="HRL1" t="s">
        <v>21268</v>
      </c>
      <c r="HRM1" t="s">
        <v>21269</v>
      </c>
      <c r="HRN1" t="s">
        <v>21270</v>
      </c>
      <c r="HRO1" t="s">
        <v>21271</v>
      </c>
      <c r="HRP1" t="s">
        <v>21272</v>
      </c>
      <c r="HRQ1" t="s">
        <v>21273</v>
      </c>
      <c r="HRR1" t="s">
        <v>21274</v>
      </c>
      <c r="HRS1" t="s">
        <v>21275</v>
      </c>
      <c r="HRT1" t="s">
        <v>21276</v>
      </c>
      <c r="HRU1" t="s">
        <v>21277</v>
      </c>
      <c r="HRV1" t="s">
        <v>21278</v>
      </c>
      <c r="HRW1" t="s">
        <v>21279</v>
      </c>
      <c r="HRX1" t="s">
        <v>21280</v>
      </c>
      <c r="HRY1" t="s">
        <v>21281</v>
      </c>
      <c r="HRZ1" t="s">
        <v>21282</v>
      </c>
      <c r="HSA1" t="s">
        <v>21283</v>
      </c>
      <c r="HSB1" t="s">
        <v>21284</v>
      </c>
      <c r="HSC1" t="s">
        <v>21285</v>
      </c>
      <c r="HSD1" t="s">
        <v>21286</v>
      </c>
      <c r="HSE1" t="s">
        <v>21287</v>
      </c>
      <c r="HSF1" t="s">
        <v>21288</v>
      </c>
      <c r="HSG1" t="s">
        <v>21289</v>
      </c>
      <c r="HSH1" t="s">
        <v>21290</v>
      </c>
      <c r="HSI1" t="s">
        <v>21291</v>
      </c>
      <c r="HSJ1" t="s">
        <v>21292</v>
      </c>
      <c r="HSK1" t="s">
        <v>21293</v>
      </c>
      <c r="HSL1" t="s">
        <v>21294</v>
      </c>
      <c r="HSM1" t="s">
        <v>21295</v>
      </c>
      <c r="HSN1" t="s">
        <v>21296</v>
      </c>
      <c r="HSO1" t="s">
        <v>21297</v>
      </c>
      <c r="HSP1" t="s">
        <v>21298</v>
      </c>
      <c r="HSQ1" t="s">
        <v>21299</v>
      </c>
      <c r="HSR1" t="s">
        <v>21300</v>
      </c>
      <c r="HSS1" t="s">
        <v>21301</v>
      </c>
      <c r="HST1" t="s">
        <v>21302</v>
      </c>
      <c r="HSU1" t="s">
        <v>21303</v>
      </c>
      <c r="HSV1" t="s">
        <v>21304</v>
      </c>
      <c r="HSW1" t="s">
        <v>21305</v>
      </c>
      <c r="HSX1" t="s">
        <v>21306</v>
      </c>
      <c r="HSY1" t="s">
        <v>21307</v>
      </c>
      <c r="HSZ1" t="s">
        <v>21308</v>
      </c>
      <c r="HTA1" t="s">
        <v>21309</v>
      </c>
      <c r="HTB1" t="s">
        <v>21310</v>
      </c>
      <c r="HTC1" t="s">
        <v>21311</v>
      </c>
      <c r="HTD1" t="s">
        <v>21312</v>
      </c>
      <c r="HTE1" t="s">
        <v>21313</v>
      </c>
      <c r="HTF1" t="s">
        <v>21314</v>
      </c>
      <c r="HTG1" t="s">
        <v>21315</v>
      </c>
      <c r="HTH1" t="s">
        <v>21316</v>
      </c>
      <c r="HTI1" t="s">
        <v>21317</v>
      </c>
      <c r="HTJ1" t="s">
        <v>21318</v>
      </c>
      <c r="HTK1" t="s">
        <v>21319</v>
      </c>
      <c r="HTL1" t="s">
        <v>21320</v>
      </c>
      <c r="HTM1" t="s">
        <v>21321</v>
      </c>
      <c r="HTN1" t="s">
        <v>21322</v>
      </c>
      <c r="HTO1" t="s">
        <v>21323</v>
      </c>
      <c r="HTP1" t="s">
        <v>21324</v>
      </c>
      <c r="HTQ1" t="s">
        <v>21325</v>
      </c>
      <c r="HTR1" t="s">
        <v>21326</v>
      </c>
      <c r="HTS1" t="s">
        <v>21327</v>
      </c>
      <c r="HTT1" t="s">
        <v>21328</v>
      </c>
      <c r="HTU1" t="s">
        <v>21329</v>
      </c>
      <c r="HTV1" t="s">
        <v>21330</v>
      </c>
      <c r="HTW1" t="s">
        <v>21331</v>
      </c>
      <c r="HTX1" t="s">
        <v>21332</v>
      </c>
      <c r="HTY1" t="s">
        <v>21333</v>
      </c>
      <c r="HTZ1" t="s">
        <v>21334</v>
      </c>
      <c r="HUA1" t="s">
        <v>21335</v>
      </c>
      <c r="HUB1" t="s">
        <v>21336</v>
      </c>
      <c r="HUC1" t="s">
        <v>21337</v>
      </c>
      <c r="HUD1" t="s">
        <v>21338</v>
      </c>
      <c r="HUE1" t="s">
        <v>21339</v>
      </c>
      <c r="HUF1" t="s">
        <v>21340</v>
      </c>
      <c r="HUG1" t="s">
        <v>21341</v>
      </c>
      <c r="HUH1" t="s">
        <v>21342</v>
      </c>
      <c r="HUI1" t="s">
        <v>21343</v>
      </c>
      <c r="HUJ1" t="s">
        <v>21344</v>
      </c>
      <c r="HUK1" t="s">
        <v>21345</v>
      </c>
      <c r="HUL1" t="s">
        <v>21346</v>
      </c>
      <c r="HUM1" t="s">
        <v>21347</v>
      </c>
      <c r="HUN1" t="s">
        <v>21348</v>
      </c>
      <c r="HUO1" t="s">
        <v>21349</v>
      </c>
      <c r="HUP1" t="s">
        <v>21350</v>
      </c>
      <c r="HUQ1" t="s">
        <v>21351</v>
      </c>
      <c r="HUR1" t="s">
        <v>21352</v>
      </c>
      <c r="HUS1" t="s">
        <v>21353</v>
      </c>
      <c r="HUT1" t="s">
        <v>21354</v>
      </c>
      <c r="HUU1" t="s">
        <v>21355</v>
      </c>
      <c r="HUV1" t="s">
        <v>21356</v>
      </c>
      <c r="HUW1" t="s">
        <v>21357</v>
      </c>
      <c r="HUX1" t="s">
        <v>21358</v>
      </c>
      <c r="HUY1" t="s">
        <v>21359</v>
      </c>
      <c r="HUZ1" t="s">
        <v>21360</v>
      </c>
      <c r="HVA1" t="s">
        <v>21361</v>
      </c>
      <c r="HVB1" t="s">
        <v>21362</v>
      </c>
      <c r="HVC1" t="s">
        <v>21363</v>
      </c>
      <c r="HVD1" t="s">
        <v>21364</v>
      </c>
      <c r="HVE1" t="s">
        <v>21365</v>
      </c>
      <c r="HVF1" t="s">
        <v>21366</v>
      </c>
      <c r="HVG1" t="s">
        <v>21367</v>
      </c>
      <c r="HVH1" t="s">
        <v>21368</v>
      </c>
      <c r="HVI1" t="s">
        <v>21369</v>
      </c>
      <c r="HVJ1" t="s">
        <v>21370</v>
      </c>
      <c r="HVK1" t="s">
        <v>21371</v>
      </c>
      <c r="HVL1" t="s">
        <v>21372</v>
      </c>
      <c r="HVM1" t="s">
        <v>21373</v>
      </c>
      <c r="HVN1" t="s">
        <v>21374</v>
      </c>
      <c r="HVO1" t="s">
        <v>21375</v>
      </c>
      <c r="HVP1" t="s">
        <v>21376</v>
      </c>
      <c r="HVQ1" t="s">
        <v>21377</v>
      </c>
      <c r="HVR1" t="s">
        <v>21378</v>
      </c>
      <c r="HVS1" t="s">
        <v>21379</v>
      </c>
      <c r="HVT1" t="s">
        <v>21380</v>
      </c>
      <c r="HVU1" t="s">
        <v>21381</v>
      </c>
      <c r="HVV1" t="s">
        <v>21382</v>
      </c>
      <c r="HVW1" t="s">
        <v>21383</v>
      </c>
      <c r="HVX1" t="s">
        <v>21384</v>
      </c>
      <c r="HVY1" t="s">
        <v>21385</v>
      </c>
      <c r="HVZ1" t="s">
        <v>21386</v>
      </c>
      <c r="HWA1" t="s">
        <v>21387</v>
      </c>
      <c r="HWB1" t="s">
        <v>21388</v>
      </c>
      <c r="HWC1" t="s">
        <v>21389</v>
      </c>
      <c r="HWD1" t="s">
        <v>21390</v>
      </c>
      <c r="HWE1" t="s">
        <v>21391</v>
      </c>
      <c r="HWF1" t="s">
        <v>21392</v>
      </c>
      <c r="HWG1" t="s">
        <v>21393</v>
      </c>
      <c r="HWH1" t="s">
        <v>21394</v>
      </c>
      <c r="HWI1" t="s">
        <v>21395</v>
      </c>
      <c r="HWJ1" t="s">
        <v>21396</v>
      </c>
      <c r="HWK1" t="s">
        <v>21397</v>
      </c>
      <c r="HWL1" t="s">
        <v>21398</v>
      </c>
      <c r="HWM1" t="s">
        <v>21399</v>
      </c>
      <c r="HWN1" t="s">
        <v>21400</v>
      </c>
      <c r="HWO1" t="s">
        <v>21401</v>
      </c>
      <c r="HWP1" t="s">
        <v>21402</v>
      </c>
      <c r="HWQ1" t="s">
        <v>21403</v>
      </c>
      <c r="HWR1" t="s">
        <v>21404</v>
      </c>
      <c r="HWS1" t="s">
        <v>21405</v>
      </c>
      <c r="HWT1" t="s">
        <v>21406</v>
      </c>
      <c r="HWU1" t="s">
        <v>21407</v>
      </c>
      <c r="HWV1" t="s">
        <v>21408</v>
      </c>
      <c r="HWW1" t="s">
        <v>21409</v>
      </c>
      <c r="HWX1" t="s">
        <v>21410</v>
      </c>
      <c r="HWY1" t="s">
        <v>21411</v>
      </c>
      <c r="HWZ1" t="s">
        <v>21412</v>
      </c>
      <c r="HXA1" t="s">
        <v>21413</v>
      </c>
      <c r="HXB1" t="s">
        <v>21414</v>
      </c>
      <c r="HXC1" t="s">
        <v>21415</v>
      </c>
      <c r="HXD1" t="s">
        <v>21416</v>
      </c>
      <c r="HXE1" t="s">
        <v>21417</v>
      </c>
      <c r="HXF1" t="s">
        <v>21418</v>
      </c>
      <c r="HXG1" t="s">
        <v>21419</v>
      </c>
      <c r="HXH1" t="s">
        <v>21420</v>
      </c>
      <c r="HXI1" t="s">
        <v>21421</v>
      </c>
      <c r="HXJ1" t="s">
        <v>21422</v>
      </c>
      <c r="HXK1" t="s">
        <v>21423</v>
      </c>
      <c r="HXL1" t="s">
        <v>21424</v>
      </c>
      <c r="HXM1" t="s">
        <v>21425</v>
      </c>
      <c r="HXN1" t="s">
        <v>21426</v>
      </c>
      <c r="HXO1" t="s">
        <v>21427</v>
      </c>
      <c r="HXP1" t="s">
        <v>21428</v>
      </c>
      <c r="HXQ1" t="s">
        <v>21429</v>
      </c>
      <c r="HXR1" t="s">
        <v>21430</v>
      </c>
      <c r="HXS1" t="s">
        <v>21431</v>
      </c>
      <c r="HXT1" t="s">
        <v>21432</v>
      </c>
      <c r="HXU1" t="s">
        <v>21433</v>
      </c>
      <c r="HXV1" t="s">
        <v>21434</v>
      </c>
      <c r="HXW1" t="s">
        <v>21435</v>
      </c>
      <c r="HXX1" t="s">
        <v>21436</v>
      </c>
      <c r="HXY1" t="s">
        <v>21437</v>
      </c>
      <c r="HXZ1" t="s">
        <v>21438</v>
      </c>
      <c r="HYA1" t="s">
        <v>21439</v>
      </c>
      <c r="HYB1" t="s">
        <v>21440</v>
      </c>
      <c r="HYC1" t="s">
        <v>21441</v>
      </c>
      <c r="HYD1" t="s">
        <v>21442</v>
      </c>
      <c r="HYE1" t="s">
        <v>21443</v>
      </c>
      <c r="HYF1" t="s">
        <v>21444</v>
      </c>
      <c r="HYG1" t="s">
        <v>21445</v>
      </c>
      <c r="HYH1" t="s">
        <v>21446</v>
      </c>
      <c r="HYI1" t="s">
        <v>21447</v>
      </c>
      <c r="HYJ1" t="s">
        <v>21448</v>
      </c>
      <c r="HYK1" t="s">
        <v>21449</v>
      </c>
      <c r="HYL1" t="s">
        <v>21450</v>
      </c>
      <c r="HYM1" t="s">
        <v>21451</v>
      </c>
      <c r="HYN1" t="s">
        <v>21452</v>
      </c>
      <c r="HYO1" t="s">
        <v>21453</v>
      </c>
      <c r="HYP1" t="s">
        <v>21454</v>
      </c>
      <c r="HYQ1" t="s">
        <v>21455</v>
      </c>
      <c r="HYR1" t="s">
        <v>21456</v>
      </c>
      <c r="HYS1" t="s">
        <v>21457</v>
      </c>
      <c r="HYT1" t="s">
        <v>21458</v>
      </c>
      <c r="HYU1" t="s">
        <v>21459</v>
      </c>
      <c r="HYV1" t="s">
        <v>21460</v>
      </c>
      <c r="HYW1" t="s">
        <v>21461</v>
      </c>
      <c r="HYX1" t="s">
        <v>21462</v>
      </c>
      <c r="HYY1" t="s">
        <v>21463</v>
      </c>
      <c r="HYZ1" t="s">
        <v>21464</v>
      </c>
      <c r="HZA1" t="s">
        <v>21465</v>
      </c>
      <c r="HZB1" t="s">
        <v>21466</v>
      </c>
      <c r="HZC1" t="s">
        <v>21467</v>
      </c>
      <c r="HZD1" t="s">
        <v>21468</v>
      </c>
      <c r="HZE1" t="s">
        <v>21469</v>
      </c>
      <c r="HZF1" t="s">
        <v>21470</v>
      </c>
      <c r="HZG1" t="s">
        <v>21471</v>
      </c>
      <c r="HZH1" t="s">
        <v>21472</v>
      </c>
      <c r="HZI1" t="s">
        <v>21473</v>
      </c>
      <c r="HZJ1" t="s">
        <v>21474</v>
      </c>
      <c r="HZK1" t="s">
        <v>21475</v>
      </c>
      <c r="HZL1" t="s">
        <v>21476</v>
      </c>
      <c r="HZM1" t="s">
        <v>21477</v>
      </c>
      <c r="HZN1" t="s">
        <v>21478</v>
      </c>
      <c r="HZO1" t="s">
        <v>21479</v>
      </c>
      <c r="HZP1" t="s">
        <v>21480</v>
      </c>
      <c r="HZQ1" t="s">
        <v>21481</v>
      </c>
      <c r="HZR1" t="s">
        <v>21482</v>
      </c>
      <c r="HZS1" t="s">
        <v>21483</v>
      </c>
      <c r="HZT1" t="s">
        <v>21484</v>
      </c>
      <c r="HZU1" t="s">
        <v>21485</v>
      </c>
      <c r="HZV1" t="s">
        <v>21486</v>
      </c>
      <c r="HZW1" t="s">
        <v>21487</v>
      </c>
      <c r="HZX1" t="s">
        <v>21488</v>
      </c>
      <c r="HZY1" t="s">
        <v>21489</v>
      </c>
      <c r="HZZ1" t="s">
        <v>21490</v>
      </c>
      <c r="IAA1" t="s">
        <v>21491</v>
      </c>
      <c r="IAB1" t="s">
        <v>21492</v>
      </c>
      <c r="IAC1" t="s">
        <v>21493</v>
      </c>
      <c r="IAD1" t="s">
        <v>21494</v>
      </c>
      <c r="IAE1" t="s">
        <v>21495</v>
      </c>
      <c r="IAF1" t="s">
        <v>21496</v>
      </c>
      <c r="IAG1" t="s">
        <v>21497</v>
      </c>
      <c r="IAH1" t="s">
        <v>21498</v>
      </c>
      <c r="IAI1" t="s">
        <v>21499</v>
      </c>
      <c r="IAJ1" t="s">
        <v>21500</v>
      </c>
      <c r="IAK1" t="s">
        <v>21501</v>
      </c>
      <c r="IAL1" t="s">
        <v>21502</v>
      </c>
      <c r="IAM1" t="s">
        <v>21503</v>
      </c>
      <c r="IAN1" t="s">
        <v>21504</v>
      </c>
      <c r="IAO1" t="s">
        <v>21505</v>
      </c>
      <c r="IAP1" t="s">
        <v>21506</v>
      </c>
      <c r="IAQ1" t="s">
        <v>21507</v>
      </c>
      <c r="IAR1" t="s">
        <v>21508</v>
      </c>
      <c r="IAS1" t="s">
        <v>21509</v>
      </c>
      <c r="IAT1" t="s">
        <v>21510</v>
      </c>
      <c r="IAU1" t="s">
        <v>21511</v>
      </c>
      <c r="IAV1" t="s">
        <v>21512</v>
      </c>
      <c r="IAW1" t="s">
        <v>21513</v>
      </c>
      <c r="IAX1" t="s">
        <v>21514</v>
      </c>
      <c r="IAY1" t="s">
        <v>21515</v>
      </c>
      <c r="IAZ1" t="s">
        <v>21516</v>
      </c>
      <c r="IBA1" t="s">
        <v>21517</v>
      </c>
      <c r="IBB1" t="s">
        <v>21518</v>
      </c>
      <c r="IBC1" t="s">
        <v>21519</v>
      </c>
      <c r="IBD1" t="s">
        <v>21520</v>
      </c>
      <c r="IBE1" t="s">
        <v>21521</v>
      </c>
      <c r="IBF1" t="s">
        <v>21522</v>
      </c>
      <c r="IBG1" t="s">
        <v>21523</v>
      </c>
      <c r="IBH1" t="s">
        <v>21524</v>
      </c>
      <c r="IBI1" t="s">
        <v>21525</v>
      </c>
      <c r="IBJ1" t="s">
        <v>21526</v>
      </c>
      <c r="IBK1" t="s">
        <v>21527</v>
      </c>
      <c r="IBL1" t="s">
        <v>21528</v>
      </c>
      <c r="IBM1" t="s">
        <v>21529</v>
      </c>
      <c r="IBN1" t="s">
        <v>21530</v>
      </c>
      <c r="IBO1" t="s">
        <v>21531</v>
      </c>
      <c r="IBP1" t="s">
        <v>21532</v>
      </c>
      <c r="IBQ1" t="s">
        <v>21533</v>
      </c>
      <c r="IBR1" t="s">
        <v>21534</v>
      </c>
      <c r="IBS1" t="s">
        <v>21535</v>
      </c>
      <c r="IBT1" t="s">
        <v>21536</v>
      </c>
      <c r="IBU1" t="s">
        <v>21537</v>
      </c>
      <c r="IBV1" t="s">
        <v>21538</v>
      </c>
      <c r="IBW1" t="s">
        <v>21539</v>
      </c>
      <c r="IBX1" t="s">
        <v>21540</v>
      </c>
      <c r="IBY1" t="s">
        <v>21541</v>
      </c>
      <c r="IBZ1" t="s">
        <v>21542</v>
      </c>
      <c r="ICA1" t="s">
        <v>21543</v>
      </c>
      <c r="ICB1" t="s">
        <v>21544</v>
      </c>
      <c r="ICC1" t="s">
        <v>21545</v>
      </c>
      <c r="ICD1" t="s">
        <v>21546</v>
      </c>
      <c r="ICE1" t="s">
        <v>21547</v>
      </c>
      <c r="ICF1" t="s">
        <v>21548</v>
      </c>
      <c r="ICG1" t="s">
        <v>21549</v>
      </c>
      <c r="ICH1" t="s">
        <v>21550</v>
      </c>
      <c r="ICI1" t="s">
        <v>21551</v>
      </c>
      <c r="ICJ1" t="s">
        <v>21552</v>
      </c>
      <c r="ICK1" t="s">
        <v>21553</v>
      </c>
      <c r="ICL1" t="s">
        <v>21554</v>
      </c>
      <c r="ICM1" t="s">
        <v>21555</v>
      </c>
      <c r="ICN1" t="s">
        <v>21556</v>
      </c>
      <c r="ICO1" t="s">
        <v>21557</v>
      </c>
      <c r="ICP1" t="s">
        <v>21558</v>
      </c>
      <c r="ICQ1" t="s">
        <v>21559</v>
      </c>
      <c r="ICR1" t="s">
        <v>21560</v>
      </c>
      <c r="ICS1" t="s">
        <v>21561</v>
      </c>
      <c r="ICT1" t="s">
        <v>21562</v>
      </c>
      <c r="ICU1" t="s">
        <v>21563</v>
      </c>
      <c r="ICV1" t="s">
        <v>21564</v>
      </c>
      <c r="ICW1" t="s">
        <v>21565</v>
      </c>
      <c r="ICX1" t="s">
        <v>21566</v>
      </c>
      <c r="ICY1" t="s">
        <v>21567</v>
      </c>
      <c r="ICZ1" t="s">
        <v>21568</v>
      </c>
      <c r="IDA1" t="s">
        <v>21569</v>
      </c>
      <c r="IDB1" t="s">
        <v>21570</v>
      </c>
      <c r="IDC1" t="s">
        <v>21571</v>
      </c>
      <c r="IDD1" t="s">
        <v>21572</v>
      </c>
      <c r="IDE1" t="s">
        <v>21573</v>
      </c>
      <c r="IDF1" t="s">
        <v>21574</v>
      </c>
      <c r="IDG1" t="s">
        <v>21575</v>
      </c>
      <c r="IDH1" t="s">
        <v>21576</v>
      </c>
      <c r="IDI1" t="s">
        <v>21577</v>
      </c>
      <c r="IDJ1" t="s">
        <v>21578</v>
      </c>
      <c r="IDK1" t="s">
        <v>21579</v>
      </c>
      <c r="IDL1" t="s">
        <v>21580</v>
      </c>
      <c r="IDM1" t="s">
        <v>21581</v>
      </c>
      <c r="IDN1" t="s">
        <v>21582</v>
      </c>
      <c r="IDO1" t="s">
        <v>21583</v>
      </c>
      <c r="IDP1" t="s">
        <v>21584</v>
      </c>
      <c r="IDQ1" t="s">
        <v>21585</v>
      </c>
      <c r="IDR1" t="s">
        <v>21586</v>
      </c>
      <c r="IDS1" t="s">
        <v>21587</v>
      </c>
      <c r="IDT1" t="s">
        <v>21588</v>
      </c>
      <c r="IDU1" t="s">
        <v>21589</v>
      </c>
      <c r="IDV1" t="s">
        <v>21590</v>
      </c>
      <c r="IDW1" t="s">
        <v>21591</v>
      </c>
      <c r="IDX1" t="s">
        <v>21592</v>
      </c>
      <c r="IDY1" t="s">
        <v>21593</v>
      </c>
      <c r="IDZ1" t="s">
        <v>21594</v>
      </c>
      <c r="IEA1" t="s">
        <v>21595</v>
      </c>
      <c r="IEB1" t="s">
        <v>21596</v>
      </c>
      <c r="IEC1" t="s">
        <v>21597</v>
      </c>
      <c r="IED1" t="s">
        <v>21598</v>
      </c>
      <c r="IEE1" t="s">
        <v>21599</v>
      </c>
      <c r="IEF1" t="s">
        <v>21600</v>
      </c>
      <c r="IEG1" t="s">
        <v>21601</v>
      </c>
      <c r="IEH1" t="s">
        <v>21602</v>
      </c>
      <c r="IEI1" t="s">
        <v>21603</v>
      </c>
      <c r="IEJ1" t="s">
        <v>21604</v>
      </c>
      <c r="IEK1" t="s">
        <v>21605</v>
      </c>
      <c r="IEL1" t="s">
        <v>21606</v>
      </c>
      <c r="IEM1" t="s">
        <v>21607</v>
      </c>
      <c r="IEN1" t="s">
        <v>21608</v>
      </c>
      <c r="IEO1" t="s">
        <v>21609</v>
      </c>
      <c r="IEP1" t="s">
        <v>21610</v>
      </c>
      <c r="IEQ1" t="s">
        <v>21611</v>
      </c>
      <c r="IER1" t="s">
        <v>21612</v>
      </c>
      <c r="IES1" t="s">
        <v>21613</v>
      </c>
      <c r="IET1" t="s">
        <v>21614</v>
      </c>
      <c r="IEU1" t="s">
        <v>21615</v>
      </c>
      <c r="IEV1" t="s">
        <v>21616</v>
      </c>
      <c r="IEW1" t="s">
        <v>21617</v>
      </c>
      <c r="IEX1" t="s">
        <v>21618</v>
      </c>
      <c r="IEY1" t="s">
        <v>21619</v>
      </c>
      <c r="IEZ1" t="s">
        <v>21620</v>
      </c>
      <c r="IFA1" t="s">
        <v>21621</v>
      </c>
      <c r="IFB1" t="s">
        <v>21622</v>
      </c>
      <c r="IFC1" t="s">
        <v>21623</v>
      </c>
      <c r="IFD1" t="s">
        <v>21624</v>
      </c>
      <c r="IFE1" t="s">
        <v>21625</v>
      </c>
      <c r="IFF1" t="s">
        <v>21626</v>
      </c>
      <c r="IFG1" t="s">
        <v>21627</v>
      </c>
      <c r="IFH1" t="s">
        <v>21628</v>
      </c>
      <c r="IFI1" t="s">
        <v>21629</v>
      </c>
      <c r="IFJ1" t="s">
        <v>21630</v>
      </c>
      <c r="IFK1" t="s">
        <v>21631</v>
      </c>
      <c r="IFL1" t="s">
        <v>21632</v>
      </c>
      <c r="IFM1" t="s">
        <v>21633</v>
      </c>
      <c r="IFN1" t="s">
        <v>21634</v>
      </c>
      <c r="IFO1" t="s">
        <v>21635</v>
      </c>
      <c r="IFP1" t="s">
        <v>21636</v>
      </c>
      <c r="IFQ1" t="s">
        <v>21637</v>
      </c>
      <c r="IFR1" t="s">
        <v>21638</v>
      </c>
      <c r="IFS1" t="s">
        <v>21639</v>
      </c>
      <c r="IFT1" t="s">
        <v>21640</v>
      </c>
      <c r="IFU1" t="s">
        <v>21641</v>
      </c>
      <c r="IFV1" t="s">
        <v>21642</v>
      </c>
      <c r="IFW1" t="s">
        <v>21643</v>
      </c>
      <c r="IFX1" t="s">
        <v>21644</v>
      </c>
      <c r="IFY1" t="s">
        <v>21645</v>
      </c>
      <c r="IFZ1" t="s">
        <v>21646</v>
      </c>
      <c r="IGA1" t="s">
        <v>21647</v>
      </c>
      <c r="IGB1" t="s">
        <v>21648</v>
      </c>
      <c r="IGC1" t="s">
        <v>21649</v>
      </c>
      <c r="IGD1" t="s">
        <v>21650</v>
      </c>
      <c r="IGE1" t="s">
        <v>21651</v>
      </c>
      <c r="IGF1" t="s">
        <v>21652</v>
      </c>
      <c r="IGG1" t="s">
        <v>21653</v>
      </c>
      <c r="IGH1" t="s">
        <v>21654</v>
      </c>
      <c r="IGI1" t="s">
        <v>21655</v>
      </c>
      <c r="IGJ1" t="s">
        <v>21656</v>
      </c>
      <c r="IGK1" t="s">
        <v>21657</v>
      </c>
      <c r="IGL1" t="s">
        <v>21658</v>
      </c>
      <c r="IGM1" t="s">
        <v>21659</v>
      </c>
      <c r="IGN1" t="s">
        <v>21660</v>
      </c>
      <c r="IGO1" t="s">
        <v>21661</v>
      </c>
      <c r="IGP1" t="s">
        <v>21662</v>
      </c>
      <c r="IGQ1" t="s">
        <v>21663</v>
      </c>
      <c r="IGR1" t="s">
        <v>21664</v>
      </c>
      <c r="IGS1" t="s">
        <v>21665</v>
      </c>
      <c r="IGT1" t="s">
        <v>21666</v>
      </c>
      <c r="IGU1" t="s">
        <v>21667</v>
      </c>
      <c r="IGV1" t="s">
        <v>21668</v>
      </c>
      <c r="IGW1" t="s">
        <v>21669</v>
      </c>
      <c r="IGX1" t="s">
        <v>21670</v>
      </c>
      <c r="IGY1" t="s">
        <v>21671</v>
      </c>
      <c r="IGZ1" t="s">
        <v>21672</v>
      </c>
      <c r="IHA1" t="s">
        <v>21673</v>
      </c>
      <c r="IHB1" t="s">
        <v>21674</v>
      </c>
      <c r="IHC1" t="s">
        <v>21675</v>
      </c>
      <c r="IHD1" t="s">
        <v>21676</v>
      </c>
      <c r="IHE1" t="s">
        <v>21677</v>
      </c>
      <c r="IHF1" t="s">
        <v>21678</v>
      </c>
      <c r="IHG1" t="s">
        <v>21679</v>
      </c>
      <c r="IHH1" t="s">
        <v>21680</v>
      </c>
      <c r="IHI1" t="s">
        <v>21681</v>
      </c>
      <c r="IHJ1" t="s">
        <v>21682</v>
      </c>
      <c r="IHK1" t="s">
        <v>21683</v>
      </c>
      <c r="IHL1" t="s">
        <v>21684</v>
      </c>
      <c r="IHM1" t="s">
        <v>21685</v>
      </c>
      <c r="IHN1" t="s">
        <v>21686</v>
      </c>
      <c r="IHO1" t="s">
        <v>21687</v>
      </c>
      <c r="IHP1" t="s">
        <v>21688</v>
      </c>
      <c r="IHQ1" t="s">
        <v>21689</v>
      </c>
      <c r="IHR1" t="s">
        <v>21690</v>
      </c>
      <c r="IHS1" t="s">
        <v>21691</v>
      </c>
      <c r="IHT1" t="s">
        <v>21692</v>
      </c>
      <c r="IHU1" t="s">
        <v>21693</v>
      </c>
      <c r="IHV1" t="s">
        <v>21694</v>
      </c>
      <c r="IHW1" t="s">
        <v>21695</v>
      </c>
      <c r="IHX1" t="s">
        <v>21696</v>
      </c>
      <c r="IHY1" t="s">
        <v>21697</v>
      </c>
      <c r="IHZ1" t="s">
        <v>21698</v>
      </c>
      <c r="IIA1" t="s">
        <v>21699</v>
      </c>
      <c r="IIB1" t="s">
        <v>21700</v>
      </c>
      <c r="IIC1" t="s">
        <v>21701</v>
      </c>
      <c r="IID1" t="s">
        <v>21702</v>
      </c>
      <c r="IIE1" t="s">
        <v>21703</v>
      </c>
      <c r="IIF1" t="s">
        <v>21704</v>
      </c>
      <c r="IIG1" t="s">
        <v>21705</v>
      </c>
      <c r="IIH1" t="s">
        <v>21706</v>
      </c>
      <c r="III1" t="s">
        <v>21707</v>
      </c>
      <c r="IIJ1" t="s">
        <v>21708</v>
      </c>
      <c r="IIK1" t="s">
        <v>21709</v>
      </c>
      <c r="IIL1" t="s">
        <v>21710</v>
      </c>
      <c r="IIM1" t="s">
        <v>21711</v>
      </c>
      <c r="IIN1" t="s">
        <v>21712</v>
      </c>
      <c r="IIO1" t="s">
        <v>21713</v>
      </c>
      <c r="IIP1" t="s">
        <v>21714</v>
      </c>
      <c r="IIQ1" t="s">
        <v>21715</v>
      </c>
      <c r="IIR1" t="s">
        <v>21716</v>
      </c>
      <c r="IIS1" t="s">
        <v>21717</v>
      </c>
      <c r="IIT1" t="s">
        <v>21718</v>
      </c>
      <c r="IIU1" t="s">
        <v>21719</v>
      </c>
      <c r="IIV1" t="s">
        <v>21720</v>
      </c>
      <c r="IIW1" t="s">
        <v>21721</v>
      </c>
      <c r="IIX1" t="s">
        <v>21722</v>
      </c>
      <c r="IIY1" t="s">
        <v>21723</v>
      </c>
      <c r="IIZ1" t="s">
        <v>21724</v>
      </c>
      <c r="IJA1" t="s">
        <v>21725</v>
      </c>
      <c r="IJB1" t="s">
        <v>21726</v>
      </c>
      <c r="IJC1" t="s">
        <v>21727</v>
      </c>
      <c r="IJD1" t="s">
        <v>21728</v>
      </c>
      <c r="IJE1" t="s">
        <v>21729</v>
      </c>
      <c r="IJF1" t="s">
        <v>21730</v>
      </c>
      <c r="IJG1" t="s">
        <v>21731</v>
      </c>
      <c r="IJH1" t="s">
        <v>21732</v>
      </c>
      <c r="IJI1" t="s">
        <v>21733</v>
      </c>
      <c r="IJJ1" t="s">
        <v>21734</v>
      </c>
      <c r="IJK1" t="s">
        <v>21735</v>
      </c>
      <c r="IJL1" t="s">
        <v>21736</v>
      </c>
      <c r="IJM1" t="s">
        <v>21737</v>
      </c>
      <c r="IJN1" t="s">
        <v>21738</v>
      </c>
      <c r="IJO1" t="s">
        <v>21739</v>
      </c>
      <c r="IJP1" t="s">
        <v>21740</v>
      </c>
      <c r="IJQ1" t="s">
        <v>21741</v>
      </c>
      <c r="IJR1" t="s">
        <v>21742</v>
      </c>
      <c r="IJS1" t="s">
        <v>21743</v>
      </c>
      <c r="IJT1" t="s">
        <v>21744</v>
      </c>
      <c r="IJU1" t="s">
        <v>21745</v>
      </c>
      <c r="IJV1" t="s">
        <v>21746</v>
      </c>
      <c r="IJW1" t="s">
        <v>21747</v>
      </c>
      <c r="IJX1" t="s">
        <v>21748</v>
      </c>
      <c r="IJY1" t="s">
        <v>21749</v>
      </c>
      <c r="IJZ1" t="s">
        <v>21750</v>
      </c>
      <c r="IKA1" t="s">
        <v>21751</v>
      </c>
      <c r="IKB1" t="s">
        <v>21752</v>
      </c>
      <c r="IKC1" t="s">
        <v>21753</v>
      </c>
      <c r="IKD1" t="s">
        <v>21754</v>
      </c>
      <c r="IKE1" t="s">
        <v>21755</v>
      </c>
      <c r="IKF1" t="s">
        <v>21756</v>
      </c>
      <c r="IKG1" t="s">
        <v>21757</v>
      </c>
      <c r="IKH1" t="s">
        <v>21758</v>
      </c>
      <c r="IKI1" t="s">
        <v>21759</v>
      </c>
      <c r="IKJ1" t="s">
        <v>21760</v>
      </c>
      <c r="IKK1" t="s">
        <v>21761</v>
      </c>
      <c r="IKL1" t="s">
        <v>21762</v>
      </c>
      <c r="IKM1" t="s">
        <v>21763</v>
      </c>
      <c r="IKN1" t="s">
        <v>21764</v>
      </c>
      <c r="IKO1" t="s">
        <v>21765</v>
      </c>
      <c r="IKP1" t="s">
        <v>21766</v>
      </c>
      <c r="IKQ1" t="s">
        <v>21767</v>
      </c>
      <c r="IKR1" t="s">
        <v>21768</v>
      </c>
      <c r="IKS1" t="s">
        <v>21769</v>
      </c>
      <c r="IKT1" t="s">
        <v>21770</v>
      </c>
      <c r="IKU1" t="s">
        <v>21771</v>
      </c>
      <c r="IKV1" t="s">
        <v>21772</v>
      </c>
      <c r="IKW1" t="s">
        <v>21773</v>
      </c>
      <c r="IKX1" t="s">
        <v>21774</v>
      </c>
      <c r="IKY1" t="s">
        <v>21775</v>
      </c>
      <c r="IKZ1" t="s">
        <v>21776</v>
      </c>
      <c r="ILA1" t="s">
        <v>21777</v>
      </c>
      <c r="ILB1" t="s">
        <v>21778</v>
      </c>
      <c r="ILC1" t="s">
        <v>21779</v>
      </c>
      <c r="ILD1" t="s">
        <v>21780</v>
      </c>
      <c r="ILE1" t="s">
        <v>21781</v>
      </c>
      <c r="ILF1" t="s">
        <v>21782</v>
      </c>
      <c r="ILG1" t="s">
        <v>21783</v>
      </c>
      <c r="ILH1" t="s">
        <v>21784</v>
      </c>
      <c r="ILI1" t="s">
        <v>21785</v>
      </c>
      <c r="ILJ1" t="s">
        <v>21786</v>
      </c>
      <c r="ILK1" t="s">
        <v>21787</v>
      </c>
      <c r="ILL1" t="s">
        <v>21788</v>
      </c>
      <c r="ILM1" t="s">
        <v>21789</v>
      </c>
      <c r="ILN1" t="s">
        <v>21790</v>
      </c>
      <c r="ILO1" t="s">
        <v>21791</v>
      </c>
      <c r="ILP1" t="s">
        <v>21792</v>
      </c>
      <c r="ILQ1" t="s">
        <v>21793</v>
      </c>
      <c r="ILR1" t="s">
        <v>21794</v>
      </c>
      <c r="ILS1" t="s">
        <v>21795</v>
      </c>
      <c r="ILT1" t="s">
        <v>21796</v>
      </c>
      <c r="ILU1" t="s">
        <v>21797</v>
      </c>
      <c r="ILV1" t="s">
        <v>21798</v>
      </c>
      <c r="ILW1" t="s">
        <v>21799</v>
      </c>
      <c r="ILX1" t="s">
        <v>21800</v>
      </c>
      <c r="ILY1" t="s">
        <v>21801</v>
      </c>
      <c r="ILZ1" t="s">
        <v>21802</v>
      </c>
      <c r="IMA1" t="s">
        <v>21803</v>
      </c>
      <c r="IMB1" t="s">
        <v>21804</v>
      </c>
      <c r="IMC1" t="s">
        <v>21805</v>
      </c>
      <c r="IMD1" t="s">
        <v>21806</v>
      </c>
      <c r="IME1" t="s">
        <v>21807</v>
      </c>
      <c r="IMF1" t="s">
        <v>21808</v>
      </c>
      <c r="IMG1" t="s">
        <v>21809</v>
      </c>
      <c r="IMH1" t="s">
        <v>21810</v>
      </c>
      <c r="IMI1" t="s">
        <v>21811</v>
      </c>
      <c r="IMJ1" t="s">
        <v>21812</v>
      </c>
      <c r="IMK1" t="s">
        <v>21813</v>
      </c>
      <c r="IML1" t="s">
        <v>21814</v>
      </c>
      <c r="IMM1" t="s">
        <v>21815</v>
      </c>
      <c r="IMN1" t="s">
        <v>21816</v>
      </c>
      <c r="IMO1" t="s">
        <v>21817</v>
      </c>
      <c r="IMP1" t="s">
        <v>21818</v>
      </c>
      <c r="IMQ1" t="s">
        <v>21819</v>
      </c>
      <c r="IMR1" t="s">
        <v>21820</v>
      </c>
      <c r="IMS1" t="s">
        <v>21821</v>
      </c>
      <c r="IMT1" t="s">
        <v>21822</v>
      </c>
      <c r="IMU1" t="s">
        <v>21823</v>
      </c>
      <c r="IMV1" t="s">
        <v>21824</v>
      </c>
      <c r="IMW1" t="s">
        <v>21825</v>
      </c>
      <c r="IMX1" t="s">
        <v>21826</v>
      </c>
      <c r="IMY1" t="s">
        <v>21827</v>
      </c>
      <c r="IMZ1" t="s">
        <v>21828</v>
      </c>
      <c r="INA1" t="s">
        <v>21829</v>
      </c>
      <c r="INB1" t="s">
        <v>21830</v>
      </c>
      <c r="INC1" t="s">
        <v>21831</v>
      </c>
      <c r="IND1" t="s">
        <v>21832</v>
      </c>
      <c r="INE1" t="s">
        <v>21833</v>
      </c>
      <c r="INF1" t="s">
        <v>21834</v>
      </c>
      <c r="ING1" t="s">
        <v>21835</v>
      </c>
      <c r="INH1" t="s">
        <v>21836</v>
      </c>
      <c r="INI1" t="s">
        <v>21837</v>
      </c>
      <c r="INJ1" t="s">
        <v>21838</v>
      </c>
      <c r="INK1" t="s">
        <v>21839</v>
      </c>
      <c r="INL1" t="s">
        <v>21840</v>
      </c>
      <c r="INM1" t="s">
        <v>21841</v>
      </c>
      <c r="INN1" t="s">
        <v>21842</v>
      </c>
      <c r="INO1" t="s">
        <v>21843</v>
      </c>
      <c r="INP1" t="s">
        <v>21844</v>
      </c>
      <c r="INQ1" t="s">
        <v>21845</v>
      </c>
      <c r="INR1" t="s">
        <v>21846</v>
      </c>
      <c r="INS1" t="s">
        <v>21847</v>
      </c>
      <c r="INT1" t="s">
        <v>21848</v>
      </c>
      <c r="INU1" t="s">
        <v>21849</v>
      </c>
      <c r="INV1" t="s">
        <v>21850</v>
      </c>
      <c r="INW1" t="s">
        <v>21851</v>
      </c>
      <c r="INX1" t="s">
        <v>21852</v>
      </c>
      <c r="INY1" t="s">
        <v>21853</v>
      </c>
      <c r="INZ1" t="s">
        <v>21854</v>
      </c>
      <c r="IOA1" t="s">
        <v>21855</v>
      </c>
      <c r="IOB1" t="s">
        <v>21856</v>
      </c>
      <c r="IOC1" t="s">
        <v>21857</v>
      </c>
      <c r="IOD1" t="s">
        <v>21858</v>
      </c>
      <c r="IOE1" t="s">
        <v>21859</v>
      </c>
      <c r="IOF1" t="s">
        <v>21860</v>
      </c>
      <c r="IOG1" t="s">
        <v>21861</v>
      </c>
      <c r="IOH1" t="s">
        <v>21862</v>
      </c>
      <c r="IOI1" t="s">
        <v>21863</v>
      </c>
      <c r="IOJ1" t="s">
        <v>21864</v>
      </c>
      <c r="IOK1" t="s">
        <v>21865</v>
      </c>
      <c r="IOL1" t="s">
        <v>21866</v>
      </c>
      <c r="IOM1" t="s">
        <v>21867</v>
      </c>
      <c r="ION1" t="s">
        <v>21868</v>
      </c>
      <c r="IOO1" t="s">
        <v>21869</v>
      </c>
      <c r="IOP1" t="s">
        <v>21870</v>
      </c>
      <c r="IOQ1" t="s">
        <v>21871</v>
      </c>
      <c r="IOR1" t="s">
        <v>21872</v>
      </c>
      <c r="IOS1" t="s">
        <v>21873</v>
      </c>
      <c r="IOT1" t="s">
        <v>21874</v>
      </c>
      <c r="IOU1" t="s">
        <v>21875</v>
      </c>
      <c r="IOV1" t="s">
        <v>21876</v>
      </c>
      <c r="IOW1" t="s">
        <v>21877</v>
      </c>
      <c r="IOX1" t="s">
        <v>21878</v>
      </c>
      <c r="IOY1" t="s">
        <v>21879</v>
      </c>
      <c r="IOZ1" t="s">
        <v>21880</v>
      </c>
      <c r="IPA1" t="s">
        <v>21881</v>
      </c>
      <c r="IPB1" t="s">
        <v>21882</v>
      </c>
      <c r="IPC1" t="s">
        <v>21883</v>
      </c>
      <c r="IPD1" t="s">
        <v>21884</v>
      </c>
      <c r="IPE1" t="s">
        <v>21885</v>
      </c>
      <c r="IPF1" t="s">
        <v>21886</v>
      </c>
      <c r="IPG1" t="s">
        <v>21887</v>
      </c>
      <c r="IPH1" t="s">
        <v>21888</v>
      </c>
      <c r="IPI1" t="s">
        <v>21889</v>
      </c>
      <c r="IPJ1" t="s">
        <v>21890</v>
      </c>
      <c r="IPK1" t="s">
        <v>21891</v>
      </c>
      <c r="IPL1" t="s">
        <v>21892</v>
      </c>
      <c r="IPM1" t="s">
        <v>21893</v>
      </c>
      <c r="IPN1" t="s">
        <v>21894</v>
      </c>
      <c r="IPO1" t="s">
        <v>21895</v>
      </c>
      <c r="IPP1" t="s">
        <v>21896</v>
      </c>
      <c r="IPQ1" t="s">
        <v>21897</v>
      </c>
      <c r="IPR1" t="s">
        <v>21898</v>
      </c>
      <c r="IPS1" t="s">
        <v>21899</v>
      </c>
      <c r="IPT1" t="s">
        <v>21900</v>
      </c>
      <c r="IPU1" t="s">
        <v>21901</v>
      </c>
      <c r="IPV1" t="s">
        <v>21902</v>
      </c>
      <c r="IPW1" t="s">
        <v>21903</v>
      </c>
      <c r="IPX1" t="s">
        <v>21904</v>
      </c>
      <c r="IPY1" t="s">
        <v>21905</v>
      </c>
      <c r="IPZ1" t="s">
        <v>21906</v>
      </c>
      <c r="IQA1" t="s">
        <v>21907</v>
      </c>
      <c r="IQB1" t="s">
        <v>21908</v>
      </c>
      <c r="IQC1" t="s">
        <v>21909</v>
      </c>
      <c r="IQD1" t="s">
        <v>21910</v>
      </c>
      <c r="IQE1" t="s">
        <v>21911</v>
      </c>
      <c r="IQF1" t="s">
        <v>21912</v>
      </c>
      <c r="IQG1" t="s">
        <v>21913</v>
      </c>
      <c r="IQH1" t="s">
        <v>21914</v>
      </c>
      <c r="IQI1" t="s">
        <v>21915</v>
      </c>
      <c r="IQJ1" t="s">
        <v>21916</v>
      </c>
      <c r="IQK1" t="s">
        <v>21917</v>
      </c>
      <c r="IQL1" t="s">
        <v>21918</v>
      </c>
      <c r="IQM1" t="s">
        <v>21919</v>
      </c>
      <c r="IQN1" t="s">
        <v>21920</v>
      </c>
      <c r="IQO1" t="s">
        <v>21921</v>
      </c>
      <c r="IQP1" t="s">
        <v>21922</v>
      </c>
      <c r="IQQ1" t="s">
        <v>21923</v>
      </c>
      <c r="IQR1" t="s">
        <v>21924</v>
      </c>
      <c r="IQS1" t="s">
        <v>21925</v>
      </c>
      <c r="IQT1" t="s">
        <v>21926</v>
      </c>
      <c r="IQU1" t="s">
        <v>21927</v>
      </c>
      <c r="IQV1" t="s">
        <v>21928</v>
      </c>
      <c r="IQW1" t="s">
        <v>21929</v>
      </c>
      <c r="IQX1" t="s">
        <v>21930</v>
      </c>
      <c r="IQY1" t="s">
        <v>21931</v>
      </c>
      <c r="IQZ1" t="s">
        <v>21932</v>
      </c>
      <c r="IRA1" t="s">
        <v>21933</v>
      </c>
      <c r="IRB1" t="s">
        <v>21934</v>
      </c>
      <c r="IRC1" t="s">
        <v>21935</v>
      </c>
      <c r="IRD1" t="s">
        <v>21936</v>
      </c>
      <c r="IRE1" t="s">
        <v>21937</v>
      </c>
      <c r="IRF1" t="s">
        <v>21938</v>
      </c>
      <c r="IRG1" t="s">
        <v>21939</v>
      </c>
      <c r="IRH1" t="s">
        <v>21940</v>
      </c>
      <c r="IRI1" t="s">
        <v>21941</v>
      </c>
      <c r="IRJ1" t="s">
        <v>21942</v>
      </c>
      <c r="IRK1" t="s">
        <v>21943</v>
      </c>
      <c r="IRL1" t="s">
        <v>21944</v>
      </c>
      <c r="IRM1" t="s">
        <v>21945</v>
      </c>
      <c r="IRN1" t="s">
        <v>21946</v>
      </c>
      <c r="IRO1" t="s">
        <v>21947</v>
      </c>
      <c r="IRP1" t="s">
        <v>21948</v>
      </c>
      <c r="IRQ1" t="s">
        <v>21949</v>
      </c>
      <c r="IRR1" t="s">
        <v>21950</v>
      </c>
      <c r="IRS1" t="s">
        <v>21951</v>
      </c>
      <c r="IRT1" t="s">
        <v>21952</v>
      </c>
      <c r="IRU1" t="s">
        <v>21953</v>
      </c>
      <c r="IRV1" t="s">
        <v>21954</v>
      </c>
      <c r="IRW1" t="s">
        <v>21955</v>
      </c>
      <c r="IRX1" t="s">
        <v>21956</v>
      </c>
      <c r="IRY1" t="s">
        <v>21957</v>
      </c>
      <c r="IRZ1" t="s">
        <v>21958</v>
      </c>
      <c r="ISA1" t="s">
        <v>21959</v>
      </c>
      <c r="ISB1" t="s">
        <v>21960</v>
      </c>
      <c r="ISC1" t="s">
        <v>21961</v>
      </c>
      <c r="ISD1" t="s">
        <v>21962</v>
      </c>
      <c r="ISE1" t="s">
        <v>21963</v>
      </c>
      <c r="ISF1" t="s">
        <v>21964</v>
      </c>
      <c r="ISG1" t="s">
        <v>21965</v>
      </c>
      <c r="ISH1" t="s">
        <v>21966</v>
      </c>
      <c r="ISI1" t="s">
        <v>21967</v>
      </c>
      <c r="ISJ1" t="s">
        <v>21968</v>
      </c>
      <c r="ISK1" t="s">
        <v>21969</v>
      </c>
      <c r="ISL1" t="s">
        <v>21970</v>
      </c>
      <c r="ISM1" t="s">
        <v>21971</v>
      </c>
      <c r="ISN1" t="s">
        <v>21972</v>
      </c>
      <c r="ISO1" t="s">
        <v>21973</v>
      </c>
      <c r="ISP1" t="s">
        <v>21974</v>
      </c>
      <c r="ISQ1" t="s">
        <v>21975</v>
      </c>
      <c r="ISR1" t="s">
        <v>21976</v>
      </c>
      <c r="ISS1" t="s">
        <v>21977</v>
      </c>
      <c r="IST1" t="s">
        <v>21978</v>
      </c>
      <c r="ISU1" t="s">
        <v>21979</v>
      </c>
      <c r="ISV1" t="s">
        <v>21980</v>
      </c>
      <c r="ISW1" t="s">
        <v>21981</v>
      </c>
      <c r="ISX1" t="s">
        <v>21982</v>
      </c>
      <c r="ISY1" t="s">
        <v>21983</v>
      </c>
      <c r="ISZ1" t="s">
        <v>21984</v>
      </c>
      <c r="ITA1" t="s">
        <v>21985</v>
      </c>
      <c r="ITB1" t="s">
        <v>21986</v>
      </c>
      <c r="ITC1" t="s">
        <v>21987</v>
      </c>
      <c r="ITD1" t="s">
        <v>21988</v>
      </c>
      <c r="ITE1" t="s">
        <v>21989</v>
      </c>
      <c r="ITF1" t="s">
        <v>21990</v>
      </c>
      <c r="ITG1" t="s">
        <v>21991</v>
      </c>
      <c r="ITH1" t="s">
        <v>21992</v>
      </c>
      <c r="ITI1" t="s">
        <v>21993</v>
      </c>
      <c r="ITJ1" t="s">
        <v>21994</v>
      </c>
      <c r="ITK1" t="s">
        <v>21995</v>
      </c>
      <c r="ITL1" t="s">
        <v>21996</v>
      </c>
      <c r="ITM1" t="s">
        <v>21997</v>
      </c>
      <c r="ITN1" t="s">
        <v>21998</v>
      </c>
      <c r="ITO1" t="s">
        <v>21999</v>
      </c>
      <c r="ITP1" t="s">
        <v>22000</v>
      </c>
      <c r="ITQ1" t="s">
        <v>22001</v>
      </c>
      <c r="ITR1" t="s">
        <v>22002</v>
      </c>
      <c r="ITS1" t="s">
        <v>22003</v>
      </c>
      <c r="ITT1" t="s">
        <v>22004</v>
      </c>
      <c r="ITU1" t="s">
        <v>22005</v>
      </c>
      <c r="ITV1" t="s">
        <v>22006</v>
      </c>
      <c r="ITW1" t="s">
        <v>22007</v>
      </c>
      <c r="ITX1" t="s">
        <v>22008</v>
      </c>
      <c r="ITY1" t="s">
        <v>22009</v>
      </c>
      <c r="ITZ1" t="s">
        <v>22010</v>
      </c>
      <c r="IUA1" t="s">
        <v>22011</v>
      </c>
      <c r="IUB1" t="s">
        <v>22012</v>
      </c>
      <c r="IUC1" t="s">
        <v>22013</v>
      </c>
      <c r="IUD1" t="s">
        <v>22014</v>
      </c>
      <c r="IUE1" t="s">
        <v>22015</v>
      </c>
      <c r="IUF1" t="s">
        <v>22016</v>
      </c>
      <c r="IUG1" t="s">
        <v>22017</v>
      </c>
      <c r="IUH1" t="s">
        <v>22018</v>
      </c>
      <c r="IUI1" t="s">
        <v>22019</v>
      </c>
      <c r="IUJ1" t="s">
        <v>22020</v>
      </c>
      <c r="IUK1" t="s">
        <v>22021</v>
      </c>
      <c r="IUL1" t="s">
        <v>22022</v>
      </c>
      <c r="IUM1" t="s">
        <v>22023</v>
      </c>
      <c r="IUN1" t="s">
        <v>22024</v>
      </c>
      <c r="IUO1" t="s">
        <v>22025</v>
      </c>
      <c r="IUP1" t="s">
        <v>22026</v>
      </c>
      <c r="IUQ1" t="s">
        <v>22027</v>
      </c>
      <c r="IUR1" t="s">
        <v>22028</v>
      </c>
      <c r="IUS1" t="s">
        <v>22029</v>
      </c>
      <c r="IUT1" t="s">
        <v>22030</v>
      </c>
      <c r="IUU1" t="s">
        <v>22031</v>
      </c>
      <c r="IUV1" t="s">
        <v>22032</v>
      </c>
      <c r="IUW1" t="s">
        <v>22033</v>
      </c>
      <c r="IUX1" t="s">
        <v>22034</v>
      </c>
      <c r="IUY1" t="s">
        <v>22035</v>
      </c>
      <c r="IUZ1" t="s">
        <v>22036</v>
      </c>
      <c r="IVA1" t="s">
        <v>22037</v>
      </c>
      <c r="IVB1" t="s">
        <v>22038</v>
      </c>
      <c r="IVC1" t="s">
        <v>22039</v>
      </c>
      <c r="IVD1" t="s">
        <v>22040</v>
      </c>
      <c r="IVE1" t="s">
        <v>22041</v>
      </c>
      <c r="IVF1" t="s">
        <v>22042</v>
      </c>
      <c r="IVG1" t="s">
        <v>22043</v>
      </c>
      <c r="IVH1" t="s">
        <v>22044</v>
      </c>
      <c r="IVI1" t="s">
        <v>22045</v>
      </c>
      <c r="IVJ1" t="s">
        <v>22046</v>
      </c>
      <c r="IVK1" t="s">
        <v>22047</v>
      </c>
      <c r="IVL1" t="s">
        <v>22048</v>
      </c>
      <c r="IVM1" t="s">
        <v>22049</v>
      </c>
      <c r="IVN1" t="s">
        <v>22050</v>
      </c>
      <c r="IVO1" t="s">
        <v>22051</v>
      </c>
      <c r="IVP1" t="s">
        <v>22052</v>
      </c>
      <c r="IVQ1" t="s">
        <v>22053</v>
      </c>
      <c r="IVR1" t="s">
        <v>22054</v>
      </c>
      <c r="IVS1" t="s">
        <v>22055</v>
      </c>
      <c r="IVT1" t="s">
        <v>22056</v>
      </c>
      <c r="IVU1" t="s">
        <v>22057</v>
      </c>
      <c r="IVV1" t="s">
        <v>22058</v>
      </c>
      <c r="IVW1" t="s">
        <v>22059</v>
      </c>
      <c r="IVX1" t="s">
        <v>22060</v>
      </c>
      <c r="IVY1" t="s">
        <v>22061</v>
      </c>
      <c r="IVZ1" t="s">
        <v>22062</v>
      </c>
      <c r="IWA1" t="s">
        <v>22063</v>
      </c>
      <c r="IWB1" t="s">
        <v>22064</v>
      </c>
      <c r="IWC1" t="s">
        <v>22065</v>
      </c>
      <c r="IWD1" t="s">
        <v>22066</v>
      </c>
      <c r="IWE1" t="s">
        <v>22067</v>
      </c>
      <c r="IWF1" t="s">
        <v>22068</v>
      </c>
      <c r="IWG1" t="s">
        <v>22069</v>
      </c>
      <c r="IWH1" t="s">
        <v>22070</v>
      </c>
      <c r="IWI1" t="s">
        <v>22071</v>
      </c>
      <c r="IWJ1" t="s">
        <v>22072</v>
      </c>
      <c r="IWK1" t="s">
        <v>22073</v>
      </c>
      <c r="IWL1" t="s">
        <v>22074</v>
      </c>
      <c r="IWM1" t="s">
        <v>22075</v>
      </c>
      <c r="IWN1" t="s">
        <v>22076</v>
      </c>
      <c r="IWO1" t="s">
        <v>22077</v>
      </c>
      <c r="IWP1" t="s">
        <v>22078</v>
      </c>
      <c r="IWQ1" t="s">
        <v>22079</v>
      </c>
      <c r="IWR1" t="s">
        <v>22080</v>
      </c>
      <c r="IWS1" t="s">
        <v>22081</v>
      </c>
      <c r="IWT1" t="s">
        <v>22082</v>
      </c>
      <c r="IWU1" t="s">
        <v>22083</v>
      </c>
      <c r="IWV1" t="s">
        <v>22084</v>
      </c>
      <c r="IWW1" t="s">
        <v>22085</v>
      </c>
      <c r="IWX1" t="s">
        <v>22086</v>
      </c>
      <c r="IWY1" t="s">
        <v>22087</v>
      </c>
      <c r="IWZ1" t="s">
        <v>22088</v>
      </c>
      <c r="IXA1" t="s">
        <v>22089</v>
      </c>
      <c r="IXB1" t="s">
        <v>22090</v>
      </c>
      <c r="IXC1" t="s">
        <v>22091</v>
      </c>
      <c r="IXD1" t="s">
        <v>22092</v>
      </c>
      <c r="IXE1" t="s">
        <v>22093</v>
      </c>
      <c r="IXF1" t="s">
        <v>22094</v>
      </c>
      <c r="IXG1" t="s">
        <v>22095</v>
      </c>
      <c r="IXH1" t="s">
        <v>22096</v>
      </c>
      <c r="IXI1" t="s">
        <v>22097</v>
      </c>
      <c r="IXJ1" t="s">
        <v>22098</v>
      </c>
      <c r="IXK1" t="s">
        <v>22099</v>
      </c>
      <c r="IXL1" t="s">
        <v>22100</v>
      </c>
      <c r="IXM1" t="s">
        <v>22101</v>
      </c>
      <c r="IXN1" t="s">
        <v>22102</v>
      </c>
      <c r="IXO1" t="s">
        <v>22103</v>
      </c>
      <c r="IXP1" t="s">
        <v>22104</v>
      </c>
      <c r="IXQ1" t="s">
        <v>22105</v>
      </c>
      <c r="IXR1" t="s">
        <v>22106</v>
      </c>
      <c r="IXS1" t="s">
        <v>22107</v>
      </c>
      <c r="IXT1" t="s">
        <v>22108</v>
      </c>
      <c r="IXU1" t="s">
        <v>22109</v>
      </c>
      <c r="IXV1" t="s">
        <v>22110</v>
      </c>
      <c r="IXW1" t="s">
        <v>22111</v>
      </c>
      <c r="IXX1" t="s">
        <v>22112</v>
      </c>
      <c r="IXY1" t="s">
        <v>22113</v>
      </c>
      <c r="IXZ1" t="s">
        <v>22114</v>
      </c>
      <c r="IYA1" t="s">
        <v>22115</v>
      </c>
      <c r="IYB1" t="s">
        <v>22116</v>
      </c>
      <c r="IYC1" t="s">
        <v>22117</v>
      </c>
      <c r="IYD1" t="s">
        <v>22118</v>
      </c>
      <c r="IYE1" t="s">
        <v>22119</v>
      </c>
      <c r="IYF1" t="s">
        <v>22120</v>
      </c>
      <c r="IYG1" t="s">
        <v>22121</v>
      </c>
      <c r="IYH1" t="s">
        <v>22122</v>
      </c>
      <c r="IYI1" t="s">
        <v>22123</v>
      </c>
      <c r="IYJ1" t="s">
        <v>22124</v>
      </c>
      <c r="IYK1" t="s">
        <v>22125</v>
      </c>
      <c r="IYL1" t="s">
        <v>22126</v>
      </c>
      <c r="IYM1" t="s">
        <v>22127</v>
      </c>
      <c r="IYN1" t="s">
        <v>22128</v>
      </c>
      <c r="IYO1" t="s">
        <v>22129</v>
      </c>
      <c r="IYP1" t="s">
        <v>22130</v>
      </c>
      <c r="IYQ1" t="s">
        <v>22131</v>
      </c>
      <c r="IYR1" t="s">
        <v>22132</v>
      </c>
      <c r="IYS1" t="s">
        <v>22133</v>
      </c>
      <c r="IYT1" t="s">
        <v>22134</v>
      </c>
      <c r="IYU1" t="s">
        <v>22135</v>
      </c>
      <c r="IYV1" t="s">
        <v>22136</v>
      </c>
      <c r="IYW1" t="s">
        <v>22137</v>
      </c>
      <c r="IYX1" t="s">
        <v>22138</v>
      </c>
      <c r="IYY1" t="s">
        <v>22139</v>
      </c>
      <c r="IYZ1" t="s">
        <v>22140</v>
      </c>
      <c r="IZA1" t="s">
        <v>22141</v>
      </c>
      <c r="IZB1" t="s">
        <v>22142</v>
      </c>
      <c r="IZC1" t="s">
        <v>22143</v>
      </c>
      <c r="IZD1" t="s">
        <v>22144</v>
      </c>
      <c r="IZE1" t="s">
        <v>22145</v>
      </c>
      <c r="IZF1" t="s">
        <v>22146</v>
      </c>
      <c r="IZG1" t="s">
        <v>22147</v>
      </c>
      <c r="IZH1" t="s">
        <v>22148</v>
      </c>
      <c r="IZI1" t="s">
        <v>22149</v>
      </c>
      <c r="IZJ1" t="s">
        <v>22150</v>
      </c>
      <c r="IZK1" t="s">
        <v>22151</v>
      </c>
      <c r="IZL1" t="s">
        <v>22152</v>
      </c>
      <c r="IZM1" t="s">
        <v>22153</v>
      </c>
      <c r="IZN1" t="s">
        <v>22154</v>
      </c>
      <c r="IZO1" t="s">
        <v>22155</v>
      </c>
      <c r="IZP1" t="s">
        <v>22156</v>
      </c>
      <c r="IZQ1" t="s">
        <v>22157</v>
      </c>
      <c r="IZR1" t="s">
        <v>22158</v>
      </c>
      <c r="IZS1" t="s">
        <v>22159</v>
      </c>
      <c r="IZT1" t="s">
        <v>22160</v>
      </c>
      <c r="IZU1" t="s">
        <v>22161</v>
      </c>
      <c r="IZV1" t="s">
        <v>22162</v>
      </c>
      <c r="IZW1" t="s">
        <v>22163</v>
      </c>
      <c r="IZX1" t="s">
        <v>22164</v>
      </c>
      <c r="IZY1" t="s">
        <v>22165</v>
      </c>
      <c r="IZZ1" t="s">
        <v>22166</v>
      </c>
      <c r="JAA1" t="s">
        <v>22167</v>
      </c>
      <c r="JAB1" t="s">
        <v>22168</v>
      </c>
      <c r="JAC1" t="s">
        <v>22169</v>
      </c>
      <c r="JAD1" t="s">
        <v>22170</v>
      </c>
      <c r="JAE1" t="s">
        <v>22171</v>
      </c>
      <c r="JAF1" t="s">
        <v>22172</v>
      </c>
      <c r="JAG1" t="s">
        <v>22173</v>
      </c>
      <c r="JAH1" t="s">
        <v>22174</v>
      </c>
      <c r="JAI1" t="s">
        <v>22175</v>
      </c>
      <c r="JAJ1" t="s">
        <v>22176</v>
      </c>
      <c r="JAK1" t="s">
        <v>22177</v>
      </c>
      <c r="JAL1" t="s">
        <v>22178</v>
      </c>
      <c r="JAM1" t="s">
        <v>22179</v>
      </c>
      <c r="JAN1" t="s">
        <v>22180</v>
      </c>
      <c r="JAO1" t="s">
        <v>22181</v>
      </c>
      <c r="JAP1" t="s">
        <v>22182</v>
      </c>
      <c r="JAQ1" t="s">
        <v>22183</v>
      </c>
      <c r="JAR1" t="s">
        <v>22184</v>
      </c>
      <c r="JAS1" t="s">
        <v>22185</v>
      </c>
      <c r="JAT1" t="s">
        <v>22186</v>
      </c>
      <c r="JAU1" t="s">
        <v>22187</v>
      </c>
      <c r="JAV1" t="s">
        <v>22188</v>
      </c>
      <c r="JAW1" t="s">
        <v>22189</v>
      </c>
      <c r="JAX1" t="s">
        <v>22190</v>
      </c>
      <c r="JAY1" t="s">
        <v>22191</v>
      </c>
      <c r="JAZ1" t="s">
        <v>22192</v>
      </c>
      <c r="JBA1" t="s">
        <v>22193</v>
      </c>
      <c r="JBB1" t="s">
        <v>22194</v>
      </c>
      <c r="JBC1" t="s">
        <v>22195</v>
      </c>
      <c r="JBD1" t="s">
        <v>22196</v>
      </c>
      <c r="JBE1" t="s">
        <v>22197</v>
      </c>
      <c r="JBF1" t="s">
        <v>22198</v>
      </c>
      <c r="JBG1" t="s">
        <v>22199</v>
      </c>
      <c r="JBH1" t="s">
        <v>22200</v>
      </c>
      <c r="JBI1" t="s">
        <v>22201</v>
      </c>
      <c r="JBJ1" t="s">
        <v>22202</v>
      </c>
      <c r="JBK1" t="s">
        <v>22203</v>
      </c>
      <c r="JBL1" t="s">
        <v>22204</v>
      </c>
      <c r="JBM1" t="s">
        <v>22205</v>
      </c>
      <c r="JBN1" t="s">
        <v>22206</v>
      </c>
      <c r="JBO1" t="s">
        <v>22207</v>
      </c>
      <c r="JBP1" t="s">
        <v>22208</v>
      </c>
      <c r="JBQ1" t="s">
        <v>22209</v>
      </c>
      <c r="JBR1" t="s">
        <v>22210</v>
      </c>
      <c r="JBS1" t="s">
        <v>22211</v>
      </c>
      <c r="JBT1" t="s">
        <v>22212</v>
      </c>
      <c r="JBU1" t="s">
        <v>22213</v>
      </c>
      <c r="JBV1" t="s">
        <v>22214</v>
      </c>
      <c r="JBW1" t="s">
        <v>22215</v>
      </c>
      <c r="JBX1" t="s">
        <v>22216</v>
      </c>
      <c r="JBY1" t="s">
        <v>22217</v>
      </c>
      <c r="JBZ1" t="s">
        <v>22218</v>
      </c>
      <c r="JCA1" t="s">
        <v>22219</v>
      </c>
      <c r="JCB1" t="s">
        <v>22220</v>
      </c>
      <c r="JCC1" t="s">
        <v>22221</v>
      </c>
      <c r="JCD1" t="s">
        <v>22222</v>
      </c>
      <c r="JCE1" t="s">
        <v>22223</v>
      </c>
      <c r="JCF1" t="s">
        <v>22224</v>
      </c>
      <c r="JCG1" t="s">
        <v>22225</v>
      </c>
      <c r="JCH1" t="s">
        <v>22226</v>
      </c>
      <c r="JCI1" t="s">
        <v>22227</v>
      </c>
      <c r="JCJ1" t="s">
        <v>22228</v>
      </c>
      <c r="JCK1" t="s">
        <v>22229</v>
      </c>
      <c r="JCL1" t="s">
        <v>22230</v>
      </c>
      <c r="JCM1" t="s">
        <v>22231</v>
      </c>
      <c r="JCN1" t="s">
        <v>22232</v>
      </c>
      <c r="JCO1" t="s">
        <v>22233</v>
      </c>
      <c r="JCP1" t="s">
        <v>22234</v>
      </c>
      <c r="JCQ1" t="s">
        <v>22235</v>
      </c>
      <c r="JCR1" t="s">
        <v>22236</v>
      </c>
      <c r="JCS1" t="s">
        <v>22237</v>
      </c>
      <c r="JCT1" t="s">
        <v>22238</v>
      </c>
      <c r="JCU1" t="s">
        <v>22239</v>
      </c>
      <c r="JCV1" t="s">
        <v>22240</v>
      </c>
      <c r="JCW1" t="s">
        <v>22241</v>
      </c>
      <c r="JCX1" t="s">
        <v>22242</v>
      </c>
      <c r="JCY1" t="s">
        <v>22243</v>
      </c>
      <c r="JCZ1" t="s">
        <v>22244</v>
      </c>
      <c r="JDA1" t="s">
        <v>22245</v>
      </c>
      <c r="JDB1" t="s">
        <v>22246</v>
      </c>
      <c r="JDC1" t="s">
        <v>22247</v>
      </c>
      <c r="JDD1" t="s">
        <v>22248</v>
      </c>
      <c r="JDE1" t="s">
        <v>22249</v>
      </c>
      <c r="JDF1" t="s">
        <v>22250</v>
      </c>
      <c r="JDG1" t="s">
        <v>22251</v>
      </c>
      <c r="JDH1" t="s">
        <v>22252</v>
      </c>
      <c r="JDI1" t="s">
        <v>22253</v>
      </c>
      <c r="JDJ1" t="s">
        <v>22254</v>
      </c>
      <c r="JDK1" t="s">
        <v>22255</v>
      </c>
      <c r="JDL1" t="s">
        <v>22256</v>
      </c>
      <c r="JDM1" t="s">
        <v>22257</v>
      </c>
      <c r="JDN1" t="s">
        <v>22258</v>
      </c>
      <c r="JDO1" t="s">
        <v>22259</v>
      </c>
      <c r="JDP1" t="s">
        <v>22260</v>
      </c>
      <c r="JDQ1" t="s">
        <v>22261</v>
      </c>
      <c r="JDR1" t="s">
        <v>22262</v>
      </c>
      <c r="JDS1" t="s">
        <v>22263</v>
      </c>
      <c r="JDT1" t="s">
        <v>22264</v>
      </c>
      <c r="JDU1" t="s">
        <v>22265</v>
      </c>
      <c r="JDV1" t="s">
        <v>22266</v>
      </c>
      <c r="JDW1" t="s">
        <v>22267</v>
      </c>
      <c r="JDX1" t="s">
        <v>22268</v>
      </c>
      <c r="JDY1" t="s">
        <v>22269</v>
      </c>
      <c r="JDZ1" t="s">
        <v>22270</v>
      </c>
      <c r="JEA1" t="s">
        <v>22271</v>
      </c>
      <c r="JEB1" t="s">
        <v>22272</v>
      </c>
      <c r="JEC1" t="s">
        <v>22273</v>
      </c>
      <c r="JED1" t="s">
        <v>22274</v>
      </c>
      <c r="JEE1" t="s">
        <v>22275</v>
      </c>
      <c r="JEF1" t="s">
        <v>22276</v>
      </c>
      <c r="JEG1" t="s">
        <v>22277</v>
      </c>
      <c r="JEH1" t="s">
        <v>22278</v>
      </c>
      <c r="JEI1" t="s">
        <v>22279</v>
      </c>
      <c r="JEJ1" t="s">
        <v>22280</v>
      </c>
      <c r="JEK1" t="s">
        <v>22281</v>
      </c>
      <c r="JEL1" t="s">
        <v>22282</v>
      </c>
      <c r="JEM1" t="s">
        <v>22283</v>
      </c>
      <c r="JEN1" t="s">
        <v>22284</v>
      </c>
      <c r="JEO1" t="s">
        <v>22285</v>
      </c>
      <c r="JEP1" t="s">
        <v>22286</v>
      </c>
      <c r="JEQ1" t="s">
        <v>22287</v>
      </c>
      <c r="JER1" t="s">
        <v>22288</v>
      </c>
      <c r="JES1" t="s">
        <v>22289</v>
      </c>
      <c r="JET1" t="s">
        <v>22290</v>
      </c>
      <c r="JEU1" t="s">
        <v>22291</v>
      </c>
      <c r="JEV1" t="s">
        <v>22292</v>
      </c>
      <c r="JEW1" t="s">
        <v>22293</v>
      </c>
      <c r="JEX1" t="s">
        <v>22294</v>
      </c>
      <c r="JEY1" t="s">
        <v>22295</v>
      </c>
      <c r="JEZ1" t="s">
        <v>22296</v>
      </c>
      <c r="JFA1" t="s">
        <v>22297</v>
      </c>
      <c r="JFB1" t="s">
        <v>22298</v>
      </c>
      <c r="JFC1" t="s">
        <v>22299</v>
      </c>
      <c r="JFD1" t="s">
        <v>22300</v>
      </c>
      <c r="JFE1" t="s">
        <v>22301</v>
      </c>
      <c r="JFF1" t="s">
        <v>22302</v>
      </c>
      <c r="JFG1" t="s">
        <v>22303</v>
      </c>
      <c r="JFH1" t="s">
        <v>22304</v>
      </c>
      <c r="JFI1" t="s">
        <v>22305</v>
      </c>
      <c r="JFJ1" t="s">
        <v>22306</v>
      </c>
      <c r="JFK1" t="s">
        <v>22307</v>
      </c>
      <c r="JFL1" t="s">
        <v>22308</v>
      </c>
      <c r="JFM1" t="s">
        <v>22309</v>
      </c>
      <c r="JFN1" t="s">
        <v>22310</v>
      </c>
      <c r="JFO1" t="s">
        <v>22311</v>
      </c>
      <c r="JFP1" t="s">
        <v>22312</v>
      </c>
      <c r="JFQ1" t="s">
        <v>22313</v>
      </c>
      <c r="JFR1" t="s">
        <v>22314</v>
      </c>
      <c r="JFS1" t="s">
        <v>22315</v>
      </c>
      <c r="JFT1" t="s">
        <v>22316</v>
      </c>
      <c r="JFU1" t="s">
        <v>22317</v>
      </c>
      <c r="JFV1" t="s">
        <v>22318</v>
      </c>
      <c r="JFW1" t="s">
        <v>22319</v>
      </c>
      <c r="JFX1" t="s">
        <v>22320</v>
      </c>
      <c r="JFY1" t="s">
        <v>22321</v>
      </c>
      <c r="JFZ1" t="s">
        <v>22322</v>
      </c>
      <c r="JGA1" t="s">
        <v>22323</v>
      </c>
      <c r="JGB1" t="s">
        <v>22324</v>
      </c>
      <c r="JGC1" t="s">
        <v>22325</v>
      </c>
      <c r="JGD1" t="s">
        <v>22326</v>
      </c>
      <c r="JGE1" t="s">
        <v>22327</v>
      </c>
      <c r="JGF1" t="s">
        <v>22328</v>
      </c>
      <c r="JGG1" t="s">
        <v>22329</v>
      </c>
      <c r="JGH1" t="s">
        <v>22330</v>
      </c>
      <c r="JGI1" t="s">
        <v>22331</v>
      </c>
      <c r="JGJ1" t="s">
        <v>22332</v>
      </c>
      <c r="JGK1" t="s">
        <v>22333</v>
      </c>
      <c r="JGL1" t="s">
        <v>22334</v>
      </c>
      <c r="JGM1" t="s">
        <v>22335</v>
      </c>
      <c r="JGN1" t="s">
        <v>22336</v>
      </c>
      <c r="JGO1" t="s">
        <v>22337</v>
      </c>
      <c r="JGP1" t="s">
        <v>22338</v>
      </c>
      <c r="JGQ1" t="s">
        <v>22339</v>
      </c>
      <c r="JGR1" t="s">
        <v>22340</v>
      </c>
      <c r="JGS1" t="s">
        <v>22341</v>
      </c>
      <c r="JGT1" t="s">
        <v>22342</v>
      </c>
      <c r="JGU1" t="s">
        <v>22343</v>
      </c>
      <c r="JGV1" t="s">
        <v>22344</v>
      </c>
      <c r="JGW1" t="s">
        <v>22345</v>
      </c>
      <c r="JGX1" t="s">
        <v>22346</v>
      </c>
      <c r="JGY1" t="s">
        <v>22347</v>
      </c>
      <c r="JGZ1" t="s">
        <v>22348</v>
      </c>
      <c r="JHA1" t="s">
        <v>22349</v>
      </c>
      <c r="JHB1" t="s">
        <v>22350</v>
      </c>
      <c r="JHC1" t="s">
        <v>22351</v>
      </c>
      <c r="JHD1" t="s">
        <v>22352</v>
      </c>
      <c r="JHE1" t="s">
        <v>22353</v>
      </c>
      <c r="JHF1" t="s">
        <v>22354</v>
      </c>
      <c r="JHG1" t="s">
        <v>22355</v>
      </c>
      <c r="JHH1" t="s">
        <v>22356</v>
      </c>
      <c r="JHI1" t="s">
        <v>22357</v>
      </c>
      <c r="JHJ1" t="s">
        <v>22358</v>
      </c>
      <c r="JHK1" t="s">
        <v>22359</v>
      </c>
      <c r="JHL1" t="s">
        <v>22360</v>
      </c>
      <c r="JHM1" t="s">
        <v>22361</v>
      </c>
      <c r="JHN1" t="s">
        <v>22362</v>
      </c>
      <c r="JHO1" t="s">
        <v>22363</v>
      </c>
      <c r="JHP1" t="s">
        <v>22364</v>
      </c>
      <c r="JHQ1" t="s">
        <v>22365</v>
      </c>
      <c r="JHR1" t="s">
        <v>22366</v>
      </c>
      <c r="JHS1" t="s">
        <v>22367</v>
      </c>
      <c r="JHT1" t="s">
        <v>22368</v>
      </c>
      <c r="JHU1" t="s">
        <v>22369</v>
      </c>
      <c r="JHV1" t="s">
        <v>22370</v>
      </c>
      <c r="JHW1" t="s">
        <v>22371</v>
      </c>
      <c r="JHX1" t="s">
        <v>22372</v>
      </c>
      <c r="JHY1" t="s">
        <v>22373</v>
      </c>
      <c r="JHZ1" t="s">
        <v>22374</v>
      </c>
      <c r="JIA1" t="s">
        <v>22375</v>
      </c>
      <c r="JIB1" t="s">
        <v>22376</v>
      </c>
      <c r="JIC1" t="s">
        <v>22377</v>
      </c>
      <c r="JID1" t="s">
        <v>22378</v>
      </c>
      <c r="JIE1" t="s">
        <v>22379</v>
      </c>
      <c r="JIF1" t="s">
        <v>22380</v>
      </c>
      <c r="JIG1" t="s">
        <v>22381</v>
      </c>
      <c r="JIH1" t="s">
        <v>22382</v>
      </c>
      <c r="JII1" t="s">
        <v>22383</v>
      </c>
      <c r="JIJ1" t="s">
        <v>22384</v>
      </c>
      <c r="JIK1" t="s">
        <v>22385</v>
      </c>
      <c r="JIL1" t="s">
        <v>22386</v>
      </c>
      <c r="JIM1" t="s">
        <v>22387</v>
      </c>
      <c r="JIN1" t="s">
        <v>22388</v>
      </c>
      <c r="JIO1" t="s">
        <v>22389</v>
      </c>
      <c r="JIP1" t="s">
        <v>22390</v>
      </c>
      <c r="JIQ1" t="s">
        <v>22391</v>
      </c>
      <c r="JIR1" t="s">
        <v>22392</v>
      </c>
      <c r="JIS1" t="s">
        <v>22393</v>
      </c>
      <c r="JIT1" t="s">
        <v>22394</v>
      </c>
      <c r="JIU1" t="s">
        <v>22395</v>
      </c>
      <c r="JIV1" t="s">
        <v>22396</v>
      </c>
      <c r="JIW1" t="s">
        <v>22397</v>
      </c>
      <c r="JIX1" t="s">
        <v>22398</v>
      </c>
      <c r="JIY1" t="s">
        <v>22399</v>
      </c>
      <c r="JIZ1" t="s">
        <v>22400</v>
      </c>
      <c r="JJA1" t="s">
        <v>22401</v>
      </c>
      <c r="JJB1" t="s">
        <v>22402</v>
      </c>
      <c r="JJC1" t="s">
        <v>22403</v>
      </c>
      <c r="JJD1" t="s">
        <v>22404</v>
      </c>
      <c r="JJE1" t="s">
        <v>22405</v>
      </c>
      <c r="JJF1" t="s">
        <v>22406</v>
      </c>
      <c r="JJG1" t="s">
        <v>22407</v>
      </c>
      <c r="JJH1" t="s">
        <v>22408</v>
      </c>
      <c r="JJI1" t="s">
        <v>22409</v>
      </c>
      <c r="JJJ1" t="s">
        <v>22410</v>
      </c>
      <c r="JJK1" t="s">
        <v>22411</v>
      </c>
      <c r="JJL1" t="s">
        <v>22412</v>
      </c>
      <c r="JJM1" t="s">
        <v>22413</v>
      </c>
      <c r="JJN1" t="s">
        <v>22414</v>
      </c>
      <c r="JJO1" t="s">
        <v>22415</v>
      </c>
      <c r="JJP1" t="s">
        <v>22416</v>
      </c>
      <c r="JJQ1" t="s">
        <v>22417</v>
      </c>
      <c r="JJR1" t="s">
        <v>22418</v>
      </c>
      <c r="JJS1" t="s">
        <v>22419</v>
      </c>
      <c r="JJT1" t="s">
        <v>22420</v>
      </c>
      <c r="JJU1" t="s">
        <v>22421</v>
      </c>
      <c r="JJV1" t="s">
        <v>22422</v>
      </c>
      <c r="JJW1" t="s">
        <v>22423</v>
      </c>
      <c r="JJX1" t="s">
        <v>22424</v>
      </c>
      <c r="JJY1" t="s">
        <v>22425</v>
      </c>
      <c r="JJZ1" t="s">
        <v>22426</v>
      </c>
      <c r="JKA1" t="s">
        <v>22427</v>
      </c>
      <c r="JKB1" t="s">
        <v>22428</v>
      </c>
      <c r="JKC1" t="s">
        <v>22429</v>
      </c>
      <c r="JKD1" t="s">
        <v>22430</v>
      </c>
      <c r="JKE1" t="s">
        <v>22431</v>
      </c>
      <c r="JKF1" t="s">
        <v>22432</v>
      </c>
      <c r="JKG1" t="s">
        <v>22433</v>
      </c>
      <c r="JKH1" t="s">
        <v>22434</v>
      </c>
      <c r="JKI1" t="s">
        <v>22435</v>
      </c>
      <c r="JKJ1" t="s">
        <v>22436</v>
      </c>
      <c r="JKK1" t="s">
        <v>22437</v>
      </c>
      <c r="JKL1" t="s">
        <v>22438</v>
      </c>
      <c r="JKM1" t="s">
        <v>22439</v>
      </c>
      <c r="JKN1" t="s">
        <v>22440</v>
      </c>
      <c r="JKO1" t="s">
        <v>22441</v>
      </c>
      <c r="JKP1" t="s">
        <v>22442</v>
      </c>
      <c r="JKQ1" t="s">
        <v>22443</v>
      </c>
      <c r="JKR1" t="s">
        <v>22444</v>
      </c>
      <c r="JKS1" t="s">
        <v>22445</v>
      </c>
      <c r="JKT1" t="s">
        <v>22446</v>
      </c>
      <c r="JKU1" t="s">
        <v>22447</v>
      </c>
      <c r="JKV1" t="s">
        <v>22448</v>
      </c>
      <c r="JKW1" t="s">
        <v>22449</v>
      </c>
      <c r="JKX1" t="s">
        <v>22450</v>
      </c>
      <c r="JKY1" t="s">
        <v>22451</v>
      </c>
      <c r="JKZ1" t="s">
        <v>22452</v>
      </c>
      <c r="JLA1" t="s">
        <v>22453</v>
      </c>
      <c r="JLB1" t="s">
        <v>22454</v>
      </c>
      <c r="JLC1" t="s">
        <v>22455</v>
      </c>
      <c r="JLD1" t="s">
        <v>22456</v>
      </c>
      <c r="JLE1" t="s">
        <v>22457</v>
      </c>
      <c r="JLF1" t="s">
        <v>22458</v>
      </c>
      <c r="JLG1" t="s">
        <v>22459</v>
      </c>
      <c r="JLH1" t="s">
        <v>22460</v>
      </c>
      <c r="JLI1" t="s">
        <v>22461</v>
      </c>
      <c r="JLJ1" t="s">
        <v>22462</v>
      </c>
      <c r="JLK1" t="s">
        <v>22463</v>
      </c>
      <c r="JLL1" t="s">
        <v>22464</v>
      </c>
      <c r="JLM1" t="s">
        <v>22465</v>
      </c>
      <c r="JLN1" t="s">
        <v>22466</v>
      </c>
      <c r="JLO1" t="s">
        <v>22467</v>
      </c>
      <c r="JLP1" t="s">
        <v>22468</v>
      </c>
      <c r="JLQ1" t="s">
        <v>22469</v>
      </c>
      <c r="JLR1" t="s">
        <v>22470</v>
      </c>
      <c r="JLS1" t="s">
        <v>22471</v>
      </c>
      <c r="JLT1" t="s">
        <v>22472</v>
      </c>
      <c r="JLU1" t="s">
        <v>22473</v>
      </c>
      <c r="JLV1" t="s">
        <v>22474</v>
      </c>
      <c r="JLW1" t="s">
        <v>22475</v>
      </c>
      <c r="JLX1" t="s">
        <v>22476</v>
      </c>
      <c r="JLY1" t="s">
        <v>22477</v>
      </c>
      <c r="JLZ1" t="s">
        <v>22478</v>
      </c>
      <c r="JMA1" t="s">
        <v>22479</v>
      </c>
      <c r="JMB1" t="s">
        <v>22480</v>
      </c>
      <c r="JMC1" t="s">
        <v>22481</v>
      </c>
      <c r="JMD1" t="s">
        <v>22482</v>
      </c>
      <c r="JME1" t="s">
        <v>22483</v>
      </c>
      <c r="JMF1" t="s">
        <v>22484</v>
      </c>
      <c r="JMG1" t="s">
        <v>22485</v>
      </c>
      <c r="JMH1" t="s">
        <v>22486</v>
      </c>
      <c r="JMI1" t="s">
        <v>22487</v>
      </c>
      <c r="JMJ1" t="s">
        <v>22488</v>
      </c>
      <c r="JMK1" t="s">
        <v>22489</v>
      </c>
      <c r="JML1" t="s">
        <v>22490</v>
      </c>
      <c r="JMM1" t="s">
        <v>22491</v>
      </c>
      <c r="JMN1" t="s">
        <v>22492</v>
      </c>
      <c r="JMO1" t="s">
        <v>22493</v>
      </c>
      <c r="JMP1" t="s">
        <v>22494</v>
      </c>
      <c r="JMQ1" t="s">
        <v>22495</v>
      </c>
      <c r="JMR1" t="s">
        <v>22496</v>
      </c>
      <c r="JMS1" t="s">
        <v>22497</v>
      </c>
      <c r="JMT1" t="s">
        <v>22498</v>
      </c>
      <c r="JMU1" t="s">
        <v>22499</v>
      </c>
      <c r="JMV1" t="s">
        <v>22500</v>
      </c>
      <c r="JMW1" t="s">
        <v>22501</v>
      </c>
      <c r="JMX1" t="s">
        <v>22502</v>
      </c>
      <c r="JMY1" t="s">
        <v>22503</v>
      </c>
      <c r="JMZ1" t="s">
        <v>22504</v>
      </c>
      <c r="JNA1" t="s">
        <v>22505</v>
      </c>
      <c r="JNB1" t="s">
        <v>22506</v>
      </c>
      <c r="JNC1" t="s">
        <v>22507</v>
      </c>
      <c r="JND1" t="s">
        <v>22508</v>
      </c>
      <c r="JNE1" t="s">
        <v>22509</v>
      </c>
      <c r="JNF1" t="s">
        <v>22510</v>
      </c>
      <c r="JNG1" t="s">
        <v>22511</v>
      </c>
      <c r="JNH1" t="s">
        <v>22512</v>
      </c>
      <c r="JNI1" t="s">
        <v>22513</v>
      </c>
      <c r="JNJ1" t="s">
        <v>22514</v>
      </c>
      <c r="JNK1" t="s">
        <v>22515</v>
      </c>
      <c r="JNL1" t="s">
        <v>22516</v>
      </c>
      <c r="JNM1" t="s">
        <v>22517</v>
      </c>
      <c r="JNN1" t="s">
        <v>22518</v>
      </c>
      <c r="JNO1" t="s">
        <v>22519</v>
      </c>
      <c r="JNP1" t="s">
        <v>22520</v>
      </c>
      <c r="JNQ1" t="s">
        <v>22521</v>
      </c>
      <c r="JNR1" t="s">
        <v>22522</v>
      </c>
      <c r="JNS1" t="s">
        <v>22523</v>
      </c>
      <c r="JNT1" t="s">
        <v>22524</v>
      </c>
      <c r="JNU1" t="s">
        <v>22525</v>
      </c>
      <c r="JNV1" t="s">
        <v>22526</v>
      </c>
      <c r="JNW1" t="s">
        <v>22527</v>
      </c>
      <c r="JNX1" t="s">
        <v>22528</v>
      </c>
      <c r="JNY1" t="s">
        <v>22529</v>
      </c>
      <c r="JNZ1" t="s">
        <v>22530</v>
      </c>
      <c r="JOA1" t="s">
        <v>22531</v>
      </c>
      <c r="JOB1" t="s">
        <v>22532</v>
      </c>
      <c r="JOC1" t="s">
        <v>22533</v>
      </c>
      <c r="JOD1" t="s">
        <v>22534</v>
      </c>
      <c r="JOE1" t="s">
        <v>22535</v>
      </c>
      <c r="JOF1" t="s">
        <v>22536</v>
      </c>
      <c r="JOG1" t="s">
        <v>22537</v>
      </c>
      <c r="JOH1" t="s">
        <v>22538</v>
      </c>
      <c r="JOI1" t="s">
        <v>22539</v>
      </c>
      <c r="JOJ1" t="s">
        <v>22540</v>
      </c>
      <c r="JOK1" t="s">
        <v>22541</v>
      </c>
      <c r="JOL1" t="s">
        <v>22542</v>
      </c>
      <c r="JOM1" t="s">
        <v>22543</v>
      </c>
      <c r="JON1" t="s">
        <v>22544</v>
      </c>
      <c r="JOO1" t="s">
        <v>22545</v>
      </c>
      <c r="JOP1" t="s">
        <v>22546</v>
      </c>
      <c r="JOQ1" t="s">
        <v>22547</v>
      </c>
      <c r="JOR1" t="s">
        <v>22548</v>
      </c>
      <c r="JOS1" t="s">
        <v>22549</v>
      </c>
      <c r="JOT1" t="s">
        <v>22550</v>
      </c>
      <c r="JOU1" t="s">
        <v>22551</v>
      </c>
      <c r="JOV1" t="s">
        <v>22552</v>
      </c>
      <c r="JOW1" t="s">
        <v>22553</v>
      </c>
      <c r="JOX1" t="s">
        <v>22554</v>
      </c>
      <c r="JOY1" t="s">
        <v>22555</v>
      </c>
      <c r="JOZ1" t="s">
        <v>22556</v>
      </c>
      <c r="JPA1" t="s">
        <v>22557</v>
      </c>
      <c r="JPB1" t="s">
        <v>22558</v>
      </c>
      <c r="JPC1" t="s">
        <v>22559</v>
      </c>
      <c r="JPD1" t="s">
        <v>22560</v>
      </c>
      <c r="JPE1" t="s">
        <v>22561</v>
      </c>
      <c r="JPF1" t="s">
        <v>22562</v>
      </c>
      <c r="JPG1" t="s">
        <v>22563</v>
      </c>
      <c r="JPH1" t="s">
        <v>22564</v>
      </c>
      <c r="JPI1" t="s">
        <v>22565</v>
      </c>
      <c r="JPJ1" t="s">
        <v>22566</v>
      </c>
      <c r="JPK1" t="s">
        <v>22567</v>
      </c>
      <c r="JPL1" t="s">
        <v>22568</v>
      </c>
      <c r="JPM1" t="s">
        <v>22569</v>
      </c>
      <c r="JPN1" t="s">
        <v>22570</v>
      </c>
      <c r="JPO1" t="s">
        <v>22571</v>
      </c>
      <c r="JPP1" t="s">
        <v>22572</v>
      </c>
      <c r="JPQ1" t="s">
        <v>22573</v>
      </c>
      <c r="JPR1" t="s">
        <v>22574</v>
      </c>
      <c r="JPS1" t="s">
        <v>22575</v>
      </c>
      <c r="JPT1" t="s">
        <v>22576</v>
      </c>
      <c r="JPU1" t="s">
        <v>22577</v>
      </c>
      <c r="JPV1" t="s">
        <v>22578</v>
      </c>
      <c r="JPW1" t="s">
        <v>22579</v>
      </c>
      <c r="JPX1" t="s">
        <v>22580</v>
      </c>
      <c r="JPY1" t="s">
        <v>22581</v>
      </c>
      <c r="JPZ1" t="s">
        <v>22582</v>
      </c>
      <c r="JQA1" t="s">
        <v>22583</v>
      </c>
      <c r="JQB1" t="s">
        <v>22584</v>
      </c>
      <c r="JQC1" t="s">
        <v>22585</v>
      </c>
      <c r="JQD1" t="s">
        <v>22586</v>
      </c>
      <c r="JQE1" t="s">
        <v>22587</v>
      </c>
      <c r="JQF1" t="s">
        <v>22588</v>
      </c>
      <c r="JQG1" t="s">
        <v>22589</v>
      </c>
      <c r="JQH1" t="s">
        <v>22590</v>
      </c>
      <c r="JQI1" t="s">
        <v>22591</v>
      </c>
      <c r="JQJ1" t="s">
        <v>22592</v>
      </c>
      <c r="JQK1" t="s">
        <v>22593</v>
      </c>
      <c r="JQL1" t="s">
        <v>22594</v>
      </c>
      <c r="JQM1" t="s">
        <v>22595</v>
      </c>
      <c r="JQN1" t="s">
        <v>22596</v>
      </c>
      <c r="JQO1" t="s">
        <v>22597</v>
      </c>
      <c r="JQP1" t="s">
        <v>22598</v>
      </c>
      <c r="JQQ1" t="s">
        <v>22599</v>
      </c>
      <c r="JQR1" t="s">
        <v>22600</v>
      </c>
      <c r="JQS1" t="s">
        <v>22601</v>
      </c>
      <c r="JQT1" t="s">
        <v>22602</v>
      </c>
      <c r="JQU1" t="s">
        <v>22603</v>
      </c>
      <c r="JQV1" t="s">
        <v>22604</v>
      </c>
      <c r="JQW1" t="s">
        <v>22605</v>
      </c>
      <c r="JQX1" t="s">
        <v>22606</v>
      </c>
      <c r="JQY1" t="s">
        <v>22607</v>
      </c>
      <c r="JQZ1" t="s">
        <v>22608</v>
      </c>
      <c r="JRA1" t="s">
        <v>22609</v>
      </c>
      <c r="JRB1" t="s">
        <v>22610</v>
      </c>
      <c r="JRC1" t="s">
        <v>22611</v>
      </c>
      <c r="JRD1" t="s">
        <v>22612</v>
      </c>
      <c r="JRE1" t="s">
        <v>22613</v>
      </c>
      <c r="JRF1" t="s">
        <v>22614</v>
      </c>
      <c r="JRG1" t="s">
        <v>22615</v>
      </c>
      <c r="JRH1" t="s">
        <v>22616</v>
      </c>
      <c r="JRI1" t="s">
        <v>22617</v>
      </c>
      <c r="JRJ1" t="s">
        <v>22618</v>
      </c>
      <c r="JRK1" t="s">
        <v>22619</v>
      </c>
      <c r="JRL1" t="s">
        <v>22620</v>
      </c>
      <c r="JRM1" t="s">
        <v>22621</v>
      </c>
      <c r="JRN1" t="s">
        <v>22622</v>
      </c>
      <c r="JRO1" t="s">
        <v>22623</v>
      </c>
      <c r="JRP1" t="s">
        <v>22624</v>
      </c>
      <c r="JRQ1" t="s">
        <v>22625</v>
      </c>
      <c r="JRR1" t="s">
        <v>22626</v>
      </c>
      <c r="JRS1" t="s">
        <v>22627</v>
      </c>
      <c r="JRT1" t="s">
        <v>22628</v>
      </c>
      <c r="JRU1" t="s">
        <v>22629</v>
      </c>
      <c r="JRV1" t="s">
        <v>22630</v>
      </c>
      <c r="JRW1" t="s">
        <v>22631</v>
      </c>
      <c r="JRX1" t="s">
        <v>22632</v>
      </c>
      <c r="JRY1" t="s">
        <v>22633</v>
      </c>
      <c r="JRZ1" t="s">
        <v>22634</v>
      </c>
      <c r="JSA1" t="s">
        <v>22635</v>
      </c>
      <c r="JSB1" t="s">
        <v>22636</v>
      </c>
      <c r="JSC1" t="s">
        <v>22637</v>
      </c>
      <c r="JSD1" t="s">
        <v>22638</v>
      </c>
      <c r="JSE1" t="s">
        <v>22639</v>
      </c>
      <c r="JSF1" t="s">
        <v>22640</v>
      </c>
      <c r="JSG1" t="s">
        <v>22641</v>
      </c>
      <c r="JSH1" t="s">
        <v>22642</v>
      </c>
      <c r="JSI1" t="s">
        <v>22643</v>
      </c>
      <c r="JSJ1" t="s">
        <v>22644</v>
      </c>
      <c r="JSK1" t="s">
        <v>22645</v>
      </c>
      <c r="JSL1" t="s">
        <v>22646</v>
      </c>
      <c r="JSM1" t="s">
        <v>22647</v>
      </c>
      <c r="JSN1" t="s">
        <v>22648</v>
      </c>
      <c r="JSO1" t="s">
        <v>22649</v>
      </c>
      <c r="JSP1" t="s">
        <v>22650</v>
      </c>
      <c r="JSQ1" t="s">
        <v>22651</v>
      </c>
      <c r="JSR1" t="s">
        <v>22652</v>
      </c>
      <c r="JSS1" t="s">
        <v>22653</v>
      </c>
      <c r="JST1" t="s">
        <v>22654</v>
      </c>
      <c r="JSU1" t="s">
        <v>22655</v>
      </c>
      <c r="JSV1" t="s">
        <v>22656</v>
      </c>
      <c r="JSW1" t="s">
        <v>22657</v>
      </c>
      <c r="JSX1" t="s">
        <v>22658</v>
      </c>
      <c r="JSY1" t="s">
        <v>22659</v>
      </c>
      <c r="JSZ1" t="s">
        <v>22660</v>
      </c>
      <c r="JTA1" t="s">
        <v>22661</v>
      </c>
      <c r="JTB1" t="s">
        <v>22662</v>
      </c>
      <c r="JTC1" t="s">
        <v>22663</v>
      </c>
      <c r="JTD1" t="s">
        <v>22664</v>
      </c>
      <c r="JTE1" t="s">
        <v>22665</v>
      </c>
      <c r="JTF1" t="s">
        <v>22666</v>
      </c>
      <c r="JTG1" t="s">
        <v>22667</v>
      </c>
      <c r="JTH1" t="s">
        <v>22668</v>
      </c>
      <c r="JTI1" t="s">
        <v>22669</v>
      </c>
      <c r="JTJ1" t="s">
        <v>22670</v>
      </c>
      <c r="JTK1" t="s">
        <v>22671</v>
      </c>
      <c r="JTL1" t="s">
        <v>22672</v>
      </c>
      <c r="JTM1" t="s">
        <v>22673</v>
      </c>
      <c r="JTN1" t="s">
        <v>22674</v>
      </c>
      <c r="JTO1" t="s">
        <v>22675</v>
      </c>
      <c r="JTP1" t="s">
        <v>22676</v>
      </c>
      <c r="JTQ1" t="s">
        <v>22677</v>
      </c>
      <c r="JTR1" t="s">
        <v>22678</v>
      </c>
      <c r="JTS1" t="s">
        <v>22679</v>
      </c>
      <c r="JTT1" t="s">
        <v>22680</v>
      </c>
      <c r="JTU1" t="s">
        <v>22681</v>
      </c>
      <c r="JTV1" t="s">
        <v>22682</v>
      </c>
      <c r="JTW1" t="s">
        <v>22683</v>
      </c>
      <c r="JTX1" t="s">
        <v>22684</v>
      </c>
      <c r="JTY1" t="s">
        <v>22685</v>
      </c>
      <c r="JTZ1" t="s">
        <v>22686</v>
      </c>
      <c r="JUA1" t="s">
        <v>22687</v>
      </c>
      <c r="JUB1" t="s">
        <v>22688</v>
      </c>
      <c r="JUC1" t="s">
        <v>22689</v>
      </c>
      <c r="JUD1" t="s">
        <v>22690</v>
      </c>
      <c r="JUE1" t="s">
        <v>22691</v>
      </c>
      <c r="JUF1" t="s">
        <v>22692</v>
      </c>
      <c r="JUG1" t="s">
        <v>22693</v>
      </c>
      <c r="JUH1" t="s">
        <v>22694</v>
      </c>
      <c r="JUI1" t="s">
        <v>22695</v>
      </c>
      <c r="JUJ1" t="s">
        <v>22696</v>
      </c>
      <c r="JUK1" t="s">
        <v>22697</v>
      </c>
      <c r="JUL1" t="s">
        <v>22698</v>
      </c>
      <c r="JUM1" t="s">
        <v>22699</v>
      </c>
      <c r="JUN1" t="s">
        <v>22700</v>
      </c>
      <c r="JUO1" t="s">
        <v>22701</v>
      </c>
      <c r="JUP1" t="s">
        <v>22702</v>
      </c>
      <c r="JUQ1" t="s">
        <v>22703</v>
      </c>
      <c r="JUR1" t="s">
        <v>22704</v>
      </c>
      <c r="JUS1" t="s">
        <v>22705</v>
      </c>
      <c r="JUT1" t="s">
        <v>22706</v>
      </c>
      <c r="JUU1" t="s">
        <v>22707</v>
      </c>
      <c r="JUV1" t="s">
        <v>22708</v>
      </c>
      <c r="JUW1" t="s">
        <v>22709</v>
      </c>
      <c r="JUX1" t="s">
        <v>22710</v>
      </c>
      <c r="JUY1" t="s">
        <v>22711</v>
      </c>
      <c r="JUZ1" t="s">
        <v>22712</v>
      </c>
      <c r="JVA1" t="s">
        <v>22713</v>
      </c>
      <c r="JVB1" t="s">
        <v>22714</v>
      </c>
      <c r="JVC1" t="s">
        <v>22715</v>
      </c>
      <c r="JVD1" t="s">
        <v>22716</v>
      </c>
      <c r="JVE1" t="s">
        <v>22717</v>
      </c>
      <c r="JVF1" t="s">
        <v>22718</v>
      </c>
      <c r="JVG1" t="s">
        <v>22719</v>
      </c>
      <c r="JVH1" t="s">
        <v>22720</v>
      </c>
      <c r="JVI1" t="s">
        <v>22721</v>
      </c>
      <c r="JVJ1" t="s">
        <v>22722</v>
      </c>
      <c r="JVK1" t="s">
        <v>22723</v>
      </c>
      <c r="JVL1" t="s">
        <v>22724</v>
      </c>
      <c r="JVM1" t="s">
        <v>22725</v>
      </c>
      <c r="JVN1" t="s">
        <v>22726</v>
      </c>
      <c r="JVO1" t="s">
        <v>22727</v>
      </c>
      <c r="JVP1" t="s">
        <v>22728</v>
      </c>
      <c r="JVQ1" t="s">
        <v>22729</v>
      </c>
      <c r="JVR1" t="s">
        <v>22730</v>
      </c>
      <c r="JVS1" t="s">
        <v>22731</v>
      </c>
      <c r="JVT1" t="s">
        <v>22732</v>
      </c>
      <c r="JVU1" t="s">
        <v>22733</v>
      </c>
      <c r="JVV1" t="s">
        <v>22734</v>
      </c>
      <c r="JVW1" t="s">
        <v>22735</v>
      </c>
      <c r="JVX1" t="s">
        <v>22736</v>
      </c>
      <c r="JVY1" t="s">
        <v>22737</v>
      </c>
      <c r="JVZ1" t="s">
        <v>22738</v>
      </c>
      <c r="JWA1" t="s">
        <v>22739</v>
      </c>
      <c r="JWB1" t="s">
        <v>22740</v>
      </c>
      <c r="JWC1" t="s">
        <v>22741</v>
      </c>
      <c r="JWD1" t="s">
        <v>22742</v>
      </c>
      <c r="JWE1" t="s">
        <v>22743</v>
      </c>
      <c r="JWF1" t="s">
        <v>22744</v>
      </c>
      <c r="JWG1" t="s">
        <v>22745</v>
      </c>
      <c r="JWH1" t="s">
        <v>22746</v>
      </c>
      <c r="JWI1" t="s">
        <v>22747</v>
      </c>
      <c r="JWJ1" t="s">
        <v>22748</v>
      </c>
      <c r="JWK1" t="s">
        <v>22749</v>
      </c>
      <c r="JWL1" t="s">
        <v>22750</v>
      </c>
      <c r="JWM1" t="s">
        <v>22751</v>
      </c>
      <c r="JWN1" t="s">
        <v>22752</v>
      </c>
      <c r="JWO1" t="s">
        <v>22753</v>
      </c>
      <c r="JWP1" t="s">
        <v>22754</v>
      </c>
      <c r="JWQ1" t="s">
        <v>22755</v>
      </c>
      <c r="JWR1" t="s">
        <v>22756</v>
      </c>
      <c r="JWS1" t="s">
        <v>22757</v>
      </c>
      <c r="JWT1" t="s">
        <v>22758</v>
      </c>
      <c r="JWU1" t="s">
        <v>22759</v>
      </c>
      <c r="JWV1" t="s">
        <v>22760</v>
      </c>
      <c r="JWW1" t="s">
        <v>22761</v>
      </c>
      <c r="JWX1" t="s">
        <v>22762</v>
      </c>
      <c r="JWY1" t="s">
        <v>22763</v>
      </c>
      <c r="JWZ1" t="s">
        <v>22764</v>
      </c>
      <c r="JXA1" t="s">
        <v>22765</v>
      </c>
      <c r="JXB1" t="s">
        <v>22766</v>
      </c>
      <c r="JXC1" t="s">
        <v>22767</v>
      </c>
      <c r="JXD1" t="s">
        <v>22768</v>
      </c>
      <c r="JXE1" t="s">
        <v>22769</v>
      </c>
      <c r="JXF1" t="s">
        <v>22770</v>
      </c>
      <c r="JXG1" t="s">
        <v>22771</v>
      </c>
      <c r="JXH1" t="s">
        <v>22772</v>
      </c>
      <c r="JXI1" t="s">
        <v>22773</v>
      </c>
      <c r="JXJ1" t="s">
        <v>22774</v>
      </c>
      <c r="JXK1" t="s">
        <v>22775</v>
      </c>
      <c r="JXL1" t="s">
        <v>22776</v>
      </c>
      <c r="JXM1" t="s">
        <v>22777</v>
      </c>
      <c r="JXN1" t="s">
        <v>22778</v>
      </c>
      <c r="JXO1" t="s">
        <v>22779</v>
      </c>
      <c r="JXP1" t="s">
        <v>22780</v>
      </c>
      <c r="JXQ1" t="s">
        <v>22781</v>
      </c>
      <c r="JXR1" t="s">
        <v>22782</v>
      </c>
      <c r="JXS1" t="s">
        <v>22783</v>
      </c>
      <c r="JXT1" t="s">
        <v>22784</v>
      </c>
      <c r="JXU1" t="s">
        <v>22785</v>
      </c>
      <c r="JXV1" t="s">
        <v>22786</v>
      </c>
      <c r="JXW1" t="s">
        <v>22787</v>
      </c>
      <c r="JXX1" t="s">
        <v>22788</v>
      </c>
      <c r="JXY1" t="s">
        <v>22789</v>
      </c>
      <c r="JXZ1" t="s">
        <v>22790</v>
      </c>
      <c r="JYA1" t="s">
        <v>22791</v>
      </c>
      <c r="JYB1" t="s">
        <v>22792</v>
      </c>
      <c r="JYC1" t="s">
        <v>22793</v>
      </c>
      <c r="JYD1" t="s">
        <v>22794</v>
      </c>
      <c r="JYE1" t="s">
        <v>22795</v>
      </c>
      <c r="JYF1" t="s">
        <v>22796</v>
      </c>
      <c r="JYG1" t="s">
        <v>22797</v>
      </c>
      <c r="JYH1" t="s">
        <v>22798</v>
      </c>
      <c r="JYI1" t="s">
        <v>22799</v>
      </c>
      <c r="JYJ1" t="s">
        <v>22800</v>
      </c>
      <c r="JYK1" t="s">
        <v>22801</v>
      </c>
      <c r="JYL1" t="s">
        <v>22802</v>
      </c>
      <c r="JYM1" t="s">
        <v>22803</v>
      </c>
      <c r="JYN1" t="s">
        <v>22804</v>
      </c>
      <c r="JYO1" t="s">
        <v>22805</v>
      </c>
      <c r="JYP1" t="s">
        <v>22806</v>
      </c>
      <c r="JYQ1" t="s">
        <v>22807</v>
      </c>
      <c r="JYR1" t="s">
        <v>22808</v>
      </c>
      <c r="JYS1" t="s">
        <v>22809</v>
      </c>
      <c r="JYT1" t="s">
        <v>22810</v>
      </c>
      <c r="JYU1" t="s">
        <v>22811</v>
      </c>
      <c r="JYV1" t="s">
        <v>22812</v>
      </c>
      <c r="JYW1" t="s">
        <v>22813</v>
      </c>
      <c r="JYX1" t="s">
        <v>22814</v>
      </c>
      <c r="JYY1" t="s">
        <v>22815</v>
      </c>
      <c r="JYZ1" t="s">
        <v>22816</v>
      </c>
      <c r="JZA1" t="s">
        <v>22817</v>
      </c>
      <c r="JZB1" t="s">
        <v>22818</v>
      </c>
      <c r="JZC1" t="s">
        <v>22819</v>
      </c>
      <c r="JZD1" t="s">
        <v>22820</v>
      </c>
      <c r="JZE1" t="s">
        <v>22821</v>
      </c>
      <c r="JZF1" t="s">
        <v>22822</v>
      </c>
      <c r="JZG1" t="s">
        <v>22823</v>
      </c>
      <c r="JZH1" t="s">
        <v>22824</v>
      </c>
      <c r="JZI1" t="s">
        <v>22825</v>
      </c>
      <c r="JZJ1" t="s">
        <v>22826</v>
      </c>
      <c r="JZK1" t="s">
        <v>22827</v>
      </c>
      <c r="JZL1" t="s">
        <v>22828</v>
      </c>
      <c r="JZM1" t="s">
        <v>22829</v>
      </c>
      <c r="JZN1" t="s">
        <v>22830</v>
      </c>
      <c r="JZO1" t="s">
        <v>22831</v>
      </c>
      <c r="JZP1" t="s">
        <v>22832</v>
      </c>
      <c r="JZQ1" t="s">
        <v>22833</v>
      </c>
      <c r="JZR1" t="s">
        <v>22834</v>
      </c>
      <c r="JZS1" t="s">
        <v>22835</v>
      </c>
      <c r="JZT1" t="s">
        <v>22836</v>
      </c>
      <c r="JZU1" t="s">
        <v>22837</v>
      </c>
      <c r="JZV1" t="s">
        <v>22838</v>
      </c>
      <c r="JZW1" t="s">
        <v>22839</v>
      </c>
      <c r="JZX1" t="s">
        <v>22840</v>
      </c>
      <c r="JZY1" t="s">
        <v>22841</v>
      </c>
      <c r="JZZ1" t="s">
        <v>22842</v>
      </c>
      <c r="KAA1" t="s">
        <v>22843</v>
      </c>
      <c r="KAB1" t="s">
        <v>22844</v>
      </c>
      <c r="KAC1" t="s">
        <v>22845</v>
      </c>
      <c r="KAD1" t="s">
        <v>22846</v>
      </c>
      <c r="KAE1" t="s">
        <v>22847</v>
      </c>
      <c r="KAF1" t="s">
        <v>22848</v>
      </c>
      <c r="KAG1" t="s">
        <v>22849</v>
      </c>
      <c r="KAH1" t="s">
        <v>22850</v>
      </c>
      <c r="KAI1" t="s">
        <v>22851</v>
      </c>
      <c r="KAJ1" t="s">
        <v>22852</v>
      </c>
      <c r="KAK1" t="s">
        <v>22853</v>
      </c>
      <c r="KAL1" t="s">
        <v>22854</v>
      </c>
      <c r="KAM1" t="s">
        <v>22855</v>
      </c>
      <c r="KAN1" t="s">
        <v>22856</v>
      </c>
      <c r="KAO1" t="s">
        <v>22857</v>
      </c>
      <c r="KAP1" t="s">
        <v>22858</v>
      </c>
      <c r="KAQ1" t="s">
        <v>22859</v>
      </c>
      <c r="KAR1" t="s">
        <v>22860</v>
      </c>
      <c r="KAS1" t="s">
        <v>22861</v>
      </c>
      <c r="KAT1" t="s">
        <v>22862</v>
      </c>
      <c r="KAU1" t="s">
        <v>22863</v>
      </c>
      <c r="KAV1" t="s">
        <v>22864</v>
      </c>
      <c r="KAW1" t="s">
        <v>22865</v>
      </c>
      <c r="KAX1" t="s">
        <v>22866</v>
      </c>
      <c r="KAY1" t="s">
        <v>22867</v>
      </c>
      <c r="KAZ1" t="s">
        <v>22868</v>
      </c>
      <c r="KBA1" t="s">
        <v>22869</v>
      </c>
      <c r="KBB1" t="s">
        <v>22870</v>
      </c>
      <c r="KBC1" t="s">
        <v>22871</v>
      </c>
      <c r="KBD1" t="s">
        <v>22872</v>
      </c>
      <c r="KBE1" t="s">
        <v>22873</v>
      </c>
      <c r="KBF1" t="s">
        <v>22874</v>
      </c>
      <c r="KBG1" t="s">
        <v>22875</v>
      </c>
      <c r="KBH1" t="s">
        <v>22876</v>
      </c>
      <c r="KBI1" t="s">
        <v>22877</v>
      </c>
      <c r="KBJ1" t="s">
        <v>22878</v>
      </c>
      <c r="KBK1" t="s">
        <v>22879</v>
      </c>
      <c r="KBL1" t="s">
        <v>22880</v>
      </c>
      <c r="KBM1" t="s">
        <v>22881</v>
      </c>
      <c r="KBN1" t="s">
        <v>22882</v>
      </c>
      <c r="KBO1" t="s">
        <v>22883</v>
      </c>
      <c r="KBP1" t="s">
        <v>22884</v>
      </c>
      <c r="KBQ1" t="s">
        <v>22885</v>
      </c>
      <c r="KBR1" t="s">
        <v>22886</v>
      </c>
      <c r="KBS1" t="s">
        <v>22887</v>
      </c>
      <c r="KBT1" t="s">
        <v>22888</v>
      </c>
      <c r="KBU1" t="s">
        <v>22889</v>
      </c>
      <c r="KBV1" t="s">
        <v>22890</v>
      </c>
      <c r="KBW1" t="s">
        <v>22891</v>
      </c>
      <c r="KBX1" t="s">
        <v>22892</v>
      </c>
      <c r="KBY1" t="s">
        <v>22893</v>
      </c>
      <c r="KBZ1" t="s">
        <v>22894</v>
      </c>
      <c r="KCA1" t="s">
        <v>22895</v>
      </c>
      <c r="KCB1" t="s">
        <v>22896</v>
      </c>
      <c r="KCC1" t="s">
        <v>22897</v>
      </c>
      <c r="KCD1" t="s">
        <v>22898</v>
      </c>
      <c r="KCE1" t="s">
        <v>22899</v>
      </c>
      <c r="KCF1" t="s">
        <v>22900</v>
      </c>
      <c r="KCG1" t="s">
        <v>22901</v>
      </c>
      <c r="KCH1" t="s">
        <v>22902</v>
      </c>
      <c r="KCI1" t="s">
        <v>22903</v>
      </c>
      <c r="KCJ1" t="s">
        <v>22904</v>
      </c>
      <c r="KCK1" t="s">
        <v>22905</v>
      </c>
      <c r="KCL1" t="s">
        <v>22906</v>
      </c>
      <c r="KCM1" t="s">
        <v>22907</v>
      </c>
      <c r="KCN1" t="s">
        <v>22908</v>
      </c>
      <c r="KCO1" t="s">
        <v>22909</v>
      </c>
      <c r="KCP1" t="s">
        <v>22910</v>
      </c>
      <c r="KCQ1" t="s">
        <v>22911</v>
      </c>
      <c r="KCR1" t="s">
        <v>22912</v>
      </c>
      <c r="KCS1" t="s">
        <v>22913</v>
      </c>
      <c r="KCT1" t="s">
        <v>22914</v>
      </c>
      <c r="KCU1" t="s">
        <v>22915</v>
      </c>
      <c r="KCV1" t="s">
        <v>22916</v>
      </c>
      <c r="KCW1" t="s">
        <v>22917</v>
      </c>
      <c r="KCX1" t="s">
        <v>22918</v>
      </c>
      <c r="KCY1" t="s">
        <v>22919</v>
      </c>
      <c r="KCZ1" t="s">
        <v>22920</v>
      </c>
      <c r="KDA1" t="s">
        <v>22921</v>
      </c>
      <c r="KDB1" t="s">
        <v>22922</v>
      </c>
      <c r="KDC1" t="s">
        <v>22923</v>
      </c>
      <c r="KDD1" t="s">
        <v>22924</v>
      </c>
      <c r="KDE1" t="s">
        <v>22925</v>
      </c>
      <c r="KDF1" t="s">
        <v>22926</v>
      </c>
      <c r="KDG1" t="s">
        <v>22927</v>
      </c>
      <c r="KDH1" t="s">
        <v>22928</v>
      </c>
      <c r="KDI1" t="s">
        <v>22929</v>
      </c>
      <c r="KDJ1" t="s">
        <v>22930</v>
      </c>
      <c r="KDK1" t="s">
        <v>22931</v>
      </c>
      <c r="KDL1" t="s">
        <v>22932</v>
      </c>
      <c r="KDM1" t="s">
        <v>22933</v>
      </c>
      <c r="KDN1" t="s">
        <v>22934</v>
      </c>
      <c r="KDO1" t="s">
        <v>22935</v>
      </c>
      <c r="KDP1" t="s">
        <v>22936</v>
      </c>
      <c r="KDQ1" t="s">
        <v>22937</v>
      </c>
      <c r="KDR1" t="s">
        <v>22938</v>
      </c>
      <c r="KDS1" t="s">
        <v>22939</v>
      </c>
      <c r="KDT1" t="s">
        <v>22940</v>
      </c>
      <c r="KDU1" t="s">
        <v>22941</v>
      </c>
      <c r="KDV1" t="s">
        <v>22942</v>
      </c>
      <c r="KDW1" t="s">
        <v>22943</v>
      </c>
      <c r="KDX1" t="s">
        <v>22944</v>
      </c>
      <c r="KDY1" t="s">
        <v>22945</v>
      </c>
      <c r="KDZ1" t="s">
        <v>22946</v>
      </c>
      <c r="KEA1" t="s">
        <v>22947</v>
      </c>
      <c r="KEB1" t="s">
        <v>22948</v>
      </c>
      <c r="KEC1" t="s">
        <v>22949</v>
      </c>
      <c r="KED1" t="s">
        <v>22950</v>
      </c>
      <c r="KEE1" t="s">
        <v>22951</v>
      </c>
      <c r="KEF1" t="s">
        <v>22952</v>
      </c>
      <c r="KEG1" t="s">
        <v>22953</v>
      </c>
      <c r="KEH1" t="s">
        <v>22954</v>
      </c>
      <c r="KEI1" t="s">
        <v>22955</v>
      </c>
      <c r="KEJ1" t="s">
        <v>22956</v>
      </c>
      <c r="KEK1" t="s">
        <v>22957</v>
      </c>
      <c r="KEL1" t="s">
        <v>22958</v>
      </c>
      <c r="KEM1" t="s">
        <v>22959</v>
      </c>
      <c r="KEN1" t="s">
        <v>22960</v>
      </c>
      <c r="KEO1" t="s">
        <v>22961</v>
      </c>
      <c r="KEP1" t="s">
        <v>22962</v>
      </c>
      <c r="KEQ1" t="s">
        <v>22963</v>
      </c>
      <c r="KER1" t="s">
        <v>22964</v>
      </c>
      <c r="KES1" t="s">
        <v>22965</v>
      </c>
      <c r="KET1" t="s">
        <v>22966</v>
      </c>
      <c r="KEU1" t="s">
        <v>22967</v>
      </c>
      <c r="KEV1" t="s">
        <v>22968</v>
      </c>
      <c r="KEW1" t="s">
        <v>22969</v>
      </c>
      <c r="KEX1" t="s">
        <v>22970</v>
      </c>
      <c r="KEY1" t="s">
        <v>22971</v>
      </c>
      <c r="KEZ1" t="s">
        <v>22972</v>
      </c>
      <c r="KFA1" t="s">
        <v>22973</v>
      </c>
      <c r="KFB1" t="s">
        <v>22974</v>
      </c>
      <c r="KFC1" t="s">
        <v>22975</v>
      </c>
      <c r="KFD1" t="s">
        <v>22976</v>
      </c>
      <c r="KFE1" t="s">
        <v>22977</v>
      </c>
      <c r="KFF1" t="s">
        <v>22978</v>
      </c>
      <c r="KFG1" t="s">
        <v>22979</v>
      </c>
      <c r="KFH1" t="s">
        <v>22980</v>
      </c>
      <c r="KFI1" t="s">
        <v>22981</v>
      </c>
      <c r="KFJ1" t="s">
        <v>22982</v>
      </c>
      <c r="KFK1" t="s">
        <v>22983</v>
      </c>
      <c r="KFL1" t="s">
        <v>22984</v>
      </c>
      <c r="KFM1" t="s">
        <v>22985</v>
      </c>
      <c r="KFN1" t="s">
        <v>22986</v>
      </c>
      <c r="KFO1" t="s">
        <v>22987</v>
      </c>
      <c r="KFP1" t="s">
        <v>22988</v>
      </c>
      <c r="KFQ1" t="s">
        <v>22989</v>
      </c>
      <c r="KFR1" t="s">
        <v>22990</v>
      </c>
      <c r="KFS1" t="s">
        <v>22991</v>
      </c>
      <c r="KFT1" t="s">
        <v>22992</v>
      </c>
      <c r="KFU1" t="s">
        <v>22993</v>
      </c>
      <c r="KFV1" t="s">
        <v>22994</v>
      </c>
      <c r="KFW1" t="s">
        <v>22995</v>
      </c>
      <c r="KFX1" t="s">
        <v>22996</v>
      </c>
      <c r="KFY1" t="s">
        <v>22997</v>
      </c>
      <c r="KFZ1" t="s">
        <v>22998</v>
      </c>
      <c r="KGA1" t="s">
        <v>22999</v>
      </c>
      <c r="KGB1" t="s">
        <v>23000</v>
      </c>
      <c r="KGC1" t="s">
        <v>23001</v>
      </c>
      <c r="KGD1" t="s">
        <v>23002</v>
      </c>
      <c r="KGE1" t="s">
        <v>23003</v>
      </c>
      <c r="KGF1" t="s">
        <v>23004</v>
      </c>
      <c r="KGG1" t="s">
        <v>23005</v>
      </c>
      <c r="KGH1" t="s">
        <v>23006</v>
      </c>
      <c r="KGI1" t="s">
        <v>23007</v>
      </c>
      <c r="KGJ1" t="s">
        <v>23008</v>
      </c>
      <c r="KGK1" t="s">
        <v>23009</v>
      </c>
      <c r="KGL1" t="s">
        <v>23010</v>
      </c>
      <c r="KGM1" t="s">
        <v>23011</v>
      </c>
      <c r="KGN1" t="s">
        <v>23012</v>
      </c>
      <c r="KGO1" t="s">
        <v>23013</v>
      </c>
      <c r="KGP1" t="s">
        <v>23014</v>
      </c>
      <c r="KGQ1" t="s">
        <v>23015</v>
      </c>
      <c r="KGR1" t="s">
        <v>23016</v>
      </c>
      <c r="KGS1" t="s">
        <v>23017</v>
      </c>
      <c r="KGT1" t="s">
        <v>23018</v>
      </c>
      <c r="KGU1" t="s">
        <v>23019</v>
      </c>
      <c r="KGV1" t="s">
        <v>23020</v>
      </c>
      <c r="KGW1" t="s">
        <v>23021</v>
      </c>
      <c r="KGX1" t="s">
        <v>23022</v>
      </c>
      <c r="KGY1" t="s">
        <v>23023</v>
      </c>
      <c r="KGZ1" t="s">
        <v>23024</v>
      </c>
      <c r="KHA1" t="s">
        <v>23025</v>
      </c>
      <c r="KHB1" t="s">
        <v>23026</v>
      </c>
      <c r="KHC1" t="s">
        <v>23027</v>
      </c>
      <c r="KHD1" t="s">
        <v>23028</v>
      </c>
      <c r="KHE1" t="s">
        <v>23029</v>
      </c>
      <c r="KHF1" t="s">
        <v>23030</v>
      </c>
      <c r="KHG1" t="s">
        <v>23031</v>
      </c>
      <c r="KHH1" t="s">
        <v>23032</v>
      </c>
      <c r="KHI1" t="s">
        <v>23033</v>
      </c>
      <c r="KHJ1" t="s">
        <v>23034</v>
      </c>
      <c r="KHK1" t="s">
        <v>23035</v>
      </c>
      <c r="KHL1" t="s">
        <v>23036</v>
      </c>
      <c r="KHM1" t="s">
        <v>23037</v>
      </c>
      <c r="KHN1" t="s">
        <v>23038</v>
      </c>
      <c r="KHO1" t="s">
        <v>23039</v>
      </c>
      <c r="KHP1" t="s">
        <v>23040</v>
      </c>
      <c r="KHQ1" t="s">
        <v>23041</v>
      </c>
      <c r="KHR1" t="s">
        <v>23042</v>
      </c>
      <c r="KHS1" t="s">
        <v>23043</v>
      </c>
      <c r="KHT1" t="s">
        <v>23044</v>
      </c>
      <c r="KHU1" t="s">
        <v>23045</v>
      </c>
      <c r="KHV1" t="s">
        <v>23046</v>
      </c>
      <c r="KHW1" t="s">
        <v>23047</v>
      </c>
      <c r="KHX1" t="s">
        <v>23048</v>
      </c>
      <c r="KHY1" t="s">
        <v>23049</v>
      </c>
      <c r="KHZ1" t="s">
        <v>23050</v>
      </c>
      <c r="KIA1" t="s">
        <v>23051</v>
      </c>
      <c r="KIB1" t="s">
        <v>23052</v>
      </c>
      <c r="KIC1" t="s">
        <v>23053</v>
      </c>
      <c r="KID1" t="s">
        <v>23054</v>
      </c>
      <c r="KIE1" t="s">
        <v>23055</v>
      </c>
      <c r="KIF1" t="s">
        <v>23056</v>
      </c>
      <c r="KIG1" t="s">
        <v>23057</v>
      </c>
      <c r="KIH1" t="s">
        <v>23058</v>
      </c>
      <c r="KII1" t="s">
        <v>23059</v>
      </c>
      <c r="KIJ1" t="s">
        <v>23060</v>
      </c>
      <c r="KIK1" t="s">
        <v>23061</v>
      </c>
      <c r="KIL1" t="s">
        <v>23062</v>
      </c>
      <c r="KIM1" t="s">
        <v>23063</v>
      </c>
      <c r="KIN1" t="s">
        <v>23064</v>
      </c>
      <c r="KIO1" t="s">
        <v>23065</v>
      </c>
      <c r="KIP1" t="s">
        <v>23066</v>
      </c>
      <c r="KIQ1" t="s">
        <v>23067</v>
      </c>
      <c r="KIR1" t="s">
        <v>23068</v>
      </c>
      <c r="KIS1" t="s">
        <v>23069</v>
      </c>
      <c r="KIT1" t="s">
        <v>23070</v>
      </c>
      <c r="KIU1" t="s">
        <v>23071</v>
      </c>
      <c r="KIV1" t="s">
        <v>23072</v>
      </c>
      <c r="KIW1" t="s">
        <v>23073</v>
      </c>
      <c r="KIX1" t="s">
        <v>23074</v>
      </c>
      <c r="KIY1" t="s">
        <v>23075</v>
      </c>
      <c r="KIZ1" t="s">
        <v>23076</v>
      </c>
      <c r="KJA1" t="s">
        <v>23077</v>
      </c>
      <c r="KJB1" t="s">
        <v>23078</v>
      </c>
      <c r="KJC1" t="s">
        <v>23079</v>
      </c>
      <c r="KJD1" t="s">
        <v>23080</v>
      </c>
      <c r="KJE1" t="s">
        <v>23081</v>
      </c>
      <c r="KJF1" t="s">
        <v>23082</v>
      </c>
      <c r="KJG1" t="s">
        <v>23083</v>
      </c>
      <c r="KJH1" t="s">
        <v>23084</v>
      </c>
      <c r="KJI1" t="s">
        <v>23085</v>
      </c>
      <c r="KJJ1" t="s">
        <v>23086</v>
      </c>
      <c r="KJK1" t="s">
        <v>23087</v>
      </c>
      <c r="KJL1" t="s">
        <v>23088</v>
      </c>
      <c r="KJM1" t="s">
        <v>23089</v>
      </c>
      <c r="KJN1" t="s">
        <v>23090</v>
      </c>
      <c r="KJO1" t="s">
        <v>23091</v>
      </c>
      <c r="KJP1" t="s">
        <v>23092</v>
      </c>
      <c r="KJQ1" t="s">
        <v>23093</v>
      </c>
      <c r="KJR1" t="s">
        <v>23094</v>
      </c>
      <c r="KJS1" t="s">
        <v>23095</v>
      </c>
      <c r="KJT1" t="s">
        <v>23096</v>
      </c>
      <c r="KJU1" t="s">
        <v>23097</v>
      </c>
      <c r="KJV1" t="s">
        <v>23098</v>
      </c>
      <c r="KJW1" t="s">
        <v>23099</v>
      </c>
      <c r="KJX1" t="s">
        <v>23100</v>
      </c>
      <c r="KJY1" t="s">
        <v>23101</v>
      </c>
      <c r="KJZ1" t="s">
        <v>23102</v>
      </c>
      <c r="KKA1" t="s">
        <v>23103</v>
      </c>
      <c r="KKB1" t="s">
        <v>23104</v>
      </c>
      <c r="KKC1" t="s">
        <v>23105</v>
      </c>
      <c r="KKD1" t="s">
        <v>23106</v>
      </c>
      <c r="KKE1" t="s">
        <v>23107</v>
      </c>
      <c r="KKF1" t="s">
        <v>23108</v>
      </c>
      <c r="KKG1" t="s">
        <v>23109</v>
      </c>
      <c r="KKH1" t="s">
        <v>23110</v>
      </c>
      <c r="KKI1" t="s">
        <v>23111</v>
      </c>
      <c r="KKJ1" t="s">
        <v>23112</v>
      </c>
      <c r="KKK1" t="s">
        <v>23113</v>
      </c>
      <c r="KKL1" t="s">
        <v>23114</v>
      </c>
      <c r="KKM1" t="s">
        <v>23115</v>
      </c>
      <c r="KKN1" t="s">
        <v>23116</v>
      </c>
      <c r="KKO1" t="s">
        <v>23117</v>
      </c>
      <c r="KKP1" t="s">
        <v>23118</v>
      </c>
      <c r="KKQ1" t="s">
        <v>23119</v>
      </c>
      <c r="KKR1" t="s">
        <v>23120</v>
      </c>
      <c r="KKS1" t="s">
        <v>23121</v>
      </c>
      <c r="KKT1" t="s">
        <v>23122</v>
      </c>
      <c r="KKU1" t="s">
        <v>23123</v>
      </c>
      <c r="KKV1" t="s">
        <v>23124</v>
      </c>
      <c r="KKW1" t="s">
        <v>23125</v>
      </c>
      <c r="KKX1" t="s">
        <v>23126</v>
      </c>
      <c r="KKY1" t="s">
        <v>23127</v>
      </c>
      <c r="KKZ1" t="s">
        <v>23128</v>
      </c>
      <c r="KLA1" t="s">
        <v>23129</v>
      </c>
      <c r="KLB1" t="s">
        <v>23130</v>
      </c>
      <c r="KLC1" t="s">
        <v>23131</v>
      </c>
      <c r="KLD1" t="s">
        <v>23132</v>
      </c>
      <c r="KLE1" t="s">
        <v>23133</v>
      </c>
      <c r="KLF1" t="s">
        <v>23134</v>
      </c>
      <c r="KLG1" t="s">
        <v>23135</v>
      </c>
      <c r="KLH1" t="s">
        <v>23136</v>
      </c>
      <c r="KLI1" t="s">
        <v>23137</v>
      </c>
      <c r="KLJ1" t="s">
        <v>23138</v>
      </c>
      <c r="KLK1" t="s">
        <v>23139</v>
      </c>
      <c r="KLL1" t="s">
        <v>23140</v>
      </c>
      <c r="KLM1" t="s">
        <v>23141</v>
      </c>
      <c r="KLN1" t="s">
        <v>23142</v>
      </c>
      <c r="KLO1" t="s">
        <v>23143</v>
      </c>
      <c r="KLP1" t="s">
        <v>23144</v>
      </c>
      <c r="KLQ1" t="s">
        <v>23145</v>
      </c>
      <c r="KLR1" t="s">
        <v>23146</v>
      </c>
      <c r="KLS1" t="s">
        <v>23147</v>
      </c>
      <c r="KLT1" t="s">
        <v>23148</v>
      </c>
      <c r="KLU1" t="s">
        <v>23149</v>
      </c>
      <c r="KLV1" t="s">
        <v>23150</v>
      </c>
      <c r="KLW1" t="s">
        <v>23151</v>
      </c>
      <c r="KLX1" t="s">
        <v>23152</v>
      </c>
      <c r="KLY1" t="s">
        <v>23153</v>
      </c>
      <c r="KLZ1" t="s">
        <v>23154</v>
      </c>
      <c r="KMA1" t="s">
        <v>23155</v>
      </c>
      <c r="KMB1" t="s">
        <v>23156</v>
      </c>
      <c r="KMC1" t="s">
        <v>23157</v>
      </c>
      <c r="KMD1" t="s">
        <v>23158</v>
      </c>
      <c r="KME1" t="s">
        <v>23159</v>
      </c>
      <c r="KMF1" t="s">
        <v>23160</v>
      </c>
      <c r="KMG1" t="s">
        <v>23161</v>
      </c>
      <c r="KMH1" t="s">
        <v>23162</v>
      </c>
      <c r="KMI1" t="s">
        <v>23163</v>
      </c>
      <c r="KMJ1" t="s">
        <v>23164</v>
      </c>
      <c r="KMK1" t="s">
        <v>23165</v>
      </c>
      <c r="KML1" t="s">
        <v>23166</v>
      </c>
      <c r="KMM1" t="s">
        <v>23167</v>
      </c>
      <c r="KMN1" t="s">
        <v>23168</v>
      </c>
      <c r="KMO1" t="s">
        <v>23169</v>
      </c>
      <c r="KMP1" t="s">
        <v>23170</v>
      </c>
      <c r="KMQ1" t="s">
        <v>23171</v>
      </c>
      <c r="KMR1" t="s">
        <v>23172</v>
      </c>
      <c r="KMS1" t="s">
        <v>23173</v>
      </c>
      <c r="KMT1" t="s">
        <v>23174</v>
      </c>
      <c r="KMU1" t="s">
        <v>23175</v>
      </c>
      <c r="KMV1" t="s">
        <v>23176</v>
      </c>
      <c r="KMW1" t="s">
        <v>23177</v>
      </c>
      <c r="KMX1" t="s">
        <v>23178</v>
      </c>
      <c r="KMY1" t="s">
        <v>23179</v>
      </c>
      <c r="KMZ1" t="s">
        <v>23180</v>
      </c>
      <c r="KNA1" t="s">
        <v>23181</v>
      </c>
      <c r="KNB1" t="s">
        <v>23182</v>
      </c>
      <c r="KNC1" t="s">
        <v>23183</v>
      </c>
      <c r="KND1" t="s">
        <v>23184</v>
      </c>
      <c r="KNE1" t="s">
        <v>23185</v>
      </c>
      <c r="KNF1" t="s">
        <v>23186</v>
      </c>
      <c r="KNG1" t="s">
        <v>23187</v>
      </c>
      <c r="KNH1" t="s">
        <v>23188</v>
      </c>
      <c r="KNI1" t="s">
        <v>23189</v>
      </c>
      <c r="KNJ1" t="s">
        <v>23190</v>
      </c>
      <c r="KNK1" t="s">
        <v>23191</v>
      </c>
      <c r="KNL1" t="s">
        <v>23192</v>
      </c>
      <c r="KNM1" t="s">
        <v>23193</v>
      </c>
      <c r="KNN1" t="s">
        <v>23194</v>
      </c>
      <c r="KNO1" t="s">
        <v>23195</v>
      </c>
      <c r="KNP1" t="s">
        <v>23196</v>
      </c>
      <c r="KNQ1" t="s">
        <v>23197</v>
      </c>
      <c r="KNR1" t="s">
        <v>23198</v>
      </c>
      <c r="KNS1" t="s">
        <v>23199</v>
      </c>
      <c r="KNT1" t="s">
        <v>23200</v>
      </c>
      <c r="KNU1" t="s">
        <v>23201</v>
      </c>
      <c r="KNV1" t="s">
        <v>23202</v>
      </c>
      <c r="KNW1" t="s">
        <v>23203</v>
      </c>
      <c r="KNX1" t="s">
        <v>23204</v>
      </c>
      <c r="KNY1" t="s">
        <v>23205</v>
      </c>
      <c r="KNZ1" t="s">
        <v>23206</v>
      </c>
      <c r="KOA1" t="s">
        <v>23207</v>
      </c>
      <c r="KOB1" t="s">
        <v>23208</v>
      </c>
      <c r="KOC1" t="s">
        <v>23209</v>
      </c>
      <c r="KOD1" t="s">
        <v>23210</v>
      </c>
      <c r="KOE1" t="s">
        <v>23211</v>
      </c>
      <c r="KOF1" t="s">
        <v>23212</v>
      </c>
      <c r="KOG1" t="s">
        <v>23213</v>
      </c>
      <c r="KOH1" t="s">
        <v>23214</v>
      </c>
      <c r="KOI1" t="s">
        <v>23215</v>
      </c>
      <c r="KOJ1" t="s">
        <v>23216</v>
      </c>
      <c r="KOK1" t="s">
        <v>23217</v>
      </c>
      <c r="KOL1" t="s">
        <v>23218</v>
      </c>
      <c r="KOM1" t="s">
        <v>23219</v>
      </c>
      <c r="KON1" t="s">
        <v>23220</v>
      </c>
      <c r="KOO1" t="s">
        <v>23221</v>
      </c>
      <c r="KOP1" t="s">
        <v>23222</v>
      </c>
      <c r="KOQ1" t="s">
        <v>23223</v>
      </c>
      <c r="KOR1" t="s">
        <v>23224</v>
      </c>
      <c r="KOS1" t="s">
        <v>23225</v>
      </c>
      <c r="KOT1" t="s">
        <v>23226</v>
      </c>
      <c r="KOU1" t="s">
        <v>23227</v>
      </c>
      <c r="KOV1" t="s">
        <v>23228</v>
      </c>
      <c r="KOW1" t="s">
        <v>23229</v>
      </c>
      <c r="KOX1" t="s">
        <v>23230</v>
      </c>
      <c r="KOY1" t="s">
        <v>23231</v>
      </c>
      <c r="KOZ1" t="s">
        <v>23232</v>
      </c>
      <c r="KPA1" t="s">
        <v>23233</v>
      </c>
      <c r="KPB1" t="s">
        <v>23234</v>
      </c>
      <c r="KPC1" t="s">
        <v>23235</v>
      </c>
      <c r="KPD1" t="s">
        <v>23236</v>
      </c>
      <c r="KPE1" t="s">
        <v>23237</v>
      </c>
      <c r="KPF1" t="s">
        <v>23238</v>
      </c>
      <c r="KPG1" t="s">
        <v>23239</v>
      </c>
      <c r="KPH1" t="s">
        <v>23240</v>
      </c>
      <c r="KPI1" t="s">
        <v>23241</v>
      </c>
      <c r="KPJ1" t="s">
        <v>23242</v>
      </c>
      <c r="KPK1" t="s">
        <v>23243</v>
      </c>
      <c r="KPL1" t="s">
        <v>23244</v>
      </c>
      <c r="KPM1" t="s">
        <v>23245</v>
      </c>
      <c r="KPN1" t="s">
        <v>23246</v>
      </c>
      <c r="KPO1" t="s">
        <v>23247</v>
      </c>
      <c r="KPP1" t="s">
        <v>23248</v>
      </c>
      <c r="KPQ1" t="s">
        <v>23249</v>
      </c>
      <c r="KPR1" t="s">
        <v>23250</v>
      </c>
      <c r="KPS1" t="s">
        <v>23251</v>
      </c>
      <c r="KPT1" t="s">
        <v>23252</v>
      </c>
      <c r="KPU1" t="s">
        <v>23253</v>
      </c>
      <c r="KPV1" t="s">
        <v>23254</v>
      </c>
      <c r="KPW1" t="s">
        <v>23255</v>
      </c>
      <c r="KPX1" t="s">
        <v>23256</v>
      </c>
      <c r="KPY1" t="s">
        <v>23257</v>
      </c>
      <c r="KPZ1" t="s">
        <v>23258</v>
      </c>
      <c r="KQA1" t="s">
        <v>23259</v>
      </c>
      <c r="KQB1" t="s">
        <v>23260</v>
      </c>
      <c r="KQC1" t="s">
        <v>23261</v>
      </c>
      <c r="KQD1" t="s">
        <v>23262</v>
      </c>
      <c r="KQE1" t="s">
        <v>23263</v>
      </c>
      <c r="KQF1" t="s">
        <v>23264</v>
      </c>
      <c r="KQG1" t="s">
        <v>23265</v>
      </c>
      <c r="KQH1" t="s">
        <v>23266</v>
      </c>
      <c r="KQI1" t="s">
        <v>23267</v>
      </c>
      <c r="KQJ1" t="s">
        <v>23268</v>
      </c>
      <c r="KQK1" t="s">
        <v>23269</v>
      </c>
      <c r="KQL1" t="s">
        <v>23270</v>
      </c>
      <c r="KQM1" t="s">
        <v>23271</v>
      </c>
      <c r="KQN1" t="s">
        <v>23272</v>
      </c>
      <c r="KQO1" t="s">
        <v>23273</v>
      </c>
      <c r="KQP1" t="s">
        <v>23274</v>
      </c>
      <c r="KQQ1" t="s">
        <v>23275</v>
      </c>
      <c r="KQR1" t="s">
        <v>23276</v>
      </c>
      <c r="KQS1" t="s">
        <v>23277</v>
      </c>
      <c r="KQT1" t="s">
        <v>23278</v>
      </c>
      <c r="KQU1" t="s">
        <v>23279</v>
      </c>
      <c r="KQV1" t="s">
        <v>23280</v>
      </c>
      <c r="KQW1" t="s">
        <v>23281</v>
      </c>
      <c r="KQX1" t="s">
        <v>23282</v>
      </c>
      <c r="KQY1" t="s">
        <v>23283</v>
      </c>
      <c r="KQZ1" t="s">
        <v>23284</v>
      </c>
      <c r="KRA1" t="s">
        <v>23285</v>
      </c>
      <c r="KRB1" t="s">
        <v>23286</v>
      </c>
      <c r="KRC1" t="s">
        <v>23287</v>
      </c>
      <c r="KRD1" t="s">
        <v>23288</v>
      </c>
      <c r="KRE1" t="s">
        <v>23289</v>
      </c>
      <c r="KRF1" t="s">
        <v>23290</v>
      </c>
      <c r="KRG1" t="s">
        <v>23291</v>
      </c>
      <c r="KRH1" t="s">
        <v>23292</v>
      </c>
      <c r="KRI1" t="s">
        <v>23293</v>
      </c>
      <c r="KRJ1" t="s">
        <v>23294</v>
      </c>
      <c r="KRK1" t="s">
        <v>23295</v>
      </c>
      <c r="KRL1" t="s">
        <v>23296</v>
      </c>
      <c r="KRM1" t="s">
        <v>23297</v>
      </c>
      <c r="KRN1" t="s">
        <v>23298</v>
      </c>
      <c r="KRO1" t="s">
        <v>23299</v>
      </c>
      <c r="KRP1" t="s">
        <v>23300</v>
      </c>
      <c r="KRQ1" t="s">
        <v>23301</v>
      </c>
      <c r="KRR1" t="s">
        <v>23302</v>
      </c>
      <c r="KRS1" t="s">
        <v>23303</v>
      </c>
      <c r="KRT1" t="s">
        <v>23304</v>
      </c>
      <c r="KRU1" t="s">
        <v>23305</v>
      </c>
      <c r="KRV1" t="s">
        <v>23306</v>
      </c>
      <c r="KRW1" t="s">
        <v>23307</v>
      </c>
      <c r="KRX1" t="s">
        <v>23308</v>
      </c>
      <c r="KRY1" t="s">
        <v>23309</v>
      </c>
      <c r="KRZ1" t="s">
        <v>23310</v>
      </c>
      <c r="KSA1" t="s">
        <v>23311</v>
      </c>
      <c r="KSB1" t="s">
        <v>23312</v>
      </c>
      <c r="KSC1" t="s">
        <v>23313</v>
      </c>
      <c r="KSD1" t="s">
        <v>23314</v>
      </c>
      <c r="KSE1" t="s">
        <v>23315</v>
      </c>
      <c r="KSF1" t="s">
        <v>23316</v>
      </c>
      <c r="KSG1" t="s">
        <v>23317</v>
      </c>
      <c r="KSH1" t="s">
        <v>23318</v>
      </c>
      <c r="KSI1" t="s">
        <v>23319</v>
      </c>
      <c r="KSJ1" t="s">
        <v>23320</v>
      </c>
      <c r="KSK1" t="s">
        <v>23321</v>
      </c>
      <c r="KSL1" t="s">
        <v>23322</v>
      </c>
      <c r="KSM1" t="s">
        <v>23323</v>
      </c>
      <c r="KSN1" t="s">
        <v>23324</v>
      </c>
      <c r="KSO1" t="s">
        <v>23325</v>
      </c>
      <c r="KSP1" t="s">
        <v>23326</v>
      </c>
      <c r="KSQ1" t="s">
        <v>23327</v>
      </c>
      <c r="KSR1" t="s">
        <v>23328</v>
      </c>
      <c r="KSS1" t="s">
        <v>23329</v>
      </c>
      <c r="KST1" t="s">
        <v>23330</v>
      </c>
      <c r="KSU1" t="s">
        <v>23331</v>
      </c>
      <c r="KSV1" t="s">
        <v>23332</v>
      </c>
      <c r="KSW1" t="s">
        <v>23333</v>
      </c>
      <c r="KSX1" t="s">
        <v>23334</v>
      </c>
      <c r="KSY1" t="s">
        <v>23335</v>
      </c>
      <c r="KSZ1" t="s">
        <v>23336</v>
      </c>
      <c r="KTA1" t="s">
        <v>23337</v>
      </c>
      <c r="KTB1" t="s">
        <v>23338</v>
      </c>
      <c r="KTC1" t="s">
        <v>23339</v>
      </c>
      <c r="KTD1" t="s">
        <v>23340</v>
      </c>
      <c r="KTE1" t="s">
        <v>23341</v>
      </c>
      <c r="KTF1" t="s">
        <v>23342</v>
      </c>
      <c r="KTG1" t="s">
        <v>23343</v>
      </c>
      <c r="KTH1" t="s">
        <v>23344</v>
      </c>
      <c r="KTI1" t="s">
        <v>23345</v>
      </c>
      <c r="KTJ1" t="s">
        <v>23346</v>
      </c>
      <c r="KTK1" t="s">
        <v>23347</v>
      </c>
      <c r="KTL1" t="s">
        <v>23348</v>
      </c>
      <c r="KTM1" t="s">
        <v>23349</v>
      </c>
      <c r="KTN1" t="s">
        <v>23350</v>
      </c>
      <c r="KTO1" t="s">
        <v>23351</v>
      </c>
      <c r="KTP1" t="s">
        <v>23352</v>
      </c>
      <c r="KTQ1" t="s">
        <v>23353</v>
      </c>
      <c r="KTR1" t="s">
        <v>23354</v>
      </c>
      <c r="KTS1" t="s">
        <v>23355</v>
      </c>
      <c r="KTT1" t="s">
        <v>23356</v>
      </c>
      <c r="KTU1" t="s">
        <v>23357</v>
      </c>
      <c r="KTV1" t="s">
        <v>23358</v>
      </c>
      <c r="KTW1" t="s">
        <v>23359</v>
      </c>
      <c r="KTX1" t="s">
        <v>23360</v>
      </c>
      <c r="KTY1" t="s">
        <v>23361</v>
      </c>
      <c r="KTZ1" t="s">
        <v>23362</v>
      </c>
      <c r="KUA1" t="s">
        <v>23363</v>
      </c>
      <c r="KUB1" t="s">
        <v>23364</v>
      </c>
      <c r="KUC1" t="s">
        <v>23365</v>
      </c>
      <c r="KUD1" t="s">
        <v>23366</v>
      </c>
      <c r="KUE1" t="s">
        <v>23367</v>
      </c>
      <c r="KUF1" t="s">
        <v>23368</v>
      </c>
      <c r="KUG1" t="s">
        <v>23369</v>
      </c>
      <c r="KUH1" t="s">
        <v>23370</v>
      </c>
      <c r="KUI1" t="s">
        <v>23371</v>
      </c>
      <c r="KUJ1" t="s">
        <v>23372</v>
      </c>
      <c r="KUK1" t="s">
        <v>23373</v>
      </c>
      <c r="KUL1" t="s">
        <v>23374</v>
      </c>
      <c r="KUM1" t="s">
        <v>23375</v>
      </c>
      <c r="KUN1" t="s">
        <v>23376</v>
      </c>
      <c r="KUO1" t="s">
        <v>23377</v>
      </c>
      <c r="KUP1" t="s">
        <v>23378</v>
      </c>
      <c r="KUQ1" t="s">
        <v>23379</v>
      </c>
      <c r="KUR1" t="s">
        <v>23380</v>
      </c>
      <c r="KUS1" t="s">
        <v>23381</v>
      </c>
      <c r="KUT1" t="s">
        <v>23382</v>
      </c>
      <c r="KUU1" t="s">
        <v>23383</v>
      </c>
      <c r="KUV1" t="s">
        <v>23384</v>
      </c>
      <c r="KUW1" t="s">
        <v>23385</v>
      </c>
      <c r="KUX1" t="s">
        <v>23386</v>
      </c>
      <c r="KUY1" t="s">
        <v>23387</v>
      </c>
      <c r="KUZ1" t="s">
        <v>23388</v>
      </c>
      <c r="KVA1" t="s">
        <v>23389</v>
      </c>
      <c r="KVB1" t="s">
        <v>23390</v>
      </c>
      <c r="KVC1" t="s">
        <v>23391</v>
      </c>
      <c r="KVD1" t="s">
        <v>23392</v>
      </c>
      <c r="KVE1" t="s">
        <v>23393</v>
      </c>
      <c r="KVF1" t="s">
        <v>23394</v>
      </c>
      <c r="KVG1" t="s">
        <v>23395</v>
      </c>
      <c r="KVH1" t="s">
        <v>23396</v>
      </c>
      <c r="KVI1" t="s">
        <v>23397</v>
      </c>
      <c r="KVJ1" t="s">
        <v>23398</v>
      </c>
      <c r="KVK1" t="s">
        <v>23399</v>
      </c>
      <c r="KVL1" t="s">
        <v>23400</v>
      </c>
      <c r="KVM1" t="s">
        <v>23401</v>
      </c>
      <c r="KVN1" t="s">
        <v>23402</v>
      </c>
      <c r="KVO1" t="s">
        <v>23403</v>
      </c>
      <c r="KVP1" t="s">
        <v>23404</v>
      </c>
      <c r="KVQ1" t="s">
        <v>23405</v>
      </c>
      <c r="KVR1" t="s">
        <v>23406</v>
      </c>
      <c r="KVS1" t="s">
        <v>23407</v>
      </c>
      <c r="KVT1" t="s">
        <v>23408</v>
      </c>
      <c r="KVU1" t="s">
        <v>23409</v>
      </c>
      <c r="KVV1" t="s">
        <v>23410</v>
      </c>
      <c r="KVW1" t="s">
        <v>23411</v>
      </c>
      <c r="KVX1" t="s">
        <v>23412</v>
      </c>
      <c r="KVY1" t="s">
        <v>23413</v>
      </c>
      <c r="KVZ1" t="s">
        <v>23414</v>
      </c>
      <c r="KWA1" t="s">
        <v>23415</v>
      </c>
      <c r="KWB1" t="s">
        <v>23416</v>
      </c>
      <c r="KWC1" t="s">
        <v>23417</v>
      </c>
      <c r="KWD1" t="s">
        <v>23418</v>
      </c>
      <c r="KWE1" t="s">
        <v>23419</v>
      </c>
      <c r="KWF1" t="s">
        <v>23420</v>
      </c>
      <c r="KWG1" t="s">
        <v>23421</v>
      </c>
      <c r="KWH1" t="s">
        <v>23422</v>
      </c>
      <c r="KWI1" t="s">
        <v>23423</v>
      </c>
      <c r="KWJ1" t="s">
        <v>23424</v>
      </c>
      <c r="KWK1" t="s">
        <v>23425</v>
      </c>
      <c r="KWL1" t="s">
        <v>23426</v>
      </c>
      <c r="KWM1" t="s">
        <v>23427</v>
      </c>
      <c r="KWN1" t="s">
        <v>23428</v>
      </c>
      <c r="KWO1" t="s">
        <v>23429</v>
      </c>
      <c r="KWP1" t="s">
        <v>23430</v>
      </c>
      <c r="KWQ1" t="s">
        <v>23431</v>
      </c>
      <c r="KWR1" t="s">
        <v>23432</v>
      </c>
      <c r="KWS1" t="s">
        <v>23433</v>
      </c>
      <c r="KWT1" t="s">
        <v>23434</v>
      </c>
      <c r="KWU1" t="s">
        <v>23435</v>
      </c>
      <c r="KWV1" t="s">
        <v>23436</v>
      </c>
      <c r="KWW1" t="s">
        <v>23437</v>
      </c>
      <c r="KWX1" t="s">
        <v>23438</v>
      </c>
      <c r="KWY1" t="s">
        <v>23439</v>
      </c>
      <c r="KWZ1" t="s">
        <v>23440</v>
      </c>
      <c r="KXA1" t="s">
        <v>23441</v>
      </c>
      <c r="KXB1" t="s">
        <v>23442</v>
      </c>
      <c r="KXC1" t="s">
        <v>23443</v>
      </c>
      <c r="KXD1" t="s">
        <v>23444</v>
      </c>
      <c r="KXE1" t="s">
        <v>23445</v>
      </c>
      <c r="KXF1" t="s">
        <v>23446</v>
      </c>
      <c r="KXG1" t="s">
        <v>23447</v>
      </c>
      <c r="KXH1" t="s">
        <v>23448</v>
      </c>
      <c r="KXI1" t="s">
        <v>23449</v>
      </c>
      <c r="KXJ1" t="s">
        <v>23450</v>
      </c>
      <c r="KXK1" t="s">
        <v>23451</v>
      </c>
      <c r="KXL1" t="s">
        <v>23452</v>
      </c>
      <c r="KXM1" t="s">
        <v>23453</v>
      </c>
      <c r="KXN1" t="s">
        <v>23454</v>
      </c>
      <c r="KXO1" t="s">
        <v>23455</v>
      </c>
      <c r="KXP1" t="s">
        <v>23456</v>
      </c>
      <c r="KXQ1" t="s">
        <v>23457</v>
      </c>
      <c r="KXR1" t="s">
        <v>23458</v>
      </c>
      <c r="KXS1" t="s">
        <v>23459</v>
      </c>
      <c r="KXT1" t="s">
        <v>23460</v>
      </c>
      <c r="KXU1" t="s">
        <v>23461</v>
      </c>
      <c r="KXV1" t="s">
        <v>23462</v>
      </c>
      <c r="KXW1" t="s">
        <v>23463</v>
      </c>
      <c r="KXX1" t="s">
        <v>23464</v>
      </c>
      <c r="KXY1" t="s">
        <v>23465</v>
      </c>
      <c r="KXZ1" t="s">
        <v>23466</v>
      </c>
      <c r="KYA1" t="s">
        <v>23467</v>
      </c>
      <c r="KYB1" t="s">
        <v>23468</v>
      </c>
      <c r="KYC1" t="s">
        <v>23469</v>
      </c>
      <c r="KYD1" t="s">
        <v>23470</v>
      </c>
      <c r="KYE1" t="s">
        <v>23471</v>
      </c>
      <c r="KYF1" t="s">
        <v>23472</v>
      </c>
      <c r="KYG1" t="s">
        <v>23473</v>
      </c>
      <c r="KYH1" t="s">
        <v>23474</v>
      </c>
      <c r="KYI1" t="s">
        <v>23475</v>
      </c>
      <c r="KYJ1" t="s">
        <v>23476</v>
      </c>
      <c r="KYK1" t="s">
        <v>23477</v>
      </c>
      <c r="KYL1" t="s">
        <v>23478</v>
      </c>
      <c r="KYM1" t="s">
        <v>23479</v>
      </c>
      <c r="KYN1" t="s">
        <v>23480</v>
      </c>
      <c r="KYO1" t="s">
        <v>23481</v>
      </c>
      <c r="KYP1" t="s">
        <v>23482</v>
      </c>
      <c r="KYQ1" t="s">
        <v>23483</v>
      </c>
      <c r="KYR1" t="s">
        <v>23484</v>
      </c>
      <c r="KYS1" t="s">
        <v>23485</v>
      </c>
      <c r="KYT1" t="s">
        <v>23486</v>
      </c>
      <c r="KYU1" t="s">
        <v>23487</v>
      </c>
      <c r="KYV1" t="s">
        <v>23488</v>
      </c>
      <c r="KYW1" t="s">
        <v>23489</v>
      </c>
      <c r="KYX1" t="s">
        <v>23490</v>
      </c>
      <c r="KYY1" t="s">
        <v>23491</v>
      </c>
      <c r="KYZ1" t="s">
        <v>23492</v>
      </c>
      <c r="KZA1" t="s">
        <v>23493</v>
      </c>
      <c r="KZB1" t="s">
        <v>23494</v>
      </c>
      <c r="KZC1" t="s">
        <v>23495</v>
      </c>
      <c r="KZD1" t="s">
        <v>23496</v>
      </c>
      <c r="KZE1" t="s">
        <v>23497</v>
      </c>
      <c r="KZF1" t="s">
        <v>23498</v>
      </c>
      <c r="KZG1" t="s">
        <v>23499</v>
      </c>
      <c r="KZH1" t="s">
        <v>23500</v>
      </c>
      <c r="KZI1" t="s">
        <v>23501</v>
      </c>
      <c r="KZJ1" t="s">
        <v>23502</v>
      </c>
      <c r="KZK1" t="s">
        <v>23503</v>
      </c>
      <c r="KZL1" t="s">
        <v>23504</v>
      </c>
      <c r="KZM1" t="s">
        <v>23505</v>
      </c>
      <c r="KZN1" t="s">
        <v>23506</v>
      </c>
      <c r="KZO1" t="s">
        <v>23507</v>
      </c>
      <c r="KZP1" t="s">
        <v>23508</v>
      </c>
      <c r="KZQ1" t="s">
        <v>23509</v>
      </c>
      <c r="KZR1" t="s">
        <v>23510</v>
      </c>
      <c r="KZS1" t="s">
        <v>23511</v>
      </c>
      <c r="KZT1" t="s">
        <v>23512</v>
      </c>
      <c r="KZU1" t="s">
        <v>23513</v>
      </c>
      <c r="KZV1" t="s">
        <v>23514</v>
      </c>
      <c r="KZW1" t="s">
        <v>23515</v>
      </c>
      <c r="KZX1" t="s">
        <v>23516</v>
      </c>
      <c r="KZY1" t="s">
        <v>23517</v>
      </c>
      <c r="KZZ1" t="s">
        <v>23518</v>
      </c>
      <c r="LAA1" t="s">
        <v>23519</v>
      </c>
      <c r="LAB1" t="s">
        <v>23520</v>
      </c>
      <c r="LAC1" t="s">
        <v>23521</v>
      </c>
      <c r="LAD1" t="s">
        <v>23522</v>
      </c>
      <c r="LAE1" t="s">
        <v>23523</v>
      </c>
      <c r="LAF1" t="s">
        <v>23524</v>
      </c>
      <c r="LAG1" t="s">
        <v>23525</v>
      </c>
      <c r="LAH1" t="s">
        <v>23526</v>
      </c>
      <c r="LAI1" t="s">
        <v>23527</v>
      </c>
      <c r="LAJ1" t="s">
        <v>23528</v>
      </c>
      <c r="LAK1" t="s">
        <v>23529</v>
      </c>
      <c r="LAL1" t="s">
        <v>23530</v>
      </c>
      <c r="LAM1" t="s">
        <v>23531</v>
      </c>
      <c r="LAN1" t="s">
        <v>23532</v>
      </c>
      <c r="LAO1" t="s">
        <v>23533</v>
      </c>
      <c r="LAP1" t="s">
        <v>23534</v>
      </c>
      <c r="LAQ1" t="s">
        <v>23535</v>
      </c>
      <c r="LAR1" t="s">
        <v>23536</v>
      </c>
      <c r="LAS1" t="s">
        <v>23537</v>
      </c>
      <c r="LAT1" t="s">
        <v>23538</v>
      </c>
      <c r="LAU1" t="s">
        <v>23539</v>
      </c>
      <c r="LAV1" t="s">
        <v>23540</v>
      </c>
      <c r="LAW1" t="s">
        <v>23541</v>
      </c>
      <c r="LAX1" t="s">
        <v>23542</v>
      </c>
      <c r="LAY1" t="s">
        <v>23543</v>
      </c>
      <c r="LAZ1" t="s">
        <v>23544</v>
      </c>
      <c r="LBA1" t="s">
        <v>23545</v>
      </c>
      <c r="LBB1" t="s">
        <v>23546</v>
      </c>
      <c r="LBC1" t="s">
        <v>23547</v>
      </c>
      <c r="LBD1" t="s">
        <v>23548</v>
      </c>
      <c r="LBE1" t="s">
        <v>23549</v>
      </c>
      <c r="LBF1" t="s">
        <v>23550</v>
      </c>
      <c r="LBG1" t="s">
        <v>23551</v>
      </c>
      <c r="LBH1" t="s">
        <v>23552</v>
      </c>
      <c r="LBI1" t="s">
        <v>23553</v>
      </c>
      <c r="LBJ1" t="s">
        <v>23554</v>
      </c>
      <c r="LBK1" t="s">
        <v>23555</v>
      </c>
      <c r="LBL1" t="s">
        <v>23556</v>
      </c>
      <c r="LBM1" t="s">
        <v>23557</v>
      </c>
      <c r="LBN1" t="s">
        <v>23558</v>
      </c>
      <c r="LBO1" t="s">
        <v>23559</v>
      </c>
      <c r="LBP1" t="s">
        <v>23560</v>
      </c>
      <c r="LBQ1" t="s">
        <v>23561</v>
      </c>
      <c r="LBR1" t="s">
        <v>23562</v>
      </c>
      <c r="LBS1" t="s">
        <v>23563</v>
      </c>
      <c r="LBT1" t="s">
        <v>23564</v>
      </c>
      <c r="LBU1" t="s">
        <v>23565</v>
      </c>
      <c r="LBV1" t="s">
        <v>23566</v>
      </c>
      <c r="LBW1" t="s">
        <v>23567</v>
      </c>
      <c r="LBX1" t="s">
        <v>23568</v>
      </c>
      <c r="LBY1" t="s">
        <v>23569</v>
      </c>
      <c r="LBZ1" t="s">
        <v>23570</v>
      </c>
      <c r="LCA1" t="s">
        <v>23571</v>
      </c>
      <c r="LCB1" t="s">
        <v>23572</v>
      </c>
      <c r="LCC1" t="s">
        <v>23573</v>
      </c>
      <c r="LCD1" t="s">
        <v>23574</v>
      </c>
      <c r="LCE1" t="s">
        <v>23575</v>
      </c>
      <c r="LCF1" t="s">
        <v>23576</v>
      </c>
      <c r="LCG1" t="s">
        <v>23577</v>
      </c>
      <c r="LCH1" t="s">
        <v>23578</v>
      </c>
      <c r="LCI1" t="s">
        <v>23579</v>
      </c>
      <c r="LCJ1" t="s">
        <v>23580</v>
      </c>
      <c r="LCK1" t="s">
        <v>23581</v>
      </c>
      <c r="LCL1" t="s">
        <v>23582</v>
      </c>
      <c r="LCM1" t="s">
        <v>23583</v>
      </c>
      <c r="LCN1" t="s">
        <v>23584</v>
      </c>
      <c r="LCO1" t="s">
        <v>23585</v>
      </c>
      <c r="LCP1" t="s">
        <v>23586</v>
      </c>
      <c r="LCQ1" t="s">
        <v>23587</v>
      </c>
      <c r="LCR1" t="s">
        <v>23588</v>
      </c>
      <c r="LCS1" t="s">
        <v>23589</v>
      </c>
      <c r="LCT1" t="s">
        <v>23590</v>
      </c>
      <c r="LCU1" t="s">
        <v>23591</v>
      </c>
      <c r="LCV1" t="s">
        <v>23592</v>
      </c>
      <c r="LCW1" t="s">
        <v>23593</v>
      </c>
      <c r="LCX1" t="s">
        <v>23594</v>
      </c>
      <c r="LCY1" t="s">
        <v>23595</v>
      </c>
      <c r="LCZ1" t="s">
        <v>23596</v>
      </c>
      <c r="LDA1" t="s">
        <v>23597</v>
      </c>
      <c r="LDB1" t="s">
        <v>23598</v>
      </c>
      <c r="LDC1" t="s">
        <v>23599</v>
      </c>
      <c r="LDD1" t="s">
        <v>23600</v>
      </c>
      <c r="LDE1" t="s">
        <v>23601</v>
      </c>
      <c r="LDF1" t="s">
        <v>23602</v>
      </c>
      <c r="LDG1" t="s">
        <v>23603</v>
      </c>
      <c r="LDH1" t="s">
        <v>23604</v>
      </c>
      <c r="LDI1" t="s">
        <v>23605</v>
      </c>
      <c r="LDJ1" t="s">
        <v>23606</v>
      </c>
      <c r="LDK1" t="s">
        <v>23607</v>
      </c>
      <c r="LDL1" t="s">
        <v>23608</v>
      </c>
      <c r="LDM1" t="s">
        <v>23609</v>
      </c>
      <c r="LDN1" t="s">
        <v>23610</v>
      </c>
      <c r="LDO1" t="s">
        <v>23611</v>
      </c>
      <c r="LDP1" t="s">
        <v>23612</v>
      </c>
      <c r="LDQ1" t="s">
        <v>23613</v>
      </c>
      <c r="LDR1" t="s">
        <v>23614</v>
      </c>
      <c r="LDS1" t="s">
        <v>23615</v>
      </c>
      <c r="LDT1" t="s">
        <v>23616</v>
      </c>
      <c r="LDU1" t="s">
        <v>23617</v>
      </c>
      <c r="LDV1" t="s">
        <v>23618</v>
      </c>
      <c r="LDW1" t="s">
        <v>23619</v>
      </c>
      <c r="LDX1" t="s">
        <v>23620</v>
      </c>
      <c r="LDY1" t="s">
        <v>23621</v>
      </c>
      <c r="LDZ1" t="s">
        <v>23622</v>
      </c>
      <c r="LEA1" t="s">
        <v>23623</v>
      </c>
      <c r="LEB1" t="s">
        <v>23624</v>
      </c>
      <c r="LEC1" t="s">
        <v>23625</v>
      </c>
      <c r="LED1" t="s">
        <v>23626</v>
      </c>
      <c r="LEE1" t="s">
        <v>23627</v>
      </c>
      <c r="LEF1" t="s">
        <v>23628</v>
      </c>
      <c r="LEG1" t="s">
        <v>23629</v>
      </c>
      <c r="LEH1" t="s">
        <v>23630</v>
      </c>
      <c r="LEI1" t="s">
        <v>23631</v>
      </c>
      <c r="LEJ1" t="s">
        <v>23632</v>
      </c>
      <c r="LEK1" t="s">
        <v>23633</v>
      </c>
      <c r="LEL1" t="s">
        <v>23634</v>
      </c>
      <c r="LEM1" t="s">
        <v>23635</v>
      </c>
      <c r="LEN1" t="s">
        <v>23636</v>
      </c>
      <c r="LEO1" t="s">
        <v>23637</v>
      </c>
      <c r="LEP1" t="s">
        <v>23638</v>
      </c>
      <c r="LEQ1" t="s">
        <v>23639</v>
      </c>
      <c r="LER1" t="s">
        <v>23640</v>
      </c>
      <c r="LES1" t="s">
        <v>23641</v>
      </c>
      <c r="LET1" t="s">
        <v>23642</v>
      </c>
      <c r="LEU1" t="s">
        <v>23643</v>
      </c>
      <c r="LEV1" t="s">
        <v>23644</v>
      </c>
      <c r="LEW1" t="s">
        <v>23645</v>
      </c>
      <c r="LEX1" t="s">
        <v>23646</v>
      </c>
      <c r="LEY1" t="s">
        <v>23647</v>
      </c>
      <c r="LEZ1" t="s">
        <v>23648</v>
      </c>
      <c r="LFA1" t="s">
        <v>23649</v>
      </c>
      <c r="LFB1" t="s">
        <v>23650</v>
      </c>
      <c r="LFC1" t="s">
        <v>23651</v>
      </c>
      <c r="LFD1" t="s">
        <v>23652</v>
      </c>
      <c r="LFE1" t="s">
        <v>23653</v>
      </c>
      <c r="LFF1" t="s">
        <v>23654</v>
      </c>
      <c r="LFG1" t="s">
        <v>23655</v>
      </c>
      <c r="LFH1" t="s">
        <v>23656</v>
      </c>
      <c r="LFI1" t="s">
        <v>23657</v>
      </c>
      <c r="LFJ1" t="s">
        <v>23658</v>
      </c>
      <c r="LFK1" t="s">
        <v>23659</v>
      </c>
      <c r="LFL1" t="s">
        <v>23660</v>
      </c>
      <c r="LFM1" t="s">
        <v>23661</v>
      </c>
      <c r="LFN1" t="s">
        <v>23662</v>
      </c>
      <c r="LFO1" t="s">
        <v>23663</v>
      </c>
      <c r="LFP1" t="s">
        <v>23664</v>
      </c>
      <c r="LFQ1" t="s">
        <v>23665</v>
      </c>
      <c r="LFR1" t="s">
        <v>23666</v>
      </c>
      <c r="LFS1" t="s">
        <v>23667</v>
      </c>
      <c r="LFT1" t="s">
        <v>23668</v>
      </c>
      <c r="LFU1" t="s">
        <v>23669</v>
      </c>
      <c r="LFV1" t="s">
        <v>23670</v>
      </c>
      <c r="LFW1" t="s">
        <v>23671</v>
      </c>
      <c r="LFX1" t="s">
        <v>23672</v>
      </c>
      <c r="LFY1" t="s">
        <v>23673</v>
      </c>
      <c r="LFZ1" t="s">
        <v>23674</v>
      </c>
      <c r="LGA1" t="s">
        <v>23675</v>
      </c>
      <c r="LGB1" t="s">
        <v>23676</v>
      </c>
      <c r="LGC1" t="s">
        <v>23677</v>
      </c>
      <c r="LGD1" t="s">
        <v>23678</v>
      </c>
      <c r="LGE1" t="s">
        <v>23679</v>
      </c>
      <c r="LGF1" t="s">
        <v>23680</v>
      </c>
      <c r="LGG1" t="s">
        <v>23681</v>
      </c>
      <c r="LGH1" t="s">
        <v>23682</v>
      </c>
      <c r="LGI1" t="s">
        <v>23683</v>
      </c>
      <c r="LGJ1" t="s">
        <v>23684</v>
      </c>
      <c r="LGK1" t="s">
        <v>23685</v>
      </c>
      <c r="LGL1" t="s">
        <v>23686</v>
      </c>
      <c r="LGM1" t="s">
        <v>23687</v>
      </c>
      <c r="LGN1" t="s">
        <v>23688</v>
      </c>
      <c r="LGO1" t="s">
        <v>23689</v>
      </c>
      <c r="LGP1" t="s">
        <v>23690</v>
      </c>
      <c r="LGQ1" t="s">
        <v>23691</v>
      </c>
      <c r="LGR1" t="s">
        <v>23692</v>
      </c>
      <c r="LGS1" t="s">
        <v>23693</v>
      </c>
      <c r="LGT1" t="s">
        <v>23694</v>
      </c>
      <c r="LGU1" t="s">
        <v>23695</v>
      </c>
      <c r="LGV1" t="s">
        <v>23696</v>
      </c>
      <c r="LGW1" t="s">
        <v>23697</v>
      </c>
      <c r="LGX1" t="s">
        <v>23698</v>
      </c>
      <c r="LGY1" t="s">
        <v>23699</v>
      </c>
      <c r="LGZ1" t="s">
        <v>23700</v>
      </c>
      <c r="LHA1" t="s">
        <v>23701</v>
      </c>
      <c r="LHB1" t="s">
        <v>23702</v>
      </c>
      <c r="LHC1" t="s">
        <v>23703</v>
      </c>
      <c r="LHD1" t="s">
        <v>23704</v>
      </c>
      <c r="LHE1" t="s">
        <v>23705</v>
      </c>
      <c r="LHF1" t="s">
        <v>23706</v>
      </c>
      <c r="LHG1" t="s">
        <v>23707</v>
      </c>
      <c r="LHH1" t="s">
        <v>23708</v>
      </c>
      <c r="LHI1" t="s">
        <v>23709</v>
      </c>
      <c r="LHJ1" t="s">
        <v>23710</v>
      </c>
      <c r="LHK1" t="s">
        <v>23711</v>
      </c>
      <c r="LHL1" t="s">
        <v>23712</v>
      </c>
      <c r="LHM1" t="s">
        <v>23713</v>
      </c>
      <c r="LHN1" t="s">
        <v>23714</v>
      </c>
      <c r="LHO1" t="s">
        <v>23715</v>
      </c>
      <c r="LHP1" t="s">
        <v>23716</v>
      </c>
      <c r="LHQ1" t="s">
        <v>23717</v>
      </c>
      <c r="LHR1" t="s">
        <v>23718</v>
      </c>
      <c r="LHS1" t="s">
        <v>23719</v>
      </c>
      <c r="LHT1" t="s">
        <v>23720</v>
      </c>
      <c r="LHU1" t="s">
        <v>23721</v>
      </c>
      <c r="LHV1" t="s">
        <v>23722</v>
      </c>
      <c r="LHW1" t="s">
        <v>23723</v>
      </c>
      <c r="LHX1" t="s">
        <v>23724</v>
      </c>
      <c r="LHY1" t="s">
        <v>23725</v>
      </c>
      <c r="LHZ1" t="s">
        <v>23726</v>
      </c>
      <c r="LIA1" t="s">
        <v>23727</v>
      </c>
      <c r="LIB1" t="s">
        <v>23728</v>
      </c>
      <c r="LIC1" t="s">
        <v>23729</v>
      </c>
      <c r="LID1" t="s">
        <v>23730</v>
      </c>
      <c r="LIE1" t="s">
        <v>23731</v>
      </c>
      <c r="LIF1" t="s">
        <v>23732</v>
      </c>
      <c r="LIG1" t="s">
        <v>23733</v>
      </c>
      <c r="LIH1" t="s">
        <v>23734</v>
      </c>
      <c r="LII1" t="s">
        <v>23735</v>
      </c>
      <c r="LIJ1" t="s">
        <v>23736</v>
      </c>
      <c r="LIK1" t="s">
        <v>23737</v>
      </c>
      <c r="LIL1" t="s">
        <v>23738</v>
      </c>
      <c r="LIM1" t="s">
        <v>23739</v>
      </c>
      <c r="LIN1" t="s">
        <v>23740</v>
      </c>
      <c r="LIO1" t="s">
        <v>23741</v>
      </c>
      <c r="LIP1" t="s">
        <v>23742</v>
      </c>
      <c r="LIQ1" t="s">
        <v>23743</v>
      </c>
      <c r="LIR1" t="s">
        <v>23744</v>
      </c>
      <c r="LIS1" t="s">
        <v>23745</v>
      </c>
      <c r="LIT1" t="s">
        <v>23746</v>
      </c>
      <c r="LIU1" t="s">
        <v>23747</v>
      </c>
      <c r="LIV1" t="s">
        <v>23748</v>
      </c>
      <c r="LIW1" t="s">
        <v>23749</v>
      </c>
      <c r="LIX1" t="s">
        <v>23750</v>
      </c>
      <c r="LIY1" t="s">
        <v>23751</v>
      </c>
      <c r="LIZ1" t="s">
        <v>23752</v>
      </c>
      <c r="LJA1" t="s">
        <v>23753</v>
      </c>
      <c r="LJB1" t="s">
        <v>23754</v>
      </c>
      <c r="LJC1" t="s">
        <v>23755</v>
      </c>
      <c r="LJD1" t="s">
        <v>23756</v>
      </c>
      <c r="LJE1" t="s">
        <v>23757</v>
      </c>
      <c r="LJF1" t="s">
        <v>23758</v>
      </c>
      <c r="LJG1" t="s">
        <v>23759</v>
      </c>
      <c r="LJH1" t="s">
        <v>23760</v>
      </c>
      <c r="LJI1" t="s">
        <v>23761</v>
      </c>
      <c r="LJJ1" t="s">
        <v>23762</v>
      </c>
      <c r="LJK1" t="s">
        <v>23763</v>
      </c>
      <c r="LJL1" t="s">
        <v>23764</v>
      </c>
      <c r="LJM1" t="s">
        <v>23765</v>
      </c>
      <c r="LJN1" t="s">
        <v>23766</v>
      </c>
      <c r="LJO1" t="s">
        <v>23767</v>
      </c>
      <c r="LJP1" t="s">
        <v>23768</v>
      </c>
      <c r="LJQ1" t="s">
        <v>23769</v>
      </c>
      <c r="LJR1" t="s">
        <v>23770</v>
      </c>
      <c r="LJS1" t="s">
        <v>23771</v>
      </c>
      <c r="LJT1" t="s">
        <v>23772</v>
      </c>
      <c r="LJU1" t="s">
        <v>23773</v>
      </c>
      <c r="LJV1" t="s">
        <v>23774</v>
      </c>
      <c r="LJW1" t="s">
        <v>23775</v>
      </c>
      <c r="LJX1" t="s">
        <v>23776</v>
      </c>
      <c r="LJY1" t="s">
        <v>23777</v>
      </c>
      <c r="LJZ1" t="s">
        <v>23778</v>
      </c>
      <c r="LKA1" t="s">
        <v>23779</v>
      </c>
      <c r="LKB1" t="s">
        <v>23780</v>
      </c>
      <c r="LKC1" t="s">
        <v>23781</v>
      </c>
      <c r="LKD1" t="s">
        <v>23782</v>
      </c>
      <c r="LKE1" t="s">
        <v>23783</v>
      </c>
      <c r="LKF1" t="s">
        <v>23784</v>
      </c>
      <c r="LKG1" t="s">
        <v>23785</v>
      </c>
      <c r="LKH1" t="s">
        <v>23786</v>
      </c>
      <c r="LKI1" t="s">
        <v>23787</v>
      </c>
      <c r="LKJ1" t="s">
        <v>23788</v>
      </c>
      <c r="LKK1" t="s">
        <v>23789</v>
      </c>
      <c r="LKL1" t="s">
        <v>23790</v>
      </c>
      <c r="LKM1" t="s">
        <v>23791</v>
      </c>
      <c r="LKN1" t="s">
        <v>23792</v>
      </c>
      <c r="LKO1" t="s">
        <v>23793</v>
      </c>
      <c r="LKP1" t="s">
        <v>23794</v>
      </c>
      <c r="LKQ1" t="s">
        <v>23795</v>
      </c>
      <c r="LKR1" t="s">
        <v>23796</v>
      </c>
      <c r="LKS1" t="s">
        <v>23797</v>
      </c>
      <c r="LKT1" t="s">
        <v>23798</v>
      </c>
      <c r="LKU1" t="s">
        <v>23799</v>
      </c>
      <c r="LKV1" t="s">
        <v>23800</v>
      </c>
      <c r="LKW1" t="s">
        <v>23801</v>
      </c>
      <c r="LKX1" t="s">
        <v>23802</v>
      </c>
      <c r="LKY1" t="s">
        <v>23803</v>
      </c>
      <c r="LKZ1" t="s">
        <v>23804</v>
      </c>
      <c r="LLA1" t="s">
        <v>23805</v>
      </c>
      <c r="LLB1" t="s">
        <v>23806</v>
      </c>
      <c r="LLC1" t="s">
        <v>23807</v>
      </c>
      <c r="LLD1" t="s">
        <v>23808</v>
      </c>
      <c r="LLE1" t="s">
        <v>23809</v>
      </c>
      <c r="LLF1" t="s">
        <v>23810</v>
      </c>
      <c r="LLG1" t="s">
        <v>23811</v>
      </c>
      <c r="LLH1" t="s">
        <v>23812</v>
      </c>
      <c r="LLI1" t="s">
        <v>23813</v>
      </c>
      <c r="LLJ1" t="s">
        <v>23814</v>
      </c>
      <c r="LLK1" t="s">
        <v>23815</v>
      </c>
      <c r="LLL1" t="s">
        <v>23816</v>
      </c>
      <c r="LLM1" t="s">
        <v>23817</v>
      </c>
      <c r="LLN1" t="s">
        <v>23818</v>
      </c>
      <c r="LLO1" t="s">
        <v>23819</v>
      </c>
      <c r="LLP1" t="s">
        <v>23820</v>
      </c>
      <c r="LLQ1" t="s">
        <v>23821</v>
      </c>
      <c r="LLR1" t="s">
        <v>23822</v>
      </c>
      <c r="LLS1" t="s">
        <v>23823</v>
      </c>
      <c r="LLT1" t="s">
        <v>23824</v>
      </c>
      <c r="LLU1" t="s">
        <v>23825</v>
      </c>
      <c r="LLV1" t="s">
        <v>23826</v>
      </c>
      <c r="LLW1" t="s">
        <v>23827</v>
      </c>
      <c r="LLX1" t="s">
        <v>23828</v>
      </c>
      <c r="LLY1" t="s">
        <v>23829</v>
      </c>
      <c r="LLZ1" t="s">
        <v>23830</v>
      </c>
      <c r="LMA1" t="s">
        <v>23831</v>
      </c>
      <c r="LMB1" t="s">
        <v>23832</v>
      </c>
      <c r="LMC1" t="s">
        <v>23833</v>
      </c>
      <c r="LMD1" t="s">
        <v>23834</v>
      </c>
      <c r="LME1" t="s">
        <v>23835</v>
      </c>
      <c r="LMF1" t="s">
        <v>23836</v>
      </c>
      <c r="LMG1" t="s">
        <v>23837</v>
      </c>
      <c r="LMH1" t="s">
        <v>23838</v>
      </c>
      <c r="LMI1" t="s">
        <v>23839</v>
      </c>
      <c r="LMJ1" t="s">
        <v>23840</v>
      </c>
      <c r="LMK1" t="s">
        <v>23841</v>
      </c>
      <c r="LML1" t="s">
        <v>23842</v>
      </c>
      <c r="LMM1" t="s">
        <v>23843</v>
      </c>
      <c r="LMN1" t="s">
        <v>23844</v>
      </c>
      <c r="LMO1" t="s">
        <v>23845</v>
      </c>
      <c r="LMP1" t="s">
        <v>23846</v>
      </c>
      <c r="LMQ1" t="s">
        <v>23847</v>
      </c>
      <c r="LMR1" t="s">
        <v>23848</v>
      </c>
      <c r="LMS1" t="s">
        <v>23849</v>
      </c>
      <c r="LMT1" t="s">
        <v>23850</v>
      </c>
      <c r="LMU1" t="s">
        <v>23851</v>
      </c>
      <c r="LMV1" t="s">
        <v>23852</v>
      </c>
      <c r="LMW1" t="s">
        <v>23853</v>
      </c>
      <c r="LMX1" t="s">
        <v>23854</v>
      </c>
      <c r="LMY1" t="s">
        <v>23855</v>
      </c>
      <c r="LMZ1" t="s">
        <v>23856</v>
      </c>
      <c r="LNA1" t="s">
        <v>23857</v>
      </c>
      <c r="LNB1" t="s">
        <v>23858</v>
      </c>
      <c r="LNC1" t="s">
        <v>23859</v>
      </c>
      <c r="LND1" t="s">
        <v>23860</v>
      </c>
      <c r="LNE1" t="s">
        <v>23861</v>
      </c>
      <c r="LNF1" t="s">
        <v>23862</v>
      </c>
      <c r="LNG1" t="s">
        <v>23863</v>
      </c>
      <c r="LNH1" t="s">
        <v>23864</v>
      </c>
      <c r="LNI1" t="s">
        <v>23865</v>
      </c>
      <c r="LNJ1" t="s">
        <v>23866</v>
      </c>
      <c r="LNK1" t="s">
        <v>23867</v>
      </c>
      <c r="LNL1" t="s">
        <v>23868</v>
      </c>
      <c r="LNM1" t="s">
        <v>23869</v>
      </c>
      <c r="LNN1" t="s">
        <v>23870</v>
      </c>
      <c r="LNO1" t="s">
        <v>23871</v>
      </c>
      <c r="LNP1" t="s">
        <v>23872</v>
      </c>
      <c r="LNQ1" t="s">
        <v>23873</v>
      </c>
      <c r="LNR1" t="s">
        <v>23874</v>
      </c>
      <c r="LNS1" t="s">
        <v>23875</v>
      </c>
      <c r="LNT1" t="s">
        <v>23876</v>
      </c>
      <c r="LNU1" t="s">
        <v>23877</v>
      </c>
      <c r="LNV1" t="s">
        <v>23878</v>
      </c>
      <c r="LNW1" t="s">
        <v>23879</v>
      </c>
      <c r="LNX1" t="s">
        <v>23880</v>
      </c>
      <c r="LNY1" t="s">
        <v>23881</v>
      </c>
      <c r="LNZ1" t="s">
        <v>23882</v>
      </c>
      <c r="LOA1" t="s">
        <v>23883</v>
      </c>
      <c r="LOB1" t="s">
        <v>23884</v>
      </c>
      <c r="LOC1" t="s">
        <v>23885</v>
      </c>
      <c r="LOD1" t="s">
        <v>23886</v>
      </c>
      <c r="LOE1" t="s">
        <v>23887</v>
      </c>
      <c r="LOF1" t="s">
        <v>23888</v>
      </c>
      <c r="LOG1" t="s">
        <v>23889</v>
      </c>
      <c r="LOH1" t="s">
        <v>23890</v>
      </c>
      <c r="LOI1" t="s">
        <v>23891</v>
      </c>
      <c r="LOJ1" t="s">
        <v>23892</v>
      </c>
      <c r="LOK1" t="s">
        <v>23893</v>
      </c>
      <c r="LOL1" t="s">
        <v>23894</v>
      </c>
      <c r="LOM1" t="s">
        <v>23895</v>
      </c>
      <c r="LON1" t="s">
        <v>23896</v>
      </c>
      <c r="LOO1" t="s">
        <v>23897</v>
      </c>
      <c r="LOP1" t="s">
        <v>23898</v>
      </c>
      <c r="LOQ1" t="s">
        <v>23899</v>
      </c>
      <c r="LOR1" t="s">
        <v>23900</v>
      </c>
      <c r="LOS1" t="s">
        <v>23901</v>
      </c>
      <c r="LOT1" t="s">
        <v>23902</v>
      </c>
      <c r="LOU1" t="s">
        <v>23903</v>
      </c>
      <c r="LOV1" t="s">
        <v>23904</v>
      </c>
      <c r="LOW1" t="s">
        <v>23905</v>
      </c>
      <c r="LOX1" t="s">
        <v>23906</v>
      </c>
      <c r="LOY1" t="s">
        <v>23907</v>
      </c>
      <c r="LOZ1" t="s">
        <v>23908</v>
      </c>
      <c r="LPA1" t="s">
        <v>23909</v>
      </c>
      <c r="LPB1" t="s">
        <v>23910</v>
      </c>
      <c r="LPC1" t="s">
        <v>23911</v>
      </c>
      <c r="LPD1" t="s">
        <v>23912</v>
      </c>
      <c r="LPE1" t="s">
        <v>23913</v>
      </c>
      <c r="LPF1" t="s">
        <v>23914</v>
      </c>
      <c r="LPG1" t="s">
        <v>23915</v>
      </c>
      <c r="LPH1" t="s">
        <v>23916</v>
      </c>
      <c r="LPI1" t="s">
        <v>23917</v>
      </c>
      <c r="LPJ1" t="s">
        <v>23918</v>
      </c>
      <c r="LPK1" t="s">
        <v>23919</v>
      </c>
      <c r="LPL1" t="s">
        <v>23920</v>
      </c>
      <c r="LPM1" t="s">
        <v>23921</v>
      </c>
      <c r="LPN1" t="s">
        <v>23922</v>
      </c>
      <c r="LPO1" t="s">
        <v>23923</v>
      </c>
      <c r="LPP1" t="s">
        <v>23924</v>
      </c>
      <c r="LPQ1" t="s">
        <v>23925</v>
      </c>
      <c r="LPR1" t="s">
        <v>23926</v>
      </c>
      <c r="LPS1" t="s">
        <v>23927</v>
      </c>
      <c r="LPT1" t="s">
        <v>23928</v>
      </c>
      <c r="LPU1" t="s">
        <v>23929</v>
      </c>
      <c r="LPV1" t="s">
        <v>23930</v>
      </c>
      <c r="LPW1" t="s">
        <v>23931</v>
      </c>
      <c r="LPX1" t="s">
        <v>23932</v>
      </c>
      <c r="LPY1" t="s">
        <v>23933</v>
      </c>
      <c r="LPZ1" t="s">
        <v>23934</v>
      </c>
      <c r="LQA1" t="s">
        <v>23935</v>
      </c>
      <c r="LQB1" t="s">
        <v>23936</v>
      </c>
      <c r="LQC1" t="s">
        <v>23937</v>
      </c>
      <c r="LQD1" t="s">
        <v>23938</v>
      </c>
      <c r="LQE1" t="s">
        <v>23939</v>
      </c>
      <c r="LQF1" t="s">
        <v>23940</v>
      </c>
      <c r="LQG1" t="s">
        <v>23941</v>
      </c>
      <c r="LQH1" t="s">
        <v>23942</v>
      </c>
      <c r="LQI1" t="s">
        <v>23943</v>
      </c>
      <c r="LQJ1" t="s">
        <v>23944</v>
      </c>
      <c r="LQK1" t="s">
        <v>23945</v>
      </c>
      <c r="LQL1" t="s">
        <v>23946</v>
      </c>
      <c r="LQM1" t="s">
        <v>23947</v>
      </c>
      <c r="LQN1" t="s">
        <v>23948</v>
      </c>
      <c r="LQO1" t="s">
        <v>23949</v>
      </c>
      <c r="LQP1" t="s">
        <v>23950</v>
      </c>
      <c r="LQQ1" t="s">
        <v>23951</v>
      </c>
      <c r="LQR1" t="s">
        <v>23952</v>
      </c>
      <c r="LQS1" t="s">
        <v>23953</v>
      </c>
      <c r="LQT1" t="s">
        <v>23954</v>
      </c>
      <c r="LQU1" t="s">
        <v>23955</v>
      </c>
      <c r="LQV1" t="s">
        <v>23956</v>
      </c>
      <c r="LQW1" t="s">
        <v>23957</v>
      </c>
      <c r="LQX1" t="s">
        <v>23958</v>
      </c>
      <c r="LQY1" t="s">
        <v>23959</v>
      </c>
      <c r="LQZ1" t="s">
        <v>23960</v>
      </c>
      <c r="LRA1" t="s">
        <v>23961</v>
      </c>
      <c r="LRB1" t="s">
        <v>23962</v>
      </c>
      <c r="LRC1" t="s">
        <v>23963</v>
      </c>
      <c r="LRD1" t="s">
        <v>23964</v>
      </c>
      <c r="LRE1" t="s">
        <v>23965</v>
      </c>
      <c r="LRF1" t="s">
        <v>23966</v>
      </c>
      <c r="LRG1" t="s">
        <v>23967</v>
      </c>
      <c r="LRH1" t="s">
        <v>23968</v>
      </c>
      <c r="LRI1" t="s">
        <v>23969</v>
      </c>
      <c r="LRJ1" t="s">
        <v>23970</v>
      </c>
      <c r="LRK1" t="s">
        <v>23971</v>
      </c>
      <c r="LRL1" t="s">
        <v>23972</v>
      </c>
      <c r="LRM1" t="s">
        <v>23973</v>
      </c>
      <c r="LRN1" t="s">
        <v>23974</v>
      </c>
      <c r="LRO1" t="s">
        <v>23975</v>
      </c>
      <c r="LRP1" t="s">
        <v>23976</v>
      </c>
      <c r="LRQ1" t="s">
        <v>23977</v>
      </c>
      <c r="LRR1" t="s">
        <v>23978</v>
      </c>
      <c r="LRS1" t="s">
        <v>23979</v>
      </c>
      <c r="LRT1" t="s">
        <v>23980</v>
      </c>
      <c r="LRU1" t="s">
        <v>23981</v>
      </c>
      <c r="LRV1" t="s">
        <v>23982</v>
      </c>
      <c r="LRW1" t="s">
        <v>23983</v>
      </c>
      <c r="LRX1" t="s">
        <v>23984</v>
      </c>
      <c r="LRY1" t="s">
        <v>23985</v>
      </c>
      <c r="LRZ1" t="s">
        <v>23986</v>
      </c>
      <c r="LSA1" t="s">
        <v>23987</v>
      </c>
      <c r="LSB1" t="s">
        <v>23988</v>
      </c>
      <c r="LSC1" t="s">
        <v>23989</v>
      </c>
      <c r="LSD1" t="s">
        <v>23990</v>
      </c>
      <c r="LSE1" t="s">
        <v>23991</v>
      </c>
      <c r="LSF1" t="s">
        <v>23992</v>
      </c>
      <c r="LSG1" t="s">
        <v>23993</v>
      </c>
      <c r="LSH1" t="s">
        <v>23994</v>
      </c>
      <c r="LSI1" t="s">
        <v>23995</v>
      </c>
      <c r="LSJ1" t="s">
        <v>23996</v>
      </c>
      <c r="LSK1" t="s">
        <v>23997</v>
      </c>
      <c r="LSL1" t="s">
        <v>23998</v>
      </c>
      <c r="LSM1" t="s">
        <v>23999</v>
      </c>
      <c r="LSN1" t="s">
        <v>24000</v>
      </c>
      <c r="LSO1" t="s">
        <v>24001</v>
      </c>
      <c r="LSP1" t="s">
        <v>24002</v>
      </c>
      <c r="LSQ1" t="s">
        <v>24003</v>
      </c>
      <c r="LSR1" t="s">
        <v>24004</v>
      </c>
      <c r="LSS1" t="s">
        <v>24005</v>
      </c>
      <c r="LST1" t="s">
        <v>24006</v>
      </c>
      <c r="LSU1" t="s">
        <v>24007</v>
      </c>
      <c r="LSV1" t="s">
        <v>24008</v>
      </c>
      <c r="LSW1" t="s">
        <v>24009</v>
      </c>
      <c r="LSX1" t="s">
        <v>24010</v>
      </c>
      <c r="LSY1" t="s">
        <v>24011</v>
      </c>
      <c r="LSZ1" t="s">
        <v>24012</v>
      </c>
      <c r="LTA1" t="s">
        <v>24013</v>
      </c>
      <c r="LTB1" t="s">
        <v>24014</v>
      </c>
      <c r="LTC1" t="s">
        <v>24015</v>
      </c>
      <c r="LTD1" t="s">
        <v>24016</v>
      </c>
      <c r="LTE1" t="s">
        <v>24017</v>
      </c>
      <c r="LTF1" t="s">
        <v>24018</v>
      </c>
      <c r="LTG1" t="s">
        <v>24019</v>
      </c>
      <c r="LTH1" t="s">
        <v>24020</v>
      </c>
      <c r="LTI1" t="s">
        <v>24021</v>
      </c>
      <c r="LTJ1" t="s">
        <v>24022</v>
      </c>
      <c r="LTK1" t="s">
        <v>24023</v>
      </c>
      <c r="LTL1" t="s">
        <v>24024</v>
      </c>
      <c r="LTM1" t="s">
        <v>24025</v>
      </c>
      <c r="LTN1" t="s">
        <v>24026</v>
      </c>
      <c r="LTO1" t="s">
        <v>24027</v>
      </c>
      <c r="LTP1" t="s">
        <v>24028</v>
      </c>
      <c r="LTQ1" t="s">
        <v>24029</v>
      </c>
      <c r="LTR1" t="s">
        <v>24030</v>
      </c>
      <c r="LTS1" t="s">
        <v>24031</v>
      </c>
      <c r="LTT1" t="s">
        <v>24032</v>
      </c>
      <c r="LTU1" t="s">
        <v>24033</v>
      </c>
      <c r="LTV1" t="s">
        <v>24034</v>
      </c>
      <c r="LTW1" t="s">
        <v>24035</v>
      </c>
      <c r="LTX1" t="s">
        <v>24036</v>
      </c>
      <c r="LTY1" t="s">
        <v>24037</v>
      </c>
      <c r="LTZ1" t="s">
        <v>24038</v>
      </c>
      <c r="LUA1" t="s">
        <v>24039</v>
      </c>
      <c r="LUB1" t="s">
        <v>24040</v>
      </c>
      <c r="LUC1" t="s">
        <v>24041</v>
      </c>
      <c r="LUD1" t="s">
        <v>24042</v>
      </c>
      <c r="LUE1" t="s">
        <v>24043</v>
      </c>
      <c r="LUF1" t="s">
        <v>24044</v>
      </c>
      <c r="LUG1" t="s">
        <v>24045</v>
      </c>
      <c r="LUH1" t="s">
        <v>24046</v>
      </c>
      <c r="LUI1" t="s">
        <v>24047</v>
      </c>
      <c r="LUJ1" t="s">
        <v>24048</v>
      </c>
      <c r="LUK1" t="s">
        <v>24049</v>
      </c>
      <c r="LUL1" t="s">
        <v>24050</v>
      </c>
      <c r="LUM1" t="s">
        <v>24051</v>
      </c>
      <c r="LUN1" t="s">
        <v>24052</v>
      </c>
      <c r="LUO1" t="s">
        <v>24053</v>
      </c>
      <c r="LUP1" t="s">
        <v>24054</v>
      </c>
      <c r="LUQ1" t="s">
        <v>24055</v>
      </c>
      <c r="LUR1" t="s">
        <v>24056</v>
      </c>
      <c r="LUS1" t="s">
        <v>24057</v>
      </c>
      <c r="LUT1" t="s">
        <v>24058</v>
      </c>
      <c r="LUU1" t="s">
        <v>24059</v>
      </c>
      <c r="LUV1" t="s">
        <v>24060</v>
      </c>
      <c r="LUW1" t="s">
        <v>24061</v>
      </c>
      <c r="LUX1" t="s">
        <v>24062</v>
      </c>
      <c r="LUY1" t="s">
        <v>24063</v>
      </c>
      <c r="LUZ1" t="s">
        <v>24064</v>
      </c>
      <c r="LVA1" t="s">
        <v>24065</v>
      </c>
      <c r="LVB1" t="s">
        <v>24066</v>
      </c>
      <c r="LVC1" t="s">
        <v>24067</v>
      </c>
      <c r="LVD1" t="s">
        <v>24068</v>
      </c>
      <c r="LVE1" t="s">
        <v>24069</v>
      </c>
      <c r="LVF1" t="s">
        <v>24070</v>
      </c>
      <c r="LVG1" t="s">
        <v>24071</v>
      </c>
      <c r="LVH1" t="s">
        <v>24072</v>
      </c>
      <c r="LVI1" t="s">
        <v>24073</v>
      </c>
      <c r="LVJ1" t="s">
        <v>24074</v>
      </c>
      <c r="LVK1" t="s">
        <v>24075</v>
      </c>
      <c r="LVL1" t="s">
        <v>24076</v>
      </c>
      <c r="LVM1" t="s">
        <v>24077</v>
      </c>
      <c r="LVN1" t="s">
        <v>24078</v>
      </c>
      <c r="LVO1" t="s">
        <v>24079</v>
      </c>
      <c r="LVP1" t="s">
        <v>24080</v>
      </c>
      <c r="LVQ1" t="s">
        <v>24081</v>
      </c>
      <c r="LVR1" t="s">
        <v>24082</v>
      </c>
      <c r="LVS1" t="s">
        <v>24083</v>
      </c>
      <c r="LVT1" t="s">
        <v>24084</v>
      </c>
      <c r="LVU1" t="s">
        <v>24085</v>
      </c>
      <c r="LVV1" t="s">
        <v>24086</v>
      </c>
      <c r="LVW1" t="s">
        <v>24087</v>
      </c>
      <c r="LVX1" t="s">
        <v>24088</v>
      </c>
      <c r="LVY1" t="s">
        <v>24089</v>
      </c>
      <c r="LVZ1" t="s">
        <v>24090</v>
      </c>
      <c r="LWA1" t="s">
        <v>24091</v>
      </c>
      <c r="LWB1" t="s">
        <v>24092</v>
      </c>
      <c r="LWC1" t="s">
        <v>24093</v>
      </c>
      <c r="LWD1" t="s">
        <v>24094</v>
      </c>
      <c r="LWE1" t="s">
        <v>24095</v>
      </c>
      <c r="LWF1" t="s">
        <v>24096</v>
      </c>
      <c r="LWG1" t="s">
        <v>24097</v>
      </c>
      <c r="LWH1" t="s">
        <v>24098</v>
      </c>
      <c r="LWI1" t="s">
        <v>24099</v>
      </c>
      <c r="LWJ1" t="s">
        <v>24100</v>
      </c>
      <c r="LWK1" t="s">
        <v>24101</v>
      </c>
      <c r="LWL1" t="s">
        <v>24102</v>
      </c>
      <c r="LWM1" t="s">
        <v>24103</v>
      </c>
      <c r="LWN1" t="s">
        <v>24104</v>
      </c>
      <c r="LWO1" t="s">
        <v>24105</v>
      </c>
      <c r="LWP1" t="s">
        <v>24106</v>
      </c>
      <c r="LWQ1" t="s">
        <v>24107</v>
      </c>
      <c r="LWR1" t="s">
        <v>24108</v>
      </c>
      <c r="LWS1" t="s">
        <v>24109</v>
      </c>
      <c r="LWT1" t="s">
        <v>24110</v>
      </c>
      <c r="LWU1" t="s">
        <v>24111</v>
      </c>
      <c r="LWV1" t="s">
        <v>24112</v>
      </c>
      <c r="LWW1" t="s">
        <v>24113</v>
      </c>
      <c r="LWX1" t="s">
        <v>24114</v>
      </c>
      <c r="LWY1" t="s">
        <v>24115</v>
      </c>
      <c r="LWZ1" t="s">
        <v>24116</v>
      </c>
      <c r="LXA1" t="s">
        <v>24117</v>
      </c>
      <c r="LXB1" t="s">
        <v>24118</v>
      </c>
      <c r="LXC1" t="s">
        <v>24119</v>
      </c>
      <c r="LXD1" t="s">
        <v>24120</v>
      </c>
      <c r="LXE1" t="s">
        <v>24121</v>
      </c>
      <c r="LXF1" t="s">
        <v>24122</v>
      </c>
      <c r="LXG1" t="s">
        <v>24123</v>
      </c>
      <c r="LXH1" t="s">
        <v>24124</v>
      </c>
      <c r="LXI1" t="s">
        <v>24125</v>
      </c>
      <c r="LXJ1" t="s">
        <v>24126</v>
      </c>
      <c r="LXK1" t="s">
        <v>24127</v>
      </c>
      <c r="LXL1" t="s">
        <v>24128</v>
      </c>
      <c r="LXM1" t="s">
        <v>24129</v>
      </c>
      <c r="LXN1" t="s">
        <v>24130</v>
      </c>
      <c r="LXO1" t="s">
        <v>24131</v>
      </c>
      <c r="LXP1" t="s">
        <v>24132</v>
      </c>
      <c r="LXQ1" t="s">
        <v>24133</v>
      </c>
      <c r="LXR1" t="s">
        <v>24134</v>
      </c>
      <c r="LXS1" t="s">
        <v>24135</v>
      </c>
      <c r="LXT1" t="s">
        <v>24136</v>
      </c>
      <c r="LXU1" t="s">
        <v>24137</v>
      </c>
      <c r="LXV1" t="s">
        <v>24138</v>
      </c>
      <c r="LXW1" t="s">
        <v>24139</v>
      </c>
      <c r="LXX1" t="s">
        <v>24140</v>
      </c>
      <c r="LXY1" t="s">
        <v>24141</v>
      </c>
      <c r="LXZ1" t="s">
        <v>24142</v>
      </c>
      <c r="LYA1" t="s">
        <v>24143</v>
      </c>
      <c r="LYB1" t="s">
        <v>24144</v>
      </c>
      <c r="LYC1" t="s">
        <v>24145</v>
      </c>
      <c r="LYD1" t="s">
        <v>24146</v>
      </c>
      <c r="LYE1" t="s">
        <v>24147</v>
      </c>
      <c r="LYF1" t="s">
        <v>24148</v>
      </c>
      <c r="LYG1" t="s">
        <v>24149</v>
      </c>
      <c r="LYH1" t="s">
        <v>24150</v>
      </c>
      <c r="LYI1" t="s">
        <v>24151</v>
      </c>
      <c r="LYJ1" t="s">
        <v>24152</v>
      </c>
      <c r="LYK1" t="s">
        <v>24153</v>
      </c>
      <c r="LYL1" t="s">
        <v>24154</v>
      </c>
      <c r="LYM1" t="s">
        <v>24155</v>
      </c>
      <c r="LYN1" t="s">
        <v>24156</v>
      </c>
      <c r="LYO1" t="s">
        <v>24157</v>
      </c>
      <c r="LYP1" t="s">
        <v>24158</v>
      </c>
      <c r="LYQ1" t="s">
        <v>24159</v>
      </c>
      <c r="LYR1" t="s">
        <v>24160</v>
      </c>
      <c r="LYS1" t="s">
        <v>24161</v>
      </c>
      <c r="LYT1" t="s">
        <v>24162</v>
      </c>
      <c r="LYU1" t="s">
        <v>24163</v>
      </c>
      <c r="LYV1" t="s">
        <v>24164</v>
      </c>
      <c r="LYW1" t="s">
        <v>24165</v>
      </c>
      <c r="LYX1" t="s">
        <v>24166</v>
      </c>
      <c r="LYY1" t="s">
        <v>24167</v>
      </c>
      <c r="LYZ1" t="s">
        <v>24168</v>
      </c>
      <c r="LZA1" t="s">
        <v>24169</v>
      </c>
      <c r="LZB1" t="s">
        <v>24170</v>
      </c>
      <c r="LZC1" t="s">
        <v>24171</v>
      </c>
      <c r="LZD1" t="s">
        <v>24172</v>
      </c>
      <c r="LZE1" t="s">
        <v>24173</v>
      </c>
      <c r="LZF1" t="s">
        <v>24174</v>
      </c>
      <c r="LZG1" t="s">
        <v>24175</v>
      </c>
      <c r="LZH1" t="s">
        <v>24176</v>
      </c>
      <c r="LZI1" t="s">
        <v>24177</v>
      </c>
      <c r="LZJ1" t="s">
        <v>24178</v>
      </c>
      <c r="LZK1" t="s">
        <v>24179</v>
      </c>
      <c r="LZL1" t="s">
        <v>24180</v>
      </c>
      <c r="LZM1" t="s">
        <v>24181</v>
      </c>
      <c r="LZN1" t="s">
        <v>24182</v>
      </c>
      <c r="LZO1" t="s">
        <v>24183</v>
      </c>
      <c r="LZP1" t="s">
        <v>24184</v>
      </c>
      <c r="LZQ1" t="s">
        <v>24185</v>
      </c>
      <c r="LZR1" t="s">
        <v>24186</v>
      </c>
      <c r="LZS1" t="s">
        <v>24187</v>
      </c>
      <c r="LZT1" t="s">
        <v>24188</v>
      </c>
      <c r="LZU1" t="s">
        <v>24189</v>
      </c>
      <c r="LZV1" t="s">
        <v>24190</v>
      </c>
      <c r="LZW1" t="s">
        <v>24191</v>
      </c>
      <c r="LZX1" t="s">
        <v>24192</v>
      </c>
      <c r="LZY1" t="s">
        <v>24193</v>
      </c>
      <c r="LZZ1" t="s">
        <v>24194</v>
      </c>
      <c r="MAA1" t="s">
        <v>24195</v>
      </c>
      <c r="MAB1" t="s">
        <v>24196</v>
      </c>
      <c r="MAC1" t="s">
        <v>24197</v>
      </c>
      <c r="MAD1" t="s">
        <v>24198</v>
      </c>
      <c r="MAE1" t="s">
        <v>24199</v>
      </c>
      <c r="MAF1" t="s">
        <v>24200</v>
      </c>
      <c r="MAG1" t="s">
        <v>24201</v>
      </c>
      <c r="MAH1" t="s">
        <v>24202</v>
      </c>
      <c r="MAI1" t="s">
        <v>24203</v>
      </c>
      <c r="MAJ1" t="s">
        <v>24204</v>
      </c>
      <c r="MAK1" t="s">
        <v>24205</v>
      </c>
      <c r="MAL1" t="s">
        <v>24206</v>
      </c>
      <c r="MAM1" t="s">
        <v>24207</v>
      </c>
      <c r="MAN1" t="s">
        <v>24208</v>
      </c>
      <c r="MAO1" t="s">
        <v>24209</v>
      </c>
      <c r="MAP1" t="s">
        <v>24210</v>
      </c>
      <c r="MAQ1" t="s">
        <v>24211</v>
      </c>
      <c r="MAR1" t="s">
        <v>24212</v>
      </c>
      <c r="MAS1" t="s">
        <v>24213</v>
      </c>
      <c r="MAT1" t="s">
        <v>24214</v>
      </c>
      <c r="MAU1" t="s">
        <v>24215</v>
      </c>
      <c r="MAV1" t="s">
        <v>24216</v>
      </c>
      <c r="MAW1" t="s">
        <v>24217</v>
      </c>
      <c r="MAX1" t="s">
        <v>24218</v>
      </c>
      <c r="MAY1" t="s">
        <v>24219</v>
      </c>
      <c r="MAZ1" t="s">
        <v>24220</v>
      </c>
      <c r="MBA1" t="s">
        <v>24221</v>
      </c>
      <c r="MBB1" t="s">
        <v>24222</v>
      </c>
      <c r="MBC1" t="s">
        <v>24223</v>
      </c>
      <c r="MBD1" t="s">
        <v>24224</v>
      </c>
      <c r="MBE1" t="s">
        <v>24225</v>
      </c>
      <c r="MBF1" t="s">
        <v>24226</v>
      </c>
      <c r="MBG1" t="s">
        <v>24227</v>
      </c>
      <c r="MBH1" t="s">
        <v>24228</v>
      </c>
      <c r="MBI1" t="s">
        <v>24229</v>
      </c>
      <c r="MBJ1" t="s">
        <v>24230</v>
      </c>
      <c r="MBK1" t="s">
        <v>24231</v>
      </c>
      <c r="MBL1" t="s">
        <v>24232</v>
      </c>
      <c r="MBM1" t="s">
        <v>24233</v>
      </c>
      <c r="MBN1" t="s">
        <v>24234</v>
      </c>
      <c r="MBO1" t="s">
        <v>24235</v>
      </c>
      <c r="MBP1" t="s">
        <v>24236</v>
      </c>
      <c r="MBQ1" t="s">
        <v>24237</v>
      </c>
      <c r="MBR1" t="s">
        <v>24238</v>
      </c>
      <c r="MBS1" t="s">
        <v>24239</v>
      </c>
      <c r="MBT1" t="s">
        <v>24240</v>
      </c>
      <c r="MBU1" t="s">
        <v>24241</v>
      </c>
      <c r="MBV1" t="s">
        <v>24242</v>
      </c>
      <c r="MBW1" t="s">
        <v>24243</v>
      </c>
      <c r="MBX1" t="s">
        <v>24244</v>
      </c>
      <c r="MBY1" t="s">
        <v>24245</v>
      </c>
      <c r="MBZ1" t="s">
        <v>24246</v>
      </c>
      <c r="MCA1" t="s">
        <v>24247</v>
      </c>
      <c r="MCB1" t="s">
        <v>24248</v>
      </c>
      <c r="MCC1" t="s">
        <v>24249</v>
      </c>
      <c r="MCD1" t="s">
        <v>24250</v>
      </c>
      <c r="MCE1" t="s">
        <v>24251</v>
      </c>
      <c r="MCF1" t="s">
        <v>24252</v>
      </c>
      <c r="MCG1" t="s">
        <v>24253</v>
      </c>
      <c r="MCH1" t="s">
        <v>24254</v>
      </c>
      <c r="MCI1" t="s">
        <v>24255</v>
      </c>
      <c r="MCJ1" t="s">
        <v>24256</v>
      </c>
      <c r="MCK1" t="s">
        <v>24257</v>
      </c>
      <c r="MCL1" t="s">
        <v>24258</v>
      </c>
      <c r="MCM1" t="s">
        <v>24259</v>
      </c>
      <c r="MCN1" t="s">
        <v>24260</v>
      </c>
      <c r="MCO1" t="s">
        <v>24261</v>
      </c>
      <c r="MCP1" t="s">
        <v>24262</v>
      </c>
      <c r="MCQ1" t="s">
        <v>24263</v>
      </c>
      <c r="MCR1" t="s">
        <v>24264</v>
      </c>
      <c r="MCS1" t="s">
        <v>24265</v>
      </c>
      <c r="MCT1" t="s">
        <v>24266</v>
      </c>
      <c r="MCU1" t="s">
        <v>24267</v>
      </c>
      <c r="MCV1" t="s">
        <v>24268</v>
      </c>
      <c r="MCW1" t="s">
        <v>24269</v>
      </c>
      <c r="MCX1" t="s">
        <v>24270</v>
      </c>
      <c r="MCY1" t="s">
        <v>24271</v>
      </c>
      <c r="MCZ1" t="s">
        <v>24272</v>
      </c>
      <c r="MDA1" t="s">
        <v>24273</v>
      </c>
      <c r="MDB1" t="s">
        <v>24274</v>
      </c>
      <c r="MDC1" t="s">
        <v>24275</v>
      </c>
      <c r="MDD1" t="s">
        <v>24276</v>
      </c>
      <c r="MDE1" t="s">
        <v>24277</v>
      </c>
      <c r="MDF1" t="s">
        <v>24278</v>
      </c>
      <c r="MDG1" t="s">
        <v>24279</v>
      </c>
      <c r="MDH1" t="s">
        <v>24280</v>
      </c>
      <c r="MDI1" t="s">
        <v>24281</v>
      </c>
      <c r="MDJ1" t="s">
        <v>24282</v>
      </c>
      <c r="MDK1" t="s">
        <v>24283</v>
      </c>
      <c r="MDL1" t="s">
        <v>24284</v>
      </c>
      <c r="MDM1" t="s">
        <v>24285</v>
      </c>
      <c r="MDN1" t="s">
        <v>24286</v>
      </c>
      <c r="MDO1" t="s">
        <v>24287</v>
      </c>
      <c r="MDP1" t="s">
        <v>24288</v>
      </c>
      <c r="MDQ1" t="s">
        <v>24289</v>
      </c>
      <c r="MDR1" t="s">
        <v>24290</v>
      </c>
      <c r="MDS1" t="s">
        <v>24291</v>
      </c>
      <c r="MDT1" t="s">
        <v>24292</v>
      </c>
      <c r="MDU1" t="s">
        <v>24293</v>
      </c>
      <c r="MDV1" t="s">
        <v>24294</v>
      </c>
      <c r="MDW1" t="s">
        <v>24295</v>
      </c>
      <c r="MDX1" t="s">
        <v>24296</v>
      </c>
      <c r="MDY1" t="s">
        <v>24297</v>
      </c>
      <c r="MDZ1" t="s">
        <v>24298</v>
      </c>
      <c r="MEA1" t="s">
        <v>24299</v>
      </c>
      <c r="MEB1" t="s">
        <v>24300</v>
      </c>
      <c r="MEC1" t="s">
        <v>24301</v>
      </c>
      <c r="MED1" t="s">
        <v>24302</v>
      </c>
      <c r="MEE1" t="s">
        <v>24303</v>
      </c>
      <c r="MEF1" t="s">
        <v>24304</v>
      </c>
      <c r="MEG1" t="s">
        <v>24305</v>
      </c>
      <c r="MEH1" t="s">
        <v>24306</v>
      </c>
      <c r="MEI1" t="s">
        <v>24307</v>
      </c>
      <c r="MEJ1" t="s">
        <v>24308</v>
      </c>
      <c r="MEK1" t="s">
        <v>24309</v>
      </c>
      <c r="MEL1" t="s">
        <v>24310</v>
      </c>
      <c r="MEM1" t="s">
        <v>24311</v>
      </c>
      <c r="MEN1" t="s">
        <v>24312</v>
      </c>
      <c r="MEO1" t="s">
        <v>24313</v>
      </c>
      <c r="MEP1" t="s">
        <v>24314</v>
      </c>
      <c r="MEQ1" t="s">
        <v>24315</v>
      </c>
      <c r="MER1" t="s">
        <v>24316</v>
      </c>
      <c r="MES1" t="s">
        <v>24317</v>
      </c>
      <c r="MET1" t="s">
        <v>24318</v>
      </c>
      <c r="MEU1" t="s">
        <v>24319</v>
      </c>
      <c r="MEV1" t="s">
        <v>24320</v>
      </c>
      <c r="MEW1" t="s">
        <v>24321</v>
      </c>
      <c r="MEX1" t="s">
        <v>24322</v>
      </c>
      <c r="MEY1" t="s">
        <v>24323</v>
      </c>
      <c r="MEZ1" t="s">
        <v>24324</v>
      </c>
      <c r="MFA1" t="s">
        <v>24325</v>
      </c>
      <c r="MFB1" t="s">
        <v>24326</v>
      </c>
      <c r="MFC1" t="s">
        <v>24327</v>
      </c>
      <c r="MFD1" t="s">
        <v>24328</v>
      </c>
      <c r="MFE1" t="s">
        <v>24329</v>
      </c>
      <c r="MFF1" t="s">
        <v>24330</v>
      </c>
      <c r="MFG1" t="s">
        <v>24331</v>
      </c>
      <c r="MFH1" t="s">
        <v>24332</v>
      </c>
      <c r="MFI1" t="s">
        <v>24333</v>
      </c>
      <c r="MFJ1" t="s">
        <v>24334</v>
      </c>
      <c r="MFK1" t="s">
        <v>24335</v>
      </c>
      <c r="MFL1" t="s">
        <v>24336</v>
      </c>
      <c r="MFM1" t="s">
        <v>24337</v>
      </c>
      <c r="MFN1" t="s">
        <v>24338</v>
      </c>
      <c r="MFO1" t="s">
        <v>24339</v>
      </c>
      <c r="MFP1" t="s">
        <v>24340</v>
      </c>
      <c r="MFQ1" t="s">
        <v>24341</v>
      </c>
      <c r="MFR1" t="s">
        <v>24342</v>
      </c>
      <c r="MFS1" t="s">
        <v>24343</v>
      </c>
      <c r="MFT1" t="s">
        <v>24344</v>
      </c>
      <c r="MFU1" t="s">
        <v>24345</v>
      </c>
      <c r="MFV1" t="s">
        <v>24346</v>
      </c>
      <c r="MFW1" t="s">
        <v>24347</v>
      </c>
      <c r="MFX1" t="s">
        <v>24348</v>
      </c>
      <c r="MFY1" t="s">
        <v>24349</v>
      </c>
      <c r="MFZ1" t="s">
        <v>24350</v>
      </c>
      <c r="MGA1" t="s">
        <v>24351</v>
      </c>
      <c r="MGB1" t="s">
        <v>24352</v>
      </c>
      <c r="MGC1" t="s">
        <v>24353</v>
      </c>
      <c r="MGD1" t="s">
        <v>24354</v>
      </c>
      <c r="MGE1" t="s">
        <v>24355</v>
      </c>
      <c r="MGF1" t="s">
        <v>24356</v>
      </c>
      <c r="MGG1" t="s">
        <v>24357</v>
      </c>
      <c r="MGH1" t="s">
        <v>24358</v>
      </c>
      <c r="MGI1" t="s">
        <v>24359</v>
      </c>
      <c r="MGJ1" t="s">
        <v>24360</v>
      </c>
      <c r="MGK1" t="s">
        <v>24361</v>
      </c>
      <c r="MGL1" t="s">
        <v>24362</v>
      </c>
      <c r="MGM1" t="s">
        <v>24363</v>
      </c>
      <c r="MGN1" t="s">
        <v>24364</v>
      </c>
      <c r="MGO1" t="s">
        <v>24365</v>
      </c>
      <c r="MGP1" t="s">
        <v>24366</v>
      </c>
      <c r="MGQ1" t="s">
        <v>24367</v>
      </c>
      <c r="MGR1" t="s">
        <v>24368</v>
      </c>
      <c r="MGS1" t="s">
        <v>24369</v>
      </c>
      <c r="MGT1" t="s">
        <v>24370</v>
      </c>
      <c r="MGU1" t="s">
        <v>24371</v>
      </c>
      <c r="MGV1" t="s">
        <v>24372</v>
      </c>
      <c r="MGW1" t="s">
        <v>24373</v>
      </c>
      <c r="MGX1" t="s">
        <v>24374</v>
      </c>
      <c r="MGY1" t="s">
        <v>24375</v>
      </c>
      <c r="MGZ1" t="s">
        <v>24376</v>
      </c>
      <c r="MHA1" t="s">
        <v>24377</v>
      </c>
      <c r="MHB1" t="s">
        <v>24378</v>
      </c>
      <c r="MHC1" t="s">
        <v>24379</v>
      </c>
      <c r="MHD1" t="s">
        <v>24380</v>
      </c>
      <c r="MHE1" t="s">
        <v>24381</v>
      </c>
      <c r="MHF1" t="s">
        <v>24382</v>
      </c>
      <c r="MHG1" t="s">
        <v>24383</v>
      </c>
      <c r="MHH1" t="s">
        <v>24384</v>
      </c>
      <c r="MHI1" t="s">
        <v>24385</v>
      </c>
      <c r="MHJ1" t="s">
        <v>24386</v>
      </c>
      <c r="MHK1" t="s">
        <v>24387</v>
      </c>
      <c r="MHL1" t="s">
        <v>24388</v>
      </c>
      <c r="MHM1" t="s">
        <v>24389</v>
      </c>
      <c r="MHN1" t="s">
        <v>24390</v>
      </c>
      <c r="MHO1" t="s">
        <v>24391</v>
      </c>
      <c r="MHP1" t="s">
        <v>24392</v>
      </c>
      <c r="MHQ1" t="s">
        <v>24393</v>
      </c>
      <c r="MHR1" t="s">
        <v>24394</v>
      </c>
      <c r="MHS1" t="s">
        <v>24395</v>
      </c>
      <c r="MHT1" t="s">
        <v>24396</v>
      </c>
      <c r="MHU1" t="s">
        <v>24397</v>
      </c>
      <c r="MHV1" t="s">
        <v>24398</v>
      </c>
      <c r="MHW1" t="s">
        <v>24399</v>
      </c>
      <c r="MHX1" t="s">
        <v>24400</v>
      </c>
      <c r="MHY1" t="s">
        <v>24401</v>
      </c>
      <c r="MHZ1" t="s">
        <v>24402</v>
      </c>
      <c r="MIA1" t="s">
        <v>24403</v>
      </c>
      <c r="MIB1" t="s">
        <v>24404</v>
      </c>
      <c r="MIC1" t="s">
        <v>24405</v>
      </c>
      <c r="MID1" t="s">
        <v>24406</v>
      </c>
      <c r="MIE1" t="s">
        <v>24407</v>
      </c>
      <c r="MIF1" t="s">
        <v>24408</v>
      </c>
      <c r="MIG1" t="s">
        <v>24409</v>
      </c>
      <c r="MIH1" t="s">
        <v>24410</v>
      </c>
      <c r="MII1" t="s">
        <v>24411</v>
      </c>
      <c r="MIJ1" t="s">
        <v>24412</v>
      </c>
      <c r="MIK1" t="s">
        <v>24413</v>
      </c>
      <c r="MIL1" t="s">
        <v>24414</v>
      </c>
      <c r="MIM1" t="s">
        <v>24415</v>
      </c>
      <c r="MIN1" t="s">
        <v>24416</v>
      </c>
      <c r="MIO1" t="s">
        <v>24417</v>
      </c>
      <c r="MIP1" t="s">
        <v>24418</v>
      </c>
      <c r="MIQ1" t="s">
        <v>24419</v>
      </c>
      <c r="MIR1" t="s">
        <v>24420</v>
      </c>
      <c r="MIS1" t="s">
        <v>24421</v>
      </c>
      <c r="MIT1" t="s">
        <v>24422</v>
      </c>
      <c r="MIU1" t="s">
        <v>24423</v>
      </c>
      <c r="MIV1" t="s">
        <v>24424</v>
      </c>
      <c r="MIW1" t="s">
        <v>24425</v>
      </c>
      <c r="MIX1" t="s">
        <v>24426</v>
      </c>
      <c r="MIY1" t="s">
        <v>24427</v>
      </c>
      <c r="MIZ1" t="s">
        <v>24428</v>
      </c>
      <c r="MJA1" t="s">
        <v>24429</v>
      </c>
      <c r="MJB1" t="s">
        <v>24430</v>
      </c>
      <c r="MJC1" t="s">
        <v>24431</v>
      </c>
      <c r="MJD1" t="s">
        <v>24432</v>
      </c>
      <c r="MJE1" t="s">
        <v>24433</v>
      </c>
      <c r="MJF1" t="s">
        <v>24434</v>
      </c>
      <c r="MJG1" t="s">
        <v>24435</v>
      </c>
      <c r="MJH1" t="s">
        <v>24436</v>
      </c>
      <c r="MJI1" t="s">
        <v>24437</v>
      </c>
      <c r="MJJ1" t="s">
        <v>24438</v>
      </c>
      <c r="MJK1" t="s">
        <v>24439</v>
      </c>
      <c r="MJL1" t="s">
        <v>24440</v>
      </c>
      <c r="MJM1" t="s">
        <v>24441</v>
      </c>
      <c r="MJN1" t="s">
        <v>24442</v>
      </c>
      <c r="MJO1" t="s">
        <v>24443</v>
      </c>
      <c r="MJP1" t="s">
        <v>24444</v>
      </c>
      <c r="MJQ1" t="s">
        <v>24445</v>
      </c>
      <c r="MJR1" t="s">
        <v>24446</v>
      </c>
      <c r="MJS1" t="s">
        <v>24447</v>
      </c>
      <c r="MJT1" t="s">
        <v>24448</v>
      </c>
      <c r="MJU1" t="s">
        <v>24449</v>
      </c>
      <c r="MJV1" t="s">
        <v>24450</v>
      </c>
      <c r="MJW1" t="s">
        <v>24451</v>
      </c>
      <c r="MJX1" t="s">
        <v>24452</v>
      </c>
      <c r="MJY1" t="s">
        <v>24453</v>
      </c>
      <c r="MJZ1" t="s">
        <v>24454</v>
      </c>
      <c r="MKA1" t="s">
        <v>24455</v>
      </c>
      <c r="MKB1" t="s">
        <v>24456</v>
      </c>
      <c r="MKC1" t="s">
        <v>24457</v>
      </c>
      <c r="MKD1" t="s">
        <v>24458</v>
      </c>
      <c r="MKE1" t="s">
        <v>24459</v>
      </c>
      <c r="MKF1" t="s">
        <v>24460</v>
      </c>
      <c r="MKG1" t="s">
        <v>24461</v>
      </c>
      <c r="MKH1" t="s">
        <v>24462</v>
      </c>
      <c r="MKI1" t="s">
        <v>24463</v>
      </c>
      <c r="MKJ1" t="s">
        <v>24464</v>
      </c>
      <c r="MKK1" t="s">
        <v>24465</v>
      </c>
      <c r="MKL1" t="s">
        <v>24466</v>
      </c>
      <c r="MKM1" t="s">
        <v>24467</v>
      </c>
      <c r="MKN1" t="s">
        <v>24468</v>
      </c>
      <c r="MKO1" t="s">
        <v>24469</v>
      </c>
      <c r="MKP1" t="s">
        <v>24470</v>
      </c>
      <c r="MKQ1" t="s">
        <v>24471</v>
      </c>
      <c r="MKR1" t="s">
        <v>24472</v>
      </c>
      <c r="MKS1" t="s">
        <v>24473</v>
      </c>
      <c r="MKT1" t="s">
        <v>24474</v>
      </c>
      <c r="MKU1" t="s">
        <v>24475</v>
      </c>
      <c r="MKV1" t="s">
        <v>24476</v>
      </c>
      <c r="MKW1" t="s">
        <v>24477</v>
      </c>
      <c r="MKX1" t="s">
        <v>24478</v>
      </c>
      <c r="MKY1" t="s">
        <v>24479</v>
      </c>
      <c r="MKZ1" t="s">
        <v>24480</v>
      </c>
      <c r="MLA1" t="s">
        <v>24481</v>
      </c>
      <c r="MLB1" t="s">
        <v>24482</v>
      </c>
      <c r="MLC1" t="s">
        <v>24483</v>
      </c>
      <c r="MLD1" t="s">
        <v>24484</v>
      </c>
      <c r="MLE1" t="s">
        <v>24485</v>
      </c>
      <c r="MLF1" t="s">
        <v>24486</v>
      </c>
      <c r="MLG1" t="s">
        <v>24487</v>
      </c>
      <c r="MLH1" t="s">
        <v>24488</v>
      </c>
      <c r="MLI1" t="s">
        <v>24489</v>
      </c>
      <c r="MLJ1" t="s">
        <v>24490</v>
      </c>
      <c r="MLK1" t="s">
        <v>24491</v>
      </c>
      <c r="MLL1" t="s">
        <v>24492</v>
      </c>
      <c r="MLM1" t="s">
        <v>24493</v>
      </c>
      <c r="MLN1" t="s">
        <v>24494</v>
      </c>
      <c r="MLO1" t="s">
        <v>24495</v>
      </c>
      <c r="MLP1" t="s">
        <v>24496</v>
      </c>
      <c r="MLQ1" t="s">
        <v>24497</v>
      </c>
      <c r="MLR1" t="s">
        <v>24498</v>
      </c>
      <c r="MLS1" t="s">
        <v>24499</v>
      </c>
      <c r="MLT1" t="s">
        <v>24500</v>
      </c>
      <c r="MLU1" t="s">
        <v>24501</v>
      </c>
      <c r="MLV1" t="s">
        <v>24502</v>
      </c>
      <c r="MLW1" t="s">
        <v>24503</v>
      </c>
      <c r="MLX1" t="s">
        <v>24504</v>
      </c>
      <c r="MLY1" t="s">
        <v>24505</v>
      </c>
      <c r="MLZ1" t="s">
        <v>24506</v>
      </c>
      <c r="MMA1" t="s">
        <v>24507</v>
      </c>
      <c r="MMB1" t="s">
        <v>24508</v>
      </c>
      <c r="MMC1" t="s">
        <v>24509</v>
      </c>
      <c r="MMD1" t="s">
        <v>24510</v>
      </c>
      <c r="MME1" t="s">
        <v>24511</v>
      </c>
      <c r="MMF1" t="s">
        <v>24512</v>
      </c>
      <c r="MMG1" t="s">
        <v>24513</v>
      </c>
      <c r="MMH1" t="s">
        <v>24514</v>
      </c>
      <c r="MMI1" t="s">
        <v>24515</v>
      </c>
      <c r="MMJ1" t="s">
        <v>24516</v>
      </c>
      <c r="MMK1" t="s">
        <v>24517</v>
      </c>
      <c r="MML1" t="s">
        <v>24518</v>
      </c>
      <c r="MMM1" t="s">
        <v>24519</v>
      </c>
      <c r="MMN1" t="s">
        <v>24520</v>
      </c>
      <c r="MMO1" t="s">
        <v>24521</v>
      </c>
      <c r="MMP1" t="s">
        <v>24522</v>
      </c>
      <c r="MMQ1" t="s">
        <v>24523</v>
      </c>
      <c r="MMR1" t="s">
        <v>24524</v>
      </c>
      <c r="MMS1" t="s">
        <v>24525</v>
      </c>
      <c r="MMT1" t="s">
        <v>24526</v>
      </c>
      <c r="MMU1" t="s">
        <v>24527</v>
      </c>
      <c r="MMV1" t="s">
        <v>24528</v>
      </c>
      <c r="MMW1" t="s">
        <v>24529</v>
      </c>
      <c r="MMX1" t="s">
        <v>24530</v>
      </c>
      <c r="MMY1" t="s">
        <v>24531</v>
      </c>
      <c r="MMZ1" t="s">
        <v>24532</v>
      </c>
      <c r="MNA1" t="s">
        <v>24533</v>
      </c>
      <c r="MNB1" t="s">
        <v>24534</v>
      </c>
      <c r="MNC1" t="s">
        <v>24535</v>
      </c>
      <c r="MND1" t="s">
        <v>24536</v>
      </c>
      <c r="MNE1" t="s">
        <v>24537</v>
      </c>
      <c r="MNF1" t="s">
        <v>24538</v>
      </c>
      <c r="MNG1" t="s">
        <v>24539</v>
      </c>
      <c r="MNH1" t="s">
        <v>24540</v>
      </c>
      <c r="MNI1" t="s">
        <v>24541</v>
      </c>
      <c r="MNJ1" t="s">
        <v>24542</v>
      </c>
      <c r="MNK1" t="s">
        <v>24543</v>
      </c>
      <c r="MNL1" t="s">
        <v>24544</v>
      </c>
      <c r="MNM1" t="s">
        <v>24545</v>
      </c>
      <c r="MNN1" t="s">
        <v>24546</v>
      </c>
      <c r="MNO1" t="s">
        <v>24547</v>
      </c>
      <c r="MNP1" t="s">
        <v>24548</v>
      </c>
      <c r="MNQ1" t="s">
        <v>24549</v>
      </c>
      <c r="MNR1" t="s">
        <v>24550</v>
      </c>
      <c r="MNS1" t="s">
        <v>24551</v>
      </c>
      <c r="MNT1" t="s">
        <v>24552</v>
      </c>
      <c r="MNU1" t="s">
        <v>24553</v>
      </c>
      <c r="MNV1" t="s">
        <v>24554</v>
      </c>
      <c r="MNW1" t="s">
        <v>24555</v>
      </c>
      <c r="MNX1" t="s">
        <v>24556</v>
      </c>
      <c r="MNY1" t="s">
        <v>24557</v>
      </c>
      <c r="MNZ1" t="s">
        <v>24558</v>
      </c>
      <c r="MOA1" t="s">
        <v>24559</v>
      </c>
      <c r="MOB1" t="s">
        <v>24560</v>
      </c>
      <c r="MOC1" t="s">
        <v>24561</v>
      </c>
      <c r="MOD1" t="s">
        <v>24562</v>
      </c>
      <c r="MOE1" t="s">
        <v>24563</v>
      </c>
      <c r="MOF1" t="s">
        <v>24564</v>
      </c>
      <c r="MOG1" t="s">
        <v>24565</v>
      </c>
      <c r="MOH1" t="s">
        <v>24566</v>
      </c>
      <c r="MOI1" t="s">
        <v>24567</v>
      </c>
      <c r="MOJ1" t="s">
        <v>24568</v>
      </c>
      <c r="MOK1" t="s">
        <v>24569</v>
      </c>
      <c r="MOL1" t="s">
        <v>24570</v>
      </c>
      <c r="MOM1" t="s">
        <v>24571</v>
      </c>
      <c r="MON1" t="s">
        <v>24572</v>
      </c>
      <c r="MOO1" t="s">
        <v>24573</v>
      </c>
      <c r="MOP1" t="s">
        <v>24574</v>
      </c>
      <c r="MOQ1" t="s">
        <v>24575</v>
      </c>
      <c r="MOR1" t="s">
        <v>24576</v>
      </c>
      <c r="MOS1" t="s">
        <v>24577</v>
      </c>
      <c r="MOT1" t="s">
        <v>24578</v>
      </c>
      <c r="MOU1" t="s">
        <v>24579</v>
      </c>
      <c r="MOV1" t="s">
        <v>24580</v>
      </c>
      <c r="MOW1" t="s">
        <v>24581</v>
      </c>
      <c r="MOX1" t="s">
        <v>24582</v>
      </c>
      <c r="MOY1" t="s">
        <v>24583</v>
      </c>
      <c r="MOZ1" t="s">
        <v>24584</v>
      </c>
      <c r="MPA1" t="s">
        <v>24585</v>
      </c>
      <c r="MPB1" t="s">
        <v>24586</v>
      </c>
      <c r="MPC1" t="s">
        <v>24587</v>
      </c>
      <c r="MPD1" t="s">
        <v>24588</v>
      </c>
      <c r="MPE1" t="s">
        <v>24589</v>
      </c>
      <c r="MPF1" t="s">
        <v>24590</v>
      </c>
      <c r="MPG1" t="s">
        <v>24591</v>
      </c>
      <c r="MPH1" t="s">
        <v>24592</v>
      </c>
      <c r="MPI1" t="s">
        <v>24593</v>
      </c>
      <c r="MPJ1" t="s">
        <v>24594</v>
      </c>
      <c r="MPK1" t="s">
        <v>24595</v>
      </c>
      <c r="MPL1" t="s">
        <v>24596</v>
      </c>
      <c r="MPM1" t="s">
        <v>24597</v>
      </c>
      <c r="MPN1" t="s">
        <v>24598</v>
      </c>
      <c r="MPO1" t="s">
        <v>24599</v>
      </c>
      <c r="MPP1" t="s">
        <v>24600</v>
      </c>
      <c r="MPQ1" t="s">
        <v>24601</v>
      </c>
      <c r="MPR1" t="s">
        <v>24602</v>
      </c>
      <c r="MPS1" t="s">
        <v>24603</v>
      </c>
      <c r="MPT1" t="s">
        <v>24604</v>
      </c>
      <c r="MPU1" t="s">
        <v>24605</v>
      </c>
      <c r="MPV1" t="s">
        <v>24606</v>
      </c>
      <c r="MPW1" t="s">
        <v>24607</v>
      </c>
      <c r="MPX1" t="s">
        <v>24608</v>
      </c>
      <c r="MPY1" t="s">
        <v>24609</v>
      </c>
      <c r="MPZ1" t="s">
        <v>24610</v>
      </c>
      <c r="MQA1" t="s">
        <v>24611</v>
      </c>
      <c r="MQB1" t="s">
        <v>24612</v>
      </c>
      <c r="MQC1" t="s">
        <v>24613</v>
      </c>
      <c r="MQD1" t="s">
        <v>24614</v>
      </c>
      <c r="MQE1" t="s">
        <v>24615</v>
      </c>
      <c r="MQF1" t="s">
        <v>24616</v>
      </c>
      <c r="MQG1" t="s">
        <v>24617</v>
      </c>
      <c r="MQH1" t="s">
        <v>24618</v>
      </c>
      <c r="MQI1" t="s">
        <v>24619</v>
      </c>
      <c r="MQJ1" t="s">
        <v>24620</v>
      </c>
      <c r="MQK1" t="s">
        <v>24621</v>
      </c>
      <c r="MQL1" t="s">
        <v>24622</v>
      </c>
      <c r="MQM1" t="s">
        <v>24623</v>
      </c>
      <c r="MQN1" t="s">
        <v>24624</v>
      </c>
      <c r="MQO1" t="s">
        <v>24625</v>
      </c>
      <c r="MQP1" t="s">
        <v>24626</v>
      </c>
      <c r="MQQ1" t="s">
        <v>24627</v>
      </c>
      <c r="MQR1" t="s">
        <v>24628</v>
      </c>
      <c r="MQS1" t="s">
        <v>24629</v>
      </c>
      <c r="MQT1" t="s">
        <v>24630</v>
      </c>
      <c r="MQU1" t="s">
        <v>24631</v>
      </c>
      <c r="MQV1" t="s">
        <v>24632</v>
      </c>
      <c r="MQW1" t="s">
        <v>24633</v>
      </c>
      <c r="MQX1" t="s">
        <v>24634</v>
      </c>
      <c r="MQY1" t="s">
        <v>24635</v>
      </c>
      <c r="MQZ1" t="s">
        <v>24636</v>
      </c>
      <c r="MRA1" t="s">
        <v>24637</v>
      </c>
      <c r="MRB1" t="s">
        <v>24638</v>
      </c>
      <c r="MRC1" t="s">
        <v>24639</v>
      </c>
      <c r="MRD1" t="s">
        <v>24640</v>
      </c>
      <c r="MRE1" t="s">
        <v>24641</v>
      </c>
      <c r="MRF1" t="s">
        <v>24642</v>
      </c>
      <c r="MRG1" t="s">
        <v>24643</v>
      </c>
      <c r="MRH1" t="s">
        <v>24644</v>
      </c>
      <c r="MRI1" t="s">
        <v>24645</v>
      </c>
      <c r="MRJ1" t="s">
        <v>24646</v>
      </c>
      <c r="MRK1" t="s">
        <v>24647</v>
      </c>
      <c r="MRL1" t="s">
        <v>24648</v>
      </c>
      <c r="MRM1" t="s">
        <v>24649</v>
      </c>
      <c r="MRN1" t="s">
        <v>24650</v>
      </c>
      <c r="MRO1" t="s">
        <v>24651</v>
      </c>
      <c r="MRP1" t="s">
        <v>24652</v>
      </c>
      <c r="MRQ1" t="s">
        <v>24653</v>
      </c>
      <c r="MRR1" t="s">
        <v>24654</v>
      </c>
      <c r="MRS1" t="s">
        <v>24655</v>
      </c>
      <c r="MRT1" t="s">
        <v>24656</v>
      </c>
      <c r="MRU1" t="s">
        <v>24657</v>
      </c>
      <c r="MRV1" t="s">
        <v>24658</v>
      </c>
      <c r="MRW1" t="s">
        <v>24659</v>
      </c>
      <c r="MRX1" t="s">
        <v>24660</v>
      </c>
      <c r="MRY1" t="s">
        <v>24661</v>
      </c>
      <c r="MRZ1" t="s">
        <v>24662</v>
      </c>
      <c r="MSA1" t="s">
        <v>24663</v>
      </c>
      <c r="MSB1" t="s">
        <v>24664</v>
      </c>
      <c r="MSC1" t="s">
        <v>24665</v>
      </c>
      <c r="MSD1" t="s">
        <v>24666</v>
      </c>
      <c r="MSE1" t="s">
        <v>24667</v>
      </c>
      <c r="MSF1" t="s">
        <v>24668</v>
      </c>
      <c r="MSG1" t="s">
        <v>24669</v>
      </c>
      <c r="MSH1" t="s">
        <v>24670</v>
      </c>
      <c r="MSI1" t="s">
        <v>24671</v>
      </c>
      <c r="MSJ1" t="s">
        <v>24672</v>
      </c>
      <c r="MSK1" t="s">
        <v>24673</v>
      </c>
      <c r="MSL1" t="s">
        <v>24674</v>
      </c>
      <c r="MSM1" t="s">
        <v>24675</v>
      </c>
      <c r="MSN1" t="s">
        <v>24676</v>
      </c>
      <c r="MSO1" t="s">
        <v>24677</v>
      </c>
      <c r="MSP1" t="s">
        <v>24678</v>
      </c>
      <c r="MSQ1" t="s">
        <v>24679</v>
      </c>
      <c r="MSR1" t="s">
        <v>24680</v>
      </c>
      <c r="MSS1" t="s">
        <v>24681</v>
      </c>
      <c r="MST1" t="s">
        <v>24682</v>
      </c>
      <c r="MSU1" t="s">
        <v>24683</v>
      </c>
      <c r="MSV1" t="s">
        <v>24684</v>
      </c>
      <c r="MSW1" t="s">
        <v>24685</v>
      </c>
      <c r="MSX1" t="s">
        <v>24686</v>
      </c>
      <c r="MSY1" t="s">
        <v>24687</v>
      </c>
      <c r="MSZ1" t="s">
        <v>24688</v>
      </c>
      <c r="MTA1" t="s">
        <v>24689</v>
      </c>
      <c r="MTB1" t="s">
        <v>24690</v>
      </c>
      <c r="MTC1" t="s">
        <v>24691</v>
      </c>
      <c r="MTD1" t="s">
        <v>24692</v>
      </c>
      <c r="MTE1" t="s">
        <v>24693</v>
      </c>
      <c r="MTF1" t="s">
        <v>24694</v>
      </c>
      <c r="MTG1" t="s">
        <v>24695</v>
      </c>
      <c r="MTH1" t="s">
        <v>24696</v>
      </c>
      <c r="MTI1" t="s">
        <v>24697</v>
      </c>
      <c r="MTJ1" t="s">
        <v>24698</v>
      </c>
      <c r="MTK1" t="s">
        <v>24699</v>
      </c>
      <c r="MTL1" t="s">
        <v>24700</v>
      </c>
      <c r="MTM1" t="s">
        <v>24701</v>
      </c>
      <c r="MTN1" t="s">
        <v>24702</v>
      </c>
      <c r="MTO1" t="s">
        <v>24703</v>
      </c>
      <c r="MTP1" t="s">
        <v>24704</v>
      </c>
      <c r="MTQ1" t="s">
        <v>24705</v>
      </c>
      <c r="MTR1" t="s">
        <v>24706</v>
      </c>
      <c r="MTS1" t="s">
        <v>24707</v>
      </c>
      <c r="MTT1" t="s">
        <v>24708</v>
      </c>
      <c r="MTU1" t="s">
        <v>24709</v>
      </c>
      <c r="MTV1" t="s">
        <v>24710</v>
      </c>
      <c r="MTW1" t="s">
        <v>24711</v>
      </c>
      <c r="MTX1" t="s">
        <v>24712</v>
      </c>
      <c r="MTY1" t="s">
        <v>24713</v>
      </c>
      <c r="MTZ1" t="s">
        <v>24714</v>
      </c>
      <c r="MUA1" t="s">
        <v>24715</v>
      </c>
      <c r="MUB1" t="s">
        <v>24716</v>
      </c>
      <c r="MUC1" t="s">
        <v>24717</v>
      </c>
      <c r="MUD1" t="s">
        <v>24718</v>
      </c>
      <c r="MUE1" t="s">
        <v>24719</v>
      </c>
      <c r="MUF1" t="s">
        <v>24720</v>
      </c>
      <c r="MUG1" t="s">
        <v>24721</v>
      </c>
      <c r="MUH1" t="s">
        <v>24722</v>
      </c>
      <c r="MUI1" t="s">
        <v>24723</v>
      </c>
      <c r="MUJ1" t="s">
        <v>24724</v>
      </c>
      <c r="MUK1" t="s">
        <v>24725</v>
      </c>
      <c r="MUL1" t="s">
        <v>24726</v>
      </c>
      <c r="MUM1" t="s">
        <v>24727</v>
      </c>
      <c r="MUN1" t="s">
        <v>24728</v>
      </c>
      <c r="MUO1" t="s">
        <v>24729</v>
      </c>
      <c r="MUP1" t="s">
        <v>24730</v>
      </c>
      <c r="MUQ1" t="s">
        <v>24731</v>
      </c>
      <c r="MUR1" t="s">
        <v>24732</v>
      </c>
      <c r="MUS1" t="s">
        <v>24733</v>
      </c>
      <c r="MUT1" t="s">
        <v>24734</v>
      </c>
      <c r="MUU1" t="s">
        <v>24735</v>
      </c>
      <c r="MUV1" t="s">
        <v>24736</v>
      </c>
      <c r="MUW1" t="s">
        <v>24737</v>
      </c>
      <c r="MUX1" t="s">
        <v>24738</v>
      </c>
      <c r="MUY1" t="s">
        <v>24739</v>
      </c>
      <c r="MUZ1" t="s">
        <v>24740</v>
      </c>
      <c r="MVA1" t="s">
        <v>24741</v>
      </c>
      <c r="MVB1" t="s">
        <v>24742</v>
      </c>
      <c r="MVC1" t="s">
        <v>24743</v>
      </c>
      <c r="MVD1" t="s">
        <v>24744</v>
      </c>
      <c r="MVE1" t="s">
        <v>24745</v>
      </c>
      <c r="MVF1" t="s">
        <v>24746</v>
      </c>
      <c r="MVG1" t="s">
        <v>24747</v>
      </c>
      <c r="MVH1" t="s">
        <v>24748</v>
      </c>
      <c r="MVI1" t="s">
        <v>24749</v>
      </c>
      <c r="MVJ1" t="s">
        <v>24750</v>
      </c>
      <c r="MVK1" t="s">
        <v>24751</v>
      </c>
      <c r="MVL1" t="s">
        <v>24752</v>
      </c>
      <c r="MVM1" t="s">
        <v>24753</v>
      </c>
      <c r="MVN1" t="s">
        <v>24754</v>
      </c>
      <c r="MVO1" t="s">
        <v>24755</v>
      </c>
      <c r="MVP1" t="s">
        <v>24756</v>
      </c>
      <c r="MVQ1" t="s">
        <v>24757</v>
      </c>
      <c r="MVR1" t="s">
        <v>24758</v>
      </c>
      <c r="MVS1" t="s">
        <v>24759</v>
      </c>
      <c r="MVT1" t="s">
        <v>24760</v>
      </c>
      <c r="MVU1" t="s">
        <v>24761</v>
      </c>
      <c r="MVV1" t="s">
        <v>24762</v>
      </c>
      <c r="MVW1" t="s">
        <v>24763</v>
      </c>
      <c r="MVX1" t="s">
        <v>24764</v>
      </c>
      <c r="MVY1" t="s">
        <v>24765</v>
      </c>
      <c r="MVZ1" t="s">
        <v>24766</v>
      </c>
      <c r="MWA1" t="s">
        <v>24767</v>
      </c>
      <c r="MWB1" t="s">
        <v>24768</v>
      </c>
      <c r="MWC1" t="s">
        <v>24769</v>
      </c>
      <c r="MWD1" t="s">
        <v>24770</v>
      </c>
      <c r="MWE1" t="s">
        <v>24771</v>
      </c>
      <c r="MWF1" t="s">
        <v>24772</v>
      </c>
      <c r="MWG1" t="s">
        <v>24773</v>
      </c>
      <c r="MWH1" t="s">
        <v>24774</v>
      </c>
      <c r="MWI1" t="s">
        <v>24775</v>
      </c>
      <c r="MWJ1" t="s">
        <v>24776</v>
      </c>
      <c r="MWK1" t="s">
        <v>24777</v>
      </c>
      <c r="MWL1" t="s">
        <v>24778</v>
      </c>
      <c r="MWM1" t="s">
        <v>24779</v>
      </c>
      <c r="MWN1" t="s">
        <v>24780</v>
      </c>
      <c r="MWO1" t="s">
        <v>24781</v>
      </c>
      <c r="MWP1" t="s">
        <v>24782</v>
      </c>
      <c r="MWQ1" t="s">
        <v>24783</v>
      </c>
      <c r="MWR1" t="s">
        <v>24784</v>
      </c>
      <c r="MWS1" t="s">
        <v>24785</v>
      </c>
      <c r="MWT1" t="s">
        <v>24786</v>
      </c>
      <c r="MWU1" t="s">
        <v>24787</v>
      </c>
      <c r="MWV1" t="s">
        <v>24788</v>
      </c>
      <c r="MWW1" t="s">
        <v>24789</v>
      </c>
      <c r="MWX1" t="s">
        <v>24790</v>
      </c>
      <c r="MWY1" t="s">
        <v>24791</v>
      </c>
      <c r="MWZ1" t="s">
        <v>24792</v>
      </c>
      <c r="MXA1" t="s">
        <v>24793</v>
      </c>
      <c r="MXB1" t="s">
        <v>24794</v>
      </c>
      <c r="MXC1" t="s">
        <v>24795</v>
      </c>
      <c r="MXD1" t="s">
        <v>24796</v>
      </c>
      <c r="MXE1" t="s">
        <v>24797</v>
      </c>
      <c r="MXF1" t="s">
        <v>24798</v>
      </c>
      <c r="MXG1" t="s">
        <v>24799</v>
      </c>
      <c r="MXH1" t="s">
        <v>24800</v>
      </c>
      <c r="MXI1" t="s">
        <v>24801</v>
      </c>
      <c r="MXJ1" t="s">
        <v>24802</v>
      </c>
      <c r="MXK1" t="s">
        <v>24803</v>
      </c>
      <c r="MXL1" t="s">
        <v>24804</v>
      </c>
      <c r="MXM1" t="s">
        <v>24805</v>
      </c>
      <c r="MXN1" t="s">
        <v>24806</v>
      </c>
      <c r="MXO1" t="s">
        <v>24807</v>
      </c>
      <c r="MXP1" t="s">
        <v>24808</v>
      </c>
      <c r="MXQ1" t="s">
        <v>24809</v>
      </c>
      <c r="MXR1" t="s">
        <v>24810</v>
      </c>
      <c r="MXS1" t="s">
        <v>24811</v>
      </c>
      <c r="MXT1" t="s">
        <v>24812</v>
      </c>
      <c r="MXU1" t="s">
        <v>24813</v>
      </c>
      <c r="MXV1" t="s">
        <v>24814</v>
      </c>
      <c r="MXW1" t="s">
        <v>24815</v>
      </c>
      <c r="MXX1" t="s">
        <v>24816</v>
      </c>
      <c r="MXY1" t="s">
        <v>24817</v>
      </c>
      <c r="MXZ1" t="s">
        <v>24818</v>
      </c>
      <c r="MYA1" t="s">
        <v>24819</v>
      </c>
      <c r="MYB1" t="s">
        <v>24820</v>
      </c>
      <c r="MYC1" t="s">
        <v>24821</v>
      </c>
      <c r="MYD1" t="s">
        <v>24822</v>
      </c>
      <c r="MYE1" t="s">
        <v>24823</v>
      </c>
      <c r="MYF1" t="s">
        <v>24824</v>
      </c>
      <c r="MYG1" t="s">
        <v>24825</v>
      </c>
      <c r="MYH1" t="s">
        <v>24826</v>
      </c>
      <c r="MYI1" t="s">
        <v>24827</v>
      </c>
      <c r="MYJ1" t="s">
        <v>24828</v>
      </c>
      <c r="MYK1" t="s">
        <v>24829</v>
      </c>
      <c r="MYL1" t="s">
        <v>24830</v>
      </c>
      <c r="MYM1" t="s">
        <v>24831</v>
      </c>
      <c r="MYN1" t="s">
        <v>24832</v>
      </c>
      <c r="MYO1" t="s">
        <v>24833</v>
      </c>
      <c r="MYP1" t="s">
        <v>24834</v>
      </c>
      <c r="MYQ1" t="s">
        <v>24835</v>
      </c>
      <c r="MYR1" t="s">
        <v>24836</v>
      </c>
      <c r="MYS1" t="s">
        <v>24837</v>
      </c>
      <c r="MYT1" t="s">
        <v>24838</v>
      </c>
      <c r="MYU1" t="s">
        <v>24839</v>
      </c>
      <c r="MYV1" t="s">
        <v>24840</v>
      </c>
      <c r="MYW1" t="s">
        <v>24841</v>
      </c>
      <c r="MYX1" t="s">
        <v>24842</v>
      </c>
      <c r="MYY1" t="s">
        <v>24843</v>
      </c>
      <c r="MYZ1" t="s">
        <v>24844</v>
      </c>
      <c r="MZA1" t="s">
        <v>24845</v>
      </c>
      <c r="MZB1" t="s">
        <v>24846</v>
      </c>
      <c r="MZC1" t="s">
        <v>24847</v>
      </c>
      <c r="MZD1" t="s">
        <v>24848</v>
      </c>
      <c r="MZE1" t="s">
        <v>24849</v>
      </c>
      <c r="MZF1" t="s">
        <v>24850</v>
      </c>
      <c r="MZG1" t="s">
        <v>24851</v>
      </c>
      <c r="MZH1" t="s">
        <v>24852</v>
      </c>
      <c r="MZI1" t="s">
        <v>24853</v>
      </c>
      <c r="MZJ1" t="s">
        <v>24854</v>
      </c>
      <c r="MZK1" t="s">
        <v>24855</v>
      </c>
      <c r="MZL1" t="s">
        <v>24856</v>
      </c>
      <c r="MZM1" t="s">
        <v>24857</v>
      </c>
      <c r="MZN1" t="s">
        <v>24858</v>
      </c>
      <c r="MZO1" t="s">
        <v>24859</v>
      </c>
      <c r="MZP1" t="s">
        <v>24860</v>
      </c>
      <c r="MZQ1" t="s">
        <v>24861</v>
      </c>
      <c r="MZR1" t="s">
        <v>24862</v>
      </c>
      <c r="MZS1" t="s">
        <v>24863</v>
      </c>
      <c r="MZT1" t="s">
        <v>24864</v>
      </c>
      <c r="MZU1" t="s">
        <v>24865</v>
      </c>
      <c r="MZV1" t="s">
        <v>24866</v>
      </c>
      <c r="MZW1" t="s">
        <v>24867</v>
      </c>
      <c r="MZX1" t="s">
        <v>24868</v>
      </c>
      <c r="MZY1" t="s">
        <v>24869</v>
      </c>
      <c r="MZZ1" t="s">
        <v>24870</v>
      </c>
      <c r="NAA1" t="s">
        <v>24871</v>
      </c>
      <c r="NAB1" t="s">
        <v>24872</v>
      </c>
      <c r="NAC1" t="s">
        <v>24873</v>
      </c>
      <c r="NAD1" t="s">
        <v>24874</v>
      </c>
      <c r="NAE1" t="s">
        <v>24875</v>
      </c>
      <c r="NAF1" t="s">
        <v>24876</v>
      </c>
      <c r="NAG1" t="s">
        <v>24877</v>
      </c>
      <c r="NAH1" t="s">
        <v>24878</v>
      </c>
      <c r="NAI1" t="s">
        <v>24879</v>
      </c>
      <c r="NAJ1" t="s">
        <v>24880</v>
      </c>
      <c r="NAK1" t="s">
        <v>24881</v>
      </c>
      <c r="NAL1" t="s">
        <v>24882</v>
      </c>
      <c r="NAM1" t="s">
        <v>24883</v>
      </c>
      <c r="NAN1" t="s">
        <v>24884</v>
      </c>
      <c r="NAO1" t="s">
        <v>24885</v>
      </c>
      <c r="NAP1" t="s">
        <v>24886</v>
      </c>
      <c r="NAQ1" t="s">
        <v>24887</v>
      </c>
      <c r="NAR1" t="s">
        <v>24888</v>
      </c>
      <c r="NAS1" t="s">
        <v>24889</v>
      </c>
      <c r="NAT1" t="s">
        <v>24890</v>
      </c>
      <c r="NAU1" t="s">
        <v>24891</v>
      </c>
      <c r="NAV1" t="s">
        <v>24892</v>
      </c>
      <c r="NAW1" t="s">
        <v>24893</v>
      </c>
      <c r="NAX1" t="s">
        <v>24894</v>
      </c>
      <c r="NAY1" t="s">
        <v>24895</v>
      </c>
      <c r="NAZ1" t="s">
        <v>24896</v>
      </c>
      <c r="NBA1" t="s">
        <v>24897</v>
      </c>
      <c r="NBB1" t="s">
        <v>24898</v>
      </c>
      <c r="NBC1" t="s">
        <v>24899</v>
      </c>
      <c r="NBD1" t="s">
        <v>24900</v>
      </c>
      <c r="NBE1" t="s">
        <v>24901</v>
      </c>
      <c r="NBF1" t="s">
        <v>24902</v>
      </c>
      <c r="NBG1" t="s">
        <v>24903</v>
      </c>
      <c r="NBH1" t="s">
        <v>24904</v>
      </c>
      <c r="NBI1" t="s">
        <v>24905</v>
      </c>
      <c r="NBJ1" t="s">
        <v>24906</v>
      </c>
      <c r="NBK1" t="s">
        <v>24907</v>
      </c>
      <c r="NBL1" t="s">
        <v>24908</v>
      </c>
      <c r="NBM1" t="s">
        <v>24909</v>
      </c>
      <c r="NBN1" t="s">
        <v>24910</v>
      </c>
      <c r="NBO1" t="s">
        <v>24911</v>
      </c>
      <c r="NBP1" t="s">
        <v>24912</v>
      </c>
      <c r="NBQ1" t="s">
        <v>24913</v>
      </c>
      <c r="NBR1" t="s">
        <v>24914</v>
      </c>
      <c r="NBS1" t="s">
        <v>24915</v>
      </c>
      <c r="NBT1" t="s">
        <v>24916</v>
      </c>
      <c r="NBU1" t="s">
        <v>24917</v>
      </c>
      <c r="NBV1" t="s">
        <v>24918</v>
      </c>
      <c r="NBW1" t="s">
        <v>24919</v>
      </c>
      <c r="NBX1" t="s">
        <v>24920</v>
      </c>
      <c r="NBY1" t="s">
        <v>24921</v>
      </c>
      <c r="NBZ1" t="s">
        <v>24922</v>
      </c>
      <c r="NCA1" t="s">
        <v>24923</v>
      </c>
      <c r="NCB1" t="s">
        <v>24924</v>
      </c>
      <c r="NCC1" t="s">
        <v>24925</v>
      </c>
      <c r="NCD1" t="s">
        <v>24926</v>
      </c>
      <c r="NCE1" t="s">
        <v>24927</v>
      </c>
      <c r="NCF1" t="s">
        <v>24928</v>
      </c>
      <c r="NCG1" t="s">
        <v>24929</v>
      </c>
      <c r="NCH1" t="s">
        <v>24930</v>
      </c>
      <c r="NCI1" t="s">
        <v>24931</v>
      </c>
      <c r="NCJ1" t="s">
        <v>24932</v>
      </c>
      <c r="NCK1" t="s">
        <v>24933</v>
      </c>
      <c r="NCL1" t="s">
        <v>24934</v>
      </c>
      <c r="NCM1" t="s">
        <v>24935</v>
      </c>
      <c r="NCN1" t="s">
        <v>24936</v>
      </c>
      <c r="NCO1" t="s">
        <v>24937</v>
      </c>
      <c r="NCP1" t="s">
        <v>24938</v>
      </c>
      <c r="NCQ1" t="s">
        <v>24939</v>
      </c>
      <c r="NCR1" t="s">
        <v>24940</v>
      </c>
      <c r="NCS1" t="s">
        <v>24941</v>
      </c>
      <c r="NCT1" t="s">
        <v>24942</v>
      </c>
      <c r="NCU1" t="s">
        <v>24943</v>
      </c>
      <c r="NCV1" t="s">
        <v>24944</v>
      </c>
      <c r="NCW1" t="s">
        <v>24945</v>
      </c>
      <c r="NCX1" t="s">
        <v>24946</v>
      </c>
      <c r="NCY1" t="s">
        <v>24947</v>
      </c>
      <c r="NCZ1" t="s">
        <v>24948</v>
      </c>
      <c r="NDA1" t="s">
        <v>24949</v>
      </c>
      <c r="NDB1" t="s">
        <v>24950</v>
      </c>
      <c r="NDC1" t="s">
        <v>24951</v>
      </c>
      <c r="NDD1" t="s">
        <v>24952</v>
      </c>
      <c r="NDE1" t="s">
        <v>24953</v>
      </c>
      <c r="NDF1" t="s">
        <v>24954</v>
      </c>
      <c r="NDG1" t="s">
        <v>24955</v>
      </c>
      <c r="NDH1" t="s">
        <v>24956</v>
      </c>
      <c r="NDI1" t="s">
        <v>24957</v>
      </c>
      <c r="NDJ1" t="s">
        <v>24958</v>
      </c>
      <c r="NDK1" t="s">
        <v>24959</v>
      </c>
      <c r="NDL1" t="s">
        <v>24960</v>
      </c>
      <c r="NDM1" t="s">
        <v>24961</v>
      </c>
      <c r="NDN1" t="s">
        <v>24962</v>
      </c>
      <c r="NDO1" t="s">
        <v>24963</v>
      </c>
      <c r="NDP1" t="s">
        <v>24964</v>
      </c>
      <c r="NDQ1" t="s">
        <v>24965</v>
      </c>
      <c r="NDR1" t="s">
        <v>24966</v>
      </c>
      <c r="NDS1" t="s">
        <v>24967</v>
      </c>
      <c r="NDT1" t="s">
        <v>24968</v>
      </c>
      <c r="NDU1" t="s">
        <v>24969</v>
      </c>
      <c r="NDV1" t="s">
        <v>24970</v>
      </c>
      <c r="NDW1" t="s">
        <v>24971</v>
      </c>
      <c r="NDX1" t="s">
        <v>24972</v>
      </c>
      <c r="NDY1" t="s">
        <v>24973</v>
      </c>
      <c r="NDZ1" t="s">
        <v>24974</v>
      </c>
      <c r="NEA1" t="s">
        <v>24975</v>
      </c>
      <c r="NEB1" t="s">
        <v>24976</v>
      </c>
      <c r="NEC1" t="s">
        <v>24977</v>
      </c>
      <c r="NED1" t="s">
        <v>24978</v>
      </c>
      <c r="NEE1" t="s">
        <v>24979</v>
      </c>
      <c r="NEF1" t="s">
        <v>24980</v>
      </c>
      <c r="NEG1" t="s">
        <v>24981</v>
      </c>
      <c r="NEH1" t="s">
        <v>24982</v>
      </c>
      <c r="NEI1" t="s">
        <v>24983</v>
      </c>
      <c r="NEJ1" t="s">
        <v>24984</v>
      </c>
      <c r="NEK1" t="s">
        <v>24985</v>
      </c>
      <c r="NEL1" t="s">
        <v>24986</v>
      </c>
      <c r="NEM1" t="s">
        <v>24987</v>
      </c>
      <c r="NEN1" t="s">
        <v>24988</v>
      </c>
      <c r="NEO1" t="s">
        <v>24989</v>
      </c>
      <c r="NEP1" t="s">
        <v>24990</v>
      </c>
      <c r="NEQ1" t="s">
        <v>24991</v>
      </c>
      <c r="NER1" t="s">
        <v>24992</v>
      </c>
      <c r="NES1" t="s">
        <v>24993</v>
      </c>
      <c r="NET1" t="s">
        <v>24994</v>
      </c>
      <c r="NEU1" t="s">
        <v>24995</v>
      </c>
      <c r="NEV1" t="s">
        <v>24996</v>
      </c>
      <c r="NEW1" t="s">
        <v>24997</v>
      </c>
      <c r="NEX1" t="s">
        <v>24998</v>
      </c>
      <c r="NEY1" t="s">
        <v>24999</v>
      </c>
      <c r="NEZ1" t="s">
        <v>25000</v>
      </c>
      <c r="NFA1" t="s">
        <v>25001</v>
      </c>
      <c r="NFB1" t="s">
        <v>25002</v>
      </c>
      <c r="NFC1" t="s">
        <v>25003</v>
      </c>
      <c r="NFD1" t="s">
        <v>25004</v>
      </c>
      <c r="NFE1" t="s">
        <v>25005</v>
      </c>
      <c r="NFF1" t="s">
        <v>25006</v>
      </c>
      <c r="NFG1" t="s">
        <v>25007</v>
      </c>
      <c r="NFH1" t="s">
        <v>25008</v>
      </c>
      <c r="NFI1" t="s">
        <v>25009</v>
      </c>
      <c r="NFJ1" t="s">
        <v>25010</v>
      </c>
      <c r="NFK1" t="s">
        <v>25011</v>
      </c>
      <c r="NFL1" t="s">
        <v>25012</v>
      </c>
      <c r="NFM1" t="s">
        <v>25013</v>
      </c>
      <c r="NFN1" t="s">
        <v>25014</v>
      </c>
      <c r="NFO1" t="s">
        <v>25015</v>
      </c>
      <c r="NFP1" t="s">
        <v>25016</v>
      </c>
      <c r="NFQ1" t="s">
        <v>25017</v>
      </c>
      <c r="NFR1" t="s">
        <v>25018</v>
      </c>
      <c r="NFS1" t="s">
        <v>25019</v>
      </c>
      <c r="NFT1" t="s">
        <v>25020</v>
      </c>
      <c r="NFU1" t="s">
        <v>25021</v>
      </c>
      <c r="NFV1" t="s">
        <v>25022</v>
      </c>
      <c r="NFW1" t="s">
        <v>25023</v>
      </c>
      <c r="NFX1" t="s">
        <v>25024</v>
      </c>
      <c r="NFY1" t="s">
        <v>25025</v>
      </c>
      <c r="NFZ1" t="s">
        <v>25026</v>
      </c>
      <c r="NGA1" t="s">
        <v>25027</v>
      </c>
      <c r="NGB1" t="s">
        <v>25028</v>
      </c>
      <c r="NGC1" t="s">
        <v>25029</v>
      </c>
      <c r="NGD1" t="s">
        <v>25030</v>
      </c>
      <c r="NGE1" t="s">
        <v>25031</v>
      </c>
      <c r="NGF1" t="s">
        <v>25032</v>
      </c>
      <c r="NGG1" t="s">
        <v>25033</v>
      </c>
      <c r="NGH1" t="s">
        <v>25034</v>
      </c>
      <c r="NGI1" t="s">
        <v>25035</v>
      </c>
      <c r="NGJ1" t="s">
        <v>25036</v>
      </c>
      <c r="NGK1" t="s">
        <v>25037</v>
      </c>
      <c r="NGL1" t="s">
        <v>25038</v>
      </c>
      <c r="NGM1" t="s">
        <v>25039</v>
      </c>
      <c r="NGN1" t="s">
        <v>25040</v>
      </c>
      <c r="NGO1" t="s">
        <v>25041</v>
      </c>
      <c r="NGP1" t="s">
        <v>25042</v>
      </c>
      <c r="NGQ1" t="s">
        <v>25043</v>
      </c>
      <c r="NGR1" t="s">
        <v>25044</v>
      </c>
      <c r="NGS1" t="s">
        <v>25045</v>
      </c>
      <c r="NGT1" t="s">
        <v>25046</v>
      </c>
      <c r="NGU1" t="s">
        <v>25047</v>
      </c>
      <c r="NGV1" t="s">
        <v>25048</v>
      </c>
      <c r="NGW1" t="s">
        <v>25049</v>
      </c>
      <c r="NGX1" t="s">
        <v>25050</v>
      </c>
      <c r="NGY1" t="s">
        <v>25051</v>
      </c>
      <c r="NGZ1" t="s">
        <v>25052</v>
      </c>
      <c r="NHA1" t="s">
        <v>25053</v>
      </c>
      <c r="NHB1" t="s">
        <v>25054</v>
      </c>
      <c r="NHC1" t="s">
        <v>25055</v>
      </c>
      <c r="NHD1" t="s">
        <v>25056</v>
      </c>
      <c r="NHE1" t="s">
        <v>25057</v>
      </c>
      <c r="NHF1" t="s">
        <v>25058</v>
      </c>
      <c r="NHG1" t="s">
        <v>25059</v>
      </c>
      <c r="NHH1" t="s">
        <v>25060</v>
      </c>
      <c r="NHI1" t="s">
        <v>25061</v>
      </c>
      <c r="NHJ1" t="s">
        <v>25062</v>
      </c>
      <c r="NHK1" t="s">
        <v>25063</v>
      </c>
      <c r="NHL1" t="s">
        <v>25064</v>
      </c>
      <c r="NHM1" t="s">
        <v>25065</v>
      </c>
      <c r="NHN1" t="s">
        <v>25066</v>
      </c>
      <c r="NHO1" t="s">
        <v>25067</v>
      </c>
      <c r="NHP1" t="s">
        <v>25068</v>
      </c>
      <c r="NHQ1" t="s">
        <v>25069</v>
      </c>
      <c r="NHR1" t="s">
        <v>25070</v>
      </c>
      <c r="NHS1" t="s">
        <v>25071</v>
      </c>
      <c r="NHT1" t="s">
        <v>25072</v>
      </c>
      <c r="NHU1" t="s">
        <v>25073</v>
      </c>
      <c r="NHV1" t="s">
        <v>25074</v>
      </c>
      <c r="NHW1" t="s">
        <v>25075</v>
      </c>
      <c r="NHX1" t="s">
        <v>25076</v>
      </c>
      <c r="NHY1" t="s">
        <v>25077</v>
      </c>
      <c r="NHZ1" t="s">
        <v>25078</v>
      </c>
      <c r="NIA1" t="s">
        <v>25079</v>
      </c>
      <c r="NIB1" t="s">
        <v>25080</v>
      </c>
      <c r="NIC1" t="s">
        <v>25081</v>
      </c>
      <c r="NID1" t="s">
        <v>25082</v>
      </c>
      <c r="NIE1" t="s">
        <v>25083</v>
      </c>
      <c r="NIF1" t="s">
        <v>25084</v>
      </c>
      <c r="NIG1" t="s">
        <v>25085</v>
      </c>
      <c r="NIH1" t="s">
        <v>25086</v>
      </c>
      <c r="NII1" t="s">
        <v>25087</v>
      </c>
      <c r="NIJ1" t="s">
        <v>25088</v>
      </c>
      <c r="NIK1" t="s">
        <v>25089</v>
      </c>
      <c r="NIL1" t="s">
        <v>25090</v>
      </c>
      <c r="NIM1" t="s">
        <v>25091</v>
      </c>
      <c r="NIN1" t="s">
        <v>25092</v>
      </c>
      <c r="NIO1" t="s">
        <v>25093</v>
      </c>
      <c r="NIP1" t="s">
        <v>25094</v>
      </c>
      <c r="NIQ1" t="s">
        <v>25095</v>
      </c>
      <c r="NIR1" t="s">
        <v>25096</v>
      </c>
      <c r="NIS1" t="s">
        <v>25097</v>
      </c>
      <c r="NIT1" t="s">
        <v>25098</v>
      </c>
      <c r="NIU1" t="s">
        <v>25099</v>
      </c>
      <c r="NIV1" t="s">
        <v>25100</v>
      </c>
      <c r="NIW1" t="s">
        <v>25101</v>
      </c>
      <c r="NIX1" t="s">
        <v>25102</v>
      </c>
      <c r="NIY1" t="s">
        <v>25103</v>
      </c>
      <c r="NIZ1" t="s">
        <v>25104</v>
      </c>
      <c r="NJA1" t="s">
        <v>25105</v>
      </c>
      <c r="NJB1" t="s">
        <v>25106</v>
      </c>
      <c r="NJC1" t="s">
        <v>25107</v>
      </c>
      <c r="NJD1" t="s">
        <v>25108</v>
      </c>
      <c r="NJE1" t="s">
        <v>25109</v>
      </c>
      <c r="NJF1" t="s">
        <v>25110</v>
      </c>
      <c r="NJG1" t="s">
        <v>25111</v>
      </c>
      <c r="NJH1" t="s">
        <v>25112</v>
      </c>
      <c r="NJI1" t="s">
        <v>25113</v>
      </c>
      <c r="NJJ1" t="s">
        <v>25114</v>
      </c>
      <c r="NJK1" t="s">
        <v>25115</v>
      </c>
      <c r="NJL1" t="s">
        <v>25116</v>
      </c>
      <c r="NJM1" t="s">
        <v>25117</v>
      </c>
      <c r="NJN1" t="s">
        <v>25118</v>
      </c>
      <c r="NJO1" t="s">
        <v>25119</v>
      </c>
      <c r="NJP1" t="s">
        <v>25120</v>
      </c>
      <c r="NJQ1" t="s">
        <v>25121</v>
      </c>
      <c r="NJR1" t="s">
        <v>25122</v>
      </c>
      <c r="NJS1" t="s">
        <v>25123</v>
      </c>
      <c r="NJT1" t="s">
        <v>25124</v>
      </c>
      <c r="NJU1" t="s">
        <v>25125</v>
      </c>
      <c r="NJV1" t="s">
        <v>25126</v>
      </c>
      <c r="NJW1" t="s">
        <v>25127</v>
      </c>
      <c r="NJX1" t="s">
        <v>25128</v>
      </c>
      <c r="NJY1" t="s">
        <v>25129</v>
      </c>
      <c r="NJZ1" t="s">
        <v>25130</v>
      </c>
      <c r="NKA1" t="s">
        <v>25131</v>
      </c>
      <c r="NKB1" t="s">
        <v>25132</v>
      </c>
      <c r="NKC1" t="s">
        <v>25133</v>
      </c>
      <c r="NKD1" t="s">
        <v>25134</v>
      </c>
      <c r="NKE1" t="s">
        <v>25135</v>
      </c>
      <c r="NKF1" t="s">
        <v>25136</v>
      </c>
      <c r="NKG1" t="s">
        <v>25137</v>
      </c>
      <c r="NKH1" t="s">
        <v>25138</v>
      </c>
      <c r="NKI1" t="s">
        <v>25139</v>
      </c>
      <c r="NKJ1" t="s">
        <v>25140</v>
      </c>
      <c r="NKK1" t="s">
        <v>25141</v>
      </c>
      <c r="NKL1" t="s">
        <v>25142</v>
      </c>
      <c r="NKM1" t="s">
        <v>25143</v>
      </c>
      <c r="NKN1" t="s">
        <v>25144</v>
      </c>
      <c r="NKO1" t="s">
        <v>25145</v>
      </c>
      <c r="NKP1" t="s">
        <v>25146</v>
      </c>
      <c r="NKQ1" t="s">
        <v>25147</v>
      </c>
      <c r="NKR1" t="s">
        <v>25148</v>
      </c>
      <c r="NKS1" t="s">
        <v>25149</v>
      </c>
      <c r="NKT1" t="s">
        <v>25150</v>
      </c>
      <c r="NKU1" t="s">
        <v>25151</v>
      </c>
      <c r="NKV1" t="s">
        <v>25152</v>
      </c>
      <c r="NKW1" t="s">
        <v>25153</v>
      </c>
      <c r="NKX1" t="s">
        <v>25154</v>
      </c>
      <c r="NKY1" t="s">
        <v>25155</v>
      </c>
      <c r="NKZ1" t="s">
        <v>25156</v>
      </c>
      <c r="NLA1" t="s">
        <v>25157</v>
      </c>
      <c r="NLB1" t="s">
        <v>25158</v>
      </c>
      <c r="NLC1" t="s">
        <v>25159</v>
      </c>
      <c r="NLD1" t="s">
        <v>25160</v>
      </c>
      <c r="NLE1" t="s">
        <v>25161</v>
      </c>
      <c r="NLF1" t="s">
        <v>25162</v>
      </c>
      <c r="NLG1" t="s">
        <v>25163</v>
      </c>
      <c r="NLH1" t="s">
        <v>25164</v>
      </c>
      <c r="NLI1" t="s">
        <v>25165</v>
      </c>
      <c r="NLJ1" t="s">
        <v>25166</v>
      </c>
      <c r="NLK1" t="s">
        <v>25167</v>
      </c>
      <c r="NLL1" t="s">
        <v>25168</v>
      </c>
      <c r="NLM1" t="s">
        <v>25169</v>
      </c>
      <c r="NLN1" t="s">
        <v>25170</v>
      </c>
      <c r="NLO1" t="s">
        <v>25171</v>
      </c>
      <c r="NLP1" t="s">
        <v>25172</v>
      </c>
      <c r="NLQ1" t="s">
        <v>25173</v>
      </c>
      <c r="NLR1" t="s">
        <v>25174</v>
      </c>
      <c r="NLS1" t="s">
        <v>25175</v>
      </c>
      <c r="NLT1" t="s">
        <v>25176</v>
      </c>
      <c r="NLU1" t="s">
        <v>25177</v>
      </c>
      <c r="NLV1" t="s">
        <v>25178</v>
      </c>
      <c r="NLW1" t="s">
        <v>25179</v>
      </c>
      <c r="NLX1" t="s">
        <v>25180</v>
      </c>
      <c r="NLY1" t="s">
        <v>25181</v>
      </c>
      <c r="NLZ1" t="s">
        <v>25182</v>
      </c>
      <c r="NMA1" t="s">
        <v>25183</v>
      </c>
      <c r="NMB1" t="s">
        <v>25184</v>
      </c>
      <c r="NMC1" t="s">
        <v>25185</v>
      </c>
      <c r="NMD1" t="s">
        <v>25186</v>
      </c>
      <c r="NME1" t="s">
        <v>25187</v>
      </c>
      <c r="NMF1" t="s">
        <v>25188</v>
      </c>
      <c r="NMG1" t="s">
        <v>25189</v>
      </c>
      <c r="NMH1" t="s">
        <v>25190</v>
      </c>
      <c r="NMI1" t="s">
        <v>25191</v>
      </c>
      <c r="NMJ1" t="s">
        <v>25192</v>
      </c>
      <c r="NMK1" t="s">
        <v>25193</v>
      </c>
      <c r="NML1" t="s">
        <v>25194</v>
      </c>
      <c r="NMM1" t="s">
        <v>25195</v>
      </c>
      <c r="NMN1" t="s">
        <v>25196</v>
      </c>
      <c r="NMO1" t="s">
        <v>25197</v>
      </c>
      <c r="NMP1" t="s">
        <v>25198</v>
      </c>
      <c r="NMQ1" t="s">
        <v>25199</v>
      </c>
      <c r="NMR1" t="s">
        <v>25200</v>
      </c>
      <c r="NMS1" t="s">
        <v>25201</v>
      </c>
      <c r="NMT1" t="s">
        <v>25202</v>
      </c>
      <c r="NMU1" t="s">
        <v>25203</v>
      </c>
      <c r="NMV1" t="s">
        <v>25204</v>
      </c>
      <c r="NMW1" t="s">
        <v>25205</v>
      </c>
      <c r="NMX1" t="s">
        <v>25206</v>
      </c>
      <c r="NMY1" t="s">
        <v>25207</v>
      </c>
      <c r="NMZ1" t="s">
        <v>25208</v>
      </c>
      <c r="NNA1" t="s">
        <v>25209</v>
      </c>
      <c r="NNB1" t="s">
        <v>25210</v>
      </c>
      <c r="NNC1" t="s">
        <v>25211</v>
      </c>
      <c r="NND1" t="s">
        <v>25212</v>
      </c>
      <c r="NNE1" t="s">
        <v>25213</v>
      </c>
      <c r="NNF1" t="s">
        <v>25214</v>
      </c>
      <c r="NNG1" t="s">
        <v>25215</v>
      </c>
      <c r="NNH1" t="s">
        <v>25216</v>
      </c>
      <c r="NNI1" t="s">
        <v>25217</v>
      </c>
      <c r="NNJ1" t="s">
        <v>25218</v>
      </c>
      <c r="NNK1" t="s">
        <v>25219</v>
      </c>
      <c r="NNL1" t="s">
        <v>25220</v>
      </c>
      <c r="NNM1" t="s">
        <v>25221</v>
      </c>
      <c r="NNN1" t="s">
        <v>25222</v>
      </c>
      <c r="NNO1" t="s">
        <v>25223</v>
      </c>
      <c r="NNP1" t="s">
        <v>25224</v>
      </c>
      <c r="NNQ1" t="s">
        <v>25225</v>
      </c>
      <c r="NNR1" t="s">
        <v>25226</v>
      </c>
      <c r="NNS1" t="s">
        <v>25227</v>
      </c>
      <c r="NNT1" t="s">
        <v>25228</v>
      </c>
      <c r="NNU1" t="s">
        <v>25229</v>
      </c>
      <c r="NNV1" t="s">
        <v>25230</v>
      </c>
      <c r="NNW1" t="s">
        <v>25231</v>
      </c>
      <c r="NNX1" t="s">
        <v>25232</v>
      </c>
      <c r="NNY1" t="s">
        <v>25233</v>
      </c>
      <c r="NNZ1" t="s">
        <v>25234</v>
      </c>
      <c r="NOA1" t="s">
        <v>25235</v>
      </c>
      <c r="NOB1" t="s">
        <v>25236</v>
      </c>
      <c r="NOC1" t="s">
        <v>25237</v>
      </c>
      <c r="NOD1" t="s">
        <v>25238</v>
      </c>
      <c r="NOE1" t="s">
        <v>25239</v>
      </c>
      <c r="NOF1" t="s">
        <v>25240</v>
      </c>
      <c r="NOG1" t="s">
        <v>25241</v>
      </c>
      <c r="NOH1" t="s">
        <v>25242</v>
      </c>
      <c r="NOI1" t="s">
        <v>25243</v>
      </c>
      <c r="NOJ1" t="s">
        <v>25244</v>
      </c>
      <c r="NOK1" t="s">
        <v>25245</v>
      </c>
      <c r="NOL1" t="s">
        <v>25246</v>
      </c>
      <c r="NOM1" t="s">
        <v>25247</v>
      </c>
      <c r="NON1" t="s">
        <v>25248</v>
      </c>
      <c r="NOO1" t="s">
        <v>25249</v>
      </c>
      <c r="NOP1" t="s">
        <v>25250</v>
      </c>
      <c r="NOQ1" t="s">
        <v>25251</v>
      </c>
      <c r="NOR1" t="s">
        <v>25252</v>
      </c>
      <c r="NOS1" t="s">
        <v>25253</v>
      </c>
      <c r="NOT1" t="s">
        <v>25254</v>
      </c>
      <c r="NOU1" t="s">
        <v>25255</v>
      </c>
      <c r="NOV1" t="s">
        <v>25256</v>
      </c>
      <c r="NOW1" t="s">
        <v>25257</v>
      </c>
      <c r="NOX1" t="s">
        <v>25258</v>
      </c>
      <c r="NOY1" t="s">
        <v>25259</v>
      </c>
      <c r="NOZ1" t="s">
        <v>25260</v>
      </c>
      <c r="NPA1" t="s">
        <v>25261</v>
      </c>
      <c r="NPB1" t="s">
        <v>25262</v>
      </c>
      <c r="NPC1" t="s">
        <v>25263</v>
      </c>
      <c r="NPD1" t="s">
        <v>25264</v>
      </c>
      <c r="NPE1" t="s">
        <v>25265</v>
      </c>
      <c r="NPF1" t="s">
        <v>25266</v>
      </c>
      <c r="NPG1" t="s">
        <v>25267</v>
      </c>
      <c r="NPH1" t="s">
        <v>25268</v>
      </c>
      <c r="NPI1" t="s">
        <v>25269</v>
      </c>
      <c r="NPJ1" t="s">
        <v>25270</v>
      </c>
      <c r="NPK1" t="s">
        <v>25271</v>
      </c>
      <c r="NPL1" t="s">
        <v>25272</v>
      </c>
      <c r="NPM1" t="s">
        <v>25273</v>
      </c>
      <c r="NPN1" t="s">
        <v>25274</v>
      </c>
      <c r="NPO1" t="s">
        <v>25275</v>
      </c>
      <c r="NPP1" t="s">
        <v>25276</v>
      </c>
      <c r="NPQ1" t="s">
        <v>25277</v>
      </c>
      <c r="NPR1" t="s">
        <v>25278</v>
      </c>
      <c r="NPS1" t="s">
        <v>25279</v>
      </c>
      <c r="NPT1" t="s">
        <v>25280</v>
      </c>
      <c r="NPU1" t="s">
        <v>25281</v>
      </c>
      <c r="NPV1" t="s">
        <v>25282</v>
      </c>
      <c r="NPW1" t="s">
        <v>25283</v>
      </c>
      <c r="NPX1" t="s">
        <v>25284</v>
      </c>
      <c r="NPY1" t="s">
        <v>25285</v>
      </c>
      <c r="NPZ1" t="s">
        <v>25286</v>
      </c>
      <c r="NQA1" t="s">
        <v>25287</v>
      </c>
      <c r="NQB1" t="s">
        <v>25288</v>
      </c>
      <c r="NQC1" t="s">
        <v>25289</v>
      </c>
      <c r="NQD1" t="s">
        <v>25290</v>
      </c>
      <c r="NQE1" t="s">
        <v>25291</v>
      </c>
      <c r="NQF1" t="s">
        <v>25292</v>
      </c>
      <c r="NQG1" t="s">
        <v>25293</v>
      </c>
      <c r="NQH1" t="s">
        <v>25294</v>
      </c>
      <c r="NQI1" t="s">
        <v>25295</v>
      </c>
      <c r="NQJ1" t="s">
        <v>25296</v>
      </c>
      <c r="NQK1" t="s">
        <v>25297</v>
      </c>
      <c r="NQL1" t="s">
        <v>25298</v>
      </c>
      <c r="NQM1" t="s">
        <v>25299</v>
      </c>
      <c r="NQN1" t="s">
        <v>25300</v>
      </c>
      <c r="NQO1" t="s">
        <v>25301</v>
      </c>
      <c r="NQP1" t="s">
        <v>25302</v>
      </c>
      <c r="NQQ1" t="s">
        <v>25303</v>
      </c>
      <c r="NQR1" t="s">
        <v>25304</v>
      </c>
      <c r="NQS1" t="s">
        <v>25305</v>
      </c>
      <c r="NQT1" t="s">
        <v>25306</v>
      </c>
      <c r="NQU1" t="s">
        <v>25307</v>
      </c>
      <c r="NQV1" t="s">
        <v>25308</v>
      </c>
      <c r="NQW1" t="s">
        <v>25309</v>
      </c>
      <c r="NQX1" t="s">
        <v>25310</v>
      </c>
      <c r="NQY1" t="s">
        <v>25311</v>
      </c>
      <c r="NQZ1" t="s">
        <v>25312</v>
      </c>
      <c r="NRA1" t="s">
        <v>25313</v>
      </c>
      <c r="NRB1" t="s">
        <v>25314</v>
      </c>
      <c r="NRC1" t="s">
        <v>25315</v>
      </c>
      <c r="NRD1" t="s">
        <v>25316</v>
      </c>
      <c r="NRE1" t="s">
        <v>25317</v>
      </c>
      <c r="NRF1" t="s">
        <v>25318</v>
      </c>
      <c r="NRG1" t="s">
        <v>25319</v>
      </c>
      <c r="NRH1" t="s">
        <v>25320</v>
      </c>
      <c r="NRI1" t="s">
        <v>25321</v>
      </c>
      <c r="NRJ1" t="s">
        <v>25322</v>
      </c>
      <c r="NRK1" t="s">
        <v>25323</v>
      </c>
      <c r="NRL1" t="s">
        <v>25324</v>
      </c>
      <c r="NRM1" t="s">
        <v>25325</v>
      </c>
      <c r="NRN1" t="s">
        <v>25326</v>
      </c>
      <c r="NRO1" t="s">
        <v>25327</v>
      </c>
      <c r="NRP1" t="s">
        <v>25328</v>
      </c>
      <c r="NRQ1" t="s">
        <v>25329</v>
      </c>
      <c r="NRR1" t="s">
        <v>25330</v>
      </c>
      <c r="NRS1" t="s">
        <v>25331</v>
      </c>
      <c r="NRT1" t="s">
        <v>25332</v>
      </c>
      <c r="NRU1" t="s">
        <v>25333</v>
      </c>
      <c r="NRV1" t="s">
        <v>25334</v>
      </c>
      <c r="NRW1" t="s">
        <v>25335</v>
      </c>
      <c r="NRX1" t="s">
        <v>25336</v>
      </c>
      <c r="NRY1" t="s">
        <v>25337</v>
      </c>
      <c r="NRZ1" t="s">
        <v>25338</v>
      </c>
      <c r="NSA1" t="s">
        <v>25339</v>
      </c>
      <c r="NSB1" t="s">
        <v>25340</v>
      </c>
      <c r="NSC1" t="s">
        <v>25341</v>
      </c>
      <c r="NSD1" t="s">
        <v>25342</v>
      </c>
      <c r="NSE1" t="s">
        <v>25343</v>
      </c>
      <c r="NSF1" t="s">
        <v>25344</v>
      </c>
      <c r="NSG1" t="s">
        <v>25345</v>
      </c>
      <c r="NSH1" t="s">
        <v>25346</v>
      </c>
      <c r="NSI1" t="s">
        <v>25347</v>
      </c>
      <c r="NSJ1" t="s">
        <v>25348</v>
      </c>
      <c r="NSK1" t="s">
        <v>25349</v>
      </c>
      <c r="NSL1" t="s">
        <v>25350</v>
      </c>
      <c r="NSM1" t="s">
        <v>25351</v>
      </c>
      <c r="NSN1" t="s">
        <v>25352</v>
      </c>
      <c r="NSO1" t="s">
        <v>25353</v>
      </c>
      <c r="NSP1" t="s">
        <v>25354</v>
      </c>
      <c r="NSQ1" t="s">
        <v>25355</v>
      </c>
      <c r="NSR1" t="s">
        <v>25356</v>
      </c>
      <c r="NSS1" t="s">
        <v>25357</v>
      </c>
      <c r="NST1" t="s">
        <v>25358</v>
      </c>
      <c r="NSU1" t="s">
        <v>25359</v>
      </c>
      <c r="NSV1" t="s">
        <v>25360</v>
      </c>
      <c r="NSW1" t="s">
        <v>25361</v>
      </c>
      <c r="NSX1" t="s">
        <v>25362</v>
      </c>
      <c r="NSY1" t="s">
        <v>25363</v>
      </c>
      <c r="NSZ1" t="s">
        <v>25364</v>
      </c>
      <c r="NTA1" t="s">
        <v>25365</v>
      </c>
      <c r="NTB1" t="s">
        <v>25366</v>
      </c>
      <c r="NTC1" t="s">
        <v>25367</v>
      </c>
      <c r="NTD1" t="s">
        <v>25368</v>
      </c>
      <c r="NTE1" t="s">
        <v>25369</v>
      </c>
      <c r="NTF1" t="s">
        <v>25370</v>
      </c>
      <c r="NTG1" t="s">
        <v>25371</v>
      </c>
      <c r="NTH1" t="s">
        <v>25372</v>
      </c>
      <c r="NTI1" t="s">
        <v>25373</v>
      </c>
      <c r="NTJ1" t="s">
        <v>25374</v>
      </c>
      <c r="NTK1" t="s">
        <v>25375</v>
      </c>
      <c r="NTL1" t="s">
        <v>25376</v>
      </c>
      <c r="NTM1" t="s">
        <v>25377</v>
      </c>
      <c r="NTN1" t="s">
        <v>25378</v>
      </c>
      <c r="NTO1" t="s">
        <v>25379</v>
      </c>
      <c r="NTP1" t="s">
        <v>25380</v>
      </c>
      <c r="NTQ1" t="s">
        <v>25381</v>
      </c>
      <c r="NTR1" t="s">
        <v>25382</v>
      </c>
      <c r="NTS1" t="s">
        <v>25383</v>
      </c>
      <c r="NTT1" t="s">
        <v>25384</v>
      </c>
      <c r="NTU1" t="s">
        <v>25385</v>
      </c>
      <c r="NTV1" t="s">
        <v>25386</v>
      </c>
      <c r="NTW1" t="s">
        <v>25387</v>
      </c>
      <c r="NTX1" t="s">
        <v>25388</v>
      </c>
      <c r="NTY1" t="s">
        <v>25389</v>
      </c>
      <c r="NTZ1" t="s">
        <v>25390</v>
      </c>
      <c r="NUA1" t="s">
        <v>25391</v>
      </c>
      <c r="NUB1" t="s">
        <v>25392</v>
      </c>
      <c r="NUC1" t="s">
        <v>25393</v>
      </c>
      <c r="NUD1" t="s">
        <v>25394</v>
      </c>
      <c r="NUE1" t="s">
        <v>25395</v>
      </c>
      <c r="NUF1" t="s">
        <v>25396</v>
      </c>
      <c r="NUG1" t="s">
        <v>25397</v>
      </c>
      <c r="NUH1" t="s">
        <v>25398</v>
      </c>
      <c r="NUI1" t="s">
        <v>25399</v>
      </c>
      <c r="NUJ1" t="s">
        <v>25400</v>
      </c>
      <c r="NUK1" t="s">
        <v>25401</v>
      </c>
      <c r="NUL1" t="s">
        <v>25402</v>
      </c>
      <c r="NUM1" t="s">
        <v>25403</v>
      </c>
      <c r="NUN1" t="s">
        <v>25404</v>
      </c>
      <c r="NUO1" t="s">
        <v>25405</v>
      </c>
      <c r="NUP1" t="s">
        <v>25406</v>
      </c>
      <c r="NUQ1" t="s">
        <v>25407</v>
      </c>
      <c r="NUR1" t="s">
        <v>25408</v>
      </c>
      <c r="NUS1" t="s">
        <v>25409</v>
      </c>
      <c r="NUT1" t="s">
        <v>25410</v>
      </c>
      <c r="NUU1" t="s">
        <v>25411</v>
      </c>
      <c r="NUV1" t="s">
        <v>25412</v>
      </c>
      <c r="NUW1" t="s">
        <v>25413</v>
      </c>
      <c r="NUX1" t="s">
        <v>25414</v>
      </c>
      <c r="NUY1" t="s">
        <v>25415</v>
      </c>
      <c r="NUZ1" t="s">
        <v>25416</v>
      </c>
      <c r="NVA1" t="s">
        <v>25417</v>
      </c>
      <c r="NVB1" t="s">
        <v>25418</v>
      </c>
      <c r="NVC1" t="s">
        <v>25419</v>
      </c>
      <c r="NVD1" t="s">
        <v>25420</v>
      </c>
      <c r="NVE1" t="s">
        <v>25421</v>
      </c>
      <c r="NVF1" t="s">
        <v>25422</v>
      </c>
      <c r="NVG1" t="s">
        <v>25423</v>
      </c>
      <c r="NVH1" t="s">
        <v>25424</v>
      </c>
      <c r="NVI1" t="s">
        <v>25425</v>
      </c>
      <c r="NVJ1" t="s">
        <v>25426</v>
      </c>
      <c r="NVK1" t="s">
        <v>25427</v>
      </c>
      <c r="NVL1" t="s">
        <v>25428</v>
      </c>
      <c r="NVM1" t="s">
        <v>25429</v>
      </c>
      <c r="NVN1" t="s">
        <v>25430</v>
      </c>
      <c r="NVO1" t="s">
        <v>25431</v>
      </c>
      <c r="NVP1" t="s">
        <v>25432</v>
      </c>
      <c r="NVQ1" t="s">
        <v>25433</v>
      </c>
      <c r="NVR1" t="s">
        <v>25434</v>
      </c>
      <c r="NVS1" t="s">
        <v>25435</v>
      </c>
      <c r="NVT1" t="s">
        <v>25436</v>
      </c>
      <c r="NVU1" t="s">
        <v>25437</v>
      </c>
      <c r="NVV1" t="s">
        <v>25438</v>
      </c>
      <c r="NVW1" t="s">
        <v>25439</v>
      </c>
      <c r="NVX1" t="s">
        <v>25440</v>
      </c>
      <c r="NVY1" t="s">
        <v>25441</v>
      </c>
      <c r="NVZ1" t="s">
        <v>25442</v>
      </c>
      <c r="NWA1" t="s">
        <v>25443</v>
      </c>
      <c r="NWB1" t="s">
        <v>25444</v>
      </c>
      <c r="NWC1" t="s">
        <v>25445</v>
      </c>
      <c r="NWD1" t="s">
        <v>25446</v>
      </c>
      <c r="NWE1" t="s">
        <v>25447</v>
      </c>
      <c r="NWF1" t="s">
        <v>25448</v>
      </c>
      <c r="NWG1" t="s">
        <v>25449</v>
      </c>
      <c r="NWH1" t="s">
        <v>25450</v>
      </c>
      <c r="NWI1" t="s">
        <v>25451</v>
      </c>
      <c r="NWJ1" t="s">
        <v>25452</v>
      </c>
      <c r="NWK1" t="s">
        <v>25453</v>
      </c>
      <c r="NWL1" t="s">
        <v>25454</v>
      </c>
      <c r="NWM1" t="s">
        <v>25455</v>
      </c>
      <c r="NWN1" t="s">
        <v>25456</v>
      </c>
      <c r="NWO1" t="s">
        <v>25457</v>
      </c>
      <c r="NWP1" t="s">
        <v>25458</v>
      </c>
      <c r="NWQ1" t="s">
        <v>25459</v>
      </c>
      <c r="NWR1" t="s">
        <v>25460</v>
      </c>
      <c r="NWS1" t="s">
        <v>25461</v>
      </c>
      <c r="NWT1" t="s">
        <v>25462</v>
      </c>
      <c r="NWU1" t="s">
        <v>25463</v>
      </c>
      <c r="NWV1" t="s">
        <v>25464</v>
      </c>
      <c r="NWW1" t="s">
        <v>25465</v>
      </c>
      <c r="NWX1" t="s">
        <v>25466</v>
      </c>
      <c r="NWY1" t="s">
        <v>25467</v>
      </c>
      <c r="NWZ1" t="s">
        <v>25468</v>
      </c>
      <c r="NXA1" t="s">
        <v>25469</v>
      </c>
      <c r="NXB1" t="s">
        <v>25470</v>
      </c>
      <c r="NXC1" t="s">
        <v>25471</v>
      </c>
      <c r="NXD1" t="s">
        <v>25472</v>
      </c>
      <c r="NXE1" t="s">
        <v>25473</v>
      </c>
      <c r="NXF1" t="s">
        <v>25474</v>
      </c>
      <c r="NXG1" t="s">
        <v>25475</v>
      </c>
      <c r="NXH1" t="s">
        <v>25476</v>
      </c>
      <c r="NXI1" t="s">
        <v>25477</v>
      </c>
      <c r="NXJ1" t="s">
        <v>25478</v>
      </c>
      <c r="NXK1" t="s">
        <v>25479</v>
      </c>
      <c r="NXL1" t="s">
        <v>25480</v>
      </c>
      <c r="NXM1" t="s">
        <v>25481</v>
      </c>
      <c r="NXN1" t="s">
        <v>25482</v>
      </c>
      <c r="NXO1" t="s">
        <v>25483</v>
      </c>
      <c r="NXP1" t="s">
        <v>25484</v>
      </c>
      <c r="NXQ1" t="s">
        <v>25485</v>
      </c>
      <c r="NXR1" t="s">
        <v>25486</v>
      </c>
      <c r="NXS1" t="s">
        <v>25487</v>
      </c>
      <c r="NXT1" t="s">
        <v>25488</v>
      </c>
      <c r="NXU1" t="s">
        <v>25489</v>
      </c>
      <c r="NXV1" t="s">
        <v>25490</v>
      </c>
      <c r="NXW1" t="s">
        <v>25491</v>
      </c>
      <c r="NXX1" t="s">
        <v>25492</v>
      </c>
      <c r="NXY1" t="s">
        <v>25493</v>
      </c>
      <c r="NXZ1" t="s">
        <v>25494</v>
      </c>
      <c r="NYA1" t="s">
        <v>25495</v>
      </c>
      <c r="NYB1" t="s">
        <v>25496</v>
      </c>
      <c r="NYC1" t="s">
        <v>25497</v>
      </c>
      <c r="NYD1" t="s">
        <v>25498</v>
      </c>
      <c r="NYE1" t="s">
        <v>25499</v>
      </c>
      <c r="NYF1" t="s">
        <v>25500</v>
      </c>
      <c r="NYG1" t="s">
        <v>25501</v>
      </c>
      <c r="NYH1" t="s">
        <v>25502</v>
      </c>
      <c r="NYI1" t="s">
        <v>25503</v>
      </c>
      <c r="NYJ1" t="s">
        <v>25504</v>
      </c>
      <c r="NYK1" t="s">
        <v>25505</v>
      </c>
      <c r="NYL1" t="s">
        <v>25506</v>
      </c>
      <c r="NYM1" t="s">
        <v>25507</v>
      </c>
      <c r="NYN1" t="s">
        <v>25508</v>
      </c>
      <c r="NYO1" t="s">
        <v>25509</v>
      </c>
      <c r="NYP1" t="s">
        <v>25510</v>
      </c>
      <c r="NYQ1" t="s">
        <v>25511</v>
      </c>
      <c r="NYR1" t="s">
        <v>25512</v>
      </c>
      <c r="NYS1" t="s">
        <v>25513</v>
      </c>
      <c r="NYT1" t="s">
        <v>25514</v>
      </c>
      <c r="NYU1" t="s">
        <v>25515</v>
      </c>
      <c r="NYV1" t="s">
        <v>25516</v>
      </c>
      <c r="NYW1" t="s">
        <v>25517</v>
      </c>
      <c r="NYX1" t="s">
        <v>25518</v>
      </c>
      <c r="NYY1" t="s">
        <v>25519</v>
      </c>
      <c r="NYZ1" t="s">
        <v>25520</v>
      </c>
      <c r="NZA1" t="s">
        <v>25521</v>
      </c>
      <c r="NZB1" t="s">
        <v>25522</v>
      </c>
      <c r="NZC1" t="s">
        <v>25523</v>
      </c>
      <c r="NZD1" t="s">
        <v>25524</v>
      </c>
      <c r="NZE1" t="s">
        <v>25525</v>
      </c>
      <c r="NZF1" t="s">
        <v>25526</v>
      </c>
      <c r="NZG1" t="s">
        <v>25527</v>
      </c>
      <c r="NZH1" t="s">
        <v>25528</v>
      </c>
      <c r="NZI1" t="s">
        <v>25529</v>
      </c>
      <c r="NZJ1" t="s">
        <v>25530</v>
      </c>
      <c r="NZK1" t="s">
        <v>25531</v>
      </c>
      <c r="NZL1" t="s">
        <v>25532</v>
      </c>
      <c r="NZM1" t="s">
        <v>25533</v>
      </c>
      <c r="NZN1" t="s">
        <v>25534</v>
      </c>
      <c r="NZO1" t="s">
        <v>25535</v>
      </c>
      <c r="NZP1" t="s">
        <v>25536</v>
      </c>
      <c r="NZQ1" t="s">
        <v>25537</v>
      </c>
      <c r="NZR1" t="s">
        <v>25538</v>
      </c>
      <c r="NZS1" t="s">
        <v>25539</v>
      </c>
      <c r="NZT1" t="s">
        <v>25540</v>
      </c>
      <c r="NZU1" t="s">
        <v>25541</v>
      </c>
      <c r="NZV1" t="s">
        <v>25542</v>
      </c>
      <c r="NZW1" t="s">
        <v>25543</v>
      </c>
      <c r="NZX1" t="s">
        <v>25544</v>
      </c>
      <c r="NZY1" t="s">
        <v>25545</v>
      </c>
      <c r="NZZ1" t="s">
        <v>25546</v>
      </c>
      <c r="OAA1" t="s">
        <v>25547</v>
      </c>
      <c r="OAB1" t="s">
        <v>25548</v>
      </c>
      <c r="OAC1" t="s">
        <v>25549</v>
      </c>
      <c r="OAD1" t="s">
        <v>25550</v>
      </c>
      <c r="OAE1" t="s">
        <v>25551</v>
      </c>
      <c r="OAF1" t="s">
        <v>25552</v>
      </c>
      <c r="OAG1" t="s">
        <v>25553</v>
      </c>
      <c r="OAH1" t="s">
        <v>25554</v>
      </c>
      <c r="OAI1" t="s">
        <v>25555</v>
      </c>
      <c r="OAJ1" t="s">
        <v>25556</v>
      </c>
      <c r="OAK1" t="s">
        <v>25557</v>
      </c>
      <c r="OAL1" t="s">
        <v>25558</v>
      </c>
      <c r="OAM1" t="s">
        <v>25559</v>
      </c>
      <c r="OAN1" t="s">
        <v>25560</v>
      </c>
      <c r="OAO1" t="s">
        <v>25561</v>
      </c>
      <c r="OAP1" t="s">
        <v>25562</v>
      </c>
      <c r="OAQ1" t="s">
        <v>25563</v>
      </c>
      <c r="OAR1" t="s">
        <v>25564</v>
      </c>
      <c r="OAS1" t="s">
        <v>25565</v>
      </c>
      <c r="OAT1" t="s">
        <v>25566</v>
      </c>
      <c r="OAU1" t="s">
        <v>25567</v>
      </c>
      <c r="OAV1" t="s">
        <v>25568</v>
      </c>
      <c r="OAW1" t="s">
        <v>25569</v>
      </c>
      <c r="OAX1" t="s">
        <v>25570</v>
      </c>
      <c r="OAY1" t="s">
        <v>25571</v>
      </c>
      <c r="OAZ1" t="s">
        <v>25572</v>
      </c>
      <c r="OBA1" t="s">
        <v>25573</v>
      </c>
      <c r="OBB1" t="s">
        <v>25574</v>
      </c>
      <c r="OBC1" t="s">
        <v>25575</v>
      </c>
      <c r="OBD1" t="s">
        <v>25576</v>
      </c>
      <c r="OBE1" t="s">
        <v>25577</v>
      </c>
      <c r="OBF1" t="s">
        <v>25578</v>
      </c>
      <c r="OBG1" t="s">
        <v>25579</v>
      </c>
      <c r="OBH1" t="s">
        <v>25580</v>
      </c>
      <c r="OBI1" t="s">
        <v>25581</v>
      </c>
      <c r="OBJ1" t="s">
        <v>25582</v>
      </c>
      <c r="OBK1" t="s">
        <v>25583</v>
      </c>
      <c r="OBL1" t="s">
        <v>25584</v>
      </c>
      <c r="OBM1" t="s">
        <v>25585</v>
      </c>
      <c r="OBN1" t="s">
        <v>25586</v>
      </c>
      <c r="OBO1" t="s">
        <v>25587</v>
      </c>
      <c r="OBP1" t="s">
        <v>25588</v>
      </c>
      <c r="OBQ1" t="s">
        <v>25589</v>
      </c>
      <c r="OBR1" t="s">
        <v>25590</v>
      </c>
      <c r="OBS1" t="s">
        <v>25591</v>
      </c>
      <c r="OBT1" t="s">
        <v>25592</v>
      </c>
      <c r="OBU1" t="s">
        <v>25593</v>
      </c>
      <c r="OBV1" t="s">
        <v>25594</v>
      </c>
      <c r="OBW1" t="s">
        <v>25595</v>
      </c>
      <c r="OBX1" t="s">
        <v>25596</v>
      </c>
      <c r="OBY1" t="s">
        <v>25597</v>
      </c>
      <c r="OBZ1" t="s">
        <v>25598</v>
      </c>
      <c r="OCA1" t="s">
        <v>25599</v>
      </c>
      <c r="OCB1" t="s">
        <v>25600</v>
      </c>
      <c r="OCC1" t="s">
        <v>25601</v>
      </c>
      <c r="OCD1" t="s">
        <v>25602</v>
      </c>
      <c r="OCE1" t="s">
        <v>25603</v>
      </c>
      <c r="OCF1" t="s">
        <v>25604</v>
      </c>
      <c r="OCG1" t="s">
        <v>25605</v>
      </c>
      <c r="OCH1" t="s">
        <v>25606</v>
      </c>
      <c r="OCI1" t="s">
        <v>25607</v>
      </c>
      <c r="OCJ1" t="s">
        <v>25608</v>
      </c>
      <c r="OCK1" t="s">
        <v>25609</v>
      </c>
      <c r="OCL1" t="s">
        <v>25610</v>
      </c>
      <c r="OCM1" t="s">
        <v>25611</v>
      </c>
      <c r="OCN1" t="s">
        <v>25612</v>
      </c>
      <c r="OCO1" t="s">
        <v>25613</v>
      </c>
      <c r="OCP1" t="s">
        <v>25614</v>
      </c>
      <c r="OCQ1" t="s">
        <v>25615</v>
      </c>
      <c r="OCR1" t="s">
        <v>25616</v>
      </c>
      <c r="OCS1" t="s">
        <v>25617</v>
      </c>
      <c r="OCT1" t="s">
        <v>25618</v>
      </c>
      <c r="OCU1" t="s">
        <v>25619</v>
      </c>
      <c r="OCV1" t="s">
        <v>25620</v>
      </c>
      <c r="OCW1" t="s">
        <v>25621</v>
      </c>
      <c r="OCX1" t="s">
        <v>25622</v>
      </c>
      <c r="OCY1" t="s">
        <v>25623</v>
      </c>
      <c r="OCZ1" t="s">
        <v>25624</v>
      </c>
      <c r="ODA1" t="s">
        <v>25625</v>
      </c>
      <c r="ODB1" t="s">
        <v>25626</v>
      </c>
      <c r="ODC1" t="s">
        <v>25627</v>
      </c>
      <c r="ODD1" t="s">
        <v>25628</v>
      </c>
      <c r="ODE1" t="s">
        <v>25629</v>
      </c>
      <c r="ODF1" t="s">
        <v>25630</v>
      </c>
      <c r="ODG1" t="s">
        <v>25631</v>
      </c>
      <c r="ODH1" t="s">
        <v>25632</v>
      </c>
      <c r="ODI1" t="s">
        <v>25633</v>
      </c>
      <c r="ODJ1" t="s">
        <v>25634</v>
      </c>
      <c r="ODK1" t="s">
        <v>25635</v>
      </c>
      <c r="ODL1" t="s">
        <v>25636</v>
      </c>
      <c r="ODM1" t="s">
        <v>25637</v>
      </c>
      <c r="ODN1" t="s">
        <v>25638</v>
      </c>
      <c r="ODO1" t="s">
        <v>25639</v>
      </c>
      <c r="ODP1" t="s">
        <v>25640</v>
      </c>
      <c r="ODQ1" t="s">
        <v>25641</v>
      </c>
      <c r="ODR1" t="s">
        <v>25642</v>
      </c>
      <c r="ODS1" t="s">
        <v>25643</v>
      </c>
      <c r="ODT1" t="s">
        <v>25644</v>
      </c>
      <c r="ODU1" t="s">
        <v>25645</v>
      </c>
      <c r="ODV1" t="s">
        <v>25646</v>
      </c>
      <c r="ODW1" t="s">
        <v>25647</v>
      </c>
      <c r="ODX1" t="s">
        <v>25648</v>
      </c>
      <c r="ODY1" t="s">
        <v>25649</v>
      </c>
      <c r="ODZ1" t="s">
        <v>25650</v>
      </c>
      <c r="OEA1" t="s">
        <v>25651</v>
      </c>
      <c r="OEB1" t="s">
        <v>25652</v>
      </c>
      <c r="OEC1" t="s">
        <v>25653</v>
      </c>
      <c r="OED1" t="s">
        <v>25654</v>
      </c>
      <c r="OEE1" t="s">
        <v>25655</v>
      </c>
      <c r="OEF1" t="s">
        <v>25656</v>
      </c>
      <c r="OEG1" t="s">
        <v>25657</v>
      </c>
      <c r="OEH1" t="s">
        <v>25658</v>
      </c>
      <c r="OEI1" t="s">
        <v>25659</v>
      </c>
      <c r="OEJ1" t="s">
        <v>25660</v>
      </c>
      <c r="OEK1" t="s">
        <v>25661</v>
      </c>
      <c r="OEL1" t="s">
        <v>25662</v>
      </c>
      <c r="OEM1" t="s">
        <v>25663</v>
      </c>
      <c r="OEN1" t="s">
        <v>25664</v>
      </c>
      <c r="OEO1" t="s">
        <v>25665</v>
      </c>
      <c r="OEP1" t="s">
        <v>25666</v>
      </c>
      <c r="OEQ1" t="s">
        <v>25667</v>
      </c>
      <c r="OER1" t="s">
        <v>25668</v>
      </c>
      <c r="OES1" t="s">
        <v>25669</v>
      </c>
      <c r="OET1" t="s">
        <v>25670</v>
      </c>
      <c r="OEU1" t="s">
        <v>25671</v>
      </c>
      <c r="OEV1" t="s">
        <v>25672</v>
      </c>
      <c r="OEW1" t="s">
        <v>25673</v>
      </c>
      <c r="OEX1" t="s">
        <v>25674</v>
      </c>
      <c r="OEY1" t="s">
        <v>25675</v>
      </c>
      <c r="OEZ1" t="s">
        <v>25676</v>
      </c>
      <c r="OFA1" t="s">
        <v>25677</v>
      </c>
      <c r="OFB1" t="s">
        <v>25678</v>
      </c>
      <c r="OFC1" t="s">
        <v>25679</v>
      </c>
      <c r="OFD1" t="s">
        <v>25680</v>
      </c>
      <c r="OFE1" t="s">
        <v>25681</v>
      </c>
      <c r="OFF1" t="s">
        <v>25682</v>
      </c>
      <c r="OFG1" t="s">
        <v>25683</v>
      </c>
      <c r="OFH1" t="s">
        <v>25684</v>
      </c>
      <c r="OFI1" t="s">
        <v>25685</v>
      </c>
      <c r="OFJ1" t="s">
        <v>25686</v>
      </c>
      <c r="OFK1" t="s">
        <v>25687</v>
      </c>
      <c r="OFL1" t="s">
        <v>25688</v>
      </c>
      <c r="OFM1" t="s">
        <v>25689</v>
      </c>
      <c r="OFN1" t="s">
        <v>25690</v>
      </c>
      <c r="OFO1" t="s">
        <v>25691</v>
      </c>
      <c r="OFP1" t="s">
        <v>25692</v>
      </c>
      <c r="OFQ1" t="s">
        <v>25693</v>
      </c>
      <c r="OFR1" t="s">
        <v>25694</v>
      </c>
      <c r="OFS1" t="s">
        <v>25695</v>
      </c>
      <c r="OFT1" t="s">
        <v>25696</v>
      </c>
      <c r="OFU1" t="s">
        <v>25697</v>
      </c>
      <c r="OFV1" t="s">
        <v>25698</v>
      </c>
      <c r="OFW1" t="s">
        <v>25699</v>
      </c>
      <c r="OFX1" t="s">
        <v>25700</v>
      </c>
      <c r="OFY1" t="s">
        <v>25701</v>
      </c>
      <c r="OFZ1" t="s">
        <v>25702</v>
      </c>
      <c r="OGA1" t="s">
        <v>25703</v>
      </c>
      <c r="OGB1" t="s">
        <v>25704</v>
      </c>
      <c r="OGC1" t="s">
        <v>25705</v>
      </c>
      <c r="OGD1" t="s">
        <v>25706</v>
      </c>
      <c r="OGE1" t="s">
        <v>25707</v>
      </c>
      <c r="OGF1" t="s">
        <v>25708</v>
      </c>
      <c r="OGG1" t="s">
        <v>25709</v>
      </c>
      <c r="OGH1" t="s">
        <v>25710</v>
      </c>
      <c r="OGI1" t="s">
        <v>25711</v>
      </c>
      <c r="OGJ1" t="s">
        <v>25712</v>
      </c>
      <c r="OGK1" t="s">
        <v>25713</v>
      </c>
      <c r="OGL1" t="s">
        <v>25714</v>
      </c>
      <c r="OGM1" t="s">
        <v>25715</v>
      </c>
      <c r="OGN1" t="s">
        <v>25716</v>
      </c>
      <c r="OGO1" t="s">
        <v>25717</v>
      </c>
      <c r="OGP1" t="s">
        <v>25718</v>
      </c>
      <c r="OGQ1" t="s">
        <v>25719</v>
      </c>
      <c r="OGR1" t="s">
        <v>25720</v>
      </c>
      <c r="OGS1" t="s">
        <v>25721</v>
      </c>
      <c r="OGT1" t="s">
        <v>25722</v>
      </c>
      <c r="OGU1" t="s">
        <v>25723</v>
      </c>
      <c r="OGV1" t="s">
        <v>25724</v>
      </c>
      <c r="OGW1" t="s">
        <v>25725</v>
      </c>
      <c r="OGX1" t="s">
        <v>25726</v>
      </c>
      <c r="OGY1" t="s">
        <v>25727</v>
      </c>
      <c r="OGZ1" t="s">
        <v>25728</v>
      </c>
      <c r="OHA1" t="s">
        <v>25729</v>
      </c>
      <c r="OHB1" t="s">
        <v>25730</v>
      </c>
      <c r="OHC1" t="s">
        <v>25731</v>
      </c>
      <c r="OHD1" t="s">
        <v>25732</v>
      </c>
      <c r="OHE1" t="s">
        <v>25733</v>
      </c>
      <c r="OHF1" t="s">
        <v>25734</v>
      </c>
      <c r="OHG1" t="s">
        <v>25735</v>
      </c>
      <c r="OHH1" t="s">
        <v>25736</v>
      </c>
      <c r="OHI1" t="s">
        <v>25737</v>
      </c>
      <c r="OHJ1" t="s">
        <v>25738</v>
      </c>
      <c r="OHK1" t="s">
        <v>25739</v>
      </c>
      <c r="OHL1" t="s">
        <v>25740</v>
      </c>
      <c r="OHM1" t="s">
        <v>25741</v>
      </c>
      <c r="OHN1" t="s">
        <v>25742</v>
      </c>
      <c r="OHO1" t="s">
        <v>25743</v>
      </c>
      <c r="OHP1" t="s">
        <v>25744</v>
      </c>
      <c r="OHQ1" t="s">
        <v>25745</v>
      </c>
      <c r="OHR1" t="s">
        <v>25746</v>
      </c>
      <c r="OHS1" t="s">
        <v>25747</v>
      </c>
      <c r="OHT1" t="s">
        <v>25748</v>
      </c>
      <c r="OHU1" t="s">
        <v>25749</v>
      </c>
      <c r="OHV1" t="s">
        <v>25750</v>
      </c>
      <c r="OHW1" t="s">
        <v>25751</v>
      </c>
      <c r="OHX1" t="s">
        <v>25752</v>
      </c>
      <c r="OHY1" t="s">
        <v>25753</v>
      </c>
      <c r="OHZ1" t="s">
        <v>25754</v>
      </c>
      <c r="OIA1" t="s">
        <v>25755</v>
      </c>
      <c r="OIB1" t="s">
        <v>25756</v>
      </c>
      <c r="OIC1" t="s">
        <v>25757</v>
      </c>
      <c r="OID1" t="s">
        <v>25758</v>
      </c>
      <c r="OIE1" t="s">
        <v>25759</v>
      </c>
      <c r="OIF1" t="s">
        <v>25760</v>
      </c>
      <c r="OIG1" t="s">
        <v>25761</v>
      </c>
      <c r="OIH1" t="s">
        <v>25762</v>
      </c>
      <c r="OII1" t="s">
        <v>25763</v>
      </c>
      <c r="OIJ1" t="s">
        <v>25764</v>
      </c>
      <c r="OIK1" t="s">
        <v>25765</v>
      </c>
      <c r="OIL1" t="s">
        <v>25766</v>
      </c>
      <c r="OIM1" t="s">
        <v>25767</v>
      </c>
      <c r="OIN1" t="s">
        <v>25768</v>
      </c>
      <c r="OIO1" t="s">
        <v>25769</v>
      </c>
      <c r="OIP1" t="s">
        <v>25770</v>
      </c>
      <c r="OIQ1" t="s">
        <v>25771</v>
      </c>
      <c r="OIR1" t="s">
        <v>25772</v>
      </c>
      <c r="OIS1" t="s">
        <v>25773</v>
      </c>
      <c r="OIT1" t="s">
        <v>25774</v>
      </c>
      <c r="OIU1" t="s">
        <v>25775</v>
      </c>
      <c r="OIV1" t="s">
        <v>25776</v>
      </c>
      <c r="OIW1" t="s">
        <v>25777</v>
      </c>
      <c r="OIX1" t="s">
        <v>25778</v>
      </c>
      <c r="OIY1" t="s">
        <v>25779</v>
      </c>
      <c r="OIZ1" t="s">
        <v>25780</v>
      </c>
      <c r="OJA1" t="s">
        <v>25781</v>
      </c>
      <c r="OJB1" t="s">
        <v>25782</v>
      </c>
      <c r="OJC1" t="s">
        <v>25783</v>
      </c>
      <c r="OJD1" t="s">
        <v>25784</v>
      </c>
      <c r="OJE1" t="s">
        <v>25785</v>
      </c>
      <c r="OJF1" t="s">
        <v>25786</v>
      </c>
      <c r="OJG1" t="s">
        <v>25787</v>
      </c>
      <c r="OJH1" t="s">
        <v>25788</v>
      </c>
      <c r="OJI1" t="s">
        <v>25789</v>
      </c>
      <c r="OJJ1" t="s">
        <v>25790</v>
      </c>
      <c r="OJK1" t="s">
        <v>25791</v>
      </c>
      <c r="OJL1" t="s">
        <v>25792</v>
      </c>
      <c r="OJM1" t="s">
        <v>25793</v>
      </c>
      <c r="OJN1" t="s">
        <v>25794</v>
      </c>
      <c r="OJO1" t="s">
        <v>25795</v>
      </c>
      <c r="OJP1" t="s">
        <v>25796</v>
      </c>
      <c r="OJQ1" t="s">
        <v>25797</v>
      </c>
      <c r="OJR1" t="s">
        <v>25798</v>
      </c>
      <c r="OJS1" t="s">
        <v>25799</v>
      </c>
      <c r="OJT1" t="s">
        <v>25800</v>
      </c>
      <c r="OJU1" t="s">
        <v>25801</v>
      </c>
      <c r="OJV1" t="s">
        <v>25802</v>
      </c>
      <c r="OJW1" t="s">
        <v>25803</v>
      </c>
      <c r="OJX1" t="s">
        <v>25804</v>
      </c>
      <c r="OJY1" t="s">
        <v>25805</v>
      </c>
      <c r="OJZ1" t="s">
        <v>25806</v>
      </c>
      <c r="OKA1" t="s">
        <v>25807</v>
      </c>
      <c r="OKB1" t="s">
        <v>25808</v>
      </c>
      <c r="OKC1" t="s">
        <v>25809</v>
      </c>
      <c r="OKD1" t="s">
        <v>25810</v>
      </c>
      <c r="OKE1" t="s">
        <v>25811</v>
      </c>
      <c r="OKF1" t="s">
        <v>25812</v>
      </c>
      <c r="OKG1" t="s">
        <v>25813</v>
      </c>
      <c r="OKH1" t="s">
        <v>25814</v>
      </c>
      <c r="OKI1" t="s">
        <v>25815</v>
      </c>
      <c r="OKJ1" t="s">
        <v>25816</v>
      </c>
      <c r="OKK1" t="s">
        <v>25817</v>
      </c>
      <c r="OKL1" t="s">
        <v>25818</v>
      </c>
      <c r="OKM1" t="s">
        <v>25819</v>
      </c>
      <c r="OKN1" t="s">
        <v>25820</v>
      </c>
      <c r="OKO1" t="s">
        <v>25821</v>
      </c>
      <c r="OKP1" t="s">
        <v>25822</v>
      </c>
      <c r="OKQ1" t="s">
        <v>25823</v>
      </c>
      <c r="OKR1" t="s">
        <v>25824</v>
      </c>
      <c r="OKS1" t="s">
        <v>25825</v>
      </c>
      <c r="OKT1" t="s">
        <v>25826</v>
      </c>
      <c r="OKU1" t="s">
        <v>25827</v>
      </c>
      <c r="OKV1" t="s">
        <v>25828</v>
      </c>
      <c r="OKW1" t="s">
        <v>25829</v>
      </c>
      <c r="OKX1" t="s">
        <v>25830</v>
      </c>
      <c r="OKY1" t="s">
        <v>25831</v>
      </c>
      <c r="OKZ1" t="s">
        <v>25832</v>
      </c>
      <c r="OLA1" t="s">
        <v>25833</v>
      </c>
      <c r="OLB1" t="s">
        <v>25834</v>
      </c>
      <c r="OLC1" t="s">
        <v>25835</v>
      </c>
      <c r="OLD1" t="s">
        <v>25836</v>
      </c>
      <c r="OLE1" t="s">
        <v>25837</v>
      </c>
      <c r="OLF1" t="s">
        <v>25838</v>
      </c>
      <c r="OLG1" t="s">
        <v>25839</v>
      </c>
      <c r="OLH1" t="s">
        <v>25840</v>
      </c>
      <c r="OLI1" t="s">
        <v>25841</v>
      </c>
      <c r="OLJ1" t="s">
        <v>25842</v>
      </c>
      <c r="OLK1" t="s">
        <v>25843</v>
      </c>
      <c r="OLL1" t="s">
        <v>25844</v>
      </c>
      <c r="OLM1" t="s">
        <v>25845</v>
      </c>
      <c r="OLN1" t="s">
        <v>25846</v>
      </c>
      <c r="OLO1" t="s">
        <v>25847</v>
      </c>
      <c r="OLP1" t="s">
        <v>25848</v>
      </c>
      <c r="OLQ1" t="s">
        <v>25849</v>
      </c>
      <c r="OLR1" t="s">
        <v>25850</v>
      </c>
      <c r="OLS1" t="s">
        <v>25851</v>
      </c>
      <c r="OLT1" t="s">
        <v>25852</v>
      </c>
      <c r="OLU1" t="s">
        <v>25853</v>
      </c>
      <c r="OLV1" t="s">
        <v>25854</v>
      </c>
      <c r="OLW1" t="s">
        <v>25855</v>
      </c>
      <c r="OLX1" t="s">
        <v>25856</v>
      </c>
      <c r="OLY1" t="s">
        <v>25857</v>
      </c>
      <c r="OLZ1" t="s">
        <v>25858</v>
      </c>
      <c r="OMA1" t="s">
        <v>25859</v>
      </c>
      <c r="OMB1" t="s">
        <v>25860</v>
      </c>
      <c r="OMC1" t="s">
        <v>25861</v>
      </c>
      <c r="OMD1" t="s">
        <v>25862</v>
      </c>
      <c r="OME1" t="s">
        <v>25863</v>
      </c>
      <c r="OMF1" t="s">
        <v>25864</v>
      </c>
      <c r="OMG1" t="s">
        <v>25865</v>
      </c>
      <c r="OMH1" t="s">
        <v>25866</v>
      </c>
      <c r="OMI1" t="s">
        <v>25867</v>
      </c>
      <c r="OMJ1" t="s">
        <v>25868</v>
      </c>
      <c r="OMK1" t="s">
        <v>25869</v>
      </c>
      <c r="OML1" t="s">
        <v>25870</v>
      </c>
      <c r="OMM1" t="s">
        <v>25871</v>
      </c>
      <c r="OMN1" t="s">
        <v>25872</v>
      </c>
      <c r="OMO1" t="s">
        <v>25873</v>
      </c>
      <c r="OMP1" t="s">
        <v>25874</v>
      </c>
      <c r="OMQ1" t="s">
        <v>25875</v>
      </c>
      <c r="OMR1" t="s">
        <v>25876</v>
      </c>
      <c r="OMS1" t="s">
        <v>25877</v>
      </c>
      <c r="OMT1" t="s">
        <v>25878</v>
      </c>
      <c r="OMU1" t="s">
        <v>25879</v>
      </c>
      <c r="OMV1" t="s">
        <v>25880</v>
      </c>
      <c r="OMW1" t="s">
        <v>25881</v>
      </c>
      <c r="OMX1" t="s">
        <v>25882</v>
      </c>
      <c r="OMY1" t="s">
        <v>25883</v>
      </c>
      <c r="OMZ1" t="s">
        <v>25884</v>
      </c>
      <c r="ONA1" t="s">
        <v>25885</v>
      </c>
      <c r="ONB1" t="s">
        <v>25886</v>
      </c>
      <c r="ONC1" t="s">
        <v>25887</v>
      </c>
      <c r="OND1" t="s">
        <v>25888</v>
      </c>
      <c r="ONE1" t="s">
        <v>25889</v>
      </c>
      <c r="ONF1" t="s">
        <v>25890</v>
      </c>
      <c r="ONG1" t="s">
        <v>25891</v>
      </c>
      <c r="ONH1" t="s">
        <v>25892</v>
      </c>
      <c r="ONI1" t="s">
        <v>25893</v>
      </c>
      <c r="ONJ1" t="s">
        <v>25894</v>
      </c>
      <c r="ONK1" t="s">
        <v>25895</v>
      </c>
      <c r="ONL1" t="s">
        <v>25896</v>
      </c>
      <c r="ONM1" t="s">
        <v>25897</v>
      </c>
      <c r="ONN1" t="s">
        <v>25898</v>
      </c>
      <c r="ONO1" t="s">
        <v>25899</v>
      </c>
      <c r="ONP1" t="s">
        <v>25900</v>
      </c>
      <c r="ONQ1" t="s">
        <v>25901</v>
      </c>
      <c r="ONR1" t="s">
        <v>25902</v>
      </c>
      <c r="ONS1" t="s">
        <v>25903</v>
      </c>
      <c r="ONT1" t="s">
        <v>25904</v>
      </c>
      <c r="ONU1" t="s">
        <v>25905</v>
      </c>
      <c r="ONV1" t="s">
        <v>25906</v>
      </c>
      <c r="ONW1" t="s">
        <v>25907</v>
      </c>
      <c r="ONX1" t="s">
        <v>25908</v>
      </c>
      <c r="ONY1" t="s">
        <v>25909</v>
      </c>
      <c r="ONZ1" t="s">
        <v>25910</v>
      </c>
      <c r="OOA1" t="s">
        <v>25911</v>
      </c>
      <c r="OOB1" t="s">
        <v>25912</v>
      </c>
      <c r="OOC1" t="s">
        <v>25913</v>
      </c>
      <c r="OOD1" t="s">
        <v>25914</v>
      </c>
      <c r="OOE1" t="s">
        <v>25915</v>
      </c>
      <c r="OOF1" t="s">
        <v>25916</v>
      </c>
      <c r="OOG1" t="s">
        <v>25917</v>
      </c>
      <c r="OOH1" t="s">
        <v>25918</v>
      </c>
      <c r="OOI1" t="s">
        <v>25919</v>
      </c>
      <c r="OOJ1" t="s">
        <v>25920</v>
      </c>
      <c r="OOK1" t="s">
        <v>25921</v>
      </c>
      <c r="OOL1" t="s">
        <v>25922</v>
      </c>
      <c r="OOM1" t="s">
        <v>25923</v>
      </c>
      <c r="OON1" t="s">
        <v>25924</v>
      </c>
      <c r="OOO1" t="s">
        <v>25925</v>
      </c>
      <c r="OOP1" t="s">
        <v>25926</v>
      </c>
      <c r="OOQ1" t="s">
        <v>25927</v>
      </c>
      <c r="OOR1" t="s">
        <v>25928</v>
      </c>
      <c r="OOS1" t="s">
        <v>25929</v>
      </c>
      <c r="OOT1" t="s">
        <v>25930</v>
      </c>
      <c r="OOU1" t="s">
        <v>25931</v>
      </c>
      <c r="OOV1" t="s">
        <v>25932</v>
      </c>
      <c r="OOW1" t="s">
        <v>25933</v>
      </c>
      <c r="OOX1" t="s">
        <v>25934</v>
      </c>
      <c r="OOY1" t="s">
        <v>25935</v>
      </c>
      <c r="OOZ1" t="s">
        <v>25936</v>
      </c>
      <c r="OPA1" t="s">
        <v>25937</v>
      </c>
      <c r="OPB1" t="s">
        <v>25938</v>
      </c>
      <c r="OPC1" t="s">
        <v>25939</v>
      </c>
      <c r="OPD1" t="s">
        <v>25940</v>
      </c>
      <c r="OPE1" t="s">
        <v>25941</v>
      </c>
      <c r="OPF1" t="s">
        <v>25942</v>
      </c>
      <c r="OPG1" t="s">
        <v>25943</v>
      </c>
      <c r="OPH1" t="s">
        <v>25944</v>
      </c>
      <c r="OPI1" t="s">
        <v>25945</v>
      </c>
      <c r="OPJ1" t="s">
        <v>25946</v>
      </c>
      <c r="OPK1" t="s">
        <v>25947</v>
      </c>
      <c r="OPL1" t="s">
        <v>25948</v>
      </c>
      <c r="OPM1" t="s">
        <v>25949</v>
      </c>
      <c r="OPN1" t="s">
        <v>25950</v>
      </c>
      <c r="OPO1" t="s">
        <v>25951</v>
      </c>
      <c r="OPP1" t="s">
        <v>25952</v>
      </c>
      <c r="OPQ1" t="s">
        <v>25953</v>
      </c>
      <c r="OPR1" t="s">
        <v>25954</v>
      </c>
      <c r="OPS1" t="s">
        <v>25955</v>
      </c>
      <c r="OPT1" t="s">
        <v>25956</v>
      </c>
      <c r="OPU1" t="s">
        <v>25957</v>
      </c>
      <c r="OPV1" t="s">
        <v>25958</v>
      </c>
      <c r="OPW1" t="s">
        <v>25959</v>
      </c>
      <c r="OPX1" t="s">
        <v>25960</v>
      </c>
      <c r="OPY1" t="s">
        <v>25961</v>
      </c>
      <c r="OPZ1" t="s">
        <v>25962</v>
      </c>
      <c r="OQA1" t="s">
        <v>25963</v>
      </c>
      <c r="OQB1" t="s">
        <v>25964</v>
      </c>
      <c r="OQC1" t="s">
        <v>25965</v>
      </c>
      <c r="OQD1" t="s">
        <v>25966</v>
      </c>
      <c r="OQE1" t="s">
        <v>25967</v>
      </c>
      <c r="OQF1" t="s">
        <v>25968</v>
      </c>
      <c r="OQG1" t="s">
        <v>25969</v>
      </c>
      <c r="OQH1" t="s">
        <v>25970</v>
      </c>
      <c r="OQI1" t="s">
        <v>25971</v>
      </c>
      <c r="OQJ1" t="s">
        <v>25972</v>
      </c>
      <c r="OQK1" t="s">
        <v>25973</v>
      </c>
      <c r="OQL1" t="s">
        <v>25974</v>
      </c>
      <c r="OQM1" t="s">
        <v>25975</v>
      </c>
      <c r="OQN1" t="s">
        <v>25976</v>
      </c>
      <c r="OQO1" t="s">
        <v>25977</v>
      </c>
      <c r="OQP1" t="s">
        <v>25978</v>
      </c>
      <c r="OQQ1" t="s">
        <v>25979</v>
      </c>
      <c r="OQR1" t="s">
        <v>25980</v>
      </c>
      <c r="OQS1" t="s">
        <v>25981</v>
      </c>
      <c r="OQT1" t="s">
        <v>25982</v>
      </c>
      <c r="OQU1" t="s">
        <v>25983</v>
      </c>
      <c r="OQV1" t="s">
        <v>25984</v>
      </c>
      <c r="OQW1" t="s">
        <v>25985</v>
      </c>
      <c r="OQX1" t="s">
        <v>25986</v>
      </c>
      <c r="OQY1" t="s">
        <v>25987</v>
      </c>
      <c r="OQZ1" t="s">
        <v>25988</v>
      </c>
      <c r="ORA1" t="s">
        <v>25989</v>
      </c>
      <c r="ORB1" t="s">
        <v>25990</v>
      </c>
      <c r="ORC1" t="s">
        <v>25991</v>
      </c>
      <c r="ORD1" t="s">
        <v>25992</v>
      </c>
      <c r="ORE1" t="s">
        <v>25993</v>
      </c>
      <c r="ORF1" t="s">
        <v>25994</v>
      </c>
      <c r="ORG1" t="s">
        <v>25995</v>
      </c>
      <c r="ORH1" t="s">
        <v>25996</v>
      </c>
      <c r="ORI1" t="s">
        <v>25997</v>
      </c>
      <c r="ORJ1" t="s">
        <v>25998</v>
      </c>
      <c r="ORK1" t="s">
        <v>25999</v>
      </c>
      <c r="ORL1" t="s">
        <v>26000</v>
      </c>
      <c r="ORM1" t="s">
        <v>26001</v>
      </c>
      <c r="ORN1" t="s">
        <v>26002</v>
      </c>
      <c r="ORO1" t="s">
        <v>26003</v>
      </c>
      <c r="ORP1" t="s">
        <v>26004</v>
      </c>
      <c r="ORQ1" t="s">
        <v>26005</v>
      </c>
      <c r="ORR1" t="s">
        <v>26006</v>
      </c>
      <c r="ORS1" t="s">
        <v>26007</v>
      </c>
      <c r="ORT1" t="s">
        <v>26008</v>
      </c>
      <c r="ORU1" t="s">
        <v>26009</v>
      </c>
      <c r="ORV1" t="s">
        <v>26010</v>
      </c>
      <c r="ORW1" t="s">
        <v>26011</v>
      </c>
      <c r="ORX1" t="s">
        <v>26012</v>
      </c>
      <c r="ORY1" t="s">
        <v>26013</v>
      </c>
      <c r="ORZ1" t="s">
        <v>26014</v>
      </c>
      <c r="OSA1" t="s">
        <v>26015</v>
      </c>
      <c r="OSB1" t="s">
        <v>26016</v>
      </c>
      <c r="OSC1" t="s">
        <v>26017</v>
      </c>
      <c r="OSD1" t="s">
        <v>26018</v>
      </c>
      <c r="OSE1" t="s">
        <v>26019</v>
      </c>
      <c r="OSF1" t="s">
        <v>26020</v>
      </c>
      <c r="OSG1" t="s">
        <v>26021</v>
      </c>
      <c r="OSH1" t="s">
        <v>26022</v>
      </c>
      <c r="OSI1" t="s">
        <v>26023</v>
      </c>
      <c r="OSJ1" t="s">
        <v>26024</v>
      </c>
      <c r="OSK1" t="s">
        <v>26025</v>
      </c>
      <c r="OSL1" t="s">
        <v>26026</v>
      </c>
      <c r="OSM1" t="s">
        <v>26027</v>
      </c>
      <c r="OSN1" t="s">
        <v>26028</v>
      </c>
      <c r="OSO1" t="s">
        <v>26029</v>
      </c>
      <c r="OSP1" t="s">
        <v>26030</v>
      </c>
      <c r="OSQ1" t="s">
        <v>26031</v>
      </c>
      <c r="OSR1" t="s">
        <v>26032</v>
      </c>
      <c r="OSS1" t="s">
        <v>26033</v>
      </c>
      <c r="OST1" t="s">
        <v>26034</v>
      </c>
      <c r="OSU1" t="s">
        <v>26035</v>
      </c>
      <c r="OSV1" t="s">
        <v>26036</v>
      </c>
      <c r="OSW1" t="s">
        <v>26037</v>
      </c>
      <c r="OSX1" t="s">
        <v>26038</v>
      </c>
      <c r="OSY1" t="s">
        <v>26039</v>
      </c>
      <c r="OSZ1" t="s">
        <v>26040</v>
      </c>
      <c r="OTA1" t="s">
        <v>26041</v>
      </c>
      <c r="OTB1" t="s">
        <v>26042</v>
      </c>
      <c r="OTC1" t="s">
        <v>26043</v>
      </c>
      <c r="OTD1" t="s">
        <v>26044</v>
      </c>
      <c r="OTE1" t="s">
        <v>26045</v>
      </c>
      <c r="OTF1" t="s">
        <v>26046</v>
      </c>
      <c r="OTG1" t="s">
        <v>26047</v>
      </c>
      <c r="OTH1" t="s">
        <v>26048</v>
      </c>
      <c r="OTI1" t="s">
        <v>26049</v>
      </c>
      <c r="OTJ1" t="s">
        <v>26050</v>
      </c>
      <c r="OTK1" t="s">
        <v>26051</v>
      </c>
      <c r="OTL1" t="s">
        <v>26052</v>
      </c>
      <c r="OTM1" t="s">
        <v>26053</v>
      </c>
      <c r="OTN1" t="s">
        <v>26054</v>
      </c>
      <c r="OTO1" t="s">
        <v>26055</v>
      </c>
      <c r="OTP1" t="s">
        <v>26056</v>
      </c>
      <c r="OTQ1" t="s">
        <v>26057</v>
      </c>
      <c r="OTR1" t="s">
        <v>26058</v>
      </c>
      <c r="OTS1" t="s">
        <v>26059</v>
      </c>
      <c r="OTT1" t="s">
        <v>26060</v>
      </c>
      <c r="OTU1" t="s">
        <v>26061</v>
      </c>
      <c r="OTV1" t="s">
        <v>26062</v>
      </c>
      <c r="OTW1" t="s">
        <v>26063</v>
      </c>
      <c r="OTX1" t="s">
        <v>26064</v>
      </c>
      <c r="OTY1" t="s">
        <v>26065</v>
      </c>
      <c r="OTZ1" t="s">
        <v>26066</v>
      </c>
      <c r="OUA1" t="s">
        <v>26067</v>
      </c>
      <c r="OUB1" t="s">
        <v>26068</v>
      </c>
      <c r="OUC1" t="s">
        <v>26069</v>
      </c>
      <c r="OUD1" t="s">
        <v>26070</v>
      </c>
      <c r="OUE1" t="s">
        <v>26071</v>
      </c>
      <c r="OUF1" t="s">
        <v>26072</v>
      </c>
      <c r="OUG1" t="s">
        <v>26073</v>
      </c>
      <c r="OUH1" t="s">
        <v>26074</v>
      </c>
      <c r="OUI1" t="s">
        <v>26075</v>
      </c>
      <c r="OUJ1" t="s">
        <v>26076</v>
      </c>
      <c r="OUK1" t="s">
        <v>26077</v>
      </c>
      <c r="OUL1" t="s">
        <v>26078</v>
      </c>
      <c r="OUM1" t="s">
        <v>26079</v>
      </c>
      <c r="OUN1" t="s">
        <v>26080</v>
      </c>
      <c r="OUO1" t="s">
        <v>26081</v>
      </c>
      <c r="OUP1" t="s">
        <v>26082</v>
      </c>
      <c r="OUQ1" t="s">
        <v>26083</v>
      </c>
      <c r="OUR1" t="s">
        <v>26084</v>
      </c>
      <c r="OUS1" t="s">
        <v>26085</v>
      </c>
      <c r="OUT1" t="s">
        <v>26086</v>
      </c>
      <c r="OUU1" t="s">
        <v>26087</v>
      </c>
      <c r="OUV1" t="s">
        <v>26088</v>
      </c>
      <c r="OUW1" t="s">
        <v>26089</v>
      </c>
      <c r="OUX1" t="s">
        <v>26090</v>
      </c>
      <c r="OUY1" t="s">
        <v>26091</v>
      </c>
      <c r="OUZ1" t="s">
        <v>26092</v>
      </c>
      <c r="OVA1" t="s">
        <v>26093</v>
      </c>
      <c r="OVB1" t="s">
        <v>26094</v>
      </c>
      <c r="OVC1" t="s">
        <v>26095</v>
      </c>
      <c r="OVD1" t="s">
        <v>26096</v>
      </c>
      <c r="OVE1" t="s">
        <v>26097</v>
      </c>
      <c r="OVF1" t="s">
        <v>26098</v>
      </c>
      <c r="OVG1" t="s">
        <v>26099</v>
      </c>
      <c r="OVH1" t="s">
        <v>26100</v>
      </c>
      <c r="OVI1" t="s">
        <v>26101</v>
      </c>
      <c r="OVJ1" t="s">
        <v>26102</v>
      </c>
      <c r="OVK1" t="s">
        <v>26103</v>
      </c>
      <c r="OVL1" t="s">
        <v>26104</v>
      </c>
      <c r="OVM1" t="s">
        <v>26105</v>
      </c>
      <c r="OVN1" t="s">
        <v>26106</v>
      </c>
      <c r="OVO1" t="s">
        <v>26107</v>
      </c>
      <c r="OVP1" t="s">
        <v>26108</v>
      </c>
      <c r="OVQ1" t="s">
        <v>26109</v>
      </c>
      <c r="OVR1" t="s">
        <v>26110</v>
      </c>
      <c r="OVS1" t="s">
        <v>26111</v>
      </c>
      <c r="OVT1" t="s">
        <v>26112</v>
      </c>
      <c r="OVU1" t="s">
        <v>26113</v>
      </c>
      <c r="OVV1" t="s">
        <v>26114</v>
      </c>
      <c r="OVW1" t="s">
        <v>26115</v>
      </c>
      <c r="OVX1" t="s">
        <v>26116</v>
      </c>
      <c r="OVY1" t="s">
        <v>26117</v>
      </c>
      <c r="OVZ1" t="s">
        <v>26118</v>
      </c>
      <c r="OWA1" t="s">
        <v>26119</v>
      </c>
      <c r="OWB1" t="s">
        <v>26120</v>
      </c>
      <c r="OWC1" t="s">
        <v>26121</v>
      </c>
      <c r="OWD1" t="s">
        <v>26122</v>
      </c>
      <c r="OWE1" t="s">
        <v>26123</v>
      </c>
      <c r="OWF1" t="s">
        <v>26124</v>
      </c>
      <c r="OWG1" t="s">
        <v>26125</v>
      </c>
      <c r="OWH1" t="s">
        <v>26126</v>
      </c>
      <c r="OWI1" t="s">
        <v>26127</v>
      </c>
      <c r="OWJ1" t="s">
        <v>26128</v>
      </c>
      <c r="OWK1" t="s">
        <v>26129</v>
      </c>
      <c r="OWL1" t="s">
        <v>26130</v>
      </c>
      <c r="OWM1" t="s">
        <v>26131</v>
      </c>
      <c r="OWN1" t="s">
        <v>26132</v>
      </c>
      <c r="OWO1" t="s">
        <v>26133</v>
      </c>
      <c r="OWP1" t="s">
        <v>26134</v>
      </c>
      <c r="OWQ1" t="s">
        <v>26135</v>
      </c>
      <c r="OWR1" t="s">
        <v>26136</v>
      </c>
      <c r="OWS1" t="s">
        <v>26137</v>
      </c>
      <c r="OWT1" t="s">
        <v>26138</v>
      </c>
      <c r="OWU1" t="s">
        <v>26139</v>
      </c>
      <c r="OWV1" t="s">
        <v>26140</v>
      </c>
      <c r="OWW1" t="s">
        <v>26141</v>
      </c>
      <c r="OWX1" t="s">
        <v>26142</v>
      </c>
      <c r="OWY1" t="s">
        <v>26143</v>
      </c>
      <c r="OWZ1" t="s">
        <v>26144</v>
      </c>
      <c r="OXA1" t="s">
        <v>26145</v>
      </c>
      <c r="OXB1" t="s">
        <v>26146</v>
      </c>
      <c r="OXC1" t="s">
        <v>26147</v>
      </c>
      <c r="OXD1" t="s">
        <v>26148</v>
      </c>
      <c r="OXE1" t="s">
        <v>26149</v>
      </c>
      <c r="OXF1" t="s">
        <v>26150</v>
      </c>
      <c r="OXG1" t="s">
        <v>26151</v>
      </c>
      <c r="OXH1" t="s">
        <v>26152</v>
      </c>
      <c r="OXI1" t="s">
        <v>26153</v>
      </c>
      <c r="OXJ1" t="s">
        <v>26154</v>
      </c>
      <c r="OXK1" t="s">
        <v>26155</v>
      </c>
      <c r="OXL1" t="s">
        <v>26156</v>
      </c>
      <c r="OXM1" t="s">
        <v>26157</v>
      </c>
      <c r="OXN1" t="s">
        <v>26158</v>
      </c>
      <c r="OXO1" t="s">
        <v>26159</v>
      </c>
      <c r="OXP1" t="s">
        <v>26160</v>
      </c>
      <c r="OXQ1" t="s">
        <v>26161</v>
      </c>
      <c r="OXR1" t="s">
        <v>26162</v>
      </c>
      <c r="OXS1" t="s">
        <v>26163</v>
      </c>
      <c r="OXT1" t="s">
        <v>26164</v>
      </c>
      <c r="OXU1" t="s">
        <v>26165</v>
      </c>
      <c r="OXV1" t="s">
        <v>26166</v>
      </c>
      <c r="OXW1" t="s">
        <v>26167</v>
      </c>
      <c r="OXX1" t="s">
        <v>26168</v>
      </c>
      <c r="OXY1" t="s">
        <v>26169</v>
      </c>
      <c r="OXZ1" t="s">
        <v>26170</v>
      </c>
      <c r="OYA1" t="s">
        <v>26171</v>
      </c>
      <c r="OYB1" t="s">
        <v>26172</v>
      </c>
      <c r="OYC1" t="s">
        <v>26173</v>
      </c>
      <c r="OYD1" t="s">
        <v>26174</v>
      </c>
      <c r="OYE1" t="s">
        <v>26175</v>
      </c>
      <c r="OYF1" t="s">
        <v>26176</v>
      </c>
      <c r="OYG1" t="s">
        <v>26177</v>
      </c>
      <c r="OYH1" t="s">
        <v>26178</v>
      </c>
      <c r="OYI1" t="s">
        <v>26179</v>
      </c>
      <c r="OYJ1" t="s">
        <v>26180</v>
      </c>
      <c r="OYK1" t="s">
        <v>26181</v>
      </c>
      <c r="OYL1" t="s">
        <v>26182</v>
      </c>
      <c r="OYM1" t="s">
        <v>26183</v>
      </c>
      <c r="OYN1" t="s">
        <v>26184</v>
      </c>
      <c r="OYO1" t="s">
        <v>26185</v>
      </c>
      <c r="OYP1" t="s">
        <v>26186</v>
      </c>
      <c r="OYQ1" t="s">
        <v>26187</v>
      </c>
      <c r="OYR1" t="s">
        <v>26188</v>
      </c>
      <c r="OYS1" t="s">
        <v>26189</v>
      </c>
      <c r="OYT1" t="s">
        <v>26190</v>
      </c>
      <c r="OYU1" t="s">
        <v>26191</v>
      </c>
      <c r="OYV1" t="s">
        <v>26192</v>
      </c>
      <c r="OYW1" t="s">
        <v>26193</v>
      </c>
      <c r="OYX1" t="s">
        <v>26194</v>
      </c>
      <c r="OYY1" t="s">
        <v>26195</v>
      </c>
      <c r="OYZ1" t="s">
        <v>26196</v>
      </c>
      <c r="OZA1" t="s">
        <v>26197</v>
      </c>
      <c r="OZB1" t="s">
        <v>26198</v>
      </c>
      <c r="OZC1" t="s">
        <v>26199</v>
      </c>
      <c r="OZD1" t="s">
        <v>26200</v>
      </c>
      <c r="OZE1" t="s">
        <v>26201</v>
      </c>
      <c r="OZF1" t="s">
        <v>26202</v>
      </c>
      <c r="OZG1" t="s">
        <v>26203</v>
      </c>
      <c r="OZH1" t="s">
        <v>26204</v>
      </c>
      <c r="OZI1" t="s">
        <v>26205</v>
      </c>
      <c r="OZJ1" t="s">
        <v>26206</v>
      </c>
      <c r="OZK1" t="s">
        <v>26207</v>
      </c>
      <c r="OZL1" t="s">
        <v>26208</v>
      </c>
      <c r="OZM1" t="s">
        <v>26209</v>
      </c>
      <c r="OZN1" t="s">
        <v>26210</v>
      </c>
      <c r="OZO1" t="s">
        <v>26211</v>
      </c>
      <c r="OZP1" t="s">
        <v>26212</v>
      </c>
      <c r="OZQ1" t="s">
        <v>26213</v>
      </c>
      <c r="OZR1" t="s">
        <v>26214</v>
      </c>
      <c r="OZS1" t="s">
        <v>26215</v>
      </c>
      <c r="OZT1" t="s">
        <v>26216</v>
      </c>
      <c r="OZU1" t="s">
        <v>26217</v>
      </c>
      <c r="OZV1" t="s">
        <v>26218</v>
      </c>
      <c r="OZW1" t="s">
        <v>26219</v>
      </c>
      <c r="OZX1" t="s">
        <v>26220</v>
      </c>
      <c r="OZY1" t="s">
        <v>26221</v>
      </c>
      <c r="OZZ1" t="s">
        <v>26222</v>
      </c>
      <c r="PAA1" t="s">
        <v>26223</v>
      </c>
      <c r="PAB1" t="s">
        <v>26224</v>
      </c>
      <c r="PAC1" t="s">
        <v>26225</v>
      </c>
      <c r="PAD1" t="s">
        <v>26226</v>
      </c>
      <c r="PAE1" t="s">
        <v>26227</v>
      </c>
      <c r="PAF1" t="s">
        <v>26228</v>
      </c>
      <c r="PAG1" t="s">
        <v>26229</v>
      </c>
      <c r="PAH1" t="s">
        <v>26230</v>
      </c>
      <c r="PAI1" t="s">
        <v>26231</v>
      </c>
      <c r="PAJ1" t="s">
        <v>26232</v>
      </c>
      <c r="PAK1" t="s">
        <v>26233</v>
      </c>
      <c r="PAL1" t="s">
        <v>26234</v>
      </c>
      <c r="PAM1" t="s">
        <v>26235</v>
      </c>
      <c r="PAN1" t="s">
        <v>26236</v>
      </c>
      <c r="PAO1" t="s">
        <v>26237</v>
      </c>
      <c r="PAP1" t="s">
        <v>26238</v>
      </c>
      <c r="PAQ1" t="s">
        <v>26239</v>
      </c>
      <c r="PAR1" t="s">
        <v>26240</v>
      </c>
      <c r="PAS1" t="s">
        <v>26241</v>
      </c>
      <c r="PAT1" t="s">
        <v>26242</v>
      </c>
      <c r="PAU1" t="s">
        <v>26243</v>
      </c>
      <c r="PAV1" t="s">
        <v>26244</v>
      </c>
      <c r="PAW1" t="s">
        <v>26245</v>
      </c>
      <c r="PAX1" t="s">
        <v>26246</v>
      </c>
      <c r="PAY1" t="s">
        <v>26247</v>
      </c>
      <c r="PAZ1" t="s">
        <v>26248</v>
      </c>
      <c r="PBA1" t="s">
        <v>26249</v>
      </c>
      <c r="PBB1" t="s">
        <v>26250</v>
      </c>
      <c r="PBC1" t="s">
        <v>26251</v>
      </c>
      <c r="PBD1" t="s">
        <v>26252</v>
      </c>
      <c r="PBE1" t="s">
        <v>26253</v>
      </c>
      <c r="PBF1" t="s">
        <v>26254</v>
      </c>
      <c r="PBG1" t="s">
        <v>26255</v>
      </c>
      <c r="PBH1" t="s">
        <v>26256</v>
      </c>
      <c r="PBI1" t="s">
        <v>26257</v>
      </c>
      <c r="PBJ1" t="s">
        <v>26258</v>
      </c>
      <c r="PBK1" t="s">
        <v>26259</v>
      </c>
      <c r="PBL1" t="s">
        <v>26260</v>
      </c>
      <c r="PBM1" t="s">
        <v>26261</v>
      </c>
      <c r="PBN1" t="s">
        <v>26262</v>
      </c>
      <c r="PBO1" t="s">
        <v>26263</v>
      </c>
      <c r="PBP1" t="s">
        <v>26264</v>
      </c>
      <c r="PBQ1" t="s">
        <v>26265</v>
      </c>
      <c r="PBR1" t="s">
        <v>26266</v>
      </c>
      <c r="PBS1" t="s">
        <v>26267</v>
      </c>
      <c r="PBT1" t="s">
        <v>26268</v>
      </c>
      <c r="PBU1" t="s">
        <v>26269</v>
      </c>
      <c r="PBV1" t="s">
        <v>26270</v>
      </c>
      <c r="PBW1" t="s">
        <v>26271</v>
      </c>
      <c r="PBX1" t="s">
        <v>26272</v>
      </c>
      <c r="PBY1" t="s">
        <v>26273</v>
      </c>
      <c r="PBZ1" t="s">
        <v>26274</v>
      </c>
      <c r="PCA1" t="s">
        <v>26275</v>
      </c>
      <c r="PCB1" t="s">
        <v>26276</v>
      </c>
      <c r="PCC1" t="s">
        <v>26277</v>
      </c>
      <c r="PCD1" t="s">
        <v>26278</v>
      </c>
      <c r="PCE1" t="s">
        <v>26279</v>
      </c>
      <c r="PCF1" t="s">
        <v>26280</v>
      </c>
      <c r="PCG1" t="s">
        <v>26281</v>
      </c>
      <c r="PCH1" t="s">
        <v>26282</v>
      </c>
      <c r="PCI1" t="s">
        <v>26283</v>
      </c>
      <c r="PCJ1" t="s">
        <v>26284</v>
      </c>
      <c r="PCK1" t="s">
        <v>26285</v>
      </c>
      <c r="PCL1" t="s">
        <v>26286</v>
      </c>
      <c r="PCM1" t="s">
        <v>26287</v>
      </c>
      <c r="PCN1" t="s">
        <v>26288</v>
      </c>
      <c r="PCO1" t="s">
        <v>26289</v>
      </c>
      <c r="PCP1" t="s">
        <v>26290</v>
      </c>
      <c r="PCQ1" t="s">
        <v>26291</v>
      </c>
      <c r="PCR1" t="s">
        <v>26292</v>
      </c>
      <c r="PCS1" t="s">
        <v>26293</v>
      </c>
      <c r="PCT1" t="s">
        <v>26294</v>
      </c>
      <c r="PCU1" t="s">
        <v>26295</v>
      </c>
      <c r="PCV1" t="s">
        <v>26296</v>
      </c>
      <c r="PCW1" t="s">
        <v>26297</v>
      </c>
      <c r="PCX1" t="s">
        <v>26298</v>
      </c>
      <c r="PCY1" t="s">
        <v>26299</v>
      </c>
      <c r="PCZ1" t="s">
        <v>26300</v>
      </c>
      <c r="PDA1" t="s">
        <v>26301</v>
      </c>
      <c r="PDB1" t="s">
        <v>26302</v>
      </c>
      <c r="PDC1" t="s">
        <v>26303</v>
      </c>
      <c r="PDD1" t="s">
        <v>26304</v>
      </c>
      <c r="PDE1" t="s">
        <v>26305</v>
      </c>
      <c r="PDF1" t="s">
        <v>26306</v>
      </c>
      <c r="PDG1" t="s">
        <v>26307</v>
      </c>
      <c r="PDH1" t="s">
        <v>26308</v>
      </c>
      <c r="PDI1" t="s">
        <v>26309</v>
      </c>
      <c r="PDJ1" t="s">
        <v>26310</v>
      </c>
      <c r="PDK1" t="s">
        <v>26311</v>
      </c>
      <c r="PDL1" t="s">
        <v>26312</v>
      </c>
      <c r="PDM1" t="s">
        <v>26313</v>
      </c>
      <c r="PDN1" t="s">
        <v>26314</v>
      </c>
      <c r="PDO1" t="s">
        <v>26315</v>
      </c>
      <c r="PDP1" t="s">
        <v>26316</v>
      </c>
      <c r="PDQ1" t="s">
        <v>26317</v>
      </c>
      <c r="PDR1" t="s">
        <v>26318</v>
      </c>
      <c r="PDS1" t="s">
        <v>26319</v>
      </c>
      <c r="PDT1" t="s">
        <v>26320</v>
      </c>
      <c r="PDU1" t="s">
        <v>26321</v>
      </c>
      <c r="PDV1" t="s">
        <v>26322</v>
      </c>
      <c r="PDW1" t="s">
        <v>26323</v>
      </c>
      <c r="PDX1" t="s">
        <v>26324</v>
      </c>
      <c r="PDY1" t="s">
        <v>26325</v>
      </c>
      <c r="PDZ1" t="s">
        <v>26326</v>
      </c>
      <c r="PEA1" t="s">
        <v>26327</v>
      </c>
      <c r="PEB1" t="s">
        <v>26328</v>
      </c>
      <c r="PEC1" t="s">
        <v>26329</v>
      </c>
      <c r="PED1" t="s">
        <v>26330</v>
      </c>
      <c r="PEE1" t="s">
        <v>26331</v>
      </c>
      <c r="PEF1" t="s">
        <v>26332</v>
      </c>
      <c r="PEG1" t="s">
        <v>26333</v>
      </c>
      <c r="PEH1" t="s">
        <v>26334</v>
      </c>
      <c r="PEI1" t="s">
        <v>26335</v>
      </c>
      <c r="PEJ1" t="s">
        <v>26336</v>
      </c>
      <c r="PEK1" t="s">
        <v>26337</v>
      </c>
      <c r="PEL1" t="s">
        <v>26338</v>
      </c>
      <c r="PEM1" t="s">
        <v>26339</v>
      </c>
      <c r="PEN1" t="s">
        <v>26340</v>
      </c>
      <c r="PEO1" t="s">
        <v>26341</v>
      </c>
      <c r="PEP1" t="s">
        <v>26342</v>
      </c>
      <c r="PEQ1" t="s">
        <v>26343</v>
      </c>
      <c r="PER1" t="s">
        <v>26344</v>
      </c>
      <c r="PES1" t="s">
        <v>26345</v>
      </c>
      <c r="PET1" t="s">
        <v>26346</v>
      </c>
      <c r="PEU1" t="s">
        <v>26347</v>
      </c>
      <c r="PEV1" t="s">
        <v>26348</v>
      </c>
      <c r="PEW1" t="s">
        <v>26349</v>
      </c>
      <c r="PEX1" t="s">
        <v>26350</v>
      </c>
      <c r="PEY1" t="s">
        <v>26351</v>
      </c>
      <c r="PEZ1" t="s">
        <v>26352</v>
      </c>
      <c r="PFA1" t="s">
        <v>26353</v>
      </c>
      <c r="PFB1" t="s">
        <v>26354</v>
      </c>
      <c r="PFC1" t="s">
        <v>26355</v>
      </c>
      <c r="PFD1" t="s">
        <v>26356</v>
      </c>
      <c r="PFE1" t="s">
        <v>26357</v>
      </c>
      <c r="PFF1" t="s">
        <v>26358</v>
      </c>
      <c r="PFG1" t="s">
        <v>26359</v>
      </c>
      <c r="PFH1" t="s">
        <v>26360</v>
      </c>
      <c r="PFI1" t="s">
        <v>26361</v>
      </c>
      <c r="PFJ1" t="s">
        <v>26362</v>
      </c>
      <c r="PFK1" t="s">
        <v>26363</v>
      </c>
      <c r="PFL1" t="s">
        <v>26364</v>
      </c>
      <c r="PFM1" t="s">
        <v>26365</v>
      </c>
      <c r="PFN1" t="s">
        <v>26366</v>
      </c>
      <c r="PFO1" t="s">
        <v>26367</v>
      </c>
      <c r="PFP1" t="s">
        <v>26368</v>
      </c>
      <c r="PFQ1" t="s">
        <v>26369</v>
      </c>
      <c r="PFR1" t="s">
        <v>26370</v>
      </c>
      <c r="PFS1" t="s">
        <v>26371</v>
      </c>
      <c r="PFT1" t="s">
        <v>26372</v>
      </c>
      <c r="PFU1" t="s">
        <v>26373</v>
      </c>
      <c r="PFV1" t="s">
        <v>26374</v>
      </c>
      <c r="PFW1" t="s">
        <v>26375</v>
      </c>
      <c r="PFX1" t="s">
        <v>26376</v>
      </c>
      <c r="PFY1" t="s">
        <v>26377</v>
      </c>
      <c r="PFZ1" t="s">
        <v>26378</v>
      </c>
      <c r="PGA1" t="s">
        <v>26379</v>
      </c>
      <c r="PGB1" t="s">
        <v>26380</v>
      </c>
      <c r="PGC1" t="s">
        <v>26381</v>
      </c>
      <c r="PGD1" t="s">
        <v>26382</v>
      </c>
      <c r="PGE1" t="s">
        <v>26383</v>
      </c>
      <c r="PGF1" t="s">
        <v>26384</v>
      </c>
      <c r="PGG1" t="s">
        <v>26385</v>
      </c>
      <c r="PGH1" t="s">
        <v>26386</v>
      </c>
      <c r="PGI1" t="s">
        <v>26387</v>
      </c>
      <c r="PGJ1" t="s">
        <v>26388</v>
      </c>
      <c r="PGK1" t="s">
        <v>26389</v>
      </c>
      <c r="PGL1" t="s">
        <v>26390</v>
      </c>
      <c r="PGM1" t="s">
        <v>26391</v>
      </c>
      <c r="PGN1" t="s">
        <v>26392</v>
      </c>
      <c r="PGO1" t="s">
        <v>26393</v>
      </c>
      <c r="PGP1" t="s">
        <v>26394</v>
      </c>
      <c r="PGQ1" t="s">
        <v>26395</v>
      </c>
      <c r="PGR1" t="s">
        <v>26396</v>
      </c>
      <c r="PGS1" t="s">
        <v>26397</v>
      </c>
      <c r="PGT1" t="s">
        <v>26398</v>
      </c>
      <c r="PGU1" t="s">
        <v>26399</v>
      </c>
      <c r="PGV1" t="s">
        <v>26400</v>
      </c>
      <c r="PGW1" t="s">
        <v>26401</v>
      </c>
      <c r="PGX1" t="s">
        <v>26402</v>
      </c>
      <c r="PGY1" t="s">
        <v>26403</v>
      </c>
      <c r="PGZ1" t="s">
        <v>26404</v>
      </c>
      <c r="PHA1" t="s">
        <v>26405</v>
      </c>
      <c r="PHB1" t="s">
        <v>26406</v>
      </c>
      <c r="PHC1" t="s">
        <v>26407</v>
      </c>
      <c r="PHD1" t="s">
        <v>26408</v>
      </c>
      <c r="PHE1" t="s">
        <v>26409</v>
      </c>
      <c r="PHF1" t="s">
        <v>26410</v>
      </c>
      <c r="PHG1" t="s">
        <v>26411</v>
      </c>
      <c r="PHH1" t="s">
        <v>26412</v>
      </c>
      <c r="PHI1" t="s">
        <v>26413</v>
      </c>
      <c r="PHJ1" t="s">
        <v>26414</v>
      </c>
      <c r="PHK1" t="s">
        <v>26415</v>
      </c>
      <c r="PHL1" t="s">
        <v>26416</v>
      </c>
      <c r="PHM1" t="s">
        <v>26417</v>
      </c>
      <c r="PHN1" t="s">
        <v>26418</v>
      </c>
      <c r="PHO1" t="s">
        <v>26419</v>
      </c>
      <c r="PHP1" t="s">
        <v>26420</v>
      </c>
      <c r="PHQ1" t="s">
        <v>26421</v>
      </c>
      <c r="PHR1" t="s">
        <v>26422</v>
      </c>
      <c r="PHS1" t="s">
        <v>26423</v>
      </c>
      <c r="PHT1" t="s">
        <v>26424</v>
      </c>
      <c r="PHU1" t="s">
        <v>26425</v>
      </c>
      <c r="PHV1" t="s">
        <v>26426</v>
      </c>
      <c r="PHW1" t="s">
        <v>26427</v>
      </c>
      <c r="PHX1" t="s">
        <v>26428</v>
      </c>
      <c r="PHY1" t="s">
        <v>26429</v>
      </c>
      <c r="PHZ1" t="s">
        <v>26430</v>
      </c>
      <c r="PIA1" t="s">
        <v>26431</v>
      </c>
      <c r="PIB1" t="s">
        <v>26432</v>
      </c>
      <c r="PIC1" t="s">
        <v>26433</v>
      </c>
      <c r="PID1" t="s">
        <v>26434</v>
      </c>
      <c r="PIE1" t="s">
        <v>26435</v>
      </c>
      <c r="PIF1" t="s">
        <v>26436</v>
      </c>
      <c r="PIG1" t="s">
        <v>26437</v>
      </c>
      <c r="PIH1" t="s">
        <v>26438</v>
      </c>
      <c r="PII1" t="s">
        <v>26439</v>
      </c>
      <c r="PIJ1" t="s">
        <v>26440</v>
      </c>
      <c r="PIK1" t="s">
        <v>26441</v>
      </c>
      <c r="PIL1" t="s">
        <v>26442</v>
      </c>
      <c r="PIM1" t="s">
        <v>26443</v>
      </c>
      <c r="PIN1" t="s">
        <v>26444</v>
      </c>
      <c r="PIO1" t="s">
        <v>26445</v>
      </c>
      <c r="PIP1" t="s">
        <v>26446</v>
      </c>
      <c r="PIQ1" t="s">
        <v>26447</v>
      </c>
      <c r="PIR1" t="s">
        <v>26448</v>
      </c>
      <c r="PIS1" t="s">
        <v>26449</v>
      </c>
      <c r="PIT1" t="s">
        <v>26450</v>
      </c>
      <c r="PIU1" t="s">
        <v>26451</v>
      </c>
      <c r="PIV1" t="s">
        <v>26452</v>
      </c>
      <c r="PIW1" t="s">
        <v>26453</v>
      </c>
      <c r="PIX1" t="s">
        <v>26454</v>
      </c>
      <c r="PIY1" t="s">
        <v>26455</v>
      </c>
      <c r="PIZ1" t="s">
        <v>26456</v>
      </c>
      <c r="PJA1" t="s">
        <v>26457</v>
      </c>
      <c r="PJB1" t="s">
        <v>26458</v>
      </c>
      <c r="PJC1" t="s">
        <v>26459</v>
      </c>
      <c r="PJD1" t="s">
        <v>26460</v>
      </c>
      <c r="PJE1" t="s">
        <v>26461</v>
      </c>
      <c r="PJF1" t="s">
        <v>26462</v>
      </c>
      <c r="PJG1" t="s">
        <v>26463</v>
      </c>
      <c r="PJH1" t="s">
        <v>26464</v>
      </c>
      <c r="PJI1" t="s">
        <v>26465</v>
      </c>
      <c r="PJJ1" t="s">
        <v>26466</v>
      </c>
      <c r="PJK1" t="s">
        <v>26467</v>
      </c>
      <c r="PJL1" t="s">
        <v>26468</v>
      </c>
      <c r="PJM1" t="s">
        <v>26469</v>
      </c>
      <c r="PJN1" t="s">
        <v>26470</v>
      </c>
      <c r="PJO1" t="s">
        <v>26471</v>
      </c>
      <c r="PJP1" t="s">
        <v>26472</v>
      </c>
      <c r="PJQ1" t="s">
        <v>26473</v>
      </c>
      <c r="PJR1" t="s">
        <v>26474</v>
      </c>
      <c r="PJS1" t="s">
        <v>26475</v>
      </c>
      <c r="PJT1" t="s">
        <v>26476</v>
      </c>
      <c r="PJU1" t="s">
        <v>26477</v>
      </c>
      <c r="PJV1" t="s">
        <v>26478</v>
      </c>
      <c r="PJW1" t="s">
        <v>26479</v>
      </c>
      <c r="PJX1" t="s">
        <v>26480</v>
      </c>
      <c r="PJY1" t="s">
        <v>26481</v>
      </c>
      <c r="PJZ1" t="s">
        <v>26482</v>
      </c>
      <c r="PKA1" t="s">
        <v>26483</v>
      </c>
      <c r="PKB1" t="s">
        <v>26484</v>
      </c>
      <c r="PKC1" t="s">
        <v>26485</v>
      </c>
      <c r="PKD1" t="s">
        <v>26486</v>
      </c>
      <c r="PKE1" t="s">
        <v>26487</v>
      </c>
      <c r="PKF1" t="s">
        <v>26488</v>
      </c>
      <c r="PKG1" t="s">
        <v>26489</v>
      </c>
      <c r="PKH1" t="s">
        <v>26490</v>
      </c>
      <c r="PKI1" t="s">
        <v>26491</v>
      </c>
      <c r="PKJ1" t="s">
        <v>26492</v>
      </c>
      <c r="PKK1" t="s">
        <v>26493</v>
      </c>
      <c r="PKL1" t="s">
        <v>26494</v>
      </c>
      <c r="PKM1" t="s">
        <v>26495</v>
      </c>
      <c r="PKN1" t="s">
        <v>26496</v>
      </c>
      <c r="PKO1" t="s">
        <v>26497</v>
      </c>
      <c r="PKP1" t="s">
        <v>26498</v>
      </c>
      <c r="PKQ1" t="s">
        <v>26499</v>
      </c>
      <c r="PKR1" t="s">
        <v>26500</v>
      </c>
      <c r="PKS1" t="s">
        <v>26501</v>
      </c>
      <c r="PKT1" t="s">
        <v>26502</v>
      </c>
      <c r="PKU1" t="s">
        <v>26503</v>
      </c>
      <c r="PKV1" t="s">
        <v>26504</v>
      </c>
      <c r="PKW1" t="s">
        <v>26505</v>
      </c>
      <c r="PKX1" t="s">
        <v>26506</v>
      </c>
      <c r="PKY1" t="s">
        <v>26507</v>
      </c>
      <c r="PKZ1" t="s">
        <v>26508</v>
      </c>
      <c r="PLA1" t="s">
        <v>26509</v>
      </c>
      <c r="PLB1" t="s">
        <v>26510</v>
      </c>
      <c r="PLC1" t="s">
        <v>26511</v>
      </c>
      <c r="PLD1" t="s">
        <v>26512</v>
      </c>
      <c r="PLE1" t="s">
        <v>26513</v>
      </c>
      <c r="PLF1" t="s">
        <v>26514</v>
      </c>
      <c r="PLG1" t="s">
        <v>26515</v>
      </c>
      <c r="PLH1" t="s">
        <v>26516</v>
      </c>
      <c r="PLI1" t="s">
        <v>26517</v>
      </c>
      <c r="PLJ1" t="s">
        <v>26518</v>
      </c>
      <c r="PLK1" t="s">
        <v>26519</v>
      </c>
      <c r="PLL1" t="s">
        <v>26520</v>
      </c>
      <c r="PLM1" t="s">
        <v>26521</v>
      </c>
      <c r="PLN1" t="s">
        <v>26522</v>
      </c>
      <c r="PLO1" t="s">
        <v>26523</v>
      </c>
      <c r="PLP1" t="s">
        <v>26524</v>
      </c>
      <c r="PLQ1" t="s">
        <v>26525</v>
      </c>
      <c r="PLR1" t="s">
        <v>26526</v>
      </c>
      <c r="PLS1" t="s">
        <v>26527</v>
      </c>
      <c r="PLT1" t="s">
        <v>26528</v>
      </c>
      <c r="PLU1" t="s">
        <v>26529</v>
      </c>
      <c r="PLV1" t="s">
        <v>26530</v>
      </c>
      <c r="PLW1" t="s">
        <v>26531</v>
      </c>
      <c r="PLX1" t="s">
        <v>26532</v>
      </c>
      <c r="PLY1" t="s">
        <v>26533</v>
      </c>
      <c r="PLZ1" t="s">
        <v>26534</v>
      </c>
      <c r="PMA1" t="s">
        <v>26535</v>
      </c>
      <c r="PMB1" t="s">
        <v>26536</v>
      </c>
      <c r="PMC1" t="s">
        <v>26537</v>
      </c>
      <c r="PMD1" t="s">
        <v>26538</v>
      </c>
      <c r="PME1" t="s">
        <v>26539</v>
      </c>
      <c r="PMF1" t="s">
        <v>26540</v>
      </c>
      <c r="PMG1" t="s">
        <v>26541</v>
      </c>
      <c r="PMH1" t="s">
        <v>26542</v>
      </c>
      <c r="PMI1" t="s">
        <v>26543</v>
      </c>
      <c r="PMJ1" t="s">
        <v>26544</v>
      </c>
      <c r="PMK1" t="s">
        <v>26545</v>
      </c>
      <c r="PML1" t="s">
        <v>26546</v>
      </c>
      <c r="PMM1" t="s">
        <v>26547</v>
      </c>
      <c r="PMN1" t="s">
        <v>26548</v>
      </c>
      <c r="PMO1" t="s">
        <v>26549</v>
      </c>
      <c r="PMP1" t="s">
        <v>26550</v>
      </c>
      <c r="PMQ1" t="s">
        <v>26551</v>
      </c>
      <c r="PMR1" t="s">
        <v>26552</v>
      </c>
      <c r="PMS1" t="s">
        <v>26553</v>
      </c>
      <c r="PMT1" t="s">
        <v>26554</v>
      </c>
      <c r="PMU1" t="s">
        <v>26555</v>
      </c>
      <c r="PMV1" t="s">
        <v>26556</v>
      </c>
      <c r="PMW1" t="s">
        <v>26557</v>
      </c>
      <c r="PMX1" t="s">
        <v>26558</v>
      </c>
      <c r="PMY1" t="s">
        <v>26559</v>
      </c>
      <c r="PMZ1" t="s">
        <v>26560</v>
      </c>
      <c r="PNA1" t="s">
        <v>26561</v>
      </c>
      <c r="PNB1" t="s">
        <v>26562</v>
      </c>
      <c r="PNC1" t="s">
        <v>26563</v>
      </c>
      <c r="PND1" t="s">
        <v>26564</v>
      </c>
      <c r="PNE1" t="s">
        <v>26565</v>
      </c>
      <c r="PNF1" t="s">
        <v>26566</v>
      </c>
      <c r="PNG1" t="s">
        <v>26567</v>
      </c>
      <c r="PNH1" t="s">
        <v>26568</v>
      </c>
      <c r="PNI1" t="s">
        <v>26569</v>
      </c>
      <c r="PNJ1" t="s">
        <v>26570</v>
      </c>
      <c r="PNK1" t="s">
        <v>26571</v>
      </c>
      <c r="PNL1" t="s">
        <v>26572</v>
      </c>
      <c r="PNM1" t="s">
        <v>26573</v>
      </c>
      <c r="PNN1" t="s">
        <v>26574</v>
      </c>
      <c r="PNO1" t="s">
        <v>26575</v>
      </c>
      <c r="PNP1" t="s">
        <v>26576</v>
      </c>
      <c r="PNQ1" t="s">
        <v>26577</v>
      </c>
      <c r="PNR1" t="s">
        <v>26578</v>
      </c>
      <c r="PNS1" t="s">
        <v>26579</v>
      </c>
      <c r="PNT1" t="s">
        <v>26580</v>
      </c>
      <c r="PNU1" t="s">
        <v>26581</v>
      </c>
      <c r="PNV1" t="s">
        <v>26582</v>
      </c>
      <c r="PNW1" t="s">
        <v>26583</v>
      </c>
      <c r="PNX1" t="s">
        <v>26584</v>
      </c>
      <c r="PNY1" t="s">
        <v>26585</v>
      </c>
      <c r="PNZ1" t="s">
        <v>26586</v>
      </c>
      <c r="POA1" t="s">
        <v>26587</v>
      </c>
      <c r="POB1" t="s">
        <v>26588</v>
      </c>
      <c r="POC1" t="s">
        <v>26589</v>
      </c>
      <c r="POD1" t="s">
        <v>26590</v>
      </c>
      <c r="POE1" t="s">
        <v>26591</v>
      </c>
      <c r="POF1" t="s">
        <v>26592</v>
      </c>
      <c r="POG1" t="s">
        <v>26593</v>
      </c>
      <c r="POH1" t="s">
        <v>26594</v>
      </c>
      <c r="POI1" t="s">
        <v>26595</v>
      </c>
      <c r="POJ1" t="s">
        <v>26596</v>
      </c>
      <c r="POK1" t="s">
        <v>26597</v>
      </c>
      <c r="POL1" t="s">
        <v>26598</v>
      </c>
      <c r="POM1" t="s">
        <v>26599</v>
      </c>
      <c r="PON1" t="s">
        <v>26600</v>
      </c>
      <c r="POO1" t="s">
        <v>26601</v>
      </c>
      <c r="POP1" t="s">
        <v>26602</v>
      </c>
      <c r="POQ1" t="s">
        <v>26603</v>
      </c>
      <c r="POR1" t="s">
        <v>26604</v>
      </c>
      <c r="POS1" t="s">
        <v>26605</v>
      </c>
      <c r="POT1" t="s">
        <v>26606</v>
      </c>
      <c r="POU1" t="s">
        <v>26607</v>
      </c>
      <c r="POV1" t="s">
        <v>26608</v>
      </c>
      <c r="POW1" t="s">
        <v>26609</v>
      </c>
      <c r="POX1" t="s">
        <v>26610</v>
      </c>
      <c r="POY1" t="s">
        <v>26611</v>
      </c>
      <c r="POZ1" t="s">
        <v>26612</v>
      </c>
      <c r="PPA1" t="s">
        <v>26613</v>
      </c>
      <c r="PPB1" t="s">
        <v>26614</v>
      </c>
      <c r="PPC1" t="s">
        <v>26615</v>
      </c>
      <c r="PPD1" t="s">
        <v>26616</v>
      </c>
      <c r="PPE1" t="s">
        <v>26617</v>
      </c>
      <c r="PPF1" t="s">
        <v>26618</v>
      </c>
      <c r="PPG1" t="s">
        <v>26619</v>
      </c>
      <c r="PPH1" t="s">
        <v>26620</v>
      </c>
      <c r="PPI1" t="s">
        <v>26621</v>
      </c>
      <c r="PPJ1" t="s">
        <v>26622</v>
      </c>
      <c r="PPK1" t="s">
        <v>26623</v>
      </c>
      <c r="PPL1" t="s">
        <v>26624</v>
      </c>
      <c r="PPM1" t="s">
        <v>26625</v>
      </c>
      <c r="PPN1" t="s">
        <v>26626</v>
      </c>
      <c r="PPO1" t="s">
        <v>26627</v>
      </c>
      <c r="PPP1" t="s">
        <v>26628</v>
      </c>
      <c r="PPQ1" t="s">
        <v>26629</v>
      </c>
      <c r="PPR1" t="s">
        <v>26630</v>
      </c>
      <c r="PPS1" t="s">
        <v>26631</v>
      </c>
      <c r="PPT1" t="s">
        <v>26632</v>
      </c>
      <c r="PPU1" t="s">
        <v>26633</v>
      </c>
      <c r="PPV1" t="s">
        <v>26634</v>
      </c>
      <c r="PPW1" t="s">
        <v>26635</v>
      </c>
      <c r="PPX1" t="s">
        <v>26636</v>
      </c>
      <c r="PPY1" t="s">
        <v>26637</v>
      </c>
      <c r="PPZ1" t="s">
        <v>26638</v>
      </c>
      <c r="PQA1" t="s">
        <v>26639</v>
      </c>
      <c r="PQB1" t="s">
        <v>26640</v>
      </c>
      <c r="PQC1" t="s">
        <v>26641</v>
      </c>
      <c r="PQD1" t="s">
        <v>26642</v>
      </c>
      <c r="PQE1" t="s">
        <v>26643</v>
      </c>
      <c r="PQF1" t="s">
        <v>26644</v>
      </c>
      <c r="PQG1" t="s">
        <v>26645</v>
      </c>
      <c r="PQH1" t="s">
        <v>26646</v>
      </c>
      <c r="PQI1" t="s">
        <v>26647</v>
      </c>
      <c r="PQJ1" t="s">
        <v>26648</v>
      </c>
      <c r="PQK1" t="s">
        <v>26649</v>
      </c>
      <c r="PQL1" t="s">
        <v>26650</v>
      </c>
      <c r="PQM1" t="s">
        <v>26651</v>
      </c>
      <c r="PQN1" t="s">
        <v>26652</v>
      </c>
      <c r="PQO1" t="s">
        <v>26653</v>
      </c>
      <c r="PQP1" t="s">
        <v>26654</v>
      </c>
      <c r="PQQ1" t="s">
        <v>26655</v>
      </c>
      <c r="PQR1" t="s">
        <v>26656</v>
      </c>
      <c r="PQS1" t="s">
        <v>26657</v>
      </c>
      <c r="PQT1" t="s">
        <v>26658</v>
      </c>
      <c r="PQU1" t="s">
        <v>26659</v>
      </c>
      <c r="PQV1" t="s">
        <v>26660</v>
      </c>
      <c r="PQW1" t="s">
        <v>26661</v>
      </c>
      <c r="PQX1" t="s">
        <v>26662</v>
      </c>
      <c r="PQY1" t="s">
        <v>26663</v>
      </c>
      <c r="PQZ1" t="s">
        <v>26664</v>
      </c>
      <c r="PRA1" t="s">
        <v>26665</v>
      </c>
      <c r="PRB1" t="s">
        <v>26666</v>
      </c>
      <c r="PRC1" t="s">
        <v>26667</v>
      </c>
      <c r="PRD1" t="s">
        <v>26668</v>
      </c>
      <c r="PRE1" t="s">
        <v>26669</v>
      </c>
      <c r="PRF1" t="s">
        <v>26670</v>
      </c>
      <c r="PRG1" t="s">
        <v>26671</v>
      </c>
      <c r="PRH1" t="s">
        <v>26672</v>
      </c>
      <c r="PRI1" t="s">
        <v>26673</v>
      </c>
      <c r="PRJ1" t="s">
        <v>26674</v>
      </c>
      <c r="PRK1" t="s">
        <v>26675</v>
      </c>
      <c r="PRL1" t="s">
        <v>26676</v>
      </c>
      <c r="PRM1" t="s">
        <v>26677</v>
      </c>
      <c r="PRN1" t="s">
        <v>26678</v>
      </c>
      <c r="PRO1" t="s">
        <v>26679</v>
      </c>
      <c r="PRP1" t="s">
        <v>26680</v>
      </c>
      <c r="PRQ1" t="s">
        <v>26681</v>
      </c>
      <c r="PRR1" t="s">
        <v>26682</v>
      </c>
      <c r="PRS1" t="s">
        <v>26683</v>
      </c>
      <c r="PRT1" t="s">
        <v>26684</v>
      </c>
      <c r="PRU1" t="s">
        <v>26685</v>
      </c>
      <c r="PRV1" t="s">
        <v>26686</v>
      </c>
      <c r="PRW1" t="s">
        <v>26687</v>
      </c>
      <c r="PRX1" t="s">
        <v>26688</v>
      </c>
      <c r="PRY1" t="s">
        <v>26689</v>
      </c>
      <c r="PRZ1" t="s">
        <v>26690</v>
      </c>
      <c r="PSA1" t="s">
        <v>26691</v>
      </c>
      <c r="PSB1" t="s">
        <v>26692</v>
      </c>
      <c r="PSC1" t="s">
        <v>26693</v>
      </c>
      <c r="PSD1" t="s">
        <v>26694</v>
      </c>
      <c r="PSE1" t="s">
        <v>26695</v>
      </c>
      <c r="PSF1" t="s">
        <v>26696</v>
      </c>
      <c r="PSG1" t="s">
        <v>26697</v>
      </c>
      <c r="PSH1" t="s">
        <v>26698</v>
      </c>
      <c r="PSI1" t="s">
        <v>26699</v>
      </c>
      <c r="PSJ1" t="s">
        <v>26700</v>
      </c>
      <c r="PSK1" t="s">
        <v>26701</v>
      </c>
      <c r="PSL1" t="s">
        <v>26702</v>
      </c>
      <c r="PSM1" t="s">
        <v>26703</v>
      </c>
      <c r="PSN1" t="s">
        <v>26704</v>
      </c>
      <c r="PSO1" t="s">
        <v>26705</v>
      </c>
      <c r="PSP1" t="s">
        <v>26706</v>
      </c>
      <c r="PSQ1" t="s">
        <v>26707</v>
      </c>
      <c r="PSR1" t="s">
        <v>26708</v>
      </c>
      <c r="PSS1" t="s">
        <v>26709</v>
      </c>
      <c r="PST1" t="s">
        <v>26710</v>
      </c>
      <c r="PSU1" t="s">
        <v>26711</v>
      </c>
      <c r="PSV1" t="s">
        <v>26712</v>
      </c>
      <c r="PSW1" t="s">
        <v>26713</v>
      </c>
      <c r="PSX1" t="s">
        <v>26714</v>
      </c>
      <c r="PSY1" t="s">
        <v>26715</v>
      </c>
      <c r="PSZ1" t="s">
        <v>26716</v>
      </c>
      <c r="PTA1" t="s">
        <v>26717</v>
      </c>
      <c r="PTB1" t="s">
        <v>26718</v>
      </c>
      <c r="PTC1" t="s">
        <v>26719</v>
      </c>
      <c r="PTD1" t="s">
        <v>26720</v>
      </c>
      <c r="PTE1" t="s">
        <v>26721</v>
      </c>
      <c r="PTF1" t="s">
        <v>26722</v>
      </c>
      <c r="PTG1" t="s">
        <v>26723</v>
      </c>
      <c r="PTH1" t="s">
        <v>26724</v>
      </c>
      <c r="PTI1" t="s">
        <v>26725</v>
      </c>
      <c r="PTJ1" t="s">
        <v>26726</v>
      </c>
      <c r="PTK1" t="s">
        <v>26727</v>
      </c>
      <c r="PTL1" t="s">
        <v>26728</v>
      </c>
      <c r="PTM1" t="s">
        <v>26729</v>
      </c>
      <c r="PTN1" t="s">
        <v>26730</v>
      </c>
      <c r="PTO1" t="s">
        <v>26731</v>
      </c>
      <c r="PTP1" t="s">
        <v>26732</v>
      </c>
      <c r="PTQ1" t="s">
        <v>26733</v>
      </c>
      <c r="PTR1" t="s">
        <v>26734</v>
      </c>
      <c r="PTS1" t="s">
        <v>26735</v>
      </c>
      <c r="PTT1" t="s">
        <v>26736</v>
      </c>
      <c r="PTU1" t="s">
        <v>26737</v>
      </c>
      <c r="PTV1" t="s">
        <v>26738</v>
      </c>
      <c r="PTW1" t="s">
        <v>26739</v>
      </c>
      <c r="PTX1" t="s">
        <v>26740</v>
      </c>
      <c r="PTY1" t="s">
        <v>26741</v>
      </c>
      <c r="PTZ1" t="s">
        <v>26742</v>
      </c>
      <c r="PUA1" t="s">
        <v>26743</v>
      </c>
      <c r="PUB1" t="s">
        <v>26744</v>
      </c>
      <c r="PUC1" t="s">
        <v>26745</v>
      </c>
      <c r="PUD1" t="s">
        <v>26746</v>
      </c>
      <c r="PUE1" t="s">
        <v>26747</v>
      </c>
      <c r="PUF1" t="s">
        <v>26748</v>
      </c>
      <c r="PUG1" t="s">
        <v>26749</v>
      </c>
      <c r="PUH1" t="s">
        <v>26750</v>
      </c>
      <c r="PUI1" t="s">
        <v>26751</v>
      </c>
      <c r="PUJ1" t="s">
        <v>26752</v>
      </c>
      <c r="PUK1" t="s">
        <v>26753</v>
      </c>
      <c r="PUL1" t="s">
        <v>26754</v>
      </c>
      <c r="PUM1" t="s">
        <v>26755</v>
      </c>
      <c r="PUN1" t="s">
        <v>26756</v>
      </c>
      <c r="PUO1" t="s">
        <v>26757</v>
      </c>
      <c r="PUP1" t="s">
        <v>26758</v>
      </c>
      <c r="PUQ1" t="s">
        <v>26759</v>
      </c>
      <c r="PUR1" t="s">
        <v>26760</v>
      </c>
      <c r="PUS1" t="s">
        <v>26761</v>
      </c>
      <c r="PUT1" t="s">
        <v>26762</v>
      </c>
      <c r="PUU1" t="s">
        <v>26763</v>
      </c>
      <c r="PUV1" t="s">
        <v>26764</v>
      </c>
      <c r="PUW1" t="s">
        <v>26765</v>
      </c>
      <c r="PUX1" t="s">
        <v>26766</v>
      </c>
      <c r="PUY1" t="s">
        <v>26767</v>
      </c>
      <c r="PUZ1" t="s">
        <v>26768</v>
      </c>
      <c r="PVA1" t="s">
        <v>26769</v>
      </c>
      <c r="PVB1" t="s">
        <v>26770</v>
      </c>
      <c r="PVC1" t="s">
        <v>26771</v>
      </c>
      <c r="PVD1" t="s">
        <v>26772</v>
      </c>
      <c r="PVE1" t="s">
        <v>26773</v>
      </c>
      <c r="PVF1" t="s">
        <v>26774</v>
      </c>
      <c r="PVG1" t="s">
        <v>26775</v>
      </c>
      <c r="PVH1" t="s">
        <v>26776</v>
      </c>
      <c r="PVI1" t="s">
        <v>26777</v>
      </c>
      <c r="PVJ1" t="s">
        <v>26778</v>
      </c>
      <c r="PVK1" t="s">
        <v>26779</v>
      </c>
      <c r="PVL1" t="s">
        <v>26780</v>
      </c>
      <c r="PVM1" t="s">
        <v>26781</v>
      </c>
      <c r="PVN1" t="s">
        <v>26782</v>
      </c>
      <c r="PVO1" t="s">
        <v>26783</v>
      </c>
      <c r="PVP1" t="s">
        <v>26784</v>
      </c>
      <c r="PVQ1" t="s">
        <v>26785</v>
      </c>
      <c r="PVR1" t="s">
        <v>26786</v>
      </c>
      <c r="PVS1" t="s">
        <v>26787</v>
      </c>
      <c r="PVT1" t="s">
        <v>26788</v>
      </c>
      <c r="PVU1" t="s">
        <v>26789</v>
      </c>
      <c r="PVV1" t="s">
        <v>26790</v>
      </c>
      <c r="PVW1" t="s">
        <v>26791</v>
      </c>
      <c r="PVX1" t="s">
        <v>26792</v>
      </c>
      <c r="PVY1" t="s">
        <v>26793</v>
      </c>
      <c r="PVZ1" t="s">
        <v>26794</v>
      </c>
      <c r="PWA1" t="s">
        <v>26795</v>
      </c>
      <c r="PWB1" t="s">
        <v>26796</v>
      </c>
      <c r="PWC1" t="s">
        <v>26797</v>
      </c>
      <c r="PWD1" t="s">
        <v>26798</v>
      </c>
      <c r="PWE1" t="s">
        <v>26799</v>
      </c>
      <c r="PWF1" t="s">
        <v>26800</v>
      </c>
      <c r="PWG1" t="s">
        <v>26801</v>
      </c>
      <c r="PWH1" t="s">
        <v>26802</v>
      </c>
      <c r="PWI1" t="s">
        <v>26803</v>
      </c>
      <c r="PWJ1" t="s">
        <v>26804</v>
      </c>
      <c r="PWK1" t="s">
        <v>26805</v>
      </c>
      <c r="PWL1" t="s">
        <v>26806</v>
      </c>
      <c r="PWM1" t="s">
        <v>26807</v>
      </c>
      <c r="PWN1" t="s">
        <v>26808</v>
      </c>
      <c r="PWO1" t="s">
        <v>26809</v>
      </c>
      <c r="PWP1" t="s">
        <v>26810</v>
      </c>
      <c r="PWQ1" t="s">
        <v>26811</v>
      </c>
      <c r="PWR1" t="s">
        <v>26812</v>
      </c>
      <c r="PWS1" t="s">
        <v>26813</v>
      </c>
      <c r="PWT1" t="s">
        <v>26814</v>
      </c>
      <c r="PWU1" t="s">
        <v>26815</v>
      </c>
      <c r="PWV1" t="s">
        <v>26816</v>
      </c>
      <c r="PWW1" t="s">
        <v>26817</v>
      </c>
      <c r="PWX1" t="s">
        <v>26818</v>
      </c>
      <c r="PWY1" t="s">
        <v>26819</v>
      </c>
      <c r="PWZ1" t="s">
        <v>26820</v>
      </c>
      <c r="PXA1" t="s">
        <v>26821</v>
      </c>
      <c r="PXB1" t="s">
        <v>26822</v>
      </c>
      <c r="PXC1" t="s">
        <v>26823</v>
      </c>
      <c r="PXD1" t="s">
        <v>26824</v>
      </c>
      <c r="PXE1" t="s">
        <v>26825</v>
      </c>
      <c r="PXF1" t="s">
        <v>26826</v>
      </c>
      <c r="PXG1" t="s">
        <v>26827</v>
      </c>
      <c r="PXH1" t="s">
        <v>26828</v>
      </c>
      <c r="PXI1" t="s">
        <v>26829</v>
      </c>
      <c r="PXJ1" t="s">
        <v>26830</v>
      </c>
      <c r="PXK1" t="s">
        <v>26831</v>
      </c>
      <c r="PXL1" t="s">
        <v>26832</v>
      </c>
      <c r="PXM1" t="s">
        <v>26833</v>
      </c>
      <c r="PXN1" t="s">
        <v>26834</v>
      </c>
      <c r="PXO1" t="s">
        <v>26835</v>
      </c>
      <c r="PXP1" t="s">
        <v>26836</v>
      </c>
      <c r="PXQ1" t="s">
        <v>26837</v>
      </c>
      <c r="PXR1" t="s">
        <v>26838</v>
      </c>
      <c r="PXS1" t="s">
        <v>26839</v>
      </c>
      <c r="PXT1" t="s">
        <v>26840</v>
      </c>
      <c r="PXU1" t="s">
        <v>26841</v>
      </c>
      <c r="PXV1" t="s">
        <v>26842</v>
      </c>
      <c r="PXW1" t="s">
        <v>26843</v>
      </c>
      <c r="PXX1" t="s">
        <v>26844</v>
      </c>
      <c r="PXY1" t="s">
        <v>26845</v>
      </c>
      <c r="PXZ1" t="s">
        <v>26846</v>
      </c>
      <c r="PYA1" t="s">
        <v>26847</v>
      </c>
      <c r="PYB1" t="s">
        <v>26848</v>
      </c>
      <c r="PYC1" t="s">
        <v>26849</v>
      </c>
      <c r="PYD1" t="s">
        <v>26850</v>
      </c>
      <c r="PYE1" t="s">
        <v>26851</v>
      </c>
      <c r="PYF1" t="s">
        <v>26852</v>
      </c>
      <c r="PYG1" t="s">
        <v>26853</v>
      </c>
      <c r="PYH1" t="s">
        <v>26854</v>
      </c>
      <c r="PYI1" t="s">
        <v>26855</v>
      </c>
      <c r="PYJ1" t="s">
        <v>26856</v>
      </c>
      <c r="PYK1" t="s">
        <v>26857</v>
      </c>
      <c r="PYL1" t="s">
        <v>26858</v>
      </c>
      <c r="PYM1" t="s">
        <v>26859</v>
      </c>
      <c r="PYN1" t="s">
        <v>26860</v>
      </c>
      <c r="PYO1" t="s">
        <v>26861</v>
      </c>
      <c r="PYP1" t="s">
        <v>26862</v>
      </c>
      <c r="PYQ1" t="s">
        <v>26863</v>
      </c>
      <c r="PYR1" t="s">
        <v>26864</v>
      </c>
      <c r="PYS1" t="s">
        <v>26865</v>
      </c>
      <c r="PYT1" t="s">
        <v>26866</v>
      </c>
      <c r="PYU1" t="s">
        <v>26867</v>
      </c>
      <c r="PYV1" t="s">
        <v>26868</v>
      </c>
      <c r="PYW1" t="s">
        <v>26869</v>
      </c>
      <c r="PYX1" t="s">
        <v>26870</v>
      </c>
      <c r="PYY1" t="s">
        <v>26871</v>
      </c>
      <c r="PYZ1" t="s">
        <v>26872</v>
      </c>
      <c r="PZA1" t="s">
        <v>26873</v>
      </c>
      <c r="PZB1" t="s">
        <v>26874</v>
      </c>
      <c r="PZC1" t="s">
        <v>26875</v>
      </c>
      <c r="PZD1" t="s">
        <v>26876</v>
      </c>
      <c r="PZE1" t="s">
        <v>26877</v>
      </c>
      <c r="PZF1" t="s">
        <v>26878</v>
      </c>
      <c r="PZG1" t="s">
        <v>26879</v>
      </c>
      <c r="PZH1" t="s">
        <v>26880</v>
      </c>
      <c r="PZI1" t="s">
        <v>26881</v>
      </c>
      <c r="PZJ1" t="s">
        <v>26882</v>
      </c>
      <c r="PZK1" t="s">
        <v>26883</v>
      </c>
      <c r="PZL1" t="s">
        <v>26884</v>
      </c>
      <c r="PZM1" t="s">
        <v>26885</v>
      </c>
      <c r="PZN1" t="s">
        <v>26886</v>
      </c>
      <c r="PZO1" t="s">
        <v>26887</v>
      </c>
      <c r="PZP1" t="s">
        <v>26888</v>
      </c>
      <c r="PZQ1" t="s">
        <v>26889</v>
      </c>
      <c r="PZR1" t="s">
        <v>26890</v>
      </c>
      <c r="PZS1" t="s">
        <v>26891</v>
      </c>
      <c r="PZT1" t="s">
        <v>26892</v>
      </c>
      <c r="PZU1" t="s">
        <v>26893</v>
      </c>
      <c r="PZV1" t="s">
        <v>26894</v>
      </c>
      <c r="PZW1" t="s">
        <v>26895</v>
      </c>
      <c r="PZX1" t="s">
        <v>26896</v>
      </c>
      <c r="PZY1" t="s">
        <v>26897</v>
      </c>
      <c r="PZZ1" t="s">
        <v>26898</v>
      </c>
      <c r="QAA1" t="s">
        <v>26899</v>
      </c>
      <c r="QAB1" t="s">
        <v>26900</v>
      </c>
      <c r="QAC1" t="s">
        <v>26901</v>
      </c>
      <c r="QAD1" t="s">
        <v>26902</v>
      </c>
      <c r="QAE1" t="s">
        <v>26903</v>
      </c>
      <c r="QAF1" t="s">
        <v>26904</v>
      </c>
      <c r="QAG1" t="s">
        <v>26905</v>
      </c>
      <c r="QAH1" t="s">
        <v>26906</v>
      </c>
      <c r="QAI1" t="s">
        <v>26907</v>
      </c>
      <c r="QAJ1" t="s">
        <v>26908</v>
      </c>
      <c r="QAK1" t="s">
        <v>26909</v>
      </c>
      <c r="QAL1" t="s">
        <v>26910</v>
      </c>
      <c r="QAM1" t="s">
        <v>26911</v>
      </c>
      <c r="QAN1" t="s">
        <v>26912</v>
      </c>
      <c r="QAO1" t="s">
        <v>26913</v>
      </c>
      <c r="QAP1" t="s">
        <v>26914</v>
      </c>
      <c r="QAQ1" t="s">
        <v>26915</v>
      </c>
      <c r="QAR1" t="s">
        <v>26916</v>
      </c>
      <c r="QAS1" t="s">
        <v>26917</v>
      </c>
      <c r="QAT1" t="s">
        <v>26918</v>
      </c>
      <c r="QAU1" t="s">
        <v>26919</v>
      </c>
      <c r="QAV1" t="s">
        <v>26920</v>
      </c>
      <c r="QAW1" t="s">
        <v>26921</v>
      </c>
      <c r="QAX1" t="s">
        <v>26922</v>
      </c>
      <c r="QAY1" t="s">
        <v>26923</v>
      </c>
      <c r="QAZ1" t="s">
        <v>26924</v>
      </c>
      <c r="QBA1" t="s">
        <v>26925</v>
      </c>
      <c r="QBB1" t="s">
        <v>26926</v>
      </c>
      <c r="QBC1" t="s">
        <v>26927</v>
      </c>
      <c r="QBD1" t="s">
        <v>26928</v>
      </c>
      <c r="QBE1" t="s">
        <v>26929</v>
      </c>
      <c r="QBF1" t="s">
        <v>26930</v>
      </c>
      <c r="QBG1" t="s">
        <v>26931</v>
      </c>
      <c r="QBH1" t="s">
        <v>26932</v>
      </c>
      <c r="QBI1" t="s">
        <v>26933</v>
      </c>
      <c r="QBJ1" t="s">
        <v>26934</v>
      </c>
      <c r="QBK1" t="s">
        <v>26935</v>
      </c>
      <c r="QBL1" t="s">
        <v>26936</v>
      </c>
      <c r="QBM1" t="s">
        <v>26937</v>
      </c>
      <c r="QBN1" t="s">
        <v>26938</v>
      </c>
      <c r="QBO1" t="s">
        <v>26939</v>
      </c>
      <c r="QBP1" t="s">
        <v>26940</v>
      </c>
      <c r="QBQ1" t="s">
        <v>26941</v>
      </c>
      <c r="QBR1" t="s">
        <v>26942</v>
      </c>
      <c r="QBS1" t="s">
        <v>26943</v>
      </c>
      <c r="QBT1" t="s">
        <v>26944</v>
      </c>
      <c r="QBU1" t="s">
        <v>26945</v>
      </c>
      <c r="QBV1" t="s">
        <v>26946</v>
      </c>
      <c r="QBW1" t="s">
        <v>26947</v>
      </c>
      <c r="QBX1" t="s">
        <v>26948</v>
      </c>
      <c r="QBY1" t="s">
        <v>26949</v>
      </c>
      <c r="QBZ1" t="s">
        <v>26950</v>
      </c>
      <c r="QCA1" t="s">
        <v>26951</v>
      </c>
      <c r="QCB1" t="s">
        <v>26952</v>
      </c>
      <c r="QCC1" t="s">
        <v>26953</v>
      </c>
      <c r="QCD1" t="s">
        <v>26954</v>
      </c>
      <c r="QCE1" t="s">
        <v>26955</v>
      </c>
      <c r="QCF1" t="s">
        <v>26956</v>
      </c>
      <c r="QCG1" t="s">
        <v>26957</v>
      </c>
      <c r="QCH1" t="s">
        <v>26958</v>
      </c>
      <c r="QCI1" t="s">
        <v>26959</v>
      </c>
      <c r="QCJ1" t="s">
        <v>26960</v>
      </c>
      <c r="QCK1" t="s">
        <v>26961</v>
      </c>
      <c r="QCL1" t="s">
        <v>26962</v>
      </c>
      <c r="QCM1" t="s">
        <v>26963</v>
      </c>
      <c r="QCN1" t="s">
        <v>26964</v>
      </c>
      <c r="QCO1" t="s">
        <v>26965</v>
      </c>
      <c r="QCP1" t="s">
        <v>26966</v>
      </c>
      <c r="QCQ1" t="s">
        <v>26967</v>
      </c>
      <c r="QCR1" t="s">
        <v>26968</v>
      </c>
      <c r="QCS1" t="s">
        <v>26969</v>
      </c>
      <c r="QCT1" t="s">
        <v>26970</v>
      </c>
      <c r="QCU1" t="s">
        <v>26971</v>
      </c>
      <c r="QCV1" t="s">
        <v>26972</v>
      </c>
      <c r="QCW1" t="s">
        <v>26973</v>
      </c>
      <c r="QCX1" t="s">
        <v>26974</v>
      </c>
      <c r="QCY1" t="s">
        <v>26975</v>
      </c>
      <c r="QCZ1" t="s">
        <v>26976</v>
      </c>
      <c r="QDA1" t="s">
        <v>26977</v>
      </c>
      <c r="QDB1" t="s">
        <v>26978</v>
      </c>
      <c r="QDC1" t="s">
        <v>26979</v>
      </c>
      <c r="QDD1" t="s">
        <v>26980</v>
      </c>
      <c r="QDE1" t="s">
        <v>26981</v>
      </c>
      <c r="QDF1" t="s">
        <v>26982</v>
      </c>
      <c r="QDG1" t="s">
        <v>26983</v>
      </c>
      <c r="QDH1" t="s">
        <v>26984</v>
      </c>
      <c r="QDI1" t="s">
        <v>26985</v>
      </c>
      <c r="QDJ1" t="s">
        <v>26986</v>
      </c>
      <c r="QDK1" t="s">
        <v>26987</v>
      </c>
      <c r="QDL1" t="s">
        <v>26988</v>
      </c>
      <c r="QDM1" t="s">
        <v>26989</v>
      </c>
      <c r="QDN1" t="s">
        <v>26990</v>
      </c>
      <c r="QDO1" t="s">
        <v>26991</v>
      </c>
      <c r="QDP1" t="s">
        <v>26992</v>
      </c>
      <c r="QDQ1" t="s">
        <v>26993</v>
      </c>
      <c r="QDR1" t="s">
        <v>26994</v>
      </c>
      <c r="QDS1" t="s">
        <v>26995</v>
      </c>
      <c r="QDT1" t="s">
        <v>26996</v>
      </c>
      <c r="QDU1" t="s">
        <v>26997</v>
      </c>
      <c r="QDV1" t="s">
        <v>26998</v>
      </c>
      <c r="QDW1" t="s">
        <v>26999</v>
      </c>
      <c r="QDX1" t="s">
        <v>27000</v>
      </c>
      <c r="QDY1" t="s">
        <v>27001</v>
      </c>
      <c r="QDZ1" t="s">
        <v>27002</v>
      </c>
      <c r="QEA1" t="s">
        <v>27003</v>
      </c>
      <c r="QEB1" t="s">
        <v>27004</v>
      </c>
      <c r="QEC1" t="s">
        <v>27005</v>
      </c>
      <c r="QED1" t="s">
        <v>27006</v>
      </c>
      <c r="QEE1" t="s">
        <v>27007</v>
      </c>
      <c r="QEF1" t="s">
        <v>27008</v>
      </c>
      <c r="QEG1" t="s">
        <v>27009</v>
      </c>
      <c r="QEH1" t="s">
        <v>27010</v>
      </c>
      <c r="QEI1" t="s">
        <v>27011</v>
      </c>
      <c r="QEJ1" t="s">
        <v>27012</v>
      </c>
      <c r="QEK1" t="s">
        <v>27013</v>
      </c>
      <c r="QEL1" t="s">
        <v>27014</v>
      </c>
      <c r="QEM1" t="s">
        <v>27015</v>
      </c>
      <c r="QEN1" t="s">
        <v>27016</v>
      </c>
      <c r="QEO1" t="s">
        <v>27017</v>
      </c>
      <c r="QEP1" t="s">
        <v>27018</v>
      </c>
      <c r="QEQ1" t="s">
        <v>27019</v>
      </c>
      <c r="QER1" t="s">
        <v>27020</v>
      </c>
      <c r="QES1" t="s">
        <v>27021</v>
      </c>
      <c r="QET1" t="s">
        <v>27022</v>
      </c>
      <c r="QEU1" t="s">
        <v>27023</v>
      </c>
      <c r="QEV1" t="s">
        <v>27024</v>
      </c>
      <c r="QEW1" t="s">
        <v>27025</v>
      </c>
      <c r="QEX1" t="s">
        <v>27026</v>
      </c>
      <c r="QEY1" t="s">
        <v>27027</v>
      </c>
      <c r="QEZ1" t="s">
        <v>27028</v>
      </c>
      <c r="QFA1" t="s">
        <v>27029</v>
      </c>
      <c r="QFB1" t="s">
        <v>27030</v>
      </c>
      <c r="QFC1" t="s">
        <v>27031</v>
      </c>
      <c r="QFD1" t="s">
        <v>27032</v>
      </c>
      <c r="QFE1" t="s">
        <v>27033</v>
      </c>
      <c r="QFF1" t="s">
        <v>27034</v>
      </c>
      <c r="QFG1" t="s">
        <v>27035</v>
      </c>
      <c r="QFH1" t="s">
        <v>27036</v>
      </c>
      <c r="QFI1" t="s">
        <v>27037</v>
      </c>
      <c r="QFJ1" t="s">
        <v>27038</v>
      </c>
      <c r="QFK1" t="s">
        <v>27039</v>
      </c>
      <c r="QFL1" t="s">
        <v>27040</v>
      </c>
      <c r="QFM1" t="s">
        <v>27041</v>
      </c>
      <c r="QFN1" t="s">
        <v>27042</v>
      </c>
      <c r="QFO1" t="s">
        <v>27043</v>
      </c>
      <c r="QFP1" t="s">
        <v>27044</v>
      </c>
      <c r="QFQ1" t="s">
        <v>27045</v>
      </c>
      <c r="QFR1" t="s">
        <v>27046</v>
      </c>
      <c r="QFS1" t="s">
        <v>27047</v>
      </c>
      <c r="QFT1" t="s">
        <v>27048</v>
      </c>
      <c r="QFU1" t="s">
        <v>27049</v>
      </c>
      <c r="QFV1" t="s">
        <v>27050</v>
      </c>
      <c r="QFW1" t="s">
        <v>27051</v>
      </c>
      <c r="QFX1" t="s">
        <v>27052</v>
      </c>
      <c r="QFY1" t="s">
        <v>27053</v>
      </c>
      <c r="QFZ1" t="s">
        <v>27054</v>
      </c>
      <c r="QGA1" t="s">
        <v>27055</v>
      </c>
      <c r="QGB1" t="s">
        <v>27056</v>
      </c>
      <c r="QGC1" t="s">
        <v>27057</v>
      </c>
      <c r="QGD1" t="s">
        <v>27058</v>
      </c>
      <c r="QGE1" t="s">
        <v>27059</v>
      </c>
      <c r="QGF1" t="s">
        <v>27060</v>
      </c>
      <c r="QGG1" t="s">
        <v>27061</v>
      </c>
      <c r="QGH1" t="s">
        <v>27062</v>
      </c>
      <c r="QGI1" t="s">
        <v>27063</v>
      </c>
      <c r="QGJ1" t="s">
        <v>27064</v>
      </c>
      <c r="QGK1" t="s">
        <v>27065</v>
      </c>
      <c r="QGL1" t="s">
        <v>27066</v>
      </c>
      <c r="QGM1" t="s">
        <v>27067</v>
      </c>
      <c r="QGN1" t="s">
        <v>27068</v>
      </c>
      <c r="QGO1" t="s">
        <v>27069</v>
      </c>
      <c r="QGP1" t="s">
        <v>27070</v>
      </c>
      <c r="QGQ1" t="s">
        <v>27071</v>
      </c>
      <c r="QGR1" t="s">
        <v>27072</v>
      </c>
      <c r="QGS1" t="s">
        <v>27073</v>
      </c>
      <c r="QGT1" t="s">
        <v>27074</v>
      </c>
      <c r="QGU1" t="s">
        <v>27075</v>
      </c>
      <c r="QGV1" t="s">
        <v>27076</v>
      </c>
      <c r="QGW1" t="s">
        <v>27077</v>
      </c>
      <c r="QGX1" t="s">
        <v>27078</v>
      </c>
      <c r="QGY1" t="s">
        <v>27079</v>
      </c>
      <c r="QGZ1" t="s">
        <v>27080</v>
      </c>
      <c r="QHA1" t="s">
        <v>27081</v>
      </c>
      <c r="QHB1" t="s">
        <v>27082</v>
      </c>
      <c r="QHC1" t="s">
        <v>27083</v>
      </c>
      <c r="QHD1" t="s">
        <v>27084</v>
      </c>
      <c r="QHE1" t="s">
        <v>27085</v>
      </c>
      <c r="QHF1" t="s">
        <v>27086</v>
      </c>
      <c r="QHG1" t="s">
        <v>27087</v>
      </c>
      <c r="QHH1" t="s">
        <v>27088</v>
      </c>
      <c r="QHI1" t="s">
        <v>27089</v>
      </c>
      <c r="QHJ1" t="s">
        <v>27090</v>
      </c>
      <c r="QHK1" t="s">
        <v>27091</v>
      </c>
      <c r="QHL1" t="s">
        <v>27092</v>
      </c>
      <c r="QHM1" t="s">
        <v>27093</v>
      </c>
      <c r="QHN1" t="s">
        <v>27094</v>
      </c>
      <c r="QHO1" t="s">
        <v>27095</v>
      </c>
      <c r="QHP1" t="s">
        <v>27096</v>
      </c>
      <c r="QHQ1" t="s">
        <v>27097</v>
      </c>
      <c r="QHR1" t="s">
        <v>27098</v>
      </c>
      <c r="QHS1" t="s">
        <v>27099</v>
      </c>
      <c r="QHT1" t="s">
        <v>27100</v>
      </c>
      <c r="QHU1" t="s">
        <v>27101</v>
      </c>
      <c r="QHV1" t="s">
        <v>27102</v>
      </c>
      <c r="QHW1" t="s">
        <v>27103</v>
      </c>
      <c r="QHX1" t="s">
        <v>27104</v>
      </c>
      <c r="QHY1" t="s">
        <v>27105</v>
      </c>
      <c r="QHZ1" t="s">
        <v>27106</v>
      </c>
      <c r="QIA1" t="s">
        <v>27107</v>
      </c>
      <c r="QIB1" t="s">
        <v>27108</v>
      </c>
      <c r="QIC1" t="s">
        <v>27109</v>
      </c>
      <c r="QID1" t="s">
        <v>27110</v>
      </c>
      <c r="QIE1" t="s">
        <v>27111</v>
      </c>
      <c r="QIF1" t="s">
        <v>27112</v>
      </c>
      <c r="QIG1" t="s">
        <v>27113</v>
      </c>
      <c r="QIH1" t="s">
        <v>27114</v>
      </c>
      <c r="QII1" t="s">
        <v>27115</v>
      </c>
      <c r="QIJ1" t="s">
        <v>27116</v>
      </c>
      <c r="QIK1" t="s">
        <v>27117</v>
      </c>
      <c r="QIL1" t="s">
        <v>27118</v>
      </c>
      <c r="QIM1" t="s">
        <v>27119</v>
      </c>
      <c r="QIN1" t="s">
        <v>27120</v>
      </c>
      <c r="QIO1" t="s">
        <v>27121</v>
      </c>
      <c r="QIP1" t="s">
        <v>27122</v>
      </c>
      <c r="QIQ1" t="s">
        <v>27123</v>
      </c>
      <c r="QIR1" t="s">
        <v>27124</v>
      </c>
      <c r="QIS1" t="s">
        <v>27125</v>
      </c>
      <c r="QIT1" t="s">
        <v>27126</v>
      </c>
      <c r="QIU1" t="s">
        <v>27127</v>
      </c>
      <c r="QIV1" t="s">
        <v>27128</v>
      </c>
      <c r="QIW1" t="s">
        <v>27129</v>
      </c>
      <c r="QIX1" t="s">
        <v>27130</v>
      </c>
      <c r="QIY1" t="s">
        <v>27131</v>
      </c>
      <c r="QIZ1" t="s">
        <v>27132</v>
      </c>
      <c r="QJA1" t="s">
        <v>27133</v>
      </c>
      <c r="QJB1" t="s">
        <v>27134</v>
      </c>
      <c r="QJC1" t="s">
        <v>27135</v>
      </c>
      <c r="QJD1" t="s">
        <v>27136</v>
      </c>
      <c r="QJE1" t="s">
        <v>27137</v>
      </c>
      <c r="QJF1" t="s">
        <v>27138</v>
      </c>
      <c r="QJG1" t="s">
        <v>27139</v>
      </c>
      <c r="QJH1" t="s">
        <v>27140</v>
      </c>
      <c r="QJI1" t="s">
        <v>27141</v>
      </c>
      <c r="QJJ1" t="s">
        <v>27142</v>
      </c>
      <c r="QJK1" t="s">
        <v>27143</v>
      </c>
      <c r="QJL1" t="s">
        <v>27144</v>
      </c>
      <c r="QJM1" t="s">
        <v>27145</v>
      </c>
      <c r="QJN1" t="s">
        <v>27146</v>
      </c>
      <c r="QJO1" t="s">
        <v>27147</v>
      </c>
      <c r="QJP1" t="s">
        <v>27148</v>
      </c>
      <c r="QJQ1" t="s">
        <v>27149</v>
      </c>
      <c r="QJR1" t="s">
        <v>27150</v>
      </c>
      <c r="QJS1" t="s">
        <v>27151</v>
      </c>
      <c r="QJT1" t="s">
        <v>27152</v>
      </c>
      <c r="QJU1" t="s">
        <v>27153</v>
      </c>
      <c r="QJV1" t="s">
        <v>27154</v>
      </c>
      <c r="QJW1" t="s">
        <v>27155</v>
      </c>
      <c r="QJX1" t="s">
        <v>27156</v>
      </c>
      <c r="QJY1" t="s">
        <v>27157</v>
      </c>
      <c r="QJZ1" t="s">
        <v>27158</v>
      </c>
      <c r="QKA1" t="s">
        <v>27159</v>
      </c>
      <c r="QKB1" t="s">
        <v>27160</v>
      </c>
      <c r="QKC1" t="s">
        <v>27161</v>
      </c>
      <c r="QKD1" t="s">
        <v>27162</v>
      </c>
      <c r="QKE1" t="s">
        <v>27163</v>
      </c>
      <c r="QKF1" t="s">
        <v>27164</v>
      </c>
      <c r="QKG1" t="s">
        <v>27165</v>
      </c>
      <c r="QKH1" t="s">
        <v>27166</v>
      </c>
      <c r="QKI1" t="s">
        <v>27167</v>
      </c>
      <c r="QKJ1" t="s">
        <v>27168</v>
      </c>
      <c r="QKK1" t="s">
        <v>27169</v>
      </c>
      <c r="QKL1" t="s">
        <v>27170</v>
      </c>
      <c r="QKM1" t="s">
        <v>27171</v>
      </c>
      <c r="QKN1" t="s">
        <v>27172</v>
      </c>
      <c r="QKO1" t="s">
        <v>27173</v>
      </c>
      <c r="QKP1" t="s">
        <v>27174</v>
      </c>
      <c r="QKQ1" t="s">
        <v>27175</v>
      </c>
      <c r="QKR1" t="s">
        <v>27176</v>
      </c>
      <c r="QKS1" t="s">
        <v>27177</v>
      </c>
      <c r="QKT1" t="s">
        <v>27178</v>
      </c>
      <c r="QKU1" t="s">
        <v>27179</v>
      </c>
      <c r="QKV1" t="s">
        <v>27180</v>
      </c>
      <c r="QKW1" t="s">
        <v>27181</v>
      </c>
      <c r="QKX1" t="s">
        <v>27182</v>
      </c>
      <c r="QKY1" t="s">
        <v>27183</v>
      </c>
      <c r="QKZ1" t="s">
        <v>27184</v>
      </c>
      <c r="QLA1" t="s">
        <v>27185</v>
      </c>
      <c r="QLB1" t="s">
        <v>27186</v>
      </c>
      <c r="QLC1" t="s">
        <v>27187</v>
      </c>
      <c r="QLD1" t="s">
        <v>27188</v>
      </c>
      <c r="QLE1" t="s">
        <v>27189</v>
      </c>
      <c r="QLF1" t="s">
        <v>27190</v>
      </c>
      <c r="QLG1" t="s">
        <v>27191</v>
      </c>
      <c r="QLH1" t="s">
        <v>27192</v>
      </c>
      <c r="QLI1" t="s">
        <v>27193</v>
      </c>
      <c r="QLJ1" t="s">
        <v>27194</v>
      </c>
      <c r="QLK1" t="s">
        <v>27195</v>
      </c>
      <c r="QLL1" t="s">
        <v>27196</v>
      </c>
      <c r="QLM1" t="s">
        <v>27197</v>
      </c>
      <c r="QLN1" t="s">
        <v>27198</v>
      </c>
      <c r="QLO1" t="s">
        <v>27199</v>
      </c>
      <c r="QLP1" t="s">
        <v>27200</v>
      </c>
      <c r="QLQ1" t="s">
        <v>27201</v>
      </c>
      <c r="QLR1" t="s">
        <v>27202</v>
      </c>
      <c r="QLS1" t="s">
        <v>27203</v>
      </c>
      <c r="QLT1" t="s">
        <v>27204</v>
      </c>
      <c r="QLU1" t="s">
        <v>27205</v>
      </c>
      <c r="QLV1" t="s">
        <v>27206</v>
      </c>
      <c r="QLW1" t="s">
        <v>27207</v>
      </c>
      <c r="QLX1" t="s">
        <v>27208</v>
      </c>
      <c r="QLY1" t="s">
        <v>27209</v>
      </c>
      <c r="QLZ1" t="s">
        <v>27210</v>
      </c>
      <c r="QMA1" t="s">
        <v>27211</v>
      </c>
      <c r="QMB1" t="s">
        <v>27212</v>
      </c>
      <c r="QMC1" t="s">
        <v>27213</v>
      </c>
      <c r="QMD1" t="s">
        <v>27214</v>
      </c>
      <c r="QME1" t="s">
        <v>27215</v>
      </c>
      <c r="QMF1" t="s">
        <v>27216</v>
      </c>
      <c r="QMG1" t="s">
        <v>27217</v>
      </c>
      <c r="QMH1" t="s">
        <v>27218</v>
      </c>
      <c r="QMI1" t="s">
        <v>27219</v>
      </c>
      <c r="QMJ1" t="s">
        <v>27220</v>
      </c>
      <c r="QMK1" t="s">
        <v>27221</v>
      </c>
      <c r="QML1" t="s">
        <v>27222</v>
      </c>
      <c r="QMM1" t="s">
        <v>27223</v>
      </c>
      <c r="QMN1" t="s">
        <v>27224</v>
      </c>
      <c r="QMO1" t="s">
        <v>27225</v>
      </c>
      <c r="QMP1" t="s">
        <v>27226</v>
      </c>
      <c r="QMQ1" t="s">
        <v>27227</v>
      </c>
      <c r="QMR1" t="s">
        <v>27228</v>
      </c>
      <c r="QMS1" t="s">
        <v>27229</v>
      </c>
      <c r="QMT1" t="s">
        <v>27230</v>
      </c>
      <c r="QMU1" t="s">
        <v>27231</v>
      </c>
      <c r="QMV1" t="s">
        <v>27232</v>
      </c>
      <c r="QMW1" t="s">
        <v>27233</v>
      </c>
      <c r="QMX1" t="s">
        <v>27234</v>
      </c>
      <c r="QMY1" t="s">
        <v>27235</v>
      </c>
      <c r="QMZ1" t="s">
        <v>27236</v>
      </c>
      <c r="QNA1" t="s">
        <v>27237</v>
      </c>
      <c r="QNB1" t="s">
        <v>27238</v>
      </c>
      <c r="QNC1" t="s">
        <v>27239</v>
      </c>
      <c r="QND1" t="s">
        <v>27240</v>
      </c>
      <c r="QNE1" t="s">
        <v>27241</v>
      </c>
      <c r="QNF1" t="s">
        <v>27242</v>
      </c>
      <c r="QNG1" t="s">
        <v>27243</v>
      </c>
      <c r="QNH1" t="s">
        <v>27244</v>
      </c>
      <c r="QNI1" t="s">
        <v>27245</v>
      </c>
      <c r="QNJ1" t="s">
        <v>27246</v>
      </c>
      <c r="QNK1" t="s">
        <v>27247</v>
      </c>
      <c r="QNL1" t="s">
        <v>27248</v>
      </c>
      <c r="QNM1" t="s">
        <v>27249</v>
      </c>
      <c r="QNN1" t="s">
        <v>27250</v>
      </c>
      <c r="QNO1" t="s">
        <v>27251</v>
      </c>
      <c r="QNP1" t="s">
        <v>27252</v>
      </c>
      <c r="QNQ1" t="s">
        <v>27253</v>
      </c>
      <c r="QNR1" t="s">
        <v>27254</v>
      </c>
      <c r="QNS1" t="s">
        <v>27255</v>
      </c>
      <c r="QNT1" t="s">
        <v>27256</v>
      </c>
      <c r="QNU1" t="s">
        <v>27257</v>
      </c>
      <c r="QNV1" t="s">
        <v>27258</v>
      </c>
      <c r="QNW1" t="s">
        <v>27259</v>
      </c>
      <c r="QNX1" t="s">
        <v>27260</v>
      </c>
      <c r="QNY1" t="s">
        <v>27261</v>
      </c>
      <c r="QNZ1" t="s">
        <v>27262</v>
      </c>
      <c r="QOA1" t="s">
        <v>27263</v>
      </c>
      <c r="QOB1" t="s">
        <v>27264</v>
      </c>
      <c r="QOC1" t="s">
        <v>27265</v>
      </c>
      <c r="QOD1" t="s">
        <v>27266</v>
      </c>
      <c r="QOE1" t="s">
        <v>27267</v>
      </c>
      <c r="QOF1" t="s">
        <v>27268</v>
      </c>
      <c r="QOG1" t="s">
        <v>27269</v>
      </c>
      <c r="QOH1" t="s">
        <v>27270</v>
      </c>
      <c r="QOI1" t="s">
        <v>27271</v>
      </c>
      <c r="QOJ1" t="s">
        <v>27272</v>
      </c>
      <c r="QOK1" t="s">
        <v>27273</v>
      </c>
      <c r="QOL1" t="s">
        <v>27274</v>
      </c>
      <c r="QOM1" t="s">
        <v>27275</v>
      </c>
      <c r="QON1" t="s">
        <v>27276</v>
      </c>
      <c r="QOO1" t="s">
        <v>27277</v>
      </c>
      <c r="QOP1" t="s">
        <v>27278</v>
      </c>
      <c r="QOQ1" t="s">
        <v>27279</v>
      </c>
      <c r="QOR1" t="s">
        <v>27280</v>
      </c>
      <c r="QOS1" t="s">
        <v>27281</v>
      </c>
      <c r="QOT1" t="s">
        <v>27282</v>
      </c>
      <c r="QOU1" t="s">
        <v>27283</v>
      </c>
      <c r="QOV1" t="s">
        <v>27284</v>
      </c>
      <c r="QOW1" t="s">
        <v>27285</v>
      </c>
      <c r="QOX1" t="s">
        <v>27286</v>
      </c>
      <c r="QOY1" t="s">
        <v>27287</v>
      </c>
      <c r="QOZ1" t="s">
        <v>27288</v>
      </c>
      <c r="QPA1" t="s">
        <v>27289</v>
      </c>
      <c r="QPB1" t="s">
        <v>27290</v>
      </c>
      <c r="QPC1" t="s">
        <v>27291</v>
      </c>
      <c r="QPD1" t="s">
        <v>27292</v>
      </c>
      <c r="QPE1" t="s">
        <v>27293</v>
      </c>
      <c r="QPF1" t="s">
        <v>27294</v>
      </c>
      <c r="QPG1" t="s">
        <v>27295</v>
      </c>
      <c r="QPH1" t="s">
        <v>27296</v>
      </c>
      <c r="QPI1" t="s">
        <v>27297</v>
      </c>
      <c r="QPJ1" t="s">
        <v>27298</v>
      </c>
      <c r="QPK1" t="s">
        <v>27299</v>
      </c>
      <c r="QPL1" t="s">
        <v>27300</v>
      </c>
      <c r="QPM1" t="s">
        <v>27301</v>
      </c>
      <c r="QPN1" t="s">
        <v>27302</v>
      </c>
      <c r="QPO1" t="s">
        <v>27303</v>
      </c>
      <c r="QPP1" t="s">
        <v>27304</v>
      </c>
      <c r="QPQ1" t="s">
        <v>27305</v>
      </c>
      <c r="QPR1" t="s">
        <v>27306</v>
      </c>
      <c r="QPS1" t="s">
        <v>27307</v>
      </c>
      <c r="QPT1" t="s">
        <v>27308</v>
      </c>
      <c r="QPU1" t="s">
        <v>27309</v>
      </c>
      <c r="QPV1" t="s">
        <v>27310</v>
      </c>
      <c r="QPW1" t="s">
        <v>27311</v>
      </c>
      <c r="QPX1" t="s">
        <v>27312</v>
      </c>
      <c r="QPY1" t="s">
        <v>27313</v>
      </c>
      <c r="QPZ1" t="s">
        <v>27314</v>
      </c>
      <c r="QQA1" t="s">
        <v>27315</v>
      </c>
      <c r="QQB1" t="s">
        <v>27316</v>
      </c>
      <c r="QQC1" t="s">
        <v>27317</v>
      </c>
      <c r="QQD1" t="s">
        <v>27318</v>
      </c>
      <c r="QQE1" t="s">
        <v>27319</v>
      </c>
      <c r="QQF1" t="s">
        <v>27320</v>
      </c>
      <c r="QQG1" t="s">
        <v>27321</v>
      </c>
      <c r="QQH1" t="s">
        <v>27322</v>
      </c>
      <c r="QQI1" t="s">
        <v>27323</v>
      </c>
      <c r="QQJ1" t="s">
        <v>27324</v>
      </c>
      <c r="QQK1" t="s">
        <v>27325</v>
      </c>
      <c r="QQL1" t="s">
        <v>27326</v>
      </c>
      <c r="QQM1" t="s">
        <v>27327</v>
      </c>
      <c r="QQN1" t="s">
        <v>27328</v>
      </c>
      <c r="QQO1" t="s">
        <v>27329</v>
      </c>
      <c r="QQP1" t="s">
        <v>27330</v>
      </c>
      <c r="QQQ1" t="s">
        <v>27331</v>
      </c>
      <c r="QQR1" t="s">
        <v>27332</v>
      </c>
      <c r="QQS1" t="s">
        <v>27333</v>
      </c>
      <c r="QQT1" t="s">
        <v>27334</v>
      </c>
      <c r="QQU1" t="s">
        <v>27335</v>
      </c>
      <c r="QQV1" t="s">
        <v>27336</v>
      </c>
      <c r="QQW1" t="s">
        <v>27337</v>
      </c>
      <c r="QQX1" t="s">
        <v>27338</v>
      </c>
      <c r="QQY1" t="s">
        <v>27339</v>
      </c>
      <c r="QQZ1" t="s">
        <v>27340</v>
      </c>
      <c r="QRA1" t="s">
        <v>27341</v>
      </c>
      <c r="QRB1" t="s">
        <v>27342</v>
      </c>
      <c r="QRC1" t="s">
        <v>27343</v>
      </c>
      <c r="QRD1" t="s">
        <v>27344</v>
      </c>
      <c r="QRE1" t="s">
        <v>27345</v>
      </c>
      <c r="QRF1" t="s">
        <v>27346</v>
      </c>
      <c r="QRG1" t="s">
        <v>27347</v>
      </c>
      <c r="QRH1" t="s">
        <v>27348</v>
      </c>
      <c r="QRI1" t="s">
        <v>27349</v>
      </c>
      <c r="QRJ1" t="s">
        <v>27350</v>
      </c>
      <c r="QRK1" t="s">
        <v>27351</v>
      </c>
      <c r="QRL1" t="s">
        <v>27352</v>
      </c>
      <c r="QRM1" t="s">
        <v>27353</v>
      </c>
      <c r="QRN1" t="s">
        <v>27354</v>
      </c>
      <c r="QRO1" t="s">
        <v>27355</v>
      </c>
      <c r="QRP1" t="s">
        <v>27356</v>
      </c>
      <c r="QRQ1" t="s">
        <v>27357</v>
      </c>
      <c r="QRR1" t="s">
        <v>27358</v>
      </c>
      <c r="QRS1" t="s">
        <v>27359</v>
      </c>
      <c r="QRT1" t="s">
        <v>27360</v>
      </c>
      <c r="QRU1" t="s">
        <v>27361</v>
      </c>
      <c r="QRV1" t="s">
        <v>27362</v>
      </c>
      <c r="QRW1" t="s">
        <v>27363</v>
      </c>
      <c r="QRX1" t="s">
        <v>27364</v>
      </c>
      <c r="QRY1" t="s">
        <v>27365</v>
      </c>
      <c r="QRZ1" t="s">
        <v>27366</v>
      </c>
      <c r="QSA1" t="s">
        <v>27367</v>
      </c>
      <c r="QSB1" t="s">
        <v>27368</v>
      </c>
      <c r="QSC1" t="s">
        <v>27369</v>
      </c>
      <c r="QSD1" t="s">
        <v>27370</v>
      </c>
      <c r="QSE1" t="s">
        <v>27371</v>
      </c>
      <c r="QSF1" t="s">
        <v>27372</v>
      </c>
      <c r="QSG1" t="s">
        <v>27373</v>
      </c>
      <c r="QSH1" t="s">
        <v>27374</v>
      </c>
      <c r="QSI1" t="s">
        <v>27375</v>
      </c>
      <c r="QSJ1" t="s">
        <v>27376</v>
      </c>
      <c r="QSK1" t="s">
        <v>27377</v>
      </c>
      <c r="QSL1" t="s">
        <v>27378</v>
      </c>
      <c r="QSM1" t="s">
        <v>27379</v>
      </c>
      <c r="QSN1" t="s">
        <v>27380</v>
      </c>
      <c r="QSO1" t="s">
        <v>27381</v>
      </c>
      <c r="QSP1" t="s">
        <v>27382</v>
      </c>
      <c r="QSQ1" t="s">
        <v>27383</v>
      </c>
      <c r="QSR1" t="s">
        <v>27384</v>
      </c>
      <c r="QSS1" t="s">
        <v>27385</v>
      </c>
      <c r="QST1" t="s">
        <v>27386</v>
      </c>
      <c r="QSU1" t="s">
        <v>27387</v>
      </c>
      <c r="QSV1" t="s">
        <v>27388</v>
      </c>
      <c r="QSW1" t="s">
        <v>27389</v>
      </c>
      <c r="QSX1" t="s">
        <v>27390</v>
      </c>
      <c r="QSY1" t="s">
        <v>27391</v>
      </c>
      <c r="QSZ1" t="s">
        <v>27392</v>
      </c>
      <c r="QTA1" t="s">
        <v>27393</v>
      </c>
      <c r="QTB1" t="s">
        <v>27394</v>
      </c>
      <c r="QTC1" t="s">
        <v>27395</v>
      </c>
      <c r="QTD1" t="s">
        <v>27396</v>
      </c>
      <c r="QTE1" t="s">
        <v>27397</v>
      </c>
      <c r="QTF1" t="s">
        <v>27398</v>
      </c>
      <c r="QTG1" t="s">
        <v>27399</v>
      </c>
      <c r="QTH1" t="s">
        <v>27400</v>
      </c>
      <c r="QTI1" t="s">
        <v>27401</v>
      </c>
      <c r="QTJ1" t="s">
        <v>27402</v>
      </c>
      <c r="QTK1" t="s">
        <v>27403</v>
      </c>
      <c r="QTL1" t="s">
        <v>27404</v>
      </c>
      <c r="QTM1" t="s">
        <v>27405</v>
      </c>
      <c r="QTN1" t="s">
        <v>27406</v>
      </c>
      <c r="QTO1" t="s">
        <v>27407</v>
      </c>
      <c r="QTP1" t="s">
        <v>27408</v>
      </c>
      <c r="QTQ1" t="s">
        <v>27409</v>
      </c>
      <c r="QTR1" t="s">
        <v>27410</v>
      </c>
      <c r="QTS1" t="s">
        <v>27411</v>
      </c>
      <c r="QTT1" t="s">
        <v>27412</v>
      </c>
      <c r="QTU1" t="s">
        <v>27413</v>
      </c>
      <c r="QTV1" t="s">
        <v>27414</v>
      </c>
      <c r="QTW1" t="s">
        <v>27415</v>
      </c>
      <c r="QTX1" t="s">
        <v>27416</v>
      </c>
      <c r="QTY1" t="s">
        <v>27417</v>
      </c>
      <c r="QTZ1" t="s">
        <v>27418</v>
      </c>
      <c r="QUA1" t="s">
        <v>27419</v>
      </c>
      <c r="QUB1" t="s">
        <v>27420</v>
      </c>
      <c r="QUC1" t="s">
        <v>27421</v>
      </c>
      <c r="QUD1" t="s">
        <v>27422</v>
      </c>
      <c r="QUE1" t="s">
        <v>27423</v>
      </c>
      <c r="QUF1" t="s">
        <v>27424</v>
      </c>
      <c r="QUG1" t="s">
        <v>27425</v>
      </c>
      <c r="QUH1" t="s">
        <v>27426</v>
      </c>
      <c r="QUI1" t="s">
        <v>27427</v>
      </c>
      <c r="QUJ1" t="s">
        <v>27428</v>
      </c>
      <c r="QUK1" t="s">
        <v>27429</v>
      </c>
      <c r="QUL1" t="s">
        <v>27430</v>
      </c>
      <c r="QUM1" t="s">
        <v>27431</v>
      </c>
      <c r="QUN1" t="s">
        <v>27432</v>
      </c>
      <c r="QUO1" t="s">
        <v>27433</v>
      </c>
      <c r="QUP1" t="s">
        <v>27434</v>
      </c>
      <c r="QUQ1" t="s">
        <v>27435</v>
      </c>
      <c r="QUR1" t="s">
        <v>27436</v>
      </c>
      <c r="QUS1" t="s">
        <v>27437</v>
      </c>
      <c r="QUT1" t="s">
        <v>27438</v>
      </c>
      <c r="QUU1" t="s">
        <v>27439</v>
      </c>
      <c r="QUV1" t="s">
        <v>27440</v>
      </c>
      <c r="QUW1" t="s">
        <v>27441</v>
      </c>
      <c r="QUX1" t="s">
        <v>27442</v>
      </c>
      <c r="QUY1" t="s">
        <v>27443</v>
      </c>
      <c r="QUZ1" t="s">
        <v>27444</v>
      </c>
      <c r="QVA1" t="s">
        <v>27445</v>
      </c>
      <c r="QVB1" t="s">
        <v>27446</v>
      </c>
      <c r="QVC1" t="s">
        <v>27447</v>
      </c>
      <c r="QVD1" t="s">
        <v>27448</v>
      </c>
      <c r="QVE1" t="s">
        <v>27449</v>
      </c>
      <c r="QVF1" t="s">
        <v>27450</v>
      </c>
      <c r="QVG1" t="s">
        <v>27451</v>
      </c>
      <c r="QVH1" t="s">
        <v>27452</v>
      </c>
      <c r="QVI1" t="s">
        <v>27453</v>
      </c>
      <c r="QVJ1" t="s">
        <v>27454</v>
      </c>
      <c r="QVK1" t="s">
        <v>27455</v>
      </c>
      <c r="QVL1" t="s">
        <v>27456</v>
      </c>
      <c r="QVM1" t="s">
        <v>27457</v>
      </c>
      <c r="QVN1" t="s">
        <v>27458</v>
      </c>
      <c r="QVO1" t="s">
        <v>27459</v>
      </c>
      <c r="QVP1" t="s">
        <v>27460</v>
      </c>
      <c r="QVQ1" t="s">
        <v>27461</v>
      </c>
      <c r="QVR1" t="s">
        <v>27462</v>
      </c>
      <c r="QVS1" t="s">
        <v>27463</v>
      </c>
      <c r="QVT1" t="s">
        <v>27464</v>
      </c>
      <c r="QVU1" t="s">
        <v>27465</v>
      </c>
      <c r="QVV1" t="s">
        <v>27466</v>
      </c>
      <c r="QVW1" t="s">
        <v>27467</v>
      </c>
      <c r="QVX1" t="s">
        <v>27468</v>
      </c>
      <c r="QVY1" t="s">
        <v>27469</v>
      </c>
      <c r="QVZ1" t="s">
        <v>27470</v>
      </c>
      <c r="QWA1" t="s">
        <v>27471</v>
      </c>
      <c r="QWB1" t="s">
        <v>27472</v>
      </c>
      <c r="QWC1" t="s">
        <v>27473</v>
      </c>
      <c r="QWD1" t="s">
        <v>27474</v>
      </c>
      <c r="QWE1" t="s">
        <v>27475</v>
      </c>
      <c r="QWF1" t="s">
        <v>27476</v>
      </c>
      <c r="QWG1" t="s">
        <v>27477</v>
      </c>
      <c r="QWH1" t="s">
        <v>27478</v>
      </c>
      <c r="QWI1" t="s">
        <v>27479</v>
      </c>
      <c r="QWJ1" t="s">
        <v>27480</v>
      </c>
      <c r="QWK1" t="s">
        <v>27481</v>
      </c>
      <c r="QWL1" t="s">
        <v>27482</v>
      </c>
      <c r="QWM1" t="s">
        <v>27483</v>
      </c>
      <c r="QWN1" t="s">
        <v>27484</v>
      </c>
      <c r="QWO1" t="s">
        <v>27485</v>
      </c>
      <c r="QWP1" t="s">
        <v>27486</v>
      </c>
      <c r="QWQ1" t="s">
        <v>27487</v>
      </c>
      <c r="QWR1" t="s">
        <v>27488</v>
      </c>
      <c r="QWS1" t="s">
        <v>27489</v>
      </c>
      <c r="QWT1" t="s">
        <v>27490</v>
      </c>
      <c r="QWU1" t="s">
        <v>27491</v>
      </c>
      <c r="QWV1" t="s">
        <v>27492</v>
      </c>
      <c r="QWW1" t="s">
        <v>27493</v>
      </c>
      <c r="QWX1" t="s">
        <v>27494</v>
      </c>
      <c r="QWY1" t="s">
        <v>27495</v>
      </c>
      <c r="QWZ1" t="s">
        <v>27496</v>
      </c>
      <c r="QXA1" t="s">
        <v>27497</v>
      </c>
      <c r="QXB1" t="s">
        <v>27498</v>
      </c>
      <c r="QXC1" t="s">
        <v>27499</v>
      </c>
      <c r="QXD1" t="s">
        <v>27500</v>
      </c>
      <c r="QXE1" t="s">
        <v>27501</v>
      </c>
      <c r="QXF1" t="s">
        <v>27502</v>
      </c>
      <c r="QXG1" t="s">
        <v>27503</v>
      </c>
      <c r="QXH1" t="s">
        <v>27504</v>
      </c>
      <c r="QXI1" t="s">
        <v>27505</v>
      </c>
      <c r="QXJ1" t="s">
        <v>27506</v>
      </c>
      <c r="QXK1" t="s">
        <v>27507</v>
      </c>
      <c r="QXL1" t="s">
        <v>27508</v>
      </c>
      <c r="QXM1" t="s">
        <v>27509</v>
      </c>
      <c r="QXN1" t="s">
        <v>27510</v>
      </c>
      <c r="QXO1" t="s">
        <v>27511</v>
      </c>
      <c r="QXP1" t="s">
        <v>27512</v>
      </c>
      <c r="QXQ1" t="s">
        <v>27513</v>
      </c>
      <c r="QXR1" t="s">
        <v>27514</v>
      </c>
      <c r="QXS1" t="s">
        <v>27515</v>
      </c>
      <c r="QXT1" t="s">
        <v>27516</v>
      </c>
      <c r="QXU1" t="s">
        <v>27517</v>
      </c>
      <c r="QXV1" t="s">
        <v>27518</v>
      </c>
      <c r="QXW1" t="s">
        <v>27519</v>
      </c>
      <c r="QXX1" t="s">
        <v>27520</v>
      </c>
      <c r="QXY1" t="s">
        <v>27521</v>
      </c>
      <c r="QXZ1" t="s">
        <v>27522</v>
      </c>
      <c r="QYA1" t="s">
        <v>27523</v>
      </c>
      <c r="QYB1" t="s">
        <v>27524</v>
      </c>
      <c r="QYC1" t="s">
        <v>27525</v>
      </c>
      <c r="QYD1" t="s">
        <v>27526</v>
      </c>
      <c r="QYE1" t="s">
        <v>27527</v>
      </c>
      <c r="QYF1" t="s">
        <v>27528</v>
      </c>
      <c r="QYG1" t="s">
        <v>27529</v>
      </c>
      <c r="QYH1" t="s">
        <v>27530</v>
      </c>
      <c r="QYI1" t="s">
        <v>27531</v>
      </c>
      <c r="QYJ1" t="s">
        <v>27532</v>
      </c>
      <c r="QYK1" t="s">
        <v>27533</v>
      </c>
      <c r="QYL1" t="s">
        <v>27534</v>
      </c>
      <c r="QYM1" t="s">
        <v>27535</v>
      </c>
      <c r="QYN1" t="s">
        <v>27536</v>
      </c>
      <c r="QYO1" t="s">
        <v>27537</v>
      </c>
      <c r="QYP1" t="s">
        <v>27538</v>
      </c>
      <c r="QYQ1" t="s">
        <v>27539</v>
      </c>
      <c r="QYR1" t="s">
        <v>27540</v>
      </c>
      <c r="QYS1" t="s">
        <v>27541</v>
      </c>
      <c r="QYT1" t="s">
        <v>27542</v>
      </c>
      <c r="QYU1" t="s">
        <v>27543</v>
      </c>
      <c r="QYV1" t="s">
        <v>27544</v>
      </c>
      <c r="QYW1" t="s">
        <v>27545</v>
      </c>
      <c r="QYX1" t="s">
        <v>27546</v>
      </c>
      <c r="QYY1" t="s">
        <v>27547</v>
      </c>
      <c r="QYZ1" t="s">
        <v>27548</v>
      </c>
      <c r="QZA1" t="s">
        <v>27549</v>
      </c>
      <c r="QZB1" t="s">
        <v>27550</v>
      </c>
      <c r="QZC1" t="s">
        <v>27551</v>
      </c>
      <c r="QZD1" t="s">
        <v>27552</v>
      </c>
      <c r="QZE1" t="s">
        <v>27553</v>
      </c>
      <c r="QZF1" t="s">
        <v>27554</v>
      </c>
      <c r="QZG1" t="s">
        <v>27555</v>
      </c>
      <c r="QZH1" t="s">
        <v>27556</v>
      </c>
      <c r="QZI1" t="s">
        <v>27557</v>
      </c>
      <c r="QZJ1" t="s">
        <v>27558</v>
      </c>
      <c r="QZK1" t="s">
        <v>27559</v>
      </c>
      <c r="QZL1" t="s">
        <v>27560</v>
      </c>
      <c r="QZM1" t="s">
        <v>27561</v>
      </c>
      <c r="QZN1" t="s">
        <v>27562</v>
      </c>
      <c r="QZO1" t="s">
        <v>27563</v>
      </c>
      <c r="QZP1" t="s">
        <v>27564</v>
      </c>
      <c r="QZQ1" t="s">
        <v>27565</v>
      </c>
      <c r="QZR1" t="s">
        <v>27566</v>
      </c>
      <c r="QZS1" t="s">
        <v>27567</v>
      </c>
      <c r="QZT1" t="s">
        <v>27568</v>
      </c>
      <c r="QZU1" t="s">
        <v>27569</v>
      </c>
      <c r="QZV1" t="s">
        <v>27570</v>
      </c>
      <c r="QZW1" t="s">
        <v>27571</v>
      </c>
      <c r="QZX1" t="s">
        <v>27572</v>
      </c>
      <c r="QZY1" t="s">
        <v>27573</v>
      </c>
      <c r="QZZ1" t="s">
        <v>27574</v>
      </c>
      <c r="RAA1" t="s">
        <v>27575</v>
      </c>
      <c r="RAB1" t="s">
        <v>27576</v>
      </c>
      <c r="RAC1" t="s">
        <v>27577</v>
      </c>
      <c r="RAD1" t="s">
        <v>27578</v>
      </c>
      <c r="RAE1" t="s">
        <v>27579</v>
      </c>
      <c r="RAF1" t="s">
        <v>27580</v>
      </c>
      <c r="RAG1" t="s">
        <v>27581</v>
      </c>
      <c r="RAH1" t="s">
        <v>27582</v>
      </c>
      <c r="RAI1" t="s">
        <v>27583</v>
      </c>
      <c r="RAJ1" t="s">
        <v>27584</v>
      </c>
      <c r="RAK1" t="s">
        <v>27585</v>
      </c>
      <c r="RAL1" t="s">
        <v>27586</v>
      </c>
      <c r="RAM1" t="s">
        <v>27587</v>
      </c>
      <c r="RAN1" t="s">
        <v>27588</v>
      </c>
      <c r="RAO1" t="s">
        <v>27589</v>
      </c>
      <c r="RAP1" t="s">
        <v>27590</v>
      </c>
      <c r="RAQ1" t="s">
        <v>27591</v>
      </c>
      <c r="RAR1" t="s">
        <v>27592</v>
      </c>
      <c r="RAS1" t="s">
        <v>27593</v>
      </c>
      <c r="RAT1" t="s">
        <v>27594</v>
      </c>
      <c r="RAU1" t="s">
        <v>27595</v>
      </c>
      <c r="RAV1" t="s">
        <v>27596</v>
      </c>
      <c r="RAW1" t="s">
        <v>27597</v>
      </c>
      <c r="RAX1" t="s">
        <v>27598</v>
      </c>
      <c r="RAY1" t="s">
        <v>27599</v>
      </c>
      <c r="RAZ1" t="s">
        <v>27600</v>
      </c>
      <c r="RBA1" t="s">
        <v>27601</v>
      </c>
      <c r="RBB1" t="s">
        <v>27602</v>
      </c>
      <c r="RBC1" t="s">
        <v>27603</v>
      </c>
      <c r="RBD1" t="s">
        <v>27604</v>
      </c>
      <c r="RBE1" t="s">
        <v>27605</v>
      </c>
      <c r="RBF1" t="s">
        <v>27606</v>
      </c>
      <c r="RBG1" t="s">
        <v>27607</v>
      </c>
      <c r="RBH1" t="s">
        <v>27608</v>
      </c>
      <c r="RBI1" t="s">
        <v>27609</v>
      </c>
      <c r="RBJ1" t="s">
        <v>27610</v>
      </c>
      <c r="RBK1" t="s">
        <v>27611</v>
      </c>
      <c r="RBL1" t="s">
        <v>27612</v>
      </c>
      <c r="RBM1" t="s">
        <v>27613</v>
      </c>
      <c r="RBN1" t="s">
        <v>27614</v>
      </c>
      <c r="RBO1" t="s">
        <v>27615</v>
      </c>
      <c r="RBP1" t="s">
        <v>27616</v>
      </c>
      <c r="RBQ1" t="s">
        <v>27617</v>
      </c>
      <c r="RBR1" t="s">
        <v>27618</v>
      </c>
      <c r="RBS1" t="s">
        <v>27619</v>
      </c>
      <c r="RBT1" t="s">
        <v>27620</v>
      </c>
      <c r="RBU1" t="s">
        <v>27621</v>
      </c>
      <c r="RBV1" t="s">
        <v>27622</v>
      </c>
      <c r="RBW1" t="s">
        <v>27623</v>
      </c>
      <c r="RBX1" t="s">
        <v>27624</v>
      </c>
      <c r="RBY1" t="s">
        <v>27625</v>
      </c>
      <c r="RBZ1" t="s">
        <v>27626</v>
      </c>
      <c r="RCA1" t="s">
        <v>27627</v>
      </c>
      <c r="RCB1" t="s">
        <v>27628</v>
      </c>
      <c r="RCC1" t="s">
        <v>27629</v>
      </c>
      <c r="RCD1" t="s">
        <v>27630</v>
      </c>
      <c r="RCE1" t="s">
        <v>27631</v>
      </c>
      <c r="RCF1" t="s">
        <v>27632</v>
      </c>
      <c r="RCG1" t="s">
        <v>27633</v>
      </c>
      <c r="RCH1" t="s">
        <v>27634</v>
      </c>
      <c r="RCI1" t="s">
        <v>27635</v>
      </c>
      <c r="RCJ1" t="s">
        <v>27636</v>
      </c>
      <c r="RCK1" t="s">
        <v>27637</v>
      </c>
      <c r="RCL1" t="s">
        <v>27638</v>
      </c>
      <c r="RCM1" t="s">
        <v>27639</v>
      </c>
      <c r="RCN1" t="s">
        <v>27640</v>
      </c>
      <c r="RCO1" t="s">
        <v>27641</v>
      </c>
      <c r="RCP1" t="s">
        <v>27642</v>
      </c>
      <c r="RCQ1" t="s">
        <v>27643</v>
      </c>
      <c r="RCR1" t="s">
        <v>27644</v>
      </c>
      <c r="RCS1" t="s">
        <v>27645</v>
      </c>
      <c r="RCT1" t="s">
        <v>27646</v>
      </c>
      <c r="RCU1" t="s">
        <v>27647</v>
      </c>
      <c r="RCV1" t="s">
        <v>27648</v>
      </c>
      <c r="RCW1" t="s">
        <v>27649</v>
      </c>
      <c r="RCX1" t="s">
        <v>27650</v>
      </c>
      <c r="RCY1" t="s">
        <v>27651</v>
      </c>
      <c r="RCZ1" t="s">
        <v>27652</v>
      </c>
      <c r="RDA1" t="s">
        <v>27653</v>
      </c>
      <c r="RDB1" t="s">
        <v>27654</v>
      </c>
      <c r="RDC1" t="s">
        <v>27655</v>
      </c>
      <c r="RDD1" t="s">
        <v>27656</v>
      </c>
      <c r="RDE1" t="s">
        <v>27657</v>
      </c>
      <c r="RDF1" t="s">
        <v>27658</v>
      </c>
      <c r="RDG1" t="s">
        <v>27659</v>
      </c>
      <c r="RDH1" t="s">
        <v>27660</v>
      </c>
      <c r="RDI1" t="s">
        <v>27661</v>
      </c>
      <c r="RDJ1" t="s">
        <v>27662</v>
      </c>
      <c r="RDK1" t="s">
        <v>27663</v>
      </c>
      <c r="RDL1" t="s">
        <v>27664</v>
      </c>
      <c r="RDM1" t="s">
        <v>27665</v>
      </c>
      <c r="RDN1" t="s">
        <v>27666</v>
      </c>
      <c r="RDO1" t="s">
        <v>27667</v>
      </c>
      <c r="RDP1" t="s">
        <v>27668</v>
      </c>
      <c r="RDQ1" t="s">
        <v>27669</v>
      </c>
      <c r="RDR1" t="s">
        <v>27670</v>
      </c>
      <c r="RDS1" t="s">
        <v>27671</v>
      </c>
      <c r="RDT1" t="s">
        <v>27672</v>
      </c>
      <c r="RDU1" t="s">
        <v>27673</v>
      </c>
      <c r="RDV1" t="s">
        <v>27674</v>
      </c>
      <c r="RDW1" t="s">
        <v>27675</v>
      </c>
      <c r="RDX1" t="s">
        <v>27676</v>
      </c>
      <c r="RDY1" t="s">
        <v>27677</v>
      </c>
      <c r="RDZ1" t="s">
        <v>27678</v>
      </c>
      <c r="REA1" t="s">
        <v>27679</v>
      </c>
      <c r="REB1" t="s">
        <v>27680</v>
      </c>
      <c r="REC1" t="s">
        <v>27681</v>
      </c>
      <c r="RED1" t="s">
        <v>27682</v>
      </c>
      <c r="REE1" t="s">
        <v>27683</v>
      </c>
      <c r="REF1" t="s">
        <v>27684</v>
      </c>
      <c r="REG1" t="s">
        <v>27685</v>
      </c>
      <c r="REH1" t="s">
        <v>27686</v>
      </c>
      <c r="REI1" t="s">
        <v>27687</v>
      </c>
      <c r="REJ1" t="s">
        <v>27688</v>
      </c>
      <c r="REK1" t="s">
        <v>27689</v>
      </c>
      <c r="REL1" t="s">
        <v>27690</v>
      </c>
      <c r="REM1" t="s">
        <v>27691</v>
      </c>
      <c r="REN1" t="s">
        <v>27692</v>
      </c>
      <c r="REO1" t="s">
        <v>27693</v>
      </c>
      <c r="REP1" t="s">
        <v>27694</v>
      </c>
      <c r="REQ1" t="s">
        <v>27695</v>
      </c>
      <c r="RER1" t="s">
        <v>27696</v>
      </c>
      <c r="RES1" t="s">
        <v>27697</v>
      </c>
      <c r="RET1" t="s">
        <v>27698</v>
      </c>
      <c r="REU1" t="s">
        <v>27699</v>
      </c>
      <c r="REV1" t="s">
        <v>27700</v>
      </c>
      <c r="REW1" t="s">
        <v>27701</v>
      </c>
      <c r="REX1" t="s">
        <v>27702</v>
      </c>
      <c r="REY1" t="s">
        <v>27703</v>
      </c>
      <c r="REZ1" t="s">
        <v>27704</v>
      </c>
      <c r="RFA1" t="s">
        <v>27705</v>
      </c>
      <c r="RFB1" t="s">
        <v>27706</v>
      </c>
      <c r="RFC1" t="s">
        <v>27707</v>
      </c>
      <c r="RFD1" t="s">
        <v>27708</v>
      </c>
      <c r="RFE1" t="s">
        <v>27709</v>
      </c>
      <c r="RFF1" t="s">
        <v>27710</v>
      </c>
      <c r="RFG1" t="s">
        <v>27711</v>
      </c>
      <c r="RFH1" t="s">
        <v>27712</v>
      </c>
      <c r="RFI1" t="s">
        <v>27713</v>
      </c>
      <c r="RFJ1" t="s">
        <v>27714</v>
      </c>
      <c r="RFK1" t="s">
        <v>27715</v>
      </c>
      <c r="RFL1" t="s">
        <v>27716</v>
      </c>
      <c r="RFM1" t="s">
        <v>27717</v>
      </c>
      <c r="RFN1" t="s">
        <v>27718</v>
      </c>
      <c r="RFO1" t="s">
        <v>27719</v>
      </c>
      <c r="RFP1" t="s">
        <v>27720</v>
      </c>
      <c r="RFQ1" t="s">
        <v>27721</v>
      </c>
      <c r="RFR1" t="s">
        <v>27722</v>
      </c>
      <c r="RFS1" t="s">
        <v>27723</v>
      </c>
      <c r="RFT1" t="s">
        <v>27724</v>
      </c>
      <c r="RFU1" t="s">
        <v>27725</v>
      </c>
      <c r="RFV1" t="s">
        <v>27726</v>
      </c>
      <c r="RFW1" t="s">
        <v>27727</v>
      </c>
      <c r="RFX1" t="s">
        <v>27728</v>
      </c>
      <c r="RFY1" t="s">
        <v>27729</v>
      </c>
      <c r="RFZ1" t="s">
        <v>27730</v>
      </c>
      <c r="RGA1" t="s">
        <v>27731</v>
      </c>
      <c r="RGB1" t="s">
        <v>27732</v>
      </c>
      <c r="RGC1" t="s">
        <v>27733</v>
      </c>
      <c r="RGD1" t="s">
        <v>27734</v>
      </c>
      <c r="RGE1" t="s">
        <v>27735</v>
      </c>
      <c r="RGF1" t="s">
        <v>27736</v>
      </c>
      <c r="RGG1" t="s">
        <v>27737</v>
      </c>
      <c r="RGH1" t="s">
        <v>27738</v>
      </c>
      <c r="RGI1" t="s">
        <v>27739</v>
      </c>
      <c r="RGJ1" t="s">
        <v>27740</v>
      </c>
      <c r="RGK1" t="s">
        <v>27741</v>
      </c>
      <c r="RGL1" t="s">
        <v>27742</v>
      </c>
      <c r="RGM1" t="s">
        <v>27743</v>
      </c>
      <c r="RGN1" t="s">
        <v>27744</v>
      </c>
      <c r="RGO1" t="s">
        <v>27745</v>
      </c>
      <c r="RGP1" t="s">
        <v>27746</v>
      </c>
      <c r="RGQ1" t="s">
        <v>27747</v>
      </c>
      <c r="RGR1" t="s">
        <v>27748</v>
      </c>
      <c r="RGS1" t="s">
        <v>27749</v>
      </c>
      <c r="RGT1" t="s">
        <v>27750</v>
      </c>
      <c r="RGU1" t="s">
        <v>27751</v>
      </c>
      <c r="RGV1" t="s">
        <v>27752</v>
      </c>
      <c r="RGW1" t="s">
        <v>27753</v>
      </c>
      <c r="RGX1" t="s">
        <v>27754</v>
      </c>
      <c r="RGY1" t="s">
        <v>27755</v>
      </c>
      <c r="RGZ1" t="s">
        <v>27756</v>
      </c>
      <c r="RHA1" t="s">
        <v>27757</v>
      </c>
      <c r="RHB1" t="s">
        <v>27758</v>
      </c>
      <c r="RHC1" t="s">
        <v>27759</v>
      </c>
      <c r="RHD1" t="s">
        <v>27760</v>
      </c>
      <c r="RHE1" t="s">
        <v>27761</v>
      </c>
      <c r="RHF1" t="s">
        <v>27762</v>
      </c>
      <c r="RHG1" t="s">
        <v>27763</v>
      </c>
      <c r="RHH1" t="s">
        <v>27764</v>
      </c>
      <c r="RHI1" t="s">
        <v>27765</v>
      </c>
      <c r="RHJ1" t="s">
        <v>27766</v>
      </c>
      <c r="RHK1" t="s">
        <v>27767</v>
      </c>
      <c r="RHL1" t="s">
        <v>27768</v>
      </c>
      <c r="RHM1" t="s">
        <v>27769</v>
      </c>
      <c r="RHN1" t="s">
        <v>27770</v>
      </c>
      <c r="RHO1" t="s">
        <v>27771</v>
      </c>
      <c r="RHP1" t="s">
        <v>27772</v>
      </c>
      <c r="RHQ1" t="s">
        <v>27773</v>
      </c>
      <c r="RHR1" t="s">
        <v>27774</v>
      </c>
      <c r="RHS1" t="s">
        <v>27775</v>
      </c>
      <c r="RHT1" t="s">
        <v>27776</v>
      </c>
      <c r="RHU1" t="s">
        <v>27777</v>
      </c>
      <c r="RHV1" t="s">
        <v>27778</v>
      </c>
      <c r="RHW1" t="s">
        <v>27779</v>
      </c>
      <c r="RHX1" t="s">
        <v>27780</v>
      </c>
      <c r="RHY1" t="s">
        <v>27781</v>
      </c>
      <c r="RHZ1" t="s">
        <v>27782</v>
      </c>
      <c r="RIA1" t="s">
        <v>27783</v>
      </c>
      <c r="RIB1" t="s">
        <v>27784</v>
      </c>
      <c r="RIC1" t="s">
        <v>27785</v>
      </c>
      <c r="RID1" t="s">
        <v>27786</v>
      </c>
      <c r="RIE1" t="s">
        <v>27787</v>
      </c>
      <c r="RIF1" t="s">
        <v>27788</v>
      </c>
      <c r="RIG1" t="s">
        <v>27789</v>
      </c>
      <c r="RIH1" t="s">
        <v>27790</v>
      </c>
      <c r="RII1" t="s">
        <v>27791</v>
      </c>
      <c r="RIJ1" t="s">
        <v>27792</v>
      </c>
      <c r="RIK1" t="s">
        <v>27793</v>
      </c>
      <c r="RIL1" t="s">
        <v>27794</v>
      </c>
      <c r="RIM1" t="s">
        <v>27795</v>
      </c>
      <c r="RIN1" t="s">
        <v>27796</v>
      </c>
      <c r="RIO1" t="s">
        <v>27797</v>
      </c>
      <c r="RIP1" t="s">
        <v>27798</v>
      </c>
      <c r="RIQ1" t="s">
        <v>27799</v>
      </c>
      <c r="RIR1" t="s">
        <v>27800</v>
      </c>
      <c r="RIS1" t="s">
        <v>27801</v>
      </c>
      <c r="RIT1" t="s">
        <v>27802</v>
      </c>
      <c r="RIU1" t="s">
        <v>27803</v>
      </c>
      <c r="RIV1" t="s">
        <v>27804</v>
      </c>
      <c r="RIW1" t="s">
        <v>27805</v>
      </c>
      <c r="RIX1" t="s">
        <v>27806</v>
      </c>
      <c r="RIY1" t="s">
        <v>27807</v>
      </c>
      <c r="RIZ1" t="s">
        <v>27808</v>
      </c>
      <c r="RJA1" t="s">
        <v>27809</v>
      </c>
      <c r="RJB1" t="s">
        <v>27810</v>
      </c>
      <c r="RJC1" t="s">
        <v>27811</v>
      </c>
      <c r="RJD1" t="s">
        <v>27812</v>
      </c>
      <c r="RJE1" t="s">
        <v>27813</v>
      </c>
      <c r="RJF1" t="s">
        <v>27814</v>
      </c>
      <c r="RJG1" t="s">
        <v>27815</v>
      </c>
      <c r="RJH1" t="s">
        <v>27816</v>
      </c>
      <c r="RJI1" t="s">
        <v>27817</v>
      </c>
      <c r="RJJ1" t="s">
        <v>27818</v>
      </c>
      <c r="RJK1" t="s">
        <v>27819</v>
      </c>
      <c r="RJL1" t="s">
        <v>27820</v>
      </c>
      <c r="RJM1" t="s">
        <v>27821</v>
      </c>
      <c r="RJN1" t="s">
        <v>27822</v>
      </c>
      <c r="RJO1" t="s">
        <v>27823</v>
      </c>
      <c r="RJP1" t="s">
        <v>27824</v>
      </c>
      <c r="RJQ1" t="s">
        <v>27825</v>
      </c>
      <c r="RJR1" t="s">
        <v>27826</v>
      </c>
      <c r="RJS1" t="s">
        <v>27827</v>
      </c>
      <c r="RJT1" t="s">
        <v>27828</v>
      </c>
      <c r="RJU1" t="s">
        <v>27829</v>
      </c>
      <c r="RJV1" t="s">
        <v>27830</v>
      </c>
      <c r="RJW1" t="s">
        <v>27831</v>
      </c>
      <c r="RJX1" t="s">
        <v>27832</v>
      </c>
      <c r="RJY1" t="s">
        <v>27833</v>
      </c>
      <c r="RJZ1" t="s">
        <v>27834</v>
      </c>
      <c r="RKA1" t="s">
        <v>27835</v>
      </c>
      <c r="RKB1" t="s">
        <v>27836</v>
      </c>
      <c r="RKC1" t="s">
        <v>27837</v>
      </c>
      <c r="RKD1" t="s">
        <v>27838</v>
      </c>
      <c r="RKE1" t="s">
        <v>27839</v>
      </c>
      <c r="RKF1" t="s">
        <v>27840</v>
      </c>
      <c r="RKG1" t="s">
        <v>27841</v>
      </c>
      <c r="RKH1" t="s">
        <v>27842</v>
      </c>
      <c r="RKI1" t="s">
        <v>27843</v>
      </c>
      <c r="RKJ1" t="s">
        <v>27844</v>
      </c>
      <c r="RKK1" t="s">
        <v>27845</v>
      </c>
      <c r="RKL1" t="s">
        <v>27846</v>
      </c>
      <c r="RKM1" t="s">
        <v>27847</v>
      </c>
      <c r="RKN1" t="s">
        <v>27848</v>
      </c>
      <c r="RKO1" t="s">
        <v>27849</v>
      </c>
      <c r="RKP1" t="s">
        <v>27850</v>
      </c>
      <c r="RKQ1" t="s">
        <v>27851</v>
      </c>
      <c r="RKR1" t="s">
        <v>27852</v>
      </c>
      <c r="RKS1" t="s">
        <v>27853</v>
      </c>
      <c r="RKT1" t="s">
        <v>27854</v>
      </c>
      <c r="RKU1" t="s">
        <v>27855</v>
      </c>
      <c r="RKV1" t="s">
        <v>27856</v>
      </c>
      <c r="RKW1" t="s">
        <v>27857</v>
      </c>
      <c r="RKX1" t="s">
        <v>27858</v>
      </c>
      <c r="RKY1" t="s">
        <v>27859</v>
      </c>
      <c r="RKZ1" t="s">
        <v>27860</v>
      </c>
      <c r="RLA1" t="s">
        <v>27861</v>
      </c>
      <c r="RLB1" t="s">
        <v>27862</v>
      </c>
      <c r="RLC1" t="s">
        <v>27863</v>
      </c>
      <c r="RLD1" t="s">
        <v>27864</v>
      </c>
      <c r="RLE1" t="s">
        <v>27865</v>
      </c>
      <c r="RLF1" t="s">
        <v>27866</v>
      </c>
      <c r="RLG1" t="s">
        <v>27867</v>
      </c>
      <c r="RLH1" t="s">
        <v>27868</v>
      </c>
      <c r="RLI1" t="s">
        <v>27869</v>
      </c>
      <c r="RLJ1" t="s">
        <v>27870</v>
      </c>
      <c r="RLK1" t="s">
        <v>27871</v>
      </c>
      <c r="RLL1" t="s">
        <v>27872</v>
      </c>
      <c r="RLM1" t="s">
        <v>27873</v>
      </c>
      <c r="RLN1" t="s">
        <v>27874</v>
      </c>
      <c r="RLO1" t="s">
        <v>27875</v>
      </c>
      <c r="RLP1" t="s">
        <v>27876</v>
      </c>
      <c r="RLQ1" t="s">
        <v>27877</v>
      </c>
      <c r="RLR1" t="s">
        <v>27878</v>
      </c>
      <c r="RLS1" t="s">
        <v>27879</v>
      </c>
      <c r="RLT1" t="s">
        <v>27880</v>
      </c>
      <c r="RLU1" t="s">
        <v>27881</v>
      </c>
      <c r="RLV1" t="s">
        <v>27882</v>
      </c>
      <c r="RLW1" t="s">
        <v>27883</v>
      </c>
      <c r="RLX1" t="s">
        <v>27884</v>
      </c>
      <c r="RLY1" t="s">
        <v>27885</v>
      </c>
      <c r="RLZ1" t="s">
        <v>27886</v>
      </c>
      <c r="RMA1" t="s">
        <v>27887</v>
      </c>
      <c r="RMB1" t="s">
        <v>27888</v>
      </c>
      <c r="RMC1" t="s">
        <v>27889</v>
      </c>
      <c r="RMD1" t="s">
        <v>27890</v>
      </c>
      <c r="RME1" t="s">
        <v>27891</v>
      </c>
      <c r="RMF1" t="s">
        <v>27892</v>
      </c>
      <c r="RMG1" t="s">
        <v>27893</v>
      </c>
      <c r="RMH1" t="s">
        <v>27894</v>
      </c>
      <c r="RMI1" t="s">
        <v>27895</v>
      </c>
      <c r="RMJ1" t="s">
        <v>27896</v>
      </c>
      <c r="RMK1" t="s">
        <v>27897</v>
      </c>
      <c r="RML1" t="s">
        <v>27898</v>
      </c>
      <c r="RMM1" t="s">
        <v>27899</v>
      </c>
      <c r="RMN1" t="s">
        <v>27900</v>
      </c>
      <c r="RMO1" t="s">
        <v>27901</v>
      </c>
      <c r="RMP1" t="s">
        <v>27902</v>
      </c>
      <c r="RMQ1" t="s">
        <v>27903</v>
      </c>
      <c r="RMR1" t="s">
        <v>27904</v>
      </c>
      <c r="RMS1" t="s">
        <v>27905</v>
      </c>
      <c r="RMT1" t="s">
        <v>27906</v>
      </c>
      <c r="RMU1" t="s">
        <v>27907</v>
      </c>
      <c r="RMV1" t="s">
        <v>27908</v>
      </c>
      <c r="RMW1" t="s">
        <v>27909</v>
      </c>
      <c r="RMX1" t="s">
        <v>27910</v>
      </c>
      <c r="RMY1" t="s">
        <v>27911</v>
      </c>
      <c r="RMZ1" t="s">
        <v>27912</v>
      </c>
      <c r="RNA1" t="s">
        <v>27913</v>
      </c>
      <c r="RNB1" t="s">
        <v>27914</v>
      </c>
      <c r="RNC1" t="s">
        <v>27915</v>
      </c>
      <c r="RND1" t="s">
        <v>27916</v>
      </c>
      <c r="RNE1" t="s">
        <v>27917</v>
      </c>
      <c r="RNF1" t="s">
        <v>27918</v>
      </c>
      <c r="RNG1" t="s">
        <v>27919</v>
      </c>
      <c r="RNH1" t="s">
        <v>27920</v>
      </c>
      <c r="RNI1" t="s">
        <v>27921</v>
      </c>
      <c r="RNJ1" t="s">
        <v>27922</v>
      </c>
      <c r="RNK1" t="s">
        <v>27923</v>
      </c>
      <c r="RNL1" t="s">
        <v>27924</v>
      </c>
      <c r="RNM1" t="s">
        <v>27925</v>
      </c>
      <c r="RNN1" t="s">
        <v>27926</v>
      </c>
      <c r="RNO1" t="s">
        <v>27927</v>
      </c>
      <c r="RNP1" t="s">
        <v>27928</v>
      </c>
      <c r="RNQ1" t="s">
        <v>27929</v>
      </c>
      <c r="RNR1" t="s">
        <v>27930</v>
      </c>
      <c r="RNS1" t="s">
        <v>27931</v>
      </c>
      <c r="RNT1" t="s">
        <v>27932</v>
      </c>
      <c r="RNU1" t="s">
        <v>27933</v>
      </c>
      <c r="RNV1" t="s">
        <v>27934</v>
      </c>
      <c r="RNW1" t="s">
        <v>27935</v>
      </c>
      <c r="RNX1" t="s">
        <v>27936</v>
      </c>
      <c r="RNY1" t="s">
        <v>27937</v>
      </c>
      <c r="RNZ1" t="s">
        <v>27938</v>
      </c>
      <c r="ROA1" t="s">
        <v>27939</v>
      </c>
      <c r="ROB1" t="s">
        <v>27940</v>
      </c>
      <c r="ROC1" t="s">
        <v>27941</v>
      </c>
      <c r="ROD1" t="s">
        <v>27942</v>
      </c>
      <c r="ROE1" t="s">
        <v>27943</v>
      </c>
      <c r="ROF1" t="s">
        <v>27944</v>
      </c>
      <c r="ROG1" t="s">
        <v>27945</v>
      </c>
      <c r="ROH1" t="s">
        <v>27946</v>
      </c>
      <c r="ROI1" t="s">
        <v>27947</v>
      </c>
      <c r="ROJ1" t="s">
        <v>27948</v>
      </c>
      <c r="ROK1" t="s">
        <v>27949</v>
      </c>
      <c r="ROL1" t="s">
        <v>27950</v>
      </c>
      <c r="ROM1" t="s">
        <v>27951</v>
      </c>
      <c r="RON1" t="s">
        <v>27952</v>
      </c>
      <c r="ROO1" t="s">
        <v>27953</v>
      </c>
      <c r="ROP1" t="s">
        <v>27954</v>
      </c>
      <c r="ROQ1" t="s">
        <v>27955</v>
      </c>
      <c r="ROR1" t="s">
        <v>27956</v>
      </c>
      <c r="ROS1" t="s">
        <v>27957</v>
      </c>
      <c r="ROT1" t="s">
        <v>27958</v>
      </c>
      <c r="ROU1" t="s">
        <v>27959</v>
      </c>
      <c r="ROV1" t="s">
        <v>27960</v>
      </c>
      <c r="ROW1" t="s">
        <v>27961</v>
      </c>
      <c r="ROX1" t="s">
        <v>27962</v>
      </c>
      <c r="ROY1" t="s">
        <v>27963</v>
      </c>
      <c r="ROZ1" t="s">
        <v>27964</v>
      </c>
      <c r="RPA1" t="s">
        <v>27965</v>
      </c>
      <c r="RPB1" t="s">
        <v>27966</v>
      </c>
      <c r="RPC1" t="s">
        <v>27967</v>
      </c>
      <c r="RPD1" t="s">
        <v>27968</v>
      </c>
      <c r="RPE1" t="s">
        <v>27969</v>
      </c>
      <c r="RPF1" t="s">
        <v>27970</v>
      </c>
      <c r="RPG1" t="s">
        <v>27971</v>
      </c>
      <c r="RPH1" t="s">
        <v>27972</v>
      </c>
      <c r="RPI1" t="s">
        <v>27973</v>
      </c>
      <c r="RPJ1" t="s">
        <v>27974</v>
      </c>
      <c r="RPK1" t="s">
        <v>27975</v>
      </c>
      <c r="RPL1" t="s">
        <v>27976</v>
      </c>
      <c r="RPM1" t="s">
        <v>27977</v>
      </c>
      <c r="RPN1" t="s">
        <v>27978</v>
      </c>
      <c r="RPO1" t="s">
        <v>27979</v>
      </c>
      <c r="RPP1" t="s">
        <v>27980</v>
      </c>
      <c r="RPQ1" t="s">
        <v>27981</v>
      </c>
      <c r="RPR1" t="s">
        <v>27982</v>
      </c>
      <c r="RPS1" t="s">
        <v>27983</v>
      </c>
      <c r="RPT1" t="s">
        <v>27984</v>
      </c>
      <c r="RPU1" t="s">
        <v>27985</v>
      </c>
      <c r="RPV1" t="s">
        <v>27986</v>
      </c>
      <c r="RPW1" t="s">
        <v>27987</v>
      </c>
      <c r="RPX1" t="s">
        <v>27988</v>
      </c>
      <c r="RPY1" t="s">
        <v>27989</v>
      </c>
      <c r="RPZ1" t="s">
        <v>27990</v>
      </c>
      <c r="RQA1" t="s">
        <v>27991</v>
      </c>
      <c r="RQB1" t="s">
        <v>27992</v>
      </c>
      <c r="RQC1" t="s">
        <v>27993</v>
      </c>
      <c r="RQD1" t="s">
        <v>27994</v>
      </c>
      <c r="RQE1" t="s">
        <v>27995</v>
      </c>
      <c r="RQF1" t="s">
        <v>27996</v>
      </c>
      <c r="RQG1" t="s">
        <v>27997</v>
      </c>
      <c r="RQH1" t="s">
        <v>27998</v>
      </c>
      <c r="RQI1" t="s">
        <v>27999</v>
      </c>
      <c r="RQJ1" t="s">
        <v>28000</v>
      </c>
      <c r="RQK1" t="s">
        <v>28001</v>
      </c>
      <c r="RQL1" t="s">
        <v>28002</v>
      </c>
      <c r="RQM1" t="s">
        <v>28003</v>
      </c>
      <c r="RQN1" t="s">
        <v>28004</v>
      </c>
      <c r="RQO1" t="s">
        <v>28005</v>
      </c>
      <c r="RQP1" t="s">
        <v>28006</v>
      </c>
      <c r="RQQ1" t="s">
        <v>28007</v>
      </c>
      <c r="RQR1" t="s">
        <v>28008</v>
      </c>
      <c r="RQS1" t="s">
        <v>28009</v>
      </c>
      <c r="RQT1" t="s">
        <v>28010</v>
      </c>
      <c r="RQU1" t="s">
        <v>28011</v>
      </c>
      <c r="RQV1" t="s">
        <v>28012</v>
      </c>
      <c r="RQW1" t="s">
        <v>28013</v>
      </c>
      <c r="RQX1" t="s">
        <v>28014</v>
      </c>
      <c r="RQY1" t="s">
        <v>28015</v>
      </c>
      <c r="RQZ1" t="s">
        <v>28016</v>
      </c>
      <c r="RRA1" t="s">
        <v>28017</v>
      </c>
      <c r="RRB1" t="s">
        <v>28018</v>
      </c>
      <c r="RRC1" t="s">
        <v>28019</v>
      </c>
      <c r="RRD1" t="s">
        <v>28020</v>
      </c>
      <c r="RRE1" t="s">
        <v>28021</v>
      </c>
      <c r="RRF1" t="s">
        <v>28022</v>
      </c>
      <c r="RRG1" t="s">
        <v>28023</v>
      </c>
      <c r="RRH1" t="s">
        <v>28024</v>
      </c>
      <c r="RRI1" t="s">
        <v>28025</v>
      </c>
      <c r="RRJ1" t="s">
        <v>28026</v>
      </c>
      <c r="RRK1" t="s">
        <v>28027</v>
      </c>
      <c r="RRL1" t="s">
        <v>28028</v>
      </c>
      <c r="RRM1" t="s">
        <v>28029</v>
      </c>
      <c r="RRN1" t="s">
        <v>28030</v>
      </c>
      <c r="RRO1" t="s">
        <v>28031</v>
      </c>
      <c r="RRP1" t="s">
        <v>28032</v>
      </c>
      <c r="RRQ1" t="s">
        <v>28033</v>
      </c>
      <c r="RRR1" t="s">
        <v>28034</v>
      </c>
      <c r="RRS1" t="s">
        <v>28035</v>
      </c>
      <c r="RRT1" t="s">
        <v>28036</v>
      </c>
      <c r="RRU1" t="s">
        <v>28037</v>
      </c>
      <c r="RRV1" t="s">
        <v>28038</v>
      </c>
      <c r="RRW1" t="s">
        <v>28039</v>
      </c>
      <c r="RRX1" t="s">
        <v>28040</v>
      </c>
      <c r="RRY1" t="s">
        <v>28041</v>
      </c>
      <c r="RRZ1" t="s">
        <v>28042</v>
      </c>
      <c r="RSA1" t="s">
        <v>28043</v>
      </c>
      <c r="RSB1" t="s">
        <v>28044</v>
      </c>
      <c r="RSC1" t="s">
        <v>28045</v>
      </c>
      <c r="RSD1" t="s">
        <v>28046</v>
      </c>
      <c r="RSE1" t="s">
        <v>28047</v>
      </c>
      <c r="RSF1" t="s">
        <v>28048</v>
      </c>
      <c r="RSG1" t="s">
        <v>28049</v>
      </c>
      <c r="RSH1" t="s">
        <v>28050</v>
      </c>
      <c r="RSI1" t="s">
        <v>28051</v>
      </c>
      <c r="RSJ1" t="s">
        <v>28052</v>
      </c>
      <c r="RSK1" t="s">
        <v>28053</v>
      </c>
      <c r="RSL1" t="s">
        <v>28054</v>
      </c>
      <c r="RSM1" t="s">
        <v>28055</v>
      </c>
      <c r="RSN1" t="s">
        <v>28056</v>
      </c>
      <c r="RSO1" t="s">
        <v>28057</v>
      </c>
      <c r="RSP1" t="s">
        <v>28058</v>
      </c>
      <c r="RSQ1" t="s">
        <v>28059</v>
      </c>
      <c r="RSR1" t="s">
        <v>28060</v>
      </c>
      <c r="RSS1" t="s">
        <v>28061</v>
      </c>
      <c r="RST1" t="s">
        <v>28062</v>
      </c>
      <c r="RSU1" t="s">
        <v>28063</v>
      </c>
      <c r="RSV1" t="s">
        <v>28064</v>
      </c>
      <c r="RSW1" t="s">
        <v>28065</v>
      </c>
      <c r="RSX1" t="s">
        <v>28066</v>
      </c>
      <c r="RSY1" t="s">
        <v>28067</v>
      </c>
      <c r="RSZ1" t="s">
        <v>28068</v>
      </c>
      <c r="RTA1" t="s">
        <v>28069</v>
      </c>
      <c r="RTB1" t="s">
        <v>28070</v>
      </c>
      <c r="RTC1" t="s">
        <v>28071</v>
      </c>
      <c r="RTD1" t="s">
        <v>28072</v>
      </c>
      <c r="RTE1" t="s">
        <v>28073</v>
      </c>
      <c r="RTF1" t="s">
        <v>28074</v>
      </c>
      <c r="RTG1" t="s">
        <v>28075</v>
      </c>
      <c r="RTH1" t="s">
        <v>28076</v>
      </c>
      <c r="RTI1" t="s">
        <v>28077</v>
      </c>
      <c r="RTJ1" t="s">
        <v>28078</v>
      </c>
      <c r="RTK1" t="s">
        <v>28079</v>
      </c>
      <c r="RTL1" t="s">
        <v>28080</v>
      </c>
      <c r="RTM1" t="s">
        <v>28081</v>
      </c>
      <c r="RTN1" t="s">
        <v>28082</v>
      </c>
      <c r="RTO1" t="s">
        <v>28083</v>
      </c>
      <c r="RTP1" t="s">
        <v>28084</v>
      </c>
      <c r="RTQ1" t="s">
        <v>28085</v>
      </c>
      <c r="RTR1" t="s">
        <v>28086</v>
      </c>
      <c r="RTS1" t="s">
        <v>28087</v>
      </c>
      <c r="RTT1" t="s">
        <v>28088</v>
      </c>
      <c r="RTU1" t="s">
        <v>28089</v>
      </c>
      <c r="RTV1" t="s">
        <v>28090</v>
      </c>
      <c r="RTW1" t="s">
        <v>28091</v>
      </c>
      <c r="RTX1" t="s">
        <v>28092</v>
      </c>
      <c r="RTY1" t="s">
        <v>28093</v>
      </c>
      <c r="RTZ1" t="s">
        <v>28094</v>
      </c>
      <c r="RUA1" t="s">
        <v>28095</v>
      </c>
      <c r="RUB1" t="s">
        <v>28096</v>
      </c>
      <c r="RUC1" t="s">
        <v>28097</v>
      </c>
      <c r="RUD1" t="s">
        <v>28098</v>
      </c>
      <c r="RUE1" t="s">
        <v>28099</v>
      </c>
      <c r="RUF1" t="s">
        <v>28100</v>
      </c>
      <c r="RUG1" t="s">
        <v>28101</v>
      </c>
      <c r="RUH1" t="s">
        <v>28102</v>
      </c>
      <c r="RUI1" t="s">
        <v>28103</v>
      </c>
      <c r="RUJ1" t="s">
        <v>28104</v>
      </c>
      <c r="RUK1" t="s">
        <v>28105</v>
      </c>
      <c r="RUL1" t="s">
        <v>28106</v>
      </c>
      <c r="RUM1" t="s">
        <v>28107</v>
      </c>
      <c r="RUN1" t="s">
        <v>28108</v>
      </c>
      <c r="RUO1" t="s">
        <v>28109</v>
      </c>
      <c r="RUP1" t="s">
        <v>28110</v>
      </c>
      <c r="RUQ1" t="s">
        <v>28111</v>
      </c>
      <c r="RUR1" t="s">
        <v>28112</v>
      </c>
      <c r="RUS1" t="s">
        <v>28113</v>
      </c>
      <c r="RUT1" t="s">
        <v>28114</v>
      </c>
      <c r="RUU1" t="s">
        <v>28115</v>
      </c>
      <c r="RUV1" t="s">
        <v>28116</v>
      </c>
      <c r="RUW1" t="s">
        <v>28117</v>
      </c>
      <c r="RUX1" t="s">
        <v>28118</v>
      </c>
      <c r="RUY1" t="s">
        <v>28119</v>
      </c>
      <c r="RUZ1" t="s">
        <v>28120</v>
      </c>
      <c r="RVA1" t="s">
        <v>28121</v>
      </c>
      <c r="RVB1" t="s">
        <v>28122</v>
      </c>
      <c r="RVC1" t="s">
        <v>28123</v>
      </c>
      <c r="RVD1" t="s">
        <v>28124</v>
      </c>
      <c r="RVE1" t="s">
        <v>28125</v>
      </c>
      <c r="RVF1" t="s">
        <v>28126</v>
      </c>
      <c r="RVG1" t="s">
        <v>28127</v>
      </c>
      <c r="RVH1" t="s">
        <v>28128</v>
      </c>
      <c r="RVI1" t="s">
        <v>28129</v>
      </c>
      <c r="RVJ1" t="s">
        <v>28130</v>
      </c>
      <c r="RVK1" t="s">
        <v>28131</v>
      </c>
      <c r="RVL1" t="s">
        <v>28132</v>
      </c>
      <c r="RVM1" t="s">
        <v>28133</v>
      </c>
      <c r="RVN1" t="s">
        <v>28134</v>
      </c>
      <c r="RVO1" t="s">
        <v>28135</v>
      </c>
      <c r="RVP1" t="s">
        <v>28136</v>
      </c>
      <c r="RVQ1" t="s">
        <v>28137</v>
      </c>
      <c r="RVR1" t="s">
        <v>28138</v>
      </c>
      <c r="RVS1" t="s">
        <v>28139</v>
      </c>
      <c r="RVT1" t="s">
        <v>28140</v>
      </c>
      <c r="RVU1" t="s">
        <v>28141</v>
      </c>
      <c r="RVV1" t="s">
        <v>28142</v>
      </c>
      <c r="RVW1" t="s">
        <v>28143</v>
      </c>
      <c r="RVX1" t="s">
        <v>28144</v>
      </c>
      <c r="RVY1" t="s">
        <v>28145</v>
      </c>
      <c r="RVZ1" t="s">
        <v>28146</v>
      </c>
      <c r="RWA1" t="s">
        <v>28147</v>
      </c>
      <c r="RWB1" t="s">
        <v>28148</v>
      </c>
      <c r="RWC1" t="s">
        <v>28149</v>
      </c>
      <c r="RWD1" t="s">
        <v>28150</v>
      </c>
      <c r="RWE1" t="s">
        <v>28151</v>
      </c>
      <c r="RWF1" t="s">
        <v>28152</v>
      </c>
      <c r="RWG1" t="s">
        <v>28153</v>
      </c>
      <c r="RWH1" t="s">
        <v>28154</v>
      </c>
      <c r="RWI1" t="s">
        <v>28155</v>
      </c>
      <c r="RWJ1" t="s">
        <v>28156</v>
      </c>
      <c r="RWK1" t="s">
        <v>28157</v>
      </c>
      <c r="RWL1" t="s">
        <v>28158</v>
      </c>
      <c r="RWM1" t="s">
        <v>28159</v>
      </c>
      <c r="RWN1" t="s">
        <v>28160</v>
      </c>
      <c r="RWO1" t="s">
        <v>28161</v>
      </c>
      <c r="RWP1" t="s">
        <v>28162</v>
      </c>
      <c r="RWQ1" t="s">
        <v>28163</v>
      </c>
      <c r="RWR1" t="s">
        <v>28164</v>
      </c>
      <c r="RWS1" t="s">
        <v>28165</v>
      </c>
      <c r="RWT1" t="s">
        <v>28166</v>
      </c>
      <c r="RWU1" t="s">
        <v>28167</v>
      </c>
      <c r="RWV1" t="s">
        <v>28168</v>
      </c>
      <c r="RWW1" t="s">
        <v>28169</v>
      </c>
      <c r="RWX1" t="s">
        <v>28170</v>
      </c>
      <c r="RWY1" t="s">
        <v>28171</v>
      </c>
      <c r="RWZ1" t="s">
        <v>28172</v>
      </c>
      <c r="RXA1" t="s">
        <v>28173</v>
      </c>
      <c r="RXB1" t="s">
        <v>28174</v>
      </c>
      <c r="RXC1" t="s">
        <v>28175</v>
      </c>
      <c r="RXD1" t="s">
        <v>28176</v>
      </c>
      <c r="RXE1" t="s">
        <v>28177</v>
      </c>
      <c r="RXF1" t="s">
        <v>28178</v>
      </c>
      <c r="RXG1" t="s">
        <v>28179</v>
      </c>
      <c r="RXH1" t="s">
        <v>28180</v>
      </c>
      <c r="RXI1" t="s">
        <v>28181</v>
      </c>
      <c r="RXJ1" t="s">
        <v>28182</v>
      </c>
      <c r="RXK1" t="s">
        <v>28183</v>
      </c>
      <c r="RXL1" t="s">
        <v>28184</v>
      </c>
      <c r="RXM1" t="s">
        <v>28185</v>
      </c>
      <c r="RXN1" t="s">
        <v>28186</v>
      </c>
      <c r="RXO1" t="s">
        <v>28187</v>
      </c>
      <c r="RXP1" t="s">
        <v>28188</v>
      </c>
      <c r="RXQ1" t="s">
        <v>28189</v>
      </c>
      <c r="RXR1" t="s">
        <v>28190</v>
      </c>
      <c r="RXS1" t="s">
        <v>28191</v>
      </c>
      <c r="RXT1" t="s">
        <v>28192</v>
      </c>
      <c r="RXU1" t="s">
        <v>28193</v>
      </c>
      <c r="RXV1" t="s">
        <v>28194</v>
      </c>
      <c r="RXW1" t="s">
        <v>28195</v>
      </c>
      <c r="RXX1" t="s">
        <v>28196</v>
      </c>
      <c r="RXY1" t="s">
        <v>28197</v>
      </c>
      <c r="RXZ1" t="s">
        <v>28198</v>
      </c>
      <c r="RYA1" t="s">
        <v>28199</v>
      </c>
      <c r="RYB1" t="s">
        <v>28200</v>
      </c>
      <c r="RYC1" t="s">
        <v>28201</v>
      </c>
      <c r="RYD1" t="s">
        <v>28202</v>
      </c>
      <c r="RYE1" t="s">
        <v>28203</v>
      </c>
      <c r="RYF1" t="s">
        <v>28204</v>
      </c>
      <c r="RYG1" t="s">
        <v>28205</v>
      </c>
      <c r="RYH1" t="s">
        <v>28206</v>
      </c>
      <c r="RYI1" t="s">
        <v>28207</v>
      </c>
      <c r="RYJ1" t="s">
        <v>28208</v>
      </c>
      <c r="RYK1" t="s">
        <v>28209</v>
      </c>
      <c r="RYL1" t="s">
        <v>28210</v>
      </c>
      <c r="RYM1" t="s">
        <v>28211</v>
      </c>
      <c r="RYN1" t="s">
        <v>28212</v>
      </c>
      <c r="RYO1" t="s">
        <v>28213</v>
      </c>
      <c r="RYP1" t="s">
        <v>28214</v>
      </c>
      <c r="RYQ1" t="s">
        <v>28215</v>
      </c>
      <c r="RYR1" t="s">
        <v>28216</v>
      </c>
      <c r="RYS1" t="s">
        <v>28217</v>
      </c>
      <c r="RYT1" t="s">
        <v>28218</v>
      </c>
      <c r="RYU1" t="s">
        <v>28219</v>
      </c>
      <c r="RYV1" t="s">
        <v>28220</v>
      </c>
      <c r="RYW1" t="s">
        <v>28221</v>
      </c>
      <c r="RYX1" t="s">
        <v>28222</v>
      </c>
      <c r="RYY1" t="s">
        <v>28223</v>
      </c>
      <c r="RYZ1" t="s">
        <v>28224</v>
      </c>
      <c r="RZA1" t="s">
        <v>28225</v>
      </c>
      <c r="RZB1" t="s">
        <v>28226</v>
      </c>
      <c r="RZC1" t="s">
        <v>28227</v>
      </c>
      <c r="RZD1" t="s">
        <v>28228</v>
      </c>
      <c r="RZE1" t="s">
        <v>28229</v>
      </c>
      <c r="RZF1" t="s">
        <v>28230</v>
      </c>
      <c r="RZG1" t="s">
        <v>28231</v>
      </c>
      <c r="RZH1" t="s">
        <v>28232</v>
      </c>
      <c r="RZI1" t="s">
        <v>28233</v>
      </c>
      <c r="RZJ1" t="s">
        <v>28234</v>
      </c>
      <c r="RZK1" t="s">
        <v>28235</v>
      </c>
      <c r="RZL1" t="s">
        <v>28236</v>
      </c>
      <c r="RZM1" t="s">
        <v>28237</v>
      </c>
      <c r="RZN1" t="s">
        <v>28238</v>
      </c>
      <c r="RZO1" t="s">
        <v>28239</v>
      </c>
      <c r="RZP1" t="s">
        <v>28240</v>
      </c>
      <c r="RZQ1" t="s">
        <v>28241</v>
      </c>
      <c r="RZR1" t="s">
        <v>28242</v>
      </c>
      <c r="RZS1" t="s">
        <v>28243</v>
      </c>
      <c r="RZT1" t="s">
        <v>28244</v>
      </c>
      <c r="RZU1" t="s">
        <v>28245</v>
      </c>
      <c r="RZV1" t="s">
        <v>28246</v>
      </c>
      <c r="RZW1" t="s">
        <v>28247</v>
      </c>
      <c r="RZX1" t="s">
        <v>28248</v>
      </c>
      <c r="RZY1" t="s">
        <v>28249</v>
      </c>
      <c r="RZZ1" t="s">
        <v>28250</v>
      </c>
      <c r="SAA1" t="s">
        <v>28251</v>
      </c>
      <c r="SAB1" t="s">
        <v>28252</v>
      </c>
      <c r="SAC1" t="s">
        <v>28253</v>
      </c>
      <c r="SAD1" t="s">
        <v>28254</v>
      </c>
      <c r="SAE1" t="s">
        <v>28255</v>
      </c>
      <c r="SAF1" t="s">
        <v>28256</v>
      </c>
      <c r="SAG1" t="s">
        <v>28257</v>
      </c>
      <c r="SAH1" t="s">
        <v>28258</v>
      </c>
      <c r="SAI1" t="s">
        <v>28259</v>
      </c>
      <c r="SAJ1" t="s">
        <v>28260</v>
      </c>
      <c r="SAK1" t="s">
        <v>28261</v>
      </c>
      <c r="SAL1" t="s">
        <v>28262</v>
      </c>
      <c r="SAM1" t="s">
        <v>28263</v>
      </c>
      <c r="SAN1" t="s">
        <v>28264</v>
      </c>
      <c r="SAO1" t="s">
        <v>28265</v>
      </c>
      <c r="SAP1" t="s">
        <v>28266</v>
      </c>
      <c r="SAQ1" t="s">
        <v>28267</v>
      </c>
      <c r="SAR1" t="s">
        <v>28268</v>
      </c>
      <c r="SAS1" t="s">
        <v>28269</v>
      </c>
      <c r="SAT1" t="s">
        <v>28270</v>
      </c>
      <c r="SAU1" t="s">
        <v>28271</v>
      </c>
      <c r="SAV1" t="s">
        <v>28272</v>
      </c>
      <c r="SAW1" t="s">
        <v>28273</v>
      </c>
      <c r="SAX1" t="s">
        <v>28274</v>
      </c>
      <c r="SAY1" t="s">
        <v>28275</v>
      </c>
      <c r="SAZ1" t="s">
        <v>28276</v>
      </c>
      <c r="SBA1" t="s">
        <v>28277</v>
      </c>
      <c r="SBB1" t="s">
        <v>28278</v>
      </c>
      <c r="SBC1" t="s">
        <v>28279</v>
      </c>
      <c r="SBD1" t="s">
        <v>28280</v>
      </c>
      <c r="SBE1" t="s">
        <v>28281</v>
      </c>
      <c r="SBF1" t="s">
        <v>28282</v>
      </c>
      <c r="SBG1" t="s">
        <v>28283</v>
      </c>
      <c r="SBH1" t="s">
        <v>28284</v>
      </c>
      <c r="SBI1" t="s">
        <v>28285</v>
      </c>
      <c r="SBJ1" t="s">
        <v>28286</v>
      </c>
      <c r="SBK1" t="s">
        <v>28287</v>
      </c>
      <c r="SBL1" t="s">
        <v>28288</v>
      </c>
      <c r="SBM1" t="s">
        <v>28289</v>
      </c>
      <c r="SBN1" t="s">
        <v>28290</v>
      </c>
      <c r="SBO1" t="s">
        <v>28291</v>
      </c>
      <c r="SBP1" t="s">
        <v>28292</v>
      </c>
      <c r="SBQ1" t="s">
        <v>28293</v>
      </c>
      <c r="SBR1" t="s">
        <v>28294</v>
      </c>
      <c r="SBS1" t="s">
        <v>28295</v>
      </c>
      <c r="SBT1" t="s">
        <v>28296</v>
      </c>
      <c r="SBU1" t="s">
        <v>28297</v>
      </c>
      <c r="SBV1" t="s">
        <v>28298</v>
      </c>
      <c r="SBW1" t="s">
        <v>28299</v>
      </c>
      <c r="SBX1" t="s">
        <v>28300</v>
      </c>
      <c r="SBY1" t="s">
        <v>28301</v>
      </c>
      <c r="SBZ1" t="s">
        <v>28302</v>
      </c>
      <c r="SCA1" t="s">
        <v>28303</v>
      </c>
      <c r="SCB1" t="s">
        <v>28304</v>
      </c>
      <c r="SCC1" t="s">
        <v>28305</v>
      </c>
      <c r="SCD1" t="s">
        <v>28306</v>
      </c>
      <c r="SCE1" t="s">
        <v>28307</v>
      </c>
      <c r="SCF1" t="s">
        <v>28308</v>
      </c>
      <c r="SCG1" t="s">
        <v>28309</v>
      </c>
      <c r="SCH1" t="s">
        <v>28310</v>
      </c>
      <c r="SCI1" t="s">
        <v>28311</v>
      </c>
      <c r="SCJ1" t="s">
        <v>28312</v>
      </c>
      <c r="SCK1" t="s">
        <v>28313</v>
      </c>
      <c r="SCL1" t="s">
        <v>28314</v>
      </c>
      <c r="SCM1" t="s">
        <v>28315</v>
      </c>
      <c r="SCN1" t="s">
        <v>28316</v>
      </c>
      <c r="SCO1" t="s">
        <v>28317</v>
      </c>
      <c r="SCP1" t="s">
        <v>28318</v>
      </c>
      <c r="SCQ1" t="s">
        <v>28319</v>
      </c>
      <c r="SCR1" t="s">
        <v>28320</v>
      </c>
      <c r="SCS1" t="s">
        <v>28321</v>
      </c>
      <c r="SCT1" t="s">
        <v>28322</v>
      </c>
      <c r="SCU1" t="s">
        <v>28323</v>
      </c>
      <c r="SCV1" t="s">
        <v>28324</v>
      </c>
      <c r="SCW1" t="s">
        <v>28325</v>
      </c>
      <c r="SCX1" t="s">
        <v>28326</v>
      </c>
      <c r="SCY1" t="s">
        <v>28327</v>
      </c>
      <c r="SCZ1" t="s">
        <v>28328</v>
      </c>
      <c r="SDA1" t="s">
        <v>28329</v>
      </c>
      <c r="SDB1" t="s">
        <v>28330</v>
      </c>
      <c r="SDC1" t="s">
        <v>28331</v>
      </c>
      <c r="SDD1" t="s">
        <v>28332</v>
      </c>
      <c r="SDE1" t="s">
        <v>28333</v>
      </c>
      <c r="SDF1" t="s">
        <v>28334</v>
      </c>
      <c r="SDG1" t="s">
        <v>28335</v>
      </c>
      <c r="SDH1" t="s">
        <v>28336</v>
      </c>
      <c r="SDI1" t="s">
        <v>28337</v>
      </c>
      <c r="SDJ1" t="s">
        <v>28338</v>
      </c>
      <c r="SDK1" t="s">
        <v>28339</v>
      </c>
      <c r="SDL1" t="s">
        <v>28340</v>
      </c>
      <c r="SDM1" t="s">
        <v>28341</v>
      </c>
      <c r="SDN1" t="s">
        <v>28342</v>
      </c>
      <c r="SDO1" t="s">
        <v>28343</v>
      </c>
      <c r="SDP1" t="s">
        <v>28344</v>
      </c>
      <c r="SDQ1" t="s">
        <v>28345</v>
      </c>
      <c r="SDR1" t="s">
        <v>28346</v>
      </c>
      <c r="SDS1" t="s">
        <v>28347</v>
      </c>
      <c r="SDT1" t="s">
        <v>28348</v>
      </c>
      <c r="SDU1" t="s">
        <v>28349</v>
      </c>
      <c r="SDV1" t="s">
        <v>28350</v>
      </c>
      <c r="SDW1" t="s">
        <v>28351</v>
      </c>
      <c r="SDX1" t="s">
        <v>28352</v>
      </c>
      <c r="SDY1" t="s">
        <v>28353</v>
      </c>
      <c r="SDZ1" t="s">
        <v>28354</v>
      </c>
      <c r="SEA1" t="s">
        <v>28355</v>
      </c>
      <c r="SEB1" t="s">
        <v>28356</v>
      </c>
      <c r="SEC1" t="s">
        <v>28357</v>
      </c>
      <c r="SED1" t="s">
        <v>28358</v>
      </c>
      <c r="SEE1" t="s">
        <v>28359</v>
      </c>
      <c r="SEF1" t="s">
        <v>28360</v>
      </c>
      <c r="SEG1" t="s">
        <v>28361</v>
      </c>
      <c r="SEH1" t="s">
        <v>28362</v>
      </c>
      <c r="SEI1" t="s">
        <v>28363</v>
      </c>
      <c r="SEJ1" t="s">
        <v>28364</v>
      </c>
      <c r="SEK1" t="s">
        <v>28365</v>
      </c>
      <c r="SEL1" t="s">
        <v>28366</v>
      </c>
      <c r="SEM1" t="s">
        <v>28367</v>
      </c>
      <c r="SEN1" t="s">
        <v>28368</v>
      </c>
      <c r="SEO1" t="s">
        <v>28369</v>
      </c>
      <c r="SEP1" t="s">
        <v>28370</v>
      </c>
      <c r="SEQ1" t="s">
        <v>28371</v>
      </c>
      <c r="SER1" t="s">
        <v>28372</v>
      </c>
      <c r="SES1" t="s">
        <v>28373</v>
      </c>
      <c r="SET1" t="s">
        <v>28374</v>
      </c>
      <c r="SEU1" t="s">
        <v>28375</v>
      </c>
      <c r="SEV1" t="s">
        <v>28376</v>
      </c>
      <c r="SEW1" t="s">
        <v>28377</v>
      </c>
      <c r="SEX1" t="s">
        <v>28378</v>
      </c>
      <c r="SEY1" t="s">
        <v>28379</v>
      </c>
      <c r="SEZ1" t="s">
        <v>28380</v>
      </c>
      <c r="SFA1" t="s">
        <v>28381</v>
      </c>
      <c r="SFB1" t="s">
        <v>28382</v>
      </c>
      <c r="SFC1" t="s">
        <v>28383</v>
      </c>
      <c r="SFD1" t="s">
        <v>28384</v>
      </c>
      <c r="SFE1" t="s">
        <v>28385</v>
      </c>
      <c r="SFF1" t="s">
        <v>28386</v>
      </c>
      <c r="SFG1" t="s">
        <v>28387</v>
      </c>
      <c r="SFH1" t="s">
        <v>28388</v>
      </c>
      <c r="SFI1" t="s">
        <v>28389</v>
      </c>
      <c r="SFJ1" t="s">
        <v>28390</v>
      </c>
      <c r="SFK1" t="s">
        <v>28391</v>
      </c>
      <c r="SFL1" t="s">
        <v>28392</v>
      </c>
      <c r="SFM1" t="s">
        <v>28393</v>
      </c>
      <c r="SFN1" t="s">
        <v>28394</v>
      </c>
      <c r="SFO1" t="s">
        <v>28395</v>
      </c>
      <c r="SFP1" t="s">
        <v>28396</v>
      </c>
      <c r="SFQ1" t="s">
        <v>28397</v>
      </c>
      <c r="SFR1" t="s">
        <v>28398</v>
      </c>
      <c r="SFS1" t="s">
        <v>28399</v>
      </c>
      <c r="SFT1" t="s">
        <v>28400</v>
      </c>
      <c r="SFU1" t="s">
        <v>28401</v>
      </c>
      <c r="SFV1" t="s">
        <v>28402</v>
      </c>
      <c r="SFW1" t="s">
        <v>28403</v>
      </c>
      <c r="SFX1" t="s">
        <v>28404</v>
      </c>
      <c r="SFY1" t="s">
        <v>28405</v>
      </c>
      <c r="SFZ1" t="s">
        <v>28406</v>
      </c>
      <c r="SGA1" t="s">
        <v>28407</v>
      </c>
      <c r="SGB1" t="s">
        <v>28408</v>
      </c>
      <c r="SGC1" t="s">
        <v>28409</v>
      </c>
      <c r="SGD1" t="s">
        <v>28410</v>
      </c>
      <c r="SGE1" t="s">
        <v>28411</v>
      </c>
      <c r="SGF1" t="s">
        <v>28412</v>
      </c>
      <c r="SGG1" t="s">
        <v>28413</v>
      </c>
      <c r="SGH1" t="s">
        <v>28414</v>
      </c>
      <c r="SGI1" t="s">
        <v>28415</v>
      </c>
      <c r="SGJ1" t="s">
        <v>28416</v>
      </c>
      <c r="SGK1" t="s">
        <v>28417</v>
      </c>
      <c r="SGL1" t="s">
        <v>28418</v>
      </c>
      <c r="SGM1" t="s">
        <v>28419</v>
      </c>
      <c r="SGN1" t="s">
        <v>28420</v>
      </c>
      <c r="SGO1" t="s">
        <v>28421</v>
      </c>
      <c r="SGP1" t="s">
        <v>28422</v>
      </c>
      <c r="SGQ1" t="s">
        <v>28423</v>
      </c>
      <c r="SGR1" t="s">
        <v>28424</v>
      </c>
      <c r="SGS1" t="s">
        <v>28425</v>
      </c>
      <c r="SGT1" t="s">
        <v>28426</v>
      </c>
      <c r="SGU1" t="s">
        <v>28427</v>
      </c>
      <c r="SGV1" t="s">
        <v>28428</v>
      </c>
      <c r="SGW1" t="s">
        <v>28429</v>
      </c>
      <c r="SGX1" t="s">
        <v>28430</v>
      </c>
      <c r="SGY1" t="s">
        <v>28431</v>
      </c>
      <c r="SGZ1" t="s">
        <v>28432</v>
      </c>
      <c r="SHA1" t="s">
        <v>28433</v>
      </c>
      <c r="SHB1" t="s">
        <v>28434</v>
      </c>
      <c r="SHC1" t="s">
        <v>28435</v>
      </c>
      <c r="SHD1" t="s">
        <v>28436</v>
      </c>
      <c r="SHE1" t="s">
        <v>28437</v>
      </c>
      <c r="SHF1" t="s">
        <v>28438</v>
      </c>
      <c r="SHG1" t="s">
        <v>28439</v>
      </c>
      <c r="SHH1" t="s">
        <v>28440</v>
      </c>
      <c r="SHI1" t="s">
        <v>28441</v>
      </c>
      <c r="SHJ1" t="s">
        <v>28442</v>
      </c>
      <c r="SHK1" t="s">
        <v>28443</v>
      </c>
      <c r="SHL1" t="s">
        <v>28444</v>
      </c>
      <c r="SHM1" t="s">
        <v>28445</v>
      </c>
      <c r="SHN1" t="s">
        <v>28446</v>
      </c>
      <c r="SHO1" t="s">
        <v>28447</v>
      </c>
      <c r="SHP1" t="s">
        <v>28448</v>
      </c>
      <c r="SHQ1" t="s">
        <v>28449</v>
      </c>
      <c r="SHR1" t="s">
        <v>28450</v>
      </c>
      <c r="SHS1" t="s">
        <v>28451</v>
      </c>
      <c r="SHT1" t="s">
        <v>28452</v>
      </c>
      <c r="SHU1" t="s">
        <v>28453</v>
      </c>
      <c r="SHV1" t="s">
        <v>28454</v>
      </c>
      <c r="SHW1" t="s">
        <v>28455</v>
      </c>
      <c r="SHX1" t="s">
        <v>28456</v>
      </c>
      <c r="SHY1" t="s">
        <v>28457</v>
      </c>
      <c r="SHZ1" t="s">
        <v>28458</v>
      </c>
      <c r="SIA1" t="s">
        <v>28459</v>
      </c>
      <c r="SIB1" t="s">
        <v>28460</v>
      </c>
      <c r="SIC1" t="s">
        <v>28461</v>
      </c>
      <c r="SID1" t="s">
        <v>28462</v>
      </c>
      <c r="SIE1" t="s">
        <v>28463</v>
      </c>
      <c r="SIF1" t="s">
        <v>28464</v>
      </c>
      <c r="SIG1" t="s">
        <v>28465</v>
      </c>
      <c r="SIH1" t="s">
        <v>28466</v>
      </c>
      <c r="SII1" t="s">
        <v>28467</v>
      </c>
      <c r="SIJ1" t="s">
        <v>28468</v>
      </c>
      <c r="SIK1" t="s">
        <v>28469</v>
      </c>
      <c r="SIL1" t="s">
        <v>28470</v>
      </c>
      <c r="SIM1" t="s">
        <v>28471</v>
      </c>
      <c r="SIN1" t="s">
        <v>28472</v>
      </c>
      <c r="SIO1" t="s">
        <v>28473</v>
      </c>
      <c r="SIP1" t="s">
        <v>28474</v>
      </c>
      <c r="SIQ1" t="s">
        <v>28475</v>
      </c>
      <c r="SIR1" t="s">
        <v>28476</v>
      </c>
      <c r="SIS1" t="s">
        <v>28477</v>
      </c>
      <c r="SIT1" t="s">
        <v>28478</v>
      </c>
      <c r="SIU1" t="s">
        <v>28479</v>
      </c>
      <c r="SIV1" t="s">
        <v>28480</v>
      </c>
      <c r="SIW1" t="s">
        <v>28481</v>
      </c>
      <c r="SIX1" t="s">
        <v>28482</v>
      </c>
      <c r="SIY1" t="s">
        <v>28483</v>
      </c>
      <c r="SIZ1" t="s">
        <v>28484</v>
      </c>
      <c r="SJA1" t="s">
        <v>28485</v>
      </c>
      <c r="SJB1" t="s">
        <v>28486</v>
      </c>
      <c r="SJC1" t="s">
        <v>28487</v>
      </c>
      <c r="SJD1" t="s">
        <v>28488</v>
      </c>
      <c r="SJE1" t="s">
        <v>28489</v>
      </c>
      <c r="SJF1" t="s">
        <v>28490</v>
      </c>
      <c r="SJG1" t="s">
        <v>28491</v>
      </c>
      <c r="SJH1" t="s">
        <v>28492</v>
      </c>
      <c r="SJI1" t="s">
        <v>28493</v>
      </c>
      <c r="SJJ1" t="s">
        <v>28494</v>
      </c>
      <c r="SJK1" t="s">
        <v>28495</v>
      </c>
      <c r="SJL1" t="s">
        <v>28496</v>
      </c>
      <c r="SJM1" t="s">
        <v>28497</v>
      </c>
      <c r="SJN1" t="s">
        <v>28498</v>
      </c>
      <c r="SJO1" t="s">
        <v>28499</v>
      </c>
      <c r="SJP1" t="s">
        <v>28500</v>
      </c>
      <c r="SJQ1" t="s">
        <v>28501</v>
      </c>
      <c r="SJR1" t="s">
        <v>28502</v>
      </c>
      <c r="SJS1" t="s">
        <v>28503</v>
      </c>
      <c r="SJT1" t="s">
        <v>28504</v>
      </c>
      <c r="SJU1" t="s">
        <v>28505</v>
      </c>
      <c r="SJV1" t="s">
        <v>28506</v>
      </c>
      <c r="SJW1" t="s">
        <v>28507</v>
      </c>
      <c r="SJX1" t="s">
        <v>28508</v>
      </c>
      <c r="SJY1" t="s">
        <v>28509</v>
      </c>
      <c r="SJZ1" t="s">
        <v>28510</v>
      </c>
      <c r="SKA1" t="s">
        <v>28511</v>
      </c>
      <c r="SKB1" t="s">
        <v>28512</v>
      </c>
      <c r="SKC1" t="s">
        <v>28513</v>
      </c>
      <c r="SKD1" t="s">
        <v>28514</v>
      </c>
      <c r="SKE1" t="s">
        <v>28515</v>
      </c>
      <c r="SKF1" t="s">
        <v>28516</v>
      </c>
      <c r="SKG1" t="s">
        <v>28517</v>
      </c>
      <c r="SKH1" t="s">
        <v>28518</v>
      </c>
      <c r="SKI1" t="s">
        <v>28519</v>
      </c>
      <c r="SKJ1" t="s">
        <v>28520</v>
      </c>
      <c r="SKK1" t="s">
        <v>28521</v>
      </c>
      <c r="SKL1" t="s">
        <v>28522</v>
      </c>
      <c r="SKM1" t="s">
        <v>28523</v>
      </c>
      <c r="SKN1" t="s">
        <v>28524</v>
      </c>
      <c r="SKO1" t="s">
        <v>28525</v>
      </c>
      <c r="SKP1" t="s">
        <v>28526</v>
      </c>
      <c r="SKQ1" t="s">
        <v>28527</v>
      </c>
      <c r="SKR1" t="s">
        <v>28528</v>
      </c>
      <c r="SKS1" t="s">
        <v>28529</v>
      </c>
      <c r="SKT1" t="s">
        <v>28530</v>
      </c>
      <c r="SKU1" t="s">
        <v>28531</v>
      </c>
      <c r="SKV1" t="s">
        <v>28532</v>
      </c>
      <c r="SKW1" t="s">
        <v>28533</v>
      </c>
      <c r="SKX1" t="s">
        <v>28534</v>
      </c>
      <c r="SKY1" t="s">
        <v>28535</v>
      </c>
      <c r="SKZ1" t="s">
        <v>28536</v>
      </c>
      <c r="SLA1" t="s">
        <v>28537</v>
      </c>
      <c r="SLB1" t="s">
        <v>28538</v>
      </c>
      <c r="SLC1" t="s">
        <v>28539</v>
      </c>
      <c r="SLD1" t="s">
        <v>28540</v>
      </c>
      <c r="SLE1" t="s">
        <v>28541</v>
      </c>
      <c r="SLF1" t="s">
        <v>28542</v>
      </c>
      <c r="SLG1" t="s">
        <v>28543</v>
      </c>
      <c r="SLH1" t="s">
        <v>28544</v>
      </c>
      <c r="SLI1" t="s">
        <v>28545</v>
      </c>
      <c r="SLJ1" t="s">
        <v>28546</v>
      </c>
      <c r="SLK1" t="s">
        <v>28547</v>
      </c>
      <c r="SLL1" t="s">
        <v>28548</v>
      </c>
      <c r="SLM1" t="s">
        <v>28549</v>
      </c>
      <c r="SLN1" t="s">
        <v>28550</v>
      </c>
      <c r="SLO1" t="s">
        <v>28551</v>
      </c>
      <c r="SLP1" t="s">
        <v>28552</v>
      </c>
      <c r="SLQ1" t="s">
        <v>28553</v>
      </c>
      <c r="SLR1" t="s">
        <v>28554</v>
      </c>
      <c r="SLS1" t="s">
        <v>28555</v>
      </c>
      <c r="SLT1" t="s">
        <v>28556</v>
      </c>
      <c r="SLU1" t="s">
        <v>28557</v>
      </c>
      <c r="SLV1" t="s">
        <v>28558</v>
      </c>
      <c r="SLW1" t="s">
        <v>28559</v>
      </c>
      <c r="SLX1" t="s">
        <v>28560</v>
      </c>
      <c r="SLY1" t="s">
        <v>28561</v>
      </c>
      <c r="SLZ1" t="s">
        <v>28562</v>
      </c>
      <c r="SMA1" t="s">
        <v>28563</v>
      </c>
      <c r="SMB1" t="s">
        <v>28564</v>
      </c>
      <c r="SMC1" t="s">
        <v>28565</v>
      </c>
      <c r="SMD1" t="s">
        <v>28566</v>
      </c>
      <c r="SME1" t="s">
        <v>28567</v>
      </c>
      <c r="SMF1" t="s">
        <v>28568</v>
      </c>
      <c r="SMG1" t="s">
        <v>28569</v>
      </c>
      <c r="SMH1" t="s">
        <v>28570</v>
      </c>
      <c r="SMI1" t="s">
        <v>28571</v>
      </c>
      <c r="SMJ1" t="s">
        <v>28572</v>
      </c>
      <c r="SMK1" t="s">
        <v>28573</v>
      </c>
      <c r="SML1" t="s">
        <v>28574</v>
      </c>
      <c r="SMM1" t="s">
        <v>28575</v>
      </c>
      <c r="SMN1" t="s">
        <v>28576</v>
      </c>
      <c r="SMO1" t="s">
        <v>28577</v>
      </c>
      <c r="SMP1" t="s">
        <v>28578</v>
      </c>
      <c r="SMQ1" t="s">
        <v>28579</v>
      </c>
      <c r="SMR1" t="s">
        <v>28580</v>
      </c>
      <c r="SMS1" t="s">
        <v>28581</v>
      </c>
      <c r="SMT1" t="s">
        <v>28582</v>
      </c>
      <c r="SMU1" t="s">
        <v>28583</v>
      </c>
      <c r="SMV1" t="s">
        <v>28584</v>
      </c>
      <c r="SMW1" t="s">
        <v>28585</v>
      </c>
      <c r="SMX1" t="s">
        <v>28586</v>
      </c>
      <c r="SMY1" t="s">
        <v>28587</v>
      </c>
      <c r="SMZ1" t="s">
        <v>28588</v>
      </c>
      <c r="SNA1" t="s">
        <v>28589</v>
      </c>
      <c r="SNB1" t="s">
        <v>28590</v>
      </c>
      <c r="SNC1" t="s">
        <v>28591</v>
      </c>
      <c r="SND1" t="s">
        <v>28592</v>
      </c>
      <c r="SNE1" t="s">
        <v>28593</v>
      </c>
      <c r="SNF1" t="s">
        <v>28594</v>
      </c>
      <c r="SNG1" t="s">
        <v>28595</v>
      </c>
      <c r="SNH1" t="s">
        <v>28596</v>
      </c>
      <c r="SNI1" t="s">
        <v>28597</v>
      </c>
      <c r="SNJ1" t="s">
        <v>28598</v>
      </c>
      <c r="SNK1" t="s">
        <v>28599</v>
      </c>
      <c r="SNL1" t="s">
        <v>28600</v>
      </c>
      <c r="SNM1" t="s">
        <v>28601</v>
      </c>
      <c r="SNN1" t="s">
        <v>28602</v>
      </c>
      <c r="SNO1" t="s">
        <v>28603</v>
      </c>
      <c r="SNP1" t="s">
        <v>28604</v>
      </c>
      <c r="SNQ1" t="s">
        <v>28605</v>
      </c>
      <c r="SNR1" t="s">
        <v>28606</v>
      </c>
      <c r="SNS1" t="s">
        <v>28607</v>
      </c>
      <c r="SNT1" t="s">
        <v>28608</v>
      </c>
      <c r="SNU1" t="s">
        <v>28609</v>
      </c>
      <c r="SNV1" t="s">
        <v>28610</v>
      </c>
      <c r="SNW1" t="s">
        <v>28611</v>
      </c>
      <c r="SNX1" t="s">
        <v>28612</v>
      </c>
      <c r="SNY1" t="s">
        <v>28613</v>
      </c>
      <c r="SNZ1" t="s">
        <v>28614</v>
      </c>
      <c r="SOA1" t="s">
        <v>28615</v>
      </c>
      <c r="SOB1" t="s">
        <v>28616</v>
      </c>
      <c r="SOC1" t="s">
        <v>28617</v>
      </c>
      <c r="SOD1" t="s">
        <v>28618</v>
      </c>
      <c r="SOE1" t="s">
        <v>28619</v>
      </c>
      <c r="SOF1" t="s">
        <v>28620</v>
      </c>
      <c r="SOG1" t="s">
        <v>28621</v>
      </c>
      <c r="SOH1" t="s">
        <v>28622</v>
      </c>
      <c r="SOI1" t="s">
        <v>28623</v>
      </c>
      <c r="SOJ1" t="s">
        <v>28624</v>
      </c>
      <c r="SOK1" t="s">
        <v>28625</v>
      </c>
      <c r="SOL1" t="s">
        <v>28626</v>
      </c>
      <c r="SOM1" t="s">
        <v>28627</v>
      </c>
      <c r="SON1" t="s">
        <v>28628</v>
      </c>
      <c r="SOO1" t="s">
        <v>28629</v>
      </c>
      <c r="SOP1" t="s">
        <v>28630</v>
      </c>
      <c r="SOQ1" t="s">
        <v>28631</v>
      </c>
      <c r="SOR1" t="s">
        <v>28632</v>
      </c>
      <c r="SOS1" t="s">
        <v>28633</v>
      </c>
      <c r="SOT1" t="s">
        <v>28634</v>
      </c>
      <c r="SOU1" t="s">
        <v>28635</v>
      </c>
      <c r="SOV1" t="s">
        <v>28636</v>
      </c>
      <c r="SOW1" t="s">
        <v>28637</v>
      </c>
      <c r="SOX1" t="s">
        <v>28638</v>
      </c>
      <c r="SOY1" t="s">
        <v>28639</v>
      </c>
      <c r="SOZ1" t="s">
        <v>28640</v>
      </c>
      <c r="SPA1" t="s">
        <v>28641</v>
      </c>
      <c r="SPB1" t="s">
        <v>28642</v>
      </c>
      <c r="SPC1" t="s">
        <v>28643</v>
      </c>
      <c r="SPD1" t="s">
        <v>28644</v>
      </c>
      <c r="SPE1" t="s">
        <v>28645</v>
      </c>
      <c r="SPF1" t="s">
        <v>28646</v>
      </c>
      <c r="SPG1" t="s">
        <v>28647</v>
      </c>
      <c r="SPH1" t="s">
        <v>28648</v>
      </c>
      <c r="SPI1" t="s">
        <v>28649</v>
      </c>
      <c r="SPJ1" t="s">
        <v>28650</v>
      </c>
      <c r="SPK1" t="s">
        <v>28651</v>
      </c>
      <c r="SPL1" t="s">
        <v>28652</v>
      </c>
      <c r="SPM1" t="s">
        <v>28653</v>
      </c>
      <c r="SPN1" t="s">
        <v>28654</v>
      </c>
      <c r="SPO1" t="s">
        <v>28655</v>
      </c>
      <c r="SPP1" t="s">
        <v>28656</v>
      </c>
      <c r="SPQ1" t="s">
        <v>28657</v>
      </c>
      <c r="SPR1" t="s">
        <v>28658</v>
      </c>
      <c r="SPS1" t="s">
        <v>28659</v>
      </c>
      <c r="SPT1" t="s">
        <v>28660</v>
      </c>
      <c r="SPU1" t="s">
        <v>28661</v>
      </c>
      <c r="SPV1" t="s">
        <v>28662</v>
      </c>
      <c r="SPW1" t="s">
        <v>28663</v>
      </c>
      <c r="SPX1" t="s">
        <v>28664</v>
      </c>
      <c r="SPY1" t="s">
        <v>28665</v>
      </c>
      <c r="SPZ1" t="s">
        <v>28666</v>
      </c>
      <c r="SQA1" t="s">
        <v>28667</v>
      </c>
      <c r="SQB1" t="s">
        <v>28668</v>
      </c>
      <c r="SQC1" t="s">
        <v>28669</v>
      </c>
      <c r="SQD1" t="s">
        <v>28670</v>
      </c>
      <c r="SQE1" t="s">
        <v>28671</v>
      </c>
      <c r="SQF1" t="s">
        <v>28672</v>
      </c>
      <c r="SQG1" t="s">
        <v>28673</v>
      </c>
      <c r="SQH1" t="s">
        <v>28674</v>
      </c>
      <c r="SQI1" t="s">
        <v>28675</v>
      </c>
      <c r="SQJ1" t="s">
        <v>28676</v>
      </c>
      <c r="SQK1" t="s">
        <v>28677</v>
      </c>
      <c r="SQL1" t="s">
        <v>28678</v>
      </c>
      <c r="SQM1" t="s">
        <v>28679</v>
      </c>
      <c r="SQN1" t="s">
        <v>28680</v>
      </c>
      <c r="SQO1" t="s">
        <v>28681</v>
      </c>
      <c r="SQP1" t="s">
        <v>28682</v>
      </c>
      <c r="SQQ1" t="s">
        <v>28683</v>
      </c>
      <c r="SQR1" t="s">
        <v>28684</v>
      </c>
      <c r="SQS1" t="s">
        <v>28685</v>
      </c>
      <c r="SQT1" t="s">
        <v>28686</v>
      </c>
      <c r="SQU1" t="s">
        <v>28687</v>
      </c>
      <c r="SQV1" t="s">
        <v>28688</v>
      </c>
      <c r="SQW1" t="s">
        <v>28689</v>
      </c>
      <c r="SQX1" t="s">
        <v>28690</v>
      </c>
      <c r="SQY1" t="s">
        <v>28691</v>
      </c>
      <c r="SQZ1" t="s">
        <v>28692</v>
      </c>
      <c r="SRA1" t="s">
        <v>28693</v>
      </c>
      <c r="SRB1" t="s">
        <v>28694</v>
      </c>
      <c r="SRC1" t="s">
        <v>28695</v>
      </c>
      <c r="SRD1" t="s">
        <v>28696</v>
      </c>
      <c r="SRE1" t="s">
        <v>28697</v>
      </c>
      <c r="SRF1" t="s">
        <v>28698</v>
      </c>
      <c r="SRG1" t="s">
        <v>28699</v>
      </c>
      <c r="SRH1" t="s">
        <v>28700</v>
      </c>
      <c r="SRI1" t="s">
        <v>28701</v>
      </c>
      <c r="SRJ1" t="s">
        <v>28702</v>
      </c>
      <c r="SRK1" t="s">
        <v>28703</v>
      </c>
      <c r="SRL1" t="s">
        <v>28704</v>
      </c>
      <c r="SRM1" t="s">
        <v>28705</v>
      </c>
      <c r="SRN1" t="s">
        <v>28706</v>
      </c>
      <c r="SRO1" t="s">
        <v>28707</v>
      </c>
      <c r="SRP1" t="s">
        <v>28708</v>
      </c>
      <c r="SRQ1" t="s">
        <v>28709</v>
      </c>
      <c r="SRR1" t="s">
        <v>28710</v>
      </c>
      <c r="SRS1" t="s">
        <v>28711</v>
      </c>
      <c r="SRT1" t="s">
        <v>28712</v>
      </c>
      <c r="SRU1" t="s">
        <v>28713</v>
      </c>
      <c r="SRV1" t="s">
        <v>28714</v>
      </c>
      <c r="SRW1" t="s">
        <v>28715</v>
      </c>
      <c r="SRX1" t="s">
        <v>28716</v>
      </c>
      <c r="SRY1" t="s">
        <v>28717</v>
      </c>
      <c r="SRZ1" t="s">
        <v>28718</v>
      </c>
      <c r="SSA1" t="s">
        <v>28719</v>
      </c>
      <c r="SSB1" t="s">
        <v>28720</v>
      </c>
      <c r="SSC1" t="s">
        <v>28721</v>
      </c>
      <c r="SSD1" t="s">
        <v>28722</v>
      </c>
      <c r="SSE1" t="s">
        <v>28723</v>
      </c>
      <c r="SSF1" t="s">
        <v>28724</v>
      </c>
      <c r="SSG1" t="s">
        <v>28725</v>
      </c>
      <c r="SSH1" t="s">
        <v>28726</v>
      </c>
      <c r="SSI1" t="s">
        <v>28727</v>
      </c>
      <c r="SSJ1" t="s">
        <v>28728</v>
      </c>
      <c r="SSK1" t="s">
        <v>28729</v>
      </c>
      <c r="SSL1" t="s">
        <v>28730</v>
      </c>
      <c r="SSM1" t="s">
        <v>28731</v>
      </c>
      <c r="SSN1" t="s">
        <v>28732</v>
      </c>
      <c r="SSO1" t="s">
        <v>28733</v>
      </c>
      <c r="SSP1" t="s">
        <v>28734</v>
      </c>
      <c r="SSQ1" t="s">
        <v>28735</v>
      </c>
      <c r="SSR1" t="s">
        <v>28736</v>
      </c>
      <c r="SSS1" t="s">
        <v>28737</v>
      </c>
      <c r="SST1" t="s">
        <v>28738</v>
      </c>
      <c r="SSU1" t="s">
        <v>28739</v>
      </c>
      <c r="SSV1" t="s">
        <v>28740</v>
      </c>
      <c r="SSW1" t="s">
        <v>28741</v>
      </c>
      <c r="SSX1" t="s">
        <v>28742</v>
      </c>
      <c r="SSY1" t="s">
        <v>28743</v>
      </c>
      <c r="SSZ1" t="s">
        <v>28744</v>
      </c>
      <c r="STA1" t="s">
        <v>28745</v>
      </c>
      <c r="STB1" t="s">
        <v>28746</v>
      </c>
      <c r="STC1" t="s">
        <v>28747</v>
      </c>
      <c r="STD1" t="s">
        <v>28748</v>
      </c>
      <c r="STE1" t="s">
        <v>28749</v>
      </c>
      <c r="STF1" t="s">
        <v>28750</v>
      </c>
      <c r="STG1" t="s">
        <v>28751</v>
      </c>
      <c r="STH1" t="s">
        <v>28752</v>
      </c>
      <c r="STI1" t="s">
        <v>28753</v>
      </c>
      <c r="STJ1" t="s">
        <v>28754</v>
      </c>
      <c r="STK1" t="s">
        <v>28755</v>
      </c>
      <c r="STL1" t="s">
        <v>28756</v>
      </c>
      <c r="STM1" t="s">
        <v>28757</v>
      </c>
      <c r="STN1" t="s">
        <v>28758</v>
      </c>
      <c r="STO1" t="s">
        <v>28759</v>
      </c>
      <c r="STP1" t="s">
        <v>28760</v>
      </c>
      <c r="STQ1" t="s">
        <v>28761</v>
      </c>
      <c r="STR1" t="s">
        <v>28762</v>
      </c>
      <c r="STS1" t="s">
        <v>28763</v>
      </c>
      <c r="STT1" t="s">
        <v>28764</v>
      </c>
      <c r="STU1" t="s">
        <v>28765</v>
      </c>
      <c r="STV1" t="s">
        <v>28766</v>
      </c>
      <c r="STW1" t="s">
        <v>28767</v>
      </c>
      <c r="STX1" t="s">
        <v>28768</v>
      </c>
      <c r="STY1" t="s">
        <v>28769</v>
      </c>
      <c r="STZ1" t="s">
        <v>28770</v>
      </c>
      <c r="SUA1" t="s">
        <v>28771</v>
      </c>
      <c r="SUB1" t="s">
        <v>28772</v>
      </c>
      <c r="SUC1" t="s">
        <v>28773</v>
      </c>
      <c r="SUD1" t="s">
        <v>28774</v>
      </c>
      <c r="SUE1" t="s">
        <v>28775</v>
      </c>
      <c r="SUF1" t="s">
        <v>28776</v>
      </c>
      <c r="SUG1" t="s">
        <v>28777</v>
      </c>
      <c r="SUH1" t="s">
        <v>28778</v>
      </c>
      <c r="SUI1" t="s">
        <v>28779</v>
      </c>
      <c r="SUJ1" t="s">
        <v>28780</v>
      </c>
      <c r="SUK1" t="s">
        <v>28781</v>
      </c>
      <c r="SUL1" t="s">
        <v>28782</v>
      </c>
      <c r="SUM1" t="s">
        <v>28783</v>
      </c>
      <c r="SUN1" t="s">
        <v>28784</v>
      </c>
      <c r="SUO1" t="s">
        <v>28785</v>
      </c>
      <c r="SUP1" t="s">
        <v>28786</v>
      </c>
      <c r="SUQ1" t="s">
        <v>28787</v>
      </c>
      <c r="SUR1" t="s">
        <v>28788</v>
      </c>
      <c r="SUS1" t="s">
        <v>28789</v>
      </c>
      <c r="SUT1" t="s">
        <v>28790</v>
      </c>
      <c r="SUU1" t="s">
        <v>28791</v>
      </c>
      <c r="SUV1" t="s">
        <v>28792</v>
      </c>
      <c r="SUW1" t="s">
        <v>28793</v>
      </c>
      <c r="SUX1" t="s">
        <v>28794</v>
      </c>
      <c r="SUY1" t="s">
        <v>28795</v>
      </c>
      <c r="SUZ1" t="s">
        <v>28796</v>
      </c>
      <c r="SVA1" t="s">
        <v>28797</v>
      </c>
      <c r="SVB1" t="s">
        <v>28798</v>
      </c>
      <c r="SVC1" t="s">
        <v>28799</v>
      </c>
      <c r="SVD1" t="s">
        <v>28800</v>
      </c>
      <c r="SVE1" t="s">
        <v>28801</v>
      </c>
      <c r="SVF1" t="s">
        <v>28802</v>
      </c>
      <c r="SVG1" t="s">
        <v>28803</v>
      </c>
      <c r="SVH1" t="s">
        <v>28804</v>
      </c>
      <c r="SVI1" t="s">
        <v>28805</v>
      </c>
      <c r="SVJ1" t="s">
        <v>28806</v>
      </c>
      <c r="SVK1" t="s">
        <v>28807</v>
      </c>
      <c r="SVL1" t="s">
        <v>28808</v>
      </c>
      <c r="SVM1" t="s">
        <v>28809</v>
      </c>
      <c r="SVN1" t="s">
        <v>28810</v>
      </c>
      <c r="SVO1" t="s">
        <v>28811</v>
      </c>
      <c r="SVP1" t="s">
        <v>28812</v>
      </c>
      <c r="SVQ1" t="s">
        <v>28813</v>
      </c>
      <c r="SVR1" t="s">
        <v>28814</v>
      </c>
      <c r="SVS1" t="s">
        <v>28815</v>
      </c>
      <c r="SVT1" t="s">
        <v>28816</v>
      </c>
      <c r="SVU1" t="s">
        <v>28817</v>
      </c>
      <c r="SVV1" t="s">
        <v>28818</v>
      </c>
      <c r="SVW1" t="s">
        <v>28819</v>
      </c>
      <c r="SVX1" t="s">
        <v>28820</v>
      </c>
      <c r="SVY1" t="s">
        <v>28821</v>
      </c>
      <c r="SVZ1" t="s">
        <v>28822</v>
      </c>
      <c r="SWA1" t="s">
        <v>28823</v>
      </c>
      <c r="SWB1" t="s">
        <v>28824</v>
      </c>
      <c r="SWC1" t="s">
        <v>28825</v>
      </c>
      <c r="SWD1" t="s">
        <v>28826</v>
      </c>
      <c r="SWE1" t="s">
        <v>28827</v>
      </c>
      <c r="SWF1" t="s">
        <v>28828</v>
      </c>
      <c r="SWG1" t="s">
        <v>28829</v>
      </c>
      <c r="SWH1" t="s">
        <v>28830</v>
      </c>
      <c r="SWI1" t="s">
        <v>28831</v>
      </c>
      <c r="SWJ1" t="s">
        <v>28832</v>
      </c>
      <c r="SWK1" t="s">
        <v>28833</v>
      </c>
      <c r="SWL1" t="s">
        <v>28834</v>
      </c>
      <c r="SWM1" t="s">
        <v>28835</v>
      </c>
      <c r="SWN1" t="s">
        <v>28836</v>
      </c>
      <c r="SWO1" t="s">
        <v>28837</v>
      </c>
      <c r="SWP1" t="s">
        <v>28838</v>
      </c>
      <c r="SWQ1" t="s">
        <v>28839</v>
      </c>
      <c r="SWR1" t="s">
        <v>28840</v>
      </c>
      <c r="SWS1" t="s">
        <v>28841</v>
      </c>
      <c r="SWT1" t="s">
        <v>28842</v>
      </c>
      <c r="SWU1" t="s">
        <v>28843</v>
      </c>
      <c r="SWV1" t="s">
        <v>28844</v>
      </c>
      <c r="SWW1" t="s">
        <v>28845</v>
      </c>
      <c r="SWX1" t="s">
        <v>28846</v>
      </c>
      <c r="SWY1" t="s">
        <v>28847</v>
      </c>
      <c r="SWZ1" t="s">
        <v>28848</v>
      </c>
      <c r="SXA1" t="s">
        <v>28849</v>
      </c>
      <c r="SXB1" t="s">
        <v>28850</v>
      </c>
      <c r="SXC1" t="s">
        <v>28851</v>
      </c>
      <c r="SXD1" t="s">
        <v>28852</v>
      </c>
      <c r="SXE1" t="s">
        <v>28853</v>
      </c>
      <c r="SXF1" t="s">
        <v>28854</v>
      </c>
      <c r="SXG1" t="s">
        <v>28855</v>
      </c>
      <c r="SXH1" t="s">
        <v>28856</v>
      </c>
      <c r="SXI1" t="s">
        <v>28857</v>
      </c>
      <c r="SXJ1" t="s">
        <v>28858</v>
      </c>
      <c r="SXK1" t="s">
        <v>28859</v>
      </c>
      <c r="SXL1" t="s">
        <v>28860</v>
      </c>
      <c r="SXM1" t="s">
        <v>28861</v>
      </c>
      <c r="SXN1" t="s">
        <v>28862</v>
      </c>
      <c r="SXO1" t="s">
        <v>28863</v>
      </c>
      <c r="SXP1" t="s">
        <v>28864</v>
      </c>
      <c r="SXQ1" t="s">
        <v>28865</v>
      </c>
      <c r="SXR1" t="s">
        <v>28866</v>
      </c>
      <c r="SXS1" t="s">
        <v>28867</v>
      </c>
      <c r="SXT1" t="s">
        <v>28868</v>
      </c>
      <c r="SXU1" t="s">
        <v>28869</v>
      </c>
      <c r="SXV1" t="s">
        <v>28870</v>
      </c>
      <c r="SXW1" t="s">
        <v>28871</v>
      </c>
      <c r="SXX1" t="s">
        <v>28872</v>
      </c>
      <c r="SXY1" t="s">
        <v>28873</v>
      </c>
      <c r="SXZ1" t="s">
        <v>28874</v>
      </c>
      <c r="SYA1" t="s">
        <v>28875</v>
      </c>
      <c r="SYB1" t="s">
        <v>28876</v>
      </c>
      <c r="SYC1" t="s">
        <v>28877</v>
      </c>
      <c r="SYD1" t="s">
        <v>28878</v>
      </c>
      <c r="SYE1" t="s">
        <v>28879</v>
      </c>
      <c r="SYF1" t="s">
        <v>28880</v>
      </c>
      <c r="SYG1" t="s">
        <v>28881</v>
      </c>
      <c r="SYH1" t="s">
        <v>28882</v>
      </c>
      <c r="SYI1" t="s">
        <v>28883</v>
      </c>
      <c r="SYJ1" t="s">
        <v>28884</v>
      </c>
      <c r="SYK1" t="s">
        <v>28885</v>
      </c>
      <c r="SYL1" t="s">
        <v>28886</v>
      </c>
      <c r="SYM1" t="s">
        <v>28887</v>
      </c>
      <c r="SYN1" t="s">
        <v>28888</v>
      </c>
      <c r="SYO1" t="s">
        <v>28889</v>
      </c>
      <c r="SYP1" t="s">
        <v>28890</v>
      </c>
      <c r="SYQ1" t="s">
        <v>28891</v>
      </c>
      <c r="SYR1" t="s">
        <v>28892</v>
      </c>
      <c r="SYS1" t="s">
        <v>28893</v>
      </c>
      <c r="SYT1" t="s">
        <v>28894</v>
      </c>
      <c r="SYU1" t="s">
        <v>28895</v>
      </c>
      <c r="SYV1" t="s">
        <v>28896</v>
      </c>
      <c r="SYW1" t="s">
        <v>28897</v>
      </c>
      <c r="SYX1" t="s">
        <v>28898</v>
      </c>
      <c r="SYY1" t="s">
        <v>28899</v>
      </c>
      <c r="SYZ1" t="s">
        <v>28900</v>
      </c>
      <c r="SZA1" t="s">
        <v>28901</v>
      </c>
      <c r="SZB1" t="s">
        <v>28902</v>
      </c>
      <c r="SZC1" t="s">
        <v>28903</v>
      </c>
      <c r="SZD1" t="s">
        <v>28904</v>
      </c>
      <c r="SZE1" t="s">
        <v>28905</v>
      </c>
      <c r="SZF1" t="s">
        <v>28906</v>
      </c>
      <c r="SZG1" t="s">
        <v>28907</v>
      </c>
      <c r="SZH1" t="s">
        <v>28908</v>
      </c>
      <c r="SZI1" t="s">
        <v>28909</v>
      </c>
      <c r="SZJ1" t="s">
        <v>28910</v>
      </c>
      <c r="SZK1" t="s">
        <v>28911</v>
      </c>
      <c r="SZL1" t="s">
        <v>28912</v>
      </c>
      <c r="SZM1" t="s">
        <v>28913</v>
      </c>
      <c r="SZN1" t="s">
        <v>28914</v>
      </c>
      <c r="SZO1" t="s">
        <v>28915</v>
      </c>
      <c r="SZP1" t="s">
        <v>28916</v>
      </c>
      <c r="SZQ1" t="s">
        <v>28917</v>
      </c>
      <c r="SZR1" t="s">
        <v>28918</v>
      </c>
      <c r="SZS1" t="s">
        <v>28919</v>
      </c>
      <c r="SZT1" t="s">
        <v>28920</v>
      </c>
      <c r="SZU1" t="s">
        <v>28921</v>
      </c>
      <c r="SZV1" t="s">
        <v>28922</v>
      </c>
      <c r="SZW1" t="s">
        <v>28923</v>
      </c>
      <c r="SZX1" t="s">
        <v>28924</v>
      </c>
      <c r="SZY1" t="s">
        <v>28925</v>
      </c>
      <c r="SZZ1" t="s">
        <v>28926</v>
      </c>
      <c r="TAA1" t="s">
        <v>28927</v>
      </c>
      <c r="TAB1" t="s">
        <v>28928</v>
      </c>
      <c r="TAC1" t="s">
        <v>28929</v>
      </c>
      <c r="TAD1" t="s">
        <v>28930</v>
      </c>
      <c r="TAE1" t="s">
        <v>28931</v>
      </c>
      <c r="TAF1" t="s">
        <v>28932</v>
      </c>
      <c r="TAG1" t="s">
        <v>28933</v>
      </c>
      <c r="TAH1" t="s">
        <v>28934</v>
      </c>
      <c r="TAI1" t="s">
        <v>28935</v>
      </c>
      <c r="TAJ1" t="s">
        <v>28936</v>
      </c>
      <c r="TAK1" t="s">
        <v>28937</v>
      </c>
      <c r="TAL1" t="s">
        <v>28938</v>
      </c>
      <c r="TAM1" t="s">
        <v>28939</v>
      </c>
      <c r="TAN1" t="s">
        <v>28940</v>
      </c>
      <c r="TAO1" t="s">
        <v>28941</v>
      </c>
      <c r="TAP1" t="s">
        <v>28942</v>
      </c>
      <c r="TAQ1" t="s">
        <v>28943</v>
      </c>
      <c r="TAR1" t="s">
        <v>28944</v>
      </c>
      <c r="TAS1" t="s">
        <v>28945</v>
      </c>
      <c r="TAT1" t="s">
        <v>28946</v>
      </c>
      <c r="TAU1" t="s">
        <v>28947</v>
      </c>
      <c r="TAV1" t="s">
        <v>28948</v>
      </c>
      <c r="TAW1" t="s">
        <v>28949</v>
      </c>
      <c r="TAX1" t="s">
        <v>28950</v>
      </c>
      <c r="TAY1" t="s">
        <v>28951</v>
      </c>
      <c r="TAZ1" t="s">
        <v>28952</v>
      </c>
      <c r="TBA1" t="s">
        <v>28953</v>
      </c>
      <c r="TBB1" t="s">
        <v>28954</v>
      </c>
      <c r="TBC1" t="s">
        <v>28955</v>
      </c>
      <c r="TBD1" t="s">
        <v>28956</v>
      </c>
      <c r="TBE1" t="s">
        <v>28957</v>
      </c>
      <c r="TBF1" t="s">
        <v>28958</v>
      </c>
      <c r="TBG1" t="s">
        <v>28959</v>
      </c>
      <c r="TBH1" t="s">
        <v>28960</v>
      </c>
      <c r="TBI1" t="s">
        <v>28961</v>
      </c>
      <c r="TBJ1" t="s">
        <v>28962</v>
      </c>
      <c r="TBK1" t="s">
        <v>28963</v>
      </c>
      <c r="TBL1" t="s">
        <v>28964</v>
      </c>
      <c r="TBM1" t="s">
        <v>28965</v>
      </c>
      <c r="TBN1" t="s">
        <v>28966</v>
      </c>
      <c r="TBO1" t="s">
        <v>28967</v>
      </c>
      <c r="TBP1" t="s">
        <v>28968</v>
      </c>
      <c r="TBQ1" t="s">
        <v>28969</v>
      </c>
      <c r="TBR1" t="s">
        <v>28970</v>
      </c>
      <c r="TBS1" t="s">
        <v>28971</v>
      </c>
      <c r="TBT1" t="s">
        <v>28972</v>
      </c>
      <c r="TBU1" t="s">
        <v>28973</v>
      </c>
      <c r="TBV1" t="s">
        <v>28974</v>
      </c>
      <c r="TBW1" t="s">
        <v>28975</v>
      </c>
      <c r="TBX1" t="s">
        <v>28976</v>
      </c>
      <c r="TBY1" t="s">
        <v>28977</v>
      </c>
      <c r="TBZ1" t="s">
        <v>28978</v>
      </c>
      <c r="TCA1" t="s">
        <v>28979</v>
      </c>
      <c r="TCB1" t="s">
        <v>28980</v>
      </c>
      <c r="TCC1" t="s">
        <v>28981</v>
      </c>
      <c r="TCD1" t="s">
        <v>28982</v>
      </c>
      <c r="TCE1" t="s">
        <v>28983</v>
      </c>
      <c r="TCF1" t="s">
        <v>28984</v>
      </c>
      <c r="TCG1" t="s">
        <v>28985</v>
      </c>
      <c r="TCH1" t="s">
        <v>28986</v>
      </c>
      <c r="TCI1" t="s">
        <v>28987</v>
      </c>
      <c r="TCJ1" t="s">
        <v>28988</v>
      </c>
      <c r="TCK1" t="s">
        <v>28989</v>
      </c>
      <c r="TCL1" t="s">
        <v>28990</v>
      </c>
      <c r="TCM1" t="s">
        <v>28991</v>
      </c>
      <c r="TCN1" t="s">
        <v>28992</v>
      </c>
      <c r="TCO1" t="s">
        <v>28993</v>
      </c>
      <c r="TCP1" t="s">
        <v>28994</v>
      </c>
      <c r="TCQ1" t="s">
        <v>28995</v>
      </c>
      <c r="TCR1" t="s">
        <v>28996</v>
      </c>
      <c r="TCS1" t="s">
        <v>28997</v>
      </c>
      <c r="TCT1" t="s">
        <v>28998</v>
      </c>
      <c r="TCU1" t="s">
        <v>28999</v>
      </c>
      <c r="TCV1" t="s">
        <v>29000</v>
      </c>
      <c r="TCW1" t="s">
        <v>29001</v>
      </c>
      <c r="TCX1" t="s">
        <v>29002</v>
      </c>
      <c r="TCY1" t="s">
        <v>29003</v>
      </c>
      <c r="TCZ1" t="s">
        <v>29004</v>
      </c>
      <c r="TDA1" t="s">
        <v>29005</v>
      </c>
      <c r="TDB1" t="s">
        <v>29006</v>
      </c>
      <c r="TDC1" t="s">
        <v>29007</v>
      </c>
      <c r="TDD1" t="s">
        <v>29008</v>
      </c>
      <c r="TDE1" t="s">
        <v>29009</v>
      </c>
      <c r="TDF1" t="s">
        <v>29010</v>
      </c>
      <c r="TDG1" t="s">
        <v>29011</v>
      </c>
      <c r="TDH1" t="s">
        <v>29012</v>
      </c>
      <c r="TDI1" t="s">
        <v>29013</v>
      </c>
      <c r="TDJ1" t="s">
        <v>29014</v>
      </c>
      <c r="TDK1" t="s">
        <v>29015</v>
      </c>
      <c r="TDL1" t="s">
        <v>29016</v>
      </c>
      <c r="TDM1" t="s">
        <v>29017</v>
      </c>
      <c r="TDN1" t="s">
        <v>29018</v>
      </c>
      <c r="TDO1" t="s">
        <v>29019</v>
      </c>
      <c r="TDP1" t="s">
        <v>29020</v>
      </c>
      <c r="TDQ1" t="s">
        <v>29021</v>
      </c>
      <c r="TDR1" t="s">
        <v>29022</v>
      </c>
      <c r="TDS1" t="s">
        <v>29023</v>
      </c>
      <c r="TDT1" t="s">
        <v>29024</v>
      </c>
      <c r="TDU1" t="s">
        <v>29025</v>
      </c>
      <c r="TDV1" t="s">
        <v>29026</v>
      </c>
      <c r="TDW1" t="s">
        <v>29027</v>
      </c>
      <c r="TDX1" t="s">
        <v>29028</v>
      </c>
      <c r="TDY1" t="s">
        <v>29029</v>
      </c>
      <c r="TDZ1" t="s">
        <v>29030</v>
      </c>
      <c r="TEA1" t="s">
        <v>29031</v>
      </c>
      <c r="TEB1" t="s">
        <v>29032</v>
      </c>
      <c r="TEC1" t="s">
        <v>29033</v>
      </c>
      <c r="TED1" t="s">
        <v>29034</v>
      </c>
      <c r="TEE1" t="s">
        <v>29035</v>
      </c>
      <c r="TEF1" t="s">
        <v>29036</v>
      </c>
      <c r="TEG1" t="s">
        <v>29037</v>
      </c>
      <c r="TEH1" t="s">
        <v>29038</v>
      </c>
      <c r="TEI1" t="s">
        <v>29039</v>
      </c>
      <c r="TEJ1" t="s">
        <v>29040</v>
      </c>
      <c r="TEK1" t="s">
        <v>29041</v>
      </c>
      <c r="TEL1" t="s">
        <v>29042</v>
      </c>
      <c r="TEM1" t="s">
        <v>29043</v>
      </c>
      <c r="TEN1" t="s">
        <v>29044</v>
      </c>
      <c r="TEO1" t="s">
        <v>29045</v>
      </c>
      <c r="TEP1" t="s">
        <v>29046</v>
      </c>
      <c r="TEQ1" t="s">
        <v>29047</v>
      </c>
      <c r="TER1" t="s">
        <v>29048</v>
      </c>
      <c r="TES1" t="s">
        <v>29049</v>
      </c>
      <c r="TET1" t="s">
        <v>29050</v>
      </c>
      <c r="TEU1" t="s">
        <v>29051</v>
      </c>
      <c r="TEV1" t="s">
        <v>29052</v>
      </c>
      <c r="TEW1" t="s">
        <v>29053</v>
      </c>
      <c r="TEX1" t="s">
        <v>29054</v>
      </c>
      <c r="TEY1" t="s">
        <v>29055</v>
      </c>
      <c r="TEZ1" t="s">
        <v>29056</v>
      </c>
      <c r="TFA1" t="s">
        <v>29057</v>
      </c>
      <c r="TFB1" t="s">
        <v>29058</v>
      </c>
      <c r="TFC1" t="s">
        <v>29059</v>
      </c>
      <c r="TFD1" t="s">
        <v>29060</v>
      </c>
      <c r="TFE1" t="s">
        <v>29061</v>
      </c>
      <c r="TFF1" t="s">
        <v>29062</v>
      </c>
      <c r="TFG1" t="s">
        <v>29063</v>
      </c>
      <c r="TFH1" t="s">
        <v>29064</v>
      </c>
      <c r="TFI1" t="s">
        <v>29065</v>
      </c>
      <c r="TFJ1" t="s">
        <v>29066</v>
      </c>
      <c r="TFK1" t="s">
        <v>29067</v>
      </c>
      <c r="TFL1" t="s">
        <v>29068</v>
      </c>
      <c r="TFM1" t="s">
        <v>29069</v>
      </c>
      <c r="TFN1" t="s">
        <v>29070</v>
      </c>
      <c r="TFO1" t="s">
        <v>29071</v>
      </c>
      <c r="TFP1" t="s">
        <v>29072</v>
      </c>
      <c r="TFQ1" t="s">
        <v>29073</v>
      </c>
      <c r="TFR1" t="s">
        <v>29074</v>
      </c>
      <c r="TFS1" t="s">
        <v>29075</v>
      </c>
      <c r="TFT1" t="s">
        <v>29076</v>
      </c>
      <c r="TFU1" t="s">
        <v>29077</v>
      </c>
      <c r="TFV1" t="s">
        <v>29078</v>
      </c>
      <c r="TFW1" t="s">
        <v>29079</v>
      </c>
      <c r="TFX1" t="s">
        <v>29080</v>
      </c>
      <c r="TFY1" t="s">
        <v>29081</v>
      </c>
      <c r="TFZ1" t="s">
        <v>29082</v>
      </c>
      <c r="TGA1" t="s">
        <v>29083</v>
      </c>
      <c r="TGB1" t="s">
        <v>29084</v>
      </c>
      <c r="TGC1" t="s">
        <v>29085</v>
      </c>
      <c r="TGD1" t="s">
        <v>29086</v>
      </c>
      <c r="TGE1" t="s">
        <v>29087</v>
      </c>
      <c r="TGF1" t="s">
        <v>29088</v>
      </c>
      <c r="TGG1" t="s">
        <v>29089</v>
      </c>
      <c r="TGH1" t="s">
        <v>29090</v>
      </c>
      <c r="TGI1" t="s">
        <v>29091</v>
      </c>
      <c r="TGJ1" t="s">
        <v>29092</v>
      </c>
      <c r="TGK1" t="s">
        <v>29093</v>
      </c>
      <c r="TGL1" t="s">
        <v>29094</v>
      </c>
      <c r="TGM1" t="s">
        <v>29095</v>
      </c>
      <c r="TGN1" t="s">
        <v>29096</v>
      </c>
      <c r="TGO1" t="s">
        <v>29097</v>
      </c>
      <c r="TGP1" t="s">
        <v>29098</v>
      </c>
      <c r="TGQ1" t="s">
        <v>29099</v>
      </c>
      <c r="TGR1" t="s">
        <v>29100</v>
      </c>
      <c r="TGS1" t="s">
        <v>29101</v>
      </c>
      <c r="TGT1" t="s">
        <v>29102</v>
      </c>
      <c r="TGU1" t="s">
        <v>29103</v>
      </c>
      <c r="TGV1" t="s">
        <v>29104</v>
      </c>
      <c r="TGW1" t="s">
        <v>29105</v>
      </c>
      <c r="TGX1" t="s">
        <v>29106</v>
      </c>
      <c r="TGY1" t="s">
        <v>29107</v>
      </c>
      <c r="TGZ1" t="s">
        <v>29108</v>
      </c>
      <c r="THA1" t="s">
        <v>29109</v>
      </c>
      <c r="THB1" t="s">
        <v>29110</v>
      </c>
      <c r="THC1" t="s">
        <v>29111</v>
      </c>
      <c r="THD1" t="s">
        <v>29112</v>
      </c>
      <c r="THE1" t="s">
        <v>29113</v>
      </c>
      <c r="THF1" t="s">
        <v>29114</v>
      </c>
      <c r="THG1" t="s">
        <v>29115</v>
      </c>
      <c r="THH1" t="s">
        <v>29116</v>
      </c>
      <c r="THI1" t="s">
        <v>29117</v>
      </c>
      <c r="THJ1" t="s">
        <v>29118</v>
      </c>
      <c r="THK1" t="s">
        <v>29119</v>
      </c>
      <c r="THL1" t="s">
        <v>29120</v>
      </c>
      <c r="THM1" t="s">
        <v>29121</v>
      </c>
      <c r="THN1" t="s">
        <v>29122</v>
      </c>
      <c r="THO1" t="s">
        <v>29123</v>
      </c>
      <c r="THP1" t="s">
        <v>29124</v>
      </c>
      <c r="THQ1" t="s">
        <v>29125</v>
      </c>
      <c r="THR1" t="s">
        <v>29126</v>
      </c>
      <c r="THS1" t="s">
        <v>29127</v>
      </c>
      <c r="THT1" t="s">
        <v>29128</v>
      </c>
      <c r="THU1" t="s">
        <v>29129</v>
      </c>
      <c r="THV1" t="s">
        <v>29130</v>
      </c>
      <c r="THW1" t="s">
        <v>29131</v>
      </c>
      <c r="THX1" t="s">
        <v>29132</v>
      </c>
      <c r="THY1" t="s">
        <v>29133</v>
      </c>
      <c r="THZ1" t="s">
        <v>29134</v>
      </c>
      <c r="TIA1" t="s">
        <v>29135</v>
      </c>
      <c r="TIB1" t="s">
        <v>29136</v>
      </c>
      <c r="TIC1" t="s">
        <v>29137</v>
      </c>
      <c r="TID1" t="s">
        <v>29138</v>
      </c>
      <c r="TIE1" t="s">
        <v>29139</v>
      </c>
      <c r="TIF1" t="s">
        <v>29140</v>
      </c>
      <c r="TIG1" t="s">
        <v>29141</v>
      </c>
      <c r="TIH1" t="s">
        <v>29142</v>
      </c>
      <c r="TII1" t="s">
        <v>29143</v>
      </c>
      <c r="TIJ1" t="s">
        <v>29144</v>
      </c>
      <c r="TIK1" t="s">
        <v>29145</v>
      </c>
      <c r="TIL1" t="s">
        <v>29146</v>
      </c>
      <c r="TIM1" t="s">
        <v>29147</v>
      </c>
      <c r="TIN1" t="s">
        <v>29148</v>
      </c>
      <c r="TIO1" t="s">
        <v>29149</v>
      </c>
      <c r="TIP1" t="s">
        <v>29150</v>
      </c>
      <c r="TIQ1" t="s">
        <v>29151</v>
      </c>
      <c r="TIR1" t="s">
        <v>29152</v>
      </c>
      <c r="TIS1" t="s">
        <v>29153</v>
      </c>
      <c r="TIT1" t="s">
        <v>29154</v>
      </c>
      <c r="TIU1" t="s">
        <v>29155</v>
      </c>
      <c r="TIV1" t="s">
        <v>29156</v>
      </c>
      <c r="TIW1" t="s">
        <v>29157</v>
      </c>
      <c r="TIX1" t="s">
        <v>29158</v>
      </c>
      <c r="TIY1" t="s">
        <v>29159</v>
      </c>
      <c r="TIZ1" t="s">
        <v>29160</v>
      </c>
      <c r="TJA1" t="s">
        <v>29161</v>
      </c>
      <c r="TJB1" t="s">
        <v>29162</v>
      </c>
      <c r="TJC1" t="s">
        <v>29163</v>
      </c>
      <c r="TJD1" t="s">
        <v>29164</v>
      </c>
      <c r="TJE1" t="s">
        <v>29165</v>
      </c>
      <c r="TJF1" t="s">
        <v>29166</v>
      </c>
      <c r="TJG1" t="s">
        <v>29167</v>
      </c>
      <c r="TJH1" t="s">
        <v>29168</v>
      </c>
      <c r="TJI1" t="s">
        <v>29169</v>
      </c>
      <c r="TJJ1" t="s">
        <v>29170</v>
      </c>
      <c r="TJK1" t="s">
        <v>29171</v>
      </c>
      <c r="TJL1" t="s">
        <v>29172</v>
      </c>
      <c r="TJM1" t="s">
        <v>29173</v>
      </c>
      <c r="TJN1" t="s">
        <v>29174</v>
      </c>
      <c r="TJO1" t="s">
        <v>29175</v>
      </c>
      <c r="TJP1" t="s">
        <v>29176</v>
      </c>
      <c r="TJQ1" t="s">
        <v>29177</v>
      </c>
      <c r="TJR1" t="s">
        <v>29178</v>
      </c>
      <c r="TJS1" t="s">
        <v>29179</v>
      </c>
      <c r="TJT1" t="s">
        <v>29180</v>
      </c>
      <c r="TJU1" t="s">
        <v>29181</v>
      </c>
      <c r="TJV1" t="s">
        <v>29182</v>
      </c>
      <c r="TJW1" t="s">
        <v>29183</v>
      </c>
      <c r="TJX1" t="s">
        <v>29184</v>
      </c>
      <c r="TJY1" t="s">
        <v>29185</v>
      </c>
      <c r="TJZ1" t="s">
        <v>29186</v>
      </c>
      <c r="TKA1" t="s">
        <v>29187</v>
      </c>
      <c r="TKB1" t="s">
        <v>29188</v>
      </c>
      <c r="TKC1" t="s">
        <v>29189</v>
      </c>
      <c r="TKD1" t="s">
        <v>29190</v>
      </c>
      <c r="TKE1" t="s">
        <v>29191</v>
      </c>
      <c r="TKF1" t="s">
        <v>29192</v>
      </c>
      <c r="TKG1" t="s">
        <v>29193</v>
      </c>
      <c r="TKH1" t="s">
        <v>29194</v>
      </c>
      <c r="TKI1" t="s">
        <v>29195</v>
      </c>
      <c r="TKJ1" t="s">
        <v>29196</v>
      </c>
      <c r="TKK1" t="s">
        <v>29197</v>
      </c>
      <c r="TKL1" t="s">
        <v>29198</v>
      </c>
      <c r="TKM1" t="s">
        <v>29199</v>
      </c>
      <c r="TKN1" t="s">
        <v>29200</v>
      </c>
      <c r="TKO1" t="s">
        <v>29201</v>
      </c>
      <c r="TKP1" t="s">
        <v>29202</v>
      </c>
      <c r="TKQ1" t="s">
        <v>29203</v>
      </c>
      <c r="TKR1" t="s">
        <v>29204</v>
      </c>
      <c r="TKS1" t="s">
        <v>29205</v>
      </c>
      <c r="TKT1" t="s">
        <v>29206</v>
      </c>
      <c r="TKU1" t="s">
        <v>29207</v>
      </c>
      <c r="TKV1" t="s">
        <v>29208</v>
      </c>
      <c r="TKW1" t="s">
        <v>29209</v>
      </c>
      <c r="TKX1" t="s">
        <v>29210</v>
      </c>
      <c r="TKY1" t="s">
        <v>29211</v>
      </c>
      <c r="TKZ1" t="s">
        <v>29212</v>
      </c>
      <c r="TLA1" t="s">
        <v>29213</v>
      </c>
      <c r="TLB1" t="s">
        <v>29214</v>
      </c>
      <c r="TLC1" t="s">
        <v>29215</v>
      </c>
      <c r="TLD1" t="s">
        <v>29216</v>
      </c>
      <c r="TLE1" t="s">
        <v>29217</v>
      </c>
      <c r="TLF1" t="s">
        <v>29218</v>
      </c>
      <c r="TLG1" t="s">
        <v>29219</v>
      </c>
      <c r="TLH1" t="s">
        <v>29220</v>
      </c>
      <c r="TLI1" t="s">
        <v>29221</v>
      </c>
      <c r="TLJ1" t="s">
        <v>29222</v>
      </c>
      <c r="TLK1" t="s">
        <v>29223</v>
      </c>
      <c r="TLL1" t="s">
        <v>29224</v>
      </c>
      <c r="TLM1" t="s">
        <v>29225</v>
      </c>
      <c r="TLN1" t="s">
        <v>29226</v>
      </c>
      <c r="TLO1" t="s">
        <v>29227</v>
      </c>
      <c r="TLP1" t="s">
        <v>29228</v>
      </c>
      <c r="TLQ1" t="s">
        <v>29229</v>
      </c>
      <c r="TLR1" t="s">
        <v>29230</v>
      </c>
      <c r="TLS1" t="s">
        <v>29231</v>
      </c>
      <c r="TLT1" t="s">
        <v>29232</v>
      </c>
      <c r="TLU1" t="s">
        <v>29233</v>
      </c>
      <c r="TLV1" t="s">
        <v>29234</v>
      </c>
      <c r="TLW1" t="s">
        <v>29235</v>
      </c>
      <c r="TLX1" t="s">
        <v>29236</v>
      </c>
      <c r="TLY1" t="s">
        <v>29237</v>
      </c>
      <c r="TLZ1" t="s">
        <v>29238</v>
      </c>
      <c r="TMA1" t="s">
        <v>29239</v>
      </c>
      <c r="TMB1" t="s">
        <v>29240</v>
      </c>
      <c r="TMC1" t="s">
        <v>29241</v>
      </c>
      <c r="TMD1" t="s">
        <v>29242</v>
      </c>
      <c r="TME1" t="s">
        <v>29243</v>
      </c>
      <c r="TMF1" t="s">
        <v>29244</v>
      </c>
      <c r="TMG1" t="s">
        <v>29245</v>
      </c>
      <c r="TMH1" t="s">
        <v>29246</v>
      </c>
      <c r="TMI1" t="s">
        <v>29247</v>
      </c>
      <c r="TMJ1" t="s">
        <v>29248</v>
      </c>
      <c r="TMK1" t="s">
        <v>29249</v>
      </c>
      <c r="TML1" t="s">
        <v>29250</v>
      </c>
      <c r="TMM1" t="s">
        <v>29251</v>
      </c>
      <c r="TMN1" t="s">
        <v>29252</v>
      </c>
      <c r="TMO1" t="s">
        <v>29253</v>
      </c>
      <c r="TMP1" t="s">
        <v>29254</v>
      </c>
      <c r="TMQ1" t="s">
        <v>29255</v>
      </c>
      <c r="TMR1" t="s">
        <v>29256</v>
      </c>
      <c r="TMS1" t="s">
        <v>29257</v>
      </c>
      <c r="TMT1" t="s">
        <v>29258</v>
      </c>
      <c r="TMU1" t="s">
        <v>29259</v>
      </c>
      <c r="TMV1" t="s">
        <v>29260</v>
      </c>
      <c r="TMW1" t="s">
        <v>29261</v>
      </c>
      <c r="TMX1" t="s">
        <v>29262</v>
      </c>
      <c r="TMY1" t="s">
        <v>29263</v>
      </c>
      <c r="TMZ1" t="s">
        <v>29264</v>
      </c>
      <c r="TNA1" t="s">
        <v>29265</v>
      </c>
      <c r="TNB1" t="s">
        <v>29266</v>
      </c>
      <c r="TNC1" t="s">
        <v>29267</v>
      </c>
      <c r="TND1" t="s">
        <v>29268</v>
      </c>
      <c r="TNE1" t="s">
        <v>29269</v>
      </c>
      <c r="TNF1" t="s">
        <v>29270</v>
      </c>
      <c r="TNG1" t="s">
        <v>29271</v>
      </c>
      <c r="TNH1" t="s">
        <v>29272</v>
      </c>
      <c r="TNI1" t="s">
        <v>29273</v>
      </c>
      <c r="TNJ1" t="s">
        <v>29274</v>
      </c>
      <c r="TNK1" t="s">
        <v>29275</v>
      </c>
      <c r="TNL1" t="s">
        <v>29276</v>
      </c>
      <c r="TNM1" t="s">
        <v>29277</v>
      </c>
      <c r="TNN1" t="s">
        <v>29278</v>
      </c>
      <c r="TNO1" t="s">
        <v>29279</v>
      </c>
      <c r="TNP1" t="s">
        <v>29280</v>
      </c>
      <c r="TNQ1" t="s">
        <v>29281</v>
      </c>
      <c r="TNR1" t="s">
        <v>29282</v>
      </c>
      <c r="TNS1" t="s">
        <v>29283</v>
      </c>
      <c r="TNT1" t="s">
        <v>29284</v>
      </c>
      <c r="TNU1" t="s">
        <v>29285</v>
      </c>
      <c r="TNV1" t="s">
        <v>29286</v>
      </c>
      <c r="TNW1" t="s">
        <v>29287</v>
      </c>
      <c r="TNX1" t="s">
        <v>29288</v>
      </c>
      <c r="TNY1" t="s">
        <v>29289</v>
      </c>
      <c r="TNZ1" t="s">
        <v>29290</v>
      </c>
      <c r="TOA1" t="s">
        <v>29291</v>
      </c>
      <c r="TOB1" t="s">
        <v>29292</v>
      </c>
      <c r="TOC1" t="s">
        <v>29293</v>
      </c>
      <c r="TOD1" t="s">
        <v>29294</v>
      </c>
      <c r="TOE1" t="s">
        <v>29295</v>
      </c>
      <c r="TOF1" t="s">
        <v>29296</v>
      </c>
      <c r="TOG1" t="s">
        <v>29297</v>
      </c>
      <c r="TOH1" t="s">
        <v>29298</v>
      </c>
      <c r="TOI1" t="s">
        <v>29299</v>
      </c>
      <c r="TOJ1" t="s">
        <v>29300</v>
      </c>
      <c r="TOK1" t="s">
        <v>29301</v>
      </c>
      <c r="TOL1" t="s">
        <v>29302</v>
      </c>
      <c r="TOM1" t="s">
        <v>29303</v>
      </c>
      <c r="TON1" t="s">
        <v>29304</v>
      </c>
      <c r="TOO1" t="s">
        <v>29305</v>
      </c>
      <c r="TOP1" t="s">
        <v>29306</v>
      </c>
      <c r="TOQ1" t="s">
        <v>29307</v>
      </c>
      <c r="TOR1" t="s">
        <v>29308</v>
      </c>
      <c r="TOS1" t="s">
        <v>29309</v>
      </c>
      <c r="TOT1" t="s">
        <v>29310</v>
      </c>
      <c r="TOU1" t="s">
        <v>29311</v>
      </c>
      <c r="TOV1" t="s">
        <v>29312</v>
      </c>
      <c r="TOW1" t="s">
        <v>29313</v>
      </c>
      <c r="TOX1" t="s">
        <v>29314</v>
      </c>
      <c r="TOY1" t="s">
        <v>29315</v>
      </c>
      <c r="TOZ1" t="s">
        <v>29316</v>
      </c>
      <c r="TPA1" t="s">
        <v>29317</v>
      </c>
      <c r="TPB1" t="s">
        <v>29318</v>
      </c>
      <c r="TPC1" t="s">
        <v>29319</v>
      </c>
      <c r="TPD1" t="s">
        <v>29320</v>
      </c>
      <c r="TPE1" t="s">
        <v>29321</v>
      </c>
      <c r="TPF1" t="s">
        <v>29322</v>
      </c>
      <c r="TPG1" t="s">
        <v>29323</v>
      </c>
      <c r="TPH1" t="s">
        <v>29324</v>
      </c>
      <c r="TPI1" t="s">
        <v>29325</v>
      </c>
      <c r="TPJ1" t="s">
        <v>29326</v>
      </c>
      <c r="TPK1" t="s">
        <v>29327</v>
      </c>
      <c r="TPL1" t="s">
        <v>29328</v>
      </c>
      <c r="TPM1" t="s">
        <v>29329</v>
      </c>
      <c r="TPN1" t="s">
        <v>29330</v>
      </c>
      <c r="TPO1" t="s">
        <v>29331</v>
      </c>
      <c r="TPP1" t="s">
        <v>29332</v>
      </c>
      <c r="TPQ1" t="s">
        <v>29333</v>
      </c>
      <c r="TPR1" t="s">
        <v>29334</v>
      </c>
      <c r="TPS1" t="s">
        <v>29335</v>
      </c>
      <c r="TPT1" t="s">
        <v>29336</v>
      </c>
      <c r="TPU1" t="s">
        <v>29337</v>
      </c>
      <c r="TPV1" t="s">
        <v>29338</v>
      </c>
      <c r="TPW1" t="s">
        <v>29339</v>
      </c>
      <c r="TPX1" t="s">
        <v>29340</v>
      </c>
      <c r="TPY1" t="s">
        <v>29341</v>
      </c>
      <c r="TPZ1" t="s">
        <v>29342</v>
      </c>
      <c r="TQA1" t="s">
        <v>29343</v>
      </c>
      <c r="TQB1" t="s">
        <v>29344</v>
      </c>
      <c r="TQC1" t="s">
        <v>29345</v>
      </c>
      <c r="TQD1" t="s">
        <v>29346</v>
      </c>
      <c r="TQE1" t="s">
        <v>29347</v>
      </c>
      <c r="TQF1" t="s">
        <v>29348</v>
      </c>
      <c r="TQG1" t="s">
        <v>29349</v>
      </c>
      <c r="TQH1" t="s">
        <v>29350</v>
      </c>
      <c r="TQI1" t="s">
        <v>29351</v>
      </c>
      <c r="TQJ1" t="s">
        <v>29352</v>
      </c>
      <c r="TQK1" t="s">
        <v>29353</v>
      </c>
      <c r="TQL1" t="s">
        <v>29354</v>
      </c>
      <c r="TQM1" t="s">
        <v>29355</v>
      </c>
      <c r="TQN1" t="s">
        <v>29356</v>
      </c>
      <c r="TQO1" t="s">
        <v>29357</v>
      </c>
      <c r="TQP1" t="s">
        <v>29358</v>
      </c>
      <c r="TQQ1" t="s">
        <v>29359</v>
      </c>
      <c r="TQR1" t="s">
        <v>29360</v>
      </c>
      <c r="TQS1" t="s">
        <v>29361</v>
      </c>
      <c r="TQT1" t="s">
        <v>29362</v>
      </c>
      <c r="TQU1" t="s">
        <v>29363</v>
      </c>
      <c r="TQV1" t="s">
        <v>29364</v>
      </c>
      <c r="TQW1" t="s">
        <v>29365</v>
      </c>
      <c r="TQX1" t="s">
        <v>29366</v>
      </c>
      <c r="TQY1" t="s">
        <v>29367</v>
      </c>
      <c r="TQZ1" t="s">
        <v>29368</v>
      </c>
      <c r="TRA1" t="s">
        <v>29369</v>
      </c>
      <c r="TRB1" t="s">
        <v>29370</v>
      </c>
      <c r="TRC1" t="s">
        <v>29371</v>
      </c>
      <c r="TRD1" t="s">
        <v>29372</v>
      </c>
      <c r="TRE1" t="s">
        <v>29373</v>
      </c>
      <c r="TRF1" t="s">
        <v>29374</v>
      </c>
      <c r="TRG1" t="s">
        <v>29375</v>
      </c>
      <c r="TRH1" t="s">
        <v>29376</v>
      </c>
      <c r="TRI1" t="s">
        <v>29377</v>
      </c>
      <c r="TRJ1" t="s">
        <v>29378</v>
      </c>
      <c r="TRK1" t="s">
        <v>29379</v>
      </c>
      <c r="TRL1" t="s">
        <v>29380</v>
      </c>
      <c r="TRM1" t="s">
        <v>29381</v>
      </c>
      <c r="TRN1" t="s">
        <v>29382</v>
      </c>
      <c r="TRO1" t="s">
        <v>29383</v>
      </c>
      <c r="TRP1" t="s">
        <v>29384</v>
      </c>
      <c r="TRQ1" t="s">
        <v>29385</v>
      </c>
      <c r="TRR1" t="s">
        <v>29386</v>
      </c>
      <c r="TRS1" t="s">
        <v>29387</v>
      </c>
      <c r="TRT1" t="s">
        <v>29388</v>
      </c>
      <c r="TRU1" t="s">
        <v>29389</v>
      </c>
      <c r="TRV1" t="s">
        <v>29390</v>
      </c>
      <c r="TRW1" t="s">
        <v>29391</v>
      </c>
      <c r="TRX1" t="s">
        <v>29392</v>
      </c>
      <c r="TRY1" t="s">
        <v>29393</v>
      </c>
      <c r="TRZ1" t="s">
        <v>29394</v>
      </c>
      <c r="TSA1" t="s">
        <v>29395</v>
      </c>
      <c r="TSB1" t="s">
        <v>29396</v>
      </c>
      <c r="TSC1" t="s">
        <v>29397</v>
      </c>
      <c r="TSD1" t="s">
        <v>29398</v>
      </c>
      <c r="TSE1" t="s">
        <v>29399</v>
      </c>
      <c r="TSF1" t="s">
        <v>29400</v>
      </c>
      <c r="TSG1" t="s">
        <v>29401</v>
      </c>
      <c r="TSH1" t="s">
        <v>29402</v>
      </c>
      <c r="TSI1" t="s">
        <v>29403</v>
      </c>
      <c r="TSJ1" t="s">
        <v>29404</v>
      </c>
      <c r="TSK1" t="s">
        <v>29405</v>
      </c>
      <c r="TSL1" t="s">
        <v>29406</v>
      </c>
      <c r="TSM1" t="s">
        <v>29407</v>
      </c>
      <c r="TSN1" t="s">
        <v>29408</v>
      </c>
      <c r="TSO1" t="s">
        <v>29409</v>
      </c>
      <c r="TSP1" t="s">
        <v>29410</v>
      </c>
      <c r="TSQ1" t="s">
        <v>29411</v>
      </c>
      <c r="TSR1" t="s">
        <v>29412</v>
      </c>
      <c r="TSS1" t="s">
        <v>29413</v>
      </c>
      <c r="TST1" t="s">
        <v>29414</v>
      </c>
      <c r="TSU1" t="s">
        <v>29415</v>
      </c>
      <c r="TSV1" t="s">
        <v>29416</v>
      </c>
      <c r="TSW1" t="s">
        <v>29417</v>
      </c>
      <c r="TSX1" t="s">
        <v>29418</v>
      </c>
      <c r="TSY1" t="s">
        <v>29419</v>
      </c>
      <c r="TSZ1" t="s">
        <v>29420</v>
      </c>
      <c r="TTA1" t="s">
        <v>29421</v>
      </c>
      <c r="TTB1" t="s">
        <v>29422</v>
      </c>
      <c r="TTC1" t="s">
        <v>29423</v>
      </c>
      <c r="TTD1" t="s">
        <v>29424</v>
      </c>
      <c r="TTE1" t="s">
        <v>29425</v>
      </c>
      <c r="TTF1" t="s">
        <v>29426</v>
      </c>
      <c r="TTG1" t="s">
        <v>29427</v>
      </c>
      <c r="TTH1" t="s">
        <v>29428</v>
      </c>
      <c r="TTI1" t="s">
        <v>29429</v>
      </c>
      <c r="TTJ1" t="s">
        <v>29430</v>
      </c>
      <c r="TTK1" t="s">
        <v>29431</v>
      </c>
      <c r="TTL1" t="s">
        <v>29432</v>
      </c>
      <c r="TTM1" t="s">
        <v>29433</v>
      </c>
      <c r="TTN1" t="s">
        <v>29434</v>
      </c>
      <c r="TTO1" t="s">
        <v>29435</v>
      </c>
      <c r="TTP1" t="s">
        <v>29436</v>
      </c>
      <c r="TTQ1" t="s">
        <v>29437</v>
      </c>
      <c r="TTR1" t="s">
        <v>29438</v>
      </c>
      <c r="TTS1" t="s">
        <v>29439</v>
      </c>
      <c r="TTT1" t="s">
        <v>29440</v>
      </c>
      <c r="TTU1" t="s">
        <v>29441</v>
      </c>
      <c r="TTV1" t="s">
        <v>29442</v>
      </c>
      <c r="TTW1" t="s">
        <v>29443</v>
      </c>
      <c r="TTX1" t="s">
        <v>29444</v>
      </c>
      <c r="TTY1" t="s">
        <v>29445</v>
      </c>
      <c r="TTZ1" t="s">
        <v>29446</v>
      </c>
      <c r="TUA1" t="s">
        <v>29447</v>
      </c>
      <c r="TUB1" t="s">
        <v>29448</v>
      </c>
      <c r="TUC1" t="s">
        <v>29449</v>
      </c>
      <c r="TUD1" t="s">
        <v>29450</v>
      </c>
      <c r="TUE1" t="s">
        <v>29451</v>
      </c>
      <c r="TUF1" t="s">
        <v>29452</v>
      </c>
      <c r="TUG1" t="s">
        <v>29453</v>
      </c>
      <c r="TUH1" t="s">
        <v>29454</v>
      </c>
      <c r="TUI1" t="s">
        <v>29455</v>
      </c>
      <c r="TUJ1" t="s">
        <v>29456</v>
      </c>
      <c r="TUK1" t="s">
        <v>29457</v>
      </c>
      <c r="TUL1" t="s">
        <v>29458</v>
      </c>
      <c r="TUM1" t="s">
        <v>29459</v>
      </c>
      <c r="TUN1" t="s">
        <v>29460</v>
      </c>
      <c r="TUO1" t="s">
        <v>29461</v>
      </c>
      <c r="TUP1" t="s">
        <v>29462</v>
      </c>
      <c r="TUQ1" t="s">
        <v>29463</v>
      </c>
      <c r="TUR1" t="s">
        <v>29464</v>
      </c>
      <c r="TUS1" t="s">
        <v>29465</v>
      </c>
      <c r="TUT1" t="s">
        <v>29466</v>
      </c>
      <c r="TUU1" t="s">
        <v>29467</v>
      </c>
      <c r="TUV1" t="s">
        <v>29468</v>
      </c>
      <c r="TUW1" t="s">
        <v>29469</v>
      </c>
      <c r="TUX1" t="s">
        <v>29470</v>
      </c>
      <c r="TUY1" t="s">
        <v>29471</v>
      </c>
      <c r="TUZ1" t="s">
        <v>29472</v>
      </c>
      <c r="TVA1" t="s">
        <v>29473</v>
      </c>
      <c r="TVB1" t="s">
        <v>29474</v>
      </c>
      <c r="TVC1" t="s">
        <v>29475</v>
      </c>
      <c r="TVD1" t="s">
        <v>29476</v>
      </c>
      <c r="TVE1" t="s">
        <v>29477</v>
      </c>
      <c r="TVF1" t="s">
        <v>29478</v>
      </c>
      <c r="TVG1" t="s">
        <v>29479</v>
      </c>
      <c r="TVH1" t="s">
        <v>29480</v>
      </c>
      <c r="TVI1" t="s">
        <v>29481</v>
      </c>
      <c r="TVJ1" t="s">
        <v>29482</v>
      </c>
      <c r="TVK1" t="s">
        <v>29483</v>
      </c>
      <c r="TVL1" t="s">
        <v>29484</v>
      </c>
      <c r="TVM1" t="s">
        <v>29485</v>
      </c>
      <c r="TVN1" t="s">
        <v>29486</v>
      </c>
      <c r="TVO1" t="s">
        <v>29487</v>
      </c>
      <c r="TVP1" t="s">
        <v>29488</v>
      </c>
      <c r="TVQ1" t="s">
        <v>29489</v>
      </c>
      <c r="TVR1" t="s">
        <v>29490</v>
      </c>
      <c r="TVS1" t="s">
        <v>29491</v>
      </c>
      <c r="TVT1" t="s">
        <v>29492</v>
      </c>
      <c r="TVU1" t="s">
        <v>29493</v>
      </c>
      <c r="TVV1" t="s">
        <v>29494</v>
      </c>
      <c r="TVW1" t="s">
        <v>29495</v>
      </c>
      <c r="TVX1" t="s">
        <v>29496</v>
      </c>
      <c r="TVY1" t="s">
        <v>29497</v>
      </c>
      <c r="TVZ1" t="s">
        <v>29498</v>
      </c>
      <c r="TWA1" t="s">
        <v>29499</v>
      </c>
      <c r="TWB1" t="s">
        <v>29500</v>
      </c>
      <c r="TWC1" t="s">
        <v>29501</v>
      </c>
      <c r="TWD1" t="s">
        <v>29502</v>
      </c>
      <c r="TWE1" t="s">
        <v>29503</v>
      </c>
      <c r="TWF1" t="s">
        <v>29504</v>
      </c>
      <c r="TWG1" t="s">
        <v>29505</v>
      </c>
      <c r="TWH1" t="s">
        <v>29506</v>
      </c>
      <c r="TWI1" t="s">
        <v>29507</v>
      </c>
      <c r="TWJ1" t="s">
        <v>29508</v>
      </c>
      <c r="TWK1" t="s">
        <v>29509</v>
      </c>
      <c r="TWL1" t="s">
        <v>29510</v>
      </c>
      <c r="TWM1" t="s">
        <v>29511</v>
      </c>
      <c r="TWN1" t="s">
        <v>29512</v>
      </c>
      <c r="TWO1" t="s">
        <v>29513</v>
      </c>
      <c r="TWP1" t="s">
        <v>29514</v>
      </c>
      <c r="TWQ1" t="s">
        <v>29515</v>
      </c>
      <c r="TWR1" t="s">
        <v>29516</v>
      </c>
      <c r="TWS1" t="s">
        <v>29517</v>
      </c>
      <c r="TWT1" t="s">
        <v>29518</v>
      </c>
      <c r="TWU1" t="s">
        <v>29519</v>
      </c>
      <c r="TWV1" t="s">
        <v>29520</v>
      </c>
      <c r="TWW1" t="s">
        <v>29521</v>
      </c>
      <c r="TWX1" t="s">
        <v>29522</v>
      </c>
      <c r="TWY1" t="s">
        <v>29523</v>
      </c>
      <c r="TWZ1" t="s">
        <v>29524</v>
      </c>
      <c r="TXA1" t="s">
        <v>29525</v>
      </c>
      <c r="TXB1" t="s">
        <v>29526</v>
      </c>
      <c r="TXC1" t="s">
        <v>29527</v>
      </c>
      <c r="TXD1" t="s">
        <v>29528</v>
      </c>
      <c r="TXE1" t="s">
        <v>29529</v>
      </c>
      <c r="TXF1" t="s">
        <v>29530</v>
      </c>
      <c r="TXG1" t="s">
        <v>29531</v>
      </c>
      <c r="TXH1" t="s">
        <v>29532</v>
      </c>
      <c r="TXI1" t="s">
        <v>29533</v>
      </c>
      <c r="TXJ1" t="s">
        <v>29534</v>
      </c>
      <c r="TXK1" t="s">
        <v>29535</v>
      </c>
      <c r="TXL1" t="s">
        <v>29536</v>
      </c>
      <c r="TXM1" t="s">
        <v>29537</v>
      </c>
      <c r="TXN1" t="s">
        <v>29538</v>
      </c>
      <c r="TXO1" t="s">
        <v>29539</v>
      </c>
      <c r="TXP1" t="s">
        <v>29540</v>
      </c>
      <c r="TXQ1" t="s">
        <v>29541</v>
      </c>
      <c r="TXR1" t="s">
        <v>29542</v>
      </c>
      <c r="TXS1" t="s">
        <v>29543</v>
      </c>
      <c r="TXT1" t="s">
        <v>29544</v>
      </c>
      <c r="TXU1" t="s">
        <v>29545</v>
      </c>
      <c r="TXV1" t="s">
        <v>29546</v>
      </c>
      <c r="TXW1" t="s">
        <v>29547</v>
      </c>
      <c r="TXX1" t="s">
        <v>29548</v>
      </c>
      <c r="TXY1" t="s">
        <v>29549</v>
      </c>
      <c r="TXZ1" t="s">
        <v>29550</v>
      </c>
      <c r="TYA1" t="s">
        <v>29551</v>
      </c>
      <c r="TYB1" t="s">
        <v>29552</v>
      </c>
      <c r="TYC1" t="s">
        <v>29553</v>
      </c>
      <c r="TYD1" t="s">
        <v>29554</v>
      </c>
      <c r="TYE1" t="s">
        <v>29555</v>
      </c>
      <c r="TYF1" t="s">
        <v>29556</v>
      </c>
      <c r="TYG1" t="s">
        <v>29557</v>
      </c>
      <c r="TYH1" t="s">
        <v>29558</v>
      </c>
      <c r="TYI1" t="s">
        <v>29559</v>
      </c>
      <c r="TYJ1" t="s">
        <v>29560</v>
      </c>
      <c r="TYK1" t="s">
        <v>29561</v>
      </c>
      <c r="TYL1" t="s">
        <v>29562</v>
      </c>
      <c r="TYM1" t="s">
        <v>29563</v>
      </c>
      <c r="TYN1" t="s">
        <v>29564</v>
      </c>
      <c r="TYO1" t="s">
        <v>29565</v>
      </c>
      <c r="TYP1" t="s">
        <v>29566</v>
      </c>
      <c r="TYQ1" t="s">
        <v>29567</v>
      </c>
      <c r="TYR1" t="s">
        <v>29568</v>
      </c>
      <c r="TYS1" t="s">
        <v>29569</v>
      </c>
      <c r="TYT1" t="s">
        <v>29570</v>
      </c>
      <c r="TYU1" t="s">
        <v>29571</v>
      </c>
      <c r="TYV1" t="s">
        <v>29572</v>
      </c>
      <c r="TYW1" t="s">
        <v>29573</v>
      </c>
      <c r="TYX1" t="s">
        <v>29574</v>
      </c>
      <c r="TYY1" t="s">
        <v>29575</v>
      </c>
      <c r="TYZ1" t="s">
        <v>29576</v>
      </c>
      <c r="TZA1" t="s">
        <v>29577</v>
      </c>
      <c r="TZB1" t="s">
        <v>29578</v>
      </c>
      <c r="TZC1" t="s">
        <v>29579</v>
      </c>
      <c r="TZD1" t="s">
        <v>29580</v>
      </c>
      <c r="TZE1" t="s">
        <v>29581</v>
      </c>
      <c r="TZF1" t="s">
        <v>29582</v>
      </c>
      <c r="TZG1" t="s">
        <v>29583</v>
      </c>
      <c r="TZH1" t="s">
        <v>29584</v>
      </c>
      <c r="TZI1" t="s">
        <v>29585</v>
      </c>
      <c r="TZJ1" t="s">
        <v>29586</v>
      </c>
      <c r="TZK1" t="s">
        <v>29587</v>
      </c>
      <c r="TZL1" t="s">
        <v>29588</v>
      </c>
      <c r="TZM1" t="s">
        <v>29589</v>
      </c>
      <c r="TZN1" t="s">
        <v>29590</v>
      </c>
      <c r="TZO1" t="s">
        <v>29591</v>
      </c>
      <c r="TZP1" t="s">
        <v>29592</v>
      </c>
      <c r="TZQ1" t="s">
        <v>29593</v>
      </c>
      <c r="TZR1" t="s">
        <v>29594</v>
      </c>
      <c r="TZS1" t="s">
        <v>29595</v>
      </c>
      <c r="TZT1" t="s">
        <v>29596</v>
      </c>
      <c r="TZU1" t="s">
        <v>29597</v>
      </c>
      <c r="TZV1" t="s">
        <v>29598</v>
      </c>
      <c r="TZW1" t="s">
        <v>29599</v>
      </c>
      <c r="TZX1" t="s">
        <v>29600</v>
      </c>
      <c r="TZY1" t="s">
        <v>29601</v>
      </c>
      <c r="TZZ1" t="s">
        <v>29602</v>
      </c>
      <c r="UAA1" t="s">
        <v>29603</v>
      </c>
      <c r="UAB1" t="s">
        <v>29604</v>
      </c>
      <c r="UAC1" t="s">
        <v>29605</v>
      </c>
      <c r="UAD1" t="s">
        <v>29606</v>
      </c>
      <c r="UAE1" t="s">
        <v>29607</v>
      </c>
      <c r="UAF1" t="s">
        <v>29608</v>
      </c>
      <c r="UAG1" t="s">
        <v>29609</v>
      </c>
      <c r="UAH1" t="s">
        <v>29610</v>
      </c>
      <c r="UAI1" t="s">
        <v>29611</v>
      </c>
      <c r="UAJ1" t="s">
        <v>29612</v>
      </c>
      <c r="UAK1" t="s">
        <v>29613</v>
      </c>
      <c r="UAL1" t="s">
        <v>29614</v>
      </c>
      <c r="UAM1" t="s">
        <v>29615</v>
      </c>
      <c r="UAN1" t="s">
        <v>29616</v>
      </c>
      <c r="UAO1" t="s">
        <v>29617</v>
      </c>
      <c r="UAP1" t="s">
        <v>29618</v>
      </c>
      <c r="UAQ1" t="s">
        <v>29619</v>
      </c>
      <c r="UAR1" t="s">
        <v>29620</v>
      </c>
      <c r="UAS1" t="s">
        <v>29621</v>
      </c>
      <c r="UAT1" t="s">
        <v>29622</v>
      </c>
      <c r="UAU1" t="s">
        <v>29623</v>
      </c>
      <c r="UAV1" t="s">
        <v>29624</v>
      </c>
      <c r="UAW1" t="s">
        <v>29625</v>
      </c>
      <c r="UAX1" t="s">
        <v>29626</v>
      </c>
      <c r="UAY1" t="s">
        <v>29627</v>
      </c>
      <c r="UAZ1" t="s">
        <v>29628</v>
      </c>
      <c r="UBA1" t="s">
        <v>29629</v>
      </c>
      <c r="UBB1" t="s">
        <v>29630</v>
      </c>
      <c r="UBC1" t="s">
        <v>29631</v>
      </c>
      <c r="UBD1" t="s">
        <v>29632</v>
      </c>
      <c r="UBE1" t="s">
        <v>29633</v>
      </c>
      <c r="UBF1" t="s">
        <v>29634</v>
      </c>
      <c r="UBG1" t="s">
        <v>29635</v>
      </c>
      <c r="UBH1" t="s">
        <v>29636</v>
      </c>
      <c r="UBI1" t="s">
        <v>29637</v>
      </c>
      <c r="UBJ1" t="s">
        <v>29638</v>
      </c>
      <c r="UBK1" t="s">
        <v>29639</v>
      </c>
      <c r="UBL1" t="s">
        <v>29640</v>
      </c>
      <c r="UBM1" t="s">
        <v>29641</v>
      </c>
      <c r="UBN1" t="s">
        <v>29642</v>
      </c>
      <c r="UBO1" t="s">
        <v>29643</v>
      </c>
      <c r="UBP1" t="s">
        <v>29644</v>
      </c>
      <c r="UBQ1" t="s">
        <v>29645</v>
      </c>
      <c r="UBR1" t="s">
        <v>29646</v>
      </c>
      <c r="UBS1" t="s">
        <v>29647</v>
      </c>
      <c r="UBT1" t="s">
        <v>29648</v>
      </c>
      <c r="UBU1" t="s">
        <v>29649</v>
      </c>
      <c r="UBV1" t="s">
        <v>29650</v>
      </c>
      <c r="UBW1" t="s">
        <v>29651</v>
      </c>
      <c r="UBX1" t="s">
        <v>29652</v>
      </c>
      <c r="UBY1" t="s">
        <v>29653</v>
      </c>
      <c r="UBZ1" t="s">
        <v>29654</v>
      </c>
      <c r="UCA1" t="s">
        <v>29655</v>
      </c>
      <c r="UCB1" t="s">
        <v>29656</v>
      </c>
      <c r="UCC1" t="s">
        <v>29657</v>
      </c>
      <c r="UCD1" t="s">
        <v>29658</v>
      </c>
      <c r="UCE1" t="s">
        <v>29659</v>
      </c>
      <c r="UCF1" t="s">
        <v>29660</v>
      </c>
      <c r="UCG1" t="s">
        <v>29661</v>
      </c>
      <c r="UCH1" t="s">
        <v>29662</v>
      </c>
      <c r="UCI1" t="s">
        <v>29663</v>
      </c>
      <c r="UCJ1" t="s">
        <v>29664</v>
      </c>
      <c r="UCK1" t="s">
        <v>29665</v>
      </c>
      <c r="UCL1" t="s">
        <v>29666</v>
      </c>
      <c r="UCM1" t="s">
        <v>29667</v>
      </c>
      <c r="UCN1" t="s">
        <v>29668</v>
      </c>
      <c r="UCO1" t="s">
        <v>29669</v>
      </c>
      <c r="UCP1" t="s">
        <v>29670</v>
      </c>
      <c r="UCQ1" t="s">
        <v>29671</v>
      </c>
      <c r="UCR1" t="s">
        <v>29672</v>
      </c>
      <c r="UCS1" t="s">
        <v>29673</v>
      </c>
      <c r="UCT1" t="s">
        <v>29674</v>
      </c>
      <c r="UCU1" t="s">
        <v>29675</v>
      </c>
      <c r="UCV1" t="s">
        <v>29676</v>
      </c>
      <c r="UCW1" t="s">
        <v>29677</v>
      </c>
      <c r="UCX1" t="s">
        <v>29678</v>
      </c>
      <c r="UCY1" t="s">
        <v>29679</v>
      </c>
      <c r="UCZ1" t="s">
        <v>29680</v>
      </c>
      <c r="UDA1" t="s">
        <v>29681</v>
      </c>
      <c r="UDB1" t="s">
        <v>29682</v>
      </c>
      <c r="UDC1" t="s">
        <v>29683</v>
      </c>
      <c r="UDD1" t="s">
        <v>29684</v>
      </c>
      <c r="UDE1" t="s">
        <v>29685</v>
      </c>
      <c r="UDF1" t="s">
        <v>29686</v>
      </c>
      <c r="UDG1" t="s">
        <v>29687</v>
      </c>
      <c r="UDH1" t="s">
        <v>29688</v>
      </c>
      <c r="UDI1" t="s">
        <v>29689</v>
      </c>
      <c r="UDJ1" t="s">
        <v>29690</v>
      </c>
      <c r="UDK1" t="s">
        <v>29691</v>
      </c>
      <c r="UDL1" t="s">
        <v>29692</v>
      </c>
      <c r="UDM1" t="s">
        <v>29693</v>
      </c>
      <c r="UDN1" t="s">
        <v>29694</v>
      </c>
      <c r="UDO1" t="s">
        <v>29695</v>
      </c>
      <c r="UDP1" t="s">
        <v>29696</v>
      </c>
      <c r="UDQ1" t="s">
        <v>29697</v>
      </c>
      <c r="UDR1" t="s">
        <v>29698</v>
      </c>
      <c r="UDS1" t="s">
        <v>29699</v>
      </c>
      <c r="UDT1" t="s">
        <v>29700</v>
      </c>
      <c r="UDU1" t="s">
        <v>29701</v>
      </c>
      <c r="UDV1" t="s">
        <v>29702</v>
      </c>
      <c r="UDW1" t="s">
        <v>29703</v>
      </c>
      <c r="UDX1" t="s">
        <v>29704</v>
      </c>
      <c r="UDY1" t="s">
        <v>29705</v>
      </c>
      <c r="UDZ1" t="s">
        <v>29706</v>
      </c>
      <c r="UEA1" t="s">
        <v>29707</v>
      </c>
      <c r="UEB1" t="s">
        <v>29708</v>
      </c>
      <c r="UEC1" t="s">
        <v>29709</v>
      </c>
      <c r="UED1" t="s">
        <v>29710</v>
      </c>
      <c r="UEE1" t="s">
        <v>29711</v>
      </c>
      <c r="UEF1" t="s">
        <v>29712</v>
      </c>
      <c r="UEG1" t="s">
        <v>29713</v>
      </c>
      <c r="UEH1" t="s">
        <v>29714</v>
      </c>
      <c r="UEI1" t="s">
        <v>29715</v>
      </c>
      <c r="UEJ1" t="s">
        <v>29716</v>
      </c>
      <c r="UEK1" t="s">
        <v>29717</v>
      </c>
      <c r="UEL1" t="s">
        <v>29718</v>
      </c>
      <c r="UEM1" t="s">
        <v>29719</v>
      </c>
      <c r="UEN1" t="s">
        <v>29720</v>
      </c>
      <c r="UEO1" t="s">
        <v>29721</v>
      </c>
      <c r="UEP1" t="s">
        <v>29722</v>
      </c>
      <c r="UEQ1" t="s">
        <v>29723</v>
      </c>
      <c r="UER1" t="s">
        <v>29724</v>
      </c>
      <c r="UES1" t="s">
        <v>29725</v>
      </c>
      <c r="UET1" t="s">
        <v>29726</v>
      </c>
      <c r="UEU1" t="s">
        <v>29727</v>
      </c>
      <c r="UEV1" t="s">
        <v>29728</v>
      </c>
      <c r="UEW1" t="s">
        <v>29729</v>
      </c>
      <c r="UEX1" t="s">
        <v>29730</v>
      </c>
      <c r="UEY1" t="s">
        <v>29731</v>
      </c>
      <c r="UEZ1" t="s">
        <v>29732</v>
      </c>
      <c r="UFA1" t="s">
        <v>29733</v>
      </c>
      <c r="UFB1" t="s">
        <v>29734</v>
      </c>
      <c r="UFC1" t="s">
        <v>29735</v>
      </c>
      <c r="UFD1" t="s">
        <v>29736</v>
      </c>
      <c r="UFE1" t="s">
        <v>29737</v>
      </c>
      <c r="UFF1" t="s">
        <v>29738</v>
      </c>
      <c r="UFG1" t="s">
        <v>29739</v>
      </c>
      <c r="UFH1" t="s">
        <v>29740</v>
      </c>
      <c r="UFI1" t="s">
        <v>29741</v>
      </c>
      <c r="UFJ1" t="s">
        <v>29742</v>
      </c>
      <c r="UFK1" t="s">
        <v>29743</v>
      </c>
      <c r="UFL1" t="s">
        <v>29744</v>
      </c>
      <c r="UFM1" t="s">
        <v>29745</v>
      </c>
      <c r="UFN1" t="s">
        <v>29746</v>
      </c>
      <c r="UFO1" t="s">
        <v>29747</v>
      </c>
      <c r="UFP1" t="s">
        <v>29748</v>
      </c>
      <c r="UFQ1" t="s">
        <v>29749</v>
      </c>
      <c r="UFR1" t="s">
        <v>29750</v>
      </c>
      <c r="UFS1" t="s">
        <v>29751</v>
      </c>
      <c r="UFT1" t="s">
        <v>29752</v>
      </c>
      <c r="UFU1" t="s">
        <v>29753</v>
      </c>
      <c r="UFV1" t="s">
        <v>29754</v>
      </c>
      <c r="UFW1" t="s">
        <v>29755</v>
      </c>
      <c r="UFX1" t="s">
        <v>29756</v>
      </c>
      <c r="UFY1" t="s">
        <v>29757</v>
      </c>
      <c r="UFZ1" t="s">
        <v>29758</v>
      </c>
      <c r="UGA1" t="s">
        <v>29759</v>
      </c>
      <c r="UGB1" t="s">
        <v>29760</v>
      </c>
      <c r="UGC1" t="s">
        <v>29761</v>
      </c>
      <c r="UGD1" t="s">
        <v>29762</v>
      </c>
      <c r="UGE1" t="s">
        <v>29763</v>
      </c>
      <c r="UGF1" t="s">
        <v>29764</v>
      </c>
      <c r="UGG1" t="s">
        <v>29765</v>
      </c>
      <c r="UGH1" t="s">
        <v>29766</v>
      </c>
      <c r="UGI1" t="s">
        <v>29767</v>
      </c>
      <c r="UGJ1" t="s">
        <v>29768</v>
      </c>
      <c r="UGK1" t="s">
        <v>29769</v>
      </c>
      <c r="UGL1" t="s">
        <v>29770</v>
      </c>
      <c r="UGM1" t="s">
        <v>29771</v>
      </c>
      <c r="UGN1" t="s">
        <v>29772</v>
      </c>
      <c r="UGO1" t="s">
        <v>29773</v>
      </c>
      <c r="UGP1" t="s">
        <v>29774</v>
      </c>
      <c r="UGQ1" t="s">
        <v>29775</v>
      </c>
      <c r="UGR1" t="s">
        <v>29776</v>
      </c>
      <c r="UGS1" t="s">
        <v>29777</v>
      </c>
      <c r="UGT1" t="s">
        <v>29778</v>
      </c>
      <c r="UGU1" t="s">
        <v>29779</v>
      </c>
      <c r="UGV1" t="s">
        <v>29780</v>
      </c>
      <c r="UGW1" t="s">
        <v>29781</v>
      </c>
      <c r="UGX1" t="s">
        <v>29782</v>
      </c>
      <c r="UGY1" t="s">
        <v>29783</v>
      </c>
      <c r="UGZ1" t="s">
        <v>29784</v>
      </c>
      <c r="UHA1" t="s">
        <v>29785</v>
      </c>
      <c r="UHB1" t="s">
        <v>29786</v>
      </c>
      <c r="UHC1" t="s">
        <v>29787</v>
      </c>
      <c r="UHD1" t="s">
        <v>29788</v>
      </c>
      <c r="UHE1" t="s">
        <v>29789</v>
      </c>
      <c r="UHF1" t="s">
        <v>29790</v>
      </c>
      <c r="UHG1" t="s">
        <v>29791</v>
      </c>
      <c r="UHH1" t="s">
        <v>29792</v>
      </c>
      <c r="UHI1" t="s">
        <v>29793</v>
      </c>
      <c r="UHJ1" t="s">
        <v>29794</v>
      </c>
      <c r="UHK1" t="s">
        <v>29795</v>
      </c>
      <c r="UHL1" t="s">
        <v>29796</v>
      </c>
      <c r="UHM1" t="s">
        <v>29797</v>
      </c>
      <c r="UHN1" t="s">
        <v>29798</v>
      </c>
      <c r="UHO1" t="s">
        <v>29799</v>
      </c>
      <c r="UHP1" t="s">
        <v>29800</v>
      </c>
      <c r="UHQ1" t="s">
        <v>29801</v>
      </c>
      <c r="UHR1" t="s">
        <v>29802</v>
      </c>
      <c r="UHS1" t="s">
        <v>29803</v>
      </c>
      <c r="UHT1" t="s">
        <v>29804</v>
      </c>
      <c r="UHU1" t="s">
        <v>29805</v>
      </c>
      <c r="UHV1" t="s">
        <v>29806</v>
      </c>
      <c r="UHW1" t="s">
        <v>29807</v>
      </c>
      <c r="UHX1" t="s">
        <v>29808</v>
      </c>
      <c r="UHY1" t="s">
        <v>29809</v>
      </c>
      <c r="UHZ1" t="s">
        <v>29810</v>
      </c>
      <c r="UIA1" t="s">
        <v>29811</v>
      </c>
      <c r="UIB1" t="s">
        <v>29812</v>
      </c>
      <c r="UIC1" t="s">
        <v>29813</v>
      </c>
      <c r="UID1" t="s">
        <v>29814</v>
      </c>
      <c r="UIE1" t="s">
        <v>29815</v>
      </c>
      <c r="UIF1" t="s">
        <v>29816</v>
      </c>
      <c r="UIG1" t="s">
        <v>29817</v>
      </c>
      <c r="UIH1" t="s">
        <v>29818</v>
      </c>
      <c r="UII1" t="s">
        <v>29819</v>
      </c>
      <c r="UIJ1" t="s">
        <v>29820</v>
      </c>
      <c r="UIK1" t="s">
        <v>29821</v>
      </c>
      <c r="UIL1" t="s">
        <v>29822</v>
      </c>
      <c r="UIM1" t="s">
        <v>29823</v>
      </c>
      <c r="UIN1" t="s">
        <v>29824</v>
      </c>
      <c r="UIO1" t="s">
        <v>29825</v>
      </c>
      <c r="UIP1" t="s">
        <v>29826</v>
      </c>
      <c r="UIQ1" t="s">
        <v>29827</v>
      </c>
      <c r="UIR1" t="s">
        <v>29828</v>
      </c>
      <c r="UIS1" t="s">
        <v>29829</v>
      </c>
      <c r="UIT1" t="s">
        <v>29830</v>
      </c>
      <c r="UIU1" t="s">
        <v>29831</v>
      </c>
      <c r="UIV1" t="s">
        <v>29832</v>
      </c>
      <c r="UIW1" t="s">
        <v>29833</v>
      </c>
      <c r="UIX1" t="s">
        <v>29834</v>
      </c>
      <c r="UIY1" t="s">
        <v>29835</v>
      </c>
      <c r="UIZ1" t="s">
        <v>29836</v>
      </c>
      <c r="UJA1" t="s">
        <v>29837</v>
      </c>
      <c r="UJB1" t="s">
        <v>29838</v>
      </c>
      <c r="UJC1" t="s">
        <v>29839</v>
      </c>
      <c r="UJD1" t="s">
        <v>29840</v>
      </c>
      <c r="UJE1" t="s">
        <v>29841</v>
      </c>
      <c r="UJF1" t="s">
        <v>29842</v>
      </c>
      <c r="UJG1" t="s">
        <v>29843</v>
      </c>
      <c r="UJH1" t="s">
        <v>29844</v>
      </c>
      <c r="UJI1" t="s">
        <v>29845</v>
      </c>
      <c r="UJJ1" t="s">
        <v>29846</v>
      </c>
      <c r="UJK1" t="s">
        <v>29847</v>
      </c>
      <c r="UJL1" t="s">
        <v>29848</v>
      </c>
      <c r="UJM1" t="s">
        <v>29849</v>
      </c>
      <c r="UJN1" t="s">
        <v>29850</v>
      </c>
      <c r="UJO1" t="s">
        <v>29851</v>
      </c>
      <c r="UJP1" t="s">
        <v>29852</v>
      </c>
      <c r="UJQ1" t="s">
        <v>29853</v>
      </c>
      <c r="UJR1" t="s">
        <v>29854</v>
      </c>
      <c r="UJS1" t="s">
        <v>29855</v>
      </c>
      <c r="UJT1" t="s">
        <v>29856</v>
      </c>
      <c r="UJU1" t="s">
        <v>29857</v>
      </c>
      <c r="UJV1" t="s">
        <v>29858</v>
      </c>
      <c r="UJW1" t="s">
        <v>29859</v>
      </c>
      <c r="UJX1" t="s">
        <v>29860</v>
      </c>
      <c r="UJY1" t="s">
        <v>29861</v>
      </c>
      <c r="UJZ1" t="s">
        <v>29862</v>
      </c>
      <c r="UKA1" t="s">
        <v>29863</v>
      </c>
      <c r="UKB1" t="s">
        <v>29864</v>
      </c>
      <c r="UKC1" t="s">
        <v>29865</v>
      </c>
      <c r="UKD1" t="s">
        <v>29866</v>
      </c>
      <c r="UKE1" t="s">
        <v>29867</v>
      </c>
      <c r="UKF1" t="s">
        <v>29868</v>
      </c>
      <c r="UKG1" t="s">
        <v>29869</v>
      </c>
      <c r="UKH1" t="s">
        <v>29870</v>
      </c>
      <c r="UKI1" t="s">
        <v>29871</v>
      </c>
      <c r="UKJ1" t="s">
        <v>29872</v>
      </c>
      <c r="UKK1" t="s">
        <v>29873</v>
      </c>
      <c r="UKL1" t="s">
        <v>29874</v>
      </c>
      <c r="UKM1" t="s">
        <v>29875</v>
      </c>
      <c r="UKN1" t="s">
        <v>29876</v>
      </c>
      <c r="UKO1" t="s">
        <v>29877</v>
      </c>
      <c r="UKP1" t="s">
        <v>29878</v>
      </c>
      <c r="UKQ1" t="s">
        <v>29879</v>
      </c>
      <c r="UKR1" t="s">
        <v>29880</v>
      </c>
      <c r="UKS1" t="s">
        <v>29881</v>
      </c>
      <c r="UKT1" t="s">
        <v>29882</v>
      </c>
      <c r="UKU1" t="s">
        <v>29883</v>
      </c>
      <c r="UKV1" t="s">
        <v>29884</v>
      </c>
      <c r="UKW1" t="s">
        <v>29885</v>
      </c>
      <c r="UKX1" t="s">
        <v>29886</v>
      </c>
      <c r="UKY1" t="s">
        <v>29887</v>
      </c>
      <c r="UKZ1" t="s">
        <v>29888</v>
      </c>
      <c r="ULA1" t="s">
        <v>29889</v>
      </c>
      <c r="ULB1" t="s">
        <v>29890</v>
      </c>
      <c r="ULC1" t="s">
        <v>29891</v>
      </c>
      <c r="ULD1" t="s">
        <v>29892</v>
      </c>
      <c r="ULE1" t="s">
        <v>29893</v>
      </c>
      <c r="ULF1" t="s">
        <v>29894</v>
      </c>
      <c r="ULG1" t="s">
        <v>29895</v>
      </c>
      <c r="ULH1" t="s">
        <v>29896</v>
      </c>
      <c r="ULI1" t="s">
        <v>29897</v>
      </c>
      <c r="ULJ1" t="s">
        <v>29898</v>
      </c>
      <c r="ULK1" t="s">
        <v>29899</v>
      </c>
      <c r="ULL1" t="s">
        <v>29900</v>
      </c>
      <c r="ULM1" t="s">
        <v>29901</v>
      </c>
      <c r="ULN1" t="s">
        <v>29902</v>
      </c>
      <c r="ULO1" t="s">
        <v>29903</v>
      </c>
      <c r="ULP1" t="s">
        <v>29904</v>
      </c>
      <c r="ULQ1" t="s">
        <v>29905</v>
      </c>
      <c r="ULR1" t="s">
        <v>29906</v>
      </c>
      <c r="ULS1" t="s">
        <v>29907</v>
      </c>
      <c r="ULT1" t="s">
        <v>29908</v>
      </c>
      <c r="ULU1" t="s">
        <v>29909</v>
      </c>
      <c r="ULV1" t="s">
        <v>29910</v>
      </c>
      <c r="ULW1" t="s">
        <v>29911</v>
      </c>
      <c r="ULX1" t="s">
        <v>29912</v>
      </c>
      <c r="ULY1" t="s">
        <v>29913</v>
      </c>
      <c r="ULZ1" t="s">
        <v>29914</v>
      </c>
      <c r="UMA1" t="s">
        <v>29915</v>
      </c>
      <c r="UMB1" t="s">
        <v>29916</v>
      </c>
      <c r="UMC1" t="s">
        <v>29917</v>
      </c>
      <c r="UMD1" t="s">
        <v>29918</v>
      </c>
      <c r="UME1" t="s">
        <v>29919</v>
      </c>
      <c r="UMF1" t="s">
        <v>29920</v>
      </c>
      <c r="UMG1" t="s">
        <v>29921</v>
      </c>
      <c r="UMH1" t="s">
        <v>29922</v>
      </c>
      <c r="UMI1" t="s">
        <v>29923</v>
      </c>
      <c r="UMJ1" t="s">
        <v>29924</v>
      </c>
      <c r="UMK1" t="s">
        <v>29925</v>
      </c>
      <c r="UML1" t="s">
        <v>29926</v>
      </c>
      <c r="UMM1" t="s">
        <v>29927</v>
      </c>
      <c r="UMN1" t="s">
        <v>29928</v>
      </c>
      <c r="UMO1" t="s">
        <v>29929</v>
      </c>
      <c r="UMP1" t="s">
        <v>29930</v>
      </c>
      <c r="UMQ1" t="s">
        <v>29931</v>
      </c>
      <c r="UMR1" t="s">
        <v>29932</v>
      </c>
      <c r="UMS1" t="s">
        <v>29933</v>
      </c>
      <c r="UMT1" t="s">
        <v>29934</v>
      </c>
      <c r="UMU1" t="s">
        <v>29935</v>
      </c>
      <c r="UMV1" t="s">
        <v>29936</v>
      </c>
      <c r="UMW1" t="s">
        <v>29937</v>
      </c>
      <c r="UMX1" t="s">
        <v>29938</v>
      </c>
      <c r="UMY1" t="s">
        <v>29939</v>
      </c>
      <c r="UMZ1" t="s">
        <v>29940</v>
      </c>
      <c r="UNA1" t="s">
        <v>29941</v>
      </c>
      <c r="UNB1" t="s">
        <v>29942</v>
      </c>
      <c r="UNC1" t="s">
        <v>29943</v>
      </c>
      <c r="UND1" t="s">
        <v>29944</v>
      </c>
      <c r="UNE1" t="s">
        <v>29945</v>
      </c>
      <c r="UNF1" t="s">
        <v>29946</v>
      </c>
      <c r="UNG1" t="s">
        <v>29947</v>
      </c>
      <c r="UNH1" t="s">
        <v>29948</v>
      </c>
      <c r="UNI1" t="s">
        <v>29949</v>
      </c>
      <c r="UNJ1" t="s">
        <v>29950</v>
      </c>
      <c r="UNK1" t="s">
        <v>29951</v>
      </c>
      <c r="UNL1" t="s">
        <v>29952</v>
      </c>
      <c r="UNM1" t="s">
        <v>29953</v>
      </c>
      <c r="UNN1" t="s">
        <v>29954</v>
      </c>
      <c r="UNO1" t="s">
        <v>29955</v>
      </c>
      <c r="UNP1" t="s">
        <v>29956</v>
      </c>
      <c r="UNQ1" t="s">
        <v>29957</v>
      </c>
      <c r="UNR1" t="s">
        <v>29958</v>
      </c>
      <c r="UNS1" t="s">
        <v>29959</v>
      </c>
      <c r="UNT1" t="s">
        <v>29960</v>
      </c>
      <c r="UNU1" t="s">
        <v>29961</v>
      </c>
      <c r="UNV1" t="s">
        <v>29962</v>
      </c>
      <c r="UNW1" t="s">
        <v>29963</v>
      </c>
      <c r="UNX1" t="s">
        <v>29964</v>
      </c>
      <c r="UNY1" t="s">
        <v>29965</v>
      </c>
      <c r="UNZ1" t="s">
        <v>29966</v>
      </c>
      <c r="UOA1" t="s">
        <v>29967</v>
      </c>
      <c r="UOB1" t="s">
        <v>29968</v>
      </c>
      <c r="UOC1" t="s">
        <v>29969</v>
      </c>
      <c r="UOD1" t="s">
        <v>29970</v>
      </c>
      <c r="UOE1" t="s">
        <v>29971</v>
      </c>
      <c r="UOF1" t="s">
        <v>29972</v>
      </c>
      <c r="UOG1" t="s">
        <v>29973</v>
      </c>
      <c r="UOH1" t="s">
        <v>29974</v>
      </c>
      <c r="UOI1" t="s">
        <v>29975</v>
      </c>
      <c r="UOJ1" t="s">
        <v>29976</v>
      </c>
      <c r="UOK1" t="s">
        <v>29977</v>
      </c>
      <c r="UOL1" t="s">
        <v>29978</v>
      </c>
      <c r="UOM1" t="s">
        <v>29979</v>
      </c>
      <c r="UON1" t="s">
        <v>29980</v>
      </c>
      <c r="UOO1" t="s">
        <v>29981</v>
      </c>
      <c r="UOP1" t="s">
        <v>29982</v>
      </c>
      <c r="UOQ1" t="s">
        <v>29983</v>
      </c>
      <c r="UOR1" t="s">
        <v>29984</v>
      </c>
      <c r="UOS1" t="s">
        <v>29985</v>
      </c>
      <c r="UOT1" t="s">
        <v>29986</v>
      </c>
      <c r="UOU1" t="s">
        <v>29987</v>
      </c>
      <c r="UOV1" t="s">
        <v>29988</v>
      </c>
      <c r="UOW1" t="s">
        <v>29989</v>
      </c>
      <c r="UOX1" t="s">
        <v>29990</v>
      </c>
      <c r="UOY1" t="s">
        <v>29991</v>
      </c>
      <c r="UOZ1" t="s">
        <v>29992</v>
      </c>
      <c r="UPA1" t="s">
        <v>29993</v>
      </c>
      <c r="UPB1" t="s">
        <v>29994</v>
      </c>
      <c r="UPC1" t="s">
        <v>29995</v>
      </c>
      <c r="UPD1" t="s">
        <v>29996</v>
      </c>
      <c r="UPE1" t="s">
        <v>29997</v>
      </c>
      <c r="UPF1" t="s">
        <v>29998</v>
      </c>
      <c r="UPG1" t="s">
        <v>29999</v>
      </c>
      <c r="UPH1" t="s">
        <v>30000</v>
      </c>
      <c r="UPI1" t="s">
        <v>30001</v>
      </c>
      <c r="UPJ1" t="s">
        <v>30002</v>
      </c>
      <c r="UPK1" t="s">
        <v>30003</v>
      </c>
      <c r="UPL1" t="s">
        <v>30004</v>
      </c>
      <c r="UPM1" t="s">
        <v>30005</v>
      </c>
      <c r="UPN1" t="s">
        <v>30006</v>
      </c>
      <c r="UPO1" t="s">
        <v>30007</v>
      </c>
      <c r="UPP1" t="s">
        <v>30008</v>
      </c>
      <c r="UPQ1" t="s">
        <v>30009</v>
      </c>
      <c r="UPR1" t="s">
        <v>30010</v>
      </c>
      <c r="UPS1" t="s">
        <v>30011</v>
      </c>
      <c r="UPT1" t="s">
        <v>30012</v>
      </c>
      <c r="UPU1" t="s">
        <v>30013</v>
      </c>
      <c r="UPV1" t="s">
        <v>30014</v>
      </c>
      <c r="UPW1" t="s">
        <v>30015</v>
      </c>
      <c r="UPX1" t="s">
        <v>30016</v>
      </c>
      <c r="UPY1" t="s">
        <v>30017</v>
      </c>
      <c r="UPZ1" t="s">
        <v>30018</v>
      </c>
      <c r="UQA1" t="s">
        <v>30019</v>
      </c>
      <c r="UQB1" t="s">
        <v>30020</v>
      </c>
      <c r="UQC1" t="s">
        <v>30021</v>
      </c>
      <c r="UQD1" t="s">
        <v>30022</v>
      </c>
      <c r="UQE1" t="s">
        <v>30023</v>
      </c>
      <c r="UQF1" t="s">
        <v>30024</v>
      </c>
      <c r="UQG1" t="s">
        <v>30025</v>
      </c>
      <c r="UQH1" t="s">
        <v>30026</v>
      </c>
      <c r="UQI1" t="s">
        <v>30027</v>
      </c>
      <c r="UQJ1" t="s">
        <v>30028</v>
      </c>
      <c r="UQK1" t="s">
        <v>30029</v>
      </c>
      <c r="UQL1" t="s">
        <v>30030</v>
      </c>
      <c r="UQM1" t="s">
        <v>30031</v>
      </c>
      <c r="UQN1" t="s">
        <v>30032</v>
      </c>
      <c r="UQO1" t="s">
        <v>30033</v>
      </c>
      <c r="UQP1" t="s">
        <v>30034</v>
      </c>
      <c r="UQQ1" t="s">
        <v>30035</v>
      </c>
      <c r="UQR1" t="s">
        <v>30036</v>
      </c>
      <c r="UQS1" t="s">
        <v>30037</v>
      </c>
      <c r="UQT1" t="s">
        <v>30038</v>
      </c>
      <c r="UQU1" t="s">
        <v>30039</v>
      </c>
      <c r="UQV1" t="s">
        <v>30040</v>
      </c>
      <c r="UQW1" t="s">
        <v>30041</v>
      </c>
      <c r="UQX1" t="s">
        <v>30042</v>
      </c>
      <c r="UQY1" t="s">
        <v>30043</v>
      </c>
      <c r="UQZ1" t="s">
        <v>30044</v>
      </c>
      <c r="URA1" t="s">
        <v>30045</v>
      </c>
      <c r="URB1" t="s">
        <v>30046</v>
      </c>
      <c r="URC1" t="s">
        <v>30047</v>
      </c>
      <c r="URD1" t="s">
        <v>30048</v>
      </c>
      <c r="URE1" t="s">
        <v>30049</v>
      </c>
      <c r="URF1" t="s">
        <v>30050</v>
      </c>
      <c r="URG1" t="s">
        <v>30051</v>
      </c>
      <c r="URH1" t="s">
        <v>30052</v>
      </c>
      <c r="URI1" t="s">
        <v>30053</v>
      </c>
      <c r="URJ1" t="s">
        <v>30054</v>
      </c>
      <c r="URK1" t="s">
        <v>30055</v>
      </c>
      <c r="URL1" t="s">
        <v>30056</v>
      </c>
      <c r="URM1" t="s">
        <v>30057</v>
      </c>
      <c r="URN1" t="s">
        <v>30058</v>
      </c>
      <c r="URO1" t="s">
        <v>30059</v>
      </c>
      <c r="URP1" t="s">
        <v>30060</v>
      </c>
      <c r="URQ1" t="s">
        <v>30061</v>
      </c>
      <c r="URR1" t="s">
        <v>30062</v>
      </c>
      <c r="URS1" t="s">
        <v>30063</v>
      </c>
      <c r="URT1" t="s">
        <v>30064</v>
      </c>
      <c r="URU1" t="s">
        <v>30065</v>
      </c>
      <c r="URV1" t="s">
        <v>30066</v>
      </c>
      <c r="URW1" t="s">
        <v>30067</v>
      </c>
      <c r="URX1" t="s">
        <v>30068</v>
      </c>
      <c r="URY1" t="s">
        <v>30069</v>
      </c>
      <c r="URZ1" t="s">
        <v>30070</v>
      </c>
      <c r="USA1" t="s">
        <v>30071</v>
      </c>
      <c r="USB1" t="s">
        <v>30072</v>
      </c>
      <c r="USC1" t="s">
        <v>30073</v>
      </c>
      <c r="USD1" t="s">
        <v>30074</v>
      </c>
      <c r="USE1" t="s">
        <v>30075</v>
      </c>
      <c r="USF1" t="s">
        <v>30076</v>
      </c>
      <c r="USG1" t="s">
        <v>30077</v>
      </c>
      <c r="USH1" t="s">
        <v>30078</v>
      </c>
      <c r="USI1" t="s">
        <v>30079</v>
      </c>
      <c r="USJ1" t="s">
        <v>30080</v>
      </c>
      <c r="USK1" t="s">
        <v>30081</v>
      </c>
      <c r="USL1" t="s">
        <v>30082</v>
      </c>
      <c r="USM1" t="s">
        <v>30083</v>
      </c>
      <c r="USN1" t="s">
        <v>30084</v>
      </c>
      <c r="USO1" t="s">
        <v>30085</v>
      </c>
      <c r="USP1" t="s">
        <v>30086</v>
      </c>
      <c r="USQ1" t="s">
        <v>30087</v>
      </c>
      <c r="USR1" t="s">
        <v>30088</v>
      </c>
      <c r="USS1" t="s">
        <v>30089</v>
      </c>
      <c r="UST1" t="s">
        <v>30090</v>
      </c>
      <c r="USU1" t="s">
        <v>30091</v>
      </c>
      <c r="USV1" t="s">
        <v>30092</v>
      </c>
      <c r="USW1" t="s">
        <v>30093</v>
      </c>
      <c r="USX1" t="s">
        <v>30094</v>
      </c>
      <c r="USY1" t="s">
        <v>30095</v>
      </c>
      <c r="USZ1" t="s">
        <v>30096</v>
      </c>
      <c r="UTA1" t="s">
        <v>30097</v>
      </c>
      <c r="UTB1" t="s">
        <v>30098</v>
      </c>
      <c r="UTC1" t="s">
        <v>30099</v>
      </c>
      <c r="UTD1" t="s">
        <v>30100</v>
      </c>
      <c r="UTE1" t="s">
        <v>30101</v>
      </c>
      <c r="UTF1" t="s">
        <v>30102</v>
      </c>
      <c r="UTG1" t="s">
        <v>30103</v>
      </c>
      <c r="UTH1" t="s">
        <v>30104</v>
      </c>
      <c r="UTI1" t="s">
        <v>30105</v>
      </c>
      <c r="UTJ1" t="s">
        <v>30106</v>
      </c>
      <c r="UTK1" t="s">
        <v>30107</v>
      </c>
      <c r="UTL1" t="s">
        <v>30108</v>
      </c>
      <c r="UTM1" t="s">
        <v>30109</v>
      </c>
      <c r="UTN1" t="s">
        <v>30110</v>
      </c>
      <c r="UTO1" t="s">
        <v>30111</v>
      </c>
      <c r="UTP1" t="s">
        <v>30112</v>
      </c>
      <c r="UTQ1" t="s">
        <v>30113</v>
      </c>
      <c r="UTR1" t="s">
        <v>30114</v>
      </c>
      <c r="UTS1" t="s">
        <v>30115</v>
      </c>
      <c r="UTT1" t="s">
        <v>30116</v>
      </c>
      <c r="UTU1" t="s">
        <v>30117</v>
      </c>
      <c r="UTV1" t="s">
        <v>30118</v>
      </c>
      <c r="UTW1" t="s">
        <v>30119</v>
      </c>
      <c r="UTX1" t="s">
        <v>30120</v>
      </c>
      <c r="UTY1" t="s">
        <v>30121</v>
      </c>
      <c r="UTZ1" t="s">
        <v>30122</v>
      </c>
      <c r="UUA1" t="s">
        <v>30123</v>
      </c>
      <c r="UUB1" t="s">
        <v>30124</v>
      </c>
      <c r="UUC1" t="s">
        <v>30125</v>
      </c>
      <c r="UUD1" t="s">
        <v>30126</v>
      </c>
      <c r="UUE1" t="s">
        <v>30127</v>
      </c>
      <c r="UUF1" t="s">
        <v>30128</v>
      </c>
      <c r="UUG1" t="s">
        <v>30129</v>
      </c>
      <c r="UUH1" t="s">
        <v>30130</v>
      </c>
      <c r="UUI1" t="s">
        <v>30131</v>
      </c>
      <c r="UUJ1" t="s">
        <v>30132</v>
      </c>
      <c r="UUK1" t="s">
        <v>30133</v>
      </c>
      <c r="UUL1" t="s">
        <v>30134</v>
      </c>
      <c r="UUM1" t="s">
        <v>30135</v>
      </c>
      <c r="UUN1" t="s">
        <v>30136</v>
      </c>
      <c r="UUO1" t="s">
        <v>30137</v>
      </c>
      <c r="UUP1" t="s">
        <v>30138</v>
      </c>
      <c r="UUQ1" t="s">
        <v>30139</v>
      </c>
      <c r="UUR1" t="s">
        <v>30140</v>
      </c>
      <c r="UUS1" t="s">
        <v>30141</v>
      </c>
      <c r="UUT1" t="s">
        <v>30142</v>
      </c>
      <c r="UUU1" t="s">
        <v>30143</v>
      </c>
      <c r="UUV1" t="s">
        <v>30144</v>
      </c>
      <c r="UUW1" t="s">
        <v>30145</v>
      </c>
      <c r="UUX1" t="s">
        <v>30146</v>
      </c>
      <c r="UUY1" t="s">
        <v>30147</v>
      </c>
      <c r="UUZ1" t="s">
        <v>30148</v>
      </c>
      <c r="UVA1" t="s">
        <v>30149</v>
      </c>
      <c r="UVB1" t="s">
        <v>30150</v>
      </c>
      <c r="UVC1" t="s">
        <v>30151</v>
      </c>
      <c r="UVD1" t="s">
        <v>30152</v>
      </c>
      <c r="UVE1" t="s">
        <v>30153</v>
      </c>
      <c r="UVF1" t="s">
        <v>30154</v>
      </c>
      <c r="UVG1" t="s">
        <v>30155</v>
      </c>
      <c r="UVH1" t="s">
        <v>30156</v>
      </c>
      <c r="UVI1" t="s">
        <v>30157</v>
      </c>
      <c r="UVJ1" t="s">
        <v>30158</v>
      </c>
      <c r="UVK1" t="s">
        <v>30159</v>
      </c>
      <c r="UVL1" t="s">
        <v>30160</v>
      </c>
      <c r="UVM1" t="s">
        <v>30161</v>
      </c>
      <c r="UVN1" t="s">
        <v>30162</v>
      </c>
      <c r="UVO1" t="s">
        <v>30163</v>
      </c>
      <c r="UVP1" t="s">
        <v>30164</v>
      </c>
      <c r="UVQ1" t="s">
        <v>30165</v>
      </c>
      <c r="UVR1" t="s">
        <v>30166</v>
      </c>
      <c r="UVS1" t="s">
        <v>30167</v>
      </c>
      <c r="UVT1" t="s">
        <v>30168</v>
      </c>
      <c r="UVU1" t="s">
        <v>30169</v>
      </c>
      <c r="UVV1" t="s">
        <v>30170</v>
      </c>
      <c r="UVW1" t="s">
        <v>30171</v>
      </c>
      <c r="UVX1" t="s">
        <v>30172</v>
      </c>
      <c r="UVY1" t="s">
        <v>30173</v>
      </c>
      <c r="UVZ1" t="s">
        <v>30174</v>
      </c>
      <c r="UWA1" t="s">
        <v>30175</v>
      </c>
      <c r="UWB1" t="s">
        <v>30176</v>
      </c>
      <c r="UWC1" t="s">
        <v>30177</v>
      </c>
      <c r="UWD1" t="s">
        <v>30178</v>
      </c>
      <c r="UWE1" t="s">
        <v>30179</v>
      </c>
      <c r="UWF1" t="s">
        <v>30180</v>
      </c>
      <c r="UWG1" t="s">
        <v>30181</v>
      </c>
      <c r="UWH1" t="s">
        <v>30182</v>
      </c>
      <c r="UWI1" t="s">
        <v>30183</v>
      </c>
      <c r="UWJ1" t="s">
        <v>30184</v>
      </c>
      <c r="UWK1" t="s">
        <v>30185</v>
      </c>
      <c r="UWL1" t="s">
        <v>30186</v>
      </c>
      <c r="UWM1" t="s">
        <v>30187</v>
      </c>
      <c r="UWN1" t="s">
        <v>30188</v>
      </c>
      <c r="UWO1" t="s">
        <v>30189</v>
      </c>
      <c r="UWP1" t="s">
        <v>30190</v>
      </c>
      <c r="UWQ1" t="s">
        <v>30191</v>
      </c>
      <c r="UWR1" t="s">
        <v>30192</v>
      </c>
      <c r="UWS1" t="s">
        <v>30193</v>
      </c>
      <c r="UWT1" t="s">
        <v>30194</v>
      </c>
      <c r="UWU1" t="s">
        <v>30195</v>
      </c>
      <c r="UWV1" t="s">
        <v>30196</v>
      </c>
      <c r="UWW1" t="s">
        <v>30197</v>
      </c>
      <c r="UWX1" t="s">
        <v>30198</v>
      </c>
      <c r="UWY1" t="s">
        <v>30199</v>
      </c>
      <c r="UWZ1" t="s">
        <v>30200</v>
      </c>
      <c r="UXA1" t="s">
        <v>30201</v>
      </c>
      <c r="UXB1" t="s">
        <v>30202</v>
      </c>
      <c r="UXC1" t="s">
        <v>30203</v>
      </c>
      <c r="UXD1" t="s">
        <v>30204</v>
      </c>
      <c r="UXE1" t="s">
        <v>30205</v>
      </c>
      <c r="UXF1" t="s">
        <v>30206</v>
      </c>
      <c r="UXG1" t="s">
        <v>30207</v>
      </c>
      <c r="UXH1" t="s">
        <v>30208</v>
      </c>
      <c r="UXI1" t="s">
        <v>30209</v>
      </c>
      <c r="UXJ1" t="s">
        <v>30210</v>
      </c>
      <c r="UXK1" t="s">
        <v>30211</v>
      </c>
      <c r="UXL1" t="s">
        <v>30212</v>
      </c>
      <c r="UXM1" t="s">
        <v>30213</v>
      </c>
      <c r="UXN1" t="s">
        <v>30214</v>
      </c>
      <c r="UXO1" t="s">
        <v>30215</v>
      </c>
      <c r="UXP1" t="s">
        <v>30216</v>
      </c>
      <c r="UXQ1" t="s">
        <v>30217</v>
      </c>
      <c r="UXR1" t="s">
        <v>30218</v>
      </c>
      <c r="UXS1" t="s">
        <v>30219</v>
      </c>
      <c r="UXT1" t="s">
        <v>30220</v>
      </c>
      <c r="UXU1" t="s">
        <v>30221</v>
      </c>
      <c r="UXV1" t="s">
        <v>30222</v>
      </c>
      <c r="UXW1" t="s">
        <v>30223</v>
      </c>
      <c r="UXX1" t="s">
        <v>30224</v>
      </c>
      <c r="UXY1" t="s">
        <v>30225</v>
      </c>
      <c r="UXZ1" t="s">
        <v>30226</v>
      </c>
      <c r="UYA1" t="s">
        <v>30227</v>
      </c>
      <c r="UYB1" t="s">
        <v>30228</v>
      </c>
      <c r="UYC1" t="s">
        <v>30229</v>
      </c>
      <c r="UYD1" t="s">
        <v>30230</v>
      </c>
      <c r="UYE1" t="s">
        <v>30231</v>
      </c>
      <c r="UYF1" t="s">
        <v>30232</v>
      </c>
      <c r="UYG1" t="s">
        <v>30233</v>
      </c>
      <c r="UYH1" t="s">
        <v>30234</v>
      </c>
      <c r="UYI1" t="s">
        <v>30235</v>
      </c>
      <c r="UYJ1" t="s">
        <v>30236</v>
      </c>
      <c r="UYK1" t="s">
        <v>30237</v>
      </c>
      <c r="UYL1" t="s">
        <v>30238</v>
      </c>
      <c r="UYM1" t="s">
        <v>30239</v>
      </c>
      <c r="UYN1" t="s">
        <v>30240</v>
      </c>
      <c r="UYO1" t="s">
        <v>30241</v>
      </c>
      <c r="UYP1" t="s">
        <v>30242</v>
      </c>
      <c r="UYQ1" t="s">
        <v>30243</v>
      </c>
      <c r="UYR1" t="s">
        <v>30244</v>
      </c>
      <c r="UYS1" t="s">
        <v>30245</v>
      </c>
      <c r="UYT1" t="s">
        <v>30246</v>
      </c>
      <c r="UYU1" t="s">
        <v>30247</v>
      </c>
      <c r="UYV1" t="s">
        <v>30248</v>
      </c>
      <c r="UYW1" t="s">
        <v>30249</v>
      </c>
      <c r="UYX1" t="s">
        <v>30250</v>
      </c>
      <c r="UYY1" t="s">
        <v>30251</v>
      </c>
      <c r="UYZ1" t="s">
        <v>30252</v>
      </c>
      <c r="UZA1" t="s">
        <v>30253</v>
      </c>
      <c r="UZB1" t="s">
        <v>30254</v>
      </c>
      <c r="UZC1" t="s">
        <v>30255</v>
      </c>
      <c r="UZD1" t="s">
        <v>30256</v>
      </c>
      <c r="UZE1" t="s">
        <v>30257</v>
      </c>
      <c r="UZF1" t="s">
        <v>30258</v>
      </c>
      <c r="UZG1" t="s">
        <v>30259</v>
      </c>
      <c r="UZH1" t="s">
        <v>30260</v>
      </c>
      <c r="UZI1" t="s">
        <v>30261</v>
      </c>
      <c r="UZJ1" t="s">
        <v>30262</v>
      </c>
      <c r="UZK1" t="s">
        <v>30263</v>
      </c>
      <c r="UZL1" t="s">
        <v>30264</v>
      </c>
      <c r="UZM1" t="s">
        <v>30265</v>
      </c>
      <c r="UZN1" t="s">
        <v>30266</v>
      </c>
      <c r="UZO1" t="s">
        <v>30267</v>
      </c>
      <c r="UZP1" t="s">
        <v>30268</v>
      </c>
      <c r="UZQ1" t="s">
        <v>30269</v>
      </c>
      <c r="UZR1" t="s">
        <v>30270</v>
      </c>
      <c r="UZS1" t="s">
        <v>30271</v>
      </c>
      <c r="UZT1" t="s">
        <v>30272</v>
      </c>
      <c r="UZU1" t="s">
        <v>30273</v>
      </c>
      <c r="UZV1" t="s">
        <v>30274</v>
      </c>
      <c r="UZW1" t="s">
        <v>30275</v>
      </c>
      <c r="UZX1" t="s">
        <v>30276</v>
      </c>
      <c r="UZY1" t="s">
        <v>30277</v>
      </c>
      <c r="UZZ1" t="s">
        <v>30278</v>
      </c>
      <c r="VAA1" t="s">
        <v>30279</v>
      </c>
      <c r="VAB1" t="s">
        <v>30280</v>
      </c>
      <c r="VAC1" t="s">
        <v>30281</v>
      </c>
      <c r="VAD1" t="s">
        <v>30282</v>
      </c>
      <c r="VAE1" t="s">
        <v>30283</v>
      </c>
      <c r="VAF1" t="s">
        <v>30284</v>
      </c>
      <c r="VAG1" t="s">
        <v>30285</v>
      </c>
      <c r="VAH1" t="s">
        <v>30286</v>
      </c>
      <c r="VAI1" t="s">
        <v>30287</v>
      </c>
      <c r="VAJ1" t="s">
        <v>30288</v>
      </c>
      <c r="VAK1" t="s">
        <v>30289</v>
      </c>
      <c r="VAL1" t="s">
        <v>30290</v>
      </c>
      <c r="VAM1" t="s">
        <v>30291</v>
      </c>
      <c r="VAN1" t="s">
        <v>30292</v>
      </c>
      <c r="VAO1" t="s">
        <v>30293</v>
      </c>
      <c r="VAP1" t="s">
        <v>30294</v>
      </c>
      <c r="VAQ1" t="s">
        <v>30295</v>
      </c>
      <c r="VAR1" t="s">
        <v>30296</v>
      </c>
      <c r="VAS1" t="s">
        <v>30297</v>
      </c>
      <c r="VAT1" t="s">
        <v>30298</v>
      </c>
      <c r="VAU1" t="s">
        <v>30299</v>
      </c>
      <c r="VAV1" t="s">
        <v>30300</v>
      </c>
      <c r="VAW1" t="s">
        <v>30301</v>
      </c>
      <c r="VAX1" t="s">
        <v>30302</v>
      </c>
      <c r="VAY1" t="s">
        <v>30303</v>
      </c>
      <c r="VAZ1" t="s">
        <v>30304</v>
      </c>
      <c r="VBA1" t="s">
        <v>30305</v>
      </c>
      <c r="VBB1" t="s">
        <v>30306</v>
      </c>
      <c r="VBC1" t="s">
        <v>30307</v>
      </c>
      <c r="VBD1" t="s">
        <v>30308</v>
      </c>
      <c r="VBE1" t="s">
        <v>30309</v>
      </c>
      <c r="VBF1" t="s">
        <v>30310</v>
      </c>
      <c r="VBG1" t="s">
        <v>30311</v>
      </c>
      <c r="VBH1" t="s">
        <v>30312</v>
      </c>
      <c r="VBI1" t="s">
        <v>30313</v>
      </c>
      <c r="VBJ1" t="s">
        <v>30314</v>
      </c>
      <c r="VBK1" t="s">
        <v>30315</v>
      </c>
      <c r="VBL1" t="s">
        <v>30316</v>
      </c>
      <c r="VBM1" t="s">
        <v>30317</v>
      </c>
      <c r="VBN1" t="s">
        <v>30318</v>
      </c>
      <c r="VBO1" t="s">
        <v>30319</v>
      </c>
      <c r="VBP1" t="s">
        <v>30320</v>
      </c>
      <c r="VBQ1" t="s">
        <v>30321</v>
      </c>
      <c r="VBR1" t="s">
        <v>30322</v>
      </c>
      <c r="VBS1" t="s">
        <v>30323</v>
      </c>
      <c r="VBT1" t="s">
        <v>30324</v>
      </c>
      <c r="VBU1" t="s">
        <v>30325</v>
      </c>
      <c r="VBV1" t="s">
        <v>30326</v>
      </c>
      <c r="VBW1" t="s">
        <v>30327</v>
      </c>
      <c r="VBX1" t="s">
        <v>30328</v>
      </c>
      <c r="VBY1" t="s">
        <v>30329</v>
      </c>
      <c r="VBZ1" t="s">
        <v>30330</v>
      </c>
      <c r="VCA1" t="s">
        <v>30331</v>
      </c>
      <c r="VCB1" t="s">
        <v>30332</v>
      </c>
      <c r="VCC1" t="s">
        <v>30333</v>
      </c>
      <c r="VCD1" t="s">
        <v>30334</v>
      </c>
      <c r="VCE1" t="s">
        <v>30335</v>
      </c>
      <c r="VCF1" t="s">
        <v>30336</v>
      </c>
      <c r="VCG1" t="s">
        <v>30337</v>
      </c>
      <c r="VCH1" t="s">
        <v>30338</v>
      </c>
      <c r="VCI1" t="s">
        <v>30339</v>
      </c>
      <c r="VCJ1" t="s">
        <v>30340</v>
      </c>
      <c r="VCK1" t="s">
        <v>30341</v>
      </c>
      <c r="VCL1" t="s">
        <v>30342</v>
      </c>
      <c r="VCM1" t="s">
        <v>30343</v>
      </c>
      <c r="VCN1" t="s">
        <v>30344</v>
      </c>
      <c r="VCO1" t="s">
        <v>30345</v>
      </c>
      <c r="VCP1" t="s">
        <v>30346</v>
      </c>
      <c r="VCQ1" t="s">
        <v>30347</v>
      </c>
      <c r="VCR1" t="s">
        <v>30348</v>
      </c>
      <c r="VCS1" t="s">
        <v>30349</v>
      </c>
      <c r="VCT1" t="s">
        <v>30350</v>
      </c>
      <c r="VCU1" t="s">
        <v>30351</v>
      </c>
      <c r="VCV1" t="s">
        <v>30352</v>
      </c>
      <c r="VCW1" t="s">
        <v>30353</v>
      </c>
      <c r="VCX1" t="s">
        <v>30354</v>
      </c>
      <c r="VCY1" t="s">
        <v>30355</v>
      </c>
      <c r="VCZ1" t="s">
        <v>30356</v>
      </c>
      <c r="VDA1" t="s">
        <v>30357</v>
      </c>
      <c r="VDB1" t="s">
        <v>30358</v>
      </c>
      <c r="VDC1" t="s">
        <v>30359</v>
      </c>
      <c r="VDD1" t="s">
        <v>30360</v>
      </c>
      <c r="VDE1" t="s">
        <v>30361</v>
      </c>
      <c r="VDF1" t="s">
        <v>30362</v>
      </c>
      <c r="VDG1" t="s">
        <v>30363</v>
      </c>
      <c r="VDH1" t="s">
        <v>30364</v>
      </c>
      <c r="VDI1" t="s">
        <v>30365</v>
      </c>
      <c r="VDJ1" t="s">
        <v>30366</v>
      </c>
      <c r="VDK1" t="s">
        <v>30367</v>
      </c>
      <c r="VDL1" t="s">
        <v>30368</v>
      </c>
      <c r="VDM1" t="s">
        <v>30369</v>
      </c>
      <c r="VDN1" t="s">
        <v>30370</v>
      </c>
      <c r="VDO1" t="s">
        <v>30371</v>
      </c>
      <c r="VDP1" t="s">
        <v>30372</v>
      </c>
      <c r="VDQ1" t="s">
        <v>30373</v>
      </c>
      <c r="VDR1" t="s">
        <v>30374</v>
      </c>
      <c r="VDS1" t="s">
        <v>30375</v>
      </c>
      <c r="VDT1" t="s">
        <v>30376</v>
      </c>
      <c r="VDU1" t="s">
        <v>30377</v>
      </c>
      <c r="VDV1" t="s">
        <v>30378</v>
      </c>
      <c r="VDW1" t="s">
        <v>30379</v>
      </c>
      <c r="VDX1" t="s">
        <v>30380</v>
      </c>
      <c r="VDY1" t="s">
        <v>30381</v>
      </c>
      <c r="VDZ1" t="s">
        <v>30382</v>
      </c>
      <c r="VEA1" t="s">
        <v>30383</v>
      </c>
      <c r="VEB1" t="s">
        <v>30384</v>
      </c>
      <c r="VEC1" t="s">
        <v>30385</v>
      </c>
      <c r="VED1" t="s">
        <v>30386</v>
      </c>
      <c r="VEE1" t="s">
        <v>30387</v>
      </c>
      <c r="VEF1" t="s">
        <v>30388</v>
      </c>
      <c r="VEG1" t="s">
        <v>30389</v>
      </c>
      <c r="VEH1" t="s">
        <v>30390</v>
      </c>
      <c r="VEI1" t="s">
        <v>30391</v>
      </c>
      <c r="VEJ1" t="s">
        <v>30392</v>
      </c>
      <c r="VEK1" t="s">
        <v>30393</v>
      </c>
      <c r="VEL1" t="s">
        <v>30394</v>
      </c>
      <c r="VEM1" t="s">
        <v>30395</v>
      </c>
      <c r="VEN1" t="s">
        <v>30396</v>
      </c>
      <c r="VEO1" t="s">
        <v>30397</v>
      </c>
      <c r="VEP1" t="s">
        <v>30398</v>
      </c>
      <c r="VEQ1" t="s">
        <v>30399</v>
      </c>
      <c r="VER1" t="s">
        <v>30400</v>
      </c>
      <c r="VES1" t="s">
        <v>30401</v>
      </c>
      <c r="VET1" t="s">
        <v>30402</v>
      </c>
      <c r="VEU1" t="s">
        <v>30403</v>
      </c>
      <c r="VEV1" t="s">
        <v>30404</v>
      </c>
      <c r="VEW1" t="s">
        <v>30405</v>
      </c>
      <c r="VEX1" t="s">
        <v>30406</v>
      </c>
      <c r="VEY1" t="s">
        <v>30407</v>
      </c>
      <c r="VEZ1" t="s">
        <v>30408</v>
      </c>
      <c r="VFA1" t="s">
        <v>30409</v>
      </c>
      <c r="VFB1" t="s">
        <v>30410</v>
      </c>
      <c r="VFC1" t="s">
        <v>30411</v>
      </c>
      <c r="VFD1" t="s">
        <v>30412</v>
      </c>
      <c r="VFE1" t="s">
        <v>30413</v>
      </c>
      <c r="VFF1" t="s">
        <v>30414</v>
      </c>
      <c r="VFG1" t="s">
        <v>30415</v>
      </c>
      <c r="VFH1" t="s">
        <v>30416</v>
      </c>
      <c r="VFI1" t="s">
        <v>30417</v>
      </c>
      <c r="VFJ1" t="s">
        <v>30418</v>
      </c>
      <c r="VFK1" t="s">
        <v>30419</v>
      </c>
      <c r="VFL1" t="s">
        <v>30420</v>
      </c>
      <c r="VFM1" t="s">
        <v>30421</v>
      </c>
      <c r="VFN1" t="s">
        <v>30422</v>
      </c>
      <c r="VFO1" t="s">
        <v>30423</v>
      </c>
      <c r="VFP1" t="s">
        <v>30424</v>
      </c>
      <c r="VFQ1" t="s">
        <v>30425</v>
      </c>
      <c r="VFR1" t="s">
        <v>30426</v>
      </c>
      <c r="VFS1" t="s">
        <v>30427</v>
      </c>
      <c r="VFT1" t="s">
        <v>30428</v>
      </c>
      <c r="VFU1" t="s">
        <v>30429</v>
      </c>
      <c r="VFV1" t="s">
        <v>30430</v>
      </c>
      <c r="VFW1" t="s">
        <v>30431</v>
      </c>
      <c r="VFX1" t="s">
        <v>30432</v>
      </c>
      <c r="VFY1" t="s">
        <v>30433</v>
      </c>
      <c r="VFZ1" t="s">
        <v>30434</v>
      </c>
      <c r="VGA1" t="s">
        <v>30435</v>
      </c>
      <c r="VGB1" t="s">
        <v>30436</v>
      </c>
      <c r="VGC1" t="s">
        <v>30437</v>
      </c>
      <c r="VGD1" t="s">
        <v>30438</v>
      </c>
      <c r="VGE1" t="s">
        <v>30439</v>
      </c>
      <c r="VGF1" t="s">
        <v>30440</v>
      </c>
      <c r="VGG1" t="s">
        <v>30441</v>
      </c>
      <c r="VGH1" t="s">
        <v>30442</v>
      </c>
      <c r="VGI1" t="s">
        <v>30443</v>
      </c>
      <c r="VGJ1" t="s">
        <v>30444</v>
      </c>
      <c r="VGK1" t="s">
        <v>30445</v>
      </c>
      <c r="VGL1" t="s">
        <v>30446</v>
      </c>
      <c r="VGM1" t="s">
        <v>30447</v>
      </c>
      <c r="VGN1" t="s">
        <v>30448</v>
      </c>
      <c r="VGO1" t="s">
        <v>30449</v>
      </c>
      <c r="VGP1" t="s">
        <v>30450</v>
      </c>
      <c r="VGQ1" t="s">
        <v>30451</v>
      </c>
      <c r="VGR1" t="s">
        <v>30452</v>
      </c>
      <c r="VGS1" t="s">
        <v>30453</v>
      </c>
      <c r="VGT1" t="s">
        <v>30454</v>
      </c>
      <c r="VGU1" t="s">
        <v>30455</v>
      </c>
      <c r="VGV1" t="s">
        <v>30456</v>
      </c>
      <c r="VGW1" t="s">
        <v>30457</v>
      </c>
      <c r="VGX1" t="s">
        <v>30458</v>
      </c>
      <c r="VGY1" t="s">
        <v>30459</v>
      </c>
      <c r="VGZ1" t="s">
        <v>30460</v>
      </c>
      <c r="VHA1" t="s">
        <v>30461</v>
      </c>
      <c r="VHB1" t="s">
        <v>30462</v>
      </c>
      <c r="VHC1" t="s">
        <v>30463</v>
      </c>
      <c r="VHD1" t="s">
        <v>30464</v>
      </c>
      <c r="VHE1" t="s">
        <v>30465</v>
      </c>
      <c r="VHF1" t="s">
        <v>30466</v>
      </c>
      <c r="VHG1" t="s">
        <v>30467</v>
      </c>
      <c r="VHH1" t="s">
        <v>30468</v>
      </c>
      <c r="VHI1" t="s">
        <v>30469</v>
      </c>
      <c r="VHJ1" t="s">
        <v>30470</v>
      </c>
      <c r="VHK1" t="s">
        <v>30471</v>
      </c>
      <c r="VHL1" t="s">
        <v>30472</v>
      </c>
      <c r="VHM1" t="s">
        <v>30473</v>
      </c>
      <c r="VHN1" t="s">
        <v>30474</v>
      </c>
      <c r="VHO1" t="s">
        <v>30475</v>
      </c>
      <c r="VHP1" t="s">
        <v>30476</v>
      </c>
      <c r="VHQ1" t="s">
        <v>30477</v>
      </c>
      <c r="VHR1" t="s">
        <v>30478</v>
      </c>
      <c r="VHS1" t="s">
        <v>30479</v>
      </c>
      <c r="VHT1" t="s">
        <v>30480</v>
      </c>
      <c r="VHU1" t="s">
        <v>30481</v>
      </c>
      <c r="VHV1" t="s">
        <v>30482</v>
      </c>
      <c r="VHW1" t="s">
        <v>30483</v>
      </c>
      <c r="VHX1" t="s">
        <v>30484</v>
      </c>
      <c r="VHY1" t="s">
        <v>30485</v>
      </c>
      <c r="VHZ1" t="s">
        <v>30486</v>
      </c>
      <c r="VIA1" t="s">
        <v>30487</v>
      </c>
      <c r="VIB1" t="s">
        <v>30488</v>
      </c>
      <c r="VIC1" t="s">
        <v>30489</v>
      </c>
      <c r="VID1" t="s">
        <v>30490</v>
      </c>
      <c r="VIE1" t="s">
        <v>30491</v>
      </c>
      <c r="VIF1" t="s">
        <v>30492</v>
      </c>
      <c r="VIG1" t="s">
        <v>30493</v>
      </c>
      <c r="VIH1" t="s">
        <v>30494</v>
      </c>
      <c r="VII1" t="s">
        <v>30495</v>
      </c>
      <c r="VIJ1" t="s">
        <v>30496</v>
      </c>
      <c r="VIK1" t="s">
        <v>30497</v>
      </c>
      <c r="VIL1" t="s">
        <v>30498</v>
      </c>
      <c r="VIM1" t="s">
        <v>30499</v>
      </c>
      <c r="VIN1" t="s">
        <v>30500</v>
      </c>
      <c r="VIO1" t="s">
        <v>30501</v>
      </c>
      <c r="VIP1" t="s">
        <v>30502</v>
      </c>
      <c r="VIQ1" t="s">
        <v>30503</v>
      </c>
      <c r="VIR1" t="s">
        <v>30504</v>
      </c>
      <c r="VIS1" t="s">
        <v>30505</v>
      </c>
      <c r="VIT1" t="s">
        <v>30506</v>
      </c>
      <c r="VIU1" t="s">
        <v>30507</v>
      </c>
      <c r="VIV1" t="s">
        <v>30508</v>
      </c>
      <c r="VIW1" t="s">
        <v>30509</v>
      </c>
      <c r="VIX1" t="s">
        <v>30510</v>
      </c>
      <c r="VIY1" t="s">
        <v>30511</v>
      </c>
      <c r="VIZ1" t="s">
        <v>30512</v>
      </c>
      <c r="VJA1" t="s">
        <v>30513</v>
      </c>
      <c r="VJB1" t="s">
        <v>30514</v>
      </c>
      <c r="VJC1" t="s">
        <v>30515</v>
      </c>
      <c r="VJD1" t="s">
        <v>30516</v>
      </c>
      <c r="VJE1" t="s">
        <v>30517</v>
      </c>
      <c r="VJF1" t="s">
        <v>30518</v>
      </c>
      <c r="VJG1" t="s">
        <v>30519</v>
      </c>
      <c r="VJH1" t="s">
        <v>30520</v>
      </c>
      <c r="VJI1" t="s">
        <v>30521</v>
      </c>
      <c r="VJJ1" t="s">
        <v>30522</v>
      </c>
      <c r="VJK1" t="s">
        <v>30523</v>
      </c>
      <c r="VJL1" t="s">
        <v>30524</v>
      </c>
      <c r="VJM1" t="s">
        <v>30525</v>
      </c>
      <c r="VJN1" t="s">
        <v>30526</v>
      </c>
      <c r="VJO1" t="s">
        <v>30527</v>
      </c>
      <c r="VJP1" t="s">
        <v>30528</v>
      </c>
      <c r="VJQ1" t="s">
        <v>30529</v>
      </c>
      <c r="VJR1" t="s">
        <v>30530</v>
      </c>
      <c r="VJS1" t="s">
        <v>30531</v>
      </c>
      <c r="VJT1" t="s">
        <v>30532</v>
      </c>
      <c r="VJU1" t="s">
        <v>30533</v>
      </c>
      <c r="VJV1" t="s">
        <v>30534</v>
      </c>
      <c r="VJW1" t="s">
        <v>30535</v>
      </c>
      <c r="VJX1" t="s">
        <v>30536</v>
      </c>
      <c r="VJY1" t="s">
        <v>30537</v>
      </c>
      <c r="VJZ1" t="s">
        <v>30538</v>
      </c>
      <c r="VKA1" t="s">
        <v>30539</v>
      </c>
      <c r="VKB1" t="s">
        <v>30540</v>
      </c>
      <c r="VKC1" t="s">
        <v>30541</v>
      </c>
      <c r="VKD1" t="s">
        <v>30542</v>
      </c>
      <c r="VKE1" t="s">
        <v>30543</v>
      </c>
      <c r="VKF1" t="s">
        <v>30544</v>
      </c>
      <c r="VKG1" t="s">
        <v>30545</v>
      </c>
      <c r="VKH1" t="s">
        <v>30546</v>
      </c>
      <c r="VKI1" t="s">
        <v>30547</v>
      </c>
      <c r="VKJ1" t="s">
        <v>30548</v>
      </c>
      <c r="VKK1" t="s">
        <v>30549</v>
      </c>
      <c r="VKL1" t="s">
        <v>30550</v>
      </c>
      <c r="VKM1" t="s">
        <v>30551</v>
      </c>
      <c r="VKN1" t="s">
        <v>30552</v>
      </c>
      <c r="VKO1" t="s">
        <v>30553</v>
      </c>
      <c r="VKP1" t="s">
        <v>30554</v>
      </c>
      <c r="VKQ1" t="s">
        <v>30555</v>
      </c>
      <c r="VKR1" t="s">
        <v>30556</v>
      </c>
      <c r="VKS1" t="s">
        <v>30557</v>
      </c>
      <c r="VKT1" t="s">
        <v>30558</v>
      </c>
      <c r="VKU1" t="s">
        <v>30559</v>
      </c>
      <c r="VKV1" t="s">
        <v>30560</v>
      </c>
      <c r="VKW1" t="s">
        <v>30561</v>
      </c>
      <c r="VKX1" t="s">
        <v>30562</v>
      </c>
      <c r="VKY1" t="s">
        <v>30563</v>
      </c>
      <c r="VKZ1" t="s">
        <v>30564</v>
      </c>
      <c r="VLA1" t="s">
        <v>30565</v>
      </c>
      <c r="VLB1" t="s">
        <v>30566</v>
      </c>
      <c r="VLC1" t="s">
        <v>30567</v>
      </c>
      <c r="VLD1" t="s">
        <v>30568</v>
      </c>
      <c r="VLE1" t="s">
        <v>30569</v>
      </c>
      <c r="VLF1" t="s">
        <v>30570</v>
      </c>
      <c r="VLG1" t="s">
        <v>30571</v>
      </c>
      <c r="VLH1" t="s">
        <v>30572</v>
      </c>
      <c r="VLI1" t="s">
        <v>30573</v>
      </c>
      <c r="VLJ1" t="s">
        <v>30574</v>
      </c>
      <c r="VLK1" t="s">
        <v>30575</v>
      </c>
      <c r="VLL1" t="s">
        <v>30576</v>
      </c>
      <c r="VLM1" t="s">
        <v>30577</v>
      </c>
      <c r="VLN1" t="s">
        <v>30578</v>
      </c>
      <c r="VLO1" t="s">
        <v>30579</v>
      </c>
      <c r="VLP1" t="s">
        <v>30580</v>
      </c>
      <c r="VLQ1" t="s">
        <v>30581</v>
      </c>
      <c r="VLR1" t="s">
        <v>30582</v>
      </c>
      <c r="VLS1" t="s">
        <v>30583</v>
      </c>
      <c r="VLT1" t="s">
        <v>30584</v>
      </c>
      <c r="VLU1" t="s">
        <v>30585</v>
      </c>
      <c r="VLV1" t="s">
        <v>30586</v>
      </c>
      <c r="VLW1" t="s">
        <v>30587</v>
      </c>
      <c r="VLX1" t="s">
        <v>30588</v>
      </c>
      <c r="VLY1" t="s">
        <v>30589</v>
      </c>
      <c r="VLZ1" t="s">
        <v>30590</v>
      </c>
      <c r="VMA1" t="s">
        <v>30591</v>
      </c>
      <c r="VMB1" t="s">
        <v>30592</v>
      </c>
      <c r="VMC1" t="s">
        <v>30593</v>
      </c>
      <c r="VMD1" t="s">
        <v>30594</v>
      </c>
      <c r="VME1" t="s">
        <v>30595</v>
      </c>
      <c r="VMF1" t="s">
        <v>30596</v>
      </c>
      <c r="VMG1" t="s">
        <v>30597</v>
      </c>
      <c r="VMH1" t="s">
        <v>30598</v>
      </c>
      <c r="VMI1" t="s">
        <v>30599</v>
      </c>
      <c r="VMJ1" t="s">
        <v>30600</v>
      </c>
      <c r="VMK1" t="s">
        <v>30601</v>
      </c>
      <c r="VML1" t="s">
        <v>30602</v>
      </c>
      <c r="VMM1" t="s">
        <v>30603</v>
      </c>
      <c r="VMN1" t="s">
        <v>30604</v>
      </c>
      <c r="VMO1" t="s">
        <v>30605</v>
      </c>
      <c r="VMP1" t="s">
        <v>30606</v>
      </c>
      <c r="VMQ1" t="s">
        <v>30607</v>
      </c>
      <c r="VMR1" t="s">
        <v>30608</v>
      </c>
      <c r="VMS1" t="s">
        <v>30609</v>
      </c>
      <c r="VMT1" t="s">
        <v>30610</v>
      </c>
      <c r="VMU1" t="s">
        <v>30611</v>
      </c>
      <c r="VMV1" t="s">
        <v>30612</v>
      </c>
      <c r="VMW1" t="s">
        <v>30613</v>
      </c>
      <c r="VMX1" t="s">
        <v>30614</v>
      </c>
      <c r="VMY1" t="s">
        <v>30615</v>
      </c>
      <c r="VMZ1" t="s">
        <v>30616</v>
      </c>
      <c r="VNA1" t="s">
        <v>30617</v>
      </c>
      <c r="VNB1" t="s">
        <v>30618</v>
      </c>
      <c r="VNC1" t="s">
        <v>30619</v>
      </c>
      <c r="VND1" t="s">
        <v>30620</v>
      </c>
      <c r="VNE1" t="s">
        <v>30621</v>
      </c>
      <c r="VNF1" t="s">
        <v>30622</v>
      </c>
      <c r="VNG1" t="s">
        <v>30623</v>
      </c>
      <c r="VNH1" t="s">
        <v>30624</v>
      </c>
      <c r="VNI1" t="s">
        <v>30625</v>
      </c>
      <c r="VNJ1" t="s">
        <v>30626</v>
      </c>
      <c r="VNK1" t="s">
        <v>30627</v>
      </c>
      <c r="VNL1" t="s">
        <v>30628</v>
      </c>
      <c r="VNM1" t="s">
        <v>30629</v>
      </c>
      <c r="VNN1" t="s">
        <v>30630</v>
      </c>
      <c r="VNO1" t="s">
        <v>30631</v>
      </c>
      <c r="VNP1" t="s">
        <v>30632</v>
      </c>
      <c r="VNQ1" t="s">
        <v>30633</v>
      </c>
      <c r="VNR1" t="s">
        <v>30634</v>
      </c>
      <c r="VNS1" t="s">
        <v>30635</v>
      </c>
      <c r="VNT1" t="s">
        <v>30636</v>
      </c>
      <c r="VNU1" t="s">
        <v>30637</v>
      </c>
      <c r="VNV1" t="s">
        <v>30638</v>
      </c>
      <c r="VNW1" t="s">
        <v>30639</v>
      </c>
      <c r="VNX1" t="s">
        <v>30640</v>
      </c>
      <c r="VNY1" t="s">
        <v>30641</v>
      </c>
      <c r="VNZ1" t="s">
        <v>30642</v>
      </c>
      <c r="VOA1" t="s">
        <v>30643</v>
      </c>
      <c r="VOB1" t="s">
        <v>30644</v>
      </c>
      <c r="VOC1" t="s">
        <v>30645</v>
      </c>
      <c r="VOD1" t="s">
        <v>30646</v>
      </c>
      <c r="VOE1" t="s">
        <v>30647</v>
      </c>
      <c r="VOF1" t="s">
        <v>30648</v>
      </c>
      <c r="VOG1" t="s">
        <v>30649</v>
      </c>
      <c r="VOH1" t="s">
        <v>30650</v>
      </c>
      <c r="VOI1" t="s">
        <v>30651</v>
      </c>
      <c r="VOJ1" t="s">
        <v>30652</v>
      </c>
      <c r="VOK1" t="s">
        <v>30653</v>
      </c>
      <c r="VOL1" t="s">
        <v>30654</v>
      </c>
      <c r="VOM1" t="s">
        <v>30655</v>
      </c>
      <c r="VON1" t="s">
        <v>30656</v>
      </c>
      <c r="VOO1" t="s">
        <v>30657</v>
      </c>
      <c r="VOP1" t="s">
        <v>30658</v>
      </c>
      <c r="VOQ1" t="s">
        <v>30659</v>
      </c>
      <c r="VOR1" t="s">
        <v>30660</v>
      </c>
      <c r="VOS1" t="s">
        <v>30661</v>
      </c>
      <c r="VOT1" t="s">
        <v>30662</v>
      </c>
      <c r="VOU1" t="s">
        <v>30663</v>
      </c>
      <c r="VOV1" t="s">
        <v>30664</v>
      </c>
      <c r="VOW1" t="s">
        <v>30665</v>
      </c>
      <c r="VOX1" t="s">
        <v>30666</v>
      </c>
      <c r="VOY1" t="s">
        <v>30667</v>
      </c>
      <c r="VOZ1" t="s">
        <v>30668</v>
      </c>
      <c r="VPA1" t="s">
        <v>30669</v>
      </c>
      <c r="VPB1" t="s">
        <v>30670</v>
      </c>
      <c r="VPC1" t="s">
        <v>30671</v>
      </c>
      <c r="VPD1" t="s">
        <v>30672</v>
      </c>
      <c r="VPE1" t="s">
        <v>30673</v>
      </c>
      <c r="VPF1" t="s">
        <v>30674</v>
      </c>
      <c r="VPG1" t="s">
        <v>30675</v>
      </c>
      <c r="VPH1" t="s">
        <v>30676</v>
      </c>
      <c r="VPI1" t="s">
        <v>30677</v>
      </c>
      <c r="VPJ1" t="s">
        <v>30678</v>
      </c>
      <c r="VPK1" t="s">
        <v>30679</v>
      </c>
      <c r="VPL1" t="s">
        <v>30680</v>
      </c>
      <c r="VPM1" t="s">
        <v>30681</v>
      </c>
      <c r="VPN1" t="s">
        <v>30682</v>
      </c>
      <c r="VPO1" t="s">
        <v>30683</v>
      </c>
      <c r="VPP1" t="s">
        <v>30684</v>
      </c>
      <c r="VPQ1" t="s">
        <v>30685</v>
      </c>
      <c r="VPR1" t="s">
        <v>30686</v>
      </c>
      <c r="VPS1" t="s">
        <v>30687</v>
      </c>
      <c r="VPT1" t="s">
        <v>30688</v>
      </c>
      <c r="VPU1" t="s">
        <v>30689</v>
      </c>
      <c r="VPV1" t="s">
        <v>30690</v>
      </c>
      <c r="VPW1" t="s">
        <v>30691</v>
      </c>
      <c r="VPX1" t="s">
        <v>30692</v>
      </c>
      <c r="VPY1" t="s">
        <v>30693</v>
      </c>
      <c r="VPZ1" t="s">
        <v>30694</v>
      </c>
      <c r="VQA1" t="s">
        <v>30695</v>
      </c>
      <c r="VQB1" t="s">
        <v>30696</v>
      </c>
      <c r="VQC1" t="s">
        <v>30697</v>
      </c>
      <c r="VQD1" t="s">
        <v>30698</v>
      </c>
      <c r="VQE1" t="s">
        <v>30699</v>
      </c>
      <c r="VQF1" t="s">
        <v>30700</v>
      </c>
      <c r="VQG1" t="s">
        <v>30701</v>
      </c>
      <c r="VQH1" t="s">
        <v>30702</v>
      </c>
      <c r="VQI1" t="s">
        <v>30703</v>
      </c>
      <c r="VQJ1" t="s">
        <v>30704</v>
      </c>
      <c r="VQK1" t="s">
        <v>30705</v>
      </c>
      <c r="VQL1" t="s">
        <v>30706</v>
      </c>
      <c r="VQM1" t="s">
        <v>30707</v>
      </c>
      <c r="VQN1" t="s">
        <v>30708</v>
      </c>
      <c r="VQO1" t="s">
        <v>30709</v>
      </c>
      <c r="VQP1" t="s">
        <v>30710</v>
      </c>
      <c r="VQQ1" t="s">
        <v>30711</v>
      </c>
      <c r="VQR1" t="s">
        <v>30712</v>
      </c>
      <c r="VQS1" t="s">
        <v>30713</v>
      </c>
      <c r="VQT1" t="s">
        <v>30714</v>
      </c>
      <c r="VQU1" t="s">
        <v>30715</v>
      </c>
      <c r="VQV1" t="s">
        <v>30716</v>
      </c>
      <c r="VQW1" t="s">
        <v>30717</v>
      </c>
      <c r="VQX1" t="s">
        <v>30718</v>
      </c>
      <c r="VQY1" t="s">
        <v>30719</v>
      </c>
      <c r="VQZ1" t="s">
        <v>30720</v>
      </c>
      <c r="VRA1" t="s">
        <v>30721</v>
      </c>
      <c r="VRB1" t="s">
        <v>30722</v>
      </c>
      <c r="VRC1" t="s">
        <v>30723</v>
      </c>
      <c r="VRD1" t="s">
        <v>30724</v>
      </c>
      <c r="VRE1" t="s">
        <v>30725</v>
      </c>
      <c r="VRF1" t="s">
        <v>30726</v>
      </c>
      <c r="VRG1" t="s">
        <v>30727</v>
      </c>
      <c r="VRH1" t="s">
        <v>30728</v>
      </c>
      <c r="VRI1" t="s">
        <v>30729</v>
      </c>
      <c r="VRJ1" t="s">
        <v>30730</v>
      </c>
      <c r="VRK1" t="s">
        <v>30731</v>
      </c>
      <c r="VRL1" t="s">
        <v>30732</v>
      </c>
      <c r="VRM1" t="s">
        <v>30733</v>
      </c>
      <c r="VRN1" t="s">
        <v>30734</v>
      </c>
      <c r="VRO1" t="s">
        <v>30735</v>
      </c>
      <c r="VRP1" t="s">
        <v>30736</v>
      </c>
      <c r="VRQ1" t="s">
        <v>30737</v>
      </c>
      <c r="VRR1" t="s">
        <v>30738</v>
      </c>
      <c r="VRS1" t="s">
        <v>30739</v>
      </c>
      <c r="VRT1" t="s">
        <v>30740</v>
      </c>
      <c r="VRU1" t="s">
        <v>30741</v>
      </c>
      <c r="VRV1" t="s">
        <v>30742</v>
      </c>
      <c r="VRW1" t="s">
        <v>30743</v>
      </c>
      <c r="VRX1" t="s">
        <v>30744</v>
      </c>
      <c r="VRY1" t="s">
        <v>30745</v>
      </c>
      <c r="VRZ1" t="s">
        <v>30746</v>
      </c>
      <c r="VSA1" t="s">
        <v>30747</v>
      </c>
      <c r="VSB1" t="s">
        <v>30748</v>
      </c>
      <c r="VSC1" t="s">
        <v>30749</v>
      </c>
      <c r="VSD1" t="s">
        <v>30750</v>
      </c>
      <c r="VSE1" t="s">
        <v>30751</v>
      </c>
      <c r="VSF1" t="s">
        <v>30752</v>
      </c>
      <c r="VSG1" t="s">
        <v>30753</v>
      </c>
      <c r="VSH1" t="s">
        <v>30754</v>
      </c>
      <c r="VSI1" t="s">
        <v>30755</v>
      </c>
      <c r="VSJ1" t="s">
        <v>30756</v>
      </c>
      <c r="VSK1" t="s">
        <v>30757</v>
      </c>
      <c r="VSL1" t="s">
        <v>30758</v>
      </c>
      <c r="VSM1" t="s">
        <v>30759</v>
      </c>
      <c r="VSN1" t="s">
        <v>30760</v>
      </c>
      <c r="VSO1" t="s">
        <v>30761</v>
      </c>
      <c r="VSP1" t="s">
        <v>30762</v>
      </c>
      <c r="VSQ1" t="s">
        <v>30763</v>
      </c>
      <c r="VSR1" t="s">
        <v>30764</v>
      </c>
      <c r="VSS1" t="s">
        <v>30765</v>
      </c>
      <c r="VST1" t="s">
        <v>30766</v>
      </c>
      <c r="VSU1" t="s">
        <v>30767</v>
      </c>
      <c r="VSV1" t="s">
        <v>30768</v>
      </c>
      <c r="VSW1" t="s">
        <v>30769</v>
      </c>
      <c r="VSX1" t="s">
        <v>30770</v>
      </c>
      <c r="VSY1" t="s">
        <v>30771</v>
      </c>
      <c r="VSZ1" t="s">
        <v>30772</v>
      </c>
      <c r="VTA1" t="s">
        <v>30773</v>
      </c>
      <c r="VTB1" t="s">
        <v>30774</v>
      </c>
      <c r="VTC1" t="s">
        <v>30775</v>
      </c>
      <c r="VTD1" t="s">
        <v>30776</v>
      </c>
      <c r="VTE1" t="s">
        <v>30777</v>
      </c>
      <c r="VTF1" t="s">
        <v>30778</v>
      </c>
      <c r="VTG1" t="s">
        <v>30779</v>
      </c>
      <c r="VTH1" t="s">
        <v>30780</v>
      </c>
      <c r="VTI1" t="s">
        <v>30781</v>
      </c>
      <c r="VTJ1" t="s">
        <v>30782</v>
      </c>
      <c r="VTK1" t="s">
        <v>30783</v>
      </c>
      <c r="VTL1" t="s">
        <v>30784</v>
      </c>
      <c r="VTM1" t="s">
        <v>30785</v>
      </c>
      <c r="VTN1" t="s">
        <v>30786</v>
      </c>
      <c r="VTO1" t="s">
        <v>30787</v>
      </c>
      <c r="VTP1" t="s">
        <v>30788</v>
      </c>
      <c r="VTQ1" t="s">
        <v>30789</v>
      </c>
      <c r="VTR1" t="s">
        <v>30790</v>
      </c>
      <c r="VTS1" t="s">
        <v>30791</v>
      </c>
      <c r="VTT1" t="s">
        <v>30792</v>
      </c>
      <c r="VTU1" t="s">
        <v>30793</v>
      </c>
      <c r="VTV1" t="s">
        <v>30794</v>
      </c>
      <c r="VTW1" t="s">
        <v>30795</v>
      </c>
      <c r="VTX1" t="s">
        <v>30796</v>
      </c>
      <c r="VTY1" t="s">
        <v>30797</v>
      </c>
      <c r="VTZ1" t="s">
        <v>30798</v>
      </c>
      <c r="VUA1" t="s">
        <v>30799</v>
      </c>
      <c r="VUB1" t="s">
        <v>30800</v>
      </c>
      <c r="VUC1" t="s">
        <v>30801</v>
      </c>
      <c r="VUD1" t="s">
        <v>30802</v>
      </c>
      <c r="VUE1" t="s">
        <v>30803</v>
      </c>
      <c r="VUF1" t="s">
        <v>30804</v>
      </c>
      <c r="VUG1" t="s">
        <v>30805</v>
      </c>
      <c r="VUH1" t="s">
        <v>30806</v>
      </c>
      <c r="VUI1" t="s">
        <v>30807</v>
      </c>
      <c r="VUJ1" t="s">
        <v>30808</v>
      </c>
      <c r="VUK1" t="s">
        <v>30809</v>
      </c>
      <c r="VUL1" t="s">
        <v>30810</v>
      </c>
      <c r="VUM1" t="s">
        <v>30811</v>
      </c>
      <c r="VUN1" t="s">
        <v>30812</v>
      </c>
      <c r="VUO1" t="s">
        <v>30813</v>
      </c>
      <c r="VUP1" t="s">
        <v>30814</v>
      </c>
      <c r="VUQ1" t="s">
        <v>30815</v>
      </c>
      <c r="VUR1" t="s">
        <v>30816</v>
      </c>
      <c r="VUS1" t="s">
        <v>30817</v>
      </c>
      <c r="VUT1" t="s">
        <v>30818</v>
      </c>
      <c r="VUU1" t="s">
        <v>30819</v>
      </c>
      <c r="VUV1" t="s">
        <v>30820</v>
      </c>
      <c r="VUW1" t="s">
        <v>30821</v>
      </c>
      <c r="VUX1" t="s">
        <v>30822</v>
      </c>
      <c r="VUY1" t="s">
        <v>30823</v>
      </c>
      <c r="VUZ1" t="s">
        <v>30824</v>
      </c>
      <c r="VVA1" t="s">
        <v>30825</v>
      </c>
      <c r="VVB1" t="s">
        <v>30826</v>
      </c>
      <c r="VVC1" t="s">
        <v>30827</v>
      </c>
      <c r="VVD1" t="s">
        <v>30828</v>
      </c>
      <c r="VVE1" t="s">
        <v>30829</v>
      </c>
      <c r="VVF1" t="s">
        <v>30830</v>
      </c>
      <c r="VVG1" t="s">
        <v>30831</v>
      </c>
      <c r="VVH1" t="s">
        <v>30832</v>
      </c>
      <c r="VVI1" t="s">
        <v>30833</v>
      </c>
      <c r="VVJ1" t="s">
        <v>30834</v>
      </c>
      <c r="VVK1" t="s">
        <v>30835</v>
      </c>
      <c r="VVL1" t="s">
        <v>30836</v>
      </c>
      <c r="VVM1" t="s">
        <v>30837</v>
      </c>
      <c r="VVN1" t="s">
        <v>30838</v>
      </c>
      <c r="VVO1" t="s">
        <v>30839</v>
      </c>
      <c r="VVP1" t="s">
        <v>30840</v>
      </c>
      <c r="VVQ1" t="s">
        <v>30841</v>
      </c>
      <c r="VVR1" t="s">
        <v>30842</v>
      </c>
      <c r="VVS1" t="s">
        <v>30843</v>
      </c>
      <c r="VVT1" t="s">
        <v>30844</v>
      </c>
      <c r="VVU1" t="s">
        <v>30845</v>
      </c>
      <c r="VVV1" t="s">
        <v>30846</v>
      </c>
      <c r="VVW1" t="s">
        <v>30847</v>
      </c>
      <c r="VVX1" t="s">
        <v>30848</v>
      </c>
      <c r="VVY1" t="s">
        <v>30849</v>
      </c>
      <c r="VVZ1" t="s">
        <v>30850</v>
      </c>
      <c r="VWA1" t="s">
        <v>30851</v>
      </c>
      <c r="VWB1" t="s">
        <v>30852</v>
      </c>
      <c r="VWC1" t="s">
        <v>30853</v>
      </c>
      <c r="VWD1" t="s">
        <v>30854</v>
      </c>
      <c r="VWE1" t="s">
        <v>30855</v>
      </c>
      <c r="VWF1" t="s">
        <v>30856</v>
      </c>
      <c r="VWG1" t="s">
        <v>30857</v>
      </c>
      <c r="VWH1" t="s">
        <v>30858</v>
      </c>
      <c r="VWI1" t="s">
        <v>30859</v>
      </c>
      <c r="VWJ1" t="s">
        <v>30860</v>
      </c>
      <c r="VWK1" t="s">
        <v>30861</v>
      </c>
      <c r="VWL1" t="s">
        <v>30862</v>
      </c>
      <c r="VWM1" t="s">
        <v>30863</v>
      </c>
      <c r="VWN1" t="s">
        <v>30864</v>
      </c>
      <c r="VWO1" t="s">
        <v>30865</v>
      </c>
      <c r="VWP1" t="s">
        <v>30866</v>
      </c>
      <c r="VWQ1" t="s">
        <v>30867</v>
      </c>
      <c r="VWR1" t="s">
        <v>30868</v>
      </c>
      <c r="VWS1" t="s">
        <v>30869</v>
      </c>
      <c r="VWT1" t="s">
        <v>30870</v>
      </c>
      <c r="VWU1" t="s">
        <v>30871</v>
      </c>
      <c r="VWV1" t="s">
        <v>30872</v>
      </c>
      <c r="VWW1" t="s">
        <v>30873</v>
      </c>
      <c r="VWX1" t="s">
        <v>30874</v>
      </c>
      <c r="VWY1" t="s">
        <v>30875</v>
      </c>
      <c r="VWZ1" t="s">
        <v>30876</v>
      </c>
      <c r="VXA1" t="s">
        <v>30877</v>
      </c>
      <c r="VXB1" t="s">
        <v>30878</v>
      </c>
      <c r="VXC1" t="s">
        <v>30879</v>
      </c>
      <c r="VXD1" t="s">
        <v>30880</v>
      </c>
      <c r="VXE1" t="s">
        <v>30881</v>
      </c>
      <c r="VXF1" t="s">
        <v>30882</v>
      </c>
      <c r="VXG1" t="s">
        <v>30883</v>
      </c>
      <c r="VXH1" t="s">
        <v>30884</v>
      </c>
      <c r="VXI1" t="s">
        <v>30885</v>
      </c>
      <c r="VXJ1" t="s">
        <v>30886</v>
      </c>
      <c r="VXK1" t="s">
        <v>30887</v>
      </c>
      <c r="VXL1" t="s">
        <v>30888</v>
      </c>
      <c r="VXM1" t="s">
        <v>30889</v>
      </c>
      <c r="VXN1" t="s">
        <v>30890</v>
      </c>
      <c r="VXO1" t="s">
        <v>30891</v>
      </c>
      <c r="VXP1" t="s">
        <v>30892</v>
      </c>
      <c r="VXQ1" t="s">
        <v>30893</v>
      </c>
      <c r="VXR1" t="s">
        <v>30894</v>
      </c>
      <c r="VXS1" t="s">
        <v>30895</v>
      </c>
      <c r="VXT1" t="s">
        <v>30896</v>
      </c>
      <c r="VXU1" t="s">
        <v>30897</v>
      </c>
      <c r="VXV1" t="s">
        <v>30898</v>
      </c>
      <c r="VXW1" t="s">
        <v>30899</v>
      </c>
      <c r="VXX1" t="s">
        <v>30900</v>
      </c>
      <c r="VXY1" t="s">
        <v>30901</v>
      </c>
      <c r="VXZ1" t="s">
        <v>30902</v>
      </c>
      <c r="VYA1" t="s">
        <v>30903</v>
      </c>
      <c r="VYB1" t="s">
        <v>30904</v>
      </c>
      <c r="VYC1" t="s">
        <v>30905</v>
      </c>
      <c r="VYD1" t="s">
        <v>30906</v>
      </c>
      <c r="VYE1" t="s">
        <v>30907</v>
      </c>
      <c r="VYF1" t="s">
        <v>30908</v>
      </c>
      <c r="VYG1" t="s">
        <v>30909</v>
      </c>
      <c r="VYH1" t="s">
        <v>30910</v>
      </c>
      <c r="VYI1" t="s">
        <v>30911</v>
      </c>
      <c r="VYJ1" t="s">
        <v>30912</v>
      </c>
      <c r="VYK1" t="s">
        <v>30913</v>
      </c>
      <c r="VYL1" t="s">
        <v>30914</v>
      </c>
      <c r="VYM1" t="s">
        <v>30915</v>
      </c>
      <c r="VYN1" t="s">
        <v>30916</v>
      </c>
      <c r="VYO1" t="s">
        <v>30917</v>
      </c>
      <c r="VYP1" t="s">
        <v>30918</v>
      </c>
      <c r="VYQ1" t="s">
        <v>30919</v>
      </c>
      <c r="VYR1" t="s">
        <v>30920</v>
      </c>
      <c r="VYS1" t="s">
        <v>30921</v>
      </c>
      <c r="VYT1" t="s">
        <v>30922</v>
      </c>
      <c r="VYU1" t="s">
        <v>30923</v>
      </c>
      <c r="VYV1" t="s">
        <v>30924</v>
      </c>
      <c r="VYW1" t="s">
        <v>30925</v>
      </c>
      <c r="VYX1" t="s">
        <v>30926</v>
      </c>
      <c r="VYY1" t="s">
        <v>30927</v>
      </c>
      <c r="VYZ1" t="s">
        <v>30928</v>
      </c>
      <c r="VZA1" t="s">
        <v>30929</v>
      </c>
      <c r="VZB1" t="s">
        <v>30930</v>
      </c>
      <c r="VZC1" t="s">
        <v>30931</v>
      </c>
      <c r="VZD1" t="s">
        <v>30932</v>
      </c>
      <c r="VZE1" t="s">
        <v>30933</v>
      </c>
      <c r="VZF1" t="s">
        <v>30934</v>
      </c>
      <c r="VZG1" t="s">
        <v>30935</v>
      </c>
      <c r="VZH1" t="s">
        <v>30936</v>
      </c>
      <c r="VZI1" t="s">
        <v>30937</v>
      </c>
      <c r="VZJ1" t="s">
        <v>30938</v>
      </c>
      <c r="VZK1" t="s">
        <v>30939</v>
      </c>
      <c r="VZL1" t="s">
        <v>30940</v>
      </c>
      <c r="VZM1" t="s">
        <v>30941</v>
      </c>
      <c r="VZN1" t="s">
        <v>30942</v>
      </c>
      <c r="VZO1" t="s">
        <v>30943</v>
      </c>
      <c r="VZP1" t="s">
        <v>30944</v>
      </c>
      <c r="VZQ1" t="s">
        <v>30945</v>
      </c>
      <c r="VZR1" t="s">
        <v>30946</v>
      </c>
      <c r="VZS1" t="s">
        <v>30947</v>
      </c>
      <c r="VZT1" t="s">
        <v>30948</v>
      </c>
      <c r="VZU1" t="s">
        <v>30949</v>
      </c>
      <c r="VZV1" t="s">
        <v>30950</v>
      </c>
      <c r="VZW1" t="s">
        <v>30951</v>
      </c>
      <c r="VZX1" t="s">
        <v>30952</v>
      </c>
      <c r="VZY1" t="s">
        <v>30953</v>
      </c>
      <c r="VZZ1" t="s">
        <v>30954</v>
      </c>
      <c r="WAA1" t="s">
        <v>30955</v>
      </c>
      <c r="WAB1" t="s">
        <v>30956</v>
      </c>
      <c r="WAC1" t="s">
        <v>30957</v>
      </c>
      <c r="WAD1" t="s">
        <v>30958</v>
      </c>
      <c r="WAE1" t="s">
        <v>30959</v>
      </c>
      <c r="WAF1" t="s">
        <v>30960</v>
      </c>
      <c r="WAG1" t="s">
        <v>30961</v>
      </c>
      <c r="WAH1" t="s">
        <v>30962</v>
      </c>
      <c r="WAI1" t="s">
        <v>30963</v>
      </c>
      <c r="WAJ1" t="s">
        <v>30964</v>
      </c>
      <c r="WAK1" t="s">
        <v>30965</v>
      </c>
      <c r="WAL1" t="s">
        <v>30966</v>
      </c>
      <c r="WAM1" t="s">
        <v>30967</v>
      </c>
      <c r="WAN1" t="s">
        <v>30968</v>
      </c>
      <c r="WAO1" t="s">
        <v>30969</v>
      </c>
      <c r="WAP1" t="s">
        <v>30970</v>
      </c>
      <c r="WAQ1" t="s">
        <v>30971</v>
      </c>
      <c r="WAR1" t="s">
        <v>30972</v>
      </c>
      <c r="WAS1" t="s">
        <v>30973</v>
      </c>
      <c r="WAT1" t="s">
        <v>30974</v>
      </c>
      <c r="WAU1" t="s">
        <v>30975</v>
      </c>
      <c r="WAV1" t="s">
        <v>30976</v>
      </c>
      <c r="WAW1" t="s">
        <v>30977</v>
      </c>
      <c r="WAX1" t="s">
        <v>30978</v>
      </c>
      <c r="WAY1" t="s">
        <v>30979</v>
      </c>
      <c r="WAZ1" t="s">
        <v>30980</v>
      </c>
      <c r="WBA1" t="s">
        <v>30981</v>
      </c>
      <c r="WBB1" t="s">
        <v>30982</v>
      </c>
      <c r="WBC1" t="s">
        <v>30983</v>
      </c>
      <c r="WBD1" t="s">
        <v>30984</v>
      </c>
      <c r="WBE1" t="s">
        <v>30985</v>
      </c>
      <c r="WBF1" t="s">
        <v>30986</v>
      </c>
      <c r="WBG1" t="s">
        <v>30987</v>
      </c>
      <c r="WBH1" t="s">
        <v>30988</v>
      </c>
      <c r="WBI1" t="s">
        <v>30989</v>
      </c>
      <c r="WBJ1" t="s">
        <v>30990</v>
      </c>
      <c r="WBK1" t="s">
        <v>30991</v>
      </c>
      <c r="WBL1" t="s">
        <v>30992</v>
      </c>
      <c r="WBM1" t="s">
        <v>30993</v>
      </c>
      <c r="WBN1" t="s">
        <v>30994</v>
      </c>
      <c r="WBO1" t="s">
        <v>30995</v>
      </c>
      <c r="WBP1" t="s">
        <v>30996</v>
      </c>
      <c r="WBQ1" t="s">
        <v>30997</v>
      </c>
      <c r="WBR1" t="s">
        <v>30998</v>
      </c>
      <c r="WBS1" t="s">
        <v>30999</v>
      </c>
      <c r="WBT1" t="s">
        <v>31000</v>
      </c>
      <c r="WBU1" t="s">
        <v>31001</v>
      </c>
      <c r="WBV1" t="s">
        <v>31002</v>
      </c>
      <c r="WBW1" t="s">
        <v>31003</v>
      </c>
      <c r="WBX1" t="s">
        <v>31004</v>
      </c>
      <c r="WBY1" t="s">
        <v>31005</v>
      </c>
      <c r="WBZ1" t="s">
        <v>31006</v>
      </c>
      <c r="WCA1" t="s">
        <v>31007</v>
      </c>
      <c r="WCB1" t="s">
        <v>31008</v>
      </c>
      <c r="WCC1" t="s">
        <v>31009</v>
      </c>
      <c r="WCD1" t="s">
        <v>31010</v>
      </c>
      <c r="WCE1" t="s">
        <v>31011</v>
      </c>
      <c r="WCF1" t="s">
        <v>31012</v>
      </c>
      <c r="WCG1" t="s">
        <v>31013</v>
      </c>
      <c r="WCH1" t="s">
        <v>31014</v>
      </c>
      <c r="WCI1" t="s">
        <v>31015</v>
      </c>
      <c r="WCJ1" t="s">
        <v>31016</v>
      </c>
      <c r="WCK1" t="s">
        <v>31017</v>
      </c>
      <c r="WCL1" t="s">
        <v>31018</v>
      </c>
      <c r="WCM1" t="s">
        <v>31019</v>
      </c>
      <c r="WCN1" t="s">
        <v>31020</v>
      </c>
      <c r="WCO1" t="s">
        <v>31021</v>
      </c>
      <c r="WCP1" t="s">
        <v>31022</v>
      </c>
      <c r="WCQ1" t="s">
        <v>31023</v>
      </c>
      <c r="WCR1" t="s">
        <v>31024</v>
      </c>
      <c r="WCS1" t="s">
        <v>31025</v>
      </c>
      <c r="WCT1" t="s">
        <v>31026</v>
      </c>
      <c r="WCU1" t="s">
        <v>31027</v>
      </c>
      <c r="WCV1" t="s">
        <v>31028</v>
      </c>
      <c r="WCW1" t="s">
        <v>31029</v>
      </c>
      <c r="WCX1" t="s">
        <v>31030</v>
      </c>
      <c r="WCY1" t="s">
        <v>31031</v>
      </c>
      <c r="WCZ1" t="s">
        <v>31032</v>
      </c>
      <c r="WDA1" t="s">
        <v>31033</v>
      </c>
      <c r="WDB1" t="s">
        <v>31034</v>
      </c>
      <c r="WDC1" t="s">
        <v>31035</v>
      </c>
      <c r="WDD1" t="s">
        <v>31036</v>
      </c>
      <c r="WDE1" t="s">
        <v>31037</v>
      </c>
      <c r="WDF1" t="s">
        <v>31038</v>
      </c>
      <c r="WDG1" t="s">
        <v>31039</v>
      </c>
      <c r="WDH1" t="s">
        <v>31040</v>
      </c>
      <c r="WDI1" t="s">
        <v>31041</v>
      </c>
      <c r="WDJ1" t="s">
        <v>31042</v>
      </c>
      <c r="WDK1" t="s">
        <v>31043</v>
      </c>
      <c r="WDL1" t="s">
        <v>31044</v>
      </c>
      <c r="WDM1" t="s">
        <v>31045</v>
      </c>
      <c r="WDN1" t="s">
        <v>31046</v>
      </c>
      <c r="WDO1" t="s">
        <v>31047</v>
      </c>
      <c r="WDP1" t="s">
        <v>31048</v>
      </c>
      <c r="WDQ1" t="s">
        <v>31049</v>
      </c>
      <c r="WDR1" t="s">
        <v>31050</v>
      </c>
      <c r="WDS1" t="s">
        <v>31051</v>
      </c>
      <c r="WDT1" t="s">
        <v>31052</v>
      </c>
      <c r="WDU1" t="s">
        <v>31053</v>
      </c>
      <c r="WDV1" t="s">
        <v>31054</v>
      </c>
      <c r="WDW1" t="s">
        <v>31055</v>
      </c>
      <c r="WDX1" t="s">
        <v>31056</v>
      </c>
      <c r="WDY1" t="s">
        <v>31057</v>
      </c>
      <c r="WDZ1" t="s">
        <v>31058</v>
      </c>
      <c r="WEA1" t="s">
        <v>31059</v>
      </c>
      <c r="WEB1" t="s">
        <v>31060</v>
      </c>
      <c r="WEC1" t="s">
        <v>31061</v>
      </c>
      <c r="WED1" t="s">
        <v>31062</v>
      </c>
      <c r="WEE1" t="s">
        <v>31063</v>
      </c>
      <c r="WEF1" t="s">
        <v>31064</v>
      </c>
      <c r="WEG1" t="s">
        <v>31065</v>
      </c>
      <c r="WEH1" t="s">
        <v>31066</v>
      </c>
      <c r="WEI1" t="s">
        <v>31067</v>
      </c>
      <c r="WEJ1" t="s">
        <v>31068</v>
      </c>
      <c r="WEK1" t="s">
        <v>31069</v>
      </c>
      <c r="WEL1" t="s">
        <v>31070</v>
      </c>
      <c r="WEM1" t="s">
        <v>31071</v>
      </c>
      <c r="WEN1" t="s">
        <v>31072</v>
      </c>
      <c r="WEO1" t="s">
        <v>31073</v>
      </c>
      <c r="WEP1" t="s">
        <v>31074</v>
      </c>
      <c r="WEQ1" t="s">
        <v>31075</v>
      </c>
      <c r="WER1" t="s">
        <v>31076</v>
      </c>
      <c r="WES1" t="s">
        <v>31077</v>
      </c>
      <c r="WET1" t="s">
        <v>31078</v>
      </c>
      <c r="WEU1" t="s">
        <v>31079</v>
      </c>
      <c r="WEV1" t="s">
        <v>31080</v>
      </c>
      <c r="WEW1" t="s">
        <v>31081</v>
      </c>
      <c r="WEX1" t="s">
        <v>31082</v>
      </c>
      <c r="WEY1" t="s">
        <v>31083</v>
      </c>
      <c r="WEZ1" t="s">
        <v>31084</v>
      </c>
      <c r="WFA1" t="s">
        <v>31085</v>
      </c>
      <c r="WFB1" t="s">
        <v>31086</v>
      </c>
      <c r="WFC1" t="s">
        <v>31087</v>
      </c>
      <c r="WFD1" t="s">
        <v>31088</v>
      </c>
      <c r="WFE1" t="s">
        <v>31089</v>
      </c>
      <c r="WFF1" t="s">
        <v>31090</v>
      </c>
      <c r="WFG1" t="s">
        <v>31091</v>
      </c>
      <c r="WFH1" t="s">
        <v>31092</v>
      </c>
      <c r="WFI1" t="s">
        <v>31093</v>
      </c>
      <c r="WFJ1" t="s">
        <v>31094</v>
      </c>
      <c r="WFK1" t="s">
        <v>31095</v>
      </c>
      <c r="WFL1" t="s">
        <v>31096</v>
      </c>
      <c r="WFM1" t="s">
        <v>31097</v>
      </c>
      <c r="WFN1" t="s">
        <v>31098</v>
      </c>
      <c r="WFO1" t="s">
        <v>31099</v>
      </c>
      <c r="WFP1" t="s">
        <v>31100</v>
      </c>
      <c r="WFQ1" t="s">
        <v>31101</v>
      </c>
      <c r="WFR1" t="s">
        <v>31102</v>
      </c>
      <c r="WFS1" t="s">
        <v>31103</v>
      </c>
      <c r="WFT1" t="s">
        <v>31104</v>
      </c>
      <c r="WFU1" t="s">
        <v>31105</v>
      </c>
      <c r="WFV1" t="s">
        <v>31106</v>
      </c>
      <c r="WFW1" t="s">
        <v>31107</v>
      </c>
      <c r="WFX1" t="s">
        <v>31108</v>
      </c>
      <c r="WFY1" t="s">
        <v>31109</v>
      </c>
      <c r="WFZ1" t="s">
        <v>31110</v>
      </c>
      <c r="WGA1" t="s">
        <v>31111</v>
      </c>
      <c r="WGB1" t="s">
        <v>31112</v>
      </c>
      <c r="WGC1" t="s">
        <v>31113</v>
      </c>
      <c r="WGD1" t="s">
        <v>31114</v>
      </c>
      <c r="WGE1" t="s">
        <v>31115</v>
      </c>
      <c r="WGF1" t="s">
        <v>31116</v>
      </c>
      <c r="WGG1" t="s">
        <v>31117</v>
      </c>
      <c r="WGH1" t="s">
        <v>31118</v>
      </c>
      <c r="WGI1" t="s">
        <v>31119</v>
      </c>
      <c r="WGJ1" t="s">
        <v>31120</v>
      </c>
      <c r="WGK1" t="s">
        <v>31121</v>
      </c>
      <c r="WGL1" t="s">
        <v>31122</v>
      </c>
      <c r="WGM1" t="s">
        <v>31123</v>
      </c>
      <c r="WGN1" t="s">
        <v>31124</v>
      </c>
      <c r="WGO1" t="s">
        <v>31125</v>
      </c>
      <c r="WGP1" t="s">
        <v>31126</v>
      </c>
      <c r="WGQ1" t="s">
        <v>31127</v>
      </c>
      <c r="WGR1" t="s">
        <v>31128</v>
      </c>
      <c r="WGS1" t="s">
        <v>31129</v>
      </c>
      <c r="WGT1" t="s">
        <v>31130</v>
      </c>
      <c r="WGU1" t="s">
        <v>31131</v>
      </c>
      <c r="WGV1" t="s">
        <v>31132</v>
      </c>
      <c r="WGW1" t="s">
        <v>31133</v>
      </c>
      <c r="WGX1" t="s">
        <v>31134</v>
      </c>
      <c r="WGY1" t="s">
        <v>31135</v>
      </c>
      <c r="WGZ1" t="s">
        <v>31136</v>
      </c>
      <c r="WHA1" t="s">
        <v>31137</v>
      </c>
      <c r="WHB1" t="s">
        <v>31138</v>
      </c>
      <c r="WHC1" t="s">
        <v>31139</v>
      </c>
      <c r="WHD1" t="s">
        <v>31140</v>
      </c>
      <c r="WHE1" t="s">
        <v>31141</v>
      </c>
      <c r="WHF1" t="s">
        <v>31142</v>
      </c>
      <c r="WHG1" t="s">
        <v>31143</v>
      </c>
      <c r="WHH1" t="s">
        <v>31144</v>
      </c>
      <c r="WHI1" t="s">
        <v>31145</v>
      </c>
      <c r="WHJ1" t="s">
        <v>31146</v>
      </c>
      <c r="WHK1" t="s">
        <v>31147</v>
      </c>
      <c r="WHL1" t="s">
        <v>31148</v>
      </c>
      <c r="WHM1" t="s">
        <v>31149</v>
      </c>
      <c r="WHN1" t="s">
        <v>31150</v>
      </c>
      <c r="WHO1" t="s">
        <v>31151</v>
      </c>
      <c r="WHP1" t="s">
        <v>31152</v>
      </c>
      <c r="WHQ1" t="s">
        <v>31153</v>
      </c>
      <c r="WHR1" t="s">
        <v>31154</v>
      </c>
      <c r="WHS1" t="s">
        <v>31155</v>
      </c>
      <c r="WHT1" t="s">
        <v>31156</v>
      </c>
      <c r="WHU1" t="s">
        <v>31157</v>
      </c>
      <c r="WHV1" t="s">
        <v>31158</v>
      </c>
      <c r="WHW1" t="s">
        <v>31159</v>
      </c>
      <c r="WHX1" t="s">
        <v>31160</v>
      </c>
      <c r="WHY1" t="s">
        <v>31161</v>
      </c>
      <c r="WHZ1" t="s">
        <v>31162</v>
      </c>
      <c r="WIA1" t="s">
        <v>31163</v>
      </c>
      <c r="WIB1" t="s">
        <v>31164</v>
      </c>
      <c r="WIC1" t="s">
        <v>31165</v>
      </c>
      <c r="WID1" t="s">
        <v>31166</v>
      </c>
      <c r="WIE1" t="s">
        <v>31167</v>
      </c>
      <c r="WIF1" t="s">
        <v>31168</v>
      </c>
      <c r="WIG1" t="s">
        <v>31169</v>
      </c>
      <c r="WIH1" t="s">
        <v>31170</v>
      </c>
      <c r="WII1" t="s">
        <v>31171</v>
      </c>
      <c r="WIJ1" t="s">
        <v>31172</v>
      </c>
      <c r="WIK1" t="s">
        <v>31173</v>
      </c>
      <c r="WIL1" t="s">
        <v>31174</v>
      </c>
      <c r="WIM1" t="s">
        <v>31175</v>
      </c>
      <c r="WIN1" t="s">
        <v>31176</v>
      </c>
      <c r="WIO1" t="s">
        <v>31177</v>
      </c>
      <c r="WIP1" t="s">
        <v>31178</v>
      </c>
      <c r="WIQ1" t="s">
        <v>31179</v>
      </c>
      <c r="WIR1" t="s">
        <v>31180</v>
      </c>
      <c r="WIS1" t="s">
        <v>31181</v>
      </c>
      <c r="WIT1" t="s">
        <v>31182</v>
      </c>
      <c r="WIU1" t="s">
        <v>31183</v>
      </c>
      <c r="WIV1" t="s">
        <v>31184</v>
      </c>
      <c r="WIW1" t="s">
        <v>31185</v>
      </c>
      <c r="WIX1" t="s">
        <v>31186</v>
      </c>
      <c r="WIY1" t="s">
        <v>31187</v>
      </c>
      <c r="WIZ1" t="s">
        <v>31188</v>
      </c>
      <c r="WJA1" t="s">
        <v>31189</v>
      </c>
      <c r="WJB1" t="s">
        <v>31190</v>
      </c>
      <c r="WJC1" t="s">
        <v>31191</v>
      </c>
      <c r="WJD1" t="s">
        <v>31192</v>
      </c>
      <c r="WJE1" t="s">
        <v>31193</v>
      </c>
      <c r="WJF1" t="s">
        <v>31194</v>
      </c>
      <c r="WJG1" t="s">
        <v>31195</v>
      </c>
      <c r="WJH1" t="s">
        <v>31196</v>
      </c>
      <c r="WJI1" t="s">
        <v>31197</v>
      </c>
      <c r="WJJ1" t="s">
        <v>31198</v>
      </c>
      <c r="WJK1" t="s">
        <v>31199</v>
      </c>
      <c r="WJL1" t="s">
        <v>31200</v>
      </c>
      <c r="WJM1" t="s">
        <v>31201</v>
      </c>
      <c r="WJN1" t="s">
        <v>31202</v>
      </c>
      <c r="WJO1" t="s">
        <v>31203</v>
      </c>
      <c r="WJP1" t="s">
        <v>31204</v>
      </c>
      <c r="WJQ1" t="s">
        <v>31205</v>
      </c>
      <c r="WJR1" t="s">
        <v>31206</v>
      </c>
      <c r="WJS1" t="s">
        <v>31207</v>
      </c>
      <c r="WJT1" t="s">
        <v>31208</v>
      </c>
      <c r="WJU1" t="s">
        <v>31209</v>
      </c>
      <c r="WJV1" t="s">
        <v>31210</v>
      </c>
      <c r="WJW1" t="s">
        <v>31211</v>
      </c>
      <c r="WJX1" t="s">
        <v>31212</v>
      </c>
      <c r="WJY1" t="s">
        <v>31213</v>
      </c>
      <c r="WJZ1" t="s">
        <v>31214</v>
      </c>
      <c r="WKA1" t="s">
        <v>31215</v>
      </c>
      <c r="WKB1" t="s">
        <v>31216</v>
      </c>
      <c r="WKC1" t="s">
        <v>31217</v>
      </c>
      <c r="WKD1" t="s">
        <v>31218</v>
      </c>
      <c r="WKE1" t="s">
        <v>31219</v>
      </c>
      <c r="WKF1" t="s">
        <v>31220</v>
      </c>
      <c r="WKG1" t="s">
        <v>31221</v>
      </c>
      <c r="WKH1" t="s">
        <v>31222</v>
      </c>
      <c r="WKI1" t="s">
        <v>31223</v>
      </c>
      <c r="WKJ1" t="s">
        <v>31224</v>
      </c>
      <c r="WKK1" t="s">
        <v>31225</v>
      </c>
      <c r="WKL1" t="s">
        <v>31226</v>
      </c>
      <c r="WKM1" t="s">
        <v>31227</v>
      </c>
      <c r="WKN1" t="s">
        <v>31228</v>
      </c>
      <c r="WKO1" t="s">
        <v>31229</v>
      </c>
      <c r="WKP1" t="s">
        <v>31230</v>
      </c>
      <c r="WKQ1" t="s">
        <v>31231</v>
      </c>
      <c r="WKR1" t="s">
        <v>31232</v>
      </c>
      <c r="WKS1" t="s">
        <v>31233</v>
      </c>
      <c r="WKT1" t="s">
        <v>31234</v>
      </c>
      <c r="WKU1" t="s">
        <v>31235</v>
      </c>
      <c r="WKV1" t="s">
        <v>31236</v>
      </c>
      <c r="WKW1" t="s">
        <v>31237</v>
      </c>
      <c r="WKX1" t="s">
        <v>31238</v>
      </c>
      <c r="WKY1" t="s">
        <v>31239</v>
      </c>
      <c r="WKZ1" t="s">
        <v>31240</v>
      </c>
      <c r="WLA1" t="s">
        <v>31241</v>
      </c>
      <c r="WLB1" t="s">
        <v>31242</v>
      </c>
      <c r="WLC1" t="s">
        <v>31243</v>
      </c>
      <c r="WLD1" t="s">
        <v>31244</v>
      </c>
      <c r="WLE1" t="s">
        <v>31245</v>
      </c>
      <c r="WLF1" t="s">
        <v>31246</v>
      </c>
      <c r="WLG1" t="s">
        <v>31247</v>
      </c>
      <c r="WLH1" t="s">
        <v>31248</v>
      </c>
      <c r="WLI1" t="s">
        <v>31249</v>
      </c>
      <c r="WLJ1" t="s">
        <v>31250</v>
      </c>
      <c r="WLK1" t="s">
        <v>31251</v>
      </c>
      <c r="WLL1" t="s">
        <v>31252</v>
      </c>
      <c r="WLM1" t="s">
        <v>31253</v>
      </c>
      <c r="WLN1" t="s">
        <v>31254</v>
      </c>
      <c r="WLO1" t="s">
        <v>31255</v>
      </c>
      <c r="WLP1" t="s">
        <v>31256</v>
      </c>
      <c r="WLQ1" t="s">
        <v>31257</v>
      </c>
      <c r="WLR1" t="s">
        <v>31258</v>
      </c>
      <c r="WLS1" t="s">
        <v>31259</v>
      </c>
      <c r="WLT1" t="s">
        <v>31260</v>
      </c>
      <c r="WLU1" t="s">
        <v>31261</v>
      </c>
      <c r="WLV1" t="s">
        <v>31262</v>
      </c>
      <c r="WLW1" t="s">
        <v>31263</v>
      </c>
      <c r="WLX1" t="s">
        <v>31264</v>
      </c>
      <c r="WLY1" t="s">
        <v>31265</v>
      </c>
      <c r="WLZ1" t="s">
        <v>31266</v>
      </c>
      <c r="WMA1" t="s">
        <v>31267</v>
      </c>
      <c r="WMB1" t="s">
        <v>31268</v>
      </c>
      <c r="WMC1" t="s">
        <v>31269</v>
      </c>
      <c r="WMD1" t="s">
        <v>31270</v>
      </c>
      <c r="WME1" t="s">
        <v>31271</v>
      </c>
      <c r="WMF1" t="s">
        <v>31272</v>
      </c>
      <c r="WMG1" t="s">
        <v>31273</v>
      </c>
      <c r="WMH1" t="s">
        <v>31274</v>
      </c>
      <c r="WMI1" t="s">
        <v>31275</v>
      </c>
      <c r="WMJ1" t="s">
        <v>31276</v>
      </c>
      <c r="WMK1" t="s">
        <v>31277</v>
      </c>
      <c r="WML1" t="s">
        <v>31278</v>
      </c>
      <c r="WMM1" t="s">
        <v>31279</v>
      </c>
      <c r="WMN1" t="s">
        <v>31280</v>
      </c>
      <c r="WMO1" t="s">
        <v>31281</v>
      </c>
      <c r="WMP1" t="s">
        <v>31282</v>
      </c>
      <c r="WMQ1" t="s">
        <v>31283</v>
      </c>
      <c r="WMR1" t="s">
        <v>31284</v>
      </c>
      <c r="WMS1" t="s">
        <v>31285</v>
      </c>
      <c r="WMT1" t="s">
        <v>31286</v>
      </c>
      <c r="WMU1" t="s">
        <v>31287</v>
      </c>
      <c r="WMV1" t="s">
        <v>31288</v>
      </c>
      <c r="WMW1" t="s">
        <v>31289</v>
      </c>
      <c r="WMX1" t="s">
        <v>31290</v>
      </c>
      <c r="WMY1" t="s">
        <v>31291</v>
      </c>
      <c r="WMZ1" t="s">
        <v>31292</v>
      </c>
      <c r="WNA1" t="s">
        <v>31293</v>
      </c>
      <c r="WNB1" t="s">
        <v>31294</v>
      </c>
      <c r="WNC1" t="s">
        <v>31295</v>
      </c>
      <c r="WND1" t="s">
        <v>31296</v>
      </c>
      <c r="WNE1" t="s">
        <v>31297</v>
      </c>
      <c r="WNF1" t="s">
        <v>31298</v>
      </c>
      <c r="WNG1" t="s">
        <v>31299</v>
      </c>
      <c r="WNH1" t="s">
        <v>31300</v>
      </c>
      <c r="WNI1" t="s">
        <v>31301</v>
      </c>
      <c r="WNJ1" t="s">
        <v>31302</v>
      </c>
      <c r="WNK1" t="s">
        <v>31303</v>
      </c>
      <c r="WNL1" t="s">
        <v>31304</v>
      </c>
      <c r="WNM1" t="s">
        <v>31305</v>
      </c>
      <c r="WNN1" t="s">
        <v>31306</v>
      </c>
      <c r="WNO1" t="s">
        <v>31307</v>
      </c>
      <c r="WNP1" t="s">
        <v>31308</v>
      </c>
      <c r="WNQ1" t="s">
        <v>31309</v>
      </c>
      <c r="WNR1" t="s">
        <v>31310</v>
      </c>
      <c r="WNS1" t="s">
        <v>31311</v>
      </c>
      <c r="WNT1" t="s">
        <v>31312</v>
      </c>
      <c r="WNU1" t="s">
        <v>31313</v>
      </c>
      <c r="WNV1" t="s">
        <v>31314</v>
      </c>
      <c r="WNW1" t="s">
        <v>31315</v>
      </c>
      <c r="WNX1" t="s">
        <v>31316</v>
      </c>
      <c r="WNY1" t="s">
        <v>31317</v>
      </c>
      <c r="WNZ1" t="s">
        <v>31318</v>
      </c>
      <c r="WOA1" t="s">
        <v>31319</v>
      </c>
      <c r="WOB1" t="s">
        <v>31320</v>
      </c>
      <c r="WOC1" t="s">
        <v>31321</v>
      </c>
      <c r="WOD1" t="s">
        <v>31322</v>
      </c>
      <c r="WOE1" t="s">
        <v>31323</v>
      </c>
      <c r="WOF1" t="s">
        <v>31324</v>
      </c>
      <c r="WOG1" t="s">
        <v>31325</v>
      </c>
      <c r="WOH1" t="s">
        <v>31326</v>
      </c>
      <c r="WOI1" t="s">
        <v>31327</v>
      </c>
      <c r="WOJ1" t="s">
        <v>31328</v>
      </c>
      <c r="WOK1" t="s">
        <v>31329</v>
      </c>
      <c r="WOL1" t="s">
        <v>31330</v>
      </c>
      <c r="WOM1" t="s">
        <v>31331</v>
      </c>
      <c r="WON1" t="s">
        <v>31332</v>
      </c>
      <c r="WOO1" t="s">
        <v>31333</v>
      </c>
      <c r="WOP1" t="s">
        <v>31334</v>
      </c>
      <c r="WOQ1" t="s">
        <v>31335</v>
      </c>
      <c r="WOR1" t="s">
        <v>31336</v>
      </c>
      <c r="WOS1" t="s">
        <v>31337</v>
      </c>
      <c r="WOT1" t="s">
        <v>31338</v>
      </c>
      <c r="WOU1" t="s">
        <v>31339</v>
      </c>
      <c r="WOV1" t="s">
        <v>31340</v>
      </c>
      <c r="WOW1" t="s">
        <v>31341</v>
      </c>
      <c r="WOX1" t="s">
        <v>31342</v>
      </c>
      <c r="WOY1" t="s">
        <v>31343</v>
      </c>
      <c r="WOZ1" t="s">
        <v>31344</v>
      </c>
      <c r="WPA1" t="s">
        <v>31345</v>
      </c>
      <c r="WPB1" t="s">
        <v>31346</v>
      </c>
      <c r="WPC1" t="s">
        <v>31347</v>
      </c>
      <c r="WPD1" t="s">
        <v>31348</v>
      </c>
      <c r="WPE1" t="s">
        <v>31349</v>
      </c>
      <c r="WPF1" t="s">
        <v>31350</v>
      </c>
      <c r="WPG1" t="s">
        <v>31351</v>
      </c>
      <c r="WPH1" t="s">
        <v>31352</v>
      </c>
      <c r="WPI1" t="s">
        <v>31353</v>
      </c>
      <c r="WPJ1" t="s">
        <v>31354</v>
      </c>
      <c r="WPK1" t="s">
        <v>31355</v>
      </c>
      <c r="WPL1" t="s">
        <v>31356</v>
      </c>
      <c r="WPM1" t="s">
        <v>31357</v>
      </c>
      <c r="WPN1" t="s">
        <v>31358</v>
      </c>
      <c r="WPO1" t="s">
        <v>31359</v>
      </c>
      <c r="WPP1" t="s">
        <v>31360</v>
      </c>
      <c r="WPQ1" t="s">
        <v>31361</v>
      </c>
      <c r="WPR1" t="s">
        <v>31362</v>
      </c>
      <c r="WPS1" t="s">
        <v>31363</v>
      </c>
      <c r="WPT1" t="s">
        <v>31364</v>
      </c>
      <c r="WPU1" t="s">
        <v>31365</v>
      </c>
      <c r="WPV1" t="s">
        <v>31366</v>
      </c>
      <c r="WPW1" t="s">
        <v>31367</v>
      </c>
      <c r="WPX1" t="s">
        <v>31368</v>
      </c>
      <c r="WPY1" t="s">
        <v>31369</v>
      </c>
      <c r="WPZ1" t="s">
        <v>31370</v>
      </c>
      <c r="WQA1" t="s">
        <v>31371</v>
      </c>
      <c r="WQB1" t="s">
        <v>31372</v>
      </c>
      <c r="WQC1" t="s">
        <v>31373</v>
      </c>
      <c r="WQD1" t="s">
        <v>31374</v>
      </c>
      <c r="WQE1" t="s">
        <v>31375</v>
      </c>
      <c r="WQF1" t="s">
        <v>31376</v>
      </c>
      <c r="WQG1" t="s">
        <v>31377</v>
      </c>
      <c r="WQH1" t="s">
        <v>31378</v>
      </c>
      <c r="WQI1" t="s">
        <v>31379</v>
      </c>
      <c r="WQJ1" t="s">
        <v>31380</v>
      </c>
      <c r="WQK1" t="s">
        <v>31381</v>
      </c>
      <c r="WQL1" t="s">
        <v>31382</v>
      </c>
      <c r="WQM1" t="s">
        <v>31383</v>
      </c>
      <c r="WQN1" t="s">
        <v>31384</v>
      </c>
      <c r="WQO1" t="s">
        <v>31385</v>
      </c>
      <c r="WQP1" t="s">
        <v>31386</v>
      </c>
      <c r="WQQ1" t="s">
        <v>31387</v>
      </c>
      <c r="WQR1" t="s">
        <v>31388</v>
      </c>
      <c r="WQS1" t="s">
        <v>31389</v>
      </c>
      <c r="WQT1" t="s">
        <v>31390</v>
      </c>
      <c r="WQU1" t="s">
        <v>31391</v>
      </c>
      <c r="WQV1" t="s">
        <v>31392</v>
      </c>
      <c r="WQW1" t="s">
        <v>31393</v>
      </c>
      <c r="WQX1" t="s">
        <v>31394</v>
      </c>
      <c r="WQY1" t="s">
        <v>31395</v>
      </c>
      <c r="WQZ1" t="s">
        <v>31396</v>
      </c>
      <c r="WRA1" t="s">
        <v>31397</v>
      </c>
      <c r="WRB1" t="s">
        <v>31398</v>
      </c>
      <c r="WRC1" t="s">
        <v>31399</v>
      </c>
      <c r="WRD1" t="s">
        <v>31400</v>
      </c>
      <c r="WRE1" t="s">
        <v>31401</v>
      </c>
      <c r="WRF1" t="s">
        <v>31402</v>
      </c>
      <c r="WRG1" t="s">
        <v>31403</v>
      </c>
      <c r="WRH1" t="s">
        <v>31404</v>
      </c>
      <c r="WRI1" t="s">
        <v>31405</v>
      </c>
      <c r="WRJ1" t="s">
        <v>31406</v>
      </c>
      <c r="WRK1" t="s">
        <v>31407</v>
      </c>
      <c r="WRL1" t="s">
        <v>31408</v>
      </c>
      <c r="WRM1" t="s">
        <v>31409</v>
      </c>
      <c r="WRN1" t="s">
        <v>31410</v>
      </c>
      <c r="WRO1" t="s">
        <v>31411</v>
      </c>
      <c r="WRP1" t="s">
        <v>31412</v>
      </c>
      <c r="WRQ1" t="s">
        <v>31413</v>
      </c>
      <c r="WRR1" t="s">
        <v>31414</v>
      </c>
      <c r="WRS1" t="s">
        <v>31415</v>
      </c>
      <c r="WRT1" t="s">
        <v>31416</v>
      </c>
      <c r="WRU1" t="s">
        <v>31417</v>
      </c>
      <c r="WRV1" t="s">
        <v>31418</v>
      </c>
      <c r="WRW1" t="s">
        <v>31419</v>
      </c>
      <c r="WRX1" t="s">
        <v>31420</v>
      </c>
      <c r="WRY1" t="s">
        <v>31421</v>
      </c>
      <c r="WRZ1" t="s">
        <v>31422</v>
      </c>
      <c r="WSA1" t="s">
        <v>31423</v>
      </c>
      <c r="WSB1" t="s">
        <v>31424</v>
      </c>
      <c r="WSC1" t="s">
        <v>31425</v>
      </c>
      <c r="WSD1" t="s">
        <v>31426</v>
      </c>
      <c r="WSE1" t="s">
        <v>31427</v>
      </c>
      <c r="WSF1" t="s">
        <v>31428</v>
      </c>
      <c r="WSG1" t="s">
        <v>31429</v>
      </c>
      <c r="WSH1" t="s">
        <v>31430</v>
      </c>
      <c r="WSI1" t="s">
        <v>31431</v>
      </c>
      <c r="WSJ1" t="s">
        <v>31432</v>
      </c>
      <c r="WSK1" t="s">
        <v>31433</v>
      </c>
      <c r="WSL1" t="s">
        <v>31434</v>
      </c>
      <c r="WSM1" t="s">
        <v>31435</v>
      </c>
      <c r="WSN1" t="s">
        <v>31436</v>
      </c>
      <c r="WSO1" t="s">
        <v>31437</v>
      </c>
      <c r="WSP1" t="s">
        <v>31438</v>
      </c>
      <c r="WSQ1" t="s">
        <v>31439</v>
      </c>
      <c r="WSR1" t="s">
        <v>31440</v>
      </c>
      <c r="WSS1" t="s">
        <v>31441</v>
      </c>
      <c r="WST1" t="s">
        <v>31442</v>
      </c>
      <c r="WSU1" t="s">
        <v>31443</v>
      </c>
      <c r="WSV1" t="s">
        <v>31444</v>
      </c>
      <c r="WSW1" t="s">
        <v>31445</v>
      </c>
      <c r="WSX1" t="s">
        <v>31446</v>
      </c>
      <c r="WSY1" t="s">
        <v>31447</v>
      </c>
      <c r="WSZ1" t="s">
        <v>31448</v>
      </c>
      <c r="WTA1" t="s">
        <v>31449</v>
      </c>
      <c r="WTB1" t="s">
        <v>31450</v>
      </c>
      <c r="WTC1" t="s">
        <v>31451</v>
      </c>
      <c r="WTD1" t="s">
        <v>31452</v>
      </c>
      <c r="WTE1" t="s">
        <v>31453</v>
      </c>
      <c r="WTF1" t="s">
        <v>31454</v>
      </c>
      <c r="WTG1" t="s">
        <v>31455</v>
      </c>
      <c r="WTH1" t="s">
        <v>31456</v>
      </c>
      <c r="WTI1" t="s">
        <v>31457</v>
      </c>
      <c r="WTJ1" t="s">
        <v>31458</v>
      </c>
      <c r="WTK1" t="s">
        <v>31459</v>
      </c>
      <c r="WTL1" t="s">
        <v>31460</v>
      </c>
      <c r="WTM1" t="s">
        <v>31461</v>
      </c>
      <c r="WTN1" t="s">
        <v>31462</v>
      </c>
      <c r="WTO1" t="s">
        <v>31463</v>
      </c>
      <c r="WTP1" t="s">
        <v>31464</v>
      </c>
      <c r="WTQ1" t="s">
        <v>31465</v>
      </c>
      <c r="WTR1" t="s">
        <v>31466</v>
      </c>
      <c r="WTS1" t="s">
        <v>31467</v>
      </c>
      <c r="WTT1" t="s">
        <v>31468</v>
      </c>
      <c r="WTU1" t="s">
        <v>31469</v>
      </c>
      <c r="WTV1" t="s">
        <v>31470</v>
      </c>
      <c r="WTW1" t="s">
        <v>31471</v>
      </c>
      <c r="WTX1" t="s">
        <v>31472</v>
      </c>
      <c r="WTY1" t="s">
        <v>31473</v>
      </c>
      <c r="WTZ1" t="s">
        <v>31474</v>
      </c>
      <c r="WUA1" t="s">
        <v>31475</v>
      </c>
      <c r="WUB1" t="s">
        <v>31476</v>
      </c>
      <c r="WUC1" t="s">
        <v>31477</v>
      </c>
      <c r="WUD1" t="s">
        <v>31478</v>
      </c>
      <c r="WUE1" t="s">
        <v>31479</v>
      </c>
      <c r="WUF1" t="s">
        <v>31480</v>
      </c>
      <c r="WUG1" t="s">
        <v>31481</v>
      </c>
      <c r="WUH1" t="s">
        <v>31482</v>
      </c>
      <c r="WUI1" t="s">
        <v>31483</v>
      </c>
      <c r="WUJ1" t="s">
        <v>31484</v>
      </c>
      <c r="WUK1" t="s">
        <v>31485</v>
      </c>
      <c r="WUL1" t="s">
        <v>31486</v>
      </c>
      <c r="WUM1" t="s">
        <v>31487</v>
      </c>
      <c r="WUN1" t="s">
        <v>31488</v>
      </c>
      <c r="WUO1" t="s">
        <v>31489</v>
      </c>
      <c r="WUP1" t="s">
        <v>31490</v>
      </c>
      <c r="WUQ1" t="s">
        <v>31491</v>
      </c>
      <c r="WUR1" t="s">
        <v>31492</v>
      </c>
      <c r="WUS1" t="s">
        <v>31493</v>
      </c>
      <c r="WUT1" t="s">
        <v>31494</v>
      </c>
      <c r="WUU1" t="s">
        <v>31495</v>
      </c>
      <c r="WUV1" t="s">
        <v>31496</v>
      </c>
      <c r="WUW1" t="s">
        <v>31497</v>
      </c>
      <c r="WUX1" t="s">
        <v>31498</v>
      </c>
      <c r="WUY1" t="s">
        <v>31499</v>
      </c>
      <c r="WUZ1" t="s">
        <v>31500</v>
      </c>
      <c r="WVA1" t="s">
        <v>31501</v>
      </c>
      <c r="WVB1" t="s">
        <v>31502</v>
      </c>
      <c r="WVC1" t="s">
        <v>31503</v>
      </c>
      <c r="WVD1" t="s">
        <v>31504</v>
      </c>
      <c r="WVE1" t="s">
        <v>31505</v>
      </c>
      <c r="WVF1" t="s">
        <v>31506</v>
      </c>
      <c r="WVG1" t="s">
        <v>31507</v>
      </c>
      <c r="WVH1" t="s">
        <v>31508</v>
      </c>
      <c r="WVI1" t="s">
        <v>31509</v>
      </c>
      <c r="WVJ1" t="s">
        <v>31510</v>
      </c>
      <c r="WVK1" t="s">
        <v>31511</v>
      </c>
      <c r="WVL1" t="s">
        <v>31512</v>
      </c>
      <c r="WVM1" t="s">
        <v>31513</v>
      </c>
      <c r="WVN1" t="s">
        <v>31514</v>
      </c>
      <c r="WVO1" t="s">
        <v>31515</v>
      </c>
      <c r="WVP1" t="s">
        <v>31516</v>
      </c>
      <c r="WVQ1" t="s">
        <v>31517</v>
      </c>
      <c r="WVR1" t="s">
        <v>31518</v>
      </c>
      <c r="WVS1" t="s">
        <v>31519</v>
      </c>
      <c r="WVT1" t="s">
        <v>31520</v>
      </c>
      <c r="WVU1" t="s">
        <v>31521</v>
      </c>
      <c r="WVV1" t="s">
        <v>31522</v>
      </c>
      <c r="WVW1" t="s">
        <v>31523</v>
      </c>
      <c r="WVX1" t="s">
        <v>31524</v>
      </c>
      <c r="WVY1" t="s">
        <v>31525</v>
      </c>
      <c r="WVZ1" t="s">
        <v>31526</v>
      </c>
      <c r="WWA1" t="s">
        <v>31527</v>
      </c>
      <c r="WWB1" t="s">
        <v>31528</v>
      </c>
      <c r="WWC1" t="s">
        <v>31529</v>
      </c>
      <c r="WWD1" t="s">
        <v>31530</v>
      </c>
      <c r="WWE1" t="s">
        <v>31531</v>
      </c>
      <c r="WWF1" t="s">
        <v>31532</v>
      </c>
      <c r="WWG1" t="s">
        <v>31533</v>
      </c>
      <c r="WWH1" t="s">
        <v>31534</v>
      </c>
      <c r="WWI1" t="s">
        <v>31535</v>
      </c>
      <c r="WWJ1" t="s">
        <v>31536</v>
      </c>
      <c r="WWK1" t="s">
        <v>31537</v>
      </c>
      <c r="WWL1" t="s">
        <v>31538</v>
      </c>
      <c r="WWM1" t="s">
        <v>31539</v>
      </c>
      <c r="WWN1" t="s">
        <v>31540</v>
      </c>
      <c r="WWO1" t="s">
        <v>31541</v>
      </c>
      <c r="WWP1" t="s">
        <v>31542</v>
      </c>
      <c r="WWQ1" t="s">
        <v>31543</v>
      </c>
      <c r="WWR1" t="s">
        <v>31544</v>
      </c>
      <c r="WWS1" t="s">
        <v>31545</v>
      </c>
      <c r="WWT1" t="s">
        <v>31546</v>
      </c>
      <c r="WWU1" t="s">
        <v>31547</v>
      </c>
      <c r="WWV1" t="s">
        <v>31548</v>
      </c>
      <c r="WWW1" t="s">
        <v>31549</v>
      </c>
      <c r="WWX1" t="s">
        <v>31550</v>
      </c>
      <c r="WWY1" t="s">
        <v>31551</v>
      </c>
      <c r="WWZ1" t="s">
        <v>31552</v>
      </c>
      <c r="WXA1" t="s">
        <v>31553</v>
      </c>
      <c r="WXB1" t="s">
        <v>31554</v>
      </c>
      <c r="WXC1" t="s">
        <v>31555</v>
      </c>
      <c r="WXD1" t="s">
        <v>31556</v>
      </c>
      <c r="WXE1" t="s">
        <v>31557</v>
      </c>
      <c r="WXF1" t="s">
        <v>31558</v>
      </c>
      <c r="WXG1" t="s">
        <v>31559</v>
      </c>
      <c r="WXH1" t="s">
        <v>31560</v>
      </c>
      <c r="WXI1" t="s">
        <v>31561</v>
      </c>
      <c r="WXJ1" t="s">
        <v>31562</v>
      </c>
      <c r="WXK1" t="s">
        <v>31563</v>
      </c>
      <c r="WXL1" t="s">
        <v>31564</v>
      </c>
      <c r="WXM1" t="s">
        <v>31565</v>
      </c>
      <c r="WXN1" t="s">
        <v>31566</v>
      </c>
      <c r="WXO1" t="s">
        <v>31567</v>
      </c>
      <c r="WXP1" t="s">
        <v>31568</v>
      </c>
      <c r="WXQ1" t="s">
        <v>31569</v>
      </c>
      <c r="WXR1" t="s">
        <v>31570</v>
      </c>
      <c r="WXS1" t="s">
        <v>31571</v>
      </c>
      <c r="WXT1" t="s">
        <v>31572</v>
      </c>
      <c r="WXU1" t="s">
        <v>31573</v>
      </c>
      <c r="WXV1" t="s">
        <v>31574</v>
      </c>
      <c r="WXW1" t="s">
        <v>31575</v>
      </c>
      <c r="WXX1" t="s">
        <v>31576</v>
      </c>
      <c r="WXY1" t="s">
        <v>31577</v>
      </c>
      <c r="WXZ1" t="s">
        <v>31578</v>
      </c>
      <c r="WYA1" t="s">
        <v>31579</v>
      </c>
      <c r="WYB1" t="s">
        <v>31580</v>
      </c>
      <c r="WYC1" t="s">
        <v>31581</v>
      </c>
      <c r="WYD1" t="s">
        <v>31582</v>
      </c>
      <c r="WYE1" t="s">
        <v>31583</v>
      </c>
      <c r="WYF1" t="s">
        <v>31584</v>
      </c>
      <c r="WYG1" t="s">
        <v>31585</v>
      </c>
      <c r="WYH1" t="s">
        <v>31586</v>
      </c>
      <c r="WYI1" t="s">
        <v>31587</v>
      </c>
      <c r="WYJ1" t="s">
        <v>31588</v>
      </c>
      <c r="WYK1" t="s">
        <v>31589</v>
      </c>
      <c r="WYL1" t="s">
        <v>31590</v>
      </c>
      <c r="WYM1" t="s">
        <v>31591</v>
      </c>
      <c r="WYN1" t="s">
        <v>31592</v>
      </c>
      <c r="WYO1" t="s">
        <v>31593</v>
      </c>
      <c r="WYP1" t="s">
        <v>31594</v>
      </c>
      <c r="WYQ1" t="s">
        <v>31595</v>
      </c>
      <c r="WYR1" t="s">
        <v>31596</v>
      </c>
      <c r="WYS1" t="s">
        <v>31597</v>
      </c>
      <c r="WYT1" t="s">
        <v>31598</v>
      </c>
      <c r="WYU1" t="s">
        <v>31599</v>
      </c>
      <c r="WYV1" t="s">
        <v>31600</v>
      </c>
      <c r="WYW1" t="s">
        <v>31601</v>
      </c>
      <c r="WYX1" t="s">
        <v>31602</v>
      </c>
      <c r="WYY1" t="s">
        <v>31603</v>
      </c>
      <c r="WYZ1" t="s">
        <v>31604</v>
      </c>
      <c r="WZA1" t="s">
        <v>31605</v>
      </c>
      <c r="WZB1" t="s">
        <v>31606</v>
      </c>
      <c r="WZC1" t="s">
        <v>31607</v>
      </c>
      <c r="WZD1" t="s">
        <v>31608</v>
      </c>
      <c r="WZE1" t="s">
        <v>31609</v>
      </c>
      <c r="WZF1" t="s">
        <v>31610</v>
      </c>
      <c r="WZG1" t="s">
        <v>31611</v>
      </c>
      <c r="WZH1" t="s">
        <v>31612</v>
      </c>
      <c r="WZI1" t="s">
        <v>31613</v>
      </c>
      <c r="WZJ1" t="s">
        <v>31614</v>
      </c>
      <c r="WZK1" t="s">
        <v>31615</v>
      </c>
      <c r="WZL1" t="s">
        <v>31616</v>
      </c>
      <c r="WZM1" t="s">
        <v>31617</v>
      </c>
      <c r="WZN1" t="s">
        <v>31618</v>
      </c>
      <c r="WZO1" t="s">
        <v>31619</v>
      </c>
      <c r="WZP1" t="s">
        <v>31620</v>
      </c>
      <c r="WZQ1" t="s">
        <v>31621</v>
      </c>
      <c r="WZR1" t="s">
        <v>31622</v>
      </c>
      <c r="WZS1" t="s">
        <v>31623</v>
      </c>
      <c r="WZT1" t="s">
        <v>31624</v>
      </c>
      <c r="WZU1" t="s">
        <v>31625</v>
      </c>
      <c r="WZV1" t="s">
        <v>31626</v>
      </c>
      <c r="WZW1" t="s">
        <v>31627</v>
      </c>
      <c r="WZX1" t="s">
        <v>31628</v>
      </c>
      <c r="WZY1" t="s">
        <v>31629</v>
      </c>
      <c r="WZZ1" t="s">
        <v>31630</v>
      </c>
      <c r="XAA1" t="s">
        <v>31631</v>
      </c>
      <c r="XAB1" t="s">
        <v>31632</v>
      </c>
      <c r="XAC1" t="s">
        <v>31633</v>
      </c>
      <c r="XAD1" t="s">
        <v>31634</v>
      </c>
      <c r="XAE1" t="s">
        <v>31635</v>
      </c>
      <c r="XAF1" t="s">
        <v>31636</v>
      </c>
      <c r="XAG1" t="s">
        <v>31637</v>
      </c>
      <c r="XAH1" t="s">
        <v>31638</v>
      </c>
      <c r="XAI1" t="s">
        <v>31639</v>
      </c>
      <c r="XAJ1" t="s">
        <v>31640</v>
      </c>
      <c r="XAK1" t="s">
        <v>31641</v>
      </c>
      <c r="XAL1" t="s">
        <v>31642</v>
      </c>
      <c r="XAM1" t="s">
        <v>31643</v>
      </c>
      <c r="XAN1" t="s">
        <v>31644</v>
      </c>
      <c r="XAO1" t="s">
        <v>31645</v>
      </c>
      <c r="XAP1" t="s">
        <v>31646</v>
      </c>
      <c r="XAQ1" t="s">
        <v>31647</v>
      </c>
      <c r="XAR1" t="s">
        <v>31648</v>
      </c>
      <c r="XAS1" t="s">
        <v>31649</v>
      </c>
      <c r="XAT1" t="s">
        <v>31650</v>
      </c>
      <c r="XAU1" t="s">
        <v>31651</v>
      </c>
      <c r="XAV1" t="s">
        <v>31652</v>
      </c>
      <c r="XAW1" t="s">
        <v>31653</v>
      </c>
      <c r="XAX1" t="s">
        <v>31654</v>
      </c>
      <c r="XAY1" t="s">
        <v>31655</v>
      </c>
      <c r="XAZ1" t="s">
        <v>31656</v>
      </c>
      <c r="XBA1" t="s">
        <v>31657</v>
      </c>
      <c r="XBB1" t="s">
        <v>31658</v>
      </c>
      <c r="XBC1" t="s">
        <v>31659</v>
      </c>
      <c r="XBD1" t="s">
        <v>31660</v>
      </c>
      <c r="XBE1" t="s">
        <v>31661</v>
      </c>
      <c r="XBF1" t="s">
        <v>31662</v>
      </c>
      <c r="XBG1" t="s">
        <v>31663</v>
      </c>
      <c r="XBH1" t="s">
        <v>31664</v>
      </c>
      <c r="XBI1" t="s">
        <v>31665</v>
      </c>
      <c r="XBJ1" t="s">
        <v>31666</v>
      </c>
      <c r="XBK1" t="s">
        <v>31667</v>
      </c>
      <c r="XBL1" t="s">
        <v>31668</v>
      </c>
      <c r="XBM1" t="s">
        <v>31669</v>
      </c>
      <c r="XBN1" t="s">
        <v>31670</v>
      </c>
      <c r="XBO1" t="s">
        <v>31671</v>
      </c>
      <c r="XBP1" t="s">
        <v>31672</v>
      </c>
      <c r="XBQ1" t="s">
        <v>31673</v>
      </c>
      <c r="XBR1" t="s">
        <v>31674</v>
      </c>
      <c r="XBS1" t="s">
        <v>31675</v>
      </c>
      <c r="XBT1" t="s">
        <v>31676</v>
      </c>
      <c r="XBU1" t="s">
        <v>31677</v>
      </c>
      <c r="XBV1" t="s">
        <v>31678</v>
      </c>
      <c r="XBW1" t="s">
        <v>31679</v>
      </c>
      <c r="XBX1" t="s">
        <v>31680</v>
      </c>
      <c r="XBY1" t="s">
        <v>31681</v>
      </c>
      <c r="XBZ1" t="s">
        <v>31682</v>
      </c>
      <c r="XCA1" t="s">
        <v>31683</v>
      </c>
      <c r="XCB1" t="s">
        <v>31684</v>
      </c>
      <c r="XCC1" t="s">
        <v>31685</v>
      </c>
      <c r="XCD1" t="s">
        <v>31686</v>
      </c>
      <c r="XCE1" t="s">
        <v>31687</v>
      </c>
      <c r="XCF1" t="s">
        <v>31688</v>
      </c>
      <c r="XCG1" t="s">
        <v>31689</v>
      </c>
      <c r="XCH1" t="s">
        <v>31690</v>
      </c>
      <c r="XCI1" t="s">
        <v>31691</v>
      </c>
      <c r="XCJ1" t="s">
        <v>31692</v>
      </c>
      <c r="XCK1" t="s">
        <v>31693</v>
      </c>
      <c r="XCL1" t="s">
        <v>31694</v>
      </c>
      <c r="XCM1" t="s">
        <v>31695</v>
      </c>
      <c r="XCN1" t="s">
        <v>31696</v>
      </c>
      <c r="XCO1" t="s">
        <v>31697</v>
      </c>
      <c r="XCP1" t="s">
        <v>31698</v>
      </c>
      <c r="XCQ1" t="s">
        <v>31699</v>
      </c>
      <c r="XCR1" t="s">
        <v>31700</v>
      </c>
      <c r="XCS1" t="s">
        <v>31701</v>
      </c>
      <c r="XCT1" t="s">
        <v>31702</v>
      </c>
      <c r="XCU1" t="s">
        <v>31703</v>
      </c>
      <c r="XCV1" t="s">
        <v>31704</v>
      </c>
      <c r="XCW1" t="s">
        <v>31705</v>
      </c>
      <c r="XCX1" t="s">
        <v>31706</v>
      </c>
      <c r="XCY1" t="s">
        <v>31707</v>
      </c>
      <c r="XCZ1" t="s">
        <v>31708</v>
      </c>
      <c r="XDA1" t="s">
        <v>31709</v>
      </c>
      <c r="XDB1" t="s">
        <v>31710</v>
      </c>
      <c r="XDC1" t="s">
        <v>31711</v>
      </c>
      <c r="XDD1" t="s">
        <v>31712</v>
      </c>
      <c r="XDE1" t="s">
        <v>31713</v>
      </c>
      <c r="XDF1" t="s">
        <v>31714</v>
      </c>
      <c r="XDG1" t="s">
        <v>31715</v>
      </c>
      <c r="XDH1" t="s">
        <v>31716</v>
      </c>
      <c r="XDI1" t="s">
        <v>31717</v>
      </c>
      <c r="XDJ1" t="s">
        <v>31718</v>
      </c>
      <c r="XDK1" t="s">
        <v>31719</v>
      </c>
      <c r="XDL1" t="s">
        <v>31720</v>
      </c>
      <c r="XDM1" t="s">
        <v>31721</v>
      </c>
      <c r="XDN1" t="s">
        <v>31722</v>
      </c>
      <c r="XDO1" t="s">
        <v>31723</v>
      </c>
      <c r="XDP1" t="s">
        <v>31724</v>
      </c>
      <c r="XDQ1" t="s">
        <v>31725</v>
      </c>
      <c r="XDR1" t="s">
        <v>31726</v>
      </c>
      <c r="XDS1" t="s">
        <v>31727</v>
      </c>
      <c r="XDT1" t="s">
        <v>31728</v>
      </c>
      <c r="XDU1" t="s">
        <v>31729</v>
      </c>
      <c r="XDV1" t="s">
        <v>31730</v>
      </c>
      <c r="XDW1" t="s">
        <v>31731</v>
      </c>
      <c r="XDX1" t="s">
        <v>31732</v>
      </c>
      <c r="XDY1" t="s">
        <v>31733</v>
      </c>
      <c r="XDZ1" t="s">
        <v>31734</v>
      </c>
      <c r="XEA1" t="s">
        <v>31735</v>
      </c>
      <c r="XEB1" t="s">
        <v>31736</v>
      </c>
      <c r="XEC1" t="s">
        <v>31737</v>
      </c>
      <c r="XED1" t="s">
        <v>31738</v>
      </c>
      <c r="XEE1" t="s">
        <v>31739</v>
      </c>
      <c r="XEF1" t="s">
        <v>31740</v>
      </c>
      <c r="XEG1" t="s">
        <v>31741</v>
      </c>
      <c r="XEH1" t="s">
        <v>31742</v>
      </c>
      <c r="XEI1" t="s">
        <v>31743</v>
      </c>
      <c r="XEJ1" t="s">
        <v>31744</v>
      </c>
      <c r="XEK1" t="s">
        <v>31745</v>
      </c>
      <c r="XEL1" t="s">
        <v>31746</v>
      </c>
      <c r="XEM1" t="s">
        <v>31747</v>
      </c>
      <c r="XEN1" t="s">
        <v>31748</v>
      </c>
      <c r="XEO1" t="s">
        <v>31749</v>
      </c>
      <c r="XEP1" t="s">
        <v>31750</v>
      </c>
      <c r="XEQ1" t="s">
        <v>31751</v>
      </c>
      <c r="XER1" t="s">
        <v>31752</v>
      </c>
      <c r="XES1" t="s">
        <v>31753</v>
      </c>
      <c r="XET1" t="s">
        <v>31754</v>
      </c>
      <c r="XEU1" t="s">
        <v>31755</v>
      </c>
      <c r="XEV1" t="s">
        <v>31756</v>
      </c>
      <c r="XEW1" t="s">
        <v>31757</v>
      </c>
      <c r="XEX1" t="s">
        <v>31758</v>
      </c>
      <c r="XEY1" t="s">
        <v>31759</v>
      </c>
      <c r="XEZ1" t="s">
        <v>31760</v>
      </c>
      <c r="XFA1" t="s">
        <v>31761</v>
      </c>
      <c r="XFB1" t="s">
        <v>31762</v>
      </c>
      <c r="XFC1" t="s">
        <v>31763</v>
      </c>
      <c r="XFD1" t="s">
        <v>31764</v>
      </c>
    </row>
    <row r="2" spans="1:16384" customFormat="1" ht="14.2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15378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15379</v>
      </c>
      <c r="O2" s="1" t="s">
        <v>15380</v>
      </c>
      <c r="R2" t="s">
        <v>31767</v>
      </c>
    </row>
    <row r="3" spans="1:16384" customFormat="1" ht="14.25" customHeight="1" x14ac:dyDescent="0.25">
      <c r="A3" s="2" t="s">
        <v>12</v>
      </c>
      <c r="B3" s="2" t="s">
        <v>13</v>
      </c>
      <c r="C3" s="2" t="s">
        <v>14</v>
      </c>
      <c r="D3" s="2">
        <v>713.49</v>
      </c>
      <c r="E3" s="2">
        <v>0.31</v>
      </c>
      <c r="F3" s="2">
        <f>D3*E3</f>
        <v>221.18190000000001</v>
      </c>
      <c r="G3" s="2">
        <v>3</v>
      </c>
      <c r="H3" s="3">
        <v>45015</v>
      </c>
      <c r="I3" s="3">
        <v>45017</v>
      </c>
      <c r="J3" s="2" t="s">
        <v>15</v>
      </c>
      <c r="K3" s="2" t="s">
        <v>16</v>
      </c>
      <c r="L3" s="2">
        <v>114.72</v>
      </c>
      <c r="M3" s="2" t="s">
        <v>17</v>
      </c>
      <c r="N3">
        <f>D3-F3</f>
        <v>492.30809999999997</v>
      </c>
      <c r="O3" s="4">
        <f>N3*L3</f>
        <v>56477.585231999998</v>
      </c>
      <c r="P3" s="6" t="s">
        <v>31765</v>
      </c>
      <c r="Q3" s="4"/>
      <c r="R3">
        <f>SUM(profit)</f>
        <v>6872139.8099999921</v>
      </c>
    </row>
    <row r="4" spans="1:16384" customFormat="1" ht="14.25" customHeight="1" x14ac:dyDescent="0.25">
      <c r="A4" s="2" t="s">
        <v>18</v>
      </c>
      <c r="B4" s="2" t="s">
        <v>19</v>
      </c>
      <c r="C4" s="2" t="s">
        <v>20</v>
      </c>
      <c r="D4" s="2">
        <v>3802.97</v>
      </c>
      <c r="E4" s="2">
        <v>0.38</v>
      </c>
      <c r="F4" s="2">
        <f t="shared" ref="F4:F67" si="0">D4*E4</f>
        <v>1445.1286</v>
      </c>
      <c r="G4" s="2">
        <v>4</v>
      </c>
      <c r="H4" s="3">
        <v>45166</v>
      </c>
      <c r="I4" s="3">
        <v>45172</v>
      </c>
      <c r="J4" s="2" t="s">
        <v>21</v>
      </c>
      <c r="K4" s="2" t="s">
        <v>22</v>
      </c>
      <c r="L4" s="2">
        <v>971.41</v>
      </c>
      <c r="M4" s="2" t="s">
        <v>23</v>
      </c>
      <c r="N4">
        <f t="shared" ref="N4:N67" si="1">D4-F4</f>
        <v>2357.8413999999998</v>
      </c>
      <c r="O4" s="4">
        <f t="shared" ref="O4:O67" si="2">N4*L4</f>
        <v>2290430.7143739997</v>
      </c>
      <c r="P4">
        <f>SUM(sales_am)</f>
        <v>39262877.519999973</v>
      </c>
    </row>
    <row r="5" spans="1:16384" customFormat="1" ht="14.25" customHeight="1" x14ac:dyDescent="0.25">
      <c r="A5" s="2" t="s">
        <v>24</v>
      </c>
      <c r="B5" s="2" t="s">
        <v>25</v>
      </c>
      <c r="C5" s="2" t="s">
        <v>26</v>
      </c>
      <c r="D5" s="2">
        <v>3588.97</v>
      </c>
      <c r="E5" s="2">
        <v>0.1</v>
      </c>
      <c r="F5" s="2">
        <f t="shared" si="0"/>
        <v>358.89699999999999</v>
      </c>
      <c r="G5" s="2">
        <v>7</v>
      </c>
      <c r="H5" s="3">
        <v>45360</v>
      </c>
      <c r="I5" s="3">
        <v>45366</v>
      </c>
      <c r="J5" s="2" t="s">
        <v>21</v>
      </c>
      <c r="K5" s="2" t="s">
        <v>27</v>
      </c>
      <c r="L5" s="2">
        <v>769.08</v>
      </c>
      <c r="M5" s="2" t="s">
        <v>28</v>
      </c>
      <c r="N5">
        <f t="shared" si="1"/>
        <v>3230.0729999999999</v>
      </c>
      <c r="O5" s="4">
        <f t="shared" si="2"/>
        <v>2484184.5428400002</v>
      </c>
    </row>
    <row r="6" spans="1:16384" customFormat="1" ht="14.25" customHeight="1" x14ac:dyDescent="0.25">
      <c r="A6" s="2" t="s">
        <v>29</v>
      </c>
      <c r="B6" s="2" t="s">
        <v>13</v>
      </c>
      <c r="C6" s="2" t="s">
        <v>20</v>
      </c>
      <c r="D6" s="2">
        <v>1160.8599999999999</v>
      </c>
      <c r="E6" s="2">
        <v>0.27</v>
      </c>
      <c r="F6" s="2">
        <f t="shared" si="0"/>
        <v>313.43219999999997</v>
      </c>
      <c r="G6" s="2">
        <v>5</v>
      </c>
      <c r="H6" s="3">
        <v>45578</v>
      </c>
      <c r="I6" s="3">
        <v>45584</v>
      </c>
      <c r="J6" s="2" t="s">
        <v>15</v>
      </c>
      <c r="K6" s="2" t="s">
        <v>16</v>
      </c>
      <c r="L6" s="2">
        <v>71.61</v>
      </c>
      <c r="M6" s="2" t="s">
        <v>17</v>
      </c>
      <c r="N6">
        <f t="shared" si="1"/>
        <v>847.42779999999993</v>
      </c>
      <c r="O6" s="4">
        <f t="shared" si="2"/>
        <v>60684.304757999998</v>
      </c>
    </row>
    <row r="7" spans="1:16384" customFormat="1" ht="14.25" customHeight="1" x14ac:dyDescent="0.25">
      <c r="A7" s="2" t="s">
        <v>30</v>
      </c>
      <c r="B7" s="2" t="s">
        <v>13</v>
      </c>
      <c r="C7" s="2" t="s">
        <v>20</v>
      </c>
      <c r="D7" s="2">
        <v>3071.32</v>
      </c>
      <c r="E7" s="2">
        <v>0</v>
      </c>
      <c r="F7" s="2">
        <f t="shared" si="0"/>
        <v>0</v>
      </c>
      <c r="G7" s="2">
        <v>7</v>
      </c>
      <c r="H7" s="3">
        <v>45022</v>
      </c>
      <c r="I7" s="3">
        <v>45025</v>
      </c>
      <c r="J7" s="2" t="s">
        <v>31</v>
      </c>
      <c r="K7" s="2" t="s">
        <v>27</v>
      </c>
      <c r="L7" s="2">
        <v>621.91999999999996</v>
      </c>
      <c r="M7" s="2" t="s">
        <v>28</v>
      </c>
      <c r="N7">
        <f t="shared" si="1"/>
        <v>3071.32</v>
      </c>
      <c r="O7" s="4">
        <f t="shared" si="2"/>
        <v>1910115.3344000001</v>
      </c>
      <c r="P7" t="s">
        <v>31766</v>
      </c>
    </row>
    <row r="8" spans="1:16384" customFormat="1" ht="14.25" customHeight="1" x14ac:dyDescent="0.25">
      <c r="A8" s="2" t="s">
        <v>32</v>
      </c>
      <c r="B8" s="2" t="s">
        <v>19</v>
      </c>
      <c r="C8" s="2" t="s">
        <v>33</v>
      </c>
      <c r="D8" s="2">
        <v>2566.1799999999998</v>
      </c>
      <c r="E8" s="2">
        <v>0.02</v>
      </c>
      <c r="F8" s="2">
        <f t="shared" si="0"/>
        <v>51.323599999999999</v>
      </c>
      <c r="G8" s="2">
        <v>6</v>
      </c>
      <c r="H8" s="3">
        <v>45108</v>
      </c>
      <c r="I8" s="3">
        <v>45111</v>
      </c>
      <c r="J8" s="2" t="s">
        <v>15</v>
      </c>
      <c r="K8" s="2" t="s">
        <v>16</v>
      </c>
      <c r="L8" s="2">
        <v>578.94000000000005</v>
      </c>
      <c r="M8" s="2" t="s">
        <v>34</v>
      </c>
      <c r="N8">
        <f t="shared" si="1"/>
        <v>2514.8563999999997</v>
      </c>
      <c r="O8" s="4">
        <f t="shared" si="2"/>
        <v>1455950.9642159999</v>
      </c>
      <c r="Q8">
        <f>P4*10%</f>
        <v>3926287.7519999975</v>
      </c>
    </row>
    <row r="9" spans="1:16384" customFormat="1" ht="14.25" customHeight="1" x14ac:dyDescent="0.25">
      <c r="A9" s="2" t="s">
        <v>35</v>
      </c>
      <c r="B9" s="2" t="s">
        <v>25</v>
      </c>
      <c r="C9" s="2" t="s">
        <v>36</v>
      </c>
      <c r="D9" s="2">
        <v>398</v>
      </c>
      <c r="E9" s="2">
        <v>0.16</v>
      </c>
      <c r="F9" s="2">
        <f t="shared" si="0"/>
        <v>63.68</v>
      </c>
      <c r="G9" s="2">
        <v>4</v>
      </c>
      <c r="H9" s="3">
        <v>45119</v>
      </c>
      <c r="I9" s="3">
        <v>45124</v>
      </c>
      <c r="J9" s="2" t="s">
        <v>31</v>
      </c>
      <c r="K9" s="2" t="s">
        <v>27</v>
      </c>
      <c r="L9" s="2">
        <v>110.31</v>
      </c>
      <c r="M9" s="2" t="s">
        <v>34</v>
      </c>
      <c r="N9">
        <f t="shared" si="1"/>
        <v>334.32</v>
      </c>
      <c r="O9" s="4">
        <f t="shared" si="2"/>
        <v>36878.839200000002</v>
      </c>
    </row>
    <row r="10" spans="1:16384" customFormat="1" ht="14.25" customHeight="1" x14ac:dyDescent="0.25">
      <c r="A10" s="2" t="s">
        <v>37</v>
      </c>
      <c r="B10" s="2" t="s">
        <v>25</v>
      </c>
      <c r="C10" s="2" t="s">
        <v>36</v>
      </c>
      <c r="D10" s="2">
        <v>1462.95</v>
      </c>
      <c r="E10" s="2">
        <v>0.23</v>
      </c>
      <c r="F10" s="2">
        <f t="shared" si="0"/>
        <v>336.4785</v>
      </c>
      <c r="G10" s="2">
        <v>2</v>
      </c>
      <c r="H10" s="3">
        <v>45064</v>
      </c>
      <c r="I10" s="3">
        <v>45066</v>
      </c>
      <c r="J10" s="2" t="s">
        <v>21</v>
      </c>
      <c r="K10" s="2" t="s">
        <v>16</v>
      </c>
      <c r="L10" s="2">
        <v>91.68</v>
      </c>
      <c r="M10" s="2" t="s">
        <v>28</v>
      </c>
      <c r="N10">
        <f t="shared" si="1"/>
        <v>1126.4715000000001</v>
      </c>
      <c r="O10" s="4">
        <f t="shared" si="2"/>
        <v>103274.90712000002</v>
      </c>
    </row>
    <row r="11" spans="1:16384" customFormat="1" ht="14.25" customHeight="1" x14ac:dyDescent="0.25">
      <c r="A11" s="2" t="s">
        <v>38</v>
      </c>
      <c r="B11" s="2" t="s">
        <v>13</v>
      </c>
      <c r="C11" s="2" t="s">
        <v>36</v>
      </c>
      <c r="D11" s="2">
        <v>4997.47</v>
      </c>
      <c r="E11" s="2">
        <v>0.28999999999999998</v>
      </c>
      <c r="F11" s="2">
        <f t="shared" si="0"/>
        <v>1449.2663</v>
      </c>
      <c r="G11" s="2">
        <v>6</v>
      </c>
      <c r="H11" s="3">
        <v>45296</v>
      </c>
      <c r="I11" s="3">
        <v>45299</v>
      </c>
      <c r="J11" s="2" t="s">
        <v>21</v>
      </c>
      <c r="K11" s="2" t="s">
        <v>22</v>
      </c>
      <c r="L11" s="2">
        <v>995.78</v>
      </c>
      <c r="M11" s="2" t="s">
        <v>39</v>
      </c>
      <c r="N11">
        <f t="shared" si="1"/>
        <v>3548.2037</v>
      </c>
      <c r="O11" s="4">
        <f t="shared" si="2"/>
        <v>3533230.2803859999</v>
      </c>
    </row>
    <row r="12" spans="1:16384" customFormat="1" ht="14.25" customHeight="1" x14ac:dyDescent="0.25">
      <c r="A12" s="2" t="s">
        <v>40</v>
      </c>
      <c r="B12" s="2" t="s">
        <v>41</v>
      </c>
      <c r="C12" s="2" t="s">
        <v>33</v>
      </c>
      <c r="D12" s="2">
        <v>587.72</v>
      </c>
      <c r="E12" s="2">
        <v>0.44</v>
      </c>
      <c r="F12" s="2">
        <f t="shared" si="0"/>
        <v>258.59680000000003</v>
      </c>
      <c r="G12" s="2">
        <v>6</v>
      </c>
      <c r="H12" s="3">
        <v>45514</v>
      </c>
      <c r="I12" s="3">
        <v>45521</v>
      </c>
      <c r="J12" s="2" t="s">
        <v>31</v>
      </c>
      <c r="K12" s="2" t="s">
        <v>27</v>
      </c>
      <c r="L12" s="2">
        <v>102.96</v>
      </c>
      <c r="M12" s="2" t="s">
        <v>17</v>
      </c>
      <c r="N12">
        <f t="shared" si="1"/>
        <v>329.1232</v>
      </c>
      <c r="O12" s="4">
        <f t="shared" si="2"/>
        <v>33886.524672</v>
      </c>
    </row>
    <row r="13" spans="1:16384" customFormat="1" ht="14.25" customHeight="1" x14ac:dyDescent="0.25">
      <c r="A13" s="2" t="s">
        <v>42</v>
      </c>
      <c r="B13" s="2" t="s">
        <v>13</v>
      </c>
      <c r="C13" s="2" t="s">
        <v>14</v>
      </c>
      <c r="D13" s="2">
        <v>2581.42</v>
      </c>
      <c r="E13" s="2">
        <v>0.39</v>
      </c>
      <c r="F13" s="2">
        <f t="shared" si="0"/>
        <v>1006.7538000000001</v>
      </c>
      <c r="G13" s="2">
        <v>6</v>
      </c>
      <c r="H13" s="3">
        <v>45419</v>
      </c>
      <c r="I13" s="3">
        <v>45420</v>
      </c>
      <c r="J13" s="2" t="s">
        <v>21</v>
      </c>
      <c r="K13" s="2" t="s">
        <v>27</v>
      </c>
      <c r="L13" s="2">
        <v>542.82000000000005</v>
      </c>
      <c r="M13" s="2" t="s">
        <v>28</v>
      </c>
      <c r="N13">
        <f t="shared" si="1"/>
        <v>1574.6662000000001</v>
      </c>
      <c r="O13" s="4">
        <f t="shared" si="2"/>
        <v>854760.30668400018</v>
      </c>
    </row>
    <row r="14" spans="1:16384" customFormat="1" ht="14.25" customHeight="1" x14ac:dyDescent="0.25">
      <c r="A14" s="2" t="s">
        <v>43</v>
      </c>
      <c r="B14" s="2" t="s">
        <v>13</v>
      </c>
      <c r="C14" s="2" t="s">
        <v>14</v>
      </c>
      <c r="D14" s="2">
        <v>4261.74</v>
      </c>
      <c r="E14" s="2">
        <v>0.15</v>
      </c>
      <c r="F14" s="2">
        <f t="shared" si="0"/>
        <v>639.26099999999997</v>
      </c>
      <c r="G14" s="2">
        <v>1</v>
      </c>
      <c r="H14" s="3">
        <v>45171</v>
      </c>
      <c r="I14" s="3">
        <v>45172</v>
      </c>
      <c r="J14" s="2" t="s">
        <v>31</v>
      </c>
      <c r="K14" s="2" t="s">
        <v>16</v>
      </c>
      <c r="L14" s="2">
        <v>1028.47</v>
      </c>
      <c r="M14" s="2" t="s">
        <v>17</v>
      </c>
      <c r="N14">
        <f t="shared" si="1"/>
        <v>3622.4789999999998</v>
      </c>
      <c r="O14" s="4">
        <f t="shared" si="2"/>
        <v>3725610.97713</v>
      </c>
    </row>
    <row r="15" spans="1:16384" customFormat="1" ht="14.25" customHeight="1" x14ac:dyDescent="0.25">
      <c r="A15" s="2" t="s">
        <v>44</v>
      </c>
      <c r="B15" s="2" t="s">
        <v>13</v>
      </c>
      <c r="C15" s="2" t="s">
        <v>26</v>
      </c>
      <c r="D15" s="2">
        <v>1573.19</v>
      </c>
      <c r="E15" s="2">
        <v>0.37</v>
      </c>
      <c r="F15" s="2">
        <f t="shared" si="0"/>
        <v>582.08029999999997</v>
      </c>
      <c r="G15" s="2">
        <v>6</v>
      </c>
      <c r="H15" s="3">
        <v>45331</v>
      </c>
      <c r="I15" s="3">
        <v>45338</v>
      </c>
      <c r="J15" s="2" t="s">
        <v>31</v>
      </c>
      <c r="K15" s="2" t="s">
        <v>27</v>
      </c>
      <c r="L15" s="2">
        <v>131.5</v>
      </c>
      <c r="M15" s="2" t="s">
        <v>28</v>
      </c>
      <c r="N15">
        <f t="shared" si="1"/>
        <v>991.10970000000009</v>
      </c>
      <c r="O15" s="4">
        <f t="shared" si="2"/>
        <v>130330.92555000001</v>
      </c>
    </row>
    <row r="16" spans="1:16384" customFormat="1" ht="14.25" customHeight="1" x14ac:dyDescent="0.25">
      <c r="A16" s="2" t="s">
        <v>45</v>
      </c>
      <c r="B16" s="2" t="s">
        <v>13</v>
      </c>
      <c r="C16" s="2" t="s">
        <v>14</v>
      </c>
      <c r="D16" s="2">
        <v>1377.47</v>
      </c>
      <c r="E16" s="2">
        <v>0.27</v>
      </c>
      <c r="F16" s="2">
        <f t="shared" si="0"/>
        <v>371.91690000000006</v>
      </c>
      <c r="G16" s="2">
        <v>2</v>
      </c>
      <c r="H16" s="3">
        <v>45074</v>
      </c>
      <c r="I16" s="3">
        <v>45075</v>
      </c>
      <c r="J16" s="2" t="s">
        <v>15</v>
      </c>
      <c r="K16" s="2" t="s">
        <v>27</v>
      </c>
      <c r="L16" s="2">
        <v>255.49</v>
      </c>
      <c r="M16" s="2" t="s">
        <v>39</v>
      </c>
      <c r="N16">
        <f t="shared" si="1"/>
        <v>1005.5531</v>
      </c>
      <c r="O16" s="4">
        <f t="shared" si="2"/>
        <v>256908.76151899999</v>
      </c>
    </row>
    <row r="17" spans="1:15" ht="14.25" customHeight="1" x14ac:dyDescent="0.25">
      <c r="A17" s="2" t="s">
        <v>46</v>
      </c>
      <c r="B17" s="2" t="s">
        <v>19</v>
      </c>
      <c r="C17" s="2" t="s">
        <v>14</v>
      </c>
      <c r="D17" s="2">
        <v>4464.8900000000003</v>
      </c>
      <c r="E17" s="2">
        <v>0.39</v>
      </c>
      <c r="F17" s="2">
        <f t="shared" si="0"/>
        <v>1741.3071000000002</v>
      </c>
      <c r="G17" s="2">
        <v>5</v>
      </c>
      <c r="H17" s="3">
        <v>45296</v>
      </c>
      <c r="I17" s="3">
        <v>45303</v>
      </c>
      <c r="J17" s="2" t="s">
        <v>21</v>
      </c>
      <c r="K17" s="2" t="s">
        <v>16</v>
      </c>
      <c r="L17" s="2">
        <v>804.36</v>
      </c>
      <c r="M17" s="2" t="s">
        <v>17</v>
      </c>
      <c r="N17">
        <f t="shared" si="1"/>
        <v>2723.5829000000003</v>
      </c>
      <c r="O17" s="4">
        <f t="shared" si="2"/>
        <v>2190741.1414440004</v>
      </c>
    </row>
    <row r="18" spans="1:15" ht="14.25" customHeight="1" x14ac:dyDescent="0.25">
      <c r="A18" s="2" t="s">
        <v>47</v>
      </c>
      <c r="B18" s="2" t="s">
        <v>25</v>
      </c>
      <c r="C18" s="2" t="s">
        <v>36</v>
      </c>
      <c r="D18" s="2">
        <v>1593.67</v>
      </c>
      <c r="E18" s="2">
        <v>0.21</v>
      </c>
      <c r="F18" s="2">
        <f t="shared" si="0"/>
        <v>334.67070000000001</v>
      </c>
      <c r="G18" s="2">
        <v>7</v>
      </c>
      <c r="H18" s="3">
        <v>45583</v>
      </c>
      <c r="I18" s="3">
        <v>45587</v>
      </c>
      <c r="J18" s="2" t="s">
        <v>15</v>
      </c>
      <c r="K18" s="2" t="s">
        <v>22</v>
      </c>
      <c r="L18" s="2">
        <v>284.91000000000003</v>
      </c>
      <c r="M18" s="2" t="s">
        <v>48</v>
      </c>
      <c r="N18">
        <f t="shared" si="1"/>
        <v>1258.9992999999999</v>
      </c>
      <c r="O18" s="4">
        <f t="shared" si="2"/>
        <v>358701.49056300003</v>
      </c>
    </row>
    <row r="19" spans="1:15" ht="14.25" customHeight="1" x14ac:dyDescent="0.25">
      <c r="A19" s="2" t="s">
        <v>49</v>
      </c>
      <c r="B19" s="2" t="s">
        <v>19</v>
      </c>
      <c r="C19" s="2" t="s">
        <v>20</v>
      </c>
      <c r="D19" s="2">
        <v>3292.32</v>
      </c>
      <c r="E19" s="2">
        <v>0.05</v>
      </c>
      <c r="F19" s="2">
        <f t="shared" si="0"/>
        <v>164.61600000000001</v>
      </c>
      <c r="G19" s="2">
        <v>1</v>
      </c>
      <c r="H19" s="3">
        <v>45042</v>
      </c>
      <c r="I19" s="3">
        <v>45043</v>
      </c>
      <c r="J19" s="2" t="s">
        <v>15</v>
      </c>
      <c r="K19" s="2" t="s">
        <v>22</v>
      </c>
      <c r="L19" s="2">
        <v>504.83</v>
      </c>
      <c r="M19" s="2" t="s">
        <v>34</v>
      </c>
      <c r="N19">
        <f t="shared" si="1"/>
        <v>3127.7040000000002</v>
      </c>
      <c r="O19" s="4">
        <f t="shared" si="2"/>
        <v>1578958.8103199999</v>
      </c>
    </row>
    <row r="20" spans="1:15" ht="14.25" customHeight="1" x14ac:dyDescent="0.25">
      <c r="A20" s="2" t="s">
        <v>50</v>
      </c>
      <c r="B20" s="2" t="s">
        <v>19</v>
      </c>
      <c r="C20" s="2" t="s">
        <v>14</v>
      </c>
      <c r="D20" s="2">
        <v>3727.53</v>
      </c>
      <c r="E20" s="2">
        <v>0.31</v>
      </c>
      <c r="F20" s="2">
        <f t="shared" si="0"/>
        <v>1155.5343</v>
      </c>
      <c r="G20" s="2">
        <v>5</v>
      </c>
      <c r="H20" s="3">
        <v>45228</v>
      </c>
      <c r="I20" s="3">
        <v>45235</v>
      </c>
      <c r="J20" s="2" t="s">
        <v>21</v>
      </c>
      <c r="K20" s="2" t="s">
        <v>22</v>
      </c>
      <c r="L20" s="2">
        <v>978.07</v>
      </c>
      <c r="M20" s="2" t="s">
        <v>48</v>
      </c>
      <c r="N20">
        <f t="shared" si="1"/>
        <v>2571.9957000000004</v>
      </c>
      <c r="O20" s="4">
        <f t="shared" si="2"/>
        <v>2515591.8342990004</v>
      </c>
    </row>
    <row r="21" spans="1:15" ht="14.25" customHeight="1" x14ac:dyDescent="0.25">
      <c r="A21" s="2" t="s">
        <v>51</v>
      </c>
      <c r="B21" s="2" t="s">
        <v>19</v>
      </c>
      <c r="C21" s="2" t="s">
        <v>14</v>
      </c>
      <c r="D21" s="2">
        <v>3964.23</v>
      </c>
      <c r="E21" s="2">
        <v>0.28000000000000003</v>
      </c>
      <c r="F21" s="2">
        <f>D21*E21</f>
        <v>1109.9844000000001</v>
      </c>
      <c r="G21" s="2">
        <v>9</v>
      </c>
      <c r="H21" s="3">
        <v>45448</v>
      </c>
      <c r="I21" s="3">
        <v>45451</v>
      </c>
      <c r="J21" s="2" t="s">
        <v>15</v>
      </c>
      <c r="K21" s="2" t="s">
        <v>16</v>
      </c>
      <c r="L21" s="2">
        <v>260.95</v>
      </c>
      <c r="M21" s="2" t="s">
        <v>28</v>
      </c>
      <c r="N21">
        <f>D21-F21</f>
        <v>2854.2456000000002</v>
      </c>
      <c r="O21" s="4">
        <f t="shared" si="2"/>
        <v>744815.38932000007</v>
      </c>
    </row>
    <row r="22" spans="1:15" ht="14.25" customHeight="1" x14ac:dyDescent="0.25">
      <c r="A22" s="2" t="s">
        <v>52</v>
      </c>
      <c r="B22" s="2" t="s">
        <v>13</v>
      </c>
      <c r="C22" s="2" t="s">
        <v>33</v>
      </c>
      <c r="D22" s="2">
        <v>4974.32</v>
      </c>
      <c r="E22" s="2">
        <v>0.48</v>
      </c>
      <c r="F22" s="2">
        <f t="shared" si="0"/>
        <v>2387.6735999999996</v>
      </c>
      <c r="G22" s="2">
        <v>3</v>
      </c>
      <c r="H22" s="3">
        <v>45047</v>
      </c>
      <c r="I22" s="3">
        <v>45051</v>
      </c>
      <c r="J22" s="2" t="s">
        <v>21</v>
      </c>
      <c r="K22" s="2" t="s">
        <v>22</v>
      </c>
      <c r="L22" s="2">
        <v>727.29</v>
      </c>
      <c r="M22" s="2" t="s">
        <v>39</v>
      </c>
      <c r="N22">
        <f t="shared" si="1"/>
        <v>2586.6464000000001</v>
      </c>
      <c r="O22" s="4">
        <f t="shared" si="2"/>
        <v>1881242.0602559999</v>
      </c>
    </row>
    <row r="23" spans="1:15" ht="14.25" customHeight="1" x14ac:dyDescent="0.25">
      <c r="A23" s="2" t="s">
        <v>53</v>
      </c>
      <c r="B23" s="2" t="s">
        <v>41</v>
      </c>
      <c r="C23" s="2" t="s">
        <v>26</v>
      </c>
      <c r="D23" s="2">
        <v>4035.64</v>
      </c>
      <c r="E23" s="2">
        <v>0.08</v>
      </c>
      <c r="F23" s="2">
        <f t="shared" si="0"/>
        <v>322.85120000000001</v>
      </c>
      <c r="G23" s="2">
        <v>2</v>
      </c>
      <c r="H23" s="3">
        <v>45586</v>
      </c>
      <c r="I23" s="3">
        <v>45593</v>
      </c>
      <c r="J23" s="2" t="s">
        <v>21</v>
      </c>
      <c r="K23" s="2" t="s">
        <v>27</v>
      </c>
      <c r="L23" s="2">
        <v>798.81</v>
      </c>
      <c r="M23" s="2" t="s">
        <v>39</v>
      </c>
      <c r="N23">
        <f t="shared" si="1"/>
        <v>3712.7887999999998</v>
      </c>
      <c r="O23" s="4">
        <f t="shared" si="2"/>
        <v>2965812.8213279997</v>
      </c>
    </row>
    <row r="24" spans="1:15" ht="14.25" customHeight="1" x14ac:dyDescent="0.25">
      <c r="A24" s="2" t="s">
        <v>54</v>
      </c>
      <c r="B24" s="2" t="s">
        <v>25</v>
      </c>
      <c r="C24" s="2" t="s">
        <v>33</v>
      </c>
      <c r="D24" s="2">
        <v>3319.36</v>
      </c>
      <c r="E24" s="2">
        <v>0.33</v>
      </c>
      <c r="F24" s="2">
        <f t="shared" si="0"/>
        <v>1095.3888000000002</v>
      </c>
      <c r="G24" s="2">
        <v>2</v>
      </c>
      <c r="H24" s="3">
        <v>45153</v>
      </c>
      <c r="I24" s="3">
        <v>45159</v>
      </c>
      <c r="J24" s="2" t="s">
        <v>15</v>
      </c>
      <c r="K24" s="2" t="s">
        <v>27</v>
      </c>
      <c r="L24" s="2">
        <v>920.22</v>
      </c>
      <c r="M24" s="2" t="s">
        <v>28</v>
      </c>
      <c r="N24">
        <f t="shared" si="1"/>
        <v>2223.9712</v>
      </c>
      <c r="O24" s="4">
        <f t="shared" si="2"/>
        <v>2046542.7776639999</v>
      </c>
    </row>
    <row r="25" spans="1:15" ht="14.25" customHeight="1" x14ac:dyDescent="0.25">
      <c r="A25" s="2" t="s">
        <v>55</v>
      </c>
      <c r="B25" s="2" t="s">
        <v>41</v>
      </c>
      <c r="C25" s="2" t="s">
        <v>36</v>
      </c>
      <c r="D25" s="2">
        <v>4487.7700000000004</v>
      </c>
      <c r="E25" s="2">
        <v>0.24</v>
      </c>
      <c r="F25" s="2">
        <f t="shared" si="0"/>
        <v>1077.0648000000001</v>
      </c>
      <c r="G25" s="2">
        <v>3</v>
      </c>
      <c r="H25" s="3">
        <v>45657</v>
      </c>
      <c r="I25" s="3">
        <v>45659</v>
      </c>
      <c r="J25" s="2" t="s">
        <v>21</v>
      </c>
      <c r="K25" s="2" t="s">
        <v>22</v>
      </c>
      <c r="L25" s="2">
        <v>931.37</v>
      </c>
      <c r="M25" s="2" t="s">
        <v>17</v>
      </c>
      <c r="N25">
        <f t="shared" si="1"/>
        <v>3410.7052000000003</v>
      </c>
      <c r="O25" s="4">
        <f t="shared" si="2"/>
        <v>3176628.5021240003</v>
      </c>
    </row>
    <row r="26" spans="1:15" ht="14.25" customHeight="1" x14ac:dyDescent="0.25">
      <c r="A26" s="2" t="s">
        <v>56</v>
      </c>
      <c r="B26" s="2" t="s">
        <v>19</v>
      </c>
      <c r="C26" s="2" t="s">
        <v>20</v>
      </c>
      <c r="D26" s="2">
        <v>4538.1499999999996</v>
      </c>
      <c r="E26" s="2">
        <v>0.19</v>
      </c>
      <c r="F26" s="2">
        <f t="shared" si="0"/>
        <v>862.24849999999992</v>
      </c>
      <c r="G26" s="2">
        <v>1</v>
      </c>
      <c r="H26" s="3">
        <v>45005</v>
      </c>
      <c r="I26" s="3">
        <v>45008</v>
      </c>
      <c r="J26" s="2" t="s">
        <v>21</v>
      </c>
      <c r="K26" s="2" t="s">
        <v>27</v>
      </c>
      <c r="L26" s="2">
        <v>375.7</v>
      </c>
      <c r="M26" s="2" t="s">
        <v>39</v>
      </c>
      <c r="N26">
        <f t="shared" si="1"/>
        <v>3675.9014999999999</v>
      </c>
      <c r="O26" s="4">
        <f t="shared" si="2"/>
        <v>1381036.19355</v>
      </c>
    </row>
    <row r="27" spans="1:15" ht="14.25" customHeight="1" x14ac:dyDescent="0.25">
      <c r="A27" s="2" t="s">
        <v>57</v>
      </c>
      <c r="B27" s="2" t="s">
        <v>19</v>
      </c>
      <c r="C27" s="2" t="s">
        <v>26</v>
      </c>
      <c r="D27" s="2">
        <v>4868.5200000000004</v>
      </c>
      <c r="E27" s="2">
        <v>0.4</v>
      </c>
      <c r="F27" s="2">
        <f t="shared" si="0"/>
        <v>1947.4080000000004</v>
      </c>
      <c r="G27" s="2">
        <v>2</v>
      </c>
      <c r="H27" s="3">
        <v>45272</v>
      </c>
      <c r="I27" s="3">
        <v>45273</v>
      </c>
      <c r="J27" s="2" t="s">
        <v>21</v>
      </c>
      <c r="K27" s="2" t="s">
        <v>27</v>
      </c>
      <c r="L27" s="2">
        <v>1072.26</v>
      </c>
      <c r="M27" s="2" t="s">
        <v>34</v>
      </c>
      <c r="N27">
        <f t="shared" si="1"/>
        <v>2921.1120000000001</v>
      </c>
      <c r="O27" s="4">
        <f t="shared" si="2"/>
        <v>3132191.5531200003</v>
      </c>
    </row>
    <row r="28" spans="1:15" ht="14.25" customHeight="1" x14ac:dyDescent="0.25">
      <c r="A28" s="2" t="s">
        <v>58</v>
      </c>
      <c r="B28" s="2" t="s">
        <v>41</v>
      </c>
      <c r="C28" s="2" t="s">
        <v>33</v>
      </c>
      <c r="D28" s="2">
        <v>3904.68</v>
      </c>
      <c r="E28" s="2">
        <v>0.41</v>
      </c>
      <c r="F28" s="2">
        <f t="shared" si="0"/>
        <v>1600.9187999999999</v>
      </c>
      <c r="G28" s="2">
        <v>6</v>
      </c>
      <c r="H28" s="3">
        <v>45066</v>
      </c>
      <c r="I28" s="3">
        <v>45072</v>
      </c>
      <c r="J28" s="2" t="s">
        <v>21</v>
      </c>
      <c r="K28" s="2" t="s">
        <v>22</v>
      </c>
      <c r="L28" s="2">
        <v>526.66</v>
      </c>
      <c r="M28" s="2" t="s">
        <v>23</v>
      </c>
      <c r="N28">
        <f t="shared" si="1"/>
        <v>2303.7611999999999</v>
      </c>
      <c r="O28" s="4">
        <f t="shared" si="2"/>
        <v>1213298.873592</v>
      </c>
    </row>
    <row r="29" spans="1:15" ht="14.25" customHeight="1" x14ac:dyDescent="0.25">
      <c r="A29" s="2" t="s">
        <v>59</v>
      </c>
      <c r="B29" s="2" t="s">
        <v>41</v>
      </c>
      <c r="C29" s="2" t="s">
        <v>14</v>
      </c>
      <c r="D29" s="2">
        <v>1055.1400000000001</v>
      </c>
      <c r="E29" s="2">
        <v>0.36</v>
      </c>
      <c r="F29" s="2">
        <f t="shared" si="0"/>
        <v>379.85040000000004</v>
      </c>
      <c r="G29" s="2">
        <v>8</v>
      </c>
      <c r="H29" s="3">
        <v>45462</v>
      </c>
      <c r="I29" s="3">
        <v>45468</v>
      </c>
      <c r="J29" s="2" t="s">
        <v>15</v>
      </c>
      <c r="K29" s="2" t="s">
        <v>16</v>
      </c>
      <c r="L29" s="2">
        <v>207.61</v>
      </c>
      <c r="M29" s="2" t="s">
        <v>48</v>
      </c>
      <c r="N29">
        <f t="shared" si="1"/>
        <v>675.28960000000006</v>
      </c>
      <c r="O29" s="4">
        <f t="shared" si="2"/>
        <v>140196.87385600002</v>
      </c>
    </row>
    <row r="30" spans="1:15" ht="14.25" customHeight="1" x14ac:dyDescent="0.25">
      <c r="A30" s="2" t="s">
        <v>60</v>
      </c>
      <c r="B30" s="2" t="s">
        <v>41</v>
      </c>
      <c r="C30" s="2" t="s">
        <v>14</v>
      </c>
      <c r="D30" s="2">
        <v>3578.05</v>
      </c>
      <c r="E30" s="2">
        <v>0.04</v>
      </c>
      <c r="F30" s="2">
        <f t="shared" si="0"/>
        <v>143.12200000000001</v>
      </c>
      <c r="G30" s="2">
        <v>4</v>
      </c>
      <c r="H30" s="3">
        <v>45215</v>
      </c>
      <c r="I30" s="3">
        <v>45217</v>
      </c>
      <c r="J30" s="2" t="s">
        <v>31</v>
      </c>
      <c r="K30" s="2" t="s">
        <v>22</v>
      </c>
      <c r="L30" s="2">
        <v>689.74</v>
      </c>
      <c r="M30" s="2" t="s">
        <v>34</v>
      </c>
      <c r="N30">
        <f t="shared" si="1"/>
        <v>3434.9280000000003</v>
      </c>
      <c r="O30" s="4">
        <f t="shared" si="2"/>
        <v>2369207.2387200003</v>
      </c>
    </row>
    <row r="31" spans="1:15" ht="14.25" customHeight="1" x14ac:dyDescent="0.25">
      <c r="A31" s="2" t="s">
        <v>61</v>
      </c>
      <c r="B31" s="2" t="s">
        <v>19</v>
      </c>
      <c r="C31" s="2" t="s">
        <v>26</v>
      </c>
      <c r="D31" s="2">
        <v>468.13</v>
      </c>
      <c r="E31" s="2">
        <v>0.17</v>
      </c>
      <c r="F31" s="2">
        <f t="shared" si="0"/>
        <v>79.582100000000011</v>
      </c>
      <c r="G31" s="2">
        <v>2</v>
      </c>
      <c r="H31" s="3">
        <v>45255</v>
      </c>
      <c r="I31" s="3">
        <v>45261</v>
      </c>
      <c r="J31" s="2" t="s">
        <v>15</v>
      </c>
      <c r="K31" s="2" t="s">
        <v>16</v>
      </c>
      <c r="L31" s="2">
        <v>43.58</v>
      </c>
      <c r="M31" s="2" t="s">
        <v>23</v>
      </c>
      <c r="N31">
        <f t="shared" si="1"/>
        <v>388.54789999999997</v>
      </c>
      <c r="O31" s="4">
        <f t="shared" si="2"/>
        <v>16932.917481999997</v>
      </c>
    </row>
    <row r="32" spans="1:15" ht="14.25" customHeight="1" x14ac:dyDescent="0.25">
      <c r="A32" s="2" t="s">
        <v>62</v>
      </c>
      <c r="B32" s="2" t="s">
        <v>19</v>
      </c>
      <c r="C32" s="2" t="s">
        <v>14</v>
      </c>
      <c r="D32" s="2">
        <v>1658.02</v>
      </c>
      <c r="E32" s="2">
        <v>0.02</v>
      </c>
      <c r="F32" s="2">
        <f t="shared" si="0"/>
        <v>33.160400000000003</v>
      </c>
      <c r="G32" s="2">
        <v>5</v>
      </c>
      <c r="H32" s="3">
        <v>45356</v>
      </c>
      <c r="I32" s="3">
        <v>45357</v>
      </c>
      <c r="J32" s="2" t="s">
        <v>31</v>
      </c>
      <c r="K32" s="2" t="s">
        <v>27</v>
      </c>
      <c r="L32" s="2">
        <v>422.33</v>
      </c>
      <c r="M32" s="2" t="s">
        <v>39</v>
      </c>
      <c r="N32">
        <f t="shared" si="1"/>
        <v>1624.8596</v>
      </c>
      <c r="O32" s="4">
        <f t="shared" si="2"/>
        <v>686226.954868</v>
      </c>
    </row>
    <row r="33" spans="1:15" ht="14.25" customHeight="1" x14ac:dyDescent="0.25">
      <c r="A33" s="2" t="s">
        <v>63</v>
      </c>
      <c r="B33" s="2" t="s">
        <v>25</v>
      </c>
      <c r="C33" s="2" t="s">
        <v>33</v>
      </c>
      <c r="D33" s="2">
        <v>667.46</v>
      </c>
      <c r="E33" s="2">
        <v>0.17</v>
      </c>
      <c r="F33" s="2">
        <f t="shared" si="0"/>
        <v>113.46820000000001</v>
      </c>
      <c r="G33" s="2">
        <v>3</v>
      </c>
      <c r="H33" s="3">
        <v>45026</v>
      </c>
      <c r="I33" s="3">
        <v>45031</v>
      </c>
      <c r="J33" s="2" t="s">
        <v>31</v>
      </c>
      <c r="K33" s="2" t="s">
        <v>22</v>
      </c>
      <c r="L33" s="2">
        <v>123.49</v>
      </c>
      <c r="M33" s="2" t="s">
        <v>17</v>
      </c>
      <c r="N33">
        <f t="shared" si="1"/>
        <v>553.99180000000001</v>
      </c>
      <c r="O33" s="4">
        <f t="shared" si="2"/>
        <v>68412.447381999998</v>
      </c>
    </row>
    <row r="34" spans="1:15" ht="14.25" customHeight="1" x14ac:dyDescent="0.25">
      <c r="A34" s="2" t="s">
        <v>64</v>
      </c>
      <c r="B34" s="2" t="s">
        <v>25</v>
      </c>
      <c r="C34" s="2" t="s">
        <v>33</v>
      </c>
      <c r="D34" s="2">
        <v>4754.72</v>
      </c>
      <c r="E34" s="2">
        <v>0.32</v>
      </c>
      <c r="F34" s="2">
        <f t="shared" si="0"/>
        <v>1521.5104000000001</v>
      </c>
      <c r="G34" s="2">
        <v>5</v>
      </c>
      <c r="H34" s="3">
        <v>45527</v>
      </c>
      <c r="I34" s="3">
        <v>45531</v>
      </c>
      <c r="J34" s="2" t="s">
        <v>31</v>
      </c>
      <c r="K34" s="2" t="s">
        <v>27</v>
      </c>
      <c r="L34" s="2">
        <v>697.03</v>
      </c>
      <c r="M34" s="2" t="s">
        <v>48</v>
      </c>
      <c r="N34">
        <f t="shared" si="1"/>
        <v>3233.2096000000001</v>
      </c>
      <c r="O34" s="4">
        <f t="shared" si="2"/>
        <v>2253644.0874879998</v>
      </c>
    </row>
    <row r="35" spans="1:15" ht="14.25" customHeight="1" x14ac:dyDescent="0.25">
      <c r="A35" s="2" t="s">
        <v>65</v>
      </c>
      <c r="B35" s="2" t="s">
        <v>19</v>
      </c>
      <c r="C35" s="2" t="s">
        <v>14</v>
      </c>
      <c r="D35" s="2">
        <v>1759.9</v>
      </c>
      <c r="E35" s="2">
        <v>0.26</v>
      </c>
      <c r="F35" s="2">
        <f t="shared" si="0"/>
        <v>457.57400000000001</v>
      </c>
      <c r="G35" s="2">
        <v>3</v>
      </c>
      <c r="H35" s="3">
        <v>44933</v>
      </c>
      <c r="I35" s="3">
        <v>44939</v>
      </c>
      <c r="J35" s="2" t="s">
        <v>21</v>
      </c>
      <c r="K35" s="2" t="s">
        <v>27</v>
      </c>
      <c r="L35" s="2">
        <v>178.58</v>
      </c>
      <c r="M35" s="2" t="s">
        <v>39</v>
      </c>
      <c r="N35">
        <f t="shared" si="1"/>
        <v>1302.326</v>
      </c>
      <c r="O35" s="4">
        <f t="shared" si="2"/>
        <v>232569.37708000001</v>
      </c>
    </row>
    <row r="36" spans="1:15" ht="14.25" customHeight="1" x14ac:dyDescent="0.25">
      <c r="A36" s="2" t="s">
        <v>66</v>
      </c>
      <c r="B36" s="2" t="s">
        <v>41</v>
      </c>
      <c r="C36" s="2" t="s">
        <v>14</v>
      </c>
      <c r="D36" s="2">
        <v>3594.76</v>
      </c>
      <c r="E36" s="2">
        <v>0.35</v>
      </c>
      <c r="F36" s="2">
        <f t="shared" si="0"/>
        <v>1258.1659999999999</v>
      </c>
      <c r="G36" s="2">
        <v>4</v>
      </c>
      <c r="H36" s="3">
        <v>45097</v>
      </c>
      <c r="I36" s="3">
        <v>45099</v>
      </c>
      <c r="J36" s="2" t="s">
        <v>31</v>
      </c>
      <c r="K36" s="2" t="s">
        <v>16</v>
      </c>
      <c r="L36" s="2">
        <v>1002.97</v>
      </c>
      <c r="M36" s="2" t="s">
        <v>39</v>
      </c>
      <c r="N36">
        <f t="shared" si="1"/>
        <v>2336.5940000000001</v>
      </c>
      <c r="O36" s="4">
        <f t="shared" si="2"/>
        <v>2343533.6841800003</v>
      </c>
    </row>
    <row r="37" spans="1:15" ht="14.25" customHeight="1" x14ac:dyDescent="0.25">
      <c r="A37" s="2" t="s">
        <v>67</v>
      </c>
      <c r="B37" s="2" t="s">
        <v>41</v>
      </c>
      <c r="C37" s="2" t="s">
        <v>36</v>
      </c>
      <c r="D37" s="2">
        <v>2899.46</v>
      </c>
      <c r="E37" s="2">
        <v>0.28000000000000003</v>
      </c>
      <c r="F37" s="2">
        <f t="shared" si="0"/>
        <v>811.8488000000001</v>
      </c>
      <c r="G37" s="2">
        <v>5</v>
      </c>
      <c r="H37" s="3">
        <v>45189</v>
      </c>
      <c r="I37" s="3">
        <v>45190</v>
      </c>
      <c r="J37" s="2" t="s">
        <v>21</v>
      </c>
      <c r="K37" s="2" t="s">
        <v>27</v>
      </c>
      <c r="L37" s="2">
        <v>320.43</v>
      </c>
      <c r="M37" s="2" t="s">
        <v>28</v>
      </c>
      <c r="N37">
        <f t="shared" si="1"/>
        <v>2087.6111999999998</v>
      </c>
      <c r="O37" s="4">
        <f t="shared" si="2"/>
        <v>668933.25681599998</v>
      </c>
    </row>
    <row r="38" spans="1:15" ht="14.25" customHeight="1" x14ac:dyDescent="0.25">
      <c r="A38" s="2" t="s">
        <v>68</v>
      </c>
      <c r="B38" s="2" t="s">
        <v>25</v>
      </c>
      <c r="C38" s="2" t="s">
        <v>20</v>
      </c>
      <c r="D38" s="2">
        <v>626.80999999999995</v>
      </c>
      <c r="E38" s="2">
        <v>0.28000000000000003</v>
      </c>
      <c r="F38" s="2">
        <f t="shared" si="0"/>
        <v>175.5068</v>
      </c>
      <c r="G38" s="2">
        <v>7</v>
      </c>
      <c r="H38" s="3">
        <v>45298</v>
      </c>
      <c r="I38" s="3">
        <v>45303</v>
      </c>
      <c r="J38" s="2" t="s">
        <v>21</v>
      </c>
      <c r="K38" s="2" t="s">
        <v>16</v>
      </c>
      <c r="L38" s="2">
        <v>177.84</v>
      </c>
      <c r="M38" s="2" t="s">
        <v>34</v>
      </c>
      <c r="N38">
        <f t="shared" si="1"/>
        <v>451.30319999999995</v>
      </c>
      <c r="O38" s="4">
        <f t="shared" si="2"/>
        <v>80259.761087999999</v>
      </c>
    </row>
    <row r="39" spans="1:15" ht="14.25" customHeight="1" x14ac:dyDescent="0.25">
      <c r="A39" s="2" t="s">
        <v>69</v>
      </c>
      <c r="B39" s="2" t="s">
        <v>19</v>
      </c>
      <c r="C39" s="2" t="s">
        <v>26</v>
      </c>
      <c r="D39" s="2">
        <v>2850.59</v>
      </c>
      <c r="E39" s="2">
        <v>0.26</v>
      </c>
      <c r="F39" s="2">
        <f t="shared" si="0"/>
        <v>741.15340000000003</v>
      </c>
      <c r="G39" s="2">
        <v>2</v>
      </c>
      <c r="H39" s="3">
        <v>45470</v>
      </c>
      <c r="I39" s="3">
        <v>45474</v>
      </c>
      <c r="J39" s="2" t="s">
        <v>21</v>
      </c>
      <c r="K39" s="2" t="s">
        <v>22</v>
      </c>
      <c r="L39" s="2">
        <v>528.38</v>
      </c>
      <c r="M39" s="2" t="s">
        <v>48</v>
      </c>
      <c r="N39">
        <f t="shared" si="1"/>
        <v>2109.4366</v>
      </c>
      <c r="O39" s="4">
        <f t="shared" si="2"/>
        <v>1114584.1107079999</v>
      </c>
    </row>
    <row r="40" spans="1:15" ht="14.25" customHeight="1" x14ac:dyDescent="0.25">
      <c r="A40" s="2" t="s">
        <v>70</v>
      </c>
      <c r="B40" s="2" t="s">
        <v>25</v>
      </c>
      <c r="C40" s="2" t="s">
        <v>33</v>
      </c>
      <c r="D40" s="2">
        <v>3339.02</v>
      </c>
      <c r="E40" s="2">
        <v>0.18</v>
      </c>
      <c r="F40" s="2">
        <f t="shared" si="0"/>
        <v>601.02359999999999</v>
      </c>
      <c r="G40" s="2">
        <v>6</v>
      </c>
      <c r="H40" s="3">
        <v>45651</v>
      </c>
      <c r="I40" s="3">
        <v>45652</v>
      </c>
      <c r="J40" s="2" t="s">
        <v>15</v>
      </c>
      <c r="K40" s="2" t="s">
        <v>27</v>
      </c>
      <c r="L40" s="2">
        <v>586.69000000000005</v>
      </c>
      <c r="M40" s="2" t="s">
        <v>23</v>
      </c>
      <c r="N40">
        <f t="shared" si="1"/>
        <v>2737.9964</v>
      </c>
      <c r="O40" s="4">
        <f t="shared" si="2"/>
        <v>1606355.1079160001</v>
      </c>
    </row>
    <row r="41" spans="1:15" ht="14.25" customHeight="1" x14ac:dyDescent="0.25">
      <c r="A41" s="2" t="s">
        <v>71</v>
      </c>
      <c r="B41" s="2" t="s">
        <v>25</v>
      </c>
      <c r="C41" s="2" t="s">
        <v>26</v>
      </c>
      <c r="D41" s="2">
        <v>4419.43</v>
      </c>
      <c r="E41" s="2">
        <v>0.22</v>
      </c>
      <c r="F41" s="2">
        <f t="shared" si="0"/>
        <v>972.27460000000008</v>
      </c>
      <c r="G41" s="2">
        <v>6</v>
      </c>
      <c r="H41" s="3">
        <v>45423</v>
      </c>
      <c r="I41" s="3">
        <v>45426</v>
      </c>
      <c r="J41" s="2" t="s">
        <v>31</v>
      </c>
      <c r="K41" s="2" t="s">
        <v>16</v>
      </c>
      <c r="L41" s="2">
        <v>742.22</v>
      </c>
      <c r="M41" s="2" t="s">
        <v>17</v>
      </c>
      <c r="N41">
        <f t="shared" si="1"/>
        <v>3447.1554000000001</v>
      </c>
      <c r="O41" s="4">
        <f t="shared" si="2"/>
        <v>2558547.6809880002</v>
      </c>
    </row>
    <row r="42" spans="1:15" ht="14.25" customHeight="1" x14ac:dyDescent="0.25">
      <c r="A42" s="2" t="s">
        <v>72</v>
      </c>
      <c r="B42" s="2" t="s">
        <v>13</v>
      </c>
      <c r="C42" s="2" t="s">
        <v>36</v>
      </c>
      <c r="D42" s="2">
        <v>443.42</v>
      </c>
      <c r="E42" s="2">
        <v>0.06</v>
      </c>
      <c r="F42" s="2">
        <f t="shared" si="0"/>
        <v>26.6052</v>
      </c>
      <c r="G42" s="2">
        <v>6</v>
      </c>
      <c r="H42" s="3">
        <v>44985</v>
      </c>
      <c r="I42" s="3">
        <v>44990</v>
      </c>
      <c r="J42" s="2" t="s">
        <v>15</v>
      </c>
      <c r="K42" s="2" t="s">
        <v>22</v>
      </c>
      <c r="L42" s="2">
        <v>119.91</v>
      </c>
      <c r="M42" s="2" t="s">
        <v>28</v>
      </c>
      <c r="N42">
        <f t="shared" si="1"/>
        <v>416.81479999999999</v>
      </c>
      <c r="O42" s="4">
        <f t="shared" si="2"/>
        <v>49980.262667999996</v>
      </c>
    </row>
    <row r="43" spans="1:15" ht="14.25" customHeight="1" x14ac:dyDescent="0.25">
      <c r="A43" s="2" t="s">
        <v>73</v>
      </c>
      <c r="B43" s="2" t="s">
        <v>13</v>
      </c>
      <c r="C43" s="2" t="s">
        <v>33</v>
      </c>
      <c r="D43" s="2">
        <v>1548.61</v>
      </c>
      <c r="E43" s="2">
        <v>0.42</v>
      </c>
      <c r="F43" s="2">
        <f t="shared" si="0"/>
        <v>650.41619999999989</v>
      </c>
      <c r="G43" s="2">
        <v>7</v>
      </c>
      <c r="H43" s="3">
        <v>45261</v>
      </c>
      <c r="I43" s="3">
        <v>45263</v>
      </c>
      <c r="J43" s="2" t="s">
        <v>21</v>
      </c>
      <c r="K43" s="2" t="s">
        <v>27</v>
      </c>
      <c r="L43" s="2">
        <v>392.57</v>
      </c>
      <c r="M43" s="2" t="s">
        <v>17</v>
      </c>
      <c r="N43">
        <f t="shared" si="1"/>
        <v>898.19380000000001</v>
      </c>
      <c r="O43" s="4">
        <f t="shared" si="2"/>
        <v>352603.94006599998</v>
      </c>
    </row>
    <row r="44" spans="1:15" ht="14.25" customHeight="1" x14ac:dyDescent="0.25">
      <c r="A44" s="2" t="s">
        <v>74</v>
      </c>
      <c r="B44" s="2" t="s">
        <v>13</v>
      </c>
      <c r="C44" s="2" t="s">
        <v>36</v>
      </c>
      <c r="D44" s="2">
        <v>3492.47</v>
      </c>
      <c r="E44" s="2">
        <v>0.44</v>
      </c>
      <c r="F44" s="2">
        <f t="shared" si="0"/>
        <v>1536.6867999999999</v>
      </c>
      <c r="G44" s="2">
        <v>3</v>
      </c>
      <c r="H44" s="3">
        <v>44956</v>
      </c>
      <c r="I44" s="3">
        <v>44957</v>
      </c>
      <c r="J44" s="2" t="s">
        <v>15</v>
      </c>
      <c r="K44" s="2" t="s">
        <v>22</v>
      </c>
      <c r="L44" s="2">
        <v>765.08</v>
      </c>
      <c r="M44" s="2" t="s">
        <v>34</v>
      </c>
      <c r="N44">
        <f t="shared" si="1"/>
        <v>1955.7831999999999</v>
      </c>
      <c r="O44" s="4">
        <f t="shared" si="2"/>
        <v>1496330.610656</v>
      </c>
    </row>
    <row r="45" spans="1:15" ht="14.25" customHeight="1" x14ac:dyDescent="0.25">
      <c r="A45" s="2" t="s">
        <v>75</v>
      </c>
      <c r="B45" s="2" t="s">
        <v>41</v>
      </c>
      <c r="C45" s="2" t="s">
        <v>36</v>
      </c>
      <c r="D45" s="2">
        <v>268.23</v>
      </c>
      <c r="E45" s="2">
        <v>0.38</v>
      </c>
      <c r="F45" s="2">
        <f t="shared" si="0"/>
        <v>101.92740000000001</v>
      </c>
      <c r="G45" s="2">
        <v>5</v>
      </c>
      <c r="H45" s="3">
        <v>45186</v>
      </c>
      <c r="I45" s="3">
        <v>45188</v>
      </c>
      <c r="J45" s="2" t="s">
        <v>21</v>
      </c>
      <c r="K45" s="2" t="s">
        <v>27</v>
      </c>
      <c r="L45" s="2">
        <v>48.54</v>
      </c>
      <c r="M45" s="2" t="s">
        <v>23</v>
      </c>
      <c r="N45">
        <f t="shared" si="1"/>
        <v>166.30260000000001</v>
      </c>
      <c r="O45" s="4">
        <f t="shared" si="2"/>
        <v>8072.3282040000004</v>
      </c>
    </row>
    <row r="46" spans="1:15" ht="14.25" customHeight="1" x14ac:dyDescent="0.25">
      <c r="A46" s="2" t="s">
        <v>76</v>
      </c>
      <c r="B46" s="2" t="s">
        <v>19</v>
      </c>
      <c r="C46" s="2" t="s">
        <v>14</v>
      </c>
      <c r="D46" s="2">
        <v>1097.4100000000001</v>
      </c>
      <c r="E46" s="2">
        <v>0.28999999999999998</v>
      </c>
      <c r="F46" s="2">
        <f t="shared" si="0"/>
        <v>318.24889999999999</v>
      </c>
      <c r="G46" s="2">
        <v>9</v>
      </c>
      <c r="H46" s="3">
        <v>45472</v>
      </c>
      <c r="I46" s="3">
        <v>45475</v>
      </c>
      <c r="J46" s="2" t="s">
        <v>15</v>
      </c>
      <c r="K46" s="2" t="s">
        <v>27</v>
      </c>
      <c r="L46" s="2">
        <v>235.05</v>
      </c>
      <c r="M46" s="2" t="s">
        <v>34</v>
      </c>
      <c r="N46">
        <f t="shared" si="1"/>
        <v>779.16110000000003</v>
      </c>
      <c r="O46" s="4">
        <f t="shared" si="2"/>
        <v>183141.81655500003</v>
      </c>
    </row>
    <row r="47" spans="1:15" ht="14.25" customHeight="1" x14ac:dyDescent="0.25">
      <c r="A47" s="2" t="s">
        <v>77</v>
      </c>
      <c r="B47" s="2" t="s">
        <v>19</v>
      </c>
      <c r="C47" s="2" t="s">
        <v>26</v>
      </c>
      <c r="D47" s="2">
        <v>1171.48</v>
      </c>
      <c r="E47" s="2">
        <v>0.28000000000000003</v>
      </c>
      <c r="F47" s="2">
        <f t="shared" si="0"/>
        <v>328.01440000000002</v>
      </c>
      <c r="G47" s="2">
        <v>9</v>
      </c>
      <c r="H47" s="3">
        <v>45063</v>
      </c>
      <c r="I47" s="3">
        <v>45065</v>
      </c>
      <c r="J47" s="2" t="s">
        <v>21</v>
      </c>
      <c r="K47" s="2" t="s">
        <v>22</v>
      </c>
      <c r="L47" s="2">
        <v>129.80000000000001</v>
      </c>
      <c r="M47" s="2" t="s">
        <v>48</v>
      </c>
      <c r="N47">
        <f t="shared" si="1"/>
        <v>843.46559999999999</v>
      </c>
      <c r="O47" s="4">
        <f t="shared" si="2"/>
        <v>109481.83488000001</v>
      </c>
    </row>
    <row r="48" spans="1:15" ht="14.25" customHeight="1" x14ac:dyDescent="0.25">
      <c r="A48" s="2" t="s">
        <v>78</v>
      </c>
      <c r="B48" s="2" t="s">
        <v>19</v>
      </c>
      <c r="C48" s="2" t="s">
        <v>26</v>
      </c>
      <c r="D48" s="2">
        <v>3379.7</v>
      </c>
      <c r="E48" s="2">
        <v>0.24</v>
      </c>
      <c r="F48" s="2">
        <f t="shared" si="0"/>
        <v>811.12799999999993</v>
      </c>
      <c r="G48" s="2">
        <v>7</v>
      </c>
      <c r="H48" s="3">
        <v>45242</v>
      </c>
      <c r="I48" s="3">
        <v>45247</v>
      </c>
      <c r="J48" s="2" t="s">
        <v>21</v>
      </c>
      <c r="K48" s="2" t="s">
        <v>27</v>
      </c>
      <c r="L48" s="2">
        <v>588.79</v>
      </c>
      <c r="M48" s="2" t="s">
        <v>48</v>
      </c>
      <c r="N48">
        <f t="shared" si="1"/>
        <v>2568.5720000000001</v>
      </c>
      <c r="O48" s="4">
        <f t="shared" si="2"/>
        <v>1512349.5078799999</v>
      </c>
    </row>
    <row r="49" spans="1:15" ht="14.25" customHeight="1" x14ac:dyDescent="0.25">
      <c r="A49" s="2" t="s">
        <v>79</v>
      </c>
      <c r="B49" s="2" t="s">
        <v>19</v>
      </c>
      <c r="C49" s="2" t="s">
        <v>14</v>
      </c>
      <c r="D49" s="2">
        <v>1501.21</v>
      </c>
      <c r="E49" s="2">
        <v>0.12</v>
      </c>
      <c r="F49" s="2">
        <f t="shared" si="0"/>
        <v>180.14519999999999</v>
      </c>
      <c r="G49" s="2">
        <v>9</v>
      </c>
      <c r="H49" s="3">
        <v>45386</v>
      </c>
      <c r="I49" s="3">
        <v>45390</v>
      </c>
      <c r="J49" s="2" t="s">
        <v>15</v>
      </c>
      <c r="K49" s="2" t="s">
        <v>22</v>
      </c>
      <c r="L49" s="2">
        <v>127.89</v>
      </c>
      <c r="M49" s="2" t="s">
        <v>17</v>
      </c>
      <c r="N49">
        <f t="shared" si="1"/>
        <v>1321.0648000000001</v>
      </c>
      <c r="O49" s="4">
        <f t="shared" si="2"/>
        <v>168950.97727200002</v>
      </c>
    </row>
    <row r="50" spans="1:15" ht="14.25" customHeight="1" x14ac:dyDescent="0.25">
      <c r="A50" s="2" t="s">
        <v>80</v>
      </c>
      <c r="B50" s="2" t="s">
        <v>13</v>
      </c>
      <c r="C50" s="2" t="s">
        <v>26</v>
      </c>
      <c r="D50" s="2">
        <v>3038.02</v>
      </c>
      <c r="E50" s="2">
        <v>0.19</v>
      </c>
      <c r="F50" s="2">
        <f t="shared" si="0"/>
        <v>577.22379999999998</v>
      </c>
      <c r="G50" s="2">
        <v>3</v>
      </c>
      <c r="H50" s="3">
        <v>45334</v>
      </c>
      <c r="I50" s="3">
        <v>45341</v>
      </c>
      <c r="J50" s="2" t="s">
        <v>21</v>
      </c>
      <c r="K50" s="2" t="s">
        <v>27</v>
      </c>
      <c r="L50" s="2">
        <v>249.34</v>
      </c>
      <c r="M50" s="2" t="s">
        <v>48</v>
      </c>
      <c r="N50">
        <f t="shared" si="1"/>
        <v>2460.7961999999998</v>
      </c>
      <c r="O50" s="4">
        <f t="shared" si="2"/>
        <v>613574.92450799991</v>
      </c>
    </row>
    <row r="51" spans="1:15" ht="14.25" customHeight="1" x14ac:dyDescent="0.25">
      <c r="A51" s="2" t="s">
        <v>81</v>
      </c>
      <c r="B51" s="2" t="s">
        <v>41</v>
      </c>
      <c r="C51" s="2" t="s">
        <v>14</v>
      </c>
      <c r="D51" s="2">
        <v>4830.21</v>
      </c>
      <c r="E51" s="2">
        <v>0.49</v>
      </c>
      <c r="F51" s="2">
        <f t="shared" si="0"/>
        <v>2366.8029000000001</v>
      </c>
      <c r="G51" s="2">
        <v>7</v>
      </c>
      <c r="H51" s="3">
        <v>45553</v>
      </c>
      <c r="I51" s="3">
        <v>45560</v>
      </c>
      <c r="J51" s="2" t="s">
        <v>31</v>
      </c>
      <c r="K51" s="2" t="s">
        <v>27</v>
      </c>
      <c r="L51" s="2">
        <v>1097.26</v>
      </c>
      <c r="M51" s="2" t="s">
        <v>48</v>
      </c>
      <c r="N51">
        <f t="shared" si="1"/>
        <v>2463.4070999999999</v>
      </c>
      <c r="O51" s="4">
        <f t="shared" si="2"/>
        <v>2702998.074546</v>
      </c>
    </row>
    <row r="52" spans="1:15" ht="14.25" customHeight="1" x14ac:dyDescent="0.25">
      <c r="A52" s="2" t="s">
        <v>82</v>
      </c>
      <c r="B52" s="2" t="s">
        <v>41</v>
      </c>
      <c r="C52" s="2" t="s">
        <v>33</v>
      </c>
      <c r="D52" s="2">
        <v>3986.89</v>
      </c>
      <c r="E52" s="2">
        <v>7.0000000000000007E-2</v>
      </c>
      <c r="F52" s="2">
        <f t="shared" si="0"/>
        <v>279.08230000000003</v>
      </c>
      <c r="G52" s="2">
        <v>1</v>
      </c>
      <c r="H52" s="3">
        <v>45109</v>
      </c>
      <c r="I52" s="3">
        <v>45110</v>
      </c>
      <c r="J52" s="2" t="s">
        <v>15</v>
      </c>
      <c r="K52" s="2" t="s">
        <v>27</v>
      </c>
      <c r="L52" s="2">
        <v>1139.21</v>
      </c>
      <c r="M52" s="2" t="s">
        <v>23</v>
      </c>
      <c r="N52">
        <f t="shared" si="1"/>
        <v>3707.8076999999998</v>
      </c>
      <c r="O52" s="4">
        <f t="shared" si="2"/>
        <v>4223971.6099169999</v>
      </c>
    </row>
    <row r="53" spans="1:15" ht="14.25" customHeight="1" x14ac:dyDescent="0.25">
      <c r="A53" s="2" t="s">
        <v>83</v>
      </c>
      <c r="B53" s="2" t="s">
        <v>13</v>
      </c>
      <c r="C53" s="2" t="s">
        <v>36</v>
      </c>
      <c r="D53" s="2">
        <v>1731.22</v>
      </c>
      <c r="E53" s="2">
        <v>0.27</v>
      </c>
      <c r="F53" s="2">
        <f t="shared" si="0"/>
        <v>467.42940000000004</v>
      </c>
      <c r="G53" s="2">
        <v>7</v>
      </c>
      <c r="H53" s="3">
        <v>45173</v>
      </c>
      <c r="I53" s="3">
        <v>45180</v>
      </c>
      <c r="J53" s="2" t="s">
        <v>15</v>
      </c>
      <c r="K53" s="2" t="s">
        <v>16</v>
      </c>
      <c r="L53" s="2">
        <v>433.9</v>
      </c>
      <c r="M53" s="2" t="s">
        <v>28</v>
      </c>
      <c r="N53">
        <f t="shared" si="1"/>
        <v>1263.7906</v>
      </c>
      <c r="O53" s="4">
        <f t="shared" si="2"/>
        <v>548358.74133999995</v>
      </c>
    </row>
    <row r="54" spans="1:15" ht="14.25" customHeight="1" x14ac:dyDescent="0.25">
      <c r="A54" s="2" t="s">
        <v>84</v>
      </c>
      <c r="B54" s="2" t="s">
        <v>41</v>
      </c>
      <c r="C54" s="2" t="s">
        <v>36</v>
      </c>
      <c r="D54" s="2">
        <v>2414.7600000000002</v>
      </c>
      <c r="E54" s="2">
        <v>0.43</v>
      </c>
      <c r="F54" s="2">
        <f t="shared" si="0"/>
        <v>1038.3468</v>
      </c>
      <c r="G54" s="2">
        <v>3</v>
      </c>
      <c r="H54" s="3">
        <v>44955</v>
      </c>
      <c r="I54" s="3">
        <v>44961</v>
      </c>
      <c r="J54" s="2" t="s">
        <v>21</v>
      </c>
      <c r="K54" s="2" t="s">
        <v>27</v>
      </c>
      <c r="L54" s="2">
        <v>687.58</v>
      </c>
      <c r="M54" s="2" t="s">
        <v>23</v>
      </c>
      <c r="N54">
        <f t="shared" si="1"/>
        <v>1376.4132000000002</v>
      </c>
      <c r="O54" s="4">
        <f t="shared" si="2"/>
        <v>946394.18805600016</v>
      </c>
    </row>
    <row r="55" spans="1:15" ht="14.25" customHeight="1" x14ac:dyDescent="0.25">
      <c r="A55" s="2" t="s">
        <v>85</v>
      </c>
      <c r="B55" s="2" t="s">
        <v>13</v>
      </c>
      <c r="C55" s="2" t="s">
        <v>26</v>
      </c>
      <c r="D55" s="2">
        <v>1083.3</v>
      </c>
      <c r="E55" s="2">
        <v>0.23</v>
      </c>
      <c r="F55" s="2">
        <f t="shared" si="0"/>
        <v>249.15899999999999</v>
      </c>
      <c r="G55" s="2">
        <v>3</v>
      </c>
      <c r="H55" s="3">
        <v>45236</v>
      </c>
      <c r="I55" s="3">
        <v>45240</v>
      </c>
      <c r="J55" s="2" t="s">
        <v>15</v>
      </c>
      <c r="K55" s="2" t="s">
        <v>27</v>
      </c>
      <c r="L55" s="2">
        <v>114.25</v>
      </c>
      <c r="M55" s="2" t="s">
        <v>34</v>
      </c>
      <c r="N55">
        <f t="shared" si="1"/>
        <v>834.14099999999996</v>
      </c>
      <c r="O55" s="4">
        <f t="shared" si="2"/>
        <v>95300.609249999994</v>
      </c>
    </row>
    <row r="56" spans="1:15" ht="14.25" customHeight="1" x14ac:dyDescent="0.25">
      <c r="A56" s="2" t="s">
        <v>86</v>
      </c>
      <c r="B56" s="2" t="s">
        <v>19</v>
      </c>
      <c r="C56" s="2" t="s">
        <v>20</v>
      </c>
      <c r="D56" s="2">
        <v>177.03</v>
      </c>
      <c r="E56" s="2">
        <v>0.3</v>
      </c>
      <c r="F56" s="2">
        <f t="shared" si="0"/>
        <v>53.109000000000002</v>
      </c>
      <c r="G56" s="2">
        <v>7</v>
      </c>
      <c r="H56" s="3">
        <v>45105</v>
      </c>
      <c r="I56" s="3">
        <v>45106</v>
      </c>
      <c r="J56" s="2" t="s">
        <v>31</v>
      </c>
      <c r="K56" s="2" t="s">
        <v>16</v>
      </c>
      <c r="L56" s="2">
        <v>20.43</v>
      </c>
      <c r="M56" s="2" t="s">
        <v>23</v>
      </c>
      <c r="N56">
        <f t="shared" si="1"/>
        <v>123.92099999999999</v>
      </c>
      <c r="O56" s="4">
        <f t="shared" si="2"/>
        <v>2531.7060299999998</v>
      </c>
    </row>
    <row r="57" spans="1:15" ht="14.25" customHeight="1" x14ac:dyDescent="0.25">
      <c r="A57" s="2" t="s">
        <v>87</v>
      </c>
      <c r="B57" s="2" t="s">
        <v>13</v>
      </c>
      <c r="C57" s="2" t="s">
        <v>36</v>
      </c>
      <c r="D57" s="2">
        <v>1519.61</v>
      </c>
      <c r="E57" s="2">
        <v>0.41</v>
      </c>
      <c r="F57" s="2">
        <f t="shared" si="0"/>
        <v>623.04009999999994</v>
      </c>
      <c r="G57" s="2">
        <v>8</v>
      </c>
      <c r="H57" s="3">
        <v>45431</v>
      </c>
      <c r="I57" s="3">
        <v>45438</v>
      </c>
      <c r="J57" s="2" t="s">
        <v>15</v>
      </c>
      <c r="K57" s="2" t="s">
        <v>16</v>
      </c>
      <c r="L57" s="2">
        <v>237.01</v>
      </c>
      <c r="M57" s="2" t="s">
        <v>39</v>
      </c>
      <c r="N57">
        <f t="shared" si="1"/>
        <v>896.56989999999996</v>
      </c>
      <c r="O57" s="4">
        <f t="shared" si="2"/>
        <v>212496.03199899997</v>
      </c>
    </row>
    <row r="58" spans="1:15" ht="14.25" customHeight="1" x14ac:dyDescent="0.25">
      <c r="A58" s="2" t="s">
        <v>88</v>
      </c>
      <c r="B58" s="2" t="s">
        <v>19</v>
      </c>
      <c r="C58" s="2" t="s">
        <v>14</v>
      </c>
      <c r="D58" s="2">
        <v>1910.1</v>
      </c>
      <c r="E58" s="2">
        <v>0.27</v>
      </c>
      <c r="F58" s="2">
        <f t="shared" si="0"/>
        <v>515.72699999999998</v>
      </c>
      <c r="G58" s="2">
        <v>4</v>
      </c>
      <c r="H58" s="3">
        <v>45303</v>
      </c>
      <c r="I58" s="3">
        <v>45305</v>
      </c>
      <c r="J58" s="2" t="s">
        <v>31</v>
      </c>
      <c r="K58" s="2" t="s">
        <v>27</v>
      </c>
      <c r="L58" s="2">
        <v>278.48</v>
      </c>
      <c r="M58" s="2" t="s">
        <v>17</v>
      </c>
      <c r="N58">
        <f t="shared" si="1"/>
        <v>1394.373</v>
      </c>
      <c r="O58" s="4">
        <f t="shared" si="2"/>
        <v>388304.99304000003</v>
      </c>
    </row>
    <row r="59" spans="1:15" ht="14.25" customHeight="1" x14ac:dyDescent="0.25">
      <c r="A59" s="2" t="s">
        <v>89</v>
      </c>
      <c r="B59" s="2" t="s">
        <v>19</v>
      </c>
      <c r="C59" s="2" t="s">
        <v>20</v>
      </c>
      <c r="D59" s="2">
        <v>2865.4</v>
      </c>
      <c r="E59" s="2">
        <v>0.37</v>
      </c>
      <c r="F59" s="2">
        <f t="shared" si="0"/>
        <v>1060.1980000000001</v>
      </c>
      <c r="G59" s="2">
        <v>1</v>
      </c>
      <c r="H59" s="3">
        <v>45204</v>
      </c>
      <c r="I59" s="3">
        <v>45206</v>
      </c>
      <c r="J59" s="2" t="s">
        <v>15</v>
      </c>
      <c r="K59" s="2" t="s">
        <v>27</v>
      </c>
      <c r="L59" s="2">
        <v>356.81</v>
      </c>
      <c r="M59" s="2" t="s">
        <v>17</v>
      </c>
      <c r="N59">
        <f t="shared" si="1"/>
        <v>1805.202</v>
      </c>
      <c r="O59" s="4">
        <f t="shared" si="2"/>
        <v>644114.12561999995</v>
      </c>
    </row>
    <row r="60" spans="1:15" ht="14.25" customHeight="1" x14ac:dyDescent="0.25">
      <c r="A60" s="2" t="s">
        <v>90</v>
      </c>
      <c r="B60" s="2" t="s">
        <v>25</v>
      </c>
      <c r="C60" s="2" t="s">
        <v>20</v>
      </c>
      <c r="D60" s="2">
        <v>4725.93</v>
      </c>
      <c r="E60" s="2">
        <v>0.17</v>
      </c>
      <c r="F60" s="2">
        <f t="shared" si="0"/>
        <v>803.4081000000001</v>
      </c>
      <c r="G60" s="2">
        <v>5</v>
      </c>
      <c r="H60" s="3">
        <v>45409</v>
      </c>
      <c r="I60" s="3">
        <v>45416</v>
      </c>
      <c r="J60" s="2" t="s">
        <v>31</v>
      </c>
      <c r="K60" s="2" t="s">
        <v>27</v>
      </c>
      <c r="L60" s="2">
        <v>581.75</v>
      </c>
      <c r="M60" s="2" t="s">
        <v>48</v>
      </c>
      <c r="N60">
        <f t="shared" si="1"/>
        <v>3922.5219000000002</v>
      </c>
      <c r="O60" s="4">
        <f t="shared" si="2"/>
        <v>2281927.1153250001</v>
      </c>
    </row>
    <row r="61" spans="1:15" ht="14.25" customHeight="1" x14ac:dyDescent="0.25">
      <c r="A61" s="2" t="s">
        <v>91</v>
      </c>
      <c r="B61" s="2" t="s">
        <v>13</v>
      </c>
      <c r="C61" s="2" t="s">
        <v>36</v>
      </c>
      <c r="D61" s="2">
        <v>4744.4799999999996</v>
      </c>
      <c r="E61" s="2">
        <v>0.37</v>
      </c>
      <c r="F61" s="2">
        <f t="shared" si="0"/>
        <v>1755.4575999999997</v>
      </c>
      <c r="G61" s="2">
        <v>4</v>
      </c>
      <c r="H61" s="3">
        <v>45202</v>
      </c>
      <c r="I61" s="3">
        <v>45207</v>
      </c>
      <c r="J61" s="2" t="s">
        <v>15</v>
      </c>
      <c r="K61" s="2" t="s">
        <v>22</v>
      </c>
      <c r="L61" s="2">
        <v>1320.22</v>
      </c>
      <c r="M61" s="2" t="s">
        <v>28</v>
      </c>
      <c r="N61">
        <f t="shared" si="1"/>
        <v>2989.0223999999998</v>
      </c>
      <c r="O61" s="4">
        <f t="shared" si="2"/>
        <v>3946167.1529279999</v>
      </c>
    </row>
    <row r="62" spans="1:15" ht="14.25" customHeight="1" x14ac:dyDescent="0.25">
      <c r="A62" s="2" t="s">
        <v>92</v>
      </c>
      <c r="B62" s="2" t="s">
        <v>25</v>
      </c>
      <c r="C62" s="2" t="s">
        <v>36</v>
      </c>
      <c r="D62" s="2">
        <v>443.48</v>
      </c>
      <c r="E62" s="2">
        <v>0.02</v>
      </c>
      <c r="F62" s="2">
        <f t="shared" si="0"/>
        <v>8.8696000000000002</v>
      </c>
      <c r="G62" s="2">
        <v>9</v>
      </c>
      <c r="H62" s="3">
        <v>45219</v>
      </c>
      <c r="I62" s="3">
        <v>45221</v>
      </c>
      <c r="J62" s="2" t="s">
        <v>31</v>
      </c>
      <c r="K62" s="2" t="s">
        <v>22</v>
      </c>
      <c r="L62" s="2">
        <v>42.23</v>
      </c>
      <c r="M62" s="2" t="s">
        <v>39</v>
      </c>
      <c r="N62">
        <f t="shared" si="1"/>
        <v>434.61040000000003</v>
      </c>
      <c r="O62" s="4">
        <f t="shared" si="2"/>
        <v>18353.597192000001</v>
      </c>
    </row>
    <row r="63" spans="1:15" ht="14.25" customHeight="1" x14ac:dyDescent="0.25">
      <c r="A63" s="2" t="s">
        <v>93</v>
      </c>
      <c r="B63" s="2" t="s">
        <v>13</v>
      </c>
      <c r="C63" s="2" t="s">
        <v>36</v>
      </c>
      <c r="D63" s="2">
        <v>3111.76</v>
      </c>
      <c r="E63" s="2">
        <v>0.08</v>
      </c>
      <c r="F63" s="2">
        <f t="shared" si="0"/>
        <v>248.94080000000002</v>
      </c>
      <c r="G63" s="2">
        <v>3</v>
      </c>
      <c r="H63" s="3">
        <v>45054</v>
      </c>
      <c r="I63" s="3">
        <v>45057</v>
      </c>
      <c r="J63" s="2" t="s">
        <v>21</v>
      </c>
      <c r="K63" s="2" t="s">
        <v>22</v>
      </c>
      <c r="L63" s="2">
        <v>835.81</v>
      </c>
      <c r="M63" s="2" t="s">
        <v>28</v>
      </c>
      <c r="N63">
        <f t="shared" si="1"/>
        <v>2862.8192000000004</v>
      </c>
      <c r="O63" s="4">
        <f t="shared" si="2"/>
        <v>2392772.915552</v>
      </c>
    </row>
    <row r="64" spans="1:15" ht="14.25" customHeight="1" x14ac:dyDescent="0.25">
      <c r="A64" s="2" t="s">
        <v>94</v>
      </c>
      <c r="B64" s="2" t="s">
        <v>13</v>
      </c>
      <c r="C64" s="2" t="s">
        <v>14</v>
      </c>
      <c r="D64" s="2">
        <v>307.52999999999997</v>
      </c>
      <c r="E64" s="2">
        <v>0.32</v>
      </c>
      <c r="F64" s="2">
        <f t="shared" si="0"/>
        <v>98.409599999999998</v>
      </c>
      <c r="G64" s="2">
        <v>4</v>
      </c>
      <c r="H64" s="3">
        <v>45233</v>
      </c>
      <c r="I64" s="3">
        <v>45238</v>
      </c>
      <c r="J64" s="2" t="s">
        <v>15</v>
      </c>
      <c r="K64" s="2" t="s">
        <v>27</v>
      </c>
      <c r="L64" s="2">
        <v>54.58</v>
      </c>
      <c r="M64" s="2" t="s">
        <v>17</v>
      </c>
      <c r="N64">
        <f t="shared" si="1"/>
        <v>209.12039999999996</v>
      </c>
      <c r="O64" s="4">
        <f t="shared" si="2"/>
        <v>11413.791431999998</v>
      </c>
    </row>
    <row r="65" spans="1:15" ht="14.25" customHeight="1" x14ac:dyDescent="0.25">
      <c r="A65" s="2" t="s">
        <v>95</v>
      </c>
      <c r="B65" s="2" t="s">
        <v>25</v>
      </c>
      <c r="C65" s="2" t="s">
        <v>20</v>
      </c>
      <c r="D65" s="2">
        <v>3275.6</v>
      </c>
      <c r="E65" s="2">
        <v>0.22</v>
      </c>
      <c r="F65" s="2">
        <f t="shared" si="0"/>
        <v>720.63199999999995</v>
      </c>
      <c r="G65" s="2">
        <v>3</v>
      </c>
      <c r="H65" s="3">
        <v>44999</v>
      </c>
      <c r="I65" s="3">
        <v>45000</v>
      </c>
      <c r="J65" s="2" t="s">
        <v>15</v>
      </c>
      <c r="K65" s="2" t="s">
        <v>27</v>
      </c>
      <c r="L65" s="2">
        <v>922.83</v>
      </c>
      <c r="M65" s="2" t="s">
        <v>48</v>
      </c>
      <c r="N65">
        <f t="shared" si="1"/>
        <v>2554.9679999999998</v>
      </c>
      <c r="O65" s="4">
        <f t="shared" si="2"/>
        <v>2357801.11944</v>
      </c>
    </row>
    <row r="66" spans="1:15" ht="14.25" customHeight="1" x14ac:dyDescent="0.25">
      <c r="A66" s="2" t="s">
        <v>96</v>
      </c>
      <c r="B66" s="2" t="s">
        <v>25</v>
      </c>
      <c r="C66" s="2" t="s">
        <v>26</v>
      </c>
      <c r="D66" s="2">
        <v>676.75</v>
      </c>
      <c r="E66" s="2">
        <v>0.41</v>
      </c>
      <c r="F66" s="2">
        <f t="shared" si="0"/>
        <v>277.46749999999997</v>
      </c>
      <c r="G66" s="2">
        <v>3</v>
      </c>
      <c r="H66" s="3">
        <v>45299</v>
      </c>
      <c r="I66" s="3">
        <v>45301</v>
      </c>
      <c r="J66" s="2" t="s">
        <v>31</v>
      </c>
      <c r="K66" s="2" t="s">
        <v>22</v>
      </c>
      <c r="L66" s="2">
        <v>36.86</v>
      </c>
      <c r="M66" s="2" t="s">
        <v>34</v>
      </c>
      <c r="N66">
        <f t="shared" si="1"/>
        <v>399.28250000000003</v>
      </c>
      <c r="O66" s="4">
        <f t="shared" si="2"/>
        <v>14717.552950000001</v>
      </c>
    </row>
    <row r="67" spans="1:15" ht="14.25" customHeight="1" x14ac:dyDescent="0.25">
      <c r="A67" s="2" t="s">
        <v>97</v>
      </c>
      <c r="B67" s="2" t="s">
        <v>13</v>
      </c>
      <c r="C67" s="2" t="s">
        <v>14</v>
      </c>
      <c r="D67" s="2">
        <v>4737.37</v>
      </c>
      <c r="E67" s="2">
        <v>0.17</v>
      </c>
      <c r="F67" s="2">
        <f t="shared" si="0"/>
        <v>805.35290000000009</v>
      </c>
      <c r="G67" s="2">
        <v>7</v>
      </c>
      <c r="H67" s="3">
        <v>45652</v>
      </c>
      <c r="I67" s="3">
        <v>45653</v>
      </c>
      <c r="J67" s="2" t="s">
        <v>15</v>
      </c>
      <c r="K67" s="2" t="s">
        <v>16</v>
      </c>
      <c r="L67" s="2">
        <v>499.78</v>
      </c>
      <c r="M67" s="2" t="s">
        <v>28</v>
      </c>
      <c r="N67">
        <f t="shared" si="1"/>
        <v>3932.0171</v>
      </c>
      <c r="O67" s="4">
        <f t="shared" si="2"/>
        <v>1965143.506238</v>
      </c>
    </row>
    <row r="68" spans="1:15" ht="14.25" customHeight="1" x14ac:dyDescent="0.25">
      <c r="A68" s="2" t="s">
        <v>98</v>
      </c>
      <c r="B68" s="2" t="s">
        <v>41</v>
      </c>
      <c r="C68" s="2" t="s">
        <v>33</v>
      </c>
      <c r="D68" s="2">
        <v>4335.26</v>
      </c>
      <c r="E68" s="2">
        <v>0.38</v>
      </c>
      <c r="F68" s="2">
        <f t="shared" ref="F68:F104" si="3">D68*E68</f>
        <v>1647.3988000000002</v>
      </c>
      <c r="G68" s="2">
        <v>5</v>
      </c>
      <c r="H68" s="3">
        <v>45360</v>
      </c>
      <c r="I68" s="3">
        <v>45362</v>
      </c>
      <c r="J68" s="2" t="s">
        <v>31</v>
      </c>
      <c r="K68" s="2" t="s">
        <v>16</v>
      </c>
      <c r="L68" s="2">
        <v>757.48</v>
      </c>
      <c r="M68" s="2" t="s">
        <v>39</v>
      </c>
      <c r="N68">
        <f t="shared" ref="N68:N131" si="4">D68-F68</f>
        <v>2687.8612000000003</v>
      </c>
      <c r="O68" s="4">
        <f t="shared" ref="O68:O131" si="5">N68*L68</f>
        <v>2036001.1017760003</v>
      </c>
    </row>
    <row r="69" spans="1:15" ht="14.25" customHeight="1" x14ac:dyDescent="0.25">
      <c r="A69" s="2" t="s">
        <v>99</v>
      </c>
      <c r="B69" s="2" t="s">
        <v>19</v>
      </c>
      <c r="C69" s="2" t="s">
        <v>36</v>
      </c>
      <c r="D69" s="2">
        <v>209.41</v>
      </c>
      <c r="E69" s="2">
        <v>7.0000000000000007E-2</v>
      </c>
      <c r="F69" s="2">
        <f t="shared" si="3"/>
        <v>14.658700000000001</v>
      </c>
      <c r="G69" s="2">
        <v>5</v>
      </c>
      <c r="H69" s="3">
        <v>45646</v>
      </c>
      <c r="I69" s="3">
        <v>45651</v>
      </c>
      <c r="J69" s="2" t="s">
        <v>21</v>
      </c>
      <c r="K69" s="2" t="s">
        <v>27</v>
      </c>
      <c r="L69" s="2">
        <v>17.88</v>
      </c>
      <c r="M69" s="2" t="s">
        <v>17</v>
      </c>
      <c r="N69">
        <f t="shared" si="4"/>
        <v>194.75129999999999</v>
      </c>
      <c r="O69" s="4">
        <f t="shared" si="5"/>
        <v>3482.1532439999996</v>
      </c>
    </row>
    <row r="70" spans="1:15" ht="14.25" customHeight="1" x14ac:dyDescent="0.25">
      <c r="A70" s="2" t="s">
        <v>100</v>
      </c>
      <c r="B70" s="2" t="s">
        <v>25</v>
      </c>
      <c r="C70" s="2" t="s">
        <v>20</v>
      </c>
      <c r="D70" s="2">
        <v>3932.45</v>
      </c>
      <c r="E70" s="2">
        <v>0.47</v>
      </c>
      <c r="F70" s="2">
        <f t="shared" si="3"/>
        <v>1848.2514999999999</v>
      </c>
      <c r="G70" s="2">
        <v>4</v>
      </c>
      <c r="H70" s="3">
        <v>44988</v>
      </c>
      <c r="I70" s="3">
        <v>44994</v>
      </c>
      <c r="J70" s="2" t="s">
        <v>31</v>
      </c>
      <c r="K70" s="2" t="s">
        <v>27</v>
      </c>
      <c r="L70" s="2">
        <v>408.02</v>
      </c>
      <c r="M70" s="2" t="s">
        <v>28</v>
      </c>
      <c r="N70">
        <f t="shared" si="4"/>
        <v>2084.1985</v>
      </c>
      <c r="O70" s="4">
        <f t="shared" si="5"/>
        <v>850394.67196999991</v>
      </c>
    </row>
    <row r="71" spans="1:15" ht="14.25" customHeight="1" x14ac:dyDescent="0.25">
      <c r="A71" s="2" t="s">
        <v>101</v>
      </c>
      <c r="B71" s="2" t="s">
        <v>19</v>
      </c>
      <c r="C71" s="2" t="s">
        <v>14</v>
      </c>
      <c r="D71" s="2">
        <v>3215.9</v>
      </c>
      <c r="E71" s="2">
        <v>0.21</v>
      </c>
      <c r="F71" s="2">
        <f t="shared" si="3"/>
        <v>675.33899999999994</v>
      </c>
      <c r="G71" s="2">
        <v>8</v>
      </c>
      <c r="H71" s="3">
        <v>44970</v>
      </c>
      <c r="I71" s="3">
        <v>44973</v>
      </c>
      <c r="J71" s="2" t="s">
        <v>15</v>
      </c>
      <c r="K71" s="2" t="s">
        <v>27</v>
      </c>
      <c r="L71" s="2">
        <v>542.05999999999995</v>
      </c>
      <c r="M71" s="2" t="s">
        <v>39</v>
      </c>
      <c r="N71">
        <f t="shared" si="4"/>
        <v>2540.5610000000001</v>
      </c>
      <c r="O71" s="4">
        <f t="shared" si="5"/>
        <v>1377136.49566</v>
      </c>
    </row>
    <row r="72" spans="1:15" ht="14.25" customHeight="1" x14ac:dyDescent="0.25">
      <c r="A72" s="2" t="s">
        <v>102</v>
      </c>
      <c r="B72" s="2" t="s">
        <v>41</v>
      </c>
      <c r="C72" s="2" t="s">
        <v>33</v>
      </c>
      <c r="D72" s="2">
        <v>2527.31</v>
      </c>
      <c r="E72" s="2">
        <v>0.12</v>
      </c>
      <c r="F72" s="2">
        <f t="shared" si="3"/>
        <v>303.27719999999999</v>
      </c>
      <c r="G72" s="2">
        <v>1</v>
      </c>
      <c r="H72" s="3">
        <v>45296</v>
      </c>
      <c r="I72" s="3">
        <v>45297</v>
      </c>
      <c r="J72" s="2" t="s">
        <v>21</v>
      </c>
      <c r="K72" s="2" t="s">
        <v>22</v>
      </c>
      <c r="L72" s="2">
        <v>611.45000000000005</v>
      </c>
      <c r="M72" s="2" t="s">
        <v>17</v>
      </c>
      <c r="N72">
        <f t="shared" si="4"/>
        <v>2224.0328</v>
      </c>
      <c r="O72" s="4">
        <f t="shared" si="5"/>
        <v>1359884.8555600001</v>
      </c>
    </row>
    <row r="73" spans="1:15" ht="14.25" customHeight="1" x14ac:dyDescent="0.25">
      <c r="A73" s="2" t="s">
        <v>103</v>
      </c>
      <c r="B73" s="2" t="s">
        <v>41</v>
      </c>
      <c r="C73" s="2" t="s">
        <v>14</v>
      </c>
      <c r="D73" s="2">
        <v>3052.91</v>
      </c>
      <c r="E73" s="2">
        <v>0.39</v>
      </c>
      <c r="F73" s="2">
        <f t="shared" si="3"/>
        <v>1190.6349</v>
      </c>
      <c r="G73" s="2">
        <v>9</v>
      </c>
      <c r="H73" s="3">
        <v>45449</v>
      </c>
      <c r="I73" s="3">
        <v>45453</v>
      </c>
      <c r="J73" s="2" t="s">
        <v>31</v>
      </c>
      <c r="K73" s="2" t="s">
        <v>22</v>
      </c>
      <c r="L73" s="2">
        <v>752</v>
      </c>
      <c r="M73" s="2" t="s">
        <v>39</v>
      </c>
      <c r="N73">
        <f t="shared" si="4"/>
        <v>1862.2750999999998</v>
      </c>
      <c r="O73" s="4">
        <f t="shared" si="5"/>
        <v>1400430.8751999999</v>
      </c>
    </row>
    <row r="74" spans="1:15" ht="14.25" customHeight="1" x14ac:dyDescent="0.25">
      <c r="A74" s="2" t="s">
        <v>104</v>
      </c>
      <c r="B74" s="2" t="s">
        <v>41</v>
      </c>
      <c r="C74" s="2" t="s">
        <v>14</v>
      </c>
      <c r="D74" s="2">
        <v>3423.43</v>
      </c>
      <c r="E74" s="2">
        <v>0.47</v>
      </c>
      <c r="F74" s="2">
        <f t="shared" si="3"/>
        <v>1609.0120999999999</v>
      </c>
      <c r="G74" s="2">
        <v>9</v>
      </c>
      <c r="H74" s="3">
        <v>45620</v>
      </c>
      <c r="I74" s="3">
        <v>45622</v>
      </c>
      <c r="J74" s="2" t="s">
        <v>31</v>
      </c>
      <c r="K74" s="2" t="s">
        <v>22</v>
      </c>
      <c r="L74" s="2">
        <v>698.02</v>
      </c>
      <c r="M74" s="2" t="s">
        <v>28</v>
      </c>
      <c r="N74">
        <f t="shared" si="4"/>
        <v>1814.4178999999999</v>
      </c>
      <c r="O74" s="4">
        <f t="shared" si="5"/>
        <v>1266499.9825579999</v>
      </c>
    </row>
    <row r="75" spans="1:15" ht="14.25" customHeight="1" x14ac:dyDescent="0.25">
      <c r="A75" s="2" t="s">
        <v>105</v>
      </c>
      <c r="B75" s="2" t="s">
        <v>25</v>
      </c>
      <c r="C75" s="2" t="s">
        <v>26</v>
      </c>
      <c r="D75" s="2">
        <v>4433.84</v>
      </c>
      <c r="E75" s="2">
        <v>0.46</v>
      </c>
      <c r="F75" s="2">
        <f t="shared" si="3"/>
        <v>2039.5664000000002</v>
      </c>
      <c r="G75" s="2">
        <v>5</v>
      </c>
      <c r="H75" s="3">
        <v>45621</v>
      </c>
      <c r="I75" s="3">
        <v>45626</v>
      </c>
      <c r="J75" s="2" t="s">
        <v>21</v>
      </c>
      <c r="K75" s="2" t="s">
        <v>27</v>
      </c>
      <c r="L75" s="2">
        <v>1229.3</v>
      </c>
      <c r="M75" s="2" t="s">
        <v>48</v>
      </c>
      <c r="N75">
        <f t="shared" si="4"/>
        <v>2394.2736</v>
      </c>
      <c r="O75" s="4">
        <f t="shared" si="5"/>
        <v>2943280.5364799998</v>
      </c>
    </row>
    <row r="76" spans="1:15" ht="14.25" customHeight="1" x14ac:dyDescent="0.25">
      <c r="A76" s="2" t="s">
        <v>106</v>
      </c>
      <c r="B76" s="2" t="s">
        <v>41</v>
      </c>
      <c r="C76" s="2" t="s">
        <v>26</v>
      </c>
      <c r="D76" s="2">
        <v>3860.05</v>
      </c>
      <c r="E76" s="2">
        <v>0.12</v>
      </c>
      <c r="F76" s="2">
        <f t="shared" si="3"/>
        <v>463.20600000000002</v>
      </c>
      <c r="G76" s="2">
        <v>1</v>
      </c>
      <c r="H76" s="3">
        <v>44987</v>
      </c>
      <c r="I76" s="3">
        <v>44994</v>
      </c>
      <c r="J76" s="2" t="s">
        <v>15</v>
      </c>
      <c r="K76" s="2" t="s">
        <v>16</v>
      </c>
      <c r="L76" s="2">
        <v>800.39</v>
      </c>
      <c r="M76" s="2" t="s">
        <v>28</v>
      </c>
      <c r="N76">
        <f t="shared" si="4"/>
        <v>3396.8440000000001</v>
      </c>
      <c r="O76" s="4">
        <f t="shared" si="5"/>
        <v>2718799.9691599999</v>
      </c>
    </row>
    <row r="77" spans="1:15" ht="14.25" customHeight="1" x14ac:dyDescent="0.25">
      <c r="A77" s="2" t="s">
        <v>107</v>
      </c>
      <c r="B77" s="2" t="s">
        <v>25</v>
      </c>
      <c r="C77" s="2" t="s">
        <v>14</v>
      </c>
      <c r="D77" s="2">
        <v>2919.35</v>
      </c>
      <c r="E77" s="2">
        <v>0.34</v>
      </c>
      <c r="F77" s="2">
        <f t="shared" si="3"/>
        <v>992.57900000000006</v>
      </c>
      <c r="G77" s="2">
        <v>2</v>
      </c>
      <c r="H77" s="3">
        <v>45409</v>
      </c>
      <c r="I77" s="3">
        <v>45410</v>
      </c>
      <c r="J77" s="2" t="s">
        <v>15</v>
      </c>
      <c r="K77" s="2" t="s">
        <v>22</v>
      </c>
      <c r="L77" s="2">
        <v>163.35</v>
      </c>
      <c r="M77" s="2" t="s">
        <v>48</v>
      </c>
      <c r="N77">
        <f t="shared" si="4"/>
        <v>1926.7709999999997</v>
      </c>
      <c r="O77" s="4">
        <f t="shared" si="5"/>
        <v>314738.04284999997</v>
      </c>
    </row>
    <row r="78" spans="1:15" ht="14.25" customHeight="1" x14ac:dyDescent="0.25">
      <c r="A78" s="2" t="s">
        <v>108</v>
      </c>
      <c r="B78" s="2" t="s">
        <v>41</v>
      </c>
      <c r="C78" s="2" t="s">
        <v>33</v>
      </c>
      <c r="D78" s="2">
        <v>4140.62</v>
      </c>
      <c r="E78" s="2">
        <v>0.27</v>
      </c>
      <c r="F78" s="2">
        <f t="shared" si="3"/>
        <v>1117.9674</v>
      </c>
      <c r="G78" s="2">
        <v>2</v>
      </c>
      <c r="H78" s="3">
        <v>45106</v>
      </c>
      <c r="I78" s="3">
        <v>45113</v>
      </c>
      <c r="J78" s="2" t="s">
        <v>15</v>
      </c>
      <c r="K78" s="2" t="s">
        <v>16</v>
      </c>
      <c r="L78" s="2">
        <v>743.22</v>
      </c>
      <c r="M78" s="2" t="s">
        <v>28</v>
      </c>
      <c r="N78">
        <f t="shared" si="4"/>
        <v>3022.6525999999999</v>
      </c>
      <c r="O78" s="4">
        <f t="shared" si="5"/>
        <v>2246495.8653719998</v>
      </c>
    </row>
    <row r="79" spans="1:15" ht="14.25" customHeight="1" x14ac:dyDescent="0.25">
      <c r="A79" s="2" t="s">
        <v>109</v>
      </c>
      <c r="B79" s="2" t="s">
        <v>19</v>
      </c>
      <c r="C79" s="2" t="s">
        <v>20</v>
      </c>
      <c r="D79" s="2">
        <v>4935.92</v>
      </c>
      <c r="E79" s="2">
        <v>0.36</v>
      </c>
      <c r="F79" s="2">
        <f t="shared" si="3"/>
        <v>1776.9312</v>
      </c>
      <c r="G79" s="2">
        <v>6</v>
      </c>
      <c r="H79" s="3">
        <v>45561</v>
      </c>
      <c r="I79" s="3">
        <v>45566</v>
      </c>
      <c r="J79" s="2" t="s">
        <v>21</v>
      </c>
      <c r="K79" s="2" t="s">
        <v>16</v>
      </c>
      <c r="L79" s="2">
        <v>1440.78</v>
      </c>
      <c r="M79" s="2" t="s">
        <v>39</v>
      </c>
      <c r="N79">
        <f t="shared" si="4"/>
        <v>3158.9888000000001</v>
      </c>
      <c r="O79" s="4">
        <f t="shared" si="5"/>
        <v>4551407.8832639996</v>
      </c>
    </row>
    <row r="80" spans="1:15" ht="14.25" customHeight="1" x14ac:dyDescent="0.25">
      <c r="A80" s="2" t="s">
        <v>110</v>
      </c>
      <c r="B80" s="2" t="s">
        <v>19</v>
      </c>
      <c r="C80" s="2" t="s">
        <v>20</v>
      </c>
      <c r="D80" s="2">
        <v>1570.89</v>
      </c>
      <c r="E80" s="2">
        <v>0.24</v>
      </c>
      <c r="F80" s="2">
        <f t="shared" si="3"/>
        <v>377.0136</v>
      </c>
      <c r="G80" s="2">
        <v>9</v>
      </c>
      <c r="H80" s="3">
        <v>44948</v>
      </c>
      <c r="I80" s="3">
        <v>44949</v>
      </c>
      <c r="J80" s="2" t="s">
        <v>31</v>
      </c>
      <c r="K80" s="2" t="s">
        <v>16</v>
      </c>
      <c r="L80" s="2">
        <v>336.22</v>
      </c>
      <c r="M80" s="2" t="s">
        <v>39</v>
      </c>
      <c r="N80">
        <f t="shared" si="4"/>
        <v>1193.8764000000001</v>
      </c>
      <c r="O80" s="4">
        <f t="shared" si="5"/>
        <v>401405.12320800009</v>
      </c>
    </row>
    <row r="81" spans="1:15" ht="14.25" customHeight="1" x14ac:dyDescent="0.25">
      <c r="A81" s="2" t="s">
        <v>111</v>
      </c>
      <c r="B81" s="2" t="s">
        <v>13</v>
      </c>
      <c r="C81" s="2" t="s">
        <v>36</v>
      </c>
      <c r="D81" s="2">
        <v>680.26</v>
      </c>
      <c r="E81" s="2">
        <v>0.23</v>
      </c>
      <c r="F81" s="2">
        <f t="shared" si="3"/>
        <v>156.4598</v>
      </c>
      <c r="G81" s="2">
        <v>3</v>
      </c>
      <c r="H81" s="3">
        <v>45441</v>
      </c>
      <c r="I81" s="3">
        <v>45444</v>
      </c>
      <c r="J81" s="2" t="s">
        <v>21</v>
      </c>
      <c r="K81" s="2" t="s">
        <v>16</v>
      </c>
      <c r="L81" s="2">
        <v>151.09</v>
      </c>
      <c r="M81" s="2" t="s">
        <v>28</v>
      </c>
      <c r="N81">
        <f t="shared" si="4"/>
        <v>523.80020000000002</v>
      </c>
      <c r="O81" s="4">
        <f t="shared" si="5"/>
        <v>79140.97221800001</v>
      </c>
    </row>
    <row r="82" spans="1:15" ht="14.25" customHeight="1" x14ac:dyDescent="0.25">
      <c r="A82" s="2" t="s">
        <v>112</v>
      </c>
      <c r="B82" s="2" t="s">
        <v>19</v>
      </c>
      <c r="C82" s="2" t="s">
        <v>36</v>
      </c>
      <c r="D82" s="2">
        <v>3684.1</v>
      </c>
      <c r="E82" s="2">
        <v>0.44</v>
      </c>
      <c r="F82" s="2">
        <f t="shared" si="3"/>
        <v>1621.0039999999999</v>
      </c>
      <c r="G82" s="2">
        <v>8</v>
      </c>
      <c r="H82" s="3">
        <v>45642</v>
      </c>
      <c r="I82" s="3">
        <v>45649</v>
      </c>
      <c r="J82" s="2" t="s">
        <v>31</v>
      </c>
      <c r="K82" s="2" t="s">
        <v>16</v>
      </c>
      <c r="L82" s="2">
        <v>289.32</v>
      </c>
      <c r="M82" s="2" t="s">
        <v>17</v>
      </c>
      <c r="N82">
        <f t="shared" si="4"/>
        <v>2063.096</v>
      </c>
      <c r="O82" s="4">
        <f t="shared" si="5"/>
        <v>596894.93472000002</v>
      </c>
    </row>
    <row r="83" spans="1:15" ht="14.25" customHeight="1" x14ac:dyDescent="0.25">
      <c r="A83" s="2" t="s">
        <v>113</v>
      </c>
      <c r="B83" s="2" t="s">
        <v>13</v>
      </c>
      <c r="C83" s="2" t="s">
        <v>20</v>
      </c>
      <c r="D83" s="2">
        <v>4895.12</v>
      </c>
      <c r="E83" s="2">
        <v>0.44</v>
      </c>
      <c r="F83" s="2">
        <f t="shared" si="3"/>
        <v>2153.8528000000001</v>
      </c>
      <c r="G83" s="2">
        <v>2</v>
      </c>
      <c r="H83" s="3">
        <v>45624</v>
      </c>
      <c r="I83" s="3">
        <v>45630</v>
      </c>
      <c r="J83" s="2" t="s">
        <v>21</v>
      </c>
      <c r="K83" s="2" t="s">
        <v>22</v>
      </c>
      <c r="L83" s="2">
        <v>684.94</v>
      </c>
      <c r="M83" s="2" t="s">
        <v>48</v>
      </c>
      <c r="N83">
        <f t="shared" si="4"/>
        <v>2741.2671999999998</v>
      </c>
      <c r="O83" s="4">
        <f t="shared" si="5"/>
        <v>1877603.5559680001</v>
      </c>
    </row>
    <row r="84" spans="1:15" ht="14.25" customHeight="1" x14ac:dyDescent="0.25">
      <c r="A84" s="2" t="s">
        <v>114</v>
      </c>
      <c r="B84" s="2" t="s">
        <v>19</v>
      </c>
      <c r="C84" s="2" t="s">
        <v>14</v>
      </c>
      <c r="D84" s="2">
        <v>671.86</v>
      </c>
      <c r="E84" s="2">
        <v>0.39</v>
      </c>
      <c r="F84" s="2">
        <f t="shared" si="3"/>
        <v>262.02539999999999</v>
      </c>
      <c r="G84" s="2">
        <v>5</v>
      </c>
      <c r="H84" s="3">
        <v>45609</v>
      </c>
      <c r="I84" s="3">
        <v>45611</v>
      </c>
      <c r="J84" s="2" t="s">
        <v>31</v>
      </c>
      <c r="K84" s="2" t="s">
        <v>16</v>
      </c>
      <c r="L84" s="2">
        <v>175.75</v>
      </c>
      <c r="M84" s="2" t="s">
        <v>23</v>
      </c>
      <c r="N84">
        <f t="shared" si="4"/>
        <v>409.83460000000002</v>
      </c>
      <c r="O84" s="4">
        <f t="shared" si="5"/>
        <v>72028.430950000009</v>
      </c>
    </row>
    <row r="85" spans="1:15" ht="14.25" customHeight="1" x14ac:dyDescent="0.25">
      <c r="A85" s="2" t="s">
        <v>115</v>
      </c>
      <c r="B85" s="2" t="s">
        <v>25</v>
      </c>
      <c r="C85" s="2" t="s">
        <v>14</v>
      </c>
      <c r="D85" s="2">
        <v>2215.37</v>
      </c>
      <c r="E85" s="2">
        <v>0.35</v>
      </c>
      <c r="F85" s="2">
        <f t="shared" si="3"/>
        <v>775.37949999999989</v>
      </c>
      <c r="G85" s="2">
        <v>4</v>
      </c>
      <c r="H85" s="3">
        <v>45499</v>
      </c>
      <c r="I85" s="3">
        <v>45506</v>
      </c>
      <c r="J85" s="2" t="s">
        <v>31</v>
      </c>
      <c r="K85" s="2" t="s">
        <v>27</v>
      </c>
      <c r="L85" s="2">
        <v>171.87</v>
      </c>
      <c r="M85" s="2" t="s">
        <v>34</v>
      </c>
      <c r="N85">
        <f t="shared" si="4"/>
        <v>1439.9904999999999</v>
      </c>
      <c r="O85" s="4">
        <f t="shared" si="5"/>
        <v>247491.167235</v>
      </c>
    </row>
    <row r="86" spans="1:15" ht="14.25" customHeight="1" x14ac:dyDescent="0.25">
      <c r="A86" s="2" t="s">
        <v>116</v>
      </c>
      <c r="B86" s="2" t="s">
        <v>19</v>
      </c>
      <c r="C86" s="2" t="s">
        <v>26</v>
      </c>
      <c r="D86" s="2">
        <v>405.11</v>
      </c>
      <c r="E86" s="2">
        <v>0.34</v>
      </c>
      <c r="F86" s="2">
        <f t="shared" si="3"/>
        <v>137.73740000000001</v>
      </c>
      <c r="G86" s="2">
        <v>5</v>
      </c>
      <c r="H86" s="3">
        <v>45275</v>
      </c>
      <c r="I86" s="3">
        <v>45276</v>
      </c>
      <c r="J86" s="2" t="s">
        <v>21</v>
      </c>
      <c r="K86" s="2" t="s">
        <v>22</v>
      </c>
      <c r="L86" s="2">
        <v>105.25</v>
      </c>
      <c r="M86" s="2" t="s">
        <v>23</v>
      </c>
      <c r="N86">
        <f t="shared" si="4"/>
        <v>267.37260000000003</v>
      </c>
      <c r="O86" s="4">
        <f t="shared" si="5"/>
        <v>28140.966150000004</v>
      </c>
    </row>
    <row r="87" spans="1:15" ht="14.25" customHeight="1" x14ac:dyDescent="0.25">
      <c r="A87" s="2" t="s">
        <v>117</v>
      </c>
      <c r="B87" s="2" t="s">
        <v>13</v>
      </c>
      <c r="C87" s="2" t="s">
        <v>26</v>
      </c>
      <c r="D87" s="2">
        <v>3905.01</v>
      </c>
      <c r="E87" s="2">
        <v>0.03</v>
      </c>
      <c r="F87" s="2">
        <f t="shared" si="3"/>
        <v>117.1503</v>
      </c>
      <c r="G87" s="2">
        <v>4</v>
      </c>
      <c r="H87" s="3">
        <v>45491</v>
      </c>
      <c r="I87" s="3">
        <v>45498</v>
      </c>
      <c r="J87" s="2" t="s">
        <v>21</v>
      </c>
      <c r="K87" s="2" t="s">
        <v>16</v>
      </c>
      <c r="L87" s="2">
        <v>754.77</v>
      </c>
      <c r="M87" s="2" t="s">
        <v>23</v>
      </c>
      <c r="N87">
        <f t="shared" si="4"/>
        <v>3787.8597000000004</v>
      </c>
      <c r="O87" s="4">
        <f t="shared" si="5"/>
        <v>2858962.8657690003</v>
      </c>
    </row>
    <row r="88" spans="1:15" ht="14.25" customHeight="1" x14ac:dyDescent="0.25">
      <c r="A88" s="2" t="s">
        <v>118</v>
      </c>
      <c r="B88" s="2" t="s">
        <v>13</v>
      </c>
      <c r="C88" s="2" t="s">
        <v>36</v>
      </c>
      <c r="D88" s="2">
        <v>4748.67</v>
      </c>
      <c r="E88" s="2">
        <v>0.37</v>
      </c>
      <c r="F88" s="2">
        <f t="shared" si="3"/>
        <v>1757.0079000000001</v>
      </c>
      <c r="G88" s="2">
        <v>1</v>
      </c>
      <c r="H88" s="3">
        <v>45599</v>
      </c>
      <c r="I88" s="3">
        <v>45603</v>
      </c>
      <c r="J88" s="2" t="s">
        <v>21</v>
      </c>
      <c r="K88" s="2" t="s">
        <v>16</v>
      </c>
      <c r="L88" s="2">
        <v>705.01</v>
      </c>
      <c r="M88" s="2" t="s">
        <v>17</v>
      </c>
      <c r="N88">
        <f t="shared" si="4"/>
        <v>2991.6621</v>
      </c>
      <c r="O88" s="4">
        <f t="shared" si="5"/>
        <v>2109151.6971209999</v>
      </c>
    </row>
    <row r="89" spans="1:15" ht="14.25" customHeight="1" x14ac:dyDescent="0.25">
      <c r="A89" s="2" t="s">
        <v>119</v>
      </c>
      <c r="B89" s="2" t="s">
        <v>41</v>
      </c>
      <c r="C89" s="2" t="s">
        <v>20</v>
      </c>
      <c r="D89" s="2">
        <v>2545.0700000000002</v>
      </c>
      <c r="E89" s="2">
        <v>0.32</v>
      </c>
      <c r="F89" s="2">
        <f t="shared" si="3"/>
        <v>814.42240000000004</v>
      </c>
      <c r="G89" s="2">
        <v>1</v>
      </c>
      <c r="H89" s="3">
        <v>45150</v>
      </c>
      <c r="I89" s="3">
        <v>45152</v>
      </c>
      <c r="J89" s="2" t="s">
        <v>31</v>
      </c>
      <c r="K89" s="2" t="s">
        <v>22</v>
      </c>
      <c r="L89" s="2">
        <v>719.11</v>
      </c>
      <c r="M89" s="2" t="s">
        <v>39</v>
      </c>
      <c r="N89">
        <f t="shared" si="4"/>
        <v>1730.6476000000002</v>
      </c>
      <c r="O89" s="4">
        <f t="shared" si="5"/>
        <v>1244525.9956360003</v>
      </c>
    </row>
    <row r="90" spans="1:15" ht="14.25" customHeight="1" x14ac:dyDescent="0.25">
      <c r="A90" s="2" t="s">
        <v>120</v>
      </c>
      <c r="B90" s="2" t="s">
        <v>25</v>
      </c>
      <c r="C90" s="2" t="s">
        <v>14</v>
      </c>
      <c r="D90" s="2">
        <v>2106.65</v>
      </c>
      <c r="E90" s="2">
        <v>0.15</v>
      </c>
      <c r="F90" s="2">
        <f t="shared" si="3"/>
        <v>315.9975</v>
      </c>
      <c r="G90" s="2">
        <v>6</v>
      </c>
      <c r="H90" s="3">
        <v>45463</v>
      </c>
      <c r="I90" s="3">
        <v>45465</v>
      </c>
      <c r="J90" s="2" t="s">
        <v>21</v>
      </c>
      <c r="K90" s="2" t="s">
        <v>16</v>
      </c>
      <c r="L90" s="2">
        <v>120.84</v>
      </c>
      <c r="M90" s="2" t="s">
        <v>39</v>
      </c>
      <c r="N90">
        <f t="shared" si="4"/>
        <v>1790.6525000000001</v>
      </c>
      <c r="O90" s="4">
        <f t="shared" si="5"/>
        <v>216382.44810000004</v>
      </c>
    </row>
    <row r="91" spans="1:15" ht="14.25" customHeight="1" x14ac:dyDescent="0.25">
      <c r="A91" s="2" t="s">
        <v>121</v>
      </c>
      <c r="B91" s="2" t="s">
        <v>19</v>
      </c>
      <c r="C91" s="2" t="s">
        <v>20</v>
      </c>
      <c r="D91" s="2">
        <v>4547.82</v>
      </c>
      <c r="E91" s="2">
        <v>0.41</v>
      </c>
      <c r="F91" s="2">
        <f t="shared" si="3"/>
        <v>1864.6061999999997</v>
      </c>
      <c r="G91" s="2">
        <v>8</v>
      </c>
      <c r="H91" s="3">
        <v>45232</v>
      </c>
      <c r="I91" s="3">
        <v>45237</v>
      </c>
      <c r="J91" s="2" t="s">
        <v>31</v>
      </c>
      <c r="K91" s="2" t="s">
        <v>27</v>
      </c>
      <c r="L91" s="2">
        <v>1281.0999999999999</v>
      </c>
      <c r="M91" s="2" t="s">
        <v>48</v>
      </c>
      <c r="N91">
        <f t="shared" si="4"/>
        <v>2683.2138</v>
      </c>
      <c r="O91" s="4">
        <f t="shared" si="5"/>
        <v>3437465.1991799995</v>
      </c>
    </row>
    <row r="92" spans="1:15" ht="14.25" customHeight="1" x14ac:dyDescent="0.25">
      <c r="A92" s="2" t="s">
        <v>122</v>
      </c>
      <c r="B92" s="2" t="s">
        <v>41</v>
      </c>
      <c r="C92" s="2" t="s">
        <v>33</v>
      </c>
      <c r="D92" s="2">
        <v>753.6</v>
      </c>
      <c r="E92" s="2">
        <v>0.42</v>
      </c>
      <c r="F92" s="2">
        <f t="shared" si="3"/>
        <v>316.512</v>
      </c>
      <c r="G92" s="2">
        <v>7</v>
      </c>
      <c r="H92" s="3">
        <v>45229</v>
      </c>
      <c r="I92" s="3">
        <v>45231</v>
      </c>
      <c r="J92" s="2" t="s">
        <v>31</v>
      </c>
      <c r="K92" s="2" t="s">
        <v>16</v>
      </c>
      <c r="L92" s="2">
        <v>203.17</v>
      </c>
      <c r="M92" s="2" t="s">
        <v>34</v>
      </c>
      <c r="N92">
        <f t="shared" si="4"/>
        <v>437.08800000000002</v>
      </c>
      <c r="O92" s="4">
        <f t="shared" si="5"/>
        <v>88803.168959999995</v>
      </c>
    </row>
    <row r="93" spans="1:15" ht="14.25" customHeight="1" x14ac:dyDescent="0.25">
      <c r="A93" s="2" t="s">
        <v>123</v>
      </c>
      <c r="B93" s="2" t="s">
        <v>19</v>
      </c>
      <c r="C93" s="2" t="s">
        <v>20</v>
      </c>
      <c r="D93" s="2">
        <v>4468.76</v>
      </c>
      <c r="E93" s="2">
        <v>0.47</v>
      </c>
      <c r="F93" s="2">
        <f t="shared" si="3"/>
        <v>2100.3172</v>
      </c>
      <c r="G93" s="2">
        <v>4</v>
      </c>
      <c r="H93" s="3">
        <v>45560</v>
      </c>
      <c r="I93" s="3">
        <v>45561</v>
      </c>
      <c r="J93" s="2" t="s">
        <v>21</v>
      </c>
      <c r="K93" s="2" t="s">
        <v>22</v>
      </c>
      <c r="L93" s="2">
        <v>1325.93</v>
      </c>
      <c r="M93" s="2" t="s">
        <v>34</v>
      </c>
      <c r="N93">
        <f t="shared" si="4"/>
        <v>2368.4428000000003</v>
      </c>
      <c r="O93" s="4">
        <f t="shared" si="5"/>
        <v>3140389.3618040006</v>
      </c>
    </row>
    <row r="94" spans="1:15" ht="14.25" customHeight="1" x14ac:dyDescent="0.25">
      <c r="A94" s="2" t="s">
        <v>124</v>
      </c>
      <c r="B94" s="2" t="s">
        <v>19</v>
      </c>
      <c r="C94" s="2" t="s">
        <v>33</v>
      </c>
      <c r="D94" s="2">
        <v>2021.42</v>
      </c>
      <c r="E94" s="2">
        <v>0.21</v>
      </c>
      <c r="F94" s="2">
        <f t="shared" si="3"/>
        <v>424.4982</v>
      </c>
      <c r="G94" s="2">
        <v>5</v>
      </c>
      <c r="H94" s="3">
        <v>45624</v>
      </c>
      <c r="I94" s="3">
        <v>45627</v>
      </c>
      <c r="J94" s="2" t="s">
        <v>15</v>
      </c>
      <c r="K94" s="2" t="s">
        <v>22</v>
      </c>
      <c r="L94" s="2">
        <v>311.67</v>
      </c>
      <c r="M94" s="2" t="s">
        <v>23</v>
      </c>
      <c r="N94">
        <f t="shared" si="4"/>
        <v>1596.9218000000001</v>
      </c>
      <c r="O94" s="4">
        <f t="shared" si="5"/>
        <v>497712.61740600003</v>
      </c>
    </row>
    <row r="95" spans="1:15" ht="14.25" customHeight="1" x14ac:dyDescent="0.25">
      <c r="A95" s="2" t="s">
        <v>125</v>
      </c>
      <c r="B95" s="2" t="s">
        <v>41</v>
      </c>
      <c r="C95" s="2" t="s">
        <v>26</v>
      </c>
      <c r="D95" s="2">
        <v>2841.09</v>
      </c>
      <c r="E95" s="2">
        <v>0.28000000000000003</v>
      </c>
      <c r="F95" s="2">
        <f t="shared" si="3"/>
        <v>795.50520000000017</v>
      </c>
      <c r="G95" s="2">
        <v>8</v>
      </c>
      <c r="H95" s="3">
        <v>45282</v>
      </c>
      <c r="I95" s="3">
        <v>45283</v>
      </c>
      <c r="J95" s="2" t="s">
        <v>15</v>
      </c>
      <c r="K95" s="2" t="s">
        <v>22</v>
      </c>
      <c r="L95" s="2">
        <v>469.27</v>
      </c>
      <c r="M95" s="2" t="s">
        <v>48</v>
      </c>
      <c r="N95">
        <f t="shared" si="4"/>
        <v>2045.5848000000001</v>
      </c>
      <c r="O95" s="4">
        <f t="shared" si="5"/>
        <v>959931.57909600006</v>
      </c>
    </row>
    <row r="96" spans="1:15" ht="14.25" customHeight="1" x14ac:dyDescent="0.25">
      <c r="A96" s="2" t="s">
        <v>126</v>
      </c>
      <c r="B96" s="2" t="s">
        <v>41</v>
      </c>
      <c r="C96" s="2" t="s">
        <v>26</v>
      </c>
      <c r="D96" s="2">
        <v>2688.63</v>
      </c>
      <c r="E96" s="2">
        <v>0.45</v>
      </c>
      <c r="F96" s="2">
        <f t="shared" si="3"/>
        <v>1209.8835000000001</v>
      </c>
      <c r="G96" s="2">
        <v>6</v>
      </c>
      <c r="H96" s="3">
        <v>45504</v>
      </c>
      <c r="I96" s="3">
        <v>45510</v>
      </c>
      <c r="J96" s="2" t="s">
        <v>31</v>
      </c>
      <c r="K96" s="2" t="s">
        <v>27</v>
      </c>
      <c r="L96" s="2">
        <v>608.51</v>
      </c>
      <c r="M96" s="2" t="s">
        <v>34</v>
      </c>
      <c r="N96">
        <f t="shared" si="4"/>
        <v>1478.7465</v>
      </c>
      <c r="O96" s="4">
        <f t="shared" si="5"/>
        <v>899832.03271499998</v>
      </c>
    </row>
    <row r="97" spans="1:15" ht="14.25" customHeight="1" x14ac:dyDescent="0.25">
      <c r="A97" s="2" t="s">
        <v>127</v>
      </c>
      <c r="B97" s="2" t="s">
        <v>41</v>
      </c>
      <c r="C97" s="2" t="s">
        <v>36</v>
      </c>
      <c r="D97" s="2">
        <v>3118.3</v>
      </c>
      <c r="E97" s="2">
        <v>0.16</v>
      </c>
      <c r="F97" s="2">
        <f t="shared" si="3"/>
        <v>498.92800000000005</v>
      </c>
      <c r="G97" s="2">
        <v>8</v>
      </c>
      <c r="H97" s="3">
        <v>45645</v>
      </c>
      <c r="I97" s="3">
        <v>45647</v>
      </c>
      <c r="J97" s="2" t="s">
        <v>31</v>
      </c>
      <c r="K97" s="2" t="s">
        <v>16</v>
      </c>
      <c r="L97" s="2">
        <v>241.86</v>
      </c>
      <c r="M97" s="2" t="s">
        <v>28</v>
      </c>
      <c r="N97">
        <f t="shared" si="4"/>
        <v>2619.3720000000003</v>
      </c>
      <c r="O97" s="4">
        <f t="shared" si="5"/>
        <v>633521.31192000012</v>
      </c>
    </row>
    <row r="98" spans="1:15" ht="14.25" customHeight="1" x14ac:dyDescent="0.25">
      <c r="A98" s="2" t="s">
        <v>128</v>
      </c>
      <c r="B98" s="2" t="s">
        <v>41</v>
      </c>
      <c r="C98" s="2" t="s">
        <v>20</v>
      </c>
      <c r="D98" s="2">
        <v>4716.3999999999996</v>
      </c>
      <c r="E98" s="2">
        <v>0.4</v>
      </c>
      <c r="F98" s="2">
        <f t="shared" si="3"/>
        <v>1886.56</v>
      </c>
      <c r="G98" s="2">
        <v>6</v>
      </c>
      <c r="H98" s="3">
        <v>45195</v>
      </c>
      <c r="I98" s="3">
        <v>45199</v>
      </c>
      <c r="J98" s="2" t="s">
        <v>15</v>
      </c>
      <c r="K98" s="2" t="s">
        <v>22</v>
      </c>
      <c r="L98" s="2">
        <v>523.02</v>
      </c>
      <c r="M98" s="2" t="s">
        <v>39</v>
      </c>
      <c r="N98">
        <f t="shared" si="4"/>
        <v>2829.8399999999997</v>
      </c>
      <c r="O98" s="4">
        <f t="shared" si="5"/>
        <v>1480062.9167999998</v>
      </c>
    </row>
    <row r="99" spans="1:15" ht="14.25" customHeight="1" x14ac:dyDescent="0.25">
      <c r="A99" s="2" t="s">
        <v>129</v>
      </c>
      <c r="B99" s="2" t="s">
        <v>41</v>
      </c>
      <c r="C99" s="2" t="s">
        <v>20</v>
      </c>
      <c r="D99" s="2">
        <v>4760.5200000000004</v>
      </c>
      <c r="E99" s="2">
        <v>0.5</v>
      </c>
      <c r="F99" s="2">
        <f t="shared" si="3"/>
        <v>2380.2600000000002</v>
      </c>
      <c r="G99" s="2">
        <v>8</v>
      </c>
      <c r="H99" s="3">
        <v>44941</v>
      </c>
      <c r="I99" s="3">
        <v>44947</v>
      </c>
      <c r="J99" s="2" t="s">
        <v>31</v>
      </c>
      <c r="K99" s="2" t="s">
        <v>27</v>
      </c>
      <c r="L99" s="2">
        <v>764.06</v>
      </c>
      <c r="M99" s="2" t="s">
        <v>23</v>
      </c>
      <c r="N99">
        <f t="shared" si="4"/>
        <v>2380.2600000000002</v>
      </c>
      <c r="O99" s="4">
        <f t="shared" si="5"/>
        <v>1818661.4556</v>
      </c>
    </row>
    <row r="100" spans="1:15" ht="14.25" customHeight="1" x14ac:dyDescent="0.25">
      <c r="A100" s="2" t="s">
        <v>130</v>
      </c>
      <c r="B100" s="2" t="s">
        <v>19</v>
      </c>
      <c r="C100" s="2" t="s">
        <v>33</v>
      </c>
      <c r="D100" s="2">
        <v>4172.63</v>
      </c>
      <c r="E100" s="2">
        <v>0.33</v>
      </c>
      <c r="F100" s="2">
        <f t="shared" si="3"/>
        <v>1376.9679000000001</v>
      </c>
      <c r="G100" s="2">
        <v>4</v>
      </c>
      <c r="H100" s="3">
        <v>45444</v>
      </c>
      <c r="I100" s="3">
        <v>45448</v>
      </c>
      <c r="J100" s="2" t="s">
        <v>15</v>
      </c>
      <c r="K100" s="2" t="s">
        <v>27</v>
      </c>
      <c r="L100" s="2">
        <v>957.31</v>
      </c>
      <c r="M100" s="2" t="s">
        <v>34</v>
      </c>
      <c r="N100">
        <f t="shared" si="4"/>
        <v>2795.6621</v>
      </c>
      <c r="O100" s="4">
        <f t="shared" si="5"/>
        <v>2676315.284951</v>
      </c>
    </row>
    <row r="101" spans="1:15" ht="14.25" customHeight="1" x14ac:dyDescent="0.25">
      <c r="A101" s="2" t="s">
        <v>131</v>
      </c>
      <c r="B101" s="2" t="s">
        <v>41</v>
      </c>
      <c r="C101" s="2" t="s">
        <v>26</v>
      </c>
      <c r="D101" s="2">
        <v>1038.57</v>
      </c>
      <c r="E101" s="2">
        <v>0.49</v>
      </c>
      <c r="F101" s="2">
        <f t="shared" si="3"/>
        <v>508.89929999999998</v>
      </c>
      <c r="G101" s="2">
        <v>2</v>
      </c>
      <c r="H101" s="3">
        <v>45179</v>
      </c>
      <c r="I101" s="3">
        <v>45185</v>
      </c>
      <c r="J101" s="2" t="s">
        <v>31</v>
      </c>
      <c r="K101" s="2" t="s">
        <v>22</v>
      </c>
      <c r="L101" s="2">
        <v>180.83</v>
      </c>
      <c r="M101" s="2" t="s">
        <v>28</v>
      </c>
      <c r="N101">
        <f t="shared" si="4"/>
        <v>529.6706999999999</v>
      </c>
      <c r="O101" s="4">
        <f t="shared" si="5"/>
        <v>95780.352680999989</v>
      </c>
    </row>
    <row r="102" spans="1:15" ht="14.25" customHeight="1" x14ac:dyDescent="0.25">
      <c r="A102" s="2" t="s">
        <v>132</v>
      </c>
      <c r="B102" s="2" t="s">
        <v>25</v>
      </c>
      <c r="C102" s="2" t="s">
        <v>33</v>
      </c>
      <c r="D102" s="2">
        <v>1734.23</v>
      </c>
      <c r="E102" s="2">
        <v>0.26</v>
      </c>
      <c r="F102" s="2">
        <f t="shared" si="3"/>
        <v>450.89980000000003</v>
      </c>
      <c r="G102" s="2">
        <v>3</v>
      </c>
      <c r="H102" s="3">
        <v>45011</v>
      </c>
      <c r="I102" s="3">
        <v>45012</v>
      </c>
      <c r="J102" s="2" t="s">
        <v>31</v>
      </c>
      <c r="K102" s="2" t="s">
        <v>22</v>
      </c>
      <c r="L102" s="2">
        <v>186.24</v>
      </c>
      <c r="M102" s="2" t="s">
        <v>23</v>
      </c>
      <c r="N102">
        <f t="shared" si="4"/>
        <v>1283.3301999999999</v>
      </c>
      <c r="O102" s="4">
        <f t="shared" si="5"/>
        <v>239007.41644799997</v>
      </c>
    </row>
    <row r="103" spans="1:15" ht="14.25" customHeight="1" x14ac:dyDescent="0.25">
      <c r="A103" s="2" t="s">
        <v>133</v>
      </c>
      <c r="B103" s="2" t="s">
        <v>13</v>
      </c>
      <c r="C103" s="2" t="s">
        <v>26</v>
      </c>
      <c r="D103" s="2">
        <v>2490.34</v>
      </c>
      <c r="E103" s="2">
        <v>0.08</v>
      </c>
      <c r="F103" s="2">
        <f t="shared" si="3"/>
        <v>199.22720000000001</v>
      </c>
      <c r="G103" s="2">
        <v>5</v>
      </c>
      <c r="H103" s="3">
        <v>45480</v>
      </c>
      <c r="I103" s="3">
        <v>45481</v>
      </c>
      <c r="J103" s="2" t="s">
        <v>21</v>
      </c>
      <c r="K103" s="2" t="s">
        <v>27</v>
      </c>
      <c r="L103" s="2">
        <v>306.17</v>
      </c>
      <c r="M103" s="2" t="s">
        <v>23</v>
      </c>
      <c r="N103">
        <f t="shared" si="4"/>
        <v>2291.1128000000003</v>
      </c>
      <c r="O103" s="4">
        <f t="shared" si="5"/>
        <v>701470.0059760001</v>
      </c>
    </row>
    <row r="104" spans="1:15" ht="14.25" customHeight="1" x14ac:dyDescent="0.25">
      <c r="A104" s="2" t="s">
        <v>134</v>
      </c>
      <c r="B104" s="2" t="s">
        <v>41</v>
      </c>
      <c r="C104" s="2" t="s">
        <v>33</v>
      </c>
      <c r="D104" s="2">
        <v>4536.76</v>
      </c>
      <c r="E104" s="2">
        <v>0.09</v>
      </c>
      <c r="F104" s="2">
        <f t="shared" si="3"/>
        <v>408.30840000000001</v>
      </c>
      <c r="G104" s="2">
        <v>4</v>
      </c>
      <c r="H104" s="3">
        <v>45656</v>
      </c>
      <c r="I104" s="3">
        <v>45657</v>
      </c>
      <c r="J104" s="2" t="s">
        <v>15</v>
      </c>
      <c r="K104" s="2" t="s">
        <v>22</v>
      </c>
      <c r="L104" s="2">
        <v>1077.1099999999999</v>
      </c>
      <c r="M104" s="2" t="s">
        <v>28</v>
      </c>
      <c r="N104">
        <f t="shared" si="4"/>
        <v>4128.4516000000003</v>
      </c>
      <c r="O104" s="4">
        <f t="shared" si="5"/>
        <v>4446796.5028759995</v>
      </c>
    </row>
    <row r="105" spans="1:15" ht="14.25" customHeight="1" x14ac:dyDescent="0.25">
      <c r="A105" s="2" t="s">
        <v>135</v>
      </c>
      <c r="B105" s="2" t="s">
        <v>41</v>
      </c>
      <c r="C105" s="2" t="s">
        <v>26</v>
      </c>
      <c r="D105" s="2">
        <v>2652.24</v>
      </c>
      <c r="E105" s="2">
        <v>0.37</v>
      </c>
      <c r="F105" s="2">
        <f>D105*E105</f>
        <v>981.32879999999989</v>
      </c>
      <c r="G105" s="2">
        <v>5</v>
      </c>
      <c r="H105" s="3">
        <v>45089</v>
      </c>
      <c r="I105" s="3">
        <v>45090</v>
      </c>
      <c r="J105" s="2" t="s">
        <v>31</v>
      </c>
      <c r="K105" s="2" t="s">
        <v>22</v>
      </c>
      <c r="L105" s="2">
        <v>666.98</v>
      </c>
      <c r="M105" s="2" t="s">
        <v>39</v>
      </c>
      <c r="N105">
        <f t="shared" si="4"/>
        <v>1670.9112</v>
      </c>
      <c r="O105" s="4">
        <f t="shared" si="5"/>
        <v>1114464.3521760001</v>
      </c>
    </row>
    <row r="106" spans="1:15" ht="14.25" customHeight="1" x14ac:dyDescent="0.25">
      <c r="A106" s="2" t="s">
        <v>136</v>
      </c>
      <c r="B106" s="2" t="s">
        <v>19</v>
      </c>
      <c r="C106" s="2" t="s">
        <v>33</v>
      </c>
      <c r="D106" s="2">
        <v>4889.43</v>
      </c>
      <c r="E106" s="2">
        <v>0</v>
      </c>
      <c r="F106" s="2">
        <f t="shared" ref="F106:F154" si="6">D106*E106</f>
        <v>0</v>
      </c>
      <c r="G106" s="2">
        <v>1</v>
      </c>
      <c r="H106" s="3">
        <v>45163</v>
      </c>
      <c r="I106" s="3">
        <v>45170</v>
      </c>
      <c r="J106" s="2" t="s">
        <v>15</v>
      </c>
      <c r="K106" s="2" t="s">
        <v>27</v>
      </c>
      <c r="L106" s="2">
        <v>777.62</v>
      </c>
      <c r="M106" s="2" t="s">
        <v>48</v>
      </c>
      <c r="N106">
        <f t="shared" si="4"/>
        <v>4889.43</v>
      </c>
      <c r="O106" s="4">
        <f t="shared" si="5"/>
        <v>3802118.5566000002</v>
      </c>
    </row>
    <row r="107" spans="1:15" ht="14.25" customHeight="1" x14ac:dyDescent="0.25">
      <c r="A107" s="2" t="s">
        <v>137</v>
      </c>
      <c r="B107" s="2" t="s">
        <v>41</v>
      </c>
      <c r="C107" s="2" t="s">
        <v>26</v>
      </c>
      <c r="D107" s="2">
        <v>4920.82</v>
      </c>
      <c r="E107" s="2">
        <v>0.33</v>
      </c>
      <c r="F107" s="2">
        <f t="shared" si="6"/>
        <v>1623.8706</v>
      </c>
      <c r="G107" s="2">
        <v>1</v>
      </c>
      <c r="H107" s="3">
        <v>45008</v>
      </c>
      <c r="I107" s="3">
        <v>45013</v>
      </c>
      <c r="J107" s="2" t="s">
        <v>21</v>
      </c>
      <c r="K107" s="2" t="s">
        <v>16</v>
      </c>
      <c r="L107" s="2">
        <v>483.88</v>
      </c>
      <c r="M107" s="2" t="s">
        <v>34</v>
      </c>
      <c r="N107">
        <f t="shared" si="4"/>
        <v>3296.9493999999995</v>
      </c>
      <c r="O107" s="4">
        <f t="shared" si="5"/>
        <v>1595327.8756719998</v>
      </c>
    </row>
    <row r="108" spans="1:15" ht="14.25" customHeight="1" x14ac:dyDescent="0.25">
      <c r="A108" s="2" t="s">
        <v>138</v>
      </c>
      <c r="B108" s="2" t="s">
        <v>41</v>
      </c>
      <c r="C108" s="2" t="s">
        <v>33</v>
      </c>
      <c r="D108" s="2">
        <v>3033.06</v>
      </c>
      <c r="E108" s="2">
        <v>0.08</v>
      </c>
      <c r="F108" s="2">
        <f t="shared" si="6"/>
        <v>242.6448</v>
      </c>
      <c r="G108" s="2">
        <v>2</v>
      </c>
      <c r="H108" s="3">
        <v>45516</v>
      </c>
      <c r="I108" s="3">
        <v>45517</v>
      </c>
      <c r="J108" s="2" t="s">
        <v>15</v>
      </c>
      <c r="K108" s="2" t="s">
        <v>22</v>
      </c>
      <c r="L108" s="2">
        <v>587.57000000000005</v>
      </c>
      <c r="M108" s="2" t="s">
        <v>28</v>
      </c>
      <c r="N108">
        <f t="shared" si="4"/>
        <v>2790.4151999999999</v>
      </c>
      <c r="O108" s="4">
        <f t="shared" si="5"/>
        <v>1639564.2590640001</v>
      </c>
    </row>
    <row r="109" spans="1:15" ht="14.25" customHeight="1" x14ac:dyDescent="0.25">
      <c r="A109" s="2" t="s">
        <v>139</v>
      </c>
      <c r="B109" s="2" t="s">
        <v>41</v>
      </c>
      <c r="C109" s="2" t="s">
        <v>20</v>
      </c>
      <c r="D109" s="2">
        <v>4399.7299999999996</v>
      </c>
      <c r="E109" s="2">
        <v>0.49</v>
      </c>
      <c r="F109" s="2">
        <f t="shared" si="6"/>
        <v>2155.8676999999998</v>
      </c>
      <c r="G109" s="2">
        <v>2</v>
      </c>
      <c r="H109" s="3">
        <v>45328</v>
      </c>
      <c r="I109" s="3">
        <v>45333</v>
      </c>
      <c r="J109" s="2" t="s">
        <v>31</v>
      </c>
      <c r="K109" s="2" t="s">
        <v>27</v>
      </c>
      <c r="L109" s="2">
        <v>660.08</v>
      </c>
      <c r="M109" s="2" t="s">
        <v>28</v>
      </c>
      <c r="N109">
        <f t="shared" si="4"/>
        <v>2243.8622999999998</v>
      </c>
      <c r="O109" s="4">
        <f t="shared" si="5"/>
        <v>1481128.626984</v>
      </c>
    </row>
    <row r="110" spans="1:15" ht="14.25" customHeight="1" x14ac:dyDescent="0.25">
      <c r="A110" s="2" t="s">
        <v>140</v>
      </c>
      <c r="B110" s="2" t="s">
        <v>19</v>
      </c>
      <c r="C110" s="2" t="s">
        <v>36</v>
      </c>
      <c r="D110" s="2">
        <v>4996.1899999999996</v>
      </c>
      <c r="E110" s="2">
        <v>0.08</v>
      </c>
      <c r="F110" s="2">
        <f t="shared" si="6"/>
        <v>399.6952</v>
      </c>
      <c r="G110" s="2">
        <v>8</v>
      </c>
      <c r="H110" s="3">
        <v>45074</v>
      </c>
      <c r="I110" s="3">
        <v>45076</v>
      </c>
      <c r="J110" s="2" t="s">
        <v>15</v>
      </c>
      <c r="K110" s="2" t="s">
        <v>22</v>
      </c>
      <c r="L110" s="2">
        <v>1047.8699999999999</v>
      </c>
      <c r="M110" s="2" t="s">
        <v>23</v>
      </c>
      <c r="N110">
        <f t="shared" si="4"/>
        <v>4596.4947999999995</v>
      </c>
      <c r="O110" s="4">
        <f t="shared" si="5"/>
        <v>4816529.0060759988</v>
      </c>
    </row>
    <row r="111" spans="1:15" ht="14.25" customHeight="1" x14ac:dyDescent="0.25">
      <c r="A111" s="2" t="s">
        <v>141</v>
      </c>
      <c r="B111" s="2" t="s">
        <v>41</v>
      </c>
      <c r="C111" s="2" t="s">
        <v>33</v>
      </c>
      <c r="D111" s="2">
        <v>4263.6099999999997</v>
      </c>
      <c r="E111" s="2">
        <v>0.28000000000000003</v>
      </c>
      <c r="F111" s="2">
        <f t="shared" si="6"/>
        <v>1193.8108</v>
      </c>
      <c r="G111" s="2">
        <v>4</v>
      </c>
      <c r="H111" s="3">
        <v>45363</v>
      </c>
      <c r="I111" s="3">
        <v>45364</v>
      </c>
      <c r="J111" s="2" t="s">
        <v>21</v>
      </c>
      <c r="K111" s="2" t="s">
        <v>22</v>
      </c>
      <c r="L111" s="2">
        <v>1092.43</v>
      </c>
      <c r="M111" s="2" t="s">
        <v>17</v>
      </c>
      <c r="N111">
        <f t="shared" si="4"/>
        <v>3069.7991999999995</v>
      </c>
      <c r="O111" s="4">
        <f t="shared" si="5"/>
        <v>3353540.7400559997</v>
      </c>
    </row>
    <row r="112" spans="1:15" ht="14.25" customHeight="1" x14ac:dyDescent="0.25">
      <c r="A112" s="2" t="s">
        <v>142</v>
      </c>
      <c r="B112" s="2" t="s">
        <v>13</v>
      </c>
      <c r="C112" s="2" t="s">
        <v>36</v>
      </c>
      <c r="D112" s="2">
        <v>3318.86</v>
      </c>
      <c r="E112" s="2">
        <v>0.33</v>
      </c>
      <c r="F112" s="2">
        <f t="shared" si="6"/>
        <v>1095.2238</v>
      </c>
      <c r="G112" s="2">
        <v>6</v>
      </c>
      <c r="H112" s="3">
        <v>45547</v>
      </c>
      <c r="I112" s="3">
        <v>45554</v>
      </c>
      <c r="J112" s="2" t="s">
        <v>15</v>
      </c>
      <c r="K112" s="2" t="s">
        <v>16</v>
      </c>
      <c r="L112" s="2">
        <v>604.07000000000005</v>
      </c>
      <c r="M112" s="2" t="s">
        <v>23</v>
      </c>
      <c r="N112">
        <f t="shared" si="4"/>
        <v>2223.6361999999999</v>
      </c>
      <c r="O112" s="4">
        <f t="shared" si="5"/>
        <v>1343231.919334</v>
      </c>
    </row>
    <row r="113" spans="1:15" ht="14.25" customHeight="1" x14ac:dyDescent="0.25">
      <c r="A113" s="2" t="s">
        <v>143</v>
      </c>
      <c r="B113" s="2" t="s">
        <v>19</v>
      </c>
      <c r="C113" s="2" t="s">
        <v>20</v>
      </c>
      <c r="D113" s="2">
        <v>4241.1499999999996</v>
      </c>
      <c r="E113" s="2">
        <v>0.41</v>
      </c>
      <c r="F113" s="2">
        <f t="shared" si="6"/>
        <v>1738.8714999999997</v>
      </c>
      <c r="G113" s="2">
        <v>2</v>
      </c>
      <c r="H113" s="3">
        <v>45486</v>
      </c>
      <c r="I113" s="3">
        <v>45487</v>
      </c>
      <c r="J113" s="2" t="s">
        <v>15</v>
      </c>
      <c r="K113" s="2" t="s">
        <v>22</v>
      </c>
      <c r="L113" s="2">
        <v>1168.31</v>
      </c>
      <c r="M113" s="2" t="s">
        <v>17</v>
      </c>
      <c r="N113">
        <f t="shared" si="4"/>
        <v>2502.2784999999999</v>
      </c>
      <c r="O113" s="4">
        <f t="shared" si="5"/>
        <v>2923436.9943349999</v>
      </c>
    </row>
    <row r="114" spans="1:15" ht="14.25" customHeight="1" x14ac:dyDescent="0.25">
      <c r="A114" s="2" t="s">
        <v>144</v>
      </c>
      <c r="B114" s="2" t="s">
        <v>13</v>
      </c>
      <c r="C114" s="2" t="s">
        <v>20</v>
      </c>
      <c r="D114" s="2">
        <v>505.01</v>
      </c>
      <c r="E114" s="2">
        <v>0.23</v>
      </c>
      <c r="F114" s="2">
        <f t="shared" si="6"/>
        <v>116.1523</v>
      </c>
      <c r="G114" s="2">
        <v>1</v>
      </c>
      <c r="H114" s="3">
        <v>45081</v>
      </c>
      <c r="I114" s="3">
        <v>45088</v>
      </c>
      <c r="J114" s="2" t="s">
        <v>15</v>
      </c>
      <c r="K114" s="2" t="s">
        <v>22</v>
      </c>
      <c r="L114" s="2">
        <v>71.8</v>
      </c>
      <c r="M114" s="2" t="s">
        <v>28</v>
      </c>
      <c r="N114">
        <f t="shared" si="4"/>
        <v>388.85770000000002</v>
      </c>
      <c r="O114" s="4">
        <f t="shared" si="5"/>
        <v>27919.98286</v>
      </c>
    </row>
    <row r="115" spans="1:15" ht="14.25" customHeight="1" x14ac:dyDescent="0.25">
      <c r="A115" s="2" t="s">
        <v>145</v>
      </c>
      <c r="B115" s="2" t="s">
        <v>19</v>
      </c>
      <c r="C115" s="2" t="s">
        <v>26</v>
      </c>
      <c r="D115" s="2">
        <v>3210.62</v>
      </c>
      <c r="E115" s="2">
        <v>0.47</v>
      </c>
      <c r="F115" s="2">
        <f t="shared" si="6"/>
        <v>1508.9913999999999</v>
      </c>
      <c r="G115" s="2">
        <v>7</v>
      </c>
      <c r="H115" s="3">
        <v>45514</v>
      </c>
      <c r="I115" s="3">
        <v>45518</v>
      </c>
      <c r="J115" s="2" t="s">
        <v>15</v>
      </c>
      <c r="K115" s="2" t="s">
        <v>22</v>
      </c>
      <c r="L115" s="2">
        <v>546.45000000000005</v>
      </c>
      <c r="M115" s="2" t="s">
        <v>48</v>
      </c>
      <c r="N115">
        <f t="shared" si="4"/>
        <v>1701.6286</v>
      </c>
      <c r="O115" s="4">
        <f t="shared" si="5"/>
        <v>929854.94847000006</v>
      </c>
    </row>
    <row r="116" spans="1:15" ht="14.25" customHeight="1" x14ac:dyDescent="0.25">
      <c r="A116" s="2" t="s">
        <v>146</v>
      </c>
      <c r="B116" s="2" t="s">
        <v>41</v>
      </c>
      <c r="C116" s="2" t="s">
        <v>36</v>
      </c>
      <c r="D116" s="2">
        <v>1160.96</v>
      </c>
      <c r="E116" s="2">
        <v>0.24</v>
      </c>
      <c r="F116" s="2">
        <f t="shared" si="6"/>
        <v>278.63040000000001</v>
      </c>
      <c r="G116" s="2">
        <v>4</v>
      </c>
      <c r="H116" s="3">
        <v>45055</v>
      </c>
      <c r="I116" s="3">
        <v>45057</v>
      </c>
      <c r="J116" s="2" t="s">
        <v>31</v>
      </c>
      <c r="K116" s="2" t="s">
        <v>27</v>
      </c>
      <c r="L116" s="2">
        <v>223.68</v>
      </c>
      <c r="M116" s="2" t="s">
        <v>34</v>
      </c>
      <c r="N116">
        <f t="shared" si="4"/>
        <v>882.32960000000003</v>
      </c>
      <c r="O116" s="4">
        <f t="shared" si="5"/>
        <v>197359.48492800002</v>
      </c>
    </row>
    <row r="117" spans="1:15" ht="14.25" customHeight="1" x14ac:dyDescent="0.25">
      <c r="A117" s="2" t="s">
        <v>147</v>
      </c>
      <c r="B117" s="2" t="s">
        <v>13</v>
      </c>
      <c r="C117" s="2" t="s">
        <v>14</v>
      </c>
      <c r="D117" s="2">
        <v>668.71</v>
      </c>
      <c r="E117" s="2">
        <v>0.13</v>
      </c>
      <c r="F117" s="2">
        <f t="shared" si="6"/>
        <v>86.932300000000012</v>
      </c>
      <c r="G117" s="2">
        <v>4</v>
      </c>
      <c r="H117" s="3">
        <v>45045</v>
      </c>
      <c r="I117" s="3">
        <v>45047</v>
      </c>
      <c r="J117" s="2" t="s">
        <v>15</v>
      </c>
      <c r="K117" s="2" t="s">
        <v>22</v>
      </c>
      <c r="L117" s="2">
        <v>153.62</v>
      </c>
      <c r="M117" s="2" t="s">
        <v>23</v>
      </c>
      <c r="N117">
        <f t="shared" si="4"/>
        <v>581.77769999999998</v>
      </c>
      <c r="O117" s="4">
        <f t="shared" si="5"/>
        <v>89372.690273999993</v>
      </c>
    </row>
    <row r="118" spans="1:15" ht="14.25" customHeight="1" x14ac:dyDescent="0.25">
      <c r="A118" s="2" t="s">
        <v>148</v>
      </c>
      <c r="B118" s="2" t="s">
        <v>19</v>
      </c>
      <c r="C118" s="2" t="s">
        <v>26</v>
      </c>
      <c r="D118" s="2">
        <v>4475.07</v>
      </c>
      <c r="E118" s="2">
        <v>0.3</v>
      </c>
      <c r="F118" s="2">
        <f t="shared" si="6"/>
        <v>1342.521</v>
      </c>
      <c r="G118" s="2">
        <v>2</v>
      </c>
      <c r="H118" s="3">
        <v>45196</v>
      </c>
      <c r="I118" s="3">
        <v>45197</v>
      </c>
      <c r="J118" s="2" t="s">
        <v>21</v>
      </c>
      <c r="K118" s="2" t="s">
        <v>22</v>
      </c>
      <c r="L118" s="2">
        <v>815.29</v>
      </c>
      <c r="M118" s="2" t="s">
        <v>39</v>
      </c>
      <c r="N118">
        <f t="shared" si="4"/>
        <v>3132.549</v>
      </c>
      <c r="O118" s="4">
        <f t="shared" si="5"/>
        <v>2553935.87421</v>
      </c>
    </row>
    <row r="119" spans="1:15" ht="14.25" customHeight="1" x14ac:dyDescent="0.25">
      <c r="A119" s="2" t="s">
        <v>149</v>
      </c>
      <c r="B119" s="2" t="s">
        <v>25</v>
      </c>
      <c r="C119" s="2" t="s">
        <v>36</v>
      </c>
      <c r="D119" s="2">
        <v>3234.26</v>
      </c>
      <c r="E119" s="2">
        <v>0.33</v>
      </c>
      <c r="F119" s="2">
        <f t="shared" si="6"/>
        <v>1067.3058000000001</v>
      </c>
      <c r="G119" s="2">
        <v>9</v>
      </c>
      <c r="H119" s="3">
        <v>45342</v>
      </c>
      <c r="I119" s="3">
        <v>45349</v>
      </c>
      <c r="J119" s="2" t="s">
        <v>15</v>
      </c>
      <c r="K119" s="2" t="s">
        <v>27</v>
      </c>
      <c r="L119" s="2">
        <v>817.55</v>
      </c>
      <c r="M119" s="2" t="s">
        <v>34</v>
      </c>
      <c r="N119">
        <f t="shared" si="4"/>
        <v>2166.9542000000001</v>
      </c>
      <c r="O119" s="4">
        <f t="shared" si="5"/>
        <v>1771593.4062099999</v>
      </c>
    </row>
    <row r="120" spans="1:15" ht="14.25" customHeight="1" x14ac:dyDescent="0.25">
      <c r="A120" s="2" t="s">
        <v>150</v>
      </c>
      <c r="B120" s="2" t="s">
        <v>41</v>
      </c>
      <c r="C120" s="2" t="s">
        <v>33</v>
      </c>
      <c r="D120" s="2">
        <v>1293.3800000000001</v>
      </c>
      <c r="E120" s="2">
        <v>0.25</v>
      </c>
      <c r="F120" s="2">
        <f t="shared" si="6"/>
        <v>323.34500000000003</v>
      </c>
      <c r="G120" s="2">
        <v>2</v>
      </c>
      <c r="H120" s="3">
        <v>44936</v>
      </c>
      <c r="I120" s="3">
        <v>44938</v>
      </c>
      <c r="J120" s="2" t="s">
        <v>21</v>
      </c>
      <c r="K120" s="2" t="s">
        <v>22</v>
      </c>
      <c r="L120" s="2">
        <v>289.92</v>
      </c>
      <c r="M120" s="2" t="s">
        <v>48</v>
      </c>
      <c r="N120">
        <f t="shared" si="4"/>
        <v>970.03500000000008</v>
      </c>
      <c r="O120" s="4">
        <f t="shared" si="5"/>
        <v>281232.54720000003</v>
      </c>
    </row>
    <row r="121" spans="1:15" ht="14.25" customHeight="1" x14ac:dyDescent="0.25">
      <c r="A121" s="2" t="s">
        <v>151</v>
      </c>
      <c r="B121" s="2" t="s">
        <v>19</v>
      </c>
      <c r="C121" s="2" t="s">
        <v>33</v>
      </c>
      <c r="D121" s="2">
        <v>1995.23</v>
      </c>
      <c r="E121" s="2">
        <v>0.37</v>
      </c>
      <c r="F121" s="2">
        <f t="shared" si="6"/>
        <v>738.23509999999999</v>
      </c>
      <c r="G121" s="2">
        <v>5</v>
      </c>
      <c r="H121" s="3">
        <v>45336</v>
      </c>
      <c r="I121" s="3">
        <v>45339</v>
      </c>
      <c r="J121" s="2" t="s">
        <v>21</v>
      </c>
      <c r="K121" s="2" t="s">
        <v>22</v>
      </c>
      <c r="L121" s="2">
        <v>274.36</v>
      </c>
      <c r="M121" s="2" t="s">
        <v>17</v>
      </c>
      <c r="N121">
        <f t="shared" si="4"/>
        <v>1256.9949000000001</v>
      </c>
      <c r="O121" s="4">
        <f t="shared" si="5"/>
        <v>344869.12076400005</v>
      </c>
    </row>
    <row r="122" spans="1:15" ht="14.25" customHeight="1" x14ac:dyDescent="0.25">
      <c r="A122" s="2" t="s">
        <v>152</v>
      </c>
      <c r="B122" s="2" t="s">
        <v>25</v>
      </c>
      <c r="C122" s="2" t="s">
        <v>20</v>
      </c>
      <c r="D122" s="2">
        <v>4869.0600000000004</v>
      </c>
      <c r="E122" s="2">
        <v>0.21</v>
      </c>
      <c r="F122" s="2">
        <f t="shared" si="6"/>
        <v>1022.5026</v>
      </c>
      <c r="G122" s="2">
        <v>6</v>
      </c>
      <c r="H122" s="3">
        <v>45149</v>
      </c>
      <c r="I122" s="3">
        <v>45155</v>
      </c>
      <c r="J122" s="2" t="s">
        <v>21</v>
      </c>
      <c r="K122" s="2" t="s">
        <v>22</v>
      </c>
      <c r="L122" s="2">
        <v>1022.41</v>
      </c>
      <c r="M122" s="2" t="s">
        <v>28</v>
      </c>
      <c r="N122">
        <f t="shared" si="4"/>
        <v>3846.5574000000006</v>
      </c>
      <c r="O122" s="4">
        <f t="shared" si="5"/>
        <v>3932758.7513340004</v>
      </c>
    </row>
    <row r="123" spans="1:15" ht="14.25" customHeight="1" x14ac:dyDescent="0.25">
      <c r="A123" s="2" t="s">
        <v>153</v>
      </c>
      <c r="B123" s="2" t="s">
        <v>19</v>
      </c>
      <c r="C123" s="2" t="s">
        <v>14</v>
      </c>
      <c r="D123" s="2">
        <v>4324.6899999999996</v>
      </c>
      <c r="E123" s="2">
        <v>0</v>
      </c>
      <c r="F123" s="2">
        <f>D123*E123</f>
        <v>0</v>
      </c>
      <c r="G123" s="2">
        <v>3</v>
      </c>
      <c r="H123" s="3">
        <v>45503</v>
      </c>
      <c r="I123" s="3">
        <v>45507</v>
      </c>
      <c r="J123" s="2" t="s">
        <v>21</v>
      </c>
      <c r="K123" s="2" t="s">
        <v>16</v>
      </c>
      <c r="L123" s="2">
        <v>558.65</v>
      </c>
      <c r="M123" s="2" t="s">
        <v>48</v>
      </c>
      <c r="N123">
        <f t="shared" si="4"/>
        <v>4324.6899999999996</v>
      </c>
      <c r="O123" s="4">
        <f t="shared" si="5"/>
        <v>2415988.0684999996</v>
      </c>
    </row>
    <row r="124" spans="1:15" ht="14.25" customHeight="1" x14ac:dyDescent="0.25">
      <c r="A124" s="2" t="s">
        <v>154</v>
      </c>
      <c r="B124" s="2" t="s">
        <v>25</v>
      </c>
      <c r="C124" s="2" t="s">
        <v>33</v>
      </c>
      <c r="D124" s="2">
        <v>176.35</v>
      </c>
      <c r="E124" s="2">
        <v>0.13</v>
      </c>
      <c r="F124" s="2">
        <f t="shared" si="6"/>
        <v>22.9255</v>
      </c>
      <c r="G124" s="2">
        <v>3</v>
      </c>
      <c r="H124" s="3">
        <v>45104</v>
      </c>
      <c r="I124" s="3">
        <v>45106</v>
      </c>
      <c r="J124" s="2" t="s">
        <v>31</v>
      </c>
      <c r="K124" s="2" t="s">
        <v>27</v>
      </c>
      <c r="L124" s="2">
        <v>40.409999999999997</v>
      </c>
      <c r="M124" s="2" t="s">
        <v>17</v>
      </c>
      <c r="N124">
        <f t="shared" si="4"/>
        <v>153.42449999999999</v>
      </c>
      <c r="O124" s="4">
        <f t="shared" si="5"/>
        <v>6199.8840449999989</v>
      </c>
    </row>
    <row r="125" spans="1:15" ht="14.25" customHeight="1" x14ac:dyDescent="0.25">
      <c r="A125" s="2" t="s">
        <v>155</v>
      </c>
      <c r="B125" s="2" t="s">
        <v>41</v>
      </c>
      <c r="C125" s="2" t="s">
        <v>36</v>
      </c>
      <c r="D125" s="2">
        <v>4901.0200000000004</v>
      </c>
      <c r="E125" s="2">
        <v>0.47</v>
      </c>
      <c r="F125" s="2">
        <f t="shared" si="6"/>
        <v>2303.4794000000002</v>
      </c>
      <c r="G125" s="2">
        <v>6</v>
      </c>
      <c r="H125" s="3">
        <v>45103</v>
      </c>
      <c r="I125" s="3">
        <v>45106</v>
      </c>
      <c r="J125" s="2" t="s">
        <v>15</v>
      </c>
      <c r="K125" s="2" t="s">
        <v>27</v>
      </c>
      <c r="L125" s="2">
        <v>1045.7</v>
      </c>
      <c r="M125" s="2" t="s">
        <v>17</v>
      </c>
      <c r="N125">
        <f t="shared" si="4"/>
        <v>2597.5406000000003</v>
      </c>
      <c r="O125" s="4">
        <f t="shared" si="5"/>
        <v>2716248.2054200005</v>
      </c>
    </row>
    <row r="126" spans="1:15" ht="14.25" customHeight="1" x14ac:dyDescent="0.25">
      <c r="A126" s="2" t="s">
        <v>156</v>
      </c>
      <c r="B126" s="2" t="s">
        <v>13</v>
      </c>
      <c r="C126" s="2" t="s">
        <v>36</v>
      </c>
      <c r="D126" s="2">
        <v>1905.79</v>
      </c>
      <c r="E126" s="2">
        <v>0.38</v>
      </c>
      <c r="F126" s="2">
        <f t="shared" si="6"/>
        <v>724.2002</v>
      </c>
      <c r="G126" s="2">
        <v>5</v>
      </c>
      <c r="H126" s="3">
        <v>45470</v>
      </c>
      <c r="I126" s="3">
        <v>45477</v>
      </c>
      <c r="J126" s="2" t="s">
        <v>15</v>
      </c>
      <c r="K126" s="2" t="s">
        <v>27</v>
      </c>
      <c r="L126" s="2">
        <v>179.78</v>
      </c>
      <c r="M126" s="2" t="s">
        <v>34</v>
      </c>
      <c r="N126">
        <f t="shared" si="4"/>
        <v>1181.5898</v>
      </c>
      <c r="O126" s="4">
        <f t="shared" si="5"/>
        <v>212426.214244</v>
      </c>
    </row>
    <row r="127" spans="1:15" ht="14.25" customHeight="1" x14ac:dyDescent="0.25">
      <c r="A127" s="2" t="s">
        <v>157</v>
      </c>
      <c r="B127" s="2" t="s">
        <v>25</v>
      </c>
      <c r="C127" s="2" t="s">
        <v>33</v>
      </c>
      <c r="D127" s="2">
        <v>3507.55</v>
      </c>
      <c r="E127" s="2">
        <v>0.09</v>
      </c>
      <c r="F127" s="2">
        <f t="shared" si="6"/>
        <v>315.67950000000002</v>
      </c>
      <c r="G127" s="2">
        <v>5</v>
      </c>
      <c r="H127" s="3">
        <v>45503</v>
      </c>
      <c r="I127" s="3">
        <v>45504</v>
      </c>
      <c r="J127" s="2" t="s">
        <v>31</v>
      </c>
      <c r="K127" s="2" t="s">
        <v>16</v>
      </c>
      <c r="L127" s="2">
        <v>789.67</v>
      </c>
      <c r="M127" s="2" t="s">
        <v>48</v>
      </c>
      <c r="N127">
        <f t="shared" si="4"/>
        <v>3191.8705</v>
      </c>
      <c r="O127" s="4">
        <f t="shared" si="5"/>
        <v>2520524.3777349996</v>
      </c>
    </row>
    <row r="128" spans="1:15" ht="14.25" customHeight="1" x14ac:dyDescent="0.25">
      <c r="A128" s="2" t="s">
        <v>158</v>
      </c>
      <c r="B128" s="2" t="s">
        <v>19</v>
      </c>
      <c r="C128" s="2" t="s">
        <v>36</v>
      </c>
      <c r="D128" s="2">
        <v>3592.12</v>
      </c>
      <c r="E128" s="2">
        <v>0.03</v>
      </c>
      <c r="F128" s="2">
        <f t="shared" si="6"/>
        <v>107.7636</v>
      </c>
      <c r="G128" s="2">
        <v>5</v>
      </c>
      <c r="H128" s="3">
        <v>44952</v>
      </c>
      <c r="I128" s="3">
        <v>44956</v>
      </c>
      <c r="J128" s="2" t="s">
        <v>15</v>
      </c>
      <c r="K128" s="2" t="s">
        <v>27</v>
      </c>
      <c r="L128" s="2">
        <v>296.98</v>
      </c>
      <c r="M128" s="2" t="s">
        <v>34</v>
      </c>
      <c r="N128">
        <f t="shared" si="4"/>
        <v>3484.3563999999997</v>
      </c>
      <c r="O128" s="4">
        <f t="shared" si="5"/>
        <v>1034784.1636719999</v>
      </c>
    </row>
    <row r="129" spans="1:15" ht="14.25" customHeight="1" x14ac:dyDescent="0.25">
      <c r="A129" s="2" t="s">
        <v>159</v>
      </c>
      <c r="B129" s="2" t="s">
        <v>41</v>
      </c>
      <c r="C129" s="2" t="s">
        <v>36</v>
      </c>
      <c r="D129" s="2">
        <v>4567.25</v>
      </c>
      <c r="E129" s="2">
        <v>0.18</v>
      </c>
      <c r="F129" s="2">
        <f t="shared" si="6"/>
        <v>822.10500000000002</v>
      </c>
      <c r="G129" s="2">
        <v>9</v>
      </c>
      <c r="H129" s="3">
        <v>45123</v>
      </c>
      <c r="I129" s="3">
        <v>45129</v>
      </c>
      <c r="J129" s="2" t="s">
        <v>31</v>
      </c>
      <c r="K129" s="2" t="s">
        <v>27</v>
      </c>
      <c r="L129" s="2">
        <v>333.34</v>
      </c>
      <c r="M129" s="2" t="s">
        <v>34</v>
      </c>
      <c r="N129">
        <f t="shared" si="4"/>
        <v>3745.145</v>
      </c>
      <c r="O129" s="4">
        <f t="shared" si="5"/>
        <v>1248406.6342999998</v>
      </c>
    </row>
    <row r="130" spans="1:15" ht="14.25" customHeight="1" x14ac:dyDescent="0.25">
      <c r="A130" s="2" t="s">
        <v>160</v>
      </c>
      <c r="B130" s="2" t="s">
        <v>25</v>
      </c>
      <c r="C130" s="2" t="s">
        <v>20</v>
      </c>
      <c r="D130" s="2">
        <v>4436.8</v>
      </c>
      <c r="E130" s="2">
        <v>0.42</v>
      </c>
      <c r="F130" s="2">
        <f t="shared" si="6"/>
        <v>1863.4559999999999</v>
      </c>
      <c r="G130" s="2">
        <v>8</v>
      </c>
      <c r="H130" s="3">
        <v>45336</v>
      </c>
      <c r="I130" s="3">
        <v>45340</v>
      </c>
      <c r="J130" s="2" t="s">
        <v>21</v>
      </c>
      <c r="K130" s="2" t="s">
        <v>27</v>
      </c>
      <c r="L130" s="2">
        <v>934.84</v>
      </c>
      <c r="M130" s="2" t="s">
        <v>28</v>
      </c>
      <c r="N130">
        <f t="shared" si="4"/>
        <v>2573.3440000000001</v>
      </c>
      <c r="O130" s="4">
        <f t="shared" si="5"/>
        <v>2405664.90496</v>
      </c>
    </row>
    <row r="131" spans="1:15" ht="14.25" customHeight="1" x14ac:dyDescent="0.25">
      <c r="A131" s="2" t="s">
        <v>161</v>
      </c>
      <c r="B131" s="2" t="s">
        <v>19</v>
      </c>
      <c r="C131" s="2" t="s">
        <v>14</v>
      </c>
      <c r="D131" s="2">
        <v>1480.47</v>
      </c>
      <c r="E131" s="2">
        <v>0.05</v>
      </c>
      <c r="F131" s="2">
        <f t="shared" si="6"/>
        <v>74.023499999999999</v>
      </c>
      <c r="G131" s="2">
        <v>4</v>
      </c>
      <c r="H131" s="3">
        <v>44991</v>
      </c>
      <c r="I131" s="3">
        <v>44995</v>
      </c>
      <c r="J131" s="2" t="s">
        <v>15</v>
      </c>
      <c r="K131" s="2" t="s">
        <v>22</v>
      </c>
      <c r="L131" s="2">
        <v>197.42</v>
      </c>
      <c r="M131" s="2" t="s">
        <v>48</v>
      </c>
      <c r="N131">
        <f t="shared" si="4"/>
        <v>1406.4465</v>
      </c>
      <c r="O131" s="4">
        <f t="shared" si="5"/>
        <v>277660.66803</v>
      </c>
    </row>
    <row r="132" spans="1:15" ht="14.25" customHeight="1" x14ac:dyDescent="0.25">
      <c r="A132" s="2" t="s">
        <v>162</v>
      </c>
      <c r="B132" s="2" t="s">
        <v>19</v>
      </c>
      <c r="C132" s="2" t="s">
        <v>20</v>
      </c>
      <c r="D132" s="2">
        <v>3253.32</v>
      </c>
      <c r="E132" s="2">
        <v>0.27</v>
      </c>
      <c r="F132" s="2">
        <f t="shared" si="6"/>
        <v>878.39640000000009</v>
      </c>
      <c r="G132" s="2">
        <v>6</v>
      </c>
      <c r="H132" s="3">
        <v>45404</v>
      </c>
      <c r="I132" s="3">
        <v>45407</v>
      </c>
      <c r="J132" s="2" t="s">
        <v>21</v>
      </c>
      <c r="K132" s="2" t="s">
        <v>16</v>
      </c>
      <c r="L132" s="2">
        <v>293.39999999999998</v>
      </c>
      <c r="M132" s="2" t="s">
        <v>48</v>
      </c>
      <c r="N132">
        <f t="shared" ref="N132:N195" si="7">D132-F132</f>
        <v>2374.9236000000001</v>
      </c>
      <c r="O132" s="4">
        <f t="shared" ref="O132:O195" si="8">N132*L132</f>
        <v>696802.58424</v>
      </c>
    </row>
    <row r="133" spans="1:15" ht="14.25" customHeight="1" x14ac:dyDescent="0.25">
      <c r="A133" s="2" t="s">
        <v>163</v>
      </c>
      <c r="B133" s="2" t="s">
        <v>19</v>
      </c>
      <c r="C133" s="2" t="s">
        <v>14</v>
      </c>
      <c r="D133" s="2">
        <v>2029.16</v>
      </c>
      <c r="E133" s="2">
        <v>0.14000000000000001</v>
      </c>
      <c r="F133" s="2">
        <f t="shared" si="6"/>
        <v>284.08240000000006</v>
      </c>
      <c r="G133" s="2">
        <v>5</v>
      </c>
      <c r="H133" s="3">
        <v>45322</v>
      </c>
      <c r="I133" s="3">
        <v>45327</v>
      </c>
      <c r="J133" s="2" t="s">
        <v>15</v>
      </c>
      <c r="K133" s="2" t="s">
        <v>22</v>
      </c>
      <c r="L133" s="2">
        <v>602.37</v>
      </c>
      <c r="M133" s="2" t="s">
        <v>23</v>
      </c>
      <c r="N133">
        <f t="shared" si="7"/>
        <v>1745.0776000000001</v>
      </c>
      <c r="O133" s="4">
        <f t="shared" si="8"/>
        <v>1051182.3939120001</v>
      </c>
    </row>
    <row r="134" spans="1:15" ht="14.25" customHeight="1" x14ac:dyDescent="0.25">
      <c r="A134" s="2" t="s">
        <v>164</v>
      </c>
      <c r="B134" s="2" t="s">
        <v>25</v>
      </c>
      <c r="C134" s="2" t="s">
        <v>36</v>
      </c>
      <c r="D134" s="2">
        <v>2675.16</v>
      </c>
      <c r="E134" s="2">
        <v>0.36</v>
      </c>
      <c r="F134" s="2">
        <f t="shared" si="6"/>
        <v>963.05759999999987</v>
      </c>
      <c r="G134" s="2">
        <v>6</v>
      </c>
      <c r="H134" s="3">
        <v>45410</v>
      </c>
      <c r="I134" s="3">
        <v>45414</v>
      </c>
      <c r="J134" s="2" t="s">
        <v>15</v>
      </c>
      <c r="K134" s="2" t="s">
        <v>27</v>
      </c>
      <c r="L134" s="2">
        <v>715.56</v>
      </c>
      <c r="M134" s="2" t="s">
        <v>23</v>
      </c>
      <c r="N134">
        <f t="shared" si="7"/>
        <v>1712.1024</v>
      </c>
      <c r="O134" s="4">
        <f t="shared" si="8"/>
        <v>1225111.9933439998</v>
      </c>
    </row>
    <row r="135" spans="1:15" ht="14.25" customHeight="1" x14ac:dyDescent="0.25">
      <c r="A135" s="2" t="s">
        <v>165</v>
      </c>
      <c r="B135" s="2" t="s">
        <v>25</v>
      </c>
      <c r="C135" s="2" t="s">
        <v>14</v>
      </c>
      <c r="D135" s="2">
        <v>2817.92</v>
      </c>
      <c r="E135" s="2">
        <v>0</v>
      </c>
      <c r="F135" s="2">
        <f t="shared" si="6"/>
        <v>0</v>
      </c>
      <c r="G135" s="2">
        <v>8</v>
      </c>
      <c r="H135" s="3">
        <v>45590</v>
      </c>
      <c r="I135" s="3">
        <v>45593</v>
      </c>
      <c r="J135" s="2" t="s">
        <v>15</v>
      </c>
      <c r="K135" s="2" t="s">
        <v>22</v>
      </c>
      <c r="L135" s="2">
        <v>265.5</v>
      </c>
      <c r="M135" s="2" t="s">
        <v>17</v>
      </c>
      <c r="N135">
        <f t="shared" si="7"/>
        <v>2817.92</v>
      </c>
      <c r="O135" s="4">
        <f t="shared" si="8"/>
        <v>748157.76</v>
      </c>
    </row>
    <row r="136" spans="1:15" ht="14.25" customHeight="1" x14ac:dyDescent="0.25">
      <c r="A136" s="2" t="s">
        <v>166</v>
      </c>
      <c r="B136" s="2" t="s">
        <v>25</v>
      </c>
      <c r="C136" s="2" t="s">
        <v>36</v>
      </c>
      <c r="D136" s="2">
        <v>2042.08</v>
      </c>
      <c r="E136" s="2">
        <v>0.14000000000000001</v>
      </c>
      <c r="F136" s="2">
        <f t="shared" si="6"/>
        <v>285.89120000000003</v>
      </c>
      <c r="G136" s="2">
        <v>6</v>
      </c>
      <c r="H136" s="3">
        <v>45109</v>
      </c>
      <c r="I136" s="3">
        <v>45115</v>
      </c>
      <c r="J136" s="2" t="s">
        <v>21</v>
      </c>
      <c r="K136" s="2" t="s">
        <v>27</v>
      </c>
      <c r="L136" s="2">
        <v>583.83000000000004</v>
      </c>
      <c r="M136" s="2" t="s">
        <v>28</v>
      </c>
      <c r="N136">
        <f t="shared" si="7"/>
        <v>1756.1887999999999</v>
      </c>
      <c r="O136" s="4">
        <f t="shared" si="8"/>
        <v>1025315.707104</v>
      </c>
    </row>
    <row r="137" spans="1:15" ht="14.25" customHeight="1" x14ac:dyDescent="0.25">
      <c r="A137" s="2" t="s">
        <v>167</v>
      </c>
      <c r="B137" s="2" t="s">
        <v>13</v>
      </c>
      <c r="C137" s="2" t="s">
        <v>36</v>
      </c>
      <c r="D137" s="2">
        <v>2373.08</v>
      </c>
      <c r="E137" s="2">
        <v>0.34</v>
      </c>
      <c r="F137" s="2">
        <f t="shared" si="6"/>
        <v>806.84720000000004</v>
      </c>
      <c r="G137" s="2">
        <v>6</v>
      </c>
      <c r="H137" s="3">
        <v>45527</v>
      </c>
      <c r="I137" s="3">
        <v>45534</v>
      </c>
      <c r="J137" s="2" t="s">
        <v>31</v>
      </c>
      <c r="K137" s="2" t="s">
        <v>22</v>
      </c>
      <c r="L137" s="2">
        <v>478.2</v>
      </c>
      <c r="M137" s="2" t="s">
        <v>39</v>
      </c>
      <c r="N137">
        <f t="shared" si="7"/>
        <v>1566.2327999999998</v>
      </c>
      <c r="O137" s="4">
        <f t="shared" si="8"/>
        <v>748972.52495999984</v>
      </c>
    </row>
    <row r="138" spans="1:15" ht="14.25" customHeight="1" x14ac:dyDescent="0.25">
      <c r="A138" s="2" t="s">
        <v>168</v>
      </c>
      <c r="B138" s="2" t="s">
        <v>25</v>
      </c>
      <c r="C138" s="2" t="s">
        <v>20</v>
      </c>
      <c r="D138" s="2">
        <v>1120.8800000000001</v>
      </c>
      <c r="E138" s="2">
        <v>0.27</v>
      </c>
      <c r="F138" s="2">
        <f t="shared" si="6"/>
        <v>302.63760000000008</v>
      </c>
      <c r="G138" s="2">
        <v>2</v>
      </c>
      <c r="H138" s="3">
        <v>45190</v>
      </c>
      <c r="I138" s="3">
        <v>45195</v>
      </c>
      <c r="J138" s="2" t="s">
        <v>21</v>
      </c>
      <c r="K138" s="2" t="s">
        <v>22</v>
      </c>
      <c r="L138" s="2">
        <v>201.73</v>
      </c>
      <c r="M138" s="2" t="s">
        <v>39</v>
      </c>
      <c r="N138">
        <f t="shared" si="7"/>
        <v>818.24240000000009</v>
      </c>
      <c r="O138" s="4">
        <f t="shared" si="8"/>
        <v>165064.03935200002</v>
      </c>
    </row>
    <row r="139" spans="1:15" ht="14.25" customHeight="1" x14ac:dyDescent="0.25">
      <c r="A139" s="2" t="s">
        <v>169</v>
      </c>
      <c r="B139" s="2" t="s">
        <v>25</v>
      </c>
      <c r="C139" s="2" t="s">
        <v>20</v>
      </c>
      <c r="D139" s="2">
        <v>3077.47</v>
      </c>
      <c r="E139" s="2">
        <v>0.39</v>
      </c>
      <c r="F139" s="2">
        <f t="shared" si="6"/>
        <v>1200.2132999999999</v>
      </c>
      <c r="G139" s="2">
        <v>7</v>
      </c>
      <c r="H139" s="3">
        <v>45627</v>
      </c>
      <c r="I139" s="3">
        <v>45634</v>
      </c>
      <c r="J139" s="2" t="s">
        <v>31</v>
      </c>
      <c r="K139" s="2" t="s">
        <v>16</v>
      </c>
      <c r="L139" s="2">
        <v>428.41</v>
      </c>
      <c r="M139" s="2" t="s">
        <v>48</v>
      </c>
      <c r="N139">
        <f t="shared" si="7"/>
        <v>1877.2566999999999</v>
      </c>
      <c r="O139" s="4">
        <f t="shared" si="8"/>
        <v>804235.54284700006</v>
      </c>
    </row>
    <row r="140" spans="1:15" ht="14.25" customHeight="1" x14ac:dyDescent="0.25">
      <c r="A140" s="2" t="s">
        <v>170</v>
      </c>
      <c r="B140" s="2" t="s">
        <v>25</v>
      </c>
      <c r="C140" s="2" t="s">
        <v>26</v>
      </c>
      <c r="D140" s="2">
        <v>3818.9</v>
      </c>
      <c r="E140" s="2">
        <v>0.08</v>
      </c>
      <c r="F140" s="2">
        <f t="shared" si="6"/>
        <v>305.512</v>
      </c>
      <c r="G140" s="2">
        <v>3</v>
      </c>
      <c r="H140" s="3">
        <v>44953</v>
      </c>
      <c r="I140" s="3">
        <v>44956</v>
      </c>
      <c r="J140" s="2" t="s">
        <v>15</v>
      </c>
      <c r="K140" s="2" t="s">
        <v>27</v>
      </c>
      <c r="L140" s="2">
        <v>497.78</v>
      </c>
      <c r="M140" s="2" t="s">
        <v>48</v>
      </c>
      <c r="N140">
        <f t="shared" si="7"/>
        <v>3513.3879999999999</v>
      </c>
      <c r="O140" s="4">
        <f t="shared" si="8"/>
        <v>1748894.2786399999</v>
      </c>
    </row>
    <row r="141" spans="1:15" ht="14.25" customHeight="1" x14ac:dyDescent="0.25">
      <c r="A141" s="2" t="s">
        <v>171</v>
      </c>
      <c r="B141" s="2" t="s">
        <v>13</v>
      </c>
      <c r="C141" s="2" t="s">
        <v>33</v>
      </c>
      <c r="D141" s="2">
        <v>2205.73</v>
      </c>
      <c r="E141" s="2">
        <v>0.27</v>
      </c>
      <c r="F141" s="2">
        <f t="shared" si="6"/>
        <v>595.5471</v>
      </c>
      <c r="G141" s="2">
        <v>7</v>
      </c>
      <c r="H141" s="3">
        <v>45177</v>
      </c>
      <c r="I141" s="3">
        <v>45180</v>
      </c>
      <c r="J141" s="2" t="s">
        <v>15</v>
      </c>
      <c r="K141" s="2" t="s">
        <v>16</v>
      </c>
      <c r="L141" s="2">
        <v>167.08</v>
      </c>
      <c r="M141" s="2" t="s">
        <v>28</v>
      </c>
      <c r="N141">
        <f t="shared" si="7"/>
        <v>1610.1829</v>
      </c>
      <c r="O141" s="4">
        <f t="shared" si="8"/>
        <v>269029.358932</v>
      </c>
    </row>
    <row r="142" spans="1:15" ht="14.25" customHeight="1" x14ac:dyDescent="0.25">
      <c r="A142" s="2" t="s">
        <v>172</v>
      </c>
      <c r="B142" s="2" t="s">
        <v>25</v>
      </c>
      <c r="C142" s="2" t="s">
        <v>26</v>
      </c>
      <c r="D142" s="2">
        <v>4890.63</v>
      </c>
      <c r="E142" s="2">
        <v>0.1</v>
      </c>
      <c r="F142" s="2">
        <f t="shared" si="6"/>
        <v>489.06300000000005</v>
      </c>
      <c r="G142" s="2">
        <v>5</v>
      </c>
      <c r="H142" s="3">
        <v>45434</v>
      </c>
      <c r="I142" s="3">
        <v>45437</v>
      </c>
      <c r="J142" s="2" t="s">
        <v>15</v>
      </c>
      <c r="K142" s="2" t="s">
        <v>27</v>
      </c>
      <c r="L142" s="2">
        <v>466.35</v>
      </c>
      <c r="M142" s="2" t="s">
        <v>17</v>
      </c>
      <c r="N142">
        <f t="shared" si="7"/>
        <v>4401.567</v>
      </c>
      <c r="O142" s="4">
        <f t="shared" si="8"/>
        <v>2052670.7704500002</v>
      </c>
    </row>
    <row r="143" spans="1:15" ht="14.25" customHeight="1" x14ac:dyDescent="0.25">
      <c r="A143" s="2" t="s">
        <v>173</v>
      </c>
      <c r="B143" s="2" t="s">
        <v>19</v>
      </c>
      <c r="C143" s="2" t="s">
        <v>26</v>
      </c>
      <c r="D143" s="2">
        <v>380.41</v>
      </c>
      <c r="E143" s="2">
        <v>0.32</v>
      </c>
      <c r="F143" s="2">
        <f t="shared" si="6"/>
        <v>121.73120000000002</v>
      </c>
      <c r="G143" s="2">
        <v>4</v>
      </c>
      <c r="H143" s="3">
        <v>45629</v>
      </c>
      <c r="I143" s="3">
        <v>45633</v>
      </c>
      <c r="J143" s="2" t="s">
        <v>15</v>
      </c>
      <c r="K143" s="2" t="s">
        <v>27</v>
      </c>
      <c r="L143" s="2">
        <v>44.61</v>
      </c>
      <c r="M143" s="2" t="s">
        <v>23</v>
      </c>
      <c r="N143">
        <f t="shared" si="7"/>
        <v>258.67880000000002</v>
      </c>
      <c r="O143" s="4">
        <f t="shared" si="8"/>
        <v>11539.661268000002</v>
      </c>
    </row>
    <row r="144" spans="1:15" ht="14.25" customHeight="1" x14ac:dyDescent="0.25">
      <c r="A144" s="2" t="s">
        <v>174</v>
      </c>
      <c r="B144" s="2" t="s">
        <v>25</v>
      </c>
      <c r="C144" s="2" t="s">
        <v>14</v>
      </c>
      <c r="D144" s="2">
        <v>2986.89</v>
      </c>
      <c r="E144" s="2">
        <v>7.0000000000000007E-2</v>
      </c>
      <c r="F144" s="2">
        <f t="shared" si="6"/>
        <v>209.0823</v>
      </c>
      <c r="G144" s="2">
        <v>1</v>
      </c>
      <c r="H144" s="3">
        <v>45054</v>
      </c>
      <c r="I144" s="3">
        <v>45055</v>
      </c>
      <c r="J144" s="2" t="s">
        <v>21</v>
      </c>
      <c r="K144" s="2" t="s">
        <v>27</v>
      </c>
      <c r="L144" s="2">
        <v>699.11</v>
      </c>
      <c r="M144" s="2" t="s">
        <v>39</v>
      </c>
      <c r="N144">
        <f t="shared" si="7"/>
        <v>2777.8076999999998</v>
      </c>
      <c r="O144" s="4">
        <f t="shared" si="8"/>
        <v>1941993.141147</v>
      </c>
    </row>
    <row r="145" spans="1:15" ht="14.25" customHeight="1" x14ac:dyDescent="0.25">
      <c r="A145" s="2" t="s">
        <v>175</v>
      </c>
      <c r="B145" s="2" t="s">
        <v>19</v>
      </c>
      <c r="C145" s="2" t="s">
        <v>36</v>
      </c>
      <c r="D145" s="2">
        <v>2959.64</v>
      </c>
      <c r="E145" s="2">
        <v>7.0000000000000007E-2</v>
      </c>
      <c r="F145" s="2">
        <f t="shared" si="6"/>
        <v>207.1748</v>
      </c>
      <c r="G145" s="2">
        <v>8</v>
      </c>
      <c r="H145" s="3">
        <v>45342</v>
      </c>
      <c r="I145" s="3">
        <v>45348</v>
      </c>
      <c r="J145" s="2" t="s">
        <v>31</v>
      </c>
      <c r="K145" s="2" t="s">
        <v>22</v>
      </c>
      <c r="L145" s="2">
        <v>858.27</v>
      </c>
      <c r="M145" s="2" t="s">
        <v>34</v>
      </c>
      <c r="N145">
        <f t="shared" si="7"/>
        <v>2752.4651999999996</v>
      </c>
      <c r="O145" s="4">
        <f t="shared" si="8"/>
        <v>2362358.3072039997</v>
      </c>
    </row>
    <row r="146" spans="1:15" ht="14.25" customHeight="1" x14ac:dyDescent="0.25">
      <c r="A146" s="2" t="s">
        <v>176</v>
      </c>
      <c r="B146" s="2" t="s">
        <v>19</v>
      </c>
      <c r="C146" s="2" t="s">
        <v>36</v>
      </c>
      <c r="D146" s="2">
        <v>277.85000000000002</v>
      </c>
      <c r="E146" s="2">
        <v>0.16</v>
      </c>
      <c r="F146" s="2">
        <f t="shared" si="6"/>
        <v>44.456000000000003</v>
      </c>
      <c r="G146" s="2">
        <v>2</v>
      </c>
      <c r="H146" s="3">
        <v>45345</v>
      </c>
      <c r="I146" s="3">
        <v>45349</v>
      </c>
      <c r="J146" s="2" t="s">
        <v>31</v>
      </c>
      <c r="K146" s="2" t="s">
        <v>16</v>
      </c>
      <c r="L146" s="2">
        <v>46.23</v>
      </c>
      <c r="M146" s="2" t="s">
        <v>34</v>
      </c>
      <c r="N146">
        <f t="shared" si="7"/>
        <v>233.39400000000001</v>
      </c>
      <c r="O146" s="4">
        <f t="shared" si="8"/>
        <v>10789.804619999999</v>
      </c>
    </row>
    <row r="147" spans="1:15" ht="14.25" customHeight="1" x14ac:dyDescent="0.25">
      <c r="A147" s="2" t="s">
        <v>177</v>
      </c>
      <c r="B147" s="2" t="s">
        <v>19</v>
      </c>
      <c r="C147" s="2" t="s">
        <v>36</v>
      </c>
      <c r="D147" s="2">
        <v>1200.3900000000001</v>
      </c>
      <c r="E147" s="2">
        <v>0.2</v>
      </c>
      <c r="F147" s="2">
        <f t="shared" si="6"/>
        <v>240.07800000000003</v>
      </c>
      <c r="G147" s="2">
        <v>8</v>
      </c>
      <c r="H147" s="3">
        <v>45582</v>
      </c>
      <c r="I147" s="3">
        <v>45588</v>
      </c>
      <c r="J147" s="2" t="s">
        <v>31</v>
      </c>
      <c r="K147" s="2" t="s">
        <v>27</v>
      </c>
      <c r="L147" s="2">
        <v>171.37</v>
      </c>
      <c r="M147" s="2" t="s">
        <v>34</v>
      </c>
      <c r="N147">
        <f t="shared" si="7"/>
        <v>960.31200000000013</v>
      </c>
      <c r="O147" s="4">
        <f t="shared" si="8"/>
        <v>164568.66744000002</v>
      </c>
    </row>
    <row r="148" spans="1:15" ht="14.25" customHeight="1" x14ac:dyDescent="0.25">
      <c r="A148" s="2" t="s">
        <v>178</v>
      </c>
      <c r="B148" s="2" t="s">
        <v>13</v>
      </c>
      <c r="C148" s="2" t="s">
        <v>33</v>
      </c>
      <c r="D148" s="2">
        <v>4537.16</v>
      </c>
      <c r="E148" s="2">
        <v>0.25</v>
      </c>
      <c r="F148" s="2">
        <f t="shared" si="6"/>
        <v>1134.29</v>
      </c>
      <c r="G148" s="2">
        <v>7</v>
      </c>
      <c r="H148" s="3">
        <v>45346</v>
      </c>
      <c r="I148" s="3">
        <v>45352</v>
      </c>
      <c r="J148" s="2" t="s">
        <v>15</v>
      </c>
      <c r="K148" s="2" t="s">
        <v>27</v>
      </c>
      <c r="L148" s="2">
        <v>1201.33</v>
      </c>
      <c r="M148" s="2" t="s">
        <v>28</v>
      </c>
      <c r="N148">
        <f t="shared" si="7"/>
        <v>3402.87</v>
      </c>
      <c r="O148" s="4">
        <f t="shared" si="8"/>
        <v>4087969.8170999996</v>
      </c>
    </row>
    <row r="149" spans="1:15" ht="14.25" customHeight="1" x14ac:dyDescent="0.25">
      <c r="A149" s="2" t="s">
        <v>179</v>
      </c>
      <c r="B149" s="2" t="s">
        <v>13</v>
      </c>
      <c r="C149" s="2" t="s">
        <v>14</v>
      </c>
      <c r="D149" s="2">
        <v>2768.12</v>
      </c>
      <c r="E149" s="2">
        <v>0.28999999999999998</v>
      </c>
      <c r="F149" s="2">
        <f t="shared" si="6"/>
        <v>802.75479999999993</v>
      </c>
      <c r="G149" s="2">
        <v>3</v>
      </c>
      <c r="H149" s="3">
        <v>45596</v>
      </c>
      <c r="I149" s="3">
        <v>45600</v>
      </c>
      <c r="J149" s="2" t="s">
        <v>21</v>
      </c>
      <c r="K149" s="2" t="s">
        <v>22</v>
      </c>
      <c r="L149" s="2">
        <v>609.51</v>
      </c>
      <c r="M149" s="2" t="s">
        <v>23</v>
      </c>
      <c r="N149">
        <f t="shared" si="7"/>
        <v>1965.3652</v>
      </c>
      <c r="O149" s="4">
        <f t="shared" si="8"/>
        <v>1197909.7430519999</v>
      </c>
    </row>
    <row r="150" spans="1:15" ht="14.25" customHeight="1" x14ac:dyDescent="0.25">
      <c r="A150" s="2" t="s">
        <v>180</v>
      </c>
      <c r="B150" s="2" t="s">
        <v>13</v>
      </c>
      <c r="C150" s="2" t="s">
        <v>14</v>
      </c>
      <c r="D150" s="2">
        <v>2238.29</v>
      </c>
      <c r="E150" s="2">
        <v>0.23</v>
      </c>
      <c r="F150" s="2">
        <f t="shared" si="6"/>
        <v>514.80669999999998</v>
      </c>
      <c r="G150" s="2">
        <v>7</v>
      </c>
      <c r="H150" s="3">
        <v>45155</v>
      </c>
      <c r="I150" s="3">
        <v>45159</v>
      </c>
      <c r="J150" s="2" t="s">
        <v>15</v>
      </c>
      <c r="K150" s="2" t="s">
        <v>27</v>
      </c>
      <c r="L150" s="2">
        <v>248.9</v>
      </c>
      <c r="M150" s="2" t="s">
        <v>28</v>
      </c>
      <c r="N150">
        <f t="shared" si="7"/>
        <v>1723.4832999999999</v>
      </c>
      <c r="O150" s="4">
        <f t="shared" si="8"/>
        <v>428974.99336999998</v>
      </c>
    </row>
    <row r="151" spans="1:15" ht="14.25" customHeight="1" x14ac:dyDescent="0.25">
      <c r="A151" s="2" t="s">
        <v>181</v>
      </c>
      <c r="B151" s="2" t="s">
        <v>25</v>
      </c>
      <c r="C151" s="2" t="s">
        <v>36</v>
      </c>
      <c r="D151" s="2">
        <v>2135.9299999999998</v>
      </c>
      <c r="E151" s="2">
        <v>0.02</v>
      </c>
      <c r="F151" s="2">
        <f t="shared" si="6"/>
        <v>42.718599999999995</v>
      </c>
      <c r="G151" s="2">
        <v>1</v>
      </c>
      <c r="H151" s="3">
        <v>45470</v>
      </c>
      <c r="I151" s="3">
        <v>45474</v>
      </c>
      <c r="J151" s="2" t="s">
        <v>31</v>
      </c>
      <c r="K151" s="2" t="s">
        <v>27</v>
      </c>
      <c r="L151" s="2">
        <v>394.17</v>
      </c>
      <c r="M151" s="2" t="s">
        <v>48</v>
      </c>
      <c r="N151">
        <f t="shared" si="7"/>
        <v>2093.2113999999997</v>
      </c>
      <c r="O151" s="4">
        <f t="shared" si="8"/>
        <v>825081.13753799989</v>
      </c>
    </row>
    <row r="152" spans="1:15" ht="14.25" customHeight="1" x14ac:dyDescent="0.25">
      <c r="A152" s="2" t="s">
        <v>182</v>
      </c>
      <c r="B152" s="2" t="s">
        <v>19</v>
      </c>
      <c r="C152" s="2" t="s">
        <v>26</v>
      </c>
      <c r="D152" s="2">
        <v>4451.99</v>
      </c>
      <c r="E152" s="2">
        <v>0.17</v>
      </c>
      <c r="F152" s="2">
        <f t="shared" si="6"/>
        <v>756.8383</v>
      </c>
      <c r="G152" s="2">
        <v>5</v>
      </c>
      <c r="H152" s="3">
        <v>45005</v>
      </c>
      <c r="I152" s="3">
        <v>45010</v>
      </c>
      <c r="J152" s="2" t="s">
        <v>21</v>
      </c>
      <c r="K152" s="2" t="s">
        <v>22</v>
      </c>
      <c r="L152" s="2">
        <v>1205.9000000000001</v>
      </c>
      <c r="M152" s="2" t="s">
        <v>17</v>
      </c>
      <c r="N152">
        <f t="shared" si="7"/>
        <v>3695.1516999999999</v>
      </c>
      <c r="O152" s="4">
        <f t="shared" si="8"/>
        <v>4455983.4350300003</v>
      </c>
    </row>
    <row r="153" spans="1:15" ht="14.25" customHeight="1" x14ac:dyDescent="0.25">
      <c r="A153" s="2" t="s">
        <v>183</v>
      </c>
      <c r="B153" s="2" t="s">
        <v>13</v>
      </c>
      <c r="C153" s="2" t="s">
        <v>33</v>
      </c>
      <c r="D153" s="2">
        <v>1898.45</v>
      </c>
      <c r="E153" s="2">
        <v>0.03</v>
      </c>
      <c r="F153" s="2">
        <f t="shared" si="6"/>
        <v>56.953499999999998</v>
      </c>
      <c r="G153" s="2">
        <v>2</v>
      </c>
      <c r="H153" s="3">
        <v>44982</v>
      </c>
      <c r="I153" s="3">
        <v>44987</v>
      </c>
      <c r="J153" s="2" t="s">
        <v>21</v>
      </c>
      <c r="K153" s="2" t="s">
        <v>22</v>
      </c>
      <c r="L153" s="2">
        <v>408.16</v>
      </c>
      <c r="M153" s="2" t="s">
        <v>23</v>
      </c>
      <c r="N153">
        <f t="shared" si="7"/>
        <v>1841.4965</v>
      </c>
      <c r="O153" s="4">
        <f t="shared" si="8"/>
        <v>751625.21143999998</v>
      </c>
    </row>
    <row r="154" spans="1:15" ht="14.25" customHeight="1" x14ac:dyDescent="0.25">
      <c r="A154" s="2" t="s">
        <v>184</v>
      </c>
      <c r="B154" s="2" t="s">
        <v>13</v>
      </c>
      <c r="C154" s="2" t="s">
        <v>26</v>
      </c>
      <c r="D154" s="2">
        <v>4309.92</v>
      </c>
      <c r="E154" s="2">
        <v>0.06</v>
      </c>
      <c r="F154" s="2">
        <f t="shared" si="6"/>
        <v>258.59519999999998</v>
      </c>
      <c r="G154" s="2">
        <v>2</v>
      </c>
      <c r="H154" s="3">
        <v>44980</v>
      </c>
      <c r="I154" s="3">
        <v>44983</v>
      </c>
      <c r="J154" s="2" t="s">
        <v>15</v>
      </c>
      <c r="K154" s="2" t="s">
        <v>22</v>
      </c>
      <c r="L154" s="2">
        <v>617.32000000000005</v>
      </c>
      <c r="M154" s="2" t="s">
        <v>34</v>
      </c>
      <c r="N154">
        <f t="shared" si="7"/>
        <v>4051.3248000000003</v>
      </c>
      <c r="O154" s="4">
        <f t="shared" si="8"/>
        <v>2500963.8255360005</v>
      </c>
    </row>
    <row r="155" spans="1:15" ht="14.25" customHeight="1" x14ac:dyDescent="0.25">
      <c r="A155" s="2" t="s">
        <v>185</v>
      </c>
      <c r="B155" s="2" t="s">
        <v>25</v>
      </c>
      <c r="C155" s="2" t="s">
        <v>20</v>
      </c>
      <c r="D155" s="2">
        <v>1615.04</v>
      </c>
      <c r="E155" s="2">
        <v>0.05</v>
      </c>
      <c r="F155" s="2">
        <f>D155*E155</f>
        <v>80.75200000000001</v>
      </c>
      <c r="G155" s="2">
        <v>3</v>
      </c>
      <c r="H155" s="3">
        <v>45340</v>
      </c>
      <c r="I155" s="3">
        <v>45342</v>
      </c>
      <c r="J155" s="2" t="s">
        <v>21</v>
      </c>
      <c r="K155" s="2" t="s">
        <v>16</v>
      </c>
      <c r="L155" s="2">
        <v>253.65</v>
      </c>
      <c r="M155" s="2" t="s">
        <v>34</v>
      </c>
      <c r="N155">
        <f t="shared" si="7"/>
        <v>1534.288</v>
      </c>
      <c r="O155" s="4">
        <f t="shared" si="8"/>
        <v>389172.15120000002</v>
      </c>
    </row>
    <row r="156" spans="1:15" ht="14.25" customHeight="1" x14ac:dyDescent="0.25">
      <c r="A156" s="2" t="s">
        <v>186</v>
      </c>
      <c r="B156" s="2" t="s">
        <v>13</v>
      </c>
      <c r="C156" s="2" t="s">
        <v>14</v>
      </c>
      <c r="D156" s="2">
        <v>2704.37</v>
      </c>
      <c r="E156" s="2">
        <v>0.08</v>
      </c>
      <c r="F156" s="2">
        <f t="shared" ref="F156:F219" si="9">D156*E156</f>
        <v>216.34960000000001</v>
      </c>
      <c r="G156" s="2">
        <v>7</v>
      </c>
      <c r="H156" s="3">
        <v>45399</v>
      </c>
      <c r="I156" s="3">
        <v>45405</v>
      </c>
      <c r="J156" s="2" t="s">
        <v>21</v>
      </c>
      <c r="K156" s="2" t="s">
        <v>16</v>
      </c>
      <c r="L156" s="2">
        <v>742.76</v>
      </c>
      <c r="M156" s="2" t="s">
        <v>17</v>
      </c>
      <c r="N156">
        <f t="shared" si="7"/>
        <v>2488.0203999999999</v>
      </c>
      <c r="O156" s="4">
        <f t="shared" si="8"/>
        <v>1848002.0323039999</v>
      </c>
    </row>
    <row r="157" spans="1:15" ht="14.25" customHeight="1" x14ac:dyDescent="0.25">
      <c r="A157" s="2" t="s">
        <v>187</v>
      </c>
      <c r="B157" s="2" t="s">
        <v>25</v>
      </c>
      <c r="C157" s="2" t="s">
        <v>14</v>
      </c>
      <c r="D157" s="2">
        <v>804.72</v>
      </c>
      <c r="E157" s="2">
        <v>0.41</v>
      </c>
      <c r="F157" s="2">
        <f t="shared" si="9"/>
        <v>329.93520000000001</v>
      </c>
      <c r="G157" s="2">
        <v>2</v>
      </c>
      <c r="H157" s="3">
        <v>45458</v>
      </c>
      <c r="I157" s="3">
        <v>45460</v>
      </c>
      <c r="J157" s="2" t="s">
        <v>21</v>
      </c>
      <c r="K157" s="2" t="s">
        <v>16</v>
      </c>
      <c r="L157" s="2">
        <v>182.68</v>
      </c>
      <c r="M157" s="2" t="s">
        <v>48</v>
      </c>
      <c r="N157">
        <f t="shared" si="7"/>
        <v>474.78480000000002</v>
      </c>
      <c r="O157" s="4">
        <f t="shared" si="8"/>
        <v>86733.687264000007</v>
      </c>
    </row>
    <row r="158" spans="1:15" ht="14.25" customHeight="1" x14ac:dyDescent="0.25">
      <c r="A158" s="2" t="s">
        <v>188</v>
      </c>
      <c r="B158" s="2" t="s">
        <v>41</v>
      </c>
      <c r="C158" s="2" t="s">
        <v>26</v>
      </c>
      <c r="D158" s="2">
        <v>4142.6499999999996</v>
      </c>
      <c r="E158" s="2">
        <v>0.31</v>
      </c>
      <c r="F158" s="2">
        <f t="shared" si="9"/>
        <v>1284.2214999999999</v>
      </c>
      <c r="G158" s="2">
        <v>4</v>
      </c>
      <c r="H158" s="3">
        <v>45128</v>
      </c>
      <c r="I158" s="3">
        <v>45129</v>
      </c>
      <c r="J158" s="2" t="s">
        <v>15</v>
      </c>
      <c r="K158" s="2" t="s">
        <v>27</v>
      </c>
      <c r="L158" s="2">
        <v>735.37</v>
      </c>
      <c r="M158" s="2" t="s">
        <v>48</v>
      </c>
      <c r="N158">
        <f t="shared" si="7"/>
        <v>2858.4285</v>
      </c>
      <c r="O158" s="4">
        <f t="shared" si="8"/>
        <v>2102002.5660450002</v>
      </c>
    </row>
    <row r="159" spans="1:15" ht="14.25" customHeight="1" x14ac:dyDescent="0.25">
      <c r="A159" s="2" t="s">
        <v>189</v>
      </c>
      <c r="B159" s="2" t="s">
        <v>13</v>
      </c>
      <c r="C159" s="2" t="s">
        <v>33</v>
      </c>
      <c r="D159" s="2">
        <v>3706.28</v>
      </c>
      <c r="E159" s="2">
        <v>0.25</v>
      </c>
      <c r="F159" s="2">
        <f t="shared" si="9"/>
        <v>926.57</v>
      </c>
      <c r="G159" s="2">
        <v>4</v>
      </c>
      <c r="H159" s="3">
        <v>45149</v>
      </c>
      <c r="I159" s="3">
        <v>45156</v>
      </c>
      <c r="J159" s="2" t="s">
        <v>15</v>
      </c>
      <c r="K159" s="2" t="s">
        <v>16</v>
      </c>
      <c r="L159" s="2">
        <v>813.65</v>
      </c>
      <c r="M159" s="2" t="s">
        <v>23</v>
      </c>
      <c r="N159">
        <f t="shared" si="7"/>
        <v>2779.71</v>
      </c>
      <c r="O159" s="4">
        <f t="shared" si="8"/>
        <v>2261711.0414999998</v>
      </c>
    </row>
    <row r="160" spans="1:15" ht="14.25" customHeight="1" x14ac:dyDescent="0.25">
      <c r="A160" s="2" t="s">
        <v>190</v>
      </c>
      <c r="B160" s="2" t="s">
        <v>41</v>
      </c>
      <c r="C160" s="2" t="s">
        <v>14</v>
      </c>
      <c r="D160" s="2">
        <v>2697.46</v>
      </c>
      <c r="E160" s="2">
        <v>0.37</v>
      </c>
      <c r="F160" s="2">
        <f t="shared" si="9"/>
        <v>998.06020000000001</v>
      </c>
      <c r="G160" s="2">
        <v>1</v>
      </c>
      <c r="H160" s="3">
        <v>45055</v>
      </c>
      <c r="I160" s="3">
        <v>45058</v>
      </c>
      <c r="J160" s="2" t="s">
        <v>21</v>
      </c>
      <c r="K160" s="2" t="s">
        <v>27</v>
      </c>
      <c r="L160" s="2">
        <v>597.1</v>
      </c>
      <c r="M160" s="2" t="s">
        <v>48</v>
      </c>
      <c r="N160">
        <f t="shared" si="7"/>
        <v>1699.3998000000001</v>
      </c>
      <c r="O160" s="4">
        <f t="shared" si="8"/>
        <v>1014711.6205800001</v>
      </c>
    </row>
    <row r="161" spans="1:15" ht="14.25" customHeight="1" x14ac:dyDescent="0.25">
      <c r="A161" s="2" t="s">
        <v>191</v>
      </c>
      <c r="B161" s="2" t="s">
        <v>25</v>
      </c>
      <c r="C161" s="2" t="s">
        <v>26</v>
      </c>
      <c r="D161" s="2">
        <v>226.92</v>
      </c>
      <c r="E161" s="2">
        <v>0.48</v>
      </c>
      <c r="F161" s="2">
        <f t="shared" si="9"/>
        <v>108.92159999999998</v>
      </c>
      <c r="G161" s="2">
        <v>7</v>
      </c>
      <c r="H161" s="3">
        <v>45256</v>
      </c>
      <c r="I161" s="3">
        <v>45262</v>
      </c>
      <c r="J161" s="2" t="s">
        <v>15</v>
      </c>
      <c r="K161" s="2" t="s">
        <v>16</v>
      </c>
      <c r="L161" s="2">
        <v>43.53</v>
      </c>
      <c r="M161" s="2" t="s">
        <v>17</v>
      </c>
      <c r="N161">
        <f t="shared" si="7"/>
        <v>117.9984</v>
      </c>
      <c r="O161" s="4">
        <f t="shared" si="8"/>
        <v>5136.4703520000003</v>
      </c>
    </row>
    <row r="162" spans="1:15" ht="14.25" customHeight="1" x14ac:dyDescent="0.25">
      <c r="A162" s="2" t="s">
        <v>192</v>
      </c>
      <c r="B162" s="2" t="s">
        <v>19</v>
      </c>
      <c r="C162" s="2" t="s">
        <v>33</v>
      </c>
      <c r="D162" s="2">
        <v>2458.16</v>
      </c>
      <c r="E162" s="2">
        <v>0.21</v>
      </c>
      <c r="F162" s="2">
        <f t="shared" si="9"/>
        <v>516.21359999999993</v>
      </c>
      <c r="G162" s="2">
        <v>4</v>
      </c>
      <c r="H162" s="3">
        <v>45584</v>
      </c>
      <c r="I162" s="3">
        <v>45585</v>
      </c>
      <c r="J162" s="2" t="s">
        <v>21</v>
      </c>
      <c r="K162" s="2" t="s">
        <v>27</v>
      </c>
      <c r="L162" s="2">
        <v>508.56</v>
      </c>
      <c r="M162" s="2" t="s">
        <v>23</v>
      </c>
      <c r="N162">
        <f t="shared" si="7"/>
        <v>1941.9463999999998</v>
      </c>
      <c r="O162" s="4">
        <f t="shared" si="8"/>
        <v>987596.26118399994</v>
      </c>
    </row>
    <row r="163" spans="1:15" ht="14.25" customHeight="1" x14ac:dyDescent="0.25">
      <c r="A163" s="2" t="s">
        <v>193</v>
      </c>
      <c r="B163" s="2" t="s">
        <v>13</v>
      </c>
      <c r="C163" s="2" t="s">
        <v>26</v>
      </c>
      <c r="D163" s="2">
        <v>1203.46</v>
      </c>
      <c r="E163" s="2">
        <v>0.18</v>
      </c>
      <c r="F163" s="2">
        <f t="shared" si="9"/>
        <v>216.62280000000001</v>
      </c>
      <c r="G163" s="2">
        <v>1</v>
      </c>
      <c r="H163" s="3">
        <v>45367</v>
      </c>
      <c r="I163" s="3">
        <v>45372</v>
      </c>
      <c r="J163" s="2" t="s">
        <v>31</v>
      </c>
      <c r="K163" s="2" t="s">
        <v>27</v>
      </c>
      <c r="L163" s="2">
        <v>166.4</v>
      </c>
      <c r="M163" s="2" t="s">
        <v>23</v>
      </c>
      <c r="N163">
        <f t="shared" si="7"/>
        <v>986.83720000000005</v>
      </c>
      <c r="O163" s="4">
        <f t="shared" si="8"/>
        <v>164209.71008000002</v>
      </c>
    </row>
    <row r="164" spans="1:15" ht="14.25" customHeight="1" x14ac:dyDescent="0.25">
      <c r="A164" s="2" t="s">
        <v>194</v>
      </c>
      <c r="B164" s="2" t="s">
        <v>25</v>
      </c>
      <c r="C164" s="2" t="s">
        <v>33</v>
      </c>
      <c r="D164" s="2">
        <v>2125.5300000000002</v>
      </c>
      <c r="E164" s="2">
        <v>0.49</v>
      </c>
      <c r="F164" s="2">
        <f t="shared" si="9"/>
        <v>1041.5097000000001</v>
      </c>
      <c r="G164" s="2">
        <v>3</v>
      </c>
      <c r="H164" s="3">
        <v>45054</v>
      </c>
      <c r="I164" s="3">
        <v>45058</v>
      </c>
      <c r="J164" s="2" t="s">
        <v>31</v>
      </c>
      <c r="K164" s="2" t="s">
        <v>22</v>
      </c>
      <c r="L164" s="2">
        <v>292.08</v>
      </c>
      <c r="M164" s="2" t="s">
        <v>28</v>
      </c>
      <c r="N164">
        <f t="shared" si="7"/>
        <v>1084.0203000000001</v>
      </c>
      <c r="O164" s="4">
        <f t="shared" si="8"/>
        <v>316620.64922399999</v>
      </c>
    </row>
    <row r="165" spans="1:15" ht="14.25" customHeight="1" x14ac:dyDescent="0.25">
      <c r="A165" s="2" t="s">
        <v>195</v>
      </c>
      <c r="B165" s="2" t="s">
        <v>19</v>
      </c>
      <c r="C165" s="2" t="s">
        <v>36</v>
      </c>
      <c r="D165" s="2">
        <v>4296.49</v>
      </c>
      <c r="E165" s="2">
        <v>0.39</v>
      </c>
      <c r="F165" s="2">
        <f t="shared" si="9"/>
        <v>1675.6311000000001</v>
      </c>
      <c r="G165" s="2">
        <v>8</v>
      </c>
      <c r="H165" s="3">
        <v>45067</v>
      </c>
      <c r="I165" s="3">
        <v>45074</v>
      </c>
      <c r="J165" s="2" t="s">
        <v>21</v>
      </c>
      <c r="K165" s="2" t="s">
        <v>16</v>
      </c>
      <c r="L165" s="2">
        <v>579.12</v>
      </c>
      <c r="M165" s="2" t="s">
        <v>17</v>
      </c>
      <c r="N165">
        <f t="shared" si="7"/>
        <v>2620.8588999999997</v>
      </c>
      <c r="O165" s="4">
        <f t="shared" si="8"/>
        <v>1517791.8061679997</v>
      </c>
    </row>
    <row r="166" spans="1:15" ht="14.25" customHeight="1" x14ac:dyDescent="0.25">
      <c r="A166" s="2" t="s">
        <v>196</v>
      </c>
      <c r="B166" s="2" t="s">
        <v>19</v>
      </c>
      <c r="C166" s="2" t="s">
        <v>33</v>
      </c>
      <c r="D166" s="2">
        <v>3871.06</v>
      </c>
      <c r="E166" s="2">
        <v>0.39</v>
      </c>
      <c r="F166" s="2">
        <f t="shared" si="9"/>
        <v>1509.7134000000001</v>
      </c>
      <c r="G166" s="2">
        <v>4</v>
      </c>
      <c r="H166" s="3">
        <v>45396</v>
      </c>
      <c r="I166" s="3">
        <v>45403</v>
      </c>
      <c r="J166" s="2" t="s">
        <v>31</v>
      </c>
      <c r="K166" s="2" t="s">
        <v>22</v>
      </c>
      <c r="L166" s="2">
        <v>230.99</v>
      </c>
      <c r="M166" s="2" t="s">
        <v>34</v>
      </c>
      <c r="N166">
        <f t="shared" si="7"/>
        <v>2361.3465999999999</v>
      </c>
      <c r="O166" s="4">
        <f t="shared" si="8"/>
        <v>545447.45113399997</v>
      </c>
    </row>
    <row r="167" spans="1:15" ht="14.25" customHeight="1" x14ac:dyDescent="0.25">
      <c r="A167" s="2" t="s">
        <v>197</v>
      </c>
      <c r="B167" s="2" t="s">
        <v>41</v>
      </c>
      <c r="C167" s="2" t="s">
        <v>20</v>
      </c>
      <c r="D167" s="2">
        <v>1285.57</v>
      </c>
      <c r="E167" s="2">
        <v>0.3</v>
      </c>
      <c r="F167" s="2">
        <f t="shared" si="9"/>
        <v>385.67099999999999</v>
      </c>
      <c r="G167" s="2">
        <v>1</v>
      </c>
      <c r="H167" s="3">
        <v>45508</v>
      </c>
      <c r="I167" s="3">
        <v>45509</v>
      </c>
      <c r="J167" s="2" t="s">
        <v>31</v>
      </c>
      <c r="K167" s="2" t="s">
        <v>27</v>
      </c>
      <c r="L167" s="2">
        <v>330.45</v>
      </c>
      <c r="M167" s="2" t="s">
        <v>48</v>
      </c>
      <c r="N167">
        <f t="shared" si="7"/>
        <v>899.89899999999989</v>
      </c>
      <c r="O167" s="4">
        <f t="shared" si="8"/>
        <v>297371.62454999995</v>
      </c>
    </row>
    <row r="168" spans="1:15" ht="14.25" customHeight="1" x14ac:dyDescent="0.25">
      <c r="A168" s="2" t="s">
        <v>198</v>
      </c>
      <c r="B168" s="2" t="s">
        <v>25</v>
      </c>
      <c r="C168" s="2" t="s">
        <v>36</v>
      </c>
      <c r="D168" s="2">
        <v>4926.2700000000004</v>
      </c>
      <c r="E168" s="2">
        <v>0.25</v>
      </c>
      <c r="F168" s="2">
        <f t="shared" si="9"/>
        <v>1231.5675000000001</v>
      </c>
      <c r="G168" s="2">
        <v>7</v>
      </c>
      <c r="H168" s="3">
        <v>45087</v>
      </c>
      <c r="I168" s="3">
        <v>45088</v>
      </c>
      <c r="J168" s="2" t="s">
        <v>31</v>
      </c>
      <c r="K168" s="2" t="s">
        <v>27</v>
      </c>
      <c r="L168" s="2">
        <v>440.26</v>
      </c>
      <c r="M168" s="2" t="s">
        <v>48</v>
      </c>
      <c r="N168">
        <f t="shared" si="7"/>
        <v>3694.7025000000003</v>
      </c>
      <c r="O168" s="4">
        <f t="shared" si="8"/>
        <v>1626629.7226500001</v>
      </c>
    </row>
    <row r="169" spans="1:15" ht="14.25" customHeight="1" x14ac:dyDescent="0.25">
      <c r="A169" s="2" t="s">
        <v>199</v>
      </c>
      <c r="B169" s="2" t="s">
        <v>19</v>
      </c>
      <c r="C169" s="2" t="s">
        <v>26</v>
      </c>
      <c r="D169" s="2">
        <v>4525.7299999999996</v>
      </c>
      <c r="E169" s="2">
        <v>0.28000000000000003</v>
      </c>
      <c r="F169" s="2">
        <f t="shared" si="9"/>
        <v>1267.2044000000001</v>
      </c>
      <c r="G169" s="2">
        <v>8</v>
      </c>
      <c r="H169" s="3">
        <v>45375</v>
      </c>
      <c r="I169" s="3">
        <v>45380</v>
      </c>
      <c r="J169" s="2" t="s">
        <v>21</v>
      </c>
      <c r="K169" s="2" t="s">
        <v>16</v>
      </c>
      <c r="L169" s="2">
        <v>332.86</v>
      </c>
      <c r="M169" s="2" t="s">
        <v>34</v>
      </c>
      <c r="N169">
        <f t="shared" si="7"/>
        <v>3258.5255999999995</v>
      </c>
      <c r="O169" s="4">
        <f t="shared" si="8"/>
        <v>1084632.8312159998</v>
      </c>
    </row>
    <row r="170" spans="1:15" ht="14.25" customHeight="1" x14ac:dyDescent="0.25">
      <c r="A170" s="2" t="s">
        <v>200</v>
      </c>
      <c r="B170" s="2" t="s">
        <v>13</v>
      </c>
      <c r="C170" s="2" t="s">
        <v>36</v>
      </c>
      <c r="D170" s="2">
        <v>2690.5</v>
      </c>
      <c r="E170" s="2">
        <v>0.33</v>
      </c>
      <c r="F170" s="2">
        <f t="shared" si="9"/>
        <v>887.86500000000001</v>
      </c>
      <c r="G170" s="2">
        <v>5</v>
      </c>
      <c r="H170" s="3">
        <v>45441</v>
      </c>
      <c r="I170" s="3">
        <v>45444</v>
      </c>
      <c r="J170" s="2" t="s">
        <v>15</v>
      </c>
      <c r="K170" s="2" t="s">
        <v>27</v>
      </c>
      <c r="L170" s="2">
        <v>418.96</v>
      </c>
      <c r="M170" s="2" t="s">
        <v>39</v>
      </c>
      <c r="N170">
        <f t="shared" si="7"/>
        <v>1802.635</v>
      </c>
      <c r="O170" s="4">
        <f t="shared" si="8"/>
        <v>755231.95959999994</v>
      </c>
    </row>
    <row r="171" spans="1:15" ht="14.25" customHeight="1" x14ac:dyDescent="0.25">
      <c r="A171" s="2" t="s">
        <v>201</v>
      </c>
      <c r="B171" s="2" t="s">
        <v>13</v>
      </c>
      <c r="C171" s="2" t="s">
        <v>36</v>
      </c>
      <c r="D171" s="2">
        <v>2697.74</v>
      </c>
      <c r="E171" s="2">
        <v>0.19</v>
      </c>
      <c r="F171" s="2">
        <f t="shared" si="9"/>
        <v>512.57060000000001</v>
      </c>
      <c r="G171" s="2">
        <v>9</v>
      </c>
      <c r="H171" s="3">
        <v>45315</v>
      </c>
      <c r="I171" s="3">
        <v>45319</v>
      </c>
      <c r="J171" s="2" t="s">
        <v>21</v>
      </c>
      <c r="K171" s="2" t="s">
        <v>16</v>
      </c>
      <c r="L171" s="2">
        <v>458.18</v>
      </c>
      <c r="M171" s="2" t="s">
        <v>17</v>
      </c>
      <c r="N171">
        <f t="shared" si="7"/>
        <v>2185.1693999999998</v>
      </c>
      <c r="O171" s="4">
        <f t="shared" si="8"/>
        <v>1001200.915692</v>
      </c>
    </row>
    <row r="172" spans="1:15" ht="14.25" customHeight="1" x14ac:dyDescent="0.25">
      <c r="A172" s="2" t="s">
        <v>202</v>
      </c>
      <c r="B172" s="2" t="s">
        <v>41</v>
      </c>
      <c r="C172" s="2" t="s">
        <v>26</v>
      </c>
      <c r="D172" s="2">
        <v>4516.2</v>
      </c>
      <c r="E172" s="2">
        <v>0.39</v>
      </c>
      <c r="F172" s="2">
        <f t="shared" si="9"/>
        <v>1761.318</v>
      </c>
      <c r="G172" s="2">
        <v>7</v>
      </c>
      <c r="H172" s="3">
        <v>45450</v>
      </c>
      <c r="I172" s="3">
        <v>45457</v>
      </c>
      <c r="J172" s="2" t="s">
        <v>21</v>
      </c>
      <c r="K172" s="2" t="s">
        <v>16</v>
      </c>
      <c r="L172" s="2">
        <v>522.95000000000005</v>
      </c>
      <c r="M172" s="2" t="s">
        <v>34</v>
      </c>
      <c r="N172">
        <f t="shared" si="7"/>
        <v>2754.8819999999996</v>
      </c>
      <c r="O172" s="4">
        <f t="shared" si="8"/>
        <v>1440665.5418999998</v>
      </c>
    </row>
    <row r="173" spans="1:15" ht="14.25" customHeight="1" x14ac:dyDescent="0.25">
      <c r="A173" s="2" t="s">
        <v>203</v>
      </c>
      <c r="B173" s="2" t="s">
        <v>19</v>
      </c>
      <c r="C173" s="2" t="s">
        <v>26</v>
      </c>
      <c r="D173" s="2">
        <v>3217.11</v>
      </c>
      <c r="E173" s="2">
        <v>0.45</v>
      </c>
      <c r="F173" s="2">
        <f>D173*E173</f>
        <v>1447.6995000000002</v>
      </c>
      <c r="G173" s="2">
        <v>4</v>
      </c>
      <c r="H173" s="3">
        <v>45215</v>
      </c>
      <c r="I173" s="3">
        <v>45219</v>
      </c>
      <c r="J173" s="2" t="s">
        <v>15</v>
      </c>
      <c r="K173" s="2" t="s">
        <v>16</v>
      </c>
      <c r="L173" s="2">
        <v>930.19</v>
      </c>
      <c r="M173" s="2" t="s">
        <v>39</v>
      </c>
      <c r="N173">
        <f t="shared" si="7"/>
        <v>1769.4105</v>
      </c>
      <c r="O173" s="4">
        <f t="shared" si="8"/>
        <v>1645887.9529949999</v>
      </c>
    </row>
    <row r="174" spans="1:15" ht="14.25" customHeight="1" x14ac:dyDescent="0.25">
      <c r="A174" s="2" t="s">
        <v>204</v>
      </c>
      <c r="B174" s="2" t="s">
        <v>25</v>
      </c>
      <c r="C174" s="2" t="s">
        <v>20</v>
      </c>
      <c r="D174" s="2">
        <v>2729.77</v>
      </c>
      <c r="E174" s="2">
        <v>0.28999999999999998</v>
      </c>
      <c r="F174" s="2">
        <f t="shared" si="9"/>
        <v>791.63329999999996</v>
      </c>
      <c r="G174" s="2">
        <v>9</v>
      </c>
      <c r="H174" s="3">
        <v>45415</v>
      </c>
      <c r="I174" s="3">
        <v>45418</v>
      </c>
      <c r="J174" s="2" t="s">
        <v>21</v>
      </c>
      <c r="K174" s="2" t="s">
        <v>22</v>
      </c>
      <c r="L174" s="2">
        <v>250.2</v>
      </c>
      <c r="M174" s="2" t="s">
        <v>39</v>
      </c>
      <c r="N174">
        <f t="shared" si="7"/>
        <v>1938.1367</v>
      </c>
      <c r="O174" s="4">
        <f t="shared" si="8"/>
        <v>484921.80233999999</v>
      </c>
    </row>
    <row r="175" spans="1:15" ht="14.25" customHeight="1" x14ac:dyDescent="0.25">
      <c r="A175" s="2" t="s">
        <v>205</v>
      </c>
      <c r="B175" s="2" t="s">
        <v>13</v>
      </c>
      <c r="C175" s="2" t="s">
        <v>26</v>
      </c>
      <c r="D175" s="2">
        <v>3770.83</v>
      </c>
      <c r="E175" s="2">
        <v>0.19</v>
      </c>
      <c r="F175" s="2">
        <f t="shared" si="9"/>
        <v>716.45770000000005</v>
      </c>
      <c r="G175" s="2">
        <v>6</v>
      </c>
      <c r="H175" s="3">
        <v>44953</v>
      </c>
      <c r="I175" s="3">
        <v>44959</v>
      </c>
      <c r="J175" s="2" t="s">
        <v>21</v>
      </c>
      <c r="K175" s="2" t="s">
        <v>16</v>
      </c>
      <c r="L175" s="2">
        <v>729.42</v>
      </c>
      <c r="M175" s="2" t="s">
        <v>23</v>
      </c>
      <c r="N175">
        <f t="shared" si="7"/>
        <v>3054.3723</v>
      </c>
      <c r="O175" s="4">
        <f t="shared" si="8"/>
        <v>2227920.2430659998</v>
      </c>
    </row>
    <row r="176" spans="1:15" ht="14.25" customHeight="1" x14ac:dyDescent="0.25">
      <c r="A176" s="2" t="s">
        <v>206</v>
      </c>
      <c r="B176" s="2" t="s">
        <v>19</v>
      </c>
      <c r="C176" s="2" t="s">
        <v>14</v>
      </c>
      <c r="D176" s="2">
        <v>1251.98</v>
      </c>
      <c r="E176" s="2">
        <v>0.35</v>
      </c>
      <c r="F176" s="2">
        <f t="shared" si="9"/>
        <v>438.19299999999998</v>
      </c>
      <c r="G176" s="2">
        <v>8</v>
      </c>
      <c r="H176" s="3">
        <v>45295</v>
      </c>
      <c r="I176" s="3">
        <v>45300</v>
      </c>
      <c r="J176" s="2" t="s">
        <v>21</v>
      </c>
      <c r="K176" s="2" t="s">
        <v>16</v>
      </c>
      <c r="L176" s="2">
        <v>253.73</v>
      </c>
      <c r="M176" s="2" t="s">
        <v>48</v>
      </c>
      <c r="N176">
        <f t="shared" si="7"/>
        <v>813.78700000000003</v>
      </c>
      <c r="O176" s="4">
        <f t="shared" si="8"/>
        <v>206482.17551</v>
      </c>
    </row>
    <row r="177" spans="1:15" ht="14.25" customHeight="1" x14ac:dyDescent="0.25">
      <c r="A177" s="2" t="s">
        <v>207</v>
      </c>
      <c r="B177" s="2" t="s">
        <v>19</v>
      </c>
      <c r="C177" s="2" t="s">
        <v>14</v>
      </c>
      <c r="D177" s="2">
        <v>4404.05</v>
      </c>
      <c r="E177" s="2">
        <v>0.09</v>
      </c>
      <c r="F177" s="2">
        <f t="shared" si="9"/>
        <v>396.36450000000002</v>
      </c>
      <c r="G177" s="2">
        <v>2</v>
      </c>
      <c r="H177" s="3">
        <v>44939</v>
      </c>
      <c r="I177" s="3">
        <v>44945</v>
      </c>
      <c r="J177" s="2" t="s">
        <v>31</v>
      </c>
      <c r="K177" s="2" t="s">
        <v>16</v>
      </c>
      <c r="L177" s="2">
        <v>941.87</v>
      </c>
      <c r="M177" s="2" t="s">
        <v>23</v>
      </c>
      <c r="N177">
        <f t="shared" si="7"/>
        <v>4007.6855</v>
      </c>
      <c r="O177" s="4">
        <f t="shared" si="8"/>
        <v>3774718.7418849999</v>
      </c>
    </row>
    <row r="178" spans="1:15" ht="14.25" customHeight="1" x14ac:dyDescent="0.25">
      <c r="A178" s="2" t="s">
        <v>208</v>
      </c>
      <c r="B178" s="2" t="s">
        <v>41</v>
      </c>
      <c r="C178" s="2" t="s">
        <v>20</v>
      </c>
      <c r="D178" s="2">
        <v>2703.93</v>
      </c>
      <c r="E178" s="2">
        <v>0.48</v>
      </c>
      <c r="F178" s="2">
        <f t="shared" si="9"/>
        <v>1297.8863999999999</v>
      </c>
      <c r="G178" s="2">
        <v>5</v>
      </c>
      <c r="H178" s="3">
        <v>45292</v>
      </c>
      <c r="I178" s="3">
        <v>45297</v>
      </c>
      <c r="J178" s="2" t="s">
        <v>21</v>
      </c>
      <c r="K178" s="2" t="s">
        <v>16</v>
      </c>
      <c r="L178" s="2">
        <v>671.84</v>
      </c>
      <c r="M178" s="2" t="s">
        <v>17</v>
      </c>
      <c r="N178">
        <f t="shared" si="7"/>
        <v>1406.0436</v>
      </c>
      <c r="O178" s="4">
        <f t="shared" si="8"/>
        <v>944636.33222400001</v>
      </c>
    </row>
    <row r="179" spans="1:15" ht="14.25" customHeight="1" x14ac:dyDescent="0.25">
      <c r="A179" s="2" t="s">
        <v>209</v>
      </c>
      <c r="B179" s="2" t="s">
        <v>13</v>
      </c>
      <c r="C179" s="2" t="s">
        <v>33</v>
      </c>
      <c r="D179" s="2">
        <v>3057.15</v>
      </c>
      <c r="E179" s="2">
        <v>0.33</v>
      </c>
      <c r="F179" s="2">
        <f t="shared" si="9"/>
        <v>1008.8595</v>
      </c>
      <c r="G179" s="2">
        <v>3</v>
      </c>
      <c r="H179" s="3">
        <v>45049</v>
      </c>
      <c r="I179" s="3">
        <v>45050</v>
      </c>
      <c r="J179" s="2" t="s">
        <v>21</v>
      </c>
      <c r="K179" s="2" t="s">
        <v>16</v>
      </c>
      <c r="L179" s="2">
        <v>814</v>
      </c>
      <c r="M179" s="2" t="s">
        <v>23</v>
      </c>
      <c r="N179">
        <f t="shared" si="7"/>
        <v>2048.2905000000001</v>
      </c>
      <c r="O179" s="4">
        <f t="shared" si="8"/>
        <v>1667308.4669999999</v>
      </c>
    </row>
    <row r="180" spans="1:15" ht="14.25" customHeight="1" x14ac:dyDescent="0.25">
      <c r="A180" s="2" t="s">
        <v>210</v>
      </c>
      <c r="B180" s="2" t="s">
        <v>13</v>
      </c>
      <c r="C180" s="2" t="s">
        <v>33</v>
      </c>
      <c r="D180" s="2">
        <v>540.72</v>
      </c>
      <c r="E180" s="2">
        <v>0.03</v>
      </c>
      <c r="F180" s="2">
        <f t="shared" si="9"/>
        <v>16.221599999999999</v>
      </c>
      <c r="G180" s="2">
        <v>5</v>
      </c>
      <c r="H180" s="3">
        <v>45641</v>
      </c>
      <c r="I180" s="3">
        <v>45643</v>
      </c>
      <c r="J180" s="2" t="s">
        <v>15</v>
      </c>
      <c r="K180" s="2" t="s">
        <v>22</v>
      </c>
      <c r="L180" s="2">
        <v>66.459999999999994</v>
      </c>
      <c r="M180" s="2" t="s">
        <v>39</v>
      </c>
      <c r="N180">
        <f t="shared" si="7"/>
        <v>524.49840000000006</v>
      </c>
      <c r="O180" s="4">
        <f t="shared" si="8"/>
        <v>34858.163664</v>
      </c>
    </row>
    <row r="181" spans="1:15" ht="14.25" customHeight="1" x14ac:dyDescent="0.25">
      <c r="A181" s="2" t="s">
        <v>211</v>
      </c>
      <c r="B181" s="2" t="s">
        <v>25</v>
      </c>
      <c r="C181" s="2" t="s">
        <v>14</v>
      </c>
      <c r="D181" s="2">
        <v>1616.59</v>
      </c>
      <c r="E181" s="2">
        <v>0.26</v>
      </c>
      <c r="F181" s="2">
        <f t="shared" si="9"/>
        <v>420.3134</v>
      </c>
      <c r="G181" s="2">
        <v>8</v>
      </c>
      <c r="H181" s="3">
        <v>45180</v>
      </c>
      <c r="I181" s="3">
        <v>45187</v>
      </c>
      <c r="J181" s="2" t="s">
        <v>31</v>
      </c>
      <c r="K181" s="2" t="s">
        <v>16</v>
      </c>
      <c r="L181" s="2">
        <v>479.33</v>
      </c>
      <c r="M181" s="2" t="s">
        <v>28</v>
      </c>
      <c r="N181">
        <f t="shared" si="7"/>
        <v>1196.2765999999999</v>
      </c>
      <c r="O181" s="4">
        <f t="shared" si="8"/>
        <v>573411.26267799991</v>
      </c>
    </row>
    <row r="182" spans="1:15" ht="14.25" customHeight="1" x14ac:dyDescent="0.25">
      <c r="A182" s="2" t="s">
        <v>212</v>
      </c>
      <c r="B182" s="2" t="s">
        <v>13</v>
      </c>
      <c r="C182" s="2" t="s">
        <v>26</v>
      </c>
      <c r="D182" s="2">
        <v>2191</v>
      </c>
      <c r="E182" s="2">
        <v>0.38</v>
      </c>
      <c r="F182" s="2">
        <f t="shared" si="9"/>
        <v>832.58</v>
      </c>
      <c r="G182" s="2">
        <v>6</v>
      </c>
      <c r="H182" s="3">
        <v>45641</v>
      </c>
      <c r="I182" s="3">
        <v>45643</v>
      </c>
      <c r="J182" s="2" t="s">
        <v>31</v>
      </c>
      <c r="K182" s="2" t="s">
        <v>27</v>
      </c>
      <c r="L182" s="2">
        <v>336.28</v>
      </c>
      <c r="M182" s="2" t="s">
        <v>48</v>
      </c>
      <c r="N182">
        <f t="shared" si="7"/>
        <v>1358.42</v>
      </c>
      <c r="O182" s="4">
        <f t="shared" si="8"/>
        <v>456809.47759999998</v>
      </c>
    </row>
    <row r="183" spans="1:15" ht="14.25" customHeight="1" x14ac:dyDescent="0.25">
      <c r="A183" s="2" t="s">
        <v>213</v>
      </c>
      <c r="B183" s="2" t="s">
        <v>25</v>
      </c>
      <c r="C183" s="2" t="s">
        <v>20</v>
      </c>
      <c r="D183" s="2">
        <v>2128.16</v>
      </c>
      <c r="E183" s="2">
        <v>0.14000000000000001</v>
      </c>
      <c r="F183" s="2">
        <f t="shared" si="9"/>
        <v>297.94240000000002</v>
      </c>
      <c r="G183" s="2">
        <v>1</v>
      </c>
      <c r="H183" s="3">
        <v>45602</v>
      </c>
      <c r="I183" s="3">
        <v>45607</v>
      </c>
      <c r="J183" s="2" t="s">
        <v>21</v>
      </c>
      <c r="K183" s="2" t="s">
        <v>27</v>
      </c>
      <c r="L183" s="2">
        <v>523.61</v>
      </c>
      <c r="M183" s="2" t="s">
        <v>17</v>
      </c>
      <c r="N183">
        <f t="shared" si="7"/>
        <v>1830.2175999999999</v>
      </c>
      <c r="O183" s="4">
        <f t="shared" si="8"/>
        <v>958320.23753599997</v>
      </c>
    </row>
    <row r="184" spans="1:15" ht="14.25" customHeight="1" x14ac:dyDescent="0.25">
      <c r="A184" s="2" t="s">
        <v>214</v>
      </c>
      <c r="B184" s="2" t="s">
        <v>13</v>
      </c>
      <c r="C184" s="2" t="s">
        <v>33</v>
      </c>
      <c r="D184" s="2">
        <v>3913.59</v>
      </c>
      <c r="E184" s="2">
        <v>0.03</v>
      </c>
      <c r="F184" s="2">
        <f t="shared" si="9"/>
        <v>117.40770000000001</v>
      </c>
      <c r="G184" s="2">
        <v>7</v>
      </c>
      <c r="H184" s="3">
        <v>45287</v>
      </c>
      <c r="I184" s="3">
        <v>45290</v>
      </c>
      <c r="J184" s="2" t="s">
        <v>31</v>
      </c>
      <c r="K184" s="2" t="s">
        <v>16</v>
      </c>
      <c r="L184" s="2">
        <v>235.73</v>
      </c>
      <c r="M184" s="2" t="s">
        <v>34</v>
      </c>
      <c r="N184">
        <f t="shared" si="7"/>
        <v>3796.1822999999999</v>
      </c>
      <c r="O184" s="4">
        <f t="shared" si="8"/>
        <v>894874.05357899994</v>
      </c>
    </row>
    <row r="185" spans="1:15" ht="14.25" customHeight="1" x14ac:dyDescent="0.25">
      <c r="A185" s="2" t="s">
        <v>215</v>
      </c>
      <c r="B185" s="2" t="s">
        <v>41</v>
      </c>
      <c r="C185" s="2" t="s">
        <v>33</v>
      </c>
      <c r="D185" s="2">
        <v>1483.38</v>
      </c>
      <c r="E185" s="2">
        <v>0.24</v>
      </c>
      <c r="F185" s="2">
        <f t="shared" si="9"/>
        <v>356.01120000000003</v>
      </c>
      <c r="G185" s="2">
        <v>1</v>
      </c>
      <c r="H185" s="3">
        <v>45112</v>
      </c>
      <c r="I185" s="3">
        <v>45118</v>
      </c>
      <c r="J185" s="2" t="s">
        <v>31</v>
      </c>
      <c r="K185" s="2" t="s">
        <v>16</v>
      </c>
      <c r="L185" s="2">
        <v>350.59</v>
      </c>
      <c r="M185" s="2" t="s">
        <v>48</v>
      </c>
      <c r="N185">
        <f t="shared" si="7"/>
        <v>1127.3688000000002</v>
      </c>
      <c r="O185" s="4">
        <f t="shared" si="8"/>
        <v>395244.22759200004</v>
      </c>
    </row>
    <row r="186" spans="1:15" ht="14.25" customHeight="1" x14ac:dyDescent="0.25">
      <c r="A186" s="2" t="s">
        <v>216</v>
      </c>
      <c r="B186" s="2" t="s">
        <v>13</v>
      </c>
      <c r="C186" s="2" t="s">
        <v>36</v>
      </c>
      <c r="D186" s="2">
        <v>992.34</v>
      </c>
      <c r="E186" s="2">
        <v>0.42</v>
      </c>
      <c r="F186" s="2">
        <f t="shared" si="9"/>
        <v>416.78280000000001</v>
      </c>
      <c r="G186" s="2">
        <v>1</v>
      </c>
      <c r="H186" s="3">
        <v>45246</v>
      </c>
      <c r="I186" s="3">
        <v>45249</v>
      </c>
      <c r="J186" s="2" t="s">
        <v>15</v>
      </c>
      <c r="K186" s="2" t="s">
        <v>16</v>
      </c>
      <c r="L186" s="2">
        <v>255.64</v>
      </c>
      <c r="M186" s="2" t="s">
        <v>23</v>
      </c>
      <c r="N186">
        <f t="shared" si="7"/>
        <v>575.55719999999997</v>
      </c>
      <c r="O186" s="4">
        <f t="shared" si="8"/>
        <v>147135.44260799998</v>
      </c>
    </row>
    <row r="187" spans="1:15" ht="14.25" customHeight="1" x14ac:dyDescent="0.25">
      <c r="A187" s="2" t="s">
        <v>217</v>
      </c>
      <c r="B187" s="2" t="s">
        <v>25</v>
      </c>
      <c r="C187" s="2" t="s">
        <v>14</v>
      </c>
      <c r="D187" s="2">
        <v>2954.82</v>
      </c>
      <c r="E187" s="2">
        <v>0.13</v>
      </c>
      <c r="F187" s="2">
        <f t="shared" si="9"/>
        <v>384.12660000000005</v>
      </c>
      <c r="G187" s="2">
        <v>4</v>
      </c>
      <c r="H187" s="3">
        <v>45360</v>
      </c>
      <c r="I187" s="3">
        <v>45362</v>
      </c>
      <c r="J187" s="2" t="s">
        <v>15</v>
      </c>
      <c r="K187" s="2" t="s">
        <v>16</v>
      </c>
      <c r="L187" s="2">
        <v>227.77</v>
      </c>
      <c r="M187" s="2" t="s">
        <v>48</v>
      </c>
      <c r="N187">
        <f t="shared" si="7"/>
        <v>2570.6934000000001</v>
      </c>
      <c r="O187" s="4">
        <f t="shared" si="8"/>
        <v>585526.83571800007</v>
      </c>
    </row>
    <row r="188" spans="1:15" ht="14.25" customHeight="1" x14ac:dyDescent="0.25">
      <c r="A188" s="2" t="s">
        <v>218</v>
      </c>
      <c r="B188" s="2" t="s">
        <v>25</v>
      </c>
      <c r="C188" s="2" t="s">
        <v>26</v>
      </c>
      <c r="D188" s="2">
        <v>3113.57</v>
      </c>
      <c r="E188" s="2">
        <v>0.36</v>
      </c>
      <c r="F188" s="2">
        <f t="shared" si="9"/>
        <v>1120.8851999999999</v>
      </c>
      <c r="G188" s="2">
        <v>9</v>
      </c>
      <c r="H188" s="3">
        <v>45560</v>
      </c>
      <c r="I188" s="3">
        <v>45566</v>
      </c>
      <c r="J188" s="2" t="s">
        <v>31</v>
      </c>
      <c r="K188" s="2" t="s">
        <v>16</v>
      </c>
      <c r="L188" s="2">
        <v>393.92</v>
      </c>
      <c r="M188" s="2" t="s">
        <v>17</v>
      </c>
      <c r="N188">
        <f t="shared" si="7"/>
        <v>1992.6848000000002</v>
      </c>
      <c r="O188" s="4">
        <f t="shared" si="8"/>
        <v>784958.39641600009</v>
      </c>
    </row>
    <row r="189" spans="1:15" ht="14.25" customHeight="1" x14ac:dyDescent="0.25">
      <c r="A189" s="2" t="s">
        <v>219</v>
      </c>
      <c r="B189" s="2" t="s">
        <v>41</v>
      </c>
      <c r="C189" s="2" t="s">
        <v>20</v>
      </c>
      <c r="D189" s="2">
        <v>695.76</v>
      </c>
      <c r="E189" s="2">
        <v>0.2</v>
      </c>
      <c r="F189" s="2">
        <f t="shared" si="9"/>
        <v>139.15200000000002</v>
      </c>
      <c r="G189" s="2">
        <v>8</v>
      </c>
      <c r="H189" s="3">
        <v>45617</v>
      </c>
      <c r="I189" s="3">
        <v>45620</v>
      </c>
      <c r="J189" s="2" t="s">
        <v>15</v>
      </c>
      <c r="K189" s="2" t="s">
        <v>27</v>
      </c>
      <c r="L189" s="2">
        <v>112.67</v>
      </c>
      <c r="M189" s="2" t="s">
        <v>28</v>
      </c>
      <c r="N189">
        <f t="shared" si="7"/>
        <v>556.60799999999995</v>
      </c>
      <c r="O189" s="4">
        <f t="shared" si="8"/>
        <v>62713.023359999992</v>
      </c>
    </row>
    <row r="190" spans="1:15" ht="14.25" customHeight="1" x14ac:dyDescent="0.25">
      <c r="A190" s="2" t="s">
        <v>220</v>
      </c>
      <c r="B190" s="2" t="s">
        <v>13</v>
      </c>
      <c r="C190" s="2" t="s">
        <v>33</v>
      </c>
      <c r="D190" s="2">
        <v>112.1</v>
      </c>
      <c r="E190" s="2">
        <v>0.03</v>
      </c>
      <c r="F190" s="2">
        <f t="shared" si="9"/>
        <v>3.3629999999999995</v>
      </c>
      <c r="G190" s="2">
        <v>3</v>
      </c>
      <c r="H190" s="3">
        <v>45570</v>
      </c>
      <c r="I190" s="3">
        <v>45573</v>
      </c>
      <c r="J190" s="2" t="s">
        <v>21</v>
      </c>
      <c r="K190" s="2" t="s">
        <v>16</v>
      </c>
      <c r="L190" s="2">
        <v>27.01</v>
      </c>
      <c r="M190" s="2" t="s">
        <v>39</v>
      </c>
      <c r="N190">
        <f t="shared" si="7"/>
        <v>108.73699999999999</v>
      </c>
      <c r="O190" s="4">
        <f t="shared" si="8"/>
        <v>2936.9863700000001</v>
      </c>
    </row>
    <row r="191" spans="1:15" ht="14.25" customHeight="1" x14ac:dyDescent="0.25">
      <c r="A191" s="2" t="s">
        <v>221</v>
      </c>
      <c r="B191" s="2" t="s">
        <v>13</v>
      </c>
      <c r="C191" s="2" t="s">
        <v>36</v>
      </c>
      <c r="D191" s="2">
        <v>4596.4799999999996</v>
      </c>
      <c r="E191" s="2">
        <v>0.15</v>
      </c>
      <c r="F191" s="2">
        <f t="shared" si="9"/>
        <v>689.47199999999987</v>
      </c>
      <c r="G191" s="2">
        <v>6</v>
      </c>
      <c r="H191" s="3">
        <v>45226</v>
      </c>
      <c r="I191" s="3">
        <v>45233</v>
      </c>
      <c r="J191" s="2" t="s">
        <v>15</v>
      </c>
      <c r="K191" s="2" t="s">
        <v>16</v>
      </c>
      <c r="L191" s="2">
        <v>838.45</v>
      </c>
      <c r="M191" s="2" t="s">
        <v>17</v>
      </c>
      <c r="N191">
        <f t="shared" si="7"/>
        <v>3907.0079999999998</v>
      </c>
      <c r="O191" s="4">
        <f t="shared" si="8"/>
        <v>3275830.8576000002</v>
      </c>
    </row>
    <row r="192" spans="1:15" ht="14.25" customHeight="1" x14ac:dyDescent="0.25">
      <c r="A192" s="2" t="s">
        <v>222</v>
      </c>
      <c r="B192" s="2" t="s">
        <v>41</v>
      </c>
      <c r="C192" s="2" t="s">
        <v>14</v>
      </c>
      <c r="D192" s="2">
        <v>490.22</v>
      </c>
      <c r="E192" s="2">
        <v>0.16</v>
      </c>
      <c r="F192" s="2">
        <f t="shared" si="9"/>
        <v>78.435200000000009</v>
      </c>
      <c r="G192" s="2">
        <v>1</v>
      </c>
      <c r="H192" s="3">
        <v>45456</v>
      </c>
      <c r="I192" s="3">
        <v>45463</v>
      </c>
      <c r="J192" s="2" t="s">
        <v>21</v>
      </c>
      <c r="K192" s="2" t="s">
        <v>16</v>
      </c>
      <c r="L192" s="2">
        <v>101.89</v>
      </c>
      <c r="M192" s="2" t="s">
        <v>17</v>
      </c>
      <c r="N192">
        <f t="shared" si="7"/>
        <v>411.78480000000002</v>
      </c>
      <c r="O192" s="4">
        <f t="shared" si="8"/>
        <v>41956.753272000002</v>
      </c>
    </row>
    <row r="193" spans="1:15" ht="14.25" customHeight="1" x14ac:dyDescent="0.25">
      <c r="A193" s="2" t="s">
        <v>223</v>
      </c>
      <c r="B193" s="2" t="s">
        <v>13</v>
      </c>
      <c r="C193" s="2" t="s">
        <v>14</v>
      </c>
      <c r="D193" s="2">
        <v>4499.55</v>
      </c>
      <c r="E193" s="2">
        <v>0.45</v>
      </c>
      <c r="F193" s="2">
        <f t="shared" si="9"/>
        <v>2024.7975000000001</v>
      </c>
      <c r="G193" s="2">
        <v>1</v>
      </c>
      <c r="H193" s="3">
        <v>44944</v>
      </c>
      <c r="I193" s="3">
        <v>44950</v>
      </c>
      <c r="J193" s="2" t="s">
        <v>15</v>
      </c>
      <c r="K193" s="2" t="s">
        <v>27</v>
      </c>
      <c r="L193" s="2">
        <v>639.71</v>
      </c>
      <c r="M193" s="2" t="s">
        <v>34</v>
      </c>
      <c r="N193">
        <f t="shared" si="7"/>
        <v>2474.7525000000001</v>
      </c>
      <c r="O193" s="4">
        <f t="shared" si="8"/>
        <v>1583123.9217750002</v>
      </c>
    </row>
    <row r="194" spans="1:15" ht="14.25" customHeight="1" x14ac:dyDescent="0.25">
      <c r="A194" s="2" t="s">
        <v>224</v>
      </c>
      <c r="B194" s="2" t="s">
        <v>13</v>
      </c>
      <c r="C194" s="2" t="s">
        <v>20</v>
      </c>
      <c r="D194" s="2">
        <v>2056.15</v>
      </c>
      <c r="E194" s="2">
        <v>0.49</v>
      </c>
      <c r="F194" s="2">
        <f t="shared" si="9"/>
        <v>1007.5135</v>
      </c>
      <c r="G194" s="2">
        <v>6</v>
      </c>
      <c r="H194" s="3">
        <v>45402</v>
      </c>
      <c r="I194" s="3">
        <v>45406</v>
      </c>
      <c r="J194" s="2" t="s">
        <v>31</v>
      </c>
      <c r="K194" s="2" t="s">
        <v>27</v>
      </c>
      <c r="L194" s="2">
        <v>549.92999999999995</v>
      </c>
      <c r="M194" s="2" t="s">
        <v>34</v>
      </c>
      <c r="N194">
        <f t="shared" si="7"/>
        <v>1048.6365000000001</v>
      </c>
      <c r="O194" s="4">
        <f t="shared" si="8"/>
        <v>576676.67044499994</v>
      </c>
    </row>
    <row r="195" spans="1:15" ht="14.25" customHeight="1" x14ac:dyDescent="0.25">
      <c r="A195" s="2" t="s">
        <v>225</v>
      </c>
      <c r="B195" s="2" t="s">
        <v>25</v>
      </c>
      <c r="C195" s="2" t="s">
        <v>33</v>
      </c>
      <c r="D195" s="2">
        <v>3299.97</v>
      </c>
      <c r="E195" s="2">
        <v>0.1</v>
      </c>
      <c r="F195" s="2">
        <f t="shared" si="9"/>
        <v>329.99700000000001</v>
      </c>
      <c r="G195" s="2">
        <v>5</v>
      </c>
      <c r="H195" s="3">
        <v>44932</v>
      </c>
      <c r="I195" s="3">
        <v>44939</v>
      </c>
      <c r="J195" s="2" t="s">
        <v>21</v>
      </c>
      <c r="K195" s="2" t="s">
        <v>16</v>
      </c>
      <c r="L195" s="2">
        <v>467.32</v>
      </c>
      <c r="M195" s="2" t="s">
        <v>48</v>
      </c>
      <c r="N195">
        <f t="shared" si="7"/>
        <v>2969.973</v>
      </c>
      <c r="O195" s="4">
        <f t="shared" si="8"/>
        <v>1387927.7823600001</v>
      </c>
    </row>
    <row r="196" spans="1:15" ht="14.25" customHeight="1" x14ac:dyDescent="0.25">
      <c r="A196" s="2" t="s">
        <v>226</v>
      </c>
      <c r="B196" s="2" t="s">
        <v>13</v>
      </c>
      <c r="C196" s="2" t="s">
        <v>20</v>
      </c>
      <c r="D196" s="2">
        <v>1009.51</v>
      </c>
      <c r="E196" s="2">
        <v>0.22</v>
      </c>
      <c r="F196" s="2">
        <f t="shared" si="9"/>
        <v>222.09219999999999</v>
      </c>
      <c r="G196" s="2">
        <v>6</v>
      </c>
      <c r="H196" s="3">
        <v>45113</v>
      </c>
      <c r="I196" s="3">
        <v>45119</v>
      </c>
      <c r="J196" s="2" t="s">
        <v>15</v>
      </c>
      <c r="K196" s="2" t="s">
        <v>27</v>
      </c>
      <c r="L196" s="2">
        <v>170.18</v>
      </c>
      <c r="M196" s="2" t="s">
        <v>17</v>
      </c>
      <c r="N196">
        <f t="shared" ref="N196:N259" si="10">D196-F196</f>
        <v>787.41779999999994</v>
      </c>
      <c r="O196" s="4">
        <f t="shared" ref="O196:O259" si="11">N196*L196</f>
        <v>134002.76120400001</v>
      </c>
    </row>
    <row r="197" spans="1:15" ht="14.25" customHeight="1" x14ac:dyDescent="0.25">
      <c r="A197" s="2" t="s">
        <v>227</v>
      </c>
      <c r="B197" s="2" t="s">
        <v>13</v>
      </c>
      <c r="C197" s="2" t="s">
        <v>20</v>
      </c>
      <c r="D197" s="2">
        <v>4137.1899999999996</v>
      </c>
      <c r="E197" s="2">
        <v>0.49</v>
      </c>
      <c r="F197" s="2">
        <f t="shared" si="9"/>
        <v>2027.2230999999997</v>
      </c>
      <c r="G197" s="2">
        <v>9</v>
      </c>
      <c r="H197" s="3">
        <v>45629</v>
      </c>
      <c r="I197" s="3">
        <v>45632</v>
      </c>
      <c r="J197" s="2" t="s">
        <v>15</v>
      </c>
      <c r="K197" s="2" t="s">
        <v>16</v>
      </c>
      <c r="L197" s="2">
        <v>664.13</v>
      </c>
      <c r="M197" s="2" t="s">
        <v>39</v>
      </c>
      <c r="N197">
        <f t="shared" si="10"/>
        <v>2109.9668999999999</v>
      </c>
      <c r="O197" s="4">
        <f t="shared" si="11"/>
        <v>1401292.317297</v>
      </c>
    </row>
    <row r="198" spans="1:15" ht="14.25" customHeight="1" x14ac:dyDescent="0.25">
      <c r="A198" s="2" t="s">
        <v>228</v>
      </c>
      <c r="B198" s="2" t="s">
        <v>41</v>
      </c>
      <c r="C198" s="2" t="s">
        <v>36</v>
      </c>
      <c r="D198" s="2">
        <v>982.95</v>
      </c>
      <c r="E198" s="2">
        <v>0.2</v>
      </c>
      <c r="F198" s="2">
        <f t="shared" si="9"/>
        <v>196.59000000000003</v>
      </c>
      <c r="G198" s="2">
        <v>5</v>
      </c>
      <c r="H198" s="3">
        <v>44969</v>
      </c>
      <c r="I198" s="3">
        <v>44973</v>
      </c>
      <c r="J198" s="2" t="s">
        <v>21</v>
      </c>
      <c r="K198" s="2" t="s">
        <v>27</v>
      </c>
      <c r="L198" s="2">
        <v>242.2</v>
      </c>
      <c r="M198" s="2" t="s">
        <v>48</v>
      </c>
      <c r="N198">
        <f t="shared" si="10"/>
        <v>786.36</v>
      </c>
      <c r="O198" s="4">
        <f t="shared" si="11"/>
        <v>190456.39199999999</v>
      </c>
    </row>
    <row r="199" spans="1:15" ht="14.25" customHeight="1" x14ac:dyDescent="0.25">
      <c r="A199" s="2" t="s">
        <v>229</v>
      </c>
      <c r="B199" s="2" t="s">
        <v>41</v>
      </c>
      <c r="C199" s="2" t="s">
        <v>14</v>
      </c>
      <c r="D199" s="2">
        <v>1993.89</v>
      </c>
      <c r="E199" s="2">
        <v>0.17</v>
      </c>
      <c r="F199" s="2">
        <f t="shared" si="9"/>
        <v>338.96130000000005</v>
      </c>
      <c r="G199" s="2">
        <v>2</v>
      </c>
      <c r="H199" s="3">
        <v>45176</v>
      </c>
      <c r="I199" s="3">
        <v>45182</v>
      </c>
      <c r="J199" s="2" t="s">
        <v>15</v>
      </c>
      <c r="K199" s="2" t="s">
        <v>16</v>
      </c>
      <c r="L199" s="2">
        <v>508.95</v>
      </c>
      <c r="M199" s="2" t="s">
        <v>39</v>
      </c>
      <c r="N199">
        <f t="shared" si="10"/>
        <v>1654.9286999999999</v>
      </c>
      <c r="O199" s="4">
        <f t="shared" si="11"/>
        <v>842275.96186499996</v>
      </c>
    </row>
    <row r="200" spans="1:15" ht="14.25" customHeight="1" x14ac:dyDescent="0.25">
      <c r="A200" s="2" t="s">
        <v>230</v>
      </c>
      <c r="B200" s="2" t="s">
        <v>19</v>
      </c>
      <c r="C200" s="2" t="s">
        <v>26</v>
      </c>
      <c r="D200" s="2">
        <v>1266.33</v>
      </c>
      <c r="E200" s="2">
        <v>0.05</v>
      </c>
      <c r="F200" s="2">
        <f t="shared" si="9"/>
        <v>63.316499999999998</v>
      </c>
      <c r="G200" s="2">
        <v>1</v>
      </c>
      <c r="H200" s="3">
        <v>45123</v>
      </c>
      <c r="I200" s="3">
        <v>45127</v>
      </c>
      <c r="J200" s="2" t="s">
        <v>31</v>
      </c>
      <c r="K200" s="2" t="s">
        <v>22</v>
      </c>
      <c r="L200" s="2">
        <v>350.09</v>
      </c>
      <c r="M200" s="2" t="s">
        <v>48</v>
      </c>
      <c r="N200">
        <f t="shared" si="10"/>
        <v>1203.0135</v>
      </c>
      <c r="O200" s="4">
        <f t="shared" si="11"/>
        <v>421162.99621499999</v>
      </c>
    </row>
    <row r="201" spans="1:15" ht="14.25" customHeight="1" x14ac:dyDescent="0.25">
      <c r="A201" s="2" t="s">
        <v>231</v>
      </c>
      <c r="B201" s="2" t="s">
        <v>25</v>
      </c>
      <c r="C201" s="2" t="s">
        <v>14</v>
      </c>
      <c r="D201" s="2">
        <v>4203.78</v>
      </c>
      <c r="E201" s="2">
        <v>0.38</v>
      </c>
      <c r="F201" s="2">
        <f t="shared" si="9"/>
        <v>1597.4363999999998</v>
      </c>
      <c r="G201" s="2">
        <v>2</v>
      </c>
      <c r="H201" s="3">
        <v>45129</v>
      </c>
      <c r="I201" s="3">
        <v>45135</v>
      </c>
      <c r="J201" s="2" t="s">
        <v>21</v>
      </c>
      <c r="K201" s="2" t="s">
        <v>27</v>
      </c>
      <c r="L201" s="2">
        <v>451.8</v>
      </c>
      <c r="M201" s="2" t="s">
        <v>23</v>
      </c>
      <c r="N201">
        <f t="shared" si="10"/>
        <v>2606.3436000000002</v>
      </c>
      <c r="O201" s="4">
        <f t="shared" si="11"/>
        <v>1177546.0384800001</v>
      </c>
    </row>
    <row r="202" spans="1:15" ht="14.25" customHeight="1" x14ac:dyDescent="0.25">
      <c r="A202" s="2" t="s">
        <v>232</v>
      </c>
      <c r="B202" s="2" t="s">
        <v>13</v>
      </c>
      <c r="C202" s="2" t="s">
        <v>14</v>
      </c>
      <c r="D202" s="2">
        <v>4305.8500000000004</v>
      </c>
      <c r="E202" s="2">
        <v>0.22</v>
      </c>
      <c r="F202" s="2">
        <f t="shared" si="9"/>
        <v>947.28700000000003</v>
      </c>
      <c r="G202" s="2">
        <v>8</v>
      </c>
      <c r="H202" s="3">
        <v>45115</v>
      </c>
      <c r="I202" s="3">
        <v>45117</v>
      </c>
      <c r="J202" s="2" t="s">
        <v>31</v>
      </c>
      <c r="K202" s="2" t="s">
        <v>22</v>
      </c>
      <c r="L202" s="2">
        <v>1195.98</v>
      </c>
      <c r="M202" s="2" t="s">
        <v>23</v>
      </c>
      <c r="N202">
        <f t="shared" si="10"/>
        <v>3358.5630000000001</v>
      </c>
      <c r="O202" s="4">
        <f t="shared" si="11"/>
        <v>4016774.17674</v>
      </c>
    </row>
    <row r="203" spans="1:15" ht="14.25" customHeight="1" x14ac:dyDescent="0.25">
      <c r="A203" s="2" t="s">
        <v>233</v>
      </c>
      <c r="B203" s="2" t="s">
        <v>13</v>
      </c>
      <c r="C203" s="2" t="s">
        <v>36</v>
      </c>
      <c r="D203" s="2">
        <v>1922.94</v>
      </c>
      <c r="E203" s="2">
        <v>0.32</v>
      </c>
      <c r="F203" s="2">
        <f t="shared" si="9"/>
        <v>615.34080000000006</v>
      </c>
      <c r="G203" s="2">
        <v>1</v>
      </c>
      <c r="H203" s="3">
        <v>45399</v>
      </c>
      <c r="I203" s="3">
        <v>45406</v>
      </c>
      <c r="J203" s="2" t="s">
        <v>21</v>
      </c>
      <c r="K203" s="2" t="s">
        <v>27</v>
      </c>
      <c r="L203" s="2">
        <v>235.46</v>
      </c>
      <c r="M203" s="2" t="s">
        <v>34</v>
      </c>
      <c r="N203">
        <f t="shared" si="10"/>
        <v>1307.5992000000001</v>
      </c>
      <c r="O203" s="4">
        <f t="shared" si="11"/>
        <v>307887.30763200001</v>
      </c>
    </row>
    <row r="204" spans="1:15" ht="14.25" customHeight="1" x14ac:dyDescent="0.25">
      <c r="A204" s="2" t="s">
        <v>234</v>
      </c>
      <c r="B204" s="2" t="s">
        <v>19</v>
      </c>
      <c r="C204" s="2" t="s">
        <v>26</v>
      </c>
      <c r="D204" s="2">
        <v>1606.15</v>
      </c>
      <c r="E204" s="2">
        <v>0.25</v>
      </c>
      <c r="F204" s="2">
        <f t="shared" si="9"/>
        <v>401.53750000000002</v>
      </c>
      <c r="G204" s="2">
        <v>6</v>
      </c>
      <c r="H204" s="3">
        <v>45199</v>
      </c>
      <c r="I204" s="3">
        <v>45203</v>
      </c>
      <c r="J204" s="2" t="s">
        <v>21</v>
      </c>
      <c r="K204" s="2" t="s">
        <v>22</v>
      </c>
      <c r="L204" s="2">
        <v>432.87</v>
      </c>
      <c r="M204" s="2" t="s">
        <v>17</v>
      </c>
      <c r="N204">
        <f t="shared" si="10"/>
        <v>1204.6125000000002</v>
      </c>
      <c r="O204" s="4">
        <f t="shared" si="11"/>
        <v>521440.61287500011</v>
      </c>
    </row>
    <row r="205" spans="1:15" ht="14.25" customHeight="1" x14ac:dyDescent="0.25">
      <c r="A205" s="2" t="s">
        <v>235</v>
      </c>
      <c r="B205" s="2" t="s">
        <v>13</v>
      </c>
      <c r="C205" s="2" t="s">
        <v>33</v>
      </c>
      <c r="D205" s="2">
        <v>3890.47</v>
      </c>
      <c r="E205" s="2">
        <v>0.09</v>
      </c>
      <c r="F205" s="2">
        <f t="shared" si="9"/>
        <v>350.14229999999998</v>
      </c>
      <c r="G205" s="2">
        <v>5</v>
      </c>
      <c r="H205" s="3">
        <v>45616</v>
      </c>
      <c r="I205" s="3">
        <v>45621</v>
      </c>
      <c r="J205" s="2" t="s">
        <v>21</v>
      </c>
      <c r="K205" s="2" t="s">
        <v>27</v>
      </c>
      <c r="L205" s="2">
        <v>1028.18</v>
      </c>
      <c r="M205" s="2" t="s">
        <v>39</v>
      </c>
      <c r="N205">
        <f t="shared" si="10"/>
        <v>3540.3276999999998</v>
      </c>
      <c r="O205" s="4">
        <f t="shared" si="11"/>
        <v>3640094.1345859999</v>
      </c>
    </row>
    <row r="206" spans="1:15" ht="14.25" customHeight="1" x14ac:dyDescent="0.25">
      <c r="A206" s="2" t="s">
        <v>236</v>
      </c>
      <c r="B206" s="2" t="s">
        <v>25</v>
      </c>
      <c r="C206" s="2" t="s">
        <v>26</v>
      </c>
      <c r="D206" s="2">
        <v>4404.71</v>
      </c>
      <c r="E206" s="2">
        <v>0.09</v>
      </c>
      <c r="F206" s="2">
        <f t="shared" si="9"/>
        <v>396.4239</v>
      </c>
      <c r="G206" s="2">
        <v>9</v>
      </c>
      <c r="H206" s="3">
        <v>45016</v>
      </c>
      <c r="I206" s="3">
        <v>45017</v>
      </c>
      <c r="J206" s="2" t="s">
        <v>21</v>
      </c>
      <c r="K206" s="2" t="s">
        <v>27</v>
      </c>
      <c r="L206" s="2">
        <v>721</v>
      </c>
      <c r="M206" s="2" t="s">
        <v>39</v>
      </c>
      <c r="N206">
        <f t="shared" si="10"/>
        <v>4008.2861000000003</v>
      </c>
      <c r="O206" s="4">
        <f t="shared" si="11"/>
        <v>2889974.2781000002</v>
      </c>
    </row>
    <row r="207" spans="1:15" ht="14.25" customHeight="1" x14ac:dyDescent="0.25">
      <c r="A207" s="2" t="s">
        <v>237</v>
      </c>
      <c r="B207" s="2" t="s">
        <v>19</v>
      </c>
      <c r="C207" s="2" t="s">
        <v>33</v>
      </c>
      <c r="D207" s="2">
        <v>3157.7</v>
      </c>
      <c r="E207" s="2">
        <v>0.47</v>
      </c>
      <c r="F207" s="2">
        <f t="shared" si="9"/>
        <v>1484.1189999999999</v>
      </c>
      <c r="G207" s="2">
        <v>4</v>
      </c>
      <c r="H207" s="3">
        <v>45196</v>
      </c>
      <c r="I207" s="3">
        <v>45203</v>
      </c>
      <c r="J207" s="2" t="s">
        <v>31</v>
      </c>
      <c r="K207" s="2" t="s">
        <v>16</v>
      </c>
      <c r="L207" s="2">
        <v>788.19</v>
      </c>
      <c r="M207" s="2" t="s">
        <v>34</v>
      </c>
      <c r="N207">
        <f t="shared" si="10"/>
        <v>1673.5809999999999</v>
      </c>
      <c r="O207" s="4">
        <f t="shared" si="11"/>
        <v>1319099.8083899999</v>
      </c>
    </row>
    <row r="208" spans="1:15" ht="14.25" customHeight="1" x14ac:dyDescent="0.25">
      <c r="A208" s="2" t="s">
        <v>238</v>
      </c>
      <c r="B208" s="2" t="s">
        <v>25</v>
      </c>
      <c r="C208" s="2" t="s">
        <v>26</v>
      </c>
      <c r="D208" s="2">
        <v>4644.28</v>
      </c>
      <c r="E208" s="2">
        <v>0.44</v>
      </c>
      <c r="F208" s="2">
        <f t="shared" si="9"/>
        <v>2043.4831999999999</v>
      </c>
      <c r="G208" s="2">
        <v>5</v>
      </c>
      <c r="H208" s="3">
        <v>45477</v>
      </c>
      <c r="I208" s="3">
        <v>45481</v>
      </c>
      <c r="J208" s="2" t="s">
        <v>31</v>
      </c>
      <c r="K208" s="2" t="s">
        <v>27</v>
      </c>
      <c r="L208" s="2">
        <v>1095.22</v>
      </c>
      <c r="M208" s="2" t="s">
        <v>34</v>
      </c>
      <c r="N208">
        <f t="shared" si="10"/>
        <v>2600.7968000000001</v>
      </c>
      <c r="O208" s="4">
        <f t="shared" si="11"/>
        <v>2848444.671296</v>
      </c>
    </row>
    <row r="209" spans="1:15" ht="14.25" customHeight="1" x14ac:dyDescent="0.25">
      <c r="A209" s="2" t="s">
        <v>239</v>
      </c>
      <c r="B209" s="2" t="s">
        <v>19</v>
      </c>
      <c r="C209" s="2" t="s">
        <v>20</v>
      </c>
      <c r="D209" s="2">
        <v>1976.91</v>
      </c>
      <c r="E209" s="2">
        <v>0.31</v>
      </c>
      <c r="F209" s="2">
        <f t="shared" si="9"/>
        <v>612.84210000000007</v>
      </c>
      <c r="G209" s="2">
        <v>5</v>
      </c>
      <c r="H209" s="3">
        <v>45046</v>
      </c>
      <c r="I209" s="3">
        <v>45051</v>
      </c>
      <c r="J209" s="2" t="s">
        <v>21</v>
      </c>
      <c r="K209" s="2" t="s">
        <v>27</v>
      </c>
      <c r="L209" s="2">
        <v>121.08</v>
      </c>
      <c r="M209" s="2" t="s">
        <v>34</v>
      </c>
      <c r="N209">
        <f t="shared" si="10"/>
        <v>1364.0679</v>
      </c>
      <c r="O209" s="4">
        <f t="shared" si="11"/>
        <v>165161.34133200001</v>
      </c>
    </row>
    <row r="210" spans="1:15" ht="14.25" customHeight="1" x14ac:dyDescent="0.25">
      <c r="A210" s="2" t="s">
        <v>240</v>
      </c>
      <c r="B210" s="2" t="s">
        <v>19</v>
      </c>
      <c r="C210" s="2" t="s">
        <v>26</v>
      </c>
      <c r="D210" s="2">
        <v>844.24</v>
      </c>
      <c r="E210" s="2">
        <v>0</v>
      </c>
      <c r="F210" s="2">
        <f t="shared" si="9"/>
        <v>0</v>
      </c>
      <c r="G210" s="2">
        <v>2</v>
      </c>
      <c r="H210" s="3">
        <v>45493</v>
      </c>
      <c r="I210" s="3">
        <v>45498</v>
      </c>
      <c r="J210" s="2" t="s">
        <v>21</v>
      </c>
      <c r="K210" s="2" t="s">
        <v>22</v>
      </c>
      <c r="L210" s="2">
        <v>47.74</v>
      </c>
      <c r="M210" s="2" t="s">
        <v>28</v>
      </c>
      <c r="N210">
        <f t="shared" si="10"/>
        <v>844.24</v>
      </c>
      <c r="O210" s="4">
        <f t="shared" si="11"/>
        <v>40304.017599999999</v>
      </c>
    </row>
    <row r="211" spans="1:15" ht="14.25" customHeight="1" x14ac:dyDescent="0.25">
      <c r="A211" s="2" t="s">
        <v>241</v>
      </c>
      <c r="B211" s="2" t="s">
        <v>41</v>
      </c>
      <c r="C211" s="2" t="s">
        <v>36</v>
      </c>
      <c r="D211" s="2">
        <v>980.25</v>
      </c>
      <c r="E211" s="2">
        <v>0.22</v>
      </c>
      <c r="F211" s="2">
        <f t="shared" si="9"/>
        <v>215.655</v>
      </c>
      <c r="G211" s="2">
        <v>2</v>
      </c>
      <c r="H211" s="3">
        <v>45166</v>
      </c>
      <c r="I211" s="3">
        <v>45169</v>
      </c>
      <c r="J211" s="2" t="s">
        <v>31</v>
      </c>
      <c r="K211" s="2" t="s">
        <v>22</v>
      </c>
      <c r="L211" s="2">
        <v>70.55</v>
      </c>
      <c r="M211" s="2" t="s">
        <v>23</v>
      </c>
      <c r="N211">
        <f t="shared" si="10"/>
        <v>764.59500000000003</v>
      </c>
      <c r="O211" s="4">
        <f t="shared" si="11"/>
        <v>53942.177250000001</v>
      </c>
    </row>
    <row r="212" spans="1:15" ht="14.25" customHeight="1" x14ac:dyDescent="0.25">
      <c r="A212" s="2" t="s">
        <v>242</v>
      </c>
      <c r="B212" s="2" t="s">
        <v>25</v>
      </c>
      <c r="C212" s="2" t="s">
        <v>33</v>
      </c>
      <c r="D212" s="2">
        <v>3382.18</v>
      </c>
      <c r="E212" s="2">
        <v>0.27</v>
      </c>
      <c r="F212" s="2">
        <f t="shared" si="9"/>
        <v>913.18860000000006</v>
      </c>
      <c r="G212" s="2">
        <v>9</v>
      </c>
      <c r="H212" s="3">
        <v>45191</v>
      </c>
      <c r="I212" s="3">
        <v>45196</v>
      </c>
      <c r="J212" s="2" t="s">
        <v>21</v>
      </c>
      <c r="K212" s="2" t="s">
        <v>22</v>
      </c>
      <c r="L212" s="2">
        <v>970.91</v>
      </c>
      <c r="M212" s="2" t="s">
        <v>23</v>
      </c>
      <c r="N212">
        <f t="shared" si="10"/>
        <v>2468.9913999999999</v>
      </c>
      <c r="O212" s="4">
        <f t="shared" si="11"/>
        <v>2397168.4401739999</v>
      </c>
    </row>
    <row r="213" spans="1:15" ht="14.25" customHeight="1" x14ac:dyDescent="0.25">
      <c r="A213" s="2" t="s">
        <v>243</v>
      </c>
      <c r="B213" s="2" t="s">
        <v>13</v>
      </c>
      <c r="C213" s="2" t="s">
        <v>14</v>
      </c>
      <c r="D213" s="2">
        <v>2096.88</v>
      </c>
      <c r="E213" s="2">
        <v>0.22</v>
      </c>
      <c r="F213" s="2">
        <f t="shared" si="9"/>
        <v>461.31360000000001</v>
      </c>
      <c r="G213" s="2">
        <v>3</v>
      </c>
      <c r="H213" s="3">
        <v>45117</v>
      </c>
      <c r="I213" s="3">
        <v>45120</v>
      </c>
      <c r="J213" s="2" t="s">
        <v>21</v>
      </c>
      <c r="K213" s="2" t="s">
        <v>22</v>
      </c>
      <c r="L213" s="2">
        <v>478.55</v>
      </c>
      <c r="M213" s="2" t="s">
        <v>23</v>
      </c>
      <c r="N213">
        <f t="shared" si="10"/>
        <v>1635.5664000000002</v>
      </c>
      <c r="O213" s="4">
        <f t="shared" si="11"/>
        <v>782700.30072000006</v>
      </c>
    </row>
    <row r="214" spans="1:15" ht="14.25" customHeight="1" x14ac:dyDescent="0.25">
      <c r="A214" s="2" t="s">
        <v>244</v>
      </c>
      <c r="B214" s="2" t="s">
        <v>13</v>
      </c>
      <c r="C214" s="2" t="s">
        <v>36</v>
      </c>
      <c r="D214" s="2">
        <v>865.94</v>
      </c>
      <c r="E214" s="2">
        <v>0.46</v>
      </c>
      <c r="F214" s="2">
        <f t="shared" si="9"/>
        <v>398.33240000000006</v>
      </c>
      <c r="G214" s="2">
        <v>6</v>
      </c>
      <c r="H214" s="3">
        <v>45209</v>
      </c>
      <c r="I214" s="3">
        <v>45214</v>
      </c>
      <c r="J214" s="2" t="s">
        <v>31</v>
      </c>
      <c r="K214" s="2" t="s">
        <v>16</v>
      </c>
      <c r="L214" s="2">
        <v>133.02000000000001</v>
      </c>
      <c r="M214" s="2" t="s">
        <v>17</v>
      </c>
      <c r="N214">
        <f t="shared" si="10"/>
        <v>467.60759999999999</v>
      </c>
      <c r="O214" s="4">
        <f t="shared" si="11"/>
        <v>62201.162952000006</v>
      </c>
    </row>
    <row r="215" spans="1:15" ht="14.25" customHeight="1" x14ac:dyDescent="0.25">
      <c r="A215" s="2" t="s">
        <v>245</v>
      </c>
      <c r="B215" s="2" t="s">
        <v>25</v>
      </c>
      <c r="C215" s="2" t="s">
        <v>33</v>
      </c>
      <c r="D215" s="2">
        <v>1531.91</v>
      </c>
      <c r="E215" s="2">
        <v>0.02</v>
      </c>
      <c r="F215" s="2">
        <f t="shared" si="9"/>
        <v>30.638200000000001</v>
      </c>
      <c r="G215" s="2">
        <v>4</v>
      </c>
      <c r="H215" s="3">
        <v>45601</v>
      </c>
      <c r="I215" s="3">
        <v>45603</v>
      </c>
      <c r="J215" s="2" t="s">
        <v>31</v>
      </c>
      <c r="K215" s="2" t="s">
        <v>22</v>
      </c>
      <c r="L215" s="2">
        <v>161.16</v>
      </c>
      <c r="M215" s="2" t="s">
        <v>39</v>
      </c>
      <c r="N215">
        <f t="shared" si="10"/>
        <v>1501.2718</v>
      </c>
      <c r="O215" s="4">
        <f t="shared" si="11"/>
        <v>241944.963288</v>
      </c>
    </row>
    <row r="216" spans="1:15" ht="14.25" customHeight="1" x14ac:dyDescent="0.25">
      <c r="A216" s="2" t="s">
        <v>246</v>
      </c>
      <c r="B216" s="2" t="s">
        <v>13</v>
      </c>
      <c r="C216" s="2" t="s">
        <v>33</v>
      </c>
      <c r="D216" s="2">
        <v>2699.96</v>
      </c>
      <c r="E216" s="2">
        <v>0.33</v>
      </c>
      <c r="F216" s="2">
        <f t="shared" si="9"/>
        <v>890.98680000000002</v>
      </c>
      <c r="G216" s="2">
        <v>4</v>
      </c>
      <c r="H216" s="3">
        <v>45390</v>
      </c>
      <c r="I216" s="3">
        <v>45392</v>
      </c>
      <c r="J216" s="2" t="s">
        <v>31</v>
      </c>
      <c r="K216" s="2" t="s">
        <v>16</v>
      </c>
      <c r="L216" s="2">
        <v>774.75</v>
      </c>
      <c r="M216" s="2" t="s">
        <v>17</v>
      </c>
      <c r="N216">
        <f t="shared" si="10"/>
        <v>1808.9731999999999</v>
      </c>
      <c r="O216" s="4">
        <f t="shared" si="11"/>
        <v>1401501.9867</v>
      </c>
    </row>
    <row r="217" spans="1:15" ht="14.25" customHeight="1" x14ac:dyDescent="0.25">
      <c r="A217" s="2" t="s">
        <v>247</v>
      </c>
      <c r="B217" s="2" t="s">
        <v>13</v>
      </c>
      <c r="C217" s="2" t="s">
        <v>14</v>
      </c>
      <c r="D217" s="2">
        <v>695.08</v>
      </c>
      <c r="E217" s="2">
        <v>0.16</v>
      </c>
      <c r="F217" s="2">
        <f t="shared" si="9"/>
        <v>111.21280000000002</v>
      </c>
      <c r="G217" s="2">
        <v>5</v>
      </c>
      <c r="H217" s="3">
        <v>45652</v>
      </c>
      <c r="I217" s="3">
        <v>45654</v>
      </c>
      <c r="J217" s="2" t="s">
        <v>15</v>
      </c>
      <c r="K217" s="2" t="s">
        <v>16</v>
      </c>
      <c r="L217" s="2">
        <v>77.209999999999994</v>
      </c>
      <c r="M217" s="2" t="s">
        <v>39</v>
      </c>
      <c r="N217">
        <f t="shared" si="10"/>
        <v>583.86720000000003</v>
      </c>
      <c r="O217" s="4">
        <f t="shared" si="11"/>
        <v>45080.386511999997</v>
      </c>
    </row>
    <row r="218" spans="1:15" ht="14.25" customHeight="1" x14ac:dyDescent="0.25">
      <c r="A218" s="2" t="s">
        <v>248</v>
      </c>
      <c r="B218" s="2" t="s">
        <v>25</v>
      </c>
      <c r="C218" s="2" t="s">
        <v>20</v>
      </c>
      <c r="D218" s="2">
        <v>116.87</v>
      </c>
      <c r="E218" s="2">
        <v>0.28000000000000003</v>
      </c>
      <c r="F218" s="2">
        <f t="shared" si="9"/>
        <v>32.723600000000005</v>
      </c>
      <c r="G218" s="2">
        <v>5</v>
      </c>
      <c r="H218" s="3">
        <v>45016</v>
      </c>
      <c r="I218" s="3">
        <v>45018</v>
      </c>
      <c r="J218" s="2" t="s">
        <v>21</v>
      </c>
      <c r="K218" s="2" t="s">
        <v>22</v>
      </c>
      <c r="L218" s="2">
        <v>21.73</v>
      </c>
      <c r="M218" s="2" t="s">
        <v>17</v>
      </c>
      <c r="N218">
        <f t="shared" si="10"/>
        <v>84.1464</v>
      </c>
      <c r="O218" s="4">
        <f t="shared" si="11"/>
        <v>1828.501272</v>
      </c>
    </row>
    <row r="219" spans="1:15" ht="14.25" customHeight="1" x14ac:dyDescent="0.25">
      <c r="A219" s="2" t="s">
        <v>249</v>
      </c>
      <c r="B219" s="2" t="s">
        <v>19</v>
      </c>
      <c r="C219" s="2" t="s">
        <v>36</v>
      </c>
      <c r="D219" s="2">
        <v>4594.76</v>
      </c>
      <c r="E219" s="2">
        <v>0.33</v>
      </c>
      <c r="F219" s="2">
        <f t="shared" si="9"/>
        <v>1516.2708000000002</v>
      </c>
      <c r="G219" s="2">
        <v>7</v>
      </c>
      <c r="H219" s="3">
        <v>45285</v>
      </c>
      <c r="I219" s="3">
        <v>45291</v>
      </c>
      <c r="J219" s="2" t="s">
        <v>31</v>
      </c>
      <c r="K219" s="2" t="s">
        <v>22</v>
      </c>
      <c r="L219" s="2">
        <v>509.07</v>
      </c>
      <c r="M219" s="2" t="s">
        <v>48</v>
      </c>
      <c r="N219">
        <f t="shared" si="10"/>
        <v>3078.4892</v>
      </c>
      <c r="O219" s="4">
        <f t="shared" si="11"/>
        <v>1567166.4970440001</v>
      </c>
    </row>
    <row r="220" spans="1:15" ht="14.25" customHeight="1" x14ac:dyDescent="0.25">
      <c r="A220" s="2" t="s">
        <v>250</v>
      </c>
      <c r="B220" s="2" t="s">
        <v>25</v>
      </c>
      <c r="C220" s="2" t="s">
        <v>14</v>
      </c>
      <c r="D220" s="2">
        <v>1593.82</v>
      </c>
      <c r="E220" s="2">
        <v>0.22</v>
      </c>
      <c r="F220" s="2">
        <f t="shared" ref="F220:F283" si="12">D220*E220</f>
        <v>350.6404</v>
      </c>
      <c r="G220" s="2">
        <v>7</v>
      </c>
      <c r="H220" s="3">
        <v>45306</v>
      </c>
      <c r="I220" s="3">
        <v>45308</v>
      </c>
      <c r="J220" s="2" t="s">
        <v>21</v>
      </c>
      <c r="K220" s="2" t="s">
        <v>22</v>
      </c>
      <c r="L220" s="2">
        <v>369.28</v>
      </c>
      <c r="M220" s="2" t="s">
        <v>34</v>
      </c>
      <c r="N220">
        <f t="shared" si="10"/>
        <v>1243.1795999999999</v>
      </c>
      <c r="O220" s="4">
        <f t="shared" si="11"/>
        <v>459081.36268799996</v>
      </c>
    </row>
    <row r="221" spans="1:15" ht="14.25" customHeight="1" x14ac:dyDescent="0.25">
      <c r="A221" s="2" t="s">
        <v>251</v>
      </c>
      <c r="B221" s="2" t="s">
        <v>19</v>
      </c>
      <c r="C221" s="2" t="s">
        <v>14</v>
      </c>
      <c r="D221" s="2">
        <v>1185.3399999999999</v>
      </c>
      <c r="E221" s="2">
        <v>7.0000000000000007E-2</v>
      </c>
      <c r="F221" s="2">
        <f t="shared" si="12"/>
        <v>82.973799999999997</v>
      </c>
      <c r="G221" s="2">
        <v>1</v>
      </c>
      <c r="H221" s="3">
        <v>45093</v>
      </c>
      <c r="I221" s="3">
        <v>45100</v>
      </c>
      <c r="J221" s="2" t="s">
        <v>15</v>
      </c>
      <c r="K221" s="2" t="s">
        <v>27</v>
      </c>
      <c r="L221" s="2">
        <v>110.39</v>
      </c>
      <c r="M221" s="2" t="s">
        <v>23</v>
      </c>
      <c r="N221">
        <f t="shared" si="10"/>
        <v>1102.3661999999999</v>
      </c>
      <c r="O221" s="4">
        <f t="shared" si="11"/>
        <v>121690.204818</v>
      </c>
    </row>
    <row r="222" spans="1:15" ht="14.25" customHeight="1" x14ac:dyDescent="0.25">
      <c r="A222" s="2" t="s">
        <v>252</v>
      </c>
      <c r="B222" s="2" t="s">
        <v>13</v>
      </c>
      <c r="C222" s="2" t="s">
        <v>20</v>
      </c>
      <c r="D222" s="2">
        <v>3522.56</v>
      </c>
      <c r="E222" s="2">
        <v>0.26</v>
      </c>
      <c r="F222" s="2">
        <f t="shared" si="12"/>
        <v>915.86559999999997</v>
      </c>
      <c r="G222" s="2">
        <v>6</v>
      </c>
      <c r="H222" s="3">
        <v>45618</v>
      </c>
      <c r="I222" s="3">
        <v>45625</v>
      </c>
      <c r="J222" s="2" t="s">
        <v>31</v>
      </c>
      <c r="K222" s="2" t="s">
        <v>22</v>
      </c>
      <c r="L222" s="2">
        <v>700.49</v>
      </c>
      <c r="M222" s="2" t="s">
        <v>48</v>
      </c>
      <c r="N222">
        <f t="shared" si="10"/>
        <v>2606.6943999999999</v>
      </c>
      <c r="O222" s="4">
        <f t="shared" si="11"/>
        <v>1825963.360256</v>
      </c>
    </row>
    <row r="223" spans="1:15" ht="14.25" customHeight="1" x14ac:dyDescent="0.25">
      <c r="A223" s="2" t="s">
        <v>253</v>
      </c>
      <c r="B223" s="2" t="s">
        <v>13</v>
      </c>
      <c r="C223" s="2" t="s">
        <v>36</v>
      </c>
      <c r="D223" s="2">
        <v>4281.67</v>
      </c>
      <c r="E223" s="2">
        <v>0.47</v>
      </c>
      <c r="F223" s="2">
        <f t="shared" si="12"/>
        <v>2012.3849</v>
      </c>
      <c r="G223" s="2">
        <v>4</v>
      </c>
      <c r="H223" s="3">
        <v>45542</v>
      </c>
      <c r="I223" s="3">
        <v>45547</v>
      </c>
      <c r="J223" s="2" t="s">
        <v>31</v>
      </c>
      <c r="K223" s="2" t="s">
        <v>22</v>
      </c>
      <c r="L223" s="2">
        <v>909.46</v>
      </c>
      <c r="M223" s="2" t="s">
        <v>48</v>
      </c>
      <c r="N223">
        <f t="shared" si="10"/>
        <v>2269.2851000000001</v>
      </c>
      <c r="O223" s="4">
        <f t="shared" si="11"/>
        <v>2063824.0270460001</v>
      </c>
    </row>
    <row r="224" spans="1:15" ht="14.25" customHeight="1" x14ac:dyDescent="0.25">
      <c r="A224" s="2" t="s">
        <v>254</v>
      </c>
      <c r="B224" s="2" t="s">
        <v>13</v>
      </c>
      <c r="C224" s="2" t="s">
        <v>14</v>
      </c>
      <c r="D224" s="2">
        <v>3198.17</v>
      </c>
      <c r="E224" s="2">
        <v>0.27</v>
      </c>
      <c r="F224" s="2">
        <f t="shared" si="12"/>
        <v>863.50590000000011</v>
      </c>
      <c r="G224" s="2">
        <v>2</v>
      </c>
      <c r="H224" s="3">
        <v>45496</v>
      </c>
      <c r="I224" s="3">
        <v>45500</v>
      </c>
      <c r="J224" s="2" t="s">
        <v>21</v>
      </c>
      <c r="K224" s="2" t="s">
        <v>16</v>
      </c>
      <c r="L224" s="2">
        <v>930.63</v>
      </c>
      <c r="M224" s="2" t="s">
        <v>17</v>
      </c>
      <c r="N224">
        <f t="shared" si="10"/>
        <v>2334.6641</v>
      </c>
      <c r="O224" s="4">
        <f t="shared" si="11"/>
        <v>2172708.4513829998</v>
      </c>
    </row>
    <row r="225" spans="1:15" ht="14.25" customHeight="1" x14ac:dyDescent="0.25">
      <c r="A225" s="2" t="s">
        <v>255</v>
      </c>
      <c r="B225" s="2" t="s">
        <v>41</v>
      </c>
      <c r="C225" s="2" t="s">
        <v>20</v>
      </c>
      <c r="D225" s="2">
        <v>1346.97</v>
      </c>
      <c r="E225" s="2">
        <v>0.06</v>
      </c>
      <c r="F225" s="2">
        <f t="shared" si="12"/>
        <v>80.818200000000004</v>
      </c>
      <c r="G225" s="2">
        <v>6</v>
      </c>
      <c r="H225" s="3">
        <v>45130</v>
      </c>
      <c r="I225" s="3">
        <v>45134</v>
      </c>
      <c r="J225" s="2" t="s">
        <v>21</v>
      </c>
      <c r="K225" s="2" t="s">
        <v>22</v>
      </c>
      <c r="L225" s="2">
        <v>270.37</v>
      </c>
      <c r="M225" s="2" t="s">
        <v>48</v>
      </c>
      <c r="N225">
        <f t="shared" si="10"/>
        <v>1266.1518000000001</v>
      </c>
      <c r="O225" s="4">
        <f t="shared" si="11"/>
        <v>342329.46216600004</v>
      </c>
    </row>
    <row r="226" spans="1:15" ht="14.25" customHeight="1" x14ac:dyDescent="0.25">
      <c r="A226" s="2" t="s">
        <v>256</v>
      </c>
      <c r="B226" s="2" t="s">
        <v>19</v>
      </c>
      <c r="C226" s="2" t="s">
        <v>36</v>
      </c>
      <c r="D226" s="2">
        <v>4322.0200000000004</v>
      </c>
      <c r="E226" s="2">
        <v>0.41</v>
      </c>
      <c r="F226" s="2">
        <f t="shared" si="12"/>
        <v>1772.0282</v>
      </c>
      <c r="G226" s="2">
        <v>7</v>
      </c>
      <c r="H226" s="3">
        <v>45052</v>
      </c>
      <c r="I226" s="3">
        <v>45056</v>
      </c>
      <c r="J226" s="2" t="s">
        <v>31</v>
      </c>
      <c r="K226" s="2" t="s">
        <v>27</v>
      </c>
      <c r="L226" s="2">
        <v>740.19</v>
      </c>
      <c r="M226" s="2" t="s">
        <v>17</v>
      </c>
      <c r="N226">
        <f t="shared" si="10"/>
        <v>2549.9918000000007</v>
      </c>
      <c r="O226" s="4">
        <f t="shared" si="11"/>
        <v>1887478.4304420007</v>
      </c>
    </row>
    <row r="227" spans="1:15" ht="14.25" customHeight="1" x14ac:dyDescent="0.25">
      <c r="A227" s="2" t="s">
        <v>257</v>
      </c>
      <c r="B227" s="2" t="s">
        <v>41</v>
      </c>
      <c r="C227" s="2" t="s">
        <v>26</v>
      </c>
      <c r="D227" s="2">
        <v>2601.09</v>
      </c>
      <c r="E227" s="2">
        <v>0.11</v>
      </c>
      <c r="F227" s="2">
        <f t="shared" si="12"/>
        <v>286.11990000000003</v>
      </c>
      <c r="G227" s="2">
        <v>2</v>
      </c>
      <c r="H227" s="3">
        <v>45391</v>
      </c>
      <c r="I227" s="3">
        <v>45393</v>
      </c>
      <c r="J227" s="2" t="s">
        <v>31</v>
      </c>
      <c r="K227" s="2" t="s">
        <v>22</v>
      </c>
      <c r="L227" s="2">
        <v>385.44</v>
      </c>
      <c r="M227" s="2" t="s">
        <v>39</v>
      </c>
      <c r="N227">
        <f t="shared" si="10"/>
        <v>2314.9701</v>
      </c>
      <c r="O227" s="4">
        <f t="shared" si="11"/>
        <v>892282.07534400001</v>
      </c>
    </row>
    <row r="228" spans="1:15" ht="14.25" customHeight="1" x14ac:dyDescent="0.25">
      <c r="A228" s="2" t="s">
        <v>258</v>
      </c>
      <c r="B228" s="2" t="s">
        <v>41</v>
      </c>
      <c r="C228" s="2" t="s">
        <v>33</v>
      </c>
      <c r="D228" s="2">
        <v>1967.83</v>
      </c>
      <c r="E228" s="2">
        <v>0.19</v>
      </c>
      <c r="F228" s="2">
        <f t="shared" si="12"/>
        <v>373.8877</v>
      </c>
      <c r="G228" s="2">
        <v>2</v>
      </c>
      <c r="H228" s="3">
        <v>45271</v>
      </c>
      <c r="I228" s="3">
        <v>45273</v>
      </c>
      <c r="J228" s="2" t="s">
        <v>21</v>
      </c>
      <c r="K228" s="2" t="s">
        <v>22</v>
      </c>
      <c r="L228" s="2">
        <v>150.44999999999999</v>
      </c>
      <c r="M228" s="2" t="s">
        <v>48</v>
      </c>
      <c r="N228">
        <f t="shared" si="10"/>
        <v>1593.9422999999999</v>
      </c>
      <c r="O228" s="4">
        <f t="shared" si="11"/>
        <v>239808.61903499998</v>
      </c>
    </row>
    <row r="229" spans="1:15" ht="14.25" customHeight="1" x14ac:dyDescent="0.25">
      <c r="A229" s="2" t="s">
        <v>259</v>
      </c>
      <c r="B229" s="2" t="s">
        <v>25</v>
      </c>
      <c r="C229" s="2" t="s">
        <v>20</v>
      </c>
      <c r="D229" s="2">
        <v>3063.16</v>
      </c>
      <c r="E229" s="2">
        <v>0.21</v>
      </c>
      <c r="F229" s="2">
        <f t="shared" si="12"/>
        <v>643.2636</v>
      </c>
      <c r="G229" s="2">
        <v>7</v>
      </c>
      <c r="H229" s="3">
        <v>45595</v>
      </c>
      <c r="I229" s="3">
        <v>45600</v>
      </c>
      <c r="J229" s="2" t="s">
        <v>21</v>
      </c>
      <c r="K229" s="2" t="s">
        <v>16</v>
      </c>
      <c r="L229" s="2">
        <v>706.04</v>
      </c>
      <c r="M229" s="2" t="s">
        <v>28</v>
      </c>
      <c r="N229">
        <f t="shared" si="10"/>
        <v>2419.8963999999996</v>
      </c>
      <c r="O229" s="4">
        <f t="shared" si="11"/>
        <v>1708543.6542559997</v>
      </c>
    </row>
    <row r="230" spans="1:15" ht="14.25" customHeight="1" x14ac:dyDescent="0.25">
      <c r="A230" s="2" t="s">
        <v>260</v>
      </c>
      <c r="B230" s="2" t="s">
        <v>41</v>
      </c>
      <c r="C230" s="2" t="s">
        <v>33</v>
      </c>
      <c r="D230" s="2">
        <v>3533</v>
      </c>
      <c r="E230" s="2">
        <v>0.17</v>
      </c>
      <c r="F230" s="2">
        <f t="shared" si="12"/>
        <v>600.61</v>
      </c>
      <c r="G230" s="2">
        <v>9</v>
      </c>
      <c r="H230" s="3">
        <v>45352</v>
      </c>
      <c r="I230" s="3">
        <v>45359</v>
      </c>
      <c r="J230" s="2" t="s">
        <v>31</v>
      </c>
      <c r="K230" s="2" t="s">
        <v>27</v>
      </c>
      <c r="L230" s="2">
        <v>394.98</v>
      </c>
      <c r="M230" s="2" t="s">
        <v>34</v>
      </c>
      <c r="N230">
        <f t="shared" si="10"/>
        <v>2932.39</v>
      </c>
      <c r="O230" s="4">
        <f t="shared" si="11"/>
        <v>1158235.4021999999</v>
      </c>
    </row>
    <row r="231" spans="1:15" ht="14.25" customHeight="1" x14ac:dyDescent="0.25">
      <c r="A231" s="2" t="s">
        <v>261</v>
      </c>
      <c r="B231" s="2" t="s">
        <v>25</v>
      </c>
      <c r="C231" s="2" t="s">
        <v>26</v>
      </c>
      <c r="D231" s="2">
        <v>3009.77</v>
      </c>
      <c r="E231" s="2">
        <v>0.2</v>
      </c>
      <c r="F231" s="2">
        <f t="shared" si="12"/>
        <v>601.95400000000006</v>
      </c>
      <c r="G231" s="2">
        <v>3</v>
      </c>
      <c r="H231" s="3">
        <v>45466</v>
      </c>
      <c r="I231" s="3">
        <v>45472</v>
      </c>
      <c r="J231" s="2" t="s">
        <v>15</v>
      </c>
      <c r="K231" s="2" t="s">
        <v>27</v>
      </c>
      <c r="L231" s="2">
        <v>385.71</v>
      </c>
      <c r="M231" s="2" t="s">
        <v>48</v>
      </c>
      <c r="N231">
        <f t="shared" si="10"/>
        <v>2407.8159999999998</v>
      </c>
      <c r="O231" s="4">
        <f t="shared" si="11"/>
        <v>928718.70935999986</v>
      </c>
    </row>
    <row r="232" spans="1:15" ht="14.25" customHeight="1" x14ac:dyDescent="0.25">
      <c r="A232" s="2" t="s">
        <v>262</v>
      </c>
      <c r="B232" s="2" t="s">
        <v>25</v>
      </c>
      <c r="C232" s="2" t="s">
        <v>14</v>
      </c>
      <c r="D232" s="2">
        <v>4609.2</v>
      </c>
      <c r="E232" s="2">
        <v>0.4</v>
      </c>
      <c r="F232" s="2">
        <f t="shared" si="12"/>
        <v>1843.68</v>
      </c>
      <c r="G232" s="2">
        <v>3</v>
      </c>
      <c r="H232" s="3">
        <v>45137</v>
      </c>
      <c r="I232" s="3">
        <v>45144</v>
      </c>
      <c r="J232" s="2" t="s">
        <v>21</v>
      </c>
      <c r="K232" s="2" t="s">
        <v>22</v>
      </c>
      <c r="L232" s="2">
        <v>244.12</v>
      </c>
      <c r="M232" s="2" t="s">
        <v>48</v>
      </c>
      <c r="N232">
        <f t="shared" si="10"/>
        <v>2765.5199999999995</v>
      </c>
      <c r="O232" s="4">
        <f t="shared" si="11"/>
        <v>675118.74239999987</v>
      </c>
    </row>
    <row r="233" spans="1:15" ht="14.25" customHeight="1" x14ac:dyDescent="0.25">
      <c r="A233" s="2" t="s">
        <v>263</v>
      </c>
      <c r="B233" s="2" t="s">
        <v>41</v>
      </c>
      <c r="C233" s="2" t="s">
        <v>14</v>
      </c>
      <c r="D233" s="2">
        <v>3177.29</v>
      </c>
      <c r="E233" s="2">
        <v>0.11</v>
      </c>
      <c r="F233" s="2">
        <f t="shared" si="12"/>
        <v>349.50189999999998</v>
      </c>
      <c r="G233" s="2">
        <v>8</v>
      </c>
      <c r="H233" s="3">
        <v>45192</v>
      </c>
      <c r="I233" s="3">
        <v>45196</v>
      </c>
      <c r="J233" s="2" t="s">
        <v>21</v>
      </c>
      <c r="K233" s="2" t="s">
        <v>27</v>
      </c>
      <c r="L233" s="2">
        <v>682.33</v>
      </c>
      <c r="M233" s="2" t="s">
        <v>39</v>
      </c>
      <c r="N233">
        <f t="shared" si="10"/>
        <v>2827.7880999999998</v>
      </c>
      <c r="O233" s="4">
        <f t="shared" si="11"/>
        <v>1929484.6542729998</v>
      </c>
    </row>
    <row r="234" spans="1:15" ht="14.25" customHeight="1" x14ac:dyDescent="0.25">
      <c r="A234" s="2" t="s">
        <v>264</v>
      </c>
      <c r="B234" s="2" t="s">
        <v>19</v>
      </c>
      <c r="C234" s="2" t="s">
        <v>36</v>
      </c>
      <c r="D234" s="2">
        <v>4405.05</v>
      </c>
      <c r="E234" s="2">
        <v>0.24</v>
      </c>
      <c r="F234" s="2">
        <f t="shared" si="12"/>
        <v>1057.212</v>
      </c>
      <c r="G234" s="2">
        <v>2</v>
      </c>
      <c r="H234" s="3">
        <v>45193</v>
      </c>
      <c r="I234" s="3">
        <v>45200</v>
      </c>
      <c r="J234" s="2" t="s">
        <v>21</v>
      </c>
      <c r="K234" s="2" t="s">
        <v>22</v>
      </c>
      <c r="L234" s="2">
        <v>1055.96</v>
      </c>
      <c r="M234" s="2" t="s">
        <v>17</v>
      </c>
      <c r="N234">
        <f t="shared" si="10"/>
        <v>3347.8380000000002</v>
      </c>
      <c r="O234" s="4">
        <f t="shared" si="11"/>
        <v>3535183.0144800004</v>
      </c>
    </row>
    <row r="235" spans="1:15" ht="14.25" customHeight="1" x14ac:dyDescent="0.25">
      <c r="A235" s="2" t="s">
        <v>265</v>
      </c>
      <c r="B235" s="2" t="s">
        <v>19</v>
      </c>
      <c r="C235" s="2" t="s">
        <v>20</v>
      </c>
      <c r="D235" s="2">
        <v>2976.1</v>
      </c>
      <c r="E235" s="2">
        <v>0.01</v>
      </c>
      <c r="F235" s="2">
        <f t="shared" si="12"/>
        <v>29.760999999999999</v>
      </c>
      <c r="G235" s="2">
        <v>9</v>
      </c>
      <c r="H235" s="3">
        <v>45180</v>
      </c>
      <c r="I235" s="3">
        <v>45187</v>
      </c>
      <c r="J235" s="2" t="s">
        <v>31</v>
      </c>
      <c r="K235" s="2" t="s">
        <v>16</v>
      </c>
      <c r="L235" s="2">
        <v>219.01</v>
      </c>
      <c r="M235" s="2" t="s">
        <v>17</v>
      </c>
      <c r="N235">
        <f t="shared" si="10"/>
        <v>2946.3389999999999</v>
      </c>
      <c r="O235" s="4">
        <f t="shared" si="11"/>
        <v>645277.70438999997</v>
      </c>
    </row>
    <row r="236" spans="1:15" ht="14.25" customHeight="1" x14ac:dyDescent="0.25">
      <c r="A236" s="2" t="s">
        <v>266</v>
      </c>
      <c r="B236" s="2" t="s">
        <v>19</v>
      </c>
      <c r="C236" s="2" t="s">
        <v>20</v>
      </c>
      <c r="D236" s="2">
        <v>1715.43</v>
      </c>
      <c r="E236" s="2">
        <v>0.25</v>
      </c>
      <c r="F236" s="2">
        <f t="shared" si="12"/>
        <v>428.85750000000002</v>
      </c>
      <c r="G236" s="2">
        <v>7</v>
      </c>
      <c r="H236" s="3">
        <v>45114</v>
      </c>
      <c r="I236" s="3">
        <v>45121</v>
      </c>
      <c r="J236" s="2" t="s">
        <v>31</v>
      </c>
      <c r="K236" s="2" t="s">
        <v>27</v>
      </c>
      <c r="L236" s="2">
        <v>144.54</v>
      </c>
      <c r="M236" s="2" t="s">
        <v>17</v>
      </c>
      <c r="N236">
        <f t="shared" si="10"/>
        <v>1286.5725</v>
      </c>
      <c r="O236" s="4">
        <f t="shared" si="11"/>
        <v>185961.18914999999</v>
      </c>
    </row>
    <row r="237" spans="1:15" ht="14.25" customHeight="1" x14ac:dyDescent="0.25">
      <c r="A237" s="2" t="s">
        <v>267</v>
      </c>
      <c r="B237" s="2" t="s">
        <v>19</v>
      </c>
      <c r="C237" s="2" t="s">
        <v>36</v>
      </c>
      <c r="D237" s="2">
        <v>2708.25</v>
      </c>
      <c r="E237" s="2">
        <v>0.06</v>
      </c>
      <c r="F237" s="2">
        <f t="shared" si="12"/>
        <v>162.495</v>
      </c>
      <c r="G237" s="2">
        <v>8</v>
      </c>
      <c r="H237" s="3">
        <v>44956</v>
      </c>
      <c r="I237" s="3">
        <v>44962</v>
      </c>
      <c r="J237" s="2" t="s">
        <v>31</v>
      </c>
      <c r="K237" s="2" t="s">
        <v>22</v>
      </c>
      <c r="L237" s="2">
        <v>692.61</v>
      </c>
      <c r="M237" s="2" t="s">
        <v>17</v>
      </c>
      <c r="N237">
        <f t="shared" si="10"/>
        <v>2545.7550000000001</v>
      </c>
      <c r="O237" s="4">
        <f t="shared" si="11"/>
        <v>1763215.3705500001</v>
      </c>
    </row>
    <row r="238" spans="1:15" ht="14.25" customHeight="1" x14ac:dyDescent="0.25">
      <c r="A238" s="2" t="s">
        <v>268</v>
      </c>
      <c r="B238" s="2" t="s">
        <v>19</v>
      </c>
      <c r="C238" s="2" t="s">
        <v>33</v>
      </c>
      <c r="D238" s="2">
        <v>523.04999999999995</v>
      </c>
      <c r="E238" s="2">
        <v>0.14000000000000001</v>
      </c>
      <c r="F238" s="2">
        <f t="shared" si="12"/>
        <v>73.227000000000004</v>
      </c>
      <c r="G238" s="2">
        <v>9</v>
      </c>
      <c r="H238" s="3">
        <v>45231</v>
      </c>
      <c r="I238" s="3">
        <v>45234</v>
      </c>
      <c r="J238" s="2" t="s">
        <v>21</v>
      </c>
      <c r="K238" s="2" t="s">
        <v>16</v>
      </c>
      <c r="L238" s="2">
        <v>122.23</v>
      </c>
      <c r="M238" s="2" t="s">
        <v>34</v>
      </c>
      <c r="N238">
        <f t="shared" si="10"/>
        <v>449.82299999999998</v>
      </c>
      <c r="O238" s="4">
        <f t="shared" si="11"/>
        <v>54981.865290000002</v>
      </c>
    </row>
    <row r="239" spans="1:15" ht="14.25" customHeight="1" x14ac:dyDescent="0.25">
      <c r="A239" s="2" t="s">
        <v>269</v>
      </c>
      <c r="B239" s="2" t="s">
        <v>41</v>
      </c>
      <c r="C239" s="2" t="s">
        <v>14</v>
      </c>
      <c r="D239" s="2">
        <v>1227.8599999999999</v>
      </c>
      <c r="E239" s="2">
        <v>0.16</v>
      </c>
      <c r="F239" s="2">
        <f t="shared" si="12"/>
        <v>196.45759999999999</v>
      </c>
      <c r="G239" s="2">
        <v>3</v>
      </c>
      <c r="H239" s="3">
        <v>45379</v>
      </c>
      <c r="I239" s="3">
        <v>45381</v>
      </c>
      <c r="J239" s="2" t="s">
        <v>21</v>
      </c>
      <c r="K239" s="2" t="s">
        <v>16</v>
      </c>
      <c r="L239" s="2">
        <v>99.39</v>
      </c>
      <c r="M239" s="2" t="s">
        <v>39</v>
      </c>
      <c r="N239">
        <f t="shared" si="10"/>
        <v>1031.4023999999999</v>
      </c>
      <c r="O239" s="4">
        <f t="shared" si="11"/>
        <v>102511.08453599999</v>
      </c>
    </row>
    <row r="240" spans="1:15" ht="14.25" customHeight="1" x14ac:dyDescent="0.25">
      <c r="A240" s="2" t="s">
        <v>270</v>
      </c>
      <c r="B240" s="2" t="s">
        <v>41</v>
      </c>
      <c r="C240" s="2" t="s">
        <v>14</v>
      </c>
      <c r="D240" s="2">
        <v>3854.54</v>
      </c>
      <c r="E240" s="2">
        <v>0.04</v>
      </c>
      <c r="F240" s="2">
        <f t="shared" si="12"/>
        <v>154.1816</v>
      </c>
      <c r="G240" s="2">
        <v>6</v>
      </c>
      <c r="H240" s="3">
        <v>45626</v>
      </c>
      <c r="I240" s="3">
        <v>45627</v>
      </c>
      <c r="J240" s="2" t="s">
        <v>15</v>
      </c>
      <c r="K240" s="2" t="s">
        <v>22</v>
      </c>
      <c r="L240" s="2">
        <v>600.08000000000004</v>
      </c>
      <c r="M240" s="2" t="s">
        <v>34</v>
      </c>
      <c r="N240">
        <f t="shared" si="10"/>
        <v>3700.3584000000001</v>
      </c>
      <c r="O240" s="4">
        <f t="shared" si="11"/>
        <v>2220511.068672</v>
      </c>
    </row>
    <row r="241" spans="1:15" ht="14.25" customHeight="1" x14ac:dyDescent="0.25">
      <c r="A241" s="2" t="s">
        <v>271</v>
      </c>
      <c r="B241" s="2" t="s">
        <v>13</v>
      </c>
      <c r="C241" s="2" t="s">
        <v>20</v>
      </c>
      <c r="D241" s="2">
        <v>3341.23</v>
      </c>
      <c r="E241" s="2">
        <v>0.18</v>
      </c>
      <c r="F241" s="2">
        <f t="shared" si="12"/>
        <v>601.42139999999995</v>
      </c>
      <c r="G241" s="2">
        <v>8</v>
      </c>
      <c r="H241" s="3">
        <v>45625</v>
      </c>
      <c r="I241" s="3">
        <v>45626</v>
      </c>
      <c r="J241" s="2" t="s">
        <v>31</v>
      </c>
      <c r="K241" s="2" t="s">
        <v>16</v>
      </c>
      <c r="L241" s="2">
        <v>427.47</v>
      </c>
      <c r="M241" s="2" t="s">
        <v>23</v>
      </c>
      <c r="N241">
        <f t="shared" si="10"/>
        <v>2739.8086000000003</v>
      </c>
      <c r="O241" s="4">
        <f t="shared" si="11"/>
        <v>1171185.9822420003</v>
      </c>
    </row>
    <row r="242" spans="1:15" ht="14.25" customHeight="1" x14ac:dyDescent="0.25">
      <c r="A242" s="2" t="s">
        <v>272</v>
      </c>
      <c r="B242" s="2" t="s">
        <v>19</v>
      </c>
      <c r="C242" s="2" t="s">
        <v>20</v>
      </c>
      <c r="D242" s="2">
        <v>915.94</v>
      </c>
      <c r="E242" s="2">
        <v>0.25</v>
      </c>
      <c r="F242" s="2">
        <f t="shared" si="12"/>
        <v>228.98500000000001</v>
      </c>
      <c r="G242" s="2">
        <v>1</v>
      </c>
      <c r="H242" s="3">
        <v>45571</v>
      </c>
      <c r="I242" s="3">
        <v>45572</v>
      </c>
      <c r="J242" s="2" t="s">
        <v>31</v>
      </c>
      <c r="K242" s="2" t="s">
        <v>16</v>
      </c>
      <c r="L242" s="2">
        <v>83.32</v>
      </c>
      <c r="M242" s="2" t="s">
        <v>17</v>
      </c>
      <c r="N242">
        <f t="shared" si="10"/>
        <v>686.95500000000004</v>
      </c>
      <c r="O242" s="4">
        <f t="shared" si="11"/>
        <v>57237.090599999996</v>
      </c>
    </row>
    <row r="243" spans="1:15" ht="14.25" customHeight="1" x14ac:dyDescent="0.25">
      <c r="A243" s="2" t="s">
        <v>273</v>
      </c>
      <c r="B243" s="2" t="s">
        <v>41</v>
      </c>
      <c r="C243" s="2" t="s">
        <v>36</v>
      </c>
      <c r="D243" s="2">
        <v>2246.27</v>
      </c>
      <c r="E243" s="2">
        <v>0.22</v>
      </c>
      <c r="F243" s="2">
        <f t="shared" si="12"/>
        <v>494.17939999999999</v>
      </c>
      <c r="G243" s="2">
        <v>6</v>
      </c>
      <c r="H243" s="3">
        <v>44956</v>
      </c>
      <c r="I243" s="3">
        <v>44963</v>
      </c>
      <c r="J243" s="2" t="s">
        <v>21</v>
      </c>
      <c r="K243" s="2" t="s">
        <v>22</v>
      </c>
      <c r="L243" s="2">
        <v>358.48</v>
      </c>
      <c r="M243" s="2" t="s">
        <v>17</v>
      </c>
      <c r="N243">
        <f t="shared" si="10"/>
        <v>1752.0906</v>
      </c>
      <c r="O243" s="4">
        <f t="shared" si="11"/>
        <v>628089.43828800006</v>
      </c>
    </row>
    <row r="244" spans="1:15" ht="14.25" customHeight="1" x14ac:dyDescent="0.25">
      <c r="A244" s="2" t="s">
        <v>274</v>
      </c>
      <c r="B244" s="2" t="s">
        <v>13</v>
      </c>
      <c r="C244" s="2" t="s">
        <v>26</v>
      </c>
      <c r="D244" s="2">
        <v>795.76</v>
      </c>
      <c r="E244" s="2">
        <v>0.14000000000000001</v>
      </c>
      <c r="F244" s="2">
        <f t="shared" si="12"/>
        <v>111.4064</v>
      </c>
      <c r="G244" s="2">
        <v>3</v>
      </c>
      <c r="H244" s="3">
        <v>45087</v>
      </c>
      <c r="I244" s="3">
        <v>45092</v>
      </c>
      <c r="J244" s="2" t="s">
        <v>21</v>
      </c>
      <c r="K244" s="2" t="s">
        <v>27</v>
      </c>
      <c r="L244" s="2">
        <v>209.28</v>
      </c>
      <c r="M244" s="2" t="s">
        <v>17</v>
      </c>
      <c r="N244">
        <f t="shared" si="10"/>
        <v>684.35360000000003</v>
      </c>
      <c r="O244" s="4">
        <f t="shared" si="11"/>
        <v>143221.521408</v>
      </c>
    </row>
    <row r="245" spans="1:15" ht="14.25" customHeight="1" x14ac:dyDescent="0.25">
      <c r="A245" s="2" t="s">
        <v>275</v>
      </c>
      <c r="B245" s="2" t="s">
        <v>19</v>
      </c>
      <c r="C245" s="2" t="s">
        <v>33</v>
      </c>
      <c r="D245" s="2">
        <v>4293.51</v>
      </c>
      <c r="E245" s="2">
        <v>0.15</v>
      </c>
      <c r="F245" s="2">
        <f t="shared" si="12"/>
        <v>644.02650000000006</v>
      </c>
      <c r="G245" s="2">
        <v>8</v>
      </c>
      <c r="H245" s="3">
        <v>45576</v>
      </c>
      <c r="I245" s="3">
        <v>45579</v>
      </c>
      <c r="J245" s="2" t="s">
        <v>15</v>
      </c>
      <c r="K245" s="2" t="s">
        <v>27</v>
      </c>
      <c r="L245" s="2">
        <v>1090.8399999999999</v>
      </c>
      <c r="M245" s="2" t="s">
        <v>39</v>
      </c>
      <c r="N245">
        <f t="shared" si="10"/>
        <v>3649.4835000000003</v>
      </c>
      <c r="O245" s="4">
        <f t="shared" si="11"/>
        <v>3981002.5811399999</v>
      </c>
    </row>
    <row r="246" spans="1:15" ht="14.25" customHeight="1" x14ac:dyDescent="0.25">
      <c r="A246" s="2" t="s">
        <v>276</v>
      </c>
      <c r="B246" s="2" t="s">
        <v>25</v>
      </c>
      <c r="C246" s="2" t="s">
        <v>26</v>
      </c>
      <c r="D246" s="2">
        <v>634.92999999999995</v>
      </c>
      <c r="E246" s="2">
        <v>0.32</v>
      </c>
      <c r="F246" s="2">
        <f t="shared" si="12"/>
        <v>203.17759999999998</v>
      </c>
      <c r="G246" s="2">
        <v>9</v>
      </c>
      <c r="H246" s="3">
        <v>45349</v>
      </c>
      <c r="I246" s="3">
        <v>45351</v>
      </c>
      <c r="J246" s="2" t="s">
        <v>21</v>
      </c>
      <c r="K246" s="2" t="s">
        <v>16</v>
      </c>
      <c r="L246" s="2">
        <v>124.78</v>
      </c>
      <c r="M246" s="2" t="s">
        <v>34</v>
      </c>
      <c r="N246">
        <f t="shared" si="10"/>
        <v>431.75239999999997</v>
      </c>
      <c r="O246" s="4">
        <f t="shared" si="11"/>
        <v>53874.064471999998</v>
      </c>
    </row>
    <row r="247" spans="1:15" ht="14.25" customHeight="1" x14ac:dyDescent="0.25">
      <c r="A247" s="2" t="s">
        <v>277</v>
      </c>
      <c r="B247" s="2" t="s">
        <v>13</v>
      </c>
      <c r="C247" s="2" t="s">
        <v>26</v>
      </c>
      <c r="D247" s="2">
        <v>3305.75</v>
      </c>
      <c r="E247" s="2">
        <v>0.36</v>
      </c>
      <c r="F247" s="2">
        <f t="shared" si="12"/>
        <v>1190.07</v>
      </c>
      <c r="G247" s="2">
        <v>5</v>
      </c>
      <c r="H247" s="3">
        <v>45273</v>
      </c>
      <c r="I247" s="3">
        <v>45278</v>
      </c>
      <c r="J247" s="2" t="s">
        <v>21</v>
      </c>
      <c r="K247" s="2" t="s">
        <v>22</v>
      </c>
      <c r="L247" s="2">
        <v>627.83000000000004</v>
      </c>
      <c r="M247" s="2" t="s">
        <v>39</v>
      </c>
      <c r="N247">
        <f t="shared" si="10"/>
        <v>2115.6800000000003</v>
      </c>
      <c r="O247" s="4">
        <f t="shared" si="11"/>
        <v>1328287.3744000003</v>
      </c>
    </row>
    <row r="248" spans="1:15" ht="14.25" customHeight="1" x14ac:dyDescent="0.25">
      <c r="A248" s="2" t="s">
        <v>278</v>
      </c>
      <c r="B248" s="2" t="s">
        <v>41</v>
      </c>
      <c r="C248" s="2" t="s">
        <v>20</v>
      </c>
      <c r="D248" s="2">
        <v>3074.3</v>
      </c>
      <c r="E248" s="2">
        <v>0.28999999999999998</v>
      </c>
      <c r="F248" s="2">
        <f t="shared" si="12"/>
        <v>891.54700000000003</v>
      </c>
      <c r="G248" s="2">
        <v>2</v>
      </c>
      <c r="H248" s="3">
        <v>45504</v>
      </c>
      <c r="I248" s="3">
        <v>45508</v>
      </c>
      <c r="J248" s="2" t="s">
        <v>21</v>
      </c>
      <c r="K248" s="2" t="s">
        <v>27</v>
      </c>
      <c r="L248" s="2">
        <v>656.86</v>
      </c>
      <c r="M248" s="2" t="s">
        <v>17</v>
      </c>
      <c r="N248">
        <f t="shared" si="10"/>
        <v>2182.7530000000002</v>
      </c>
      <c r="O248" s="4">
        <f t="shared" si="11"/>
        <v>1433763.1355800002</v>
      </c>
    </row>
    <row r="249" spans="1:15" ht="14.25" customHeight="1" x14ac:dyDescent="0.25">
      <c r="A249" s="2" t="s">
        <v>279</v>
      </c>
      <c r="B249" s="2" t="s">
        <v>25</v>
      </c>
      <c r="C249" s="2" t="s">
        <v>20</v>
      </c>
      <c r="D249" s="2">
        <v>2416.61</v>
      </c>
      <c r="E249" s="2">
        <v>0.49</v>
      </c>
      <c r="F249" s="2">
        <f t="shared" si="12"/>
        <v>1184.1389000000001</v>
      </c>
      <c r="G249" s="2">
        <v>7</v>
      </c>
      <c r="H249" s="3">
        <v>45148</v>
      </c>
      <c r="I249" s="3">
        <v>45152</v>
      </c>
      <c r="J249" s="2" t="s">
        <v>15</v>
      </c>
      <c r="K249" s="2" t="s">
        <v>27</v>
      </c>
      <c r="L249" s="2">
        <v>710.07</v>
      </c>
      <c r="M249" s="2" t="s">
        <v>34</v>
      </c>
      <c r="N249">
        <f t="shared" si="10"/>
        <v>1232.4711</v>
      </c>
      <c r="O249" s="4">
        <f t="shared" si="11"/>
        <v>875140.75397700001</v>
      </c>
    </row>
    <row r="250" spans="1:15" ht="14.25" customHeight="1" x14ac:dyDescent="0.25">
      <c r="A250" s="2" t="s">
        <v>280</v>
      </c>
      <c r="B250" s="2" t="s">
        <v>25</v>
      </c>
      <c r="C250" s="2" t="s">
        <v>20</v>
      </c>
      <c r="D250" s="2">
        <v>1463.35</v>
      </c>
      <c r="E250" s="2">
        <v>0.47</v>
      </c>
      <c r="F250" s="2">
        <f t="shared" si="12"/>
        <v>687.77449999999988</v>
      </c>
      <c r="G250" s="2">
        <v>6</v>
      </c>
      <c r="H250" s="3">
        <v>45114</v>
      </c>
      <c r="I250" s="3">
        <v>45121</v>
      </c>
      <c r="J250" s="2" t="s">
        <v>15</v>
      </c>
      <c r="K250" s="2" t="s">
        <v>16</v>
      </c>
      <c r="L250" s="2">
        <v>374.36</v>
      </c>
      <c r="M250" s="2" t="s">
        <v>34</v>
      </c>
      <c r="N250">
        <f t="shared" si="10"/>
        <v>775.57550000000003</v>
      </c>
      <c r="O250" s="4">
        <f t="shared" si="11"/>
        <v>290344.44418000005</v>
      </c>
    </row>
    <row r="251" spans="1:15" ht="14.25" customHeight="1" x14ac:dyDescent="0.25">
      <c r="A251" s="2" t="s">
        <v>281</v>
      </c>
      <c r="B251" s="2" t="s">
        <v>25</v>
      </c>
      <c r="C251" s="2" t="s">
        <v>26</v>
      </c>
      <c r="D251" s="2">
        <v>2079.39</v>
      </c>
      <c r="E251" s="2">
        <v>0.05</v>
      </c>
      <c r="F251" s="2">
        <f t="shared" si="12"/>
        <v>103.9695</v>
      </c>
      <c r="G251" s="2">
        <v>6</v>
      </c>
      <c r="H251" s="3">
        <v>45351</v>
      </c>
      <c r="I251" s="3">
        <v>45353</v>
      </c>
      <c r="J251" s="2" t="s">
        <v>15</v>
      </c>
      <c r="K251" s="2" t="s">
        <v>16</v>
      </c>
      <c r="L251" s="2">
        <v>214.85</v>
      </c>
      <c r="M251" s="2" t="s">
        <v>17</v>
      </c>
      <c r="N251">
        <f t="shared" si="10"/>
        <v>1975.4204999999999</v>
      </c>
      <c r="O251" s="4">
        <f t="shared" si="11"/>
        <v>424419.09442499996</v>
      </c>
    </row>
    <row r="252" spans="1:15" ht="14.25" customHeight="1" x14ac:dyDescent="0.25">
      <c r="A252" s="2" t="s">
        <v>282</v>
      </c>
      <c r="B252" s="2" t="s">
        <v>13</v>
      </c>
      <c r="C252" s="2" t="s">
        <v>33</v>
      </c>
      <c r="D252" s="2">
        <v>4051.32</v>
      </c>
      <c r="E252" s="2">
        <v>0.13</v>
      </c>
      <c r="F252" s="2">
        <f t="shared" si="12"/>
        <v>526.67160000000001</v>
      </c>
      <c r="G252" s="2">
        <v>1</v>
      </c>
      <c r="H252" s="3">
        <v>45475</v>
      </c>
      <c r="I252" s="3">
        <v>45482</v>
      </c>
      <c r="J252" s="2" t="s">
        <v>15</v>
      </c>
      <c r="K252" s="2" t="s">
        <v>27</v>
      </c>
      <c r="L252" s="2">
        <v>675.38</v>
      </c>
      <c r="M252" s="2" t="s">
        <v>39</v>
      </c>
      <c r="N252">
        <f t="shared" si="10"/>
        <v>3524.6484</v>
      </c>
      <c r="O252" s="4">
        <f t="shared" si="11"/>
        <v>2380477.036392</v>
      </c>
    </row>
    <row r="253" spans="1:15" ht="14.25" customHeight="1" x14ac:dyDescent="0.25">
      <c r="A253" s="2" t="s">
        <v>283</v>
      </c>
      <c r="B253" s="2" t="s">
        <v>41</v>
      </c>
      <c r="C253" s="2" t="s">
        <v>20</v>
      </c>
      <c r="D253" s="2">
        <v>3831.6</v>
      </c>
      <c r="E253" s="2">
        <v>0.43</v>
      </c>
      <c r="F253" s="2">
        <f t="shared" si="12"/>
        <v>1647.588</v>
      </c>
      <c r="G253" s="2">
        <v>1</v>
      </c>
      <c r="H253" s="3">
        <v>45437</v>
      </c>
      <c r="I253" s="3">
        <v>45444</v>
      </c>
      <c r="J253" s="2" t="s">
        <v>15</v>
      </c>
      <c r="K253" s="2" t="s">
        <v>22</v>
      </c>
      <c r="L253" s="2">
        <v>906.63</v>
      </c>
      <c r="M253" s="2" t="s">
        <v>34</v>
      </c>
      <c r="N253">
        <f t="shared" si="10"/>
        <v>2184.0119999999997</v>
      </c>
      <c r="O253" s="4">
        <f t="shared" si="11"/>
        <v>1980090.7995599997</v>
      </c>
    </row>
    <row r="254" spans="1:15" ht="14.25" customHeight="1" x14ac:dyDescent="0.25">
      <c r="A254" s="2" t="s">
        <v>284</v>
      </c>
      <c r="B254" s="2" t="s">
        <v>25</v>
      </c>
      <c r="C254" s="2" t="s">
        <v>14</v>
      </c>
      <c r="D254" s="2">
        <v>3720.16</v>
      </c>
      <c r="E254" s="2">
        <v>0.01</v>
      </c>
      <c r="F254" s="2">
        <f t="shared" si="12"/>
        <v>37.201599999999999</v>
      </c>
      <c r="G254" s="2">
        <v>6</v>
      </c>
      <c r="H254" s="3">
        <v>45132</v>
      </c>
      <c r="I254" s="3">
        <v>45138</v>
      </c>
      <c r="J254" s="2" t="s">
        <v>31</v>
      </c>
      <c r="K254" s="2" t="s">
        <v>22</v>
      </c>
      <c r="L254" s="2">
        <v>974.82</v>
      </c>
      <c r="M254" s="2" t="s">
        <v>17</v>
      </c>
      <c r="N254">
        <f t="shared" si="10"/>
        <v>3682.9584</v>
      </c>
      <c r="O254" s="4">
        <f t="shared" si="11"/>
        <v>3590221.5074880002</v>
      </c>
    </row>
    <row r="255" spans="1:15" ht="14.25" customHeight="1" x14ac:dyDescent="0.25">
      <c r="A255" s="2" t="s">
        <v>285</v>
      </c>
      <c r="B255" s="2" t="s">
        <v>19</v>
      </c>
      <c r="C255" s="2" t="s">
        <v>33</v>
      </c>
      <c r="D255" s="2">
        <v>3774.14</v>
      </c>
      <c r="E255" s="2">
        <v>0.3</v>
      </c>
      <c r="F255" s="2">
        <f t="shared" si="12"/>
        <v>1132.242</v>
      </c>
      <c r="G255" s="2">
        <v>6</v>
      </c>
      <c r="H255" s="3">
        <v>45297</v>
      </c>
      <c r="I255" s="3">
        <v>45299</v>
      </c>
      <c r="J255" s="2" t="s">
        <v>21</v>
      </c>
      <c r="K255" s="2" t="s">
        <v>16</v>
      </c>
      <c r="L255" s="2">
        <v>268.47000000000003</v>
      </c>
      <c r="M255" s="2" t="s">
        <v>34</v>
      </c>
      <c r="N255">
        <f t="shared" si="10"/>
        <v>2641.8980000000001</v>
      </c>
      <c r="O255" s="4">
        <f t="shared" si="11"/>
        <v>709270.35606000014</v>
      </c>
    </row>
    <row r="256" spans="1:15" ht="14.25" customHeight="1" x14ac:dyDescent="0.25">
      <c r="A256" s="2" t="s">
        <v>286</v>
      </c>
      <c r="B256" s="2" t="s">
        <v>25</v>
      </c>
      <c r="C256" s="2" t="s">
        <v>14</v>
      </c>
      <c r="D256" s="2">
        <v>805.04</v>
      </c>
      <c r="E256" s="2">
        <v>0.48</v>
      </c>
      <c r="F256" s="2">
        <f t="shared" si="12"/>
        <v>386.41919999999999</v>
      </c>
      <c r="G256" s="2">
        <v>4</v>
      </c>
      <c r="H256" s="3">
        <v>45400</v>
      </c>
      <c r="I256" s="3">
        <v>45401</v>
      </c>
      <c r="J256" s="2" t="s">
        <v>15</v>
      </c>
      <c r="K256" s="2" t="s">
        <v>27</v>
      </c>
      <c r="L256" s="2">
        <v>179.9</v>
      </c>
      <c r="M256" s="2" t="s">
        <v>23</v>
      </c>
      <c r="N256">
        <f t="shared" si="10"/>
        <v>418.62079999999997</v>
      </c>
      <c r="O256" s="4">
        <f t="shared" si="11"/>
        <v>75309.88192</v>
      </c>
    </row>
    <row r="257" spans="1:15" ht="14.25" customHeight="1" x14ac:dyDescent="0.25">
      <c r="A257" s="2" t="s">
        <v>287</v>
      </c>
      <c r="B257" s="2" t="s">
        <v>25</v>
      </c>
      <c r="C257" s="2" t="s">
        <v>33</v>
      </c>
      <c r="D257" s="2">
        <v>585.57000000000005</v>
      </c>
      <c r="E257" s="2">
        <v>0.34</v>
      </c>
      <c r="F257" s="2">
        <f t="shared" si="12"/>
        <v>199.09380000000004</v>
      </c>
      <c r="G257" s="2">
        <v>8</v>
      </c>
      <c r="H257" s="3">
        <v>45318</v>
      </c>
      <c r="I257" s="3">
        <v>45321</v>
      </c>
      <c r="J257" s="2" t="s">
        <v>15</v>
      </c>
      <c r="K257" s="2" t="s">
        <v>27</v>
      </c>
      <c r="L257" s="2">
        <v>51.66</v>
      </c>
      <c r="M257" s="2" t="s">
        <v>23</v>
      </c>
      <c r="N257">
        <f t="shared" si="10"/>
        <v>386.47620000000001</v>
      </c>
      <c r="O257" s="4">
        <f t="shared" si="11"/>
        <v>19965.360492</v>
      </c>
    </row>
    <row r="258" spans="1:15" ht="14.25" customHeight="1" x14ac:dyDescent="0.25">
      <c r="A258" s="2" t="s">
        <v>288</v>
      </c>
      <c r="B258" s="2" t="s">
        <v>13</v>
      </c>
      <c r="C258" s="2" t="s">
        <v>20</v>
      </c>
      <c r="D258" s="2">
        <v>4321.34</v>
      </c>
      <c r="E258" s="2">
        <v>0.05</v>
      </c>
      <c r="F258" s="2">
        <f t="shared" si="12"/>
        <v>216.06700000000001</v>
      </c>
      <c r="G258" s="2">
        <v>9</v>
      </c>
      <c r="H258" s="3">
        <v>45405</v>
      </c>
      <c r="I258" s="3">
        <v>45406</v>
      </c>
      <c r="J258" s="2" t="s">
        <v>15</v>
      </c>
      <c r="K258" s="2" t="s">
        <v>16</v>
      </c>
      <c r="L258" s="2">
        <v>330.56</v>
      </c>
      <c r="M258" s="2" t="s">
        <v>17</v>
      </c>
      <c r="N258">
        <f t="shared" si="10"/>
        <v>4105.2730000000001</v>
      </c>
      <c r="O258" s="4">
        <f t="shared" si="11"/>
        <v>1357039.0428800001</v>
      </c>
    </row>
    <row r="259" spans="1:15" ht="14.25" customHeight="1" x14ac:dyDescent="0.25">
      <c r="A259" s="2" t="s">
        <v>289</v>
      </c>
      <c r="B259" s="2" t="s">
        <v>13</v>
      </c>
      <c r="C259" s="2" t="s">
        <v>36</v>
      </c>
      <c r="D259" s="2">
        <v>4202.16</v>
      </c>
      <c r="E259" s="2">
        <v>0.37</v>
      </c>
      <c r="F259" s="2">
        <f t="shared" si="12"/>
        <v>1554.7991999999999</v>
      </c>
      <c r="G259" s="2">
        <v>6</v>
      </c>
      <c r="H259" s="3">
        <v>45435</v>
      </c>
      <c r="I259" s="3">
        <v>45442</v>
      </c>
      <c r="J259" s="2" t="s">
        <v>15</v>
      </c>
      <c r="K259" s="2" t="s">
        <v>16</v>
      </c>
      <c r="L259" s="2">
        <v>1096.27</v>
      </c>
      <c r="M259" s="2" t="s">
        <v>39</v>
      </c>
      <c r="N259">
        <f t="shared" si="10"/>
        <v>2647.3607999999999</v>
      </c>
      <c r="O259" s="4">
        <f t="shared" si="11"/>
        <v>2902222.2242159997</v>
      </c>
    </row>
    <row r="260" spans="1:15" ht="14.25" customHeight="1" x14ac:dyDescent="0.25">
      <c r="A260" s="2" t="s">
        <v>290</v>
      </c>
      <c r="B260" s="2" t="s">
        <v>41</v>
      </c>
      <c r="C260" s="2" t="s">
        <v>20</v>
      </c>
      <c r="D260" s="2">
        <v>3438.46</v>
      </c>
      <c r="E260" s="2">
        <v>0.19</v>
      </c>
      <c r="F260" s="2">
        <f t="shared" si="12"/>
        <v>653.30740000000003</v>
      </c>
      <c r="G260" s="2">
        <v>8</v>
      </c>
      <c r="H260" s="3">
        <v>44983</v>
      </c>
      <c r="I260" s="3">
        <v>44986</v>
      </c>
      <c r="J260" s="2" t="s">
        <v>21</v>
      </c>
      <c r="K260" s="2" t="s">
        <v>27</v>
      </c>
      <c r="L260" s="2">
        <v>848.11</v>
      </c>
      <c r="M260" s="2" t="s">
        <v>28</v>
      </c>
      <c r="N260">
        <f t="shared" ref="N260:N323" si="13">D260-F260</f>
        <v>2785.1525999999999</v>
      </c>
      <c r="O260" s="4">
        <f t="shared" ref="O260:O323" si="14">N260*L260</f>
        <v>2362115.771586</v>
      </c>
    </row>
    <row r="261" spans="1:15" ht="14.25" customHeight="1" x14ac:dyDescent="0.25">
      <c r="A261" s="2" t="s">
        <v>291</v>
      </c>
      <c r="B261" s="2" t="s">
        <v>19</v>
      </c>
      <c r="C261" s="2" t="s">
        <v>26</v>
      </c>
      <c r="D261" s="2">
        <v>3068.94</v>
      </c>
      <c r="E261" s="2">
        <v>0.46</v>
      </c>
      <c r="F261" s="2">
        <f t="shared" si="12"/>
        <v>1411.7124000000001</v>
      </c>
      <c r="G261" s="2">
        <v>8</v>
      </c>
      <c r="H261" s="3">
        <v>44993</v>
      </c>
      <c r="I261" s="3">
        <v>44998</v>
      </c>
      <c r="J261" s="2" t="s">
        <v>21</v>
      </c>
      <c r="K261" s="2" t="s">
        <v>22</v>
      </c>
      <c r="L261" s="2">
        <v>726.26</v>
      </c>
      <c r="M261" s="2" t="s">
        <v>23</v>
      </c>
      <c r="N261">
        <f t="shared" si="13"/>
        <v>1657.2275999999999</v>
      </c>
      <c r="O261" s="4">
        <f t="shared" si="14"/>
        <v>1203578.116776</v>
      </c>
    </row>
    <row r="262" spans="1:15" ht="14.25" customHeight="1" x14ac:dyDescent="0.25">
      <c r="A262" s="2" t="s">
        <v>292</v>
      </c>
      <c r="B262" s="2" t="s">
        <v>13</v>
      </c>
      <c r="C262" s="2" t="s">
        <v>26</v>
      </c>
      <c r="D262" s="2">
        <v>1897.67</v>
      </c>
      <c r="E262" s="2">
        <v>0.14000000000000001</v>
      </c>
      <c r="F262" s="2">
        <f t="shared" si="12"/>
        <v>265.67380000000003</v>
      </c>
      <c r="G262" s="2">
        <v>2</v>
      </c>
      <c r="H262" s="3">
        <v>44954</v>
      </c>
      <c r="I262" s="3">
        <v>44959</v>
      </c>
      <c r="J262" s="2" t="s">
        <v>31</v>
      </c>
      <c r="K262" s="2" t="s">
        <v>16</v>
      </c>
      <c r="L262" s="2">
        <v>106.36</v>
      </c>
      <c r="M262" s="2" t="s">
        <v>28</v>
      </c>
      <c r="N262">
        <f t="shared" si="13"/>
        <v>1631.9962</v>
      </c>
      <c r="O262" s="4">
        <f t="shared" si="14"/>
        <v>173579.11583200001</v>
      </c>
    </row>
    <row r="263" spans="1:15" ht="14.25" customHeight="1" x14ac:dyDescent="0.25">
      <c r="A263" s="2" t="s">
        <v>293</v>
      </c>
      <c r="B263" s="2" t="s">
        <v>25</v>
      </c>
      <c r="C263" s="2" t="s">
        <v>33</v>
      </c>
      <c r="D263" s="2">
        <v>1198</v>
      </c>
      <c r="E263" s="2">
        <v>0.24</v>
      </c>
      <c r="F263" s="2">
        <f t="shared" si="12"/>
        <v>287.52</v>
      </c>
      <c r="G263" s="2">
        <v>4</v>
      </c>
      <c r="H263" s="3">
        <v>45580</v>
      </c>
      <c r="I263" s="3">
        <v>45587</v>
      </c>
      <c r="J263" s="2" t="s">
        <v>21</v>
      </c>
      <c r="K263" s="2" t="s">
        <v>22</v>
      </c>
      <c r="L263" s="2">
        <v>136.83000000000001</v>
      </c>
      <c r="M263" s="2" t="s">
        <v>17</v>
      </c>
      <c r="N263">
        <f t="shared" si="13"/>
        <v>910.48</v>
      </c>
      <c r="O263" s="4">
        <f t="shared" si="14"/>
        <v>124580.97840000001</v>
      </c>
    </row>
    <row r="264" spans="1:15" ht="14.25" customHeight="1" x14ac:dyDescent="0.25">
      <c r="A264" s="2" t="s">
        <v>294</v>
      </c>
      <c r="B264" s="2" t="s">
        <v>41</v>
      </c>
      <c r="C264" s="2" t="s">
        <v>26</v>
      </c>
      <c r="D264" s="2">
        <v>3371.52</v>
      </c>
      <c r="E264" s="2">
        <v>0.37</v>
      </c>
      <c r="F264" s="2">
        <f t="shared" si="12"/>
        <v>1247.4623999999999</v>
      </c>
      <c r="G264" s="2">
        <v>1</v>
      </c>
      <c r="H264" s="3">
        <v>45577</v>
      </c>
      <c r="I264" s="3">
        <v>45583</v>
      </c>
      <c r="J264" s="2" t="s">
        <v>15</v>
      </c>
      <c r="K264" s="2" t="s">
        <v>22</v>
      </c>
      <c r="L264" s="2">
        <v>531.95000000000005</v>
      </c>
      <c r="M264" s="2" t="s">
        <v>39</v>
      </c>
      <c r="N264">
        <f t="shared" si="13"/>
        <v>2124.0576000000001</v>
      </c>
      <c r="O264" s="4">
        <f t="shared" si="14"/>
        <v>1129892.4403200001</v>
      </c>
    </row>
    <row r="265" spans="1:15" ht="14.25" customHeight="1" x14ac:dyDescent="0.25">
      <c r="A265" s="2" t="s">
        <v>295</v>
      </c>
      <c r="B265" s="2" t="s">
        <v>25</v>
      </c>
      <c r="C265" s="2" t="s">
        <v>20</v>
      </c>
      <c r="D265" s="2">
        <v>4573.87</v>
      </c>
      <c r="E265" s="2">
        <v>0.13</v>
      </c>
      <c r="F265" s="2">
        <f t="shared" si="12"/>
        <v>594.60310000000004</v>
      </c>
      <c r="G265" s="2">
        <v>1</v>
      </c>
      <c r="H265" s="3">
        <v>45158</v>
      </c>
      <c r="I265" s="3">
        <v>45161</v>
      </c>
      <c r="J265" s="2" t="s">
        <v>15</v>
      </c>
      <c r="K265" s="2" t="s">
        <v>27</v>
      </c>
      <c r="L265" s="2">
        <v>1235</v>
      </c>
      <c r="M265" s="2" t="s">
        <v>39</v>
      </c>
      <c r="N265">
        <f t="shared" si="13"/>
        <v>3979.2668999999996</v>
      </c>
      <c r="O265" s="4">
        <f t="shared" si="14"/>
        <v>4914394.6214999994</v>
      </c>
    </row>
    <row r="266" spans="1:15" ht="14.25" customHeight="1" x14ac:dyDescent="0.25">
      <c r="A266" s="2" t="s">
        <v>296</v>
      </c>
      <c r="B266" s="2" t="s">
        <v>25</v>
      </c>
      <c r="C266" s="2" t="s">
        <v>14</v>
      </c>
      <c r="D266" s="2">
        <v>2241.2800000000002</v>
      </c>
      <c r="E266" s="2">
        <v>0.09</v>
      </c>
      <c r="F266" s="2">
        <f t="shared" si="12"/>
        <v>201.71520000000001</v>
      </c>
      <c r="G266" s="2">
        <v>6</v>
      </c>
      <c r="H266" s="3">
        <v>45033</v>
      </c>
      <c r="I266" s="3">
        <v>45038</v>
      </c>
      <c r="J266" s="2" t="s">
        <v>15</v>
      </c>
      <c r="K266" s="2" t="s">
        <v>22</v>
      </c>
      <c r="L266" s="2">
        <v>405.21</v>
      </c>
      <c r="M266" s="2" t="s">
        <v>28</v>
      </c>
      <c r="N266">
        <f t="shared" si="13"/>
        <v>2039.5648000000001</v>
      </c>
      <c r="O266" s="4">
        <f t="shared" si="14"/>
        <v>826452.052608</v>
      </c>
    </row>
    <row r="267" spans="1:15" ht="14.25" customHeight="1" x14ac:dyDescent="0.25">
      <c r="A267" s="2" t="s">
        <v>297</v>
      </c>
      <c r="B267" s="2" t="s">
        <v>13</v>
      </c>
      <c r="C267" s="2" t="s">
        <v>20</v>
      </c>
      <c r="D267" s="2">
        <v>1585.74</v>
      </c>
      <c r="E267" s="2">
        <v>0</v>
      </c>
      <c r="F267" s="2">
        <f t="shared" si="12"/>
        <v>0</v>
      </c>
      <c r="G267" s="2">
        <v>7</v>
      </c>
      <c r="H267" s="3">
        <v>45063</v>
      </c>
      <c r="I267" s="3">
        <v>45066</v>
      </c>
      <c r="J267" s="2" t="s">
        <v>15</v>
      </c>
      <c r="K267" s="2" t="s">
        <v>22</v>
      </c>
      <c r="L267" s="2">
        <v>276.95999999999998</v>
      </c>
      <c r="M267" s="2" t="s">
        <v>34</v>
      </c>
      <c r="N267">
        <f t="shared" si="13"/>
        <v>1585.74</v>
      </c>
      <c r="O267" s="4">
        <f t="shared" si="14"/>
        <v>439186.55039999995</v>
      </c>
    </row>
    <row r="268" spans="1:15" ht="14.25" customHeight="1" x14ac:dyDescent="0.25">
      <c r="A268" s="2" t="s">
        <v>298</v>
      </c>
      <c r="B268" s="2" t="s">
        <v>41</v>
      </c>
      <c r="C268" s="2" t="s">
        <v>33</v>
      </c>
      <c r="D268" s="2">
        <v>1426.63</v>
      </c>
      <c r="E268" s="2">
        <v>0.24</v>
      </c>
      <c r="F268" s="2">
        <f t="shared" si="12"/>
        <v>342.39120000000003</v>
      </c>
      <c r="G268" s="2">
        <v>5</v>
      </c>
      <c r="H268" s="3">
        <v>45304</v>
      </c>
      <c r="I268" s="3">
        <v>45311</v>
      </c>
      <c r="J268" s="2" t="s">
        <v>21</v>
      </c>
      <c r="K268" s="2" t="s">
        <v>27</v>
      </c>
      <c r="L268" s="2">
        <v>72.98</v>
      </c>
      <c r="M268" s="2" t="s">
        <v>39</v>
      </c>
      <c r="N268">
        <f t="shared" si="13"/>
        <v>1084.2388000000001</v>
      </c>
      <c r="O268" s="4">
        <f t="shared" si="14"/>
        <v>79127.747624000011</v>
      </c>
    </row>
    <row r="269" spans="1:15" ht="14.25" customHeight="1" x14ac:dyDescent="0.25">
      <c r="A269" s="2" t="s">
        <v>299</v>
      </c>
      <c r="B269" s="2" t="s">
        <v>19</v>
      </c>
      <c r="C269" s="2" t="s">
        <v>26</v>
      </c>
      <c r="D269" s="2">
        <v>216.16</v>
      </c>
      <c r="E269" s="2">
        <v>0.46</v>
      </c>
      <c r="F269" s="2">
        <f t="shared" si="12"/>
        <v>99.433599999999998</v>
      </c>
      <c r="G269" s="2">
        <v>8</v>
      </c>
      <c r="H269" s="3">
        <v>45602</v>
      </c>
      <c r="I269" s="3">
        <v>45608</v>
      </c>
      <c r="J269" s="2" t="s">
        <v>21</v>
      </c>
      <c r="K269" s="2" t="s">
        <v>16</v>
      </c>
      <c r="L269" s="2">
        <v>55.65</v>
      </c>
      <c r="M269" s="2" t="s">
        <v>28</v>
      </c>
      <c r="N269">
        <f t="shared" si="13"/>
        <v>116.7264</v>
      </c>
      <c r="O269" s="4">
        <f t="shared" si="14"/>
        <v>6495.8241600000001</v>
      </c>
    </row>
    <row r="270" spans="1:15" ht="14.25" customHeight="1" x14ac:dyDescent="0.25">
      <c r="A270" s="2" t="s">
        <v>300</v>
      </c>
      <c r="B270" s="2" t="s">
        <v>19</v>
      </c>
      <c r="C270" s="2" t="s">
        <v>14</v>
      </c>
      <c r="D270" s="2">
        <v>2649.55</v>
      </c>
      <c r="E270" s="2">
        <v>0.14000000000000001</v>
      </c>
      <c r="F270" s="2">
        <f t="shared" si="12"/>
        <v>370.93700000000007</v>
      </c>
      <c r="G270" s="2">
        <v>9</v>
      </c>
      <c r="H270" s="3">
        <v>45585</v>
      </c>
      <c r="I270" s="3">
        <v>45591</v>
      </c>
      <c r="J270" s="2" t="s">
        <v>31</v>
      </c>
      <c r="K270" s="2" t="s">
        <v>22</v>
      </c>
      <c r="L270" s="2">
        <v>520.04</v>
      </c>
      <c r="M270" s="2" t="s">
        <v>23</v>
      </c>
      <c r="N270">
        <f t="shared" si="13"/>
        <v>2278.6130000000003</v>
      </c>
      <c r="O270" s="4">
        <f t="shared" si="14"/>
        <v>1184969.9045200001</v>
      </c>
    </row>
    <row r="271" spans="1:15" ht="14.25" customHeight="1" x14ac:dyDescent="0.25">
      <c r="A271" s="2" t="s">
        <v>301</v>
      </c>
      <c r="B271" s="2" t="s">
        <v>13</v>
      </c>
      <c r="C271" s="2" t="s">
        <v>36</v>
      </c>
      <c r="D271" s="2">
        <v>4942.3599999999997</v>
      </c>
      <c r="E271" s="2">
        <v>0.02</v>
      </c>
      <c r="F271" s="2">
        <f t="shared" si="12"/>
        <v>98.847200000000001</v>
      </c>
      <c r="G271" s="2">
        <v>4</v>
      </c>
      <c r="H271" s="3">
        <v>45317</v>
      </c>
      <c r="I271" s="3">
        <v>45323</v>
      </c>
      <c r="J271" s="2" t="s">
        <v>21</v>
      </c>
      <c r="K271" s="2" t="s">
        <v>16</v>
      </c>
      <c r="L271" s="2">
        <v>705.97</v>
      </c>
      <c r="M271" s="2" t="s">
        <v>34</v>
      </c>
      <c r="N271">
        <f t="shared" si="13"/>
        <v>4843.5127999999995</v>
      </c>
      <c r="O271" s="4">
        <f t="shared" si="14"/>
        <v>3419374.7314159996</v>
      </c>
    </row>
    <row r="272" spans="1:15" ht="14.25" customHeight="1" x14ac:dyDescent="0.25">
      <c r="A272" s="2" t="s">
        <v>302</v>
      </c>
      <c r="B272" s="2" t="s">
        <v>13</v>
      </c>
      <c r="C272" s="2" t="s">
        <v>14</v>
      </c>
      <c r="D272" s="2">
        <v>4094.66</v>
      </c>
      <c r="E272" s="2">
        <v>0.31</v>
      </c>
      <c r="F272" s="2">
        <f t="shared" si="12"/>
        <v>1269.3445999999999</v>
      </c>
      <c r="G272" s="2">
        <v>1</v>
      </c>
      <c r="H272" s="3">
        <v>45617</v>
      </c>
      <c r="I272" s="3">
        <v>45622</v>
      </c>
      <c r="J272" s="2" t="s">
        <v>15</v>
      </c>
      <c r="K272" s="2" t="s">
        <v>27</v>
      </c>
      <c r="L272" s="2">
        <v>369.04</v>
      </c>
      <c r="M272" s="2" t="s">
        <v>39</v>
      </c>
      <c r="N272">
        <f t="shared" si="13"/>
        <v>2825.3154</v>
      </c>
      <c r="O272" s="4">
        <f t="shared" si="14"/>
        <v>1042654.395216</v>
      </c>
    </row>
    <row r="273" spans="1:15" ht="14.25" customHeight="1" x14ac:dyDescent="0.25">
      <c r="A273" s="2" t="s">
        <v>303</v>
      </c>
      <c r="B273" s="2" t="s">
        <v>41</v>
      </c>
      <c r="C273" s="2" t="s">
        <v>14</v>
      </c>
      <c r="D273" s="2">
        <v>4497.63</v>
      </c>
      <c r="E273" s="2">
        <v>0.03</v>
      </c>
      <c r="F273" s="2">
        <f t="shared" si="12"/>
        <v>134.9289</v>
      </c>
      <c r="G273" s="2">
        <v>6</v>
      </c>
      <c r="H273" s="3">
        <v>45525</v>
      </c>
      <c r="I273" s="3">
        <v>45531</v>
      </c>
      <c r="J273" s="2" t="s">
        <v>15</v>
      </c>
      <c r="K273" s="2" t="s">
        <v>27</v>
      </c>
      <c r="L273" s="2">
        <v>696.38</v>
      </c>
      <c r="M273" s="2" t="s">
        <v>48</v>
      </c>
      <c r="N273">
        <f t="shared" si="13"/>
        <v>4362.7011000000002</v>
      </c>
      <c r="O273" s="4">
        <f t="shared" si="14"/>
        <v>3038097.792018</v>
      </c>
    </row>
    <row r="274" spans="1:15" ht="14.25" customHeight="1" x14ac:dyDescent="0.25">
      <c r="A274" s="2" t="s">
        <v>304</v>
      </c>
      <c r="B274" s="2" t="s">
        <v>19</v>
      </c>
      <c r="C274" s="2" t="s">
        <v>20</v>
      </c>
      <c r="D274" s="2">
        <v>3143.7</v>
      </c>
      <c r="E274" s="2">
        <v>0.25</v>
      </c>
      <c r="F274" s="2">
        <f t="shared" si="12"/>
        <v>785.92499999999995</v>
      </c>
      <c r="G274" s="2">
        <v>1</v>
      </c>
      <c r="H274" s="3">
        <v>45002</v>
      </c>
      <c r="I274" s="3">
        <v>45006</v>
      </c>
      <c r="J274" s="2" t="s">
        <v>21</v>
      </c>
      <c r="K274" s="2" t="s">
        <v>27</v>
      </c>
      <c r="L274" s="2">
        <v>344.8</v>
      </c>
      <c r="M274" s="2" t="s">
        <v>23</v>
      </c>
      <c r="N274">
        <f t="shared" si="13"/>
        <v>2357.7749999999996</v>
      </c>
      <c r="O274" s="4">
        <f t="shared" si="14"/>
        <v>812960.82</v>
      </c>
    </row>
    <row r="275" spans="1:15" ht="14.25" customHeight="1" x14ac:dyDescent="0.25">
      <c r="A275" s="2" t="s">
        <v>305</v>
      </c>
      <c r="B275" s="2" t="s">
        <v>19</v>
      </c>
      <c r="C275" s="2" t="s">
        <v>36</v>
      </c>
      <c r="D275" s="2">
        <v>2459.09</v>
      </c>
      <c r="E275" s="2">
        <v>0.19</v>
      </c>
      <c r="F275" s="2">
        <f t="shared" si="12"/>
        <v>467.22710000000001</v>
      </c>
      <c r="G275" s="2">
        <v>2</v>
      </c>
      <c r="H275" s="3">
        <v>45381</v>
      </c>
      <c r="I275" s="3">
        <v>45388</v>
      </c>
      <c r="J275" s="2" t="s">
        <v>31</v>
      </c>
      <c r="K275" s="2" t="s">
        <v>27</v>
      </c>
      <c r="L275" s="2">
        <v>399.72</v>
      </c>
      <c r="M275" s="2" t="s">
        <v>34</v>
      </c>
      <c r="N275">
        <f t="shared" si="13"/>
        <v>1991.8629000000001</v>
      </c>
      <c r="O275" s="4">
        <f t="shared" si="14"/>
        <v>796187.43838800013</v>
      </c>
    </row>
    <row r="276" spans="1:15" ht="14.25" customHeight="1" x14ac:dyDescent="0.25">
      <c r="A276" s="2" t="s">
        <v>306</v>
      </c>
      <c r="B276" s="2" t="s">
        <v>19</v>
      </c>
      <c r="C276" s="2" t="s">
        <v>33</v>
      </c>
      <c r="D276" s="2">
        <v>4953.24</v>
      </c>
      <c r="E276" s="2">
        <v>0.24</v>
      </c>
      <c r="F276" s="2">
        <f t="shared" si="12"/>
        <v>1188.7775999999999</v>
      </c>
      <c r="G276" s="2">
        <v>4</v>
      </c>
      <c r="H276" s="3">
        <v>45271</v>
      </c>
      <c r="I276" s="3">
        <v>45273</v>
      </c>
      <c r="J276" s="2" t="s">
        <v>31</v>
      </c>
      <c r="K276" s="2" t="s">
        <v>27</v>
      </c>
      <c r="L276" s="2">
        <v>627.20000000000005</v>
      </c>
      <c r="M276" s="2" t="s">
        <v>28</v>
      </c>
      <c r="N276">
        <f t="shared" si="13"/>
        <v>3764.4623999999999</v>
      </c>
      <c r="O276" s="4">
        <f t="shared" si="14"/>
        <v>2361070.8172800001</v>
      </c>
    </row>
    <row r="277" spans="1:15" ht="14.25" customHeight="1" x14ac:dyDescent="0.25">
      <c r="A277" s="2" t="s">
        <v>307</v>
      </c>
      <c r="B277" s="2" t="s">
        <v>25</v>
      </c>
      <c r="C277" s="2" t="s">
        <v>33</v>
      </c>
      <c r="D277" s="2">
        <v>2291.09</v>
      </c>
      <c r="E277" s="2">
        <v>0.08</v>
      </c>
      <c r="F277" s="2">
        <f t="shared" si="12"/>
        <v>183.28720000000001</v>
      </c>
      <c r="G277" s="2">
        <v>4</v>
      </c>
      <c r="H277" s="3">
        <v>45516</v>
      </c>
      <c r="I277" s="3">
        <v>45521</v>
      </c>
      <c r="J277" s="2" t="s">
        <v>21</v>
      </c>
      <c r="K277" s="2" t="s">
        <v>16</v>
      </c>
      <c r="L277" s="2">
        <v>139.74</v>
      </c>
      <c r="M277" s="2" t="s">
        <v>39</v>
      </c>
      <c r="N277">
        <f t="shared" si="13"/>
        <v>2107.8027999999999</v>
      </c>
      <c r="O277" s="4">
        <f t="shared" si="14"/>
        <v>294544.36327199999</v>
      </c>
    </row>
    <row r="278" spans="1:15" ht="14.25" customHeight="1" x14ac:dyDescent="0.25">
      <c r="A278" s="2" t="s">
        <v>308</v>
      </c>
      <c r="B278" s="2" t="s">
        <v>19</v>
      </c>
      <c r="C278" s="2" t="s">
        <v>14</v>
      </c>
      <c r="D278" s="2">
        <v>4592.47</v>
      </c>
      <c r="E278" s="2">
        <v>0.05</v>
      </c>
      <c r="F278" s="2">
        <f t="shared" si="12"/>
        <v>229.62350000000004</v>
      </c>
      <c r="G278" s="2">
        <v>6</v>
      </c>
      <c r="H278" s="3">
        <v>45496</v>
      </c>
      <c r="I278" s="3">
        <v>45501</v>
      </c>
      <c r="J278" s="2" t="s">
        <v>21</v>
      </c>
      <c r="K278" s="2" t="s">
        <v>16</v>
      </c>
      <c r="L278" s="2">
        <v>1369.07</v>
      </c>
      <c r="M278" s="2" t="s">
        <v>23</v>
      </c>
      <c r="N278">
        <f t="shared" si="13"/>
        <v>4362.8465000000006</v>
      </c>
      <c r="O278" s="4">
        <f t="shared" si="14"/>
        <v>5973042.2577550001</v>
      </c>
    </row>
    <row r="279" spans="1:15" ht="14.25" customHeight="1" x14ac:dyDescent="0.25">
      <c r="A279" s="2" t="s">
        <v>309</v>
      </c>
      <c r="B279" s="2" t="s">
        <v>25</v>
      </c>
      <c r="C279" s="2" t="s">
        <v>14</v>
      </c>
      <c r="D279" s="2">
        <v>3833.04</v>
      </c>
      <c r="E279" s="2">
        <v>0.37</v>
      </c>
      <c r="F279" s="2">
        <f t="shared" si="12"/>
        <v>1418.2248</v>
      </c>
      <c r="G279" s="2">
        <v>8</v>
      </c>
      <c r="H279" s="3">
        <v>45641</v>
      </c>
      <c r="I279" s="3">
        <v>45645</v>
      </c>
      <c r="J279" s="2" t="s">
        <v>21</v>
      </c>
      <c r="K279" s="2" t="s">
        <v>27</v>
      </c>
      <c r="L279" s="2">
        <v>620.79</v>
      </c>
      <c r="M279" s="2" t="s">
        <v>28</v>
      </c>
      <c r="N279">
        <f t="shared" si="13"/>
        <v>2414.8152</v>
      </c>
      <c r="O279" s="4">
        <f t="shared" si="14"/>
        <v>1499093.1280079999</v>
      </c>
    </row>
    <row r="280" spans="1:15" ht="14.25" customHeight="1" x14ac:dyDescent="0.25">
      <c r="A280" s="2" t="s">
        <v>310</v>
      </c>
      <c r="B280" s="2" t="s">
        <v>41</v>
      </c>
      <c r="C280" s="2" t="s">
        <v>26</v>
      </c>
      <c r="D280" s="2">
        <v>1721.79</v>
      </c>
      <c r="E280" s="2">
        <v>0.12</v>
      </c>
      <c r="F280" s="2">
        <f t="shared" si="12"/>
        <v>206.61479999999997</v>
      </c>
      <c r="G280" s="2">
        <v>3</v>
      </c>
      <c r="H280" s="3">
        <v>45385</v>
      </c>
      <c r="I280" s="3">
        <v>45386</v>
      </c>
      <c r="J280" s="2" t="s">
        <v>15</v>
      </c>
      <c r="K280" s="2" t="s">
        <v>22</v>
      </c>
      <c r="L280" s="2">
        <v>436.28</v>
      </c>
      <c r="M280" s="2" t="s">
        <v>28</v>
      </c>
      <c r="N280">
        <f t="shared" si="13"/>
        <v>1515.1751999999999</v>
      </c>
      <c r="O280" s="4">
        <f t="shared" si="14"/>
        <v>661040.63625599991</v>
      </c>
    </row>
    <row r="281" spans="1:15" ht="14.25" customHeight="1" x14ac:dyDescent="0.25">
      <c r="A281" s="2" t="s">
        <v>311</v>
      </c>
      <c r="B281" s="2" t="s">
        <v>25</v>
      </c>
      <c r="C281" s="2" t="s">
        <v>36</v>
      </c>
      <c r="D281" s="2">
        <v>2565</v>
      </c>
      <c r="E281" s="2">
        <v>0.4</v>
      </c>
      <c r="F281" s="2">
        <f t="shared" si="12"/>
        <v>1026</v>
      </c>
      <c r="G281" s="2">
        <v>6</v>
      </c>
      <c r="H281" s="3">
        <v>45289</v>
      </c>
      <c r="I281" s="3">
        <v>45293</v>
      </c>
      <c r="J281" s="2" t="s">
        <v>21</v>
      </c>
      <c r="K281" s="2" t="s">
        <v>27</v>
      </c>
      <c r="L281" s="2">
        <v>202.72</v>
      </c>
      <c r="M281" s="2" t="s">
        <v>48</v>
      </c>
      <c r="N281">
        <f t="shared" si="13"/>
        <v>1539</v>
      </c>
      <c r="O281" s="4">
        <f t="shared" si="14"/>
        <v>311986.08</v>
      </c>
    </row>
    <row r="282" spans="1:15" ht="14.25" customHeight="1" x14ac:dyDescent="0.25">
      <c r="A282" s="2" t="s">
        <v>312</v>
      </c>
      <c r="B282" s="2" t="s">
        <v>41</v>
      </c>
      <c r="C282" s="2" t="s">
        <v>14</v>
      </c>
      <c r="D282" s="2">
        <v>1983.21</v>
      </c>
      <c r="E282" s="2">
        <v>0.38</v>
      </c>
      <c r="F282" s="2">
        <f t="shared" si="12"/>
        <v>753.61980000000005</v>
      </c>
      <c r="G282" s="2">
        <v>3</v>
      </c>
      <c r="H282" s="3">
        <v>45500</v>
      </c>
      <c r="I282" s="3">
        <v>45505</v>
      </c>
      <c r="J282" s="2" t="s">
        <v>21</v>
      </c>
      <c r="K282" s="2" t="s">
        <v>27</v>
      </c>
      <c r="L282" s="2">
        <v>400.98</v>
      </c>
      <c r="M282" s="2" t="s">
        <v>23</v>
      </c>
      <c r="N282">
        <f t="shared" si="13"/>
        <v>1229.5902000000001</v>
      </c>
      <c r="O282" s="4">
        <f t="shared" si="14"/>
        <v>493041.07839600008</v>
      </c>
    </row>
    <row r="283" spans="1:15" ht="14.25" customHeight="1" x14ac:dyDescent="0.25">
      <c r="A283" s="2" t="s">
        <v>313</v>
      </c>
      <c r="B283" s="2" t="s">
        <v>19</v>
      </c>
      <c r="C283" s="2" t="s">
        <v>26</v>
      </c>
      <c r="D283" s="2">
        <v>767.49</v>
      </c>
      <c r="E283" s="2">
        <v>0.1</v>
      </c>
      <c r="F283" s="2">
        <f t="shared" si="12"/>
        <v>76.749000000000009</v>
      </c>
      <c r="G283" s="2">
        <v>2</v>
      </c>
      <c r="H283" s="3">
        <v>45069</v>
      </c>
      <c r="I283" s="3">
        <v>45073</v>
      </c>
      <c r="J283" s="2" t="s">
        <v>31</v>
      </c>
      <c r="K283" s="2" t="s">
        <v>22</v>
      </c>
      <c r="L283" s="2">
        <v>139.09</v>
      </c>
      <c r="M283" s="2" t="s">
        <v>48</v>
      </c>
      <c r="N283">
        <f t="shared" si="13"/>
        <v>690.74099999999999</v>
      </c>
      <c r="O283" s="4">
        <f t="shared" si="14"/>
        <v>96075.165689999994</v>
      </c>
    </row>
    <row r="284" spans="1:15" ht="14.25" customHeight="1" x14ac:dyDescent="0.25">
      <c r="A284" s="2" t="s">
        <v>314</v>
      </c>
      <c r="B284" s="2" t="s">
        <v>19</v>
      </c>
      <c r="C284" s="2" t="s">
        <v>36</v>
      </c>
      <c r="D284" s="2">
        <v>1848.16</v>
      </c>
      <c r="E284" s="2">
        <v>0.45</v>
      </c>
      <c r="F284" s="2">
        <f t="shared" ref="F284:F347" si="15">D284*E284</f>
        <v>831.67200000000003</v>
      </c>
      <c r="G284" s="2">
        <v>4</v>
      </c>
      <c r="H284" s="3">
        <v>45505</v>
      </c>
      <c r="I284" s="3">
        <v>45509</v>
      </c>
      <c r="J284" s="2" t="s">
        <v>31</v>
      </c>
      <c r="K284" s="2" t="s">
        <v>22</v>
      </c>
      <c r="L284" s="2">
        <v>533.01</v>
      </c>
      <c r="M284" s="2" t="s">
        <v>39</v>
      </c>
      <c r="N284">
        <f t="shared" si="13"/>
        <v>1016.4880000000001</v>
      </c>
      <c r="O284" s="4">
        <f t="shared" si="14"/>
        <v>541798.26887999999</v>
      </c>
    </row>
    <row r="285" spans="1:15" ht="14.25" customHeight="1" x14ac:dyDescent="0.25">
      <c r="A285" s="2" t="s">
        <v>315</v>
      </c>
      <c r="B285" s="2" t="s">
        <v>41</v>
      </c>
      <c r="C285" s="2" t="s">
        <v>33</v>
      </c>
      <c r="D285" s="2">
        <v>4455.97</v>
      </c>
      <c r="E285" s="2">
        <v>0.08</v>
      </c>
      <c r="F285" s="2">
        <f t="shared" si="15"/>
        <v>356.47760000000005</v>
      </c>
      <c r="G285" s="2">
        <v>4</v>
      </c>
      <c r="H285" s="3">
        <v>45564</v>
      </c>
      <c r="I285" s="3">
        <v>45570</v>
      </c>
      <c r="J285" s="2" t="s">
        <v>15</v>
      </c>
      <c r="K285" s="2" t="s">
        <v>27</v>
      </c>
      <c r="L285" s="2">
        <v>1118.01</v>
      </c>
      <c r="M285" s="2" t="s">
        <v>34</v>
      </c>
      <c r="N285">
        <f t="shared" si="13"/>
        <v>4099.4924000000001</v>
      </c>
      <c r="O285" s="4">
        <f t="shared" si="14"/>
        <v>4583273.4981239997</v>
      </c>
    </row>
    <row r="286" spans="1:15" ht="14.25" customHeight="1" x14ac:dyDescent="0.25">
      <c r="A286" s="2" t="s">
        <v>316</v>
      </c>
      <c r="B286" s="2" t="s">
        <v>13</v>
      </c>
      <c r="C286" s="2" t="s">
        <v>26</v>
      </c>
      <c r="D286" s="2">
        <v>3787.91</v>
      </c>
      <c r="E286" s="2">
        <v>0.4</v>
      </c>
      <c r="F286" s="2">
        <f t="shared" si="15"/>
        <v>1515.164</v>
      </c>
      <c r="G286" s="2">
        <v>2</v>
      </c>
      <c r="H286" s="3">
        <v>45071</v>
      </c>
      <c r="I286" s="3">
        <v>45075</v>
      </c>
      <c r="J286" s="2" t="s">
        <v>31</v>
      </c>
      <c r="K286" s="2" t="s">
        <v>27</v>
      </c>
      <c r="L286" s="2">
        <v>580.76</v>
      </c>
      <c r="M286" s="2" t="s">
        <v>28</v>
      </c>
      <c r="N286">
        <f t="shared" si="13"/>
        <v>2272.7460000000001</v>
      </c>
      <c r="O286" s="4">
        <f t="shared" si="14"/>
        <v>1319919.9669600001</v>
      </c>
    </row>
    <row r="287" spans="1:15" ht="14.25" customHeight="1" x14ac:dyDescent="0.25">
      <c r="A287" s="2" t="s">
        <v>317</v>
      </c>
      <c r="B287" s="2" t="s">
        <v>41</v>
      </c>
      <c r="C287" s="2" t="s">
        <v>36</v>
      </c>
      <c r="D287" s="2">
        <v>1460.15</v>
      </c>
      <c r="E287" s="2">
        <v>0.21</v>
      </c>
      <c r="F287" s="2">
        <f t="shared" si="15"/>
        <v>306.63150000000002</v>
      </c>
      <c r="G287" s="2">
        <v>3</v>
      </c>
      <c r="H287" s="3">
        <v>45295</v>
      </c>
      <c r="I287" s="3">
        <v>45302</v>
      </c>
      <c r="J287" s="2" t="s">
        <v>31</v>
      </c>
      <c r="K287" s="2" t="s">
        <v>22</v>
      </c>
      <c r="L287" s="2">
        <v>362.96</v>
      </c>
      <c r="M287" s="2" t="s">
        <v>48</v>
      </c>
      <c r="N287">
        <f t="shared" si="13"/>
        <v>1153.5185000000001</v>
      </c>
      <c r="O287" s="4">
        <f t="shared" si="14"/>
        <v>418681.07476000005</v>
      </c>
    </row>
    <row r="288" spans="1:15" ht="14.25" customHeight="1" x14ac:dyDescent="0.25">
      <c r="A288" s="2" t="s">
        <v>318</v>
      </c>
      <c r="B288" s="2" t="s">
        <v>13</v>
      </c>
      <c r="C288" s="2" t="s">
        <v>26</v>
      </c>
      <c r="D288" s="2">
        <v>1902.78</v>
      </c>
      <c r="E288" s="2">
        <v>0.09</v>
      </c>
      <c r="F288" s="2">
        <f t="shared" si="15"/>
        <v>171.25019999999998</v>
      </c>
      <c r="G288" s="2">
        <v>9</v>
      </c>
      <c r="H288" s="3">
        <v>45354</v>
      </c>
      <c r="I288" s="3">
        <v>45357</v>
      </c>
      <c r="J288" s="2" t="s">
        <v>21</v>
      </c>
      <c r="K288" s="2" t="s">
        <v>22</v>
      </c>
      <c r="L288" s="2">
        <v>289.24</v>
      </c>
      <c r="M288" s="2" t="s">
        <v>28</v>
      </c>
      <c r="N288">
        <f t="shared" si="13"/>
        <v>1731.5298</v>
      </c>
      <c r="O288" s="4">
        <f t="shared" si="14"/>
        <v>500827.67935200001</v>
      </c>
    </row>
    <row r="289" spans="1:15" ht="14.25" customHeight="1" x14ac:dyDescent="0.25">
      <c r="A289" s="2" t="s">
        <v>319</v>
      </c>
      <c r="B289" s="2" t="s">
        <v>25</v>
      </c>
      <c r="C289" s="2" t="s">
        <v>14</v>
      </c>
      <c r="D289" s="2">
        <v>3120.53</v>
      </c>
      <c r="E289" s="2">
        <v>0.47</v>
      </c>
      <c r="F289" s="2">
        <f t="shared" si="15"/>
        <v>1466.6491000000001</v>
      </c>
      <c r="G289" s="2">
        <v>9</v>
      </c>
      <c r="H289" s="3">
        <v>45641</v>
      </c>
      <c r="I289" s="3">
        <v>45645</v>
      </c>
      <c r="J289" s="2" t="s">
        <v>31</v>
      </c>
      <c r="K289" s="2" t="s">
        <v>27</v>
      </c>
      <c r="L289" s="2">
        <v>749.57</v>
      </c>
      <c r="M289" s="2" t="s">
        <v>23</v>
      </c>
      <c r="N289">
        <f t="shared" si="13"/>
        <v>1653.8809000000001</v>
      </c>
      <c r="O289" s="4">
        <f t="shared" si="14"/>
        <v>1239699.5062130003</v>
      </c>
    </row>
    <row r="290" spans="1:15" ht="14.25" customHeight="1" x14ac:dyDescent="0.25">
      <c r="A290" s="2" t="s">
        <v>320</v>
      </c>
      <c r="B290" s="2" t="s">
        <v>25</v>
      </c>
      <c r="C290" s="2" t="s">
        <v>20</v>
      </c>
      <c r="D290" s="2">
        <v>2139.09</v>
      </c>
      <c r="E290" s="2">
        <v>0.48</v>
      </c>
      <c r="F290" s="2">
        <f t="shared" si="15"/>
        <v>1026.7632000000001</v>
      </c>
      <c r="G290" s="2">
        <v>7</v>
      </c>
      <c r="H290" s="3">
        <v>45179</v>
      </c>
      <c r="I290" s="3">
        <v>45183</v>
      </c>
      <c r="J290" s="2" t="s">
        <v>31</v>
      </c>
      <c r="K290" s="2" t="s">
        <v>27</v>
      </c>
      <c r="L290" s="2">
        <v>262.82</v>
      </c>
      <c r="M290" s="2" t="s">
        <v>28</v>
      </c>
      <c r="N290">
        <f t="shared" si="13"/>
        <v>1112.3268</v>
      </c>
      <c r="O290" s="4">
        <f t="shared" si="14"/>
        <v>292341.72957600001</v>
      </c>
    </row>
    <row r="291" spans="1:15" ht="14.25" customHeight="1" x14ac:dyDescent="0.25">
      <c r="A291" s="2" t="s">
        <v>321</v>
      </c>
      <c r="B291" s="2" t="s">
        <v>25</v>
      </c>
      <c r="C291" s="2" t="s">
        <v>33</v>
      </c>
      <c r="D291" s="2">
        <v>2564.92</v>
      </c>
      <c r="E291" s="2">
        <v>0.26</v>
      </c>
      <c r="F291" s="2">
        <f t="shared" si="15"/>
        <v>666.87920000000008</v>
      </c>
      <c r="G291" s="2">
        <v>2</v>
      </c>
      <c r="H291" s="3">
        <v>45548</v>
      </c>
      <c r="I291" s="3">
        <v>45555</v>
      </c>
      <c r="J291" s="2" t="s">
        <v>31</v>
      </c>
      <c r="K291" s="2" t="s">
        <v>22</v>
      </c>
      <c r="L291" s="2">
        <v>367.39</v>
      </c>
      <c r="M291" s="2" t="s">
        <v>48</v>
      </c>
      <c r="N291">
        <f t="shared" si="13"/>
        <v>1898.0408</v>
      </c>
      <c r="O291" s="4">
        <f t="shared" si="14"/>
        <v>697321.20951199997</v>
      </c>
    </row>
    <row r="292" spans="1:15" ht="14.25" customHeight="1" x14ac:dyDescent="0.25">
      <c r="A292" s="2" t="s">
        <v>322</v>
      </c>
      <c r="B292" s="2" t="s">
        <v>19</v>
      </c>
      <c r="C292" s="2" t="s">
        <v>14</v>
      </c>
      <c r="D292" s="2">
        <v>3521.03</v>
      </c>
      <c r="E292" s="2">
        <v>0.23</v>
      </c>
      <c r="F292" s="2">
        <f t="shared" si="15"/>
        <v>809.83690000000013</v>
      </c>
      <c r="G292" s="2">
        <v>5</v>
      </c>
      <c r="H292" s="3">
        <v>45074</v>
      </c>
      <c r="I292" s="3">
        <v>45081</v>
      </c>
      <c r="J292" s="2" t="s">
        <v>31</v>
      </c>
      <c r="K292" s="2" t="s">
        <v>27</v>
      </c>
      <c r="L292" s="2">
        <v>709.19</v>
      </c>
      <c r="M292" s="2" t="s">
        <v>23</v>
      </c>
      <c r="N292">
        <f t="shared" si="13"/>
        <v>2711.1931</v>
      </c>
      <c r="O292" s="4">
        <f t="shared" si="14"/>
        <v>1922751.034589</v>
      </c>
    </row>
    <row r="293" spans="1:15" ht="14.25" customHeight="1" x14ac:dyDescent="0.25">
      <c r="A293" s="2" t="s">
        <v>323</v>
      </c>
      <c r="B293" s="2" t="s">
        <v>25</v>
      </c>
      <c r="C293" s="2" t="s">
        <v>14</v>
      </c>
      <c r="D293" s="2">
        <v>2389.5300000000002</v>
      </c>
      <c r="E293" s="2">
        <v>0.45</v>
      </c>
      <c r="F293" s="2">
        <f t="shared" si="15"/>
        <v>1075.2885000000001</v>
      </c>
      <c r="G293" s="2">
        <v>8</v>
      </c>
      <c r="H293" s="3">
        <v>45053</v>
      </c>
      <c r="I293" s="3">
        <v>45058</v>
      </c>
      <c r="J293" s="2" t="s">
        <v>31</v>
      </c>
      <c r="K293" s="2" t="s">
        <v>16</v>
      </c>
      <c r="L293" s="2">
        <v>442.59</v>
      </c>
      <c r="M293" s="2" t="s">
        <v>17</v>
      </c>
      <c r="N293">
        <f t="shared" si="13"/>
        <v>1314.2415000000001</v>
      </c>
      <c r="O293" s="4">
        <f t="shared" si="14"/>
        <v>581670.14548499999</v>
      </c>
    </row>
    <row r="294" spans="1:15" ht="14.25" customHeight="1" x14ac:dyDescent="0.25">
      <c r="A294" s="2" t="s">
        <v>324</v>
      </c>
      <c r="B294" s="2" t="s">
        <v>13</v>
      </c>
      <c r="C294" s="2" t="s">
        <v>36</v>
      </c>
      <c r="D294" s="2">
        <v>1035.75</v>
      </c>
      <c r="E294" s="2">
        <v>0.3</v>
      </c>
      <c r="F294" s="2">
        <f t="shared" si="15"/>
        <v>310.72499999999997</v>
      </c>
      <c r="G294" s="2">
        <v>1</v>
      </c>
      <c r="H294" s="3">
        <v>45278</v>
      </c>
      <c r="I294" s="3">
        <v>45281</v>
      </c>
      <c r="J294" s="2" t="s">
        <v>31</v>
      </c>
      <c r="K294" s="2" t="s">
        <v>27</v>
      </c>
      <c r="L294" s="2">
        <v>154.19</v>
      </c>
      <c r="M294" s="2" t="s">
        <v>48</v>
      </c>
      <c r="N294">
        <f t="shared" si="13"/>
        <v>725.02500000000009</v>
      </c>
      <c r="O294" s="4">
        <f t="shared" si="14"/>
        <v>111791.60475000001</v>
      </c>
    </row>
    <row r="295" spans="1:15" ht="14.25" customHeight="1" x14ac:dyDescent="0.25">
      <c r="A295" s="2" t="s">
        <v>325</v>
      </c>
      <c r="B295" s="2" t="s">
        <v>25</v>
      </c>
      <c r="C295" s="2" t="s">
        <v>26</v>
      </c>
      <c r="D295" s="2">
        <v>2650.81</v>
      </c>
      <c r="E295" s="2">
        <v>0.13</v>
      </c>
      <c r="F295" s="2">
        <f t="shared" si="15"/>
        <v>344.6053</v>
      </c>
      <c r="G295" s="2">
        <v>1</v>
      </c>
      <c r="H295" s="3">
        <v>45047</v>
      </c>
      <c r="I295" s="3">
        <v>45048</v>
      </c>
      <c r="J295" s="2" t="s">
        <v>31</v>
      </c>
      <c r="K295" s="2" t="s">
        <v>22</v>
      </c>
      <c r="L295" s="2">
        <v>753.91</v>
      </c>
      <c r="M295" s="2" t="s">
        <v>48</v>
      </c>
      <c r="N295">
        <f t="shared" si="13"/>
        <v>2306.2046999999998</v>
      </c>
      <c r="O295" s="4">
        <f t="shared" si="14"/>
        <v>1738670.7853769998</v>
      </c>
    </row>
    <row r="296" spans="1:15" ht="14.25" customHeight="1" x14ac:dyDescent="0.25">
      <c r="A296" s="2" t="s">
        <v>326</v>
      </c>
      <c r="B296" s="2" t="s">
        <v>41</v>
      </c>
      <c r="C296" s="2" t="s">
        <v>33</v>
      </c>
      <c r="D296" s="2">
        <v>1844.98</v>
      </c>
      <c r="E296" s="2">
        <v>0.21</v>
      </c>
      <c r="F296" s="2">
        <f t="shared" si="15"/>
        <v>387.44579999999996</v>
      </c>
      <c r="G296" s="2">
        <v>6</v>
      </c>
      <c r="H296" s="3">
        <v>45300</v>
      </c>
      <c r="I296" s="3">
        <v>45303</v>
      </c>
      <c r="J296" s="2" t="s">
        <v>31</v>
      </c>
      <c r="K296" s="2" t="s">
        <v>16</v>
      </c>
      <c r="L296" s="2">
        <v>324.74</v>
      </c>
      <c r="M296" s="2" t="s">
        <v>28</v>
      </c>
      <c r="N296">
        <f t="shared" si="13"/>
        <v>1457.5342000000001</v>
      </c>
      <c r="O296" s="4">
        <f t="shared" si="14"/>
        <v>473319.65610800002</v>
      </c>
    </row>
    <row r="297" spans="1:15" ht="14.25" customHeight="1" x14ac:dyDescent="0.25">
      <c r="A297" s="2" t="s">
        <v>327</v>
      </c>
      <c r="B297" s="2" t="s">
        <v>41</v>
      </c>
      <c r="C297" s="2" t="s">
        <v>14</v>
      </c>
      <c r="D297" s="2">
        <v>1524.6</v>
      </c>
      <c r="E297" s="2">
        <v>0.42</v>
      </c>
      <c r="F297" s="2">
        <f t="shared" si="15"/>
        <v>640.33199999999999</v>
      </c>
      <c r="G297" s="2">
        <v>7</v>
      </c>
      <c r="H297" s="3">
        <v>45267</v>
      </c>
      <c r="I297" s="3">
        <v>45270</v>
      </c>
      <c r="J297" s="2" t="s">
        <v>15</v>
      </c>
      <c r="K297" s="2" t="s">
        <v>27</v>
      </c>
      <c r="L297" s="2">
        <v>351.13</v>
      </c>
      <c r="M297" s="2" t="s">
        <v>23</v>
      </c>
      <c r="N297">
        <f t="shared" si="13"/>
        <v>884.26799999999992</v>
      </c>
      <c r="O297" s="4">
        <f t="shared" si="14"/>
        <v>310493.02283999999</v>
      </c>
    </row>
    <row r="298" spans="1:15" ht="14.25" customHeight="1" x14ac:dyDescent="0.25">
      <c r="A298" s="2" t="s">
        <v>328</v>
      </c>
      <c r="B298" s="2" t="s">
        <v>19</v>
      </c>
      <c r="C298" s="2" t="s">
        <v>36</v>
      </c>
      <c r="D298" s="2">
        <v>1707.73</v>
      </c>
      <c r="E298" s="2">
        <v>0.43</v>
      </c>
      <c r="F298" s="2">
        <f t="shared" si="15"/>
        <v>734.32389999999998</v>
      </c>
      <c r="G298" s="2">
        <v>7</v>
      </c>
      <c r="H298" s="3">
        <v>44957</v>
      </c>
      <c r="I298" s="3">
        <v>44964</v>
      </c>
      <c r="J298" s="2" t="s">
        <v>21</v>
      </c>
      <c r="K298" s="2" t="s">
        <v>22</v>
      </c>
      <c r="L298" s="2">
        <v>263.39999999999998</v>
      </c>
      <c r="M298" s="2" t="s">
        <v>34</v>
      </c>
      <c r="N298">
        <f t="shared" si="13"/>
        <v>973.40610000000004</v>
      </c>
      <c r="O298" s="4">
        <f t="shared" si="14"/>
        <v>256395.16673999999</v>
      </c>
    </row>
    <row r="299" spans="1:15" ht="14.25" customHeight="1" x14ac:dyDescent="0.25">
      <c r="A299" s="2" t="s">
        <v>329</v>
      </c>
      <c r="B299" s="2" t="s">
        <v>41</v>
      </c>
      <c r="C299" s="2" t="s">
        <v>33</v>
      </c>
      <c r="D299" s="2">
        <v>2251.11</v>
      </c>
      <c r="E299" s="2">
        <v>0.47</v>
      </c>
      <c r="F299" s="2">
        <f t="shared" si="15"/>
        <v>1058.0217</v>
      </c>
      <c r="G299" s="2">
        <v>3</v>
      </c>
      <c r="H299" s="3">
        <v>45271</v>
      </c>
      <c r="I299" s="3">
        <v>45278</v>
      </c>
      <c r="J299" s="2" t="s">
        <v>31</v>
      </c>
      <c r="K299" s="2" t="s">
        <v>16</v>
      </c>
      <c r="L299" s="2">
        <v>519.6</v>
      </c>
      <c r="M299" s="2" t="s">
        <v>28</v>
      </c>
      <c r="N299">
        <f t="shared" si="13"/>
        <v>1193.0883000000001</v>
      </c>
      <c r="O299" s="4">
        <f t="shared" si="14"/>
        <v>619928.68068000011</v>
      </c>
    </row>
    <row r="300" spans="1:15" ht="14.25" customHeight="1" x14ac:dyDescent="0.25">
      <c r="A300" s="2" t="s">
        <v>330</v>
      </c>
      <c r="B300" s="2" t="s">
        <v>13</v>
      </c>
      <c r="C300" s="2" t="s">
        <v>26</v>
      </c>
      <c r="D300" s="2">
        <v>4444.3999999999996</v>
      </c>
      <c r="E300" s="2">
        <v>0.14000000000000001</v>
      </c>
      <c r="F300" s="2">
        <f t="shared" si="15"/>
        <v>622.21600000000001</v>
      </c>
      <c r="G300" s="2">
        <v>4</v>
      </c>
      <c r="H300" s="3">
        <v>45479</v>
      </c>
      <c r="I300" s="3">
        <v>45482</v>
      </c>
      <c r="J300" s="2" t="s">
        <v>21</v>
      </c>
      <c r="K300" s="2" t="s">
        <v>22</v>
      </c>
      <c r="L300" s="2">
        <v>1102.6300000000001</v>
      </c>
      <c r="M300" s="2" t="s">
        <v>28</v>
      </c>
      <c r="N300">
        <f t="shared" si="13"/>
        <v>3822.1839999999997</v>
      </c>
      <c r="O300" s="4">
        <f t="shared" si="14"/>
        <v>4214454.7439200003</v>
      </c>
    </row>
    <row r="301" spans="1:15" ht="14.25" customHeight="1" x14ac:dyDescent="0.25">
      <c r="A301" s="2" t="s">
        <v>331</v>
      </c>
      <c r="B301" s="2" t="s">
        <v>25</v>
      </c>
      <c r="C301" s="2" t="s">
        <v>14</v>
      </c>
      <c r="D301" s="2">
        <v>3696.88</v>
      </c>
      <c r="E301" s="2">
        <v>0.34</v>
      </c>
      <c r="F301" s="2">
        <f t="shared" si="15"/>
        <v>1256.9392</v>
      </c>
      <c r="G301" s="2">
        <v>9</v>
      </c>
      <c r="H301" s="3">
        <v>45130</v>
      </c>
      <c r="I301" s="3">
        <v>45135</v>
      </c>
      <c r="J301" s="2" t="s">
        <v>31</v>
      </c>
      <c r="K301" s="2" t="s">
        <v>27</v>
      </c>
      <c r="L301" s="2">
        <v>690.48</v>
      </c>
      <c r="M301" s="2" t="s">
        <v>48</v>
      </c>
      <c r="N301">
        <f t="shared" si="13"/>
        <v>2439.9408000000003</v>
      </c>
      <c r="O301" s="4">
        <f t="shared" si="14"/>
        <v>1684730.3235840003</v>
      </c>
    </row>
    <row r="302" spans="1:15" ht="14.25" customHeight="1" x14ac:dyDescent="0.25">
      <c r="A302" s="2" t="s">
        <v>332</v>
      </c>
      <c r="B302" s="2" t="s">
        <v>19</v>
      </c>
      <c r="C302" s="2" t="s">
        <v>14</v>
      </c>
      <c r="D302" s="2">
        <v>3372.62</v>
      </c>
      <c r="E302" s="2">
        <v>0.03</v>
      </c>
      <c r="F302" s="2">
        <f t="shared" si="15"/>
        <v>101.17859999999999</v>
      </c>
      <c r="G302" s="2">
        <v>4</v>
      </c>
      <c r="H302" s="3">
        <v>45298</v>
      </c>
      <c r="I302" s="3">
        <v>45304</v>
      </c>
      <c r="J302" s="2" t="s">
        <v>15</v>
      </c>
      <c r="K302" s="2" t="s">
        <v>16</v>
      </c>
      <c r="L302" s="2">
        <v>196.2</v>
      </c>
      <c r="M302" s="2" t="s">
        <v>28</v>
      </c>
      <c r="N302">
        <f t="shared" si="13"/>
        <v>3271.4413999999997</v>
      </c>
      <c r="O302" s="4">
        <f t="shared" si="14"/>
        <v>641856.80267999985</v>
      </c>
    </row>
    <row r="303" spans="1:15" ht="14.25" customHeight="1" x14ac:dyDescent="0.25">
      <c r="A303" s="2" t="s">
        <v>333</v>
      </c>
      <c r="B303" s="2" t="s">
        <v>25</v>
      </c>
      <c r="C303" s="2" t="s">
        <v>14</v>
      </c>
      <c r="D303" s="2">
        <v>2409.1799999999998</v>
      </c>
      <c r="E303" s="2">
        <v>0.36</v>
      </c>
      <c r="F303" s="2">
        <f t="shared" si="15"/>
        <v>867.30479999999989</v>
      </c>
      <c r="G303" s="2">
        <v>5</v>
      </c>
      <c r="H303" s="3">
        <v>45338</v>
      </c>
      <c r="I303" s="3">
        <v>45340</v>
      </c>
      <c r="J303" s="2" t="s">
        <v>31</v>
      </c>
      <c r="K303" s="2" t="s">
        <v>27</v>
      </c>
      <c r="L303" s="2">
        <v>424.14</v>
      </c>
      <c r="M303" s="2" t="s">
        <v>28</v>
      </c>
      <c r="N303">
        <f t="shared" si="13"/>
        <v>1541.8751999999999</v>
      </c>
      <c r="O303" s="4">
        <f t="shared" si="14"/>
        <v>653970.94732799998</v>
      </c>
    </row>
    <row r="304" spans="1:15" ht="14.25" customHeight="1" x14ac:dyDescent="0.25">
      <c r="A304" s="2" t="s">
        <v>334</v>
      </c>
      <c r="B304" s="2" t="s">
        <v>25</v>
      </c>
      <c r="C304" s="2" t="s">
        <v>33</v>
      </c>
      <c r="D304" s="2">
        <v>108.97</v>
      </c>
      <c r="E304" s="2">
        <v>0.28000000000000003</v>
      </c>
      <c r="F304" s="2">
        <f t="shared" si="15"/>
        <v>30.511600000000001</v>
      </c>
      <c r="G304" s="2">
        <v>6</v>
      </c>
      <c r="H304" s="3">
        <v>45487</v>
      </c>
      <c r="I304" s="3">
        <v>45492</v>
      </c>
      <c r="J304" s="2" t="s">
        <v>15</v>
      </c>
      <c r="K304" s="2" t="s">
        <v>16</v>
      </c>
      <c r="L304" s="2">
        <v>29.94</v>
      </c>
      <c r="M304" s="2" t="s">
        <v>34</v>
      </c>
      <c r="N304">
        <f t="shared" si="13"/>
        <v>78.458399999999997</v>
      </c>
      <c r="O304" s="4">
        <f t="shared" si="14"/>
        <v>2349.044496</v>
      </c>
    </row>
    <row r="305" spans="1:15" ht="14.25" customHeight="1" x14ac:dyDescent="0.25">
      <c r="A305" s="2" t="s">
        <v>335</v>
      </c>
      <c r="B305" s="2" t="s">
        <v>13</v>
      </c>
      <c r="C305" s="2" t="s">
        <v>33</v>
      </c>
      <c r="D305" s="2">
        <v>1768.7</v>
      </c>
      <c r="E305" s="2">
        <v>0.12</v>
      </c>
      <c r="F305" s="2">
        <f t="shared" si="15"/>
        <v>212.244</v>
      </c>
      <c r="G305" s="2">
        <v>7</v>
      </c>
      <c r="H305" s="3">
        <v>45528</v>
      </c>
      <c r="I305" s="3">
        <v>45535</v>
      </c>
      <c r="J305" s="2" t="s">
        <v>31</v>
      </c>
      <c r="K305" s="2" t="s">
        <v>27</v>
      </c>
      <c r="L305" s="2">
        <v>125.52</v>
      </c>
      <c r="M305" s="2" t="s">
        <v>17</v>
      </c>
      <c r="N305">
        <f t="shared" si="13"/>
        <v>1556.4560000000001</v>
      </c>
      <c r="O305" s="4">
        <f t="shared" si="14"/>
        <v>195366.35712</v>
      </c>
    </row>
    <row r="306" spans="1:15" ht="14.25" customHeight="1" x14ac:dyDescent="0.25">
      <c r="A306" s="2" t="s">
        <v>336</v>
      </c>
      <c r="B306" s="2" t="s">
        <v>41</v>
      </c>
      <c r="C306" s="2" t="s">
        <v>33</v>
      </c>
      <c r="D306" s="2">
        <v>4084.64</v>
      </c>
      <c r="E306" s="2">
        <v>0.33</v>
      </c>
      <c r="F306" s="2">
        <f t="shared" si="15"/>
        <v>1347.9312</v>
      </c>
      <c r="G306" s="2">
        <v>5</v>
      </c>
      <c r="H306" s="3">
        <v>45154</v>
      </c>
      <c r="I306" s="3">
        <v>45159</v>
      </c>
      <c r="J306" s="2" t="s">
        <v>31</v>
      </c>
      <c r="K306" s="2" t="s">
        <v>16</v>
      </c>
      <c r="L306" s="2">
        <v>800.8</v>
      </c>
      <c r="M306" s="2" t="s">
        <v>17</v>
      </c>
      <c r="N306">
        <f t="shared" si="13"/>
        <v>2736.7087999999999</v>
      </c>
      <c r="O306" s="4">
        <f t="shared" si="14"/>
        <v>2191556.40704</v>
      </c>
    </row>
    <row r="307" spans="1:15" ht="14.25" customHeight="1" x14ac:dyDescent="0.25">
      <c r="A307" s="2" t="s">
        <v>337</v>
      </c>
      <c r="B307" s="2" t="s">
        <v>41</v>
      </c>
      <c r="C307" s="2" t="s">
        <v>33</v>
      </c>
      <c r="D307" s="2">
        <v>2002.04</v>
      </c>
      <c r="E307" s="2">
        <v>7.0000000000000007E-2</v>
      </c>
      <c r="F307" s="2">
        <f t="shared" si="15"/>
        <v>140.14280000000002</v>
      </c>
      <c r="G307" s="2">
        <v>7</v>
      </c>
      <c r="H307" s="3">
        <v>44958</v>
      </c>
      <c r="I307" s="3">
        <v>44959</v>
      </c>
      <c r="J307" s="2" t="s">
        <v>21</v>
      </c>
      <c r="K307" s="2" t="s">
        <v>22</v>
      </c>
      <c r="L307" s="2">
        <v>117.22</v>
      </c>
      <c r="M307" s="2" t="s">
        <v>17</v>
      </c>
      <c r="N307">
        <f t="shared" si="13"/>
        <v>1861.8971999999999</v>
      </c>
      <c r="O307" s="4">
        <f t="shared" si="14"/>
        <v>218251.58978399998</v>
      </c>
    </row>
    <row r="308" spans="1:15" ht="14.25" customHeight="1" x14ac:dyDescent="0.25">
      <c r="A308" s="2" t="s">
        <v>338</v>
      </c>
      <c r="B308" s="2" t="s">
        <v>25</v>
      </c>
      <c r="C308" s="2" t="s">
        <v>36</v>
      </c>
      <c r="D308" s="2">
        <v>2862.71</v>
      </c>
      <c r="E308" s="2">
        <v>0.17</v>
      </c>
      <c r="F308" s="2">
        <f t="shared" si="15"/>
        <v>486.66070000000002</v>
      </c>
      <c r="G308" s="2">
        <v>2</v>
      </c>
      <c r="H308" s="3">
        <v>45617</v>
      </c>
      <c r="I308" s="3">
        <v>45623</v>
      </c>
      <c r="J308" s="2" t="s">
        <v>31</v>
      </c>
      <c r="K308" s="2" t="s">
        <v>27</v>
      </c>
      <c r="L308" s="2">
        <v>491.84</v>
      </c>
      <c r="M308" s="2" t="s">
        <v>17</v>
      </c>
      <c r="N308">
        <f t="shared" si="13"/>
        <v>2376.0493000000001</v>
      </c>
      <c r="O308" s="4">
        <f t="shared" si="14"/>
        <v>1168636.0877119999</v>
      </c>
    </row>
    <row r="309" spans="1:15" ht="14.25" customHeight="1" x14ac:dyDescent="0.25">
      <c r="A309" s="2" t="s">
        <v>339</v>
      </c>
      <c r="B309" s="2" t="s">
        <v>19</v>
      </c>
      <c r="C309" s="2" t="s">
        <v>20</v>
      </c>
      <c r="D309" s="2">
        <v>1103.23</v>
      </c>
      <c r="E309" s="2">
        <v>0.2</v>
      </c>
      <c r="F309" s="2">
        <f t="shared" si="15"/>
        <v>220.64600000000002</v>
      </c>
      <c r="G309" s="2">
        <v>7</v>
      </c>
      <c r="H309" s="3">
        <v>45272</v>
      </c>
      <c r="I309" s="3">
        <v>45273</v>
      </c>
      <c r="J309" s="2" t="s">
        <v>31</v>
      </c>
      <c r="K309" s="2" t="s">
        <v>27</v>
      </c>
      <c r="L309" s="2">
        <v>245.99</v>
      </c>
      <c r="M309" s="2" t="s">
        <v>28</v>
      </c>
      <c r="N309">
        <f t="shared" si="13"/>
        <v>882.58400000000006</v>
      </c>
      <c r="O309" s="4">
        <f t="shared" si="14"/>
        <v>217106.83816000001</v>
      </c>
    </row>
    <row r="310" spans="1:15" ht="14.25" customHeight="1" x14ac:dyDescent="0.25">
      <c r="A310" s="2" t="s">
        <v>340</v>
      </c>
      <c r="B310" s="2" t="s">
        <v>41</v>
      </c>
      <c r="C310" s="2" t="s">
        <v>36</v>
      </c>
      <c r="D310" s="2">
        <v>4587.7</v>
      </c>
      <c r="E310" s="2">
        <v>0.39</v>
      </c>
      <c r="F310" s="2">
        <f t="shared" si="15"/>
        <v>1789.203</v>
      </c>
      <c r="G310" s="2">
        <v>5</v>
      </c>
      <c r="H310" s="3">
        <v>45123</v>
      </c>
      <c r="I310" s="3">
        <v>45130</v>
      </c>
      <c r="J310" s="2" t="s">
        <v>15</v>
      </c>
      <c r="K310" s="2" t="s">
        <v>22</v>
      </c>
      <c r="L310" s="2">
        <v>665.8</v>
      </c>
      <c r="M310" s="2" t="s">
        <v>39</v>
      </c>
      <c r="N310">
        <f t="shared" si="13"/>
        <v>2798.4969999999998</v>
      </c>
      <c r="O310" s="4">
        <f t="shared" si="14"/>
        <v>1863239.3025999998</v>
      </c>
    </row>
    <row r="311" spans="1:15" ht="14.25" customHeight="1" x14ac:dyDescent="0.25">
      <c r="A311" s="2" t="s">
        <v>341</v>
      </c>
      <c r="B311" s="2" t="s">
        <v>19</v>
      </c>
      <c r="C311" s="2" t="s">
        <v>14</v>
      </c>
      <c r="D311" s="2">
        <v>4623.54</v>
      </c>
      <c r="E311" s="2">
        <v>0.15</v>
      </c>
      <c r="F311" s="2">
        <f t="shared" si="15"/>
        <v>693.53099999999995</v>
      </c>
      <c r="G311" s="2">
        <v>5</v>
      </c>
      <c r="H311" s="3">
        <v>45220</v>
      </c>
      <c r="I311" s="3">
        <v>45221</v>
      </c>
      <c r="J311" s="2" t="s">
        <v>21</v>
      </c>
      <c r="K311" s="2" t="s">
        <v>27</v>
      </c>
      <c r="L311" s="2">
        <v>362.88</v>
      </c>
      <c r="M311" s="2" t="s">
        <v>23</v>
      </c>
      <c r="N311">
        <f t="shared" si="13"/>
        <v>3930.009</v>
      </c>
      <c r="O311" s="4">
        <f t="shared" si="14"/>
        <v>1426121.6659200001</v>
      </c>
    </row>
    <row r="312" spans="1:15" ht="14.25" customHeight="1" x14ac:dyDescent="0.25">
      <c r="A312" s="2" t="s">
        <v>342</v>
      </c>
      <c r="B312" s="2" t="s">
        <v>41</v>
      </c>
      <c r="C312" s="2" t="s">
        <v>36</v>
      </c>
      <c r="D312" s="2">
        <v>815.74</v>
      </c>
      <c r="E312" s="2">
        <v>0.02</v>
      </c>
      <c r="F312" s="2">
        <f t="shared" si="15"/>
        <v>16.314800000000002</v>
      </c>
      <c r="G312" s="2">
        <v>6</v>
      </c>
      <c r="H312" s="3">
        <v>45515</v>
      </c>
      <c r="I312" s="3">
        <v>45517</v>
      </c>
      <c r="J312" s="2" t="s">
        <v>31</v>
      </c>
      <c r="K312" s="2" t="s">
        <v>16</v>
      </c>
      <c r="L312" s="2">
        <v>234</v>
      </c>
      <c r="M312" s="2" t="s">
        <v>39</v>
      </c>
      <c r="N312">
        <f t="shared" si="13"/>
        <v>799.42520000000002</v>
      </c>
      <c r="O312" s="4">
        <f t="shared" si="14"/>
        <v>187065.49679999999</v>
      </c>
    </row>
    <row r="313" spans="1:15" ht="14.25" customHeight="1" x14ac:dyDescent="0.25">
      <c r="A313" s="2" t="s">
        <v>343</v>
      </c>
      <c r="B313" s="2" t="s">
        <v>19</v>
      </c>
      <c r="C313" s="2" t="s">
        <v>26</v>
      </c>
      <c r="D313" s="2">
        <v>3648.38</v>
      </c>
      <c r="E313" s="2">
        <v>0.09</v>
      </c>
      <c r="F313" s="2">
        <f t="shared" si="15"/>
        <v>328.35419999999999</v>
      </c>
      <c r="G313" s="2">
        <v>9</v>
      </c>
      <c r="H313" s="3">
        <v>45048</v>
      </c>
      <c r="I313" s="3">
        <v>45051</v>
      </c>
      <c r="J313" s="2" t="s">
        <v>21</v>
      </c>
      <c r="K313" s="2" t="s">
        <v>22</v>
      </c>
      <c r="L313" s="2">
        <v>1033.49</v>
      </c>
      <c r="M313" s="2" t="s">
        <v>28</v>
      </c>
      <c r="N313">
        <f t="shared" si="13"/>
        <v>3320.0258000000003</v>
      </c>
      <c r="O313" s="4">
        <f t="shared" si="14"/>
        <v>3431213.4640420005</v>
      </c>
    </row>
    <row r="314" spans="1:15" ht="14.25" customHeight="1" x14ac:dyDescent="0.25">
      <c r="A314" s="2" t="s">
        <v>344</v>
      </c>
      <c r="B314" s="2" t="s">
        <v>13</v>
      </c>
      <c r="C314" s="2" t="s">
        <v>33</v>
      </c>
      <c r="D314" s="2">
        <v>468.67</v>
      </c>
      <c r="E314" s="2">
        <v>0.3</v>
      </c>
      <c r="F314" s="2">
        <f t="shared" si="15"/>
        <v>140.601</v>
      </c>
      <c r="G314" s="2">
        <v>4</v>
      </c>
      <c r="H314" s="3">
        <v>45562</v>
      </c>
      <c r="I314" s="3">
        <v>45564</v>
      </c>
      <c r="J314" s="2" t="s">
        <v>21</v>
      </c>
      <c r="K314" s="2" t="s">
        <v>16</v>
      </c>
      <c r="L314" s="2">
        <v>116.61</v>
      </c>
      <c r="M314" s="2" t="s">
        <v>28</v>
      </c>
      <c r="N314">
        <f t="shared" si="13"/>
        <v>328.06900000000002</v>
      </c>
      <c r="O314" s="4">
        <f t="shared" si="14"/>
        <v>38256.126090000005</v>
      </c>
    </row>
    <row r="315" spans="1:15" ht="14.25" customHeight="1" x14ac:dyDescent="0.25">
      <c r="A315" s="2" t="s">
        <v>345</v>
      </c>
      <c r="B315" s="2" t="s">
        <v>19</v>
      </c>
      <c r="C315" s="2" t="s">
        <v>26</v>
      </c>
      <c r="D315" s="2">
        <v>3032.88</v>
      </c>
      <c r="E315" s="2">
        <v>0.01</v>
      </c>
      <c r="F315" s="2">
        <f t="shared" si="15"/>
        <v>30.328800000000001</v>
      </c>
      <c r="G315" s="2">
        <v>5</v>
      </c>
      <c r="H315" s="3">
        <v>45301</v>
      </c>
      <c r="I315" s="3">
        <v>45308</v>
      </c>
      <c r="J315" s="2" t="s">
        <v>31</v>
      </c>
      <c r="K315" s="2" t="s">
        <v>22</v>
      </c>
      <c r="L315" s="2">
        <v>309.11</v>
      </c>
      <c r="M315" s="2" t="s">
        <v>23</v>
      </c>
      <c r="N315">
        <f t="shared" si="13"/>
        <v>3002.5511999999999</v>
      </c>
      <c r="O315" s="4">
        <f t="shared" si="14"/>
        <v>928118.60143200005</v>
      </c>
    </row>
    <row r="316" spans="1:15" ht="14.25" customHeight="1" x14ac:dyDescent="0.25">
      <c r="A316" s="2" t="s">
        <v>346</v>
      </c>
      <c r="B316" s="2" t="s">
        <v>13</v>
      </c>
      <c r="C316" s="2" t="s">
        <v>26</v>
      </c>
      <c r="D316" s="2">
        <v>975.4</v>
      </c>
      <c r="E316" s="2">
        <v>0.4</v>
      </c>
      <c r="F316" s="2">
        <f t="shared" si="15"/>
        <v>390.16</v>
      </c>
      <c r="G316" s="2">
        <v>5</v>
      </c>
      <c r="H316" s="3">
        <v>45483</v>
      </c>
      <c r="I316" s="3">
        <v>45486</v>
      </c>
      <c r="J316" s="2" t="s">
        <v>31</v>
      </c>
      <c r="K316" s="2" t="s">
        <v>16</v>
      </c>
      <c r="L316" s="2">
        <v>237.24</v>
      </c>
      <c r="M316" s="2" t="s">
        <v>17</v>
      </c>
      <c r="N316">
        <f t="shared" si="13"/>
        <v>585.24</v>
      </c>
      <c r="O316" s="4">
        <f t="shared" si="14"/>
        <v>138842.3376</v>
      </c>
    </row>
    <row r="317" spans="1:15" ht="14.25" customHeight="1" x14ac:dyDescent="0.25">
      <c r="A317" s="2" t="s">
        <v>347</v>
      </c>
      <c r="B317" s="2" t="s">
        <v>13</v>
      </c>
      <c r="C317" s="2" t="s">
        <v>14</v>
      </c>
      <c r="D317" s="2">
        <v>813.96</v>
      </c>
      <c r="E317" s="2">
        <v>0.45</v>
      </c>
      <c r="F317" s="2">
        <f t="shared" si="15"/>
        <v>366.28200000000004</v>
      </c>
      <c r="G317" s="2">
        <v>3</v>
      </c>
      <c r="H317" s="3">
        <v>44942</v>
      </c>
      <c r="I317" s="3">
        <v>44944</v>
      </c>
      <c r="J317" s="2" t="s">
        <v>31</v>
      </c>
      <c r="K317" s="2" t="s">
        <v>27</v>
      </c>
      <c r="L317" s="2">
        <v>108.85</v>
      </c>
      <c r="M317" s="2" t="s">
        <v>28</v>
      </c>
      <c r="N317">
        <f t="shared" si="13"/>
        <v>447.678</v>
      </c>
      <c r="O317" s="4">
        <f t="shared" si="14"/>
        <v>48729.7503</v>
      </c>
    </row>
    <row r="318" spans="1:15" ht="14.25" customHeight="1" x14ac:dyDescent="0.25">
      <c r="A318" s="2" t="s">
        <v>348</v>
      </c>
      <c r="B318" s="2" t="s">
        <v>19</v>
      </c>
      <c r="C318" s="2" t="s">
        <v>33</v>
      </c>
      <c r="D318" s="2">
        <v>120.19</v>
      </c>
      <c r="E318" s="2">
        <v>0.25</v>
      </c>
      <c r="F318" s="2">
        <f t="shared" si="15"/>
        <v>30.047499999999999</v>
      </c>
      <c r="G318" s="2">
        <v>3</v>
      </c>
      <c r="H318" s="3">
        <v>45364</v>
      </c>
      <c r="I318" s="3">
        <v>45370</v>
      </c>
      <c r="J318" s="2" t="s">
        <v>31</v>
      </c>
      <c r="K318" s="2" t="s">
        <v>16</v>
      </c>
      <c r="L318" s="2">
        <v>24.31</v>
      </c>
      <c r="M318" s="2" t="s">
        <v>48</v>
      </c>
      <c r="N318">
        <f t="shared" si="13"/>
        <v>90.142499999999998</v>
      </c>
      <c r="O318" s="4">
        <f t="shared" si="14"/>
        <v>2191.3641749999997</v>
      </c>
    </row>
    <row r="319" spans="1:15" ht="14.25" customHeight="1" x14ac:dyDescent="0.25">
      <c r="A319" s="2" t="s">
        <v>349</v>
      </c>
      <c r="B319" s="2" t="s">
        <v>13</v>
      </c>
      <c r="C319" s="2" t="s">
        <v>26</v>
      </c>
      <c r="D319" s="2">
        <v>4710.2</v>
      </c>
      <c r="E319" s="2">
        <v>0.35</v>
      </c>
      <c r="F319" s="2">
        <f t="shared" si="15"/>
        <v>1648.57</v>
      </c>
      <c r="G319" s="2">
        <v>1</v>
      </c>
      <c r="H319" s="3">
        <v>45275</v>
      </c>
      <c r="I319" s="3">
        <v>45280</v>
      </c>
      <c r="J319" s="2" t="s">
        <v>31</v>
      </c>
      <c r="K319" s="2" t="s">
        <v>27</v>
      </c>
      <c r="L319" s="2">
        <v>762.19</v>
      </c>
      <c r="M319" s="2" t="s">
        <v>34</v>
      </c>
      <c r="N319">
        <f t="shared" si="13"/>
        <v>3061.63</v>
      </c>
      <c r="O319" s="4">
        <f t="shared" si="14"/>
        <v>2333543.7697000001</v>
      </c>
    </row>
    <row r="320" spans="1:15" ht="14.25" customHeight="1" x14ac:dyDescent="0.25">
      <c r="A320" s="2" t="s">
        <v>350</v>
      </c>
      <c r="B320" s="2" t="s">
        <v>25</v>
      </c>
      <c r="C320" s="2" t="s">
        <v>14</v>
      </c>
      <c r="D320" s="2">
        <v>4163.34</v>
      </c>
      <c r="E320" s="2">
        <v>0.23</v>
      </c>
      <c r="F320" s="2">
        <f t="shared" si="15"/>
        <v>957.56820000000005</v>
      </c>
      <c r="G320" s="2">
        <v>4</v>
      </c>
      <c r="H320" s="3">
        <v>45136</v>
      </c>
      <c r="I320" s="3">
        <v>45141</v>
      </c>
      <c r="J320" s="2" t="s">
        <v>21</v>
      </c>
      <c r="K320" s="2" t="s">
        <v>22</v>
      </c>
      <c r="L320" s="2">
        <v>468.81</v>
      </c>
      <c r="M320" s="2" t="s">
        <v>34</v>
      </c>
      <c r="N320">
        <f t="shared" si="13"/>
        <v>3205.7718</v>
      </c>
      <c r="O320" s="4">
        <f t="shared" si="14"/>
        <v>1502897.8775579999</v>
      </c>
    </row>
    <row r="321" spans="1:15" ht="14.25" customHeight="1" x14ac:dyDescent="0.25">
      <c r="A321" s="2" t="s">
        <v>351</v>
      </c>
      <c r="B321" s="2" t="s">
        <v>13</v>
      </c>
      <c r="C321" s="2" t="s">
        <v>33</v>
      </c>
      <c r="D321" s="2">
        <v>479.63</v>
      </c>
      <c r="E321" s="2">
        <v>0.15</v>
      </c>
      <c r="F321" s="2">
        <f t="shared" si="15"/>
        <v>71.944499999999991</v>
      </c>
      <c r="G321" s="2">
        <v>9</v>
      </c>
      <c r="H321" s="3">
        <v>45086</v>
      </c>
      <c r="I321" s="3">
        <v>45089</v>
      </c>
      <c r="J321" s="2" t="s">
        <v>15</v>
      </c>
      <c r="K321" s="2" t="s">
        <v>16</v>
      </c>
      <c r="L321" s="2">
        <v>102.29</v>
      </c>
      <c r="M321" s="2" t="s">
        <v>23</v>
      </c>
      <c r="N321">
        <f t="shared" si="13"/>
        <v>407.68549999999999</v>
      </c>
      <c r="O321" s="4">
        <f t="shared" si="14"/>
        <v>41702.149795000005</v>
      </c>
    </row>
    <row r="322" spans="1:15" ht="14.25" customHeight="1" x14ac:dyDescent="0.25">
      <c r="A322" s="2" t="s">
        <v>352</v>
      </c>
      <c r="B322" s="2" t="s">
        <v>41</v>
      </c>
      <c r="C322" s="2" t="s">
        <v>20</v>
      </c>
      <c r="D322" s="2">
        <v>3036.94</v>
      </c>
      <c r="E322" s="2">
        <v>0.08</v>
      </c>
      <c r="F322" s="2">
        <f t="shared" si="15"/>
        <v>242.95520000000002</v>
      </c>
      <c r="G322" s="2">
        <v>2</v>
      </c>
      <c r="H322" s="3">
        <v>45211</v>
      </c>
      <c r="I322" s="3">
        <v>45214</v>
      </c>
      <c r="J322" s="2" t="s">
        <v>21</v>
      </c>
      <c r="K322" s="2" t="s">
        <v>16</v>
      </c>
      <c r="L322" s="2">
        <v>697.79</v>
      </c>
      <c r="M322" s="2" t="s">
        <v>48</v>
      </c>
      <c r="N322">
        <f t="shared" si="13"/>
        <v>2793.9848000000002</v>
      </c>
      <c r="O322" s="4">
        <f t="shared" si="14"/>
        <v>1949614.653592</v>
      </c>
    </row>
    <row r="323" spans="1:15" ht="14.25" customHeight="1" x14ac:dyDescent="0.25">
      <c r="A323" s="2" t="s">
        <v>353</v>
      </c>
      <c r="B323" s="2" t="s">
        <v>19</v>
      </c>
      <c r="C323" s="2" t="s">
        <v>14</v>
      </c>
      <c r="D323" s="2">
        <v>1241.2</v>
      </c>
      <c r="E323" s="2">
        <v>0.26</v>
      </c>
      <c r="F323" s="2">
        <f t="shared" si="15"/>
        <v>322.71200000000005</v>
      </c>
      <c r="G323" s="2">
        <v>4</v>
      </c>
      <c r="H323" s="3">
        <v>44978</v>
      </c>
      <c r="I323" s="3">
        <v>44981</v>
      </c>
      <c r="J323" s="2" t="s">
        <v>31</v>
      </c>
      <c r="K323" s="2" t="s">
        <v>27</v>
      </c>
      <c r="L323" s="2">
        <v>226</v>
      </c>
      <c r="M323" s="2" t="s">
        <v>34</v>
      </c>
      <c r="N323">
        <f t="shared" si="13"/>
        <v>918.48800000000006</v>
      </c>
      <c r="O323" s="4">
        <f t="shared" si="14"/>
        <v>207578.288</v>
      </c>
    </row>
    <row r="324" spans="1:15" ht="14.25" customHeight="1" x14ac:dyDescent="0.25">
      <c r="A324" s="2" t="s">
        <v>354</v>
      </c>
      <c r="B324" s="2" t="s">
        <v>25</v>
      </c>
      <c r="C324" s="2" t="s">
        <v>36</v>
      </c>
      <c r="D324" s="2">
        <v>1393.68</v>
      </c>
      <c r="E324" s="2">
        <v>0.46</v>
      </c>
      <c r="F324" s="2">
        <f t="shared" si="15"/>
        <v>641.09280000000001</v>
      </c>
      <c r="G324" s="2">
        <v>9</v>
      </c>
      <c r="H324" s="3">
        <v>45007</v>
      </c>
      <c r="I324" s="3">
        <v>45014</v>
      </c>
      <c r="J324" s="2" t="s">
        <v>21</v>
      </c>
      <c r="K324" s="2" t="s">
        <v>22</v>
      </c>
      <c r="L324" s="2">
        <v>126.14</v>
      </c>
      <c r="M324" s="2" t="s">
        <v>39</v>
      </c>
      <c r="N324">
        <f t="shared" ref="N324:N387" si="16">D324-F324</f>
        <v>752.58720000000005</v>
      </c>
      <c r="O324" s="4">
        <f t="shared" ref="O324:O387" si="17">N324*L324</f>
        <v>94931.349408000009</v>
      </c>
    </row>
    <row r="325" spans="1:15" ht="14.25" customHeight="1" x14ac:dyDescent="0.25">
      <c r="A325" s="2" t="s">
        <v>355</v>
      </c>
      <c r="B325" s="2" t="s">
        <v>19</v>
      </c>
      <c r="C325" s="2" t="s">
        <v>33</v>
      </c>
      <c r="D325" s="2">
        <v>4383.43</v>
      </c>
      <c r="E325" s="2">
        <v>0.44</v>
      </c>
      <c r="F325" s="2">
        <f t="shared" si="15"/>
        <v>1928.7092000000002</v>
      </c>
      <c r="G325" s="2">
        <v>9</v>
      </c>
      <c r="H325" s="3">
        <v>45307</v>
      </c>
      <c r="I325" s="3">
        <v>45311</v>
      </c>
      <c r="J325" s="2" t="s">
        <v>15</v>
      </c>
      <c r="K325" s="2" t="s">
        <v>27</v>
      </c>
      <c r="L325" s="2">
        <v>761.11</v>
      </c>
      <c r="M325" s="2" t="s">
        <v>17</v>
      </c>
      <c r="N325">
        <f t="shared" si="16"/>
        <v>2454.7208000000001</v>
      </c>
      <c r="O325" s="4">
        <f t="shared" si="17"/>
        <v>1868312.5480880002</v>
      </c>
    </row>
    <row r="326" spans="1:15" ht="14.25" customHeight="1" x14ac:dyDescent="0.25">
      <c r="A326" s="2" t="s">
        <v>356</v>
      </c>
      <c r="B326" s="2" t="s">
        <v>41</v>
      </c>
      <c r="C326" s="2" t="s">
        <v>26</v>
      </c>
      <c r="D326" s="2">
        <v>660.2</v>
      </c>
      <c r="E326" s="2">
        <v>0.46</v>
      </c>
      <c r="F326" s="2">
        <f t="shared" si="15"/>
        <v>303.69200000000001</v>
      </c>
      <c r="G326" s="2">
        <v>8</v>
      </c>
      <c r="H326" s="3">
        <v>45278</v>
      </c>
      <c r="I326" s="3">
        <v>45279</v>
      </c>
      <c r="J326" s="2" t="s">
        <v>21</v>
      </c>
      <c r="K326" s="2" t="s">
        <v>22</v>
      </c>
      <c r="L326" s="2">
        <v>159.93</v>
      </c>
      <c r="M326" s="2" t="s">
        <v>39</v>
      </c>
      <c r="N326">
        <f t="shared" si="16"/>
        <v>356.50800000000004</v>
      </c>
      <c r="O326" s="4">
        <f t="shared" si="17"/>
        <v>57016.324440000011</v>
      </c>
    </row>
    <row r="327" spans="1:15" ht="14.25" customHeight="1" x14ac:dyDescent="0.25">
      <c r="A327" s="2" t="s">
        <v>357</v>
      </c>
      <c r="B327" s="2" t="s">
        <v>41</v>
      </c>
      <c r="C327" s="2" t="s">
        <v>26</v>
      </c>
      <c r="D327" s="2">
        <v>3047.3</v>
      </c>
      <c r="E327" s="2">
        <v>0.48</v>
      </c>
      <c r="F327" s="2">
        <f t="shared" si="15"/>
        <v>1462.704</v>
      </c>
      <c r="G327" s="2">
        <v>2</v>
      </c>
      <c r="H327" s="3">
        <v>45211</v>
      </c>
      <c r="I327" s="3">
        <v>45215</v>
      </c>
      <c r="J327" s="2" t="s">
        <v>31</v>
      </c>
      <c r="K327" s="2" t="s">
        <v>27</v>
      </c>
      <c r="L327" s="2">
        <v>797.25</v>
      </c>
      <c r="M327" s="2" t="s">
        <v>39</v>
      </c>
      <c r="N327">
        <f t="shared" si="16"/>
        <v>1584.5960000000002</v>
      </c>
      <c r="O327" s="4">
        <f t="shared" si="17"/>
        <v>1263319.1610000001</v>
      </c>
    </row>
    <row r="328" spans="1:15" ht="14.25" customHeight="1" x14ac:dyDescent="0.25">
      <c r="A328" s="2" t="s">
        <v>358</v>
      </c>
      <c r="B328" s="2" t="s">
        <v>41</v>
      </c>
      <c r="C328" s="2" t="s">
        <v>36</v>
      </c>
      <c r="D328" s="2">
        <v>2066.15</v>
      </c>
      <c r="E328" s="2">
        <v>0.08</v>
      </c>
      <c r="F328" s="2">
        <f t="shared" si="15"/>
        <v>165.292</v>
      </c>
      <c r="G328" s="2">
        <v>3</v>
      </c>
      <c r="H328" s="3">
        <v>45416</v>
      </c>
      <c r="I328" s="3">
        <v>45420</v>
      </c>
      <c r="J328" s="2" t="s">
        <v>31</v>
      </c>
      <c r="K328" s="2" t="s">
        <v>27</v>
      </c>
      <c r="L328" s="2">
        <v>117.23</v>
      </c>
      <c r="M328" s="2" t="s">
        <v>48</v>
      </c>
      <c r="N328">
        <f t="shared" si="16"/>
        <v>1900.8580000000002</v>
      </c>
      <c r="O328" s="4">
        <f t="shared" si="17"/>
        <v>222837.58334000004</v>
      </c>
    </row>
    <row r="329" spans="1:15" ht="14.25" customHeight="1" x14ac:dyDescent="0.25">
      <c r="A329" s="2" t="s">
        <v>359</v>
      </c>
      <c r="B329" s="2" t="s">
        <v>13</v>
      </c>
      <c r="C329" s="2" t="s">
        <v>36</v>
      </c>
      <c r="D329" s="2">
        <v>1034.92</v>
      </c>
      <c r="E329" s="2">
        <v>7.0000000000000007E-2</v>
      </c>
      <c r="F329" s="2">
        <f t="shared" si="15"/>
        <v>72.444400000000016</v>
      </c>
      <c r="G329" s="2">
        <v>6</v>
      </c>
      <c r="H329" s="3">
        <v>45313</v>
      </c>
      <c r="I329" s="3">
        <v>45318</v>
      </c>
      <c r="J329" s="2" t="s">
        <v>31</v>
      </c>
      <c r="K329" s="2" t="s">
        <v>27</v>
      </c>
      <c r="L329" s="2">
        <v>100.03</v>
      </c>
      <c r="M329" s="2" t="s">
        <v>48</v>
      </c>
      <c r="N329">
        <f t="shared" si="16"/>
        <v>962.4756000000001</v>
      </c>
      <c r="O329" s="4">
        <f t="shared" si="17"/>
        <v>96276.434268000012</v>
      </c>
    </row>
    <row r="330" spans="1:15" ht="14.25" customHeight="1" x14ac:dyDescent="0.25">
      <c r="A330" s="2" t="s">
        <v>360</v>
      </c>
      <c r="B330" s="2" t="s">
        <v>13</v>
      </c>
      <c r="C330" s="2" t="s">
        <v>26</v>
      </c>
      <c r="D330" s="2">
        <v>2314.4</v>
      </c>
      <c r="E330" s="2">
        <v>0.21</v>
      </c>
      <c r="F330" s="2">
        <f t="shared" si="15"/>
        <v>486.024</v>
      </c>
      <c r="G330" s="2">
        <v>2</v>
      </c>
      <c r="H330" s="3">
        <v>45361</v>
      </c>
      <c r="I330" s="3">
        <v>45367</v>
      </c>
      <c r="J330" s="2" t="s">
        <v>15</v>
      </c>
      <c r="K330" s="2" t="s">
        <v>16</v>
      </c>
      <c r="L330" s="2">
        <v>653.86</v>
      </c>
      <c r="M330" s="2" t="s">
        <v>17</v>
      </c>
      <c r="N330">
        <f t="shared" si="16"/>
        <v>1828.3760000000002</v>
      </c>
      <c r="O330" s="4">
        <f t="shared" si="17"/>
        <v>1195501.93136</v>
      </c>
    </row>
    <row r="331" spans="1:15" ht="14.25" customHeight="1" x14ac:dyDescent="0.25">
      <c r="A331" s="2" t="s">
        <v>361</v>
      </c>
      <c r="B331" s="2" t="s">
        <v>19</v>
      </c>
      <c r="C331" s="2" t="s">
        <v>33</v>
      </c>
      <c r="D331" s="2">
        <v>4708.3999999999996</v>
      </c>
      <c r="E331" s="2">
        <v>0.34</v>
      </c>
      <c r="F331" s="2">
        <f t="shared" si="15"/>
        <v>1600.856</v>
      </c>
      <c r="G331" s="2">
        <v>3</v>
      </c>
      <c r="H331" s="3">
        <v>45506</v>
      </c>
      <c r="I331" s="3">
        <v>45511</v>
      </c>
      <c r="J331" s="2" t="s">
        <v>31</v>
      </c>
      <c r="K331" s="2" t="s">
        <v>16</v>
      </c>
      <c r="L331" s="2">
        <v>1155.56</v>
      </c>
      <c r="M331" s="2" t="s">
        <v>23</v>
      </c>
      <c r="N331">
        <f t="shared" si="16"/>
        <v>3107.5439999999999</v>
      </c>
      <c r="O331" s="4">
        <f t="shared" si="17"/>
        <v>3590953.5446399995</v>
      </c>
    </row>
    <row r="332" spans="1:15" ht="14.25" customHeight="1" x14ac:dyDescent="0.25">
      <c r="A332" s="2" t="s">
        <v>362</v>
      </c>
      <c r="B332" s="2" t="s">
        <v>19</v>
      </c>
      <c r="C332" s="2" t="s">
        <v>14</v>
      </c>
      <c r="D332" s="2">
        <v>3929.89</v>
      </c>
      <c r="E332" s="2">
        <v>0.22</v>
      </c>
      <c r="F332" s="2">
        <f t="shared" si="15"/>
        <v>864.57579999999996</v>
      </c>
      <c r="G332" s="2">
        <v>1</v>
      </c>
      <c r="H332" s="3">
        <v>44970</v>
      </c>
      <c r="I332" s="3">
        <v>44973</v>
      </c>
      <c r="J332" s="2" t="s">
        <v>31</v>
      </c>
      <c r="K332" s="2" t="s">
        <v>27</v>
      </c>
      <c r="L332" s="2">
        <v>902.41</v>
      </c>
      <c r="M332" s="2" t="s">
        <v>48</v>
      </c>
      <c r="N332">
        <f t="shared" si="16"/>
        <v>3065.3141999999998</v>
      </c>
      <c r="O332" s="4">
        <f t="shared" si="17"/>
        <v>2766170.1872219997</v>
      </c>
    </row>
    <row r="333" spans="1:15" ht="14.25" customHeight="1" x14ac:dyDescent="0.25">
      <c r="A333" s="2" t="s">
        <v>363</v>
      </c>
      <c r="B333" s="2" t="s">
        <v>25</v>
      </c>
      <c r="C333" s="2" t="s">
        <v>36</v>
      </c>
      <c r="D333" s="2">
        <v>747.35</v>
      </c>
      <c r="E333" s="2">
        <v>0.45</v>
      </c>
      <c r="F333" s="2">
        <f t="shared" si="15"/>
        <v>336.3075</v>
      </c>
      <c r="G333" s="2">
        <v>4</v>
      </c>
      <c r="H333" s="3">
        <v>45433</v>
      </c>
      <c r="I333" s="3">
        <v>45438</v>
      </c>
      <c r="J333" s="2" t="s">
        <v>31</v>
      </c>
      <c r="K333" s="2" t="s">
        <v>22</v>
      </c>
      <c r="L333" s="2">
        <v>63.14</v>
      </c>
      <c r="M333" s="2" t="s">
        <v>34</v>
      </c>
      <c r="N333">
        <f t="shared" si="16"/>
        <v>411.04250000000002</v>
      </c>
      <c r="O333" s="4">
        <f t="shared" si="17"/>
        <v>25953.223450000001</v>
      </c>
    </row>
    <row r="334" spans="1:15" ht="14.25" customHeight="1" x14ac:dyDescent="0.25">
      <c r="A334" s="2" t="s">
        <v>364</v>
      </c>
      <c r="B334" s="2" t="s">
        <v>25</v>
      </c>
      <c r="C334" s="2" t="s">
        <v>36</v>
      </c>
      <c r="D334" s="2">
        <v>4262.21</v>
      </c>
      <c r="E334" s="2">
        <v>0.36</v>
      </c>
      <c r="F334" s="2">
        <f t="shared" si="15"/>
        <v>1534.3956000000001</v>
      </c>
      <c r="G334" s="2">
        <v>6</v>
      </c>
      <c r="H334" s="3">
        <v>45588</v>
      </c>
      <c r="I334" s="3">
        <v>45591</v>
      </c>
      <c r="J334" s="2" t="s">
        <v>31</v>
      </c>
      <c r="K334" s="2" t="s">
        <v>16</v>
      </c>
      <c r="L334" s="2">
        <v>217.76</v>
      </c>
      <c r="M334" s="2" t="s">
        <v>34</v>
      </c>
      <c r="N334">
        <f t="shared" si="16"/>
        <v>2727.8144000000002</v>
      </c>
      <c r="O334" s="4">
        <f t="shared" si="17"/>
        <v>594008.86374399997</v>
      </c>
    </row>
    <row r="335" spans="1:15" ht="14.25" customHeight="1" x14ac:dyDescent="0.25">
      <c r="A335" s="2" t="s">
        <v>365</v>
      </c>
      <c r="B335" s="2" t="s">
        <v>19</v>
      </c>
      <c r="C335" s="2" t="s">
        <v>36</v>
      </c>
      <c r="D335" s="2">
        <v>4693.46</v>
      </c>
      <c r="E335" s="2">
        <v>0.32</v>
      </c>
      <c r="F335" s="2">
        <f t="shared" si="15"/>
        <v>1501.9072000000001</v>
      </c>
      <c r="G335" s="2">
        <v>1</v>
      </c>
      <c r="H335" s="3">
        <v>45096</v>
      </c>
      <c r="I335" s="3">
        <v>45102</v>
      </c>
      <c r="J335" s="2" t="s">
        <v>21</v>
      </c>
      <c r="K335" s="2" t="s">
        <v>27</v>
      </c>
      <c r="L335" s="2">
        <v>925.54</v>
      </c>
      <c r="M335" s="2" t="s">
        <v>34</v>
      </c>
      <c r="N335">
        <f t="shared" si="16"/>
        <v>3191.5527999999999</v>
      </c>
      <c r="O335" s="4">
        <f t="shared" si="17"/>
        <v>2953909.7785119996</v>
      </c>
    </row>
    <row r="336" spans="1:15" ht="14.25" customHeight="1" x14ac:dyDescent="0.25">
      <c r="A336" s="2" t="s">
        <v>366</v>
      </c>
      <c r="B336" s="2" t="s">
        <v>13</v>
      </c>
      <c r="C336" s="2" t="s">
        <v>20</v>
      </c>
      <c r="D336" s="2">
        <v>1457.12</v>
      </c>
      <c r="E336" s="2">
        <v>0.04</v>
      </c>
      <c r="F336" s="2">
        <f t="shared" si="15"/>
        <v>58.284799999999997</v>
      </c>
      <c r="G336" s="2">
        <v>1</v>
      </c>
      <c r="H336" s="3">
        <v>45001</v>
      </c>
      <c r="I336" s="3">
        <v>45007</v>
      </c>
      <c r="J336" s="2" t="s">
        <v>31</v>
      </c>
      <c r="K336" s="2" t="s">
        <v>22</v>
      </c>
      <c r="L336" s="2">
        <v>388.34</v>
      </c>
      <c r="M336" s="2" t="s">
        <v>23</v>
      </c>
      <c r="N336">
        <f t="shared" si="16"/>
        <v>1398.8352</v>
      </c>
      <c r="O336" s="4">
        <f t="shared" si="17"/>
        <v>543223.66156799998</v>
      </c>
    </row>
    <row r="337" spans="1:15" ht="14.25" customHeight="1" x14ac:dyDescent="0.25">
      <c r="A337" s="2" t="s">
        <v>367</v>
      </c>
      <c r="B337" s="2" t="s">
        <v>41</v>
      </c>
      <c r="C337" s="2" t="s">
        <v>33</v>
      </c>
      <c r="D337" s="2">
        <v>1733.76</v>
      </c>
      <c r="E337" s="2">
        <v>0.09</v>
      </c>
      <c r="F337" s="2">
        <f t="shared" si="15"/>
        <v>156.0384</v>
      </c>
      <c r="G337" s="2">
        <v>8</v>
      </c>
      <c r="H337" s="3">
        <v>44934</v>
      </c>
      <c r="I337" s="3">
        <v>44938</v>
      </c>
      <c r="J337" s="2" t="s">
        <v>21</v>
      </c>
      <c r="K337" s="2" t="s">
        <v>22</v>
      </c>
      <c r="L337" s="2">
        <v>117.57</v>
      </c>
      <c r="M337" s="2" t="s">
        <v>34</v>
      </c>
      <c r="N337">
        <f t="shared" si="16"/>
        <v>1577.7216000000001</v>
      </c>
      <c r="O337" s="4">
        <f t="shared" si="17"/>
        <v>185492.728512</v>
      </c>
    </row>
    <row r="338" spans="1:15" ht="14.25" customHeight="1" x14ac:dyDescent="0.25">
      <c r="A338" s="2" t="s">
        <v>368</v>
      </c>
      <c r="B338" s="2" t="s">
        <v>19</v>
      </c>
      <c r="C338" s="2" t="s">
        <v>33</v>
      </c>
      <c r="D338" s="2">
        <v>718.92</v>
      </c>
      <c r="E338" s="2">
        <v>0.21</v>
      </c>
      <c r="F338" s="2">
        <f t="shared" si="15"/>
        <v>150.97319999999999</v>
      </c>
      <c r="G338" s="2">
        <v>7</v>
      </c>
      <c r="H338" s="3">
        <v>45401</v>
      </c>
      <c r="I338" s="3">
        <v>45402</v>
      </c>
      <c r="J338" s="2" t="s">
        <v>15</v>
      </c>
      <c r="K338" s="2" t="s">
        <v>22</v>
      </c>
      <c r="L338" s="2">
        <v>48.42</v>
      </c>
      <c r="M338" s="2" t="s">
        <v>48</v>
      </c>
      <c r="N338">
        <f t="shared" si="16"/>
        <v>567.94679999999994</v>
      </c>
      <c r="O338" s="4">
        <f t="shared" si="17"/>
        <v>27499.984055999998</v>
      </c>
    </row>
    <row r="339" spans="1:15" ht="14.25" customHeight="1" x14ac:dyDescent="0.25">
      <c r="A339" s="2" t="s">
        <v>369</v>
      </c>
      <c r="B339" s="2" t="s">
        <v>25</v>
      </c>
      <c r="C339" s="2" t="s">
        <v>33</v>
      </c>
      <c r="D339" s="2">
        <v>1790.21</v>
      </c>
      <c r="E339" s="2">
        <v>0.49</v>
      </c>
      <c r="F339" s="2">
        <f t="shared" si="15"/>
        <v>877.2029</v>
      </c>
      <c r="G339" s="2">
        <v>7</v>
      </c>
      <c r="H339" s="3">
        <v>45098</v>
      </c>
      <c r="I339" s="3">
        <v>45103</v>
      </c>
      <c r="J339" s="2" t="s">
        <v>21</v>
      </c>
      <c r="K339" s="2" t="s">
        <v>27</v>
      </c>
      <c r="L339" s="2">
        <v>536.41999999999996</v>
      </c>
      <c r="M339" s="2" t="s">
        <v>23</v>
      </c>
      <c r="N339">
        <f t="shared" si="16"/>
        <v>913.00710000000004</v>
      </c>
      <c r="O339" s="4">
        <f t="shared" si="17"/>
        <v>489755.26858199999</v>
      </c>
    </row>
    <row r="340" spans="1:15" ht="14.25" customHeight="1" x14ac:dyDescent="0.25">
      <c r="A340" s="2" t="s">
        <v>370</v>
      </c>
      <c r="B340" s="2" t="s">
        <v>13</v>
      </c>
      <c r="C340" s="2" t="s">
        <v>33</v>
      </c>
      <c r="D340" s="2">
        <v>3398.39</v>
      </c>
      <c r="E340" s="2">
        <v>0.17</v>
      </c>
      <c r="F340" s="2">
        <f t="shared" si="15"/>
        <v>577.72630000000004</v>
      </c>
      <c r="G340" s="2">
        <v>7</v>
      </c>
      <c r="H340" s="3">
        <v>45363</v>
      </c>
      <c r="I340" s="3">
        <v>45367</v>
      </c>
      <c r="J340" s="2" t="s">
        <v>21</v>
      </c>
      <c r="K340" s="2" t="s">
        <v>16</v>
      </c>
      <c r="L340" s="2">
        <v>370.75</v>
      </c>
      <c r="M340" s="2" t="s">
        <v>39</v>
      </c>
      <c r="N340">
        <f t="shared" si="16"/>
        <v>2820.6637000000001</v>
      </c>
      <c r="O340" s="4">
        <f t="shared" si="17"/>
        <v>1045761.0667750001</v>
      </c>
    </row>
    <row r="341" spans="1:15" ht="14.25" customHeight="1" x14ac:dyDescent="0.25">
      <c r="A341" s="2" t="s">
        <v>371</v>
      </c>
      <c r="B341" s="2" t="s">
        <v>19</v>
      </c>
      <c r="C341" s="2" t="s">
        <v>33</v>
      </c>
      <c r="D341" s="2">
        <v>1433.56</v>
      </c>
      <c r="E341" s="2">
        <v>0.31</v>
      </c>
      <c r="F341" s="2">
        <f t="shared" si="15"/>
        <v>444.40359999999998</v>
      </c>
      <c r="G341" s="2">
        <v>5</v>
      </c>
      <c r="H341" s="3">
        <v>45563</v>
      </c>
      <c r="I341" s="3">
        <v>45569</v>
      </c>
      <c r="J341" s="2" t="s">
        <v>21</v>
      </c>
      <c r="K341" s="2" t="s">
        <v>22</v>
      </c>
      <c r="L341" s="2">
        <v>310.11</v>
      </c>
      <c r="M341" s="2" t="s">
        <v>23</v>
      </c>
      <c r="N341">
        <f t="shared" si="16"/>
        <v>989.15639999999996</v>
      </c>
      <c r="O341" s="4">
        <f t="shared" si="17"/>
        <v>306747.29120400001</v>
      </c>
    </row>
    <row r="342" spans="1:15" ht="14.25" customHeight="1" x14ac:dyDescent="0.25">
      <c r="A342" s="2" t="s">
        <v>372</v>
      </c>
      <c r="B342" s="2" t="s">
        <v>19</v>
      </c>
      <c r="C342" s="2" t="s">
        <v>26</v>
      </c>
      <c r="D342" s="2">
        <v>133.44</v>
      </c>
      <c r="E342" s="2">
        <v>0.49</v>
      </c>
      <c r="F342" s="2">
        <f t="shared" si="15"/>
        <v>65.385599999999997</v>
      </c>
      <c r="G342" s="2">
        <v>4</v>
      </c>
      <c r="H342" s="3">
        <v>45652</v>
      </c>
      <c r="I342" s="3">
        <v>45655</v>
      </c>
      <c r="J342" s="2" t="s">
        <v>21</v>
      </c>
      <c r="K342" s="2" t="s">
        <v>27</v>
      </c>
      <c r="L342" s="2">
        <v>25.28</v>
      </c>
      <c r="M342" s="2" t="s">
        <v>34</v>
      </c>
      <c r="N342">
        <f t="shared" si="16"/>
        <v>68.054400000000001</v>
      </c>
      <c r="O342" s="4">
        <f t="shared" si="17"/>
        <v>1720.4152320000001</v>
      </c>
    </row>
    <row r="343" spans="1:15" ht="14.25" customHeight="1" x14ac:dyDescent="0.25">
      <c r="A343" s="2" t="s">
        <v>373</v>
      </c>
      <c r="B343" s="2" t="s">
        <v>13</v>
      </c>
      <c r="C343" s="2" t="s">
        <v>36</v>
      </c>
      <c r="D343" s="2">
        <v>1758.87</v>
      </c>
      <c r="E343" s="2">
        <v>0.13</v>
      </c>
      <c r="F343" s="2">
        <f t="shared" si="15"/>
        <v>228.65309999999999</v>
      </c>
      <c r="G343" s="2">
        <v>7</v>
      </c>
      <c r="H343" s="3">
        <v>45377</v>
      </c>
      <c r="I343" s="3">
        <v>45382</v>
      </c>
      <c r="J343" s="2" t="s">
        <v>21</v>
      </c>
      <c r="K343" s="2" t="s">
        <v>27</v>
      </c>
      <c r="L343" s="2">
        <v>270.22000000000003</v>
      </c>
      <c r="M343" s="2" t="s">
        <v>17</v>
      </c>
      <c r="N343">
        <f t="shared" si="16"/>
        <v>1530.2168999999999</v>
      </c>
      <c r="O343" s="4">
        <f t="shared" si="17"/>
        <v>413495.21071800002</v>
      </c>
    </row>
    <row r="344" spans="1:15" ht="14.25" customHeight="1" x14ac:dyDescent="0.25">
      <c r="A344" s="2" t="s">
        <v>374</v>
      </c>
      <c r="B344" s="2" t="s">
        <v>19</v>
      </c>
      <c r="C344" s="2" t="s">
        <v>26</v>
      </c>
      <c r="D344" s="2">
        <v>2320.5500000000002</v>
      </c>
      <c r="E344" s="2">
        <v>0.08</v>
      </c>
      <c r="F344" s="2">
        <f t="shared" si="15"/>
        <v>185.64400000000001</v>
      </c>
      <c r="G344" s="2">
        <v>3</v>
      </c>
      <c r="H344" s="3">
        <v>45577</v>
      </c>
      <c r="I344" s="3">
        <v>45583</v>
      </c>
      <c r="J344" s="2" t="s">
        <v>21</v>
      </c>
      <c r="K344" s="2" t="s">
        <v>27</v>
      </c>
      <c r="L344" s="2">
        <v>581.83000000000004</v>
      </c>
      <c r="M344" s="2" t="s">
        <v>28</v>
      </c>
      <c r="N344">
        <f t="shared" si="16"/>
        <v>2134.9059999999999</v>
      </c>
      <c r="O344" s="4">
        <f t="shared" si="17"/>
        <v>1242152.3579800001</v>
      </c>
    </row>
    <row r="345" spans="1:15" ht="14.25" customHeight="1" x14ac:dyDescent="0.25">
      <c r="A345" s="2" t="s">
        <v>375</v>
      </c>
      <c r="B345" s="2" t="s">
        <v>13</v>
      </c>
      <c r="C345" s="2" t="s">
        <v>20</v>
      </c>
      <c r="D345" s="2">
        <v>2875.14</v>
      </c>
      <c r="E345" s="2">
        <v>0.27</v>
      </c>
      <c r="F345" s="2">
        <f t="shared" si="15"/>
        <v>776.28780000000006</v>
      </c>
      <c r="G345" s="2">
        <v>9</v>
      </c>
      <c r="H345" s="3">
        <v>45593</v>
      </c>
      <c r="I345" s="3">
        <v>45600</v>
      </c>
      <c r="J345" s="2" t="s">
        <v>15</v>
      </c>
      <c r="K345" s="2" t="s">
        <v>27</v>
      </c>
      <c r="L345" s="2">
        <v>314.73</v>
      </c>
      <c r="M345" s="2" t="s">
        <v>39</v>
      </c>
      <c r="N345">
        <f t="shared" si="16"/>
        <v>2098.8521999999998</v>
      </c>
      <c r="O345" s="4">
        <f t="shared" si="17"/>
        <v>660571.75290600001</v>
      </c>
    </row>
    <row r="346" spans="1:15" ht="14.25" customHeight="1" x14ac:dyDescent="0.25">
      <c r="A346" s="2" t="s">
        <v>376</v>
      </c>
      <c r="B346" s="2" t="s">
        <v>41</v>
      </c>
      <c r="C346" s="2" t="s">
        <v>14</v>
      </c>
      <c r="D346" s="2">
        <v>3450.74</v>
      </c>
      <c r="E346" s="2">
        <v>0.28000000000000003</v>
      </c>
      <c r="F346" s="2">
        <f t="shared" si="15"/>
        <v>966.20720000000006</v>
      </c>
      <c r="G346" s="2">
        <v>2</v>
      </c>
      <c r="H346" s="3">
        <v>45573</v>
      </c>
      <c r="I346" s="3">
        <v>45574</v>
      </c>
      <c r="J346" s="2" t="s">
        <v>31</v>
      </c>
      <c r="K346" s="2" t="s">
        <v>27</v>
      </c>
      <c r="L346" s="2">
        <v>413.97</v>
      </c>
      <c r="M346" s="2" t="s">
        <v>34</v>
      </c>
      <c r="N346">
        <f t="shared" si="16"/>
        <v>2484.5328</v>
      </c>
      <c r="O346" s="4">
        <f t="shared" si="17"/>
        <v>1028522.0432160001</v>
      </c>
    </row>
    <row r="347" spans="1:15" ht="14.25" customHeight="1" x14ac:dyDescent="0.25">
      <c r="A347" s="2" t="s">
        <v>377</v>
      </c>
      <c r="B347" s="2" t="s">
        <v>13</v>
      </c>
      <c r="C347" s="2" t="s">
        <v>36</v>
      </c>
      <c r="D347" s="2">
        <v>402.74</v>
      </c>
      <c r="E347" s="2">
        <v>0.46</v>
      </c>
      <c r="F347" s="2">
        <f t="shared" si="15"/>
        <v>185.2604</v>
      </c>
      <c r="G347" s="2">
        <v>1</v>
      </c>
      <c r="H347" s="3">
        <v>45421</v>
      </c>
      <c r="I347" s="3">
        <v>45426</v>
      </c>
      <c r="J347" s="2" t="s">
        <v>15</v>
      </c>
      <c r="K347" s="2" t="s">
        <v>16</v>
      </c>
      <c r="L347" s="2">
        <v>46.96</v>
      </c>
      <c r="M347" s="2" t="s">
        <v>48</v>
      </c>
      <c r="N347">
        <f t="shared" si="16"/>
        <v>217.4796</v>
      </c>
      <c r="O347" s="4">
        <f t="shared" si="17"/>
        <v>10212.842016000001</v>
      </c>
    </row>
    <row r="348" spans="1:15" ht="14.25" customHeight="1" x14ac:dyDescent="0.25">
      <c r="A348" s="2" t="s">
        <v>378</v>
      </c>
      <c r="B348" s="2" t="s">
        <v>13</v>
      </c>
      <c r="C348" s="2" t="s">
        <v>20</v>
      </c>
      <c r="D348" s="2">
        <v>2401.7800000000002</v>
      </c>
      <c r="E348" s="2">
        <v>0.01</v>
      </c>
      <c r="F348" s="2">
        <f t="shared" ref="F348:F411" si="18">D348*E348</f>
        <v>24.017800000000001</v>
      </c>
      <c r="G348" s="2">
        <v>8</v>
      </c>
      <c r="H348" s="3">
        <v>45385</v>
      </c>
      <c r="I348" s="3">
        <v>45388</v>
      </c>
      <c r="J348" s="2" t="s">
        <v>21</v>
      </c>
      <c r="K348" s="2" t="s">
        <v>16</v>
      </c>
      <c r="L348" s="2">
        <v>448.63</v>
      </c>
      <c r="M348" s="2" t="s">
        <v>39</v>
      </c>
      <c r="N348">
        <f t="shared" si="16"/>
        <v>2377.7622000000001</v>
      </c>
      <c r="O348" s="4">
        <f t="shared" si="17"/>
        <v>1066735.455786</v>
      </c>
    </row>
    <row r="349" spans="1:15" ht="14.25" customHeight="1" x14ac:dyDescent="0.25">
      <c r="A349" s="2" t="s">
        <v>379</v>
      </c>
      <c r="B349" s="2" t="s">
        <v>13</v>
      </c>
      <c r="C349" s="2" t="s">
        <v>26</v>
      </c>
      <c r="D349" s="2">
        <v>1405.18</v>
      </c>
      <c r="E349" s="2">
        <v>0.2</v>
      </c>
      <c r="F349" s="2">
        <f t="shared" si="18"/>
        <v>281.036</v>
      </c>
      <c r="G349" s="2">
        <v>6</v>
      </c>
      <c r="H349" s="3">
        <v>45111</v>
      </c>
      <c r="I349" s="3">
        <v>45115</v>
      </c>
      <c r="J349" s="2" t="s">
        <v>21</v>
      </c>
      <c r="K349" s="2" t="s">
        <v>27</v>
      </c>
      <c r="L349" s="2">
        <v>300.73</v>
      </c>
      <c r="M349" s="2" t="s">
        <v>34</v>
      </c>
      <c r="N349">
        <f t="shared" si="16"/>
        <v>1124.144</v>
      </c>
      <c r="O349" s="4">
        <f t="shared" si="17"/>
        <v>338063.82511999999</v>
      </c>
    </row>
    <row r="350" spans="1:15" ht="14.25" customHeight="1" x14ac:dyDescent="0.25">
      <c r="A350" s="2" t="s">
        <v>380</v>
      </c>
      <c r="B350" s="2" t="s">
        <v>19</v>
      </c>
      <c r="C350" s="2" t="s">
        <v>14</v>
      </c>
      <c r="D350" s="2">
        <v>4745.05</v>
      </c>
      <c r="E350" s="2">
        <v>0.16</v>
      </c>
      <c r="F350" s="2">
        <f t="shared" si="18"/>
        <v>759.20800000000008</v>
      </c>
      <c r="G350" s="2">
        <v>4</v>
      </c>
      <c r="H350" s="3">
        <v>45655</v>
      </c>
      <c r="I350" s="3">
        <v>45661</v>
      </c>
      <c r="J350" s="2" t="s">
        <v>21</v>
      </c>
      <c r="K350" s="2" t="s">
        <v>16</v>
      </c>
      <c r="L350" s="2">
        <v>347.16</v>
      </c>
      <c r="M350" s="2" t="s">
        <v>48</v>
      </c>
      <c r="N350">
        <f t="shared" si="16"/>
        <v>3985.8420000000001</v>
      </c>
      <c r="O350" s="4">
        <f t="shared" si="17"/>
        <v>1383724.9087200002</v>
      </c>
    </row>
    <row r="351" spans="1:15" ht="14.25" customHeight="1" x14ac:dyDescent="0.25">
      <c r="A351" s="2" t="s">
        <v>381</v>
      </c>
      <c r="B351" s="2" t="s">
        <v>19</v>
      </c>
      <c r="C351" s="2" t="s">
        <v>20</v>
      </c>
      <c r="D351" s="2">
        <v>1863.5</v>
      </c>
      <c r="E351" s="2">
        <v>0.28999999999999998</v>
      </c>
      <c r="F351" s="2">
        <f t="shared" si="18"/>
        <v>540.41499999999996</v>
      </c>
      <c r="G351" s="2">
        <v>9</v>
      </c>
      <c r="H351" s="3">
        <v>45093</v>
      </c>
      <c r="I351" s="3">
        <v>45100</v>
      </c>
      <c r="J351" s="2" t="s">
        <v>15</v>
      </c>
      <c r="K351" s="2" t="s">
        <v>27</v>
      </c>
      <c r="L351" s="2">
        <v>161.51</v>
      </c>
      <c r="M351" s="2" t="s">
        <v>17</v>
      </c>
      <c r="N351">
        <f t="shared" si="16"/>
        <v>1323.085</v>
      </c>
      <c r="O351" s="4">
        <f t="shared" si="17"/>
        <v>213691.45835</v>
      </c>
    </row>
    <row r="352" spans="1:15" ht="14.25" customHeight="1" x14ac:dyDescent="0.25">
      <c r="A352" s="2" t="s">
        <v>382</v>
      </c>
      <c r="B352" s="2" t="s">
        <v>13</v>
      </c>
      <c r="C352" s="2" t="s">
        <v>14</v>
      </c>
      <c r="D352" s="2">
        <v>590.61</v>
      </c>
      <c r="E352" s="2">
        <v>0</v>
      </c>
      <c r="F352" s="2">
        <f t="shared" si="18"/>
        <v>0</v>
      </c>
      <c r="G352" s="2">
        <v>5</v>
      </c>
      <c r="H352" s="3">
        <v>45233</v>
      </c>
      <c r="I352" s="3">
        <v>45240</v>
      </c>
      <c r="J352" s="2" t="s">
        <v>21</v>
      </c>
      <c r="K352" s="2" t="s">
        <v>22</v>
      </c>
      <c r="L352" s="2">
        <v>46.99</v>
      </c>
      <c r="M352" s="2" t="s">
        <v>17</v>
      </c>
      <c r="N352">
        <f t="shared" si="16"/>
        <v>590.61</v>
      </c>
      <c r="O352" s="4">
        <f t="shared" si="17"/>
        <v>27752.763900000002</v>
      </c>
    </row>
    <row r="353" spans="1:15" ht="14.25" customHeight="1" x14ac:dyDescent="0.25">
      <c r="A353" s="2" t="s">
        <v>383</v>
      </c>
      <c r="B353" s="2" t="s">
        <v>19</v>
      </c>
      <c r="C353" s="2" t="s">
        <v>20</v>
      </c>
      <c r="D353" s="2">
        <v>303.31</v>
      </c>
      <c r="E353" s="2">
        <v>0.36</v>
      </c>
      <c r="F353" s="2">
        <f t="shared" si="18"/>
        <v>109.19159999999999</v>
      </c>
      <c r="G353" s="2">
        <v>1</v>
      </c>
      <c r="H353" s="3">
        <v>45203</v>
      </c>
      <c r="I353" s="3">
        <v>45207</v>
      </c>
      <c r="J353" s="2" t="s">
        <v>15</v>
      </c>
      <c r="K353" s="2" t="s">
        <v>16</v>
      </c>
      <c r="L353" s="2">
        <v>64.56</v>
      </c>
      <c r="M353" s="2" t="s">
        <v>28</v>
      </c>
      <c r="N353">
        <f t="shared" si="16"/>
        <v>194.11840000000001</v>
      </c>
      <c r="O353" s="4">
        <f t="shared" si="17"/>
        <v>12532.283904000002</v>
      </c>
    </row>
    <row r="354" spans="1:15" ht="14.25" customHeight="1" x14ac:dyDescent="0.25">
      <c r="A354" s="2" t="s">
        <v>384</v>
      </c>
      <c r="B354" s="2" t="s">
        <v>25</v>
      </c>
      <c r="C354" s="2" t="s">
        <v>26</v>
      </c>
      <c r="D354" s="2">
        <v>1400.49</v>
      </c>
      <c r="E354" s="2">
        <v>0.24</v>
      </c>
      <c r="F354" s="2">
        <f t="shared" si="18"/>
        <v>336.11759999999998</v>
      </c>
      <c r="G354" s="2">
        <v>1</v>
      </c>
      <c r="H354" s="3">
        <v>45016</v>
      </c>
      <c r="I354" s="3">
        <v>45017</v>
      </c>
      <c r="J354" s="2" t="s">
        <v>21</v>
      </c>
      <c r="K354" s="2" t="s">
        <v>16</v>
      </c>
      <c r="L354" s="2">
        <v>289</v>
      </c>
      <c r="M354" s="2" t="s">
        <v>28</v>
      </c>
      <c r="N354">
        <f t="shared" si="16"/>
        <v>1064.3724</v>
      </c>
      <c r="O354" s="4">
        <f t="shared" si="17"/>
        <v>307603.62359999999</v>
      </c>
    </row>
    <row r="355" spans="1:15" ht="14.25" customHeight="1" x14ac:dyDescent="0.25">
      <c r="A355" s="2" t="s">
        <v>385</v>
      </c>
      <c r="B355" s="2" t="s">
        <v>25</v>
      </c>
      <c r="C355" s="2" t="s">
        <v>14</v>
      </c>
      <c r="D355" s="2">
        <v>976.51</v>
      </c>
      <c r="E355" s="2">
        <v>0.35</v>
      </c>
      <c r="F355" s="2">
        <f t="shared" si="18"/>
        <v>341.77849999999995</v>
      </c>
      <c r="G355" s="2">
        <v>7</v>
      </c>
      <c r="H355" s="3">
        <v>45145</v>
      </c>
      <c r="I355" s="3">
        <v>45146</v>
      </c>
      <c r="J355" s="2" t="s">
        <v>21</v>
      </c>
      <c r="K355" s="2" t="s">
        <v>27</v>
      </c>
      <c r="L355" s="2">
        <v>251.49</v>
      </c>
      <c r="M355" s="2" t="s">
        <v>28</v>
      </c>
      <c r="N355">
        <f t="shared" si="16"/>
        <v>634.7315000000001</v>
      </c>
      <c r="O355" s="4">
        <f t="shared" si="17"/>
        <v>159628.62493500003</v>
      </c>
    </row>
    <row r="356" spans="1:15" ht="14.25" customHeight="1" x14ac:dyDescent="0.25">
      <c r="A356" s="2" t="s">
        <v>386</v>
      </c>
      <c r="B356" s="2" t="s">
        <v>19</v>
      </c>
      <c r="C356" s="2" t="s">
        <v>20</v>
      </c>
      <c r="D356" s="2">
        <v>3284.02</v>
      </c>
      <c r="E356" s="2">
        <v>0.22</v>
      </c>
      <c r="F356" s="2">
        <f t="shared" si="18"/>
        <v>722.48440000000005</v>
      </c>
      <c r="G356" s="2">
        <v>1</v>
      </c>
      <c r="H356" s="3">
        <v>45367</v>
      </c>
      <c r="I356" s="3">
        <v>45371</v>
      </c>
      <c r="J356" s="2" t="s">
        <v>15</v>
      </c>
      <c r="K356" s="2" t="s">
        <v>27</v>
      </c>
      <c r="L356" s="2">
        <v>399.43</v>
      </c>
      <c r="M356" s="2" t="s">
        <v>23</v>
      </c>
      <c r="N356">
        <f t="shared" si="16"/>
        <v>2561.5356000000002</v>
      </c>
      <c r="O356" s="4">
        <f t="shared" si="17"/>
        <v>1023154.164708</v>
      </c>
    </row>
    <row r="357" spans="1:15" ht="14.25" customHeight="1" x14ac:dyDescent="0.25">
      <c r="A357" s="2" t="s">
        <v>387</v>
      </c>
      <c r="B357" s="2" t="s">
        <v>19</v>
      </c>
      <c r="C357" s="2" t="s">
        <v>26</v>
      </c>
      <c r="D357" s="2">
        <v>4250.1400000000003</v>
      </c>
      <c r="E357" s="2">
        <v>0.24</v>
      </c>
      <c r="F357" s="2">
        <f t="shared" si="18"/>
        <v>1020.0336000000001</v>
      </c>
      <c r="G357" s="2">
        <v>6</v>
      </c>
      <c r="H357" s="3">
        <v>45617</v>
      </c>
      <c r="I357" s="3">
        <v>45619</v>
      </c>
      <c r="J357" s="2" t="s">
        <v>15</v>
      </c>
      <c r="K357" s="2" t="s">
        <v>16</v>
      </c>
      <c r="L357" s="2">
        <v>990.91</v>
      </c>
      <c r="M357" s="2" t="s">
        <v>34</v>
      </c>
      <c r="N357">
        <f t="shared" si="16"/>
        <v>3230.1064000000001</v>
      </c>
      <c r="O357" s="4">
        <f t="shared" si="17"/>
        <v>3200744.7328240001</v>
      </c>
    </row>
    <row r="358" spans="1:15" ht="14.25" customHeight="1" x14ac:dyDescent="0.25">
      <c r="A358" s="2" t="s">
        <v>388</v>
      </c>
      <c r="B358" s="2" t="s">
        <v>13</v>
      </c>
      <c r="C358" s="2" t="s">
        <v>36</v>
      </c>
      <c r="D358" s="2">
        <v>1631.54</v>
      </c>
      <c r="E358" s="2">
        <v>0.45</v>
      </c>
      <c r="F358" s="2">
        <f t="shared" si="18"/>
        <v>734.19299999999998</v>
      </c>
      <c r="G358" s="2">
        <v>7</v>
      </c>
      <c r="H358" s="3">
        <v>45547</v>
      </c>
      <c r="I358" s="3">
        <v>45551</v>
      </c>
      <c r="J358" s="2" t="s">
        <v>15</v>
      </c>
      <c r="K358" s="2" t="s">
        <v>22</v>
      </c>
      <c r="L358" s="2">
        <v>197.89</v>
      </c>
      <c r="M358" s="2" t="s">
        <v>17</v>
      </c>
      <c r="N358">
        <f t="shared" si="16"/>
        <v>897.34699999999998</v>
      </c>
      <c r="O358" s="4">
        <f t="shared" si="17"/>
        <v>177575.99782999998</v>
      </c>
    </row>
    <row r="359" spans="1:15" ht="14.25" customHeight="1" x14ac:dyDescent="0.25">
      <c r="A359" s="2" t="s">
        <v>389</v>
      </c>
      <c r="B359" s="2" t="s">
        <v>41</v>
      </c>
      <c r="C359" s="2" t="s">
        <v>26</v>
      </c>
      <c r="D359" s="2">
        <v>2931.18</v>
      </c>
      <c r="E359" s="2">
        <v>0.11</v>
      </c>
      <c r="F359" s="2">
        <f t="shared" si="18"/>
        <v>322.4298</v>
      </c>
      <c r="G359" s="2">
        <v>5</v>
      </c>
      <c r="H359" s="3">
        <v>45555</v>
      </c>
      <c r="I359" s="3">
        <v>45558</v>
      </c>
      <c r="J359" s="2" t="s">
        <v>15</v>
      </c>
      <c r="K359" s="2" t="s">
        <v>16</v>
      </c>
      <c r="L359" s="2">
        <v>697.38</v>
      </c>
      <c r="M359" s="2" t="s">
        <v>34</v>
      </c>
      <c r="N359">
        <f t="shared" si="16"/>
        <v>2608.7501999999999</v>
      </c>
      <c r="O359" s="4">
        <f t="shared" si="17"/>
        <v>1819290.2144760001</v>
      </c>
    </row>
    <row r="360" spans="1:15" ht="14.25" customHeight="1" x14ac:dyDescent="0.25">
      <c r="A360" s="2" t="s">
        <v>390</v>
      </c>
      <c r="B360" s="2" t="s">
        <v>19</v>
      </c>
      <c r="C360" s="2" t="s">
        <v>26</v>
      </c>
      <c r="D360" s="2">
        <v>3678.5</v>
      </c>
      <c r="E360" s="2">
        <v>0.11</v>
      </c>
      <c r="F360" s="2">
        <f t="shared" si="18"/>
        <v>404.63499999999999</v>
      </c>
      <c r="G360" s="2">
        <v>3</v>
      </c>
      <c r="H360" s="3">
        <v>45324</v>
      </c>
      <c r="I360" s="3">
        <v>45329</v>
      </c>
      <c r="J360" s="2" t="s">
        <v>21</v>
      </c>
      <c r="K360" s="2" t="s">
        <v>16</v>
      </c>
      <c r="L360" s="2">
        <v>743.04</v>
      </c>
      <c r="M360" s="2" t="s">
        <v>34</v>
      </c>
      <c r="N360">
        <f t="shared" si="16"/>
        <v>3273.8649999999998</v>
      </c>
      <c r="O360" s="4">
        <f t="shared" si="17"/>
        <v>2432612.6495999997</v>
      </c>
    </row>
    <row r="361" spans="1:15" ht="14.25" customHeight="1" x14ac:dyDescent="0.25">
      <c r="A361" s="2" t="s">
        <v>391</v>
      </c>
      <c r="B361" s="2" t="s">
        <v>25</v>
      </c>
      <c r="C361" s="2" t="s">
        <v>36</v>
      </c>
      <c r="D361" s="2">
        <v>2052.59</v>
      </c>
      <c r="E361" s="2">
        <v>0.28000000000000003</v>
      </c>
      <c r="F361" s="2">
        <f t="shared" si="18"/>
        <v>574.72520000000009</v>
      </c>
      <c r="G361" s="2">
        <v>3</v>
      </c>
      <c r="H361" s="3">
        <v>45397</v>
      </c>
      <c r="I361" s="3">
        <v>45399</v>
      </c>
      <c r="J361" s="2" t="s">
        <v>21</v>
      </c>
      <c r="K361" s="2" t="s">
        <v>16</v>
      </c>
      <c r="L361" s="2">
        <v>315.05</v>
      </c>
      <c r="M361" s="2" t="s">
        <v>17</v>
      </c>
      <c r="N361">
        <f t="shared" si="16"/>
        <v>1477.8648000000001</v>
      </c>
      <c r="O361" s="4">
        <f t="shared" si="17"/>
        <v>465601.30524000002</v>
      </c>
    </row>
    <row r="362" spans="1:15" ht="14.25" customHeight="1" x14ac:dyDescent="0.25">
      <c r="A362" s="2" t="s">
        <v>392</v>
      </c>
      <c r="B362" s="2" t="s">
        <v>13</v>
      </c>
      <c r="C362" s="2" t="s">
        <v>26</v>
      </c>
      <c r="D362" s="2">
        <v>425</v>
      </c>
      <c r="E362" s="2">
        <v>0.33</v>
      </c>
      <c r="F362" s="2">
        <f t="shared" si="18"/>
        <v>140.25</v>
      </c>
      <c r="G362" s="2">
        <v>2</v>
      </c>
      <c r="H362" s="3">
        <v>45336</v>
      </c>
      <c r="I362" s="3">
        <v>45343</v>
      </c>
      <c r="J362" s="2" t="s">
        <v>31</v>
      </c>
      <c r="K362" s="2" t="s">
        <v>22</v>
      </c>
      <c r="L362" s="2">
        <v>88.73</v>
      </c>
      <c r="M362" s="2" t="s">
        <v>17</v>
      </c>
      <c r="N362">
        <f t="shared" si="16"/>
        <v>284.75</v>
      </c>
      <c r="O362" s="4">
        <f t="shared" si="17"/>
        <v>25265.8675</v>
      </c>
    </row>
    <row r="363" spans="1:15" ht="14.25" customHeight="1" x14ac:dyDescent="0.25">
      <c r="A363" s="2" t="s">
        <v>393</v>
      </c>
      <c r="B363" s="2" t="s">
        <v>19</v>
      </c>
      <c r="C363" s="2" t="s">
        <v>36</v>
      </c>
      <c r="D363" s="2">
        <v>1223.01</v>
      </c>
      <c r="E363" s="2">
        <v>0.18</v>
      </c>
      <c r="F363" s="2">
        <f t="shared" si="18"/>
        <v>220.14179999999999</v>
      </c>
      <c r="G363" s="2">
        <v>1</v>
      </c>
      <c r="H363" s="3">
        <v>45544</v>
      </c>
      <c r="I363" s="3">
        <v>45548</v>
      </c>
      <c r="J363" s="2" t="s">
        <v>21</v>
      </c>
      <c r="K363" s="2" t="s">
        <v>22</v>
      </c>
      <c r="L363" s="2">
        <v>319.61</v>
      </c>
      <c r="M363" s="2" t="s">
        <v>28</v>
      </c>
      <c r="N363">
        <f t="shared" si="16"/>
        <v>1002.8682</v>
      </c>
      <c r="O363" s="4">
        <f t="shared" si="17"/>
        <v>320526.70540199999</v>
      </c>
    </row>
    <row r="364" spans="1:15" ht="14.25" customHeight="1" x14ac:dyDescent="0.25">
      <c r="A364" s="2" t="s">
        <v>394</v>
      </c>
      <c r="B364" s="2" t="s">
        <v>25</v>
      </c>
      <c r="C364" s="2" t="s">
        <v>36</v>
      </c>
      <c r="D364" s="2">
        <v>4427.0200000000004</v>
      </c>
      <c r="E364" s="2">
        <v>0.26</v>
      </c>
      <c r="F364" s="2">
        <f t="shared" si="18"/>
        <v>1151.0252</v>
      </c>
      <c r="G364" s="2">
        <v>8</v>
      </c>
      <c r="H364" s="3">
        <v>45210</v>
      </c>
      <c r="I364" s="3">
        <v>45215</v>
      </c>
      <c r="J364" s="2" t="s">
        <v>21</v>
      </c>
      <c r="K364" s="2" t="s">
        <v>27</v>
      </c>
      <c r="L364" s="2">
        <v>466.97</v>
      </c>
      <c r="M364" s="2" t="s">
        <v>23</v>
      </c>
      <c r="N364">
        <f t="shared" si="16"/>
        <v>3275.9948000000004</v>
      </c>
      <c r="O364" s="4">
        <f t="shared" si="17"/>
        <v>1529791.2917560004</v>
      </c>
    </row>
    <row r="365" spans="1:15" ht="14.25" customHeight="1" x14ac:dyDescent="0.25">
      <c r="A365" s="2" t="s">
        <v>395</v>
      </c>
      <c r="B365" s="2" t="s">
        <v>25</v>
      </c>
      <c r="C365" s="2" t="s">
        <v>36</v>
      </c>
      <c r="D365" s="2">
        <v>4139.95</v>
      </c>
      <c r="E365" s="2">
        <v>0.11</v>
      </c>
      <c r="F365" s="2">
        <f t="shared" si="18"/>
        <v>455.39449999999999</v>
      </c>
      <c r="G365" s="2">
        <v>9</v>
      </c>
      <c r="H365" s="3">
        <v>45157</v>
      </c>
      <c r="I365" s="3">
        <v>45163</v>
      </c>
      <c r="J365" s="2" t="s">
        <v>21</v>
      </c>
      <c r="K365" s="2" t="s">
        <v>16</v>
      </c>
      <c r="L365" s="2">
        <v>843.52</v>
      </c>
      <c r="M365" s="2" t="s">
        <v>39</v>
      </c>
      <c r="N365">
        <f t="shared" si="16"/>
        <v>3684.5554999999999</v>
      </c>
      <c r="O365" s="4">
        <f t="shared" si="17"/>
        <v>3107996.2553599998</v>
      </c>
    </row>
    <row r="366" spans="1:15" ht="14.25" customHeight="1" x14ac:dyDescent="0.25">
      <c r="A366" s="2" t="s">
        <v>396</v>
      </c>
      <c r="B366" s="2" t="s">
        <v>41</v>
      </c>
      <c r="C366" s="2" t="s">
        <v>20</v>
      </c>
      <c r="D366" s="2">
        <v>524.01</v>
      </c>
      <c r="E366" s="2">
        <v>7.0000000000000007E-2</v>
      </c>
      <c r="F366" s="2">
        <f t="shared" si="18"/>
        <v>36.680700000000002</v>
      </c>
      <c r="G366" s="2">
        <v>2</v>
      </c>
      <c r="H366" s="3">
        <v>45585</v>
      </c>
      <c r="I366" s="3">
        <v>45586</v>
      </c>
      <c r="J366" s="2" t="s">
        <v>21</v>
      </c>
      <c r="K366" s="2" t="s">
        <v>27</v>
      </c>
      <c r="L366" s="2">
        <v>156.33000000000001</v>
      </c>
      <c r="M366" s="2" t="s">
        <v>48</v>
      </c>
      <c r="N366">
        <f t="shared" si="16"/>
        <v>487.32929999999999</v>
      </c>
      <c r="O366" s="4">
        <f t="shared" si="17"/>
        <v>76184.189469000004</v>
      </c>
    </row>
    <row r="367" spans="1:15" ht="14.25" customHeight="1" x14ac:dyDescent="0.25">
      <c r="A367" s="2" t="s">
        <v>397</v>
      </c>
      <c r="B367" s="2" t="s">
        <v>13</v>
      </c>
      <c r="C367" s="2" t="s">
        <v>14</v>
      </c>
      <c r="D367" s="2">
        <v>1197.3499999999999</v>
      </c>
      <c r="E367" s="2">
        <v>0.12</v>
      </c>
      <c r="F367" s="2">
        <f t="shared" si="18"/>
        <v>143.68199999999999</v>
      </c>
      <c r="G367" s="2">
        <v>4</v>
      </c>
      <c r="H367" s="3">
        <v>44947</v>
      </c>
      <c r="I367" s="3">
        <v>44953</v>
      </c>
      <c r="J367" s="2" t="s">
        <v>21</v>
      </c>
      <c r="K367" s="2" t="s">
        <v>22</v>
      </c>
      <c r="L367" s="2">
        <v>298.56</v>
      </c>
      <c r="M367" s="2" t="s">
        <v>28</v>
      </c>
      <c r="N367">
        <f t="shared" si="16"/>
        <v>1053.6679999999999</v>
      </c>
      <c r="O367" s="4">
        <f t="shared" si="17"/>
        <v>314583.11807999999</v>
      </c>
    </row>
    <row r="368" spans="1:15" ht="14.25" customHeight="1" x14ac:dyDescent="0.25">
      <c r="A368" s="2" t="s">
        <v>398</v>
      </c>
      <c r="B368" s="2" t="s">
        <v>13</v>
      </c>
      <c r="C368" s="2" t="s">
        <v>20</v>
      </c>
      <c r="D368" s="2">
        <v>3868.91</v>
      </c>
      <c r="E368" s="2">
        <v>0.46</v>
      </c>
      <c r="F368" s="2">
        <f t="shared" si="18"/>
        <v>1779.6985999999999</v>
      </c>
      <c r="G368" s="2">
        <v>3</v>
      </c>
      <c r="H368" s="3">
        <v>45202</v>
      </c>
      <c r="I368" s="3">
        <v>45206</v>
      </c>
      <c r="J368" s="2" t="s">
        <v>31</v>
      </c>
      <c r="K368" s="2" t="s">
        <v>16</v>
      </c>
      <c r="L368" s="2">
        <v>482.97</v>
      </c>
      <c r="M368" s="2" t="s">
        <v>17</v>
      </c>
      <c r="N368">
        <f t="shared" si="16"/>
        <v>2089.2114000000001</v>
      </c>
      <c r="O368" s="4">
        <f t="shared" si="17"/>
        <v>1009026.4298580001</v>
      </c>
    </row>
    <row r="369" spans="1:15" ht="14.25" customHeight="1" x14ac:dyDescent="0.25">
      <c r="A369" s="2" t="s">
        <v>399</v>
      </c>
      <c r="B369" s="2" t="s">
        <v>41</v>
      </c>
      <c r="C369" s="2" t="s">
        <v>36</v>
      </c>
      <c r="D369" s="2">
        <v>2480.9</v>
      </c>
      <c r="E369" s="2">
        <v>0.4</v>
      </c>
      <c r="F369" s="2">
        <f t="shared" si="18"/>
        <v>992.36000000000013</v>
      </c>
      <c r="G369" s="2">
        <v>4</v>
      </c>
      <c r="H369" s="3">
        <v>45405</v>
      </c>
      <c r="I369" s="3">
        <v>45407</v>
      </c>
      <c r="J369" s="2" t="s">
        <v>15</v>
      </c>
      <c r="K369" s="2" t="s">
        <v>16</v>
      </c>
      <c r="L369" s="2">
        <v>610.64</v>
      </c>
      <c r="M369" s="2" t="s">
        <v>28</v>
      </c>
      <c r="N369">
        <f t="shared" si="16"/>
        <v>1488.54</v>
      </c>
      <c r="O369" s="4">
        <f t="shared" si="17"/>
        <v>908962.06559999997</v>
      </c>
    </row>
    <row r="370" spans="1:15" ht="14.25" customHeight="1" x14ac:dyDescent="0.25">
      <c r="A370" s="2" t="s">
        <v>400</v>
      </c>
      <c r="B370" s="2" t="s">
        <v>41</v>
      </c>
      <c r="C370" s="2" t="s">
        <v>14</v>
      </c>
      <c r="D370" s="2">
        <v>3823.84</v>
      </c>
      <c r="E370" s="2">
        <v>7.0000000000000007E-2</v>
      </c>
      <c r="F370" s="2">
        <f t="shared" si="18"/>
        <v>267.66880000000003</v>
      </c>
      <c r="G370" s="2">
        <v>4</v>
      </c>
      <c r="H370" s="3">
        <v>45273</v>
      </c>
      <c r="I370" s="3">
        <v>45276</v>
      </c>
      <c r="J370" s="2" t="s">
        <v>21</v>
      </c>
      <c r="K370" s="2" t="s">
        <v>16</v>
      </c>
      <c r="L370" s="2">
        <v>664.27</v>
      </c>
      <c r="M370" s="2" t="s">
        <v>23</v>
      </c>
      <c r="N370">
        <f t="shared" si="16"/>
        <v>3556.1712000000002</v>
      </c>
      <c r="O370" s="4">
        <f t="shared" si="17"/>
        <v>2362257.8430240001</v>
      </c>
    </row>
    <row r="371" spans="1:15" ht="14.25" customHeight="1" x14ac:dyDescent="0.25">
      <c r="A371" s="2" t="s">
        <v>401</v>
      </c>
      <c r="B371" s="2" t="s">
        <v>13</v>
      </c>
      <c r="C371" s="2" t="s">
        <v>14</v>
      </c>
      <c r="D371" s="2">
        <v>1134.3499999999999</v>
      </c>
      <c r="E371" s="2">
        <v>0.02</v>
      </c>
      <c r="F371" s="2">
        <f t="shared" si="18"/>
        <v>22.686999999999998</v>
      </c>
      <c r="G371" s="2">
        <v>8</v>
      </c>
      <c r="H371" s="3">
        <v>45098</v>
      </c>
      <c r="I371" s="3">
        <v>45103</v>
      </c>
      <c r="J371" s="2" t="s">
        <v>21</v>
      </c>
      <c r="K371" s="2" t="s">
        <v>16</v>
      </c>
      <c r="L371" s="2">
        <v>278.14999999999998</v>
      </c>
      <c r="M371" s="2" t="s">
        <v>48</v>
      </c>
      <c r="N371">
        <f t="shared" si="16"/>
        <v>1111.663</v>
      </c>
      <c r="O371" s="4">
        <f t="shared" si="17"/>
        <v>309209.06344999996</v>
      </c>
    </row>
    <row r="372" spans="1:15" ht="14.25" customHeight="1" x14ac:dyDescent="0.25">
      <c r="A372" s="2" t="s">
        <v>402</v>
      </c>
      <c r="B372" s="2" t="s">
        <v>13</v>
      </c>
      <c r="C372" s="2" t="s">
        <v>36</v>
      </c>
      <c r="D372" s="2">
        <v>4768.22</v>
      </c>
      <c r="E372" s="2">
        <v>0.05</v>
      </c>
      <c r="F372" s="2">
        <f t="shared" si="18"/>
        <v>238.41100000000003</v>
      </c>
      <c r="G372" s="2">
        <v>3</v>
      </c>
      <c r="H372" s="3">
        <v>45469</v>
      </c>
      <c r="I372" s="3">
        <v>45475</v>
      </c>
      <c r="J372" s="2" t="s">
        <v>15</v>
      </c>
      <c r="K372" s="2" t="s">
        <v>27</v>
      </c>
      <c r="L372" s="2">
        <v>354.91</v>
      </c>
      <c r="M372" s="2" t="s">
        <v>23</v>
      </c>
      <c r="N372">
        <f t="shared" si="16"/>
        <v>4529.8090000000002</v>
      </c>
      <c r="O372" s="4">
        <f t="shared" si="17"/>
        <v>1607674.5121900002</v>
      </c>
    </row>
    <row r="373" spans="1:15" ht="14.25" customHeight="1" x14ac:dyDescent="0.25">
      <c r="A373" s="2" t="s">
        <v>403</v>
      </c>
      <c r="B373" s="2" t="s">
        <v>19</v>
      </c>
      <c r="C373" s="2" t="s">
        <v>14</v>
      </c>
      <c r="D373" s="2">
        <v>3939.68</v>
      </c>
      <c r="E373" s="2">
        <v>0.15</v>
      </c>
      <c r="F373" s="2">
        <f t="shared" si="18"/>
        <v>590.952</v>
      </c>
      <c r="G373" s="2">
        <v>3</v>
      </c>
      <c r="H373" s="3">
        <v>44935</v>
      </c>
      <c r="I373" s="3">
        <v>44942</v>
      </c>
      <c r="J373" s="2" t="s">
        <v>15</v>
      </c>
      <c r="K373" s="2" t="s">
        <v>16</v>
      </c>
      <c r="L373" s="2">
        <v>1039.42</v>
      </c>
      <c r="M373" s="2" t="s">
        <v>28</v>
      </c>
      <c r="N373">
        <f t="shared" si="16"/>
        <v>3348.7280000000001</v>
      </c>
      <c r="O373" s="4">
        <f t="shared" si="17"/>
        <v>3480734.8577600005</v>
      </c>
    </row>
    <row r="374" spans="1:15" ht="14.25" customHeight="1" x14ac:dyDescent="0.25">
      <c r="A374" s="2" t="s">
        <v>404</v>
      </c>
      <c r="B374" s="2" t="s">
        <v>19</v>
      </c>
      <c r="C374" s="2" t="s">
        <v>14</v>
      </c>
      <c r="D374" s="2">
        <v>1067.52</v>
      </c>
      <c r="E374" s="2">
        <v>0.41</v>
      </c>
      <c r="F374" s="2">
        <f t="shared" si="18"/>
        <v>437.68319999999994</v>
      </c>
      <c r="G374" s="2">
        <v>6</v>
      </c>
      <c r="H374" s="3">
        <v>45470</v>
      </c>
      <c r="I374" s="3">
        <v>45475</v>
      </c>
      <c r="J374" s="2" t="s">
        <v>31</v>
      </c>
      <c r="K374" s="2" t="s">
        <v>22</v>
      </c>
      <c r="L374" s="2">
        <v>318.77</v>
      </c>
      <c r="M374" s="2" t="s">
        <v>34</v>
      </c>
      <c r="N374">
        <f t="shared" si="16"/>
        <v>629.83680000000004</v>
      </c>
      <c r="O374" s="4">
        <f t="shared" si="17"/>
        <v>200773.07673599999</v>
      </c>
    </row>
    <row r="375" spans="1:15" ht="14.25" customHeight="1" x14ac:dyDescent="0.25">
      <c r="A375" s="2" t="s">
        <v>405</v>
      </c>
      <c r="B375" s="2" t="s">
        <v>41</v>
      </c>
      <c r="C375" s="2" t="s">
        <v>20</v>
      </c>
      <c r="D375" s="2">
        <v>2836.4</v>
      </c>
      <c r="E375" s="2">
        <v>0.16</v>
      </c>
      <c r="F375" s="2">
        <f t="shared" si="18"/>
        <v>453.82400000000001</v>
      </c>
      <c r="G375" s="2">
        <v>3</v>
      </c>
      <c r="H375" s="3">
        <v>45128</v>
      </c>
      <c r="I375" s="3">
        <v>45132</v>
      </c>
      <c r="J375" s="2" t="s">
        <v>31</v>
      </c>
      <c r="K375" s="2" t="s">
        <v>27</v>
      </c>
      <c r="L375" s="2">
        <v>455.08</v>
      </c>
      <c r="M375" s="2" t="s">
        <v>39</v>
      </c>
      <c r="N375">
        <f t="shared" si="16"/>
        <v>2382.576</v>
      </c>
      <c r="O375" s="4">
        <f t="shared" si="17"/>
        <v>1084262.6860799999</v>
      </c>
    </row>
    <row r="376" spans="1:15" ht="14.25" customHeight="1" x14ac:dyDescent="0.25">
      <c r="A376" s="2" t="s">
        <v>406</v>
      </c>
      <c r="B376" s="2" t="s">
        <v>19</v>
      </c>
      <c r="C376" s="2" t="s">
        <v>14</v>
      </c>
      <c r="D376" s="2">
        <v>654.17999999999995</v>
      </c>
      <c r="E376" s="2">
        <v>0.09</v>
      </c>
      <c r="F376" s="2">
        <f t="shared" si="18"/>
        <v>58.87619999999999</v>
      </c>
      <c r="G376" s="2">
        <v>5</v>
      </c>
      <c r="H376" s="3">
        <v>45106</v>
      </c>
      <c r="I376" s="3">
        <v>45109</v>
      </c>
      <c r="J376" s="2" t="s">
        <v>31</v>
      </c>
      <c r="K376" s="2" t="s">
        <v>16</v>
      </c>
      <c r="L376" s="2">
        <v>116.53</v>
      </c>
      <c r="M376" s="2" t="s">
        <v>17</v>
      </c>
      <c r="N376">
        <f t="shared" si="16"/>
        <v>595.30379999999991</v>
      </c>
      <c r="O376" s="4">
        <f t="shared" si="17"/>
        <v>69370.751813999988</v>
      </c>
    </row>
    <row r="377" spans="1:15" ht="14.25" customHeight="1" x14ac:dyDescent="0.25">
      <c r="A377" s="2" t="s">
        <v>407</v>
      </c>
      <c r="B377" s="2" t="s">
        <v>25</v>
      </c>
      <c r="C377" s="2" t="s">
        <v>36</v>
      </c>
      <c r="D377" s="2">
        <v>1871.03</v>
      </c>
      <c r="E377" s="2">
        <v>0.2</v>
      </c>
      <c r="F377" s="2">
        <f t="shared" si="18"/>
        <v>374.20600000000002</v>
      </c>
      <c r="G377" s="2">
        <v>4</v>
      </c>
      <c r="H377" s="3">
        <v>45635</v>
      </c>
      <c r="I377" s="3">
        <v>45638</v>
      </c>
      <c r="J377" s="2" t="s">
        <v>15</v>
      </c>
      <c r="K377" s="2" t="s">
        <v>27</v>
      </c>
      <c r="L377" s="2">
        <v>181.06</v>
      </c>
      <c r="M377" s="2" t="s">
        <v>23</v>
      </c>
      <c r="N377">
        <f t="shared" si="16"/>
        <v>1496.8240000000001</v>
      </c>
      <c r="O377" s="4">
        <f t="shared" si="17"/>
        <v>271014.95344000001</v>
      </c>
    </row>
    <row r="378" spans="1:15" ht="14.25" customHeight="1" x14ac:dyDescent="0.25">
      <c r="A378" s="2" t="s">
        <v>408</v>
      </c>
      <c r="B378" s="2" t="s">
        <v>19</v>
      </c>
      <c r="C378" s="2" t="s">
        <v>33</v>
      </c>
      <c r="D378" s="2">
        <v>3332.14</v>
      </c>
      <c r="E378" s="2">
        <v>0.06</v>
      </c>
      <c r="F378" s="2">
        <f t="shared" si="18"/>
        <v>199.92839999999998</v>
      </c>
      <c r="G378" s="2">
        <v>4</v>
      </c>
      <c r="H378" s="3">
        <v>45643</v>
      </c>
      <c r="I378" s="3">
        <v>45644</v>
      </c>
      <c r="J378" s="2" t="s">
        <v>21</v>
      </c>
      <c r="K378" s="2" t="s">
        <v>27</v>
      </c>
      <c r="L378" s="2">
        <v>736.04</v>
      </c>
      <c r="M378" s="2" t="s">
        <v>23</v>
      </c>
      <c r="N378">
        <f t="shared" si="16"/>
        <v>3132.2116000000001</v>
      </c>
      <c r="O378" s="4">
        <f t="shared" si="17"/>
        <v>2305433.0260640001</v>
      </c>
    </row>
    <row r="379" spans="1:15" ht="14.25" customHeight="1" x14ac:dyDescent="0.25">
      <c r="A379" s="2" t="s">
        <v>409</v>
      </c>
      <c r="B379" s="2" t="s">
        <v>19</v>
      </c>
      <c r="C379" s="2" t="s">
        <v>33</v>
      </c>
      <c r="D379" s="2">
        <v>1717.63</v>
      </c>
      <c r="E379" s="2">
        <v>0.24</v>
      </c>
      <c r="F379" s="2">
        <f t="shared" si="18"/>
        <v>412.2312</v>
      </c>
      <c r="G379" s="2">
        <v>2</v>
      </c>
      <c r="H379" s="3">
        <v>45465</v>
      </c>
      <c r="I379" s="3">
        <v>45469</v>
      </c>
      <c r="J379" s="2" t="s">
        <v>15</v>
      </c>
      <c r="K379" s="2" t="s">
        <v>16</v>
      </c>
      <c r="L379" s="2">
        <v>119.18</v>
      </c>
      <c r="M379" s="2" t="s">
        <v>17</v>
      </c>
      <c r="N379">
        <f t="shared" si="16"/>
        <v>1305.3988000000002</v>
      </c>
      <c r="O379" s="4">
        <f t="shared" si="17"/>
        <v>155577.42898400003</v>
      </c>
    </row>
    <row r="380" spans="1:15" ht="14.25" customHeight="1" x14ac:dyDescent="0.25">
      <c r="A380" s="2" t="s">
        <v>410</v>
      </c>
      <c r="B380" s="2" t="s">
        <v>25</v>
      </c>
      <c r="C380" s="2" t="s">
        <v>33</v>
      </c>
      <c r="D380" s="2">
        <v>3318.12</v>
      </c>
      <c r="E380" s="2">
        <v>0.34</v>
      </c>
      <c r="F380" s="2">
        <f t="shared" si="18"/>
        <v>1128.1608000000001</v>
      </c>
      <c r="G380" s="2">
        <v>9</v>
      </c>
      <c r="H380" s="3">
        <v>45440</v>
      </c>
      <c r="I380" s="3">
        <v>45446</v>
      </c>
      <c r="J380" s="2" t="s">
        <v>21</v>
      </c>
      <c r="K380" s="2" t="s">
        <v>22</v>
      </c>
      <c r="L380" s="2">
        <v>635.94000000000005</v>
      </c>
      <c r="M380" s="2" t="s">
        <v>28</v>
      </c>
      <c r="N380">
        <f t="shared" si="16"/>
        <v>2189.9591999999998</v>
      </c>
      <c r="O380" s="4">
        <f t="shared" si="17"/>
        <v>1392682.653648</v>
      </c>
    </row>
    <row r="381" spans="1:15" ht="14.25" customHeight="1" x14ac:dyDescent="0.25">
      <c r="A381" s="2" t="s">
        <v>411</v>
      </c>
      <c r="B381" s="2" t="s">
        <v>41</v>
      </c>
      <c r="C381" s="2" t="s">
        <v>36</v>
      </c>
      <c r="D381" s="2">
        <v>1299.42</v>
      </c>
      <c r="E381" s="2">
        <v>0.18</v>
      </c>
      <c r="F381" s="2">
        <f t="shared" si="18"/>
        <v>233.8956</v>
      </c>
      <c r="G381" s="2">
        <v>5</v>
      </c>
      <c r="H381" s="3">
        <v>45309</v>
      </c>
      <c r="I381" s="3">
        <v>45316</v>
      </c>
      <c r="J381" s="2" t="s">
        <v>15</v>
      </c>
      <c r="K381" s="2" t="s">
        <v>16</v>
      </c>
      <c r="L381" s="2">
        <v>200.91</v>
      </c>
      <c r="M381" s="2" t="s">
        <v>28</v>
      </c>
      <c r="N381">
        <f t="shared" si="16"/>
        <v>1065.5244</v>
      </c>
      <c r="O381" s="4">
        <f t="shared" si="17"/>
        <v>214074.50720399999</v>
      </c>
    </row>
    <row r="382" spans="1:15" ht="14.25" customHeight="1" x14ac:dyDescent="0.25">
      <c r="A382" s="2" t="s">
        <v>412</v>
      </c>
      <c r="B382" s="2" t="s">
        <v>25</v>
      </c>
      <c r="C382" s="2" t="s">
        <v>33</v>
      </c>
      <c r="D382" s="2">
        <v>3633.91</v>
      </c>
      <c r="E382" s="2">
        <v>0.09</v>
      </c>
      <c r="F382" s="2">
        <f t="shared" si="18"/>
        <v>327.05189999999999</v>
      </c>
      <c r="G382" s="2">
        <v>5</v>
      </c>
      <c r="H382" s="3">
        <v>45320</v>
      </c>
      <c r="I382" s="3">
        <v>45325</v>
      </c>
      <c r="J382" s="2" t="s">
        <v>15</v>
      </c>
      <c r="K382" s="2" t="s">
        <v>16</v>
      </c>
      <c r="L382" s="2">
        <v>363.37</v>
      </c>
      <c r="M382" s="2" t="s">
        <v>17</v>
      </c>
      <c r="N382">
        <f t="shared" si="16"/>
        <v>3306.8580999999999</v>
      </c>
      <c r="O382" s="4">
        <f t="shared" si="17"/>
        <v>1201613.027797</v>
      </c>
    </row>
    <row r="383" spans="1:15" ht="14.25" customHeight="1" x14ac:dyDescent="0.25">
      <c r="A383" s="2" t="s">
        <v>413</v>
      </c>
      <c r="B383" s="2" t="s">
        <v>19</v>
      </c>
      <c r="C383" s="2" t="s">
        <v>20</v>
      </c>
      <c r="D383" s="2">
        <v>1861.99</v>
      </c>
      <c r="E383" s="2">
        <v>0.23</v>
      </c>
      <c r="F383" s="2">
        <f t="shared" si="18"/>
        <v>428.2577</v>
      </c>
      <c r="G383" s="2">
        <v>7</v>
      </c>
      <c r="H383" s="3">
        <v>45507</v>
      </c>
      <c r="I383" s="3">
        <v>45508</v>
      </c>
      <c r="J383" s="2" t="s">
        <v>15</v>
      </c>
      <c r="K383" s="2" t="s">
        <v>22</v>
      </c>
      <c r="L383" s="2">
        <v>477.12</v>
      </c>
      <c r="M383" s="2" t="s">
        <v>17</v>
      </c>
      <c r="N383">
        <f t="shared" si="16"/>
        <v>1433.7323000000001</v>
      </c>
      <c r="O383" s="4">
        <f t="shared" si="17"/>
        <v>684062.35497600003</v>
      </c>
    </row>
    <row r="384" spans="1:15" ht="14.25" customHeight="1" x14ac:dyDescent="0.25">
      <c r="A384" s="2" t="s">
        <v>414</v>
      </c>
      <c r="B384" s="2" t="s">
        <v>41</v>
      </c>
      <c r="C384" s="2" t="s">
        <v>36</v>
      </c>
      <c r="D384" s="2">
        <v>3973.36</v>
      </c>
      <c r="E384" s="2">
        <v>0.38</v>
      </c>
      <c r="F384" s="2">
        <f t="shared" si="18"/>
        <v>1509.8768</v>
      </c>
      <c r="G384" s="2">
        <v>3</v>
      </c>
      <c r="H384" s="3">
        <v>45632</v>
      </c>
      <c r="I384" s="3">
        <v>45637</v>
      </c>
      <c r="J384" s="2" t="s">
        <v>15</v>
      </c>
      <c r="K384" s="2" t="s">
        <v>16</v>
      </c>
      <c r="L384" s="2">
        <v>944.78</v>
      </c>
      <c r="M384" s="2" t="s">
        <v>17</v>
      </c>
      <c r="N384">
        <f t="shared" si="16"/>
        <v>2463.4832000000001</v>
      </c>
      <c r="O384" s="4">
        <f t="shared" si="17"/>
        <v>2327449.6576959998</v>
      </c>
    </row>
    <row r="385" spans="1:15" ht="14.25" customHeight="1" x14ac:dyDescent="0.25">
      <c r="A385" s="2" t="s">
        <v>415</v>
      </c>
      <c r="B385" s="2" t="s">
        <v>19</v>
      </c>
      <c r="C385" s="2" t="s">
        <v>36</v>
      </c>
      <c r="D385" s="2">
        <v>769.78</v>
      </c>
      <c r="E385" s="2">
        <v>0.04</v>
      </c>
      <c r="F385" s="2">
        <f t="shared" si="18"/>
        <v>30.7912</v>
      </c>
      <c r="G385" s="2">
        <v>6</v>
      </c>
      <c r="H385" s="3">
        <v>45172</v>
      </c>
      <c r="I385" s="3">
        <v>45178</v>
      </c>
      <c r="J385" s="2" t="s">
        <v>21</v>
      </c>
      <c r="K385" s="2" t="s">
        <v>22</v>
      </c>
      <c r="L385" s="2">
        <v>96.16</v>
      </c>
      <c r="M385" s="2" t="s">
        <v>39</v>
      </c>
      <c r="N385">
        <f t="shared" si="16"/>
        <v>738.98879999999997</v>
      </c>
      <c r="O385" s="4">
        <f t="shared" si="17"/>
        <v>71061.163007999989</v>
      </c>
    </row>
    <row r="386" spans="1:15" ht="14.25" customHeight="1" x14ac:dyDescent="0.25">
      <c r="A386" s="2" t="s">
        <v>416</v>
      </c>
      <c r="B386" s="2" t="s">
        <v>25</v>
      </c>
      <c r="C386" s="2" t="s">
        <v>36</v>
      </c>
      <c r="D386" s="2">
        <v>1873.69</v>
      </c>
      <c r="E386" s="2">
        <v>0.04</v>
      </c>
      <c r="F386" s="2">
        <f t="shared" si="18"/>
        <v>74.947600000000008</v>
      </c>
      <c r="G386" s="2">
        <v>1</v>
      </c>
      <c r="H386" s="3">
        <v>45351</v>
      </c>
      <c r="I386" s="3">
        <v>45352</v>
      </c>
      <c r="J386" s="2" t="s">
        <v>21</v>
      </c>
      <c r="K386" s="2" t="s">
        <v>27</v>
      </c>
      <c r="L386" s="2">
        <v>274.62</v>
      </c>
      <c r="M386" s="2" t="s">
        <v>39</v>
      </c>
      <c r="N386">
        <f t="shared" si="16"/>
        <v>1798.7424000000001</v>
      </c>
      <c r="O386" s="4">
        <f t="shared" si="17"/>
        <v>493970.63788800006</v>
      </c>
    </row>
    <row r="387" spans="1:15" ht="14.25" customHeight="1" x14ac:dyDescent="0.25">
      <c r="A387" s="2" t="s">
        <v>417</v>
      </c>
      <c r="B387" s="2" t="s">
        <v>25</v>
      </c>
      <c r="C387" s="2" t="s">
        <v>14</v>
      </c>
      <c r="D387" s="2">
        <v>2373.27</v>
      </c>
      <c r="E387" s="2">
        <v>0.16</v>
      </c>
      <c r="F387" s="2">
        <f t="shared" si="18"/>
        <v>379.72320000000002</v>
      </c>
      <c r="G387" s="2">
        <v>5</v>
      </c>
      <c r="H387" s="3">
        <v>45230</v>
      </c>
      <c r="I387" s="3">
        <v>45236</v>
      </c>
      <c r="J387" s="2" t="s">
        <v>21</v>
      </c>
      <c r="K387" s="2" t="s">
        <v>22</v>
      </c>
      <c r="L387" s="2">
        <v>268.52999999999997</v>
      </c>
      <c r="M387" s="2" t="s">
        <v>48</v>
      </c>
      <c r="N387">
        <f t="shared" si="16"/>
        <v>1993.5468000000001</v>
      </c>
      <c r="O387" s="4">
        <f t="shared" si="17"/>
        <v>535327.12220400001</v>
      </c>
    </row>
    <row r="388" spans="1:15" ht="14.25" customHeight="1" x14ac:dyDescent="0.25">
      <c r="A388" s="2" t="s">
        <v>418</v>
      </c>
      <c r="B388" s="2" t="s">
        <v>19</v>
      </c>
      <c r="C388" s="2" t="s">
        <v>14</v>
      </c>
      <c r="D388" s="2">
        <v>2176.84</v>
      </c>
      <c r="E388" s="2">
        <v>0.21</v>
      </c>
      <c r="F388" s="2">
        <f t="shared" si="18"/>
        <v>457.13640000000004</v>
      </c>
      <c r="G388" s="2">
        <v>5</v>
      </c>
      <c r="H388" s="3">
        <v>45042</v>
      </c>
      <c r="I388" s="3">
        <v>45046</v>
      </c>
      <c r="J388" s="2" t="s">
        <v>21</v>
      </c>
      <c r="K388" s="2" t="s">
        <v>27</v>
      </c>
      <c r="L388" s="2">
        <v>223.02</v>
      </c>
      <c r="M388" s="2" t="s">
        <v>48</v>
      </c>
      <c r="N388">
        <f t="shared" ref="N388:N451" si="19">D388-F388</f>
        <v>1719.7036000000001</v>
      </c>
      <c r="O388" s="4">
        <f t="shared" ref="O388:O451" si="20">N388*L388</f>
        <v>383528.29687200004</v>
      </c>
    </row>
    <row r="389" spans="1:15" ht="14.25" customHeight="1" x14ac:dyDescent="0.25">
      <c r="A389" s="2" t="s">
        <v>419</v>
      </c>
      <c r="B389" s="2" t="s">
        <v>13</v>
      </c>
      <c r="C389" s="2" t="s">
        <v>14</v>
      </c>
      <c r="D389" s="2">
        <v>2222.16</v>
      </c>
      <c r="E389" s="2">
        <v>0.11</v>
      </c>
      <c r="F389" s="2">
        <f t="shared" si="18"/>
        <v>244.43759999999997</v>
      </c>
      <c r="G389" s="2">
        <v>9</v>
      </c>
      <c r="H389" s="3">
        <v>45043</v>
      </c>
      <c r="I389" s="3">
        <v>45049</v>
      </c>
      <c r="J389" s="2" t="s">
        <v>31</v>
      </c>
      <c r="K389" s="2" t="s">
        <v>22</v>
      </c>
      <c r="L389" s="2">
        <v>234.09</v>
      </c>
      <c r="M389" s="2" t="s">
        <v>28</v>
      </c>
      <c r="N389">
        <f t="shared" si="19"/>
        <v>1977.7223999999999</v>
      </c>
      <c r="O389" s="4">
        <f t="shared" si="20"/>
        <v>462965.036616</v>
      </c>
    </row>
    <row r="390" spans="1:15" ht="14.25" customHeight="1" x14ac:dyDescent="0.25">
      <c r="A390" s="2" t="s">
        <v>420</v>
      </c>
      <c r="B390" s="2" t="s">
        <v>13</v>
      </c>
      <c r="C390" s="2" t="s">
        <v>26</v>
      </c>
      <c r="D390" s="2">
        <v>2279.54</v>
      </c>
      <c r="E390" s="2">
        <v>0.01</v>
      </c>
      <c r="F390" s="2">
        <f t="shared" si="18"/>
        <v>22.795400000000001</v>
      </c>
      <c r="G390" s="2">
        <v>5</v>
      </c>
      <c r="H390" s="3">
        <v>45358</v>
      </c>
      <c r="I390" s="3">
        <v>45359</v>
      </c>
      <c r="J390" s="2" t="s">
        <v>31</v>
      </c>
      <c r="K390" s="2" t="s">
        <v>27</v>
      </c>
      <c r="L390" s="2">
        <v>190.23</v>
      </c>
      <c r="M390" s="2" t="s">
        <v>34</v>
      </c>
      <c r="N390">
        <f t="shared" si="19"/>
        <v>2256.7446</v>
      </c>
      <c r="O390" s="4">
        <f t="shared" si="20"/>
        <v>429300.52525799995</v>
      </c>
    </row>
    <row r="391" spans="1:15" ht="14.25" customHeight="1" x14ac:dyDescent="0.25">
      <c r="A391" s="2" t="s">
        <v>421</v>
      </c>
      <c r="B391" s="2" t="s">
        <v>25</v>
      </c>
      <c r="C391" s="2" t="s">
        <v>20</v>
      </c>
      <c r="D391" s="2">
        <v>4945.1400000000003</v>
      </c>
      <c r="E391" s="2">
        <v>0.11</v>
      </c>
      <c r="F391" s="2">
        <f t="shared" si="18"/>
        <v>543.96540000000005</v>
      </c>
      <c r="G391" s="2">
        <v>8</v>
      </c>
      <c r="H391" s="3">
        <v>45051</v>
      </c>
      <c r="I391" s="3">
        <v>45052</v>
      </c>
      <c r="J391" s="2" t="s">
        <v>15</v>
      </c>
      <c r="K391" s="2" t="s">
        <v>22</v>
      </c>
      <c r="L391" s="2">
        <v>666.29</v>
      </c>
      <c r="M391" s="2" t="s">
        <v>48</v>
      </c>
      <c r="N391">
        <f t="shared" si="19"/>
        <v>4401.1746000000003</v>
      </c>
      <c r="O391" s="4">
        <f t="shared" si="20"/>
        <v>2932458.6242340002</v>
      </c>
    </row>
    <row r="392" spans="1:15" ht="14.25" customHeight="1" x14ac:dyDescent="0.25">
      <c r="A392" s="2" t="s">
        <v>422</v>
      </c>
      <c r="B392" s="2" t="s">
        <v>25</v>
      </c>
      <c r="C392" s="2" t="s">
        <v>36</v>
      </c>
      <c r="D392" s="2">
        <v>1046.47</v>
      </c>
      <c r="E392" s="2">
        <v>0.22</v>
      </c>
      <c r="F392" s="2">
        <f t="shared" si="18"/>
        <v>230.2234</v>
      </c>
      <c r="G392" s="2">
        <v>3</v>
      </c>
      <c r="H392" s="3">
        <v>44959</v>
      </c>
      <c r="I392" s="3">
        <v>44962</v>
      </c>
      <c r="J392" s="2" t="s">
        <v>21</v>
      </c>
      <c r="K392" s="2" t="s">
        <v>27</v>
      </c>
      <c r="L392" s="2">
        <v>233.82</v>
      </c>
      <c r="M392" s="2" t="s">
        <v>39</v>
      </c>
      <c r="N392">
        <f t="shared" si="19"/>
        <v>816.24660000000006</v>
      </c>
      <c r="O392" s="4">
        <f t="shared" si="20"/>
        <v>190854.780012</v>
      </c>
    </row>
    <row r="393" spans="1:15" ht="14.25" customHeight="1" x14ac:dyDescent="0.25">
      <c r="A393" s="2" t="s">
        <v>423</v>
      </c>
      <c r="B393" s="2" t="s">
        <v>13</v>
      </c>
      <c r="C393" s="2" t="s">
        <v>36</v>
      </c>
      <c r="D393" s="2">
        <v>3866.45</v>
      </c>
      <c r="E393" s="2">
        <v>0.04</v>
      </c>
      <c r="F393" s="2">
        <f t="shared" si="18"/>
        <v>154.65799999999999</v>
      </c>
      <c r="G393" s="2">
        <v>6</v>
      </c>
      <c r="H393" s="3">
        <v>45399</v>
      </c>
      <c r="I393" s="3">
        <v>45405</v>
      </c>
      <c r="J393" s="2" t="s">
        <v>21</v>
      </c>
      <c r="K393" s="2" t="s">
        <v>16</v>
      </c>
      <c r="L393" s="2">
        <v>447.64</v>
      </c>
      <c r="M393" s="2" t="s">
        <v>23</v>
      </c>
      <c r="N393">
        <f t="shared" si="19"/>
        <v>3711.7919999999999</v>
      </c>
      <c r="O393" s="4">
        <f t="shared" si="20"/>
        <v>1661546.57088</v>
      </c>
    </row>
    <row r="394" spans="1:15" ht="14.25" customHeight="1" x14ac:dyDescent="0.25">
      <c r="A394" s="2" t="s">
        <v>424</v>
      </c>
      <c r="B394" s="2" t="s">
        <v>13</v>
      </c>
      <c r="C394" s="2" t="s">
        <v>14</v>
      </c>
      <c r="D394" s="2">
        <v>2803.77</v>
      </c>
      <c r="E394" s="2">
        <v>0.36</v>
      </c>
      <c r="F394" s="2">
        <f t="shared" si="18"/>
        <v>1009.3571999999999</v>
      </c>
      <c r="G394" s="2">
        <v>2</v>
      </c>
      <c r="H394" s="3">
        <v>45530</v>
      </c>
      <c r="I394" s="3">
        <v>45533</v>
      </c>
      <c r="J394" s="2" t="s">
        <v>15</v>
      </c>
      <c r="K394" s="2" t="s">
        <v>22</v>
      </c>
      <c r="L394" s="2">
        <v>632.89</v>
      </c>
      <c r="M394" s="2" t="s">
        <v>23</v>
      </c>
      <c r="N394">
        <f t="shared" si="19"/>
        <v>1794.4128000000001</v>
      </c>
      <c r="O394" s="4">
        <f t="shared" si="20"/>
        <v>1135665.9169920001</v>
      </c>
    </row>
    <row r="395" spans="1:15" ht="14.25" customHeight="1" x14ac:dyDescent="0.25">
      <c r="A395" s="2" t="s">
        <v>425</v>
      </c>
      <c r="B395" s="2" t="s">
        <v>19</v>
      </c>
      <c r="C395" s="2" t="s">
        <v>36</v>
      </c>
      <c r="D395" s="2">
        <v>2126.7800000000002</v>
      </c>
      <c r="E395" s="2">
        <v>0.28000000000000003</v>
      </c>
      <c r="F395" s="2">
        <f t="shared" si="18"/>
        <v>595.49840000000006</v>
      </c>
      <c r="G395" s="2">
        <v>9</v>
      </c>
      <c r="H395" s="3">
        <v>45361</v>
      </c>
      <c r="I395" s="3">
        <v>45367</v>
      </c>
      <c r="J395" s="2" t="s">
        <v>15</v>
      </c>
      <c r="K395" s="2" t="s">
        <v>22</v>
      </c>
      <c r="L395" s="2">
        <v>513.26</v>
      </c>
      <c r="M395" s="2" t="s">
        <v>39</v>
      </c>
      <c r="N395">
        <f t="shared" si="19"/>
        <v>1531.2816000000003</v>
      </c>
      <c r="O395" s="4">
        <f t="shared" si="20"/>
        <v>785945.59401600016</v>
      </c>
    </row>
    <row r="396" spans="1:15" ht="14.25" customHeight="1" x14ac:dyDescent="0.25">
      <c r="A396" s="2" t="s">
        <v>426</v>
      </c>
      <c r="B396" s="2" t="s">
        <v>19</v>
      </c>
      <c r="C396" s="2" t="s">
        <v>36</v>
      </c>
      <c r="D396" s="2">
        <v>3204.29</v>
      </c>
      <c r="E396" s="2">
        <v>0.22</v>
      </c>
      <c r="F396" s="2">
        <f t="shared" si="18"/>
        <v>704.94380000000001</v>
      </c>
      <c r="G396" s="2">
        <v>6</v>
      </c>
      <c r="H396" s="3">
        <v>45630</v>
      </c>
      <c r="I396" s="3">
        <v>45635</v>
      </c>
      <c r="J396" s="2" t="s">
        <v>15</v>
      </c>
      <c r="K396" s="2" t="s">
        <v>27</v>
      </c>
      <c r="L396" s="2">
        <v>431.14</v>
      </c>
      <c r="M396" s="2" t="s">
        <v>28</v>
      </c>
      <c r="N396">
        <f t="shared" si="19"/>
        <v>2499.3462</v>
      </c>
      <c r="O396" s="4">
        <f t="shared" si="20"/>
        <v>1077568.1206679998</v>
      </c>
    </row>
    <row r="397" spans="1:15" ht="14.25" customHeight="1" x14ac:dyDescent="0.25">
      <c r="A397" s="2" t="s">
        <v>427</v>
      </c>
      <c r="B397" s="2" t="s">
        <v>13</v>
      </c>
      <c r="C397" s="2" t="s">
        <v>33</v>
      </c>
      <c r="D397" s="2">
        <v>4282.3</v>
      </c>
      <c r="E397" s="2">
        <v>0.26</v>
      </c>
      <c r="F397" s="2">
        <f t="shared" si="18"/>
        <v>1113.3980000000001</v>
      </c>
      <c r="G397" s="2">
        <v>5</v>
      </c>
      <c r="H397" s="3">
        <v>44949</v>
      </c>
      <c r="I397" s="3">
        <v>44956</v>
      </c>
      <c r="J397" s="2" t="s">
        <v>21</v>
      </c>
      <c r="K397" s="2" t="s">
        <v>22</v>
      </c>
      <c r="L397" s="2">
        <v>275.87</v>
      </c>
      <c r="M397" s="2" t="s">
        <v>23</v>
      </c>
      <c r="N397">
        <f t="shared" si="19"/>
        <v>3168.902</v>
      </c>
      <c r="O397" s="4">
        <f t="shared" si="20"/>
        <v>874204.99473999999</v>
      </c>
    </row>
    <row r="398" spans="1:15" ht="14.25" customHeight="1" x14ac:dyDescent="0.25">
      <c r="A398" s="2" t="s">
        <v>428</v>
      </c>
      <c r="B398" s="2" t="s">
        <v>19</v>
      </c>
      <c r="C398" s="2" t="s">
        <v>36</v>
      </c>
      <c r="D398" s="2">
        <v>2386.5300000000002</v>
      </c>
      <c r="E398" s="2">
        <v>0.33</v>
      </c>
      <c r="F398" s="2">
        <f t="shared" si="18"/>
        <v>787.55490000000009</v>
      </c>
      <c r="G398" s="2">
        <v>9</v>
      </c>
      <c r="H398" s="3">
        <v>45008</v>
      </c>
      <c r="I398" s="3">
        <v>45011</v>
      </c>
      <c r="J398" s="2" t="s">
        <v>21</v>
      </c>
      <c r="K398" s="2" t="s">
        <v>22</v>
      </c>
      <c r="L398" s="2">
        <v>547.59</v>
      </c>
      <c r="M398" s="2" t="s">
        <v>39</v>
      </c>
      <c r="N398">
        <f t="shared" si="19"/>
        <v>1598.9751000000001</v>
      </c>
      <c r="O398" s="4">
        <f t="shared" si="20"/>
        <v>875582.77500900009</v>
      </c>
    </row>
    <row r="399" spans="1:15" ht="14.25" customHeight="1" x14ac:dyDescent="0.25">
      <c r="A399" s="2" t="s">
        <v>429</v>
      </c>
      <c r="B399" s="2" t="s">
        <v>19</v>
      </c>
      <c r="C399" s="2" t="s">
        <v>26</v>
      </c>
      <c r="D399" s="2">
        <v>4337.53</v>
      </c>
      <c r="E399" s="2">
        <v>0.5</v>
      </c>
      <c r="F399" s="2">
        <f t="shared" si="18"/>
        <v>2168.7649999999999</v>
      </c>
      <c r="G399" s="2">
        <v>1</v>
      </c>
      <c r="H399" s="3">
        <v>45129</v>
      </c>
      <c r="I399" s="3">
        <v>45133</v>
      </c>
      <c r="J399" s="2" t="s">
        <v>21</v>
      </c>
      <c r="K399" s="2" t="s">
        <v>22</v>
      </c>
      <c r="L399" s="2">
        <v>367.48</v>
      </c>
      <c r="M399" s="2" t="s">
        <v>17</v>
      </c>
      <c r="N399">
        <f t="shared" si="19"/>
        <v>2168.7649999999999</v>
      </c>
      <c r="O399" s="4">
        <f t="shared" si="20"/>
        <v>796977.7622</v>
      </c>
    </row>
    <row r="400" spans="1:15" ht="14.25" customHeight="1" x14ac:dyDescent="0.25">
      <c r="A400" s="2" t="s">
        <v>430</v>
      </c>
      <c r="B400" s="2" t="s">
        <v>41</v>
      </c>
      <c r="C400" s="2" t="s">
        <v>14</v>
      </c>
      <c r="D400" s="2">
        <v>559.61</v>
      </c>
      <c r="E400" s="2">
        <v>0.39</v>
      </c>
      <c r="F400" s="2">
        <f t="shared" si="18"/>
        <v>218.24790000000002</v>
      </c>
      <c r="G400" s="2">
        <v>3</v>
      </c>
      <c r="H400" s="3">
        <v>45481</v>
      </c>
      <c r="I400" s="3">
        <v>45485</v>
      </c>
      <c r="J400" s="2" t="s">
        <v>31</v>
      </c>
      <c r="K400" s="2" t="s">
        <v>22</v>
      </c>
      <c r="L400" s="2">
        <v>66.31</v>
      </c>
      <c r="M400" s="2" t="s">
        <v>34</v>
      </c>
      <c r="N400">
        <f t="shared" si="19"/>
        <v>341.3621</v>
      </c>
      <c r="O400" s="4">
        <f t="shared" si="20"/>
        <v>22635.720851000002</v>
      </c>
    </row>
    <row r="401" spans="1:15" ht="14.25" customHeight="1" x14ac:dyDescent="0.25">
      <c r="A401" s="2" t="s">
        <v>431</v>
      </c>
      <c r="B401" s="2" t="s">
        <v>19</v>
      </c>
      <c r="C401" s="2" t="s">
        <v>20</v>
      </c>
      <c r="D401" s="2">
        <v>3300.11</v>
      </c>
      <c r="E401" s="2">
        <v>0.27</v>
      </c>
      <c r="F401" s="2">
        <f t="shared" si="18"/>
        <v>891.02970000000005</v>
      </c>
      <c r="G401" s="2">
        <v>2</v>
      </c>
      <c r="H401" s="3">
        <v>45033</v>
      </c>
      <c r="I401" s="3">
        <v>45034</v>
      </c>
      <c r="J401" s="2" t="s">
        <v>15</v>
      </c>
      <c r="K401" s="2" t="s">
        <v>22</v>
      </c>
      <c r="L401" s="2">
        <v>653.08000000000004</v>
      </c>
      <c r="M401" s="2" t="s">
        <v>34</v>
      </c>
      <c r="N401">
        <f t="shared" si="19"/>
        <v>2409.0803000000001</v>
      </c>
      <c r="O401" s="4">
        <f t="shared" si="20"/>
        <v>1573322.1623240001</v>
      </c>
    </row>
    <row r="402" spans="1:15" ht="14.25" customHeight="1" x14ac:dyDescent="0.25">
      <c r="A402" s="2" t="s">
        <v>432</v>
      </c>
      <c r="B402" s="2" t="s">
        <v>25</v>
      </c>
      <c r="C402" s="2" t="s">
        <v>20</v>
      </c>
      <c r="D402" s="2">
        <v>1732.58</v>
      </c>
      <c r="E402" s="2">
        <v>0.39</v>
      </c>
      <c r="F402" s="2">
        <f t="shared" si="18"/>
        <v>675.70619999999997</v>
      </c>
      <c r="G402" s="2">
        <v>9</v>
      </c>
      <c r="H402" s="3">
        <v>45000</v>
      </c>
      <c r="I402" s="3">
        <v>45005</v>
      </c>
      <c r="J402" s="2" t="s">
        <v>21</v>
      </c>
      <c r="K402" s="2" t="s">
        <v>27</v>
      </c>
      <c r="L402" s="2">
        <v>484.92</v>
      </c>
      <c r="M402" s="2" t="s">
        <v>34</v>
      </c>
      <c r="N402">
        <f t="shared" si="19"/>
        <v>1056.8737999999998</v>
      </c>
      <c r="O402" s="4">
        <f t="shared" si="20"/>
        <v>512499.24309599993</v>
      </c>
    </row>
    <row r="403" spans="1:15" ht="14.25" customHeight="1" x14ac:dyDescent="0.25">
      <c r="A403" s="2" t="s">
        <v>433</v>
      </c>
      <c r="B403" s="2" t="s">
        <v>19</v>
      </c>
      <c r="C403" s="2" t="s">
        <v>33</v>
      </c>
      <c r="D403" s="2">
        <v>1994.91</v>
      </c>
      <c r="E403" s="2">
        <v>0.24</v>
      </c>
      <c r="F403" s="2">
        <f t="shared" si="18"/>
        <v>478.77839999999998</v>
      </c>
      <c r="G403" s="2">
        <v>6</v>
      </c>
      <c r="H403" s="3">
        <v>45282</v>
      </c>
      <c r="I403" s="3">
        <v>45289</v>
      </c>
      <c r="J403" s="2" t="s">
        <v>15</v>
      </c>
      <c r="K403" s="2" t="s">
        <v>22</v>
      </c>
      <c r="L403" s="2">
        <v>476.38</v>
      </c>
      <c r="M403" s="2" t="s">
        <v>28</v>
      </c>
      <c r="N403">
        <f t="shared" si="19"/>
        <v>1516.1316000000002</v>
      </c>
      <c r="O403" s="4">
        <f t="shared" si="20"/>
        <v>722254.77160800004</v>
      </c>
    </row>
    <row r="404" spans="1:15" ht="14.25" customHeight="1" x14ac:dyDescent="0.25">
      <c r="A404" s="2" t="s">
        <v>434</v>
      </c>
      <c r="B404" s="2" t="s">
        <v>19</v>
      </c>
      <c r="C404" s="2" t="s">
        <v>20</v>
      </c>
      <c r="D404" s="2">
        <v>2898</v>
      </c>
      <c r="E404" s="2">
        <v>0.16</v>
      </c>
      <c r="F404" s="2">
        <f t="shared" si="18"/>
        <v>463.68</v>
      </c>
      <c r="G404" s="2">
        <v>6</v>
      </c>
      <c r="H404" s="3">
        <v>45127</v>
      </c>
      <c r="I404" s="3">
        <v>45131</v>
      </c>
      <c r="J404" s="2" t="s">
        <v>31</v>
      </c>
      <c r="K404" s="2" t="s">
        <v>16</v>
      </c>
      <c r="L404" s="2">
        <v>339.95</v>
      </c>
      <c r="M404" s="2" t="s">
        <v>28</v>
      </c>
      <c r="N404">
        <f t="shared" si="19"/>
        <v>2434.3200000000002</v>
      </c>
      <c r="O404" s="4">
        <f t="shared" si="20"/>
        <v>827547.08400000003</v>
      </c>
    </row>
    <row r="405" spans="1:15" ht="14.25" customHeight="1" x14ac:dyDescent="0.25">
      <c r="A405" s="2" t="s">
        <v>435</v>
      </c>
      <c r="B405" s="2" t="s">
        <v>13</v>
      </c>
      <c r="C405" s="2" t="s">
        <v>20</v>
      </c>
      <c r="D405" s="2">
        <v>2451.59</v>
      </c>
      <c r="E405" s="2">
        <v>0.13</v>
      </c>
      <c r="F405" s="2">
        <f t="shared" si="18"/>
        <v>318.70670000000001</v>
      </c>
      <c r="G405" s="2">
        <v>5</v>
      </c>
      <c r="H405" s="3">
        <v>45288</v>
      </c>
      <c r="I405" s="3">
        <v>45289</v>
      </c>
      <c r="J405" s="2" t="s">
        <v>15</v>
      </c>
      <c r="K405" s="2" t="s">
        <v>16</v>
      </c>
      <c r="L405" s="2">
        <v>620.73</v>
      </c>
      <c r="M405" s="2" t="s">
        <v>17</v>
      </c>
      <c r="N405">
        <f t="shared" si="19"/>
        <v>2132.8833</v>
      </c>
      <c r="O405" s="4">
        <f t="shared" si="20"/>
        <v>1323944.650809</v>
      </c>
    </row>
    <row r="406" spans="1:15" ht="14.25" customHeight="1" x14ac:dyDescent="0.25">
      <c r="A406" s="2" t="s">
        <v>436</v>
      </c>
      <c r="B406" s="2" t="s">
        <v>25</v>
      </c>
      <c r="C406" s="2" t="s">
        <v>14</v>
      </c>
      <c r="D406" s="2">
        <v>1970.72</v>
      </c>
      <c r="E406" s="2">
        <v>0.2</v>
      </c>
      <c r="F406" s="2">
        <f t="shared" si="18"/>
        <v>394.14400000000001</v>
      </c>
      <c r="G406" s="2">
        <v>4</v>
      </c>
      <c r="H406" s="3">
        <v>45515</v>
      </c>
      <c r="I406" s="3">
        <v>45520</v>
      </c>
      <c r="J406" s="2" t="s">
        <v>21</v>
      </c>
      <c r="K406" s="2" t="s">
        <v>16</v>
      </c>
      <c r="L406" s="2">
        <v>300.44</v>
      </c>
      <c r="M406" s="2" t="s">
        <v>17</v>
      </c>
      <c r="N406">
        <f t="shared" si="19"/>
        <v>1576.576</v>
      </c>
      <c r="O406" s="4">
        <f t="shared" si="20"/>
        <v>473666.49343999999</v>
      </c>
    </row>
    <row r="407" spans="1:15" ht="14.25" customHeight="1" x14ac:dyDescent="0.25">
      <c r="A407" s="2" t="s">
        <v>437</v>
      </c>
      <c r="B407" s="2" t="s">
        <v>19</v>
      </c>
      <c r="C407" s="2" t="s">
        <v>14</v>
      </c>
      <c r="D407" s="2">
        <v>1610.78</v>
      </c>
      <c r="E407" s="2">
        <v>0</v>
      </c>
      <c r="F407" s="2">
        <f t="shared" si="18"/>
        <v>0</v>
      </c>
      <c r="G407" s="2">
        <v>4</v>
      </c>
      <c r="H407" s="3">
        <v>45397</v>
      </c>
      <c r="I407" s="3">
        <v>45401</v>
      </c>
      <c r="J407" s="2" t="s">
        <v>15</v>
      </c>
      <c r="K407" s="2" t="s">
        <v>27</v>
      </c>
      <c r="L407" s="2">
        <v>138.59</v>
      </c>
      <c r="M407" s="2" t="s">
        <v>39</v>
      </c>
      <c r="N407">
        <f t="shared" si="19"/>
        <v>1610.78</v>
      </c>
      <c r="O407" s="4">
        <f t="shared" si="20"/>
        <v>223238.00020000001</v>
      </c>
    </row>
    <row r="408" spans="1:15" ht="14.25" customHeight="1" x14ac:dyDescent="0.25">
      <c r="A408" s="2" t="s">
        <v>438</v>
      </c>
      <c r="B408" s="2" t="s">
        <v>19</v>
      </c>
      <c r="C408" s="2" t="s">
        <v>26</v>
      </c>
      <c r="D408" s="2">
        <v>3129.74</v>
      </c>
      <c r="E408" s="2">
        <v>0.09</v>
      </c>
      <c r="F408" s="2">
        <f t="shared" si="18"/>
        <v>281.67659999999995</v>
      </c>
      <c r="G408" s="2">
        <v>2</v>
      </c>
      <c r="H408" s="3">
        <v>45311</v>
      </c>
      <c r="I408" s="3">
        <v>45313</v>
      </c>
      <c r="J408" s="2" t="s">
        <v>21</v>
      </c>
      <c r="K408" s="2" t="s">
        <v>22</v>
      </c>
      <c r="L408" s="2">
        <v>398.59</v>
      </c>
      <c r="M408" s="2" t="s">
        <v>39</v>
      </c>
      <c r="N408">
        <f t="shared" si="19"/>
        <v>2848.0634</v>
      </c>
      <c r="O408" s="4">
        <f t="shared" si="20"/>
        <v>1135209.590606</v>
      </c>
    </row>
    <row r="409" spans="1:15" ht="14.25" customHeight="1" x14ac:dyDescent="0.25">
      <c r="A409" s="2" t="s">
        <v>439</v>
      </c>
      <c r="B409" s="2" t="s">
        <v>41</v>
      </c>
      <c r="C409" s="2" t="s">
        <v>33</v>
      </c>
      <c r="D409" s="2">
        <v>2577.34</v>
      </c>
      <c r="E409" s="2">
        <v>0.06</v>
      </c>
      <c r="F409" s="2">
        <f t="shared" si="18"/>
        <v>154.6404</v>
      </c>
      <c r="G409" s="2">
        <v>7</v>
      </c>
      <c r="H409" s="3">
        <v>44945</v>
      </c>
      <c r="I409" s="3">
        <v>44946</v>
      </c>
      <c r="J409" s="2" t="s">
        <v>31</v>
      </c>
      <c r="K409" s="2" t="s">
        <v>22</v>
      </c>
      <c r="L409" s="2">
        <v>658.39</v>
      </c>
      <c r="M409" s="2" t="s">
        <v>23</v>
      </c>
      <c r="N409">
        <f t="shared" si="19"/>
        <v>2422.6995999999999</v>
      </c>
      <c r="O409" s="4">
        <f t="shared" si="20"/>
        <v>1595081.189644</v>
      </c>
    </row>
    <row r="410" spans="1:15" ht="14.25" customHeight="1" x14ac:dyDescent="0.25">
      <c r="A410" s="2" t="s">
        <v>440</v>
      </c>
      <c r="B410" s="2" t="s">
        <v>19</v>
      </c>
      <c r="C410" s="2" t="s">
        <v>20</v>
      </c>
      <c r="D410" s="2">
        <v>1684.21</v>
      </c>
      <c r="E410" s="2">
        <v>0.48</v>
      </c>
      <c r="F410" s="2">
        <f t="shared" si="18"/>
        <v>808.42079999999999</v>
      </c>
      <c r="G410" s="2">
        <v>6</v>
      </c>
      <c r="H410" s="3">
        <v>45571</v>
      </c>
      <c r="I410" s="3">
        <v>45575</v>
      </c>
      <c r="J410" s="2" t="s">
        <v>31</v>
      </c>
      <c r="K410" s="2" t="s">
        <v>22</v>
      </c>
      <c r="L410" s="2">
        <v>240.4</v>
      </c>
      <c r="M410" s="2" t="s">
        <v>39</v>
      </c>
      <c r="N410">
        <f t="shared" si="19"/>
        <v>875.78920000000005</v>
      </c>
      <c r="O410" s="4">
        <f t="shared" si="20"/>
        <v>210539.72368000002</v>
      </c>
    </row>
    <row r="411" spans="1:15" ht="14.25" customHeight="1" x14ac:dyDescent="0.25">
      <c r="A411" s="2" t="s">
        <v>441</v>
      </c>
      <c r="B411" s="2" t="s">
        <v>19</v>
      </c>
      <c r="C411" s="2" t="s">
        <v>26</v>
      </c>
      <c r="D411" s="2">
        <v>1104.31</v>
      </c>
      <c r="E411" s="2">
        <v>0.03</v>
      </c>
      <c r="F411" s="2">
        <f t="shared" si="18"/>
        <v>33.129300000000001</v>
      </c>
      <c r="G411" s="2">
        <v>3</v>
      </c>
      <c r="H411" s="3">
        <v>45621</v>
      </c>
      <c r="I411" s="3">
        <v>45623</v>
      </c>
      <c r="J411" s="2" t="s">
        <v>21</v>
      </c>
      <c r="K411" s="2" t="s">
        <v>22</v>
      </c>
      <c r="L411" s="2">
        <v>160.11000000000001</v>
      </c>
      <c r="M411" s="2" t="s">
        <v>28</v>
      </c>
      <c r="N411">
        <f t="shared" si="19"/>
        <v>1071.1806999999999</v>
      </c>
      <c r="O411" s="4">
        <f t="shared" si="20"/>
        <v>171506.74187699999</v>
      </c>
    </row>
    <row r="412" spans="1:15" ht="14.25" customHeight="1" x14ac:dyDescent="0.25">
      <c r="A412" s="2" t="s">
        <v>442</v>
      </c>
      <c r="B412" s="2" t="s">
        <v>41</v>
      </c>
      <c r="C412" s="2" t="s">
        <v>33</v>
      </c>
      <c r="D412" s="2">
        <v>3894.89</v>
      </c>
      <c r="E412" s="2">
        <v>0.25</v>
      </c>
      <c r="F412" s="2">
        <f t="shared" ref="F412:F475" si="21">D412*E412</f>
        <v>973.72249999999997</v>
      </c>
      <c r="G412" s="2">
        <v>7</v>
      </c>
      <c r="H412" s="3">
        <v>45500</v>
      </c>
      <c r="I412" s="3">
        <v>45506</v>
      </c>
      <c r="J412" s="2" t="s">
        <v>31</v>
      </c>
      <c r="K412" s="2" t="s">
        <v>27</v>
      </c>
      <c r="L412" s="2">
        <v>1145.5</v>
      </c>
      <c r="M412" s="2" t="s">
        <v>39</v>
      </c>
      <c r="N412">
        <f t="shared" si="19"/>
        <v>2921.1675</v>
      </c>
      <c r="O412" s="4">
        <f t="shared" si="20"/>
        <v>3346197.3712499999</v>
      </c>
    </row>
    <row r="413" spans="1:15" ht="14.25" customHeight="1" x14ac:dyDescent="0.25">
      <c r="A413" s="2" t="s">
        <v>443</v>
      </c>
      <c r="B413" s="2" t="s">
        <v>13</v>
      </c>
      <c r="C413" s="2" t="s">
        <v>20</v>
      </c>
      <c r="D413" s="2">
        <v>4018.6</v>
      </c>
      <c r="E413" s="2">
        <v>0.46</v>
      </c>
      <c r="F413" s="2">
        <f t="shared" si="21"/>
        <v>1848.556</v>
      </c>
      <c r="G413" s="2">
        <v>9</v>
      </c>
      <c r="H413" s="3">
        <v>45571</v>
      </c>
      <c r="I413" s="3">
        <v>45572</v>
      </c>
      <c r="J413" s="2" t="s">
        <v>15</v>
      </c>
      <c r="K413" s="2" t="s">
        <v>16</v>
      </c>
      <c r="L413" s="2">
        <v>719.59</v>
      </c>
      <c r="M413" s="2" t="s">
        <v>23</v>
      </c>
      <c r="N413">
        <f t="shared" si="19"/>
        <v>2170.0439999999999</v>
      </c>
      <c r="O413" s="4">
        <f t="shared" si="20"/>
        <v>1561541.96196</v>
      </c>
    </row>
    <row r="414" spans="1:15" ht="14.25" customHeight="1" x14ac:dyDescent="0.25">
      <c r="A414" s="2" t="s">
        <v>444</v>
      </c>
      <c r="B414" s="2" t="s">
        <v>19</v>
      </c>
      <c r="C414" s="2" t="s">
        <v>20</v>
      </c>
      <c r="D414" s="2">
        <v>1147.56</v>
      </c>
      <c r="E414" s="2">
        <v>0.3</v>
      </c>
      <c r="F414" s="2">
        <f t="shared" si="21"/>
        <v>344.26799999999997</v>
      </c>
      <c r="G414" s="2">
        <v>1</v>
      </c>
      <c r="H414" s="3">
        <v>45047</v>
      </c>
      <c r="I414" s="3">
        <v>45051</v>
      </c>
      <c r="J414" s="2" t="s">
        <v>31</v>
      </c>
      <c r="K414" s="2" t="s">
        <v>27</v>
      </c>
      <c r="L414" s="2">
        <v>199.91</v>
      </c>
      <c r="M414" s="2" t="s">
        <v>48</v>
      </c>
      <c r="N414">
        <f t="shared" si="19"/>
        <v>803.29199999999992</v>
      </c>
      <c r="O414" s="4">
        <f t="shared" si="20"/>
        <v>160586.10371999998</v>
      </c>
    </row>
    <row r="415" spans="1:15" ht="14.25" customHeight="1" x14ac:dyDescent="0.25">
      <c r="A415" s="2" t="s">
        <v>445</v>
      </c>
      <c r="B415" s="2" t="s">
        <v>41</v>
      </c>
      <c r="C415" s="2" t="s">
        <v>14</v>
      </c>
      <c r="D415" s="2">
        <v>1382.08</v>
      </c>
      <c r="E415" s="2">
        <v>0.25</v>
      </c>
      <c r="F415" s="2">
        <f t="shared" si="21"/>
        <v>345.52</v>
      </c>
      <c r="G415" s="2">
        <v>8</v>
      </c>
      <c r="H415" s="3">
        <v>45061</v>
      </c>
      <c r="I415" s="3">
        <v>45062</v>
      </c>
      <c r="J415" s="2" t="s">
        <v>31</v>
      </c>
      <c r="K415" s="2" t="s">
        <v>22</v>
      </c>
      <c r="L415" s="2">
        <v>321.3</v>
      </c>
      <c r="M415" s="2" t="s">
        <v>28</v>
      </c>
      <c r="N415">
        <f t="shared" si="19"/>
        <v>1036.56</v>
      </c>
      <c r="O415" s="4">
        <f t="shared" si="20"/>
        <v>333046.728</v>
      </c>
    </row>
    <row r="416" spans="1:15" ht="14.25" customHeight="1" x14ac:dyDescent="0.25">
      <c r="A416" s="2" t="s">
        <v>446</v>
      </c>
      <c r="B416" s="2" t="s">
        <v>25</v>
      </c>
      <c r="C416" s="2" t="s">
        <v>36</v>
      </c>
      <c r="D416" s="2">
        <v>1271.8</v>
      </c>
      <c r="E416" s="2">
        <v>0.37</v>
      </c>
      <c r="F416" s="2">
        <f t="shared" si="21"/>
        <v>470.56599999999997</v>
      </c>
      <c r="G416" s="2">
        <v>2</v>
      </c>
      <c r="H416" s="3">
        <v>45181</v>
      </c>
      <c r="I416" s="3">
        <v>45184</v>
      </c>
      <c r="J416" s="2" t="s">
        <v>31</v>
      </c>
      <c r="K416" s="2" t="s">
        <v>22</v>
      </c>
      <c r="L416" s="2">
        <v>369.36</v>
      </c>
      <c r="M416" s="2" t="s">
        <v>23</v>
      </c>
      <c r="N416">
        <f t="shared" si="19"/>
        <v>801.23399999999992</v>
      </c>
      <c r="O416" s="4">
        <f t="shared" si="20"/>
        <v>295943.79024</v>
      </c>
    </row>
    <row r="417" spans="1:15" ht="14.25" customHeight="1" x14ac:dyDescent="0.25">
      <c r="A417" s="2" t="s">
        <v>447</v>
      </c>
      <c r="B417" s="2" t="s">
        <v>13</v>
      </c>
      <c r="C417" s="2" t="s">
        <v>33</v>
      </c>
      <c r="D417" s="2">
        <v>4434.3900000000003</v>
      </c>
      <c r="E417" s="2">
        <v>0.18</v>
      </c>
      <c r="F417" s="2">
        <f t="shared" si="21"/>
        <v>798.1902</v>
      </c>
      <c r="G417" s="2">
        <v>1</v>
      </c>
      <c r="H417" s="3">
        <v>45290</v>
      </c>
      <c r="I417" s="3">
        <v>45296</v>
      </c>
      <c r="J417" s="2" t="s">
        <v>31</v>
      </c>
      <c r="K417" s="2" t="s">
        <v>22</v>
      </c>
      <c r="L417" s="2">
        <v>1318.47</v>
      </c>
      <c r="M417" s="2" t="s">
        <v>34</v>
      </c>
      <c r="N417">
        <f t="shared" si="19"/>
        <v>3636.1998000000003</v>
      </c>
      <c r="O417" s="4">
        <f t="shared" si="20"/>
        <v>4794220.3503060006</v>
      </c>
    </row>
    <row r="418" spans="1:15" ht="14.25" customHeight="1" x14ac:dyDescent="0.25">
      <c r="A418" s="2" t="s">
        <v>448</v>
      </c>
      <c r="B418" s="2" t="s">
        <v>25</v>
      </c>
      <c r="C418" s="2" t="s">
        <v>20</v>
      </c>
      <c r="D418" s="2">
        <v>3893.24</v>
      </c>
      <c r="E418" s="2">
        <v>0.1</v>
      </c>
      <c r="F418" s="2">
        <f t="shared" si="21"/>
        <v>389.32400000000001</v>
      </c>
      <c r="G418" s="2">
        <v>9</v>
      </c>
      <c r="H418" s="3">
        <v>45260</v>
      </c>
      <c r="I418" s="3">
        <v>45262</v>
      </c>
      <c r="J418" s="2" t="s">
        <v>21</v>
      </c>
      <c r="K418" s="2" t="s">
        <v>16</v>
      </c>
      <c r="L418" s="2">
        <v>954.08</v>
      </c>
      <c r="M418" s="2" t="s">
        <v>39</v>
      </c>
      <c r="N418">
        <f t="shared" si="19"/>
        <v>3503.9159999999997</v>
      </c>
      <c r="O418" s="4">
        <f t="shared" si="20"/>
        <v>3343016.1772799999</v>
      </c>
    </row>
    <row r="419" spans="1:15" ht="14.25" customHeight="1" x14ac:dyDescent="0.25">
      <c r="A419" s="2" t="s">
        <v>449</v>
      </c>
      <c r="B419" s="2" t="s">
        <v>25</v>
      </c>
      <c r="C419" s="2" t="s">
        <v>33</v>
      </c>
      <c r="D419" s="2">
        <v>465.41</v>
      </c>
      <c r="E419" s="2">
        <v>0.42</v>
      </c>
      <c r="F419" s="2">
        <f t="shared" si="21"/>
        <v>195.47220000000002</v>
      </c>
      <c r="G419" s="2">
        <v>2</v>
      </c>
      <c r="H419" s="3">
        <v>45471</v>
      </c>
      <c r="I419" s="3">
        <v>45476</v>
      </c>
      <c r="J419" s="2" t="s">
        <v>31</v>
      </c>
      <c r="K419" s="2" t="s">
        <v>22</v>
      </c>
      <c r="L419" s="2">
        <v>124.67</v>
      </c>
      <c r="M419" s="2" t="s">
        <v>34</v>
      </c>
      <c r="N419">
        <f t="shared" si="19"/>
        <v>269.93780000000004</v>
      </c>
      <c r="O419" s="4">
        <f t="shared" si="20"/>
        <v>33653.145526000008</v>
      </c>
    </row>
    <row r="420" spans="1:15" ht="14.25" customHeight="1" x14ac:dyDescent="0.25">
      <c r="A420" s="2" t="s">
        <v>450</v>
      </c>
      <c r="B420" s="2" t="s">
        <v>41</v>
      </c>
      <c r="C420" s="2" t="s">
        <v>26</v>
      </c>
      <c r="D420" s="2">
        <v>4180.0600000000004</v>
      </c>
      <c r="E420" s="2">
        <v>0.03</v>
      </c>
      <c r="F420" s="2">
        <f t="shared" si="21"/>
        <v>125.40180000000001</v>
      </c>
      <c r="G420" s="2">
        <v>7</v>
      </c>
      <c r="H420" s="3">
        <v>44932</v>
      </c>
      <c r="I420" s="3">
        <v>44937</v>
      </c>
      <c r="J420" s="2" t="s">
        <v>21</v>
      </c>
      <c r="K420" s="2" t="s">
        <v>22</v>
      </c>
      <c r="L420" s="2">
        <v>1157.1600000000001</v>
      </c>
      <c r="M420" s="2" t="s">
        <v>28</v>
      </c>
      <c r="N420">
        <f t="shared" si="19"/>
        <v>4054.6582000000003</v>
      </c>
      <c r="O420" s="4">
        <f t="shared" si="20"/>
        <v>4691888.2827120004</v>
      </c>
    </row>
    <row r="421" spans="1:15" ht="14.25" customHeight="1" x14ac:dyDescent="0.25">
      <c r="A421" s="2" t="s">
        <v>451</v>
      </c>
      <c r="B421" s="2" t="s">
        <v>19</v>
      </c>
      <c r="C421" s="2" t="s">
        <v>26</v>
      </c>
      <c r="D421" s="2">
        <v>280.57</v>
      </c>
      <c r="E421" s="2">
        <v>0.4</v>
      </c>
      <c r="F421" s="2">
        <f t="shared" si="21"/>
        <v>112.22800000000001</v>
      </c>
      <c r="G421" s="2">
        <v>7</v>
      </c>
      <c r="H421" s="3">
        <v>45520</v>
      </c>
      <c r="I421" s="3">
        <v>45527</v>
      </c>
      <c r="J421" s="2" t="s">
        <v>21</v>
      </c>
      <c r="K421" s="2" t="s">
        <v>27</v>
      </c>
      <c r="L421" s="2">
        <v>66.28</v>
      </c>
      <c r="M421" s="2" t="s">
        <v>48</v>
      </c>
      <c r="N421">
        <f t="shared" si="19"/>
        <v>168.34199999999998</v>
      </c>
      <c r="O421" s="4">
        <f t="shared" si="20"/>
        <v>11157.707759999999</v>
      </c>
    </row>
    <row r="422" spans="1:15" ht="14.25" customHeight="1" x14ac:dyDescent="0.25">
      <c r="A422" s="2" t="s">
        <v>452</v>
      </c>
      <c r="B422" s="2" t="s">
        <v>41</v>
      </c>
      <c r="C422" s="2" t="s">
        <v>36</v>
      </c>
      <c r="D422" s="2">
        <v>1340.68</v>
      </c>
      <c r="E422" s="2">
        <v>0.05</v>
      </c>
      <c r="F422" s="2">
        <f t="shared" si="21"/>
        <v>67.034000000000006</v>
      </c>
      <c r="G422" s="2">
        <v>1</v>
      </c>
      <c r="H422" s="3">
        <v>45060</v>
      </c>
      <c r="I422" s="3">
        <v>45061</v>
      </c>
      <c r="J422" s="2" t="s">
        <v>21</v>
      </c>
      <c r="K422" s="2" t="s">
        <v>22</v>
      </c>
      <c r="L422" s="2">
        <v>256.22000000000003</v>
      </c>
      <c r="M422" s="2" t="s">
        <v>34</v>
      </c>
      <c r="N422">
        <f t="shared" si="19"/>
        <v>1273.646</v>
      </c>
      <c r="O422" s="4">
        <f t="shared" si="20"/>
        <v>326333.57812000002</v>
      </c>
    </row>
    <row r="423" spans="1:15" ht="14.25" customHeight="1" x14ac:dyDescent="0.25">
      <c r="A423" s="2" t="s">
        <v>453</v>
      </c>
      <c r="B423" s="2" t="s">
        <v>41</v>
      </c>
      <c r="C423" s="2" t="s">
        <v>20</v>
      </c>
      <c r="D423" s="2">
        <v>4603.0600000000004</v>
      </c>
      <c r="E423" s="2">
        <v>0.31</v>
      </c>
      <c r="F423" s="2">
        <f t="shared" si="21"/>
        <v>1426.9486000000002</v>
      </c>
      <c r="G423" s="2">
        <v>1</v>
      </c>
      <c r="H423" s="3">
        <v>45489</v>
      </c>
      <c r="I423" s="3">
        <v>45490</v>
      </c>
      <c r="J423" s="2" t="s">
        <v>15</v>
      </c>
      <c r="K423" s="2" t="s">
        <v>16</v>
      </c>
      <c r="L423" s="2">
        <v>517.95000000000005</v>
      </c>
      <c r="M423" s="2" t="s">
        <v>28</v>
      </c>
      <c r="N423">
        <f t="shared" si="19"/>
        <v>3176.1114000000002</v>
      </c>
      <c r="O423" s="4">
        <f t="shared" si="20"/>
        <v>1645066.8996300003</v>
      </c>
    </row>
    <row r="424" spans="1:15" ht="14.25" customHeight="1" x14ac:dyDescent="0.25">
      <c r="A424" s="2" t="s">
        <v>454</v>
      </c>
      <c r="B424" s="2" t="s">
        <v>41</v>
      </c>
      <c r="C424" s="2" t="s">
        <v>14</v>
      </c>
      <c r="D424" s="2">
        <v>4335.22</v>
      </c>
      <c r="E424" s="2">
        <v>0.24</v>
      </c>
      <c r="F424" s="2">
        <f t="shared" si="21"/>
        <v>1040.4528</v>
      </c>
      <c r="G424" s="2">
        <v>7</v>
      </c>
      <c r="H424" s="3">
        <v>45148</v>
      </c>
      <c r="I424" s="3">
        <v>45151</v>
      </c>
      <c r="J424" s="2" t="s">
        <v>15</v>
      </c>
      <c r="K424" s="2" t="s">
        <v>27</v>
      </c>
      <c r="L424" s="2">
        <v>1006.56</v>
      </c>
      <c r="M424" s="2" t="s">
        <v>34</v>
      </c>
      <c r="N424">
        <f t="shared" si="19"/>
        <v>3294.7672000000002</v>
      </c>
      <c r="O424" s="4">
        <f t="shared" si="20"/>
        <v>3316380.8728320003</v>
      </c>
    </row>
    <row r="425" spans="1:15" ht="14.25" customHeight="1" x14ac:dyDescent="0.25">
      <c r="A425" s="2" t="s">
        <v>455</v>
      </c>
      <c r="B425" s="2" t="s">
        <v>41</v>
      </c>
      <c r="C425" s="2" t="s">
        <v>20</v>
      </c>
      <c r="D425" s="2">
        <v>3929.03</v>
      </c>
      <c r="E425" s="2">
        <v>0.5</v>
      </c>
      <c r="F425" s="2">
        <f t="shared" si="21"/>
        <v>1964.5150000000001</v>
      </c>
      <c r="G425" s="2">
        <v>6</v>
      </c>
      <c r="H425" s="3">
        <v>45194</v>
      </c>
      <c r="I425" s="3">
        <v>45196</v>
      </c>
      <c r="J425" s="2" t="s">
        <v>21</v>
      </c>
      <c r="K425" s="2" t="s">
        <v>22</v>
      </c>
      <c r="L425" s="2">
        <v>689.37</v>
      </c>
      <c r="M425" s="2" t="s">
        <v>28</v>
      </c>
      <c r="N425">
        <f t="shared" si="19"/>
        <v>1964.5150000000001</v>
      </c>
      <c r="O425" s="4">
        <f t="shared" si="20"/>
        <v>1354277.7055500001</v>
      </c>
    </row>
    <row r="426" spans="1:15" ht="14.25" customHeight="1" x14ac:dyDescent="0.25">
      <c r="A426" s="2" t="s">
        <v>456</v>
      </c>
      <c r="B426" s="2" t="s">
        <v>13</v>
      </c>
      <c r="C426" s="2" t="s">
        <v>33</v>
      </c>
      <c r="D426" s="2">
        <v>2341.98</v>
      </c>
      <c r="E426" s="2">
        <v>0.19</v>
      </c>
      <c r="F426" s="2">
        <f t="shared" si="21"/>
        <v>444.97620000000001</v>
      </c>
      <c r="G426" s="2">
        <v>4</v>
      </c>
      <c r="H426" s="3">
        <v>45641</v>
      </c>
      <c r="I426" s="3">
        <v>45642</v>
      </c>
      <c r="J426" s="2" t="s">
        <v>15</v>
      </c>
      <c r="K426" s="2" t="s">
        <v>16</v>
      </c>
      <c r="L426" s="2">
        <v>654.1</v>
      </c>
      <c r="M426" s="2" t="s">
        <v>48</v>
      </c>
      <c r="N426">
        <f t="shared" si="19"/>
        <v>1897.0038</v>
      </c>
      <c r="O426" s="4">
        <f t="shared" si="20"/>
        <v>1240830.18558</v>
      </c>
    </row>
    <row r="427" spans="1:15" ht="14.25" customHeight="1" x14ac:dyDescent="0.25">
      <c r="A427" s="2" t="s">
        <v>457</v>
      </c>
      <c r="B427" s="2" t="s">
        <v>19</v>
      </c>
      <c r="C427" s="2" t="s">
        <v>26</v>
      </c>
      <c r="D427" s="2">
        <v>1674.93</v>
      </c>
      <c r="E427" s="2">
        <v>0.48</v>
      </c>
      <c r="F427" s="2">
        <f t="shared" si="21"/>
        <v>803.96640000000002</v>
      </c>
      <c r="G427" s="2">
        <v>3</v>
      </c>
      <c r="H427" s="3">
        <v>45560</v>
      </c>
      <c r="I427" s="3">
        <v>45565</v>
      </c>
      <c r="J427" s="2" t="s">
        <v>31</v>
      </c>
      <c r="K427" s="2" t="s">
        <v>27</v>
      </c>
      <c r="L427" s="2">
        <v>84.32</v>
      </c>
      <c r="M427" s="2" t="s">
        <v>17</v>
      </c>
      <c r="N427">
        <f t="shared" si="19"/>
        <v>870.96360000000004</v>
      </c>
      <c r="O427" s="4">
        <f t="shared" si="20"/>
        <v>73439.650752000001</v>
      </c>
    </row>
    <row r="428" spans="1:15" ht="14.25" customHeight="1" x14ac:dyDescent="0.25">
      <c r="A428" s="2" t="s">
        <v>458</v>
      </c>
      <c r="B428" s="2" t="s">
        <v>25</v>
      </c>
      <c r="C428" s="2" t="s">
        <v>33</v>
      </c>
      <c r="D428" s="2">
        <v>4419.57</v>
      </c>
      <c r="E428" s="2">
        <v>0.2</v>
      </c>
      <c r="F428" s="2">
        <f t="shared" si="21"/>
        <v>883.91399999999999</v>
      </c>
      <c r="G428" s="2">
        <v>5</v>
      </c>
      <c r="H428" s="3">
        <v>45058</v>
      </c>
      <c r="I428" s="3">
        <v>45060</v>
      </c>
      <c r="J428" s="2" t="s">
        <v>15</v>
      </c>
      <c r="K428" s="2" t="s">
        <v>22</v>
      </c>
      <c r="L428" s="2">
        <v>1237.73</v>
      </c>
      <c r="M428" s="2" t="s">
        <v>17</v>
      </c>
      <c r="N428">
        <f t="shared" si="19"/>
        <v>3535.6559999999999</v>
      </c>
      <c r="O428" s="4">
        <f t="shared" si="20"/>
        <v>4376187.5008800002</v>
      </c>
    </row>
    <row r="429" spans="1:15" ht="14.25" customHeight="1" x14ac:dyDescent="0.25">
      <c r="A429" s="2" t="s">
        <v>459</v>
      </c>
      <c r="B429" s="2" t="s">
        <v>25</v>
      </c>
      <c r="C429" s="2" t="s">
        <v>36</v>
      </c>
      <c r="D429" s="2">
        <v>3319.66</v>
      </c>
      <c r="E429" s="2">
        <v>0.34</v>
      </c>
      <c r="F429" s="2">
        <f t="shared" si="21"/>
        <v>1128.6844000000001</v>
      </c>
      <c r="G429" s="2">
        <v>5</v>
      </c>
      <c r="H429" s="3">
        <v>44978</v>
      </c>
      <c r="I429" s="3">
        <v>44980</v>
      </c>
      <c r="J429" s="2" t="s">
        <v>31</v>
      </c>
      <c r="K429" s="2" t="s">
        <v>22</v>
      </c>
      <c r="L429" s="2">
        <v>954.37</v>
      </c>
      <c r="M429" s="2" t="s">
        <v>39</v>
      </c>
      <c r="N429">
        <f t="shared" si="19"/>
        <v>2190.9755999999998</v>
      </c>
      <c r="O429" s="4">
        <f t="shared" si="20"/>
        <v>2091001.3833719997</v>
      </c>
    </row>
    <row r="430" spans="1:15" ht="14.25" customHeight="1" x14ac:dyDescent="0.25">
      <c r="A430" s="2" t="s">
        <v>460</v>
      </c>
      <c r="B430" s="2" t="s">
        <v>19</v>
      </c>
      <c r="C430" s="2" t="s">
        <v>26</v>
      </c>
      <c r="D430" s="2">
        <v>1547.99</v>
      </c>
      <c r="E430" s="2">
        <v>0.32</v>
      </c>
      <c r="F430" s="2">
        <f t="shared" si="21"/>
        <v>495.35680000000002</v>
      </c>
      <c r="G430" s="2">
        <v>3</v>
      </c>
      <c r="H430" s="3">
        <v>45181</v>
      </c>
      <c r="I430" s="3">
        <v>45184</v>
      </c>
      <c r="J430" s="2" t="s">
        <v>15</v>
      </c>
      <c r="K430" s="2" t="s">
        <v>27</v>
      </c>
      <c r="L430" s="2">
        <v>162.33000000000001</v>
      </c>
      <c r="M430" s="2" t="s">
        <v>39</v>
      </c>
      <c r="N430">
        <f t="shared" si="19"/>
        <v>1052.6332</v>
      </c>
      <c r="O430" s="4">
        <f t="shared" si="20"/>
        <v>170873.94735600002</v>
      </c>
    </row>
    <row r="431" spans="1:15" ht="14.25" customHeight="1" x14ac:dyDescent="0.25">
      <c r="A431" s="2" t="s">
        <v>461</v>
      </c>
      <c r="B431" s="2" t="s">
        <v>25</v>
      </c>
      <c r="C431" s="2" t="s">
        <v>14</v>
      </c>
      <c r="D431" s="2">
        <v>2369.66</v>
      </c>
      <c r="E431" s="2">
        <v>0.04</v>
      </c>
      <c r="F431" s="2">
        <f t="shared" si="21"/>
        <v>94.7864</v>
      </c>
      <c r="G431" s="2">
        <v>6</v>
      </c>
      <c r="H431" s="3">
        <v>45235</v>
      </c>
      <c r="I431" s="3">
        <v>45241</v>
      </c>
      <c r="J431" s="2" t="s">
        <v>21</v>
      </c>
      <c r="K431" s="2" t="s">
        <v>16</v>
      </c>
      <c r="L431" s="2">
        <v>639.24</v>
      </c>
      <c r="M431" s="2" t="s">
        <v>34</v>
      </c>
      <c r="N431">
        <f t="shared" si="19"/>
        <v>2274.8735999999999</v>
      </c>
      <c r="O431" s="4">
        <f t="shared" si="20"/>
        <v>1454190.200064</v>
      </c>
    </row>
    <row r="432" spans="1:15" ht="14.25" customHeight="1" x14ac:dyDescent="0.25">
      <c r="A432" s="2" t="s">
        <v>462</v>
      </c>
      <c r="B432" s="2" t="s">
        <v>19</v>
      </c>
      <c r="C432" s="2" t="s">
        <v>26</v>
      </c>
      <c r="D432" s="2">
        <v>4419.3500000000004</v>
      </c>
      <c r="E432" s="2">
        <v>0.37</v>
      </c>
      <c r="F432" s="2">
        <f t="shared" si="21"/>
        <v>1635.1595000000002</v>
      </c>
      <c r="G432" s="2">
        <v>3</v>
      </c>
      <c r="H432" s="3">
        <v>45275</v>
      </c>
      <c r="I432" s="3">
        <v>45276</v>
      </c>
      <c r="J432" s="2" t="s">
        <v>21</v>
      </c>
      <c r="K432" s="2" t="s">
        <v>27</v>
      </c>
      <c r="L432" s="2">
        <v>872.99</v>
      </c>
      <c r="M432" s="2" t="s">
        <v>23</v>
      </c>
      <c r="N432">
        <f t="shared" si="19"/>
        <v>2784.1905000000002</v>
      </c>
      <c r="O432" s="4">
        <f t="shared" si="20"/>
        <v>2430570.4645950003</v>
      </c>
    </row>
    <row r="433" spans="1:15" ht="14.25" customHeight="1" x14ac:dyDescent="0.25">
      <c r="A433" s="2" t="s">
        <v>463</v>
      </c>
      <c r="B433" s="2" t="s">
        <v>25</v>
      </c>
      <c r="C433" s="2" t="s">
        <v>20</v>
      </c>
      <c r="D433" s="2">
        <v>4526.93</v>
      </c>
      <c r="E433" s="2">
        <v>0.1</v>
      </c>
      <c r="F433" s="2">
        <f t="shared" si="21"/>
        <v>452.69300000000004</v>
      </c>
      <c r="G433" s="2">
        <v>4</v>
      </c>
      <c r="H433" s="3">
        <v>45196</v>
      </c>
      <c r="I433" s="3">
        <v>45198</v>
      </c>
      <c r="J433" s="2" t="s">
        <v>15</v>
      </c>
      <c r="K433" s="2" t="s">
        <v>27</v>
      </c>
      <c r="L433" s="2">
        <v>558.38</v>
      </c>
      <c r="M433" s="2" t="s">
        <v>23</v>
      </c>
      <c r="N433">
        <f t="shared" si="19"/>
        <v>4074.2370000000001</v>
      </c>
      <c r="O433" s="4">
        <f t="shared" si="20"/>
        <v>2274972.4560600002</v>
      </c>
    </row>
    <row r="434" spans="1:15" ht="14.25" customHeight="1" x14ac:dyDescent="0.25">
      <c r="A434" s="2" t="s">
        <v>464</v>
      </c>
      <c r="B434" s="2" t="s">
        <v>41</v>
      </c>
      <c r="C434" s="2" t="s">
        <v>20</v>
      </c>
      <c r="D434" s="2">
        <v>3330.58</v>
      </c>
      <c r="E434" s="2">
        <v>0.19</v>
      </c>
      <c r="F434" s="2">
        <f t="shared" si="21"/>
        <v>632.81020000000001</v>
      </c>
      <c r="G434" s="2">
        <v>3</v>
      </c>
      <c r="H434" s="3">
        <v>45331</v>
      </c>
      <c r="I434" s="3">
        <v>45334</v>
      </c>
      <c r="J434" s="2" t="s">
        <v>31</v>
      </c>
      <c r="K434" s="2" t="s">
        <v>16</v>
      </c>
      <c r="L434" s="2">
        <v>728.97</v>
      </c>
      <c r="M434" s="2" t="s">
        <v>39</v>
      </c>
      <c r="N434">
        <f t="shared" si="19"/>
        <v>2697.7698</v>
      </c>
      <c r="O434" s="4">
        <f t="shared" si="20"/>
        <v>1966593.251106</v>
      </c>
    </row>
    <row r="435" spans="1:15" ht="14.25" customHeight="1" x14ac:dyDescent="0.25">
      <c r="A435" s="2" t="s">
        <v>465</v>
      </c>
      <c r="B435" s="2" t="s">
        <v>25</v>
      </c>
      <c r="C435" s="2" t="s">
        <v>26</v>
      </c>
      <c r="D435" s="2">
        <v>3689.52</v>
      </c>
      <c r="E435" s="2">
        <v>0.39</v>
      </c>
      <c r="F435" s="2">
        <f t="shared" si="21"/>
        <v>1438.9128000000001</v>
      </c>
      <c r="G435" s="2">
        <v>6</v>
      </c>
      <c r="H435" s="3">
        <v>45543</v>
      </c>
      <c r="I435" s="3">
        <v>45548</v>
      </c>
      <c r="J435" s="2" t="s">
        <v>31</v>
      </c>
      <c r="K435" s="2" t="s">
        <v>16</v>
      </c>
      <c r="L435" s="2">
        <v>920.08</v>
      </c>
      <c r="M435" s="2" t="s">
        <v>28</v>
      </c>
      <c r="N435">
        <f t="shared" si="19"/>
        <v>2250.6071999999999</v>
      </c>
      <c r="O435" s="4">
        <f t="shared" si="20"/>
        <v>2070738.672576</v>
      </c>
    </row>
    <row r="436" spans="1:15" ht="14.25" customHeight="1" x14ac:dyDescent="0.25">
      <c r="A436" s="2" t="s">
        <v>466</v>
      </c>
      <c r="B436" s="2" t="s">
        <v>19</v>
      </c>
      <c r="C436" s="2" t="s">
        <v>36</v>
      </c>
      <c r="D436" s="2">
        <v>292.56</v>
      </c>
      <c r="E436" s="2">
        <v>0.47</v>
      </c>
      <c r="F436" s="2">
        <f t="shared" si="21"/>
        <v>137.50319999999999</v>
      </c>
      <c r="G436" s="2">
        <v>9</v>
      </c>
      <c r="H436" s="3">
        <v>45085</v>
      </c>
      <c r="I436" s="3">
        <v>45088</v>
      </c>
      <c r="J436" s="2" t="s">
        <v>21</v>
      </c>
      <c r="K436" s="2" t="s">
        <v>22</v>
      </c>
      <c r="L436" s="2">
        <v>45.46</v>
      </c>
      <c r="M436" s="2" t="s">
        <v>39</v>
      </c>
      <c r="N436">
        <f t="shared" si="19"/>
        <v>155.05680000000001</v>
      </c>
      <c r="O436" s="4">
        <f t="shared" si="20"/>
        <v>7048.8821280000002</v>
      </c>
    </row>
    <row r="437" spans="1:15" ht="14.25" customHeight="1" x14ac:dyDescent="0.25">
      <c r="A437" s="2" t="s">
        <v>467</v>
      </c>
      <c r="B437" s="2" t="s">
        <v>19</v>
      </c>
      <c r="C437" s="2" t="s">
        <v>20</v>
      </c>
      <c r="D437" s="2">
        <v>3062.54</v>
      </c>
      <c r="E437" s="2">
        <v>0.28000000000000003</v>
      </c>
      <c r="F437" s="2">
        <f t="shared" si="21"/>
        <v>857.51120000000003</v>
      </c>
      <c r="G437" s="2">
        <v>3</v>
      </c>
      <c r="H437" s="3">
        <v>45095</v>
      </c>
      <c r="I437" s="3">
        <v>45102</v>
      </c>
      <c r="J437" s="2" t="s">
        <v>31</v>
      </c>
      <c r="K437" s="2" t="s">
        <v>27</v>
      </c>
      <c r="L437" s="2">
        <v>628.74</v>
      </c>
      <c r="M437" s="2" t="s">
        <v>23</v>
      </c>
      <c r="N437">
        <f t="shared" si="19"/>
        <v>2205.0288</v>
      </c>
      <c r="O437" s="4">
        <f t="shared" si="20"/>
        <v>1386389.8077120001</v>
      </c>
    </row>
    <row r="438" spans="1:15" ht="14.25" customHeight="1" x14ac:dyDescent="0.25">
      <c r="A438" s="2" t="s">
        <v>468</v>
      </c>
      <c r="B438" s="2" t="s">
        <v>19</v>
      </c>
      <c r="C438" s="2" t="s">
        <v>20</v>
      </c>
      <c r="D438" s="2">
        <v>3476.06</v>
      </c>
      <c r="E438" s="2">
        <v>0.26</v>
      </c>
      <c r="F438" s="2">
        <f t="shared" si="21"/>
        <v>903.77560000000005</v>
      </c>
      <c r="G438" s="2">
        <v>1</v>
      </c>
      <c r="H438" s="3">
        <v>45573</v>
      </c>
      <c r="I438" s="3">
        <v>45580</v>
      </c>
      <c r="J438" s="2" t="s">
        <v>21</v>
      </c>
      <c r="K438" s="2" t="s">
        <v>22</v>
      </c>
      <c r="L438" s="2">
        <v>348.92</v>
      </c>
      <c r="M438" s="2" t="s">
        <v>39</v>
      </c>
      <c r="N438">
        <f t="shared" si="19"/>
        <v>2572.2844</v>
      </c>
      <c r="O438" s="4">
        <f t="shared" si="20"/>
        <v>897521.472848</v>
      </c>
    </row>
    <row r="439" spans="1:15" ht="14.25" customHeight="1" x14ac:dyDescent="0.25">
      <c r="A439" s="2" t="s">
        <v>469</v>
      </c>
      <c r="B439" s="2" t="s">
        <v>19</v>
      </c>
      <c r="C439" s="2" t="s">
        <v>14</v>
      </c>
      <c r="D439" s="2">
        <v>199.85</v>
      </c>
      <c r="E439" s="2">
        <v>0.25</v>
      </c>
      <c r="F439" s="2">
        <f t="shared" si="21"/>
        <v>49.962499999999999</v>
      </c>
      <c r="G439" s="2">
        <v>7</v>
      </c>
      <c r="H439" s="3">
        <v>45499</v>
      </c>
      <c r="I439" s="3">
        <v>45506</v>
      </c>
      <c r="J439" s="2" t="s">
        <v>15</v>
      </c>
      <c r="K439" s="2" t="s">
        <v>16</v>
      </c>
      <c r="L439" s="2">
        <v>11.62</v>
      </c>
      <c r="M439" s="2" t="s">
        <v>39</v>
      </c>
      <c r="N439">
        <f t="shared" si="19"/>
        <v>149.88749999999999</v>
      </c>
      <c r="O439" s="4">
        <f t="shared" si="20"/>
        <v>1741.6927499999997</v>
      </c>
    </row>
    <row r="440" spans="1:15" ht="14.25" customHeight="1" x14ac:dyDescent="0.25">
      <c r="A440" s="2" t="s">
        <v>470</v>
      </c>
      <c r="B440" s="2" t="s">
        <v>19</v>
      </c>
      <c r="C440" s="2" t="s">
        <v>26</v>
      </c>
      <c r="D440" s="2">
        <v>4234.91</v>
      </c>
      <c r="E440" s="2">
        <v>0.41</v>
      </c>
      <c r="F440" s="2">
        <f t="shared" si="21"/>
        <v>1736.3130999999998</v>
      </c>
      <c r="G440" s="2">
        <v>5</v>
      </c>
      <c r="H440" s="3">
        <v>45197</v>
      </c>
      <c r="I440" s="3">
        <v>45200</v>
      </c>
      <c r="J440" s="2" t="s">
        <v>15</v>
      </c>
      <c r="K440" s="2" t="s">
        <v>27</v>
      </c>
      <c r="L440" s="2">
        <v>1202.19</v>
      </c>
      <c r="M440" s="2" t="s">
        <v>23</v>
      </c>
      <c r="N440">
        <f t="shared" si="19"/>
        <v>2498.5969</v>
      </c>
      <c r="O440" s="4">
        <f t="shared" si="20"/>
        <v>3003788.2072109999</v>
      </c>
    </row>
    <row r="441" spans="1:15" ht="14.25" customHeight="1" x14ac:dyDescent="0.25">
      <c r="A441" s="2" t="s">
        <v>471</v>
      </c>
      <c r="B441" s="2" t="s">
        <v>13</v>
      </c>
      <c r="C441" s="2" t="s">
        <v>20</v>
      </c>
      <c r="D441" s="2">
        <v>4648.6000000000004</v>
      </c>
      <c r="E441" s="2">
        <v>0.5</v>
      </c>
      <c r="F441" s="2">
        <f t="shared" si="21"/>
        <v>2324.3000000000002</v>
      </c>
      <c r="G441" s="2">
        <v>4</v>
      </c>
      <c r="H441" s="3">
        <v>45544</v>
      </c>
      <c r="I441" s="3">
        <v>45550</v>
      </c>
      <c r="J441" s="2" t="s">
        <v>15</v>
      </c>
      <c r="K441" s="2" t="s">
        <v>27</v>
      </c>
      <c r="L441" s="2">
        <v>411.68</v>
      </c>
      <c r="M441" s="2" t="s">
        <v>17</v>
      </c>
      <c r="N441">
        <f t="shared" si="19"/>
        <v>2324.3000000000002</v>
      </c>
      <c r="O441" s="4">
        <f t="shared" si="20"/>
        <v>956867.82400000014</v>
      </c>
    </row>
    <row r="442" spans="1:15" ht="14.25" customHeight="1" x14ac:dyDescent="0.25">
      <c r="A442" s="2" t="s">
        <v>472</v>
      </c>
      <c r="B442" s="2" t="s">
        <v>13</v>
      </c>
      <c r="C442" s="2" t="s">
        <v>36</v>
      </c>
      <c r="D442" s="2">
        <v>1265.8900000000001</v>
      </c>
      <c r="E442" s="2">
        <v>0.32</v>
      </c>
      <c r="F442" s="2">
        <f t="shared" si="21"/>
        <v>405.08480000000003</v>
      </c>
      <c r="G442" s="2">
        <v>3</v>
      </c>
      <c r="H442" s="3">
        <v>45403</v>
      </c>
      <c r="I442" s="3">
        <v>45410</v>
      </c>
      <c r="J442" s="2" t="s">
        <v>21</v>
      </c>
      <c r="K442" s="2" t="s">
        <v>27</v>
      </c>
      <c r="L442" s="2">
        <v>225.89</v>
      </c>
      <c r="M442" s="2" t="s">
        <v>28</v>
      </c>
      <c r="N442">
        <f t="shared" si="19"/>
        <v>860.80520000000001</v>
      </c>
      <c r="O442" s="4">
        <f t="shared" si="20"/>
        <v>194447.286628</v>
      </c>
    </row>
    <row r="443" spans="1:15" ht="14.25" customHeight="1" x14ac:dyDescent="0.25">
      <c r="A443" s="2" t="s">
        <v>473</v>
      </c>
      <c r="B443" s="2" t="s">
        <v>25</v>
      </c>
      <c r="C443" s="2" t="s">
        <v>33</v>
      </c>
      <c r="D443" s="2">
        <v>4244.3999999999996</v>
      </c>
      <c r="E443" s="2">
        <v>0.19</v>
      </c>
      <c r="F443" s="2">
        <f t="shared" si="21"/>
        <v>806.43599999999992</v>
      </c>
      <c r="G443" s="2">
        <v>7</v>
      </c>
      <c r="H443" s="3">
        <v>45325</v>
      </c>
      <c r="I443" s="3">
        <v>45328</v>
      </c>
      <c r="J443" s="2" t="s">
        <v>15</v>
      </c>
      <c r="K443" s="2" t="s">
        <v>16</v>
      </c>
      <c r="L443" s="2">
        <v>302.62</v>
      </c>
      <c r="M443" s="2" t="s">
        <v>23</v>
      </c>
      <c r="N443">
        <f t="shared" si="19"/>
        <v>3437.9639999999999</v>
      </c>
      <c r="O443" s="4">
        <f t="shared" si="20"/>
        <v>1040396.66568</v>
      </c>
    </row>
    <row r="444" spans="1:15" ht="14.25" customHeight="1" x14ac:dyDescent="0.25">
      <c r="A444" s="2" t="s">
        <v>474</v>
      </c>
      <c r="B444" s="2" t="s">
        <v>19</v>
      </c>
      <c r="C444" s="2" t="s">
        <v>26</v>
      </c>
      <c r="D444" s="2">
        <v>3361.01</v>
      </c>
      <c r="E444" s="2">
        <v>0.11</v>
      </c>
      <c r="F444" s="2">
        <f t="shared" si="21"/>
        <v>369.71110000000004</v>
      </c>
      <c r="G444" s="2">
        <v>2</v>
      </c>
      <c r="H444" s="3">
        <v>45267</v>
      </c>
      <c r="I444" s="3">
        <v>45274</v>
      </c>
      <c r="J444" s="2" t="s">
        <v>31</v>
      </c>
      <c r="K444" s="2" t="s">
        <v>16</v>
      </c>
      <c r="L444" s="2">
        <v>887.13</v>
      </c>
      <c r="M444" s="2" t="s">
        <v>28</v>
      </c>
      <c r="N444">
        <f t="shared" si="19"/>
        <v>2991.2989000000002</v>
      </c>
      <c r="O444" s="4">
        <f t="shared" si="20"/>
        <v>2653670.9931570003</v>
      </c>
    </row>
    <row r="445" spans="1:15" ht="14.25" customHeight="1" x14ac:dyDescent="0.25">
      <c r="A445" s="2" t="s">
        <v>475</v>
      </c>
      <c r="B445" s="2" t="s">
        <v>25</v>
      </c>
      <c r="C445" s="2" t="s">
        <v>14</v>
      </c>
      <c r="D445" s="2">
        <v>2945.41</v>
      </c>
      <c r="E445" s="2">
        <v>0.1</v>
      </c>
      <c r="F445" s="2">
        <f t="shared" si="21"/>
        <v>294.541</v>
      </c>
      <c r="G445" s="2">
        <v>4</v>
      </c>
      <c r="H445" s="3">
        <v>45543</v>
      </c>
      <c r="I445" s="3">
        <v>45544</v>
      </c>
      <c r="J445" s="2" t="s">
        <v>21</v>
      </c>
      <c r="K445" s="2" t="s">
        <v>27</v>
      </c>
      <c r="L445" s="2">
        <v>715.35</v>
      </c>
      <c r="M445" s="2" t="s">
        <v>48</v>
      </c>
      <c r="N445">
        <f t="shared" si="19"/>
        <v>2650.8689999999997</v>
      </c>
      <c r="O445" s="4">
        <f t="shared" si="20"/>
        <v>1896299.1391499999</v>
      </c>
    </row>
    <row r="446" spans="1:15" ht="14.25" customHeight="1" x14ac:dyDescent="0.25">
      <c r="A446" s="2" t="s">
        <v>476</v>
      </c>
      <c r="B446" s="2" t="s">
        <v>19</v>
      </c>
      <c r="C446" s="2" t="s">
        <v>20</v>
      </c>
      <c r="D446" s="2">
        <v>4231.32</v>
      </c>
      <c r="E446" s="2">
        <v>0.43</v>
      </c>
      <c r="F446" s="2">
        <f t="shared" si="21"/>
        <v>1819.4675999999999</v>
      </c>
      <c r="G446" s="2">
        <v>2</v>
      </c>
      <c r="H446" s="3">
        <v>45526</v>
      </c>
      <c r="I446" s="3">
        <v>45529</v>
      </c>
      <c r="J446" s="2" t="s">
        <v>31</v>
      </c>
      <c r="K446" s="2" t="s">
        <v>27</v>
      </c>
      <c r="L446" s="2">
        <v>416.16</v>
      </c>
      <c r="M446" s="2" t="s">
        <v>17</v>
      </c>
      <c r="N446">
        <f t="shared" si="19"/>
        <v>2411.8523999999998</v>
      </c>
      <c r="O446" s="4">
        <f t="shared" si="20"/>
        <v>1003716.494784</v>
      </c>
    </row>
    <row r="447" spans="1:15" ht="14.25" customHeight="1" x14ac:dyDescent="0.25">
      <c r="A447" s="2" t="s">
        <v>477</v>
      </c>
      <c r="B447" s="2" t="s">
        <v>19</v>
      </c>
      <c r="C447" s="2" t="s">
        <v>36</v>
      </c>
      <c r="D447" s="2">
        <v>1499.49</v>
      </c>
      <c r="E447" s="2">
        <v>0.5</v>
      </c>
      <c r="F447" s="2">
        <f t="shared" si="21"/>
        <v>749.745</v>
      </c>
      <c r="G447" s="2">
        <v>8</v>
      </c>
      <c r="H447" s="3">
        <v>44933</v>
      </c>
      <c r="I447" s="3">
        <v>44938</v>
      </c>
      <c r="J447" s="2" t="s">
        <v>15</v>
      </c>
      <c r="K447" s="2" t="s">
        <v>16</v>
      </c>
      <c r="L447" s="2">
        <v>380.04</v>
      </c>
      <c r="M447" s="2" t="s">
        <v>28</v>
      </c>
      <c r="N447">
        <f t="shared" si="19"/>
        <v>749.745</v>
      </c>
      <c r="O447" s="4">
        <f t="shared" si="20"/>
        <v>284933.08980000002</v>
      </c>
    </row>
    <row r="448" spans="1:15" ht="14.25" customHeight="1" x14ac:dyDescent="0.25">
      <c r="A448" s="2" t="s">
        <v>478</v>
      </c>
      <c r="B448" s="2" t="s">
        <v>13</v>
      </c>
      <c r="C448" s="2" t="s">
        <v>26</v>
      </c>
      <c r="D448" s="2">
        <v>3975.2</v>
      </c>
      <c r="E448" s="2">
        <v>0.35</v>
      </c>
      <c r="F448" s="2">
        <f t="shared" si="21"/>
        <v>1391.32</v>
      </c>
      <c r="G448" s="2">
        <v>3</v>
      </c>
      <c r="H448" s="3">
        <v>44950</v>
      </c>
      <c r="I448" s="3">
        <v>44952</v>
      </c>
      <c r="J448" s="2" t="s">
        <v>21</v>
      </c>
      <c r="K448" s="2" t="s">
        <v>16</v>
      </c>
      <c r="L448" s="2">
        <v>537.94000000000005</v>
      </c>
      <c r="M448" s="2" t="s">
        <v>17</v>
      </c>
      <c r="N448">
        <f t="shared" si="19"/>
        <v>2583.88</v>
      </c>
      <c r="O448" s="4">
        <f t="shared" si="20"/>
        <v>1389972.4072000002</v>
      </c>
    </row>
    <row r="449" spans="1:15" ht="14.25" customHeight="1" x14ac:dyDescent="0.25">
      <c r="A449" s="2" t="s">
        <v>479</v>
      </c>
      <c r="B449" s="2" t="s">
        <v>13</v>
      </c>
      <c r="C449" s="2" t="s">
        <v>36</v>
      </c>
      <c r="D449" s="2">
        <v>1641.15</v>
      </c>
      <c r="E449" s="2">
        <v>0.48</v>
      </c>
      <c r="F449" s="2">
        <f t="shared" si="21"/>
        <v>787.75200000000007</v>
      </c>
      <c r="G449" s="2">
        <v>5</v>
      </c>
      <c r="H449" s="3">
        <v>45495</v>
      </c>
      <c r="I449" s="3">
        <v>45502</v>
      </c>
      <c r="J449" s="2" t="s">
        <v>21</v>
      </c>
      <c r="K449" s="2" t="s">
        <v>16</v>
      </c>
      <c r="L449" s="2">
        <v>426.36</v>
      </c>
      <c r="M449" s="2" t="s">
        <v>28</v>
      </c>
      <c r="N449">
        <f t="shared" si="19"/>
        <v>853.39800000000002</v>
      </c>
      <c r="O449" s="4">
        <f t="shared" si="20"/>
        <v>363854.77128000004</v>
      </c>
    </row>
    <row r="450" spans="1:15" ht="14.25" customHeight="1" x14ac:dyDescent="0.25">
      <c r="A450" s="2" t="s">
        <v>480</v>
      </c>
      <c r="B450" s="2" t="s">
        <v>41</v>
      </c>
      <c r="C450" s="2" t="s">
        <v>36</v>
      </c>
      <c r="D450" s="2">
        <v>3958.54</v>
      </c>
      <c r="E450" s="2">
        <v>0.17</v>
      </c>
      <c r="F450" s="2">
        <f t="shared" si="21"/>
        <v>672.95180000000005</v>
      </c>
      <c r="G450" s="2">
        <v>4</v>
      </c>
      <c r="H450" s="3">
        <v>45653</v>
      </c>
      <c r="I450" s="3">
        <v>45660</v>
      </c>
      <c r="J450" s="2" t="s">
        <v>21</v>
      </c>
      <c r="K450" s="2" t="s">
        <v>27</v>
      </c>
      <c r="L450" s="2">
        <v>446.02</v>
      </c>
      <c r="M450" s="2" t="s">
        <v>17</v>
      </c>
      <c r="N450">
        <f t="shared" si="19"/>
        <v>3285.5882000000001</v>
      </c>
      <c r="O450" s="4">
        <f t="shared" si="20"/>
        <v>1465438.0489640001</v>
      </c>
    </row>
    <row r="451" spans="1:15" ht="14.25" customHeight="1" x14ac:dyDescent="0.25">
      <c r="A451" s="2" t="s">
        <v>481</v>
      </c>
      <c r="B451" s="2" t="s">
        <v>13</v>
      </c>
      <c r="C451" s="2" t="s">
        <v>14</v>
      </c>
      <c r="D451" s="2">
        <v>2310.16</v>
      </c>
      <c r="E451" s="2">
        <v>0.31</v>
      </c>
      <c r="F451" s="2">
        <f t="shared" si="21"/>
        <v>716.14959999999996</v>
      </c>
      <c r="G451" s="2">
        <v>5</v>
      </c>
      <c r="H451" s="3">
        <v>45246</v>
      </c>
      <c r="I451" s="3">
        <v>45250</v>
      </c>
      <c r="J451" s="2" t="s">
        <v>15</v>
      </c>
      <c r="K451" s="2" t="s">
        <v>22</v>
      </c>
      <c r="L451" s="2">
        <v>387.87</v>
      </c>
      <c r="M451" s="2" t="s">
        <v>28</v>
      </c>
      <c r="N451">
        <f t="shared" si="19"/>
        <v>1594.0103999999999</v>
      </c>
      <c r="O451" s="4">
        <f t="shared" si="20"/>
        <v>618268.81384800002</v>
      </c>
    </row>
    <row r="452" spans="1:15" ht="14.25" customHeight="1" x14ac:dyDescent="0.25">
      <c r="A452" s="2" t="s">
        <v>482</v>
      </c>
      <c r="B452" s="2" t="s">
        <v>41</v>
      </c>
      <c r="C452" s="2" t="s">
        <v>26</v>
      </c>
      <c r="D452" s="2">
        <v>673.03</v>
      </c>
      <c r="E452" s="2">
        <v>0.26</v>
      </c>
      <c r="F452" s="2">
        <f t="shared" si="21"/>
        <v>174.98779999999999</v>
      </c>
      <c r="G452" s="2">
        <v>4</v>
      </c>
      <c r="H452" s="3">
        <v>45463</v>
      </c>
      <c r="I452" s="3">
        <v>45470</v>
      </c>
      <c r="J452" s="2" t="s">
        <v>21</v>
      </c>
      <c r="K452" s="2" t="s">
        <v>22</v>
      </c>
      <c r="L452" s="2">
        <v>77.650000000000006</v>
      </c>
      <c r="M452" s="2" t="s">
        <v>17</v>
      </c>
      <c r="N452">
        <f t="shared" ref="N452:N515" si="22">D452-F452</f>
        <v>498.04219999999998</v>
      </c>
      <c r="O452" s="4">
        <f t="shared" ref="O452:O515" si="23">N452*L452</f>
        <v>38672.97683</v>
      </c>
    </row>
    <row r="453" spans="1:15" ht="14.25" customHeight="1" x14ac:dyDescent="0.25">
      <c r="A453" s="2" t="s">
        <v>483</v>
      </c>
      <c r="B453" s="2" t="s">
        <v>41</v>
      </c>
      <c r="C453" s="2" t="s">
        <v>20</v>
      </c>
      <c r="D453" s="2">
        <v>1969.45</v>
      </c>
      <c r="E453" s="2">
        <v>0.24</v>
      </c>
      <c r="F453" s="2">
        <f t="shared" si="21"/>
        <v>472.66800000000001</v>
      </c>
      <c r="G453" s="2">
        <v>8</v>
      </c>
      <c r="H453" s="3">
        <v>45382</v>
      </c>
      <c r="I453" s="3">
        <v>45388</v>
      </c>
      <c r="J453" s="2" t="s">
        <v>21</v>
      </c>
      <c r="K453" s="2" t="s">
        <v>27</v>
      </c>
      <c r="L453" s="2">
        <v>428.31</v>
      </c>
      <c r="M453" s="2" t="s">
        <v>34</v>
      </c>
      <c r="N453">
        <f t="shared" si="22"/>
        <v>1496.7820000000002</v>
      </c>
      <c r="O453" s="4">
        <f t="shared" si="23"/>
        <v>641086.69842000003</v>
      </c>
    </row>
    <row r="454" spans="1:15" ht="14.25" customHeight="1" x14ac:dyDescent="0.25">
      <c r="A454" s="2" t="s">
        <v>484</v>
      </c>
      <c r="B454" s="2" t="s">
        <v>41</v>
      </c>
      <c r="C454" s="2" t="s">
        <v>14</v>
      </c>
      <c r="D454" s="2">
        <v>1244.1199999999999</v>
      </c>
      <c r="E454" s="2">
        <v>0.32</v>
      </c>
      <c r="F454" s="2">
        <f t="shared" si="21"/>
        <v>398.11839999999995</v>
      </c>
      <c r="G454" s="2">
        <v>6</v>
      </c>
      <c r="H454" s="3">
        <v>45344</v>
      </c>
      <c r="I454" s="3">
        <v>45345</v>
      </c>
      <c r="J454" s="2" t="s">
        <v>15</v>
      </c>
      <c r="K454" s="2" t="s">
        <v>22</v>
      </c>
      <c r="L454" s="2">
        <v>79.13</v>
      </c>
      <c r="M454" s="2" t="s">
        <v>48</v>
      </c>
      <c r="N454">
        <f t="shared" si="22"/>
        <v>846.00159999999994</v>
      </c>
      <c r="O454" s="4">
        <f t="shared" si="23"/>
        <v>66944.106607999987</v>
      </c>
    </row>
    <row r="455" spans="1:15" ht="14.25" customHeight="1" x14ac:dyDescent="0.25">
      <c r="A455" s="2" t="s">
        <v>485</v>
      </c>
      <c r="B455" s="2" t="s">
        <v>41</v>
      </c>
      <c r="C455" s="2" t="s">
        <v>20</v>
      </c>
      <c r="D455" s="2">
        <v>592.6</v>
      </c>
      <c r="E455" s="2">
        <v>0.16</v>
      </c>
      <c r="F455" s="2">
        <f t="shared" si="21"/>
        <v>94.816000000000003</v>
      </c>
      <c r="G455" s="2">
        <v>1</v>
      </c>
      <c r="H455" s="3">
        <v>45409</v>
      </c>
      <c r="I455" s="3">
        <v>45413</v>
      </c>
      <c r="J455" s="2" t="s">
        <v>15</v>
      </c>
      <c r="K455" s="2" t="s">
        <v>27</v>
      </c>
      <c r="L455" s="2">
        <v>115.42</v>
      </c>
      <c r="M455" s="2" t="s">
        <v>34</v>
      </c>
      <c r="N455">
        <f t="shared" si="22"/>
        <v>497.78399999999999</v>
      </c>
      <c r="O455" s="4">
        <f t="shared" si="23"/>
        <v>57454.22928</v>
      </c>
    </row>
    <row r="456" spans="1:15" ht="14.25" customHeight="1" x14ac:dyDescent="0.25">
      <c r="A456" s="2" t="s">
        <v>486</v>
      </c>
      <c r="B456" s="2" t="s">
        <v>41</v>
      </c>
      <c r="C456" s="2" t="s">
        <v>33</v>
      </c>
      <c r="D456" s="2">
        <v>640.41</v>
      </c>
      <c r="E456" s="2">
        <v>0.32</v>
      </c>
      <c r="F456" s="2">
        <f t="shared" si="21"/>
        <v>204.93119999999999</v>
      </c>
      <c r="G456" s="2">
        <v>5</v>
      </c>
      <c r="H456" s="3">
        <v>45492</v>
      </c>
      <c r="I456" s="3">
        <v>45499</v>
      </c>
      <c r="J456" s="2" t="s">
        <v>31</v>
      </c>
      <c r="K456" s="2" t="s">
        <v>22</v>
      </c>
      <c r="L456" s="2">
        <v>150.09</v>
      </c>
      <c r="M456" s="2" t="s">
        <v>34</v>
      </c>
      <c r="N456">
        <f t="shared" si="22"/>
        <v>435.47879999999998</v>
      </c>
      <c r="O456" s="4">
        <f t="shared" si="23"/>
        <v>65361.013092000001</v>
      </c>
    </row>
    <row r="457" spans="1:15" ht="14.25" customHeight="1" x14ac:dyDescent="0.25">
      <c r="A457" s="2" t="s">
        <v>487</v>
      </c>
      <c r="B457" s="2" t="s">
        <v>25</v>
      </c>
      <c r="C457" s="2" t="s">
        <v>36</v>
      </c>
      <c r="D457" s="2">
        <v>3922.35</v>
      </c>
      <c r="E457" s="2">
        <v>0.34</v>
      </c>
      <c r="F457" s="2">
        <f t="shared" si="21"/>
        <v>1333.5990000000002</v>
      </c>
      <c r="G457" s="2">
        <v>1</v>
      </c>
      <c r="H457" s="3">
        <v>45012</v>
      </c>
      <c r="I457" s="3">
        <v>45018</v>
      </c>
      <c r="J457" s="2" t="s">
        <v>31</v>
      </c>
      <c r="K457" s="2" t="s">
        <v>27</v>
      </c>
      <c r="L457" s="2">
        <v>387.72</v>
      </c>
      <c r="M457" s="2" t="s">
        <v>17</v>
      </c>
      <c r="N457">
        <f t="shared" si="22"/>
        <v>2588.7509999999997</v>
      </c>
      <c r="O457" s="4">
        <f t="shared" si="23"/>
        <v>1003710.53772</v>
      </c>
    </row>
    <row r="458" spans="1:15" ht="14.25" customHeight="1" x14ac:dyDescent="0.25">
      <c r="A458" s="2" t="s">
        <v>488</v>
      </c>
      <c r="B458" s="2" t="s">
        <v>13</v>
      </c>
      <c r="C458" s="2" t="s">
        <v>33</v>
      </c>
      <c r="D458" s="2">
        <v>4418.8500000000004</v>
      </c>
      <c r="E458" s="2">
        <v>0.42</v>
      </c>
      <c r="F458" s="2">
        <f t="shared" si="21"/>
        <v>1855.9170000000001</v>
      </c>
      <c r="G458" s="2">
        <v>3</v>
      </c>
      <c r="H458" s="3">
        <v>45429</v>
      </c>
      <c r="I458" s="3">
        <v>45435</v>
      </c>
      <c r="J458" s="2" t="s">
        <v>31</v>
      </c>
      <c r="K458" s="2" t="s">
        <v>16</v>
      </c>
      <c r="L458" s="2">
        <v>482.71</v>
      </c>
      <c r="M458" s="2" t="s">
        <v>17</v>
      </c>
      <c r="N458">
        <f t="shared" si="22"/>
        <v>2562.933</v>
      </c>
      <c r="O458" s="4">
        <f t="shared" si="23"/>
        <v>1237153.38843</v>
      </c>
    </row>
    <row r="459" spans="1:15" ht="14.25" customHeight="1" x14ac:dyDescent="0.25">
      <c r="A459" s="2" t="s">
        <v>489</v>
      </c>
      <c r="B459" s="2" t="s">
        <v>41</v>
      </c>
      <c r="C459" s="2" t="s">
        <v>36</v>
      </c>
      <c r="D459" s="2">
        <v>4642.93</v>
      </c>
      <c r="E459" s="2">
        <v>0.37</v>
      </c>
      <c r="F459" s="2">
        <f t="shared" si="21"/>
        <v>1717.8841</v>
      </c>
      <c r="G459" s="2">
        <v>6</v>
      </c>
      <c r="H459" s="3">
        <v>45290</v>
      </c>
      <c r="I459" s="3">
        <v>45293</v>
      </c>
      <c r="J459" s="2" t="s">
        <v>21</v>
      </c>
      <c r="K459" s="2" t="s">
        <v>22</v>
      </c>
      <c r="L459" s="2">
        <v>1074.45</v>
      </c>
      <c r="M459" s="2" t="s">
        <v>17</v>
      </c>
      <c r="N459">
        <f t="shared" si="22"/>
        <v>2925.0459000000001</v>
      </c>
      <c r="O459" s="4">
        <f t="shared" si="23"/>
        <v>3142815.5672550001</v>
      </c>
    </row>
    <row r="460" spans="1:15" ht="14.25" customHeight="1" x14ac:dyDescent="0.25">
      <c r="A460" s="2" t="s">
        <v>490</v>
      </c>
      <c r="B460" s="2" t="s">
        <v>19</v>
      </c>
      <c r="C460" s="2" t="s">
        <v>14</v>
      </c>
      <c r="D460" s="2">
        <v>4284.34</v>
      </c>
      <c r="E460" s="2">
        <v>0.16</v>
      </c>
      <c r="F460" s="2">
        <f t="shared" si="21"/>
        <v>685.49440000000004</v>
      </c>
      <c r="G460" s="2">
        <v>9</v>
      </c>
      <c r="H460" s="3">
        <v>44963</v>
      </c>
      <c r="I460" s="3">
        <v>44964</v>
      </c>
      <c r="J460" s="2" t="s">
        <v>15</v>
      </c>
      <c r="K460" s="2" t="s">
        <v>22</v>
      </c>
      <c r="L460" s="2">
        <v>659.46</v>
      </c>
      <c r="M460" s="2" t="s">
        <v>17</v>
      </c>
      <c r="N460">
        <f t="shared" si="22"/>
        <v>3598.8456000000001</v>
      </c>
      <c r="O460" s="4">
        <f t="shared" si="23"/>
        <v>2373294.7193760001</v>
      </c>
    </row>
    <row r="461" spans="1:15" ht="14.25" customHeight="1" x14ac:dyDescent="0.25">
      <c r="A461" s="2" t="s">
        <v>491</v>
      </c>
      <c r="B461" s="2" t="s">
        <v>13</v>
      </c>
      <c r="C461" s="2" t="s">
        <v>20</v>
      </c>
      <c r="D461" s="2">
        <v>4168.1000000000004</v>
      </c>
      <c r="E461" s="2">
        <v>0.23</v>
      </c>
      <c r="F461" s="2">
        <f t="shared" si="21"/>
        <v>958.66300000000012</v>
      </c>
      <c r="G461" s="2">
        <v>3</v>
      </c>
      <c r="H461" s="3">
        <v>45212</v>
      </c>
      <c r="I461" s="3">
        <v>45217</v>
      </c>
      <c r="J461" s="2" t="s">
        <v>31</v>
      </c>
      <c r="K461" s="2" t="s">
        <v>16</v>
      </c>
      <c r="L461" s="2">
        <v>857.48</v>
      </c>
      <c r="M461" s="2" t="s">
        <v>48</v>
      </c>
      <c r="N461">
        <f t="shared" si="22"/>
        <v>3209.4370000000004</v>
      </c>
      <c r="O461" s="4">
        <f t="shared" si="23"/>
        <v>2752028.0387600004</v>
      </c>
    </row>
    <row r="462" spans="1:15" ht="14.25" customHeight="1" x14ac:dyDescent="0.25">
      <c r="A462" s="2" t="s">
        <v>492</v>
      </c>
      <c r="B462" s="2" t="s">
        <v>13</v>
      </c>
      <c r="C462" s="2" t="s">
        <v>20</v>
      </c>
      <c r="D462" s="2">
        <v>437.3</v>
      </c>
      <c r="E462" s="2">
        <v>0.06</v>
      </c>
      <c r="F462" s="2">
        <f t="shared" si="21"/>
        <v>26.238</v>
      </c>
      <c r="G462" s="2">
        <v>4</v>
      </c>
      <c r="H462" s="3">
        <v>45433</v>
      </c>
      <c r="I462" s="3">
        <v>45437</v>
      </c>
      <c r="J462" s="2" t="s">
        <v>31</v>
      </c>
      <c r="K462" s="2" t="s">
        <v>22</v>
      </c>
      <c r="L462" s="2">
        <v>68.510000000000005</v>
      </c>
      <c r="M462" s="2" t="s">
        <v>23</v>
      </c>
      <c r="N462">
        <f t="shared" si="22"/>
        <v>411.06200000000001</v>
      </c>
      <c r="O462" s="4">
        <f t="shared" si="23"/>
        <v>28161.857620000002</v>
      </c>
    </row>
    <row r="463" spans="1:15" ht="14.25" customHeight="1" x14ac:dyDescent="0.25">
      <c r="A463" s="2" t="s">
        <v>493</v>
      </c>
      <c r="B463" s="2" t="s">
        <v>41</v>
      </c>
      <c r="C463" s="2" t="s">
        <v>14</v>
      </c>
      <c r="D463" s="2">
        <v>3971.61</v>
      </c>
      <c r="E463" s="2">
        <v>0.13</v>
      </c>
      <c r="F463" s="2">
        <f t="shared" si="21"/>
        <v>516.30930000000001</v>
      </c>
      <c r="G463" s="2">
        <v>1</v>
      </c>
      <c r="H463" s="3">
        <v>45552</v>
      </c>
      <c r="I463" s="3">
        <v>45554</v>
      </c>
      <c r="J463" s="2" t="s">
        <v>15</v>
      </c>
      <c r="K463" s="2" t="s">
        <v>27</v>
      </c>
      <c r="L463" s="2">
        <v>614.4</v>
      </c>
      <c r="M463" s="2" t="s">
        <v>23</v>
      </c>
      <c r="N463">
        <f t="shared" si="22"/>
        <v>3455.3007000000002</v>
      </c>
      <c r="O463" s="4">
        <f t="shared" si="23"/>
        <v>2122936.7500800001</v>
      </c>
    </row>
    <row r="464" spans="1:15" ht="14.25" customHeight="1" x14ac:dyDescent="0.25">
      <c r="A464" s="2" t="s">
        <v>494</v>
      </c>
      <c r="B464" s="2" t="s">
        <v>25</v>
      </c>
      <c r="C464" s="2" t="s">
        <v>26</v>
      </c>
      <c r="D464" s="2">
        <v>3938.09</v>
      </c>
      <c r="E464" s="2">
        <v>0.26</v>
      </c>
      <c r="F464" s="2">
        <f t="shared" si="21"/>
        <v>1023.9034</v>
      </c>
      <c r="G464" s="2">
        <v>2</v>
      </c>
      <c r="H464" s="3">
        <v>45114</v>
      </c>
      <c r="I464" s="3">
        <v>45120</v>
      </c>
      <c r="J464" s="2" t="s">
        <v>21</v>
      </c>
      <c r="K464" s="2" t="s">
        <v>27</v>
      </c>
      <c r="L464" s="2">
        <v>492.8</v>
      </c>
      <c r="M464" s="2" t="s">
        <v>48</v>
      </c>
      <c r="N464">
        <f t="shared" si="22"/>
        <v>2914.1866</v>
      </c>
      <c r="O464" s="4">
        <f t="shared" si="23"/>
        <v>1436111.1564800001</v>
      </c>
    </row>
    <row r="465" spans="1:15" ht="14.25" customHeight="1" x14ac:dyDescent="0.25">
      <c r="A465" s="2" t="s">
        <v>495</v>
      </c>
      <c r="B465" s="2" t="s">
        <v>41</v>
      </c>
      <c r="C465" s="2" t="s">
        <v>33</v>
      </c>
      <c r="D465" s="2">
        <v>743.32</v>
      </c>
      <c r="E465" s="2">
        <v>0.05</v>
      </c>
      <c r="F465" s="2">
        <f t="shared" si="21"/>
        <v>37.166000000000004</v>
      </c>
      <c r="G465" s="2">
        <v>7</v>
      </c>
      <c r="H465" s="3">
        <v>45056</v>
      </c>
      <c r="I465" s="3">
        <v>45061</v>
      </c>
      <c r="J465" s="2" t="s">
        <v>15</v>
      </c>
      <c r="K465" s="2" t="s">
        <v>16</v>
      </c>
      <c r="L465" s="2">
        <v>145.88999999999999</v>
      </c>
      <c r="M465" s="2" t="s">
        <v>23</v>
      </c>
      <c r="N465">
        <f t="shared" si="22"/>
        <v>706.154</v>
      </c>
      <c r="O465" s="4">
        <f t="shared" si="23"/>
        <v>103020.80705999999</v>
      </c>
    </row>
    <row r="466" spans="1:15" ht="14.25" customHeight="1" x14ac:dyDescent="0.25">
      <c r="A466" s="2" t="s">
        <v>496</v>
      </c>
      <c r="B466" s="2" t="s">
        <v>25</v>
      </c>
      <c r="C466" s="2" t="s">
        <v>33</v>
      </c>
      <c r="D466" s="2">
        <v>3343.85</v>
      </c>
      <c r="E466" s="2">
        <v>0.28999999999999998</v>
      </c>
      <c r="F466" s="2">
        <f t="shared" si="21"/>
        <v>969.71649999999988</v>
      </c>
      <c r="G466" s="2">
        <v>8</v>
      </c>
      <c r="H466" s="3">
        <v>45230</v>
      </c>
      <c r="I466" s="3">
        <v>45235</v>
      </c>
      <c r="J466" s="2" t="s">
        <v>15</v>
      </c>
      <c r="K466" s="2" t="s">
        <v>22</v>
      </c>
      <c r="L466" s="2">
        <v>668.21</v>
      </c>
      <c r="M466" s="2" t="s">
        <v>17</v>
      </c>
      <c r="N466">
        <f t="shared" si="22"/>
        <v>2374.1334999999999</v>
      </c>
      <c r="O466" s="4">
        <f t="shared" si="23"/>
        <v>1586419.7460350001</v>
      </c>
    </row>
    <row r="467" spans="1:15" ht="14.25" customHeight="1" x14ac:dyDescent="0.25">
      <c r="A467" s="2" t="s">
        <v>497</v>
      </c>
      <c r="B467" s="2" t="s">
        <v>19</v>
      </c>
      <c r="C467" s="2" t="s">
        <v>20</v>
      </c>
      <c r="D467" s="2">
        <v>2317.29</v>
      </c>
      <c r="E467" s="2">
        <v>0.2</v>
      </c>
      <c r="F467" s="2">
        <f t="shared" si="21"/>
        <v>463.45800000000003</v>
      </c>
      <c r="G467" s="2">
        <v>1</v>
      </c>
      <c r="H467" s="3">
        <v>45653</v>
      </c>
      <c r="I467" s="3">
        <v>45657</v>
      </c>
      <c r="J467" s="2" t="s">
        <v>15</v>
      </c>
      <c r="K467" s="2" t="s">
        <v>27</v>
      </c>
      <c r="L467" s="2">
        <v>551.62</v>
      </c>
      <c r="M467" s="2" t="s">
        <v>48</v>
      </c>
      <c r="N467">
        <f t="shared" si="22"/>
        <v>1853.8319999999999</v>
      </c>
      <c r="O467" s="4">
        <f t="shared" si="23"/>
        <v>1022610.8078399999</v>
      </c>
    </row>
    <row r="468" spans="1:15" ht="14.25" customHeight="1" x14ac:dyDescent="0.25">
      <c r="A468" s="2" t="s">
        <v>498</v>
      </c>
      <c r="B468" s="2" t="s">
        <v>13</v>
      </c>
      <c r="C468" s="2" t="s">
        <v>20</v>
      </c>
      <c r="D468" s="2">
        <v>4510.07</v>
      </c>
      <c r="E468" s="2">
        <v>0.02</v>
      </c>
      <c r="F468" s="2">
        <f t="shared" si="21"/>
        <v>90.201399999999992</v>
      </c>
      <c r="G468" s="2">
        <v>9</v>
      </c>
      <c r="H468" s="3">
        <v>45462</v>
      </c>
      <c r="I468" s="3">
        <v>45464</v>
      </c>
      <c r="J468" s="2" t="s">
        <v>21</v>
      </c>
      <c r="K468" s="2" t="s">
        <v>16</v>
      </c>
      <c r="L468" s="2">
        <v>791.13</v>
      </c>
      <c r="M468" s="2" t="s">
        <v>39</v>
      </c>
      <c r="N468">
        <f t="shared" si="22"/>
        <v>4419.8685999999998</v>
      </c>
      <c r="O468" s="4">
        <f t="shared" si="23"/>
        <v>3496690.6455179998</v>
      </c>
    </row>
    <row r="469" spans="1:15" ht="14.25" customHeight="1" x14ac:dyDescent="0.25">
      <c r="A469" s="2" t="s">
        <v>499</v>
      </c>
      <c r="B469" s="2" t="s">
        <v>19</v>
      </c>
      <c r="C469" s="2" t="s">
        <v>20</v>
      </c>
      <c r="D469" s="2">
        <v>3507.5</v>
      </c>
      <c r="E469" s="2">
        <v>0.22</v>
      </c>
      <c r="F469" s="2">
        <f t="shared" si="21"/>
        <v>771.65</v>
      </c>
      <c r="G469" s="2">
        <v>6</v>
      </c>
      <c r="H469" s="3">
        <v>45175</v>
      </c>
      <c r="I469" s="3">
        <v>45176</v>
      </c>
      <c r="J469" s="2" t="s">
        <v>31</v>
      </c>
      <c r="K469" s="2" t="s">
        <v>22</v>
      </c>
      <c r="L469" s="2">
        <v>668.11</v>
      </c>
      <c r="M469" s="2" t="s">
        <v>23</v>
      </c>
      <c r="N469">
        <f t="shared" si="22"/>
        <v>2735.85</v>
      </c>
      <c r="O469" s="4">
        <f t="shared" si="23"/>
        <v>1827848.7434999999</v>
      </c>
    </row>
    <row r="470" spans="1:15" ht="14.25" customHeight="1" x14ac:dyDescent="0.25">
      <c r="A470" s="2" t="s">
        <v>500</v>
      </c>
      <c r="B470" s="2" t="s">
        <v>25</v>
      </c>
      <c r="C470" s="2" t="s">
        <v>14</v>
      </c>
      <c r="D470" s="2">
        <v>4759.84</v>
      </c>
      <c r="E470" s="2">
        <v>0.14000000000000001</v>
      </c>
      <c r="F470" s="2">
        <f t="shared" si="21"/>
        <v>666.37760000000003</v>
      </c>
      <c r="G470" s="2">
        <v>1</v>
      </c>
      <c r="H470" s="3">
        <v>45153</v>
      </c>
      <c r="I470" s="3">
        <v>45160</v>
      </c>
      <c r="J470" s="2" t="s">
        <v>31</v>
      </c>
      <c r="K470" s="2" t="s">
        <v>27</v>
      </c>
      <c r="L470" s="2">
        <v>1246.55</v>
      </c>
      <c r="M470" s="2" t="s">
        <v>28</v>
      </c>
      <c r="N470">
        <f t="shared" si="22"/>
        <v>4093.4624000000003</v>
      </c>
      <c r="O470" s="4">
        <f t="shared" si="23"/>
        <v>5102705.5547200004</v>
      </c>
    </row>
    <row r="471" spans="1:15" ht="14.25" customHeight="1" x14ac:dyDescent="0.25">
      <c r="A471" s="2" t="s">
        <v>501</v>
      </c>
      <c r="B471" s="2" t="s">
        <v>25</v>
      </c>
      <c r="C471" s="2" t="s">
        <v>26</v>
      </c>
      <c r="D471" s="2">
        <v>614.12</v>
      </c>
      <c r="E471" s="2">
        <v>0.03</v>
      </c>
      <c r="F471" s="2">
        <f t="shared" si="21"/>
        <v>18.4236</v>
      </c>
      <c r="G471" s="2">
        <v>4</v>
      </c>
      <c r="H471" s="3">
        <v>45638</v>
      </c>
      <c r="I471" s="3">
        <v>45643</v>
      </c>
      <c r="J471" s="2" t="s">
        <v>21</v>
      </c>
      <c r="K471" s="2" t="s">
        <v>22</v>
      </c>
      <c r="L471" s="2">
        <v>36.9</v>
      </c>
      <c r="M471" s="2" t="s">
        <v>28</v>
      </c>
      <c r="N471">
        <f t="shared" si="22"/>
        <v>595.69640000000004</v>
      </c>
      <c r="O471" s="4">
        <f t="shared" si="23"/>
        <v>21981.19716</v>
      </c>
    </row>
    <row r="472" spans="1:15" ht="14.25" customHeight="1" x14ac:dyDescent="0.25">
      <c r="A472" s="2" t="s">
        <v>502</v>
      </c>
      <c r="B472" s="2" t="s">
        <v>19</v>
      </c>
      <c r="C472" s="2" t="s">
        <v>33</v>
      </c>
      <c r="D472" s="2">
        <v>298.98</v>
      </c>
      <c r="E472" s="2">
        <v>0.15</v>
      </c>
      <c r="F472" s="2">
        <f t="shared" si="21"/>
        <v>44.847000000000001</v>
      </c>
      <c r="G472" s="2">
        <v>4</v>
      </c>
      <c r="H472" s="3">
        <v>45410</v>
      </c>
      <c r="I472" s="3">
        <v>45411</v>
      </c>
      <c r="J472" s="2" t="s">
        <v>15</v>
      </c>
      <c r="K472" s="2" t="s">
        <v>22</v>
      </c>
      <c r="L472" s="2">
        <v>53.78</v>
      </c>
      <c r="M472" s="2" t="s">
        <v>23</v>
      </c>
      <c r="N472">
        <f t="shared" si="22"/>
        <v>254.13300000000001</v>
      </c>
      <c r="O472" s="4">
        <f t="shared" si="23"/>
        <v>13667.27274</v>
      </c>
    </row>
    <row r="473" spans="1:15" ht="14.25" customHeight="1" x14ac:dyDescent="0.25">
      <c r="A473" s="2" t="s">
        <v>503</v>
      </c>
      <c r="B473" s="2" t="s">
        <v>25</v>
      </c>
      <c r="C473" s="2" t="s">
        <v>36</v>
      </c>
      <c r="D473" s="2">
        <v>4870.54</v>
      </c>
      <c r="E473" s="2">
        <v>0.15</v>
      </c>
      <c r="F473" s="2">
        <f t="shared" si="21"/>
        <v>730.58100000000002</v>
      </c>
      <c r="G473" s="2">
        <v>7</v>
      </c>
      <c r="H473" s="3">
        <v>45584</v>
      </c>
      <c r="I473" s="3">
        <v>45589</v>
      </c>
      <c r="J473" s="2" t="s">
        <v>15</v>
      </c>
      <c r="K473" s="2" t="s">
        <v>27</v>
      </c>
      <c r="L473" s="2">
        <v>397.26</v>
      </c>
      <c r="M473" s="2" t="s">
        <v>34</v>
      </c>
      <c r="N473">
        <f t="shared" si="22"/>
        <v>4139.9589999999998</v>
      </c>
      <c r="O473" s="4">
        <f t="shared" si="23"/>
        <v>1644640.11234</v>
      </c>
    </row>
    <row r="474" spans="1:15" ht="14.25" customHeight="1" x14ac:dyDescent="0.25">
      <c r="A474" s="2" t="s">
        <v>504</v>
      </c>
      <c r="B474" s="2" t="s">
        <v>19</v>
      </c>
      <c r="C474" s="2" t="s">
        <v>14</v>
      </c>
      <c r="D474" s="2">
        <v>492.94</v>
      </c>
      <c r="E474" s="2">
        <v>0.18</v>
      </c>
      <c r="F474" s="2">
        <f t="shared" si="21"/>
        <v>88.729199999999992</v>
      </c>
      <c r="G474" s="2">
        <v>1</v>
      </c>
      <c r="H474" s="3">
        <v>45250</v>
      </c>
      <c r="I474" s="3">
        <v>45257</v>
      </c>
      <c r="J474" s="2" t="s">
        <v>31</v>
      </c>
      <c r="K474" s="2" t="s">
        <v>22</v>
      </c>
      <c r="L474" s="2">
        <v>109.12</v>
      </c>
      <c r="M474" s="2" t="s">
        <v>28</v>
      </c>
      <c r="N474">
        <f t="shared" si="22"/>
        <v>404.21080000000001</v>
      </c>
      <c r="O474" s="4">
        <f t="shared" si="23"/>
        <v>44107.482496000004</v>
      </c>
    </row>
    <row r="475" spans="1:15" ht="14.25" customHeight="1" x14ac:dyDescent="0.25">
      <c r="A475" s="2" t="s">
        <v>505</v>
      </c>
      <c r="B475" s="2" t="s">
        <v>13</v>
      </c>
      <c r="C475" s="2" t="s">
        <v>33</v>
      </c>
      <c r="D475" s="2">
        <v>1992.36</v>
      </c>
      <c r="E475" s="2">
        <v>0.18</v>
      </c>
      <c r="F475" s="2">
        <f t="shared" si="21"/>
        <v>358.62479999999999</v>
      </c>
      <c r="G475" s="2">
        <v>9</v>
      </c>
      <c r="H475" s="3">
        <v>44934</v>
      </c>
      <c r="I475" s="3">
        <v>44937</v>
      </c>
      <c r="J475" s="2" t="s">
        <v>31</v>
      </c>
      <c r="K475" s="2" t="s">
        <v>27</v>
      </c>
      <c r="L475" s="2">
        <v>545.08000000000004</v>
      </c>
      <c r="M475" s="2" t="s">
        <v>17</v>
      </c>
      <c r="N475">
        <f t="shared" si="22"/>
        <v>1633.7351999999998</v>
      </c>
      <c r="O475" s="4">
        <f t="shared" si="23"/>
        <v>890516.38281600003</v>
      </c>
    </row>
    <row r="476" spans="1:15" ht="14.25" customHeight="1" x14ac:dyDescent="0.25">
      <c r="A476" s="2" t="s">
        <v>506</v>
      </c>
      <c r="B476" s="2" t="s">
        <v>19</v>
      </c>
      <c r="C476" s="2" t="s">
        <v>26</v>
      </c>
      <c r="D476" s="2">
        <v>3284.86</v>
      </c>
      <c r="E476" s="2">
        <v>0.21</v>
      </c>
      <c r="F476" s="2">
        <f t="shared" ref="F476:F539" si="24">D476*E476</f>
        <v>689.82060000000001</v>
      </c>
      <c r="G476" s="2">
        <v>1</v>
      </c>
      <c r="H476" s="3">
        <v>44982</v>
      </c>
      <c r="I476" s="3">
        <v>44989</v>
      </c>
      <c r="J476" s="2" t="s">
        <v>15</v>
      </c>
      <c r="K476" s="2" t="s">
        <v>27</v>
      </c>
      <c r="L476" s="2">
        <v>512.98</v>
      </c>
      <c r="M476" s="2" t="s">
        <v>28</v>
      </c>
      <c r="N476">
        <f t="shared" si="22"/>
        <v>2595.0394000000001</v>
      </c>
      <c r="O476" s="4">
        <f t="shared" si="23"/>
        <v>1331203.3114120001</v>
      </c>
    </row>
    <row r="477" spans="1:15" ht="14.25" customHeight="1" x14ac:dyDescent="0.25">
      <c r="A477" s="2" t="s">
        <v>507</v>
      </c>
      <c r="B477" s="2" t="s">
        <v>13</v>
      </c>
      <c r="C477" s="2" t="s">
        <v>14</v>
      </c>
      <c r="D477" s="2">
        <v>4412.28</v>
      </c>
      <c r="E477" s="2">
        <v>0.05</v>
      </c>
      <c r="F477" s="2">
        <f t="shared" si="24"/>
        <v>220.614</v>
      </c>
      <c r="G477" s="2">
        <v>3</v>
      </c>
      <c r="H477" s="3">
        <v>45499</v>
      </c>
      <c r="I477" s="3">
        <v>45505</v>
      </c>
      <c r="J477" s="2" t="s">
        <v>21</v>
      </c>
      <c r="K477" s="2" t="s">
        <v>27</v>
      </c>
      <c r="L477" s="2">
        <v>921.96</v>
      </c>
      <c r="M477" s="2" t="s">
        <v>28</v>
      </c>
      <c r="N477">
        <f t="shared" si="22"/>
        <v>4191.6660000000002</v>
      </c>
      <c r="O477" s="4">
        <f t="shared" si="23"/>
        <v>3864548.3853600002</v>
      </c>
    </row>
    <row r="478" spans="1:15" ht="14.25" customHeight="1" x14ac:dyDescent="0.25">
      <c r="A478" s="2" t="s">
        <v>508</v>
      </c>
      <c r="B478" s="2" t="s">
        <v>19</v>
      </c>
      <c r="C478" s="2" t="s">
        <v>33</v>
      </c>
      <c r="D478" s="2">
        <v>1347.43</v>
      </c>
      <c r="E478" s="2">
        <v>0</v>
      </c>
      <c r="F478" s="2">
        <f t="shared" si="24"/>
        <v>0</v>
      </c>
      <c r="G478" s="2">
        <v>1</v>
      </c>
      <c r="H478" s="3">
        <v>45477</v>
      </c>
      <c r="I478" s="3">
        <v>45484</v>
      </c>
      <c r="J478" s="2" t="s">
        <v>31</v>
      </c>
      <c r="K478" s="2" t="s">
        <v>16</v>
      </c>
      <c r="L478" s="2">
        <v>191.82</v>
      </c>
      <c r="M478" s="2" t="s">
        <v>23</v>
      </c>
      <c r="N478">
        <f t="shared" si="22"/>
        <v>1347.43</v>
      </c>
      <c r="O478" s="4">
        <f t="shared" si="23"/>
        <v>258464.0226</v>
      </c>
    </row>
    <row r="479" spans="1:15" ht="14.25" customHeight="1" x14ac:dyDescent="0.25">
      <c r="A479" s="2" t="s">
        <v>509</v>
      </c>
      <c r="B479" s="2" t="s">
        <v>25</v>
      </c>
      <c r="C479" s="2" t="s">
        <v>14</v>
      </c>
      <c r="D479" s="2">
        <v>242.39</v>
      </c>
      <c r="E479" s="2">
        <v>0.37</v>
      </c>
      <c r="F479" s="2">
        <f t="shared" si="24"/>
        <v>89.684299999999993</v>
      </c>
      <c r="G479" s="2">
        <v>1</v>
      </c>
      <c r="H479" s="3">
        <v>45200</v>
      </c>
      <c r="I479" s="3">
        <v>45205</v>
      </c>
      <c r="J479" s="2" t="s">
        <v>21</v>
      </c>
      <c r="K479" s="2" t="s">
        <v>16</v>
      </c>
      <c r="L479" s="2">
        <v>57.92</v>
      </c>
      <c r="M479" s="2" t="s">
        <v>48</v>
      </c>
      <c r="N479">
        <f t="shared" si="22"/>
        <v>152.70569999999998</v>
      </c>
      <c r="O479" s="4">
        <f t="shared" si="23"/>
        <v>8844.7141439999996</v>
      </c>
    </row>
    <row r="480" spans="1:15" ht="14.25" customHeight="1" x14ac:dyDescent="0.25">
      <c r="A480" s="2" t="s">
        <v>510</v>
      </c>
      <c r="B480" s="2" t="s">
        <v>19</v>
      </c>
      <c r="C480" s="2" t="s">
        <v>33</v>
      </c>
      <c r="D480" s="2">
        <v>2654.31</v>
      </c>
      <c r="E480" s="2">
        <v>0.17</v>
      </c>
      <c r="F480" s="2">
        <f t="shared" si="24"/>
        <v>451.23270000000002</v>
      </c>
      <c r="G480" s="2">
        <v>4</v>
      </c>
      <c r="H480" s="3">
        <v>45023</v>
      </c>
      <c r="I480" s="3">
        <v>45024</v>
      </c>
      <c r="J480" s="2" t="s">
        <v>21</v>
      </c>
      <c r="K480" s="2" t="s">
        <v>22</v>
      </c>
      <c r="L480" s="2">
        <v>523.78</v>
      </c>
      <c r="M480" s="2" t="s">
        <v>39</v>
      </c>
      <c r="N480">
        <f t="shared" si="22"/>
        <v>2203.0772999999999</v>
      </c>
      <c r="O480" s="4">
        <f t="shared" si="23"/>
        <v>1153927.8281939998</v>
      </c>
    </row>
    <row r="481" spans="1:15" ht="14.25" customHeight="1" x14ac:dyDescent="0.25">
      <c r="A481" s="2" t="s">
        <v>511</v>
      </c>
      <c r="B481" s="2" t="s">
        <v>25</v>
      </c>
      <c r="C481" s="2" t="s">
        <v>33</v>
      </c>
      <c r="D481" s="2">
        <v>2408.4499999999998</v>
      </c>
      <c r="E481" s="2">
        <v>0.31</v>
      </c>
      <c r="F481" s="2">
        <f t="shared" si="24"/>
        <v>746.6194999999999</v>
      </c>
      <c r="G481" s="2">
        <v>2</v>
      </c>
      <c r="H481" s="3">
        <v>45584</v>
      </c>
      <c r="I481" s="3">
        <v>45586</v>
      </c>
      <c r="J481" s="2" t="s">
        <v>15</v>
      </c>
      <c r="K481" s="2" t="s">
        <v>27</v>
      </c>
      <c r="L481" s="2">
        <v>485.96</v>
      </c>
      <c r="M481" s="2" t="s">
        <v>23</v>
      </c>
      <c r="N481">
        <f t="shared" si="22"/>
        <v>1661.8305</v>
      </c>
      <c r="O481" s="4">
        <f t="shared" si="23"/>
        <v>807583.14977999998</v>
      </c>
    </row>
    <row r="482" spans="1:15" ht="14.25" customHeight="1" x14ac:dyDescent="0.25">
      <c r="A482" s="2" t="s">
        <v>512</v>
      </c>
      <c r="B482" s="2" t="s">
        <v>19</v>
      </c>
      <c r="C482" s="2" t="s">
        <v>26</v>
      </c>
      <c r="D482" s="2">
        <v>1603.78</v>
      </c>
      <c r="E482" s="2">
        <v>0.15</v>
      </c>
      <c r="F482" s="2">
        <f t="shared" si="24"/>
        <v>240.56699999999998</v>
      </c>
      <c r="G482" s="2">
        <v>9</v>
      </c>
      <c r="H482" s="3">
        <v>45024</v>
      </c>
      <c r="I482" s="3">
        <v>45028</v>
      </c>
      <c r="J482" s="2" t="s">
        <v>21</v>
      </c>
      <c r="K482" s="2" t="s">
        <v>27</v>
      </c>
      <c r="L482" s="2">
        <v>149.71</v>
      </c>
      <c r="M482" s="2" t="s">
        <v>48</v>
      </c>
      <c r="N482">
        <f t="shared" si="22"/>
        <v>1363.213</v>
      </c>
      <c r="O482" s="4">
        <f t="shared" si="23"/>
        <v>204086.61822999999</v>
      </c>
    </row>
    <row r="483" spans="1:15" ht="14.25" customHeight="1" x14ac:dyDescent="0.25">
      <c r="A483" s="2" t="s">
        <v>513</v>
      </c>
      <c r="B483" s="2" t="s">
        <v>19</v>
      </c>
      <c r="C483" s="2" t="s">
        <v>36</v>
      </c>
      <c r="D483" s="2">
        <v>4382.1099999999997</v>
      </c>
      <c r="E483" s="2">
        <v>0.49</v>
      </c>
      <c r="F483" s="2">
        <f t="shared" si="24"/>
        <v>2147.2338999999997</v>
      </c>
      <c r="G483" s="2">
        <v>1</v>
      </c>
      <c r="H483" s="3">
        <v>45137</v>
      </c>
      <c r="I483" s="3">
        <v>45139</v>
      </c>
      <c r="J483" s="2" t="s">
        <v>15</v>
      </c>
      <c r="K483" s="2" t="s">
        <v>27</v>
      </c>
      <c r="L483" s="2">
        <v>226.6</v>
      </c>
      <c r="M483" s="2" t="s">
        <v>17</v>
      </c>
      <c r="N483">
        <f t="shared" si="22"/>
        <v>2234.8761</v>
      </c>
      <c r="O483" s="4">
        <f t="shared" si="23"/>
        <v>506422.92426</v>
      </c>
    </row>
    <row r="484" spans="1:15" ht="14.25" customHeight="1" x14ac:dyDescent="0.25">
      <c r="A484" s="2" t="s">
        <v>514</v>
      </c>
      <c r="B484" s="2" t="s">
        <v>41</v>
      </c>
      <c r="C484" s="2" t="s">
        <v>26</v>
      </c>
      <c r="D484" s="2">
        <v>3771.68</v>
      </c>
      <c r="E484" s="2">
        <v>0.16</v>
      </c>
      <c r="F484" s="2">
        <f t="shared" si="24"/>
        <v>603.46879999999999</v>
      </c>
      <c r="G484" s="2">
        <v>3</v>
      </c>
      <c r="H484" s="3">
        <v>45480</v>
      </c>
      <c r="I484" s="3">
        <v>45485</v>
      </c>
      <c r="J484" s="2" t="s">
        <v>21</v>
      </c>
      <c r="K484" s="2" t="s">
        <v>16</v>
      </c>
      <c r="L484" s="2">
        <v>778.64</v>
      </c>
      <c r="M484" s="2" t="s">
        <v>48</v>
      </c>
      <c r="N484">
        <f t="shared" si="22"/>
        <v>3168.2111999999997</v>
      </c>
      <c r="O484" s="4">
        <f t="shared" si="23"/>
        <v>2466895.9687679997</v>
      </c>
    </row>
    <row r="485" spans="1:15" ht="14.25" customHeight="1" x14ac:dyDescent="0.25">
      <c r="A485" s="2" t="s">
        <v>515</v>
      </c>
      <c r="B485" s="2" t="s">
        <v>25</v>
      </c>
      <c r="C485" s="2" t="s">
        <v>33</v>
      </c>
      <c r="D485" s="2">
        <v>4304.7700000000004</v>
      </c>
      <c r="E485" s="2">
        <v>0.3</v>
      </c>
      <c r="F485" s="2">
        <f t="shared" si="24"/>
        <v>1291.431</v>
      </c>
      <c r="G485" s="2">
        <v>2</v>
      </c>
      <c r="H485" s="3">
        <v>45491</v>
      </c>
      <c r="I485" s="3">
        <v>45492</v>
      </c>
      <c r="J485" s="2" t="s">
        <v>31</v>
      </c>
      <c r="K485" s="2" t="s">
        <v>27</v>
      </c>
      <c r="L485" s="2">
        <v>336.04</v>
      </c>
      <c r="M485" s="2" t="s">
        <v>17</v>
      </c>
      <c r="N485">
        <f t="shared" si="22"/>
        <v>3013.3390000000004</v>
      </c>
      <c r="O485" s="4">
        <f t="shared" si="23"/>
        <v>1012602.4375600002</v>
      </c>
    </row>
    <row r="486" spans="1:15" ht="14.25" customHeight="1" x14ac:dyDescent="0.25">
      <c r="A486" s="2" t="s">
        <v>516</v>
      </c>
      <c r="B486" s="2" t="s">
        <v>41</v>
      </c>
      <c r="C486" s="2" t="s">
        <v>14</v>
      </c>
      <c r="D486" s="2">
        <v>892.86</v>
      </c>
      <c r="E486" s="2">
        <v>0.11</v>
      </c>
      <c r="F486" s="2">
        <f t="shared" si="24"/>
        <v>98.214600000000004</v>
      </c>
      <c r="G486" s="2">
        <v>1</v>
      </c>
      <c r="H486" s="3">
        <v>44959</v>
      </c>
      <c r="I486" s="3">
        <v>44962</v>
      </c>
      <c r="J486" s="2" t="s">
        <v>15</v>
      </c>
      <c r="K486" s="2" t="s">
        <v>22</v>
      </c>
      <c r="L486" s="2">
        <v>74.44</v>
      </c>
      <c r="M486" s="2" t="s">
        <v>39</v>
      </c>
      <c r="N486">
        <f t="shared" si="22"/>
        <v>794.6454</v>
      </c>
      <c r="O486" s="4">
        <f t="shared" si="23"/>
        <v>59153.403575999997</v>
      </c>
    </row>
    <row r="487" spans="1:15" ht="14.25" customHeight="1" x14ac:dyDescent="0.25">
      <c r="A487" s="2" t="s">
        <v>517</v>
      </c>
      <c r="B487" s="2" t="s">
        <v>25</v>
      </c>
      <c r="C487" s="2" t="s">
        <v>26</v>
      </c>
      <c r="D487" s="2">
        <v>3492.82</v>
      </c>
      <c r="E487" s="2">
        <v>0.26</v>
      </c>
      <c r="F487" s="2">
        <f t="shared" si="24"/>
        <v>908.1332000000001</v>
      </c>
      <c r="G487" s="2">
        <v>9</v>
      </c>
      <c r="H487" s="3">
        <v>45203</v>
      </c>
      <c r="I487" s="3">
        <v>45205</v>
      </c>
      <c r="J487" s="2" t="s">
        <v>15</v>
      </c>
      <c r="K487" s="2" t="s">
        <v>22</v>
      </c>
      <c r="L487" s="2">
        <v>317.56</v>
      </c>
      <c r="M487" s="2" t="s">
        <v>23</v>
      </c>
      <c r="N487">
        <f t="shared" si="22"/>
        <v>2584.6867999999999</v>
      </c>
      <c r="O487" s="4">
        <f t="shared" si="23"/>
        <v>820793.14020799997</v>
      </c>
    </row>
    <row r="488" spans="1:15" ht="14.25" customHeight="1" x14ac:dyDescent="0.25">
      <c r="A488" s="2" t="s">
        <v>518</v>
      </c>
      <c r="B488" s="2" t="s">
        <v>41</v>
      </c>
      <c r="C488" s="2" t="s">
        <v>36</v>
      </c>
      <c r="D488" s="2">
        <v>4878</v>
      </c>
      <c r="E488" s="2">
        <v>0.28999999999999998</v>
      </c>
      <c r="F488" s="2">
        <f t="shared" si="24"/>
        <v>1414.62</v>
      </c>
      <c r="G488" s="2">
        <v>5</v>
      </c>
      <c r="H488" s="3">
        <v>45370</v>
      </c>
      <c r="I488" s="3">
        <v>45373</v>
      </c>
      <c r="J488" s="2" t="s">
        <v>15</v>
      </c>
      <c r="K488" s="2" t="s">
        <v>27</v>
      </c>
      <c r="L488" s="2">
        <v>731.64</v>
      </c>
      <c r="M488" s="2" t="s">
        <v>34</v>
      </c>
      <c r="N488">
        <f t="shared" si="22"/>
        <v>3463.38</v>
      </c>
      <c r="O488" s="4">
        <f t="shared" si="23"/>
        <v>2533947.3432</v>
      </c>
    </row>
    <row r="489" spans="1:15" ht="14.25" customHeight="1" x14ac:dyDescent="0.25">
      <c r="A489" s="2" t="s">
        <v>519</v>
      </c>
      <c r="B489" s="2" t="s">
        <v>13</v>
      </c>
      <c r="C489" s="2" t="s">
        <v>33</v>
      </c>
      <c r="D489" s="2">
        <v>3098.38</v>
      </c>
      <c r="E489" s="2">
        <v>0.09</v>
      </c>
      <c r="F489" s="2">
        <f t="shared" si="24"/>
        <v>278.85419999999999</v>
      </c>
      <c r="G489" s="2">
        <v>6</v>
      </c>
      <c r="H489" s="3">
        <v>45580</v>
      </c>
      <c r="I489" s="3">
        <v>45584</v>
      </c>
      <c r="J489" s="2" t="s">
        <v>15</v>
      </c>
      <c r="K489" s="2" t="s">
        <v>22</v>
      </c>
      <c r="L489" s="2">
        <v>344.48</v>
      </c>
      <c r="M489" s="2" t="s">
        <v>34</v>
      </c>
      <c r="N489">
        <f t="shared" si="22"/>
        <v>2819.5258000000003</v>
      </c>
      <c r="O489" s="4">
        <f t="shared" si="23"/>
        <v>971270.24758400011</v>
      </c>
    </row>
    <row r="490" spans="1:15" ht="14.25" customHeight="1" x14ac:dyDescent="0.25">
      <c r="A490" s="2" t="s">
        <v>520</v>
      </c>
      <c r="B490" s="2" t="s">
        <v>19</v>
      </c>
      <c r="C490" s="2" t="s">
        <v>26</v>
      </c>
      <c r="D490" s="2">
        <v>939.69</v>
      </c>
      <c r="E490" s="2">
        <v>0.06</v>
      </c>
      <c r="F490" s="2">
        <f t="shared" si="24"/>
        <v>56.381399999999999</v>
      </c>
      <c r="G490" s="2">
        <v>8</v>
      </c>
      <c r="H490" s="3">
        <v>45353</v>
      </c>
      <c r="I490" s="3">
        <v>45360</v>
      </c>
      <c r="J490" s="2" t="s">
        <v>31</v>
      </c>
      <c r="K490" s="2" t="s">
        <v>22</v>
      </c>
      <c r="L490" s="2">
        <v>270.99</v>
      </c>
      <c r="M490" s="2" t="s">
        <v>39</v>
      </c>
      <c r="N490">
        <f t="shared" si="22"/>
        <v>883.30860000000007</v>
      </c>
      <c r="O490" s="4">
        <f t="shared" si="23"/>
        <v>239367.79751400003</v>
      </c>
    </row>
    <row r="491" spans="1:15" ht="14.25" customHeight="1" x14ac:dyDescent="0.25">
      <c r="A491" s="2" t="s">
        <v>521</v>
      </c>
      <c r="B491" s="2" t="s">
        <v>25</v>
      </c>
      <c r="C491" s="2" t="s">
        <v>26</v>
      </c>
      <c r="D491" s="2">
        <v>4979.32</v>
      </c>
      <c r="E491" s="2">
        <v>0.49</v>
      </c>
      <c r="F491" s="2">
        <f t="shared" si="24"/>
        <v>2439.8667999999998</v>
      </c>
      <c r="G491" s="2">
        <v>7</v>
      </c>
      <c r="H491" s="3">
        <v>45056</v>
      </c>
      <c r="I491" s="3">
        <v>45059</v>
      </c>
      <c r="J491" s="2" t="s">
        <v>15</v>
      </c>
      <c r="K491" s="2" t="s">
        <v>22</v>
      </c>
      <c r="L491" s="2">
        <v>1091.53</v>
      </c>
      <c r="M491" s="2" t="s">
        <v>28</v>
      </c>
      <c r="N491">
        <f t="shared" si="22"/>
        <v>2539.4531999999999</v>
      </c>
      <c r="O491" s="4">
        <f t="shared" si="23"/>
        <v>2771889.351396</v>
      </c>
    </row>
    <row r="492" spans="1:15" ht="14.25" customHeight="1" x14ac:dyDescent="0.25">
      <c r="A492" s="2" t="s">
        <v>522</v>
      </c>
      <c r="B492" s="2" t="s">
        <v>25</v>
      </c>
      <c r="C492" s="2" t="s">
        <v>26</v>
      </c>
      <c r="D492" s="2">
        <v>2688.79</v>
      </c>
      <c r="E492" s="2">
        <v>0.45</v>
      </c>
      <c r="F492" s="2">
        <f t="shared" si="24"/>
        <v>1209.9555</v>
      </c>
      <c r="G492" s="2">
        <v>7</v>
      </c>
      <c r="H492" s="3">
        <v>45222</v>
      </c>
      <c r="I492" s="3">
        <v>45229</v>
      </c>
      <c r="J492" s="2" t="s">
        <v>15</v>
      </c>
      <c r="K492" s="2" t="s">
        <v>27</v>
      </c>
      <c r="L492" s="2">
        <v>264.99</v>
      </c>
      <c r="M492" s="2" t="s">
        <v>39</v>
      </c>
      <c r="N492">
        <f t="shared" si="22"/>
        <v>1478.8344999999999</v>
      </c>
      <c r="O492" s="4">
        <f t="shared" si="23"/>
        <v>391876.35415500001</v>
      </c>
    </row>
    <row r="493" spans="1:15" ht="14.25" customHeight="1" x14ac:dyDescent="0.25">
      <c r="A493" s="2" t="s">
        <v>523</v>
      </c>
      <c r="B493" s="2" t="s">
        <v>19</v>
      </c>
      <c r="C493" s="2" t="s">
        <v>26</v>
      </c>
      <c r="D493" s="2">
        <v>4216.29</v>
      </c>
      <c r="E493" s="2">
        <v>0.33</v>
      </c>
      <c r="F493" s="2">
        <f t="shared" si="24"/>
        <v>1391.3757000000001</v>
      </c>
      <c r="G493" s="2">
        <v>9</v>
      </c>
      <c r="H493" s="3">
        <v>45488</v>
      </c>
      <c r="I493" s="3">
        <v>45492</v>
      </c>
      <c r="J493" s="2" t="s">
        <v>31</v>
      </c>
      <c r="K493" s="2" t="s">
        <v>27</v>
      </c>
      <c r="L493" s="2">
        <v>1058.17</v>
      </c>
      <c r="M493" s="2" t="s">
        <v>17</v>
      </c>
      <c r="N493">
        <f t="shared" si="22"/>
        <v>2824.9142999999999</v>
      </c>
      <c r="O493" s="4">
        <f t="shared" si="23"/>
        <v>2989239.5648310003</v>
      </c>
    </row>
    <row r="494" spans="1:15" ht="14.25" customHeight="1" x14ac:dyDescent="0.25">
      <c r="A494" s="2" t="s">
        <v>524</v>
      </c>
      <c r="B494" s="2" t="s">
        <v>25</v>
      </c>
      <c r="C494" s="2" t="s">
        <v>14</v>
      </c>
      <c r="D494" s="2">
        <v>831.87</v>
      </c>
      <c r="E494" s="2">
        <v>0.43</v>
      </c>
      <c r="F494" s="2">
        <f t="shared" si="24"/>
        <v>357.70409999999998</v>
      </c>
      <c r="G494" s="2">
        <v>3</v>
      </c>
      <c r="H494" s="3">
        <v>45405</v>
      </c>
      <c r="I494" s="3">
        <v>45408</v>
      </c>
      <c r="J494" s="2" t="s">
        <v>21</v>
      </c>
      <c r="K494" s="2" t="s">
        <v>27</v>
      </c>
      <c r="L494" s="2">
        <v>99.89</v>
      </c>
      <c r="M494" s="2" t="s">
        <v>48</v>
      </c>
      <c r="N494">
        <f t="shared" si="22"/>
        <v>474.16590000000002</v>
      </c>
      <c r="O494" s="4">
        <f t="shared" si="23"/>
        <v>47364.431751000004</v>
      </c>
    </row>
    <row r="495" spans="1:15" ht="14.25" customHeight="1" x14ac:dyDescent="0.25">
      <c r="A495" s="2" t="s">
        <v>525</v>
      </c>
      <c r="B495" s="2" t="s">
        <v>25</v>
      </c>
      <c r="C495" s="2" t="s">
        <v>36</v>
      </c>
      <c r="D495" s="2">
        <v>3363.87</v>
      </c>
      <c r="E495" s="2">
        <v>0.05</v>
      </c>
      <c r="F495" s="2">
        <f t="shared" si="24"/>
        <v>168.1935</v>
      </c>
      <c r="G495" s="2">
        <v>8</v>
      </c>
      <c r="H495" s="3">
        <v>45501</v>
      </c>
      <c r="I495" s="3">
        <v>45506</v>
      </c>
      <c r="J495" s="2" t="s">
        <v>31</v>
      </c>
      <c r="K495" s="2" t="s">
        <v>27</v>
      </c>
      <c r="L495" s="2">
        <v>840.81</v>
      </c>
      <c r="M495" s="2" t="s">
        <v>23</v>
      </c>
      <c r="N495">
        <f t="shared" si="22"/>
        <v>3195.6765</v>
      </c>
      <c r="O495" s="4">
        <f t="shared" si="23"/>
        <v>2686956.7579649999</v>
      </c>
    </row>
    <row r="496" spans="1:15" ht="14.25" customHeight="1" x14ac:dyDescent="0.25">
      <c r="A496" s="2" t="s">
        <v>526</v>
      </c>
      <c r="B496" s="2" t="s">
        <v>41</v>
      </c>
      <c r="C496" s="2" t="s">
        <v>36</v>
      </c>
      <c r="D496" s="2">
        <v>4571.83</v>
      </c>
      <c r="E496" s="2">
        <v>0.36</v>
      </c>
      <c r="F496" s="2">
        <f t="shared" si="24"/>
        <v>1645.8588</v>
      </c>
      <c r="G496" s="2">
        <v>6</v>
      </c>
      <c r="H496" s="3">
        <v>45036</v>
      </c>
      <c r="I496" s="3">
        <v>45039</v>
      </c>
      <c r="J496" s="2" t="s">
        <v>21</v>
      </c>
      <c r="K496" s="2" t="s">
        <v>22</v>
      </c>
      <c r="L496" s="2">
        <v>764.68</v>
      </c>
      <c r="M496" s="2" t="s">
        <v>39</v>
      </c>
      <c r="N496">
        <f t="shared" si="22"/>
        <v>2925.9712</v>
      </c>
      <c r="O496" s="4">
        <f t="shared" si="23"/>
        <v>2237431.6572159999</v>
      </c>
    </row>
    <row r="497" spans="1:15" ht="14.25" customHeight="1" x14ac:dyDescent="0.25">
      <c r="A497" s="2" t="s">
        <v>527</v>
      </c>
      <c r="B497" s="2" t="s">
        <v>25</v>
      </c>
      <c r="C497" s="2" t="s">
        <v>33</v>
      </c>
      <c r="D497" s="2">
        <v>2706.89</v>
      </c>
      <c r="E497" s="2">
        <v>0.14000000000000001</v>
      </c>
      <c r="F497" s="2">
        <f t="shared" si="24"/>
        <v>378.96460000000002</v>
      </c>
      <c r="G497" s="2">
        <v>8</v>
      </c>
      <c r="H497" s="3">
        <v>45246</v>
      </c>
      <c r="I497" s="3">
        <v>45252</v>
      </c>
      <c r="J497" s="2" t="s">
        <v>15</v>
      </c>
      <c r="K497" s="2" t="s">
        <v>27</v>
      </c>
      <c r="L497" s="2">
        <v>460.15</v>
      </c>
      <c r="M497" s="2" t="s">
        <v>48</v>
      </c>
      <c r="N497">
        <f t="shared" si="22"/>
        <v>2327.9254000000001</v>
      </c>
      <c r="O497" s="4">
        <f t="shared" si="23"/>
        <v>1071194.8728100001</v>
      </c>
    </row>
    <row r="498" spans="1:15" ht="14.25" customHeight="1" x14ac:dyDescent="0.25">
      <c r="A498" s="2" t="s">
        <v>528</v>
      </c>
      <c r="B498" s="2" t="s">
        <v>13</v>
      </c>
      <c r="C498" s="2" t="s">
        <v>20</v>
      </c>
      <c r="D498" s="2">
        <v>1514.43</v>
      </c>
      <c r="E498" s="2">
        <v>0.27</v>
      </c>
      <c r="F498" s="2">
        <f t="shared" si="24"/>
        <v>408.89610000000005</v>
      </c>
      <c r="G498" s="2">
        <v>4</v>
      </c>
      <c r="H498" s="3">
        <v>45104</v>
      </c>
      <c r="I498" s="3">
        <v>45106</v>
      </c>
      <c r="J498" s="2" t="s">
        <v>15</v>
      </c>
      <c r="K498" s="2" t="s">
        <v>16</v>
      </c>
      <c r="L498" s="2">
        <v>220.52</v>
      </c>
      <c r="M498" s="2" t="s">
        <v>17</v>
      </c>
      <c r="N498">
        <f t="shared" si="22"/>
        <v>1105.5338999999999</v>
      </c>
      <c r="O498" s="4">
        <f t="shared" si="23"/>
        <v>243792.335628</v>
      </c>
    </row>
    <row r="499" spans="1:15" ht="14.25" customHeight="1" x14ac:dyDescent="0.25">
      <c r="A499" s="2" t="s">
        <v>529</v>
      </c>
      <c r="B499" s="2" t="s">
        <v>13</v>
      </c>
      <c r="C499" s="2" t="s">
        <v>14</v>
      </c>
      <c r="D499" s="2">
        <v>724.37</v>
      </c>
      <c r="E499" s="2">
        <v>0.38</v>
      </c>
      <c r="F499" s="2">
        <f t="shared" si="24"/>
        <v>275.26060000000001</v>
      </c>
      <c r="G499" s="2">
        <v>1</v>
      </c>
      <c r="H499" s="3">
        <v>45320</v>
      </c>
      <c r="I499" s="3">
        <v>45327</v>
      </c>
      <c r="J499" s="2" t="s">
        <v>21</v>
      </c>
      <c r="K499" s="2" t="s">
        <v>16</v>
      </c>
      <c r="L499" s="2">
        <v>80.92</v>
      </c>
      <c r="M499" s="2" t="s">
        <v>28</v>
      </c>
      <c r="N499">
        <f t="shared" si="22"/>
        <v>449.10939999999999</v>
      </c>
      <c r="O499" s="4">
        <f t="shared" si="23"/>
        <v>36341.932648000002</v>
      </c>
    </row>
    <row r="500" spans="1:15" ht="14.25" customHeight="1" x14ac:dyDescent="0.25">
      <c r="A500" s="2" t="s">
        <v>530</v>
      </c>
      <c r="B500" s="2" t="s">
        <v>19</v>
      </c>
      <c r="C500" s="2" t="s">
        <v>33</v>
      </c>
      <c r="D500" s="2">
        <v>1550.13</v>
      </c>
      <c r="E500" s="2">
        <v>0.02</v>
      </c>
      <c r="F500" s="2">
        <f t="shared" si="24"/>
        <v>31.002600000000005</v>
      </c>
      <c r="G500" s="2">
        <v>3</v>
      </c>
      <c r="H500" s="3">
        <v>45170</v>
      </c>
      <c r="I500" s="3">
        <v>45172</v>
      </c>
      <c r="J500" s="2" t="s">
        <v>15</v>
      </c>
      <c r="K500" s="2" t="s">
        <v>16</v>
      </c>
      <c r="L500" s="2">
        <v>343.75</v>
      </c>
      <c r="M500" s="2" t="s">
        <v>17</v>
      </c>
      <c r="N500">
        <f t="shared" si="22"/>
        <v>1519.1274000000001</v>
      </c>
      <c r="O500" s="4">
        <f t="shared" si="23"/>
        <v>522200.04375000001</v>
      </c>
    </row>
    <row r="501" spans="1:15" ht="14.25" customHeight="1" x14ac:dyDescent="0.25">
      <c r="A501" s="2" t="s">
        <v>531</v>
      </c>
      <c r="B501" s="2" t="s">
        <v>25</v>
      </c>
      <c r="C501" s="2" t="s">
        <v>33</v>
      </c>
      <c r="D501" s="2">
        <v>1838.93</v>
      </c>
      <c r="E501" s="2">
        <v>0.35</v>
      </c>
      <c r="F501" s="2">
        <f t="shared" si="24"/>
        <v>643.62549999999999</v>
      </c>
      <c r="G501" s="2">
        <v>3</v>
      </c>
      <c r="H501" s="3">
        <v>45523</v>
      </c>
      <c r="I501" s="3">
        <v>45525</v>
      </c>
      <c r="J501" s="2" t="s">
        <v>31</v>
      </c>
      <c r="K501" s="2" t="s">
        <v>27</v>
      </c>
      <c r="L501" s="2">
        <v>323.37</v>
      </c>
      <c r="M501" s="2" t="s">
        <v>23</v>
      </c>
      <c r="N501">
        <f t="shared" si="22"/>
        <v>1195.3045000000002</v>
      </c>
      <c r="O501" s="4">
        <f t="shared" si="23"/>
        <v>386525.61616500007</v>
      </c>
    </row>
    <row r="502" spans="1:15" ht="14.25" customHeight="1" x14ac:dyDescent="0.25">
      <c r="A502" s="2" t="s">
        <v>532</v>
      </c>
      <c r="B502" s="2" t="s">
        <v>19</v>
      </c>
      <c r="C502" s="2" t="s">
        <v>26</v>
      </c>
      <c r="D502" s="2">
        <v>3578.78</v>
      </c>
      <c r="E502" s="2">
        <v>0.22</v>
      </c>
      <c r="F502" s="2">
        <f t="shared" si="24"/>
        <v>787.33160000000009</v>
      </c>
      <c r="G502" s="2">
        <v>1</v>
      </c>
      <c r="H502" s="3">
        <v>45040</v>
      </c>
      <c r="I502" s="3">
        <v>45044</v>
      </c>
      <c r="J502" s="2" t="s">
        <v>31</v>
      </c>
      <c r="K502" s="2" t="s">
        <v>16</v>
      </c>
      <c r="L502" s="2">
        <v>186.88</v>
      </c>
      <c r="M502" s="2" t="s">
        <v>48</v>
      </c>
      <c r="N502">
        <f t="shared" si="22"/>
        <v>2791.4484000000002</v>
      </c>
      <c r="O502" s="4">
        <f t="shared" si="23"/>
        <v>521665.87699200003</v>
      </c>
    </row>
    <row r="503" spans="1:15" ht="14.25" customHeight="1" x14ac:dyDescent="0.25">
      <c r="A503" s="2" t="s">
        <v>533</v>
      </c>
      <c r="B503" s="2" t="s">
        <v>13</v>
      </c>
      <c r="C503" s="2" t="s">
        <v>20</v>
      </c>
      <c r="D503" s="2">
        <v>975.24</v>
      </c>
      <c r="E503" s="2">
        <v>0.22</v>
      </c>
      <c r="F503" s="2">
        <f t="shared" si="24"/>
        <v>214.55279999999999</v>
      </c>
      <c r="G503" s="2">
        <v>5</v>
      </c>
      <c r="H503" s="3">
        <v>45042</v>
      </c>
      <c r="I503" s="3">
        <v>45046</v>
      </c>
      <c r="J503" s="2" t="s">
        <v>31</v>
      </c>
      <c r="K503" s="2" t="s">
        <v>27</v>
      </c>
      <c r="L503" s="2">
        <v>127.17</v>
      </c>
      <c r="M503" s="2" t="s">
        <v>48</v>
      </c>
      <c r="N503">
        <f t="shared" si="22"/>
        <v>760.68720000000008</v>
      </c>
      <c r="O503" s="4">
        <f t="shared" si="23"/>
        <v>96736.591224000018</v>
      </c>
    </row>
    <row r="504" spans="1:15" ht="14.25" customHeight="1" x14ac:dyDescent="0.25">
      <c r="A504" s="2" t="s">
        <v>534</v>
      </c>
      <c r="B504" s="2" t="s">
        <v>25</v>
      </c>
      <c r="C504" s="2" t="s">
        <v>20</v>
      </c>
      <c r="D504" s="2">
        <v>619.91</v>
      </c>
      <c r="E504" s="2">
        <v>0.45</v>
      </c>
      <c r="F504" s="2">
        <f t="shared" si="24"/>
        <v>278.95949999999999</v>
      </c>
      <c r="G504" s="2">
        <v>6</v>
      </c>
      <c r="H504" s="3">
        <v>45589</v>
      </c>
      <c r="I504" s="3">
        <v>45594</v>
      </c>
      <c r="J504" s="2" t="s">
        <v>21</v>
      </c>
      <c r="K504" s="2" t="s">
        <v>22</v>
      </c>
      <c r="L504" s="2">
        <v>149.75</v>
      </c>
      <c r="M504" s="2" t="s">
        <v>39</v>
      </c>
      <c r="N504">
        <f t="shared" si="22"/>
        <v>340.95049999999998</v>
      </c>
      <c r="O504" s="4">
        <f t="shared" si="23"/>
        <v>51057.337374999996</v>
      </c>
    </row>
    <row r="505" spans="1:15" ht="14.25" customHeight="1" x14ac:dyDescent="0.25">
      <c r="A505" s="2" t="s">
        <v>535</v>
      </c>
      <c r="B505" s="2" t="s">
        <v>25</v>
      </c>
      <c r="C505" s="2" t="s">
        <v>14</v>
      </c>
      <c r="D505" s="2">
        <v>1996</v>
      </c>
      <c r="E505" s="2">
        <v>0.43</v>
      </c>
      <c r="F505" s="2">
        <f t="shared" si="24"/>
        <v>858.28</v>
      </c>
      <c r="G505" s="2">
        <v>9</v>
      </c>
      <c r="H505" s="3">
        <v>45475</v>
      </c>
      <c r="I505" s="3">
        <v>45479</v>
      </c>
      <c r="J505" s="2" t="s">
        <v>21</v>
      </c>
      <c r="K505" s="2" t="s">
        <v>27</v>
      </c>
      <c r="L505" s="2">
        <v>247.23</v>
      </c>
      <c r="M505" s="2" t="s">
        <v>48</v>
      </c>
      <c r="N505">
        <f t="shared" si="22"/>
        <v>1137.72</v>
      </c>
      <c r="O505" s="4">
        <f t="shared" si="23"/>
        <v>281278.51559999998</v>
      </c>
    </row>
    <row r="506" spans="1:15" ht="14.25" customHeight="1" x14ac:dyDescent="0.25">
      <c r="A506" s="2" t="s">
        <v>536</v>
      </c>
      <c r="B506" s="2" t="s">
        <v>19</v>
      </c>
      <c r="C506" s="2" t="s">
        <v>20</v>
      </c>
      <c r="D506" s="2">
        <v>2347.4</v>
      </c>
      <c r="E506" s="2">
        <v>0.03</v>
      </c>
      <c r="F506" s="2">
        <f t="shared" si="24"/>
        <v>70.421999999999997</v>
      </c>
      <c r="G506" s="2">
        <v>8</v>
      </c>
      <c r="H506" s="3">
        <v>45510</v>
      </c>
      <c r="I506" s="3">
        <v>45515</v>
      </c>
      <c r="J506" s="2" t="s">
        <v>21</v>
      </c>
      <c r="K506" s="2" t="s">
        <v>27</v>
      </c>
      <c r="L506" s="2">
        <v>519.48</v>
      </c>
      <c r="M506" s="2" t="s">
        <v>28</v>
      </c>
      <c r="N506">
        <f t="shared" si="22"/>
        <v>2276.9780000000001</v>
      </c>
      <c r="O506" s="4">
        <f t="shared" si="23"/>
        <v>1182844.53144</v>
      </c>
    </row>
    <row r="507" spans="1:15" ht="14.25" customHeight="1" x14ac:dyDescent="0.25">
      <c r="A507" s="2" t="s">
        <v>537</v>
      </c>
      <c r="B507" s="2" t="s">
        <v>13</v>
      </c>
      <c r="C507" s="2" t="s">
        <v>33</v>
      </c>
      <c r="D507" s="2">
        <v>3179.09</v>
      </c>
      <c r="E507" s="2">
        <v>0.31</v>
      </c>
      <c r="F507" s="2">
        <f t="shared" si="24"/>
        <v>985.51790000000005</v>
      </c>
      <c r="G507" s="2">
        <v>4</v>
      </c>
      <c r="H507" s="3">
        <v>45064</v>
      </c>
      <c r="I507" s="3">
        <v>45067</v>
      </c>
      <c r="J507" s="2" t="s">
        <v>15</v>
      </c>
      <c r="K507" s="2" t="s">
        <v>22</v>
      </c>
      <c r="L507" s="2">
        <v>320.25</v>
      </c>
      <c r="M507" s="2" t="s">
        <v>17</v>
      </c>
      <c r="N507">
        <f t="shared" si="22"/>
        <v>2193.5721000000003</v>
      </c>
      <c r="O507" s="4">
        <f t="shared" si="23"/>
        <v>702491.46502500016</v>
      </c>
    </row>
    <row r="508" spans="1:15" ht="14.25" customHeight="1" x14ac:dyDescent="0.25">
      <c r="A508" s="2" t="s">
        <v>538</v>
      </c>
      <c r="B508" s="2" t="s">
        <v>25</v>
      </c>
      <c r="C508" s="2" t="s">
        <v>20</v>
      </c>
      <c r="D508" s="2">
        <v>3566.9</v>
      </c>
      <c r="E508" s="2">
        <v>0.22</v>
      </c>
      <c r="F508" s="2">
        <f t="shared" si="24"/>
        <v>784.71800000000007</v>
      </c>
      <c r="G508" s="2">
        <v>6</v>
      </c>
      <c r="H508" s="3">
        <v>45335</v>
      </c>
      <c r="I508" s="3">
        <v>45336</v>
      </c>
      <c r="J508" s="2" t="s">
        <v>21</v>
      </c>
      <c r="K508" s="2" t="s">
        <v>22</v>
      </c>
      <c r="L508" s="2">
        <v>853.11</v>
      </c>
      <c r="M508" s="2" t="s">
        <v>48</v>
      </c>
      <c r="N508">
        <f t="shared" si="22"/>
        <v>2782.1819999999998</v>
      </c>
      <c r="O508" s="4">
        <f t="shared" si="23"/>
        <v>2373507.28602</v>
      </c>
    </row>
    <row r="509" spans="1:15" ht="14.25" customHeight="1" x14ac:dyDescent="0.25">
      <c r="A509" s="2" t="s">
        <v>539</v>
      </c>
      <c r="B509" s="2" t="s">
        <v>19</v>
      </c>
      <c r="C509" s="2" t="s">
        <v>20</v>
      </c>
      <c r="D509" s="2">
        <v>4457.46</v>
      </c>
      <c r="E509" s="2">
        <v>0.06</v>
      </c>
      <c r="F509" s="2">
        <f t="shared" si="24"/>
        <v>267.44759999999997</v>
      </c>
      <c r="G509" s="2">
        <v>3</v>
      </c>
      <c r="H509" s="3">
        <v>45215</v>
      </c>
      <c r="I509" s="3">
        <v>45222</v>
      </c>
      <c r="J509" s="2" t="s">
        <v>31</v>
      </c>
      <c r="K509" s="2" t="s">
        <v>27</v>
      </c>
      <c r="L509" s="2">
        <v>699.51</v>
      </c>
      <c r="M509" s="2" t="s">
        <v>39</v>
      </c>
      <c r="N509">
        <f t="shared" si="22"/>
        <v>4190.0123999999996</v>
      </c>
      <c r="O509" s="4">
        <f t="shared" si="23"/>
        <v>2930955.5739239999</v>
      </c>
    </row>
    <row r="510" spans="1:15" ht="14.25" customHeight="1" x14ac:dyDescent="0.25">
      <c r="A510" s="2" t="s">
        <v>540</v>
      </c>
      <c r="B510" s="2" t="s">
        <v>13</v>
      </c>
      <c r="C510" s="2" t="s">
        <v>36</v>
      </c>
      <c r="D510" s="2">
        <v>1515.87</v>
      </c>
      <c r="E510" s="2">
        <v>0.43</v>
      </c>
      <c r="F510" s="2">
        <f t="shared" si="24"/>
        <v>651.82409999999993</v>
      </c>
      <c r="G510" s="2">
        <v>1</v>
      </c>
      <c r="H510" s="3">
        <v>45455</v>
      </c>
      <c r="I510" s="3">
        <v>45457</v>
      </c>
      <c r="J510" s="2" t="s">
        <v>21</v>
      </c>
      <c r="K510" s="2" t="s">
        <v>27</v>
      </c>
      <c r="L510" s="2">
        <v>78.81</v>
      </c>
      <c r="M510" s="2" t="s">
        <v>23</v>
      </c>
      <c r="N510">
        <f t="shared" si="22"/>
        <v>864.04589999999996</v>
      </c>
      <c r="O510" s="4">
        <f t="shared" si="23"/>
        <v>68095.457378999999</v>
      </c>
    </row>
    <row r="511" spans="1:15" ht="14.25" customHeight="1" x14ac:dyDescent="0.25">
      <c r="A511" s="2" t="s">
        <v>541</v>
      </c>
      <c r="B511" s="2" t="s">
        <v>19</v>
      </c>
      <c r="C511" s="2" t="s">
        <v>33</v>
      </c>
      <c r="D511" s="2">
        <v>2690.18</v>
      </c>
      <c r="E511" s="2">
        <v>0.04</v>
      </c>
      <c r="F511" s="2">
        <f t="shared" si="24"/>
        <v>107.60719999999999</v>
      </c>
      <c r="G511" s="2">
        <v>9</v>
      </c>
      <c r="H511" s="3">
        <v>45206</v>
      </c>
      <c r="I511" s="3">
        <v>45208</v>
      </c>
      <c r="J511" s="2" t="s">
        <v>31</v>
      </c>
      <c r="K511" s="2" t="s">
        <v>16</v>
      </c>
      <c r="L511" s="2">
        <v>571.41999999999996</v>
      </c>
      <c r="M511" s="2" t="s">
        <v>28</v>
      </c>
      <c r="N511">
        <f t="shared" si="22"/>
        <v>2582.5727999999999</v>
      </c>
      <c r="O511" s="4">
        <f t="shared" si="23"/>
        <v>1475733.7493759999</v>
      </c>
    </row>
    <row r="512" spans="1:15" ht="14.25" customHeight="1" x14ac:dyDescent="0.25">
      <c r="A512" s="2" t="s">
        <v>542</v>
      </c>
      <c r="B512" s="2" t="s">
        <v>41</v>
      </c>
      <c r="C512" s="2" t="s">
        <v>20</v>
      </c>
      <c r="D512" s="2">
        <v>1893.6</v>
      </c>
      <c r="E512" s="2">
        <v>0.02</v>
      </c>
      <c r="F512" s="2">
        <f t="shared" si="24"/>
        <v>37.872</v>
      </c>
      <c r="G512" s="2">
        <v>8</v>
      </c>
      <c r="H512" s="3">
        <v>45103</v>
      </c>
      <c r="I512" s="3">
        <v>45108</v>
      </c>
      <c r="J512" s="2" t="s">
        <v>15</v>
      </c>
      <c r="K512" s="2" t="s">
        <v>16</v>
      </c>
      <c r="L512" s="2">
        <v>367.49</v>
      </c>
      <c r="M512" s="2" t="s">
        <v>34</v>
      </c>
      <c r="N512">
        <f t="shared" si="22"/>
        <v>1855.7279999999998</v>
      </c>
      <c r="O512" s="4">
        <f t="shared" si="23"/>
        <v>681961.48271999997</v>
      </c>
    </row>
    <row r="513" spans="1:15" ht="14.25" customHeight="1" x14ac:dyDescent="0.25">
      <c r="A513" s="2" t="s">
        <v>543</v>
      </c>
      <c r="B513" s="2" t="s">
        <v>25</v>
      </c>
      <c r="C513" s="2" t="s">
        <v>20</v>
      </c>
      <c r="D513" s="2">
        <v>106.97</v>
      </c>
      <c r="E513" s="2">
        <v>0.1</v>
      </c>
      <c r="F513" s="2">
        <f t="shared" si="24"/>
        <v>10.697000000000001</v>
      </c>
      <c r="G513" s="2">
        <v>6</v>
      </c>
      <c r="H513" s="3">
        <v>45168</v>
      </c>
      <c r="I513" s="3">
        <v>45172</v>
      </c>
      <c r="J513" s="2" t="s">
        <v>21</v>
      </c>
      <c r="K513" s="2" t="s">
        <v>22</v>
      </c>
      <c r="L513" s="2">
        <v>20.59</v>
      </c>
      <c r="M513" s="2" t="s">
        <v>17</v>
      </c>
      <c r="N513">
        <f t="shared" si="22"/>
        <v>96.272999999999996</v>
      </c>
      <c r="O513" s="4">
        <f t="shared" si="23"/>
        <v>1982.26107</v>
      </c>
    </row>
    <row r="514" spans="1:15" ht="14.25" customHeight="1" x14ac:dyDescent="0.25">
      <c r="A514" s="2" t="s">
        <v>544</v>
      </c>
      <c r="B514" s="2" t="s">
        <v>41</v>
      </c>
      <c r="C514" s="2" t="s">
        <v>26</v>
      </c>
      <c r="D514" s="2">
        <v>2939.22</v>
      </c>
      <c r="E514" s="2">
        <v>0.15</v>
      </c>
      <c r="F514" s="2">
        <f t="shared" si="24"/>
        <v>440.88299999999998</v>
      </c>
      <c r="G514" s="2">
        <v>3</v>
      </c>
      <c r="H514" s="3">
        <v>45468</v>
      </c>
      <c r="I514" s="3">
        <v>45474</v>
      </c>
      <c r="J514" s="2" t="s">
        <v>31</v>
      </c>
      <c r="K514" s="2" t="s">
        <v>27</v>
      </c>
      <c r="L514" s="2">
        <v>846.42</v>
      </c>
      <c r="M514" s="2" t="s">
        <v>28</v>
      </c>
      <c r="N514">
        <f t="shared" si="22"/>
        <v>2498.337</v>
      </c>
      <c r="O514" s="4">
        <f t="shared" si="23"/>
        <v>2114642.4035399999</v>
      </c>
    </row>
    <row r="515" spans="1:15" ht="14.25" customHeight="1" x14ac:dyDescent="0.25">
      <c r="A515" s="2" t="s">
        <v>545</v>
      </c>
      <c r="B515" s="2" t="s">
        <v>13</v>
      </c>
      <c r="C515" s="2" t="s">
        <v>20</v>
      </c>
      <c r="D515" s="2">
        <v>4097.3999999999996</v>
      </c>
      <c r="E515" s="2">
        <v>0.03</v>
      </c>
      <c r="F515" s="2">
        <f t="shared" si="24"/>
        <v>122.92199999999998</v>
      </c>
      <c r="G515" s="2">
        <v>5</v>
      </c>
      <c r="H515" s="3">
        <v>45503</v>
      </c>
      <c r="I515" s="3">
        <v>45510</v>
      </c>
      <c r="J515" s="2" t="s">
        <v>31</v>
      </c>
      <c r="K515" s="2" t="s">
        <v>16</v>
      </c>
      <c r="L515" s="2">
        <v>587.87</v>
      </c>
      <c r="M515" s="2" t="s">
        <v>17</v>
      </c>
      <c r="N515">
        <f t="shared" si="22"/>
        <v>3974.4779999999996</v>
      </c>
      <c r="O515" s="4">
        <f t="shared" si="23"/>
        <v>2336476.3818599996</v>
      </c>
    </row>
    <row r="516" spans="1:15" ht="14.25" customHeight="1" x14ac:dyDescent="0.25">
      <c r="A516" s="2" t="s">
        <v>546</v>
      </c>
      <c r="B516" s="2" t="s">
        <v>41</v>
      </c>
      <c r="C516" s="2" t="s">
        <v>20</v>
      </c>
      <c r="D516" s="2">
        <v>278.55</v>
      </c>
      <c r="E516" s="2">
        <v>0.32</v>
      </c>
      <c r="F516" s="2">
        <f t="shared" si="24"/>
        <v>89.13600000000001</v>
      </c>
      <c r="G516" s="2">
        <v>9</v>
      </c>
      <c r="H516" s="3">
        <v>45308</v>
      </c>
      <c r="I516" s="3">
        <v>45311</v>
      </c>
      <c r="J516" s="2" t="s">
        <v>21</v>
      </c>
      <c r="K516" s="2" t="s">
        <v>22</v>
      </c>
      <c r="L516" s="2">
        <v>76.64</v>
      </c>
      <c r="M516" s="2" t="s">
        <v>34</v>
      </c>
      <c r="N516">
        <f t="shared" ref="N516:N579" si="25">D516-F516</f>
        <v>189.41399999999999</v>
      </c>
      <c r="O516" s="4">
        <f t="shared" ref="O516:O579" si="26">N516*L516</f>
        <v>14516.688959999999</v>
      </c>
    </row>
    <row r="517" spans="1:15" ht="14.25" customHeight="1" x14ac:dyDescent="0.25">
      <c r="A517" s="2" t="s">
        <v>547</v>
      </c>
      <c r="B517" s="2" t="s">
        <v>41</v>
      </c>
      <c r="C517" s="2" t="s">
        <v>36</v>
      </c>
      <c r="D517" s="2">
        <v>117.11</v>
      </c>
      <c r="E517" s="2">
        <v>0.22</v>
      </c>
      <c r="F517" s="2">
        <f t="shared" si="24"/>
        <v>25.764199999999999</v>
      </c>
      <c r="G517" s="2">
        <v>7</v>
      </c>
      <c r="H517" s="3">
        <v>45007</v>
      </c>
      <c r="I517" s="3">
        <v>45012</v>
      </c>
      <c r="J517" s="2" t="s">
        <v>15</v>
      </c>
      <c r="K517" s="2" t="s">
        <v>27</v>
      </c>
      <c r="L517" s="2">
        <v>5.92</v>
      </c>
      <c r="M517" s="2" t="s">
        <v>17</v>
      </c>
      <c r="N517">
        <f t="shared" si="25"/>
        <v>91.345799999999997</v>
      </c>
      <c r="O517" s="4">
        <f t="shared" si="26"/>
        <v>540.76713599999994</v>
      </c>
    </row>
    <row r="518" spans="1:15" ht="14.25" customHeight="1" x14ac:dyDescent="0.25">
      <c r="A518" s="2" t="s">
        <v>548</v>
      </c>
      <c r="B518" s="2" t="s">
        <v>13</v>
      </c>
      <c r="C518" s="2" t="s">
        <v>33</v>
      </c>
      <c r="D518" s="2">
        <v>3666.31</v>
      </c>
      <c r="E518" s="2">
        <v>0.21</v>
      </c>
      <c r="F518" s="2">
        <f t="shared" si="24"/>
        <v>769.92509999999993</v>
      </c>
      <c r="G518" s="2">
        <v>2</v>
      </c>
      <c r="H518" s="3">
        <v>44939</v>
      </c>
      <c r="I518" s="3">
        <v>44941</v>
      </c>
      <c r="J518" s="2" t="s">
        <v>21</v>
      </c>
      <c r="K518" s="2" t="s">
        <v>16</v>
      </c>
      <c r="L518" s="2">
        <v>1065.7</v>
      </c>
      <c r="M518" s="2" t="s">
        <v>34</v>
      </c>
      <c r="N518">
        <f t="shared" si="25"/>
        <v>2896.3849</v>
      </c>
      <c r="O518" s="4">
        <f t="shared" si="26"/>
        <v>3086677.3879300002</v>
      </c>
    </row>
    <row r="519" spans="1:15" ht="14.25" customHeight="1" x14ac:dyDescent="0.25">
      <c r="A519" s="2" t="s">
        <v>549</v>
      </c>
      <c r="B519" s="2" t="s">
        <v>19</v>
      </c>
      <c r="C519" s="2" t="s">
        <v>14</v>
      </c>
      <c r="D519" s="2">
        <v>3450.91</v>
      </c>
      <c r="E519" s="2">
        <v>7.0000000000000007E-2</v>
      </c>
      <c r="F519" s="2">
        <f t="shared" si="24"/>
        <v>241.56370000000001</v>
      </c>
      <c r="G519" s="2">
        <v>6</v>
      </c>
      <c r="H519" s="3">
        <v>45623</v>
      </c>
      <c r="I519" s="3">
        <v>45629</v>
      </c>
      <c r="J519" s="2" t="s">
        <v>15</v>
      </c>
      <c r="K519" s="2" t="s">
        <v>27</v>
      </c>
      <c r="L519" s="2">
        <v>648.61</v>
      </c>
      <c r="M519" s="2" t="s">
        <v>34</v>
      </c>
      <c r="N519">
        <f t="shared" si="25"/>
        <v>3209.3462999999997</v>
      </c>
      <c r="O519" s="4">
        <f t="shared" si="26"/>
        <v>2081614.1036429999</v>
      </c>
    </row>
    <row r="520" spans="1:15" ht="14.25" customHeight="1" x14ac:dyDescent="0.25">
      <c r="A520" s="2" t="s">
        <v>550</v>
      </c>
      <c r="B520" s="2" t="s">
        <v>41</v>
      </c>
      <c r="C520" s="2" t="s">
        <v>33</v>
      </c>
      <c r="D520" s="2">
        <v>2088.6799999999998</v>
      </c>
      <c r="E520" s="2">
        <v>0.22</v>
      </c>
      <c r="F520" s="2">
        <f t="shared" si="24"/>
        <v>459.50959999999998</v>
      </c>
      <c r="G520" s="2">
        <v>9</v>
      </c>
      <c r="H520" s="3">
        <v>45370</v>
      </c>
      <c r="I520" s="3">
        <v>45377</v>
      </c>
      <c r="J520" s="2" t="s">
        <v>31</v>
      </c>
      <c r="K520" s="2" t="s">
        <v>22</v>
      </c>
      <c r="L520" s="2">
        <v>370.54</v>
      </c>
      <c r="M520" s="2" t="s">
        <v>48</v>
      </c>
      <c r="N520">
        <f t="shared" si="25"/>
        <v>1629.1704</v>
      </c>
      <c r="O520" s="4">
        <f t="shared" si="26"/>
        <v>603672.80001600005</v>
      </c>
    </row>
    <row r="521" spans="1:15" ht="14.25" customHeight="1" x14ac:dyDescent="0.25">
      <c r="A521" s="2" t="s">
        <v>551</v>
      </c>
      <c r="B521" s="2" t="s">
        <v>19</v>
      </c>
      <c r="C521" s="2" t="s">
        <v>26</v>
      </c>
      <c r="D521" s="2">
        <v>3341.86</v>
      </c>
      <c r="E521" s="2">
        <v>0.2</v>
      </c>
      <c r="F521" s="2">
        <f t="shared" si="24"/>
        <v>668.37200000000007</v>
      </c>
      <c r="G521" s="2">
        <v>1</v>
      </c>
      <c r="H521" s="3">
        <v>45064</v>
      </c>
      <c r="I521" s="3">
        <v>45071</v>
      </c>
      <c r="J521" s="2" t="s">
        <v>21</v>
      </c>
      <c r="K521" s="2" t="s">
        <v>22</v>
      </c>
      <c r="L521" s="2">
        <v>911.78</v>
      </c>
      <c r="M521" s="2" t="s">
        <v>28</v>
      </c>
      <c r="N521">
        <f t="shared" si="25"/>
        <v>2673.4880000000003</v>
      </c>
      <c r="O521" s="4">
        <f t="shared" si="26"/>
        <v>2437632.88864</v>
      </c>
    </row>
    <row r="522" spans="1:15" ht="14.25" customHeight="1" x14ac:dyDescent="0.25">
      <c r="A522" s="2" t="s">
        <v>552</v>
      </c>
      <c r="B522" s="2" t="s">
        <v>41</v>
      </c>
      <c r="C522" s="2" t="s">
        <v>33</v>
      </c>
      <c r="D522" s="2">
        <v>4771.59</v>
      </c>
      <c r="E522" s="2">
        <v>0.19</v>
      </c>
      <c r="F522" s="2">
        <f t="shared" si="24"/>
        <v>906.60210000000006</v>
      </c>
      <c r="G522" s="2">
        <v>5</v>
      </c>
      <c r="H522" s="3">
        <v>45119</v>
      </c>
      <c r="I522" s="3">
        <v>45124</v>
      </c>
      <c r="J522" s="2" t="s">
        <v>21</v>
      </c>
      <c r="K522" s="2" t="s">
        <v>22</v>
      </c>
      <c r="L522" s="2">
        <v>997.46</v>
      </c>
      <c r="M522" s="2" t="s">
        <v>34</v>
      </c>
      <c r="N522">
        <f t="shared" si="25"/>
        <v>3864.9879000000001</v>
      </c>
      <c r="O522" s="4">
        <f t="shared" si="26"/>
        <v>3855170.8307340001</v>
      </c>
    </row>
    <row r="523" spans="1:15" ht="14.25" customHeight="1" x14ac:dyDescent="0.25">
      <c r="A523" s="2" t="s">
        <v>553</v>
      </c>
      <c r="B523" s="2" t="s">
        <v>19</v>
      </c>
      <c r="C523" s="2" t="s">
        <v>20</v>
      </c>
      <c r="D523" s="2">
        <v>1314.53</v>
      </c>
      <c r="E523" s="2">
        <v>0.11</v>
      </c>
      <c r="F523" s="2">
        <f t="shared" si="24"/>
        <v>144.59829999999999</v>
      </c>
      <c r="G523" s="2">
        <v>9</v>
      </c>
      <c r="H523" s="3">
        <v>45266</v>
      </c>
      <c r="I523" s="3">
        <v>45267</v>
      </c>
      <c r="J523" s="2" t="s">
        <v>31</v>
      </c>
      <c r="K523" s="2" t="s">
        <v>16</v>
      </c>
      <c r="L523" s="2">
        <v>237.12</v>
      </c>
      <c r="M523" s="2" t="s">
        <v>48</v>
      </c>
      <c r="N523">
        <f t="shared" si="25"/>
        <v>1169.9317000000001</v>
      </c>
      <c r="O523" s="4">
        <f t="shared" si="26"/>
        <v>277414.20470400003</v>
      </c>
    </row>
    <row r="524" spans="1:15" ht="14.25" customHeight="1" x14ac:dyDescent="0.25">
      <c r="A524" s="2" t="s">
        <v>554</v>
      </c>
      <c r="B524" s="2" t="s">
        <v>13</v>
      </c>
      <c r="C524" s="2" t="s">
        <v>26</v>
      </c>
      <c r="D524" s="2">
        <v>1305.04</v>
      </c>
      <c r="E524" s="2">
        <v>0.05</v>
      </c>
      <c r="F524" s="2">
        <f t="shared" si="24"/>
        <v>65.251999999999995</v>
      </c>
      <c r="G524" s="2">
        <v>3</v>
      </c>
      <c r="H524" s="3">
        <v>45317</v>
      </c>
      <c r="I524" s="3">
        <v>45318</v>
      </c>
      <c r="J524" s="2" t="s">
        <v>15</v>
      </c>
      <c r="K524" s="2" t="s">
        <v>16</v>
      </c>
      <c r="L524" s="2">
        <v>190.64</v>
      </c>
      <c r="M524" s="2" t="s">
        <v>28</v>
      </c>
      <c r="N524">
        <f t="shared" si="25"/>
        <v>1239.788</v>
      </c>
      <c r="O524" s="4">
        <f t="shared" si="26"/>
        <v>236353.18431999997</v>
      </c>
    </row>
    <row r="525" spans="1:15" ht="14.25" customHeight="1" x14ac:dyDescent="0.25">
      <c r="A525" s="2" t="s">
        <v>555</v>
      </c>
      <c r="B525" s="2" t="s">
        <v>41</v>
      </c>
      <c r="C525" s="2" t="s">
        <v>33</v>
      </c>
      <c r="D525" s="2">
        <v>1012.54</v>
      </c>
      <c r="E525" s="2">
        <v>0.13</v>
      </c>
      <c r="F525" s="2">
        <f t="shared" si="24"/>
        <v>131.6302</v>
      </c>
      <c r="G525" s="2">
        <v>3</v>
      </c>
      <c r="H525" s="3">
        <v>45406</v>
      </c>
      <c r="I525" s="3">
        <v>45407</v>
      </c>
      <c r="J525" s="2" t="s">
        <v>21</v>
      </c>
      <c r="K525" s="2" t="s">
        <v>27</v>
      </c>
      <c r="L525" s="2">
        <v>217.49</v>
      </c>
      <c r="M525" s="2" t="s">
        <v>23</v>
      </c>
      <c r="N525">
        <f t="shared" si="25"/>
        <v>880.9097999999999</v>
      </c>
      <c r="O525" s="4">
        <f t="shared" si="26"/>
        <v>191589.07240199999</v>
      </c>
    </row>
    <row r="526" spans="1:15" ht="14.25" customHeight="1" x14ac:dyDescent="0.25">
      <c r="A526" s="2" t="s">
        <v>556</v>
      </c>
      <c r="B526" s="2" t="s">
        <v>13</v>
      </c>
      <c r="C526" s="2" t="s">
        <v>26</v>
      </c>
      <c r="D526" s="2">
        <v>3647.54</v>
      </c>
      <c r="E526" s="2">
        <v>0.33</v>
      </c>
      <c r="F526" s="2">
        <f t="shared" si="24"/>
        <v>1203.6882000000001</v>
      </c>
      <c r="G526" s="2">
        <v>9</v>
      </c>
      <c r="H526" s="3">
        <v>45464</v>
      </c>
      <c r="I526" s="3">
        <v>45467</v>
      </c>
      <c r="J526" s="2" t="s">
        <v>21</v>
      </c>
      <c r="K526" s="2" t="s">
        <v>22</v>
      </c>
      <c r="L526" s="2">
        <v>230.83</v>
      </c>
      <c r="M526" s="2" t="s">
        <v>34</v>
      </c>
      <c r="N526">
        <f t="shared" si="25"/>
        <v>2443.8517999999999</v>
      </c>
      <c r="O526" s="4">
        <f t="shared" si="26"/>
        <v>564114.31099400006</v>
      </c>
    </row>
    <row r="527" spans="1:15" ht="14.25" customHeight="1" x14ac:dyDescent="0.25">
      <c r="A527" s="2" t="s">
        <v>557</v>
      </c>
      <c r="B527" s="2" t="s">
        <v>41</v>
      </c>
      <c r="C527" s="2" t="s">
        <v>14</v>
      </c>
      <c r="D527" s="2">
        <v>1830.63</v>
      </c>
      <c r="E527" s="2">
        <v>0.04</v>
      </c>
      <c r="F527" s="2">
        <f t="shared" si="24"/>
        <v>73.225200000000001</v>
      </c>
      <c r="G527" s="2">
        <v>3</v>
      </c>
      <c r="H527" s="3">
        <v>45163</v>
      </c>
      <c r="I527" s="3">
        <v>45164</v>
      </c>
      <c r="J527" s="2" t="s">
        <v>21</v>
      </c>
      <c r="K527" s="2" t="s">
        <v>22</v>
      </c>
      <c r="L527" s="2">
        <v>204.95</v>
      </c>
      <c r="M527" s="2" t="s">
        <v>48</v>
      </c>
      <c r="N527">
        <f t="shared" si="25"/>
        <v>1757.4048</v>
      </c>
      <c r="O527" s="4">
        <f t="shared" si="26"/>
        <v>360180.11375999998</v>
      </c>
    </row>
    <row r="528" spans="1:15" ht="14.25" customHeight="1" x14ac:dyDescent="0.25">
      <c r="A528" s="2" t="s">
        <v>558</v>
      </c>
      <c r="B528" s="2" t="s">
        <v>13</v>
      </c>
      <c r="C528" s="2" t="s">
        <v>33</v>
      </c>
      <c r="D528" s="2">
        <v>4944.6000000000004</v>
      </c>
      <c r="E528" s="2">
        <v>0.19</v>
      </c>
      <c r="F528" s="2">
        <f t="shared" si="24"/>
        <v>939.47400000000005</v>
      </c>
      <c r="G528" s="2">
        <v>9</v>
      </c>
      <c r="H528" s="3">
        <v>45555</v>
      </c>
      <c r="I528" s="3">
        <v>45558</v>
      </c>
      <c r="J528" s="2" t="s">
        <v>15</v>
      </c>
      <c r="K528" s="2" t="s">
        <v>22</v>
      </c>
      <c r="L528" s="2">
        <v>371.89</v>
      </c>
      <c r="M528" s="2" t="s">
        <v>39</v>
      </c>
      <c r="N528">
        <f t="shared" si="25"/>
        <v>4005.1260000000002</v>
      </c>
      <c r="O528" s="4">
        <f t="shared" si="26"/>
        <v>1489466.3081400001</v>
      </c>
    </row>
    <row r="529" spans="1:15" ht="14.25" customHeight="1" x14ac:dyDescent="0.25">
      <c r="A529" s="2" t="s">
        <v>559</v>
      </c>
      <c r="B529" s="2" t="s">
        <v>13</v>
      </c>
      <c r="C529" s="2" t="s">
        <v>20</v>
      </c>
      <c r="D529" s="2">
        <v>3601.78</v>
      </c>
      <c r="E529" s="2">
        <v>0.26</v>
      </c>
      <c r="F529" s="2">
        <f t="shared" si="24"/>
        <v>936.46280000000013</v>
      </c>
      <c r="G529" s="2">
        <v>3</v>
      </c>
      <c r="H529" s="3">
        <v>45381</v>
      </c>
      <c r="I529" s="3">
        <v>45387</v>
      </c>
      <c r="J529" s="2" t="s">
        <v>31</v>
      </c>
      <c r="K529" s="2" t="s">
        <v>27</v>
      </c>
      <c r="L529" s="2">
        <v>635.33000000000004</v>
      </c>
      <c r="M529" s="2" t="s">
        <v>39</v>
      </c>
      <c r="N529">
        <f t="shared" si="25"/>
        <v>2665.3172</v>
      </c>
      <c r="O529" s="4">
        <f t="shared" si="26"/>
        <v>1693355.976676</v>
      </c>
    </row>
    <row r="530" spans="1:15" ht="14.25" customHeight="1" x14ac:dyDescent="0.25">
      <c r="A530" s="2" t="s">
        <v>560</v>
      </c>
      <c r="B530" s="2" t="s">
        <v>41</v>
      </c>
      <c r="C530" s="2" t="s">
        <v>26</v>
      </c>
      <c r="D530" s="2">
        <v>1900.15</v>
      </c>
      <c r="E530" s="2">
        <v>0.48</v>
      </c>
      <c r="F530" s="2">
        <f t="shared" si="24"/>
        <v>912.072</v>
      </c>
      <c r="G530" s="2">
        <v>8</v>
      </c>
      <c r="H530" s="3">
        <v>45476</v>
      </c>
      <c r="I530" s="3">
        <v>45481</v>
      </c>
      <c r="J530" s="2" t="s">
        <v>31</v>
      </c>
      <c r="K530" s="2" t="s">
        <v>16</v>
      </c>
      <c r="L530" s="2">
        <v>140.81</v>
      </c>
      <c r="M530" s="2" t="s">
        <v>23</v>
      </c>
      <c r="N530">
        <f t="shared" si="25"/>
        <v>988.07800000000009</v>
      </c>
      <c r="O530" s="4">
        <f t="shared" si="26"/>
        <v>139131.26318000001</v>
      </c>
    </row>
    <row r="531" spans="1:15" ht="14.25" customHeight="1" x14ac:dyDescent="0.25">
      <c r="A531" s="2" t="s">
        <v>561</v>
      </c>
      <c r="B531" s="2" t="s">
        <v>41</v>
      </c>
      <c r="C531" s="2" t="s">
        <v>36</v>
      </c>
      <c r="D531" s="2">
        <v>831.01</v>
      </c>
      <c r="E531" s="2">
        <v>0.42</v>
      </c>
      <c r="F531" s="2">
        <f t="shared" si="24"/>
        <v>349.02420000000001</v>
      </c>
      <c r="G531" s="2">
        <v>9</v>
      </c>
      <c r="H531" s="3">
        <v>45236</v>
      </c>
      <c r="I531" s="3">
        <v>45239</v>
      </c>
      <c r="J531" s="2" t="s">
        <v>31</v>
      </c>
      <c r="K531" s="2" t="s">
        <v>27</v>
      </c>
      <c r="L531" s="2">
        <v>210.11</v>
      </c>
      <c r="M531" s="2" t="s">
        <v>23</v>
      </c>
      <c r="N531">
        <f t="shared" si="25"/>
        <v>481.98579999999998</v>
      </c>
      <c r="O531" s="4">
        <f t="shared" si="26"/>
        <v>101270.03643800001</v>
      </c>
    </row>
    <row r="532" spans="1:15" ht="14.25" customHeight="1" x14ac:dyDescent="0.25">
      <c r="A532" s="2" t="s">
        <v>562</v>
      </c>
      <c r="B532" s="2" t="s">
        <v>41</v>
      </c>
      <c r="C532" s="2" t="s">
        <v>26</v>
      </c>
      <c r="D532" s="2">
        <v>3000.92</v>
      </c>
      <c r="E532" s="2">
        <v>0.46</v>
      </c>
      <c r="F532" s="2">
        <f t="shared" si="24"/>
        <v>1380.4232000000002</v>
      </c>
      <c r="G532" s="2">
        <v>3</v>
      </c>
      <c r="H532" s="3">
        <v>45483</v>
      </c>
      <c r="I532" s="3">
        <v>45485</v>
      </c>
      <c r="J532" s="2" t="s">
        <v>15</v>
      </c>
      <c r="K532" s="2" t="s">
        <v>22</v>
      </c>
      <c r="L532" s="2">
        <v>368.6</v>
      </c>
      <c r="M532" s="2" t="s">
        <v>17</v>
      </c>
      <c r="N532">
        <f t="shared" si="25"/>
        <v>1620.4967999999999</v>
      </c>
      <c r="O532" s="4">
        <f t="shared" si="26"/>
        <v>597315.12048000004</v>
      </c>
    </row>
    <row r="533" spans="1:15" ht="14.25" customHeight="1" x14ac:dyDescent="0.25">
      <c r="A533" s="2" t="s">
        <v>563</v>
      </c>
      <c r="B533" s="2" t="s">
        <v>25</v>
      </c>
      <c r="C533" s="2" t="s">
        <v>36</v>
      </c>
      <c r="D533" s="2">
        <v>1545.03</v>
      </c>
      <c r="E533" s="2">
        <v>0.41</v>
      </c>
      <c r="F533" s="2">
        <f t="shared" si="24"/>
        <v>633.46229999999991</v>
      </c>
      <c r="G533" s="2">
        <v>1</v>
      </c>
      <c r="H533" s="3">
        <v>45414</v>
      </c>
      <c r="I533" s="3">
        <v>45418</v>
      </c>
      <c r="J533" s="2" t="s">
        <v>15</v>
      </c>
      <c r="K533" s="2" t="s">
        <v>22</v>
      </c>
      <c r="L533" s="2">
        <v>317.68</v>
      </c>
      <c r="M533" s="2" t="s">
        <v>39</v>
      </c>
      <c r="N533">
        <f t="shared" si="25"/>
        <v>911.56770000000006</v>
      </c>
      <c r="O533" s="4">
        <f t="shared" si="26"/>
        <v>289586.82693600003</v>
      </c>
    </row>
    <row r="534" spans="1:15" ht="14.25" customHeight="1" x14ac:dyDescent="0.25">
      <c r="A534" s="2" t="s">
        <v>564</v>
      </c>
      <c r="B534" s="2" t="s">
        <v>19</v>
      </c>
      <c r="C534" s="2" t="s">
        <v>20</v>
      </c>
      <c r="D534" s="2">
        <v>4536.99</v>
      </c>
      <c r="E534" s="2">
        <v>0.28999999999999998</v>
      </c>
      <c r="F534" s="2">
        <f t="shared" si="24"/>
        <v>1315.7270999999998</v>
      </c>
      <c r="G534" s="2">
        <v>9</v>
      </c>
      <c r="H534" s="3">
        <v>45294</v>
      </c>
      <c r="I534" s="3">
        <v>45295</v>
      </c>
      <c r="J534" s="2" t="s">
        <v>31</v>
      </c>
      <c r="K534" s="2" t="s">
        <v>16</v>
      </c>
      <c r="L534" s="2">
        <v>605.45000000000005</v>
      </c>
      <c r="M534" s="2" t="s">
        <v>48</v>
      </c>
      <c r="N534">
        <f t="shared" si="25"/>
        <v>3221.2628999999997</v>
      </c>
      <c r="O534" s="4">
        <f t="shared" si="26"/>
        <v>1950313.622805</v>
      </c>
    </row>
    <row r="535" spans="1:15" ht="14.25" customHeight="1" x14ac:dyDescent="0.25">
      <c r="A535" s="2" t="s">
        <v>565</v>
      </c>
      <c r="B535" s="2" t="s">
        <v>25</v>
      </c>
      <c r="C535" s="2" t="s">
        <v>14</v>
      </c>
      <c r="D535" s="2">
        <v>2262.88</v>
      </c>
      <c r="E535" s="2">
        <v>0.43</v>
      </c>
      <c r="F535" s="2">
        <f t="shared" si="24"/>
        <v>973.03840000000002</v>
      </c>
      <c r="G535" s="2">
        <v>7</v>
      </c>
      <c r="H535" s="3">
        <v>45624</v>
      </c>
      <c r="I535" s="3">
        <v>45628</v>
      </c>
      <c r="J535" s="2" t="s">
        <v>21</v>
      </c>
      <c r="K535" s="2" t="s">
        <v>16</v>
      </c>
      <c r="L535" s="2">
        <v>508.82</v>
      </c>
      <c r="M535" s="2" t="s">
        <v>39</v>
      </c>
      <c r="N535">
        <f t="shared" si="25"/>
        <v>1289.8416000000002</v>
      </c>
      <c r="O535" s="4">
        <f t="shared" si="26"/>
        <v>656297.20291200012</v>
      </c>
    </row>
    <row r="536" spans="1:15" ht="14.25" customHeight="1" x14ac:dyDescent="0.25">
      <c r="A536" s="2" t="s">
        <v>566</v>
      </c>
      <c r="B536" s="2" t="s">
        <v>25</v>
      </c>
      <c r="C536" s="2" t="s">
        <v>36</v>
      </c>
      <c r="D536" s="2">
        <v>1533.98</v>
      </c>
      <c r="E536" s="2">
        <v>0.28000000000000003</v>
      </c>
      <c r="F536" s="2">
        <f t="shared" si="24"/>
        <v>429.51440000000002</v>
      </c>
      <c r="G536" s="2">
        <v>6</v>
      </c>
      <c r="H536" s="3">
        <v>45095</v>
      </c>
      <c r="I536" s="3">
        <v>45100</v>
      </c>
      <c r="J536" s="2" t="s">
        <v>15</v>
      </c>
      <c r="K536" s="2" t="s">
        <v>27</v>
      </c>
      <c r="L536" s="2">
        <v>212.34</v>
      </c>
      <c r="M536" s="2" t="s">
        <v>28</v>
      </c>
      <c r="N536">
        <f t="shared" si="25"/>
        <v>1104.4656</v>
      </c>
      <c r="O536" s="4">
        <f t="shared" si="26"/>
        <v>234522.225504</v>
      </c>
    </row>
    <row r="537" spans="1:15" ht="14.25" customHeight="1" x14ac:dyDescent="0.25">
      <c r="A537" s="2" t="s">
        <v>567</v>
      </c>
      <c r="B537" s="2" t="s">
        <v>13</v>
      </c>
      <c r="C537" s="2" t="s">
        <v>14</v>
      </c>
      <c r="D537" s="2">
        <v>2983.9</v>
      </c>
      <c r="E537" s="2">
        <v>0.18</v>
      </c>
      <c r="F537" s="2">
        <f t="shared" si="24"/>
        <v>537.10199999999998</v>
      </c>
      <c r="G537" s="2">
        <v>4</v>
      </c>
      <c r="H537" s="3">
        <v>45099</v>
      </c>
      <c r="I537" s="3">
        <v>45102</v>
      </c>
      <c r="J537" s="2" t="s">
        <v>31</v>
      </c>
      <c r="K537" s="2" t="s">
        <v>27</v>
      </c>
      <c r="L537" s="2">
        <v>432.16</v>
      </c>
      <c r="M537" s="2" t="s">
        <v>48</v>
      </c>
      <c r="N537">
        <f t="shared" si="25"/>
        <v>2446.7980000000002</v>
      </c>
      <c r="O537" s="4">
        <f t="shared" si="26"/>
        <v>1057408.2236800001</v>
      </c>
    </row>
    <row r="538" spans="1:15" ht="14.25" customHeight="1" x14ac:dyDescent="0.25">
      <c r="A538" s="2" t="s">
        <v>568</v>
      </c>
      <c r="B538" s="2" t="s">
        <v>41</v>
      </c>
      <c r="C538" s="2" t="s">
        <v>26</v>
      </c>
      <c r="D538" s="2">
        <v>771.18</v>
      </c>
      <c r="E538" s="2">
        <v>0.19</v>
      </c>
      <c r="F538" s="2">
        <f t="shared" si="24"/>
        <v>146.52419999999998</v>
      </c>
      <c r="G538" s="2">
        <v>5</v>
      </c>
      <c r="H538" s="3">
        <v>45145</v>
      </c>
      <c r="I538" s="3">
        <v>45148</v>
      </c>
      <c r="J538" s="2" t="s">
        <v>31</v>
      </c>
      <c r="K538" s="2" t="s">
        <v>16</v>
      </c>
      <c r="L538" s="2">
        <v>131.11000000000001</v>
      </c>
      <c r="M538" s="2" t="s">
        <v>23</v>
      </c>
      <c r="N538">
        <f t="shared" si="25"/>
        <v>624.6558</v>
      </c>
      <c r="O538" s="4">
        <f t="shared" si="26"/>
        <v>81898.621938000011</v>
      </c>
    </row>
    <row r="539" spans="1:15" ht="14.25" customHeight="1" x14ac:dyDescent="0.25">
      <c r="A539" s="2" t="s">
        <v>569</v>
      </c>
      <c r="B539" s="2" t="s">
        <v>19</v>
      </c>
      <c r="C539" s="2" t="s">
        <v>20</v>
      </c>
      <c r="D539" s="2">
        <v>2851.59</v>
      </c>
      <c r="E539" s="2">
        <v>0.28000000000000003</v>
      </c>
      <c r="F539" s="2">
        <f t="shared" si="24"/>
        <v>798.44520000000011</v>
      </c>
      <c r="G539" s="2">
        <v>7</v>
      </c>
      <c r="H539" s="3">
        <v>45344</v>
      </c>
      <c r="I539" s="3">
        <v>45348</v>
      </c>
      <c r="J539" s="2" t="s">
        <v>21</v>
      </c>
      <c r="K539" s="2" t="s">
        <v>22</v>
      </c>
      <c r="L539" s="2">
        <v>373.26</v>
      </c>
      <c r="M539" s="2" t="s">
        <v>23</v>
      </c>
      <c r="N539">
        <f t="shared" si="25"/>
        <v>2053.1448</v>
      </c>
      <c r="O539" s="4">
        <f t="shared" si="26"/>
        <v>766356.828048</v>
      </c>
    </row>
    <row r="540" spans="1:15" ht="14.25" customHeight="1" x14ac:dyDescent="0.25">
      <c r="A540" s="2" t="s">
        <v>570</v>
      </c>
      <c r="B540" s="2" t="s">
        <v>13</v>
      </c>
      <c r="C540" s="2" t="s">
        <v>36</v>
      </c>
      <c r="D540" s="2">
        <v>374.95</v>
      </c>
      <c r="E540" s="2">
        <v>0.4</v>
      </c>
      <c r="F540" s="2">
        <f t="shared" ref="F540:F603" si="27">D540*E540</f>
        <v>149.97999999999999</v>
      </c>
      <c r="G540" s="2">
        <v>9</v>
      </c>
      <c r="H540" s="3">
        <v>45514</v>
      </c>
      <c r="I540" s="3">
        <v>45521</v>
      </c>
      <c r="J540" s="2" t="s">
        <v>21</v>
      </c>
      <c r="K540" s="2" t="s">
        <v>22</v>
      </c>
      <c r="L540" s="2">
        <v>34.729999999999997</v>
      </c>
      <c r="M540" s="2" t="s">
        <v>17</v>
      </c>
      <c r="N540">
        <f t="shared" si="25"/>
        <v>224.97</v>
      </c>
      <c r="O540" s="4">
        <f t="shared" si="26"/>
        <v>7813.2080999999989</v>
      </c>
    </row>
    <row r="541" spans="1:15" ht="14.25" customHeight="1" x14ac:dyDescent="0.25">
      <c r="A541" s="2" t="s">
        <v>571</v>
      </c>
      <c r="B541" s="2" t="s">
        <v>25</v>
      </c>
      <c r="C541" s="2" t="s">
        <v>26</v>
      </c>
      <c r="D541" s="2">
        <v>3073.75</v>
      </c>
      <c r="E541" s="2">
        <v>7.0000000000000007E-2</v>
      </c>
      <c r="F541" s="2">
        <f t="shared" si="27"/>
        <v>215.16250000000002</v>
      </c>
      <c r="G541" s="2">
        <v>6</v>
      </c>
      <c r="H541" s="3">
        <v>45642</v>
      </c>
      <c r="I541" s="3">
        <v>45647</v>
      </c>
      <c r="J541" s="2" t="s">
        <v>15</v>
      </c>
      <c r="K541" s="2" t="s">
        <v>16</v>
      </c>
      <c r="L541" s="2">
        <v>489.45</v>
      </c>
      <c r="M541" s="2" t="s">
        <v>48</v>
      </c>
      <c r="N541">
        <f t="shared" si="25"/>
        <v>2858.5875000000001</v>
      </c>
      <c r="O541" s="4">
        <f t="shared" si="26"/>
        <v>1399135.651875</v>
      </c>
    </row>
    <row r="542" spans="1:15" ht="14.25" customHeight="1" x14ac:dyDescent="0.25">
      <c r="A542" s="2" t="s">
        <v>572</v>
      </c>
      <c r="B542" s="2" t="s">
        <v>41</v>
      </c>
      <c r="C542" s="2" t="s">
        <v>33</v>
      </c>
      <c r="D542" s="2">
        <v>2697.8</v>
      </c>
      <c r="E542" s="2">
        <v>0.02</v>
      </c>
      <c r="F542" s="2">
        <f t="shared" si="27"/>
        <v>53.956000000000003</v>
      </c>
      <c r="G542" s="2">
        <v>4</v>
      </c>
      <c r="H542" s="3">
        <v>45240</v>
      </c>
      <c r="I542" s="3">
        <v>45244</v>
      </c>
      <c r="J542" s="2" t="s">
        <v>15</v>
      </c>
      <c r="K542" s="2" t="s">
        <v>16</v>
      </c>
      <c r="L542" s="2">
        <v>582.42999999999995</v>
      </c>
      <c r="M542" s="2" t="s">
        <v>23</v>
      </c>
      <c r="N542">
        <f t="shared" si="25"/>
        <v>2643.8440000000001</v>
      </c>
      <c r="O542" s="4">
        <f t="shared" si="26"/>
        <v>1539854.0609199998</v>
      </c>
    </row>
    <row r="543" spans="1:15" ht="14.25" customHeight="1" x14ac:dyDescent="0.25">
      <c r="A543" s="2" t="s">
        <v>573</v>
      </c>
      <c r="B543" s="2" t="s">
        <v>13</v>
      </c>
      <c r="C543" s="2" t="s">
        <v>26</v>
      </c>
      <c r="D543" s="2">
        <v>2651.75</v>
      </c>
      <c r="E543" s="2">
        <v>0.39</v>
      </c>
      <c r="F543" s="2">
        <f t="shared" si="27"/>
        <v>1034.1825000000001</v>
      </c>
      <c r="G543" s="2">
        <v>4</v>
      </c>
      <c r="H543" s="3">
        <v>45517</v>
      </c>
      <c r="I543" s="3">
        <v>45519</v>
      </c>
      <c r="J543" s="2" t="s">
        <v>31</v>
      </c>
      <c r="K543" s="2" t="s">
        <v>22</v>
      </c>
      <c r="L543" s="2">
        <v>348.81</v>
      </c>
      <c r="M543" s="2" t="s">
        <v>23</v>
      </c>
      <c r="N543">
        <f t="shared" si="25"/>
        <v>1617.5674999999999</v>
      </c>
      <c r="O543" s="4">
        <f t="shared" si="26"/>
        <v>564223.71967499994</v>
      </c>
    </row>
    <row r="544" spans="1:15" ht="14.25" customHeight="1" x14ac:dyDescent="0.25">
      <c r="A544" s="2" t="s">
        <v>574</v>
      </c>
      <c r="B544" s="2" t="s">
        <v>41</v>
      </c>
      <c r="C544" s="2" t="s">
        <v>14</v>
      </c>
      <c r="D544" s="2">
        <v>3452.41</v>
      </c>
      <c r="E544" s="2">
        <v>0.32</v>
      </c>
      <c r="F544" s="2">
        <f t="shared" si="27"/>
        <v>1104.7711999999999</v>
      </c>
      <c r="G544" s="2">
        <v>3</v>
      </c>
      <c r="H544" s="3">
        <v>45138</v>
      </c>
      <c r="I544" s="3">
        <v>45139</v>
      </c>
      <c r="J544" s="2" t="s">
        <v>15</v>
      </c>
      <c r="K544" s="2" t="s">
        <v>22</v>
      </c>
      <c r="L544" s="2">
        <v>871.42</v>
      </c>
      <c r="M544" s="2" t="s">
        <v>48</v>
      </c>
      <c r="N544">
        <f t="shared" si="25"/>
        <v>2347.6387999999997</v>
      </c>
      <c r="O544" s="4">
        <f t="shared" si="26"/>
        <v>2045779.4030959997</v>
      </c>
    </row>
    <row r="545" spans="1:15" ht="14.25" customHeight="1" x14ac:dyDescent="0.25">
      <c r="A545" s="2" t="s">
        <v>575</v>
      </c>
      <c r="B545" s="2" t="s">
        <v>13</v>
      </c>
      <c r="C545" s="2" t="s">
        <v>20</v>
      </c>
      <c r="D545" s="2">
        <v>317.83999999999997</v>
      </c>
      <c r="E545" s="2">
        <v>0.41</v>
      </c>
      <c r="F545" s="2">
        <f t="shared" si="27"/>
        <v>130.31439999999998</v>
      </c>
      <c r="G545" s="2">
        <v>2</v>
      </c>
      <c r="H545" s="3">
        <v>45064</v>
      </c>
      <c r="I545" s="3">
        <v>45065</v>
      </c>
      <c r="J545" s="2" t="s">
        <v>21</v>
      </c>
      <c r="K545" s="2" t="s">
        <v>22</v>
      </c>
      <c r="L545" s="2">
        <v>81.11</v>
      </c>
      <c r="M545" s="2" t="s">
        <v>48</v>
      </c>
      <c r="N545">
        <f t="shared" si="25"/>
        <v>187.5256</v>
      </c>
      <c r="O545" s="4">
        <f t="shared" si="26"/>
        <v>15210.201416</v>
      </c>
    </row>
    <row r="546" spans="1:15" ht="14.25" customHeight="1" x14ac:dyDescent="0.25">
      <c r="A546" s="2" t="s">
        <v>576</v>
      </c>
      <c r="B546" s="2" t="s">
        <v>41</v>
      </c>
      <c r="C546" s="2" t="s">
        <v>20</v>
      </c>
      <c r="D546" s="2">
        <v>2352.6799999999998</v>
      </c>
      <c r="E546" s="2">
        <v>0.49</v>
      </c>
      <c r="F546" s="2">
        <f t="shared" si="27"/>
        <v>1152.8131999999998</v>
      </c>
      <c r="G546" s="2">
        <v>4</v>
      </c>
      <c r="H546" s="3">
        <v>45164</v>
      </c>
      <c r="I546" s="3">
        <v>45167</v>
      </c>
      <c r="J546" s="2" t="s">
        <v>15</v>
      </c>
      <c r="K546" s="2" t="s">
        <v>16</v>
      </c>
      <c r="L546" s="2">
        <v>240.35</v>
      </c>
      <c r="M546" s="2" t="s">
        <v>39</v>
      </c>
      <c r="N546">
        <f t="shared" si="25"/>
        <v>1199.8668</v>
      </c>
      <c r="O546" s="4">
        <f t="shared" si="26"/>
        <v>288387.98537999997</v>
      </c>
    </row>
    <row r="547" spans="1:15" ht="14.25" customHeight="1" x14ac:dyDescent="0.25">
      <c r="A547" s="2" t="s">
        <v>577</v>
      </c>
      <c r="B547" s="2" t="s">
        <v>25</v>
      </c>
      <c r="C547" s="2" t="s">
        <v>26</v>
      </c>
      <c r="D547" s="2">
        <v>2275.79</v>
      </c>
      <c r="E547" s="2">
        <v>0.13</v>
      </c>
      <c r="F547" s="2">
        <f t="shared" si="27"/>
        <v>295.85270000000003</v>
      </c>
      <c r="G547" s="2">
        <v>6</v>
      </c>
      <c r="H547" s="3">
        <v>45528</v>
      </c>
      <c r="I547" s="3">
        <v>45534</v>
      </c>
      <c r="J547" s="2" t="s">
        <v>15</v>
      </c>
      <c r="K547" s="2" t="s">
        <v>27</v>
      </c>
      <c r="L547" s="2">
        <v>267.36</v>
      </c>
      <c r="M547" s="2" t="s">
        <v>23</v>
      </c>
      <c r="N547">
        <f t="shared" si="25"/>
        <v>1979.9373000000001</v>
      </c>
      <c r="O547" s="4">
        <f t="shared" si="26"/>
        <v>529356.03652800003</v>
      </c>
    </row>
    <row r="548" spans="1:15" ht="14.25" customHeight="1" x14ac:dyDescent="0.25">
      <c r="A548" s="2" t="s">
        <v>578</v>
      </c>
      <c r="B548" s="2" t="s">
        <v>19</v>
      </c>
      <c r="C548" s="2" t="s">
        <v>33</v>
      </c>
      <c r="D548" s="2">
        <v>2352.9299999999998</v>
      </c>
      <c r="E548" s="2">
        <v>0.1</v>
      </c>
      <c r="F548" s="2">
        <f t="shared" si="27"/>
        <v>235.29300000000001</v>
      </c>
      <c r="G548" s="2">
        <v>1</v>
      </c>
      <c r="H548" s="3">
        <v>45640</v>
      </c>
      <c r="I548" s="3">
        <v>45645</v>
      </c>
      <c r="J548" s="2" t="s">
        <v>15</v>
      </c>
      <c r="K548" s="2" t="s">
        <v>22</v>
      </c>
      <c r="L548" s="2">
        <v>119.01</v>
      </c>
      <c r="M548" s="2" t="s">
        <v>48</v>
      </c>
      <c r="N548">
        <f t="shared" si="25"/>
        <v>2117.6369999999997</v>
      </c>
      <c r="O548" s="4">
        <f t="shared" si="26"/>
        <v>252019.97936999999</v>
      </c>
    </row>
    <row r="549" spans="1:15" ht="14.25" customHeight="1" x14ac:dyDescent="0.25">
      <c r="A549" s="2" t="s">
        <v>579</v>
      </c>
      <c r="B549" s="2" t="s">
        <v>25</v>
      </c>
      <c r="C549" s="2" t="s">
        <v>14</v>
      </c>
      <c r="D549" s="2">
        <v>4901.47</v>
      </c>
      <c r="E549" s="2">
        <v>0.17</v>
      </c>
      <c r="F549" s="2">
        <f t="shared" si="27"/>
        <v>833.24990000000014</v>
      </c>
      <c r="G549" s="2">
        <v>2</v>
      </c>
      <c r="H549" s="3">
        <v>45243</v>
      </c>
      <c r="I549" s="3">
        <v>45250</v>
      </c>
      <c r="J549" s="2" t="s">
        <v>15</v>
      </c>
      <c r="K549" s="2" t="s">
        <v>16</v>
      </c>
      <c r="L549" s="2">
        <v>677.28</v>
      </c>
      <c r="M549" s="2" t="s">
        <v>17</v>
      </c>
      <c r="N549">
        <f t="shared" si="25"/>
        <v>4068.2201</v>
      </c>
      <c r="O549" s="4">
        <f t="shared" si="26"/>
        <v>2755324.1093279999</v>
      </c>
    </row>
    <row r="550" spans="1:15" ht="14.25" customHeight="1" x14ac:dyDescent="0.25">
      <c r="A550" s="2" t="s">
        <v>580</v>
      </c>
      <c r="B550" s="2" t="s">
        <v>19</v>
      </c>
      <c r="C550" s="2" t="s">
        <v>26</v>
      </c>
      <c r="D550" s="2">
        <v>782.46</v>
      </c>
      <c r="E550" s="2">
        <v>0.44</v>
      </c>
      <c r="F550" s="2">
        <f t="shared" si="27"/>
        <v>344.2824</v>
      </c>
      <c r="G550" s="2">
        <v>8</v>
      </c>
      <c r="H550" s="3">
        <v>45558</v>
      </c>
      <c r="I550" s="3">
        <v>45563</v>
      </c>
      <c r="J550" s="2" t="s">
        <v>21</v>
      </c>
      <c r="K550" s="2" t="s">
        <v>16</v>
      </c>
      <c r="L550" s="2">
        <v>217.68</v>
      </c>
      <c r="M550" s="2" t="s">
        <v>17</v>
      </c>
      <c r="N550">
        <f t="shared" si="25"/>
        <v>438.17760000000004</v>
      </c>
      <c r="O550" s="4">
        <f t="shared" si="26"/>
        <v>95382.499968000018</v>
      </c>
    </row>
    <row r="551" spans="1:15" ht="14.25" customHeight="1" x14ac:dyDescent="0.25">
      <c r="A551" s="2" t="s">
        <v>581</v>
      </c>
      <c r="B551" s="2" t="s">
        <v>41</v>
      </c>
      <c r="C551" s="2" t="s">
        <v>26</v>
      </c>
      <c r="D551" s="2">
        <v>3483.11</v>
      </c>
      <c r="E551" s="2">
        <v>0.01</v>
      </c>
      <c r="F551" s="2">
        <f t="shared" si="27"/>
        <v>34.831099999999999</v>
      </c>
      <c r="G551" s="2">
        <v>3</v>
      </c>
      <c r="H551" s="3">
        <v>44937</v>
      </c>
      <c r="I551" s="3">
        <v>44940</v>
      </c>
      <c r="J551" s="2" t="s">
        <v>15</v>
      </c>
      <c r="K551" s="2" t="s">
        <v>22</v>
      </c>
      <c r="L551" s="2">
        <v>855.4</v>
      </c>
      <c r="M551" s="2" t="s">
        <v>39</v>
      </c>
      <c r="N551">
        <f t="shared" si="25"/>
        <v>3448.2789000000002</v>
      </c>
      <c r="O551" s="4">
        <f t="shared" si="26"/>
        <v>2949657.7710600002</v>
      </c>
    </row>
    <row r="552" spans="1:15" ht="14.25" customHeight="1" x14ac:dyDescent="0.25">
      <c r="A552" s="2" t="s">
        <v>582</v>
      </c>
      <c r="B552" s="2" t="s">
        <v>13</v>
      </c>
      <c r="C552" s="2" t="s">
        <v>20</v>
      </c>
      <c r="D552" s="2">
        <v>2069.7800000000002</v>
      </c>
      <c r="E552" s="2">
        <v>0.01</v>
      </c>
      <c r="F552" s="2">
        <f t="shared" si="27"/>
        <v>20.697800000000001</v>
      </c>
      <c r="G552" s="2">
        <v>1</v>
      </c>
      <c r="H552" s="3">
        <v>45327</v>
      </c>
      <c r="I552" s="3">
        <v>45332</v>
      </c>
      <c r="J552" s="2" t="s">
        <v>21</v>
      </c>
      <c r="K552" s="2" t="s">
        <v>16</v>
      </c>
      <c r="L552" s="2">
        <v>600.48</v>
      </c>
      <c r="M552" s="2" t="s">
        <v>17</v>
      </c>
      <c r="N552">
        <f t="shared" si="25"/>
        <v>2049.0822000000003</v>
      </c>
      <c r="O552" s="4">
        <f t="shared" si="26"/>
        <v>1230432.8794560002</v>
      </c>
    </row>
    <row r="553" spans="1:15" ht="14.25" customHeight="1" x14ac:dyDescent="0.25">
      <c r="A553" s="2" t="s">
        <v>583</v>
      </c>
      <c r="B553" s="2" t="s">
        <v>25</v>
      </c>
      <c r="C553" s="2" t="s">
        <v>14</v>
      </c>
      <c r="D553" s="2">
        <v>2607.46</v>
      </c>
      <c r="E553" s="2">
        <v>0.11</v>
      </c>
      <c r="F553" s="2">
        <f t="shared" si="27"/>
        <v>286.82060000000001</v>
      </c>
      <c r="G553" s="2">
        <v>2</v>
      </c>
      <c r="H553" s="3">
        <v>45129</v>
      </c>
      <c r="I553" s="3">
        <v>45136</v>
      </c>
      <c r="J553" s="2" t="s">
        <v>15</v>
      </c>
      <c r="K553" s="2" t="s">
        <v>16</v>
      </c>
      <c r="L553" s="2">
        <v>270.02</v>
      </c>
      <c r="M553" s="2" t="s">
        <v>39</v>
      </c>
      <c r="N553">
        <f t="shared" si="25"/>
        <v>2320.6394</v>
      </c>
      <c r="O553" s="4">
        <f t="shared" si="26"/>
        <v>626619.05078799999</v>
      </c>
    </row>
    <row r="554" spans="1:15" ht="14.25" customHeight="1" x14ac:dyDescent="0.25">
      <c r="A554" s="2" t="s">
        <v>584</v>
      </c>
      <c r="B554" s="2" t="s">
        <v>19</v>
      </c>
      <c r="C554" s="2" t="s">
        <v>33</v>
      </c>
      <c r="D554" s="2">
        <v>3835.73</v>
      </c>
      <c r="E554" s="2">
        <v>0.19</v>
      </c>
      <c r="F554" s="2">
        <f t="shared" si="27"/>
        <v>728.78870000000006</v>
      </c>
      <c r="G554" s="2">
        <v>3</v>
      </c>
      <c r="H554" s="3">
        <v>45453</v>
      </c>
      <c r="I554" s="3">
        <v>45458</v>
      </c>
      <c r="J554" s="2" t="s">
        <v>31</v>
      </c>
      <c r="K554" s="2" t="s">
        <v>27</v>
      </c>
      <c r="L554" s="2">
        <v>740.59</v>
      </c>
      <c r="M554" s="2" t="s">
        <v>34</v>
      </c>
      <c r="N554">
        <f t="shared" si="25"/>
        <v>3106.9413</v>
      </c>
      <c r="O554" s="4">
        <f t="shared" si="26"/>
        <v>2300969.6573669999</v>
      </c>
    </row>
    <row r="555" spans="1:15" ht="14.25" customHeight="1" x14ac:dyDescent="0.25">
      <c r="A555" s="2" t="s">
        <v>585</v>
      </c>
      <c r="B555" s="2" t="s">
        <v>25</v>
      </c>
      <c r="C555" s="2" t="s">
        <v>20</v>
      </c>
      <c r="D555" s="2">
        <v>871.14</v>
      </c>
      <c r="E555" s="2">
        <v>0.15</v>
      </c>
      <c r="F555" s="2">
        <f t="shared" si="27"/>
        <v>130.67099999999999</v>
      </c>
      <c r="G555" s="2">
        <v>2</v>
      </c>
      <c r="H555" s="3">
        <v>45442</v>
      </c>
      <c r="I555" s="3">
        <v>45449</v>
      </c>
      <c r="J555" s="2" t="s">
        <v>15</v>
      </c>
      <c r="K555" s="2" t="s">
        <v>27</v>
      </c>
      <c r="L555" s="2">
        <v>122.99</v>
      </c>
      <c r="M555" s="2" t="s">
        <v>23</v>
      </c>
      <c r="N555">
        <f t="shared" si="25"/>
        <v>740.46900000000005</v>
      </c>
      <c r="O555" s="4">
        <f t="shared" si="26"/>
        <v>91070.28231000001</v>
      </c>
    </row>
    <row r="556" spans="1:15" ht="14.25" customHeight="1" x14ac:dyDescent="0.25">
      <c r="A556" s="2" t="s">
        <v>586</v>
      </c>
      <c r="B556" s="2" t="s">
        <v>19</v>
      </c>
      <c r="C556" s="2" t="s">
        <v>26</v>
      </c>
      <c r="D556" s="2">
        <v>3841.57</v>
      </c>
      <c r="E556" s="2">
        <v>0.41</v>
      </c>
      <c r="F556" s="2">
        <f t="shared" si="27"/>
        <v>1575.0436999999999</v>
      </c>
      <c r="G556" s="2">
        <v>4</v>
      </c>
      <c r="H556" s="3">
        <v>45107</v>
      </c>
      <c r="I556" s="3">
        <v>45108</v>
      </c>
      <c r="J556" s="2" t="s">
        <v>21</v>
      </c>
      <c r="K556" s="2" t="s">
        <v>27</v>
      </c>
      <c r="L556" s="2">
        <v>783.56</v>
      </c>
      <c r="M556" s="2" t="s">
        <v>28</v>
      </c>
      <c r="N556">
        <f t="shared" si="25"/>
        <v>2266.5263000000004</v>
      </c>
      <c r="O556" s="4">
        <f t="shared" si="26"/>
        <v>1775959.3476280002</v>
      </c>
    </row>
    <row r="557" spans="1:15" ht="14.25" customHeight="1" x14ac:dyDescent="0.25">
      <c r="A557" s="2" t="s">
        <v>587</v>
      </c>
      <c r="B557" s="2" t="s">
        <v>25</v>
      </c>
      <c r="C557" s="2" t="s">
        <v>20</v>
      </c>
      <c r="D557" s="2">
        <v>444.62</v>
      </c>
      <c r="E557" s="2">
        <v>0.34</v>
      </c>
      <c r="F557" s="2">
        <f t="shared" si="27"/>
        <v>151.17080000000001</v>
      </c>
      <c r="G557" s="2">
        <v>4</v>
      </c>
      <c r="H557" s="3">
        <v>45357</v>
      </c>
      <c r="I557" s="3">
        <v>45359</v>
      </c>
      <c r="J557" s="2" t="s">
        <v>21</v>
      </c>
      <c r="K557" s="2" t="s">
        <v>16</v>
      </c>
      <c r="L557" s="2">
        <v>104.94</v>
      </c>
      <c r="M557" s="2" t="s">
        <v>48</v>
      </c>
      <c r="N557">
        <f t="shared" si="25"/>
        <v>293.44920000000002</v>
      </c>
      <c r="O557" s="4">
        <f t="shared" si="26"/>
        <v>30794.559048000003</v>
      </c>
    </row>
    <row r="558" spans="1:15" ht="14.25" customHeight="1" x14ac:dyDescent="0.25">
      <c r="A558" s="2" t="s">
        <v>588</v>
      </c>
      <c r="B558" s="2" t="s">
        <v>19</v>
      </c>
      <c r="C558" s="2" t="s">
        <v>20</v>
      </c>
      <c r="D558" s="2">
        <v>2468.2199999999998</v>
      </c>
      <c r="E558" s="2">
        <v>0.42</v>
      </c>
      <c r="F558" s="2">
        <f t="shared" si="27"/>
        <v>1036.6523999999999</v>
      </c>
      <c r="G558" s="2">
        <v>2</v>
      </c>
      <c r="H558" s="3">
        <v>45484</v>
      </c>
      <c r="I558" s="3">
        <v>45486</v>
      </c>
      <c r="J558" s="2" t="s">
        <v>31</v>
      </c>
      <c r="K558" s="2" t="s">
        <v>22</v>
      </c>
      <c r="L558" s="2">
        <v>182</v>
      </c>
      <c r="M558" s="2" t="s">
        <v>17</v>
      </c>
      <c r="N558">
        <f t="shared" si="25"/>
        <v>1431.5675999999999</v>
      </c>
      <c r="O558" s="4">
        <f t="shared" si="26"/>
        <v>260545.30319999997</v>
      </c>
    </row>
    <row r="559" spans="1:15" ht="14.25" customHeight="1" x14ac:dyDescent="0.25">
      <c r="A559" s="2" t="s">
        <v>589</v>
      </c>
      <c r="B559" s="2" t="s">
        <v>19</v>
      </c>
      <c r="C559" s="2" t="s">
        <v>36</v>
      </c>
      <c r="D559" s="2">
        <v>3736.15</v>
      </c>
      <c r="E559" s="2">
        <v>0.19</v>
      </c>
      <c r="F559" s="2">
        <f t="shared" si="27"/>
        <v>709.86850000000004</v>
      </c>
      <c r="G559" s="2">
        <v>1</v>
      </c>
      <c r="H559" s="3">
        <v>45339</v>
      </c>
      <c r="I559" s="3">
        <v>45342</v>
      </c>
      <c r="J559" s="2" t="s">
        <v>31</v>
      </c>
      <c r="K559" s="2" t="s">
        <v>22</v>
      </c>
      <c r="L559" s="2">
        <v>268.83</v>
      </c>
      <c r="M559" s="2" t="s">
        <v>17</v>
      </c>
      <c r="N559">
        <f t="shared" si="25"/>
        <v>3026.2815000000001</v>
      </c>
      <c r="O559" s="4">
        <f t="shared" si="26"/>
        <v>813555.25564499991</v>
      </c>
    </row>
    <row r="560" spans="1:15" ht="14.25" customHeight="1" x14ac:dyDescent="0.25">
      <c r="A560" s="2" t="s">
        <v>590</v>
      </c>
      <c r="B560" s="2" t="s">
        <v>41</v>
      </c>
      <c r="C560" s="2" t="s">
        <v>20</v>
      </c>
      <c r="D560" s="2">
        <v>1043.5</v>
      </c>
      <c r="E560" s="2">
        <v>0.3</v>
      </c>
      <c r="F560" s="2">
        <f t="shared" si="27"/>
        <v>313.05</v>
      </c>
      <c r="G560" s="2">
        <v>3</v>
      </c>
      <c r="H560" s="3">
        <v>45469</v>
      </c>
      <c r="I560" s="3">
        <v>45471</v>
      </c>
      <c r="J560" s="2" t="s">
        <v>21</v>
      </c>
      <c r="K560" s="2" t="s">
        <v>27</v>
      </c>
      <c r="L560" s="2">
        <v>80.56</v>
      </c>
      <c r="M560" s="2" t="s">
        <v>34</v>
      </c>
      <c r="N560">
        <f t="shared" si="25"/>
        <v>730.45</v>
      </c>
      <c r="O560" s="4">
        <f t="shared" si="26"/>
        <v>58845.052000000003</v>
      </c>
    </row>
    <row r="561" spans="1:15" ht="14.25" customHeight="1" x14ac:dyDescent="0.25">
      <c r="A561" s="2" t="s">
        <v>591</v>
      </c>
      <c r="B561" s="2" t="s">
        <v>19</v>
      </c>
      <c r="C561" s="2" t="s">
        <v>20</v>
      </c>
      <c r="D561" s="2">
        <v>3877.49</v>
      </c>
      <c r="E561" s="2">
        <v>0.26</v>
      </c>
      <c r="F561" s="2">
        <f t="shared" si="27"/>
        <v>1008.1473999999999</v>
      </c>
      <c r="G561" s="2">
        <v>4</v>
      </c>
      <c r="H561" s="3">
        <v>45255</v>
      </c>
      <c r="I561" s="3">
        <v>45257</v>
      </c>
      <c r="J561" s="2" t="s">
        <v>21</v>
      </c>
      <c r="K561" s="2" t="s">
        <v>22</v>
      </c>
      <c r="L561" s="2">
        <v>466.08</v>
      </c>
      <c r="M561" s="2" t="s">
        <v>48</v>
      </c>
      <c r="N561">
        <f t="shared" si="25"/>
        <v>2869.3425999999999</v>
      </c>
      <c r="O561" s="4">
        <f t="shared" si="26"/>
        <v>1337343.1990079999</v>
      </c>
    </row>
    <row r="562" spans="1:15" ht="14.25" customHeight="1" x14ac:dyDescent="0.25">
      <c r="A562" s="2" t="s">
        <v>592</v>
      </c>
      <c r="B562" s="2" t="s">
        <v>41</v>
      </c>
      <c r="C562" s="2" t="s">
        <v>14</v>
      </c>
      <c r="D562" s="2">
        <v>917.38</v>
      </c>
      <c r="E562" s="2">
        <v>0.24</v>
      </c>
      <c r="F562" s="2">
        <f t="shared" si="27"/>
        <v>220.1712</v>
      </c>
      <c r="G562" s="2">
        <v>6</v>
      </c>
      <c r="H562" s="3">
        <v>45486</v>
      </c>
      <c r="I562" s="3">
        <v>45487</v>
      </c>
      <c r="J562" s="2" t="s">
        <v>15</v>
      </c>
      <c r="K562" s="2" t="s">
        <v>16</v>
      </c>
      <c r="L562" s="2">
        <v>216.67</v>
      </c>
      <c r="M562" s="2" t="s">
        <v>39</v>
      </c>
      <c r="N562">
        <f t="shared" si="25"/>
        <v>697.2088</v>
      </c>
      <c r="O562" s="4">
        <f t="shared" si="26"/>
        <v>151064.23069599998</v>
      </c>
    </row>
    <row r="563" spans="1:15" ht="14.25" customHeight="1" x14ac:dyDescent="0.25">
      <c r="A563" s="2" t="s">
        <v>593</v>
      </c>
      <c r="B563" s="2" t="s">
        <v>19</v>
      </c>
      <c r="C563" s="2" t="s">
        <v>20</v>
      </c>
      <c r="D563" s="2">
        <v>4016.27</v>
      </c>
      <c r="E563" s="2">
        <v>0.14000000000000001</v>
      </c>
      <c r="F563" s="2">
        <f t="shared" si="27"/>
        <v>562.27780000000007</v>
      </c>
      <c r="G563" s="2">
        <v>5</v>
      </c>
      <c r="H563" s="3">
        <v>45110</v>
      </c>
      <c r="I563" s="3">
        <v>45112</v>
      </c>
      <c r="J563" s="2" t="s">
        <v>21</v>
      </c>
      <c r="K563" s="2" t="s">
        <v>27</v>
      </c>
      <c r="L563" s="2">
        <v>842</v>
      </c>
      <c r="M563" s="2" t="s">
        <v>34</v>
      </c>
      <c r="N563">
        <f t="shared" si="25"/>
        <v>3453.9921999999997</v>
      </c>
      <c r="O563" s="4">
        <f t="shared" si="26"/>
        <v>2908261.4323999998</v>
      </c>
    </row>
    <row r="564" spans="1:15" ht="14.25" customHeight="1" x14ac:dyDescent="0.25">
      <c r="A564" s="2" t="s">
        <v>594</v>
      </c>
      <c r="B564" s="2" t="s">
        <v>13</v>
      </c>
      <c r="C564" s="2" t="s">
        <v>33</v>
      </c>
      <c r="D564" s="2">
        <v>2397.7800000000002</v>
      </c>
      <c r="E564" s="2">
        <v>0.35</v>
      </c>
      <c r="F564" s="2">
        <f t="shared" si="27"/>
        <v>839.22300000000007</v>
      </c>
      <c r="G564" s="2">
        <v>2</v>
      </c>
      <c r="H564" s="3">
        <v>45057</v>
      </c>
      <c r="I564" s="3">
        <v>45059</v>
      </c>
      <c r="J564" s="2" t="s">
        <v>21</v>
      </c>
      <c r="K564" s="2" t="s">
        <v>27</v>
      </c>
      <c r="L564" s="2">
        <v>299.91000000000003</v>
      </c>
      <c r="M564" s="2" t="s">
        <v>48</v>
      </c>
      <c r="N564">
        <f t="shared" si="25"/>
        <v>1558.5570000000002</v>
      </c>
      <c r="O564" s="4">
        <f t="shared" si="26"/>
        <v>467426.82987000013</v>
      </c>
    </row>
    <row r="565" spans="1:15" ht="14.25" customHeight="1" x14ac:dyDescent="0.25">
      <c r="A565" s="2" t="s">
        <v>595</v>
      </c>
      <c r="B565" s="2" t="s">
        <v>13</v>
      </c>
      <c r="C565" s="2" t="s">
        <v>26</v>
      </c>
      <c r="D565" s="2">
        <v>3454.73</v>
      </c>
      <c r="E565" s="2">
        <v>0.26</v>
      </c>
      <c r="F565" s="2">
        <f t="shared" si="27"/>
        <v>898.22980000000007</v>
      </c>
      <c r="G565" s="2">
        <v>4</v>
      </c>
      <c r="H565" s="3">
        <v>45201</v>
      </c>
      <c r="I565" s="3">
        <v>45203</v>
      </c>
      <c r="J565" s="2" t="s">
        <v>31</v>
      </c>
      <c r="K565" s="2" t="s">
        <v>16</v>
      </c>
      <c r="L565" s="2">
        <v>912.09</v>
      </c>
      <c r="M565" s="2" t="s">
        <v>48</v>
      </c>
      <c r="N565">
        <f t="shared" si="25"/>
        <v>2556.5001999999999</v>
      </c>
      <c r="O565" s="4">
        <f t="shared" si="26"/>
        <v>2331758.2674179999</v>
      </c>
    </row>
    <row r="566" spans="1:15" ht="14.25" customHeight="1" x14ac:dyDescent="0.25">
      <c r="A566" s="2" t="s">
        <v>596</v>
      </c>
      <c r="B566" s="2" t="s">
        <v>13</v>
      </c>
      <c r="C566" s="2" t="s">
        <v>14</v>
      </c>
      <c r="D566" s="2">
        <v>4595.29</v>
      </c>
      <c r="E566" s="2">
        <v>0.04</v>
      </c>
      <c r="F566" s="2">
        <f t="shared" si="27"/>
        <v>183.8116</v>
      </c>
      <c r="G566" s="2">
        <v>6</v>
      </c>
      <c r="H566" s="3">
        <v>45588</v>
      </c>
      <c r="I566" s="3">
        <v>45594</v>
      </c>
      <c r="J566" s="2" t="s">
        <v>21</v>
      </c>
      <c r="K566" s="2" t="s">
        <v>16</v>
      </c>
      <c r="L566" s="2">
        <v>1066.82</v>
      </c>
      <c r="M566" s="2" t="s">
        <v>39</v>
      </c>
      <c r="N566">
        <f t="shared" si="25"/>
        <v>4411.4784</v>
      </c>
      <c r="O566" s="4">
        <f t="shared" si="26"/>
        <v>4706253.3866879996</v>
      </c>
    </row>
    <row r="567" spans="1:15" ht="14.25" customHeight="1" x14ac:dyDescent="0.25">
      <c r="A567" s="2" t="s">
        <v>597</v>
      </c>
      <c r="B567" s="2" t="s">
        <v>19</v>
      </c>
      <c r="C567" s="2" t="s">
        <v>20</v>
      </c>
      <c r="D567" s="2">
        <v>2101.27</v>
      </c>
      <c r="E567" s="2">
        <v>0</v>
      </c>
      <c r="F567" s="2">
        <f t="shared" si="27"/>
        <v>0</v>
      </c>
      <c r="G567" s="2">
        <v>4</v>
      </c>
      <c r="H567" s="3">
        <v>45297</v>
      </c>
      <c r="I567" s="3">
        <v>45304</v>
      </c>
      <c r="J567" s="2" t="s">
        <v>31</v>
      </c>
      <c r="K567" s="2" t="s">
        <v>27</v>
      </c>
      <c r="L567" s="2">
        <v>616.11</v>
      </c>
      <c r="M567" s="2" t="s">
        <v>23</v>
      </c>
      <c r="N567">
        <f t="shared" si="25"/>
        <v>2101.27</v>
      </c>
      <c r="O567" s="4">
        <f t="shared" si="26"/>
        <v>1294613.4597</v>
      </c>
    </row>
    <row r="568" spans="1:15" ht="14.25" customHeight="1" x14ac:dyDescent="0.25">
      <c r="A568" s="2" t="s">
        <v>598</v>
      </c>
      <c r="B568" s="2" t="s">
        <v>41</v>
      </c>
      <c r="C568" s="2" t="s">
        <v>33</v>
      </c>
      <c r="D568" s="2">
        <v>1241.49</v>
      </c>
      <c r="E568" s="2">
        <v>0.01</v>
      </c>
      <c r="F568" s="2">
        <f t="shared" si="27"/>
        <v>12.414900000000001</v>
      </c>
      <c r="G568" s="2">
        <v>7</v>
      </c>
      <c r="H568" s="3">
        <v>45382</v>
      </c>
      <c r="I568" s="3">
        <v>45388</v>
      </c>
      <c r="J568" s="2" t="s">
        <v>15</v>
      </c>
      <c r="K568" s="2" t="s">
        <v>27</v>
      </c>
      <c r="L568" s="2">
        <v>274.88</v>
      </c>
      <c r="M568" s="2" t="s">
        <v>34</v>
      </c>
      <c r="N568">
        <f t="shared" si="25"/>
        <v>1229.0751</v>
      </c>
      <c r="O568" s="4">
        <f t="shared" si="26"/>
        <v>337848.16348799999</v>
      </c>
    </row>
    <row r="569" spans="1:15" ht="14.25" customHeight="1" x14ac:dyDescent="0.25">
      <c r="A569" s="2" t="s">
        <v>599</v>
      </c>
      <c r="B569" s="2" t="s">
        <v>41</v>
      </c>
      <c r="C569" s="2" t="s">
        <v>26</v>
      </c>
      <c r="D569" s="2">
        <v>4349.1000000000004</v>
      </c>
      <c r="E569" s="2">
        <v>0.04</v>
      </c>
      <c r="F569" s="2">
        <f t="shared" si="27"/>
        <v>173.96400000000003</v>
      </c>
      <c r="G569" s="2">
        <v>6</v>
      </c>
      <c r="H569" s="3">
        <v>44951</v>
      </c>
      <c r="I569" s="3">
        <v>44958</v>
      </c>
      <c r="J569" s="2" t="s">
        <v>31</v>
      </c>
      <c r="K569" s="2" t="s">
        <v>22</v>
      </c>
      <c r="L569" s="2">
        <v>997.25</v>
      </c>
      <c r="M569" s="2" t="s">
        <v>34</v>
      </c>
      <c r="N569">
        <f t="shared" si="25"/>
        <v>4175.1360000000004</v>
      </c>
      <c r="O569" s="4">
        <f t="shared" si="26"/>
        <v>4163654.3760000006</v>
      </c>
    </row>
    <row r="570" spans="1:15" ht="14.25" customHeight="1" x14ac:dyDescent="0.25">
      <c r="A570" s="2" t="s">
        <v>600</v>
      </c>
      <c r="B570" s="2" t="s">
        <v>19</v>
      </c>
      <c r="C570" s="2" t="s">
        <v>14</v>
      </c>
      <c r="D570" s="2">
        <v>891.92</v>
      </c>
      <c r="E570" s="2">
        <v>0.19</v>
      </c>
      <c r="F570" s="2">
        <f t="shared" si="27"/>
        <v>169.4648</v>
      </c>
      <c r="G570" s="2">
        <v>6</v>
      </c>
      <c r="H570" s="3">
        <v>45314</v>
      </c>
      <c r="I570" s="3">
        <v>45318</v>
      </c>
      <c r="J570" s="2" t="s">
        <v>15</v>
      </c>
      <c r="K570" s="2" t="s">
        <v>27</v>
      </c>
      <c r="L570" s="2">
        <v>228.19</v>
      </c>
      <c r="M570" s="2" t="s">
        <v>28</v>
      </c>
      <c r="N570">
        <f t="shared" si="25"/>
        <v>722.45519999999999</v>
      </c>
      <c r="O570" s="4">
        <f t="shared" si="26"/>
        <v>164857.052088</v>
      </c>
    </row>
    <row r="571" spans="1:15" ht="14.25" customHeight="1" x14ac:dyDescent="0.25">
      <c r="A571" s="2" t="s">
        <v>601</v>
      </c>
      <c r="B571" s="2" t="s">
        <v>13</v>
      </c>
      <c r="C571" s="2" t="s">
        <v>33</v>
      </c>
      <c r="D571" s="2">
        <v>3194.23</v>
      </c>
      <c r="E571" s="2">
        <v>0.15</v>
      </c>
      <c r="F571" s="2">
        <f t="shared" si="27"/>
        <v>479.1345</v>
      </c>
      <c r="G571" s="2">
        <v>2</v>
      </c>
      <c r="H571" s="3">
        <v>45235</v>
      </c>
      <c r="I571" s="3">
        <v>45237</v>
      </c>
      <c r="J571" s="2" t="s">
        <v>31</v>
      </c>
      <c r="K571" s="2" t="s">
        <v>16</v>
      </c>
      <c r="L571" s="2">
        <v>898.74</v>
      </c>
      <c r="M571" s="2" t="s">
        <v>39</v>
      </c>
      <c r="N571">
        <f t="shared" si="25"/>
        <v>2715.0954999999999</v>
      </c>
      <c r="O571" s="4">
        <f t="shared" si="26"/>
        <v>2440164.92967</v>
      </c>
    </row>
    <row r="572" spans="1:15" ht="14.25" customHeight="1" x14ac:dyDescent="0.25">
      <c r="A572" s="2" t="s">
        <v>602</v>
      </c>
      <c r="B572" s="2" t="s">
        <v>13</v>
      </c>
      <c r="C572" s="2" t="s">
        <v>20</v>
      </c>
      <c r="D572" s="2">
        <v>4623.9399999999996</v>
      </c>
      <c r="E572" s="2">
        <v>0.08</v>
      </c>
      <c r="F572" s="2">
        <f t="shared" si="27"/>
        <v>369.91519999999997</v>
      </c>
      <c r="G572" s="2">
        <v>7</v>
      </c>
      <c r="H572" s="3">
        <v>45105</v>
      </c>
      <c r="I572" s="3">
        <v>45109</v>
      </c>
      <c r="J572" s="2" t="s">
        <v>31</v>
      </c>
      <c r="K572" s="2" t="s">
        <v>27</v>
      </c>
      <c r="L572" s="2">
        <v>551.80999999999995</v>
      </c>
      <c r="M572" s="2" t="s">
        <v>28</v>
      </c>
      <c r="N572">
        <f t="shared" si="25"/>
        <v>4254.0247999999992</v>
      </c>
      <c r="O572" s="4">
        <f t="shared" si="26"/>
        <v>2347413.4248879994</v>
      </c>
    </row>
    <row r="573" spans="1:15" ht="14.25" customHeight="1" x14ac:dyDescent="0.25">
      <c r="A573" s="2" t="s">
        <v>603</v>
      </c>
      <c r="B573" s="2" t="s">
        <v>41</v>
      </c>
      <c r="C573" s="2" t="s">
        <v>36</v>
      </c>
      <c r="D573" s="2">
        <v>3404.54</v>
      </c>
      <c r="E573" s="2">
        <v>0.26</v>
      </c>
      <c r="F573" s="2">
        <f t="shared" si="27"/>
        <v>885.18040000000008</v>
      </c>
      <c r="G573" s="2">
        <v>9</v>
      </c>
      <c r="H573" s="3">
        <v>45132</v>
      </c>
      <c r="I573" s="3">
        <v>45133</v>
      </c>
      <c r="J573" s="2" t="s">
        <v>15</v>
      </c>
      <c r="K573" s="2" t="s">
        <v>27</v>
      </c>
      <c r="L573" s="2">
        <v>720</v>
      </c>
      <c r="M573" s="2" t="s">
        <v>48</v>
      </c>
      <c r="N573">
        <f t="shared" si="25"/>
        <v>2519.3595999999998</v>
      </c>
      <c r="O573" s="4">
        <f t="shared" si="26"/>
        <v>1813938.9119999998</v>
      </c>
    </row>
    <row r="574" spans="1:15" ht="14.25" customHeight="1" x14ac:dyDescent="0.25">
      <c r="A574" s="2" t="s">
        <v>604</v>
      </c>
      <c r="B574" s="2" t="s">
        <v>13</v>
      </c>
      <c r="C574" s="2" t="s">
        <v>36</v>
      </c>
      <c r="D574" s="2">
        <v>1058.8399999999999</v>
      </c>
      <c r="E574" s="2">
        <v>0.49</v>
      </c>
      <c r="F574" s="2">
        <f t="shared" si="27"/>
        <v>518.83159999999998</v>
      </c>
      <c r="G574" s="2">
        <v>6</v>
      </c>
      <c r="H574" s="3">
        <v>44931</v>
      </c>
      <c r="I574" s="3">
        <v>44933</v>
      </c>
      <c r="J574" s="2" t="s">
        <v>21</v>
      </c>
      <c r="K574" s="2" t="s">
        <v>22</v>
      </c>
      <c r="L574" s="2">
        <v>162.08000000000001</v>
      </c>
      <c r="M574" s="2" t="s">
        <v>28</v>
      </c>
      <c r="N574">
        <f t="shared" si="25"/>
        <v>540.00839999999994</v>
      </c>
      <c r="O574" s="4">
        <f t="shared" si="26"/>
        <v>87524.561472000001</v>
      </c>
    </row>
    <row r="575" spans="1:15" ht="14.25" customHeight="1" x14ac:dyDescent="0.25">
      <c r="A575" s="2" t="s">
        <v>605</v>
      </c>
      <c r="B575" s="2" t="s">
        <v>25</v>
      </c>
      <c r="C575" s="2" t="s">
        <v>14</v>
      </c>
      <c r="D575" s="2">
        <v>846.19</v>
      </c>
      <c r="E575" s="2">
        <v>0.08</v>
      </c>
      <c r="F575" s="2">
        <f t="shared" si="27"/>
        <v>67.6952</v>
      </c>
      <c r="G575" s="2">
        <v>8</v>
      </c>
      <c r="H575" s="3">
        <v>45232</v>
      </c>
      <c r="I575" s="3">
        <v>45237</v>
      </c>
      <c r="J575" s="2" t="s">
        <v>31</v>
      </c>
      <c r="K575" s="2" t="s">
        <v>22</v>
      </c>
      <c r="L575" s="2">
        <v>90.85</v>
      </c>
      <c r="M575" s="2" t="s">
        <v>39</v>
      </c>
      <c r="N575">
        <f t="shared" si="25"/>
        <v>778.49480000000005</v>
      </c>
      <c r="O575" s="4">
        <f t="shared" si="26"/>
        <v>70726.25258</v>
      </c>
    </row>
    <row r="576" spans="1:15" ht="14.25" customHeight="1" x14ac:dyDescent="0.25">
      <c r="A576" s="2" t="s">
        <v>606</v>
      </c>
      <c r="B576" s="2" t="s">
        <v>41</v>
      </c>
      <c r="C576" s="2" t="s">
        <v>33</v>
      </c>
      <c r="D576" s="2">
        <v>1336.3</v>
      </c>
      <c r="E576" s="2">
        <v>0.13</v>
      </c>
      <c r="F576" s="2">
        <f t="shared" si="27"/>
        <v>173.71899999999999</v>
      </c>
      <c r="G576" s="2">
        <v>6</v>
      </c>
      <c r="H576" s="3">
        <v>45104</v>
      </c>
      <c r="I576" s="3">
        <v>45108</v>
      </c>
      <c r="J576" s="2" t="s">
        <v>21</v>
      </c>
      <c r="K576" s="2" t="s">
        <v>22</v>
      </c>
      <c r="L576" s="2">
        <v>131</v>
      </c>
      <c r="M576" s="2" t="s">
        <v>48</v>
      </c>
      <c r="N576">
        <f t="shared" si="25"/>
        <v>1162.5809999999999</v>
      </c>
      <c r="O576" s="4">
        <f t="shared" si="26"/>
        <v>152298.11099999998</v>
      </c>
    </row>
    <row r="577" spans="1:15" ht="14.25" customHeight="1" x14ac:dyDescent="0.25">
      <c r="A577" s="2" t="s">
        <v>607</v>
      </c>
      <c r="B577" s="2" t="s">
        <v>13</v>
      </c>
      <c r="C577" s="2" t="s">
        <v>26</v>
      </c>
      <c r="D577" s="2">
        <v>2017.89</v>
      </c>
      <c r="E577" s="2">
        <v>0.23</v>
      </c>
      <c r="F577" s="2">
        <f t="shared" si="27"/>
        <v>464.11470000000003</v>
      </c>
      <c r="G577" s="2">
        <v>6</v>
      </c>
      <c r="H577" s="3">
        <v>45241</v>
      </c>
      <c r="I577" s="3">
        <v>45243</v>
      </c>
      <c r="J577" s="2" t="s">
        <v>21</v>
      </c>
      <c r="K577" s="2" t="s">
        <v>27</v>
      </c>
      <c r="L577" s="2">
        <v>150.35</v>
      </c>
      <c r="M577" s="2" t="s">
        <v>34</v>
      </c>
      <c r="N577">
        <f t="shared" si="25"/>
        <v>1553.7753</v>
      </c>
      <c r="O577" s="4">
        <f t="shared" si="26"/>
        <v>233610.11635500001</v>
      </c>
    </row>
    <row r="578" spans="1:15" ht="14.25" customHeight="1" x14ac:dyDescent="0.25">
      <c r="A578" s="2" t="s">
        <v>608</v>
      </c>
      <c r="B578" s="2" t="s">
        <v>41</v>
      </c>
      <c r="C578" s="2" t="s">
        <v>33</v>
      </c>
      <c r="D578" s="2">
        <v>879.88</v>
      </c>
      <c r="E578" s="2">
        <v>0.32</v>
      </c>
      <c r="F578" s="2">
        <f t="shared" si="27"/>
        <v>281.5616</v>
      </c>
      <c r="G578" s="2">
        <v>4</v>
      </c>
      <c r="H578" s="3">
        <v>45589</v>
      </c>
      <c r="I578" s="3">
        <v>45595</v>
      </c>
      <c r="J578" s="2" t="s">
        <v>21</v>
      </c>
      <c r="K578" s="2" t="s">
        <v>16</v>
      </c>
      <c r="L578" s="2">
        <v>230.62</v>
      </c>
      <c r="M578" s="2" t="s">
        <v>28</v>
      </c>
      <c r="N578">
        <f t="shared" si="25"/>
        <v>598.3184</v>
      </c>
      <c r="O578" s="4">
        <f t="shared" si="26"/>
        <v>137984.18940800001</v>
      </c>
    </row>
    <row r="579" spans="1:15" ht="14.25" customHeight="1" x14ac:dyDescent="0.25">
      <c r="A579" s="2" t="s">
        <v>609</v>
      </c>
      <c r="B579" s="2" t="s">
        <v>25</v>
      </c>
      <c r="C579" s="2" t="s">
        <v>36</v>
      </c>
      <c r="D579" s="2">
        <v>4009.29</v>
      </c>
      <c r="E579" s="2">
        <v>0.3</v>
      </c>
      <c r="F579" s="2">
        <f t="shared" si="27"/>
        <v>1202.787</v>
      </c>
      <c r="G579" s="2">
        <v>6</v>
      </c>
      <c r="H579" s="3">
        <v>45519</v>
      </c>
      <c r="I579" s="3">
        <v>45524</v>
      </c>
      <c r="J579" s="2" t="s">
        <v>15</v>
      </c>
      <c r="K579" s="2" t="s">
        <v>16</v>
      </c>
      <c r="L579" s="2">
        <v>211.92</v>
      </c>
      <c r="M579" s="2" t="s">
        <v>34</v>
      </c>
      <c r="N579">
        <f t="shared" si="25"/>
        <v>2806.5029999999997</v>
      </c>
      <c r="O579" s="4">
        <f t="shared" si="26"/>
        <v>594754.11575999996</v>
      </c>
    </row>
    <row r="580" spans="1:15" ht="14.25" customHeight="1" x14ac:dyDescent="0.25">
      <c r="A580" s="2" t="s">
        <v>610</v>
      </c>
      <c r="B580" s="2" t="s">
        <v>41</v>
      </c>
      <c r="C580" s="2" t="s">
        <v>14</v>
      </c>
      <c r="D580" s="2">
        <v>1849.47</v>
      </c>
      <c r="E580" s="2">
        <v>0.26</v>
      </c>
      <c r="F580" s="2">
        <f t="shared" si="27"/>
        <v>480.86220000000003</v>
      </c>
      <c r="G580" s="2">
        <v>4</v>
      </c>
      <c r="H580" s="3">
        <v>45057</v>
      </c>
      <c r="I580" s="3">
        <v>45060</v>
      </c>
      <c r="J580" s="2" t="s">
        <v>31</v>
      </c>
      <c r="K580" s="2" t="s">
        <v>22</v>
      </c>
      <c r="L580" s="2">
        <v>552.39</v>
      </c>
      <c r="M580" s="2" t="s">
        <v>34</v>
      </c>
      <c r="N580">
        <f t="shared" ref="N580:N643" si="28">D580-F580</f>
        <v>1368.6078</v>
      </c>
      <c r="O580" s="4">
        <f t="shared" ref="O580:O643" si="29">N580*L580</f>
        <v>756005.26264199999</v>
      </c>
    </row>
    <row r="581" spans="1:15" ht="14.25" customHeight="1" x14ac:dyDescent="0.25">
      <c r="A581" s="2" t="s">
        <v>611</v>
      </c>
      <c r="B581" s="2" t="s">
        <v>41</v>
      </c>
      <c r="C581" s="2" t="s">
        <v>20</v>
      </c>
      <c r="D581" s="2">
        <v>4686.83</v>
      </c>
      <c r="E581" s="2">
        <v>0.37</v>
      </c>
      <c r="F581" s="2">
        <f t="shared" si="27"/>
        <v>1734.1270999999999</v>
      </c>
      <c r="G581" s="2">
        <v>6</v>
      </c>
      <c r="H581" s="3">
        <v>45151</v>
      </c>
      <c r="I581" s="3">
        <v>45155</v>
      </c>
      <c r="J581" s="2" t="s">
        <v>31</v>
      </c>
      <c r="K581" s="2" t="s">
        <v>22</v>
      </c>
      <c r="L581" s="2">
        <v>1364.67</v>
      </c>
      <c r="M581" s="2" t="s">
        <v>23</v>
      </c>
      <c r="N581">
        <f t="shared" si="28"/>
        <v>2952.7029000000002</v>
      </c>
      <c r="O581" s="4">
        <f t="shared" si="29"/>
        <v>4029465.0665430008</v>
      </c>
    </row>
    <row r="582" spans="1:15" ht="14.25" customHeight="1" x14ac:dyDescent="0.25">
      <c r="A582" s="2" t="s">
        <v>612</v>
      </c>
      <c r="B582" s="2" t="s">
        <v>41</v>
      </c>
      <c r="C582" s="2" t="s">
        <v>33</v>
      </c>
      <c r="D582" s="2">
        <v>4228.21</v>
      </c>
      <c r="E582" s="2">
        <v>0.42</v>
      </c>
      <c r="F582" s="2">
        <f t="shared" si="27"/>
        <v>1775.8481999999999</v>
      </c>
      <c r="G582" s="2">
        <v>1</v>
      </c>
      <c r="H582" s="3">
        <v>45232</v>
      </c>
      <c r="I582" s="3">
        <v>45233</v>
      </c>
      <c r="J582" s="2" t="s">
        <v>21</v>
      </c>
      <c r="K582" s="2" t="s">
        <v>16</v>
      </c>
      <c r="L582" s="2">
        <v>772.46</v>
      </c>
      <c r="M582" s="2" t="s">
        <v>39</v>
      </c>
      <c r="N582">
        <f t="shared" si="28"/>
        <v>2452.3618000000001</v>
      </c>
      <c r="O582" s="4">
        <f t="shared" si="29"/>
        <v>1894351.3960280002</v>
      </c>
    </row>
    <row r="583" spans="1:15" ht="14.25" customHeight="1" x14ac:dyDescent="0.25">
      <c r="A583" s="2" t="s">
        <v>613</v>
      </c>
      <c r="B583" s="2" t="s">
        <v>41</v>
      </c>
      <c r="C583" s="2" t="s">
        <v>36</v>
      </c>
      <c r="D583" s="2">
        <v>4553.21</v>
      </c>
      <c r="E583" s="2">
        <v>0.5</v>
      </c>
      <c r="F583" s="2">
        <f t="shared" si="27"/>
        <v>2276.605</v>
      </c>
      <c r="G583" s="2">
        <v>7</v>
      </c>
      <c r="H583" s="3">
        <v>45236</v>
      </c>
      <c r="I583" s="3">
        <v>45239</v>
      </c>
      <c r="J583" s="2" t="s">
        <v>31</v>
      </c>
      <c r="K583" s="2" t="s">
        <v>22</v>
      </c>
      <c r="L583" s="2">
        <v>1073.17</v>
      </c>
      <c r="M583" s="2" t="s">
        <v>28</v>
      </c>
      <c r="N583">
        <f t="shared" si="28"/>
        <v>2276.605</v>
      </c>
      <c r="O583" s="4">
        <f t="shared" si="29"/>
        <v>2443184.1878500003</v>
      </c>
    </row>
    <row r="584" spans="1:15" ht="14.25" customHeight="1" x14ac:dyDescent="0.25">
      <c r="A584" s="2" t="s">
        <v>614</v>
      </c>
      <c r="B584" s="2" t="s">
        <v>25</v>
      </c>
      <c r="C584" s="2" t="s">
        <v>26</v>
      </c>
      <c r="D584" s="2">
        <v>1543.01</v>
      </c>
      <c r="E584" s="2">
        <v>0.23</v>
      </c>
      <c r="F584" s="2">
        <f t="shared" si="27"/>
        <v>354.89230000000003</v>
      </c>
      <c r="G584" s="2">
        <v>2</v>
      </c>
      <c r="H584" s="3">
        <v>45017</v>
      </c>
      <c r="I584" s="3">
        <v>45022</v>
      </c>
      <c r="J584" s="2" t="s">
        <v>21</v>
      </c>
      <c r="K584" s="2" t="s">
        <v>27</v>
      </c>
      <c r="L584" s="2">
        <v>253.95</v>
      </c>
      <c r="M584" s="2" t="s">
        <v>17</v>
      </c>
      <c r="N584">
        <f t="shared" si="28"/>
        <v>1188.1177</v>
      </c>
      <c r="O584" s="4">
        <f t="shared" si="29"/>
        <v>301722.48991499998</v>
      </c>
    </row>
    <row r="585" spans="1:15" ht="14.25" customHeight="1" x14ac:dyDescent="0.25">
      <c r="A585" s="2" t="s">
        <v>615</v>
      </c>
      <c r="B585" s="2" t="s">
        <v>19</v>
      </c>
      <c r="C585" s="2" t="s">
        <v>14</v>
      </c>
      <c r="D585" s="2">
        <v>2911.28</v>
      </c>
      <c r="E585" s="2">
        <v>0.5</v>
      </c>
      <c r="F585" s="2">
        <f t="shared" si="27"/>
        <v>1455.64</v>
      </c>
      <c r="G585" s="2">
        <v>6</v>
      </c>
      <c r="H585" s="3">
        <v>45188</v>
      </c>
      <c r="I585" s="3">
        <v>45192</v>
      </c>
      <c r="J585" s="2" t="s">
        <v>15</v>
      </c>
      <c r="K585" s="2" t="s">
        <v>22</v>
      </c>
      <c r="L585" s="2">
        <v>305.36</v>
      </c>
      <c r="M585" s="2" t="s">
        <v>23</v>
      </c>
      <c r="N585">
        <f t="shared" si="28"/>
        <v>1455.64</v>
      </c>
      <c r="O585" s="4">
        <f t="shared" si="29"/>
        <v>444494.23040000006</v>
      </c>
    </row>
    <row r="586" spans="1:15" ht="14.25" customHeight="1" x14ac:dyDescent="0.25">
      <c r="A586" s="2" t="s">
        <v>616</v>
      </c>
      <c r="B586" s="2" t="s">
        <v>41</v>
      </c>
      <c r="C586" s="2" t="s">
        <v>20</v>
      </c>
      <c r="D586" s="2">
        <v>1675.1</v>
      </c>
      <c r="E586" s="2">
        <v>0.37</v>
      </c>
      <c r="F586" s="2">
        <f t="shared" si="27"/>
        <v>619.78699999999992</v>
      </c>
      <c r="G586" s="2">
        <v>9</v>
      </c>
      <c r="H586" s="3">
        <v>45364</v>
      </c>
      <c r="I586" s="3">
        <v>45368</v>
      </c>
      <c r="J586" s="2" t="s">
        <v>15</v>
      </c>
      <c r="K586" s="2" t="s">
        <v>16</v>
      </c>
      <c r="L586" s="2">
        <v>393.26</v>
      </c>
      <c r="M586" s="2" t="s">
        <v>34</v>
      </c>
      <c r="N586">
        <f t="shared" si="28"/>
        <v>1055.3130000000001</v>
      </c>
      <c r="O586" s="4">
        <f t="shared" si="29"/>
        <v>415012.39038000006</v>
      </c>
    </row>
    <row r="587" spans="1:15" ht="14.25" customHeight="1" x14ac:dyDescent="0.25">
      <c r="A587" s="2" t="s">
        <v>617</v>
      </c>
      <c r="B587" s="2" t="s">
        <v>41</v>
      </c>
      <c r="C587" s="2" t="s">
        <v>33</v>
      </c>
      <c r="D587" s="2">
        <v>1359.05</v>
      </c>
      <c r="E587" s="2">
        <v>0.33</v>
      </c>
      <c r="F587" s="2">
        <f t="shared" si="27"/>
        <v>448.48649999999998</v>
      </c>
      <c r="G587" s="2">
        <v>3</v>
      </c>
      <c r="H587" s="3">
        <v>45448</v>
      </c>
      <c r="I587" s="3">
        <v>45450</v>
      </c>
      <c r="J587" s="2" t="s">
        <v>31</v>
      </c>
      <c r="K587" s="2" t="s">
        <v>22</v>
      </c>
      <c r="L587" s="2">
        <v>220.3</v>
      </c>
      <c r="M587" s="2" t="s">
        <v>39</v>
      </c>
      <c r="N587">
        <f t="shared" si="28"/>
        <v>910.56349999999998</v>
      </c>
      <c r="O587" s="4">
        <f t="shared" si="29"/>
        <v>200597.13905</v>
      </c>
    </row>
    <row r="588" spans="1:15" ht="14.25" customHeight="1" x14ac:dyDescent="0.25">
      <c r="A588" s="2" t="s">
        <v>618</v>
      </c>
      <c r="B588" s="2" t="s">
        <v>13</v>
      </c>
      <c r="C588" s="2" t="s">
        <v>26</v>
      </c>
      <c r="D588" s="2">
        <v>3074.73</v>
      </c>
      <c r="E588" s="2">
        <v>0.32</v>
      </c>
      <c r="F588" s="2">
        <f t="shared" si="27"/>
        <v>983.91359999999997</v>
      </c>
      <c r="G588" s="2">
        <v>4</v>
      </c>
      <c r="H588" s="3">
        <v>45044</v>
      </c>
      <c r="I588" s="3">
        <v>45051</v>
      </c>
      <c r="J588" s="2" t="s">
        <v>21</v>
      </c>
      <c r="K588" s="2" t="s">
        <v>22</v>
      </c>
      <c r="L588" s="2">
        <v>819.52</v>
      </c>
      <c r="M588" s="2" t="s">
        <v>23</v>
      </c>
      <c r="N588">
        <f t="shared" si="28"/>
        <v>2090.8164000000002</v>
      </c>
      <c r="O588" s="4">
        <f t="shared" si="29"/>
        <v>1713465.8561280002</v>
      </c>
    </row>
    <row r="589" spans="1:15" ht="14.25" customHeight="1" x14ac:dyDescent="0.25">
      <c r="A589" s="2" t="s">
        <v>619</v>
      </c>
      <c r="B589" s="2" t="s">
        <v>41</v>
      </c>
      <c r="C589" s="2" t="s">
        <v>20</v>
      </c>
      <c r="D589" s="2">
        <v>4108.18</v>
      </c>
      <c r="E589" s="2">
        <v>0.46</v>
      </c>
      <c r="F589" s="2">
        <f t="shared" si="27"/>
        <v>1889.7628000000002</v>
      </c>
      <c r="G589" s="2">
        <v>5</v>
      </c>
      <c r="H589" s="3">
        <v>45595</v>
      </c>
      <c r="I589" s="3">
        <v>45598</v>
      </c>
      <c r="J589" s="2" t="s">
        <v>15</v>
      </c>
      <c r="K589" s="2" t="s">
        <v>22</v>
      </c>
      <c r="L589" s="2">
        <v>1089.1500000000001</v>
      </c>
      <c r="M589" s="2" t="s">
        <v>17</v>
      </c>
      <c r="N589">
        <f t="shared" si="28"/>
        <v>2218.4171999999999</v>
      </c>
      <c r="O589" s="4">
        <f t="shared" si="29"/>
        <v>2416189.09338</v>
      </c>
    </row>
    <row r="590" spans="1:15" ht="14.25" customHeight="1" x14ac:dyDescent="0.25">
      <c r="A590" s="2" t="s">
        <v>620</v>
      </c>
      <c r="B590" s="2" t="s">
        <v>13</v>
      </c>
      <c r="C590" s="2" t="s">
        <v>36</v>
      </c>
      <c r="D590" s="2">
        <v>558.63</v>
      </c>
      <c r="E590" s="2">
        <v>0.47</v>
      </c>
      <c r="F590" s="2">
        <f t="shared" si="27"/>
        <v>262.55609999999996</v>
      </c>
      <c r="G590" s="2">
        <v>8</v>
      </c>
      <c r="H590" s="3">
        <v>45369</v>
      </c>
      <c r="I590" s="3">
        <v>45371</v>
      </c>
      <c r="J590" s="2" t="s">
        <v>31</v>
      </c>
      <c r="K590" s="2" t="s">
        <v>27</v>
      </c>
      <c r="L590" s="2">
        <v>161.77000000000001</v>
      </c>
      <c r="M590" s="2" t="s">
        <v>48</v>
      </c>
      <c r="N590">
        <f t="shared" si="28"/>
        <v>296.07390000000004</v>
      </c>
      <c r="O590" s="4">
        <f t="shared" si="29"/>
        <v>47895.874803000006</v>
      </c>
    </row>
    <row r="591" spans="1:15" ht="14.25" customHeight="1" x14ac:dyDescent="0.25">
      <c r="A591" s="2" t="s">
        <v>621</v>
      </c>
      <c r="B591" s="2" t="s">
        <v>19</v>
      </c>
      <c r="C591" s="2" t="s">
        <v>36</v>
      </c>
      <c r="D591" s="2">
        <v>1451.27</v>
      </c>
      <c r="E591" s="2">
        <v>0.09</v>
      </c>
      <c r="F591" s="2">
        <f t="shared" si="27"/>
        <v>130.61429999999999</v>
      </c>
      <c r="G591" s="2">
        <v>6</v>
      </c>
      <c r="H591" s="3">
        <v>45519</v>
      </c>
      <c r="I591" s="3">
        <v>45526</v>
      </c>
      <c r="J591" s="2" t="s">
        <v>21</v>
      </c>
      <c r="K591" s="2" t="s">
        <v>16</v>
      </c>
      <c r="L591" s="2">
        <v>325.97000000000003</v>
      </c>
      <c r="M591" s="2" t="s">
        <v>17</v>
      </c>
      <c r="N591">
        <f t="shared" si="28"/>
        <v>1320.6557</v>
      </c>
      <c r="O591" s="4">
        <f t="shared" si="29"/>
        <v>430494.13852900005</v>
      </c>
    </row>
    <row r="592" spans="1:15" ht="14.25" customHeight="1" x14ac:dyDescent="0.25">
      <c r="A592" s="2" t="s">
        <v>622</v>
      </c>
      <c r="B592" s="2" t="s">
        <v>25</v>
      </c>
      <c r="C592" s="2" t="s">
        <v>26</v>
      </c>
      <c r="D592" s="2">
        <v>1105.1600000000001</v>
      </c>
      <c r="E592" s="2">
        <v>0.25</v>
      </c>
      <c r="F592" s="2">
        <f t="shared" si="27"/>
        <v>276.29000000000002</v>
      </c>
      <c r="G592" s="2">
        <v>8</v>
      </c>
      <c r="H592" s="3">
        <v>45285</v>
      </c>
      <c r="I592" s="3">
        <v>45286</v>
      </c>
      <c r="J592" s="2" t="s">
        <v>21</v>
      </c>
      <c r="K592" s="2" t="s">
        <v>22</v>
      </c>
      <c r="L592" s="2">
        <v>191.3</v>
      </c>
      <c r="M592" s="2" t="s">
        <v>39</v>
      </c>
      <c r="N592">
        <f t="shared" si="28"/>
        <v>828.87000000000012</v>
      </c>
      <c r="O592" s="4">
        <f t="shared" si="29"/>
        <v>158562.83100000003</v>
      </c>
    </row>
    <row r="593" spans="1:15" ht="14.25" customHeight="1" x14ac:dyDescent="0.25">
      <c r="A593" s="2" t="s">
        <v>623</v>
      </c>
      <c r="B593" s="2" t="s">
        <v>25</v>
      </c>
      <c r="C593" s="2" t="s">
        <v>36</v>
      </c>
      <c r="D593" s="2">
        <v>4011.92</v>
      </c>
      <c r="E593" s="2">
        <v>0.47</v>
      </c>
      <c r="F593" s="2">
        <f t="shared" si="27"/>
        <v>1885.6024</v>
      </c>
      <c r="G593" s="2">
        <v>3</v>
      </c>
      <c r="H593" s="3">
        <v>45100</v>
      </c>
      <c r="I593" s="3">
        <v>45103</v>
      </c>
      <c r="J593" s="2" t="s">
        <v>31</v>
      </c>
      <c r="K593" s="2" t="s">
        <v>27</v>
      </c>
      <c r="L593" s="2">
        <v>763.18</v>
      </c>
      <c r="M593" s="2" t="s">
        <v>48</v>
      </c>
      <c r="N593">
        <f t="shared" si="28"/>
        <v>2126.3176000000003</v>
      </c>
      <c r="O593" s="4">
        <f t="shared" si="29"/>
        <v>1622763.0659680001</v>
      </c>
    </row>
    <row r="594" spans="1:15" ht="14.25" customHeight="1" x14ac:dyDescent="0.25">
      <c r="A594" s="2" t="s">
        <v>624</v>
      </c>
      <c r="B594" s="2" t="s">
        <v>19</v>
      </c>
      <c r="C594" s="2" t="s">
        <v>14</v>
      </c>
      <c r="D594" s="2">
        <v>4673.5200000000004</v>
      </c>
      <c r="E594" s="2">
        <v>0.19</v>
      </c>
      <c r="F594" s="2">
        <f t="shared" si="27"/>
        <v>887.9688000000001</v>
      </c>
      <c r="G594" s="2">
        <v>3</v>
      </c>
      <c r="H594" s="3">
        <v>45388</v>
      </c>
      <c r="I594" s="3">
        <v>45392</v>
      </c>
      <c r="J594" s="2" t="s">
        <v>21</v>
      </c>
      <c r="K594" s="2" t="s">
        <v>16</v>
      </c>
      <c r="L594" s="2">
        <v>652.91</v>
      </c>
      <c r="M594" s="2" t="s">
        <v>34</v>
      </c>
      <c r="N594">
        <f t="shared" si="28"/>
        <v>3785.5512000000003</v>
      </c>
      <c r="O594" s="4">
        <f t="shared" si="29"/>
        <v>2471624.2339920001</v>
      </c>
    </row>
    <row r="595" spans="1:15" ht="14.25" customHeight="1" x14ac:dyDescent="0.25">
      <c r="A595" s="2" t="s">
        <v>625</v>
      </c>
      <c r="B595" s="2" t="s">
        <v>25</v>
      </c>
      <c r="C595" s="2" t="s">
        <v>26</v>
      </c>
      <c r="D595" s="2">
        <v>491.72</v>
      </c>
      <c r="E595" s="2">
        <v>0.12</v>
      </c>
      <c r="F595" s="2">
        <f t="shared" si="27"/>
        <v>59.006399999999999</v>
      </c>
      <c r="G595" s="2">
        <v>9</v>
      </c>
      <c r="H595" s="3">
        <v>45322</v>
      </c>
      <c r="I595" s="3">
        <v>45327</v>
      </c>
      <c r="J595" s="2" t="s">
        <v>31</v>
      </c>
      <c r="K595" s="2" t="s">
        <v>16</v>
      </c>
      <c r="L595" s="2">
        <v>105.65</v>
      </c>
      <c r="M595" s="2" t="s">
        <v>48</v>
      </c>
      <c r="N595">
        <f t="shared" si="28"/>
        <v>432.71360000000004</v>
      </c>
      <c r="O595" s="4">
        <f t="shared" si="29"/>
        <v>45716.191840000007</v>
      </c>
    </row>
    <row r="596" spans="1:15" ht="14.25" customHeight="1" x14ac:dyDescent="0.25">
      <c r="A596" s="2" t="s">
        <v>626</v>
      </c>
      <c r="B596" s="2" t="s">
        <v>19</v>
      </c>
      <c r="C596" s="2" t="s">
        <v>36</v>
      </c>
      <c r="D596" s="2">
        <v>1958.15</v>
      </c>
      <c r="E596" s="2">
        <v>0.05</v>
      </c>
      <c r="F596" s="2">
        <f t="shared" si="27"/>
        <v>97.907500000000013</v>
      </c>
      <c r="G596" s="2">
        <v>6</v>
      </c>
      <c r="H596" s="3">
        <v>45156</v>
      </c>
      <c r="I596" s="3">
        <v>45157</v>
      </c>
      <c r="J596" s="2" t="s">
        <v>31</v>
      </c>
      <c r="K596" s="2" t="s">
        <v>27</v>
      </c>
      <c r="L596" s="2">
        <v>143.06</v>
      </c>
      <c r="M596" s="2" t="s">
        <v>28</v>
      </c>
      <c r="N596">
        <f t="shared" si="28"/>
        <v>1860.2425000000001</v>
      </c>
      <c r="O596" s="4">
        <f t="shared" si="29"/>
        <v>266126.29204999999</v>
      </c>
    </row>
    <row r="597" spans="1:15" ht="14.25" customHeight="1" x14ac:dyDescent="0.25">
      <c r="A597" s="2" t="s">
        <v>627</v>
      </c>
      <c r="B597" s="2" t="s">
        <v>19</v>
      </c>
      <c r="C597" s="2" t="s">
        <v>33</v>
      </c>
      <c r="D597" s="2">
        <v>4581.09</v>
      </c>
      <c r="E597" s="2">
        <v>0.3</v>
      </c>
      <c r="F597" s="2">
        <f t="shared" si="27"/>
        <v>1374.327</v>
      </c>
      <c r="G597" s="2">
        <v>8</v>
      </c>
      <c r="H597" s="3">
        <v>45083</v>
      </c>
      <c r="I597" s="3">
        <v>45085</v>
      </c>
      <c r="J597" s="2" t="s">
        <v>15</v>
      </c>
      <c r="K597" s="2" t="s">
        <v>27</v>
      </c>
      <c r="L597" s="2">
        <v>1364.76</v>
      </c>
      <c r="M597" s="2" t="s">
        <v>34</v>
      </c>
      <c r="N597">
        <f t="shared" si="28"/>
        <v>3206.7629999999999</v>
      </c>
      <c r="O597" s="4">
        <f t="shared" si="29"/>
        <v>4376461.8718799995</v>
      </c>
    </row>
    <row r="598" spans="1:15" ht="14.25" customHeight="1" x14ac:dyDescent="0.25">
      <c r="A598" s="2" t="s">
        <v>628</v>
      </c>
      <c r="B598" s="2" t="s">
        <v>19</v>
      </c>
      <c r="C598" s="2" t="s">
        <v>36</v>
      </c>
      <c r="D598" s="2">
        <v>1788.73</v>
      </c>
      <c r="E598" s="2">
        <v>0.35</v>
      </c>
      <c r="F598" s="2">
        <f t="shared" si="27"/>
        <v>626.05549999999994</v>
      </c>
      <c r="G598" s="2">
        <v>4</v>
      </c>
      <c r="H598" s="3">
        <v>45260</v>
      </c>
      <c r="I598" s="3">
        <v>45262</v>
      </c>
      <c r="J598" s="2" t="s">
        <v>15</v>
      </c>
      <c r="K598" s="2" t="s">
        <v>16</v>
      </c>
      <c r="L598" s="2">
        <v>117.68</v>
      </c>
      <c r="M598" s="2" t="s">
        <v>34</v>
      </c>
      <c r="N598">
        <f t="shared" si="28"/>
        <v>1162.6745000000001</v>
      </c>
      <c r="O598" s="4">
        <f t="shared" si="29"/>
        <v>136823.53516000003</v>
      </c>
    </row>
    <row r="599" spans="1:15" ht="14.25" customHeight="1" x14ac:dyDescent="0.25">
      <c r="A599" s="2" t="s">
        <v>629</v>
      </c>
      <c r="B599" s="2" t="s">
        <v>25</v>
      </c>
      <c r="C599" s="2" t="s">
        <v>14</v>
      </c>
      <c r="D599" s="2">
        <v>3592.04</v>
      </c>
      <c r="E599" s="2">
        <v>0.1</v>
      </c>
      <c r="F599" s="2">
        <f t="shared" si="27"/>
        <v>359.20400000000001</v>
      </c>
      <c r="G599" s="2">
        <v>5</v>
      </c>
      <c r="H599" s="3">
        <v>45638</v>
      </c>
      <c r="I599" s="3">
        <v>45644</v>
      </c>
      <c r="J599" s="2" t="s">
        <v>31</v>
      </c>
      <c r="K599" s="2" t="s">
        <v>22</v>
      </c>
      <c r="L599" s="2">
        <v>720.77</v>
      </c>
      <c r="M599" s="2" t="s">
        <v>48</v>
      </c>
      <c r="N599">
        <f t="shared" si="28"/>
        <v>3232.8359999999998</v>
      </c>
      <c r="O599" s="4">
        <f t="shared" si="29"/>
        <v>2330131.2037199996</v>
      </c>
    </row>
    <row r="600" spans="1:15" ht="14.25" customHeight="1" x14ac:dyDescent="0.25">
      <c r="A600" s="2" t="s">
        <v>630</v>
      </c>
      <c r="B600" s="2" t="s">
        <v>13</v>
      </c>
      <c r="C600" s="2" t="s">
        <v>20</v>
      </c>
      <c r="D600" s="2">
        <v>593.27</v>
      </c>
      <c r="E600" s="2">
        <v>0.34</v>
      </c>
      <c r="F600" s="2">
        <f t="shared" si="27"/>
        <v>201.71180000000001</v>
      </c>
      <c r="G600" s="2">
        <v>9</v>
      </c>
      <c r="H600" s="3">
        <v>45231</v>
      </c>
      <c r="I600" s="3">
        <v>45232</v>
      </c>
      <c r="J600" s="2" t="s">
        <v>21</v>
      </c>
      <c r="K600" s="2" t="s">
        <v>27</v>
      </c>
      <c r="L600" s="2">
        <v>72.77</v>
      </c>
      <c r="M600" s="2" t="s">
        <v>23</v>
      </c>
      <c r="N600">
        <f t="shared" si="28"/>
        <v>391.55819999999994</v>
      </c>
      <c r="O600" s="4">
        <f t="shared" si="29"/>
        <v>28493.690213999995</v>
      </c>
    </row>
    <row r="601" spans="1:15" ht="14.25" customHeight="1" x14ac:dyDescent="0.25">
      <c r="A601" s="2" t="s">
        <v>631</v>
      </c>
      <c r="B601" s="2" t="s">
        <v>19</v>
      </c>
      <c r="C601" s="2" t="s">
        <v>20</v>
      </c>
      <c r="D601" s="2">
        <v>2277.5</v>
      </c>
      <c r="E601" s="2">
        <v>0.45</v>
      </c>
      <c r="F601" s="2">
        <f t="shared" si="27"/>
        <v>1024.875</v>
      </c>
      <c r="G601" s="2">
        <v>7</v>
      </c>
      <c r="H601" s="3">
        <v>45606</v>
      </c>
      <c r="I601" s="3">
        <v>45609</v>
      </c>
      <c r="J601" s="2" t="s">
        <v>15</v>
      </c>
      <c r="K601" s="2" t="s">
        <v>27</v>
      </c>
      <c r="L601" s="2">
        <v>582</v>
      </c>
      <c r="M601" s="2" t="s">
        <v>17</v>
      </c>
      <c r="N601">
        <f t="shared" si="28"/>
        <v>1252.625</v>
      </c>
      <c r="O601" s="4">
        <f t="shared" si="29"/>
        <v>729027.75</v>
      </c>
    </row>
    <row r="602" spans="1:15" ht="14.25" customHeight="1" x14ac:dyDescent="0.25">
      <c r="A602" s="2" t="s">
        <v>632</v>
      </c>
      <c r="B602" s="2" t="s">
        <v>41</v>
      </c>
      <c r="C602" s="2" t="s">
        <v>36</v>
      </c>
      <c r="D602" s="2">
        <v>2566.17</v>
      </c>
      <c r="E602" s="2">
        <v>0.12</v>
      </c>
      <c r="F602" s="2">
        <f t="shared" si="27"/>
        <v>307.94040000000001</v>
      </c>
      <c r="G602" s="2">
        <v>5</v>
      </c>
      <c r="H602" s="3">
        <v>45225</v>
      </c>
      <c r="I602" s="3">
        <v>45226</v>
      </c>
      <c r="J602" s="2" t="s">
        <v>21</v>
      </c>
      <c r="K602" s="2" t="s">
        <v>27</v>
      </c>
      <c r="L602" s="2">
        <v>532.41999999999996</v>
      </c>
      <c r="M602" s="2" t="s">
        <v>28</v>
      </c>
      <c r="N602">
        <f t="shared" si="28"/>
        <v>2258.2296000000001</v>
      </c>
      <c r="O602" s="4">
        <f t="shared" si="29"/>
        <v>1202326.603632</v>
      </c>
    </row>
    <row r="603" spans="1:15" ht="14.25" customHeight="1" x14ac:dyDescent="0.25">
      <c r="A603" s="2" t="s">
        <v>633</v>
      </c>
      <c r="B603" s="2" t="s">
        <v>25</v>
      </c>
      <c r="C603" s="2" t="s">
        <v>20</v>
      </c>
      <c r="D603" s="2">
        <v>3812.55</v>
      </c>
      <c r="E603" s="2">
        <v>0.06</v>
      </c>
      <c r="F603" s="2">
        <f t="shared" si="27"/>
        <v>228.75300000000001</v>
      </c>
      <c r="G603" s="2">
        <v>7</v>
      </c>
      <c r="H603" s="3">
        <v>45541</v>
      </c>
      <c r="I603" s="3">
        <v>45544</v>
      </c>
      <c r="J603" s="2" t="s">
        <v>31</v>
      </c>
      <c r="K603" s="2" t="s">
        <v>27</v>
      </c>
      <c r="L603" s="2">
        <v>769.54</v>
      </c>
      <c r="M603" s="2" t="s">
        <v>28</v>
      </c>
      <c r="N603">
        <f t="shared" si="28"/>
        <v>3583.797</v>
      </c>
      <c r="O603" s="4">
        <f t="shared" si="29"/>
        <v>2757875.1433799998</v>
      </c>
    </row>
    <row r="604" spans="1:15" ht="14.25" customHeight="1" x14ac:dyDescent="0.25">
      <c r="A604" s="2" t="s">
        <v>634</v>
      </c>
      <c r="B604" s="2" t="s">
        <v>19</v>
      </c>
      <c r="C604" s="2" t="s">
        <v>36</v>
      </c>
      <c r="D604" s="2">
        <v>1515.24</v>
      </c>
      <c r="E604" s="2">
        <v>0.42</v>
      </c>
      <c r="F604" s="2">
        <f t="shared" ref="F604:F667" si="30">D604*E604</f>
        <v>636.4008</v>
      </c>
      <c r="G604" s="2">
        <v>9</v>
      </c>
      <c r="H604" s="3">
        <v>45269</v>
      </c>
      <c r="I604" s="3">
        <v>45270</v>
      </c>
      <c r="J604" s="2" t="s">
        <v>31</v>
      </c>
      <c r="K604" s="2" t="s">
        <v>27</v>
      </c>
      <c r="L604" s="2">
        <v>359.32</v>
      </c>
      <c r="M604" s="2" t="s">
        <v>39</v>
      </c>
      <c r="N604">
        <f t="shared" si="28"/>
        <v>878.83920000000001</v>
      </c>
      <c r="O604" s="4">
        <f t="shared" si="29"/>
        <v>315784.50134399999</v>
      </c>
    </row>
    <row r="605" spans="1:15" ht="14.25" customHeight="1" x14ac:dyDescent="0.25">
      <c r="A605" s="2" t="s">
        <v>635</v>
      </c>
      <c r="B605" s="2" t="s">
        <v>19</v>
      </c>
      <c r="C605" s="2" t="s">
        <v>14</v>
      </c>
      <c r="D605" s="2">
        <v>1394.52</v>
      </c>
      <c r="E605" s="2">
        <v>0.46</v>
      </c>
      <c r="F605" s="2">
        <f t="shared" si="30"/>
        <v>641.47919999999999</v>
      </c>
      <c r="G605" s="2">
        <v>3</v>
      </c>
      <c r="H605" s="3">
        <v>45445</v>
      </c>
      <c r="I605" s="3">
        <v>45451</v>
      </c>
      <c r="J605" s="2" t="s">
        <v>21</v>
      </c>
      <c r="K605" s="2" t="s">
        <v>27</v>
      </c>
      <c r="L605" s="2">
        <v>110.89</v>
      </c>
      <c r="M605" s="2" t="s">
        <v>34</v>
      </c>
      <c r="N605">
        <f t="shared" si="28"/>
        <v>753.04079999999999</v>
      </c>
      <c r="O605" s="4">
        <f t="shared" si="29"/>
        <v>83504.694311999992</v>
      </c>
    </row>
    <row r="606" spans="1:15" ht="14.25" customHeight="1" x14ac:dyDescent="0.25">
      <c r="A606" s="2" t="s">
        <v>636</v>
      </c>
      <c r="B606" s="2" t="s">
        <v>41</v>
      </c>
      <c r="C606" s="2" t="s">
        <v>20</v>
      </c>
      <c r="D606" s="2">
        <v>1584.54</v>
      </c>
      <c r="E606" s="2">
        <v>0.11</v>
      </c>
      <c r="F606" s="2">
        <f t="shared" si="30"/>
        <v>174.29939999999999</v>
      </c>
      <c r="G606" s="2">
        <v>3</v>
      </c>
      <c r="H606" s="3">
        <v>45578</v>
      </c>
      <c r="I606" s="3">
        <v>45584</v>
      </c>
      <c r="J606" s="2" t="s">
        <v>15</v>
      </c>
      <c r="K606" s="2" t="s">
        <v>16</v>
      </c>
      <c r="L606" s="2">
        <v>202.71</v>
      </c>
      <c r="M606" s="2" t="s">
        <v>39</v>
      </c>
      <c r="N606">
        <f t="shared" si="28"/>
        <v>1410.2406000000001</v>
      </c>
      <c r="O606" s="4">
        <f t="shared" si="29"/>
        <v>285869.87202600006</v>
      </c>
    </row>
    <row r="607" spans="1:15" ht="14.25" customHeight="1" x14ac:dyDescent="0.25">
      <c r="A607" s="2" t="s">
        <v>637</v>
      </c>
      <c r="B607" s="2" t="s">
        <v>13</v>
      </c>
      <c r="C607" s="2" t="s">
        <v>33</v>
      </c>
      <c r="D607" s="2">
        <v>2822.91</v>
      </c>
      <c r="E607" s="2">
        <v>0.36</v>
      </c>
      <c r="F607" s="2">
        <f t="shared" si="30"/>
        <v>1016.2475999999999</v>
      </c>
      <c r="G607" s="2">
        <v>4</v>
      </c>
      <c r="H607" s="3">
        <v>45646</v>
      </c>
      <c r="I607" s="3">
        <v>45647</v>
      </c>
      <c r="J607" s="2" t="s">
        <v>15</v>
      </c>
      <c r="K607" s="2" t="s">
        <v>22</v>
      </c>
      <c r="L607" s="2">
        <v>498.16</v>
      </c>
      <c r="M607" s="2" t="s">
        <v>39</v>
      </c>
      <c r="N607">
        <f t="shared" si="28"/>
        <v>1806.6623999999999</v>
      </c>
      <c r="O607" s="4">
        <f t="shared" si="29"/>
        <v>900006.941184</v>
      </c>
    </row>
    <row r="608" spans="1:15" ht="14.25" customHeight="1" x14ac:dyDescent="0.25">
      <c r="A608" s="2" t="s">
        <v>638</v>
      </c>
      <c r="B608" s="2" t="s">
        <v>13</v>
      </c>
      <c r="C608" s="2" t="s">
        <v>36</v>
      </c>
      <c r="D608" s="2">
        <v>4392.42</v>
      </c>
      <c r="E608" s="2">
        <v>0.3</v>
      </c>
      <c r="F608" s="2">
        <f t="shared" si="30"/>
        <v>1317.7259999999999</v>
      </c>
      <c r="G608" s="2">
        <v>7</v>
      </c>
      <c r="H608" s="3">
        <v>44939</v>
      </c>
      <c r="I608" s="3">
        <v>44943</v>
      </c>
      <c r="J608" s="2" t="s">
        <v>15</v>
      </c>
      <c r="K608" s="2" t="s">
        <v>22</v>
      </c>
      <c r="L608" s="2">
        <v>570.98</v>
      </c>
      <c r="M608" s="2" t="s">
        <v>23</v>
      </c>
      <c r="N608">
        <f t="shared" si="28"/>
        <v>3074.6940000000004</v>
      </c>
      <c r="O608" s="4">
        <f t="shared" si="29"/>
        <v>1755588.7801200002</v>
      </c>
    </row>
    <row r="609" spans="1:15" ht="14.25" customHeight="1" x14ac:dyDescent="0.25">
      <c r="A609" s="2" t="s">
        <v>639</v>
      </c>
      <c r="B609" s="2" t="s">
        <v>13</v>
      </c>
      <c r="C609" s="2" t="s">
        <v>20</v>
      </c>
      <c r="D609" s="2">
        <v>4171.6099999999997</v>
      </c>
      <c r="E609" s="2">
        <v>0.12</v>
      </c>
      <c r="F609" s="2">
        <f t="shared" si="30"/>
        <v>500.59319999999997</v>
      </c>
      <c r="G609" s="2">
        <v>5</v>
      </c>
      <c r="H609" s="3">
        <v>45627</v>
      </c>
      <c r="I609" s="3">
        <v>45630</v>
      </c>
      <c r="J609" s="2" t="s">
        <v>15</v>
      </c>
      <c r="K609" s="2" t="s">
        <v>22</v>
      </c>
      <c r="L609" s="2">
        <v>323.45999999999998</v>
      </c>
      <c r="M609" s="2" t="s">
        <v>39</v>
      </c>
      <c r="N609">
        <f t="shared" si="28"/>
        <v>3671.0167999999999</v>
      </c>
      <c r="O609" s="4">
        <f t="shared" si="29"/>
        <v>1187427.0941279999</v>
      </c>
    </row>
    <row r="610" spans="1:15" ht="14.25" customHeight="1" x14ac:dyDescent="0.25">
      <c r="A610" s="2" t="s">
        <v>640</v>
      </c>
      <c r="B610" s="2" t="s">
        <v>19</v>
      </c>
      <c r="C610" s="2" t="s">
        <v>14</v>
      </c>
      <c r="D610" s="2">
        <v>383.93</v>
      </c>
      <c r="E610" s="2">
        <v>0.41</v>
      </c>
      <c r="F610" s="2">
        <f t="shared" si="30"/>
        <v>157.41129999999998</v>
      </c>
      <c r="G610" s="2">
        <v>5</v>
      </c>
      <c r="H610" s="3">
        <v>45309</v>
      </c>
      <c r="I610" s="3">
        <v>45310</v>
      </c>
      <c r="J610" s="2" t="s">
        <v>21</v>
      </c>
      <c r="K610" s="2" t="s">
        <v>16</v>
      </c>
      <c r="L610" s="2">
        <v>48.91</v>
      </c>
      <c r="M610" s="2" t="s">
        <v>28</v>
      </c>
      <c r="N610">
        <f t="shared" si="28"/>
        <v>226.51870000000002</v>
      </c>
      <c r="O610" s="4">
        <f t="shared" si="29"/>
        <v>11079.029617</v>
      </c>
    </row>
    <row r="611" spans="1:15" ht="14.25" customHeight="1" x14ac:dyDescent="0.25">
      <c r="A611" s="2" t="s">
        <v>641</v>
      </c>
      <c r="B611" s="2" t="s">
        <v>19</v>
      </c>
      <c r="C611" s="2" t="s">
        <v>14</v>
      </c>
      <c r="D611" s="2">
        <v>4406.88</v>
      </c>
      <c r="E611" s="2">
        <v>0.24</v>
      </c>
      <c r="F611" s="2">
        <f t="shared" si="30"/>
        <v>1057.6512</v>
      </c>
      <c r="G611" s="2">
        <v>4</v>
      </c>
      <c r="H611" s="3">
        <v>45101</v>
      </c>
      <c r="I611" s="3">
        <v>45103</v>
      </c>
      <c r="J611" s="2" t="s">
        <v>15</v>
      </c>
      <c r="K611" s="2" t="s">
        <v>16</v>
      </c>
      <c r="L611" s="2">
        <v>725.37</v>
      </c>
      <c r="M611" s="2" t="s">
        <v>39</v>
      </c>
      <c r="N611">
        <f t="shared" si="28"/>
        <v>3349.2287999999999</v>
      </c>
      <c r="O611" s="4">
        <f t="shared" si="29"/>
        <v>2429430.0946559999</v>
      </c>
    </row>
    <row r="612" spans="1:15" ht="14.25" customHeight="1" x14ac:dyDescent="0.25">
      <c r="A612" s="2" t="s">
        <v>642</v>
      </c>
      <c r="B612" s="2" t="s">
        <v>19</v>
      </c>
      <c r="C612" s="2" t="s">
        <v>33</v>
      </c>
      <c r="D612" s="2">
        <v>566.04</v>
      </c>
      <c r="E612" s="2">
        <v>0.35</v>
      </c>
      <c r="F612" s="2">
        <f t="shared" si="30"/>
        <v>198.11399999999998</v>
      </c>
      <c r="G612" s="2">
        <v>8</v>
      </c>
      <c r="H612" s="3">
        <v>45329</v>
      </c>
      <c r="I612" s="3">
        <v>45331</v>
      </c>
      <c r="J612" s="2" t="s">
        <v>21</v>
      </c>
      <c r="K612" s="2" t="s">
        <v>16</v>
      </c>
      <c r="L612" s="2">
        <v>49.22</v>
      </c>
      <c r="M612" s="2" t="s">
        <v>48</v>
      </c>
      <c r="N612">
        <f t="shared" si="28"/>
        <v>367.92599999999999</v>
      </c>
      <c r="O612" s="4">
        <f t="shared" si="29"/>
        <v>18109.317719999999</v>
      </c>
    </row>
    <row r="613" spans="1:15" ht="14.25" customHeight="1" x14ac:dyDescent="0.25">
      <c r="A613" s="2" t="s">
        <v>643</v>
      </c>
      <c r="B613" s="2" t="s">
        <v>25</v>
      </c>
      <c r="C613" s="2" t="s">
        <v>14</v>
      </c>
      <c r="D613" s="2">
        <v>2135.21</v>
      </c>
      <c r="E613" s="2">
        <v>0.15</v>
      </c>
      <c r="F613" s="2">
        <f t="shared" si="30"/>
        <v>320.28149999999999</v>
      </c>
      <c r="G613" s="2">
        <v>3</v>
      </c>
      <c r="H613" s="3">
        <v>45569</v>
      </c>
      <c r="I613" s="3">
        <v>45575</v>
      </c>
      <c r="J613" s="2" t="s">
        <v>15</v>
      </c>
      <c r="K613" s="2" t="s">
        <v>27</v>
      </c>
      <c r="L613" s="2">
        <v>460.05</v>
      </c>
      <c r="M613" s="2" t="s">
        <v>23</v>
      </c>
      <c r="N613">
        <f t="shared" si="28"/>
        <v>1814.9285</v>
      </c>
      <c r="O613" s="4">
        <f t="shared" si="29"/>
        <v>834957.85642500001</v>
      </c>
    </row>
    <row r="614" spans="1:15" ht="14.25" customHeight="1" x14ac:dyDescent="0.25">
      <c r="A614" s="2" t="s">
        <v>644</v>
      </c>
      <c r="B614" s="2" t="s">
        <v>41</v>
      </c>
      <c r="C614" s="2" t="s">
        <v>14</v>
      </c>
      <c r="D614" s="2">
        <v>3850.48</v>
      </c>
      <c r="E614" s="2">
        <v>0.41</v>
      </c>
      <c r="F614" s="2">
        <f t="shared" si="30"/>
        <v>1578.6967999999999</v>
      </c>
      <c r="G614" s="2">
        <v>2</v>
      </c>
      <c r="H614" s="3">
        <v>45558</v>
      </c>
      <c r="I614" s="3">
        <v>45561</v>
      </c>
      <c r="J614" s="2" t="s">
        <v>15</v>
      </c>
      <c r="K614" s="2" t="s">
        <v>27</v>
      </c>
      <c r="L614" s="2">
        <v>262.44</v>
      </c>
      <c r="M614" s="2" t="s">
        <v>28</v>
      </c>
      <c r="N614">
        <f t="shared" si="28"/>
        <v>2271.7831999999999</v>
      </c>
      <c r="O614" s="4">
        <f t="shared" si="29"/>
        <v>596206.783008</v>
      </c>
    </row>
    <row r="615" spans="1:15" ht="14.25" customHeight="1" x14ac:dyDescent="0.25">
      <c r="A615" s="2" t="s">
        <v>645</v>
      </c>
      <c r="B615" s="2" t="s">
        <v>19</v>
      </c>
      <c r="C615" s="2" t="s">
        <v>20</v>
      </c>
      <c r="D615" s="2">
        <v>499.4</v>
      </c>
      <c r="E615" s="2">
        <v>0.13</v>
      </c>
      <c r="F615" s="2">
        <f t="shared" si="30"/>
        <v>64.921999999999997</v>
      </c>
      <c r="G615" s="2">
        <v>4</v>
      </c>
      <c r="H615" s="3">
        <v>45382</v>
      </c>
      <c r="I615" s="3">
        <v>45383</v>
      </c>
      <c r="J615" s="2" t="s">
        <v>21</v>
      </c>
      <c r="K615" s="2" t="s">
        <v>27</v>
      </c>
      <c r="L615" s="2">
        <v>136.29</v>
      </c>
      <c r="M615" s="2" t="s">
        <v>48</v>
      </c>
      <c r="N615">
        <f t="shared" si="28"/>
        <v>434.47799999999995</v>
      </c>
      <c r="O615" s="4">
        <f t="shared" si="29"/>
        <v>59215.006619999993</v>
      </c>
    </row>
    <row r="616" spans="1:15" ht="14.25" customHeight="1" x14ac:dyDescent="0.25">
      <c r="A616" s="2" t="s">
        <v>646</v>
      </c>
      <c r="B616" s="2" t="s">
        <v>41</v>
      </c>
      <c r="C616" s="2" t="s">
        <v>36</v>
      </c>
      <c r="D616" s="2">
        <v>297.95999999999998</v>
      </c>
      <c r="E616" s="2">
        <v>0.18</v>
      </c>
      <c r="F616" s="2">
        <f t="shared" si="30"/>
        <v>53.632799999999996</v>
      </c>
      <c r="G616" s="2">
        <v>8</v>
      </c>
      <c r="H616" s="3">
        <v>45606</v>
      </c>
      <c r="I616" s="3">
        <v>45609</v>
      </c>
      <c r="J616" s="2" t="s">
        <v>21</v>
      </c>
      <c r="K616" s="2" t="s">
        <v>16</v>
      </c>
      <c r="L616" s="2">
        <v>41.93</v>
      </c>
      <c r="M616" s="2" t="s">
        <v>28</v>
      </c>
      <c r="N616">
        <f t="shared" si="28"/>
        <v>244.32719999999998</v>
      </c>
      <c r="O616" s="4">
        <f t="shared" si="29"/>
        <v>10244.639496</v>
      </c>
    </row>
    <row r="617" spans="1:15" ht="14.25" customHeight="1" x14ac:dyDescent="0.25">
      <c r="A617" s="2" t="s">
        <v>647</v>
      </c>
      <c r="B617" s="2" t="s">
        <v>41</v>
      </c>
      <c r="C617" s="2" t="s">
        <v>26</v>
      </c>
      <c r="D617" s="2">
        <v>1716.98</v>
      </c>
      <c r="E617" s="2">
        <v>0.2</v>
      </c>
      <c r="F617" s="2">
        <f t="shared" si="30"/>
        <v>343.39600000000002</v>
      </c>
      <c r="G617" s="2">
        <v>4</v>
      </c>
      <c r="H617" s="3">
        <v>45194</v>
      </c>
      <c r="I617" s="3">
        <v>45195</v>
      </c>
      <c r="J617" s="2" t="s">
        <v>21</v>
      </c>
      <c r="K617" s="2" t="s">
        <v>22</v>
      </c>
      <c r="L617" s="2">
        <v>239.91</v>
      </c>
      <c r="M617" s="2" t="s">
        <v>34</v>
      </c>
      <c r="N617">
        <f t="shared" si="28"/>
        <v>1373.5840000000001</v>
      </c>
      <c r="O617" s="4">
        <f t="shared" si="29"/>
        <v>329536.53743999999</v>
      </c>
    </row>
    <row r="618" spans="1:15" ht="14.25" customHeight="1" x14ac:dyDescent="0.25">
      <c r="A618" s="2" t="s">
        <v>648</v>
      </c>
      <c r="B618" s="2" t="s">
        <v>13</v>
      </c>
      <c r="C618" s="2" t="s">
        <v>14</v>
      </c>
      <c r="D618" s="2">
        <v>3676.64</v>
      </c>
      <c r="E618" s="2">
        <v>0.1</v>
      </c>
      <c r="F618" s="2">
        <f t="shared" si="30"/>
        <v>367.66399999999999</v>
      </c>
      <c r="G618" s="2">
        <v>8</v>
      </c>
      <c r="H618" s="3">
        <v>45597</v>
      </c>
      <c r="I618" s="3">
        <v>45601</v>
      </c>
      <c r="J618" s="2" t="s">
        <v>31</v>
      </c>
      <c r="K618" s="2" t="s">
        <v>27</v>
      </c>
      <c r="L618" s="2">
        <v>376.7</v>
      </c>
      <c r="M618" s="2" t="s">
        <v>23</v>
      </c>
      <c r="N618">
        <f t="shared" si="28"/>
        <v>3308.9759999999997</v>
      </c>
      <c r="O618" s="4">
        <f t="shared" si="29"/>
        <v>1246491.2591999997</v>
      </c>
    </row>
    <row r="619" spans="1:15" ht="14.25" customHeight="1" x14ac:dyDescent="0.25">
      <c r="A619" s="2" t="s">
        <v>649</v>
      </c>
      <c r="B619" s="2" t="s">
        <v>25</v>
      </c>
      <c r="C619" s="2" t="s">
        <v>14</v>
      </c>
      <c r="D619" s="2">
        <v>2656.61</v>
      </c>
      <c r="E619" s="2">
        <v>0.44</v>
      </c>
      <c r="F619" s="2">
        <f t="shared" si="30"/>
        <v>1168.9084</v>
      </c>
      <c r="G619" s="2">
        <v>5</v>
      </c>
      <c r="H619" s="3">
        <v>45601</v>
      </c>
      <c r="I619" s="3">
        <v>45606</v>
      </c>
      <c r="J619" s="2" t="s">
        <v>21</v>
      </c>
      <c r="K619" s="2" t="s">
        <v>16</v>
      </c>
      <c r="L619" s="2">
        <v>452.9</v>
      </c>
      <c r="M619" s="2" t="s">
        <v>39</v>
      </c>
      <c r="N619">
        <f t="shared" si="28"/>
        <v>1487.7016000000001</v>
      </c>
      <c r="O619" s="4">
        <f t="shared" si="29"/>
        <v>673780.05463999999</v>
      </c>
    </row>
    <row r="620" spans="1:15" ht="14.25" customHeight="1" x14ac:dyDescent="0.25">
      <c r="A620" s="2" t="s">
        <v>650</v>
      </c>
      <c r="B620" s="2" t="s">
        <v>19</v>
      </c>
      <c r="C620" s="2" t="s">
        <v>26</v>
      </c>
      <c r="D620" s="2">
        <v>2143.31</v>
      </c>
      <c r="E620" s="2">
        <v>0.06</v>
      </c>
      <c r="F620" s="2">
        <f t="shared" si="30"/>
        <v>128.5986</v>
      </c>
      <c r="G620" s="2">
        <v>9</v>
      </c>
      <c r="H620" s="3">
        <v>45266</v>
      </c>
      <c r="I620" s="3">
        <v>45268</v>
      </c>
      <c r="J620" s="2" t="s">
        <v>31</v>
      </c>
      <c r="K620" s="2" t="s">
        <v>27</v>
      </c>
      <c r="L620" s="2">
        <v>553.07000000000005</v>
      </c>
      <c r="M620" s="2" t="s">
        <v>39</v>
      </c>
      <c r="N620">
        <f t="shared" si="28"/>
        <v>2014.7113999999999</v>
      </c>
      <c r="O620" s="4">
        <f t="shared" si="29"/>
        <v>1114276.4339980001</v>
      </c>
    </row>
    <row r="621" spans="1:15" ht="14.25" customHeight="1" x14ac:dyDescent="0.25">
      <c r="A621" s="2" t="s">
        <v>651</v>
      </c>
      <c r="B621" s="2" t="s">
        <v>13</v>
      </c>
      <c r="C621" s="2" t="s">
        <v>14</v>
      </c>
      <c r="D621" s="2">
        <v>4084.06</v>
      </c>
      <c r="E621" s="2">
        <v>0.28000000000000003</v>
      </c>
      <c r="F621" s="2">
        <f t="shared" si="30"/>
        <v>1143.5368000000001</v>
      </c>
      <c r="G621" s="2">
        <v>2</v>
      </c>
      <c r="H621" s="3">
        <v>44953</v>
      </c>
      <c r="I621" s="3">
        <v>44959</v>
      </c>
      <c r="J621" s="2" t="s">
        <v>21</v>
      </c>
      <c r="K621" s="2" t="s">
        <v>22</v>
      </c>
      <c r="L621" s="2">
        <v>803.28</v>
      </c>
      <c r="M621" s="2" t="s">
        <v>34</v>
      </c>
      <c r="N621">
        <f t="shared" si="28"/>
        <v>2940.5231999999996</v>
      </c>
      <c r="O621" s="4">
        <f t="shared" si="29"/>
        <v>2362063.4760959996</v>
      </c>
    </row>
    <row r="622" spans="1:15" ht="14.25" customHeight="1" x14ac:dyDescent="0.25">
      <c r="A622" s="2" t="s">
        <v>652</v>
      </c>
      <c r="B622" s="2" t="s">
        <v>13</v>
      </c>
      <c r="C622" s="2" t="s">
        <v>20</v>
      </c>
      <c r="D622" s="2">
        <v>3856.88</v>
      </c>
      <c r="E622" s="2">
        <v>0.41</v>
      </c>
      <c r="F622" s="2">
        <f t="shared" si="30"/>
        <v>1581.3208</v>
      </c>
      <c r="G622" s="2">
        <v>8</v>
      </c>
      <c r="H622" s="3">
        <v>45185</v>
      </c>
      <c r="I622" s="3">
        <v>45188</v>
      </c>
      <c r="J622" s="2" t="s">
        <v>21</v>
      </c>
      <c r="K622" s="2" t="s">
        <v>22</v>
      </c>
      <c r="L622" s="2">
        <v>974.02</v>
      </c>
      <c r="M622" s="2" t="s">
        <v>34</v>
      </c>
      <c r="N622">
        <f t="shared" si="28"/>
        <v>2275.5592000000001</v>
      </c>
      <c r="O622" s="4">
        <f t="shared" si="29"/>
        <v>2216440.1719840001</v>
      </c>
    </row>
    <row r="623" spans="1:15" ht="14.25" customHeight="1" x14ac:dyDescent="0.25">
      <c r="A623" s="2" t="s">
        <v>653</v>
      </c>
      <c r="B623" s="2" t="s">
        <v>19</v>
      </c>
      <c r="C623" s="2" t="s">
        <v>20</v>
      </c>
      <c r="D623" s="2">
        <v>3951.61</v>
      </c>
      <c r="E623" s="2">
        <v>0.28999999999999998</v>
      </c>
      <c r="F623" s="2">
        <f t="shared" si="30"/>
        <v>1145.9668999999999</v>
      </c>
      <c r="G623" s="2">
        <v>7</v>
      </c>
      <c r="H623" s="3">
        <v>45490</v>
      </c>
      <c r="I623" s="3">
        <v>45492</v>
      </c>
      <c r="J623" s="2" t="s">
        <v>21</v>
      </c>
      <c r="K623" s="2" t="s">
        <v>16</v>
      </c>
      <c r="L623" s="2">
        <v>1154.6500000000001</v>
      </c>
      <c r="M623" s="2" t="s">
        <v>17</v>
      </c>
      <c r="N623">
        <f t="shared" si="28"/>
        <v>2805.6431000000002</v>
      </c>
      <c r="O623" s="4">
        <f t="shared" si="29"/>
        <v>3239535.8054150003</v>
      </c>
    </row>
    <row r="624" spans="1:15" ht="14.25" customHeight="1" x14ac:dyDescent="0.25">
      <c r="A624" s="2" t="s">
        <v>654</v>
      </c>
      <c r="B624" s="2" t="s">
        <v>41</v>
      </c>
      <c r="C624" s="2" t="s">
        <v>26</v>
      </c>
      <c r="D624" s="2">
        <v>2352.66</v>
      </c>
      <c r="E624" s="2">
        <v>0.16</v>
      </c>
      <c r="F624" s="2">
        <f t="shared" si="30"/>
        <v>376.42559999999997</v>
      </c>
      <c r="G624" s="2">
        <v>2</v>
      </c>
      <c r="H624" s="3">
        <v>45061</v>
      </c>
      <c r="I624" s="3">
        <v>45062</v>
      </c>
      <c r="J624" s="2" t="s">
        <v>31</v>
      </c>
      <c r="K624" s="2" t="s">
        <v>27</v>
      </c>
      <c r="L624" s="2">
        <v>485.4</v>
      </c>
      <c r="M624" s="2" t="s">
        <v>23</v>
      </c>
      <c r="N624">
        <f t="shared" si="28"/>
        <v>1976.2343999999998</v>
      </c>
      <c r="O624" s="4">
        <f t="shared" si="29"/>
        <v>959264.17775999987</v>
      </c>
    </row>
    <row r="625" spans="1:15" ht="14.25" customHeight="1" x14ac:dyDescent="0.25">
      <c r="A625" s="2" t="s">
        <v>655</v>
      </c>
      <c r="B625" s="2" t="s">
        <v>13</v>
      </c>
      <c r="C625" s="2" t="s">
        <v>14</v>
      </c>
      <c r="D625" s="2">
        <v>195.3</v>
      </c>
      <c r="E625" s="2">
        <v>0.39</v>
      </c>
      <c r="F625" s="2">
        <f t="shared" si="30"/>
        <v>76.167000000000002</v>
      </c>
      <c r="G625" s="2">
        <v>5</v>
      </c>
      <c r="H625" s="3">
        <v>45233</v>
      </c>
      <c r="I625" s="3">
        <v>45235</v>
      </c>
      <c r="J625" s="2" t="s">
        <v>31</v>
      </c>
      <c r="K625" s="2" t="s">
        <v>27</v>
      </c>
      <c r="L625" s="2">
        <v>18</v>
      </c>
      <c r="M625" s="2" t="s">
        <v>39</v>
      </c>
      <c r="N625">
        <f t="shared" si="28"/>
        <v>119.13300000000001</v>
      </c>
      <c r="O625" s="4">
        <f t="shared" si="29"/>
        <v>2144.3940000000002</v>
      </c>
    </row>
    <row r="626" spans="1:15" ht="14.25" customHeight="1" x14ac:dyDescent="0.25">
      <c r="A626" s="2" t="s">
        <v>656</v>
      </c>
      <c r="B626" s="2" t="s">
        <v>41</v>
      </c>
      <c r="C626" s="2" t="s">
        <v>14</v>
      </c>
      <c r="D626" s="2">
        <v>943.47</v>
      </c>
      <c r="E626" s="2">
        <v>0.25</v>
      </c>
      <c r="F626" s="2">
        <f t="shared" si="30"/>
        <v>235.86750000000001</v>
      </c>
      <c r="G626" s="2">
        <v>6</v>
      </c>
      <c r="H626" s="3">
        <v>45407</v>
      </c>
      <c r="I626" s="3">
        <v>45408</v>
      </c>
      <c r="J626" s="2" t="s">
        <v>31</v>
      </c>
      <c r="K626" s="2" t="s">
        <v>22</v>
      </c>
      <c r="L626" s="2">
        <v>118.58</v>
      </c>
      <c r="M626" s="2" t="s">
        <v>23</v>
      </c>
      <c r="N626">
        <f t="shared" si="28"/>
        <v>707.60249999999996</v>
      </c>
      <c r="O626" s="4">
        <f t="shared" si="29"/>
        <v>83907.504449999993</v>
      </c>
    </row>
    <row r="627" spans="1:15" ht="14.25" customHeight="1" x14ac:dyDescent="0.25">
      <c r="A627" s="2" t="s">
        <v>657</v>
      </c>
      <c r="B627" s="2" t="s">
        <v>25</v>
      </c>
      <c r="C627" s="2" t="s">
        <v>36</v>
      </c>
      <c r="D627" s="2">
        <v>3732.37</v>
      </c>
      <c r="E627" s="2">
        <v>0.08</v>
      </c>
      <c r="F627" s="2">
        <f t="shared" si="30"/>
        <v>298.58960000000002</v>
      </c>
      <c r="G627" s="2">
        <v>9</v>
      </c>
      <c r="H627" s="3">
        <v>44943</v>
      </c>
      <c r="I627" s="3">
        <v>44946</v>
      </c>
      <c r="J627" s="2" t="s">
        <v>21</v>
      </c>
      <c r="K627" s="2" t="s">
        <v>16</v>
      </c>
      <c r="L627" s="2">
        <v>803.76</v>
      </c>
      <c r="M627" s="2" t="s">
        <v>23</v>
      </c>
      <c r="N627">
        <f t="shared" si="28"/>
        <v>3433.7803999999996</v>
      </c>
      <c r="O627" s="4">
        <f t="shared" si="29"/>
        <v>2759935.3343039998</v>
      </c>
    </row>
    <row r="628" spans="1:15" ht="14.25" customHeight="1" x14ac:dyDescent="0.25">
      <c r="A628" s="2" t="s">
        <v>658</v>
      </c>
      <c r="B628" s="2" t="s">
        <v>41</v>
      </c>
      <c r="C628" s="2" t="s">
        <v>14</v>
      </c>
      <c r="D628" s="2">
        <v>3790.55</v>
      </c>
      <c r="E628" s="2">
        <v>0.16</v>
      </c>
      <c r="F628" s="2">
        <f t="shared" si="30"/>
        <v>606.48800000000006</v>
      </c>
      <c r="G628" s="2">
        <v>8</v>
      </c>
      <c r="H628" s="3">
        <v>45316</v>
      </c>
      <c r="I628" s="3">
        <v>45322</v>
      </c>
      <c r="J628" s="2" t="s">
        <v>21</v>
      </c>
      <c r="K628" s="2" t="s">
        <v>16</v>
      </c>
      <c r="L628" s="2">
        <v>930.59</v>
      </c>
      <c r="M628" s="2" t="s">
        <v>17</v>
      </c>
      <c r="N628">
        <f t="shared" si="28"/>
        <v>3184.0619999999999</v>
      </c>
      <c r="O628" s="4">
        <f t="shared" si="29"/>
        <v>2963056.2565799998</v>
      </c>
    </row>
    <row r="629" spans="1:15" ht="14.25" customHeight="1" x14ac:dyDescent="0.25">
      <c r="A629" s="2" t="s">
        <v>659</v>
      </c>
      <c r="B629" s="2" t="s">
        <v>25</v>
      </c>
      <c r="C629" s="2" t="s">
        <v>20</v>
      </c>
      <c r="D629" s="2">
        <v>4864.26</v>
      </c>
      <c r="E629" s="2">
        <v>0.3</v>
      </c>
      <c r="F629" s="2">
        <f t="shared" si="30"/>
        <v>1459.278</v>
      </c>
      <c r="G629" s="2">
        <v>7</v>
      </c>
      <c r="H629" s="3">
        <v>45554</v>
      </c>
      <c r="I629" s="3">
        <v>45560</v>
      </c>
      <c r="J629" s="2" t="s">
        <v>31</v>
      </c>
      <c r="K629" s="2" t="s">
        <v>27</v>
      </c>
      <c r="L629" s="2">
        <v>1039.2</v>
      </c>
      <c r="M629" s="2" t="s">
        <v>23</v>
      </c>
      <c r="N629">
        <f t="shared" si="28"/>
        <v>3404.982</v>
      </c>
      <c r="O629" s="4">
        <f t="shared" si="29"/>
        <v>3538457.2944</v>
      </c>
    </row>
    <row r="630" spans="1:15" ht="14.25" customHeight="1" x14ac:dyDescent="0.25">
      <c r="A630" s="2" t="s">
        <v>660</v>
      </c>
      <c r="B630" s="2" t="s">
        <v>41</v>
      </c>
      <c r="C630" s="2" t="s">
        <v>33</v>
      </c>
      <c r="D630" s="2">
        <v>1031.9100000000001</v>
      </c>
      <c r="E630" s="2">
        <v>0.33</v>
      </c>
      <c r="F630" s="2">
        <f t="shared" si="30"/>
        <v>340.53030000000007</v>
      </c>
      <c r="G630" s="2">
        <v>1</v>
      </c>
      <c r="H630" s="3">
        <v>45344</v>
      </c>
      <c r="I630" s="3">
        <v>45349</v>
      </c>
      <c r="J630" s="2" t="s">
        <v>31</v>
      </c>
      <c r="K630" s="2" t="s">
        <v>27</v>
      </c>
      <c r="L630" s="2">
        <v>200.95</v>
      </c>
      <c r="M630" s="2" t="s">
        <v>28</v>
      </c>
      <c r="N630">
        <f t="shared" si="28"/>
        <v>691.37969999999996</v>
      </c>
      <c r="O630" s="4">
        <f t="shared" si="29"/>
        <v>138932.75071499997</v>
      </c>
    </row>
    <row r="631" spans="1:15" ht="14.25" customHeight="1" x14ac:dyDescent="0.25">
      <c r="A631" s="2" t="s">
        <v>661</v>
      </c>
      <c r="B631" s="2" t="s">
        <v>13</v>
      </c>
      <c r="C631" s="2" t="s">
        <v>33</v>
      </c>
      <c r="D631" s="2">
        <v>702.34</v>
      </c>
      <c r="E631" s="2">
        <v>0.27</v>
      </c>
      <c r="F631" s="2">
        <f t="shared" si="30"/>
        <v>189.63180000000003</v>
      </c>
      <c r="G631" s="2">
        <v>3</v>
      </c>
      <c r="H631" s="3">
        <v>44975</v>
      </c>
      <c r="I631" s="3">
        <v>44979</v>
      </c>
      <c r="J631" s="2" t="s">
        <v>21</v>
      </c>
      <c r="K631" s="2" t="s">
        <v>16</v>
      </c>
      <c r="L631" s="2">
        <v>197.88</v>
      </c>
      <c r="M631" s="2" t="s">
        <v>48</v>
      </c>
      <c r="N631">
        <f t="shared" si="28"/>
        <v>512.70820000000003</v>
      </c>
      <c r="O631" s="4">
        <f t="shared" si="29"/>
        <v>101454.69861600001</v>
      </c>
    </row>
    <row r="632" spans="1:15" ht="14.25" customHeight="1" x14ac:dyDescent="0.25">
      <c r="A632" s="2" t="s">
        <v>662</v>
      </c>
      <c r="B632" s="2" t="s">
        <v>13</v>
      </c>
      <c r="C632" s="2" t="s">
        <v>33</v>
      </c>
      <c r="D632" s="2">
        <v>780.07</v>
      </c>
      <c r="E632" s="2">
        <v>0.14000000000000001</v>
      </c>
      <c r="F632" s="2">
        <f t="shared" si="30"/>
        <v>109.20980000000002</v>
      </c>
      <c r="G632" s="2">
        <v>1</v>
      </c>
      <c r="H632" s="3">
        <v>44987</v>
      </c>
      <c r="I632" s="3">
        <v>44991</v>
      </c>
      <c r="J632" s="2" t="s">
        <v>15</v>
      </c>
      <c r="K632" s="2" t="s">
        <v>22</v>
      </c>
      <c r="L632" s="2">
        <v>135.84</v>
      </c>
      <c r="M632" s="2" t="s">
        <v>28</v>
      </c>
      <c r="N632">
        <f t="shared" si="28"/>
        <v>670.86020000000008</v>
      </c>
      <c r="O632" s="4">
        <f t="shared" si="29"/>
        <v>91129.649568000008</v>
      </c>
    </row>
    <row r="633" spans="1:15" ht="14.25" customHeight="1" x14ac:dyDescent="0.25">
      <c r="A633" s="2" t="s">
        <v>663</v>
      </c>
      <c r="B633" s="2" t="s">
        <v>25</v>
      </c>
      <c r="C633" s="2" t="s">
        <v>33</v>
      </c>
      <c r="D633" s="2">
        <v>1005.46</v>
      </c>
      <c r="E633" s="2">
        <v>0.3</v>
      </c>
      <c r="F633" s="2">
        <f t="shared" si="30"/>
        <v>301.63799999999998</v>
      </c>
      <c r="G633" s="2">
        <v>6</v>
      </c>
      <c r="H633" s="3">
        <v>45240</v>
      </c>
      <c r="I633" s="3">
        <v>45242</v>
      </c>
      <c r="J633" s="2" t="s">
        <v>31</v>
      </c>
      <c r="K633" s="2" t="s">
        <v>27</v>
      </c>
      <c r="L633" s="2">
        <v>217.85</v>
      </c>
      <c r="M633" s="2" t="s">
        <v>23</v>
      </c>
      <c r="N633">
        <f t="shared" si="28"/>
        <v>703.82200000000012</v>
      </c>
      <c r="O633" s="4">
        <f t="shared" si="29"/>
        <v>153327.62270000001</v>
      </c>
    </row>
    <row r="634" spans="1:15" ht="14.25" customHeight="1" x14ac:dyDescent="0.25">
      <c r="A634" s="2" t="s">
        <v>664</v>
      </c>
      <c r="B634" s="2" t="s">
        <v>19</v>
      </c>
      <c r="C634" s="2" t="s">
        <v>14</v>
      </c>
      <c r="D634" s="2">
        <v>2689.49</v>
      </c>
      <c r="E634" s="2">
        <v>0.17</v>
      </c>
      <c r="F634" s="2">
        <f t="shared" si="30"/>
        <v>457.2133</v>
      </c>
      <c r="G634" s="2">
        <v>3</v>
      </c>
      <c r="H634" s="3">
        <v>45514</v>
      </c>
      <c r="I634" s="3">
        <v>45517</v>
      </c>
      <c r="J634" s="2" t="s">
        <v>21</v>
      </c>
      <c r="K634" s="2" t="s">
        <v>16</v>
      </c>
      <c r="L634" s="2">
        <v>344.48</v>
      </c>
      <c r="M634" s="2" t="s">
        <v>34</v>
      </c>
      <c r="N634">
        <f t="shared" si="28"/>
        <v>2232.2766999999999</v>
      </c>
      <c r="O634" s="4">
        <f t="shared" si="29"/>
        <v>768974.67761600006</v>
      </c>
    </row>
    <row r="635" spans="1:15" ht="14.25" customHeight="1" x14ac:dyDescent="0.25">
      <c r="A635" s="2" t="s">
        <v>665</v>
      </c>
      <c r="B635" s="2" t="s">
        <v>25</v>
      </c>
      <c r="C635" s="2" t="s">
        <v>14</v>
      </c>
      <c r="D635" s="2">
        <v>4878.54</v>
      </c>
      <c r="E635" s="2">
        <v>0.11</v>
      </c>
      <c r="F635" s="2">
        <f t="shared" si="30"/>
        <v>536.63940000000002</v>
      </c>
      <c r="G635" s="2">
        <v>2</v>
      </c>
      <c r="H635" s="3">
        <v>45072</v>
      </c>
      <c r="I635" s="3">
        <v>45075</v>
      </c>
      <c r="J635" s="2" t="s">
        <v>15</v>
      </c>
      <c r="K635" s="2" t="s">
        <v>16</v>
      </c>
      <c r="L635" s="2">
        <v>718.18</v>
      </c>
      <c r="M635" s="2" t="s">
        <v>17</v>
      </c>
      <c r="N635">
        <f t="shared" si="28"/>
        <v>4341.9005999999999</v>
      </c>
      <c r="O635" s="4">
        <f t="shared" si="29"/>
        <v>3118266.1729079997</v>
      </c>
    </row>
    <row r="636" spans="1:15" ht="14.25" customHeight="1" x14ac:dyDescent="0.25">
      <c r="A636" s="2" t="s">
        <v>666</v>
      </c>
      <c r="B636" s="2" t="s">
        <v>25</v>
      </c>
      <c r="C636" s="2" t="s">
        <v>36</v>
      </c>
      <c r="D636" s="2">
        <v>2988.21</v>
      </c>
      <c r="E636" s="2">
        <v>0.47</v>
      </c>
      <c r="F636" s="2">
        <f t="shared" si="30"/>
        <v>1404.4586999999999</v>
      </c>
      <c r="G636" s="2">
        <v>2</v>
      </c>
      <c r="H636" s="3">
        <v>45628</v>
      </c>
      <c r="I636" s="3">
        <v>45634</v>
      </c>
      <c r="J636" s="2" t="s">
        <v>15</v>
      </c>
      <c r="K636" s="2" t="s">
        <v>16</v>
      </c>
      <c r="L636" s="2">
        <v>324.54000000000002</v>
      </c>
      <c r="M636" s="2" t="s">
        <v>48</v>
      </c>
      <c r="N636">
        <f t="shared" si="28"/>
        <v>1583.7513000000001</v>
      </c>
      <c r="O636" s="4">
        <f t="shared" si="29"/>
        <v>513990.64690200007</v>
      </c>
    </row>
    <row r="637" spans="1:15" ht="14.25" customHeight="1" x14ac:dyDescent="0.25">
      <c r="A637" s="2" t="s">
        <v>667</v>
      </c>
      <c r="B637" s="2" t="s">
        <v>41</v>
      </c>
      <c r="C637" s="2" t="s">
        <v>14</v>
      </c>
      <c r="D637" s="2">
        <v>2661.17</v>
      </c>
      <c r="E637" s="2">
        <v>0.16</v>
      </c>
      <c r="F637" s="2">
        <f t="shared" si="30"/>
        <v>425.78720000000004</v>
      </c>
      <c r="G637" s="2">
        <v>8</v>
      </c>
      <c r="H637" s="3">
        <v>45422</v>
      </c>
      <c r="I637" s="3">
        <v>45426</v>
      </c>
      <c r="J637" s="2" t="s">
        <v>31</v>
      </c>
      <c r="K637" s="2" t="s">
        <v>16</v>
      </c>
      <c r="L637" s="2">
        <v>665.46</v>
      </c>
      <c r="M637" s="2" t="s">
        <v>39</v>
      </c>
      <c r="N637">
        <f t="shared" si="28"/>
        <v>2235.3827999999999</v>
      </c>
      <c r="O637" s="4">
        <f t="shared" si="29"/>
        <v>1487557.838088</v>
      </c>
    </row>
    <row r="638" spans="1:15" ht="14.25" customHeight="1" x14ac:dyDescent="0.25">
      <c r="A638" s="2" t="s">
        <v>668</v>
      </c>
      <c r="B638" s="2" t="s">
        <v>41</v>
      </c>
      <c r="C638" s="2" t="s">
        <v>33</v>
      </c>
      <c r="D638" s="2">
        <v>3399.45</v>
      </c>
      <c r="E638" s="2">
        <v>0.17</v>
      </c>
      <c r="F638" s="2">
        <f t="shared" si="30"/>
        <v>577.90650000000005</v>
      </c>
      <c r="G638" s="2">
        <v>1</v>
      </c>
      <c r="H638" s="3">
        <v>44932</v>
      </c>
      <c r="I638" s="3">
        <v>44933</v>
      </c>
      <c r="J638" s="2" t="s">
        <v>21</v>
      </c>
      <c r="K638" s="2" t="s">
        <v>16</v>
      </c>
      <c r="L638" s="2">
        <v>339.22</v>
      </c>
      <c r="M638" s="2" t="s">
        <v>17</v>
      </c>
      <c r="N638">
        <f t="shared" si="28"/>
        <v>2821.5434999999998</v>
      </c>
      <c r="O638" s="4">
        <f t="shared" si="29"/>
        <v>957123.98606999998</v>
      </c>
    </row>
    <row r="639" spans="1:15" ht="14.25" customHeight="1" x14ac:dyDescent="0.25">
      <c r="A639" s="2" t="s">
        <v>669</v>
      </c>
      <c r="B639" s="2" t="s">
        <v>25</v>
      </c>
      <c r="C639" s="2" t="s">
        <v>26</v>
      </c>
      <c r="D639" s="2">
        <v>462.26</v>
      </c>
      <c r="E639" s="2">
        <v>0.45</v>
      </c>
      <c r="F639" s="2">
        <f t="shared" si="30"/>
        <v>208.017</v>
      </c>
      <c r="G639" s="2">
        <v>9</v>
      </c>
      <c r="H639" s="3">
        <v>45131</v>
      </c>
      <c r="I639" s="3">
        <v>45138</v>
      </c>
      <c r="J639" s="2" t="s">
        <v>21</v>
      </c>
      <c r="K639" s="2" t="s">
        <v>22</v>
      </c>
      <c r="L639" s="2">
        <v>49.97</v>
      </c>
      <c r="M639" s="2" t="s">
        <v>34</v>
      </c>
      <c r="N639">
        <f t="shared" si="28"/>
        <v>254.24299999999999</v>
      </c>
      <c r="O639" s="4">
        <f t="shared" si="29"/>
        <v>12704.522709999999</v>
      </c>
    </row>
    <row r="640" spans="1:15" ht="14.25" customHeight="1" x14ac:dyDescent="0.25">
      <c r="A640" s="2" t="s">
        <v>670</v>
      </c>
      <c r="B640" s="2" t="s">
        <v>13</v>
      </c>
      <c r="C640" s="2" t="s">
        <v>26</v>
      </c>
      <c r="D640" s="2">
        <v>4095.24</v>
      </c>
      <c r="E640" s="2">
        <v>7.0000000000000007E-2</v>
      </c>
      <c r="F640" s="2">
        <f t="shared" si="30"/>
        <v>286.66680000000002</v>
      </c>
      <c r="G640" s="2">
        <v>7</v>
      </c>
      <c r="H640" s="3">
        <v>45176</v>
      </c>
      <c r="I640" s="3">
        <v>45180</v>
      </c>
      <c r="J640" s="2" t="s">
        <v>31</v>
      </c>
      <c r="K640" s="2" t="s">
        <v>27</v>
      </c>
      <c r="L640" s="2">
        <v>314.5</v>
      </c>
      <c r="M640" s="2" t="s">
        <v>23</v>
      </c>
      <c r="N640">
        <f t="shared" si="28"/>
        <v>3808.5731999999998</v>
      </c>
      <c r="O640" s="4">
        <f t="shared" si="29"/>
        <v>1197796.2714</v>
      </c>
    </row>
    <row r="641" spans="1:15" ht="14.25" customHeight="1" x14ac:dyDescent="0.25">
      <c r="A641" s="2" t="s">
        <v>671</v>
      </c>
      <c r="B641" s="2" t="s">
        <v>41</v>
      </c>
      <c r="C641" s="2" t="s">
        <v>20</v>
      </c>
      <c r="D641" s="2">
        <v>3269.71</v>
      </c>
      <c r="E641" s="2">
        <v>0.28999999999999998</v>
      </c>
      <c r="F641" s="2">
        <f t="shared" si="30"/>
        <v>948.21589999999992</v>
      </c>
      <c r="G641" s="2">
        <v>1</v>
      </c>
      <c r="H641" s="3">
        <v>45271</v>
      </c>
      <c r="I641" s="3">
        <v>45277</v>
      </c>
      <c r="J641" s="2" t="s">
        <v>31</v>
      </c>
      <c r="K641" s="2" t="s">
        <v>22</v>
      </c>
      <c r="L641" s="2">
        <v>763.96</v>
      </c>
      <c r="M641" s="2" t="s">
        <v>34</v>
      </c>
      <c r="N641">
        <f t="shared" si="28"/>
        <v>2321.4940999999999</v>
      </c>
      <c r="O641" s="4">
        <f t="shared" si="29"/>
        <v>1773528.6326359999</v>
      </c>
    </row>
    <row r="642" spans="1:15" ht="14.25" customHeight="1" x14ac:dyDescent="0.25">
      <c r="A642" s="2" t="s">
        <v>672</v>
      </c>
      <c r="B642" s="2" t="s">
        <v>19</v>
      </c>
      <c r="C642" s="2" t="s">
        <v>20</v>
      </c>
      <c r="D642" s="2">
        <v>938.84</v>
      </c>
      <c r="E642" s="2">
        <v>0.39</v>
      </c>
      <c r="F642" s="2">
        <f t="shared" si="30"/>
        <v>366.14760000000001</v>
      </c>
      <c r="G642" s="2">
        <v>5</v>
      </c>
      <c r="H642" s="3">
        <v>45358</v>
      </c>
      <c r="I642" s="3">
        <v>45360</v>
      </c>
      <c r="J642" s="2" t="s">
        <v>21</v>
      </c>
      <c r="K642" s="2" t="s">
        <v>16</v>
      </c>
      <c r="L642" s="2">
        <v>64.760000000000005</v>
      </c>
      <c r="M642" s="2" t="s">
        <v>17</v>
      </c>
      <c r="N642">
        <f t="shared" si="28"/>
        <v>572.69240000000002</v>
      </c>
      <c r="O642" s="4">
        <f t="shared" si="29"/>
        <v>37087.559824000004</v>
      </c>
    </row>
    <row r="643" spans="1:15" ht="14.25" customHeight="1" x14ac:dyDescent="0.25">
      <c r="A643" s="2" t="s">
        <v>673</v>
      </c>
      <c r="B643" s="2" t="s">
        <v>41</v>
      </c>
      <c r="C643" s="2" t="s">
        <v>14</v>
      </c>
      <c r="D643" s="2">
        <v>3190.51</v>
      </c>
      <c r="E643" s="2">
        <v>0.14000000000000001</v>
      </c>
      <c r="F643" s="2">
        <f t="shared" si="30"/>
        <v>446.67140000000006</v>
      </c>
      <c r="G643" s="2">
        <v>5</v>
      </c>
      <c r="H643" s="3">
        <v>45270</v>
      </c>
      <c r="I643" s="3">
        <v>45274</v>
      </c>
      <c r="J643" s="2" t="s">
        <v>15</v>
      </c>
      <c r="K643" s="2" t="s">
        <v>27</v>
      </c>
      <c r="L643" s="2">
        <v>207.09</v>
      </c>
      <c r="M643" s="2" t="s">
        <v>17</v>
      </c>
      <c r="N643">
        <f t="shared" si="28"/>
        <v>2743.8386</v>
      </c>
      <c r="O643" s="4">
        <f t="shared" si="29"/>
        <v>568221.53567400004</v>
      </c>
    </row>
    <row r="644" spans="1:15" ht="14.25" customHeight="1" x14ac:dyDescent="0.25">
      <c r="A644" s="2" t="s">
        <v>674</v>
      </c>
      <c r="B644" s="2" t="s">
        <v>41</v>
      </c>
      <c r="C644" s="2" t="s">
        <v>26</v>
      </c>
      <c r="D644" s="2">
        <v>3021.42</v>
      </c>
      <c r="E644" s="2">
        <v>0.42</v>
      </c>
      <c r="F644" s="2">
        <f t="shared" si="30"/>
        <v>1268.9964</v>
      </c>
      <c r="G644" s="2">
        <v>2</v>
      </c>
      <c r="H644" s="3">
        <v>45544</v>
      </c>
      <c r="I644" s="3">
        <v>45551</v>
      </c>
      <c r="J644" s="2" t="s">
        <v>31</v>
      </c>
      <c r="K644" s="2" t="s">
        <v>27</v>
      </c>
      <c r="L644" s="2">
        <v>623.37</v>
      </c>
      <c r="M644" s="2" t="s">
        <v>34</v>
      </c>
      <c r="N644">
        <f t="shared" ref="N644:N707" si="31">D644-F644</f>
        <v>1752.4236000000001</v>
      </c>
      <c r="O644" s="4">
        <f t="shared" ref="O644:O707" si="32">N644*L644</f>
        <v>1092408.299532</v>
      </c>
    </row>
    <row r="645" spans="1:15" ht="14.25" customHeight="1" x14ac:dyDescent="0.25">
      <c r="A645" s="2" t="s">
        <v>675</v>
      </c>
      <c r="B645" s="2" t="s">
        <v>19</v>
      </c>
      <c r="C645" s="2" t="s">
        <v>33</v>
      </c>
      <c r="D645" s="2">
        <v>417.78</v>
      </c>
      <c r="E645" s="2">
        <v>0.38</v>
      </c>
      <c r="F645" s="2">
        <f t="shared" si="30"/>
        <v>158.75639999999999</v>
      </c>
      <c r="G645" s="2">
        <v>1</v>
      </c>
      <c r="H645" s="3">
        <v>45343</v>
      </c>
      <c r="I645" s="3">
        <v>45344</v>
      </c>
      <c r="J645" s="2" t="s">
        <v>21</v>
      </c>
      <c r="K645" s="2" t="s">
        <v>16</v>
      </c>
      <c r="L645" s="2">
        <v>60.11</v>
      </c>
      <c r="M645" s="2" t="s">
        <v>48</v>
      </c>
      <c r="N645">
        <f t="shared" si="31"/>
        <v>259.02359999999999</v>
      </c>
      <c r="O645" s="4">
        <f t="shared" si="32"/>
        <v>15569.908595999999</v>
      </c>
    </row>
    <row r="646" spans="1:15" ht="14.25" customHeight="1" x14ac:dyDescent="0.25">
      <c r="A646" s="2" t="s">
        <v>676</v>
      </c>
      <c r="B646" s="2" t="s">
        <v>25</v>
      </c>
      <c r="C646" s="2" t="s">
        <v>33</v>
      </c>
      <c r="D646" s="2">
        <v>1407.97</v>
      </c>
      <c r="E646" s="2">
        <v>0.24</v>
      </c>
      <c r="F646" s="2">
        <f t="shared" si="30"/>
        <v>337.9128</v>
      </c>
      <c r="G646" s="2">
        <v>7</v>
      </c>
      <c r="H646" s="3">
        <v>45459</v>
      </c>
      <c r="I646" s="3">
        <v>45465</v>
      </c>
      <c r="J646" s="2" t="s">
        <v>15</v>
      </c>
      <c r="K646" s="2" t="s">
        <v>22</v>
      </c>
      <c r="L646" s="2">
        <v>396.72</v>
      </c>
      <c r="M646" s="2" t="s">
        <v>28</v>
      </c>
      <c r="N646">
        <f t="shared" si="31"/>
        <v>1070.0572</v>
      </c>
      <c r="O646" s="4">
        <f t="shared" si="32"/>
        <v>424513.09238400002</v>
      </c>
    </row>
    <row r="647" spans="1:15" ht="14.25" customHeight="1" x14ac:dyDescent="0.25">
      <c r="A647" s="2" t="s">
        <v>677</v>
      </c>
      <c r="B647" s="2" t="s">
        <v>19</v>
      </c>
      <c r="C647" s="2" t="s">
        <v>33</v>
      </c>
      <c r="D647" s="2">
        <v>2015.61</v>
      </c>
      <c r="E647" s="2">
        <v>0.06</v>
      </c>
      <c r="F647" s="2">
        <f t="shared" si="30"/>
        <v>120.93659999999998</v>
      </c>
      <c r="G647" s="2">
        <v>9</v>
      </c>
      <c r="H647" s="3">
        <v>45413</v>
      </c>
      <c r="I647" s="3">
        <v>45415</v>
      </c>
      <c r="J647" s="2" t="s">
        <v>15</v>
      </c>
      <c r="K647" s="2" t="s">
        <v>22</v>
      </c>
      <c r="L647" s="2">
        <v>542.77</v>
      </c>
      <c r="M647" s="2" t="s">
        <v>34</v>
      </c>
      <c r="N647">
        <f t="shared" si="31"/>
        <v>1894.6733999999999</v>
      </c>
      <c r="O647" s="4">
        <f t="shared" si="32"/>
        <v>1028371.8813179999</v>
      </c>
    </row>
    <row r="648" spans="1:15" ht="14.25" customHeight="1" x14ac:dyDescent="0.25">
      <c r="A648" s="2" t="s">
        <v>678</v>
      </c>
      <c r="B648" s="2" t="s">
        <v>25</v>
      </c>
      <c r="C648" s="2" t="s">
        <v>14</v>
      </c>
      <c r="D648" s="2">
        <v>1299.95</v>
      </c>
      <c r="E648" s="2">
        <v>0.49</v>
      </c>
      <c r="F648" s="2">
        <f t="shared" si="30"/>
        <v>636.97550000000001</v>
      </c>
      <c r="G648" s="2">
        <v>8</v>
      </c>
      <c r="H648" s="3">
        <v>44981</v>
      </c>
      <c r="I648" s="3">
        <v>44982</v>
      </c>
      <c r="J648" s="2" t="s">
        <v>15</v>
      </c>
      <c r="K648" s="2" t="s">
        <v>27</v>
      </c>
      <c r="L648" s="2">
        <v>226.44</v>
      </c>
      <c r="M648" s="2" t="s">
        <v>28</v>
      </c>
      <c r="N648">
        <f t="shared" si="31"/>
        <v>662.97450000000003</v>
      </c>
      <c r="O648" s="4">
        <f t="shared" si="32"/>
        <v>150123.94578000001</v>
      </c>
    </row>
    <row r="649" spans="1:15" ht="14.25" customHeight="1" x14ac:dyDescent="0.25">
      <c r="A649" s="2" t="s">
        <v>679</v>
      </c>
      <c r="B649" s="2" t="s">
        <v>25</v>
      </c>
      <c r="C649" s="2" t="s">
        <v>14</v>
      </c>
      <c r="D649" s="2">
        <v>1291.49</v>
      </c>
      <c r="E649" s="2">
        <v>0.31</v>
      </c>
      <c r="F649" s="2">
        <f t="shared" si="30"/>
        <v>400.36189999999999</v>
      </c>
      <c r="G649" s="2">
        <v>7</v>
      </c>
      <c r="H649" s="3">
        <v>45103</v>
      </c>
      <c r="I649" s="3">
        <v>45108</v>
      </c>
      <c r="J649" s="2" t="s">
        <v>15</v>
      </c>
      <c r="K649" s="2" t="s">
        <v>27</v>
      </c>
      <c r="L649" s="2">
        <v>91.07</v>
      </c>
      <c r="M649" s="2" t="s">
        <v>28</v>
      </c>
      <c r="N649">
        <f t="shared" si="31"/>
        <v>891.12810000000002</v>
      </c>
      <c r="O649" s="4">
        <f t="shared" si="32"/>
        <v>81155.036066999994</v>
      </c>
    </row>
    <row r="650" spans="1:15" ht="14.25" customHeight="1" x14ac:dyDescent="0.25">
      <c r="A650" s="2" t="s">
        <v>680</v>
      </c>
      <c r="B650" s="2" t="s">
        <v>25</v>
      </c>
      <c r="C650" s="2" t="s">
        <v>36</v>
      </c>
      <c r="D650" s="2">
        <v>2907.45</v>
      </c>
      <c r="E650" s="2">
        <v>0.26</v>
      </c>
      <c r="F650" s="2">
        <f t="shared" si="30"/>
        <v>755.93700000000001</v>
      </c>
      <c r="G650" s="2">
        <v>4</v>
      </c>
      <c r="H650" s="3">
        <v>45394</v>
      </c>
      <c r="I650" s="3">
        <v>45396</v>
      </c>
      <c r="J650" s="2" t="s">
        <v>15</v>
      </c>
      <c r="K650" s="2" t="s">
        <v>16</v>
      </c>
      <c r="L650" s="2">
        <v>545.4</v>
      </c>
      <c r="M650" s="2" t="s">
        <v>23</v>
      </c>
      <c r="N650">
        <f t="shared" si="31"/>
        <v>2151.5129999999999</v>
      </c>
      <c r="O650" s="4">
        <f t="shared" si="32"/>
        <v>1173435.1901999998</v>
      </c>
    </row>
    <row r="651" spans="1:15" ht="14.25" customHeight="1" x14ac:dyDescent="0.25">
      <c r="A651" s="2" t="s">
        <v>681</v>
      </c>
      <c r="B651" s="2" t="s">
        <v>19</v>
      </c>
      <c r="C651" s="2" t="s">
        <v>33</v>
      </c>
      <c r="D651" s="2">
        <v>2407.21</v>
      </c>
      <c r="E651" s="2">
        <v>0.44</v>
      </c>
      <c r="F651" s="2">
        <f t="shared" si="30"/>
        <v>1059.1723999999999</v>
      </c>
      <c r="G651" s="2">
        <v>7</v>
      </c>
      <c r="H651" s="3">
        <v>45421</v>
      </c>
      <c r="I651" s="3">
        <v>45422</v>
      </c>
      <c r="J651" s="2" t="s">
        <v>21</v>
      </c>
      <c r="K651" s="2" t="s">
        <v>22</v>
      </c>
      <c r="L651" s="2">
        <v>718.76</v>
      </c>
      <c r="M651" s="2" t="s">
        <v>48</v>
      </c>
      <c r="N651">
        <f t="shared" si="31"/>
        <v>1348.0376000000001</v>
      </c>
      <c r="O651" s="4">
        <f t="shared" si="32"/>
        <v>968915.50537600007</v>
      </c>
    </row>
    <row r="652" spans="1:15" ht="14.25" customHeight="1" x14ac:dyDescent="0.25">
      <c r="A652" s="2" t="s">
        <v>682</v>
      </c>
      <c r="B652" s="2" t="s">
        <v>25</v>
      </c>
      <c r="C652" s="2" t="s">
        <v>33</v>
      </c>
      <c r="D652" s="2">
        <v>3369.73</v>
      </c>
      <c r="E652" s="2">
        <v>0.21</v>
      </c>
      <c r="F652" s="2">
        <f t="shared" si="30"/>
        <v>707.64329999999995</v>
      </c>
      <c r="G652" s="2">
        <v>8</v>
      </c>
      <c r="H652" s="3">
        <v>45447</v>
      </c>
      <c r="I652" s="3">
        <v>45451</v>
      </c>
      <c r="J652" s="2" t="s">
        <v>21</v>
      </c>
      <c r="K652" s="2" t="s">
        <v>22</v>
      </c>
      <c r="L652" s="2">
        <v>724.81</v>
      </c>
      <c r="M652" s="2" t="s">
        <v>17</v>
      </c>
      <c r="N652">
        <f t="shared" si="31"/>
        <v>2662.0866999999998</v>
      </c>
      <c r="O652" s="4">
        <f t="shared" si="32"/>
        <v>1929507.0610269997</v>
      </c>
    </row>
    <row r="653" spans="1:15" ht="14.25" customHeight="1" x14ac:dyDescent="0.25">
      <c r="A653" s="2" t="s">
        <v>683</v>
      </c>
      <c r="B653" s="2" t="s">
        <v>13</v>
      </c>
      <c r="C653" s="2" t="s">
        <v>14</v>
      </c>
      <c r="D653" s="2">
        <v>4786.3900000000003</v>
      </c>
      <c r="E653" s="2">
        <v>0.28000000000000003</v>
      </c>
      <c r="F653" s="2">
        <f t="shared" si="30"/>
        <v>1340.1892000000003</v>
      </c>
      <c r="G653" s="2">
        <v>9</v>
      </c>
      <c r="H653" s="3">
        <v>45044</v>
      </c>
      <c r="I653" s="3">
        <v>45049</v>
      </c>
      <c r="J653" s="2" t="s">
        <v>15</v>
      </c>
      <c r="K653" s="2" t="s">
        <v>16</v>
      </c>
      <c r="L653" s="2">
        <v>1189.5899999999999</v>
      </c>
      <c r="M653" s="2" t="s">
        <v>17</v>
      </c>
      <c r="N653">
        <f t="shared" si="31"/>
        <v>3446.2008000000001</v>
      </c>
      <c r="O653" s="4">
        <f t="shared" si="32"/>
        <v>4099566.0096719996</v>
      </c>
    </row>
    <row r="654" spans="1:15" ht="14.25" customHeight="1" x14ac:dyDescent="0.25">
      <c r="A654" s="2" t="s">
        <v>684</v>
      </c>
      <c r="B654" s="2" t="s">
        <v>19</v>
      </c>
      <c r="C654" s="2" t="s">
        <v>14</v>
      </c>
      <c r="D654" s="2">
        <v>3336.72</v>
      </c>
      <c r="E654" s="2">
        <v>0.43</v>
      </c>
      <c r="F654" s="2">
        <f t="shared" si="30"/>
        <v>1434.7895999999998</v>
      </c>
      <c r="G654" s="2">
        <v>9</v>
      </c>
      <c r="H654" s="3">
        <v>45315</v>
      </c>
      <c r="I654" s="3">
        <v>45316</v>
      </c>
      <c r="J654" s="2" t="s">
        <v>21</v>
      </c>
      <c r="K654" s="2" t="s">
        <v>22</v>
      </c>
      <c r="L654" s="2">
        <v>503.48</v>
      </c>
      <c r="M654" s="2" t="s">
        <v>17</v>
      </c>
      <c r="N654">
        <f t="shared" si="31"/>
        <v>1901.9304</v>
      </c>
      <c r="O654" s="4">
        <f t="shared" si="32"/>
        <v>957583.91779199999</v>
      </c>
    </row>
    <row r="655" spans="1:15" ht="14.25" customHeight="1" x14ac:dyDescent="0.25">
      <c r="A655" s="2" t="s">
        <v>685</v>
      </c>
      <c r="B655" s="2" t="s">
        <v>13</v>
      </c>
      <c r="C655" s="2" t="s">
        <v>36</v>
      </c>
      <c r="D655" s="2">
        <v>2952.27</v>
      </c>
      <c r="E655" s="2">
        <v>0.2</v>
      </c>
      <c r="F655" s="2">
        <f t="shared" si="30"/>
        <v>590.45400000000006</v>
      </c>
      <c r="G655" s="2">
        <v>5</v>
      </c>
      <c r="H655" s="3">
        <v>45539</v>
      </c>
      <c r="I655" s="3">
        <v>45545</v>
      </c>
      <c r="J655" s="2" t="s">
        <v>21</v>
      </c>
      <c r="K655" s="2" t="s">
        <v>22</v>
      </c>
      <c r="L655" s="2">
        <v>202.55</v>
      </c>
      <c r="M655" s="2" t="s">
        <v>34</v>
      </c>
      <c r="N655">
        <f t="shared" si="31"/>
        <v>2361.8159999999998</v>
      </c>
      <c r="O655" s="4">
        <f t="shared" si="32"/>
        <v>478385.8308</v>
      </c>
    </row>
    <row r="656" spans="1:15" ht="14.25" customHeight="1" x14ac:dyDescent="0.25">
      <c r="A656" s="2" t="s">
        <v>686</v>
      </c>
      <c r="B656" s="2" t="s">
        <v>25</v>
      </c>
      <c r="C656" s="2" t="s">
        <v>36</v>
      </c>
      <c r="D656" s="2">
        <v>4253.04</v>
      </c>
      <c r="E656" s="2">
        <v>0.39</v>
      </c>
      <c r="F656" s="2">
        <f t="shared" si="30"/>
        <v>1658.6856</v>
      </c>
      <c r="G656" s="2">
        <v>5</v>
      </c>
      <c r="H656" s="3">
        <v>45344</v>
      </c>
      <c r="I656" s="3">
        <v>45348</v>
      </c>
      <c r="J656" s="2" t="s">
        <v>21</v>
      </c>
      <c r="K656" s="2" t="s">
        <v>16</v>
      </c>
      <c r="L656" s="2">
        <v>1211.92</v>
      </c>
      <c r="M656" s="2" t="s">
        <v>23</v>
      </c>
      <c r="N656">
        <f t="shared" si="31"/>
        <v>2594.3544000000002</v>
      </c>
      <c r="O656" s="4">
        <f t="shared" si="32"/>
        <v>3144149.9844480003</v>
      </c>
    </row>
    <row r="657" spans="1:15" ht="14.25" customHeight="1" x14ac:dyDescent="0.25">
      <c r="A657" s="2" t="s">
        <v>687</v>
      </c>
      <c r="B657" s="2" t="s">
        <v>41</v>
      </c>
      <c r="C657" s="2" t="s">
        <v>20</v>
      </c>
      <c r="D657" s="2">
        <v>3197.16</v>
      </c>
      <c r="E657" s="2">
        <v>0.13</v>
      </c>
      <c r="F657" s="2">
        <f t="shared" si="30"/>
        <v>415.63080000000002</v>
      </c>
      <c r="G657" s="2">
        <v>6</v>
      </c>
      <c r="H657" s="3">
        <v>45128</v>
      </c>
      <c r="I657" s="3">
        <v>45133</v>
      </c>
      <c r="J657" s="2" t="s">
        <v>31</v>
      </c>
      <c r="K657" s="2" t="s">
        <v>22</v>
      </c>
      <c r="L657" s="2">
        <v>423.35</v>
      </c>
      <c r="M657" s="2" t="s">
        <v>23</v>
      </c>
      <c r="N657">
        <f t="shared" si="31"/>
        <v>2781.5291999999999</v>
      </c>
      <c r="O657" s="4">
        <f t="shared" si="32"/>
        <v>1177560.3868200001</v>
      </c>
    </row>
    <row r="658" spans="1:15" ht="14.25" customHeight="1" x14ac:dyDescent="0.25">
      <c r="A658" s="2" t="s">
        <v>688</v>
      </c>
      <c r="B658" s="2" t="s">
        <v>25</v>
      </c>
      <c r="C658" s="2" t="s">
        <v>26</v>
      </c>
      <c r="D658" s="2">
        <v>911.25</v>
      </c>
      <c r="E658" s="2">
        <v>0.35</v>
      </c>
      <c r="F658" s="2">
        <f t="shared" si="30"/>
        <v>318.9375</v>
      </c>
      <c r="G658" s="2">
        <v>8</v>
      </c>
      <c r="H658" s="3">
        <v>45071</v>
      </c>
      <c r="I658" s="3">
        <v>45074</v>
      </c>
      <c r="J658" s="2" t="s">
        <v>15</v>
      </c>
      <c r="K658" s="2" t="s">
        <v>27</v>
      </c>
      <c r="L658" s="2">
        <v>80.02</v>
      </c>
      <c r="M658" s="2" t="s">
        <v>39</v>
      </c>
      <c r="N658">
        <f t="shared" si="31"/>
        <v>592.3125</v>
      </c>
      <c r="O658" s="4">
        <f t="shared" si="32"/>
        <v>47396.846249999995</v>
      </c>
    </row>
    <row r="659" spans="1:15" ht="14.25" customHeight="1" x14ac:dyDescent="0.25">
      <c r="A659" s="2" t="s">
        <v>689</v>
      </c>
      <c r="B659" s="2" t="s">
        <v>13</v>
      </c>
      <c r="C659" s="2" t="s">
        <v>33</v>
      </c>
      <c r="D659" s="2">
        <v>1642.27</v>
      </c>
      <c r="E659" s="2">
        <v>0.26</v>
      </c>
      <c r="F659" s="2">
        <f t="shared" si="30"/>
        <v>426.99020000000002</v>
      </c>
      <c r="G659" s="2">
        <v>3</v>
      </c>
      <c r="H659" s="3">
        <v>45107</v>
      </c>
      <c r="I659" s="3">
        <v>45110</v>
      </c>
      <c r="J659" s="2" t="s">
        <v>15</v>
      </c>
      <c r="K659" s="2" t="s">
        <v>22</v>
      </c>
      <c r="L659" s="2">
        <v>145.9</v>
      </c>
      <c r="M659" s="2" t="s">
        <v>39</v>
      </c>
      <c r="N659">
        <f t="shared" si="31"/>
        <v>1215.2798</v>
      </c>
      <c r="O659" s="4">
        <f t="shared" si="32"/>
        <v>177309.32282</v>
      </c>
    </row>
    <row r="660" spans="1:15" ht="14.25" customHeight="1" x14ac:dyDescent="0.25">
      <c r="A660" s="2" t="s">
        <v>690</v>
      </c>
      <c r="B660" s="2" t="s">
        <v>13</v>
      </c>
      <c r="C660" s="2" t="s">
        <v>33</v>
      </c>
      <c r="D660" s="2">
        <v>3693.47</v>
      </c>
      <c r="E660" s="2">
        <v>0.08</v>
      </c>
      <c r="F660" s="2">
        <f t="shared" si="30"/>
        <v>295.4776</v>
      </c>
      <c r="G660" s="2">
        <v>3</v>
      </c>
      <c r="H660" s="3">
        <v>44962</v>
      </c>
      <c r="I660" s="3">
        <v>44967</v>
      </c>
      <c r="J660" s="2" t="s">
        <v>21</v>
      </c>
      <c r="K660" s="2" t="s">
        <v>27</v>
      </c>
      <c r="L660" s="2">
        <v>310.36</v>
      </c>
      <c r="M660" s="2" t="s">
        <v>39</v>
      </c>
      <c r="N660">
        <f t="shared" si="31"/>
        <v>3397.9923999999996</v>
      </c>
      <c r="O660" s="4">
        <f t="shared" si="32"/>
        <v>1054600.921264</v>
      </c>
    </row>
    <row r="661" spans="1:15" ht="14.25" customHeight="1" x14ac:dyDescent="0.25">
      <c r="A661" s="2" t="s">
        <v>691</v>
      </c>
      <c r="B661" s="2" t="s">
        <v>19</v>
      </c>
      <c r="C661" s="2" t="s">
        <v>36</v>
      </c>
      <c r="D661" s="2">
        <v>3718.07</v>
      </c>
      <c r="E661" s="2">
        <v>7.0000000000000007E-2</v>
      </c>
      <c r="F661" s="2">
        <f t="shared" si="30"/>
        <v>260.26490000000001</v>
      </c>
      <c r="G661" s="2">
        <v>5</v>
      </c>
      <c r="H661" s="3">
        <v>44962</v>
      </c>
      <c r="I661" s="3">
        <v>44969</v>
      </c>
      <c r="J661" s="2" t="s">
        <v>21</v>
      </c>
      <c r="K661" s="2" t="s">
        <v>22</v>
      </c>
      <c r="L661" s="2">
        <v>585.21</v>
      </c>
      <c r="M661" s="2" t="s">
        <v>48</v>
      </c>
      <c r="N661">
        <f t="shared" si="31"/>
        <v>3457.8051</v>
      </c>
      <c r="O661" s="4">
        <f t="shared" si="32"/>
        <v>2023542.1225710001</v>
      </c>
    </row>
    <row r="662" spans="1:15" ht="14.25" customHeight="1" x14ac:dyDescent="0.25">
      <c r="A662" s="2" t="s">
        <v>692</v>
      </c>
      <c r="B662" s="2" t="s">
        <v>41</v>
      </c>
      <c r="C662" s="2" t="s">
        <v>36</v>
      </c>
      <c r="D662" s="2">
        <v>4936.34</v>
      </c>
      <c r="E662" s="2">
        <v>0.23</v>
      </c>
      <c r="F662" s="2">
        <f t="shared" si="30"/>
        <v>1135.3582000000001</v>
      </c>
      <c r="G662" s="2">
        <v>1</v>
      </c>
      <c r="H662" s="3">
        <v>45323</v>
      </c>
      <c r="I662" s="3">
        <v>45324</v>
      </c>
      <c r="J662" s="2" t="s">
        <v>21</v>
      </c>
      <c r="K662" s="2" t="s">
        <v>16</v>
      </c>
      <c r="L662" s="2">
        <v>1308.18</v>
      </c>
      <c r="M662" s="2" t="s">
        <v>23</v>
      </c>
      <c r="N662">
        <f t="shared" si="31"/>
        <v>3800.9818</v>
      </c>
      <c r="O662" s="4">
        <f t="shared" si="32"/>
        <v>4972368.3711240003</v>
      </c>
    </row>
    <row r="663" spans="1:15" ht="14.25" customHeight="1" x14ac:dyDescent="0.25">
      <c r="A663" s="2" t="s">
        <v>693</v>
      </c>
      <c r="B663" s="2" t="s">
        <v>19</v>
      </c>
      <c r="C663" s="2" t="s">
        <v>20</v>
      </c>
      <c r="D663" s="2">
        <v>3172.18</v>
      </c>
      <c r="E663" s="2">
        <v>0.36</v>
      </c>
      <c r="F663" s="2">
        <f t="shared" si="30"/>
        <v>1141.9848</v>
      </c>
      <c r="G663" s="2">
        <v>5</v>
      </c>
      <c r="H663" s="3">
        <v>45458</v>
      </c>
      <c r="I663" s="3">
        <v>45459</v>
      </c>
      <c r="J663" s="2" t="s">
        <v>31</v>
      </c>
      <c r="K663" s="2" t="s">
        <v>16</v>
      </c>
      <c r="L663" s="2">
        <v>275.38</v>
      </c>
      <c r="M663" s="2" t="s">
        <v>48</v>
      </c>
      <c r="N663">
        <f t="shared" si="31"/>
        <v>2030.1951999999999</v>
      </c>
      <c r="O663" s="4">
        <f t="shared" si="32"/>
        <v>559075.15417599992</v>
      </c>
    </row>
    <row r="664" spans="1:15" ht="14.25" customHeight="1" x14ac:dyDescent="0.25">
      <c r="A664" s="2" t="s">
        <v>694</v>
      </c>
      <c r="B664" s="2" t="s">
        <v>13</v>
      </c>
      <c r="C664" s="2" t="s">
        <v>26</v>
      </c>
      <c r="D664" s="2">
        <v>4507.7700000000004</v>
      </c>
      <c r="E664" s="2">
        <v>0.3</v>
      </c>
      <c r="F664" s="2">
        <f t="shared" si="30"/>
        <v>1352.3310000000001</v>
      </c>
      <c r="G664" s="2">
        <v>9</v>
      </c>
      <c r="H664" s="3">
        <v>45156</v>
      </c>
      <c r="I664" s="3">
        <v>45163</v>
      </c>
      <c r="J664" s="2" t="s">
        <v>31</v>
      </c>
      <c r="K664" s="2" t="s">
        <v>27</v>
      </c>
      <c r="L664" s="2">
        <v>1076.6500000000001</v>
      </c>
      <c r="M664" s="2" t="s">
        <v>39</v>
      </c>
      <c r="N664">
        <f t="shared" si="31"/>
        <v>3155.4390000000003</v>
      </c>
      <c r="O664" s="4">
        <f t="shared" si="32"/>
        <v>3397303.3993500005</v>
      </c>
    </row>
    <row r="665" spans="1:15" ht="14.25" customHeight="1" x14ac:dyDescent="0.25">
      <c r="A665" s="2" t="s">
        <v>695</v>
      </c>
      <c r="B665" s="2" t="s">
        <v>25</v>
      </c>
      <c r="C665" s="2" t="s">
        <v>20</v>
      </c>
      <c r="D665" s="2">
        <v>367.44</v>
      </c>
      <c r="E665" s="2">
        <v>0.43</v>
      </c>
      <c r="F665" s="2">
        <f t="shared" si="30"/>
        <v>157.9992</v>
      </c>
      <c r="G665" s="2">
        <v>5</v>
      </c>
      <c r="H665" s="3">
        <v>45137</v>
      </c>
      <c r="I665" s="3">
        <v>45139</v>
      </c>
      <c r="J665" s="2" t="s">
        <v>15</v>
      </c>
      <c r="K665" s="2" t="s">
        <v>22</v>
      </c>
      <c r="L665" s="2">
        <v>25.03</v>
      </c>
      <c r="M665" s="2" t="s">
        <v>17</v>
      </c>
      <c r="N665">
        <f t="shared" si="31"/>
        <v>209.4408</v>
      </c>
      <c r="O665" s="4">
        <f t="shared" si="32"/>
        <v>5242.3032240000002</v>
      </c>
    </row>
    <row r="666" spans="1:15" ht="14.25" customHeight="1" x14ac:dyDescent="0.25">
      <c r="A666" s="2" t="s">
        <v>696</v>
      </c>
      <c r="B666" s="2" t="s">
        <v>41</v>
      </c>
      <c r="C666" s="2" t="s">
        <v>26</v>
      </c>
      <c r="D666" s="2">
        <v>2874.49</v>
      </c>
      <c r="E666" s="2">
        <v>0.19</v>
      </c>
      <c r="F666" s="2">
        <f t="shared" si="30"/>
        <v>546.15309999999999</v>
      </c>
      <c r="G666" s="2">
        <v>7</v>
      </c>
      <c r="H666" s="3">
        <v>45396</v>
      </c>
      <c r="I666" s="3">
        <v>45397</v>
      </c>
      <c r="J666" s="2" t="s">
        <v>15</v>
      </c>
      <c r="K666" s="2" t="s">
        <v>22</v>
      </c>
      <c r="L666" s="2">
        <v>230.32</v>
      </c>
      <c r="M666" s="2" t="s">
        <v>17</v>
      </c>
      <c r="N666">
        <f t="shared" si="31"/>
        <v>2328.3368999999998</v>
      </c>
      <c r="O666" s="4">
        <f t="shared" si="32"/>
        <v>536262.55480799999</v>
      </c>
    </row>
    <row r="667" spans="1:15" ht="14.25" customHeight="1" x14ac:dyDescent="0.25">
      <c r="A667" s="2" t="s">
        <v>697</v>
      </c>
      <c r="B667" s="2" t="s">
        <v>25</v>
      </c>
      <c r="C667" s="2" t="s">
        <v>33</v>
      </c>
      <c r="D667" s="2">
        <v>4607.26</v>
      </c>
      <c r="E667" s="2">
        <v>0.42</v>
      </c>
      <c r="F667" s="2">
        <f t="shared" si="30"/>
        <v>1935.0491999999999</v>
      </c>
      <c r="G667" s="2">
        <v>9</v>
      </c>
      <c r="H667" s="3">
        <v>44932</v>
      </c>
      <c r="I667" s="3">
        <v>44933</v>
      </c>
      <c r="J667" s="2" t="s">
        <v>31</v>
      </c>
      <c r="K667" s="2" t="s">
        <v>27</v>
      </c>
      <c r="L667" s="2">
        <v>364.24</v>
      </c>
      <c r="M667" s="2" t="s">
        <v>39</v>
      </c>
      <c r="N667">
        <f t="shared" si="31"/>
        <v>2672.2108000000003</v>
      </c>
      <c r="O667" s="4">
        <f t="shared" si="32"/>
        <v>973326.06179200008</v>
      </c>
    </row>
    <row r="668" spans="1:15" ht="14.25" customHeight="1" x14ac:dyDescent="0.25">
      <c r="A668" s="2" t="s">
        <v>698</v>
      </c>
      <c r="B668" s="2" t="s">
        <v>25</v>
      </c>
      <c r="C668" s="2" t="s">
        <v>20</v>
      </c>
      <c r="D668" s="2">
        <v>1507.5</v>
      </c>
      <c r="E668" s="2">
        <v>0.02</v>
      </c>
      <c r="F668" s="2">
        <f t="shared" ref="F668:F731" si="33">D668*E668</f>
        <v>30.150000000000002</v>
      </c>
      <c r="G668" s="2">
        <v>8</v>
      </c>
      <c r="H668" s="3">
        <v>45385</v>
      </c>
      <c r="I668" s="3">
        <v>45388</v>
      </c>
      <c r="J668" s="2" t="s">
        <v>31</v>
      </c>
      <c r="K668" s="2" t="s">
        <v>27</v>
      </c>
      <c r="L668" s="2">
        <v>270</v>
      </c>
      <c r="M668" s="2" t="s">
        <v>17</v>
      </c>
      <c r="N668">
        <f t="shared" si="31"/>
        <v>1477.35</v>
      </c>
      <c r="O668" s="4">
        <f t="shared" si="32"/>
        <v>398884.5</v>
      </c>
    </row>
    <row r="669" spans="1:15" ht="14.25" customHeight="1" x14ac:dyDescent="0.25">
      <c r="A669" s="2" t="s">
        <v>699</v>
      </c>
      <c r="B669" s="2" t="s">
        <v>41</v>
      </c>
      <c r="C669" s="2" t="s">
        <v>36</v>
      </c>
      <c r="D669" s="2">
        <v>858.9</v>
      </c>
      <c r="E669" s="2">
        <v>0.18</v>
      </c>
      <c r="F669" s="2">
        <f t="shared" si="33"/>
        <v>154.602</v>
      </c>
      <c r="G669" s="2">
        <v>5</v>
      </c>
      <c r="H669" s="3">
        <v>45320</v>
      </c>
      <c r="I669" s="3">
        <v>45323</v>
      </c>
      <c r="J669" s="2" t="s">
        <v>31</v>
      </c>
      <c r="K669" s="2" t="s">
        <v>27</v>
      </c>
      <c r="L669" s="2">
        <v>231.83</v>
      </c>
      <c r="M669" s="2" t="s">
        <v>39</v>
      </c>
      <c r="N669">
        <f t="shared" si="31"/>
        <v>704.298</v>
      </c>
      <c r="O669" s="4">
        <f t="shared" si="32"/>
        <v>163277.40534</v>
      </c>
    </row>
    <row r="670" spans="1:15" ht="14.25" customHeight="1" x14ac:dyDescent="0.25">
      <c r="A670" s="2" t="s">
        <v>700</v>
      </c>
      <c r="B670" s="2" t="s">
        <v>19</v>
      </c>
      <c r="C670" s="2" t="s">
        <v>20</v>
      </c>
      <c r="D670" s="2">
        <v>1817.5</v>
      </c>
      <c r="E670" s="2">
        <v>0.04</v>
      </c>
      <c r="F670" s="2">
        <f t="shared" si="33"/>
        <v>72.7</v>
      </c>
      <c r="G670" s="2">
        <v>2</v>
      </c>
      <c r="H670" s="3">
        <v>45085</v>
      </c>
      <c r="I670" s="3">
        <v>45086</v>
      </c>
      <c r="J670" s="2" t="s">
        <v>15</v>
      </c>
      <c r="K670" s="2" t="s">
        <v>16</v>
      </c>
      <c r="L670" s="2">
        <v>429</v>
      </c>
      <c r="M670" s="2" t="s">
        <v>23</v>
      </c>
      <c r="N670">
        <f t="shared" si="31"/>
        <v>1744.8</v>
      </c>
      <c r="O670" s="4">
        <f t="shared" si="32"/>
        <v>748519.2</v>
      </c>
    </row>
    <row r="671" spans="1:15" ht="14.25" customHeight="1" x14ac:dyDescent="0.25">
      <c r="A671" s="2" t="s">
        <v>701</v>
      </c>
      <c r="B671" s="2" t="s">
        <v>25</v>
      </c>
      <c r="C671" s="2" t="s">
        <v>20</v>
      </c>
      <c r="D671" s="2">
        <v>3981.96</v>
      </c>
      <c r="E671" s="2">
        <v>0.46</v>
      </c>
      <c r="F671" s="2">
        <f t="shared" si="33"/>
        <v>1831.7016000000001</v>
      </c>
      <c r="G671" s="2">
        <v>5</v>
      </c>
      <c r="H671" s="3">
        <v>45072</v>
      </c>
      <c r="I671" s="3">
        <v>45076</v>
      </c>
      <c r="J671" s="2" t="s">
        <v>15</v>
      </c>
      <c r="K671" s="2" t="s">
        <v>22</v>
      </c>
      <c r="L671" s="2">
        <v>1059.1500000000001</v>
      </c>
      <c r="M671" s="2" t="s">
        <v>34</v>
      </c>
      <c r="N671">
        <f t="shared" si="31"/>
        <v>2150.2583999999997</v>
      </c>
      <c r="O671" s="4">
        <f t="shared" si="32"/>
        <v>2277446.1843599998</v>
      </c>
    </row>
    <row r="672" spans="1:15" ht="14.25" customHeight="1" x14ac:dyDescent="0.25">
      <c r="A672" s="2" t="s">
        <v>702</v>
      </c>
      <c r="B672" s="2" t="s">
        <v>13</v>
      </c>
      <c r="C672" s="2" t="s">
        <v>33</v>
      </c>
      <c r="D672" s="2">
        <v>515.03</v>
      </c>
      <c r="E672" s="2">
        <v>0.24</v>
      </c>
      <c r="F672" s="2">
        <f t="shared" si="33"/>
        <v>123.60719999999999</v>
      </c>
      <c r="G672" s="2">
        <v>8</v>
      </c>
      <c r="H672" s="3">
        <v>45278</v>
      </c>
      <c r="I672" s="3">
        <v>45281</v>
      </c>
      <c r="J672" s="2" t="s">
        <v>15</v>
      </c>
      <c r="K672" s="2" t="s">
        <v>16</v>
      </c>
      <c r="L672" s="2">
        <v>137.01</v>
      </c>
      <c r="M672" s="2" t="s">
        <v>28</v>
      </c>
      <c r="N672">
        <f t="shared" si="31"/>
        <v>391.4228</v>
      </c>
      <c r="O672" s="4">
        <f t="shared" si="32"/>
        <v>53628.837827999996</v>
      </c>
    </row>
    <row r="673" spans="1:15" ht="14.25" customHeight="1" x14ac:dyDescent="0.25">
      <c r="A673" s="2" t="s">
        <v>703</v>
      </c>
      <c r="B673" s="2" t="s">
        <v>25</v>
      </c>
      <c r="C673" s="2" t="s">
        <v>36</v>
      </c>
      <c r="D673" s="2">
        <v>3041.66</v>
      </c>
      <c r="E673" s="2">
        <v>0.16</v>
      </c>
      <c r="F673" s="2">
        <f t="shared" si="33"/>
        <v>486.66559999999998</v>
      </c>
      <c r="G673" s="2">
        <v>1</v>
      </c>
      <c r="H673" s="3">
        <v>45607</v>
      </c>
      <c r="I673" s="3">
        <v>45613</v>
      </c>
      <c r="J673" s="2" t="s">
        <v>21</v>
      </c>
      <c r="K673" s="2" t="s">
        <v>16</v>
      </c>
      <c r="L673" s="2">
        <v>238.97</v>
      </c>
      <c r="M673" s="2" t="s">
        <v>28</v>
      </c>
      <c r="N673">
        <f t="shared" si="31"/>
        <v>2554.9944</v>
      </c>
      <c r="O673" s="4">
        <f t="shared" si="32"/>
        <v>610567.01176799997</v>
      </c>
    </row>
    <row r="674" spans="1:15" ht="14.25" customHeight="1" x14ac:dyDescent="0.25">
      <c r="A674" s="2" t="s">
        <v>704</v>
      </c>
      <c r="B674" s="2" t="s">
        <v>41</v>
      </c>
      <c r="C674" s="2" t="s">
        <v>36</v>
      </c>
      <c r="D674" s="2">
        <v>764.59</v>
      </c>
      <c r="E674" s="2">
        <v>0.25</v>
      </c>
      <c r="F674" s="2">
        <f t="shared" si="33"/>
        <v>191.14750000000001</v>
      </c>
      <c r="G674" s="2">
        <v>4</v>
      </c>
      <c r="H674" s="3">
        <v>44973</v>
      </c>
      <c r="I674" s="3">
        <v>44979</v>
      </c>
      <c r="J674" s="2" t="s">
        <v>15</v>
      </c>
      <c r="K674" s="2" t="s">
        <v>27</v>
      </c>
      <c r="L674" s="2">
        <v>143.57</v>
      </c>
      <c r="M674" s="2" t="s">
        <v>28</v>
      </c>
      <c r="N674">
        <f t="shared" si="31"/>
        <v>573.4425</v>
      </c>
      <c r="O674" s="4">
        <f t="shared" si="32"/>
        <v>82329.139725000001</v>
      </c>
    </row>
    <row r="675" spans="1:15" ht="14.25" customHeight="1" x14ac:dyDescent="0.25">
      <c r="A675" s="2" t="s">
        <v>705</v>
      </c>
      <c r="B675" s="2" t="s">
        <v>41</v>
      </c>
      <c r="C675" s="2" t="s">
        <v>14</v>
      </c>
      <c r="D675" s="2">
        <v>2234.11</v>
      </c>
      <c r="E675" s="2">
        <v>0.27</v>
      </c>
      <c r="F675" s="2">
        <f t="shared" si="33"/>
        <v>603.20970000000011</v>
      </c>
      <c r="G675" s="2">
        <v>1</v>
      </c>
      <c r="H675" s="3">
        <v>45462</v>
      </c>
      <c r="I675" s="3">
        <v>45468</v>
      </c>
      <c r="J675" s="2" t="s">
        <v>21</v>
      </c>
      <c r="K675" s="2" t="s">
        <v>27</v>
      </c>
      <c r="L675" s="2">
        <v>552.34</v>
      </c>
      <c r="M675" s="2" t="s">
        <v>39</v>
      </c>
      <c r="N675">
        <f t="shared" si="31"/>
        <v>1630.9003</v>
      </c>
      <c r="O675" s="4">
        <f t="shared" si="32"/>
        <v>900811.47170200001</v>
      </c>
    </row>
    <row r="676" spans="1:15" ht="14.25" customHeight="1" x14ac:dyDescent="0.25">
      <c r="A676" s="2" t="s">
        <v>706</v>
      </c>
      <c r="B676" s="2" t="s">
        <v>41</v>
      </c>
      <c r="C676" s="2" t="s">
        <v>14</v>
      </c>
      <c r="D676" s="2">
        <v>4833.29</v>
      </c>
      <c r="E676" s="2">
        <v>0.42</v>
      </c>
      <c r="F676" s="2">
        <f t="shared" si="33"/>
        <v>2029.9818</v>
      </c>
      <c r="G676" s="2">
        <v>5</v>
      </c>
      <c r="H676" s="3">
        <v>45036</v>
      </c>
      <c r="I676" s="3">
        <v>45037</v>
      </c>
      <c r="J676" s="2" t="s">
        <v>15</v>
      </c>
      <c r="K676" s="2" t="s">
        <v>16</v>
      </c>
      <c r="L676" s="2">
        <v>1389.1</v>
      </c>
      <c r="M676" s="2" t="s">
        <v>34</v>
      </c>
      <c r="N676">
        <f t="shared" si="31"/>
        <v>2803.3081999999999</v>
      </c>
      <c r="O676" s="4">
        <f t="shared" si="32"/>
        <v>3894075.4206199995</v>
      </c>
    </row>
    <row r="677" spans="1:15" ht="14.25" customHeight="1" x14ac:dyDescent="0.25">
      <c r="A677" s="2" t="s">
        <v>707</v>
      </c>
      <c r="B677" s="2" t="s">
        <v>19</v>
      </c>
      <c r="C677" s="2" t="s">
        <v>14</v>
      </c>
      <c r="D677" s="2">
        <v>1056.21</v>
      </c>
      <c r="E677" s="2">
        <v>0.27</v>
      </c>
      <c r="F677" s="2">
        <f t="shared" si="33"/>
        <v>285.17670000000004</v>
      </c>
      <c r="G677" s="2">
        <v>2</v>
      </c>
      <c r="H677" s="3">
        <v>45531</v>
      </c>
      <c r="I677" s="3">
        <v>45538</v>
      </c>
      <c r="J677" s="2" t="s">
        <v>15</v>
      </c>
      <c r="K677" s="2" t="s">
        <v>22</v>
      </c>
      <c r="L677" s="2">
        <v>233.46</v>
      </c>
      <c r="M677" s="2" t="s">
        <v>23</v>
      </c>
      <c r="N677">
        <f t="shared" si="31"/>
        <v>771.03330000000005</v>
      </c>
      <c r="O677" s="4">
        <f t="shared" si="32"/>
        <v>180005.43421800001</v>
      </c>
    </row>
    <row r="678" spans="1:15" ht="14.25" customHeight="1" x14ac:dyDescent="0.25">
      <c r="A678" s="2" t="s">
        <v>708</v>
      </c>
      <c r="B678" s="2" t="s">
        <v>25</v>
      </c>
      <c r="C678" s="2" t="s">
        <v>33</v>
      </c>
      <c r="D678" s="2">
        <v>266.68</v>
      </c>
      <c r="E678" s="2">
        <v>0.22</v>
      </c>
      <c r="F678" s="2">
        <f t="shared" si="33"/>
        <v>58.669600000000003</v>
      </c>
      <c r="G678" s="2">
        <v>2</v>
      </c>
      <c r="H678" s="3">
        <v>45413</v>
      </c>
      <c r="I678" s="3">
        <v>45416</v>
      </c>
      <c r="J678" s="2" t="s">
        <v>15</v>
      </c>
      <c r="K678" s="2" t="s">
        <v>27</v>
      </c>
      <c r="L678" s="2">
        <v>70.44</v>
      </c>
      <c r="M678" s="2" t="s">
        <v>48</v>
      </c>
      <c r="N678">
        <f t="shared" si="31"/>
        <v>208.0104</v>
      </c>
      <c r="O678" s="4">
        <f t="shared" si="32"/>
        <v>14652.252575999999</v>
      </c>
    </row>
    <row r="679" spans="1:15" ht="14.25" customHeight="1" x14ac:dyDescent="0.25">
      <c r="A679" s="2" t="s">
        <v>709</v>
      </c>
      <c r="B679" s="2" t="s">
        <v>19</v>
      </c>
      <c r="C679" s="2" t="s">
        <v>20</v>
      </c>
      <c r="D679" s="2">
        <v>2193.3000000000002</v>
      </c>
      <c r="E679" s="2">
        <v>0.48</v>
      </c>
      <c r="F679" s="2">
        <f t="shared" si="33"/>
        <v>1052.7840000000001</v>
      </c>
      <c r="G679" s="2">
        <v>7</v>
      </c>
      <c r="H679" s="3">
        <v>45143</v>
      </c>
      <c r="I679" s="3">
        <v>45144</v>
      </c>
      <c r="J679" s="2" t="s">
        <v>21</v>
      </c>
      <c r="K679" s="2" t="s">
        <v>22</v>
      </c>
      <c r="L679" s="2">
        <v>313.52</v>
      </c>
      <c r="M679" s="2" t="s">
        <v>28</v>
      </c>
      <c r="N679">
        <f t="shared" si="31"/>
        <v>1140.5160000000001</v>
      </c>
      <c r="O679" s="4">
        <f t="shared" si="32"/>
        <v>357574.57631999999</v>
      </c>
    </row>
    <row r="680" spans="1:15" ht="14.25" customHeight="1" x14ac:dyDescent="0.25">
      <c r="A680" s="2" t="s">
        <v>710</v>
      </c>
      <c r="B680" s="2" t="s">
        <v>19</v>
      </c>
      <c r="C680" s="2" t="s">
        <v>36</v>
      </c>
      <c r="D680" s="2">
        <v>2930.71</v>
      </c>
      <c r="E680" s="2">
        <v>0.48</v>
      </c>
      <c r="F680" s="2">
        <f t="shared" si="33"/>
        <v>1406.7408</v>
      </c>
      <c r="G680" s="2">
        <v>4</v>
      </c>
      <c r="H680" s="3">
        <v>45030</v>
      </c>
      <c r="I680" s="3">
        <v>45035</v>
      </c>
      <c r="J680" s="2" t="s">
        <v>31</v>
      </c>
      <c r="K680" s="2" t="s">
        <v>27</v>
      </c>
      <c r="L680" s="2">
        <v>663.73</v>
      </c>
      <c r="M680" s="2" t="s">
        <v>17</v>
      </c>
      <c r="N680">
        <f t="shared" si="31"/>
        <v>1523.9692</v>
      </c>
      <c r="O680" s="4">
        <f t="shared" si="32"/>
        <v>1011504.077116</v>
      </c>
    </row>
    <row r="681" spans="1:15" ht="14.25" customHeight="1" x14ac:dyDescent="0.25">
      <c r="A681" s="2" t="s">
        <v>711</v>
      </c>
      <c r="B681" s="2" t="s">
        <v>41</v>
      </c>
      <c r="C681" s="2" t="s">
        <v>36</v>
      </c>
      <c r="D681" s="2">
        <v>1557.84</v>
      </c>
      <c r="E681" s="2">
        <v>0.02</v>
      </c>
      <c r="F681" s="2">
        <f t="shared" si="33"/>
        <v>31.1568</v>
      </c>
      <c r="G681" s="2">
        <v>2</v>
      </c>
      <c r="H681" s="3">
        <v>45655</v>
      </c>
      <c r="I681" s="3">
        <v>45658</v>
      </c>
      <c r="J681" s="2" t="s">
        <v>21</v>
      </c>
      <c r="K681" s="2" t="s">
        <v>27</v>
      </c>
      <c r="L681" s="2">
        <v>222.15</v>
      </c>
      <c r="M681" s="2" t="s">
        <v>23</v>
      </c>
      <c r="N681">
        <f t="shared" si="31"/>
        <v>1526.6831999999999</v>
      </c>
      <c r="O681" s="4">
        <f t="shared" si="32"/>
        <v>339152.67287999997</v>
      </c>
    </row>
    <row r="682" spans="1:15" ht="14.25" customHeight="1" x14ac:dyDescent="0.25">
      <c r="A682" s="2" t="s">
        <v>712</v>
      </c>
      <c r="B682" s="2" t="s">
        <v>41</v>
      </c>
      <c r="C682" s="2" t="s">
        <v>20</v>
      </c>
      <c r="D682" s="2">
        <v>2754.66</v>
      </c>
      <c r="E682" s="2">
        <v>0.35</v>
      </c>
      <c r="F682" s="2">
        <f t="shared" si="33"/>
        <v>964.13099999999986</v>
      </c>
      <c r="G682" s="2">
        <v>3</v>
      </c>
      <c r="H682" s="3">
        <v>45606</v>
      </c>
      <c r="I682" s="3">
        <v>45607</v>
      </c>
      <c r="J682" s="2" t="s">
        <v>15</v>
      </c>
      <c r="K682" s="2" t="s">
        <v>22</v>
      </c>
      <c r="L682" s="2">
        <v>271.88</v>
      </c>
      <c r="M682" s="2" t="s">
        <v>39</v>
      </c>
      <c r="N682">
        <f t="shared" si="31"/>
        <v>1790.529</v>
      </c>
      <c r="O682" s="4">
        <f t="shared" si="32"/>
        <v>486809.02451999998</v>
      </c>
    </row>
    <row r="683" spans="1:15" ht="14.25" customHeight="1" x14ac:dyDescent="0.25">
      <c r="A683" s="2" t="s">
        <v>713</v>
      </c>
      <c r="B683" s="2" t="s">
        <v>19</v>
      </c>
      <c r="C683" s="2" t="s">
        <v>36</v>
      </c>
      <c r="D683" s="2">
        <v>4771.67</v>
      </c>
      <c r="E683" s="2">
        <v>0.19</v>
      </c>
      <c r="F683" s="2">
        <f t="shared" si="33"/>
        <v>906.6173</v>
      </c>
      <c r="G683" s="2">
        <v>3</v>
      </c>
      <c r="H683" s="3">
        <v>45483</v>
      </c>
      <c r="I683" s="3">
        <v>45486</v>
      </c>
      <c r="J683" s="2" t="s">
        <v>31</v>
      </c>
      <c r="K683" s="2" t="s">
        <v>16</v>
      </c>
      <c r="L683" s="2">
        <v>316.42</v>
      </c>
      <c r="M683" s="2" t="s">
        <v>23</v>
      </c>
      <c r="N683">
        <f t="shared" si="31"/>
        <v>3865.0527000000002</v>
      </c>
      <c r="O683" s="4">
        <f t="shared" si="32"/>
        <v>1222979.9753340001</v>
      </c>
    </row>
    <row r="684" spans="1:15" ht="14.25" customHeight="1" x14ac:dyDescent="0.25">
      <c r="A684" s="2" t="s">
        <v>714</v>
      </c>
      <c r="B684" s="2" t="s">
        <v>25</v>
      </c>
      <c r="C684" s="2" t="s">
        <v>20</v>
      </c>
      <c r="D684" s="2">
        <v>1627.68</v>
      </c>
      <c r="E684" s="2">
        <v>0.34</v>
      </c>
      <c r="F684" s="2">
        <f t="shared" si="33"/>
        <v>553.41120000000001</v>
      </c>
      <c r="G684" s="2">
        <v>2</v>
      </c>
      <c r="H684" s="3">
        <v>45265</v>
      </c>
      <c r="I684" s="3">
        <v>45269</v>
      </c>
      <c r="J684" s="2" t="s">
        <v>21</v>
      </c>
      <c r="K684" s="2" t="s">
        <v>16</v>
      </c>
      <c r="L684" s="2">
        <v>441.32</v>
      </c>
      <c r="M684" s="2" t="s">
        <v>39</v>
      </c>
      <c r="N684">
        <f t="shared" si="31"/>
        <v>1074.2688000000001</v>
      </c>
      <c r="O684" s="4">
        <f t="shared" si="32"/>
        <v>474096.30681600003</v>
      </c>
    </row>
    <row r="685" spans="1:15" ht="14.25" customHeight="1" x14ac:dyDescent="0.25">
      <c r="A685" s="2" t="s">
        <v>715</v>
      </c>
      <c r="B685" s="2" t="s">
        <v>13</v>
      </c>
      <c r="C685" s="2" t="s">
        <v>33</v>
      </c>
      <c r="D685" s="2">
        <v>1616.19</v>
      </c>
      <c r="E685" s="2">
        <v>0.32</v>
      </c>
      <c r="F685" s="2">
        <f t="shared" si="33"/>
        <v>517.18079999999998</v>
      </c>
      <c r="G685" s="2">
        <v>7</v>
      </c>
      <c r="H685" s="3">
        <v>45640</v>
      </c>
      <c r="I685" s="3">
        <v>45647</v>
      </c>
      <c r="J685" s="2" t="s">
        <v>31</v>
      </c>
      <c r="K685" s="2" t="s">
        <v>16</v>
      </c>
      <c r="L685" s="2">
        <v>106.87</v>
      </c>
      <c r="M685" s="2" t="s">
        <v>23</v>
      </c>
      <c r="N685">
        <f t="shared" si="31"/>
        <v>1099.0092</v>
      </c>
      <c r="O685" s="4">
        <f t="shared" si="32"/>
        <v>117451.11320400001</v>
      </c>
    </row>
    <row r="686" spans="1:15" ht="14.25" customHeight="1" x14ac:dyDescent="0.25">
      <c r="A686" s="2" t="s">
        <v>716</v>
      </c>
      <c r="B686" s="2" t="s">
        <v>19</v>
      </c>
      <c r="C686" s="2" t="s">
        <v>33</v>
      </c>
      <c r="D686" s="2">
        <v>2465.56</v>
      </c>
      <c r="E686" s="2">
        <v>0.17</v>
      </c>
      <c r="F686" s="2">
        <f t="shared" si="33"/>
        <v>419.14520000000005</v>
      </c>
      <c r="G686" s="2">
        <v>1</v>
      </c>
      <c r="H686" s="3">
        <v>45209</v>
      </c>
      <c r="I686" s="3">
        <v>45214</v>
      </c>
      <c r="J686" s="2" t="s">
        <v>21</v>
      </c>
      <c r="K686" s="2" t="s">
        <v>16</v>
      </c>
      <c r="L686" s="2">
        <v>739.48</v>
      </c>
      <c r="M686" s="2" t="s">
        <v>48</v>
      </c>
      <c r="N686">
        <f t="shared" si="31"/>
        <v>2046.4148</v>
      </c>
      <c r="O686" s="4">
        <f t="shared" si="32"/>
        <v>1513282.8163040001</v>
      </c>
    </row>
    <row r="687" spans="1:15" ht="14.25" customHeight="1" x14ac:dyDescent="0.25">
      <c r="A687" s="2" t="s">
        <v>717</v>
      </c>
      <c r="B687" s="2" t="s">
        <v>25</v>
      </c>
      <c r="C687" s="2" t="s">
        <v>33</v>
      </c>
      <c r="D687" s="2">
        <v>2625.05</v>
      </c>
      <c r="E687" s="2">
        <v>0.49</v>
      </c>
      <c r="F687" s="2">
        <f t="shared" si="33"/>
        <v>1286.2745</v>
      </c>
      <c r="G687" s="2">
        <v>9</v>
      </c>
      <c r="H687" s="3">
        <v>45460</v>
      </c>
      <c r="I687" s="3">
        <v>45461</v>
      </c>
      <c r="J687" s="2" t="s">
        <v>31</v>
      </c>
      <c r="K687" s="2" t="s">
        <v>16</v>
      </c>
      <c r="L687" s="2">
        <v>466.41</v>
      </c>
      <c r="M687" s="2" t="s">
        <v>17</v>
      </c>
      <c r="N687">
        <f t="shared" si="31"/>
        <v>1338.7755000000002</v>
      </c>
      <c r="O687" s="4">
        <f t="shared" si="32"/>
        <v>624418.28095500008</v>
      </c>
    </row>
    <row r="688" spans="1:15" ht="14.25" customHeight="1" x14ac:dyDescent="0.25">
      <c r="A688" s="2" t="s">
        <v>718</v>
      </c>
      <c r="B688" s="2" t="s">
        <v>41</v>
      </c>
      <c r="C688" s="2" t="s">
        <v>20</v>
      </c>
      <c r="D688" s="2">
        <v>106.69</v>
      </c>
      <c r="E688" s="2">
        <v>0.18</v>
      </c>
      <c r="F688" s="2">
        <f t="shared" si="33"/>
        <v>19.2042</v>
      </c>
      <c r="G688" s="2">
        <v>5</v>
      </c>
      <c r="H688" s="3">
        <v>44954</v>
      </c>
      <c r="I688" s="3">
        <v>44959</v>
      </c>
      <c r="J688" s="2" t="s">
        <v>15</v>
      </c>
      <c r="K688" s="2" t="s">
        <v>22</v>
      </c>
      <c r="L688" s="2">
        <v>18.77</v>
      </c>
      <c r="M688" s="2" t="s">
        <v>34</v>
      </c>
      <c r="N688">
        <f t="shared" si="31"/>
        <v>87.485799999999998</v>
      </c>
      <c r="O688" s="4">
        <f t="shared" si="32"/>
        <v>1642.1084659999999</v>
      </c>
    </row>
    <row r="689" spans="1:15" ht="14.25" customHeight="1" x14ac:dyDescent="0.25">
      <c r="A689" s="2" t="s">
        <v>719</v>
      </c>
      <c r="B689" s="2" t="s">
        <v>41</v>
      </c>
      <c r="C689" s="2" t="s">
        <v>20</v>
      </c>
      <c r="D689" s="2">
        <v>3117.79</v>
      </c>
      <c r="E689" s="2">
        <v>0.32</v>
      </c>
      <c r="F689" s="2">
        <f t="shared" si="33"/>
        <v>997.69280000000003</v>
      </c>
      <c r="G689" s="2">
        <v>4</v>
      </c>
      <c r="H689" s="3">
        <v>45473</v>
      </c>
      <c r="I689" s="3">
        <v>45474</v>
      </c>
      <c r="J689" s="2" t="s">
        <v>21</v>
      </c>
      <c r="K689" s="2" t="s">
        <v>27</v>
      </c>
      <c r="L689" s="2">
        <v>213.17</v>
      </c>
      <c r="M689" s="2" t="s">
        <v>23</v>
      </c>
      <c r="N689">
        <f t="shared" si="31"/>
        <v>2120.0972000000002</v>
      </c>
      <c r="O689" s="4">
        <f t="shared" si="32"/>
        <v>451941.12012400001</v>
      </c>
    </row>
    <row r="690" spans="1:15" ht="14.25" customHeight="1" x14ac:dyDescent="0.25">
      <c r="A690" s="2" t="s">
        <v>720</v>
      </c>
      <c r="B690" s="2" t="s">
        <v>25</v>
      </c>
      <c r="C690" s="2" t="s">
        <v>26</v>
      </c>
      <c r="D690" s="2">
        <v>4987.05</v>
      </c>
      <c r="E690" s="2">
        <v>0.41</v>
      </c>
      <c r="F690" s="2">
        <f t="shared" si="33"/>
        <v>2044.6904999999999</v>
      </c>
      <c r="G690" s="2">
        <v>3</v>
      </c>
      <c r="H690" s="3">
        <v>45441</v>
      </c>
      <c r="I690" s="3">
        <v>45446</v>
      </c>
      <c r="J690" s="2" t="s">
        <v>21</v>
      </c>
      <c r="K690" s="2" t="s">
        <v>27</v>
      </c>
      <c r="L690" s="2">
        <v>342.37</v>
      </c>
      <c r="M690" s="2" t="s">
        <v>28</v>
      </c>
      <c r="N690">
        <f t="shared" si="31"/>
        <v>2942.3595000000005</v>
      </c>
      <c r="O690" s="4">
        <f t="shared" si="32"/>
        <v>1007375.6220150002</v>
      </c>
    </row>
    <row r="691" spans="1:15" ht="14.25" customHeight="1" x14ac:dyDescent="0.25">
      <c r="A691" s="2" t="s">
        <v>721</v>
      </c>
      <c r="B691" s="2" t="s">
        <v>13</v>
      </c>
      <c r="C691" s="2" t="s">
        <v>36</v>
      </c>
      <c r="D691" s="2">
        <v>1530.84</v>
      </c>
      <c r="E691" s="2">
        <v>7.0000000000000007E-2</v>
      </c>
      <c r="F691" s="2">
        <f t="shared" si="33"/>
        <v>107.1588</v>
      </c>
      <c r="G691" s="2">
        <v>3</v>
      </c>
      <c r="H691" s="3">
        <v>45348</v>
      </c>
      <c r="I691" s="3">
        <v>45353</v>
      </c>
      <c r="J691" s="2" t="s">
        <v>21</v>
      </c>
      <c r="K691" s="2" t="s">
        <v>27</v>
      </c>
      <c r="L691" s="2">
        <v>351.38</v>
      </c>
      <c r="M691" s="2" t="s">
        <v>34</v>
      </c>
      <c r="N691">
        <f t="shared" si="31"/>
        <v>1423.6812</v>
      </c>
      <c r="O691" s="4">
        <f t="shared" si="32"/>
        <v>500253.100056</v>
      </c>
    </row>
    <row r="692" spans="1:15" ht="14.25" customHeight="1" x14ac:dyDescent="0.25">
      <c r="A692" s="2" t="s">
        <v>722</v>
      </c>
      <c r="B692" s="2" t="s">
        <v>41</v>
      </c>
      <c r="C692" s="2" t="s">
        <v>36</v>
      </c>
      <c r="D692" s="2">
        <v>3190.97</v>
      </c>
      <c r="E692" s="2">
        <v>0.15</v>
      </c>
      <c r="F692" s="2">
        <f t="shared" si="33"/>
        <v>478.64549999999997</v>
      </c>
      <c r="G692" s="2">
        <v>3</v>
      </c>
      <c r="H692" s="3">
        <v>45656</v>
      </c>
      <c r="I692" s="3">
        <v>45663</v>
      </c>
      <c r="J692" s="2" t="s">
        <v>31</v>
      </c>
      <c r="K692" s="2" t="s">
        <v>16</v>
      </c>
      <c r="L692" s="2">
        <v>512.83000000000004</v>
      </c>
      <c r="M692" s="2" t="s">
        <v>17</v>
      </c>
      <c r="N692">
        <f t="shared" si="31"/>
        <v>2712.3244999999997</v>
      </c>
      <c r="O692" s="4">
        <f t="shared" si="32"/>
        <v>1390961.3733349999</v>
      </c>
    </row>
    <row r="693" spans="1:15" ht="14.25" customHeight="1" x14ac:dyDescent="0.25">
      <c r="A693" s="2" t="s">
        <v>723</v>
      </c>
      <c r="B693" s="2" t="s">
        <v>41</v>
      </c>
      <c r="C693" s="2" t="s">
        <v>26</v>
      </c>
      <c r="D693" s="2">
        <v>122.65</v>
      </c>
      <c r="E693" s="2">
        <v>0.1</v>
      </c>
      <c r="F693" s="2">
        <f t="shared" si="33"/>
        <v>12.265000000000001</v>
      </c>
      <c r="G693" s="2">
        <v>1</v>
      </c>
      <c r="H693" s="3">
        <v>45431</v>
      </c>
      <c r="I693" s="3">
        <v>45433</v>
      </c>
      <c r="J693" s="2" t="s">
        <v>15</v>
      </c>
      <c r="K693" s="2" t="s">
        <v>16</v>
      </c>
      <c r="L693" s="2">
        <v>11.58</v>
      </c>
      <c r="M693" s="2" t="s">
        <v>17</v>
      </c>
      <c r="N693">
        <f t="shared" si="31"/>
        <v>110.38500000000001</v>
      </c>
      <c r="O693" s="4">
        <f t="shared" si="32"/>
        <v>1278.2583</v>
      </c>
    </row>
    <row r="694" spans="1:15" ht="14.25" customHeight="1" x14ac:dyDescent="0.25">
      <c r="A694" s="2" t="s">
        <v>724</v>
      </c>
      <c r="B694" s="2" t="s">
        <v>41</v>
      </c>
      <c r="C694" s="2" t="s">
        <v>26</v>
      </c>
      <c r="D694" s="2">
        <v>3061.2</v>
      </c>
      <c r="E694" s="2">
        <v>0.39</v>
      </c>
      <c r="F694" s="2">
        <f t="shared" si="33"/>
        <v>1193.8679999999999</v>
      </c>
      <c r="G694" s="2">
        <v>2</v>
      </c>
      <c r="H694" s="3">
        <v>45180</v>
      </c>
      <c r="I694" s="3">
        <v>45181</v>
      </c>
      <c r="J694" s="2" t="s">
        <v>15</v>
      </c>
      <c r="K694" s="2" t="s">
        <v>27</v>
      </c>
      <c r="L694" s="2">
        <v>308.05</v>
      </c>
      <c r="M694" s="2" t="s">
        <v>39</v>
      </c>
      <c r="N694">
        <f t="shared" si="31"/>
        <v>1867.3319999999999</v>
      </c>
      <c r="O694" s="4">
        <f t="shared" si="32"/>
        <v>575231.6226</v>
      </c>
    </row>
    <row r="695" spans="1:15" ht="14.25" customHeight="1" x14ac:dyDescent="0.25">
      <c r="A695" s="2" t="s">
        <v>725</v>
      </c>
      <c r="B695" s="2" t="s">
        <v>25</v>
      </c>
      <c r="C695" s="2" t="s">
        <v>33</v>
      </c>
      <c r="D695" s="2">
        <v>2290.63</v>
      </c>
      <c r="E695" s="2">
        <v>0.4</v>
      </c>
      <c r="F695" s="2">
        <f t="shared" si="33"/>
        <v>916.25200000000007</v>
      </c>
      <c r="G695" s="2">
        <v>7</v>
      </c>
      <c r="H695" s="3">
        <v>45166</v>
      </c>
      <c r="I695" s="3">
        <v>45173</v>
      </c>
      <c r="J695" s="2" t="s">
        <v>15</v>
      </c>
      <c r="K695" s="2" t="s">
        <v>22</v>
      </c>
      <c r="L695" s="2">
        <v>247.23</v>
      </c>
      <c r="M695" s="2" t="s">
        <v>34</v>
      </c>
      <c r="N695">
        <f t="shared" si="31"/>
        <v>1374.3780000000002</v>
      </c>
      <c r="O695" s="4">
        <f t="shared" si="32"/>
        <v>339787.47294000001</v>
      </c>
    </row>
    <row r="696" spans="1:15" ht="14.25" customHeight="1" x14ac:dyDescent="0.25">
      <c r="A696" s="2" t="s">
        <v>726</v>
      </c>
      <c r="B696" s="2" t="s">
        <v>19</v>
      </c>
      <c r="C696" s="2" t="s">
        <v>26</v>
      </c>
      <c r="D696" s="2">
        <v>2698.44</v>
      </c>
      <c r="E696" s="2">
        <v>0.13</v>
      </c>
      <c r="F696" s="2">
        <f t="shared" si="33"/>
        <v>350.79720000000003</v>
      </c>
      <c r="G696" s="2">
        <v>3</v>
      </c>
      <c r="H696" s="3">
        <v>45167</v>
      </c>
      <c r="I696" s="3">
        <v>45170</v>
      </c>
      <c r="J696" s="2" t="s">
        <v>21</v>
      </c>
      <c r="K696" s="2" t="s">
        <v>22</v>
      </c>
      <c r="L696" s="2">
        <v>681.62</v>
      </c>
      <c r="M696" s="2" t="s">
        <v>48</v>
      </c>
      <c r="N696">
        <f t="shared" si="31"/>
        <v>2347.6428000000001</v>
      </c>
      <c r="O696" s="4">
        <f t="shared" si="32"/>
        <v>1600200.2853360001</v>
      </c>
    </row>
    <row r="697" spans="1:15" ht="14.25" customHeight="1" x14ac:dyDescent="0.25">
      <c r="A697" s="2" t="s">
        <v>727</v>
      </c>
      <c r="B697" s="2" t="s">
        <v>41</v>
      </c>
      <c r="C697" s="2" t="s">
        <v>20</v>
      </c>
      <c r="D697" s="2">
        <v>2765.13</v>
      </c>
      <c r="E697" s="2">
        <v>0</v>
      </c>
      <c r="F697" s="2">
        <f t="shared" si="33"/>
        <v>0</v>
      </c>
      <c r="G697" s="2">
        <v>6</v>
      </c>
      <c r="H697" s="3">
        <v>45128</v>
      </c>
      <c r="I697" s="3">
        <v>45131</v>
      </c>
      <c r="J697" s="2" t="s">
        <v>21</v>
      </c>
      <c r="K697" s="2" t="s">
        <v>16</v>
      </c>
      <c r="L697" s="2">
        <v>561.05999999999995</v>
      </c>
      <c r="M697" s="2" t="s">
        <v>17</v>
      </c>
      <c r="N697">
        <f t="shared" si="31"/>
        <v>2765.13</v>
      </c>
      <c r="O697" s="4">
        <f t="shared" si="32"/>
        <v>1551403.8377999999</v>
      </c>
    </row>
    <row r="698" spans="1:15" ht="14.25" customHeight="1" x14ac:dyDescent="0.25">
      <c r="A698" s="2" t="s">
        <v>728</v>
      </c>
      <c r="B698" s="2" t="s">
        <v>19</v>
      </c>
      <c r="C698" s="2" t="s">
        <v>14</v>
      </c>
      <c r="D698" s="2">
        <v>967.07</v>
      </c>
      <c r="E698" s="2">
        <v>0.21</v>
      </c>
      <c r="F698" s="2">
        <f t="shared" si="33"/>
        <v>203.0847</v>
      </c>
      <c r="G698" s="2">
        <v>4</v>
      </c>
      <c r="H698" s="3">
        <v>45061</v>
      </c>
      <c r="I698" s="3">
        <v>45064</v>
      </c>
      <c r="J698" s="2" t="s">
        <v>31</v>
      </c>
      <c r="K698" s="2" t="s">
        <v>27</v>
      </c>
      <c r="L698" s="2">
        <v>65.819999999999993</v>
      </c>
      <c r="M698" s="2" t="s">
        <v>39</v>
      </c>
      <c r="N698">
        <f t="shared" si="31"/>
        <v>763.98530000000005</v>
      </c>
      <c r="O698" s="4">
        <f t="shared" si="32"/>
        <v>50285.512446000001</v>
      </c>
    </row>
    <row r="699" spans="1:15" ht="14.25" customHeight="1" x14ac:dyDescent="0.25">
      <c r="A699" s="2" t="s">
        <v>729</v>
      </c>
      <c r="B699" s="2" t="s">
        <v>13</v>
      </c>
      <c r="C699" s="2" t="s">
        <v>20</v>
      </c>
      <c r="D699" s="2">
        <v>3872.84</v>
      </c>
      <c r="E699" s="2">
        <v>0.34</v>
      </c>
      <c r="F699" s="2">
        <f t="shared" si="33"/>
        <v>1316.7656000000002</v>
      </c>
      <c r="G699" s="2">
        <v>5</v>
      </c>
      <c r="H699" s="3">
        <v>45404</v>
      </c>
      <c r="I699" s="3">
        <v>45409</v>
      </c>
      <c r="J699" s="2" t="s">
        <v>21</v>
      </c>
      <c r="K699" s="2" t="s">
        <v>27</v>
      </c>
      <c r="L699" s="2">
        <v>862.32</v>
      </c>
      <c r="M699" s="2" t="s">
        <v>28</v>
      </c>
      <c r="N699">
        <f t="shared" si="31"/>
        <v>2556.0744</v>
      </c>
      <c r="O699" s="4">
        <f t="shared" si="32"/>
        <v>2204154.0766080003</v>
      </c>
    </row>
    <row r="700" spans="1:15" ht="14.25" customHeight="1" x14ac:dyDescent="0.25">
      <c r="A700" s="2" t="s">
        <v>730</v>
      </c>
      <c r="B700" s="2" t="s">
        <v>41</v>
      </c>
      <c r="C700" s="2" t="s">
        <v>26</v>
      </c>
      <c r="D700" s="2">
        <v>2821.8</v>
      </c>
      <c r="E700" s="2">
        <v>0.31</v>
      </c>
      <c r="F700" s="2">
        <f t="shared" si="33"/>
        <v>874.75800000000004</v>
      </c>
      <c r="G700" s="2">
        <v>8</v>
      </c>
      <c r="H700" s="3">
        <v>45399</v>
      </c>
      <c r="I700" s="3">
        <v>45403</v>
      </c>
      <c r="J700" s="2" t="s">
        <v>15</v>
      </c>
      <c r="K700" s="2" t="s">
        <v>27</v>
      </c>
      <c r="L700" s="2">
        <v>507.79</v>
      </c>
      <c r="M700" s="2" t="s">
        <v>48</v>
      </c>
      <c r="N700">
        <f t="shared" si="31"/>
        <v>1947.0420000000001</v>
      </c>
      <c r="O700" s="4">
        <f t="shared" si="32"/>
        <v>988688.45718000014</v>
      </c>
    </row>
    <row r="701" spans="1:15" ht="14.25" customHeight="1" x14ac:dyDescent="0.25">
      <c r="A701" s="2" t="s">
        <v>731</v>
      </c>
      <c r="B701" s="2" t="s">
        <v>41</v>
      </c>
      <c r="C701" s="2" t="s">
        <v>36</v>
      </c>
      <c r="D701" s="2">
        <v>1423.95</v>
      </c>
      <c r="E701" s="2">
        <v>0.22</v>
      </c>
      <c r="F701" s="2">
        <f t="shared" si="33"/>
        <v>313.26900000000001</v>
      </c>
      <c r="G701" s="2">
        <v>2</v>
      </c>
      <c r="H701" s="3">
        <v>45352</v>
      </c>
      <c r="I701" s="3">
        <v>45355</v>
      </c>
      <c r="J701" s="2" t="s">
        <v>21</v>
      </c>
      <c r="K701" s="2" t="s">
        <v>16</v>
      </c>
      <c r="L701" s="2">
        <v>277.58999999999997</v>
      </c>
      <c r="M701" s="2" t="s">
        <v>23</v>
      </c>
      <c r="N701">
        <f t="shared" si="31"/>
        <v>1110.681</v>
      </c>
      <c r="O701" s="4">
        <f t="shared" si="32"/>
        <v>308313.93878999999</v>
      </c>
    </row>
    <row r="702" spans="1:15" ht="14.25" customHeight="1" x14ac:dyDescent="0.25">
      <c r="A702" s="2" t="s">
        <v>732</v>
      </c>
      <c r="B702" s="2" t="s">
        <v>13</v>
      </c>
      <c r="C702" s="2" t="s">
        <v>20</v>
      </c>
      <c r="D702" s="2">
        <v>4693.17</v>
      </c>
      <c r="E702" s="2">
        <v>0.15</v>
      </c>
      <c r="F702" s="2">
        <f t="shared" si="33"/>
        <v>703.97550000000001</v>
      </c>
      <c r="G702" s="2">
        <v>5</v>
      </c>
      <c r="H702" s="3">
        <v>45280</v>
      </c>
      <c r="I702" s="3">
        <v>45286</v>
      </c>
      <c r="J702" s="2" t="s">
        <v>15</v>
      </c>
      <c r="K702" s="2" t="s">
        <v>27</v>
      </c>
      <c r="L702" s="2">
        <v>589.22</v>
      </c>
      <c r="M702" s="2" t="s">
        <v>48</v>
      </c>
      <c r="N702">
        <f t="shared" si="31"/>
        <v>3989.1945000000001</v>
      </c>
      <c r="O702" s="4">
        <f t="shared" si="32"/>
        <v>2350513.1832900001</v>
      </c>
    </row>
    <row r="703" spans="1:15" ht="14.25" customHeight="1" x14ac:dyDescent="0.25">
      <c r="A703" s="2" t="s">
        <v>733</v>
      </c>
      <c r="B703" s="2" t="s">
        <v>41</v>
      </c>
      <c r="C703" s="2" t="s">
        <v>36</v>
      </c>
      <c r="D703" s="2">
        <v>162.59</v>
      </c>
      <c r="E703" s="2">
        <v>0.24</v>
      </c>
      <c r="F703" s="2">
        <f t="shared" si="33"/>
        <v>39.021599999999999</v>
      </c>
      <c r="G703" s="2">
        <v>2</v>
      </c>
      <c r="H703" s="3">
        <v>45293</v>
      </c>
      <c r="I703" s="3">
        <v>45298</v>
      </c>
      <c r="J703" s="2" t="s">
        <v>15</v>
      </c>
      <c r="K703" s="2" t="s">
        <v>16</v>
      </c>
      <c r="L703" s="2">
        <v>8.86</v>
      </c>
      <c r="M703" s="2" t="s">
        <v>23</v>
      </c>
      <c r="N703">
        <f t="shared" si="31"/>
        <v>123.5684</v>
      </c>
      <c r="O703" s="4">
        <f t="shared" si="32"/>
        <v>1094.816024</v>
      </c>
    </row>
    <row r="704" spans="1:15" ht="14.25" customHeight="1" x14ac:dyDescent="0.25">
      <c r="A704" s="2" t="s">
        <v>734</v>
      </c>
      <c r="B704" s="2" t="s">
        <v>19</v>
      </c>
      <c r="C704" s="2" t="s">
        <v>20</v>
      </c>
      <c r="D704" s="2">
        <v>3657.09</v>
      </c>
      <c r="E704" s="2">
        <v>0.01</v>
      </c>
      <c r="F704" s="2">
        <f t="shared" si="33"/>
        <v>36.570900000000002</v>
      </c>
      <c r="G704" s="2">
        <v>9</v>
      </c>
      <c r="H704" s="3">
        <v>45495</v>
      </c>
      <c r="I704" s="3">
        <v>45501</v>
      </c>
      <c r="J704" s="2" t="s">
        <v>31</v>
      </c>
      <c r="K704" s="2" t="s">
        <v>27</v>
      </c>
      <c r="L704" s="2">
        <v>647.98</v>
      </c>
      <c r="M704" s="2" t="s">
        <v>39</v>
      </c>
      <c r="N704">
        <f t="shared" si="31"/>
        <v>3620.5191</v>
      </c>
      <c r="O704" s="4">
        <f t="shared" si="32"/>
        <v>2346023.9664179999</v>
      </c>
    </row>
    <row r="705" spans="1:15" ht="14.25" customHeight="1" x14ac:dyDescent="0.25">
      <c r="A705" s="2" t="s">
        <v>735</v>
      </c>
      <c r="B705" s="2" t="s">
        <v>25</v>
      </c>
      <c r="C705" s="2" t="s">
        <v>36</v>
      </c>
      <c r="D705" s="2">
        <v>1968.05</v>
      </c>
      <c r="E705" s="2">
        <v>0.04</v>
      </c>
      <c r="F705" s="2">
        <f t="shared" si="33"/>
        <v>78.721999999999994</v>
      </c>
      <c r="G705" s="2">
        <v>2</v>
      </c>
      <c r="H705" s="3">
        <v>45011</v>
      </c>
      <c r="I705" s="3">
        <v>45017</v>
      </c>
      <c r="J705" s="2" t="s">
        <v>15</v>
      </c>
      <c r="K705" s="2" t="s">
        <v>16</v>
      </c>
      <c r="L705" s="2">
        <v>391.21</v>
      </c>
      <c r="M705" s="2" t="s">
        <v>48</v>
      </c>
      <c r="N705">
        <f t="shared" si="31"/>
        <v>1889.328</v>
      </c>
      <c r="O705" s="4">
        <f t="shared" si="32"/>
        <v>739124.00688</v>
      </c>
    </row>
    <row r="706" spans="1:15" ht="14.25" customHeight="1" x14ac:dyDescent="0.25">
      <c r="A706" s="2" t="s">
        <v>736</v>
      </c>
      <c r="B706" s="2" t="s">
        <v>19</v>
      </c>
      <c r="C706" s="2" t="s">
        <v>20</v>
      </c>
      <c r="D706" s="2">
        <v>2660.47</v>
      </c>
      <c r="E706" s="2">
        <v>0.08</v>
      </c>
      <c r="F706" s="2">
        <f t="shared" si="33"/>
        <v>212.83759999999998</v>
      </c>
      <c r="G706" s="2">
        <v>1</v>
      </c>
      <c r="H706" s="3">
        <v>45083</v>
      </c>
      <c r="I706" s="3">
        <v>45086</v>
      </c>
      <c r="J706" s="2" t="s">
        <v>15</v>
      </c>
      <c r="K706" s="2" t="s">
        <v>16</v>
      </c>
      <c r="L706" s="2">
        <v>562.19000000000005</v>
      </c>
      <c r="M706" s="2" t="s">
        <v>48</v>
      </c>
      <c r="N706">
        <f t="shared" si="31"/>
        <v>2447.6324</v>
      </c>
      <c r="O706" s="4">
        <f t="shared" si="32"/>
        <v>1376034.4589560002</v>
      </c>
    </row>
    <row r="707" spans="1:15" ht="14.25" customHeight="1" x14ac:dyDescent="0.25">
      <c r="A707" s="2" t="s">
        <v>737</v>
      </c>
      <c r="B707" s="2" t="s">
        <v>25</v>
      </c>
      <c r="C707" s="2" t="s">
        <v>36</v>
      </c>
      <c r="D707" s="2">
        <v>1528.4</v>
      </c>
      <c r="E707" s="2">
        <v>0.31</v>
      </c>
      <c r="F707" s="2">
        <f t="shared" si="33"/>
        <v>473.80400000000003</v>
      </c>
      <c r="G707" s="2">
        <v>4</v>
      </c>
      <c r="H707" s="3">
        <v>45263</v>
      </c>
      <c r="I707" s="3">
        <v>45265</v>
      </c>
      <c r="J707" s="2" t="s">
        <v>31</v>
      </c>
      <c r="K707" s="2" t="s">
        <v>27</v>
      </c>
      <c r="L707" s="2">
        <v>245.36</v>
      </c>
      <c r="M707" s="2" t="s">
        <v>39</v>
      </c>
      <c r="N707">
        <f t="shared" si="31"/>
        <v>1054.596</v>
      </c>
      <c r="O707" s="4">
        <f t="shared" si="32"/>
        <v>258755.67456000001</v>
      </c>
    </row>
    <row r="708" spans="1:15" ht="14.25" customHeight="1" x14ac:dyDescent="0.25">
      <c r="A708" s="2" t="s">
        <v>738</v>
      </c>
      <c r="B708" s="2" t="s">
        <v>25</v>
      </c>
      <c r="C708" s="2" t="s">
        <v>14</v>
      </c>
      <c r="D708" s="2">
        <v>1674.14</v>
      </c>
      <c r="E708" s="2">
        <v>0.11</v>
      </c>
      <c r="F708" s="2">
        <f t="shared" si="33"/>
        <v>184.15540000000001</v>
      </c>
      <c r="G708" s="2">
        <v>7</v>
      </c>
      <c r="H708" s="3">
        <v>45117</v>
      </c>
      <c r="I708" s="3">
        <v>45122</v>
      </c>
      <c r="J708" s="2" t="s">
        <v>15</v>
      </c>
      <c r="K708" s="2" t="s">
        <v>22</v>
      </c>
      <c r="L708" s="2">
        <v>318.39</v>
      </c>
      <c r="M708" s="2" t="s">
        <v>39</v>
      </c>
      <c r="N708">
        <f t="shared" ref="N708:N771" si="34">D708-F708</f>
        <v>1489.9846</v>
      </c>
      <c r="O708" s="4">
        <f t="shared" ref="O708:O771" si="35">N708*L708</f>
        <v>474396.19679399999</v>
      </c>
    </row>
    <row r="709" spans="1:15" ht="14.25" customHeight="1" x14ac:dyDescent="0.25">
      <c r="A709" s="2" t="s">
        <v>739</v>
      </c>
      <c r="B709" s="2" t="s">
        <v>19</v>
      </c>
      <c r="C709" s="2" t="s">
        <v>33</v>
      </c>
      <c r="D709" s="2">
        <v>174.31</v>
      </c>
      <c r="E709" s="2">
        <v>0.21</v>
      </c>
      <c r="F709" s="2">
        <f t="shared" si="33"/>
        <v>36.6051</v>
      </c>
      <c r="G709" s="2">
        <v>2</v>
      </c>
      <c r="H709" s="3">
        <v>45425</v>
      </c>
      <c r="I709" s="3">
        <v>45432</v>
      </c>
      <c r="J709" s="2" t="s">
        <v>31</v>
      </c>
      <c r="K709" s="2" t="s">
        <v>22</v>
      </c>
      <c r="L709" s="2">
        <v>32.42</v>
      </c>
      <c r="M709" s="2" t="s">
        <v>17</v>
      </c>
      <c r="N709">
        <f t="shared" si="34"/>
        <v>137.70490000000001</v>
      </c>
      <c r="O709" s="4">
        <f t="shared" si="35"/>
        <v>4464.3928580000002</v>
      </c>
    </row>
    <row r="710" spans="1:15" ht="14.25" customHeight="1" x14ac:dyDescent="0.25">
      <c r="A710" s="2" t="s">
        <v>740</v>
      </c>
      <c r="B710" s="2" t="s">
        <v>19</v>
      </c>
      <c r="C710" s="2" t="s">
        <v>20</v>
      </c>
      <c r="D710" s="2">
        <v>3676.24</v>
      </c>
      <c r="E710" s="2">
        <v>0.31</v>
      </c>
      <c r="F710" s="2">
        <f t="shared" si="33"/>
        <v>1139.6343999999999</v>
      </c>
      <c r="G710" s="2">
        <v>9</v>
      </c>
      <c r="H710" s="3">
        <v>44947</v>
      </c>
      <c r="I710" s="3">
        <v>44948</v>
      </c>
      <c r="J710" s="2" t="s">
        <v>21</v>
      </c>
      <c r="K710" s="2" t="s">
        <v>22</v>
      </c>
      <c r="L710" s="2">
        <v>523.49</v>
      </c>
      <c r="M710" s="2" t="s">
        <v>39</v>
      </c>
      <c r="N710">
        <f t="shared" si="34"/>
        <v>2536.6055999999999</v>
      </c>
      <c r="O710" s="4">
        <f t="shared" si="35"/>
        <v>1327887.665544</v>
      </c>
    </row>
    <row r="711" spans="1:15" ht="14.25" customHeight="1" x14ac:dyDescent="0.25">
      <c r="A711" s="2" t="s">
        <v>741</v>
      </c>
      <c r="B711" s="2" t="s">
        <v>19</v>
      </c>
      <c r="C711" s="2" t="s">
        <v>14</v>
      </c>
      <c r="D711" s="2">
        <v>3582.91</v>
      </c>
      <c r="E711" s="2">
        <v>0.42</v>
      </c>
      <c r="F711" s="2">
        <f t="shared" si="33"/>
        <v>1504.8221999999998</v>
      </c>
      <c r="G711" s="2">
        <v>1</v>
      </c>
      <c r="H711" s="3">
        <v>45536</v>
      </c>
      <c r="I711" s="3">
        <v>45541</v>
      </c>
      <c r="J711" s="2" t="s">
        <v>21</v>
      </c>
      <c r="K711" s="2" t="s">
        <v>22</v>
      </c>
      <c r="L711" s="2">
        <v>902.82</v>
      </c>
      <c r="M711" s="2" t="s">
        <v>28</v>
      </c>
      <c r="N711">
        <f t="shared" si="34"/>
        <v>2078.0878000000002</v>
      </c>
      <c r="O711" s="4">
        <f t="shared" si="35"/>
        <v>1876139.2275960003</v>
      </c>
    </row>
    <row r="712" spans="1:15" ht="14.25" customHeight="1" x14ac:dyDescent="0.25">
      <c r="A712" s="2" t="s">
        <v>742</v>
      </c>
      <c r="B712" s="2" t="s">
        <v>19</v>
      </c>
      <c r="C712" s="2" t="s">
        <v>33</v>
      </c>
      <c r="D712" s="2">
        <v>3306.36</v>
      </c>
      <c r="E712" s="2">
        <v>0.27</v>
      </c>
      <c r="F712" s="2">
        <f t="shared" si="33"/>
        <v>892.71720000000005</v>
      </c>
      <c r="G712" s="2">
        <v>1</v>
      </c>
      <c r="H712" s="3">
        <v>45619</v>
      </c>
      <c r="I712" s="3">
        <v>45625</v>
      </c>
      <c r="J712" s="2" t="s">
        <v>21</v>
      </c>
      <c r="K712" s="2" t="s">
        <v>16</v>
      </c>
      <c r="L712" s="2">
        <v>523.4</v>
      </c>
      <c r="M712" s="2" t="s">
        <v>23</v>
      </c>
      <c r="N712">
        <f t="shared" si="34"/>
        <v>2413.6428000000001</v>
      </c>
      <c r="O712" s="4">
        <f t="shared" si="35"/>
        <v>1263300.6415200001</v>
      </c>
    </row>
    <row r="713" spans="1:15" ht="14.25" customHeight="1" x14ac:dyDescent="0.25">
      <c r="A713" s="2" t="s">
        <v>743</v>
      </c>
      <c r="B713" s="2" t="s">
        <v>13</v>
      </c>
      <c r="C713" s="2" t="s">
        <v>20</v>
      </c>
      <c r="D713" s="2">
        <v>4401.96</v>
      </c>
      <c r="E713" s="2">
        <v>0.09</v>
      </c>
      <c r="F713" s="2">
        <f t="shared" si="33"/>
        <v>396.1764</v>
      </c>
      <c r="G713" s="2">
        <v>8</v>
      </c>
      <c r="H713" s="3">
        <v>45582</v>
      </c>
      <c r="I713" s="3">
        <v>45584</v>
      </c>
      <c r="J713" s="2" t="s">
        <v>15</v>
      </c>
      <c r="K713" s="2" t="s">
        <v>22</v>
      </c>
      <c r="L713" s="2">
        <v>481.23</v>
      </c>
      <c r="M713" s="2" t="s">
        <v>23</v>
      </c>
      <c r="N713">
        <f t="shared" si="34"/>
        <v>4005.7836000000002</v>
      </c>
      <c r="O713" s="4">
        <f t="shared" si="35"/>
        <v>1927703.2418280002</v>
      </c>
    </row>
    <row r="714" spans="1:15" ht="14.25" customHeight="1" x14ac:dyDescent="0.25">
      <c r="A714" s="2" t="s">
        <v>744</v>
      </c>
      <c r="B714" s="2" t="s">
        <v>41</v>
      </c>
      <c r="C714" s="2" t="s">
        <v>14</v>
      </c>
      <c r="D714" s="2">
        <v>4516.21</v>
      </c>
      <c r="E714" s="2">
        <v>0.48</v>
      </c>
      <c r="F714" s="2">
        <f t="shared" si="33"/>
        <v>2167.7808</v>
      </c>
      <c r="G714" s="2">
        <v>5</v>
      </c>
      <c r="H714" s="3">
        <v>45612</v>
      </c>
      <c r="I714" s="3">
        <v>45613</v>
      </c>
      <c r="J714" s="2" t="s">
        <v>21</v>
      </c>
      <c r="K714" s="2" t="s">
        <v>16</v>
      </c>
      <c r="L714" s="2">
        <v>235.91</v>
      </c>
      <c r="M714" s="2" t="s">
        <v>34</v>
      </c>
      <c r="N714">
        <f t="shared" si="34"/>
        <v>2348.4292</v>
      </c>
      <c r="O714" s="4">
        <f t="shared" si="35"/>
        <v>554017.93257199996</v>
      </c>
    </row>
    <row r="715" spans="1:15" ht="14.25" customHeight="1" x14ac:dyDescent="0.25">
      <c r="A715" s="2" t="s">
        <v>745</v>
      </c>
      <c r="B715" s="2" t="s">
        <v>25</v>
      </c>
      <c r="C715" s="2" t="s">
        <v>14</v>
      </c>
      <c r="D715" s="2">
        <v>2826.58</v>
      </c>
      <c r="E715" s="2">
        <v>0.05</v>
      </c>
      <c r="F715" s="2">
        <f t="shared" si="33"/>
        <v>141.32900000000001</v>
      </c>
      <c r="G715" s="2">
        <v>9</v>
      </c>
      <c r="H715" s="3">
        <v>45418</v>
      </c>
      <c r="I715" s="3">
        <v>45421</v>
      </c>
      <c r="J715" s="2" t="s">
        <v>21</v>
      </c>
      <c r="K715" s="2" t="s">
        <v>16</v>
      </c>
      <c r="L715" s="2">
        <v>344.3</v>
      </c>
      <c r="M715" s="2" t="s">
        <v>39</v>
      </c>
      <c r="N715">
        <f t="shared" si="34"/>
        <v>2685.2509999999997</v>
      </c>
      <c r="O715" s="4">
        <f t="shared" si="35"/>
        <v>924531.91929999995</v>
      </c>
    </row>
    <row r="716" spans="1:15" ht="14.25" customHeight="1" x14ac:dyDescent="0.25">
      <c r="A716" s="2" t="s">
        <v>746</v>
      </c>
      <c r="B716" s="2" t="s">
        <v>19</v>
      </c>
      <c r="C716" s="2" t="s">
        <v>14</v>
      </c>
      <c r="D716" s="2">
        <v>3455.64</v>
      </c>
      <c r="E716" s="2">
        <v>0.18</v>
      </c>
      <c r="F716" s="2">
        <f t="shared" si="33"/>
        <v>622.01519999999994</v>
      </c>
      <c r="G716" s="2">
        <v>8</v>
      </c>
      <c r="H716" s="3">
        <v>45063</v>
      </c>
      <c r="I716" s="3">
        <v>45068</v>
      </c>
      <c r="J716" s="2" t="s">
        <v>21</v>
      </c>
      <c r="K716" s="2" t="s">
        <v>22</v>
      </c>
      <c r="L716" s="2">
        <v>262.14999999999998</v>
      </c>
      <c r="M716" s="2" t="s">
        <v>17</v>
      </c>
      <c r="N716">
        <f t="shared" si="34"/>
        <v>2833.6248000000001</v>
      </c>
      <c r="O716" s="4">
        <f t="shared" si="35"/>
        <v>742834.74131999991</v>
      </c>
    </row>
    <row r="717" spans="1:15" ht="14.25" customHeight="1" x14ac:dyDescent="0.25">
      <c r="A717" s="2" t="s">
        <v>747</v>
      </c>
      <c r="B717" s="2" t="s">
        <v>19</v>
      </c>
      <c r="C717" s="2" t="s">
        <v>26</v>
      </c>
      <c r="D717" s="2">
        <v>153.88999999999999</v>
      </c>
      <c r="E717" s="2">
        <v>0.46</v>
      </c>
      <c r="F717" s="2">
        <f t="shared" si="33"/>
        <v>70.789400000000001</v>
      </c>
      <c r="G717" s="2">
        <v>6</v>
      </c>
      <c r="H717" s="3">
        <v>45162</v>
      </c>
      <c r="I717" s="3">
        <v>45164</v>
      </c>
      <c r="J717" s="2" t="s">
        <v>31</v>
      </c>
      <c r="K717" s="2" t="s">
        <v>27</v>
      </c>
      <c r="L717" s="2">
        <v>26.98</v>
      </c>
      <c r="M717" s="2" t="s">
        <v>28</v>
      </c>
      <c r="N717">
        <f t="shared" si="34"/>
        <v>83.100599999999986</v>
      </c>
      <c r="O717" s="4">
        <f t="shared" si="35"/>
        <v>2242.0541879999996</v>
      </c>
    </row>
    <row r="718" spans="1:15" ht="14.25" customHeight="1" x14ac:dyDescent="0.25">
      <c r="A718" s="2" t="s">
        <v>748</v>
      </c>
      <c r="B718" s="2" t="s">
        <v>19</v>
      </c>
      <c r="C718" s="2" t="s">
        <v>36</v>
      </c>
      <c r="D718" s="2">
        <v>4247.08</v>
      </c>
      <c r="E718" s="2">
        <v>0.3</v>
      </c>
      <c r="F718" s="2">
        <f t="shared" si="33"/>
        <v>1274.124</v>
      </c>
      <c r="G718" s="2">
        <v>4</v>
      </c>
      <c r="H718" s="3">
        <v>44929</v>
      </c>
      <c r="I718" s="3">
        <v>44930</v>
      </c>
      <c r="J718" s="2" t="s">
        <v>15</v>
      </c>
      <c r="K718" s="2" t="s">
        <v>22</v>
      </c>
      <c r="L718" s="2">
        <v>617.37</v>
      </c>
      <c r="M718" s="2" t="s">
        <v>34</v>
      </c>
      <c r="N718">
        <f t="shared" si="34"/>
        <v>2972.9560000000001</v>
      </c>
      <c r="O718" s="4">
        <f t="shared" si="35"/>
        <v>1835413.8457200001</v>
      </c>
    </row>
    <row r="719" spans="1:15" ht="14.25" customHeight="1" x14ac:dyDescent="0.25">
      <c r="A719" s="2" t="s">
        <v>749</v>
      </c>
      <c r="B719" s="2" t="s">
        <v>13</v>
      </c>
      <c r="C719" s="2" t="s">
        <v>33</v>
      </c>
      <c r="D719" s="2">
        <v>4100.43</v>
      </c>
      <c r="E719" s="2">
        <v>0.33</v>
      </c>
      <c r="F719" s="2">
        <f t="shared" si="33"/>
        <v>1353.1419000000001</v>
      </c>
      <c r="G719" s="2">
        <v>6</v>
      </c>
      <c r="H719" s="3">
        <v>44949</v>
      </c>
      <c r="I719" s="3">
        <v>44955</v>
      </c>
      <c r="J719" s="2" t="s">
        <v>15</v>
      </c>
      <c r="K719" s="2" t="s">
        <v>16</v>
      </c>
      <c r="L719" s="2">
        <v>462.37</v>
      </c>
      <c r="M719" s="2" t="s">
        <v>39</v>
      </c>
      <c r="N719">
        <f t="shared" si="34"/>
        <v>2747.2881000000002</v>
      </c>
      <c r="O719" s="4">
        <f t="shared" si="35"/>
        <v>1270263.598797</v>
      </c>
    </row>
    <row r="720" spans="1:15" ht="14.25" customHeight="1" x14ac:dyDescent="0.25">
      <c r="A720" s="2" t="s">
        <v>750</v>
      </c>
      <c r="B720" s="2" t="s">
        <v>19</v>
      </c>
      <c r="C720" s="2" t="s">
        <v>36</v>
      </c>
      <c r="D720" s="2">
        <v>199.22</v>
      </c>
      <c r="E720" s="2">
        <v>0.15</v>
      </c>
      <c r="F720" s="2">
        <f t="shared" si="33"/>
        <v>29.882999999999999</v>
      </c>
      <c r="G720" s="2">
        <v>2</v>
      </c>
      <c r="H720" s="3">
        <v>45067</v>
      </c>
      <c r="I720" s="3">
        <v>45071</v>
      </c>
      <c r="J720" s="2" t="s">
        <v>31</v>
      </c>
      <c r="K720" s="2" t="s">
        <v>22</v>
      </c>
      <c r="L720" s="2">
        <v>16.399999999999999</v>
      </c>
      <c r="M720" s="2" t="s">
        <v>17</v>
      </c>
      <c r="N720">
        <f t="shared" si="34"/>
        <v>169.33699999999999</v>
      </c>
      <c r="O720" s="4">
        <f t="shared" si="35"/>
        <v>2777.1267999999995</v>
      </c>
    </row>
    <row r="721" spans="1:15" ht="14.25" customHeight="1" x14ac:dyDescent="0.25">
      <c r="A721" s="2" t="s">
        <v>751</v>
      </c>
      <c r="B721" s="2" t="s">
        <v>19</v>
      </c>
      <c r="C721" s="2" t="s">
        <v>36</v>
      </c>
      <c r="D721" s="2">
        <v>2759.84</v>
      </c>
      <c r="E721" s="2">
        <v>0.04</v>
      </c>
      <c r="F721" s="2">
        <f t="shared" si="33"/>
        <v>110.39360000000001</v>
      </c>
      <c r="G721" s="2">
        <v>5</v>
      </c>
      <c r="H721" s="3">
        <v>44964</v>
      </c>
      <c r="I721" s="3">
        <v>44969</v>
      </c>
      <c r="J721" s="2" t="s">
        <v>15</v>
      </c>
      <c r="K721" s="2" t="s">
        <v>16</v>
      </c>
      <c r="L721" s="2">
        <v>693.87</v>
      </c>
      <c r="M721" s="2" t="s">
        <v>34</v>
      </c>
      <c r="N721">
        <f t="shared" si="34"/>
        <v>2649.4464000000003</v>
      </c>
      <c r="O721" s="4">
        <f t="shared" si="35"/>
        <v>1838371.3735680003</v>
      </c>
    </row>
    <row r="722" spans="1:15" ht="14.25" customHeight="1" x14ac:dyDescent="0.25">
      <c r="A722" s="2" t="s">
        <v>752</v>
      </c>
      <c r="B722" s="2" t="s">
        <v>19</v>
      </c>
      <c r="C722" s="2" t="s">
        <v>36</v>
      </c>
      <c r="D722" s="2">
        <v>4542.6099999999997</v>
      </c>
      <c r="E722" s="2">
        <v>0.18</v>
      </c>
      <c r="F722" s="2">
        <f t="shared" si="33"/>
        <v>817.6697999999999</v>
      </c>
      <c r="G722" s="2">
        <v>3</v>
      </c>
      <c r="H722" s="3">
        <v>45088</v>
      </c>
      <c r="I722" s="3">
        <v>45094</v>
      </c>
      <c r="J722" s="2" t="s">
        <v>15</v>
      </c>
      <c r="K722" s="2" t="s">
        <v>27</v>
      </c>
      <c r="L722" s="2">
        <v>1345.54</v>
      </c>
      <c r="M722" s="2" t="s">
        <v>34</v>
      </c>
      <c r="N722">
        <f t="shared" si="34"/>
        <v>3724.9402</v>
      </c>
      <c r="O722" s="4">
        <f t="shared" si="35"/>
        <v>5012056.0367080001</v>
      </c>
    </row>
    <row r="723" spans="1:15" ht="14.25" customHeight="1" x14ac:dyDescent="0.25">
      <c r="A723" s="2" t="s">
        <v>753</v>
      </c>
      <c r="B723" s="2" t="s">
        <v>41</v>
      </c>
      <c r="C723" s="2" t="s">
        <v>14</v>
      </c>
      <c r="D723" s="2">
        <v>988.8</v>
      </c>
      <c r="E723" s="2">
        <v>0.2</v>
      </c>
      <c r="F723" s="2">
        <f t="shared" si="33"/>
        <v>197.76</v>
      </c>
      <c r="G723" s="2">
        <v>3</v>
      </c>
      <c r="H723" s="3">
        <v>45148</v>
      </c>
      <c r="I723" s="3">
        <v>45153</v>
      </c>
      <c r="J723" s="2" t="s">
        <v>21</v>
      </c>
      <c r="K723" s="2" t="s">
        <v>27</v>
      </c>
      <c r="L723" s="2">
        <v>262.39999999999998</v>
      </c>
      <c r="M723" s="2" t="s">
        <v>23</v>
      </c>
      <c r="N723">
        <f t="shared" si="34"/>
        <v>791.04</v>
      </c>
      <c r="O723" s="4">
        <f t="shared" si="35"/>
        <v>207568.89599999998</v>
      </c>
    </row>
    <row r="724" spans="1:15" ht="14.25" customHeight="1" x14ac:dyDescent="0.25">
      <c r="A724" s="2" t="s">
        <v>754</v>
      </c>
      <c r="B724" s="2" t="s">
        <v>13</v>
      </c>
      <c r="C724" s="2" t="s">
        <v>36</v>
      </c>
      <c r="D724" s="2">
        <v>1827.96</v>
      </c>
      <c r="E724" s="2">
        <v>0.14000000000000001</v>
      </c>
      <c r="F724" s="2">
        <f t="shared" si="33"/>
        <v>255.91440000000003</v>
      </c>
      <c r="G724" s="2">
        <v>1</v>
      </c>
      <c r="H724" s="3">
        <v>45336</v>
      </c>
      <c r="I724" s="3">
        <v>45342</v>
      </c>
      <c r="J724" s="2" t="s">
        <v>21</v>
      </c>
      <c r="K724" s="2" t="s">
        <v>27</v>
      </c>
      <c r="L724" s="2">
        <v>450.95</v>
      </c>
      <c r="M724" s="2" t="s">
        <v>17</v>
      </c>
      <c r="N724">
        <f t="shared" si="34"/>
        <v>1572.0455999999999</v>
      </c>
      <c r="O724" s="4">
        <f t="shared" si="35"/>
        <v>708913.96331999998</v>
      </c>
    </row>
    <row r="725" spans="1:15" ht="14.25" customHeight="1" x14ac:dyDescent="0.25">
      <c r="A725" s="2" t="s">
        <v>755</v>
      </c>
      <c r="B725" s="2" t="s">
        <v>19</v>
      </c>
      <c r="C725" s="2" t="s">
        <v>26</v>
      </c>
      <c r="D725" s="2">
        <v>1722.16</v>
      </c>
      <c r="E725" s="2">
        <v>0.11</v>
      </c>
      <c r="F725" s="2">
        <f t="shared" si="33"/>
        <v>189.4376</v>
      </c>
      <c r="G725" s="2">
        <v>8</v>
      </c>
      <c r="H725" s="3">
        <v>44946</v>
      </c>
      <c r="I725" s="3">
        <v>44949</v>
      </c>
      <c r="J725" s="2" t="s">
        <v>15</v>
      </c>
      <c r="K725" s="2" t="s">
        <v>16</v>
      </c>
      <c r="L725" s="2">
        <v>314.81</v>
      </c>
      <c r="M725" s="2" t="s">
        <v>34</v>
      </c>
      <c r="N725">
        <f t="shared" si="34"/>
        <v>1532.7224000000001</v>
      </c>
      <c r="O725" s="4">
        <f t="shared" si="35"/>
        <v>482516.33874400007</v>
      </c>
    </row>
    <row r="726" spans="1:15" ht="14.25" customHeight="1" x14ac:dyDescent="0.25">
      <c r="A726" s="2" t="s">
        <v>756</v>
      </c>
      <c r="B726" s="2" t="s">
        <v>25</v>
      </c>
      <c r="C726" s="2" t="s">
        <v>20</v>
      </c>
      <c r="D726" s="2">
        <v>1844.11</v>
      </c>
      <c r="E726" s="2">
        <v>0.18</v>
      </c>
      <c r="F726" s="2">
        <f t="shared" si="33"/>
        <v>331.93979999999999</v>
      </c>
      <c r="G726" s="2">
        <v>3</v>
      </c>
      <c r="H726" s="3">
        <v>45484</v>
      </c>
      <c r="I726" s="3">
        <v>45488</v>
      </c>
      <c r="J726" s="2" t="s">
        <v>31</v>
      </c>
      <c r="K726" s="2" t="s">
        <v>27</v>
      </c>
      <c r="L726" s="2">
        <v>477.42</v>
      </c>
      <c r="M726" s="2" t="s">
        <v>23</v>
      </c>
      <c r="N726">
        <f t="shared" si="34"/>
        <v>1512.1702</v>
      </c>
      <c r="O726" s="4">
        <f t="shared" si="35"/>
        <v>721940.29688400007</v>
      </c>
    </row>
    <row r="727" spans="1:15" ht="14.25" customHeight="1" x14ac:dyDescent="0.25">
      <c r="A727" s="2" t="s">
        <v>757</v>
      </c>
      <c r="B727" s="2" t="s">
        <v>25</v>
      </c>
      <c r="C727" s="2" t="s">
        <v>14</v>
      </c>
      <c r="D727" s="2">
        <v>305.24</v>
      </c>
      <c r="E727" s="2">
        <v>0.32</v>
      </c>
      <c r="F727" s="2">
        <f t="shared" si="33"/>
        <v>97.6768</v>
      </c>
      <c r="G727" s="2">
        <v>1</v>
      </c>
      <c r="H727" s="3">
        <v>45028</v>
      </c>
      <c r="I727" s="3">
        <v>45031</v>
      </c>
      <c r="J727" s="2" t="s">
        <v>31</v>
      </c>
      <c r="K727" s="2" t="s">
        <v>27</v>
      </c>
      <c r="L727" s="2">
        <v>56.02</v>
      </c>
      <c r="M727" s="2" t="s">
        <v>23</v>
      </c>
      <c r="N727">
        <f t="shared" si="34"/>
        <v>207.56319999999999</v>
      </c>
      <c r="O727" s="4">
        <f t="shared" si="35"/>
        <v>11627.690464000001</v>
      </c>
    </row>
    <row r="728" spans="1:15" ht="14.25" customHeight="1" x14ac:dyDescent="0.25">
      <c r="A728" s="2" t="s">
        <v>758</v>
      </c>
      <c r="B728" s="2" t="s">
        <v>25</v>
      </c>
      <c r="C728" s="2" t="s">
        <v>33</v>
      </c>
      <c r="D728" s="2">
        <v>1467.19</v>
      </c>
      <c r="E728" s="2">
        <v>0.47</v>
      </c>
      <c r="F728" s="2">
        <f t="shared" si="33"/>
        <v>689.57929999999999</v>
      </c>
      <c r="G728" s="2">
        <v>4</v>
      </c>
      <c r="H728" s="3">
        <v>45413</v>
      </c>
      <c r="I728" s="3">
        <v>45417</v>
      </c>
      <c r="J728" s="2" t="s">
        <v>21</v>
      </c>
      <c r="K728" s="2" t="s">
        <v>22</v>
      </c>
      <c r="L728" s="2">
        <v>191.48</v>
      </c>
      <c r="M728" s="2" t="s">
        <v>23</v>
      </c>
      <c r="N728">
        <f t="shared" si="34"/>
        <v>777.61070000000007</v>
      </c>
      <c r="O728" s="4">
        <f t="shared" si="35"/>
        <v>148896.896836</v>
      </c>
    </row>
    <row r="729" spans="1:15" ht="14.25" customHeight="1" x14ac:dyDescent="0.25">
      <c r="A729" s="2" t="s">
        <v>759</v>
      </c>
      <c r="B729" s="2" t="s">
        <v>13</v>
      </c>
      <c r="C729" s="2" t="s">
        <v>20</v>
      </c>
      <c r="D729" s="2">
        <v>1544.8</v>
      </c>
      <c r="E729" s="2">
        <v>0.35</v>
      </c>
      <c r="F729" s="2">
        <f t="shared" si="33"/>
        <v>540.67999999999995</v>
      </c>
      <c r="G729" s="2">
        <v>1</v>
      </c>
      <c r="H729" s="3">
        <v>45233</v>
      </c>
      <c r="I729" s="3">
        <v>45240</v>
      </c>
      <c r="J729" s="2" t="s">
        <v>21</v>
      </c>
      <c r="K729" s="2" t="s">
        <v>22</v>
      </c>
      <c r="L729" s="2">
        <v>164.59</v>
      </c>
      <c r="M729" s="2" t="s">
        <v>48</v>
      </c>
      <c r="N729">
        <f t="shared" si="34"/>
        <v>1004.12</v>
      </c>
      <c r="O729" s="4">
        <f t="shared" si="35"/>
        <v>165268.11079999999</v>
      </c>
    </row>
    <row r="730" spans="1:15" ht="14.25" customHeight="1" x14ac:dyDescent="0.25">
      <c r="A730" s="2" t="s">
        <v>760</v>
      </c>
      <c r="B730" s="2" t="s">
        <v>13</v>
      </c>
      <c r="C730" s="2" t="s">
        <v>20</v>
      </c>
      <c r="D730" s="2">
        <v>4342.7700000000004</v>
      </c>
      <c r="E730" s="2">
        <v>0.39</v>
      </c>
      <c r="F730" s="2">
        <f t="shared" si="33"/>
        <v>1693.6803000000002</v>
      </c>
      <c r="G730" s="2">
        <v>1</v>
      </c>
      <c r="H730" s="3">
        <v>44983</v>
      </c>
      <c r="I730" s="3">
        <v>44990</v>
      </c>
      <c r="J730" s="2" t="s">
        <v>15</v>
      </c>
      <c r="K730" s="2" t="s">
        <v>16</v>
      </c>
      <c r="L730" s="2">
        <v>451.55</v>
      </c>
      <c r="M730" s="2" t="s">
        <v>28</v>
      </c>
      <c r="N730">
        <f t="shared" si="34"/>
        <v>2649.0897000000004</v>
      </c>
      <c r="O730" s="4">
        <f t="shared" si="35"/>
        <v>1196196.4540350002</v>
      </c>
    </row>
    <row r="731" spans="1:15" ht="14.25" customHeight="1" x14ac:dyDescent="0.25">
      <c r="A731" s="2" t="s">
        <v>761</v>
      </c>
      <c r="B731" s="2" t="s">
        <v>25</v>
      </c>
      <c r="C731" s="2" t="s">
        <v>20</v>
      </c>
      <c r="D731" s="2">
        <v>1825.37</v>
      </c>
      <c r="E731" s="2">
        <v>0.15</v>
      </c>
      <c r="F731" s="2">
        <f t="shared" si="33"/>
        <v>273.80549999999999</v>
      </c>
      <c r="G731" s="2">
        <v>1</v>
      </c>
      <c r="H731" s="3">
        <v>45604</v>
      </c>
      <c r="I731" s="3">
        <v>45605</v>
      </c>
      <c r="J731" s="2" t="s">
        <v>31</v>
      </c>
      <c r="K731" s="2" t="s">
        <v>22</v>
      </c>
      <c r="L731" s="2">
        <v>299.43</v>
      </c>
      <c r="M731" s="2" t="s">
        <v>48</v>
      </c>
      <c r="N731">
        <f t="shared" si="34"/>
        <v>1551.5645</v>
      </c>
      <c r="O731" s="4">
        <f t="shared" si="35"/>
        <v>464584.95823499997</v>
      </c>
    </row>
    <row r="732" spans="1:15" ht="14.25" customHeight="1" x14ac:dyDescent="0.25">
      <c r="A732" s="2" t="s">
        <v>762</v>
      </c>
      <c r="B732" s="2" t="s">
        <v>19</v>
      </c>
      <c r="C732" s="2" t="s">
        <v>36</v>
      </c>
      <c r="D732" s="2">
        <v>2291.36</v>
      </c>
      <c r="E732" s="2">
        <v>0.05</v>
      </c>
      <c r="F732" s="2">
        <f t="shared" ref="F732:F795" si="36">D732*E732</f>
        <v>114.56800000000001</v>
      </c>
      <c r="G732" s="2">
        <v>2</v>
      </c>
      <c r="H732" s="3">
        <v>45066</v>
      </c>
      <c r="I732" s="3">
        <v>45067</v>
      </c>
      <c r="J732" s="2" t="s">
        <v>31</v>
      </c>
      <c r="K732" s="2" t="s">
        <v>16</v>
      </c>
      <c r="L732" s="2">
        <v>480.25</v>
      </c>
      <c r="M732" s="2" t="s">
        <v>23</v>
      </c>
      <c r="N732">
        <f t="shared" si="34"/>
        <v>2176.7919999999999</v>
      </c>
      <c r="O732" s="4">
        <f t="shared" si="35"/>
        <v>1045404.358</v>
      </c>
    </row>
    <row r="733" spans="1:15" ht="14.25" customHeight="1" x14ac:dyDescent="0.25">
      <c r="A733" s="2" t="s">
        <v>763</v>
      </c>
      <c r="B733" s="2" t="s">
        <v>13</v>
      </c>
      <c r="C733" s="2" t="s">
        <v>36</v>
      </c>
      <c r="D733" s="2">
        <v>1965.62</v>
      </c>
      <c r="E733" s="2">
        <v>0.15</v>
      </c>
      <c r="F733" s="2">
        <f t="shared" si="36"/>
        <v>294.84299999999996</v>
      </c>
      <c r="G733" s="2">
        <v>1</v>
      </c>
      <c r="H733" s="3">
        <v>45400</v>
      </c>
      <c r="I733" s="3">
        <v>45406</v>
      </c>
      <c r="J733" s="2" t="s">
        <v>21</v>
      </c>
      <c r="K733" s="2" t="s">
        <v>27</v>
      </c>
      <c r="L733" s="2">
        <v>172.99</v>
      </c>
      <c r="M733" s="2" t="s">
        <v>34</v>
      </c>
      <c r="N733">
        <f t="shared" si="34"/>
        <v>1670.777</v>
      </c>
      <c r="O733" s="4">
        <f t="shared" si="35"/>
        <v>289027.71322999999</v>
      </c>
    </row>
    <row r="734" spans="1:15" ht="14.25" customHeight="1" x14ac:dyDescent="0.25">
      <c r="A734" s="2" t="s">
        <v>764</v>
      </c>
      <c r="B734" s="2" t="s">
        <v>25</v>
      </c>
      <c r="C734" s="2" t="s">
        <v>14</v>
      </c>
      <c r="D734" s="2">
        <v>691.3</v>
      </c>
      <c r="E734" s="2">
        <v>0.2</v>
      </c>
      <c r="F734" s="2">
        <f t="shared" si="36"/>
        <v>138.26</v>
      </c>
      <c r="G734" s="2">
        <v>6</v>
      </c>
      <c r="H734" s="3">
        <v>45043</v>
      </c>
      <c r="I734" s="3">
        <v>45048</v>
      </c>
      <c r="J734" s="2" t="s">
        <v>31</v>
      </c>
      <c r="K734" s="2" t="s">
        <v>22</v>
      </c>
      <c r="L734" s="2">
        <v>36.67</v>
      </c>
      <c r="M734" s="2" t="s">
        <v>23</v>
      </c>
      <c r="N734">
        <f t="shared" si="34"/>
        <v>553.04</v>
      </c>
      <c r="O734" s="4">
        <f t="shared" si="35"/>
        <v>20279.9768</v>
      </c>
    </row>
    <row r="735" spans="1:15" ht="14.25" customHeight="1" x14ac:dyDescent="0.25">
      <c r="A735" s="2" t="s">
        <v>765</v>
      </c>
      <c r="B735" s="2" t="s">
        <v>25</v>
      </c>
      <c r="C735" s="2" t="s">
        <v>36</v>
      </c>
      <c r="D735" s="2">
        <v>4952.75</v>
      </c>
      <c r="E735" s="2">
        <v>0.34</v>
      </c>
      <c r="F735" s="2">
        <f t="shared" si="36"/>
        <v>1683.9350000000002</v>
      </c>
      <c r="G735" s="2">
        <v>7</v>
      </c>
      <c r="H735" s="3">
        <v>45064</v>
      </c>
      <c r="I735" s="3">
        <v>45069</v>
      </c>
      <c r="J735" s="2" t="s">
        <v>31</v>
      </c>
      <c r="K735" s="2" t="s">
        <v>22</v>
      </c>
      <c r="L735" s="2">
        <v>275.86</v>
      </c>
      <c r="M735" s="2" t="s">
        <v>23</v>
      </c>
      <c r="N735">
        <f t="shared" si="34"/>
        <v>3268.8149999999996</v>
      </c>
      <c r="O735" s="4">
        <f t="shared" si="35"/>
        <v>901735.30589999992</v>
      </c>
    </row>
    <row r="736" spans="1:15" ht="14.25" customHeight="1" x14ac:dyDescent="0.25">
      <c r="A736" s="2" t="s">
        <v>766</v>
      </c>
      <c r="B736" s="2" t="s">
        <v>19</v>
      </c>
      <c r="C736" s="2" t="s">
        <v>36</v>
      </c>
      <c r="D736" s="2">
        <v>4146.54</v>
      </c>
      <c r="E736" s="2">
        <v>0.47</v>
      </c>
      <c r="F736" s="2">
        <f t="shared" si="36"/>
        <v>1948.8737999999998</v>
      </c>
      <c r="G736" s="2">
        <v>1</v>
      </c>
      <c r="H736" s="3">
        <v>45247</v>
      </c>
      <c r="I736" s="3">
        <v>45253</v>
      </c>
      <c r="J736" s="2" t="s">
        <v>21</v>
      </c>
      <c r="K736" s="2" t="s">
        <v>22</v>
      </c>
      <c r="L736" s="2">
        <v>526.88</v>
      </c>
      <c r="M736" s="2" t="s">
        <v>39</v>
      </c>
      <c r="N736">
        <f t="shared" si="34"/>
        <v>2197.6662000000001</v>
      </c>
      <c r="O736" s="4">
        <f t="shared" si="35"/>
        <v>1157906.3674560001</v>
      </c>
    </row>
    <row r="737" spans="1:15" ht="14.25" customHeight="1" x14ac:dyDescent="0.25">
      <c r="A737" s="2" t="s">
        <v>767</v>
      </c>
      <c r="B737" s="2" t="s">
        <v>41</v>
      </c>
      <c r="C737" s="2" t="s">
        <v>36</v>
      </c>
      <c r="D737" s="2">
        <v>2750.51</v>
      </c>
      <c r="E737" s="2">
        <v>0.4</v>
      </c>
      <c r="F737" s="2">
        <f t="shared" si="36"/>
        <v>1100.2040000000002</v>
      </c>
      <c r="G737" s="2">
        <v>1</v>
      </c>
      <c r="H737" s="3">
        <v>45194</v>
      </c>
      <c r="I737" s="3">
        <v>45195</v>
      </c>
      <c r="J737" s="2" t="s">
        <v>31</v>
      </c>
      <c r="K737" s="2" t="s">
        <v>16</v>
      </c>
      <c r="L737" s="2">
        <v>633.1</v>
      </c>
      <c r="M737" s="2" t="s">
        <v>17</v>
      </c>
      <c r="N737">
        <f t="shared" si="34"/>
        <v>1650.306</v>
      </c>
      <c r="O737" s="4">
        <f t="shared" si="35"/>
        <v>1044808.7286</v>
      </c>
    </row>
    <row r="738" spans="1:15" ht="14.25" customHeight="1" x14ac:dyDescent="0.25">
      <c r="A738" s="2" t="s">
        <v>768</v>
      </c>
      <c r="B738" s="2" t="s">
        <v>13</v>
      </c>
      <c r="C738" s="2" t="s">
        <v>14</v>
      </c>
      <c r="D738" s="2">
        <v>2434.19</v>
      </c>
      <c r="E738" s="2">
        <v>0.13</v>
      </c>
      <c r="F738" s="2">
        <f t="shared" si="36"/>
        <v>316.44470000000001</v>
      </c>
      <c r="G738" s="2">
        <v>9</v>
      </c>
      <c r="H738" s="3">
        <v>45362</v>
      </c>
      <c r="I738" s="3">
        <v>45366</v>
      </c>
      <c r="J738" s="2" t="s">
        <v>21</v>
      </c>
      <c r="K738" s="2" t="s">
        <v>27</v>
      </c>
      <c r="L738" s="2">
        <v>124.02</v>
      </c>
      <c r="M738" s="2" t="s">
        <v>17</v>
      </c>
      <c r="N738">
        <f t="shared" si="34"/>
        <v>2117.7453</v>
      </c>
      <c r="O738" s="4">
        <f t="shared" si="35"/>
        <v>262642.77210599999</v>
      </c>
    </row>
    <row r="739" spans="1:15" ht="14.25" customHeight="1" x14ac:dyDescent="0.25">
      <c r="A739" s="2" t="s">
        <v>769</v>
      </c>
      <c r="B739" s="2" t="s">
        <v>19</v>
      </c>
      <c r="C739" s="2" t="s">
        <v>14</v>
      </c>
      <c r="D739" s="2">
        <v>3281.35</v>
      </c>
      <c r="E739" s="2">
        <v>0.41</v>
      </c>
      <c r="F739" s="2">
        <f t="shared" si="36"/>
        <v>1345.3534999999999</v>
      </c>
      <c r="G739" s="2">
        <v>9</v>
      </c>
      <c r="H739" s="3">
        <v>44977</v>
      </c>
      <c r="I739" s="3">
        <v>44984</v>
      </c>
      <c r="J739" s="2" t="s">
        <v>31</v>
      </c>
      <c r="K739" s="2" t="s">
        <v>16</v>
      </c>
      <c r="L739" s="2">
        <v>547.44000000000005</v>
      </c>
      <c r="M739" s="2" t="s">
        <v>28</v>
      </c>
      <c r="N739">
        <f t="shared" si="34"/>
        <v>1935.9965</v>
      </c>
      <c r="O739" s="4">
        <f t="shared" si="35"/>
        <v>1059841.92396</v>
      </c>
    </row>
    <row r="740" spans="1:15" ht="14.25" customHeight="1" x14ac:dyDescent="0.25">
      <c r="A740" s="2" t="s">
        <v>770</v>
      </c>
      <c r="B740" s="2" t="s">
        <v>25</v>
      </c>
      <c r="C740" s="2" t="s">
        <v>26</v>
      </c>
      <c r="D740" s="2">
        <v>1699.51</v>
      </c>
      <c r="E740" s="2">
        <v>0.21</v>
      </c>
      <c r="F740" s="2">
        <f t="shared" si="36"/>
        <v>356.89709999999997</v>
      </c>
      <c r="G740" s="2">
        <v>1</v>
      </c>
      <c r="H740" s="3">
        <v>45246</v>
      </c>
      <c r="I740" s="3">
        <v>45249</v>
      </c>
      <c r="J740" s="2" t="s">
        <v>21</v>
      </c>
      <c r="K740" s="2" t="s">
        <v>16</v>
      </c>
      <c r="L740" s="2">
        <v>211.33</v>
      </c>
      <c r="M740" s="2" t="s">
        <v>17</v>
      </c>
      <c r="N740">
        <f t="shared" si="34"/>
        <v>1342.6129000000001</v>
      </c>
      <c r="O740" s="4">
        <f t="shared" si="35"/>
        <v>283734.38415700005</v>
      </c>
    </row>
    <row r="741" spans="1:15" ht="14.25" customHeight="1" x14ac:dyDescent="0.25">
      <c r="A741" s="2" t="s">
        <v>771</v>
      </c>
      <c r="B741" s="2" t="s">
        <v>25</v>
      </c>
      <c r="C741" s="2" t="s">
        <v>26</v>
      </c>
      <c r="D741" s="2">
        <v>346.39</v>
      </c>
      <c r="E741" s="2">
        <v>0.09</v>
      </c>
      <c r="F741" s="2">
        <f t="shared" si="36"/>
        <v>31.175099999999997</v>
      </c>
      <c r="G741" s="2">
        <v>8</v>
      </c>
      <c r="H741" s="3">
        <v>45623</v>
      </c>
      <c r="I741" s="3">
        <v>45624</v>
      </c>
      <c r="J741" s="2" t="s">
        <v>15</v>
      </c>
      <c r="K741" s="2" t="s">
        <v>22</v>
      </c>
      <c r="L741" s="2">
        <v>96.46</v>
      </c>
      <c r="M741" s="2" t="s">
        <v>17</v>
      </c>
      <c r="N741">
        <f t="shared" si="34"/>
        <v>315.2149</v>
      </c>
      <c r="O741" s="4">
        <f t="shared" si="35"/>
        <v>30405.629253999999</v>
      </c>
    </row>
    <row r="742" spans="1:15" ht="14.25" customHeight="1" x14ac:dyDescent="0.25">
      <c r="A742" s="2" t="s">
        <v>772</v>
      </c>
      <c r="B742" s="2" t="s">
        <v>19</v>
      </c>
      <c r="C742" s="2" t="s">
        <v>26</v>
      </c>
      <c r="D742" s="2">
        <v>2081.15</v>
      </c>
      <c r="E742" s="2">
        <v>0.23</v>
      </c>
      <c r="F742" s="2">
        <f t="shared" si="36"/>
        <v>478.66450000000003</v>
      </c>
      <c r="G742" s="2">
        <v>3</v>
      </c>
      <c r="H742" s="3">
        <v>45531</v>
      </c>
      <c r="I742" s="3">
        <v>45532</v>
      </c>
      <c r="J742" s="2" t="s">
        <v>31</v>
      </c>
      <c r="K742" s="2" t="s">
        <v>16</v>
      </c>
      <c r="L742" s="2">
        <v>602.87</v>
      </c>
      <c r="M742" s="2" t="s">
        <v>28</v>
      </c>
      <c r="N742">
        <f t="shared" si="34"/>
        <v>1602.4855</v>
      </c>
      <c r="O742" s="4">
        <f t="shared" si="35"/>
        <v>966090.43338499998</v>
      </c>
    </row>
    <row r="743" spans="1:15" ht="14.25" customHeight="1" x14ac:dyDescent="0.25">
      <c r="A743" s="2" t="s">
        <v>773</v>
      </c>
      <c r="B743" s="2" t="s">
        <v>13</v>
      </c>
      <c r="C743" s="2" t="s">
        <v>26</v>
      </c>
      <c r="D743" s="2">
        <v>4921.49</v>
      </c>
      <c r="E743" s="2">
        <v>0.28000000000000003</v>
      </c>
      <c r="F743" s="2">
        <f t="shared" si="36"/>
        <v>1378.0172</v>
      </c>
      <c r="G743" s="2">
        <v>7</v>
      </c>
      <c r="H743" s="3">
        <v>45457</v>
      </c>
      <c r="I743" s="3">
        <v>45459</v>
      </c>
      <c r="J743" s="2" t="s">
        <v>31</v>
      </c>
      <c r="K743" s="2" t="s">
        <v>27</v>
      </c>
      <c r="L743" s="2">
        <v>736.67</v>
      </c>
      <c r="M743" s="2" t="s">
        <v>48</v>
      </c>
      <c r="N743">
        <f t="shared" si="34"/>
        <v>3543.4727999999996</v>
      </c>
      <c r="O743" s="4">
        <f t="shared" si="35"/>
        <v>2610370.1075759996</v>
      </c>
    </row>
    <row r="744" spans="1:15" ht="14.25" customHeight="1" x14ac:dyDescent="0.25">
      <c r="A744" s="2" t="s">
        <v>774</v>
      </c>
      <c r="B744" s="2" t="s">
        <v>41</v>
      </c>
      <c r="C744" s="2" t="s">
        <v>20</v>
      </c>
      <c r="D744" s="2">
        <v>993.5</v>
      </c>
      <c r="E744" s="2">
        <v>0.38</v>
      </c>
      <c r="F744" s="2">
        <f t="shared" si="36"/>
        <v>377.53000000000003</v>
      </c>
      <c r="G744" s="2">
        <v>1</v>
      </c>
      <c r="H744" s="3">
        <v>45596</v>
      </c>
      <c r="I744" s="3">
        <v>45601</v>
      </c>
      <c r="J744" s="2" t="s">
        <v>15</v>
      </c>
      <c r="K744" s="2" t="s">
        <v>16</v>
      </c>
      <c r="L744" s="2">
        <v>292.41000000000003</v>
      </c>
      <c r="M744" s="2" t="s">
        <v>23</v>
      </c>
      <c r="N744">
        <f t="shared" si="34"/>
        <v>615.97</v>
      </c>
      <c r="O744" s="4">
        <f t="shared" si="35"/>
        <v>180115.78770000002</v>
      </c>
    </row>
    <row r="745" spans="1:15" ht="14.25" customHeight="1" x14ac:dyDescent="0.25">
      <c r="A745" s="2" t="s">
        <v>775</v>
      </c>
      <c r="B745" s="2" t="s">
        <v>41</v>
      </c>
      <c r="C745" s="2" t="s">
        <v>20</v>
      </c>
      <c r="D745" s="2">
        <v>2685.76</v>
      </c>
      <c r="E745" s="2">
        <v>0.17</v>
      </c>
      <c r="F745" s="2">
        <f t="shared" si="36"/>
        <v>456.57920000000007</v>
      </c>
      <c r="G745" s="2">
        <v>7</v>
      </c>
      <c r="H745" s="3">
        <v>45651</v>
      </c>
      <c r="I745" s="3">
        <v>45655</v>
      </c>
      <c r="J745" s="2" t="s">
        <v>31</v>
      </c>
      <c r="K745" s="2" t="s">
        <v>22</v>
      </c>
      <c r="L745" s="2">
        <v>786.29</v>
      </c>
      <c r="M745" s="2" t="s">
        <v>48</v>
      </c>
      <c r="N745">
        <f t="shared" si="34"/>
        <v>2229.1808000000001</v>
      </c>
      <c r="O745" s="4">
        <f t="shared" si="35"/>
        <v>1752782.5712319999</v>
      </c>
    </row>
    <row r="746" spans="1:15" ht="14.25" customHeight="1" x14ac:dyDescent="0.25">
      <c r="A746" s="2" t="s">
        <v>776</v>
      </c>
      <c r="B746" s="2" t="s">
        <v>25</v>
      </c>
      <c r="C746" s="2" t="s">
        <v>26</v>
      </c>
      <c r="D746" s="2">
        <v>141.75</v>
      </c>
      <c r="E746" s="2">
        <v>7.0000000000000007E-2</v>
      </c>
      <c r="F746" s="2">
        <f t="shared" si="36"/>
        <v>9.9225000000000012</v>
      </c>
      <c r="G746" s="2">
        <v>1</v>
      </c>
      <c r="H746" s="3">
        <v>45264</v>
      </c>
      <c r="I746" s="3">
        <v>45267</v>
      </c>
      <c r="J746" s="2" t="s">
        <v>21</v>
      </c>
      <c r="K746" s="2" t="s">
        <v>22</v>
      </c>
      <c r="L746" s="2">
        <v>27.5</v>
      </c>
      <c r="M746" s="2" t="s">
        <v>34</v>
      </c>
      <c r="N746">
        <f t="shared" si="34"/>
        <v>131.82749999999999</v>
      </c>
      <c r="O746" s="4">
        <f t="shared" si="35"/>
        <v>3625.2562499999995</v>
      </c>
    </row>
    <row r="747" spans="1:15" ht="14.25" customHeight="1" x14ac:dyDescent="0.25">
      <c r="A747" s="2" t="s">
        <v>777</v>
      </c>
      <c r="B747" s="2" t="s">
        <v>13</v>
      </c>
      <c r="C747" s="2" t="s">
        <v>26</v>
      </c>
      <c r="D747" s="2">
        <v>697.95</v>
      </c>
      <c r="E747" s="2">
        <v>0.05</v>
      </c>
      <c r="F747" s="2">
        <f t="shared" si="36"/>
        <v>34.897500000000001</v>
      </c>
      <c r="G747" s="2">
        <v>3</v>
      </c>
      <c r="H747" s="3">
        <v>44950</v>
      </c>
      <c r="I747" s="3">
        <v>44952</v>
      </c>
      <c r="J747" s="2" t="s">
        <v>31</v>
      </c>
      <c r="K747" s="2" t="s">
        <v>27</v>
      </c>
      <c r="L747" s="2">
        <v>102.15</v>
      </c>
      <c r="M747" s="2" t="s">
        <v>17</v>
      </c>
      <c r="N747">
        <f t="shared" si="34"/>
        <v>663.05250000000001</v>
      </c>
      <c r="O747" s="4">
        <f t="shared" si="35"/>
        <v>67730.812875000003</v>
      </c>
    </row>
    <row r="748" spans="1:15" ht="14.25" customHeight="1" x14ac:dyDescent="0.25">
      <c r="A748" s="2" t="s">
        <v>778</v>
      </c>
      <c r="B748" s="2" t="s">
        <v>41</v>
      </c>
      <c r="C748" s="2" t="s">
        <v>33</v>
      </c>
      <c r="D748" s="2">
        <v>2977.24</v>
      </c>
      <c r="E748" s="2">
        <v>0.06</v>
      </c>
      <c r="F748" s="2">
        <f t="shared" si="36"/>
        <v>178.63439999999997</v>
      </c>
      <c r="G748" s="2">
        <v>7</v>
      </c>
      <c r="H748" s="3">
        <v>45208</v>
      </c>
      <c r="I748" s="3">
        <v>45210</v>
      </c>
      <c r="J748" s="2" t="s">
        <v>15</v>
      </c>
      <c r="K748" s="2" t="s">
        <v>16</v>
      </c>
      <c r="L748" s="2">
        <v>227.45</v>
      </c>
      <c r="M748" s="2" t="s">
        <v>23</v>
      </c>
      <c r="N748">
        <f t="shared" si="34"/>
        <v>2798.6055999999999</v>
      </c>
      <c r="O748" s="4">
        <f t="shared" si="35"/>
        <v>636542.84371999989</v>
      </c>
    </row>
    <row r="749" spans="1:15" ht="14.25" customHeight="1" x14ac:dyDescent="0.25">
      <c r="A749" s="2" t="s">
        <v>779</v>
      </c>
      <c r="B749" s="2" t="s">
        <v>13</v>
      </c>
      <c r="C749" s="2" t="s">
        <v>20</v>
      </c>
      <c r="D749" s="2">
        <v>1557.33</v>
      </c>
      <c r="E749" s="2">
        <v>0.48</v>
      </c>
      <c r="F749" s="2">
        <f t="shared" si="36"/>
        <v>747.51839999999993</v>
      </c>
      <c r="G749" s="2">
        <v>1</v>
      </c>
      <c r="H749" s="3">
        <v>44962</v>
      </c>
      <c r="I749" s="3">
        <v>44968</v>
      </c>
      <c r="J749" s="2" t="s">
        <v>21</v>
      </c>
      <c r="K749" s="2" t="s">
        <v>16</v>
      </c>
      <c r="L749" s="2">
        <v>293.39999999999998</v>
      </c>
      <c r="M749" s="2" t="s">
        <v>34</v>
      </c>
      <c r="N749">
        <f t="shared" si="34"/>
        <v>809.8116</v>
      </c>
      <c r="O749" s="4">
        <f t="shared" si="35"/>
        <v>237598.72343999997</v>
      </c>
    </row>
    <row r="750" spans="1:15" ht="14.25" customHeight="1" x14ac:dyDescent="0.25">
      <c r="A750" s="2" t="s">
        <v>780</v>
      </c>
      <c r="B750" s="2" t="s">
        <v>13</v>
      </c>
      <c r="C750" s="2" t="s">
        <v>33</v>
      </c>
      <c r="D750" s="2">
        <v>4537.8500000000004</v>
      </c>
      <c r="E750" s="2">
        <v>0.48</v>
      </c>
      <c r="F750" s="2">
        <f t="shared" si="36"/>
        <v>2178.1680000000001</v>
      </c>
      <c r="G750" s="2">
        <v>9</v>
      </c>
      <c r="H750" s="3">
        <v>45646</v>
      </c>
      <c r="I750" s="3">
        <v>45647</v>
      </c>
      <c r="J750" s="2" t="s">
        <v>21</v>
      </c>
      <c r="K750" s="2" t="s">
        <v>16</v>
      </c>
      <c r="L750" s="2">
        <v>1174.03</v>
      </c>
      <c r="M750" s="2" t="s">
        <v>23</v>
      </c>
      <c r="N750">
        <f t="shared" si="34"/>
        <v>2359.6820000000002</v>
      </c>
      <c r="O750" s="4">
        <f t="shared" si="35"/>
        <v>2770337.4584600003</v>
      </c>
    </row>
    <row r="751" spans="1:15" ht="14.25" customHeight="1" x14ac:dyDescent="0.25">
      <c r="A751" s="2" t="s">
        <v>781</v>
      </c>
      <c r="B751" s="2" t="s">
        <v>25</v>
      </c>
      <c r="C751" s="2" t="s">
        <v>33</v>
      </c>
      <c r="D751" s="2">
        <v>2090.23</v>
      </c>
      <c r="E751" s="2">
        <v>0.48</v>
      </c>
      <c r="F751" s="2">
        <f t="shared" si="36"/>
        <v>1003.3104</v>
      </c>
      <c r="G751" s="2">
        <v>5</v>
      </c>
      <c r="H751" s="3">
        <v>45426</v>
      </c>
      <c r="I751" s="3">
        <v>45431</v>
      </c>
      <c r="J751" s="2" t="s">
        <v>31</v>
      </c>
      <c r="K751" s="2" t="s">
        <v>16</v>
      </c>
      <c r="L751" s="2">
        <v>311.38</v>
      </c>
      <c r="M751" s="2" t="s">
        <v>34</v>
      </c>
      <c r="N751">
        <f t="shared" si="34"/>
        <v>1086.9196000000002</v>
      </c>
      <c r="O751" s="4">
        <f t="shared" si="35"/>
        <v>338445.02504800004</v>
      </c>
    </row>
    <row r="752" spans="1:15" ht="14.25" customHeight="1" x14ac:dyDescent="0.25">
      <c r="A752" s="2" t="s">
        <v>782</v>
      </c>
      <c r="B752" s="2" t="s">
        <v>41</v>
      </c>
      <c r="C752" s="2" t="s">
        <v>36</v>
      </c>
      <c r="D752" s="2">
        <v>1119.3599999999999</v>
      </c>
      <c r="E752" s="2">
        <v>0.15</v>
      </c>
      <c r="F752" s="2">
        <f t="shared" si="36"/>
        <v>167.90399999999997</v>
      </c>
      <c r="G752" s="2">
        <v>2</v>
      </c>
      <c r="H752" s="3">
        <v>45470</v>
      </c>
      <c r="I752" s="3">
        <v>45471</v>
      </c>
      <c r="J752" s="2" t="s">
        <v>15</v>
      </c>
      <c r="K752" s="2" t="s">
        <v>16</v>
      </c>
      <c r="L752" s="2">
        <v>197.37</v>
      </c>
      <c r="M752" s="2" t="s">
        <v>34</v>
      </c>
      <c r="N752">
        <f t="shared" si="34"/>
        <v>951.4559999999999</v>
      </c>
      <c r="O752" s="4">
        <f t="shared" si="35"/>
        <v>187788.87071999998</v>
      </c>
    </row>
    <row r="753" spans="1:15" ht="14.25" customHeight="1" x14ac:dyDescent="0.25">
      <c r="A753" s="2" t="s">
        <v>783</v>
      </c>
      <c r="B753" s="2" t="s">
        <v>19</v>
      </c>
      <c r="C753" s="2" t="s">
        <v>14</v>
      </c>
      <c r="D753" s="2">
        <v>2773.4</v>
      </c>
      <c r="E753" s="2">
        <v>0.1</v>
      </c>
      <c r="F753" s="2">
        <f t="shared" si="36"/>
        <v>277.34000000000003</v>
      </c>
      <c r="G753" s="2">
        <v>4</v>
      </c>
      <c r="H753" s="3">
        <v>45184</v>
      </c>
      <c r="I753" s="3">
        <v>45186</v>
      </c>
      <c r="J753" s="2" t="s">
        <v>31</v>
      </c>
      <c r="K753" s="2" t="s">
        <v>16</v>
      </c>
      <c r="L753" s="2">
        <v>414.86</v>
      </c>
      <c r="M753" s="2" t="s">
        <v>28</v>
      </c>
      <c r="N753">
        <f t="shared" si="34"/>
        <v>2496.06</v>
      </c>
      <c r="O753" s="4">
        <f t="shared" si="35"/>
        <v>1035515.4516</v>
      </c>
    </row>
    <row r="754" spans="1:15" ht="14.25" customHeight="1" x14ac:dyDescent="0.25">
      <c r="A754" s="2" t="s">
        <v>784</v>
      </c>
      <c r="B754" s="2" t="s">
        <v>25</v>
      </c>
      <c r="C754" s="2" t="s">
        <v>20</v>
      </c>
      <c r="D754" s="2">
        <v>3995.37</v>
      </c>
      <c r="E754" s="2">
        <v>0.49</v>
      </c>
      <c r="F754" s="2">
        <f t="shared" si="36"/>
        <v>1957.7312999999999</v>
      </c>
      <c r="G754" s="2">
        <v>8</v>
      </c>
      <c r="H754" s="3">
        <v>45264</v>
      </c>
      <c r="I754" s="3">
        <v>45266</v>
      </c>
      <c r="J754" s="2" t="s">
        <v>31</v>
      </c>
      <c r="K754" s="2" t="s">
        <v>27</v>
      </c>
      <c r="L754" s="2">
        <v>902.57</v>
      </c>
      <c r="M754" s="2" t="s">
        <v>39</v>
      </c>
      <c r="N754">
        <f t="shared" si="34"/>
        <v>2037.6387</v>
      </c>
      <c r="O754" s="4">
        <f t="shared" si="35"/>
        <v>1839111.561459</v>
      </c>
    </row>
    <row r="755" spans="1:15" ht="14.25" customHeight="1" x14ac:dyDescent="0.25">
      <c r="A755" s="2" t="s">
        <v>785</v>
      </c>
      <c r="B755" s="2" t="s">
        <v>41</v>
      </c>
      <c r="C755" s="2" t="s">
        <v>26</v>
      </c>
      <c r="D755" s="2">
        <v>195.16</v>
      </c>
      <c r="E755" s="2">
        <v>0.49</v>
      </c>
      <c r="F755" s="2">
        <f t="shared" si="36"/>
        <v>95.628399999999999</v>
      </c>
      <c r="G755" s="2">
        <v>4</v>
      </c>
      <c r="H755" s="3">
        <v>45103</v>
      </c>
      <c r="I755" s="3">
        <v>45110</v>
      </c>
      <c r="J755" s="2" t="s">
        <v>31</v>
      </c>
      <c r="K755" s="2" t="s">
        <v>27</v>
      </c>
      <c r="L755" s="2">
        <v>36.630000000000003</v>
      </c>
      <c r="M755" s="2" t="s">
        <v>23</v>
      </c>
      <c r="N755">
        <f t="shared" si="34"/>
        <v>99.531599999999997</v>
      </c>
      <c r="O755" s="4">
        <f t="shared" si="35"/>
        <v>3645.8425080000002</v>
      </c>
    </row>
    <row r="756" spans="1:15" ht="14.25" customHeight="1" x14ac:dyDescent="0.25">
      <c r="A756" s="2" t="s">
        <v>786</v>
      </c>
      <c r="B756" s="2" t="s">
        <v>41</v>
      </c>
      <c r="C756" s="2" t="s">
        <v>26</v>
      </c>
      <c r="D756" s="2">
        <v>2577.0500000000002</v>
      </c>
      <c r="E756" s="2">
        <v>0.04</v>
      </c>
      <c r="F756" s="2">
        <f t="shared" si="36"/>
        <v>103.08200000000001</v>
      </c>
      <c r="G756" s="2">
        <v>5</v>
      </c>
      <c r="H756" s="3">
        <v>45423</v>
      </c>
      <c r="I756" s="3">
        <v>45426</v>
      </c>
      <c r="J756" s="2" t="s">
        <v>15</v>
      </c>
      <c r="K756" s="2" t="s">
        <v>16</v>
      </c>
      <c r="L756" s="2">
        <v>460</v>
      </c>
      <c r="M756" s="2" t="s">
        <v>48</v>
      </c>
      <c r="N756">
        <f t="shared" si="34"/>
        <v>2473.9680000000003</v>
      </c>
      <c r="O756" s="4">
        <f t="shared" si="35"/>
        <v>1138025.28</v>
      </c>
    </row>
    <row r="757" spans="1:15" ht="14.25" customHeight="1" x14ac:dyDescent="0.25">
      <c r="A757" s="2" t="s">
        <v>787</v>
      </c>
      <c r="B757" s="2" t="s">
        <v>41</v>
      </c>
      <c r="C757" s="2" t="s">
        <v>14</v>
      </c>
      <c r="D757" s="2">
        <v>3889.79</v>
      </c>
      <c r="E757" s="2">
        <v>0.38</v>
      </c>
      <c r="F757" s="2">
        <f t="shared" si="36"/>
        <v>1478.1202000000001</v>
      </c>
      <c r="G757" s="2">
        <v>2</v>
      </c>
      <c r="H757" s="3">
        <v>45356</v>
      </c>
      <c r="I757" s="3">
        <v>45357</v>
      </c>
      <c r="J757" s="2" t="s">
        <v>21</v>
      </c>
      <c r="K757" s="2" t="s">
        <v>16</v>
      </c>
      <c r="L757" s="2">
        <v>406.21</v>
      </c>
      <c r="M757" s="2" t="s">
        <v>23</v>
      </c>
      <c r="N757">
        <f t="shared" si="34"/>
        <v>2411.6697999999997</v>
      </c>
      <c r="O757" s="4">
        <f t="shared" si="35"/>
        <v>979644.38945799985</v>
      </c>
    </row>
    <row r="758" spans="1:15" ht="14.25" customHeight="1" x14ac:dyDescent="0.25">
      <c r="A758" s="2" t="s">
        <v>788</v>
      </c>
      <c r="B758" s="2" t="s">
        <v>41</v>
      </c>
      <c r="C758" s="2" t="s">
        <v>20</v>
      </c>
      <c r="D758" s="2">
        <v>607.58000000000004</v>
      </c>
      <c r="E758" s="2">
        <v>0.14000000000000001</v>
      </c>
      <c r="F758" s="2">
        <f t="shared" si="36"/>
        <v>85.061200000000014</v>
      </c>
      <c r="G758" s="2">
        <v>5</v>
      </c>
      <c r="H758" s="3">
        <v>45419</v>
      </c>
      <c r="I758" s="3">
        <v>45420</v>
      </c>
      <c r="J758" s="2" t="s">
        <v>15</v>
      </c>
      <c r="K758" s="2" t="s">
        <v>16</v>
      </c>
      <c r="L758" s="2">
        <v>120.47</v>
      </c>
      <c r="M758" s="2" t="s">
        <v>28</v>
      </c>
      <c r="N758">
        <f t="shared" si="34"/>
        <v>522.51880000000006</v>
      </c>
      <c r="O758" s="4">
        <f t="shared" si="35"/>
        <v>62947.839836000006</v>
      </c>
    </row>
    <row r="759" spans="1:15" ht="14.25" customHeight="1" x14ac:dyDescent="0.25">
      <c r="A759" s="2" t="s">
        <v>789</v>
      </c>
      <c r="B759" s="2" t="s">
        <v>41</v>
      </c>
      <c r="C759" s="2" t="s">
        <v>26</v>
      </c>
      <c r="D759" s="2">
        <v>4523.71</v>
      </c>
      <c r="E759" s="2">
        <v>0.45</v>
      </c>
      <c r="F759" s="2">
        <f t="shared" si="36"/>
        <v>2035.6695</v>
      </c>
      <c r="G759" s="2">
        <v>7</v>
      </c>
      <c r="H759" s="3">
        <v>45521</v>
      </c>
      <c r="I759" s="3">
        <v>45528</v>
      </c>
      <c r="J759" s="2" t="s">
        <v>15</v>
      </c>
      <c r="K759" s="2" t="s">
        <v>22</v>
      </c>
      <c r="L759" s="2">
        <v>785.66</v>
      </c>
      <c r="M759" s="2" t="s">
        <v>39</v>
      </c>
      <c r="N759">
        <f t="shared" si="34"/>
        <v>2488.0405000000001</v>
      </c>
      <c r="O759" s="4">
        <f t="shared" si="35"/>
        <v>1954753.8992299999</v>
      </c>
    </row>
    <row r="760" spans="1:15" ht="14.25" customHeight="1" x14ac:dyDescent="0.25">
      <c r="A760" s="2" t="s">
        <v>790</v>
      </c>
      <c r="B760" s="2" t="s">
        <v>13</v>
      </c>
      <c r="C760" s="2" t="s">
        <v>26</v>
      </c>
      <c r="D760" s="2">
        <v>1396.14</v>
      </c>
      <c r="E760" s="2">
        <v>0.04</v>
      </c>
      <c r="F760" s="2">
        <f t="shared" si="36"/>
        <v>55.845600000000005</v>
      </c>
      <c r="G760" s="2">
        <v>9</v>
      </c>
      <c r="H760" s="3">
        <v>45194</v>
      </c>
      <c r="I760" s="3">
        <v>45198</v>
      </c>
      <c r="J760" s="2" t="s">
        <v>21</v>
      </c>
      <c r="K760" s="2" t="s">
        <v>22</v>
      </c>
      <c r="L760" s="2">
        <v>314.89</v>
      </c>
      <c r="M760" s="2" t="s">
        <v>23</v>
      </c>
      <c r="N760">
        <f t="shared" si="34"/>
        <v>1340.2944</v>
      </c>
      <c r="O760" s="4">
        <f t="shared" si="35"/>
        <v>422045.30361599999</v>
      </c>
    </row>
    <row r="761" spans="1:15" ht="14.25" customHeight="1" x14ac:dyDescent="0.25">
      <c r="A761" s="2" t="s">
        <v>791</v>
      </c>
      <c r="B761" s="2" t="s">
        <v>25</v>
      </c>
      <c r="C761" s="2" t="s">
        <v>36</v>
      </c>
      <c r="D761" s="2">
        <v>935.96</v>
      </c>
      <c r="E761" s="2">
        <v>0.44</v>
      </c>
      <c r="F761" s="2">
        <f t="shared" si="36"/>
        <v>411.82240000000002</v>
      </c>
      <c r="G761" s="2">
        <v>8</v>
      </c>
      <c r="H761" s="3">
        <v>45643</v>
      </c>
      <c r="I761" s="3">
        <v>45646</v>
      </c>
      <c r="J761" s="2" t="s">
        <v>31</v>
      </c>
      <c r="K761" s="2" t="s">
        <v>16</v>
      </c>
      <c r="L761" s="2">
        <v>194.75</v>
      </c>
      <c r="M761" s="2" t="s">
        <v>34</v>
      </c>
      <c r="N761">
        <f t="shared" si="34"/>
        <v>524.13760000000002</v>
      </c>
      <c r="O761" s="4">
        <f t="shared" si="35"/>
        <v>102075.79760000001</v>
      </c>
    </row>
    <row r="762" spans="1:15" ht="14.25" customHeight="1" x14ac:dyDescent="0.25">
      <c r="A762" s="2" t="s">
        <v>792</v>
      </c>
      <c r="B762" s="2" t="s">
        <v>13</v>
      </c>
      <c r="C762" s="2" t="s">
        <v>33</v>
      </c>
      <c r="D762" s="2">
        <v>2987.35</v>
      </c>
      <c r="E762" s="2">
        <v>0</v>
      </c>
      <c r="F762" s="2">
        <f t="shared" si="36"/>
        <v>0</v>
      </c>
      <c r="G762" s="2">
        <v>6</v>
      </c>
      <c r="H762" s="3">
        <v>45373</v>
      </c>
      <c r="I762" s="3">
        <v>45378</v>
      </c>
      <c r="J762" s="2" t="s">
        <v>31</v>
      </c>
      <c r="K762" s="2" t="s">
        <v>22</v>
      </c>
      <c r="L762" s="2">
        <v>368.83</v>
      </c>
      <c r="M762" s="2" t="s">
        <v>23</v>
      </c>
      <c r="N762">
        <f t="shared" si="34"/>
        <v>2987.35</v>
      </c>
      <c r="O762" s="4">
        <f t="shared" si="35"/>
        <v>1101824.3004999999</v>
      </c>
    </row>
    <row r="763" spans="1:15" ht="14.25" customHeight="1" x14ac:dyDescent="0.25">
      <c r="A763" s="2" t="s">
        <v>793</v>
      </c>
      <c r="B763" s="2" t="s">
        <v>19</v>
      </c>
      <c r="C763" s="2" t="s">
        <v>26</v>
      </c>
      <c r="D763" s="2">
        <v>957.65</v>
      </c>
      <c r="E763" s="2">
        <v>0.26</v>
      </c>
      <c r="F763" s="2">
        <f t="shared" si="36"/>
        <v>248.989</v>
      </c>
      <c r="G763" s="2">
        <v>9</v>
      </c>
      <c r="H763" s="3">
        <v>45601</v>
      </c>
      <c r="I763" s="3">
        <v>45602</v>
      </c>
      <c r="J763" s="2" t="s">
        <v>15</v>
      </c>
      <c r="K763" s="2" t="s">
        <v>16</v>
      </c>
      <c r="L763" s="2">
        <v>198.68</v>
      </c>
      <c r="M763" s="2" t="s">
        <v>28</v>
      </c>
      <c r="N763">
        <f t="shared" si="34"/>
        <v>708.66099999999994</v>
      </c>
      <c r="O763" s="4">
        <f t="shared" si="35"/>
        <v>140796.76747999998</v>
      </c>
    </row>
    <row r="764" spans="1:15" ht="14.25" customHeight="1" x14ac:dyDescent="0.25">
      <c r="A764" s="2" t="s">
        <v>794</v>
      </c>
      <c r="B764" s="2" t="s">
        <v>41</v>
      </c>
      <c r="C764" s="2" t="s">
        <v>20</v>
      </c>
      <c r="D764" s="2">
        <v>3430.54</v>
      </c>
      <c r="E764" s="2">
        <v>0.17</v>
      </c>
      <c r="F764" s="2">
        <f t="shared" si="36"/>
        <v>583.19180000000006</v>
      </c>
      <c r="G764" s="2">
        <v>7</v>
      </c>
      <c r="H764" s="3">
        <v>45166</v>
      </c>
      <c r="I764" s="3">
        <v>45167</v>
      </c>
      <c r="J764" s="2" t="s">
        <v>15</v>
      </c>
      <c r="K764" s="2" t="s">
        <v>16</v>
      </c>
      <c r="L764" s="2">
        <v>826.76</v>
      </c>
      <c r="M764" s="2" t="s">
        <v>39</v>
      </c>
      <c r="N764">
        <f t="shared" si="34"/>
        <v>2847.3481999999999</v>
      </c>
      <c r="O764" s="4">
        <f t="shared" si="35"/>
        <v>2354073.5978319999</v>
      </c>
    </row>
    <row r="765" spans="1:15" ht="14.25" customHeight="1" x14ac:dyDescent="0.25">
      <c r="A765" s="2" t="s">
        <v>795</v>
      </c>
      <c r="B765" s="2" t="s">
        <v>25</v>
      </c>
      <c r="C765" s="2" t="s">
        <v>14</v>
      </c>
      <c r="D765" s="2">
        <v>2501.5</v>
      </c>
      <c r="E765" s="2">
        <v>0.21</v>
      </c>
      <c r="F765" s="2">
        <f t="shared" si="36"/>
        <v>525.31499999999994</v>
      </c>
      <c r="G765" s="2">
        <v>3</v>
      </c>
      <c r="H765" s="3">
        <v>45043</v>
      </c>
      <c r="I765" s="3">
        <v>45048</v>
      </c>
      <c r="J765" s="2" t="s">
        <v>21</v>
      </c>
      <c r="K765" s="2" t="s">
        <v>16</v>
      </c>
      <c r="L765" s="2">
        <v>532.25</v>
      </c>
      <c r="M765" s="2" t="s">
        <v>48</v>
      </c>
      <c r="N765">
        <f t="shared" si="34"/>
        <v>1976.1849999999999</v>
      </c>
      <c r="O765" s="4">
        <f t="shared" si="35"/>
        <v>1051824.4662500001</v>
      </c>
    </row>
    <row r="766" spans="1:15" ht="14.25" customHeight="1" x14ac:dyDescent="0.25">
      <c r="A766" s="2" t="s">
        <v>796</v>
      </c>
      <c r="B766" s="2" t="s">
        <v>41</v>
      </c>
      <c r="C766" s="2" t="s">
        <v>36</v>
      </c>
      <c r="D766" s="2">
        <v>638.78</v>
      </c>
      <c r="E766" s="2">
        <v>0.22</v>
      </c>
      <c r="F766" s="2">
        <f t="shared" si="36"/>
        <v>140.5316</v>
      </c>
      <c r="G766" s="2">
        <v>1</v>
      </c>
      <c r="H766" s="3">
        <v>45512</v>
      </c>
      <c r="I766" s="3">
        <v>45515</v>
      </c>
      <c r="J766" s="2" t="s">
        <v>15</v>
      </c>
      <c r="K766" s="2" t="s">
        <v>16</v>
      </c>
      <c r="L766" s="2">
        <v>111.74</v>
      </c>
      <c r="M766" s="2" t="s">
        <v>23</v>
      </c>
      <c r="N766">
        <f t="shared" si="34"/>
        <v>498.24839999999995</v>
      </c>
      <c r="O766" s="4">
        <f t="shared" si="35"/>
        <v>55674.276215999991</v>
      </c>
    </row>
    <row r="767" spans="1:15" ht="14.25" customHeight="1" x14ac:dyDescent="0.25">
      <c r="A767" s="2" t="s">
        <v>797</v>
      </c>
      <c r="B767" s="2" t="s">
        <v>25</v>
      </c>
      <c r="C767" s="2" t="s">
        <v>20</v>
      </c>
      <c r="D767" s="2">
        <v>4571.2</v>
      </c>
      <c r="E767" s="2">
        <v>0.33</v>
      </c>
      <c r="F767" s="2">
        <f t="shared" si="36"/>
        <v>1508.4960000000001</v>
      </c>
      <c r="G767" s="2">
        <v>5</v>
      </c>
      <c r="H767" s="3">
        <v>45332</v>
      </c>
      <c r="I767" s="3">
        <v>45333</v>
      </c>
      <c r="J767" s="2" t="s">
        <v>31</v>
      </c>
      <c r="K767" s="2" t="s">
        <v>16</v>
      </c>
      <c r="L767" s="2">
        <v>983.92</v>
      </c>
      <c r="M767" s="2" t="s">
        <v>39</v>
      </c>
      <c r="N767">
        <f t="shared" si="34"/>
        <v>3062.7039999999997</v>
      </c>
      <c r="O767" s="4">
        <f t="shared" si="35"/>
        <v>3013455.7196799996</v>
      </c>
    </row>
    <row r="768" spans="1:15" ht="14.25" customHeight="1" x14ac:dyDescent="0.25">
      <c r="A768" s="2" t="s">
        <v>798</v>
      </c>
      <c r="B768" s="2" t="s">
        <v>13</v>
      </c>
      <c r="C768" s="2" t="s">
        <v>36</v>
      </c>
      <c r="D768" s="2">
        <v>3398.71</v>
      </c>
      <c r="E768" s="2">
        <v>0.01</v>
      </c>
      <c r="F768" s="2">
        <f t="shared" si="36"/>
        <v>33.987099999999998</v>
      </c>
      <c r="G768" s="2">
        <v>9</v>
      </c>
      <c r="H768" s="3">
        <v>45192</v>
      </c>
      <c r="I768" s="3">
        <v>45197</v>
      </c>
      <c r="J768" s="2" t="s">
        <v>21</v>
      </c>
      <c r="K768" s="2" t="s">
        <v>16</v>
      </c>
      <c r="L768" s="2">
        <v>571.99</v>
      </c>
      <c r="M768" s="2" t="s">
        <v>28</v>
      </c>
      <c r="N768">
        <f t="shared" si="34"/>
        <v>3364.7229000000002</v>
      </c>
      <c r="O768" s="4">
        <f t="shared" si="35"/>
        <v>1924587.8515710002</v>
      </c>
    </row>
    <row r="769" spans="1:15" ht="14.25" customHeight="1" x14ac:dyDescent="0.25">
      <c r="A769" s="2" t="s">
        <v>799</v>
      </c>
      <c r="B769" s="2" t="s">
        <v>25</v>
      </c>
      <c r="C769" s="2" t="s">
        <v>33</v>
      </c>
      <c r="D769" s="2">
        <v>2775.37</v>
      </c>
      <c r="E769" s="2">
        <v>0.35</v>
      </c>
      <c r="F769" s="2">
        <f t="shared" si="36"/>
        <v>971.37949999999989</v>
      </c>
      <c r="G769" s="2">
        <v>8</v>
      </c>
      <c r="H769" s="3">
        <v>45232</v>
      </c>
      <c r="I769" s="3">
        <v>45239</v>
      </c>
      <c r="J769" s="2" t="s">
        <v>31</v>
      </c>
      <c r="K769" s="2" t="s">
        <v>22</v>
      </c>
      <c r="L769" s="2">
        <v>374.19</v>
      </c>
      <c r="M769" s="2" t="s">
        <v>48</v>
      </c>
      <c r="N769">
        <f t="shared" si="34"/>
        <v>1803.9904999999999</v>
      </c>
      <c r="O769" s="4">
        <f t="shared" si="35"/>
        <v>675035.20519499993</v>
      </c>
    </row>
    <row r="770" spans="1:15" ht="14.25" customHeight="1" x14ac:dyDescent="0.25">
      <c r="A770" s="2" t="s">
        <v>800</v>
      </c>
      <c r="B770" s="2" t="s">
        <v>19</v>
      </c>
      <c r="C770" s="2" t="s">
        <v>26</v>
      </c>
      <c r="D770" s="2">
        <v>1934.27</v>
      </c>
      <c r="E770" s="2">
        <v>0.01</v>
      </c>
      <c r="F770" s="2">
        <f t="shared" si="36"/>
        <v>19.342700000000001</v>
      </c>
      <c r="G770" s="2">
        <v>6</v>
      </c>
      <c r="H770" s="3">
        <v>45345</v>
      </c>
      <c r="I770" s="3">
        <v>45349</v>
      </c>
      <c r="J770" s="2" t="s">
        <v>31</v>
      </c>
      <c r="K770" s="2" t="s">
        <v>27</v>
      </c>
      <c r="L770" s="2">
        <v>397.33</v>
      </c>
      <c r="M770" s="2" t="s">
        <v>48</v>
      </c>
      <c r="N770">
        <f t="shared" si="34"/>
        <v>1914.9273000000001</v>
      </c>
      <c r="O770" s="4">
        <f t="shared" si="35"/>
        <v>760858.06410900003</v>
      </c>
    </row>
    <row r="771" spans="1:15" ht="14.25" customHeight="1" x14ac:dyDescent="0.25">
      <c r="A771" s="2" t="s">
        <v>801</v>
      </c>
      <c r="B771" s="2" t="s">
        <v>19</v>
      </c>
      <c r="C771" s="2" t="s">
        <v>20</v>
      </c>
      <c r="D771" s="2">
        <v>760.81</v>
      </c>
      <c r="E771" s="2">
        <v>0.09</v>
      </c>
      <c r="F771" s="2">
        <f t="shared" si="36"/>
        <v>68.472899999999996</v>
      </c>
      <c r="G771" s="2">
        <v>8</v>
      </c>
      <c r="H771" s="3">
        <v>45582</v>
      </c>
      <c r="I771" s="3">
        <v>45589</v>
      </c>
      <c r="J771" s="2" t="s">
        <v>21</v>
      </c>
      <c r="K771" s="2" t="s">
        <v>16</v>
      </c>
      <c r="L771" s="2">
        <v>41.66</v>
      </c>
      <c r="M771" s="2" t="s">
        <v>17</v>
      </c>
      <c r="N771">
        <f t="shared" si="34"/>
        <v>692.33709999999996</v>
      </c>
      <c r="O771" s="4">
        <f t="shared" si="35"/>
        <v>28842.763585999997</v>
      </c>
    </row>
    <row r="772" spans="1:15" ht="14.25" customHeight="1" x14ac:dyDescent="0.25">
      <c r="A772" s="2" t="s">
        <v>802</v>
      </c>
      <c r="B772" s="2" t="s">
        <v>25</v>
      </c>
      <c r="C772" s="2" t="s">
        <v>14</v>
      </c>
      <c r="D772" s="2">
        <v>3566.84</v>
      </c>
      <c r="E772" s="2">
        <v>0.3</v>
      </c>
      <c r="F772" s="2">
        <f t="shared" si="36"/>
        <v>1070.0519999999999</v>
      </c>
      <c r="G772" s="2">
        <v>8</v>
      </c>
      <c r="H772" s="3">
        <v>45499</v>
      </c>
      <c r="I772" s="3">
        <v>45500</v>
      </c>
      <c r="J772" s="2" t="s">
        <v>21</v>
      </c>
      <c r="K772" s="2" t="s">
        <v>22</v>
      </c>
      <c r="L772" s="2">
        <v>261.14999999999998</v>
      </c>
      <c r="M772" s="2" t="s">
        <v>39</v>
      </c>
      <c r="N772">
        <f t="shared" ref="N772:N835" si="37">D772-F772</f>
        <v>2496.7880000000005</v>
      </c>
      <c r="O772" s="4">
        <f t="shared" ref="O772:O835" si="38">N772*L772</f>
        <v>652036.18620000011</v>
      </c>
    </row>
    <row r="773" spans="1:15" ht="14.25" customHeight="1" x14ac:dyDescent="0.25">
      <c r="A773" s="2" t="s">
        <v>803</v>
      </c>
      <c r="B773" s="2" t="s">
        <v>25</v>
      </c>
      <c r="C773" s="2" t="s">
        <v>33</v>
      </c>
      <c r="D773" s="2">
        <v>4086.91</v>
      </c>
      <c r="E773" s="2">
        <v>0.04</v>
      </c>
      <c r="F773" s="2">
        <f t="shared" si="36"/>
        <v>163.47639999999998</v>
      </c>
      <c r="G773" s="2">
        <v>3</v>
      </c>
      <c r="H773" s="3">
        <v>45513</v>
      </c>
      <c r="I773" s="3">
        <v>45518</v>
      </c>
      <c r="J773" s="2" t="s">
        <v>31</v>
      </c>
      <c r="K773" s="2" t="s">
        <v>22</v>
      </c>
      <c r="L773" s="2">
        <v>391.48</v>
      </c>
      <c r="M773" s="2" t="s">
        <v>23</v>
      </c>
      <c r="N773">
        <f t="shared" si="37"/>
        <v>3923.4335999999998</v>
      </c>
      <c r="O773" s="4">
        <f t="shared" si="38"/>
        <v>1535945.7857280001</v>
      </c>
    </row>
    <row r="774" spans="1:15" ht="14.25" customHeight="1" x14ac:dyDescent="0.25">
      <c r="A774" s="2" t="s">
        <v>804</v>
      </c>
      <c r="B774" s="2" t="s">
        <v>25</v>
      </c>
      <c r="C774" s="2" t="s">
        <v>33</v>
      </c>
      <c r="D774" s="2">
        <v>716.51</v>
      </c>
      <c r="E774" s="2">
        <v>0.5</v>
      </c>
      <c r="F774" s="2">
        <f t="shared" si="36"/>
        <v>358.255</v>
      </c>
      <c r="G774" s="2">
        <v>6</v>
      </c>
      <c r="H774" s="3">
        <v>44943</v>
      </c>
      <c r="I774" s="3">
        <v>44945</v>
      </c>
      <c r="J774" s="2" t="s">
        <v>21</v>
      </c>
      <c r="K774" s="2" t="s">
        <v>16</v>
      </c>
      <c r="L774" s="2">
        <v>211.2</v>
      </c>
      <c r="M774" s="2" t="s">
        <v>39</v>
      </c>
      <c r="N774">
        <f t="shared" si="37"/>
        <v>358.255</v>
      </c>
      <c r="O774" s="4">
        <f t="shared" si="38"/>
        <v>75663.455999999991</v>
      </c>
    </row>
    <row r="775" spans="1:15" ht="14.25" customHeight="1" x14ac:dyDescent="0.25">
      <c r="A775" s="2" t="s">
        <v>805</v>
      </c>
      <c r="B775" s="2" t="s">
        <v>25</v>
      </c>
      <c r="C775" s="2" t="s">
        <v>36</v>
      </c>
      <c r="D775" s="2">
        <v>2523.38</v>
      </c>
      <c r="E775" s="2">
        <v>0.39</v>
      </c>
      <c r="F775" s="2">
        <f t="shared" si="36"/>
        <v>984.11820000000012</v>
      </c>
      <c r="G775" s="2">
        <v>7</v>
      </c>
      <c r="H775" s="3">
        <v>44938</v>
      </c>
      <c r="I775" s="3">
        <v>44939</v>
      </c>
      <c r="J775" s="2" t="s">
        <v>21</v>
      </c>
      <c r="K775" s="2" t="s">
        <v>22</v>
      </c>
      <c r="L775" s="2">
        <v>306.94</v>
      </c>
      <c r="M775" s="2" t="s">
        <v>23</v>
      </c>
      <c r="N775">
        <f t="shared" si="37"/>
        <v>1539.2618</v>
      </c>
      <c r="O775" s="4">
        <f t="shared" si="38"/>
        <v>472461.01689199999</v>
      </c>
    </row>
    <row r="776" spans="1:15" ht="14.25" customHeight="1" x14ac:dyDescent="0.25">
      <c r="A776" s="2" t="s">
        <v>806</v>
      </c>
      <c r="B776" s="2" t="s">
        <v>19</v>
      </c>
      <c r="C776" s="2" t="s">
        <v>33</v>
      </c>
      <c r="D776" s="2">
        <v>2475.75</v>
      </c>
      <c r="E776" s="2">
        <v>0.35</v>
      </c>
      <c r="F776" s="2">
        <f t="shared" si="36"/>
        <v>866.51249999999993</v>
      </c>
      <c r="G776" s="2">
        <v>2</v>
      </c>
      <c r="H776" s="3">
        <v>45441</v>
      </c>
      <c r="I776" s="3">
        <v>45445</v>
      </c>
      <c r="J776" s="2" t="s">
        <v>15</v>
      </c>
      <c r="K776" s="2" t="s">
        <v>16</v>
      </c>
      <c r="L776" s="2">
        <v>433.34</v>
      </c>
      <c r="M776" s="2" t="s">
        <v>39</v>
      </c>
      <c r="N776">
        <f t="shared" si="37"/>
        <v>1609.2375000000002</v>
      </c>
      <c r="O776" s="4">
        <f t="shared" si="38"/>
        <v>697346.97825000004</v>
      </c>
    </row>
    <row r="777" spans="1:15" ht="14.25" customHeight="1" x14ac:dyDescent="0.25">
      <c r="A777" s="2" t="s">
        <v>807</v>
      </c>
      <c r="B777" s="2" t="s">
        <v>41</v>
      </c>
      <c r="C777" s="2" t="s">
        <v>20</v>
      </c>
      <c r="D777" s="2">
        <v>1814.57</v>
      </c>
      <c r="E777" s="2">
        <v>0.13</v>
      </c>
      <c r="F777" s="2">
        <f t="shared" si="36"/>
        <v>235.89410000000001</v>
      </c>
      <c r="G777" s="2">
        <v>7</v>
      </c>
      <c r="H777" s="3">
        <v>45511</v>
      </c>
      <c r="I777" s="3">
        <v>45516</v>
      </c>
      <c r="J777" s="2" t="s">
        <v>15</v>
      </c>
      <c r="K777" s="2" t="s">
        <v>22</v>
      </c>
      <c r="L777" s="2">
        <v>349.21</v>
      </c>
      <c r="M777" s="2" t="s">
        <v>34</v>
      </c>
      <c r="N777">
        <f t="shared" si="37"/>
        <v>1578.6759</v>
      </c>
      <c r="O777" s="4">
        <f t="shared" si="38"/>
        <v>551289.41103899991</v>
      </c>
    </row>
    <row r="778" spans="1:15" ht="14.25" customHeight="1" x14ac:dyDescent="0.25">
      <c r="A778" s="2" t="s">
        <v>808</v>
      </c>
      <c r="B778" s="2" t="s">
        <v>25</v>
      </c>
      <c r="C778" s="2" t="s">
        <v>36</v>
      </c>
      <c r="D778" s="2">
        <v>3967.78</v>
      </c>
      <c r="E778" s="2">
        <v>0.02</v>
      </c>
      <c r="F778" s="2">
        <f t="shared" si="36"/>
        <v>79.35560000000001</v>
      </c>
      <c r="G778" s="2">
        <v>6</v>
      </c>
      <c r="H778" s="3">
        <v>45009</v>
      </c>
      <c r="I778" s="3">
        <v>45016</v>
      </c>
      <c r="J778" s="2" t="s">
        <v>31</v>
      </c>
      <c r="K778" s="2" t="s">
        <v>22</v>
      </c>
      <c r="L778" s="2">
        <v>211.2</v>
      </c>
      <c r="M778" s="2" t="s">
        <v>48</v>
      </c>
      <c r="N778">
        <f t="shared" si="37"/>
        <v>3888.4244000000003</v>
      </c>
      <c r="O778" s="4">
        <f t="shared" si="38"/>
        <v>821235.23328000004</v>
      </c>
    </row>
    <row r="779" spans="1:15" ht="14.25" customHeight="1" x14ac:dyDescent="0.25">
      <c r="A779" s="2" t="s">
        <v>809</v>
      </c>
      <c r="B779" s="2" t="s">
        <v>25</v>
      </c>
      <c r="C779" s="2" t="s">
        <v>33</v>
      </c>
      <c r="D779" s="2">
        <v>587.70000000000005</v>
      </c>
      <c r="E779" s="2">
        <v>0.49</v>
      </c>
      <c r="F779" s="2">
        <f t="shared" si="36"/>
        <v>287.97300000000001</v>
      </c>
      <c r="G779" s="2">
        <v>2</v>
      </c>
      <c r="H779" s="3">
        <v>45585</v>
      </c>
      <c r="I779" s="3">
        <v>45590</v>
      </c>
      <c r="J779" s="2" t="s">
        <v>31</v>
      </c>
      <c r="K779" s="2" t="s">
        <v>16</v>
      </c>
      <c r="L779" s="2">
        <v>40.65</v>
      </c>
      <c r="M779" s="2" t="s">
        <v>39</v>
      </c>
      <c r="N779">
        <f t="shared" si="37"/>
        <v>299.72700000000003</v>
      </c>
      <c r="O779" s="4">
        <f t="shared" si="38"/>
        <v>12183.902550000001</v>
      </c>
    </row>
    <row r="780" spans="1:15" ht="14.25" customHeight="1" x14ac:dyDescent="0.25">
      <c r="A780" s="2" t="s">
        <v>810</v>
      </c>
      <c r="B780" s="2" t="s">
        <v>19</v>
      </c>
      <c r="C780" s="2" t="s">
        <v>14</v>
      </c>
      <c r="D780" s="2">
        <v>1104.5899999999999</v>
      </c>
      <c r="E780" s="2">
        <v>7.0000000000000007E-2</v>
      </c>
      <c r="F780" s="2">
        <f t="shared" si="36"/>
        <v>77.321300000000008</v>
      </c>
      <c r="G780" s="2">
        <v>2</v>
      </c>
      <c r="H780" s="3">
        <v>45309</v>
      </c>
      <c r="I780" s="3">
        <v>45310</v>
      </c>
      <c r="J780" s="2" t="s">
        <v>21</v>
      </c>
      <c r="K780" s="2" t="s">
        <v>27</v>
      </c>
      <c r="L780" s="2">
        <v>98.29</v>
      </c>
      <c r="M780" s="2" t="s">
        <v>23</v>
      </c>
      <c r="N780">
        <f t="shared" si="37"/>
        <v>1027.2686999999999</v>
      </c>
      <c r="O780" s="4">
        <f t="shared" si="38"/>
        <v>100970.24052299999</v>
      </c>
    </row>
    <row r="781" spans="1:15" ht="14.25" customHeight="1" x14ac:dyDescent="0.25">
      <c r="A781" s="2" t="s">
        <v>811</v>
      </c>
      <c r="B781" s="2" t="s">
        <v>19</v>
      </c>
      <c r="C781" s="2" t="s">
        <v>20</v>
      </c>
      <c r="D781" s="2">
        <v>107.85</v>
      </c>
      <c r="E781" s="2">
        <v>0.42</v>
      </c>
      <c r="F781" s="2">
        <f t="shared" si="36"/>
        <v>45.296999999999997</v>
      </c>
      <c r="G781" s="2">
        <v>6</v>
      </c>
      <c r="H781" s="3">
        <v>45552</v>
      </c>
      <c r="I781" s="3">
        <v>45554</v>
      </c>
      <c r="J781" s="2" t="s">
        <v>21</v>
      </c>
      <c r="K781" s="2" t="s">
        <v>16</v>
      </c>
      <c r="L781" s="2">
        <v>11.27</v>
      </c>
      <c r="M781" s="2" t="s">
        <v>28</v>
      </c>
      <c r="N781">
        <f t="shared" si="37"/>
        <v>62.552999999999997</v>
      </c>
      <c r="O781" s="4">
        <f t="shared" si="38"/>
        <v>704.97230999999999</v>
      </c>
    </row>
    <row r="782" spans="1:15" ht="14.25" customHeight="1" x14ac:dyDescent="0.25">
      <c r="A782" s="2" t="s">
        <v>812</v>
      </c>
      <c r="B782" s="2" t="s">
        <v>13</v>
      </c>
      <c r="C782" s="2" t="s">
        <v>14</v>
      </c>
      <c r="D782" s="2">
        <v>1927.63</v>
      </c>
      <c r="E782" s="2">
        <v>0.1</v>
      </c>
      <c r="F782" s="2">
        <f t="shared" si="36"/>
        <v>192.76300000000003</v>
      </c>
      <c r="G782" s="2">
        <v>3</v>
      </c>
      <c r="H782" s="3">
        <v>45010</v>
      </c>
      <c r="I782" s="3">
        <v>45015</v>
      </c>
      <c r="J782" s="2" t="s">
        <v>15</v>
      </c>
      <c r="K782" s="2" t="s">
        <v>27</v>
      </c>
      <c r="L782" s="2">
        <v>131.41999999999999</v>
      </c>
      <c r="M782" s="2" t="s">
        <v>28</v>
      </c>
      <c r="N782">
        <f t="shared" si="37"/>
        <v>1734.8670000000002</v>
      </c>
      <c r="O782" s="4">
        <f t="shared" si="38"/>
        <v>227996.22114000001</v>
      </c>
    </row>
    <row r="783" spans="1:15" ht="14.25" customHeight="1" x14ac:dyDescent="0.25">
      <c r="A783" s="2" t="s">
        <v>813</v>
      </c>
      <c r="B783" s="2" t="s">
        <v>25</v>
      </c>
      <c r="C783" s="2" t="s">
        <v>14</v>
      </c>
      <c r="D783" s="2">
        <v>1526.77</v>
      </c>
      <c r="E783" s="2">
        <v>0.19</v>
      </c>
      <c r="F783" s="2">
        <f t="shared" si="36"/>
        <v>290.08629999999999</v>
      </c>
      <c r="G783" s="2">
        <v>6</v>
      </c>
      <c r="H783" s="3">
        <v>45513</v>
      </c>
      <c r="I783" s="3">
        <v>45518</v>
      </c>
      <c r="J783" s="2" t="s">
        <v>21</v>
      </c>
      <c r="K783" s="2" t="s">
        <v>22</v>
      </c>
      <c r="L783" s="2">
        <v>324.62</v>
      </c>
      <c r="M783" s="2" t="s">
        <v>17</v>
      </c>
      <c r="N783">
        <f t="shared" si="37"/>
        <v>1236.6837</v>
      </c>
      <c r="O783" s="4">
        <f t="shared" si="38"/>
        <v>401452.26269400003</v>
      </c>
    </row>
    <row r="784" spans="1:15" ht="14.25" customHeight="1" x14ac:dyDescent="0.25">
      <c r="A784" s="2" t="s">
        <v>814</v>
      </c>
      <c r="B784" s="2" t="s">
        <v>13</v>
      </c>
      <c r="C784" s="2" t="s">
        <v>36</v>
      </c>
      <c r="D784" s="2">
        <v>4348.2700000000004</v>
      </c>
      <c r="E784" s="2">
        <v>0.35</v>
      </c>
      <c r="F784" s="2">
        <f t="shared" si="36"/>
        <v>1521.8945000000001</v>
      </c>
      <c r="G784" s="2">
        <v>9</v>
      </c>
      <c r="H784" s="3">
        <v>45439</v>
      </c>
      <c r="I784" s="3">
        <v>45446</v>
      </c>
      <c r="J784" s="2" t="s">
        <v>31</v>
      </c>
      <c r="K784" s="2" t="s">
        <v>27</v>
      </c>
      <c r="L784" s="2">
        <v>347.42</v>
      </c>
      <c r="M784" s="2" t="s">
        <v>48</v>
      </c>
      <c r="N784">
        <f t="shared" si="37"/>
        <v>2826.3755000000001</v>
      </c>
      <c r="O784" s="4">
        <f t="shared" si="38"/>
        <v>981939.37621000013</v>
      </c>
    </row>
    <row r="785" spans="1:15" ht="14.25" customHeight="1" x14ac:dyDescent="0.25">
      <c r="A785" s="2" t="s">
        <v>815</v>
      </c>
      <c r="B785" s="2" t="s">
        <v>19</v>
      </c>
      <c r="C785" s="2" t="s">
        <v>26</v>
      </c>
      <c r="D785" s="2">
        <v>3754.47</v>
      </c>
      <c r="E785" s="2">
        <v>0.47</v>
      </c>
      <c r="F785" s="2">
        <f t="shared" si="36"/>
        <v>1764.6008999999999</v>
      </c>
      <c r="G785" s="2">
        <v>1</v>
      </c>
      <c r="H785" s="3">
        <v>45491</v>
      </c>
      <c r="I785" s="3">
        <v>45493</v>
      </c>
      <c r="J785" s="2" t="s">
        <v>15</v>
      </c>
      <c r="K785" s="2" t="s">
        <v>16</v>
      </c>
      <c r="L785" s="2">
        <v>1027.81</v>
      </c>
      <c r="M785" s="2" t="s">
        <v>34</v>
      </c>
      <c r="N785">
        <f t="shared" si="37"/>
        <v>1989.8690999999999</v>
      </c>
      <c r="O785" s="4">
        <f t="shared" si="38"/>
        <v>2045207.3596709997</v>
      </c>
    </row>
    <row r="786" spans="1:15" ht="14.25" customHeight="1" x14ac:dyDescent="0.25">
      <c r="A786" s="2" t="s">
        <v>816</v>
      </c>
      <c r="B786" s="2" t="s">
        <v>19</v>
      </c>
      <c r="C786" s="2" t="s">
        <v>36</v>
      </c>
      <c r="D786" s="2">
        <v>513.91</v>
      </c>
      <c r="E786" s="2">
        <v>0.01</v>
      </c>
      <c r="F786" s="2">
        <f t="shared" si="36"/>
        <v>5.1391</v>
      </c>
      <c r="G786" s="2">
        <v>3</v>
      </c>
      <c r="H786" s="3">
        <v>45435</v>
      </c>
      <c r="I786" s="3">
        <v>45439</v>
      </c>
      <c r="J786" s="2" t="s">
        <v>31</v>
      </c>
      <c r="K786" s="2" t="s">
        <v>16</v>
      </c>
      <c r="L786" s="2">
        <v>90.34</v>
      </c>
      <c r="M786" s="2" t="s">
        <v>23</v>
      </c>
      <c r="N786">
        <f t="shared" si="37"/>
        <v>508.77089999999998</v>
      </c>
      <c r="O786" s="4">
        <f t="shared" si="38"/>
        <v>45962.363105999997</v>
      </c>
    </row>
    <row r="787" spans="1:15" ht="14.25" customHeight="1" x14ac:dyDescent="0.25">
      <c r="A787" s="2" t="s">
        <v>817</v>
      </c>
      <c r="B787" s="2" t="s">
        <v>41</v>
      </c>
      <c r="C787" s="2" t="s">
        <v>20</v>
      </c>
      <c r="D787" s="2">
        <v>3730.68</v>
      </c>
      <c r="E787" s="2">
        <v>0.13</v>
      </c>
      <c r="F787" s="2">
        <f t="shared" si="36"/>
        <v>484.98840000000001</v>
      </c>
      <c r="G787" s="2">
        <v>2</v>
      </c>
      <c r="H787" s="3">
        <v>45098</v>
      </c>
      <c r="I787" s="3">
        <v>45099</v>
      </c>
      <c r="J787" s="2" t="s">
        <v>31</v>
      </c>
      <c r="K787" s="2" t="s">
        <v>22</v>
      </c>
      <c r="L787" s="2">
        <v>360.91</v>
      </c>
      <c r="M787" s="2" t="s">
        <v>23</v>
      </c>
      <c r="N787">
        <f t="shared" si="37"/>
        <v>3245.6915999999997</v>
      </c>
      <c r="O787" s="4">
        <f t="shared" si="38"/>
        <v>1171402.5553559999</v>
      </c>
    </row>
    <row r="788" spans="1:15" ht="14.25" customHeight="1" x14ac:dyDescent="0.25">
      <c r="A788" s="2" t="s">
        <v>818</v>
      </c>
      <c r="B788" s="2" t="s">
        <v>25</v>
      </c>
      <c r="C788" s="2" t="s">
        <v>20</v>
      </c>
      <c r="D788" s="2">
        <v>3409.46</v>
      </c>
      <c r="E788" s="2">
        <v>0.38</v>
      </c>
      <c r="F788" s="2">
        <f t="shared" si="36"/>
        <v>1295.5948000000001</v>
      </c>
      <c r="G788" s="2">
        <v>3</v>
      </c>
      <c r="H788" s="3">
        <v>45417</v>
      </c>
      <c r="I788" s="3">
        <v>45423</v>
      </c>
      <c r="J788" s="2" t="s">
        <v>31</v>
      </c>
      <c r="K788" s="2" t="s">
        <v>27</v>
      </c>
      <c r="L788" s="2">
        <v>367.7</v>
      </c>
      <c r="M788" s="2" t="s">
        <v>17</v>
      </c>
      <c r="N788">
        <f t="shared" si="37"/>
        <v>2113.8652000000002</v>
      </c>
      <c r="O788" s="4">
        <f t="shared" si="38"/>
        <v>777268.23404000001</v>
      </c>
    </row>
    <row r="789" spans="1:15" ht="14.25" customHeight="1" x14ac:dyDescent="0.25">
      <c r="A789" s="2" t="s">
        <v>819</v>
      </c>
      <c r="B789" s="2" t="s">
        <v>13</v>
      </c>
      <c r="C789" s="2" t="s">
        <v>36</v>
      </c>
      <c r="D789" s="2">
        <v>1480.45</v>
      </c>
      <c r="E789" s="2">
        <v>0.09</v>
      </c>
      <c r="F789" s="2">
        <f t="shared" si="36"/>
        <v>133.2405</v>
      </c>
      <c r="G789" s="2">
        <v>2</v>
      </c>
      <c r="H789" s="3">
        <v>45192</v>
      </c>
      <c r="I789" s="3">
        <v>45193</v>
      </c>
      <c r="J789" s="2" t="s">
        <v>31</v>
      </c>
      <c r="K789" s="2" t="s">
        <v>16</v>
      </c>
      <c r="L789" s="2">
        <v>313.39999999999998</v>
      </c>
      <c r="M789" s="2" t="s">
        <v>39</v>
      </c>
      <c r="N789">
        <f t="shared" si="37"/>
        <v>1347.2094999999999</v>
      </c>
      <c r="O789" s="4">
        <f t="shared" si="38"/>
        <v>422215.45729999995</v>
      </c>
    </row>
    <row r="790" spans="1:15" ht="14.25" customHeight="1" x14ac:dyDescent="0.25">
      <c r="A790" s="2" t="s">
        <v>820</v>
      </c>
      <c r="B790" s="2" t="s">
        <v>19</v>
      </c>
      <c r="C790" s="2" t="s">
        <v>26</v>
      </c>
      <c r="D790" s="2">
        <v>175.76</v>
      </c>
      <c r="E790" s="2">
        <v>0.06</v>
      </c>
      <c r="F790" s="2">
        <f t="shared" si="36"/>
        <v>10.545599999999999</v>
      </c>
      <c r="G790" s="2">
        <v>3</v>
      </c>
      <c r="H790" s="3">
        <v>45385</v>
      </c>
      <c r="I790" s="3">
        <v>45386</v>
      </c>
      <c r="J790" s="2" t="s">
        <v>31</v>
      </c>
      <c r="K790" s="2" t="s">
        <v>22</v>
      </c>
      <c r="L790" s="2">
        <v>13.75</v>
      </c>
      <c r="M790" s="2" t="s">
        <v>48</v>
      </c>
      <c r="N790">
        <f t="shared" si="37"/>
        <v>165.21439999999998</v>
      </c>
      <c r="O790" s="4">
        <f t="shared" si="38"/>
        <v>2271.6979999999999</v>
      </c>
    </row>
    <row r="791" spans="1:15" ht="14.25" customHeight="1" x14ac:dyDescent="0.25">
      <c r="A791" s="2" t="s">
        <v>821</v>
      </c>
      <c r="B791" s="2" t="s">
        <v>19</v>
      </c>
      <c r="C791" s="2" t="s">
        <v>36</v>
      </c>
      <c r="D791" s="2">
        <v>664.3</v>
      </c>
      <c r="E791" s="2">
        <v>0.02</v>
      </c>
      <c r="F791" s="2">
        <f t="shared" si="36"/>
        <v>13.286</v>
      </c>
      <c r="G791" s="2">
        <v>4</v>
      </c>
      <c r="H791" s="3">
        <v>44934</v>
      </c>
      <c r="I791" s="3">
        <v>44937</v>
      </c>
      <c r="J791" s="2" t="s">
        <v>15</v>
      </c>
      <c r="K791" s="2" t="s">
        <v>27</v>
      </c>
      <c r="L791" s="2">
        <v>40.65</v>
      </c>
      <c r="M791" s="2" t="s">
        <v>34</v>
      </c>
      <c r="N791">
        <f t="shared" si="37"/>
        <v>651.01400000000001</v>
      </c>
      <c r="O791" s="4">
        <f t="shared" si="38"/>
        <v>26463.719099999998</v>
      </c>
    </row>
    <row r="792" spans="1:15" ht="14.25" customHeight="1" x14ac:dyDescent="0.25">
      <c r="A792" s="2" t="s">
        <v>822</v>
      </c>
      <c r="B792" s="2" t="s">
        <v>13</v>
      </c>
      <c r="C792" s="2" t="s">
        <v>20</v>
      </c>
      <c r="D792" s="2">
        <v>1324.71</v>
      </c>
      <c r="E792" s="2">
        <v>0.25</v>
      </c>
      <c r="F792" s="2">
        <f t="shared" si="36"/>
        <v>331.17750000000001</v>
      </c>
      <c r="G792" s="2">
        <v>7</v>
      </c>
      <c r="H792" s="3">
        <v>45071</v>
      </c>
      <c r="I792" s="3">
        <v>45072</v>
      </c>
      <c r="J792" s="2" t="s">
        <v>31</v>
      </c>
      <c r="K792" s="2" t="s">
        <v>22</v>
      </c>
      <c r="L792" s="2">
        <v>331.01</v>
      </c>
      <c r="M792" s="2" t="s">
        <v>23</v>
      </c>
      <c r="N792">
        <f t="shared" si="37"/>
        <v>993.53250000000003</v>
      </c>
      <c r="O792" s="4">
        <f t="shared" si="38"/>
        <v>328869.19282499998</v>
      </c>
    </row>
    <row r="793" spans="1:15" ht="14.25" customHeight="1" x14ac:dyDescent="0.25">
      <c r="A793" s="2" t="s">
        <v>823</v>
      </c>
      <c r="B793" s="2" t="s">
        <v>41</v>
      </c>
      <c r="C793" s="2" t="s">
        <v>26</v>
      </c>
      <c r="D793" s="2">
        <v>4101.45</v>
      </c>
      <c r="E793" s="2">
        <v>0.38</v>
      </c>
      <c r="F793" s="2">
        <f t="shared" si="36"/>
        <v>1558.5509999999999</v>
      </c>
      <c r="G793" s="2">
        <v>2</v>
      </c>
      <c r="H793" s="3">
        <v>45636</v>
      </c>
      <c r="I793" s="3">
        <v>45642</v>
      </c>
      <c r="J793" s="2" t="s">
        <v>31</v>
      </c>
      <c r="K793" s="2" t="s">
        <v>16</v>
      </c>
      <c r="L793" s="2">
        <v>709.61</v>
      </c>
      <c r="M793" s="2" t="s">
        <v>48</v>
      </c>
      <c r="N793">
        <f t="shared" si="37"/>
        <v>2542.8989999999999</v>
      </c>
      <c r="O793" s="4">
        <f t="shared" si="38"/>
        <v>1804466.5593900001</v>
      </c>
    </row>
    <row r="794" spans="1:15" ht="14.25" customHeight="1" x14ac:dyDescent="0.25">
      <c r="A794" s="2" t="s">
        <v>824</v>
      </c>
      <c r="B794" s="2" t="s">
        <v>19</v>
      </c>
      <c r="C794" s="2" t="s">
        <v>20</v>
      </c>
      <c r="D794" s="2">
        <v>2380.0300000000002</v>
      </c>
      <c r="E794" s="2">
        <v>0.48</v>
      </c>
      <c r="F794" s="2">
        <f t="shared" si="36"/>
        <v>1142.4144000000001</v>
      </c>
      <c r="G794" s="2">
        <v>2</v>
      </c>
      <c r="H794" s="3">
        <v>45061</v>
      </c>
      <c r="I794" s="3">
        <v>45063</v>
      </c>
      <c r="J794" s="2" t="s">
        <v>31</v>
      </c>
      <c r="K794" s="2" t="s">
        <v>22</v>
      </c>
      <c r="L794" s="2">
        <v>624.72</v>
      </c>
      <c r="M794" s="2" t="s">
        <v>39</v>
      </c>
      <c r="N794">
        <f t="shared" si="37"/>
        <v>1237.6156000000001</v>
      </c>
      <c r="O794" s="4">
        <f t="shared" si="38"/>
        <v>773163.2176320001</v>
      </c>
    </row>
    <row r="795" spans="1:15" ht="14.25" customHeight="1" x14ac:dyDescent="0.25">
      <c r="A795" s="2" t="s">
        <v>825</v>
      </c>
      <c r="B795" s="2" t="s">
        <v>25</v>
      </c>
      <c r="C795" s="2" t="s">
        <v>26</v>
      </c>
      <c r="D795" s="2">
        <v>4600.1400000000003</v>
      </c>
      <c r="E795" s="2">
        <v>0.13</v>
      </c>
      <c r="F795" s="2">
        <f t="shared" si="36"/>
        <v>598.01820000000009</v>
      </c>
      <c r="G795" s="2">
        <v>2</v>
      </c>
      <c r="H795" s="3">
        <v>45563</v>
      </c>
      <c r="I795" s="3">
        <v>45564</v>
      </c>
      <c r="J795" s="2" t="s">
        <v>31</v>
      </c>
      <c r="K795" s="2" t="s">
        <v>22</v>
      </c>
      <c r="L795" s="2">
        <v>1323.05</v>
      </c>
      <c r="M795" s="2" t="s">
        <v>23</v>
      </c>
      <c r="N795">
        <f t="shared" si="37"/>
        <v>4002.1218000000003</v>
      </c>
      <c r="O795" s="4">
        <f t="shared" si="38"/>
        <v>5295007.24749</v>
      </c>
    </row>
    <row r="796" spans="1:15" ht="14.25" customHeight="1" x14ac:dyDescent="0.25">
      <c r="A796" s="2" t="s">
        <v>826</v>
      </c>
      <c r="B796" s="2" t="s">
        <v>19</v>
      </c>
      <c r="C796" s="2" t="s">
        <v>26</v>
      </c>
      <c r="D796" s="2">
        <v>3966.83</v>
      </c>
      <c r="E796" s="2">
        <v>0.06</v>
      </c>
      <c r="F796" s="2">
        <f t="shared" ref="F796:F859" si="39">D796*E796</f>
        <v>238.00979999999998</v>
      </c>
      <c r="G796" s="2">
        <v>6</v>
      </c>
      <c r="H796" s="3">
        <v>45347</v>
      </c>
      <c r="I796" s="3">
        <v>45353</v>
      </c>
      <c r="J796" s="2" t="s">
        <v>21</v>
      </c>
      <c r="K796" s="2" t="s">
        <v>16</v>
      </c>
      <c r="L796" s="2">
        <v>648.84</v>
      </c>
      <c r="M796" s="2" t="s">
        <v>17</v>
      </c>
      <c r="N796">
        <f t="shared" si="37"/>
        <v>3728.8202000000001</v>
      </c>
      <c r="O796" s="4">
        <f t="shared" si="38"/>
        <v>2419407.698568</v>
      </c>
    </row>
    <row r="797" spans="1:15" ht="14.25" customHeight="1" x14ac:dyDescent="0.25">
      <c r="A797" s="2" t="s">
        <v>827</v>
      </c>
      <c r="B797" s="2" t="s">
        <v>25</v>
      </c>
      <c r="C797" s="2" t="s">
        <v>36</v>
      </c>
      <c r="D797" s="2">
        <v>1506.83</v>
      </c>
      <c r="E797" s="2">
        <v>0.2</v>
      </c>
      <c r="F797" s="2">
        <f t="shared" si="39"/>
        <v>301.36599999999999</v>
      </c>
      <c r="G797" s="2">
        <v>8</v>
      </c>
      <c r="H797" s="3">
        <v>44994</v>
      </c>
      <c r="I797" s="3">
        <v>44998</v>
      </c>
      <c r="J797" s="2" t="s">
        <v>15</v>
      </c>
      <c r="K797" s="2" t="s">
        <v>16</v>
      </c>
      <c r="L797" s="2">
        <v>189.65</v>
      </c>
      <c r="M797" s="2" t="s">
        <v>39</v>
      </c>
      <c r="N797">
        <f t="shared" si="37"/>
        <v>1205.4639999999999</v>
      </c>
      <c r="O797" s="4">
        <f t="shared" si="38"/>
        <v>228616.2476</v>
      </c>
    </row>
    <row r="798" spans="1:15" ht="14.25" customHeight="1" x14ac:dyDescent="0.25">
      <c r="A798" s="2" t="s">
        <v>828</v>
      </c>
      <c r="B798" s="2" t="s">
        <v>13</v>
      </c>
      <c r="C798" s="2" t="s">
        <v>36</v>
      </c>
      <c r="D798" s="2">
        <v>4242.2700000000004</v>
      </c>
      <c r="E798" s="2">
        <v>0.03</v>
      </c>
      <c r="F798" s="2">
        <f t="shared" si="39"/>
        <v>127.2681</v>
      </c>
      <c r="G798" s="2">
        <v>4</v>
      </c>
      <c r="H798" s="3">
        <v>45502</v>
      </c>
      <c r="I798" s="3">
        <v>45505</v>
      </c>
      <c r="J798" s="2" t="s">
        <v>15</v>
      </c>
      <c r="K798" s="2" t="s">
        <v>22</v>
      </c>
      <c r="L798" s="2">
        <v>604.78</v>
      </c>
      <c r="M798" s="2" t="s">
        <v>28</v>
      </c>
      <c r="N798">
        <f t="shared" si="37"/>
        <v>4115.0019000000002</v>
      </c>
      <c r="O798" s="4">
        <f t="shared" si="38"/>
        <v>2488670.8490820001</v>
      </c>
    </row>
    <row r="799" spans="1:15" ht="14.25" customHeight="1" x14ac:dyDescent="0.25">
      <c r="A799" s="2" t="s">
        <v>829</v>
      </c>
      <c r="B799" s="2" t="s">
        <v>25</v>
      </c>
      <c r="C799" s="2" t="s">
        <v>36</v>
      </c>
      <c r="D799" s="2">
        <v>671.95</v>
      </c>
      <c r="E799" s="2">
        <v>0.17</v>
      </c>
      <c r="F799" s="2">
        <f t="shared" si="39"/>
        <v>114.23150000000001</v>
      </c>
      <c r="G799" s="2">
        <v>3</v>
      </c>
      <c r="H799" s="3">
        <v>45180</v>
      </c>
      <c r="I799" s="3">
        <v>45182</v>
      </c>
      <c r="J799" s="2" t="s">
        <v>21</v>
      </c>
      <c r="K799" s="2" t="s">
        <v>27</v>
      </c>
      <c r="L799" s="2">
        <v>183.65</v>
      </c>
      <c r="M799" s="2" t="s">
        <v>17</v>
      </c>
      <c r="N799">
        <f t="shared" si="37"/>
        <v>557.71850000000006</v>
      </c>
      <c r="O799" s="4">
        <f t="shared" si="38"/>
        <v>102425.00252500002</v>
      </c>
    </row>
    <row r="800" spans="1:15" ht="14.25" customHeight="1" x14ac:dyDescent="0.25">
      <c r="A800" s="2" t="s">
        <v>830</v>
      </c>
      <c r="B800" s="2" t="s">
        <v>13</v>
      </c>
      <c r="C800" s="2" t="s">
        <v>26</v>
      </c>
      <c r="D800" s="2">
        <v>276.98</v>
      </c>
      <c r="E800" s="2">
        <v>0.32</v>
      </c>
      <c r="F800" s="2">
        <f t="shared" si="39"/>
        <v>88.633600000000001</v>
      </c>
      <c r="G800" s="2">
        <v>9</v>
      </c>
      <c r="H800" s="3">
        <v>45326</v>
      </c>
      <c r="I800" s="3">
        <v>45328</v>
      </c>
      <c r="J800" s="2" t="s">
        <v>31</v>
      </c>
      <c r="K800" s="2" t="s">
        <v>27</v>
      </c>
      <c r="L800" s="2">
        <v>82.99</v>
      </c>
      <c r="M800" s="2" t="s">
        <v>28</v>
      </c>
      <c r="N800">
        <f t="shared" si="37"/>
        <v>188.34640000000002</v>
      </c>
      <c r="O800" s="4">
        <f t="shared" si="38"/>
        <v>15630.867736</v>
      </c>
    </row>
    <row r="801" spans="1:15" ht="14.25" customHeight="1" x14ac:dyDescent="0.25">
      <c r="A801" s="2" t="s">
        <v>831</v>
      </c>
      <c r="B801" s="2" t="s">
        <v>25</v>
      </c>
      <c r="C801" s="2" t="s">
        <v>26</v>
      </c>
      <c r="D801" s="2">
        <v>3081.84</v>
      </c>
      <c r="E801" s="2">
        <v>0.08</v>
      </c>
      <c r="F801" s="2">
        <f t="shared" si="39"/>
        <v>246.5472</v>
      </c>
      <c r="G801" s="2">
        <v>1</v>
      </c>
      <c r="H801" s="3">
        <v>45282</v>
      </c>
      <c r="I801" s="3">
        <v>45286</v>
      </c>
      <c r="J801" s="2" t="s">
        <v>15</v>
      </c>
      <c r="K801" s="2" t="s">
        <v>16</v>
      </c>
      <c r="L801" s="2">
        <v>447.85</v>
      </c>
      <c r="M801" s="2" t="s">
        <v>39</v>
      </c>
      <c r="N801">
        <f t="shared" si="37"/>
        <v>2835.2928000000002</v>
      </c>
      <c r="O801" s="4">
        <f t="shared" si="38"/>
        <v>1269785.8804800001</v>
      </c>
    </row>
    <row r="802" spans="1:15" ht="14.25" customHeight="1" x14ac:dyDescent="0.25">
      <c r="A802" s="2" t="s">
        <v>832</v>
      </c>
      <c r="B802" s="2" t="s">
        <v>13</v>
      </c>
      <c r="C802" s="2" t="s">
        <v>20</v>
      </c>
      <c r="D802" s="2">
        <v>1774.54</v>
      </c>
      <c r="E802" s="2">
        <v>0.32</v>
      </c>
      <c r="F802" s="2">
        <f t="shared" si="39"/>
        <v>567.8528</v>
      </c>
      <c r="G802" s="2">
        <v>2</v>
      </c>
      <c r="H802" s="3">
        <v>45176</v>
      </c>
      <c r="I802" s="3">
        <v>45177</v>
      </c>
      <c r="J802" s="2" t="s">
        <v>31</v>
      </c>
      <c r="K802" s="2" t="s">
        <v>22</v>
      </c>
      <c r="L802" s="2">
        <v>516.63</v>
      </c>
      <c r="M802" s="2" t="s">
        <v>17</v>
      </c>
      <c r="N802">
        <f t="shared" si="37"/>
        <v>1206.6871999999998</v>
      </c>
      <c r="O802" s="4">
        <f t="shared" si="38"/>
        <v>623410.80813599995</v>
      </c>
    </row>
    <row r="803" spans="1:15" ht="14.25" customHeight="1" x14ac:dyDescent="0.25">
      <c r="A803" s="2" t="s">
        <v>833</v>
      </c>
      <c r="B803" s="2" t="s">
        <v>25</v>
      </c>
      <c r="C803" s="2" t="s">
        <v>14</v>
      </c>
      <c r="D803" s="2">
        <v>1714.19</v>
      </c>
      <c r="E803" s="2">
        <v>0.49</v>
      </c>
      <c r="F803" s="2">
        <f t="shared" si="39"/>
        <v>839.95310000000006</v>
      </c>
      <c r="G803" s="2">
        <v>7</v>
      </c>
      <c r="H803" s="3">
        <v>45090</v>
      </c>
      <c r="I803" s="3">
        <v>45096</v>
      </c>
      <c r="J803" s="2" t="s">
        <v>21</v>
      </c>
      <c r="K803" s="2" t="s">
        <v>16</v>
      </c>
      <c r="L803" s="2">
        <v>302.3</v>
      </c>
      <c r="M803" s="2" t="s">
        <v>39</v>
      </c>
      <c r="N803">
        <f t="shared" si="37"/>
        <v>874.23689999999999</v>
      </c>
      <c r="O803" s="4">
        <f t="shared" si="38"/>
        <v>264281.81487</v>
      </c>
    </row>
    <row r="804" spans="1:15" ht="14.25" customHeight="1" x14ac:dyDescent="0.25">
      <c r="A804" s="2" t="s">
        <v>834</v>
      </c>
      <c r="B804" s="2" t="s">
        <v>41</v>
      </c>
      <c r="C804" s="2" t="s">
        <v>36</v>
      </c>
      <c r="D804" s="2">
        <v>3467.32</v>
      </c>
      <c r="E804" s="2">
        <v>0.43</v>
      </c>
      <c r="F804" s="2">
        <f t="shared" si="39"/>
        <v>1490.9476</v>
      </c>
      <c r="G804" s="2">
        <v>3</v>
      </c>
      <c r="H804" s="3">
        <v>45193</v>
      </c>
      <c r="I804" s="3">
        <v>45196</v>
      </c>
      <c r="J804" s="2" t="s">
        <v>15</v>
      </c>
      <c r="K804" s="2" t="s">
        <v>27</v>
      </c>
      <c r="L804" s="2">
        <v>205.13</v>
      </c>
      <c r="M804" s="2" t="s">
        <v>48</v>
      </c>
      <c r="N804">
        <f t="shared" si="37"/>
        <v>1976.3724000000002</v>
      </c>
      <c r="O804" s="4">
        <f t="shared" si="38"/>
        <v>405413.27041200001</v>
      </c>
    </row>
    <row r="805" spans="1:15" ht="14.25" customHeight="1" x14ac:dyDescent="0.25">
      <c r="A805" s="2" t="s">
        <v>835</v>
      </c>
      <c r="B805" s="2" t="s">
        <v>25</v>
      </c>
      <c r="C805" s="2" t="s">
        <v>20</v>
      </c>
      <c r="D805" s="2">
        <v>4265.51</v>
      </c>
      <c r="E805" s="2">
        <v>0.18</v>
      </c>
      <c r="F805" s="2">
        <f t="shared" si="39"/>
        <v>767.79179999999997</v>
      </c>
      <c r="G805" s="2">
        <v>9</v>
      </c>
      <c r="H805" s="3">
        <v>45310</v>
      </c>
      <c r="I805" s="3">
        <v>45316</v>
      </c>
      <c r="J805" s="2" t="s">
        <v>15</v>
      </c>
      <c r="K805" s="2" t="s">
        <v>16</v>
      </c>
      <c r="L805" s="2">
        <v>429.3</v>
      </c>
      <c r="M805" s="2" t="s">
        <v>48</v>
      </c>
      <c r="N805">
        <f t="shared" si="37"/>
        <v>3497.7182000000003</v>
      </c>
      <c r="O805" s="4">
        <f t="shared" si="38"/>
        <v>1501570.4232600001</v>
      </c>
    </row>
    <row r="806" spans="1:15" ht="14.25" customHeight="1" x14ac:dyDescent="0.25">
      <c r="A806" s="2" t="s">
        <v>836</v>
      </c>
      <c r="B806" s="2" t="s">
        <v>25</v>
      </c>
      <c r="C806" s="2" t="s">
        <v>20</v>
      </c>
      <c r="D806" s="2">
        <v>1678.66</v>
      </c>
      <c r="E806" s="2">
        <v>0.21</v>
      </c>
      <c r="F806" s="2">
        <f t="shared" si="39"/>
        <v>352.51859999999999</v>
      </c>
      <c r="G806" s="2">
        <v>1</v>
      </c>
      <c r="H806" s="3">
        <v>45311</v>
      </c>
      <c r="I806" s="3">
        <v>45318</v>
      </c>
      <c r="J806" s="2" t="s">
        <v>31</v>
      </c>
      <c r="K806" s="2" t="s">
        <v>22</v>
      </c>
      <c r="L806" s="2">
        <v>246.45</v>
      </c>
      <c r="M806" s="2" t="s">
        <v>34</v>
      </c>
      <c r="N806">
        <f t="shared" si="37"/>
        <v>1326.1414</v>
      </c>
      <c r="O806" s="4">
        <f t="shared" si="38"/>
        <v>326827.54803000001</v>
      </c>
    </row>
    <row r="807" spans="1:15" ht="14.25" customHeight="1" x14ac:dyDescent="0.25">
      <c r="A807" s="2" t="s">
        <v>837</v>
      </c>
      <c r="B807" s="2" t="s">
        <v>41</v>
      </c>
      <c r="C807" s="2" t="s">
        <v>33</v>
      </c>
      <c r="D807" s="2">
        <v>1692.57</v>
      </c>
      <c r="E807" s="2">
        <v>0.21</v>
      </c>
      <c r="F807" s="2">
        <f t="shared" si="39"/>
        <v>355.43969999999996</v>
      </c>
      <c r="G807" s="2">
        <v>9</v>
      </c>
      <c r="H807" s="3">
        <v>45191</v>
      </c>
      <c r="I807" s="3">
        <v>45194</v>
      </c>
      <c r="J807" s="2" t="s">
        <v>21</v>
      </c>
      <c r="K807" s="2" t="s">
        <v>16</v>
      </c>
      <c r="L807" s="2">
        <v>234.47</v>
      </c>
      <c r="M807" s="2" t="s">
        <v>39</v>
      </c>
      <c r="N807">
        <f t="shared" si="37"/>
        <v>1337.1303</v>
      </c>
      <c r="O807" s="4">
        <f t="shared" si="38"/>
        <v>313516.94144100003</v>
      </c>
    </row>
    <row r="808" spans="1:15" ht="14.25" customHeight="1" x14ac:dyDescent="0.25">
      <c r="A808" s="2" t="s">
        <v>838</v>
      </c>
      <c r="B808" s="2" t="s">
        <v>19</v>
      </c>
      <c r="C808" s="2" t="s">
        <v>36</v>
      </c>
      <c r="D808" s="2">
        <v>2715.87</v>
      </c>
      <c r="E808" s="2">
        <v>0.43</v>
      </c>
      <c r="F808" s="2">
        <f t="shared" si="39"/>
        <v>1167.8241</v>
      </c>
      <c r="G808" s="2">
        <v>6</v>
      </c>
      <c r="H808" s="3">
        <v>45463</v>
      </c>
      <c r="I808" s="3">
        <v>45470</v>
      </c>
      <c r="J808" s="2" t="s">
        <v>15</v>
      </c>
      <c r="K808" s="2" t="s">
        <v>27</v>
      </c>
      <c r="L808" s="2">
        <v>687.86</v>
      </c>
      <c r="M808" s="2" t="s">
        <v>28</v>
      </c>
      <c r="N808">
        <f t="shared" si="37"/>
        <v>1548.0458999999998</v>
      </c>
      <c r="O808" s="4">
        <f t="shared" si="38"/>
        <v>1064838.852774</v>
      </c>
    </row>
    <row r="809" spans="1:15" ht="14.25" customHeight="1" x14ac:dyDescent="0.25">
      <c r="A809" s="2" t="s">
        <v>839</v>
      </c>
      <c r="B809" s="2" t="s">
        <v>19</v>
      </c>
      <c r="C809" s="2" t="s">
        <v>20</v>
      </c>
      <c r="D809" s="2">
        <v>3300.6</v>
      </c>
      <c r="E809" s="2">
        <v>0.5</v>
      </c>
      <c r="F809" s="2">
        <f t="shared" si="39"/>
        <v>1650.3</v>
      </c>
      <c r="G809" s="2">
        <v>1</v>
      </c>
      <c r="H809" s="3">
        <v>45542</v>
      </c>
      <c r="I809" s="3">
        <v>45545</v>
      </c>
      <c r="J809" s="2" t="s">
        <v>31</v>
      </c>
      <c r="K809" s="2" t="s">
        <v>22</v>
      </c>
      <c r="L809" s="2">
        <v>814.77</v>
      </c>
      <c r="M809" s="2" t="s">
        <v>34</v>
      </c>
      <c r="N809">
        <f t="shared" si="37"/>
        <v>1650.3</v>
      </c>
      <c r="O809" s="4">
        <f t="shared" si="38"/>
        <v>1344614.9309999999</v>
      </c>
    </row>
    <row r="810" spans="1:15" ht="14.25" customHeight="1" x14ac:dyDescent="0.25">
      <c r="A810" s="2" t="s">
        <v>840</v>
      </c>
      <c r="B810" s="2" t="s">
        <v>25</v>
      </c>
      <c r="C810" s="2" t="s">
        <v>33</v>
      </c>
      <c r="D810" s="2">
        <v>1094.24</v>
      </c>
      <c r="E810" s="2">
        <v>0.41</v>
      </c>
      <c r="F810" s="2">
        <f t="shared" si="39"/>
        <v>448.63839999999999</v>
      </c>
      <c r="G810" s="2">
        <v>9</v>
      </c>
      <c r="H810" s="3">
        <v>45496</v>
      </c>
      <c r="I810" s="3">
        <v>45498</v>
      </c>
      <c r="J810" s="2" t="s">
        <v>31</v>
      </c>
      <c r="K810" s="2" t="s">
        <v>27</v>
      </c>
      <c r="L810" s="2">
        <v>89.25</v>
      </c>
      <c r="M810" s="2" t="s">
        <v>17</v>
      </c>
      <c r="N810">
        <f t="shared" si="37"/>
        <v>645.60159999999996</v>
      </c>
      <c r="O810" s="4">
        <f t="shared" si="38"/>
        <v>57619.942799999997</v>
      </c>
    </row>
    <row r="811" spans="1:15" ht="14.25" customHeight="1" x14ac:dyDescent="0.25">
      <c r="A811" s="2" t="s">
        <v>841</v>
      </c>
      <c r="B811" s="2" t="s">
        <v>41</v>
      </c>
      <c r="C811" s="2" t="s">
        <v>36</v>
      </c>
      <c r="D811" s="2">
        <v>4572.13</v>
      </c>
      <c r="E811" s="2">
        <v>0.28000000000000003</v>
      </c>
      <c r="F811" s="2">
        <f t="shared" si="39"/>
        <v>1280.1964</v>
      </c>
      <c r="G811" s="2">
        <v>9</v>
      </c>
      <c r="H811" s="3">
        <v>44950</v>
      </c>
      <c r="I811" s="3">
        <v>44954</v>
      </c>
      <c r="J811" s="2" t="s">
        <v>31</v>
      </c>
      <c r="K811" s="2" t="s">
        <v>22</v>
      </c>
      <c r="L811" s="2">
        <v>293.63</v>
      </c>
      <c r="M811" s="2" t="s">
        <v>28</v>
      </c>
      <c r="N811">
        <f t="shared" si="37"/>
        <v>3291.9336000000003</v>
      </c>
      <c r="O811" s="4">
        <f t="shared" si="38"/>
        <v>966610.46296800009</v>
      </c>
    </row>
    <row r="812" spans="1:15" ht="14.25" customHeight="1" x14ac:dyDescent="0.25">
      <c r="A812" s="2" t="s">
        <v>842</v>
      </c>
      <c r="B812" s="2" t="s">
        <v>25</v>
      </c>
      <c r="C812" s="2" t="s">
        <v>26</v>
      </c>
      <c r="D812" s="2">
        <v>3306.64</v>
      </c>
      <c r="E812" s="2">
        <v>0.05</v>
      </c>
      <c r="F812" s="2">
        <f t="shared" si="39"/>
        <v>165.33199999999999</v>
      </c>
      <c r="G812" s="2">
        <v>5</v>
      </c>
      <c r="H812" s="3">
        <v>45510</v>
      </c>
      <c r="I812" s="3">
        <v>45512</v>
      </c>
      <c r="J812" s="2" t="s">
        <v>31</v>
      </c>
      <c r="K812" s="2" t="s">
        <v>27</v>
      </c>
      <c r="L812" s="2">
        <v>752.14</v>
      </c>
      <c r="M812" s="2" t="s">
        <v>48</v>
      </c>
      <c r="N812">
        <f t="shared" si="37"/>
        <v>3141.308</v>
      </c>
      <c r="O812" s="4">
        <f t="shared" si="38"/>
        <v>2362703.3991199997</v>
      </c>
    </row>
    <row r="813" spans="1:15" ht="14.25" customHeight="1" x14ac:dyDescent="0.25">
      <c r="A813" s="2" t="s">
        <v>843</v>
      </c>
      <c r="B813" s="2" t="s">
        <v>13</v>
      </c>
      <c r="C813" s="2" t="s">
        <v>33</v>
      </c>
      <c r="D813" s="2">
        <v>3163.29</v>
      </c>
      <c r="E813" s="2">
        <v>0.48</v>
      </c>
      <c r="F813" s="2">
        <f t="shared" si="39"/>
        <v>1518.3791999999999</v>
      </c>
      <c r="G813" s="2">
        <v>7</v>
      </c>
      <c r="H813" s="3">
        <v>45298</v>
      </c>
      <c r="I813" s="3">
        <v>45299</v>
      </c>
      <c r="J813" s="2" t="s">
        <v>21</v>
      </c>
      <c r="K813" s="2" t="s">
        <v>27</v>
      </c>
      <c r="L813" s="2">
        <v>494.75</v>
      </c>
      <c r="M813" s="2" t="s">
        <v>23</v>
      </c>
      <c r="N813">
        <f t="shared" si="37"/>
        <v>1644.9108000000001</v>
      </c>
      <c r="O813" s="4">
        <f t="shared" si="38"/>
        <v>813819.61830000009</v>
      </c>
    </row>
    <row r="814" spans="1:15" ht="14.25" customHeight="1" x14ac:dyDescent="0.25">
      <c r="A814" s="2" t="s">
        <v>844</v>
      </c>
      <c r="B814" s="2" t="s">
        <v>13</v>
      </c>
      <c r="C814" s="2" t="s">
        <v>26</v>
      </c>
      <c r="D814" s="2">
        <v>4530.5600000000004</v>
      </c>
      <c r="E814" s="2">
        <v>0.43</v>
      </c>
      <c r="F814" s="2">
        <f t="shared" si="39"/>
        <v>1948.1408000000001</v>
      </c>
      <c r="G814" s="2">
        <v>3</v>
      </c>
      <c r="H814" s="3">
        <v>45531</v>
      </c>
      <c r="I814" s="3">
        <v>45538</v>
      </c>
      <c r="J814" s="2" t="s">
        <v>15</v>
      </c>
      <c r="K814" s="2" t="s">
        <v>22</v>
      </c>
      <c r="L814" s="2">
        <v>420.98</v>
      </c>
      <c r="M814" s="2" t="s">
        <v>23</v>
      </c>
      <c r="N814">
        <f t="shared" si="37"/>
        <v>2582.4192000000003</v>
      </c>
      <c r="O814" s="4">
        <f t="shared" si="38"/>
        <v>1087146.8348160002</v>
      </c>
    </row>
    <row r="815" spans="1:15" ht="14.25" customHeight="1" x14ac:dyDescent="0.25">
      <c r="A815" s="2" t="s">
        <v>845</v>
      </c>
      <c r="B815" s="2" t="s">
        <v>25</v>
      </c>
      <c r="C815" s="2" t="s">
        <v>14</v>
      </c>
      <c r="D815" s="2">
        <v>4545.6000000000004</v>
      </c>
      <c r="E815" s="2">
        <v>0.42</v>
      </c>
      <c r="F815" s="2">
        <f t="shared" si="39"/>
        <v>1909.152</v>
      </c>
      <c r="G815" s="2">
        <v>8</v>
      </c>
      <c r="H815" s="3">
        <v>45053</v>
      </c>
      <c r="I815" s="3">
        <v>45058</v>
      </c>
      <c r="J815" s="2" t="s">
        <v>31</v>
      </c>
      <c r="K815" s="2" t="s">
        <v>16</v>
      </c>
      <c r="L815" s="2">
        <v>325.45999999999998</v>
      </c>
      <c r="M815" s="2" t="s">
        <v>28</v>
      </c>
      <c r="N815">
        <f t="shared" si="37"/>
        <v>2636.4480000000003</v>
      </c>
      <c r="O815" s="4">
        <f t="shared" si="38"/>
        <v>858058.36608000007</v>
      </c>
    </row>
    <row r="816" spans="1:15" ht="14.25" customHeight="1" x14ac:dyDescent="0.25">
      <c r="A816" s="2" t="s">
        <v>846</v>
      </c>
      <c r="B816" s="2" t="s">
        <v>19</v>
      </c>
      <c r="C816" s="2" t="s">
        <v>14</v>
      </c>
      <c r="D816" s="2">
        <v>764.2</v>
      </c>
      <c r="E816" s="2">
        <v>0.2</v>
      </c>
      <c r="F816" s="2">
        <f t="shared" si="39"/>
        <v>152.84</v>
      </c>
      <c r="G816" s="2">
        <v>3</v>
      </c>
      <c r="H816" s="3">
        <v>45100</v>
      </c>
      <c r="I816" s="3">
        <v>45103</v>
      </c>
      <c r="J816" s="2" t="s">
        <v>21</v>
      </c>
      <c r="K816" s="2" t="s">
        <v>22</v>
      </c>
      <c r="L816" s="2">
        <v>79.12</v>
      </c>
      <c r="M816" s="2" t="s">
        <v>28</v>
      </c>
      <c r="N816">
        <f t="shared" si="37"/>
        <v>611.36</v>
      </c>
      <c r="O816" s="4">
        <f t="shared" si="38"/>
        <v>48370.803200000002</v>
      </c>
    </row>
    <row r="817" spans="1:15" ht="14.25" customHeight="1" x14ac:dyDescent="0.25">
      <c r="A817" s="2" t="s">
        <v>847</v>
      </c>
      <c r="B817" s="2" t="s">
        <v>19</v>
      </c>
      <c r="C817" s="2" t="s">
        <v>14</v>
      </c>
      <c r="D817" s="2">
        <v>810.87</v>
      </c>
      <c r="E817" s="2">
        <v>0.22</v>
      </c>
      <c r="F817" s="2">
        <f t="shared" si="39"/>
        <v>178.3914</v>
      </c>
      <c r="G817" s="2">
        <v>7</v>
      </c>
      <c r="H817" s="3">
        <v>44944</v>
      </c>
      <c r="I817" s="3">
        <v>44947</v>
      </c>
      <c r="J817" s="2" t="s">
        <v>15</v>
      </c>
      <c r="K817" s="2" t="s">
        <v>27</v>
      </c>
      <c r="L817" s="2">
        <v>234.8</v>
      </c>
      <c r="M817" s="2" t="s">
        <v>34</v>
      </c>
      <c r="N817">
        <f t="shared" si="37"/>
        <v>632.47860000000003</v>
      </c>
      <c r="O817" s="4">
        <f t="shared" si="38"/>
        <v>148505.97528000001</v>
      </c>
    </row>
    <row r="818" spans="1:15" ht="14.25" customHeight="1" x14ac:dyDescent="0.25">
      <c r="A818" s="2" t="s">
        <v>848</v>
      </c>
      <c r="B818" s="2" t="s">
        <v>25</v>
      </c>
      <c r="C818" s="2" t="s">
        <v>14</v>
      </c>
      <c r="D818" s="2">
        <v>3833.55</v>
      </c>
      <c r="E818" s="2">
        <v>0.06</v>
      </c>
      <c r="F818" s="2">
        <f t="shared" si="39"/>
        <v>230.01300000000001</v>
      </c>
      <c r="G818" s="2">
        <v>4</v>
      </c>
      <c r="H818" s="3">
        <v>45377</v>
      </c>
      <c r="I818" s="3">
        <v>45380</v>
      </c>
      <c r="J818" s="2" t="s">
        <v>15</v>
      </c>
      <c r="K818" s="2" t="s">
        <v>22</v>
      </c>
      <c r="L818" s="2">
        <v>275.10000000000002</v>
      </c>
      <c r="M818" s="2" t="s">
        <v>39</v>
      </c>
      <c r="N818">
        <f t="shared" si="37"/>
        <v>3603.5370000000003</v>
      </c>
      <c r="O818" s="4">
        <f t="shared" si="38"/>
        <v>991333.02870000014</v>
      </c>
    </row>
    <row r="819" spans="1:15" ht="14.25" customHeight="1" x14ac:dyDescent="0.25">
      <c r="A819" s="2" t="s">
        <v>849</v>
      </c>
      <c r="B819" s="2" t="s">
        <v>25</v>
      </c>
      <c r="C819" s="2" t="s">
        <v>20</v>
      </c>
      <c r="D819" s="2">
        <v>4788.71</v>
      </c>
      <c r="E819" s="2">
        <v>0.47</v>
      </c>
      <c r="F819" s="2">
        <f t="shared" si="39"/>
        <v>2250.6936999999998</v>
      </c>
      <c r="G819" s="2">
        <v>5</v>
      </c>
      <c r="H819" s="3">
        <v>44989</v>
      </c>
      <c r="I819" s="3">
        <v>44991</v>
      </c>
      <c r="J819" s="2" t="s">
        <v>31</v>
      </c>
      <c r="K819" s="2" t="s">
        <v>22</v>
      </c>
      <c r="L819" s="2">
        <v>898.79</v>
      </c>
      <c r="M819" s="2" t="s">
        <v>48</v>
      </c>
      <c r="N819">
        <f t="shared" si="37"/>
        <v>2538.0163000000002</v>
      </c>
      <c r="O819" s="4">
        <f t="shared" si="38"/>
        <v>2281143.6702769999</v>
      </c>
    </row>
    <row r="820" spans="1:15" ht="14.25" customHeight="1" x14ac:dyDescent="0.25">
      <c r="A820" s="2" t="s">
        <v>850</v>
      </c>
      <c r="B820" s="2" t="s">
        <v>13</v>
      </c>
      <c r="C820" s="2" t="s">
        <v>14</v>
      </c>
      <c r="D820" s="2">
        <v>3365.92</v>
      </c>
      <c r="E820" s="2">
        <v>0.47</v>
      </c>
      <c r="F820" s="2">
        <f t="shared" si="39"/>
        <v>1581.9823999999999</v>
      </c>
      <c r="G820" s="2">
        <v>7</v>
      </c>
      <c r="H820" s="3">
        <v>45549</v>
      </c>
      <c r="I820" s="3">
        <v>45552</v>
      </c>
      <c r="J820" s="2" t="s">
        <v>15</v>
      </c>
      <c r="K820" s="2" t="s">
        <v>16</v>
      </c>
      <c r="L820" s="2">
        <v>190.33</v>
      </c>
      <c r="M820" s="2" t="s">
        <v>17</v>
      </c>
      <c r="N820">
        <f t="shared" si="37"/>
        <v>1783.9376000000002</v>
      </c>
      <c r="O820" s="4">
        <f t="shared" si="38"/>
        <v>339536.84340800007</v>
      </c>
    </row>
    <row r="821" spans="1:15" ht="14.25" customHeight="1" x14ac:dyDescent="0.25">
      <c r="A821" s="2" t="s">
        <v>851</v>
      </c>
      <c r="B821" s="2" t="s">
        <v>19</v>
      </c>
      <c r="C821" s="2" t="s">
        <v>20</v>
      </c>
      <c r="D821" s="2">
        <v>2115.4499999999998</v>
      </c>
      <c r="E821" s="2">
        <v>0.13</v>
      </c>
      <c r="F821" s="2">
        <f t="shared" si="39"/>
        <v>275.00849999999997</v>
      </c>
      <c r="G821" s="2">
        <v>2</v>
      </c>
      <c r="H821" s="3">
        <v>45078</v>
      </c>
      <c r="I821" s="3">
        <v>45081</v>
      </c>
      <c r="J821" s="2" t="s">
        <v>31</v>
      </c>
      <c r="K821" s="2" t="s">
        <v>27</v>
      </c>
      <c r="L821" s="2">
        <v>583.54</v>
      </c>
      <c r="M821" s="2" t="s">
        <v>23</v>
      </c>
      <c r="N821">
        <f t="shared" si="37"/>
        <v>1840.4414999999999</v>
      </c>
      <c r="O821" s="4">
        <f t="shared" si="38"/>
        <v>1073971.2329099998</v>
      </c>
    </row>
    <row r="822" spans="1:15" ht="14.25" customHeight="1" x14ac:dyDescent="0.25">
      <c r="A822" s="2" t="s">
        <v>852</v>
      </c>
      <c r="B822" s="2" t="s">
        <v>25</v>
      </c>
      <c r="C822" s="2" t="s">
        <v>20</v>
      </c>
      <c r="D822" s="2">
        <v>3449.02</v>
      </c>
      <c r="E822" s="2">
        <v>0.35</v>
      </c>
      <c r="F822" s="2">
        <f t="shared" si="39"/>
        <v>1207.1569999999999</v>
      </c>
      <c r="G822" s="2">
        <v>4</v>
      </c>
      <c r="H822" s="3">
        <v>45597</v>
      </c>
      <c r="I822" s="3">
        <v>45602</v>
      </c>
      <c r="J822" s="2" t="s">
        <v>21</v>
      </c>
      <c r="K822" s="2" t="s">
        <v>22</v>
      </c>
      <c r="L822" s="2">
        <v>613.9</v>
      </c>
      <c r="M822" s="2" t="s">
        <v>17</v>
      </c>
      <c r="N822">
        <f t="shared" si="37"/>
        <v>2241.8630000000003</v>
      </c>
      <c r="O822" s="4">
        <f t="shared" si="38"/>
        <v>1376279.6957</v>
      </c>
    </row>
    <row r="823" spans="1:15" ht="14.25" customHeight="1" x14ac:dyDescent="0.25">
      <c r="A823" s="2" t="s">
        <v>853</v>
      </c>
      <c r="B823" s="2" t="s">
        <v>13</v>
      </c>
      <c r="C823" s="2" t="s">
        <v>36</v>
      </c>
      <c r="D823" s="2">
        <v>1221.18</v>
      </c>
      <c r="E823" s="2">
        <v>0.1</v>
      </c>
      <c r="F823" s="2">
        <f t="shared" si="39"/>
        <v>122.11800000000001</v>
      </c>
      <c r="G823" s="2">
        <v>7</v>
      </c>
      <c r="H823" s="3">
        <v>45400</v>
      </c>
      <c r="I823" s="3">
        <v>45404</v>
      </c>
      <c r="J823" s="2" t="s">
        <v>15</v>
      </c>
      <c r="K823" s="2" t="s">
        <v>16</v>
      </c>
      <c r="L823" s="2">
        <v>347.25</v>
      </c>
      <c r="M823" s="2" t="s">
        <v>48</v>
      </c>
      <c r="N823">
        <f t="shared" si="37"/>
        <v>1099.0620000000001</v>
      </c>
      <c r="O823" s="4">
        <f t="shared" si="38"/>
        <v>381649.27950000006</v>
      </c>
    </row>
    <row r="824" spans="1:15" ht="14.25" customHeight="1" x14ac:dyDescent="0.25">
      <c r="A824" s="2" t="s">
        <v>854</v>
      </c>
      <c r="B824" s="2" t="s">
        <v>19</v>
      </c>
      <c r="C824" s="2" t="s">
        <v>20</v>
      </c>
      <c r="D824" s="2">
        <v>4990.03</v>
      </c>
      <c r="E824" s="2">
        <v>0.2</v>
      </c>
      <c r="F824" s="2">
        <f t="shared" si="39"/>
        <v>998.00599999999997</v>
      </c>
      <c r="G824" s="2">
        <v>3</v>
      </c>
      <c r="H824" s="3">
        <v>45433</v>
      </c>
      <c r="I824" s="3">
        <v>45440</v>
      </c>
      <c r="J824" s="2" t="s">
        <v>31</v>
      </c>
      <c r="K824" s="2" t="s">
        <v>16</v>
      </c>
      <c r="L824" s="2">
        <v>654.53</v>
      </c>
      <c r="M824" s="2" t="s">
        <v>17</v>
      </c>
      <c r="N824">
        <f t="shared" si="37"/>
        <v>3992.0239999999999</v>
      </c>
      <c r="O824" s="4">
        <f t="shared" si="38"/>
        <v>2612899.4687199998</v>
      </c>
    </row>
    <row r="825" spans="1:15" ht="14.25" customHeight="1" x14ac:dyDescent="0.25">
      <c r="A825" s="2" t="s">
        <v>855</v>
      </c>
      <c r="B825" s="2" t="s">
        <v>41</v>
      </c>
      <c r="C825" s="2" t="s">
        <v>20</v>
      </c>
      <c r="D825" s="2">
        <v>2212.3200000000002</v>
      </c>
      <c r="E825" s="2">
        <v>0.15</v>
      </c>
      <c r="F825" s="2">
        <f t="shared" si="39"/>
        <v>331.84800000000001</v>
      </c>
      <c r="G825" s="2">
        <v>4</v>
      </c>
      <c r="H825" s="3">
        <v>44934</v>
      </c>
      <c r="I825" s="3">
        <v>44935</v>
      </c>
      <c r="J825" s="2" t="s">
        <v>21</v>
      </c>
      <c r="K825" s="2" t="s">
        <v>27</v>
      </c>
      <c r="L825" s="2">
        <v>334.73</v>
      </c>
      <c r="M825" s="2" t="s">
        <v>28</v>
      </c>
      <c r="N825">
        <f t="shared" si="37"/>
        <v>1880.4720000000002</v>
      </c>
      <c r="O825" s="4">
        <f t="shared" si="38"/>
        <v>629450.39256000007</v>
      </c>
    </row>
    <row r="826" spans="1:15" ht="14.25" customHeight="1" x14ac:dyDescent="0.25">
      <c r="A826" s="2" t="s">
        <v>856</v>
      </c>
      <c r="B826" s="2" t="s">
        <v>13</v>
      </c>
      <c r="C826" s="2" t="s">
        <v>14</v>
      </c>
      <c r="D826" s="2">
        <v>4665.26</v>
      </c>
      <c r="E826" s="2">
        <v>0.19</v>
      </c>
      <c r="F826" s="2">
        <f t="shared" si="39"/>
        <v>886.39940000000001</v>
      </c>
      <c r="G826" s="2">
        <v>8</v>
      </c>
      <c r="H826" s="3">
        <v>45150</v>
      </c>
      <c r="I826" s="3">
        <v>45156</v>
      </c>
      <c r="J826" s="2" t="s">
        <v>31</v>
      </c>
      <c r="K826" s="2" t="s">
        <v>27</v>
      </c>
      <c r="L826" s="2">
        <v>1107.49</v>
      </c>
      <c r="M826" s="2" t="s">
        <v>17</v>
      </c>
      <c r="N826">
        <f t="shared" si="37"/>
        <v>3778.8606</v>
      </c>
      <c r="O826" s="4">
        <f t="shared" si="38"/>
        <v>4185050.325894</v>
      </c>
    </row>
    <row r="827" spans="1:15" ht="14.25" customHeight="1" x14ac:dyDescent="0.25">
      <c r="A827" s="2" t="s">
        <v>857</v>
      </c>
      <c r="B827" s="2" t="s">
        <v>19</v>
      </c>
      <c r="C827" s="2" t="s">
        <v>20</v>
      </c>
      <c r="D827" s="2">
        <v>2210.91</v>
      </c>
      <c r="E827" s="2">
        <v>0.15</v>
      </c>
      <c r="F827" s="2">
        <f t="shared" si="39"/>
        <v>331.63649999999996</v>
      </c>
      <c r="G827" s="2">
        <v>3</v>
      </c>
      <c r="H827" s="3">
        <v>45126</v>
      </c>
      <c r="I827" s="3">
        <v>45128</v>
      </c>
      <c r="J827" s="2" t="s">
        <v>15</v>
      </c>
      <c r="K827" s="2" t="s">
        <v>16</v>
      </c>
      <c r="L827" s="2">
        <v>631.17999999999995</v>
      </c>
      <c r="M827" s="2" t="s">
        <v>28</v>
      </c>
      <c r="N827">
        <f t="shared" si="37"/>
        <v>1879.2734999999998</v>
      </c>
      <c r="O827" s="4">
        <f t="shared" si="38"/>
        <v>1186159.8477299998</v>
      </c>
    </row>
    <row r="828" spans="1:15" ht="14.25" customHeight="1" x14ac:dyDescent="0.25">
      <c r="A828" s="2" t="s">
        <v>858</v>
      </c>
      <c r="B828" s="2" t="s">
        <v>19</v>
      </c>
      <c r="C828" s="2" t="s">
        <v>26</v>
      </c>
      <c r="D828" s="2">
        <v>4647.88</v>
      </c>
      <c r="E828" s="2">
        <v>0.17</v>
      </c>
      <c r="F828" s="2">
        <f t="shared" si="39"/>
        <v>790.13960000000009</v>
      </c>
      <c r="G828" s="2">
        <v>9</v>
      </c>
      <c r="H828" s="3">
        <v>45059</v>
      </c>
      <c r="I828" s="3">
        <v>45066</v>
      </c>
      <c r="J828" s="2" t="s">
        <v>21</v>
      </c>
      <c r="K828" s="2" t="s">
        <v>27</v>
      </c>
      <c r="L828" s="2">
        <v>395.12</v>
      </c>
      <c r="M828" s="2" t="s">
        <v>23</v>
      </c>
      <c r="N828">
        <f t="shared" si="37"/>
        <v>3857.7404000000001</v>
      </c>
      <c r="O828" s="4">
        <f t="shared" si="38"/>
        <v>1524270.3868480001</v>
      </c>
    </row>
    <row r="829" spans="1:15" ht="14.25" customHeight="1" x14ac:dyDescent="0.25">
      <c r="A829" s="2" t="s">
        <v>859</v>
      </c>
      <c r="B829" s="2" t="s">
        <v>13</v>
      </c>
      <c r="C829" s="2" t="s">
        <v>14</v>
      </c>
      <c r="D829" s="2">
        <v>1744.86</v>
      </c>
      <c r="E829" s="2">
        <v>0.4</v>
      </c>
      <c r="F829" s="2">
        <f t="shared" si="39"/>
        <v>697.94399999999996</v>
      </c>
      <c r="G829" s="2">
        <v>5</v>
      </c>
      <c r="H829" s="3">
        <v>45465</v>
      </c>
      <c r="I829" s="3">
        <v>45472</v>
      </c>
      <c r="J829" s="2" t="s">
        <v>15</v>
      </c>
      <c r="K829" s="2" t="s">
        <v>27</v>
      </c>
      <c r="L829" s="2">
        <v>260.76</v>
      </c>
      <c r="M829" s="2" t="s">
        <v>23</v>
      </c>
      <c r="N829">
        <f t="shared" si="37"/>
        <v>1046.9159999999999</v>
      </c>
      <c r="O829" s="4">
        <f t="shared" si="38"/>
        <v>272993.81615999999</v>
      </c>
    </row>
    <row r="830" spans="1:15" ht="14.25" customHeight="1" x14ac:dyDescent="0.25">
      <c r="A830" s="2" t="s">
        <v>860</v>
      </c>
      <c r="B830" s="2" t="s">
        <v>41</v>
      </c>
      <c r="C830" s="2" t="s">
        <v>33</v>
      </c>
      <c r="D830" s="2">
        <v>3826.66</v>
      </c>
      <c r="E830" s="2">
        <v>0.15</v>
      </c>
      <c r="F830" s="2">
        <f t="shared" si="39"/>
        <v>573.99899999999991</v>
      </c>
      <c r="G830" s="2">
        <v>2</v>
      </c>
      <c r="H830" s="3">
        <v>45308</v>
      </c>
      <c r="I830" s="3">
        <v>45309</v>
      </c>
      <c r="J830" s="2" t="s">
        <v>15</v>
      </c>
      <c r="K830" s="2" t="s">
        <v>27</v>
      </c>
      <c r="L830" s="2">
        <v>1119.8599999999999</v>
      </c>
      <c r="M830" s="2" t="s">
        <v>48</v>
      </c>
      <c r="N830">
        <f t="shared" si="37"/>
        <v>3252.6610000000001</v>
      </c>
      <c r="O830" s="4">
        <f t="shared" si="38"/>
        <v>3642524.9474599999</v>
      </c>
    </row>
    <row r="831" spans="1:15" ht="14.25" customHeight="1" x14ac:dyDescent="0.25">
      <c r="A831" s="2" t="s">
        <v>861</v>
      </c>
      <c r="B831" s="2" t="s">
        <v>13</v>
      </c>
      <c r="C831" s="2" t="s">
        <v>14</v>
      </c>
      <c r="D831" s="2">
        <v>4759.91</v>
      </c>
      <c r="E831" s="2">
        <v>0.41</v>
      </c>
      <c r="F831" s="2">
        <f t="shared" si="39"/>
        <v>1951.5630999999998</v>
      </c>
      <c r="G831" s="2">
        <v>8</v>
      </c>
      <c r="H831" s="3">
        <v>45117</v>
      </c>
      <c r="I831" s="3">
        <v>45121</v>
      </c>
      <c r="J831" s="2" t="s">
        <v>31</v>
      </c>
      <c r="K831" s="2" t="s">
        <v>16</v>
      </c>
      <c r="L831" s="2">
        <v>625.75</v>
      </c>
      <c r="M831" s="2" t="s">
        <v>48</v>
      </c>
      <c r="N831">
        <f t="shared" si="37"/>
        <v>2808.3469</v>
      </c>
      <c r="O831" s="4">
        <f t="shared" si="38"/>
        <v>1757323.0726749999</v>
      </c>
    </row>
    <row r="832" spans="1:15" ht="14.25" customHeight="1" x14ac:dyDescent="0.25">
      <c r="A832" s="2" t="s">
        <v>862</v>
      </c>
      <c r="B832" s="2" t="s">
        <v>19</v>
      </c>
      <c r="C832" s="2" t="s">
        <v>20</v>
      </c>
      <c r="D832" s="2">
        <v>3265.31</v>
      </c>
      <c r="E832" s="2">
        <v>0.28000000000000003</v>
      </c>
      <c r="F832" s="2">
        <f t="shared" si="39"/>
        <v>914.28680000000008</v>
      </c>
      <c r="G832" s="2">
        <v>8</v>
      </c>
      <c r="H832" s="3">
        <v>45157</v>
      </c>
      <c r="I832" s="3">
        <v>45158</v>
      </c>
      <c r="J832" s="2" t="s">
        <v>31</v>
      </c>
      <c r="K832" s="2" t="s">
        <v>22</v>
      </c>
      <c r="L832" s="2">
        <v>928.11</v>
      </c>
      <c r="M832" s="2" t="s">
        <v>23</v>
      </c>
      <c r="N832">
        <f t="shared" si="37"/>
        <v>2351.0231999999996</v>
      </c>
      <c r="O832" s="4">
        <f t="shared" si="38"/>
        <v>2182008.1421519998</v>
      </c>
    </row>
    <row r="833" spans="1:15" ht="14.25" customHeight="1" x14ac:dyDescent="0.25">
      <c r="A833" s="2" t="s">
        <v>863</v>
      </c>
      <c r="B833" s="2" t="s">
        <v>25</v>
      </c>
      <c r="C833" s="2" t="s">
        <v>26</v>
      </c>
      <c r="D833" s="2">
        <v>3420.07</v>
      </c>
      <c r="E833" s="2">
        <v>0.39</v>
      </c>
      <c r="F833" s="2">
        <f t="shared" si="39"/>
        <v>1333.8273000000002</v>
      </c>
      <c r="G833" s="2">
        <v>1</v>
      </c>
      <c r="H833" s="3">
        <v>45631</v>
      </c>
      <c r="I833" s="3">
        <v>45633</v>
      </c>
      <c r="J833" s="2" t="s">
        <v>21</v>
      </c>
      <c r="K833" s="2" t="s">
        <v>22</v>
      </c>
      <c r="L833" s="2">
        <v>701.25</v>
      </c>
      <c r="M833" s="2" t="s">
        <v>34</v>
      </c>
      <c r="N833">
        <f t="shared" si="37"/>
        <v>2086.2426999999998</v>
      </c>
      <c r="O833" s="4">
        <f t="shared" si="38"/>
        <v>1462977.6933749998</v>
      </c>
    </row>
    <row r="834" spans="1:15" ht="14.25" customHeight="1" x14ac:dyDescent="0.25">
      <c r="A834" s="2" t="s">
        <v>864</v>
      </c>
      <c r="B834" s="2" t="s">
        <v>25</v>
      </c>
      <c r="C834" s="2" t="s">
        <v>14</v>
      </c>
      <c r="D834" s="2">
        <v>604.14</v>
      </c>
      <c r="E834" s="2">
        <v>0.46</v>
      </c>
      <c r="F834" s="2">
        <f t="shared" si="39"/>
        <v>277.90440000000001</v>
      </c>
      <c r="G834" s="2">
        <v>9</v>
      </c>
      <c r="H834" s="3">
        <v>45501</v>
      </c>
      <c r="I834" s="3">
        <v>45508</v>
      </c>
      <c r="J834" s="2" t="s">
        <v>31</v>
      </c>
      <c r="K834" s="2" t="s">
        <v>27</v>
      </c>
      <c r="L834" s="2">
        <v>102.81</v>
      </c>
      <c r="M834" s="2" t="s">
        <v>17</v>
      </c>
      <c r="N834">
        <f t="shared" si="37"/>
        <v>326.23559999999998</v>
      </c>
      <c r="O834" s="4">
        <f t="shared" si="38"/>
        <v>33540.282035999997</v>
      </c>
    </row>
    <row r="835" spans="1:15" ht="14.25" customHeight="1" x14ac:dyDescent="0.25">
      <c r="A835" s="2" t="s">
        <v>865</v>
      </c>
      <c r="B835" s="2" t="s">
        <v>13</v>
      </c>
      <c r="C835" s="2" t="s">
        <v>26</v>
      </c>
      <c r="D835" s="2">
        <v>2423.6799999999998</v>
      </c>
      <c r="E835" s="2">
        <v>7.0000000000000007E-2</v>
      </c>
      <c r="F835" s="2">
        <f t="shared" si="39"/>
        <v>169.6576</v>
      </c>
      <c r="G835" s="2">
        <v>2</v>
      </c>
      <c r="H835" s="3">
        <v>45249</v>
      </c>
      <c r="I835" s="3">
        <v>45256</v>
      </c>
      <c r="J835" s="2" t="s">
        <v>21</v>
      </c>
      <c r="K835" s="2" t="s">
        <v>16</v>
      </c>
      <c r="L835" s="2">
        <v>322.33999999999997</v>
      </c>
      <c r="M835" s="2" t="s">
        <v>23</v>
      </c>
      <c r="N835">
        <f t="shared" si="37"/>
        <v>2254.0223999999998</v>
      </c>
      <c r="O835" s="4">
        <f t="shared" si="38"/>
        <v>726561.58041599987</v>
      </c>
    </row>
    <row r="836" spans="1:15" ht="14.25" customHeight="1" x14ac:dyDescent="0.25">
      <c r="A836" s="2" t="s">
        <v>866</v>
      </c>
      <c r="B836" s="2" t="s">
        <v>19</v>
      </c>
      <c r="C836" s="2" t="s">
        <v>33</v>
      </c>
      <c r="D836" s="2">
        <v>4445.1000000000004</v>
      </c>
      <c r="E836" s="2">
        <v>0.17</v>
      </c>
      <c r="F836" s="2">
        <f t="shared" si="39"/>
        <v>755.66700000000014</v>
      </c>
      <c r="G836" s="2">
        <v>4</v>
      </c>
      <c r="H836" s="3">
        <v>44978</v>
      </c>
      <c r="I836" s="3">
        <v>44983</v>
      </c>
      <c r="J836" s="2" t="s">
        <v>15</v>
      </c>
      <c r="K836" s="2" t="s">
        <v>27</v>
      </c>
      <c r="L836" s="2">
        <v>788.01</v>
      </c>
      <c r="M836" s="2" t="s">
        <v>34</v>
      </c>
      <c r="N836">
        <f t="shared" ref="N836:N899" si="40">D836-F836</f>
        <v>3689.433</v>
      </c>
      <c r="O836" s="4">
        <f t="shared" ref="O836:O899" si="41">N836*L836</f>
        <v>2907310.0983299999</v>
      </c>
    </row>
    <row r="837" spans="1:15" ht="14.25" customHeight="1" x14ac:dyDescent="0.25">
      <c r="A837" s="2" t="s">
        <v>867</v>
      </c>
      <c r="B837" s="2" t="s">
        <v>25</v>
      </c>
      <c r="C837" s="2" t="s">
        <v>33</v>
      </c>
      <c r="D837" s="2">
        <v>1280.46</v>
      </c>
      <c r="E837" s="2">
        <v>0.03</v>
      </c>
      <c r="F837" s="2">
        <f t="shared" si="39"/>
        <v>38.413800000000002</v>
      </c>
      <c r="G837" s="2">
        <v>6</v>
      </c>
      <c r="H837" s="3">
        <v>45263</v>
      </c>
      <c r="I837" s="3">
        <v>45264</v>
      </c>
      <c r="J837" s="2" t="s">
        <v>15</v>
      </c>
      <c r="K837" s="2" t="s">
        <v>22</v>
      </c>
      <c r="L837" s="2">
        <v>273.31</v>
      </c>
      <c r="M837" s="2" t="s">
        <v>28</v>
      </c>
      <c r="N837">
        <f t="shared" si="40"/>
        <v>1242.0462</v>
      </c>
      <c r="O837" s="4">
        <f t="shared" si="41"/>
        <v>339463.64692199999</v>
      </c>
    </row>
    <row r="838" spans="1:15" ht="14.25" customHeight="1" x14ac:dyDescent="0.25">
      <c r="A838" s="2" t="s">
        <v>868</v>
      </c>
      <c r="B838" s="2" t="s">
        <v>19</v>
      </c>
      <c r="C838" s="2" t="s">
        <v>36</v>
      </c>
      <c r="D838" s="2">
        <v>3962.98</v>
      </c>
      <c r="E838" s="2">
        <v>0.2</v>
      </c>
      <c r="F838" s="2">
        <f t="shared" si="39"/>
        <v>792.596</v>
      </c>
      <c r="G838" s="2">
        <v>9</v>
      </c>
      <c r="H838" s="3">
        <v>45521</v>
      </c>
      <c r="I838" s="3">
        <v>45525</v>
      </c>
      <c r="J838" s="2" t="s">
        <v>15</v>
      </c>
      <c r="K838" s="2" t="s">
        <v>16</v>
      </c>
      <c r="L838" s="2">
        <v>902.2</v>
      </c>
      <c r="M838" s="2" t="s">
        <v>17</v>
      </c>
      <c r="N838">
        <f t="shared" si="40"/>
        <v>3170.384</v>
      </c>
      <c r="O838" s="4">
        <f t="shared" si="41"/>
        <v>2860320.4448000002</v>
      </c>
    </row>
    <row r="839" spans="1:15" ht="14.25" customHeight="1" x14ac:dyDescent="0.25">
      <c r="A839" s="2" t="s">
        <v>869</v>
      </c>
      <c r="B839" s="2" t="s">
        <v>13</v>
      </c>
      <c r="C839" s="2" t="s">
        <v>36</v>
      </c>
      <c r="D839" s="2">
        <v>3410.98</v>
      </c>
      <c r="E839" s="2">
        <v>0.12</v>
      </c>
      <c r="F839" s="2">
        <f t="shared" si="39"/>
        <v>409.31759999999997</v>
      </c>
      <c r="G839" s="2">
        <v>1</v>
      </c>
      <c r="H839" s="3">
        <v>45259</v>
      </c>
      <c r="I839" s="3">
        <v>45261</v>
      </c>
      <c r="J839" s="2" t="s">
        <v>15</v>
      </c>
      <c r="K839" s="2" t="s">
        <v>22</v>
      </c>
      <c r="L839" s="2">
        <v>235.62</v>
      </c>
      <c r="M839" s="2" t="s">
        <v>23</v>
      </c>
      <c r="N839">
        <f t="shared" si="40"/>
        <v>3001.6624000000002</v>
      </c>
      <c r="O839" s="4">
        <f t="shared" si="41"/>
        <v>707251.69468800002</v>
      </c>
    </row>
    <row r="840" spans="1:15" ht="14.25" customHeight="1" x14ac:dyDescent="0.25">
      <c r="A840" s="2" t="s">
        <v>870</v>
      </c>
      <c r="B840" s="2" t="s">
        <v>25</v>
      </c>
      <c r="C840" s="2" t="s">
        <v>14</v>
      </c>
      <c r="D840" s="2">
        <v>1192.6300000000001</v>
      </c>
      <c r="E840" s="2">
        <v>0.28999999999999998</v>
      </c>
      <c r="F840" s="2">
        <f t="shared" si="39"/>
        <v>345.86270000000002</v>
      </c>
      <c r="G840" s="2">
        <v>9</v>
      </c>
      <c r="H840" s="3">
        <v>45361</v>
      </c>
      <c r="I840" s="3">
        <v>45365</v>
      </c>
      <c r="J840" s="2" t="s">
        <v>21</v>
      </c>
      <c r="K840" s="2" t="s">
        <v>22</v>
      </c>
      <c r="L840" s="2">
        <v>250.55</v>
      </c>
      <c r="M840" s="2" t="s">
        <v>34</v>
      </c>
      <c r="N840">
        <f t="shared" si="40"/>
        <v>846.76730000000009</v>
      </c>
      <c r="O840" s="4">
        <f t="shared" si="41"/>
        <v>212157.54701500002</v>
      </c>
    </row>
    <row r="841" spans="1:15" ht="14.25" customHeight="1" x14ac:dyDescent="0.25">
      <c r="A841" s="2" t="s">
        <v>871</v>
      </c>
      <c r="B841" s="2" t="s">
        <v>19</v>
      </c>
      <c r="C841" s="2" t="s">
        <v>36</v>
      </c>
      <c r="D841" s="2">
        <v>1485.68</v>
      </c>
      <c r="E841" s="2">
        <v>0.39</v>
      </c>
      <c r="F841" s="2">
        <f t="shared" si="39"/>
        <v>579.41520000000003</v>
      </c>
      <c r="G841" s="2">
        <v>8</v>
      </c>
      <c r="H841" s="3">
        <v>45609</v>
      </c>
      <c r="I841" s="3">
        <v>45615</v>
      </c>
      <c r="J841" s="2" t="s">
        <v>21</v>
      </c>
      <c r="K841" s="2" t="s">
        <v>22</v>
      </c>
      <c r="L841" s="2">
        <v>405.75</v>
      </c>
      <c r="M841" s="2" t="s">
        <v>23</v>
      </c>
      <c r="N841">
        <f t="shared" si="40"/>
        <v>906.26480000000004</v>
      </c>
      <c r="O841" s="4">
        <f t="shared" si="41"/>
        <v>367716.94260000001</v>
      </c>
    </row>
    <row r="842" spans="1:15" ht="14.25" customHeight="1" x14ac:dyDescent="0.25">
      <c r="A842" s="2" t="s">
        <v>872</v>
      </c>
      <c r="B842" s="2" t="s">
        <v>25</v>
      </c>
      <c r="C842" s="2" t="s">
        <v>26</v>
      </c>
      <c r="D842" s="2">
        <v>2195.0500000000002</v>
      </c>
      <c r="E842" s="2">
        <v>0.24</v>
      </c>
      <c r="F842" s="2">
        <f t="shared" si="39"/>
        <v>526.81200000000001</v>
      </c>
      <c r="G842" s="2">
        <v>7</v>
      </c>
      <c r="H842" s="3">
        <v>45621</v>
      </c>
      <c r="I842" s="3">
        <v>45628</v>
      </c>
      <c r="J842" s="2" t="s">
        <v>15</v>
      </c>
      <c r="K842" s="2" t="s">
        <v>16</v>
      </c>
      <c r="L842" s="2">
        <v>344.02</v>
      </c>
      <c r="M842" s="2" t="s">
        <v>48</v>
      </c>
      <c r="N842">
        <f t="shared" si="40"/>
        <v>1668.2380000000003</v>
      </c>
      <c r="O842" s="4">
        <f t="shared" si="41"/>
        <v>573907.23676000012</v>
      </c>
    </row>
    <row r="843" spans="1:15" ht="14.25" customHeight="1" x14ac:dyDescent="0.25">
      <c r="A843" s="2" t="s">
        <v>873</v>
      </c>
      <c r="B843" s="2" t="s">
        <v>13</v>
      </c>
      <c r="C843" s="2" t="s">
        <v>36</v>
      </c>
      <c r="D843" s="2">
        <v>713.13</v>
      </c>
      <c r="E843" s="2">
        <v>0.17</v>
      </c>
      <c r="F843" s="2">
        <f t="shared" si="39"/>
        <v>121.2321</v>
      </c>
      <c r="G843" s="2">
        <v>2</v>
      </c>
      <c r="H843" s="3">
        <v>45400</v>
      </c>
      <c r="I843" s="3">
        <v>45401</v>
      </c>
      <c r="J843" s="2" t="s">
        <v>31</v>
      </c>
      <c r="K843" s="2" t="s">
        <v>16</v>
      </c>
      <c r="L843" s="2">
        <v>80.319999999999993</v>
      </c>
      <c r="M843" s="2" t="s">
        <v>28</v>
      </c>
      <c r="N843">
        <f t="shared" si="40"/>
        <v>591.89789999999994</v>
      </c>
      <c r="O843" s="4">
        <f t="shared" si="41"/>
        <v>47541.239327999989</v>
      </c>
    </row>
    <row r="844" spans="1:15" ht="14.25" customHeight="1" x14ac:dyDescent="0.25">
      <c r="A844" s="2" t="s">
        <v>874</v>
      </c>
      <c r="B844" s="2" t="s">
        <v>19</v>
      </c>
      <c r="C844" s="2" t="s">
        <v>26</v>
      </c>
      <c r="D844" s="2">
        <v>4575.5200000000004</v>
      </c>
      <c r="E844" s="2">
        <v>0.08</v>
      </c>
      <c r="F844" s="2">
        <f t="shared" si="39"/>
        <v>366.04160000000002</v>
      </c>
      <c r="G844" s="2">
        <v>7</v>
      </c>
      <c r="H844" s="3">
        <v>45597</v>
      </c>
      <c r="I844" s="3">
        <v>45599</v>
      </c>
      <c r="J844" s="2" t="s">
        <v>15</v>
      </c>
      <c r="K844" s="2" t="s">
        <v>22</v>
      </c>
      <c r="L844" s="2">
        <v>1028.6600000000001</v>
      </c>
      <c r="M844" s="2" t="s">
        <v>28</v>
      </c>
      <c r="N844">
        <f t="shared" si="40"/>
        <v>4209.4784</v>
      </c>
      <c r="O844" s="4">
        <f t="shared" si="41"/>
        <v>4330122.0509440005</v>
      </c>
    </row>
    <row r="845" spans="1:15" ht="14.25" customHeight="1" x14ac:dyDescent="0.25">
      <c r="A845" s="2" t="s">
        <v>875</v>
      </c>
      <c r="B845" s="2" t="s">
        <v>25</v>
      </c>
      <c r="C845" s="2" t="s">
        <v>36</v>
      </c>
      <c r="D845" s="2">
        <v>3722.85</v>
      </c>
      <c r="E845" s="2">
        <v>0.01</v>
      </c>
      <c r="F845" s="2">
        <f t="shared" si="39"/>
        <v>37.228499999999997</v>
      </c>
      <c r="G845" s="2">
        <v>2</v>
      </c>
      <c r="H845" s="3">
        <v>45433</v>
      </c>
      <c r="I845" s="3">
        <v>45434</v>
      </c>
      <c r="J845" s="2" t="s">
        <v>21</v>
      </c>
      <c r="K845" s="2" t="s">
        <v>16</v>
      </c>
      <c r="L845" s="2">
        <v>292.04000000000002</v>
      </c>
      <c r="M845" s="2" t="s">
        <v>17</v>
      </c>
      <c r="N845">
        <f t="shared" si="40"/>
        <v>3685.6214999999997</v>
      </c>
      <c r="O845" s="4">
        <f t="shared" si="41"/>
        <v>1076348.90286</v>
      </c>
    </row>
    <row r="846" spans="1:15" ht="14.25" customHeight="1" x14ac:dyDescent="0.25">
      <c r="A846" s="2" t="s">
        <v>876</v>
      </c>
      <c r="B846" s="2" t="s">
        <v>13</v>
      </c>
      <c r="C846" s="2" t="s">
        <v>36</v>
      </c>
      <c r="D846" s="2">
        <v>1888.32</v>
      </c>
      <c r="E846" s="2">
        <v>0.34</v>
      </c>
      <c r="F846" s="2">
        <f t="shared" si="39"/>
        <v>642.02880000000005</v>
      </c>
      <c r="G846" s="2">
        <v>9</v>
      </c>
      <c r="H846" s="3">
        <v>45646</v>
      </c>
      <c r="I846" s="3">
        <v>45652</v>
      </c>
      <c r="J846" s="2" t="s">
        <v>31</v>
      </c>
      <c r="K846" s="2" t="s">
        <v>27</v>
      </c>
      <c r="L846" s="2">
        <v>534.75</v>
      </c>
      <c r="M846" s="2" t="s">
        <v>17</v>
      </c>
      <c r="N846">
        <f t="shared" si="40"/>
        <v>1246.2911999999999</v>
      </c>
      <c r="O846" s="4">
        <f t="shared" si="41"/>
        <v>666454.21919999993</v>
      </c>
    </row>
    <row r="847" spans="1:15" ht="14.25" customHeight="1" x14ac:dyDescent="0.25">
      <c r="A847" s="2" t="s">
        <v>877</v>
      </c>
      <c r="B847" s="2" t="s">
        <v>25</v>
      </c>
      <c r="C847" s="2" t="s">
        <v>36</v>
      </c>
      <c r="D847" s="2">
        <v>1568.36</v>
      </c>
      <c r="E847" s="2">
        <v>0.02</v>
      </c>
      <c r="F847" s="2">
        <f t="shared" si="39"/>
        <v>31.3672</v>
      </c>
      <c r="G847" s="2">
        <v>4</v>
      </c>
      <c r="H847" s="3">
        <v>45334</v>
      </c>
      <c r="I847" s="3">
        <v>45337</v>
      </c>
      <c r="J847" s="2" t="s">
        <v>15</v>
      </c>
      <c r="K847" s="2" t="s">
        <v>16</v>
      </c>
      <c r="L847" s="2">
        <v>279.57</v>
      </c>
      <c r="M847" s="2" t="s">
        <v>48</v>
      </c>
      <c r="N847">
        <f t="shared" si="40"/>
        <v>1536.9928</v>
      </c>
      <c r="O847" s="4">
        <f t="shared" si="41"/>
        <v>429697.07709599996</v>
      </c>
    </row>
    <row r="848" spans="1:15" ht="14.25" customHeight="1" x14ac:dyDescent="0.25">
      <c r="A848" s="2" t="s">
        <v>878</v>
      </c>
      <c r="B848" s="2" t="s">
        <v>25</v>
      </c>
      <c r="C848" s="2" t="s">
        <v>20</v>
      </c>
      <c r="D848" s="2">
        <v>3478.94</v>
      </c>
      <c r="E848" s="2">
        <v>0.46</v>
      </c>
      <c r="F848" s="2">
        <f t="shared" si="39"/>
        <v>1600.3124</v>
      </c>
      <c r="G848" s="2">
        <v>2</v>
      </c>
      <c r="H848" s="3">
        <v>45305</v>
      </c>
      <c r="I848" s="3">
        <v>45307</v>
      </c>
      <c r="J848" s="2" t="s">
        <v>15</v>
      </c>
      <c r="K848" s="2" t="s">
        <v>16</v>
      </c>
      <c r="L848" s="2">
        <v>749.42</v>
      </c>
      <c r="M848" s="2" t="s">
        <v>39</v>
      </c>
      <c r="N848">
        <f t="shared" si="40"/>
        <v>1878.6276</v>
      </c>
      <c r="O848" s="4">
        <f t="shared" si="41"/>
        <v>1407881.0959919998</v>
      </c>
    </row>
    <row r="849" spans="1:15" ht="14.25" customHeight="1" x14ac:dyDescent="0.25">
      <c r="A849" s="2" t="s">
        <v>879</v>
      </c>
      <c r="B849" s="2" t="s">
        <v>41</v>
      </c>
      <c r="C849" s="2" t="s">
        <v>20</v>
      </c>
      <c r="D849" s="2">
        <v>2178.6799999999998</v>
      </c>
      <c r="E849" s="2">
        <v>0.3</v>
      </c>
      <c r="F849" s="2">
        <f t="shared" si="39"/>
        <v>653.60399999999993</v>
      </c>
      <c r="G849" s="2">
        <v>5</v>
      </c>
      <c r="H849" s="3">
        <v>45647</v>
      </c>
      <c r="I849" s="3">
        <v>45653</v>
      </c>
      <c r="J849" s="2" t="s">
        <v>21</v>
      </c>
      <c r="K849" s="2" t="s">
        <v>22</v>
      </c>
      <c r="L849" s="2">
        <v>300.92</v>
      </c>
      <c r="M849" s="2" t="s">
        <v>17</v>
      </c>
      <c r="N849">
        <f t="shared" si="40"/>
        <v>1525.076</v>
      </c>
      <c r="O849" s="4">
        <f t="shared" si="41"/>
        <v>458925.86992000003</v>
      </c>
    </row>
    <row r="850" spans="1:15" ht="14.25" customHeight="1" x14ac:dyDescent="0.25">
      <c r="A850" s="2" t="s">
        <v>880</v>
      </c>
      <c r="B850" s="2" t="s">
        <v>41</v>
      </c>
      <c r="C850" s="2" t="s">
        <v>36</v>
      </c>
      <c r="D850" s="2">
        <v>1223.75</v>
      </c>
      <c r="E850" s="2">
        <v>0.18</v>
      </c>
      <c r="F850" s="2">
        <f t="shared" si="39"/>
        <v>220.27500000000001</v>
      </c>
      <c r="G850" s="2">
        <v>9</v>
      </c>
      <c r="H850" s="3">
        <v>45131</v>
      </c>
      <c r="I850" s="3">
        <v>45132</v>
      </c>
      <c r="J850" s="2" t="s">
        <v>21</v>
      </c>
      <c r="K850" s="2" t="s">
        <v>27</v>
      </c>
      <c r="L850" s="2">
        <v>192.77</v>
      </c>
      <c r="M850" s="2" t="s">
        <v>23</v>
      </c>
      <c r="N850">
        <f t="shared" si="40"/>
        <v>1003.475</v>
      </c>
      <c r="O850" s="4">
        <f t="shared" si="41"/>
        <v>193439.87575000001</v>
      </c>
    </row>
    <row r="851" spans="1:15" ht="14.25" customHeight="1" x14ac:dyDescent="0.25">
      <c r="A851" s="2" t="s">
        <v>881</v>
      </c>
      <c r="B851" s="2" t="s">
        <v>13</v>
      </c>
      <c r="C851" s="2" t="s">
        <v>26</v>
      </c>
      <c r="D851" s="2">
        <v>2207.7399999999998</v>
      </c>
      <c r="E851" s="2">
        <v>0.02</v>
      </c>
      <c r="F851" s="2">
        <f t="shared" si="39"/>
        <v>44.154799999999994</v>
      </c>
      <c r="G851" s="2">
        <v>4</v>
      </c>
      <c r="H851" s="3">
        <v>45284</v>
      </c>
      <c r="I851" s="3">
        <v>45286</v>
      </c>
      <c r="J851" s="2" t="s">
        <v>21</v>
      </c>
      <c r="K851" s="2" t="s">
        <v>27</v>
      </c>
      <c r="L851" s="2">
        <v>428.84</v>
      </c>
      <c r="M851" s="2" t="s">
        <v>39</v>
      </c>
      <c r="N851">
        <f t="shared" si="40"/>
        <v>2163.5852</v>
      </c>
      <c r="O851" s="4">
        <f t="shared" si="41"/>
        <v>927831.87716799998</v>
      </c>
    </row>
    <row r="852" spans="1:15" ht="14.25" customHeight="1" x14ac:dyDescent="0.25">
      <c r="A852" s="2" t="s">
        <v>882</v>
      </c>
      <c r="B852" s="2" t="s">
        <v>41</v>
      </c>
      <c r="C852" s="2" t="s">
        <v>14</v>
      </c>
      <c r="D852" s="2">
        <v>4369.3599999999997</v>
      </c>
      <c r="E852" s="2">
        <v>0.21</v>
      </c>
      <c r="F852" s="2">
        <f t="shared" si="39"/>
        <v>917.5655999999999</v>
      </c>
      <c r="G852" s="2">
        <v>5</v>
      </c>
      <c r="H852" s="3">
        <v>45175</v>
      </c>
      <c r="I852" s="3">
        <v>45180</v>
      </c>
      <c r="J852" s="2" t="s">
        <v>21</v>
      </c>
      <c r="K852" s="2" t="s">
        <v>16</v>
      </c>
      <c r="L852" s="2">
        <v>1296.82</v>
      </c>
      <c r="M852" s="2" t="s">
        <v>17</v>
      </c>
      <c r="N852">
        <f t="shared" si="40"/>
        <v>3451.7943999999998</v>
      </c>
      <c r="O852" s="4">
        <f t="shared" si="41"/>
        <v>4476356.0138079999</v>
      </c>
    </row>
    <row r="853" spans="1:15" ht="14.25" customHeight="1" x14ac:dyDescent="0.25">
      <c r="A853" s="2" t="s">
        <v>883</v>
      </c>
      <c r="B853" s="2" t="s">
        <v>13</v>
      </c>
      <c r="C853" s="2" t="s">
        <v>33</v>
      </c>
      <c r="D853" s="2">
        <v>436.17</v>
      </c>
      <c r="E853" s="2">
        <v>0.43</v>
      </c>
      <c r="F853" s="2">
        <f t="shared" si="39"/>
        <v>187.5531</v>
      </c>
      <c r="G853" s="2">
        <v>8</v>
      </c>
      <c r="H853" s="3">
        <v>45075</v>
      </c>
      <c r="I853" s="3">
        <v>45082</v>
      </c>
      <c r="J853" s="2" t="s">
        <v>31</v>
      </c>
      <c r="K853" s="2" t="s">
        <v>27</v>
      </c>
      <c r="L853" s="2">
        <v>98.4</v>
      </c>
      <c r="M853" s="2" t="s">
        <v>28</v>
      </c>
      <c r="N853">
        <f t="shared" si="40"/>
        <v>248.61690000000002</v>
      </c>
      <c r="O853" s="4">
        <f t="shared" si="41"/>
        <v>24463.902960000003</v>
      </c>
    </row>
    <row r="854" spans="1:15" ht="14.25" customHeight="1" x14ac:dyDescent="0.25">
      <c r="A854" s="2" t="s">
        <v>884</v>
      </c>
      <c r="B854" s="2" t="s">
        <v>41</v>
      </c>
      <c r="C854" s="2" t="s">
        <v>20</v>
      </c>
      <c r="D854" s="2">
        <v>1904.96</v>
      </c>
      <c r="E854" s="2">
        <v>0.48</v>
      </c>
      <c r="F854" s="2">
        <f t="shared" si="39"/>
        <v>914.38080000000002</v>
      </c>
      <c r="G854" s="2">
        <v>3</v>
      </c>
      <c r="H854" s="3">
        <v>45596</v>
      </c>
      <c r="I854" s="3">
        <v>45603</v>
      </c>
      <c r="J854" s="2" t="s">
        <v>31</v>
      </c>
      <c r="K854" s="2" t="s">
        <v>16</v>
      </c>
      <c r="L854" s="2">
        <v>540.46</v>
      </c>
      <c r="M854" s="2" t="s">
        <v>39</v>
      </c>
      <c r="N854">
        <f t="shared" si="40"/>
        <v>990.57920000000001</v>
      </c>
      <c r="O854" s="4">
        <f t="shared" si="41"/>
        <v>535368.43443200004</v>
      </c>
    </row>
    <row r="855" spans="1:15" ht="14.25" customHeight="1" x14ac:dyDescent="0.25">
      <c r="A855" s="2" t="s">
        <v>885</v>
      </c>
      <c r="B855" s="2" t="s">
        <v>25</v>
      </c>
      <c r="C855" s="2" t="s">
        <v>36</v>
      </c>
      <c r="D855" s="2">
        <v>4815.46</v>
      </c>
      <c r="E855" s="2">
        <v>0.04</v>
      </c>
      <c r="F855" s="2">
        <f t="shared" si="39"/>
        <v>192.61840000000001</v>
      </c>
      <c r="G855" s="2">
        <v>6</v>
      </c>
      <c r="H855" s="3">
        <v>45411</v>
      </c>
      <c r="I855" s="3">
        <v>45417</v>
      </c>
      <c r="J855" s="2" t="s">
        <v>21</v>
      </c>
      <c r="K855" s="2" t="s">
        <v>22</v>
      </c>
      <c r="L855" s="2">
        <v>1390.85</v>
      </c>
      <c r="M855" s="2" t="s">
        <v>34</v>
      </c>
      <c r="N855">
        <f t="shared" si="40"/>
        <v>4622.8415999999997</v>
      </c>
      <c r="O855" s="4">
        <f t="shared" si="41"/>
        <v>6429679.2393599991</v>
      </c>
    </row>
    <row r="856" spans="1:15" ht="14.25" customHeight="1" x14ac:dyDescent="0.25">
      <c r="A856" s="2" t="s">
        <v>886</v>
      </c>
      <c r="B856" s="2" t="s">
        <v>13</v>
      </c>
      <c r="C856" s="2" t="s">
        <v>33</v>
      </c>
      <c r="D856" s="2">
        <v>172.68</v>
      </c>
      <c r="E856" s="2">
        <v>0.39</v>
      </c>
      <c r="F856" s="2">
        <f t="shared" si="39"/>
        <v>67.345200000000006</v>
      </c>
      <c r="G856" s="2">
        <v>1</v>
      </c>
      <c r="H856" s="3">
        <v>45539</v>
      </c>
      <c r="I856" s="3">
        <v>45542</v>
      </c>
      <c r="J856" s="2" t="s">
        <v>31</v>
      </c>
      <c r="K856" s="2" t="s">
        <v>27</v>
      </c>
      <c r="L856" s="2">
        <v>42.35</v>
      </c>
      <c r="M856" s="2" t="s">
        <v>23</v>
      </c>
      <c r="N856">
        <f t="shared" si="40"/>
        <v>105.3348</v>
      </c>
      <c r="O856" s="4">
        <f t="shared" si="41"/>
        <v>4460.9287800000002</v>
      </c>
    </row>
    <row r="857" spans="1:15" ht="14.25" customHeight="1" x14ac:dyDescent="0.25">
      <c r="A857" s="2" t="s">
        <v>887</v>
      </c>
      <c r="B857" s="2" t="s">
        <v>13</v>
      </c>
      <c r="C857" s="2" t="s">
        <v>20</v>
      </c>
      <c r="D857" s="2">
        <v>4464.1400000000003</v>
      </c>
      <c r="E857" s="2">
        <v>0.13</v>
      </c>
      <c r="F857" s="2">
        <f t="shared" si="39"/>
        <v>580.33820000000003</v>
      </c>
      <c r="G857" s="2">
        <v>3</v>
      </c>
      <c r="H857" s="3">
        <v>45244</v>
      </c>
      <c r="I857" s="3">
        <v>45248</v>
      </c>
      <c r="J857" s="2" t="s">
        <v>15</v>
      </c>
      <c r="K857" s="2" t="s">
        <v>27</v>
      </c>
      <c r="L857" s="2">
        <v>269.14999999999998</v>
      </c>
      <c r="M857" s="2" t="s">
        <v>17</v>
      </c>
      <c r="N857">
        <f t="shared" si="40"/>
        <v>3883.8018000000002</v>
      </c>
      <c r="O857" s="4">
        <f t="shared" si="41"/>
        <v>1045325.2544699999</v>
      </c>
    </row>
    <row r="858" spans="1:15" ht="14.25" customHeight="1" x14ac:dyDescent="0.25">
      <c r="A858" s="2" t="s">
        <v>888</v>
      </c>
      <c r="B858" s="2" t="s">
        <v>25</v>
      </c>
      <c r="C858" s="2" t="s">
        <v>14</v>
      </c>
      <c r="D858" s="2">
        <v>1936.69</v>
      </c>
      <c r="E858" s="2">
        <v>0.19</v>
      </c>
      <c r="F858" s="2">
        <f t="shared" si="39"/>
        <v>367.97110000000004</v>
      </c>
      <c r="G858" s="2">
        <v>8</v>
      </c>
      <c r="H858" s="3">
        <v>45437</v>
      </c>
      <c r="I858" s="3">
        <v>45438</v>
      </c>
      <c r="J858" s="2" t="s">
        <v>31</v>
      </c>
      <c r="K858" s="2" t="s">
        <v>27</v>
      </c>
      <c r="L858" s="2">
        <v>227.72</v>
      </c>
      <c r="M858" s="2" t="s">
        <v>23</v>
      </c>
      <c r="N858">
        <f t="shared" si="40"/>
        <v>1568.7189000000001</v>
      </c>
      <c r="O858" s="4">
        <f t="shared" si="41"/>
        <v>357228.667908</v>
      </c>
    </row>
    <row r="859" spans="1:15" ht="14.25" customHeight="1" x14ac:dyDescent="0.25">
      <c r="A859" s="2" t="s">
        <v>889</v>
      </c>
      <c r="B859" s="2" t="s">
        <v>13</v>
      </c>
      <c r="C859" s="2" t="s">
        <v>26</v>
      </c>
      <c r="D859" s="2">
        <v>1028.6400000000001</v>
      </c>
      <c r="E859" s="2">
        <v>0.27</v>
      </c>
      <c r="F859" s="2">
        <f t="shared" si="39"/>
        <v>277.73280000000005</v>
      </c>
      <c r="G859" s="2">
        <v>6</v>
      </c>
      <c r="H859" s="3">
        <v>45213</v>
      </c>
      <c r="I859" s="3">
        <v>45217</v>
      </c>
      <c r="J859" s="2" t="s">
        <v>15</v>
      </c>
      <c r="K859" s="2" t="s">
        <v>27</v>
      </c>
      <c r="L859" s="2">
        <v>258.89999999999998</v>
      </c>
      <c r="M859" s="2" t="s">
        <v>28</v>
      </c>
      <c r="N859">
        <f t="shared" si="40"/>
        <v>750.9072000000001</v>
      </c>
      <c r="O859" s="4">
        <f t="shared" si="41"/>
        <v>194409.87408000001</v>
      </c>
    </row>
    <row r="860" spans="1:15" ht="14.25" customHeight="1" x14ac:dyDescent="0.25">
      <c r="A860" s="2" t="s">
        <v>890</v>
      </c>
      <c r="B860" s="2" t="s">
        <v>13</v>
      </c>
      <c r="C860" s="2" t="s">
        <v>36</v>
      </c>
      <c r="D860" s="2">
        <v>173.4</v>
      </c>
      <c r="E860" s="2">
        <v>0.5</v>
      </c>
      <c r="F860" s="2">
        <f t="shared" ref="F860:F923" si="42">D860*E860</f>
        <v>86.7</v>
      </c>
      <c r="G860" s="2">
        <v>4</v>
      </c>
      <c r="H860" s="3">
        <v>45314</v>
      </c>
      <c r="I860" s="3">
        <v>45315</v>
      </c>
      <c r="J860" s="2" t="s">
        <v>21</v>
      </c>
      <c r="K860" s="2" t="s">
        <v>27</v>
      </c>
      <c r="L860" s="2">
        <v>9.26</v>
      </c>
      <c r="M860" s="2" t="s">
        <v>34</v>
      </c>
      <c r="N860">
        <f t="shared" si="40"/>
        <v>86.7</v>
      </c>
      <c r="O860" s="4">
        <f t="shared" si="41"/>
        <v>802.84199999999998</v>
      </c>
    </row>
    <row r="861" spans="1:15" ht="14.25" customHeight="1" x14ac:dyDescent="0.25">
      <c r="A861" s="2" t="s">
        <v>891</v>
      </c>
      <c r="B861" s="2" t="s">
        <v>41</v>
      </c>
      <c r="C861" s="2" t="s">
        <v>14</v>
      </c>
      <c r="D861" s="2">
        <v>445.56</v>
      </c>
      <c r="E861" s="2">
        <v>0.1</v>
      </c>
      <c r="F861" s="2">
        <f t="shared" si="42"/>
        <v>44.556000000000004</v>
      </c>
      <c r="G861" s="2">
        <v>8</v>
      </c>
      <c r="H861" s="3">
        <v>45069</v>
      </c>
      <c r="I861" s="3">
        <v>45071</v>
      </c>
      <c r="J861" s="2" t="s">
        <v>15</v>
      </c>
      <c r="K861" s="2" t="s">
        <v>22</v>
      </c>
      <c r="L861" s="2">
        <v>76.36</v>
      </c>
      <c r="M861" s="2" t="s">
        <v>17</v>
      </c>
      <c r="N861">
        <f t="shared" si="40"/>
        <v>401.00400000000002</v>
      </c>
      <c r="O861" s="4">
        <f t="shared" si="41"/>
        <v>30620.665440000001</v>
      </c>
    </row>
    <row r="862" spans="1:15" ht="14.25" customHeight="1" x14ac:dyDescent="0.25">
      <c r="A862" s="2" t="s">
        <v>892</v>
      </c>
      <c r="B862" s="2" t="s">
        <v>13</v>
      </c>
      <c r="C862" s="2" t="s">
        <v>20</v>
      </c>
      <c r="D862" s="2">
        <v>942.03</v>
      </c>
      <c r="E862" s="2">
        <v>7.0000000000000007E-2</v>
      </c>
      <c r="F862" s="2">
        <f t="shared" si="42"/>
        <v>65.942100000000011</v>
      </c>
      <c r="G862" s="2">
        <v>3</v>
      </c>
      <c r="H862" s="3">
        <v>45329</v>
      </c>
      <c r="I862" s="3">
        <v>45333</v>
      </c>
      <c r="J862" s="2" t="s">
        <v>21</v>
      </c>
      <c r="K862" s="2" t="s">
        <v>16</v>
      </c>
      <c r="L862" s="2">
        <v>227.56</v>
      </c>
      <c r="M862" s="2" t="s">
        <v>17</v>
      </c>
      <c r="N862">
        <f t="shared" si="40"/>
        <v>876.08789999999999</v>
      </c>
      <c r="O862" s="4">
        <f t="shared" si="41"/>
        <v>199362.56252400001</v>
      </c>
    </row>
    <row r="863" spans="1:15" ht="14.25" customHeight="1" x14ac:dyDescent="0.25">
      <c r="A863" s="2" t="s">
        <v>893</v>
      </c>
      <c r="B863" s="2" t="s">
        <v>19</v>
      </c>
      <c r="C863" s="2" t="s">
        <v>36</v>
      </c>
      <c r="D863" s="2">
        <v>224.51</v>
      </c>
      <c r="E863" s="2">
        <v>0.3</v>
      </c>
      <c r="F863" s="2">
        <f t="shared" si="42"/>
        <v>67.352999999999994</v>
      </c>
      <c r="G863" s="2">
        <v>2</v>
      </c>
      <c r="H863" s="3">
        <v>45512</v>
      </c>
      <c r="I863" s="3">
        <v>45515</v>
      </c>
      <c r="J863" s="2" t="s">
        <v>21</v>
      </c>
      <c r="K863" s="2" t="s">
        <v>16</v>
      </c>
      <c r="L863" s="2">
        <v>63.48</v>
      </c>
      <c r="M863" s="2" t="s">
        <v>39</v>
      </c>
      <c r="N863">
        <f t="shared" si="40"/>
        <v>157.15699999999998</v>
      </c>
      <c r="O863" s="4">
        <f t="shared" si="41"/>
        <v>9976.3263599999991</v>
      </c>
    </row>
    <row r="864" spans="1:15" ht="14.25" customHeight="1" x14ac:dyDescent="0.25">
      <c r="A864" s="2" t="s">
        <v>894</v>
      </c>
      <c r="B864" s="2" t="s">
        <v>25</v>
      </c>
      <c r="C864" s="2" t="s">
        <v>33</v>
      </c>
      <c r="D864" s="2">
        <v>1745.66</v>
      </c>
      <c r="E864" s="2">
        <v>0.43</v>
      </c>
      <c r="F864" s="2">
        <f t="shared" si="42"/>
        <v>750.63380000000006</v>
      </c>
      <c r="G864" s="2">
        <v>8</v>
      </c>
      <c r="H864" s="3">
        <v>45093</v>
      </c>
      <c r="I864" s="3">
        <v>45094</v>
      </c>
      <c r="J864" s="2" t="s">
        <v>21</v>
      </c>
      <c r="K864" s="2" t="s">
        <v>22</v>
      </c>
      <c r="L864" s="2">
        <v>279.76</v>
      </c>
      <c r="M864" s="2" t="s">
        <v>39</v>
      </c>
      <c r="N864">
        <f t="shared" si="40"/>
        <v>995.02620000000002</v>
      </c>
      <c r="O864" s="4">
        <f t="shared" si="41"/>
        <v>278368.52971199999</v>
      </c>
    </row>
    <row r="865" spans="1:15" ht="14.25" customHeight="1" x14ac:dyDescent="0.25">
      <c r="A865" s="2" t="s">
        <v>895</v>
      </c>
      <c r="B865" s="2" t="s">
        <v>41</v>
      </c>
      <c r="C865" s="2" t="s">
        <v>26</v>
      </c>
      <c r="D865" s="2">
        <v>319.98</v>
      </c>
      <c r="E865" s="2">
        <v>0.32</v>
      </c>
      <c r="F865" s="2">
        <f t="shared" si="42"/>
        <v>102.39360000000001</v>
      </c>
      <c r="G865" s="2">
        <v>4</v>
      </c>
      <c r="H865" s="3">
        <v>45537</v>
      </c>
      <c r="I865" s="3">
        <v>45541</v>
      </c>
      <c r="J865" s="2" t="s">
        <v>31</v>
      </c>
      <c r="K865" s="2" t="s">
        <v>22</v>
      </c>
      <c r="L865" s="2">
        <v>82.33</v>
      </c>
      <c r="M865" s="2" t="s">
        <v>39</v>
      </c>
      <c r="N865">
        <f t="shared" si="40"/>
        <v>217.58640000000003</v>
      </c>
      <c r="O865" s="4">
        <f t="shared" si="41"/>
        <v>17913.888312000003</v>
      </c>
    </row>
    <row r="866" spans="1:15" ht="14.25" customHeight="1" x14ac:dyDescent="0.25">
      <c r="A866" s="2" t="s">
        <v>896</v>
      </c>
      <c r="B866" s="2" t="s">
        <v>41</v>
      </c>
      <c r="C866" s="2" t="s">
        <v>20</v>
      </c>
      <c r="D866" s="2">
        <v>3491.86</v>
      </c>
      <c r="E866" s="2">
        <v>0.17</v>
      </c>
      <c r="F866" s="2">
        <f t="shared" si="42"/>
        <v>593.61620000000005</v>
      </c>
      <c r="G866" s="2">
        <v>9</v>
      </c>
      <c r="H866" s="3">
        <v>45490</v>
      </c>
      <c r="I866" s="3">
        <v>45491</v>
      </c>
      <c r="J866" s="2" t="s">
        <v>15</v>
      </c>
      <c r="K866" s="2" t="s">
        <v>22</v>
      </c>
      <c r="L866" s="2">
        <v>573.13</v>
      </c>
      <c r="M866" s="2" t="s">
        <v>28</v>
      </c>
      <c r="N866">
        <f t="shared" si="40"/>
        <v>2898.2438000000002</v>
      </c>
      <c r="O866" s="4">
        <f t="shared" si="41"/>
        <v>1661070.4690940001</v>
      </c>
    </row>
    <row r="867" spans="1:15" ht="14.25" customHeight="1" x14ac:dyDescent="0.25">
      <c r="A867" s="2" t="s">
        <v>897</v>
      </c>
      <c r="B867" s="2" t="s">
        <v>19</v>
      </c>
      <c r="C867" s="2" t="s">
        <v>26</v>
      </c>
      <c r="D867" s="2">
        <v>4112.6400000000003</v>
      </c>
      <c r="E867" s="2">
        <v>0.49</v>
      </c>
      <c r="F867" s="2">
        <f t="shared" si="42"/>
        <v>2015.1936000000001</v>
      </c>
      <c r="G867" s="2">
        <v>3</v>
      </c>
      <c r="H867" s="3">
        <v>45306</v>
      </c>
      <c r="I867" s="3">
        <v>45311</v>
      </c>
      <c r="J867" s="2" t="s">
        <v>31</v>
      </c>
      <c r="K867" s="2" t="s">
        <v>16</v>
      </c>
      <c r="L867" s="2">
        <v>352.23</v>
      </c>
      <c r="M867" s="2" t="s">
        <v>48</v>
      </c>
      <c r="N867">
        <f t="shared" si="40"/>
        <v>2097.4464000000003</v>
      </c>
      <c r="O867" s="4">
        <f t="shared" si="41"/>
        <v>738783.54547200014</v>
      </c>
    </row>
    <row r="868" spans="1:15" ht="14.25" customHeight="1" x14ac:dyDescent="0.25">
      <c r="A868" s="2" t="s">
        <v>898</v>
      </c>
      <c r="B868" s="2" t="s">
        <v>25</v>
      </c>
      <c r="C868" s="2" t="s">
        <v>36</v>
      </c>
      <c r="D868" s="2">
        <v>4448.57</v>
      </c>
      <c r="E868" s="2">
        <v>0.5</v>
      </c>
      <c r="F868" s="2">
        <f t="shared" si="42"/>
        <v>2224.2849999999999</v>
      </c>
      <c r="G868" s="2">
        <v>9</v>
      </c>
      <c r="H868" s="3">
        <v>45136</v>
      </c>
      <c r="I868" s="3">
        <v>45141</v>
      </c>
      <c r="J868" s="2" t="s">
        <v>21</v>
      </c>
      <c r="K868" s="2" t="s">
        <v>22</v>
      </c>
      <c r="L868" s="2">
        <v>730.62</v>
      </c>
      <c r="M868" s="2" t="s">
        <v>39</v>
      </c>
      <c r="N868">
        <f t="shared" si="40"/>
        <v>2224.2849999999999</v>
      </c>
      <c r="O868" s="4">
        <f t="shared" si="41"/>
        <v>1625107.1066999999</v>
      </c>
    </row>
    <row r="869" spans="1:15" ht="14.25" customHeight="1" x14ac:dyDescent="0.25">
      <c r="A869" s="2" t="s">
        <v>899</v>
      </c>
      <c r="B869" s="2" t="s">
        <v>25</v>
      </c>
      <c r="C869" s="2" t="s">
        <v>14</v>
      </c>
      <c r="D869" s="2">
        <v>2790.73</v>
      </c>
      <c r="E869" s="2">
        <v>0.39</v>
      </c>
      <c r="F869" s="2">
        <f t="shared" si="42"/>
        <v>1088.3847000000001</v>
      </c>
      <c r="G869" s="2">
        <v>6</v>
      </c>
      <c r="H869" s="3">
        <v>44970</v>
      </c>
      <c r="I869" s="3">
        <v>44974</v>
      </c>
      <c r="J869" s="2" t="s">
        <v>31</v>
      </c>
      <c r="K869" s="2" t="s">
        <v>27</v>
      </c>
      <c r="L869" s="2">
        <v>447.8</v>
      </c>
      <c r="M869" s="2" t="s">
        <v>34</v>
      </c>
      <c r="N869">
        <f t="shared" si="40"/>
        <v>1702.3453</v>
      </c>
      <c r="O869" s="4">
        <f t="shared" si="41"/>
        <v>762310.22534</v>
      </c>
    </row>
    <row r="870" spans="1:15" ht="14.25" customHeight="1" x14ac:dyDescent="0.25">
      <c r="A870" s="2" t="s">
        <v>900</v>
      </c>
      <c r="B870" s="2" t="s">
        <v>41</v>
      </c>
      <c r="C870" s="2" t="s">
        <v>26</v>
      </c>
      <c r="D870" s="2">
        <v>4737.8999999999996</v>
      </c>
      <c r="E870" s="2">
        <v>0.4</v>
      </c>
      <c r="F870" s="2">
        <f t="shared" si="42"/>
        <v>1895.1599999999999</v>
      </c>
      <c r="G870" s="2">
        <v>5</v>
      </c>
      <c r="H870" s="3">
        <v>45391</v>
      </c>
      <c r="I870" s="3">
        <v>45396</v>
      </c>
      <c r="J870" s="2" t="s">
        <v>21</v>
      </c>
      <c r="K870" s="2" t="s">
        <v>16</v>
      </c>
      <c r="L870" s="2">
        <v>858.35</v>
      </c>
      <c r="M870" s="2" t="s">
        <v>39</v>
      </c>
      <c r="N870">
        <f t="shared" si="40"/>
        <v>2842.74</v>
      </c>
      <c r="O870" s="4">
        <f t="shared" si="41"/>
        <v>2440065.8789999997</v>
      </c>
    </row>
    <row r="871" spans="1:15" ht="14.25" customHeight="1" x14ac:dyDescent="0.25">
      <c r="A871" s="2" t="s">
        <v>901</v>
      </c>
      <c r="B871" s="2" t="s">
        <v>13</v>
      </c>
      <c r="C871" s="2" t="s">
        <v>33</v>
      </c>
      <c r="D871" s="2">
        <v>127.66</v>
      </c>
      <c r="E871" s="2">
        <v>0.38</v>
      </c>
      <c r="F871" s="2">
        <f t="shared" si="42"/>
        <v>48.510799999999996</v>
      </c>
      <c r="G871" s="2">
        <v>2</v>
      </c>
      <c r="H871" s="3">
        <v>45455</v>
      </c>
      <c r="I871" s="3">
        <v>45458</v>
      </c>
      <c r="J871" s="2" t="s">
        <v>15</v>
      </c>
      <c r="K871" s="2" t="s">
        <v>22</v>
      </c>
      <c r="L871" s="2">
        <v>36.08</v>
      </c>
      <c r="M871" s="2" t="s">
        <v>28</v>
      </c>
      <c r="N871">
        <f t="shared" si="40"/>
        <v>79.149200000000008</v>
      </c>
      <c r="O871" s="4">
        <f t="shared" si="41"/>
        <v>2855.7031360000001</v>
      </c>
    </row>
    <row r="872" spans="1:15" ht="14.25" customHeight="1" x14ac:dyDescent="0.25">
      <c r="A872" s="2" t="s">
        <v>902</v>
      </c>
      <c r="B872" s="2" t="s">
        <v>41</v>
      </c>
      <c r="C872" s="2" t="s">
        <v>20</v>
      </c>
      <c r="D872" s="2">
        <v>756.69</v>
      </c>
      <c r="E872" s="2">
        <v>0.13</v>
      </c>
      <c r="F872" s="2">
        <f t="shared" si="42"/>
        <v>98.369700000000009</v>
      </c>
      <c r="G872" s="2">
        <v>6</v>
      </c>
      <c r="H872" s="3">
        <v>45257</v>
      </c>
      <c r="I872" s="3">
        <v>45261</v>
      </c>
      <c r="J872" s="2" t="s">
        <v>21</v>
      </c>
      <c r="K872" s="2" t="s">
        <v>27</v>
      </c>
      <c r="L872" s="2">
        <v>154.78</v>
      </c>
      <c r="M872" s="2" t="s">
        <v>34</v>
      </c>
      <c r="N872">
        <f t="shared" si="40"/>
        <v>658.32030000000009</v>
      </c>
      <c r="O872" s="4">
        <f t="shared" si="41"/>
        <v>101894.81603400002</v>
      </c>
    </row>
    <row r="873" spans="1:15" ht="14.25" customHeight="1" x14ac:dyDescent="0.25">
      <c r="A873" s="2" t="s">
        <v>903</v>
      </c>
      <c r="B873" s="2" t="s">
        <v>25</v>
      </c>
      <c r="C873" s="2" t="s">
        <v>33</v>
      </c>
      <c r="D873" s="2">
        <v>1536.51</v>
      </c>
      <c r="E873" s="2">
        <v>0.08</v>
      </c>
      <c r="F873" s="2">
        <f t="shared" si="42"/>
        <v>122.9208</v>
      </c>
      <c r="G873" s="2">
        <v>4</v>
      </c>
      <c r="H873" s="3">
        <v>45583</v>
      </c>
      <c r="I873" s="3">
        <v>45585</v>
      </c>
      <c r="J873" s="2" t="s">
        <v>21</v>
      </c>
      <c r="K873" s="2" t="s">
        <v>16</v>
      </c>
      <c r="L873" s="2">
        <v>111.39</v>
      </c>
      <c r="M873" s="2" t="s">
        <v>28</v>
      </c>
      <c r="N873">
        <f t="shared" si="40"/>
        <v>1413.5891999999999</v>
      </c>
      <c r="O873" s="4">
        <f t="shared" si="41"/>
        <v>157459.700988</v>
      </c>
    </row>
    <row r="874" spans="1:15" ht="14.25" customHeight="1" x14ac:dyDescent="0.25">
      <c r="A874" s="2" t="s">
        <v>904</v>
      </c>
      <c r="B874" s="2" t="s">
        <v>19</v>
      </c>
      <c r="C874" s="2" t="s">
        <v>26</v>
      </c>
      <c r="D874" s="2">
        <v>3966.22</v>
      </c>
      <c r="E874" s="2">
        <v>0.28000000000000003</v>
      </c>
      <c r="F874" s="2">
        <f t="shared" si="42"/>
        <v>1110.5416</v>
      </c>
      <c r="G874" s="2">
        <v>5</v>
      </c>
      <c r="H874" s="3">
        <v>45234</v>
      </c>
      <c r="I874" s="3">
        <v>45238</v>
      </c>
      <c r="J874" s="2" t="s">
        <v>31</v>
      </c>
      <c r="K874" s="2" t="s">
        <v>27</v>
      </c>
      <c r="L874" s="2">
        <v>625.4</v>
      </c>
      <c r="M874" s="2" t="s">
        <v>39</v>
      </c>
      <c r="N874">
        <f t="shared" si="40"/>
        <v>2855.6783999999998</v>
      </c>
      <c r="O874" s="4">
        <f t="shared" si="41"/>
        <v>1785941.2713599999</v>
      </c>
    </row>
    <row r="875" spans="1:15" ht="14.25" customHeight="1" x14ac:dyDescent="0.25">
      <c r="A875" s="2" t="s">
        <v>905</v>
      </c>
      <c r="B875" s="2" t="s">
        <v>41</v>
      </c>
      <c r="C875" s="2" t="s">
        <v>14</v>
      </c>
      <c r="D875" s="2">
        <v>4438.41</v>
      </c>
      <c r="E875" s="2">
        <v>0.48</v>
      </c>
      <c r="F875" s="2">
        <f t="shared" si="42"/>
        <v>2130.4367999999999</v>
      </c>
      <c r="G875" s="2">
        <v>6</v>
      </c>
      <c r="H875" s="3">
        <v>45615</v>
      </c>
      <c r="I875" s="3">
        <v>45617</v>
      </c>
      <c r="J875" s="2" t="s">
        <v>21</v>
      </c>
      <c r="K875" s="2" t="s">
        <v>22</v>
      </c>
      <c r="L875" s="2">
        <v>727.61</v>
      </c>
      <c r="M875" s="2" t="s">
        <v>48</v>
      </c>
      <c r="N875">
        <f t="shared" si="40"/>
        <v>2307.9731999999999</v>
      </c>
      <c r="O875" s="4">
        <f t="shared" si="41"/>
        <v>1679304.3800520001</v>
      </c>
    </row>
    <row r="876" spans="1:15" ht="14.25" customHeight="1" x14ac:dyDescent="0.25">
      <c r="A876" s="2" t="s">
        <v>906</v>
      </c>
      <c r="B876" s="2" t="s">
        <v>25</v>
      </c>
      <c r="C876" s="2" t="s">
        <v>14</v>
      </c>
      <c r="D876" s="2">
        <v>3128.86</v>
      </c>
      <c r="E876" s="2">
        <v>0.44</v>
      </c>
      <c r="F876" s="2">
        <f t="shared" si="42"/>
        <v>1376.6984</v>
      </c>
      <c r="G876" s="2">
        <v>7</v>
      </c>
      <c r="H876" s="3">
        <v>44997</v>
      </c>
      <c r="I876" s="3">
        <v>45002</v>
      </c>
      <c r="J876" s="2" t="s">
        <v>15</v>
      </c>
      <c r="K876" s="2" t="s">
        <v>22</v>
      </c>
      <c r="L876" s="2">
        <v>802.57</v>
      </c>
      <c r="M876" s="2" t="s">
        <v>34</v>
      </c>
      <c r="N876">
        <f t="shared" si="40"/>
        <v>1752.1616000000001</v>
      </c>
      <c r="O876" s="4">
        <f t="shared" si="41"/>
        <v>1406232.3353120002</v>
      </c>
    </row>
    <row r="877" spans="1:15" ht="14.25" customHeight="1" x14ac:dyDescent="0.25">
      <c r="A877" s="2" t="s">
        <v>907</v>
      </c>
      <c r="B877" s="2" t="s">
        <v>41</v>
      </c>
      <c r="C877" s="2" t="s">
        <v>33</v>
      </c>
      <c r="D877" s="2">
        <v>1977.86</v>
      </c>
      <c r="E877" s="2">
        <v>0.05</v>
      </c>
      <c r="F877" s="2">
        <f t="shared" si="42"/>
        <v>98.893000000000001</v>
      </c>
      <c r="G877" s="2">
        <v>4</v>
      </c>
      <c r="H877" s="3">
        <v>45216</v>
      </c>
      <c r="I877" s="3">
        <v>45220</v>
      </c>
      <c r="J877" s="2" t="s">
        <v>15</v>
      </c>
      <c r="K877" s="2" t="s">
        <v>27</v>
      </c>
      <c r="L877" s="2">
        <v>354.58</v>
      </c>
      <c r="M877" s="2" t="s">
        <v>17</v>
      </c>
      <c r="N877">
        <f t="shared" si="40"/>
        <v>1878.9669999999999</v>
      </c>
      <c r="O877" s="4">
        <f t="shared" si="41"/>
        <v>666244.11885999993</v>
      </c>
    </row>
    <row r="878" spans="1:15" ht="14.25" customHeight="1" x14ac:dyDescent="0.25">
      <c r="A878" s="2" t="s">
        <v>908</v>
      </c>
      <c r="B878" s="2" t="s">
        <v>13</v>
      </c>
      <c r="C878" s="2" t="s">
        <v>36</v>
      </c>
      <c r="D878" s="2">
        <v>3362.64</v>
      </c>
      <c r="E878" s="2">
        <v>0.03</v>
      </c>
      <c r="F878" s="2">
        <f t="shared" si="42"/>
        <v>100.8792</v>
      </c>
      <c r="G878" s="2">
        <v>8</v>
      </c>
      <c r="H878" s="3">
        <v>45147</v>
      </c>
      <c r="I878" s="3">
        <v>45154</v>
      </c>
      <c r="J878" s="2" t="s">
        <v>21</v>
      </c>
      <c r="K878" s="2" t="s">
        <v>22</v>
      </c>
      <c r="L878" s="2">
        <v>531.57000000000005</v>
      </c>
      <c r="M878" s="2" t="s">
        <v>34</v>
      </c>
      <c r="N878">
        <f t="shared" si="40"/>
        <v>3261.7608</v>
      </c>
      <c r="O878" s="4">
        <f t="shared" si="41"/>
        <v>1733854.1884560001</v>
      </c>
    </row>
    <row r="879" spans="1:15" ht="14.25" customHeight="1" x14ac:dyDescent="0.25">
      <c r="A879" s="2" t="s">
        <v>909</v>
      </c>
      <c r="B879" s="2" t="s">
        <v>41</v>
      </c>
      <c r="C879" s="2" t="s">
        <v>36</v>
      </c>
      <c r="D879" s="2">
        <v>986.41</v>
      </c>
      <c r="E879" s="2">
        <v>0.44</v>
      </c>
      <c r="F879" s="2">
        <f t="shared" si="42"/>
        <v>434.0204</v>
      </c>
      <c r="G879" s="2">
        <v>5</v>
      </c>
      <c r="H879" s="3">
        <v>45596</v>
      </c>
      <c r="I879" s="3">
        <v>45599</v>
      </c>
      <c r="J879" s="2" t="s">
        <v>15</v>
      </c>
      <c r="K879" s="2" t="s">
        <v>27</v>
      </c>
      <c r="L879" s="2">
        <v>82.47</v>
      </c>
      <c r="M879" s="2" t="s">
        <v>28</v>
      </c>
      <c r="N879">
        <f t="shared" si="40"/>
        <v>552.38959999999997</v>
      </c>
      <c r="O879" s="4">
        <f t="shared" si="41"/>
        <v>45555.570311999996</v>
      </c>
    </row>
    <row r="880" spans="1:15" ht="14.25" customHeight="1" x14ac:dyDescent="0.25">
      <c r="A880" s="2" t="s">
        <v>910</v>
      </c>
      <c r="B880" s="2" t="s">
        <v>41</v>
      </c>
      <c r="C880" s="2" t="s">
        <v>14</v>
      </c>
      <c r="D880" s="2">
        <v>2343.58</v>
      </c>
      <c r="E880" s="2">
        <v>0.31</v>
      </c>
      <c r="F880" s="2">
        <f t="shared" si="42"/>
        <v>726.50979999999993</v>
      </c>
      <c r="G880" s="2">
        <v>7</v>
      </c>
      <c r="H880" s="3">
        <v>45544</v>
      </c>
      <c r="I880" s="3">
        <v>45549</v>
      </c>
      <c r="J880" s="2" t="s">
        <v>21</v>
      </c>
      <c r="K880" s="2" t="s">
        <v>22</v>
      </c>
      <c r="L880" s="2">
        <v>574.1</v>
      </c>
      <c r="M880" s="2" t="s">
        <v>39</v>
      </c>
      <c r="N880">
        <f t="shared" si="40"/>
        <v>1617.0702000000001</v>
      </c>
      <c r="O880" s="4">
        <f t="shared" si="41"/>
        <v>928360.00182000012</v>
      </c>
    </row>
    <row r="881" spans="1:15" ht="14.25" customHeight="1" x14ac:dyDescent="0.25">
      <c r="A881" s="2" t="s">
        <v>911</v>
      </c>
      <c r="B881" s="2" t="s">
        <v>25</v>
      </c>
      <c r="C881" s="2" t="s">
        <v>33</v>
      </c>
      <c r="D881" s="2">
        <v>2586.9699999999998</v>
      </c>
      <c r="E881" s="2">
        <v>0.15</v>
      </c>
      <c r="F881" s="2">
        <f t="shared" si="42"/>
        <v>388.04549999999995</v>
      </c>
      <c r="G881" s="2">
        <v>6</v>
      </c>
      <c r="H881" s="3">
        <v>45437</v>
      </c>
      <c r="I881" s="3">
        <v>45444</v>
      </c>
      <c r="J881" s="2" t="s">
        <v>21</v>
      </c>
      <c r="K881" s="2" t="s">
        <v>16</v>
      </c>
      <c r="L881" s="2">
        <v>628.32000000000005</v>
      </c>
      <c r="M881" s="2" t="s">
        <v>48</v>
      </c>
      <c r="N881">
        <f t="shared" si="40"/>
        <v>2198.9245000000001</v>
      </c>
      <c r="O881" s="4">
        <f t="shared" si="41"/>
        <v>1381628.2418400003</v>
      </c>
    </row>
    <row r="882" spans="1:15" ht="14.25" customHeight="1" x14ac:dyDescent="0.25">
      <c r="A882" s="2" t="s">
        <v>912</v>
      </c>
      <c r="B882" s="2" t="s">
        <v>25</v>
      </c>
      <c r="C882" s="2" t="s">
        <v>33</v>
      </c>
      <c r="D882" s="2">
        <v>613.87</v>
      </c>
      <c r="E882" s="2">
        <v>0.28000000000000003</v>
      </c>
      <c r="F882" s="2">
        <f t="shared" si="42"/>
        <v>171.88360000000003</v>
      </c>
      <c r="G882" s="2">
        <v>5</v>
      </c>
      <c r="H882" s="3">
        <v>45467</v>
      </c>
      <c r="I882" s="3">
        <v>45473</v>
      </c>
      <c r="J882" s="2" t="s">
        <v>15</v>
      </c>
      <c r="K882" s="2" t="s">
        <v>22</v>
      </c>
      <c r="L882" s="2">
        <v>61.44</v>
      </c>
      <c r="M882" s="2" t="s">
        <v>34</v>
      </c>
      <c r="N882">
        <f t="shared" si="40"/>
        <v>441.9864</v>
      </c>
      <c r="O882" s="4">
        <f t="shared" si="41"/>
        <v>27155.644415999999</v>
      </c>
    </row>
    <row r="883" spans="1:15" ht="14.25" customHeight="1" x14ac:dyDescent="0.25">
      <c r="A883" s="2" t="s">
        <v>913</v>
      </c>
      <c r="B883" s="2" t="s">
        <v>25</v>
      </c>
      <c r="C883" s="2" t="s">
        <v>33</v>
      </c>
      <c r="D883" s="2">
        <v>265.98</v>
      </c>
      <c r="E883" s="2">
        <v>0.11</v>
      </c>
      <c r="F883" s="2">
        <f t="shared" si="42"/>
        <v>29.257800000000003</v>
      </c>
      <c r="G883" s="2">
        <v>7</v>
      </c>
      <c r="H883" s="3">
        <v>45412</v>
      </c>
      <c r="I883" s="3">
        <v>45417</v>
      </c>
      <c r="J883" s="2" t="s">
        <v>31</v>
      </c>
      <c r="K883" s="2" t="s">
        <v>16</v>
      </c>
      <c r="L883" s="2">
        <v>57.23</v>
      </c>
      <c r="M883" s="2" t="s">
        <v>34</v>
      </c>
      <c r="N883">
        <f t="shared" si="40"/>
        <v>236.72220000000002</v>
      </c>
      <c r="O883" s="4">
        <f t="shared" si="41"/>
        <v>13547.611505999999</v>
      </c>
    </row>
    <row r="884" spans="1:15" ht="14.25" customHeight="1" x14ac:dyDescent="0.25">
      <c r="A884" s="2" t="s">
        <v>914</v>
      </c>
      <c r="B884" s="2" t="s">
        <v>41</v>
      </c>
      <c r="C884" s="2" t="s">
        <v>26</v>
      </c>
      <c r="D884" s="2">
        <v>3775.52</v>
      </c>
      <c r="E884" s="2">
        <v>0.47</v>
      </c>
      <c r="F884" s="2">
        <f t="shared" si="42"/>
        <v>1774.4943999999998</v>
      </c>
      <c r="G884" s="2">
        <v>4</v>
      </c>
      <c r="H884" s="3">
        <v>45102</v>
      </c>
      <c r="I884" s="3">
        <v>45107</v>
      </c>
      <c r="J884" s="2" t="s">
        <v>21</v>
      </c>
      <c r="K884" s="2" t="s">
        <v>16</v>
      </c>
      <c r="L884" s="2">
        <v>267.91000000000003</v>
      </c>
      <c r="M884" s="2" t="s">
        <v>34</v>
      </c>
      <c r="N884">
        <f t="shared" si="40"/>
        <v>2001.0256000000002</v>
      </c>
      <c r="O884" s="4">
        <f t="shared" si="41"/>
        <v>536094.76849600009</v>
      </c>
    </row>
    <row r="885" spans="1:15" ht="14.25" customHeight="1" x14ac:dyDescent="0.25">
      <c r="A885" s="2" t="s">
        <v>915</v>
      </c>
      <c r="B885" s="2" t="s">
        <v>13</v>
      </c>
      <c r="C885" s="2" t="s">
        <v>36</v>
      </c>
      <c r="D885" s="2">
        <v>2720.06</v>
      </c>
      <c r="E885" s="2">
        <v>0.41</v>
      </c>
      <c r="F885" s="2">
        <f t="shared" si="42"/>
        <v>1115.2246</v>
      </c>
      <c r="G885" s="2">
        <v>7</v>
      </c>
      <c r="H885" s="3">
        <v>45318</v>
      </c>
      <c r="I885" s="3">
        <v>45320</v>
      </c>
      <c r="J885" s="2" t="s">
        <v>31</v>
      </c>
      <c r="K885" s="2" t="s">
        <v>27</v>
      </c>
      <c r="L885" s="2">
        <v>528.99</v>
      </c>
      <c r="M885" s="2" t="s">
        <v>17</v>
      </c>
      <c r="N885">
        <f t="shared" si="40"/>
        <v>1604.8353999999999</v>
      </c>
      <c r="O885" s="4">
        <f t="shared" si="41"/>
        <v>848941.87824600004</v>
      </c>
    </row>
    <row r="886" spans="1:15" ht="14.25" customHeight="1" x14ac:dyDescent="0.25">
      <c r="A886" s="2" t="s">
        <v>916</v>
      </c>
      <c r="B886" s="2" t="s">
        <v>19</v>
      </c>
      <c r="C886" s="2" t="s">
        <v>36</v>
      </c>
      <c r="D886" s="2">
        <v>1727.97</v>
      </c>
      <c r="E886" s="2">
        <v>0.48</v>
      </c>
      <c r="F886" s="2">
        <f t="shared" si="42"/>
        <v>829.42560000000003</v>
      </c>
      <c r="G886" s="2">
        <v>3</v>
      </c>
      <c r="H886" s="3">
        <v>45506</v>
      </c>
      <c r="I886" s="3">
        <v>45508</v>
      </c>
      <c r="J886" s="2" t="s">
        <v>31</v>
      </c>
      <c r="K886" s="2" t="s">
        <v>22</v>
      </c>
      <c r="L886" s="2">
        <v>320.94</v>
      </c>
      <c r="M886" s="2" t="s">
        <v>39</v>
      </c>
      <c r="N886">
        <f t="shared" si="40"/>
        <v>898.5444</v>
      </c>
      <c r="O886" s="4">
        <f t="shared" si="41"/>
        <v>288378.83973599999</v>
      </c>
    </row>
    <row r="887" spans="1:15" ht="14.25" customHeight="1" x14ac:dyDescent="0.25">
      <c r="A887" s="2" t="s">
        <v>917</v>
      </c>
      <c r="B887" s="2" t="s">
        <v>19</v>
      </c>
      <c r="C887" s="2" t="s">
        <v>26</v>
      </c>
      <c r="D887" s="2">
        <v>2242.42</v>
      </c>
      <c r="E887" s="2">
        <v>0.09</v>
      </c>
      <c r="F887" s="2">
        <f t="shared" si="42"/>
        <v>201.81780000000001</v>
      </c>
      <c r="G887" s="2">
        <v>8</v>
      </c>
      <c r="H887" s="3">
        <v>45018</v>
      </c>
      <c r="I887" s="3">
        <v>45025</v>
      </c>
      <c r="J887" s="2" t="s">
        <v>21</v>
      </c>
      <c r="K887" s="2" t="s">
        <v>27</v>
      </c>
      <c r="L887" s="2">
        <v>182.19</v>
      </c>
      <c r="M887" s="2" t="s">
        <v>48</v>
      </c>
      <c r="N887">
        <f t="shared" si="40"/>
        <v>2040.6022</v>
      </c>
      <c r="O887" s="4">
        <f t="shared" si="41"/>
        <v>371777.31481800001</v>
      </c>
    </row>
    <row r="888" spans="1:15" ht="14.25" customHeight="1" x14ac:dyDescent="0.25">
      <c r="A888" s="2" t="s">
        <v>918</v>
      </c>
      <c r="B888" s="2" t="s">
        <v>25</v>
      </c>
      <c r="C888" s="2" t="s">
        <v>20</v>
      </c>
      <c r="D888" s="2">
        <v>4792.75</v>
      </c>
      <c r="E888" s="2">
        <v>0.42</v>
      </c>
      <c r="F888" s="2">
        <f t="shared" si="42"/>
        <v>2012.9549999999999</v>
      </c>
      <c r="G888" s="2">
        <v>4</v>
      </c>
      <c r="H888" s="3">
        <v>45234</v>
      </c>
      <c r="I888" s="3">
        <v>45237</v>
      </c>
      <c r="J888" s="2" t="s">
        <v>15</v>
      </c>
      <c r="K888" s="2" t="s">
        <v>22</v>
      </c>
      <c r="L888" s="2">
        <v>1033.5999999999999</v>
      </c>
      <c r="M888" s="2" t="s">
        <v>34</v>
      </c>
      <c r="N888">
        <f t="shared" si="40"/>
        <v>2779.7950000000001</v>
      </c>
      <c r="O888" s="4">
        <f t="shared" si="41"/>
        <v>2873196.1119999997</v>
      </c>
    </row>
    <row r="889" spans="1:15" ht="14.25" customHeight="1" x14ac:dyDescent="0.25">
      <c r="A889" s="2" t="s">
        <v>919</v>
      </c>
      <c r="B889" s="2" t="s">
        <v>25</v>
      </c>
      <c r="C889" s="2" t="s">
        <v>26</v>
      </c>
      <c r="D889" s="2">
        <v>1986.08</v>
      </c>
      <c r="E889" s="2">
        <v>0.28000000000000003</v>
      </c>
      <c r="F889" s="2">
        <f t="shared" si="42"/>
        <v>556.10239999999999</v>
      </c>
      <c r="G889" s="2">
        <v>4</v>
      </c>
      <c r="H889" s="3">
        <v>45513</v>
      </c>
      <c r="I889" s="3">
        <v>45515</v>
      </c>
      <c r="J889" s="2" t="s">
        <v>21</v>
      </c>
      <c r="K889" s="2" t="s">
        <v>16</v>
      </c>
      <c r="L889" s="2">
        <v>142.44</v>
      </c>
      <c r="M889" s="2" t="s">
        <v>28</v>
      </c>
      <c r="N889">
        <f t="shared" si="40"/>
        <v>1429.9775999999999</v>
      </c>
      <c r="O889" s="4">
        <f t="shared" si="41"/>
        <v>203686.00934399999</v>
      </c>
    </row>
    <row r="890" spans="1:15" ht="14.25" customHeight="1" x14ac:dyDescent="0.25">
      <c r="A890" s="2" t="s">
        <v>920</v>
      </c>
      <c r="B890" s="2" t="s">
        <v>41</v>
      </c>
      <c r="C890" s="2" t="s">
        <v>33</v>
      </c>
      <c r="D890" s="2">
        <v>607.04999999999995</v>
      </c>
      <c r="E890" s="2">
        <v>0.16</v>
      </c>
      <c r="F890" s="2">
        <f t="shared" si="42"/>
        <v>97.128</v>
      </c>
      <c r="G890" s="2">
        <v>1</v>
      </c>
      <c r="H890" s="3">
        <v>45264</v>
      </c>
      <c r="I890" s="3">
        <v>45271</v>
      </c>
      <c r="J890" s="2" t="s">
        <v>15</v>
      </c>
      <c r="K890" s="2" t="s">
        <v>22</v>
      </c>
      <c r="L890" s="2">
        <v>153.75</v>
      </c>
      <c r="M890" s="2" t="s">
        <v>23</v>
      </c>
      <c r="N890">
        <f t="shared" si="40"/>
        <v>509.92199999999997</v>
      </c>
      <c r="O890" s="4">
        <f t="shared" si="41"/>
        <v>78400.507499999992</v>
      </c>
    </row>
    <row r="891" spans="1:15" ht="14.25" customHeight="1" x14ac:dyDescent="0.25">
      <c r="A891" s="2" t="s">
        <v>921</v>
      </c>
      <c r="B891" s="2" t="s">
        <v>19</v>
      </c>
      <c r="C891" s="2" t="s">
        <v>26</v>
      </c>
      <c r="D891" s="2">
        <v>2371.65</v>
      </c>
      <c r="E891" s="2">
        <v>0.24</v>
      </c>
      <c r="F891" s="2">
        <f t="shared" si="42"/>
        <v>569.19600000000003</v>
      </c>
      <c r="G891" s="2">
        <v>8</v>
      </c>
      <c r="H891" s="3">
        <v>45523</v>
      </c>
      <c r="I891" s="3">
        <v>45529</v>
      </c>
      <c r="J891" s="2" t="s">
        <v>21</v>
      </c>
      <c r="K891" s="2" t="s">
        <v>27</v>
      </c>
      <c r="L891" s="2">
        <v>208.68</v>
      </c>
      <c r="M891" s="2" t="s">
        <v>28</v>
      </c>
      <c r="N891">
        <f t="shared" si="40"/>
        <v>1802.4540000000002</v>
      </c>
      <c r="O891" s="4">
        <f t="shared" si="41"/>
        <v>376136.10072000005</v>
      </c>
    </row>
    <row r="892" spans="1:15" ht="14.25" customHeight="1" x14ac:dyDescent="0.25">
      <c r="A892" s="2" t="s">
        <v>922</v>
      </c>
      <c r="B892" s="2" t="s">
        <v>25</v>
      </c>
      <c r="C892" s="2" t="s">
        <v>33</v>
      </c>
      <c r="D892" s="2">
        <v>3275.44</v>
      </c>
      <c r="E892" s="2">
        <v>0.47</v>
      </c>
      <c r="F892" s="2">
        <f t="shared" si="42"/>
        <v>1539.4567999999999</v>
      </c>
      <c r="G892" s="2">
        <v>5</v>
      </c>
      <c r="H892" s="3">
        <v>44984</v>
      </c>
      <c r="I892" s="3">
        <v>44991</v>
      </c>
      <c r="J892" s="2" t="s">
        <v>31</v>
      </c>
      <c r="K892" s="2" t="s">
        <v>27</v>
      </c>
      <c r="L892" s="2">
        <v>513.05999999999995</v>
      </c>
      <c r="M892" s="2" t="s">
        <v>28</v>
      </c>
      <c r="N892">
        <f t="shared" si="40"/>
        <v>1735.9832000000001</v>
      </c>
      <c r="O892" s="4">
        <f t="shared" si="41"/>
        <v>890663.540592</v>
      </c>
    </row>
    <row r="893" spans="1:15" ht="14.25" customHeight="1" x14ac:dyDescent="0.25">
      <c r="A893" s="2" t="s">
        <v>923</v>
      </c>
      <c r="B893" s="2" t="s">
        <v>13</v>
      </c>
      <c r="C893" s="2" t="s">
        <v>14</v>
      </c>
      <c r="D893" s="2">
        <v>159.35</v>
      </c>
      <c r="E893" s="2">
        <v>0.35</v>
      </c>
      <c r="F893" s="2">
        <f t="shared" si="42"/>
        <v>55.772499999999994</v>
      </c>
      <c r="G893" s="2">
        <v>9</v>
      </c>
      <c r="H893" s="3">
        <v>44987</v>
      </c>
      <c r="I893" s="3">
        <v>44994</v>
      </c>
      <c r="J893" s="2" t="s">
        <v>21</v>
      </c>
      <c r="K893" s="2" t="s">
        <v>16</v>
      </c>
      <c r="L893" s="2">
        <v>41.86</v>
      </c>
      <c r="M893" s="2" t="s">
        <v>17</v>
      </c>
      <c r="N893">
        <f t="shared" si="40"/>
        <v>103.5775</v>
      </c>
      <c r="O893" s="4">
        <f t="shared" si="41"/>
        <v>4335.7541499999998</v>
      </c>
    </row>
    <row r="894" spans="1:15" ht="14.25" customHeight="1" x14ac:dyDescent="0.25">
      <c r="A894" s="2" t="s">
        <v>924</v>
      </c>
      <c r="B894" s="2" t="s">
        <v>13</v>
      </c>
      <c r="C894" s="2" t="s">
        <v>33</v>
      </c>
      <c r="D894" s="2">
        <v>1728.47</v>
      </c>
      <c r="E894" s="2">
        <v>0.18</v>
      </c>
      <c r="F894" s="2">
        <f t="shared" si="42"/>
        <v>311.12459999999999</v>
      </c>
      <c r="G894" s="2">
        <v>3</v>
      </c>
      <c r="H894" s="3">
        <v>45350</v>
      </c>
      <c r="I894" s="3">
        <v>45351</v>
      </c>
      <c r="J894" s="2" t="s">
        <v>15</v>
      </c>
      <c r="K894" s="2" t="s">
        <v>16</v>
      </c>
      <c r="L894" s="2">
        <v>114.39</v>
      </c>
      <c r="M894" s="2" t="s">
        <v>48</v>
      </c>
      <c r="N894">
        <f t="shared" si="40"/>
        <v>1417.3454000000002</v>
      </c>
      <c r="O894" s="4">
        <f t="shared" si="41"/>
        <v>162130.14030600002</v>
      </c>
    </row>
    <row r="895" spans="1:15" ht="14.25" customHeight="1" x14ac:dyDescent="0.25">
      <c r="A895" s="2" t="s">
        <v>925</v>
      </c>
      <c r="B895" s="2" t="s">
        <v>25</v>
      </c>
      <c r="C895" s="2" t="s">
        <v>36</v>
      </c>
      <c r="D895" s="2">
        <v>2028.22</v>
      </c>
      <c r="E895" s="2">
        <v>0.5</v>
      </c>
      <c r="F895" s="2">
        <f t="shared" si="42"/>
        <v>1014.11</v>
      </c>
      <c r="G895" s="2">
        <v>5</v>
      </c>
      <c r="H895" s="3">
        <v>45534</v>
      </c>
      <c r="I895" s="3">
        <v>45535</v>
      </c>
      <c r="J895" s="2" t="s">
        <v>15</v>
      </c>
      <c r="K895" s="2" t="s">
        <v>27</v>
      </c>
      <c r="L895" s="2">
        <v>507.59</v>
      </c>
      <c r="M895" s="2" t="s">
        <v>28</v>
      </c>
      <c r="N895">
        <f t="shared" si="40"/>
        <v>1014.11</v>
      </c>
      <c r="O895" s="4">
        <f t="shared" si="41"/>
        <v>514752.09489999997</v>
      </c>
    </row>
    <row r="896" spans="1:15" ht="14.25" customHeight="1" x14ac:dyDescent="0.25">
      <c r="A896" s="2" t="s">
        <v>926</v>
      </c>
      <c r="B896" s="2" t="s">
        <v>25</v>
      </c>
      <c r="C896" s="2" t="s">
        <v>26</v>
      </c>
      <c r="D896" s="2">
        <v>2372.1999999999998</v>
      </c>
      <c r="E896" s="2">
        <v>0.17</v>
      </c>
      <c r="F896" s="2">
        <f t="shared" si="42"/>
        <v>403.274</v>
      </c>
      <c r="G896" s="2">
        <v>4</v>
      </c>
      <c r="H896" s="3">
        <v>45199</v>
      </c>
      <c r="I896" s="3">
        <v>45203</v>
      </c>
      <c r="J896" s="2" t="s">
        <v>21</v>
      </c>
      <c r="K896" s="2" t="s">
        <v>16</v>
      </c>
      <c r="L896" s="2">
        <v>561.82000000000005</v>
      </c>
      <c r="M896" s="2" t="s">
        <v>17</v>
      </c>
      <c r="N896">
        <f t="shared" si="40"/>
        <v>1968.9259999999999</v>
      </c>
      <c r="O896" s="4">
        <f t="shared" si="41"/>
        <v>1106182.00532</v>
      </c>
    </row>
    <row r="897" spans="1:15" ht="14.25" customHeight="1" x14ac:dyDescent="0.25">
      <c r="A897" s="2" t="s">
        <v>927</v>
      </c>
      <c r="B897" s="2" t="s">
        <v>19</v>
      </c>
      <c r="C897" s="2" t="s">
        <v>33</v>
      </c>
      <c r="D897" s="2">
        <v>1578.25</v>
      </c>
      <c r="E897" s="2">
        <v>0.41</v>
      </c>
      <c r="F897" s="2">
        <f t="shared" si="42"/>
        <v>647.08249999999998</v>
      </c>
      <c r="G897" s="2">
        <v>7</v>
      </c>
      <c r="H897" s="3">
        <v>45152</v>
      </c>
      <c r="I897" s="3">
        <v>45158</v>
      </c>
      <c r="J897" s="2" t="s">
        <v>15</v>
      </c>
      <c r="K897" s="2" t="s">
        <v>16</v>
      </c>
      <c r="L897" s="2">
        <v>194.03</v>
      </c>
      <c r="M897" s="2" t="s">
        <v>48</v>
      </c>
      <c r="N897">
        <f t="shared" si="40"/>
        <v>931.16750000000002</v>
      </c>
      <c r="O897" s="4">
        <f t="shared" si="41"/>
        <v>180674.43002500001</v>
      </c>
    </row>
    <row r="898" spans="1:15" ht="14.25" customHeight="1" x14ac:dyDescent="0.25">
      <c r="A898" s="2" t="s">
        <v>928</v>
      </c>
      <c r="B898" s="2" t="s">
        <v>19</v>
      </c>
      <c r="C898" s="2" t="s">
        <v>20</v>
      </c>
      <c r="D898" s="2">
        <v>3367.92</v>
      </c>
      <c r="E898" s="2">
        <v>0.39</v>
      </c>
      <c r="F898" s="2">
        <f t="shared" si="42"/>
        <v>1313.4888000000001</v>
      </c>
      <c r="G898" s="2">
        <v>5</v>
      </c>
      <c r="H898" s="3">
        <v>45263</v>
      </c>
      <c r="I898" s="3">
        <v>45269</v>
      </c>
      <c r="J898" s="2" t="s">
        <v>21</v>
      </c>
      <c r="K898" s="2" t="s">
        <v>27</v>
      </c>
      <c r="L898" s="2">
        <v>922.53</v>
      </c>
      <c r="M898" s="2" t="s">
        <v>23</v>
      </c>
      <c r="N898">
        <f t="shared" si="40"/>
        <v>2054.4312</v>
      </c>
      <c r="O898" s="4">
        <f t="shared" si="41"/>
        <v>1895274.414936</v>
      </c>
    </row>
    <row r="899" spans="1:15" ht="14.25" customHeight="1" x14ac:dyDescent="0.25">
      <c r="A899" s="2" t="s">
        <v>929</v>
      </c>
      <c r="B899" s="2" t="s">
        <v>41</v>
      </c>
      <c r="C899" s="2" t="s">
        <v>14</v>
      </c>
      <c r="D899" s="2">
        <v>4729.08</v>
      </c>
      <c r="E899" s="2">
        <v>0.36</v>
      </c>
      <c r="F899" s="2">
        <f t="shared" si="42"/>
        <v>1702.4687999999999</v>
      </c>
      <c r="G899" s="2">
        <v>2</v>
      </c>
      <c r="H899" s="3">
        <v>45453</v>
      </c>
      <c r="I899" s="3">
        <v>45459</v>
      </c>
      <c r="J899" s="2" t="s">
        <v>31</v>
      </c>
      <c r="K899" s="2" t="s">
        <v>27</v>
      </c>
      <c r="L899" s="2">
        <v>1318.13</v>
      </c>
      <c r="M899" s="2" t="s">
        <v>34</v>
      </c>
      <c r="N899">
        <f t="shared" si="40"/>
        <v>3026.6112000000003</v>
      </c>
      <c r="O899" s="4">
        <f t="shared" si="41"/>
        <v>3989467.0210560006</v>
      </c>
    </row>
    <row r="900" spans="1:15" ht="14.25" customHeight="1" x14ac:dyDescent="0.25">
      <c r="A900" s="2" t="s">
        <v>930</v>
      </c>
      <c r="B900" s="2" t="s">
        <v>19</v>
      </c>
      <c r="C900" s="2" t="s">
        <v>20</v>
      </c>
      <c r="D900" s="2">
        <v>4578.59</v>
      </c>
      <c r="E900" s="2">
        <v>0.33</v>
      </c>
      <c r="F900" s="2">
        <f t="shared" si="42"/>
        <v>1510.9347</v>
      </c>
      <c r="G900" s="2">
        <v>6</v>
      </c>
      <c r="H900" s="3">
        <v>45650</v>
      </c>
      <c r="I900" s="3">
        <v>45657</v>
      </c>
      <c r="J900" s="2" t="s">
        <v>21</v>
      </c>
      <c r="K900" s="2" t="s">
        <v>27</v>
      </c>
      <c r="L900" s="2">
        <v>1066.33</v>
      </c>
      <c r="M900" s="2" t="s">
        <v>48</v>
      </c>
      <c r="N900">
        <f t="shared" ref="N900:N963" si="43">D900-F900</f>
        <v>3067.6553000000004</v>
      </c>
      <c r="O900" s="4">
        <f t="shared" ref="O900:O963" si="44">N900*L900</f>
        <v>3271132.8760490003</v>
      </c>
    </row>
    <row r="901" spans="1:15" ht="14.25" customHeight="1" x14ac:dyDescent="0.25">
      <c r="A901" s="2" t="s">
        <v>931</v>
      </c>
      <c r="B901" s="2" t="s">
        <v>13</v>
      </c>
      <c r="C901" s="2" t="s">
        <v>20</v>
      </c>
      <c r="D901" s="2">
        <v>3355.53</v>
      </c>
      <c r="E901" s="2">
        <v>0.05</v>
      </c>
      <c r="F901" s="2">
        <f t="shared" si="42"/>
        <v>167.77650000000003</v>
      </c>
      <c r="G901" s="2">
        <v>4</v>
      </c>
      <c r="H901" s="3">
        <v>45285</v>
      </c>
      <c r="I901" s="3">
        <v>45290</v>
      </c>
      <c r="J901" s="2" t="s">
        <v>21</v>
      </c>
      <c r="K901" s="2" t="s">
        <v>27</v>
      </c>
      <c r="L901" s="2">
        <v>861.5</v>
      </c>
      <c r="M901" s="2" t="s">
        <v>48</v>
      </c>
      <c r="N901">
        <f t="shared" si="43"/>
        <v>3187.7535000000003</v>
      </c>
      <c r="O901" s="4">
        <f t="shared" si="44"/>
        <v>2746249.6402500002</v>
      </c>
    </row>
    <row r="902" spans="1:15" ht="14.25" customHeight="1" x14ac:dyDescent="0.25">
      <c r="A902" s="2" t="s">
        <v>932</v>
      </c>
      <c r="B902" s="2" t="s">
        <v>13</v>
      </c>
      <c r="C902" s="2" t="s">
        <v>20</v>
      </c>
      <c r="D902" s="2">
        <v>2583.73</v>
      </c>
      <c r="E902" s="2">
        <v>0.5</v>
      </c>
      <c r="F902" s="2">
        <f t="shared" si="42"/>
        <v>1291.865</v>
      </c>
      <c r="G902" s="2">
        <v>6</v>
      </c>
      <c r="H902" s="3">
        <v>45265</v>
      </c>
      <c r="I902" s="3">
        <v>45266</v>
      </c>
      <c r="J902" s="2" t="s">
        <v>15</v>
      </c>
      <c r="K902" s="2" t="s">
        <v>27</v>
      </c>
      <c r="L902" s="2">
        <v>222.85</v>
      </c>
      <c r="M902" s="2" t="s">
        <v>48</v>
      </c>
      <c r="N902">
        <f t="shared" si="43"/>
        <v>1291.865</v>
      </c>
      <c r="O902" s="4">
        <f t="shared" si="44"/>
        <v>287892.11524999997</v>
      </c>
    </row>
    <row r="903" spans="1:15" ht="14.25" customHeight="1" x14ac:dyDescent="0.25">
      <c r="A903" s="2" t="s">
        <v>933</v>
      </c>
      <c r="B903" s="2" t="s">
        <v>25</v>
      </c>
      <c r="C903" s="2" t="s">
        <v>14</v>
      </c>
      <c r="D903" s="2">
        <v>4146.49</v>
      </c>
      <c r="E903" s="2">
        <v>0.08</v>
      </c>
      <c r="F903" s="2">
        <f t="shared" si="42"/>
        <v>331.7192</v>
      </c>
      <c r="G903" s="2">
        <v>1</v>
      </c>
      <c r="H903" s="3">
        <v>45264</v>
      </c>
      <c r="I903" s="3">
        <v>45266</v>
      </c>
      <c r="J903" s="2" t="s">
        <v>21</v>
      </c>
      <c r="K903" s="2" t="s">
        <v>16</v>
      </c>
      <c r="L903" s="2">
        <v>665.77</v>
      </c>
      <c r="M903" s="2" t="s">
        <v>48</v>
      </c>
      <c r="N903">
        <f t="shared" si="43"/>
        <v>3814.7707999999998</v>
      </c>
      <c r="O903" s="4">
        <f t="shared" si="44"/>
        <v>2539759.9555159998</v>
      </c>
    </row>
    <row r="904" spans="1:15" ht="14.25" customHeight="1" x14ac:dyDescent="0.25">
      <c r="A904" s="2" t="s">
        <v>934</v>
      </c>
      <c r="B904" s="2" t="s">
        <v>19</v>
      </c>
      <c r="C904" s="2" t="s">
        <v>14</v>
      </c>
      <c r="D904" s="2">
        <v>4196.09</v>
      </c>
      <c r="E904" s="2">
        <v>0.3</v>
      </c>
      <c r="F904" s="2">
        <f t="shared" si="42"/>
        <v>1258.827</v>
      </c>
      <c r="G904" s="2">
        <v>1</v>
      </c>
      <c r="H904" s="3">
        <v>45415</v>
      </c>
      <c r="I904" s="3">
        <v>45418</v>
      </c>
      <c r="J904" s="2" t="s">
        <v>31</v>
      </c>
      <c r="K904" s="2" t="s">
        <v>22</v>
      </c>
      <c r="L904" s="2">
        <v>1227.24</v>
      </c>
      <c r="M904" s="2" t="s">
        <v>48</v>
      </c>
      <c r="N904">
        <f t="shared" si="43"/>
        <v>2937.2629999999999</v>
      </c>
      <c r="O904" s="4">
        <f t="shared" si="44"/>
        <v>3604726.6441199998</v>
      </c>
    </row>
    <row r="905" spans="1:15" ht="14.25" customHeight="1" x14ac:dyDescent="0.25">
      <c r="A905" s="2" t="s">
        <v>935</v>
      </c>
      <c r="B905" s="2" t="s">
        <v>41</v>
      </c>
      <c r="C905" s="2" t="s">
        <v>14</v>
      </c>
      <c r="D905" s="2">
        <v>4164.91</v>
      </c>
      <c r="E905" s="2">
        <v>0.12</v>
      </c>
      <c r="F905" s="2">
        <f t="shared" si="42"/>
        <v>499.78919999999994</v>
      </c>
      <c r="G905" s="2">
        <v>4</v>
      </c>
      <c r="H905" s="3">
        <v>45303</v>
      </c>
      <c r="I905" s="3">
        <v>45305</v>
      </c>
      <c r="J905" s="2" t="s">
        <v>31</v>
      </c>
      <c r="K905" s="2" t="s">
        <v>22</v>
      </c>
      <c r="L905" s="2">
        <v>307.92</v>
      </c>
      <c r="M905" s="2" t="s">
        <v>48</v>
      </c>
      <c r="N905">
        <f t="shared" si="43"/>
        <v>3665.1207999999997</v>
      </c>
      <c r="O905" s="4">
        <f t="shared" si="44"/>
        <v>1128563.9967360001</v>
      </c>
    </row>
    <row r="906" spans="1:15" ht="14.25" customHeight="1" x14ac:dyDescent="0.25">
      <c r="A906" s="2" t="s">
        <v>936</v>
      </c>
      <c r="B906" s="2" t="s">
        <v>13</v>
      </c>
      <c r="C906" s="2" t="s">
        <v>14</v>
      </c>
      <c r="D906" s="2">
        <v>873.45</v>
      </c>
      <c r="E906" s="2">
        <v>0.08</v>
      </c>
      <c r="F906" s="2">
        <f t="shared" si="42"/>
        <v>69.876000000000005</v>
      </c>
      <c r="G906" s="2">
        <v>7</v>
      </c>
      <c r="H906" s="3">
        <v>45614</v>
      </c>
      <c r="I906" s="3">
        <v>45619</v>
      </c>
      <c r="J906" s="2" t="s">
        <v>21</v>
      </c>
      <c r="K906" s="2" t="s">
        <v>22</v>
      </c>
      <c r="L906" s="2">
        <v>134.53</v>
      </c>
      <c r="M906" s="2" t="s">
        <v>34</v>
      </c>
      <c r="N906">
        <f t="shared" si="43"/>
        <v>803.57400000000007</v>
      </c>
      <c r="O906" s="4">
        <f t="shared" si="44"/>
        <v>108104.81022000001</v>
      </c>
    </row>
    <row r="907" spans="1:15" ht="14.25" customHeight="1" x14ac:dyDescent="0.25">
      <c r="A907" s="2" t="s">
        <v>937</v>
      </c>
      <c r="B907" s="2" t="s">
        <v>13</v>
      </c>
      <c r="C907" s="2" t="s">
        <v>20</v>
      </c>
      <c r="D907" s="2">
        <v>224.62</v>
      </c>
      <c r="E907" s="2">
        <v>0.28000000000000003</v>
      </c>
      <c r="F907" s="2">
        <f t="shared" si="42"/>
        <v>62.893600000000006</v>
      </c>
      <c r="G907" s="2">
        <v>7</v>
      </c>
      <c r="H907" s="3">
        <v>45195</v>
      </c>
      <c r="I907" s="3">
        <v>45200</v>
      </c>
      <c r="J907" s="2" t="s">
        <v>15</v>
      </c>
      <c r="K907" s="2" t="s">
        <v>16</v>
      </c>
      <c r="L907" s="2">
        <v>65.25</v>
      </c>
      <c r="M907" s="2" t="s">
        <v>28</v>
      </c>
      <c r="N907">
        <f t="shared" si="43"/>
        <v>161.72640000000001</v>
      </c>
      <c r="O907" s="4">
        <f t="shared" si="44"/>
        <v>10552.6476</v>
      </c>
    </row>
    <row r="908" spans="1:15" ht="14.25" customHeight="1" x14ac:dyDescent="0.25">
      <c r="A908" s="2" t="s">
        <v>938</v>
      </c>
      <c r="B908" s="2" t="s">
        <v>41</v>
      </c>
      <c r="C908" s="2" t="s">
        <v>36</v>
      </c>
      <c r="D908" s="2">
        <v>4917.6499999999996</v>
      </c>
      <c r="E908" s="2">
        <v>0.42</v>
      </c>
      <c r="F908" s="2">
        <f t="shared" si="42"/>
        <v>2065.4129999999996</v>
      </c>
      <c r="G908" s="2">
        <v>1</v>
      </c>
      <c r="H908" s="3">
        <v>45557</v>
      </c>
      <c r="I908" s="3">
        <v>45558</v>
      </c>
      <c r="J908" s="2" t="s">
        <v>31</v>
      </c>
      <c r="K908" s="2" t="s">
        <v>27</v>
      </c>
      <c r="L908" s="2">
        <v>966.37</v>
      </c>
      <c r="M908" s="2" t="s">
        <v>17</v>
      </c>
      <c r="N908">
        <f t="shared" si="43"/>
        <v>2852.2370000000001</v>
      </c>
      <c r="O908" s="4">
        <f t="shared" si="44"/>
        <v>2756316.26969</v>
      </c>
    </row>
    <row r="909" spans="1:15" ht="14.25" customHeight="1" x14ac:dyDescent="0.25">
      <c r="A909" s="2" t="s">
        <v>939</v>
      </c>
      <c r="B909" s="2" t="s">
        <v>41</v>
      </c>
      <c r="C909" s="2" t="s">
        <v>36</v>
      </c>
      <c r="D909" s="2">
        <v>4802.3100000000004</v>
      </c>
      <c r="E909" s="2">
        <v>0.19</v>
      </c>
      <c r="F909" s="2">
        <f t="shared" si="42"/>
        <v>912.4389000000001</v>
      </c>
      <c r="G909" s="2">
        <v>5</v>
      </c>
      <c r="H909" s="3">
        <v>45080</v>
      </c>
      <c r="I909" s="3">
        <v>45081</v>
      </c>
      <c r="J909" s="2" t="s">
        <v>21</v>
      </c>
      <c r="K909" s="2" t="s">
        <v>16</v>
      </c>
      <c r="L909" s="2">
        <v>274.77</v>
      </c>
      <c r="M909" s="2" t="s">
        <v>48</v>
      </c>
      <c r="N909">
        <f t="shared" si="43"/>
        <v>3889.8711000000003</v>
      </c>
      <c r="O909" s="4">
        <f t="shared" si="44"/>
        <v>1068819.8821469999</v>
      </c>
    </row>
    <row r="910" spans="1:15" ht="14.25" customHeight="1" x14ac:dyDescent="0.25">
      <c r="A910" s="2" t="s">
        <v>940</v>
      </c>
      <c r="B910" s="2" t="s">
        <v>13</v>
      </c>
      <c r="C910" s="2" t="s">
        <v>14</v>
      </c>
      <c r="D910" s="2">
        <v>2865.45</v>
      </c>
      <c r="E910" s="2">
        <v>0.04</v>
      </c>
      <c r="F910" s="2">
        <f t="shared" si="42"/>
        <v>114.61799999999999</v>
      </c>
      <c r="G910" s="2">
        <v>6</v>
      </c>
      <c r="H910" s="3">
        <v>44934</v>
      </c>
      <c r="I910" s="3">
        <v>44936</v>
      </c>
      <c r="J910" s="2" t="s">
        <v>21</v>
      </c>
      <c r="K910" s="2" t="s">
        <v>27</v>
      </c>
      <c r="L910" s="2">
        <v>753.76</v>
      </c>
      <c r="M910" s="2" t="s">
        <v>34</v>
      </c>
      <c r="N910">
        <f t="shared" si="43"/>
        <v>2750.8319999999999</v>
      </c>
      <c r="O910" s="4">
        <f t="shared" si="44"/>
        <v>2073467.1283199999</v>
      </c>
    </row>
    <row r="911" spans="1:15" ht="14.25" customHeight="1" x14ac:dyDescent="0.25">
      <c r="A911" s="2" t="s">
        <v>941</v>
      </c>
      <c r="B911" s="2" t="s">
        <v>13</v>
      </c>
      <c r="C911" s="2" t="s">
        <v>26</v>
      </c>
      <c r="D911" s="2">
        <v>4966.01</v>
      </c>
      <c r="E911" s="2">
        <v>0.31</v>
      </c>
      <c r="F911" s="2">
        <f t="shared" si="42"/>
        <v>1539.4631000000002</v>
      </c>
      <c r="G911" s="2">
        <v>5</v>
      </c>
      <c r="H911" s="3">
        <v>45208</v>
      </c>
      <c r="I911" s="3">
        <v>45212</v>
      </c>
      <c r="J911" s="2" t="s">
        <v>31</v>
      </c>
      <c r="K911" s="2" t="s">
        <v>16</v>
      </c>
      <c r="L911" s="2">
        <v>649.14</v>
      </c>
      <c r="M911" s="2" t="s">
        <v>34</v>
      </c>
      <c r="N911">
        <f t="shared" si="43"/>
        <v>3426.5469000000003</v>
      </c>
      <c r="O911" s="4">
        <f t="shared" si="44"/>
        <v>2224308.654666</v>
      </c>
    </row>
    <row r="912" spans="1:15" ht="14.25" customHeight="1" x14ac:dyDescent="0.25">
      <c r="A912" s="2" t="s">
        <v>942</v>
      </c>
      <c r="B912" s="2" t="s">
        <v>41</v>
      </c>
      <c r="C912" s="2" t="s">
        <v>33</v>
      </c>
      <c r="D912" s="2">
        <v>3875.68</v>
      </c>
      <c r="E912" s="2">
        <v>0.38</v>
      </c>
      <c r="F912" s="2">
        <f t="shared" si="42"/>
        <v>1472.7583999999999</v>
      </c>
      <c r="G912" s="2">
        <v>7</v>
      </c>
      <c r="H912" s="3">
        <v>45324</v>
      </c>
      <c r="I912" s="3">
        <v>45326</v>
      </c>
      <c r="J912" s="2" t="s">
        <v>15</v>
      </c>
      <c r="K912" s="2" t="s">
        <v>16</v>
      </c>
      <c r="L912" s="2">
        <v>228.61</v>
      </c>
      <c r="M912" s="2" t="s">
        <v>34</v>
      </c>
      <c r="N912">
        <f t="shared" si="43"/>
        <v>2402.9215999999997</v>
      </c>
      <c r="O912" s="4">
        <f t="shared" si="44"/>
        <v>549331.90697599994</v>
      </c>
    </row>
    <row r="913" spans="1:15" ht="14.25" customHeight="1" x14ac:dyDescent="0.25">
      <c r="A913" s="2" t="s">
        <v>943</v>
      </c>
      <c r="B913" s="2" t="s">
        <v>13</v>
      </c>
      <c r="C913" s="2" t="s">
        <v>26</v>
      </c>
      <c r="D913" s="2">
        <v>2635.16</v>
      </c>
      <c r="E913" s="2">
        <v>0.15</v>
      </c>
      <c r="F913" s="2">
        <f t="shared" si="42"/>
        <v>395.27399999999994</v>
      </c>
      <c r="G913" s="2">
        <v>6</v>
      </c>
      <c r="H913" s="3">
        <v>45172</v>
      </c>
      <c r="I913" s="3">
        <v>45178</v>
      </c>
      <c r="J913" s="2" t="s">
        <v>21</v>
      </c>
      <c r="K913" s="2" t="s">
        <v>16</v>
      </c>
      <c r="L913" s="2">
        <v>679.17</v>
      </c>
      <c r="M913" s="2" t="s">
        <v>23</v>
      </c>
      <c r="N913">
        <f t="shared" si="43"/>
        <v>2239.886</v>
      </c>
      <c r="O913" s="4">
        <f t="shared" si="44"/>
        <v>1521263.3746199999</v>
      </c>
    </row>
    <row r="914" spans="1:15" ht="14.25" customHeight="1" x14ac:dyDescent="0.25">
      <c r="A914" s="2" t="s">
        <v>944</v>
      </c>
      <c r="B914" s="2" t="s">
        <v>25</v>
      </c>
      <c r="C914" s="2" t="s">
        <v>26</v>
      </c>
      <c r="D914" s="2">
        <v>2007.72</v>
      </c>
      <c r="E914" s="2">
        <v>0.35</v>
      </c>
      <c r="F914" s="2">
        <f t="shared" si="42"/>
        <v>702.702</v>
      </c>
      <c r="G914" s="2">
        <v>5</v>
      </c>
      <c r="H914" s="3">
        <v>45060</v>
      </c>
      <c r="I914" s="3">
        <v>45067</v>
      </c>
      <c r="J914" s="2" t="s">
        <v>31</v>
      </c>
      <c r="K914" s="2" t="s">
        <v>22</v>
      </c>
      <c r="L914" s="2">
        <v>474.64</v>
      </c>
      <c r="M914" s="2" t="s">
        <v>17</v>
      </c>
      <c r="N914">
        <f t="shared" si="43"/>
        <v>1305.018</v>
      </c>
      <c r="O914" s="4">
        <f t="shared" si="44"/>
        <v>619413.74352000002</v>
      </c>
    </row>
    <row r="915" spans="1:15" ht="14.25" customHeight="1" x14ac:dyDescent="0.25">
      <c r="A915" s="2" t="s">
        <v>945</v>
      </c>
      <c r="B915" s="2" t="s">
        <v>25</v>
      </c>
      <c r="C915" s="2" t="s">
        <v>26</v>
      </c>
      <c r="D915" s="2">
        <v>3005.03</v>
      </c>
      <c r="E915" s="2">
        <v>0.04</v>
      </c>
      <c r="F915" s="2">
        <f t="shared" si="42"/>
        <v>120.20120000000001</v>
      </c>
      <c r="G915" s="2">
        <v>5</v>
      </c>
      <c r="H915" s="3">
        <v>45582</v>
      </c>
      <c r="I915" s="3">
        <v>45583</v>
      </c>
      <c r="J915" s="2" t="s">
        <v>21</v>
      </c>
      <c r="K915" s="2" t="s">
        <v>16</v>
      </c>
      <c r="L915" s="2">
        <v>549.19000000000005</v>
      </c>
      <c r="M915" s="2" t="s">
        <v>23</v>
      </c>
      <c r="N915">
        <f t="shared" si="43"/>
        <v>2884.8288000000002</v>
      </c>
      <c r="O915" s="4">
        <f t="shared" si="44"/>
        <v>1584319.1286720003</v>
      </c>
    </row>
    <row r="916" spans="1:15" ht="14.25" customHeight="1" x14ac:dyDescent="0.25">
      <c r="A916" s="2" t="s">
        <v>946</v>
      </c>
      <c r="B916" s="2" t="s">
        <v>41</v>
      </c>
      <c r="C916" s="2" t="s">
        <v>36</v>
      </c>
      <c r="D916" s="2">
        <v>2627.43</v>
      </c>
      <c r="E916" s="2">
        <v>0.18</v>
      </c>
      <c r="F916" s="2">
        <f t="shared" si="42"/>
        <v>472.93739999999997</v>
      </c>
      <c r="G916" s="2">
        <v>9</v>
      </c>
      <c r="H916" s="3">
        <v>45153</v>
      </c>
      <c r="I916" s="3">
        <v>45159</v>
      </c>
      <c r="J916" s="2" t="s">
        <v>31</v>
      </c>
      <c r="K916" s="2" t="s">
        <v>16</v>
      </c>
      <c r="L916" s="2">
        <v>369.88</v>
      </c>
      <c r="M916" s="2" t="s">
        <v>17</v>
      </c>
      <c r="N916">
        <f t="shared" si="43"/>
        <v>2154.4926</v>
      </c>
      <c r="O916" s="4">
        <f t="shared" si="44"/>
        <v>796903.72288799996</v>
      </c>
    </row>
    <row r="917" spans="1:15" ht="14.25" customHeight="1" x14ac:dyDescent="0.25">
      <c r="A917" s="2" t="s">
        <v>947</v>
      </c>
      <c r="B917" s="2" t="s">
        <v>19</v>
      </c>
      <c r="C917" s="2" t="s">
        <v>33</v>
      </c>
      <c r="D917" s="2">
        <v>4969.63</v>
      </c>
      <c r="E917" s="2">
        <v>0.24</v>
      </c>
      <c r="F917" s="2">
        <f t="shared" si="42"/>
        <v>1192.7112</v>
      </c>
      <c r="G917" s="2">
        <v>3</v>
      </c>
      <c r="H917" s="3">
        <v>44960</v>
      </c>
      <c r="I917" s="3">
        <v>44964</v>
      </c>
      <c r="J917" s="2" t="s">
        <v>21</v>
      </c>
      <c r="K917" s="2" t="s">
        <v>16</v>
      </c>
      <c r="L917" s="2">
        <v>1190.8399999999999</v>
      </c>
      <c r="M917" s="2" t="s">
        <v>28</v>
      </c>
      <c r="N917">
        <f t="shared" si="43"/>
        <v>3776.9188000000004</v>
      </c>
      <c r="O917" s="4">
        <f t="shared" si="44"/>
        <v>4497705.9837920005</v>
      </c>
    </row>
    <row r="918" spans="1:15" ht="14.25" customHeight="1" x14ac:dyDescent="0.25">
      <c r="A918" s="2" t="s">
        <v>948</v>
      </c>
      <c r="B918" s="2" t="s">
        <v>41</v>
      </c>
      <c r="C918" s="2" t="s">
        <v>26</v>
      </c>
      <c r="D918" s="2">
        <v>2503.2600000000002</v>
      </c>
      <c r="E918" s="2">
        <v>0.39</v>
      </c>
      <c r="F918" s="2">
        <f t="shared" si="42"/>
        <v>976.27140000000009</v>
      </c>
      <c r="G918" s="2">
        <v>9</v>
      </c>
      <c r="H918" s="3">
        <v>45222</v>
      </c>
      <c r="I918" s="3">
        <v>45228</v>
      </c>
      <c r="J918" s="2" t="s">
        <v>15</v>
      </c>
      <c r="K918" s="2" t="s">
        <v>16</v>
      </c>
      <c r="L918" s="2">
        <v>499.41</v>
      </c>
      <c r="M918" s="2" t="s">
        <v>39</v>
      </c>
      <c r="N918">
        <f t="shared" si="43"/>
        <v>1526.9886000000001</v>
      </c>
      <c r="O918" s="4">
        <f t="shared" si="44"/>
        <v>762593.3767260001</v>
      </c>
    </row>
    <row r="919" spans="1:15" ht="14.25" customHeight="1" x14ac:dyDescent="0.25">
      <c r="A919" s="2" t="s">
        <v>949</v>
      </c>
      <c r="B919" s="2" t="s">
        <v>41</v>
      </c>
      <c r="C919" s="2" t="s">
        <v>14</v>
      </c>
      <c r="D919" s="2">
        <v>4196.01</v>
      </c>
      <c r="E919" s="2">
        <v>0.17</v>
      </c>
      <c r="F919" s="2">
        <f t="shared" si="42"/>
        <v>713.32170000000008</v>
      </c>
      <c r="G919" s="2">
        <v>2</v>
      </c>
      <c r="H919" s="3">
        <v>45401</v>
      </c>
      <c r="I919" s="3">
        <v>45405</v>
      </c>
      <c r="J919" s="2" t="s">
        <v>15</v>
      </c>
      <c r="K919" s="2" t="s">
        <v>16</v>
      </c>
      <c r="L919" s="2">
        <v>456.82</v>
      </c>
      <c r="M919" s="2" t="s">
        <v>23</v>
      </c>
      <c r="N919">
        <f t="shared" si="43"/>
        <v>3482.6883000000003</v>
      </c>
      <c r="O919" s="4">
        <f t="shared" si="44"/>
        <v>1590961.6692060002</v>
      </c>
    </row>
    <row r="920" spans="1:15" ht="14.25" customHeight="1" x14ac:dyDescent="0.25">
      <c r="A920" s="2" t="s">
        <v>950</v>
      </c>
      <c r="B920" s="2" t="s">
        <v>19</v>
      </c>
      <c r="C920" s="2" t="s">
        <v>36</v>
      </c>
      <c r="D920" s="2">
        <v>4086.76</v>
      </c>
      <c r="E920" s="2">
        <v>0.23</v>
      </c>
      <c r="F920" s="2">
        <f t="shared" si="42"/>
        <v>939.95480000000009</v>
      </c>
      <c r="G920" s="2">
        <v>7</v>
      </c>
      <c r="H920" s="3">
        <v>45066</v>
      </c>
      <c r="I920" s="3">
        <v>45067</v>
      </c>
      <c r="J920" s="2" t="s">
        <v>31</v>
      </c>
      <c r="K920" s="2" t="s">
        <v>16</v>
      </c>
      <c r="L920" s="2">
        <v>1103.0899999999999</v>
      </c>
      <c r="M920" s="2" t="s">
        <v>28</v>
      </c>
      <c r="N920">
        <f t="shared" si="43"/>
        <v>3146.8052000000002</v>
      </c>
      <c r="O920" s="4">
        <f t="shared" si="44"/>
        <v>3471209.3480679998</v>
      </c>
    </row>
    <row r="921" spans="1:15" ht="14.25" customHeight="1" x14ac:dyDescent="0.25">
      <c r="A921" s="2" t="s">
        <v>951</v>
      </c>
      <c r="B921" s="2" t="s">
        <v>19</v>
      </c>
      <c r="C921" s="2" t="s">
        <v>14</v>
      </c>
      <c r="D921" s="2">
        <v>449.89</v>
      </c>
      <c r="E921" s="2">
        <v>0.31</v>
      </c>
      <c r="F921" s="2">
        <f t="shared" si="42"/>
        <v>139.4659</v>
      </c>
      <c r="G921" s="2">
        <v>6</v>
      </c>
      <c r="H921" s="3">
        <v>45311</v>
      </c>
      <c r="I921" s="3">
        <v>45313</v>
      </c>
      <c r="J921" s="2" t="s">
        <v>21</v>
      </c>
      <c r="K921" s="2" t="s">
        <v>27</v>
      </c>
      <c r="L921" s="2">
        <v>82.56</v>
      </c>
      <c r="M921" s="2" t="s">
        <v>48</v>
      </c>
      <c r="N921">
        <f t="shared" si="43"/>
        <v>310.42409999999995</v>
      </c>
      <c r="O921" s="4">
        <f t="shared" si="44"/>
        <v>25628.613695999997</v>
      </c>
    </row>
    <row r="922" spans="1:15" ht="14.25" customHeight="1" x14ac:dyDescent="0.25">
      <c r="A922" s="2" t="s">
        <v>952</v>
      </c>
      <c r="B922" s="2" t="s">
        <v>19</v>
      </c>
      <c r="C922" s="2" t="s">
        <v>14</v>
      </c>
      <c r="D922" s="2">
        <v>526.33000000000004</v>
      </c>
      <c r="E922" s="2">
        <v>0.31</v>
      </c>
      <c r="F922" s="2">
        <f t="shared" si="42"/>
        <v>163.16230000000002</v>
      </c>
      <c r="G922" s="2">
        <v>8</v>
      </c>
      <c r="H922" s="3">
        <v>45211</v>
      </c>
      <c r="I922" s="3">
        <v>45214</v>
      </c>
      <c r="J922" s="2" t="s">
        <v>15</v>
      </c>
      <c r="K922" s="2" t="s">
        <v>16</v>
      </c>
      <c r="L922" s="2">
        <v>139.22</v>
      </c>
      <c r="M922" s="2" t="s">
        <v>48</v>
      </c>
      <c r="N922">
        <f t="shared" si="43"/>
        <v>363.16770000000002</v>
      </c>
      <c r="O922" s="4">
        <f t="shared" si="44"/>
        <v>50560.207194000002</v>
      </c>
    </row>
    <row r="923" spans="1:15" ht="14.25" customHeight="1" x14ac:dyDescent="0.25">
      <c r="A923" s="2" t="s">
        <v>953</v>
      </c>
      <c r="B923" s="2" t="s">
        <v>25</v>
      </c>
      <c r="C923" s="2" t="s">
        <v>26</v>
      </c>
      <c r="D923" s="2">
        <v>3333.07</v>
      </c>
      <c r="E923" s="2">
        <v>0.26</v>
      </c>
      <c r="F923" s="2">
        <f t="shared" si="42"/>
        <v>866.59820000000002</v>
      </c>
      <c r="G923" s="2">
        <v>9</v>
      </c>
      <c r="H923" s="3">
        <v>45135</v>
      </c>
      <c r="I923" s="3">
        <v>45136</v>
      </c>
      <c r="J923" s="2" t="s">
        <v>31</v>
      </c>
      <c r="K923" s="2" t="s">
        <v>27</v>
      </c>
      <c r="L923" s="2">
        <v>235.6</v>
      </c>
      <c r="M923" s="2" t="s">
        <v>17</v>
      </c>
      <c r="N923">
        <f t="shared" si="43"/>
        <v>2466.4718000000003</v>
      </c>
      <c r="O923" s="4">
        <f t="shared" si="44"/>
        <v>581100.75608000008</v>
      </c>
    </row>
    <row r="924" spans="1:15" ht="14.25" customHeight="1" x14ac:dyDescent="0.25">
      <c r="A924" s="2" t="s">
        <v>954</v>
      </c>
      <c r="B924" s="2" t="s">
        <v>13</v>
      </c>
      <c r="C924" s="2" t="s">
        <v>14</v>
      </c>
      <c r="D924" s="2">
        <v>1369.63</v>
      </c>
      <c r="E924" s="2">
        <v>0.16</v>
      </c>
      <c r="F924" s="2">
        <f t="shared" ref="F924:F987" si="45">D924*E924</f>
        <v>219.14080000000001</v>
      </c>
      <c r="G924" s="2">
        <v>6</v>
      </c>
      <c r="H924" s="3">
        <v>45008</v>
      </c>
      <c r="I924" s="3">
        <v>45010</v>
      </c>
      <c r="J924" s="2" t="s">
        <v>15</v>
      </c>
      <c r="K924" s="2" t="s">
        <v>27</v>
      </c>
      <c r="L924" s="2">
        <v>147</v>
      </c>
      <c r="M924" s="2" t="s">
        <v>28</v>
      </c>
      <c r="N924">
        <f t="shared" si="43"/>
        <v>1150.4892</v>
      </c>
      <c r="O924" s="4">
        <f t="shared" si="44"/>
        <v>169121.9124</v>
      </c>
    </row>
    <row r="925" spans="1:15" ht="14.25" customHeight="1" x14ac:dyDescent="0.25">
      <c r="A925" s="2" t="s">
        <v>955</v>
      </c>
      <c r="B925" s="2" t="s">
        <v>25</v>
      </c>
      <c r="C925" s="2" t="s">
        <v>33</v>
      </c>
      <c r="D925" s="2">
        <v>3321.88</v>
      </c>
      <c r="E925" s="2">
        <v>0.33</v>
      </c>
      <c r="F925" s="2">
        <f t="shared" si="45"/>
        <v>1096.2204000000002</v>
      </c>
      <c r="G925" s="2">
        <v>2</v>
      </c>
      <c r="H925" s="3">
        <v>45359</v>
      </c>
      <c r="I925" s="3">
        <v>45362</v>
      </c>
      <c r="J925" s="2" t="s">
        <v>15</v>
      </c>
      <c r="K925" s="2" t="s">
        <v>16</v>
      </c>
      <c r="L925" s="2">
        <v>426.77</v>
      </c>
      <c r="M925" s="2" t="s">
        <v>23</v>
      </c>
      <c r="N925">
        <f t="shared" si="43"/>
        <v>2225.6596</v>
      </c>
      <c r="O925" s="4">
        <f t="shared" si="44"/>
        <v>949844.74749199999</v>
      </c>
    </row>
    <row r="926" spans="1:15" ht="14.25" customHeight="1" x14ac:dyDescent="0.25">
      <c r="A926" s="2" t="s">
        <v>956</v>
      </c>
      <c r="B926" s="2" t="s">
        <v>13</v>
      </c>
      <c r="C926" s="2" t="s">
        <v>14</v>
      </c>
      <c r="D926" s="2">
        <v>808.67</v>
      </c>
      <c r="E926" s="2">
        <v>0.42</v>
      </c>
      <c r="F926" s="2">
        <f t="shared" si="45"/>
        <v>339.64139999999998</v>
      </c>
      <c r="G926" s="2">
        <v>4</v>
      </c>
      <c r="H926" s="3">
        <v>45326</v>
      </c>
      <c r="I926" s="3">
        <v>45332</v>
      </c>
      <c r="J926" s="2" t="s">
        <v>21</v>
      </c>
      <c r="K926" s="2" t="s">
        <v>16</v>
      </c>
      <c r="L926" s="2">
        <v>211.36</v>
      </c>
      <c r="M926" s="2" t="s">
        <v>34</v>
      </c>
      <c r="N926">
        <f t="shared" si="43"/>
        <v>469.02859999999998</v>
      </c>
      <c r="O926" s="4">
        <f t="shared" si="44"/>
        <v>99133.884896000003</v>
      </c>
    </row>
    <row r="927" spans="1:15" ht="14.25" customHeight="1" x14ac:dyDescent="0.25">
      <c r="A927" s="2" t="s">
        <v>957</v>
      </c>
      <c r="B927" s="2" t="s">
        <v>25</v>
      </c>
      <c r="C927" s="2" t="s">
        <v>26</v>
      </c>
      <c r="D927" s="2">
        <v>2045.63</v>
      </c>
      <c r="E927" s="2">
        <v>0.08</v>
      </c>
      <c r="F927" s="2">
        <f t="shared" si="45"/>
        <v>163.65040000000002</v>
      </c>
      <c r="G927" s="2">
        <v>3</v>
      </c>
      <c r="H927" s="3">
        <v>45281</v>
      </c>
      <c r="I927" s="3">
        <v>45286</v>
      </c>
      <c r="J927" s="2" t="s">
        <v>21</v>
      </c>
      <c r="K927" s="2" t="s">
        <v>22</v>
      </c>
      <c r="L927" s="2">
        <v>548.23</v>
      </c>
      <c r="M927" s="2" t="s">
        <v>34</v>
      </c>
      <c r="N927">
        <f t="shared" si="43"/>
        <v>1881.9796000000001</v>
      </c>
      <c r="O927" s="4">
        <f t="shared" si="44"/>
        <v>1031757.6761080001</v>
      </c>
    </row>
    <row r="928" spans="1:15" ht="14.25" customHeight="1" x14ac:dyDescent="0.25">
      <c r="A928" s="2" t="s">
        <v>958</v>
      </c>
      <c r="B928" s="2" t="s">
        <v>13</v>
      </c>
      <c r="C928" s="2" t="s">
        <v>14</v>
      </c>
      <c r="D928" s="2">
        <v>602.1</v>
      </c>
      <c r="E928" s="2">
        <v>0.17</v>
      </c>
      <c r="F928" s="2">
        <f t="shared" si="45"/>
        <v>102.35700000000001</v>
      </c>
      <c r="G928" s="2">
        <v>3</v>
      </c>
      <c r="H928" s="3">
        <v>45575</v>
      </c>
      <c r="I928" s="3">
        <v>45580</v>
      </c>
      <c r="J928" s="2" t="s">
        <v>15</v>
      </c>
      <c r="K928" s="2" t="s">
        <v>22</v>
      </c>
      <c r="L928" s="2">
        <v>146.18</v>
      </c>
      <c r="M928" s="2" t="s">
        <v>28</v>
      </c>
      <c r="N928">
        <f t="shared" si="43"/>
        <v>499.74299999999999</v>
      </c>
      <c r="O928" s="4">
        <f t="shared" si="44"/>
        <v>73052.43174</v>
      </c>
    </row>
    <row r="929" spans="1:15" ht="14.25" customHeight="1" x14ac:dyDescent="0.25">
      <c r="A929" s="2" t="s">
        <v>959</v>
      </c>
      <c r="B929" s="2" t="s">
        <v>25</v>
      </c>
      <c r="C929" s="2" t="s">
        <v>36</v>
      </c>
      <c r="D929" s="2">
        <v>1482.26</v>
      </c>
      <c r="E929" s="2">
        <v>0.33</v>
      </c>
      <c r="F929" s="2">
        <f t="shared" si="45"/>
        <v>489.14580000000001</v>
      </c>
      <c r="G929" s="2">
        <v>5</v>
      </c>
      <c r="H929" s="3">
        <v>45290</v>
      </c>
      <c r="I929" s="3">
        <v>45295</v>
      </c>
      <c r="J929" s="2" t="s">
        <v>15</v>
      </c>
      <c r="K929" s="2" t="s">
        <v>27</v>
      </c>
      <c r="L929" s="2">
        <v>289.98</v>
      </c>
      <c r="M929" s="2" t="s">
        <v>48</v>
      </c>
      <c r="N929">
        <f t="shared" si="43"/>
        <v>993.11419999999998</v>
      </c>
      <c r="O929" s="4">
        <f t="shared" si="44"/>
        <v>287983.25571599999</v>
      </c>
    </row>
    <row r="930" spans="1:15" ht="14.25" customHeight="1" x14ac:dyDescent="0.25">
      <c r="A930" s="2" t="s">
        <v>960</v>
      </c>
      <c r="B930" s="2" t="s">
        <v>19</v>
      </c>
      <c r="C930" s="2" t="s">
        <v>36</v>
      </c>
      <c r="D930" s="2">
        <v>532.66</v>
      </c>
      <c r="E930" s="2">
        <v>0.38</v>
      </c>
      <c r="F930" s="2">
        <f t="shared" si="45"/>
        <v>202.41079999999999</v>
      </c>
      <c r="G930" s="2">
        <v>1</v>
      </c>
      <c r="H930" s="3">
        <v>45221</v>
      </c>
      <c r="I930" s="3">
        <v>45224</v>
      </c>
      <c r="J930" s="2" t="s">
        <v>15</v>
      </c>
      <c r="K930" s="2" t="s">
        <v>22</v>
      </c>
      <c r="L930" s="2">
        <v>87.28</v>
      </c>
      <c r="M930" s="2" t="s">
        <v>34</v>
      </c>
      <c r="N930">
        <f t="shared" si="43"/>
        <v>330.24919999999997</v>
      </c>
      <c r="O930" s="4">
        <f t="shared" si="44"/>
        <v>28824.150175999999</v>
      </c>
    </row>
    <row r="931" spans="1:15" ht="14.25" customHeight="1" x14ac:dyDescent="0.25">
      <c r="A931" s="2" t="s">
        <v>961</v>
      </c>
      <c r="B931" s="2" t="s">
        <v>41</v>
      </c>
      <c r="C931" s="2" t="s">
        <v>36</v>
      </c>
      <c r="D931" s="2">
        <v>4855.84</v>
      </c>
      <c r="E931" s="2">
        <v>0.39</v>
      </c>
      <c r="F931" s="2">
        <f t="shared" si="45"/>
        <v>1893.7776000000001</v>
      </c>
      <c r="G931" s="2">
        <v>9</v>
      </c>
      <c r="H931" s="3">
        <v>45348</v>
      </c>
      <c r="I931" s="3">
        <v>45352</v>
      </c>
      <c r="J931" s="2" t="s">
        <v>15</v>
      </c>
      <c r="K931" s="2" t="s">
        <v>22</v>
      </c>
      <c r="L931" s="2">
        <v>357.72</v>
      </c>
      <c r="M931" s="2" t="s">
        <v>48</v>
      </c>
      <c r="N931">
        <f t="shared" si="43"/>
        <v>2962.0623999999998</v>
      </c>
      <c r="O931" s="4">
        <f t="shared" si="44"/>
        <v>1059588.9617280001</v>
      </c>
    </row>
    <row r="932" spans="1:15" ht="14.25" customHeight="1" x14ac:dyDescent="0.25">
      <c r="A932" s="2" t="s">
        <v>962</v>
      </c>
      <c r="B932" s="2" t="s">
        <v>25</v>
      </c>
      <c r="C932" s="2" t="s">
        <v>20</v>
      </c>
      <c r="D932" s="2">
        <v>2035.79</v>
      </c>
      <c r="E932" s="2">
        <v>0.33</v>
      </c>
      <c r="F932" s="2">
        <f t="shared" si="45"/>
        <v>671.8107</v>
      </c>
      <c r="G932" s="2">
        <v>4</v>
      </c>
      <c r="H932" s="3">
        <v>44932</v>
      </c>
      <c r="I932" s="3">
        <v>44937</v>
      </c>
      <c r="J932" s="2" t="s">
        <v>31</v>
      </c>
      <c r="K932" s="2" t="s">
        <v>22</v>
      </c>
      <c r="L932" s="2">
        <v>435.41</v>
      </c>
      <c r="M932" s="2" t="s">
        <v>28</v>
      </c>
      <c r="N932">
        <f t="shared" si="43"/>
        <v>1363.9793</v>
      </c>
      <c r="O932" s="4">
        <f t="shared" si="44"/>
        <v>593890.22701300005</v>
      </c>
    </row>
    <row r="933" spans="1:15" ht="14.25" customHeight="1" x14ac:dyDescent="0.25">
      <c r="A933" s="2" t="s">
        <v>963</v>
      </c>
      <c r="B933" s="2" t="s">
        <v>13</v>
      </c>
      <c r="C933" s="2" t="s">
        <v>36</v>
      </c>
      <c r="D933" s="2">
        <v>4515.82</v>
      </c>
      <c r="E933" s="2">
        <v>0.24</v>
      </c>
      <c r="F933" s="2">
        <f t="shared" si="45"/>
        <v>1083.7967999999998</v>
      </c>
      <c r="G933" s="2">
        <v>7</v>
      </c>
      <c r="H933" s="3">
        <v>45519</v>
      </c>
      <c r="I933" s="3">
        <v>45524</v>
      </c>
      <c r="J933" s="2" t="s">
        <v>31</v>
      </c>
      <c r="K933" s="2" t="s">
        <v>22</v>
      </c>
      <c r="L933" s="2">
        <v>1168.8399999999999</v>
      </c>
      <c r="M933" s="2" t="s">
        <v>34</v>
      </c>
      <c r="N933">
        <f t="shared" si="43"/>
        <v>3432.0231999999996</v>
      </c>
      <c r="O933" s="4">
        <f t="shared" si="44"/>
        <v>4011485.9970879992</v>
      </c>
    </row>
    <row r="934" spans="1:15" ht="14.25" customHeight="1" x14ac:dyDescent="0.25">
      <c r="A934" s="2" t="s">
        <v>964</v>
      </c>
      <c r="B934" s="2" t="s">
        <v>19</v>
      </c>
      <c r="C934" s="2" t="s">
        <v>36</v>
      </c>
      <c r="D934" s="2">
        <v>4858.74</v>
      </c>
      <c r="E934" s="2">
        <v>0.32</v>
      </c>
      <c r="F934" s="2">
        <f t="shared" si="45"/>
        <v>1554.7968000000001</v>
      </c>
      <c r="G934" s="2">
        <v>7</v>
      </c>
      <c r="H934" s="3">
        <v>45512</v>
      </c>
      <c r="I934" s="3">
        <v>45516</v>
      </c>
      <c r="J934" s="2" t="s">
        <v>15</v>
      </c>
      <c r="K934" s="2" t="s">
        <v>22</v>
      </c>
      <c r="L934" s="2">
        <v>1286.47</v>
      </c>
      <c r="M934" s="2" t="s">
        <v>48</v>
      </c>
      <c r="N934">
        <f t="shared" si="43"/>
        <v>3303.9431999999997</v>
      </c>
      <c r="O934" s="4">
        <f t="shared" si="44"/>
        <v>4250423.8085039994</v>
      </c>
    </row>
    <row r="935" spans="1:15" ht="14.25" customHeight="1" x14ac:dyDescent="0.25">
      <c r="A935" s="2" t="s">
        <v>965</v>
      </c>
      <c r="B935" s="2" t="s">
        <v>25</v>
      </c>
      <c r="C935" s="2" t="s">
        <v>20</v>
      </c>
      <c r="D935" s="2">
        <v>4556.8599999999997</v>
      </c>
      <c r="E935" s="2">
        <v>7.0000000000000007E-2</v>
      </c>
      <c r="F935" s="2">
        <f t="shared" si="45"/>
        <v>318.98020000000002</v>
      </c>
      <c r="G935" s="2">
        <v>7</v>
      </c>
      <c r="H935" s="3">
        <v>45406</v>
      </c>
      <c r="I935" s="3">
        <v>45409</v>
      </c>
      <c r="J935" s="2" t="s">
        <v>21</v>
      </c>
      <c r="K935" s="2" t="s">
        <v>22</v>
      </c>
      <c r="L935" s="2">
        <v>502.43</v>
      </c>
      <c r="M935" s="2" t="s">
        <v>39</v>
      </c>
      <c r="N935">
        <f t="shared" si="43"/>
        <v>4237.8797999999997</v>
      </c>
      <c r="O935" s="4">
        <f t="shared" si="44"/>
        <v>2129237.9479139997</v>
      </c>
    </row>
    <row r="936" spans="1:15" ht="14.25" customHeight="1" x14ac:dyDescent="0.25">
      <c r="A936" s="2" t="s">
        <v>966</v>
      </c>
      <c r="B936" s="2" t="s">
        <v>25</v>
      </c>
      <c r="C936" s="2" t="s">
        <v>36</v>
      </c>
      <c r="D936" s="2">
        <v>2329.3000000000002</v>
      </c>
      <c r="E936" s="2">
        <v>0.1</v>
      </c>
      <c r="F936" s="2">
        <f t="shared" si="45"/>
        <v>232.93000000000004</v>
      </c>
      <c r="G936" s="2">
        <v>5</v>
      </c>
      <c r="H936" s="3">
        <v>45441</v>
      </c>
      <c r="I936" s="3">
        <v>45444</v>
      </c>
      <c r="J936" s="2" t="s">
        <v>21</v>
      </c>
      <c r="K936" s="2" t="s">
        <v>16</v>
      </c>
      <c r="L936" s="2">
        <v>458.26</v>
      </c>
      <c r="M936" s="2" t="s">
        <v>34</v>
      </c>
      <c r="N936">
        <f t="shared" si="43"/>
        <v>2096.3700000000003</v>
      </c>
      <c r="O936" s="4">
        <f t="shared" si="44"/>
        <v>960682.51620000019</v>
      </c>
    </row>
    <row r="937" spans="1:15" ht="14.25" customHeight="1" x14ac:dyDescent="0.25">
      <c r="A937" s="2" t="s">
        <v>967</v>
      </c>
      <c r="B937" s="2" t="s">
        <v>19</v>
      </c>
      <c r="C937" s="2" t="s">
        <v>26</v>
      </c>
      <c r="D937" s="2">
        <v>3916.6</v>
      </c>
      <c r="E937" s="2">
        <v>0.46</v>
      </c>
      <c r="F937" s="2">
        <f t="shared" si="45"/>
        <v>1801.636</v>
      </c>
      <c r="G937" s="2">
        <v>4</v>
      </c>
      <c r="H937" s="3">
        <v>45153</v>
      </c>
      <c r="I937" s="3">
        <v>45157</v>
      </c>
      <c r="J937" s="2" t="s">
        <v>31</v>
      </c>
      <c r="K937" s="2" t="s">
        <v>22</v>
      </c>
      <c r="L937" s="2">
        <v>1119.67</v>
      </c>
      <c r="M937" s="2" t="s">
        <v>23</v>
      </c>
      <c r="N937">
        <f t="shared" si="43"/>
        <v>2114.9639999999999</v>
      </c>
      <c r="O937" s="4">
        <f t="shared" si="44"/>
        <v>2368061.7418800001</v>
      </c>
    </row>
    <row r="938" spans="1:15" ht="14.25" customHeight="1" x14ac:dyDescent="0.25">
      <c r="A938" s="2" t="s">
        <v>968</v>
      </c>
      <c r="B938" s="2" t="s">
        <v>25</v>
      </c>
      <c r="C938" s="2" t="s">
        <v>36</v>
      </c>
      <c r="D938" s="2">
        <v>853.13</v>
      </c>
      <c r="E938" s="2">
        <v>0.46</v>
      </c>
      <c r="F938" s="2">
        <f t="shared" si="45"/>
        <v>392.43979999999999</v>
      </c>
      <c r="G938" s="2">
        <v>4</v>
      </c>
      <c r="H938" s="3">
        <v>45593</v>
      </c>
      <c r="I938" s="3">
        <v>45594</v>
      </c>
      <c r="J938" s="2" t="s">
        <v>15</v>
      </c>
      <c r="K938" s="2" t="s">
        <v>27</v>
      </c>
      <c r="L938" s="2">
        <v>224.73</v>
      </c>
      <c r="M938" s="2" t="s">
        <v>17</v>
      </c>
      <c r="N938">
        <f t="shared" si="43"/>
        <v>460.6902</v>
      </c>
      <c r="O938" s="4">
        <f t="shared" si="44"/>
        <v>103530.908646</v>
      </c>
    </row>
    <row r="939" spans="1:15" ht="14.25" customHeight="1" x14ac:dyDescent="0.25">
      <c r="A939" s="2" t="s">
        <v>969</v>
      </c>
      <c r="B939" s="2" t="s">
        <v>41</v>
      </c>
      <c r="C939" s="2" t="s">
        <v>36</v>
      </c>
      <c r="D939" s="2">
        <v>564.67999999999995</v>
      </c>
      <c r="E939" s="2">
        <v>0.36</v>
      </c>
      <c r="F939" s="2">
        <f t="shared" si="45"/>
        <v>203.28479999999996</v>
      </c>
      <c r="G939" s="2">
        <v>5</v>
      </c>
      <c r="H939" s="3">
        <v>45207</v>
      </c>
      <c r="I939" s="3">
        <v>45214</v>
      </c>
      <c r="J939" s="2" t="s">
        <v>21</v>
      </c>
      <c r="K939" s="2" t="s">
        <v>22</v>
      </c>
      <c r="L939" s="2">
        <v>50.44</v>
      </c>
      <c r="M939" s="2" t="s">
        <v>23</v>
      </c>
      <c r="N939">
        <f t="shared" si="43"/>
        <v>361.39519999999999</v>
      </c>
      <c r="O939" s="4">
        <f t="shared" si="44"/>
        <v>18228.773888</v>
      </c>
    </row>
    <row r="940" spans="1:15" ht="14.25" customHeight="1" x14ac:dyDescent="0.25">
      <c r="A940" s="2" t="s">
        <v>970</v>
      </c>
      <c r="B940" s="2" t="s">
        <v>25</v>
      </c>
      <c r="C940" s="2" t="s">
        <v>20</v>
      </c>
      <c r="D940" s="2">
        <v>4396.82</v>
      </c>
      <c r="E940" s="2">
        <v>0.16</v>
      </c>
      <c r="F940" s="2">
        <f t="shared" si="45"/>
        <v>703.49119999999994</v>
      </c>
      <c r="G940" s="2">
        <v>6</v>
      </c>
      <c r="H940" s="3">
        <v>45651</v>
      </c>
      <c r="I940" s="3">
        <v>45655</v>
      </c>
      <c r="J940" s="2" t="s">
        <v>15</v>
      </c>
      <c r="K940" s="2" t="s">
        <v>22</v>
      </c>
      <c r="L940" s="2">
        <v>650.92999999999995</v>
      </c>
      <c r="M940" s="2" t="s">
        <v>39</v>
      </c>
      <c r="N940">
        <f t="shared" si="43"/>
        <v>3693.3287999999998</v>
      </c>
      <c r="O940" s="4">
        <f t="shared" si="44"/>
        <v>2404098.5157839996</v>
      </c>
    </row>
    <row r="941" spans="1:15" ht="14.25" customHeight="1" x14ac:dyDescent="0.25">
      <c r="A941" s="2" t="s">
        <v>971</v>
      </c>
      <c r="B941" s="2" t="s">
        <v>41</v>
      </c>
      <c r="C941" s="2" t="s">
        <v>26</v>
      </c>
      <c r="D941" s="2">
        <v>252.49</v>
      </c>
      <c r="E941" s="2">
        <v>0.32</v>
      </c>
      <c r="F941" s="2">
        <f t="shared" si="45"/>
        <v>80.796800000000005</v>
      </c>
      <c r="G941" s="2">
        <v>7</v>
      </c>
      <c r="H941" s="3">
        <v>45632</v>
      </c>
      <c r="I941" s="3">
        <v>45639</v>
      </c>
      <c r="J941" s="2" t="s">
        <v>31</v>
      </c>
      <c r="K941" s="2" t="s">
        <v>22</v>
      </c>
      <c r="L941" s="2">
        <v>18.809999999999999</v>
      </c>
      <c r="M941" s="2" t="s">
        <v>23</v>
      </c>
      <c r="N941">
        <f t="shared" si="43"/>
        <v>171.69319999999999</v>
      </c>
      <c r="O941" s="4">
        <f t="shared" si="44"/>
        <v>3229.5490919999997</v>
      </c>
    </row>
    <row r="942" spans="1:15" ht="14.25" customHeight="1" x14ac:dyDescent="0.25">
      <c r="A942" s="2" t="s">
        <v>972</v>
      </c>
      <c r="B942" s="2" t="s">
        <v>41</v>
      </c>
      <c r="C942" s="2" t="s">
        <v>14</v>
      </c>
      <c r="D942" s="2">
        <v>4864.3999999999996</v>
      </c>
      <c r="E942" s="2">
        <v>0.34</v>
      </c>
      <c r="F942" s="2">
        <f t="shared" si="45"/>
        <v>1653.896</v>
      </c>
      <c r="G942" s="2">
        <v>5</v>
      </c>
      <c r="H942" s="3">
        <v>45266</v>
      </c>
      <c r="I942" s="3">
        <v>45268</v>
      </c>
      <c r="J942" s="2" t="s">
        <v>31</v>
      </c>
      <c r="K942" s="2" t="s">
        <v>22</v>
      </c>
      <c r="L942" s="2">
        <v>1256.3800000000001</v>
      </c>
      <c r="M942" s="2" t="s">
        <v>28</v>
      </c>
      <c r="N942">
        <f t="shared" si="43"/>
        <v>3210.5039999999999</v>
      </c>
      <c r="O942" s="4">
        <f t="shared" si="44"/>
        <v>4033613.0155200004</v>
      </c>
    </row>
    <row r="943" spans="1:15" ht="14.25" customHeight="1" x14ac:dyDescent="0.25">
      <c r="A943" s="2" t="s">
        <v>973</v>
      </c>
      <c r="B943" s="2" t="s">
        <v>19</v>
      </c>
      <c r="C943" s="2" t="s">
        <v>33</v>
      </c>
      <c r="D943" s="2">
        <v>3393.46</v>
      </c>
      <c r="E943" s="2">
        <v>0.26</v>
      </c>
      <c r="F943" s="2">
        <f t="shared" si="45"/>
        <v>882.29960000000005</v>
      </c>
      <c r="G943" s="2">
        <v>9</v>
      </c>
      <c r="H943" s="3">
        <v>45333</v>
      </c>
      <c r="I943" s="3">
        <v>45335</v>
      </c>
      <c r="J943" s="2" t="s">
        <v>21</v>
      </c>
      <c r="K943" s="2" t="s">
        <v>27</v>
      </c>
      <c r="L943" s="2">
        <v>684.44</v>
      </c>
      <c r="M943" s="2" t="s">
        <v>48</v>
      </c>
      <c r="N943">
        <f t="shared" si="43"/>
        <v>2511.1603999999998</v>
      </c>
      <c r="O943" s="4">
        <f t="shared" si="44"/>
        <v>1718738.624176</v>
      </c>
    </row>
    <row r="944" spans="1:15" ht="14.25" customHeight="1" x14ac:dyDescent="0.25">
      <c r="A944" s="2" t="s">
        <v>974</v>
      </c>
      <c r="B944" s="2" t="s">
        <v>25</v>
      </c>
      <c r="C944" s="2" t="s">
        <v>26</v>
      </c>
      <c r="D944" s="2">
        <v>2156.1</v>
      </c>
      <c r="E944" s="2">
        <v>0.37</v>
      </c>
      <c r="F944" s="2">
        <f t="shared" si="45"/>
        <v>797.75699999999995</v>
      </c>
      <c r="G944" s="2">
        <v>9</v>
      </c>
      <c r="H944" s="3">
        <v>45501</v>
      </c>
      <c r="I944" s="3">
        <v>45502</v>
      </c>
      <c r="J944" s="2" t="s">
        <v>15</v>
      </c>
      <c r="K944" s="2" t="s">
        <v>16</v>
      </c>
      <c r="L944" s="2">
        <v>485.37</v>
      </c>
      <c r="M944" s="2" t="s">
        <v>34</v>
      </c>
      <c r="N944">
        <f t="shared" si="43"/>
        <v>1358.3429999999998</v>
      </c>
      <c r="O944" s="4">
        <f t="shared" si="44"/>
        <v>659298.94190999994</v>
      </c>
    </row>
    <row r="945" spans="1:15" ht="14.25" customHeight="1" x14ac:dyDescent="0.25">
      <c r="A945" s="2" t="s">
        <v>975</v>
      </c>
      <c r="B945" s="2" t="s">
        <v>19</v>
      </c>
      <c r="C945" s="2" t="s">
        <v>14</v>
      </c>
      <c r="D945" s="2">
        <v>792.74</v>
      </c>
      <c r="E945" s="2">
        <v>0.01</v>
      </c>
      <c r="F945" s="2">
        <f t="shared" si="45"/>
        <v>7.9274000000000004</v>
      </c>
      <c r="G945" s="2">
        <v>1</v>
      </c>
      <c r="H945" s="3">
        <v>45368</v>
      </c>
      <c r="I945" s="3">
        <v>45374</v>
      </c>
      <c r="J945" s="2" t="s">
        <v>31</v>
      </c>
      <c r="K945" s="2" t="s">
        <v>27</v>
      </c>
      <c r="L945" s="2">
        <v>72.27</v>
      </c>
      <c r="M945" s="2" t="s">
        <v>17</v>
      </c>
      <c r="N945">
        <f t="shared" si="43"/>
        <v>784.81259999999997</v>
      </c>
      <c r="O945" s="4">
        <f t="shared" si="44"/>
        <v>56718.406601999995</v>
      </c>
    </row>
    <row r="946" spans="1:15" ht="14.25" customHeight="1" x14ac:dyDescent="0.25">
      <c r="A946" s="2" t="s">
        <v>976</v>
      </c>
      <c r="B946" s="2" t="s">
        <v>25</v>
      </c>
      <c r="C946" s="2" t="s">
        <v>26</v>
      </c>
      <c r="D946" s="2">
        <v>3643.83</v>
      </c>
      <c r="E946" s="2">
        <v>0.13</v>
      </c>
      <c r="F946" s="2">
        <f t="shared" si="45"/>
        <v>473.6979</v>
      </c>
      <c r="G946" s="2">
        <v>5</v>
      </c>
      <c r="H946" s="3">
        <v>45318</v>
      </c>
      <c r="I946" s="3">
        <v>45319</v>
      </c>
      <c r="J946" s="2" t="s">
        <v>21</v>
      </c>
      <c r="K946" s="2" t="s">
        <v>27</v>
      </c>
      <c r="L946" s="2">
        <v>843.42</v>
      </c>
      <c r="M946" s="2" t="s">
        <v>34</v>
      </c>
      <c r="N946">
        <f t="shared" si="43"/>
        <v>3170.1320999999998</v>
      </c>
      <c r="O946" s="4">
        <f t="shared" si="44"/>
        <v>2673752.8157819998</v>
      </c>
    </row>
    <row r="947" spans="1:15" ht="14.25" customHeight="1" x14ac:dyDescent="0.25">
      <c r="A947" s="2" t="s">
        <v>977</v>
      </c>
      <c r="B947" s="2" t="s">
        <v>25</v>
      </c>
      <c r="C947" s="2" t="s">
        <v>14</v>
      </c>
      <c r="D947" s="2">
        <v>2859.25</v>
      </c>
      <c r="E947" s="2">
        <v>0.4</v>
      </c>
      <c r="F947" s="2">
        <f t="shared" si="45"/>
        <v>1143.7</v>
      </c>
      <c r="G947" s="2">
        <v>2</v>
      </c>
      <c r="H947" s="3">
        <v>45361</v>
      </c>
      <c r="I947" s="3">
        <v>45368</v>
      </c>
      <c r="J947" s="2" t="s">
        <v>15</v>
      </c>
      <c r="K947" s="2" t="s">
        <v>16</v>
      </c>
      <c r="L947" s="2">
        <v>304.06</v>
      </c>
      <c r="M947" s="2" t="s">
        <v>39</v>
      </c>
      <c r="N947">
        <f t="shared" si="43"/>
        <v>1715.55</v>
      </c>
      <c r="O947" s="4">
        <f t="shared" si="44"/>
        <v>521630.13299999997</v>
      </c>
    </row>
    <row r="948" spans="1:15" ht="14.25" customHeight="1" x14ac:dyDescent="0.25">
      <c r="A948" s="2" t="s">
        <v>978</v>
      </c>
      <c r="B948" s="2" t="s">
        <v>13</v>
      </c>
      <c r="C948" s="2" t="s">
        <v>14</v>
      </c>
      <c r="D948" s="2">
        <v>3584.52</v>
      </c>
      <c r="E948" s="2">
        <v>0.47</v>
      </c>
      <c r="F948" s="2">
        <f t="shared" si="45"/>
        <v>1684.7243999999998</v>
      </c>
      <c r="G948" s="2">
        <v>4</v>
      </c>
      <c r="H948" s="3">
        <v>45027</v>
      </c>
      <c r="I948" s="3">
        <v>45029</v>
      </c>
      <c r="J948" s="2" t="s">
        <v>15</v>
      </c>
      <c r="K948" s="2" t="s">
        <v>27</v>
      </c>
      <c r="L948" s="2">
        <v>1051.0999999999999</v>
      </c>
      <c r="M948" s="2" t="s">
        <v>48</v>
      </c>
      <c r="N948">
        <f t="shared" si="43"/>
        <v>1899.7956000000001</v>
      </c>
      <c r="O948" s="4">
        <f t="shared" si="44"/>
        <v>1996875.1551600001</v>
      </c>
    </row>
    <row r="949" spans="1:15" ht="14.25" customHeight="1" x14ac:dyDescent="0.25">
      <c r="A949" s="2" t="s">
        <v>979</v>
      </c>
      <c r="B949" s="2" t="s">
        <v>25</v>
      </c>
      <c r="C949" s="2" t="s">
        <v>26</v>
      </c>
      <c r="D949" s="2">
        <v>2147.8200000000002</v>
      </c>
      <c r="E949" s="2">
        <v>0.44</v>
      </c>
      <c r="F949" s="2">
        <f t="shared" si="45"/>
        <v>945.0408000000001</v>
      </c>
      <c r="G949" s="2">
        <v>7</v>
      </c>
      <c r="H949" s="3">
        <v>45174</v>
      </c>
      <c r="I949" s="3">
        <v>45178</v>
      </c>
      <c r="J949" s="2" t="s">
        <v>31</v>
      </c>
      <c r="K949" s="2" t="s">
        <v>27</v>
      </c>
      <c r="L949" s="2">
        <v>577.27</v>
      </c>
      <c r="M949" s="2" t="s">
        <v>23</v>
      </c>
      <c r="N949">
        <f t="shared" si="43"/>
        <v>1202.7791999999999</v>
      </c>
      <c r="O949" s="4">
        <f t="shared" si="44"/>
        <v>694328.34878399991</v>
      </c>
    </row>
    <row r="950" spans="1:15" ht="14.25" customHeight="1" x14ac:dyDescent="0.25">
      <c r="A950" s="2" t="s">
        <v>980</v>
      </c>
      <c r="B950" s="2" t="s">
        <v>19</v>
      </c>
      <c r="C950" s="2" t="s">
        <v>20</v>
      </c>
      <c r="D950" s="2">
        <v>424.67</v>
      </c>
      <c r="E950" s="2">
        <v>0.36</v>
      </c>
      <c r="F950" s="2">
        <f t="shared" si="45"/>
        <v>152.88120000000001</v>
      </c>
      <c r="G950" s="2">
        <v>6</v>
      </c>
      <c r="H950" s="3">
        <v>45224</v>
      </c>
      <c r="I950" s="3">
        <v>45227</v>
      </c>
      <c r="J950" s="2" t="s">
        <v>21</v>
      </c>
      <c r="K950" s="2" t="s">
        <v>22</v>
      </c>
      <c r="L950" s="2">
        <v>22.93</v>
      </c>
      <c r="M950" s="2" t="s">
        <v>48</v>
      </c>
      <c r="N950">
        <f t="shared" si="43"/>
        <v>271.78880000000004</v>
      </c>
      <c r="O950" s="4">
        <f t="shared" si="44"/>
        <v>6232.1171840000006</v>
      </c>
    </row>
    <row r="951" spans="1:15" ht="14.25" customHeight="1" x14ac:dyDescent="0.25">
      <c r="A951" s="2" t="s">
        <v>981</v>
      </c>
      <c r="B951" s="2" t="s">
        <v>41</v>
      </c>
      <c r="C951" s="2" t="s">
        <v>26</v>
      </c>
      <c r="D951" s="2">
        <v>1643.36</v>
      </c>
      <c r="E951" s="2">
        <v>0.08</v>
      </c>
      <c r="F951" s="2">
        <f t="shared" si="45"/>
        <v>131.46879999999999</v>
      </c>
      <c r="G951" s="2">
        <v>7</v>
      </c>
      <c r="H951" s="3">
        <v>45341</v>
      </c>
      <c r="I951" s="3">
        <v>45343</v>
      </c>
      <c r="J951" s="2" t="s">
        <v>15</v>
      </c>
      <c r="K951" s="2" t="s">
        <v>16</v>
      </c>
      <c r="L951" s="2">
        <v>358.89</v>
      </c>
      <c r="M951" s="2" t="s">
        <v>17</v>
      </c>
      <c r="N951">
        <f t="shared" si="43"/>
        <v>1511.8912</v>
      </c>
      <c r="O951" s="4">
        <f t="shared" si="44"/>
        <v>542602.63276800001</v>
      </c>
    </row>
    <row r="952" spans="1:15" ht="14.25" customHeight="1" x14ac:dyDescent="0.25">
      <c r="A952" s="2" t="s">
        <v>982</v>
      </c>
      <c r="B952" s="2" t="s">
        <v>25</v>
      </c>
      <c r="C952" s="2" t="s">
        <v>26</v>
      </c>
      <c r="D952" s="2">
        <v>1643.6</v>
      </c>
      <c r="E952" s="2">
        <v>0.18</v>
      </c>
      <c r="F952" s="2">
        <f t="shared" si="45"/>
        <v>295.84799999999996</v>
      </c>
      <c r="G952" s="2">
        <v>3</v>
      </c>
      <c r="H952" s="3">
        <v>45031</v>
      </c>
      <c r="I952" s="3">
        <v>45035</v>
      </c>
      <c r="J952" s="2" t="s">
        <v>21</v>
      </c>
      <c r="K952" s="2" t="s">
        <v>16</v>
      </c>
      <c r="L952" s="2">
        <v>220.65</v>
      </c>
      <c r="M952" s="2" t="s">
        <v>48</v>
      </c>
      <c r="N952">
        <f t="shared" si="43"/>
        <v>1347.752</v>
      </c>
      <c r="O952" s="4">
        <f t="shared" si="44"/>
        <v>297381.47879999998</v>
      </c>
    </row>
    <row r="953" spans="1:15" ht="14.25" customHeight="1" x14ac:dyDescent="0.25">
      <c r="A953" s="2" t="s">
        <v>983</v>
      </c>
      <c r="B953" s="2" t="s">
        <v>13</v>
      </c>
      <c r="C953" s="2" t="s">
        <v>14</v>
      </c>
      <c r="D953" s="2">
        <v>142.53</v>
      </c>
      <c r="E953" s="2">
        <v>0.03</v>
      </c>
      <c r="F953" s="2">
        <f t="shared" si="45"/>
        <v>4.2759</v>
      </c>
      <c r="G953" s="2">
        <v>5</v>
      </c>
      <c r="H953" s="3">
        <v>44985</v>
      </c>
      <c r="I953" s="3">
        <v>44991</v>
      </c>
      <c r="J953" s="2" t="s">
        <v>15</v>
      </c>
      <c r="K953" s="2" t="s">
        <v>27</v>
      </c>
      <c r="L953" s="2">
        <v>31.52</v>
      </c>
      <c r="M953" s="2" t="s">
        <v>17</v>
      </c>
      <c r="N953">
        <f t="shared" si="43"/>
        <v>138.25409999999999</v>
      </c>
      <c r="O953" s="4">
        <f t="shared" si="44"/>
        <v>4357.7692319999996</v>
      </c>
    </row>
    <row r="954" spans="1:15" ht="14.25" customHeight="1" x14ac:dyDescent="0.25">
      <c r="A954" s="2" t="s">
        <v>984</v>
      </c>
      <c r="B954" s="2" t="s">
        <v>19</v>
      </c>
      <c r="C954" s="2" t="s">
        <v>33</v>
      </c>
      <c r="D954" s="2">
        <v>146.94999999999999</v>
      </c>
      <c r="E954" s="2">
        <v>0.32</v>
      </c>
      <c r="F954" s="2">
        <f t="shared" si="45"/>
        <v>47.023999999999994</v>
      </c>
      <c r="G954" s="2">
        <v>6</v>
      </c>
      <c r="H954" s="3">
        <v>45136</v>
      </c>
      <c r="I954" s="3">
        <v>45138</v>
      </c>
      <c r="J954" s="2" t="s">
        <v>15</v>
      </c>
      <c r="K954" s="2" t="s">
        <v>16</v>
      </c>
      <c r="L954" s="2">
        <v>13.84</v>
      </c>
      <c r="M954" s="2" t="s">
        <v>39</v>
      </c>
      <c r="N954">
        <f t="shared" si="43"/>
        <v>99.925999999999988</v>
      </c>
      <c r="O954" s="4">
        <f t="shared" si="44"/>
        <v>1382.9758399999998</v>
      </c>
    </row>
    <row r="955" spans="1:15" ht="14.25" customHeight="1" x14ac:dyDescent="0.25">
      <c r="A955" s="2" t="s">
        <v>985</v>
      </c>
      <c r="B955" s="2" t="s">
        <v>25</v>
      </c>
      <c r="C955" s="2" t="s">
        <v>14</v>
      </c>
      <c r="D955" s="2">
        <v>1720.72</v>
      </c>
      <c r="E955" s="2">
        <v>0.22</v>
      </c>
      <c r="F955" s="2">
        <f t="shared" si="45"/>
        <v>378.55840000000001</v>
      </c>
      <c r="G955" s="2">
        <v>6</v>
      </c>
      <c r="H955" s="3">
        <v>45021</v>
      </c>
      <c r="I955" s="3">
        <v>45024</v>
      </c>
      <c r="J955" s="2" t="s">
        <v>15</v>
      </c>
      <c r="K955" s="2" t="s">
        <v>16</v>
      </c>
      <c r="L955" s="2">
        <v>203.5</v>
      </c>
      <c r="M955" s="2" t="s">
        <v>17</v>
      </c>
      <c r="N955">
        <f t="shared" si="43"/>
        <v>1342.1615999999999</v>
      </c>
      <c r="O955" s="4">
        <f t="shared" si="44"/>
        <v>273129.88559999998</v>
      </c>
    </row>
    <row r="956" spans="1:15" ht="14.25" customHeight="1" x14ac:dyDescent="0.25">
      <c r="A956" s="2" t="s">
        <v>986</v>
      </c>
      <c r="B956" s="2" t="s">
        <v>19</v>
      </c>
      <c r="C956" s="2" t="s">
        <v>36</v>
      </c>
      <c r="D956" s="2">
        <v>3665.35</v>
      </c>
      <c r="E956" s="2">
        <v>0.28999999999999998</v>
      </c>
      <c r="F956" s="2">
        <f t="shared" si="45"/>
        <v>1062.9514999999999</v>
      </c>
      <c r="G956" s="2">
        <v>6</v>
      </c>
      <c r="H956" s="3">
        <v>45528</v>
      </c>
      <c r="I956" s="3">
        <v>45534</v>
      </c>
      <c r="J956" s="2" t="s">
        <v>21</v>
      </c>
      <c r="K956" s="2" t="s">
        <v>16</v>
      </c>
      <c r="L956" s="2">
        <v>225.69</v>
      </c>
      <c r="M956" s="2" t="s">
        <v>23</v>
      </c>
      <c r="N956">
        <f t="shared" si="43"/>
        <v>2602.3985000000002</v>
      </c>
      <c r="O956" s="4">
        <f t="shared" si="44"/>
        <v>587335.31746500009</v>
      </c>
    </row>
    <row r="957" spans="1:15" ht="14.25" customHeight="1" x14ac:dyDescent="0.25">
      <c r="A957" s="2" t="s">
        <v>987</v>
      </c>
      <c r="B957" s="2" t="s">
        <v>13</v>
      </c>
      <c r="C957" s="2" t="s">
        <v>26</v>
      </c>
      <c r="D957" s="2">
        <v>3157.81</v>
      </c>
      <c r="E957" s="2">
        <v>0.49</v>
      </c>
      <c r="F957" s="2">
        <f t="shared" si="45"/>
        <v>1547.3269</v>
      </c>
      <c r="G957" s="2">
        <v>9</v>
      </c>
      <c r="H957" s="3">
        <v>45270</v>
      </c>
      <c r="I957" s="3">
        <v>45272</v>
      </c>
      <c r="J957" s="2" t="s">
        <v>31</v>
      </c>
      <c r="K957" s="2" t="s">
        <v>16</v>
      </c>
      <c r="L957" s="2">
        <v>448.86</v>
      </c>
      <c r="M957" s="2" t="s">
        <v>28</v>
      </c>
      <c r="N957">
        <f t="shared" si="43"/>
        <v>1610.4830999999999</v>
      </c>
      <c r="O957" s="4">
        <f t="shared" si="44"/>
        <v>722881.44426599995</v>
      </c>
    </row>
    <row r="958" spans="1:15" ht="14.25" customHeight="1" x14ac:dyDescent="0.25">
      <c r="A958" s="2" t="s">
        <v>988</v>
      </c>
      <c r="B958" s="2" t="s">
        <v>13</v>
      </c>
      <c r="C958" s="2" t="s">
        <v>26</v>
      </c>
      <c r="D958" s="2">
        <v>1271.19</v>
      </c>
      <c r="E958" s="2">
        <v>0.2</v>
      </c>
      <c r="F958" s="2">
        <f t="shared" si="45"/>
        <v>254.23800000000003</v>
      </c>
      <c r="G958" s="2">
        <v>6</v>
      </c>
      <c r="H958" s="3">
        <v>44977</v>
      </c>
      <c r="I958" s="3">
        <v>44979</v>
      </c>
      <c r="J958" s="2" t="s">
        <v>15</v>
      </c>
      <c r="K958" s="2" t="s">
        <v>16</v>
      </c>
      <c r="L958" s="2">
        <v>255.28</v>
      </c>
      <c r="M958" s="2" t="s">
        <v>28</v>
      </c>
      <c r="N958">
        <f t="shared" si="43"/>
        <v>1016.952</v>
      </c>
      <c r="O958" s="4">
        <f t="shared" si="44"/>
        <v>259607.50656000001</v>
      </c>
    </row>
    <row r="959" spans="1:15" ht="14.25" customHeight="1" x14ac:dyDescent="0.25">
      <c r="A959" s="2" t="s">
        <v>989</v>
      </c>
      <c r="B959" s="2" t="s">
        <v>19</v>
      </c>
      <c r="C959" s="2" t="s">
        <v>20</v>
      </c>
      <c r="D959" s="2">
        <v>3053.54</v>
      </c>
      <c r="E959" s="2">
        <v>0.15</v>
      </c>
      <c r="F959" s="2">
        <f t="shared" si="45"/>
        <v>458.03100000000001</v>
      </c>
      <c r="G959" s="2">
        <v>2</v>
      </c>
      <c r="H959" s="3">
        <v>45427</v>
      </c>
      <c r="I959" s="3">
        <v>45430</v>
      </c>
      <c r="J959" s="2" t="s">
        <v>31</v>
      </c>
      <c r="K959" s="2" t="s">
        <v>22</v>
      </c>
      <c r="L959" s="2">
        <v>815.03</v>
      </c>
      <c r="M959" s="2" t="s">
        <v>48</v>
      </c>
      <c r="N959">
        <f t="shared" si="43"/>
        <v>2595.509</v>
      </c>
      <c r="O959" s="4">
        <f t="shared" si="44"/>
        <v>2115417.7002699999</v>
      </c>
    </row>
    <row r="960" spans="1:15" ht="14.25" customHeight="1" x14ac:dyDescent="0.25">
      <c r="A960" s="2" t="s">
        <v>990</v>
      </c>
      <c r="B960" s="2" t="s">
        <v>25</v>
      </c>
      <c r="C960" s="2" t="s">
        <v>14</v>
      </c>
      <c r="D960" s="2">
        <v>3272.15</v>
      </c>
      <c r="E960" s="2">
        <v>0.08</v>
      </c>
      <c r="F960" s="2">
        <f t="shared" si="45"/>
        <v>261.77199999999999</v>
      </c>
      <c r="G960" s="2">
        <v>9</v>
      </c>
      <c r="H960" s="3">
        <v>45641</v>
      </c>
      <c r="I960" s="3">
        <v>45646</v>
      </c>
      <c r="J960" s="2" t="s">
        <v>15</v>
      </c>
      <c r="K960" s="2" t="s">
        <v>27</v>
      </c>
      <c r="L960" s="2">
        <v>336.19</v>
      </c>
      <c r="M960" s="2" t="s">
        <v>17</v>
      </c>
      <c r="N960">
        <f t="shared" si="43"/>
        <v>3010.3780000000002</v>
      </c>
      <c r="O960" s="4">
        <f t="shared" si="44"/>
        <v>1012058.97982</v>
      </c>
    </row>
    <row r="961" spans="1:15" ht="14.25" customHeight="1" x14ac:dyDescent="0.25">
      <c r="A961" s="2" t="s">
        <v>991</v>
      </c>
      <c r="B961" s="2" t="s">
        <v>41</v>
      </c>
      <c r="C961" s="2" t="s">
        <v>20</v>
      </c>
      <c r="D961" s="2">
        <v>2660.59</v>
      </c>
      <c r="E961" s="2">
        <v>7.0000000000000007E-2</v>
      </c>
      <c r="F961" s="2">
        <f t="shared" si="45"/>
        <v>186.24130000000002</v>
      </c>
      <c r="G961" s="2">
        <v>4</v>
      </c>
      <c r="H961" s="3">
        <v>45490</v>
      </c>
      <c r="I961" s="3">
        <v>45492</v>
      </c>
      <c r="J961" s="2" t="s">
        <v>31</v>
      </c>
      <c r="K961" s="2" t="s">
        <v>16</v>
      </c>
      <c r="L961" s="2">
        <v>717.24</v>
      </c>
      <c r="M961" s="2" t="s">
        <v>17</v>
      </c>
      <c r="N961">
        <f t="shared" si="43"/>
        <v>2474.3487</v>
      </c>
      <c r="O961" s="4">
        <f t="shared" si="44"/>
        <v>1774701.8615880001</v>
      </c>
    </row>
    <row r="962" spans="1:15" ht="14.25" customHeight="1" x14ac:dyDescent="0.25">
      <c r="A962" s="2" t="s">
        <v>992</v>
      </c>
      <c r="B962" s="2" t="s">
        <v>13</v>
      </c>
      <c r="C962" s="2" t="s">
        <v>26</v>
      </c>
      <c r="D962" s="2">
        <v>2654.63</v>
      </c>
      <c r="E962" s="2">
        <v>0.26</v>
      </c>
      <c r="F962" s="2">
        <f t="shared" si="45"/>
        <v>690.2038</v>
      </c>
      <c r="G962" s="2">
        <v>7</v>
      </c>
      <c r="H962" s="3">
        <v>45631</v>
      </c>
      <c r="I962" s="3">
        <v>45633</v>
      </c>
      <c r="J962" s="2" t="s">
        <v>21</v>
      </c>
      <c r="K962" s="2" t="s">
        <v>27</v>
      </c>
      <c r="L962" s="2">
        <v>665.75</v>
      </c>
      <c r="M962" s="2" t="s">
        <v>34</v>
      </c>
      <c r="N962">
        <f t="shared" si="43"/>
        <v>1964.4262000000001</v>
      </c>
      <c r="O962" s="4">
        <f t="shared" si="44"/>
        <v>1307816.7426500001</v>
      </c>
    </row>
    <row r="963" spans="1:15" ht="14.25" customHeight="1" x14ac:dyDescent="0.25">
      <c r="A963" s="2" t="s">
        <v>993</v>
      </c>
      <c r="B963" s="2" t="s">
        <v>25</v>
      </c>
      <c r="C963" s="2" t="s">
        <v>14</v>
      </c>
      <c r="D963" s="2">
        <v>1911.76</v>
      </c>
      <c r="E963" s="2">
        <v>0.37</v>
      </c>
      <c r="F963" s="2">
        <f t="shared" si="45"/>
        <v>707.35119999999995</v>
      </c>
      <c r="G963" s="2">
        <v>6</v>
      </c>
      <c r="H963" s="3">
        <v>45066</v>
      </c>
      <c r="I963" s="3">
        <v>45068</v>
      </c>
      <c r="J963" s="2" t="s">
        <v>15</v>
      </c>
      <c r="K963" s="2" t="s">
        <v>16</v>
      </c>
      <c r="L963" s="2">
        <v>405.32</v>
      </c>
      <c r="M963" s="2" t="s">
        <v>17</v>
      </c>
      <c r="N963">
        <f t="shared" si="43"/>
        <v>1204.4088000000002</v>
      </c>
      <c r="O963" s="4">
        <f t="shared" si="44"/>
        <v>488170.97481600003</v>
      </c>
    </row>
    <row r="964" spans="1:15" ht="14.25" customHeight="1" x14ac:dyDescent="0.25">
      <c r="A964" s="2" t="s">
        <v>994</v>
      </c>
      <c r="B964" s="2" t="s">
        <v>25</v>
      </c>
      <c r="C964" s="2" t="s">
        <v>14</v>
      </c>
      <c r="D964" s="2">
        <v>704.63</v>
      </c>
      <c r="E964" s="2">
        <v>0.28000000000000003</v>
      </c>
      <c r="F964" s="2">
        <f t="shared" si="45"/>
        <v>197.29640000000001</v>
      </c>
      <c r="G964" s="2">
        <v>9</v>
      </c>
      <c r="H964" s="3">
        <v>45028</v>
      </c>
      <c r="I964" s="3">
        <v>45029</v>
      </c>
      <c r="J964" s="2" t="s">
        <v>15</v>
      </c>
      <c r="K964" s="2" t="s">
        <v>16</v>
      </c>
      <c r="L964" s="2">
        <v>186.9</v>
      </c>
      <c r="M964" s="2" t="s">
        <v>34</v>
      </c>
      <c r="N964">
        <f t="shared" ref="N964:N1027" si="46">D964-F964</f>
        <v>507.33359999999999</v>
      </c>
      <c r="O964" s="4">
        <f t="shared" ref="O964:O1027" si="47">N964*L964</f>
        <v>94820.649839999998</v>
      </c>
    </row>
    <row r="965" spans="1:15" ht="14.25" customHeight="1" x14ac:dyDescent="0.25">
      <c r="A965" s="2" t="s">
        <v>995</v>
      </c>
      <c r="B965" s="2" t="s">
        <v>41</v>
      </c>
      <c r="C965" s="2" t="s">
        <v>36</v>
      </c>
      <c r="D965" s="2">
        <v>1988.87</v>
      </c>
      <c r="E965" s="2">
        <v>0.44</v>
      </c>
      <c r="F965" s="2">
        <f t="shared" si="45"/>
        <v>875.1028</v>
      </c>
      <c r="G965" s="2">
        <v>3</v>
      </c>
      <c r="H965" s="3">
        <v>45046</v>
      </c>
      <c r="I965" s="3">
        <v>45047</v>
      </c>
      <c r="J965" s="2" t="s">
        <v>31</v>
      </c>
      <c r="K965" s="2" t="s">
        <v>16</v>
      </c>
      <c r="L965" s="2">
        <v>261.55</v>
      </c>
      <c r="M965" s="2" t="s">
        <v>23</v>
      </c>
      <c r="N965">
        <f t="shared" si="46"/>
        <v>1113.7671999999998</v>
      </c>
      <c r="O965" s="4">
        <f t="shared" si="47"/>
        <v>291305.81115999998</v>
      </c>
    </row>
    <row r="966" spans="1:15" ht="14.25" customHeight="1" x14ac:dyDescent="0.25">
      <c r="A966" s="2" t="s">
        <v>996</v>
      </c>
      <c r="B966" s="2" t="s">
        <v>13</v>
      </c>
      <c r="C966" s="2" t="s">
        <v>36</v>
      </c>
      <c r="D966" s="2">
        <v>1792.14</v>
      </c>
      <c r="E966" s="2">
        <v>0.16</v>
      </c>
      <c r="F966" s="2">
        <f t="shared" si="45"/>
        <v>286.74240000000003</v>
      </c>
      <c r="G966" s="2">
        <v>8</v>
      </c>
      <c r="H966" s="3">
        <v>45234</v>
      </c>
      <c r="I966" s="3">
        <v>45237</v>
      </c>
      <c r="J966" s="2" t="s">
        <v>31</v>
      </c>
      <c r="K966" s="2" t="s">
        <v>22</v>
      </c>
      <c r="L966" s="2">
        <v>511.56</v>
      </c>
      <c r="M966" s="2" t="s">
        <v>23</v>
      </c>
      <c r="N966">
        <f t="shared" si="46"/>
        <v>1505.3976</v>
      </c>
      <c r="O966" s="4">
        <f t="shared" si="47"/>
        <v>770101.19625599997</v>
      </c>
    </row>
    <row r="967" spans="1:15" ht="14.25" customHeight="1" x14ac:dyDescent="0.25">
      <c r="A967" s="2" t="s">
        <v>997</v>
      </c>
      <c r="B967" s="2" t="s">
        <v>13</v>
      </c>
      <c r="C967" s="2" t="s">
        <v>33</v>
      </c>
      <c r="D967" s="2">
        <v>3000.67</v>
      </c>
      <c r="E967" s="2">
        <v>0.3</v>
      </c>
      <c r="F967" s="2">
        <f t="shared" si="45"/>
        <v>900.20100000000002</v>
      </c>
      <c r="G967" s="2">
        <v>5</v>
      </c>
      <c r="H967" s="3">
        <v>45399</v>
      </c>
      <c r="I967" s="3">
        <v>45403</v>
      </c>
      <c r="J967" s="2" t="s">
        <v>31</v>
      </c>
      <c r="K967" s="2" t="s">
        <v>16</v>
      </c>
      <c r="L967" s="2">
        <v>284.52999999999997</v>
      </c>
      <c r="M967" s="2" t="s">
        <v>39</v>
      </c>
      <c r="N967">
        <f t="shared" si="46"/>
        <v>2100.4690000000001</v>
      </c>
      <c r="O967" s="4">
        <f t="shared" si="47"/>
        <v>597646.44456999993</v>
      </c>
    </row>
    <row r="968" spans="1:15" ht="14.25" customHeight="1" x14ac:dyDescent="0.25">
      <c r="A968" s="2" t="s">
        <v>998</v>
      </c>
      <c r="B968" s="2" t="s">
        <v>25</v>
      </c>
      <c r="C968" s="2" t="s">
        <v>36</v>
      </c>
      <c r="D968" s="2">
        <v>4295.67</v>
      </c>
      <c r="E968" s="2">
        <v>0.33</v>
      </c>
      <c r="F968" s="2">
        <f t="shared" si="45"/>
        <v>1417.5711000000001</v>
      </c>
      <c r="G968" s="2">
        <v>6</v>
      </c>
      <c r="H968" s="3">
        <v>45373</v>
      </c>
      <c r="I968" s="3">
        <v>45379</v>
      </c>
      <c r="J968" s="2" t="s">
        <v>21</v>
      </c>
      <c r="K968" s="2" t="s">
        <v>22</v>
      </c>
      <c r="L968" s="2">
        <v>836.04</v>
      </c>
      <c r="M968" s="2" t="s">
        <v>23</v>
      </c>
      <c r="N968">
        <f t="shared" si="46"/>
        <v>2878.0989</v>
      </c>
      <c r="O968" s="4">
        <f t="shared" si="47"/>
        <v>2406205.8043559999</v>
      </c>
    </row>
    <row r="969" spans="1:15" ht="14.25" customHeight="1" x14ac:dyDescent="0.25">
      <c r="A969" s="2" t="s">
        <v>999</v>
      </c>
      <c r="B969" s="2" t="s">
        <v>25</v>
      </c>
      <c r="C969" s="2" t="s">
        <v>14</v>
      </c>
      <c r="D969" s="2">
        <v>1939.34</v>
      </c>
      <c r="E969" s="2">
        <v>0.14000000000000001</v>
      </c>
      <c r="F969" s="2">
        <f t="shared" si="45"/>
        <v>271.50760000000002</v>
      </c>
      <c r="G969" s="2">
        <v>3</v>
      </c>
      <c r="H969" s="3">
        <v>45002</v>
      </c>
      <c r="I969" s="3">
        <v>45003</v>
      </c>
      <c r="J969" s="2" t="s">
        <v>15</v>
      </c>
      <c r="K969" s="2" t="s">
        <v>22</v>
      </c>
      <c r="L969" s="2">
        <v>323.39</v>
      </c>
      <c r="M969" s="2" t="s">
        <v>34</v>
      </c>
      <c r="N969">
        <f t="shared" si="46"/>
        <v>1667.8323999999998</v>
      </c>
      <c r="O969" s="4">
        <f t="shared" si="47"/>
        <v>539360.31983599986</v>
      </c>
    </row>
    <row r="970" spans="1:15" ht="14.25" customHeight="1" x14ac:dyDescent="0.25">
      <c r="A970" s="2" t="s">
        <v>1000</v>
      </c>
      <c r="B970" s="2" t="s">
        <v>41</v>
      </c>
      <c r="C970" s="2" t="s">
        <v>36</v>
      </c>
      <c r="D970" s="2">
        <v>3577.7</v>
      </c>
      <c r="E970" s="2">
        <v>0.2</v>
      </c>
      <c r="F970" s="2">
        <f t="shared" si="45"/>
        <v>715.54</v>
      </c>
      <c r="G970" s="2">
        <v>3</v>
      </c>
      <c r="H970" s="3">
        <v>45569</v>
      </c>
      <c r="I970" s="3">
        <v>45572</v>
      </c>
      <c r="J970" s="2" t="s">
        <v>21</v>
      </c>
      <c r="K970" s="2" t="s">
        <v>22</v>
      </c>
      <c r="L970" s="2">
        <v>850.04</v>
      </c>
      <c r="M970" s="2" t="s">
        <v>48</v>
      </c>
      <c r="N970">
        <f t="shared" si="46"/>
        <v>2862.16</v>
      </c>
      <c r="O970" s="4">
        <f t="shared" si="47"/>
        <v>2432950.4863999998</v>
      </c>
    </row>
    <row r="971" spans="1:15" ht="14.25" customHeight="1" x14ac:dyDescent="0.25">
      <c r="A971" s="2" t="s">
        <v>1001</v>
      </c>
      <c r="B971" s="2" t="s">
        <v>41</v>
      </c>
      <c r="C971" s="2" t="s">
        <v>33</v>
      </c>
      <c r="D971" s="2">
        <v>4077.97</v>
      </c>
      <c r="E971" s="2">
        <v>0.3</v>
      </c>
      <c r="F971" s="2">
        <f t="shared" si="45"/>
        <v>1223.3909999999998</v>
      </c>
      <c r="G971" s="2">
        <v>7</v>
      </c>
      <c r="H971" s="3">
        <v>45078</v>
      </c>
      <c r="I971" s="3">
        <v>45079</v>
      </c>
      <c r="J971" s="2" t="s">
        <v>21</v>
      </c>
      <c r="K971" s="2" t="s">
        <v>16</v>
      </c>
      <c r="L971" s="2">
        <v>559.46</v>
      </c>
      <c r="M971" s="2" t="s">
        <v>28</v>
      </c>
      <c r="N971">
        <f t="shared" si="46"/>
        <v>2854.5789999999997</v>
      </c>
      <c r="O971" s="4">
        <f t="shared" si="47"/>
        <v>1597022.76734</v>
      </c>
    </row>
    <row r="972" spans="1:15" ht="14.25" customHeight="1" x14ac:dyDescent="0.25">
      <c r="A972" s="2" t="s">
        <v>1002</v>
      </c>
      <c r="B972" s="2" t="s">
        <v>13</v>
      </c>
      <c r="C972" s="2" t="s">
        <v>26</v>
      </c>
      <c r="D972" s="2">
        <v>1137.58</v>
      </c>
      <c r="E972" s="2">
        <v>0.01</v>
      </c>
      <c r="F972" s="2">
        <f t="shared" si="45"/>
        <v>11.3758</v>
      </c>
      <c r="G972" s="2">
        <v>6</v>
      </c>
      <c r="H972" s="3">
        <v>45656</v>
      </c>
      <c r="I972" s="3">
        <v>45662</v>
      </c>
      <c r="J972" s="2" t="s">
        <v>31</v>
      </c>
      <c r="K972" s="2" t="s">
        <v>27</v>
      </c>
      <c r="L972" s="2">
        <v>318.27999999999997</v>
      </c>
      <c r="M972" s="2" t="s">
        <v>48</v>
      </c>
      <c r="N972">
        <f t="shared" si="46"/>
        <v>1126.2041999999999</v>
      </c>
      <c r="O972" s="4">
        <f t="shared" si="47"/>
        <v>358448.27277599991</v>
      </c>
    </row>
    <row r="973" spans="1:15" ht="14.25" customHeight="1" x14ac:dyDescent="0.25">
      <c r="A973" s="2" t="s">
        <v>1003</v>
      </c>
      <c r="B973" s="2" t="s">
        <v>19</v>
      </c>
      <c r="C973" s="2" t="s">
        <v>36</v>
      </c>
      <c r="D973" s="2">
        <v>4518.09</v>
      </c>
      <c r="E973" s="2">
        <v>0.44</v>
      </c>
      <c r="F973" s="2">
        <f t="shared" si="45"/>
        <v>1987.9596000000001</v>
      </c>
      <c r="G973" s="2">
        <v>2</v>
      </c>
      <c r="H973" s="3">
        <v>45517</v>
      </c>
      <c r="I973" s="3">
        <v>45521</v>
      </c>
      <c r="J973" s="2" t="s">
        <v>31</v>
      </c>
      <c r="K973" s="2" t="s">
        <v>27</v>
      </c>
      <c r="L973" s="2">
        <v>334.59</v>
      </c>
      <c r="M973" s="2" t="s">
        <v>34</v>
      </c>
      <c r="N973">
        <f t="shared" si="46"/>
        <v>2530.1304</v>
      </c>
      <c r="O973" s="4">
        <f t="shared" si="47"/>
        <v>846556.33053599996</v>
      </c>
    </row>
    <row r="974" spans="1:15" ht="14.25" customHeight="1" x14ac:dyDescent="0.25">
      <c r="A974" s="2" t="s">
        <v>1004</v>
      </c>
      <c r="B974" s="2" t="s">
        <v>13</v>
      </c>
      <c r="C974" s="2" t="s">
        <v>14</v>
      </c>
      <c r="D974" s="2">
        <v>445.18</v>
      </c>
      <c r="E974" s="2">
        <v>0.06</v>
      </c>
      <c r="F974" s="2">
        <f t="shared" si="45"/>
        <v>26.710799999999999</v>
      </c>
      <c r="G974" s="2">
        <v>8</v>
      </c>
      <c r="H974" s="3">
        <v>45417</v>
      </c>
      <c r="I974" s="3">
        <v>45418</v>
      </c>
      <c r="J974" s="2" t="s">
        <v>15</v>
      </c>
      <c r="K974" s="2" t="s">
        <v>22</v>
      </c>
      <c r="L974" s="2">
        <v>90.52</v>
      </c>
      <c r="M974" s="2" t="s">
        <v>34</v>
      </c>
      <c r="N974">
        <f t="shared" si="46"/>
        <v>418.4692</v>
      </c>
      <c r="O974" s="4">
        <f t="shared" si="47"/>
        <v>37879.831983999997</v>
      </c>
    </row>
    <row r="975" spans="1:15" ht="14.25" customHeight="1" x14ac:dyDescent="0.25">
      <c r="A975" s="2" t="s">
        <v>1005</v>
      </c>
      <c r="B975" s="2" t="s">
        <v>25</v>
      </c>
      <c r="C975" s="2" t="s">
        <v>26</v>
      </c>
      <c r="D975" s="2">
        <v>4518.42</v>
      </c>
      <c r="E975" s="2">
        <v>0.02</v>
      </c>
      <c r="F975" s="2">
        <f t="shared" si="45"/>
        <v>90.368400000000008</v>
      </c>
      <c r="G975" s="2">
        <v>5</v>
      </c>
      <c r="H975" s="3">
        <v>45331</v>
      </c>
      <c r="I975" s="3">
        <v>45336</v>
      </c>
      <c r="J975" s="2" t="s">
        <v>15</v>
      </c>
      <c r="K975" s="2" t="s">
        <v>22</v>
      </c>
      <c r="L975" s="2">
        <v>309.60000000000002</v>
      </c>
      <c r="M975" s="2" t="s">
        <v>34</v>
      </c>
      <c r="N975">
        <f t="shared" si="46"/>
        <v>4428.0515999999998</v>
      </c>
      <c r="O975" s="4">
        <f t="shared" si="47"/>
        <v>1370924.7753600001</v>
      </c>
    </row>
    <row r="976" spans="1:15" ht="14.25" customHeight="1" x14ac:dyDescent="0.25">
      <c r="A976" s="2" t="s">
        <v>1006</v>
      </c>
      <c r="B976" s="2" t="s">
        <v>13</v>
      </c>
      <c r="C976" s="2" t="s">
        <v>14</v>
      </c>
      <c r="D976" s="2">
        <v>901.8</v>
      </c>
      <c r="E976" s="2">
        <v>0.11</v>
      </c>
      <c r="F976" s="2">
        <f t="shared" si="45"/>
        <v>99.197999999999993</v>
      </c>
      <c r="G976" s="2">
        <v>7</v>
      </c>
      <c r="H976" s="3">
        <v>45178</v>
      </c>
      <c r="I976" s="3">
        <v>45182</v>
      </c>
      <c r="J976" s="2" t="s">
        <v>15</v>
      </c>
      <c r="K976" s="2" t="s">
        <v>27</v>
      </c>
      <c r="L976" s="2">
        <v>264.18</v>
      </c>
      <c r="M976" s="2" t="s">
        <v>23</v>
      </c>
      <c r="N976">
        <f t="shared" si="46"/>
        <v>802.60199999999998</v>
      </c>
      <c r="O976" s="4">
        <f t="shared" si="47"/>
        <v>212031.39636000001</v>
      </c>
    </row>
    <row r="977" spans="1:15" ht="14.25" customHeight="1" x14ac:dyDescent="0.25">
      <c r="A977" s="2" t="s">
        <v>1007</v>
      </c>
      <c r="B977" s="2" t="s">
        <v>19</v>
      </c>
      <c r="C977" s="2" t="s">
        <v>26</v>
      </c>
      <c r="D977" s="2">
        <v>1752.13</v>
      </c>
      <c r="E977" s="2">
        <v>0.25</v>
      </c>
      <c r="F977" s="2">
        <f t="shared" si="45"/>
        <v>438.03250000000003</v>
      </c>
      <c r="G977" s="2">
        <v>3</v>
      </c>
      <c r="H977" s="3">
        <v>45651</v>
      </c>
      <c r="I977" s="3">
        <v>45655</v>
      </c>
      <c r="J977" s="2" t="s">
        <v>31</v>
      </c>
      <c r="K977" s="2" t="s">
        <v>27</v>
      </c>
      <c r="L977" s="2">
        <v>176.22</v>
      </c>
      <c r="M977" s="2" t="s">
        <v>23</v>
      </c>
      <c r="N977">
        <f t="shared" si="46"/>
        <v>1314.0975000000001</v>
      </c>
      <c r="O977" s="4">
        <f t="shared" si="47"/>
        <v>231570.26145000002</v>
      </c>
    </row>
    <row r="978" spans="1:15" ht="14.25" customHeight="1" x14ac:dyDescent="0.25">
      <c r="A978" s="2" t="s">
        <v>1008</v>
      </c>
      <c r="B978" s="2" t="s">
        <v>41</v>
      </c>
      <c r="C978" s="2" t="s">
        <v>14</v>
      </c>
      <c r="D978" s="2">
        <v>3065.65</v>
      </c>
      <c r="E978" s="2">
        <v>0.16</v>
      </c>
      <c r="F978" s="2">
        <f t="shared" si="45"/>
        <v>490.50400000000002</v>
      </c>
      <c r="G978" s="2">
        <v>5</v>
      </c>
      <c r="H978" s="3">
        <v>45301</v>
      </c>
      <c r="I978" s="3">
        <v>45302</v>
      </c>
      <c r="J978" s="2" t="s">
        <v>31</v>
      </c>
      <c r="K978" s="2" t="s">
        <v>22</v>
      </c>
      <c r="L978" s="2">
        <v>745.56</v>
      </c>
      <c r="M978" s="2" t="s">
        <v>48</v>
      </c>
      <c r="N978">
        <f t="shared" si="46"/>
        <v>2575.1460000000002</v>
      </c>
      <c r="O978" s="4">
        <f t="shared" si="47"/>
        <v>1919925.85176</v>
      </c>
    </row>
    <row r="979" spans="1:15" ht="14.25" customHeight="1" x14ac:dyDescent="0.25">
      <c r="A979" s="2" t="s">
        <v>1009</v>
      </c>
      <c r="B979" s="2" t="s">
        <v>19</v>
      </c>
      <c r="C979" s="2" t="s">
        <v>36</v>
      </c>
      <c r="D979" s="2">
        <v>4537.8500000000004</v>
      </c>
      <c r="E979" s="2">
        <v>0.22</v>
      </c>
      <c r="F979" s="2">
        <f t="shared" si="45"/>
        <v>998.32700000000011</v>
      </c>
      <c r="G979" s="2">
        <v>3</v>
      </c>
      <c r="H979" s="3">
        <v>45267</v>
      </c>
      <c r="I979" s="3">
        <v>45273</v>
      </c>
      <c r="J979" s="2" t="s">
        <v>21</v>
      </c>
      <c r="K979" s="2" t="s">
        <v>16</v>
      </c>
      <c r="L979" s="2">
        <v>1053.92</v>
      </c>
      <c r="M979" s="2" t="s">
        <v>17</v>
      </c>
      <c r="N979">
        <f t="shared" si="46"/>
        <v>3539.5230000000001</v>
      </c>
      <c r="O979" s="4">
        <f t="shared" si="47"/>
        <v>3730374.0801600004</v>
      </c>
    </row>
    <row r="980" spans="1:15" ht="14.25" customHeight="1" x14ac:dyDescent="0.25">
      <c r="A980" s="2" t="s">
        <v>1010</v>
      </c>
      <c r="B980" s="2" t="s">
        <v>19</v>
      </c>
      <c r="C980" s="2" t="s">
        <v>36</v>
      </c>
      <c r="D980" s="2">
        <v>1352.94</v>
      </c>
      <c r="E980" s="2">
        <v>0.04</v>
      </c>
      <c r="F980" s="2">
        <f t="shared" si="45"/>
        <v>54.117600000000003</v>
      </c>
      <c r="G980" s="2">
        <v>3</v>
      </c>
      <c r="H980" s="3">
        <v>45045</v>
      </c>
      <c r="I980" s="3">
        <v>45046</v>
      </c>
      <c r="J980" s="2" t="s">
        <v>15</v>
      </c>
      <c r="K980" s="2" t="s">
        <v>27</v>
      </c>
      <c r="L980" s="2">
        <v>397.77</v>
      </c>
      <c r="M980" s="2" t="s">
        <v>39</v>
      </c>
      <c r="N980">
        <f t="shared" si="46"/>
        <v>1298.8224</v>
      </c>
      <c r="O980" s="4">
        <f t="shared" si="47"/>
        <v>516632.58604799997</v>
      </c>
    </row>
    <row r="981" spans="1:15" ht="14.25" customHeight="1" x14ac:dyDescent="0.25">
      <c r="A981" s="2" t="s">
        <v>1011</v>
      </c>
      <c r="B981" s="2" t="s">
        <v>19</v>
      </c>
      <c r="C981" s="2" t="s">
        <v>33</v>
      </c>
      <c r="D981" s="2">
        <v>3841.51</v>
      </c>
      <c r="E981" s="2">
        <v>0.12</v>
      </c>
      <c r="F981" s="2">
        <f t="shared" si="45"/>
        <v>460.9812</v>
      </c>
      <c r="G981" s="2">
        <v>1</v>
      </c>
      <c r="H981" s="3">
        <v>45079</v>
      </c>
      <c r="I981" s="3">
        <v>45081</v>
      </c>
      <c r="J981" s="2" t="s">
        <v>21</v>
      </c>
      <c r="K981" s="2" t="s">
        <v>22</v>
      </c>
      <c r="L981" s="2">
        <v>1088.97</v>
      </c>
      <c r="M981" s="2" t="s">
        <v>48</v>
      </c>
      <c r="N981">
        <f t="shared" si="46"/>
        <v>3380.5288</v>
      </c>
      <c r="O981" s="4">
        <f t="shared" si="47"/>
        <v>3681294.4473359999</v>
      </c>
    </row>
    <row r="982" spans="1:15" ht="14.25" customHeight="1" x14ac:dyDescent="0.25">
      <c r="A982" s="2" t="s">
        <v>1012</v>
      </c>
      <c r="B982" s="2" t="s">
        <v>41</v>
      </c>
      <c r="C982" s="2" t="s">
        <v>26</v>
      </c>
      <c r="D982" s="2">
        <v>3581.14</v>
      </c>
      <c r="E982" s="2">
        <v>0.05</v>
      </c>
      <c r="F982" s="2">
        <f t="shared" si="45"/>
        <v>179.05700000000002</v>
      </c>
      <c r="G982" s="2">
        <v>3</v>
      </c>
      <c r="H982" s="3">
        <v>45450</v>
      </c>
      <c r="I982" s="3">
        <v>45457</v>
      </c>
      <c r="J982" s="2" t="s">
        <v>15</v>
      </c>
      <c r="K982" s="2" t="s">
        <v>27</v>
      </c>
      <c r="L982" s="2">
        <v>959.12</v>
      </c>
      <c r="M982" s="2" t="s">
        <v>34</v>
      </c>
      <c r="N982">
        <f t="shared" si="46"/>
        <v>3402.0829999999996</v>
      </c>
      <c r="O982" s="4">
        <f t="shared" si="47"/>
        <v>3263005.8469599998</v>
      </c>
    </row>
    <row r="983" spans="1:15" ht="14.25" customHeight="1" x14ac:dyDescent="0.25">
      <c r="A983" s="2" t="s">
        <v>1013</v>
      </c>
      <c r="B983" s="2" t="s">
        <v>19</v>
      </c>
      <c r="C983" s="2" t="s">
        <v>33</v>
      </c>
      <c r="D983" s="2">
        <v>882.57</v>
      </c>
      <c r="E983" s="2">
        <v>0.11</v>
      </c>
      <c r="F983" s="2">
        <f t="shared" si="45"/>
        <v>97.082700000000003</v>
      </c>
      <c r="G983" s="2">
        <v>7</v>
      </c>
      <c r="H983" s="3">
        <v>45539</v>
      </c>
      <c r="I983" s="3">
        <v>45541</v>
      </c>
      <c r="J983" s="2" t="s">
        <v>15</v>
      </c>
      <c r="K983" s="2" t="s">
        <v>16</v>
      </c>
      <c r="L983" s="2">
        <v>186.08</v>
      </c>
      <c r="M983" s="2" t="s">
        <v>17</v>
      </c>
      <c r="N983">
        <f t="shared" si="46"/>
        <v>785.4873</v>
      </c>
      <c r="O983" s="4">
        <f t="shared" si="47"/>
        <v>146163.476784</v>
      </c>
    </row>
    <row r="984" spans="1:15" ht="14.25" customHeight="1" x14ac:dyDescent="0.25">
      <c r="A984" s="2" t="s">
        <v>1014</v>
      </c>
      <c r="B984" s="2" t="s">
        <v>19</v>
      </c>
      <c r="C984" s="2" t="s">
        <v>20</v>
      </c>
      <c r="D984" s="2">
        <v>2449.37</v>
      </c>
      <c r="E984" s="2">
        <v>0.35</v>
      </c>
      <c r="F984" s="2">
        <f t="shared" si="45"/>
        <v>857.27949999999987</v>
      </c>
      <c r="G984" s="2">
        <v>9</v>
      </c>
      <c r="H984" s="3">
        <v>45648</v>
      </c>
      <c r="I984" s="3">
        <v>45652</v>
      </c>
      <c r="J984" s="2" t="s">
        <v>15</v>
      </c>
      <c r="K984" s="2" t="s">
        <v>16</v>
      </c>
      <c r="L984" s="2">
        <v>441.84</v>
      </c>
      <c r="M984" s="2" t="s">
        <v>48</v>
      </c>
      <c r="N984">
        <f t="shared" si="46"/>
        <v>1592.0905</v>
      </c>
      <c r="O984" s="4">
        <f t="shared" si="47"/>
        <v>703449.26651999995</v>
      </c>
    </row>
    <row r="985" spans="1:15" ht="14.25" customHeight="1" x14ac:dyDescent="0.25">
      <c r="A985" s="2" t="s">
        <v>1015</v>
      </c>
      <c r="B985" s="2" t="s">
        <v>19</v>
      </c>
      <c r="C985" s="2" t="s">
        <v>36</v>
      </c>
      <c r="D985" s="2">
        <v>2459.37</v>
      </c>
      <c r="E985" s="2">
        <v>0.28999999999999998</v>
      </c>
      <c r="F985" s="2">
        <f t="shared" si="45"/>
        <v>713.21729999999991</v>
      </c>
      <c r="G985" s="2">
        <v>1</v>
      </c>
      <c r="H985" s="3">
        <v>45000</v>
      </c>
      <c r="I985" s="3">
        <v>45002</v>
      </c>
      <c r="J985" s="2" t="s">
        <v>21</v>
      </c>
      <c r="K985" s="2" t="s">
        <v>27</v>
      </c>
      <c r="L985" s="2">
        <v>247.39</v>
      </c>
      <c r="M985" s="2" t="s">
        <v>48</v>
      </c>
      <c r="N985">
        <f t="shared" si="46"/>
        <v>1746.1527000000001</v>
      </c>
      <c r="O985" s="4">
        <f t="shared" si="47"/>
        <v>431980.71645299997</v>
      </c>
    </row>
    <row r="986" spans="1:15" ht="14.25" customHeight="1" x14ac:dyDescent="0.25">
      <c r="A986" s="2" t="s">
        <v>1016</v>
      </c>
      <c r="B986" s="2" t="s">
        <v>25</v>
      </c>
      <c r="C986" s="2" t="s">
        <v>26</v>
      </c>
      <c r="D986" s="2">
        <v>1592.6</v>
      </c>
      <c r="E986" s="2">
        <v>0.17</v>
      </c>
      <c r="F986" s="2">
        <f t="shared" si="45"/>
        <v>270.74200000000002</v>
      </c>
      <c r="G986" s="2">
        <v>4</v>
      </c>
      <c r="H986" s="3">
        <v>45636</v>
      </c>
      <c r="I986" s="3">
        <v>45638</v>
      </c>
      <c r="J986" s="2" t="s">
        <v>21</v>
      </c>
      <c r="K986" s="2" t="s">
        <v>27</v>
      </c>
      <c r="L986" s="2">
        <v>331.93</v>
      </c>
      <c r="M986" s="2" t="s">
        <v>48</v>
      </c>
      <c r="N986">
        <f t="shared" si="46"/>
        <v>1321.8579999999999</v>
      </c>
      <c r="O986" s="4">
        <f t="shared" si="47"/>
        <v>438764.32594000001</v>
      </c>
    </row>
    <row r="987" spans="1:15" ht="14.25" customHeight="1" x14ac:dyDescent="0.25">
      <c r="A987" s="2" t="s">
        <v>1017</v>
      </c>
      <c r="B987" s="2" t="s">
        <v>19</v>
      </c>
      <c r="C987" s="2" t="s">
        <v>33</v>
      </c>
      <c r="D987" s="2">
        <v>3921.61</v>
      </c>
      <c r="E987" s="2">
        <v>0.13</v>
      </c>
      <c r="F987" s="2">
        <f t="shared" si="45"/>
        <v>509.80930000000001</v>
      </c>
      <c r="G987" s="2">
        <v>7</v>
      </c>
      <c r="H987" s="3">
        <v>45623</v>
      </c>
      <c r="I987" s="3">
        <v>45625</v>
      </c>
      <c r="J987" s="2" t="s">
        <v>21</v>
      </c>
      <c r="K987" s="2" t="s">
        <v>16</v>
      </c>
      <c r="L987" s="2">
        <v>898.64</v>
      </c>
      <c r="M987" s="2" t="s">
        <v>34</v>
      </c>
      <c r="N987">
        <f t="shared" si="46"/>
        <v>3411.8007000000002</v>
      </c>
      <c r="O987" s="4">
        <f t="shared" si="47"/>
        <v>3065980.5810480001</v>
      </c>
    </row>
    <row r="988" spans="1:15" ht="14.25" customHeight="1" x14ac:dyDescent="0.25">
      <c r="A988" s="2" t="s">
        <v>1018</v>
      </c>
      <c r="B988" s="2" t="s">
        <v>41</v>
      </c>
      <c r="C988" s="2" t="s">
        <v>33</v>
      </c>
      <c r="D988" s="2">
        <v>4637.08</v>
      </c>
      <c r="E988" s="2">
        <v>0.5</v>
      </c>
      <c r="F988" s="2">
        <f t="shared" ref="F988:F1051" si="48">D988*E988</f>
        <v>2318.54</v>
      </c>
      <c r="G988" s="2">
        <v>6</v>
      </c>
      <c r="H988" s="3">
        <v>45083</v>
      </c>
      <c r="I988" s="3">
        <v>45089</v>
      </c>
      <c r="J988" s="2" t="s">
        <v>31</v>
      </c>
      <c r="K988" s="2" t="s">
        <v>16</v>
      </c>
      <c r="L988" s="2">
        <v>1325.26</v>
      </c>
      <c r="M988" s="2" t="s">
        <v>17</v>
      </c>
      <c r="N988">
        <f t="shared" si="46"/>
        <v>2318.54</v>
      </c>
      <c r="O988" s="4">
        <f t="shared" si="47"/>
        <v>3072668.3204000001</v>
      </c>
    </row>
    <row r="989" spans="1:15" ht="14.25" customHeight="1" x14ac:dyDescent="0.25">
      <c r="A989" s="2" t="s">
        <v>1019</v>
      </c>
      <c r="B989" s="2" t="s">
        <v>19</v>
      </c>
      <c r="C989" s="2" t="s">
        <v>20</v>
      </c>
      <c r="D989" s="2">
        <v>3611.21</v>
      </c>
      <c r="E989" s="2">
        <v>0.38</v>
      </c>
      <c r="F989" s="2">
        <f t="shared" si="48"/>
        <v>1372.2598</v>
      </c>
      <c r="G989" s="2">
        <v>4</v>
      </c>
      <c r="H989" s="3">
        <v>45147</v>
      </c>
      <c r="I989" s="3">
        <v>45152</v>
      </c>
      <c r="J989" s="2" t="s">
        <v>31</v>
      </c>
      <c r="K989" s="2" t="s">
        <v>22</v>
      </c>
      <c r="L989" s="2">
        <v>435.37</v>
      </c>
      <c r="M989" s="2" t="s">
        <v>48</v>
      </c>
      <c r="N989">
        <f t="shared" si="46"/>
        <v>2238.9502000000002</v>
      </c>
      <c r="O989" s="4">
        <f t="shared" si="47"/>
        <v>974771.74857400008</v>
      </c>
    </row>
    <row r="990" spans="1:15" ht="14.25" customHeight="1" x14ac:dyDescent="0.25">
      <c r="A990" s="2" t="s">
        <v>1020</v>
      </c>
      <c r="B990" s="2" t="s">
        <v>19</v>
      </c>
      <c r="C990" s="2" t="s">
        <v>33</v>
      </c>
      <c r="D990" s="2">
        <v>4867.4799999999996</v>
      </c>
      <c r="E990" s="2">
        <v>0.41</v>
      </c>
      <c r="F990" s="2">
        <f t="shared" si="48"/>
        <v>1995.6667999999997</v>
      </c>
      <c r="G990" s="2">
        <v>3</v>
      </c>
      <c r="H990" s="3">
        <v>45100</v>
      </c>
      <c r="I990" s="3">
        <v>45107</v>
      </c>
      <c r="J990" s="2" t="s">
        <v>21</v>
      </c>
      <c r="K990" s="2" t="s">
        <v>27</v>
      </c>
      <c r="L990" s="2">
        <v>679.11</v>
      </c>
      <c r="M990" s="2" t="s">
        <v>28</v>
      </c>
      <c r="N990">
        <f t="shared" si="46"/>
        <v>2871.8131999999996</v>
      </c>
      <c r="O990" s="4">
        <f t="shared" si="47"/>
        <v>1950277.0622519997</v>
      </c>
    </row>
    <row r="991" spans="1:15" ht="14.25" customHeight="1" x14ac:dyDescent="0.25">
      <c r="A991" s="2" t="s">
        <v>1021</v>
      </c>
      <c r="B991" s="2" t="s">
        <v>41</v>
      </c>
      <c r="C991" s="2" t="s">
        <v>14</v>
      </c>
      <c r="D991" s="2">
        <v>347.3</v>
      </c>
      <c r="E991" s="2">
        <v>0.01</v>
      </c>
      <c r="F991" s="2">
        <f t="shared" si="48"/>
        <v>3.4730000000000003</v>
      </c>
      <c r="G991" s="2">
        <v>6</v>
      </c>
      <c r="H991" s="3">
        <v>45164</v>
      </c>
      <c r="I991" s="3">
        <v>45166</v>
      </c>
      <c r="J991" s="2" t="s">
        <v>31</v>
      </c>
      <c r="K991" s="2" t="s">
        <v>27</v>
      </c>
      <c r="L991" s="2">
        <v>56.37</v>
      </c>
      <c r="M991" s="2" t="s">
        <v>39</v>
      </c>
      <c r="N991">
        <f t="shared" si="46"/>
        <v>343.827</v>
      </c>
      <c r="O991" s="4">
        <f t="shared" si="47"/>
        <v>19381.527989999999</v>
      </c>
    </row>
    <row r="992" spans="1:15" ht="14.25" customHeight="1" x14ac:dyDescent="0.25">
      <c r="A992" s="2" t="s">
        <v>1022</v>
      </c>
      <c r="B992" s="2" t="s">
        <v>19</v>
      </c>
      <c r="C992" s="2" t="s">
        <v>36</v>
      </c>
      <c r="D992" s="2">
        <v>282.39</v>
      </c>
      <c r="E992" s="2">
        <v>0.03</v>
      </c>
      <c r="F992" s="2">
        <f t="shared" si="48"/>
        <v>8.4716999999999985</v>
      </c>
      <c r="G992" s="2">
        <v>4</v>
      </c>
      <c r="H992" s="3">
        <v>45447</v>
      </c>
      <c r="I992" s="3">
        <v>45453</v>
      </c>
      <c r="J992" s="2" t="s">
        <v>31</v>
      </c>
      <c r="K992" s="2" t="s">
        <v>22</v>
      </c>
      <c r="L992" s="2">
        <v>62.93</v>
      </c>
      <c r="M992" s="2" t="s">
        <v>48</v>
      </c>
      <c r="N992">
        <f t="shared" si="46"/>
        <v>273.91829999999999</v>
      </c>
      <c r="O992" s="4">
        <f t="shared" si="47"/>
        <v>17237.678618999998</v>
      </c>
    </row>
    <row r="993" spans="1:15" ht="14.25" customHeight="1" x14ac:dyDescent="0.25">
      <c r="A993" s="2" t="s">
        <v>1023</v>
      </c>
      <c r="B993" s="2" t="s">
        <v>41</v>
      </c>
      <c r="C993" s="2" t="s">
        <v>33</v>
      </c>
      <c r="D993" s="2">
        <v>4479.91</v>
      </c>
      <c r="E993" s="2">
        <v>0.36</v>
      </c>
      <c r="F993" s="2">
        <f t="shared" si="48"/>
        <v>1612.7675999999999</v>
      </c>
      <c r="G993" s="2">
        <v>5</v>
      </c>
      <c r="H993" s="3">
        <v>45470</v>
      </c>
      <c r="I993" s="3">
        <v>45477</v>
      </c>
      <c r="J993" s="2" t="s">
        <v>21</v>
      </c>
      <c r="K993" s="2" t="s">
        <v>27</v>
      </c>
      <c r="L993" s="2">
        <v>1166.92</v>
      </c>
      <c r="M993" s="2" t="s">
        <v>34</v>
      </c>
      <c r="N993">
        <f t="shared" si="46"/>
        <v>2867.1423999999997</v>
      </c>
      <c r="O993" s="4">
        <f t="shared" si="47"/>
        <v>3345725.8094079997</v>
      </c>
    </row>
    <row r="994" spans="1:15" ht="14.25" customHeight="1" x14ac:dyDescent="0.25">
      <c r="A994" s="2" t="s">
        <v>1024</v>
      </c>
      <c r="B994" s="2" t="s">
        <v>19</v>
      </c>
      <c r="C994" s="2" t="s">
        <v>33</v>
      </c>
      <c r="D994" s="2">
        <v>4499.22</v>
      </c>
      <c r="E994" s="2">
        <v>0.1</v>
      </c>
      <c r="F994" s="2">
        <f t="shared" si="48"/>
        <v>449.92200000000003</v>
      </c>
      <c r="G994" s="2">
        <v>2</v>
      </c>
      <c r="H994" s="3">
        <v>45422</v>
      </c>
      <c r="I994" s="3">
        <v>45424</v>
      </c>
      <c r="J994" s="2" t="s">
        <v>15</v>
      </c>
      <c r="K994" s="2" t="s">
        <v>22</v>
      </c>
      <c r="L994" s="2">
        <v>514.96</v>
      </c>
      <c r="M994" s="2" t="s">
        <v>17</v>
      </c>
      <c r="N994">
        <f t="shared" si="46"/>
        <v>4049.2980000000002</v>
      </c>
      <c r="O994" s="4">
        <f t="shared" si="47"/>
        <v>2085226.4980800003</v>
      </c>
    </row>
    <row r="995" spans="1:15" ht="14.25" customHeight="1" x14ac:dyDescent="0.25">
      <c r="A995" s="2" t="s">
        <v>1025</v>
      </c>
      <c r="B995" s="2" t="s">
        <v>41</v>
      </c>
      <c r="C995" s="2" t="s">
        <v>20</v>
      </c>
      <c r="D995" s="2">
        <v>624.89</v>
      </c>
      <c r="E995" s="2">
        <v>0.21</v>
      </c>
      <c r="F995" s="2">
        <f t="shared" si="48"/>
        <v>131.2269</v>
      </c>
      <c r="G995" s="2">
        <v>9</v>
      </c>
      <c r="H995" s="3">
        <v>45067</v>
      </c>
      <c r="I995" s="3">
        <v>45072</v>
      </c>
      <c r="J995" s="2" t="s">
        <v>31</v>
      </c>
      <c r="K995" s="2" t="s">
        <v>16</v>
      </c>
      <c r="L995" s="2">
        <v>115.63</v>
      </c>
      <c r="M995" s="2" t="s">
        <v>39</v>
      </c>
      <c r="N995">
        <f t="shared" si="46"/>
        <v>493.66309999999999</v>
      </c>
      <c r="O995" s="4">
        <f t="shared" si="47"/>
        <v>57082.264252999994</v>
      </c>
    </row>
    <row r="996" spans="1:15" ht="14.25" customHeight="1" x14ac:dyDescent="0.25">
      <c r="A996" s="2" t="s">
        <v>1026</v>
      </c>
      <c r="B996" s="2" t="s">
        <v>19</v>
      </c>
      <c r="C996" s="2" t="s">
        <v>14</v>
      </c>
      <c r="D996" s="2">
        <v>1851.49</v>
      </c>
      <c r="E996" s="2">
        <v>0.09</v>
      </c>
      <c r="F996" s="2">
        <f t="shared" si="48"/>
        <v>166.63409999999999</v>
      </c>
      <c r="G996" s="2">
        <v>2</v>
      </c>
      <c r="H996" s="3">
        <v>45107</v>
      </c>
      <c r="I996" s="3">
        <v>45114</v>
      </c>
      <c r="J996" s="2" t="s">
        <v>21</v>
      </c>
      <c r="K996" s="2" t="s">
        <v>16</v>
      </c>
      <c r="L996" s="2">
        <v>209.15</v>
      </c>
      <c r="M996" s="2" t="s">
        <v>28</v>
      </c>
      <c r="N996">
        <f t="shared" si="46"/>
        <v>1684.8559</v>
      </c>
      <c r="O996" s="4">
        <f t="shared" si="47"/>
        <v>352387.611485</v>
      </c>
    </row>
    <row r="997" spans="1:15" ht="14.25" customHeight="1" x14ac:dyDescent="0.25">
      <c r="A997" s="2" t="s">
        <v>1027</v>
      </c>
      <c r="B997" s="2" t="s">
        <v>19</v>
      </c>
      <c r="C997" s="2" t="s">
        <v>33</v>
      </c>
      <c r="D997" s="2">
        <v>4193.43</v>
      </c>
      <c r="E997" s="2">
        <v>0.09</v>
      </c>
      <c r="F997" s="2">
        <f t="shared" si="48"/>
        <v>377.40870000000001</v>
      </c>
      <c r="G997" s="2">
        <v>4</v>
      </c>
      <c r="H997" s="3">
        <v>45024</v>
      </c>
      <c r="I997" s="3">
        <v>45025</v>
      </c>
      <c r="J997" s="2" t="s">
        <v>15</v>
      </c>
      <c r="K997" s="2" t="s">
        <v>16</v>
      </c>
      <c r="L997" s="2">
        <v>696.57</v>
      </c>
      <c r="M997" s="2" t="s">
        <v>34</v>
      </c>
      <c r="N997">
        <f t="shared" si="46"/>
        <v>3816.0213000000003</v>
      </c>
      <c r="O997" s="4">
        <f t="shared" si="47"/>
        <v>2658125.9569410007</v>
      </c>
    </row>
    <row r="998" spans="1:15" ht="14.25" customHeight="1" x14ac:dyDescent="0.25">
      <c r="A998" s="2" t="s">
        <v>1028</v>
      </c>
      <c r="B998" s="2" t="s">
        <v>25</v>
      </c>
      <c r="C998" s="2" t="s">
        <v>36</v>
      </c>
      <c r="D998" s="2">
        <v>729.85</v>
      </c>
      <c r="E998" s="2">
        <v>0.05</v>
      </c>
      <c r="F998" s="2">
        <f t="shared" si="48"/>
        <v>36.4925</v>
      </c>
      <c r="G998" s="2">
        <v>8</v>
      </c>
      <c r="H998" s="3">
        <v>45236</v>
      </c>
      <c r="I998" s="3">
        <v>45240</v>
      </c>
      <c r="J998" s="2" t="s">
        <v>31</v>
      </c>
      <c r="K998" s="2" t="s">
        <v>22</v>
      </c>
      <c r="L998" s="2">
        <v>206.99</v>
      </c>
      <c r="M998" s="2" t="s">
        <v>28</v>
      </c>
      <c r="N998">
        <f t="shared" si="46"/>
        <v>693.35750000000007</v>
      </c>
      <c r="O998" s="4">
        <f t="shared" si="47"/>
        <v>143518.06892500003</v>
      </c>
    </row>
    <row r="999" spans="1:15" ht="14.25" customHeight="1" x14ac:dyDescent="0.25">
      <c r="A999" s="2" t="s">
        <v>1029</v>
      </c>
      <c r="B999" s="2" t="s">
        <v>25</v>
      </c>
      <c r="C999" s="2" t="s">
        <v>36</v>
      </c>
      <c r="D999" s="2">
        <v>1410.4</v>
      </c>
      <c r="E999" s="2">
        <v>0.3</v>
      </c>
      <c r="F999" s="2">
        <f t="shared" si="48"/>
        <v>423.12</v>
      </c>
      <c r="G999" s="2">
        <v>7</v>
      </c>
      <c r="H999" s="3">
        <v>45306</v>
      </c>
      <c r="I999" s="3">
        <v>45309</v>
      </c>
      <c r="J999" s="2" t="s">
        <v>21</v>
      </c>
      <c r="K999" s="2" t="s">
        <v>22</v>
      </c>
      <c r="L999" s="2">
        <v>381.7</v>
      </c>
      <c r="M999" s="2" t="s">
        <v>23</v>
      </c>
      <c r="N999">
        <f t="shared" si="46"/>
        <v>987.28000000000009</v>
      </c>
      <c r="O999" s="4">
        <f t="shared" si="47"/>
        <v>376844.77600000001</v>
      </c>
    </row>
    <row r="1000" spans="1:15" ht="14.25" customHeight="1" x14ac:dyDescent="0.25">
      <c r="A1000" s="2" t="s">
        <v>1030</v>
      </c>
      <c r="B1000" s="2" t="s">
        <v>19</v>
      </c>
      <c r="C1000" s="2" t="s">
        <v>33</v>
      </c>
      <c r="D1000" s="2">
        <v>3436.88</v>
      </c>
      <c r="E1000" s="2">
        <v>0.37</v>
      </c>
      <c r="F1000" s="2">
        <f t="shared" si="48"/>
        <v>1271.6456000000001</v>
      </c>
      <c r="G1000" s="2">
        <v>4</v>
      </c>
      <c r="H1000" s="3">
        <v>45298</v>
      </c>
      <c r="I1000" s="3">
        <v>45299</v>
      </c>
      <c r="J1000" s="2" t="s">
        <v>15</v>
      </c>
      <c r="K1000" s="2" t="s">
        <v>16</v>
      </c>
      <c r="L1000" s="2">
        <v>568.1</v>
      </c>
      <c r="M1000" s="2" t="s">
        <v>39</v>
      </c>
      <c r="N1000">
        <f t="shared" si="46"/>
        <v>2165.2344000000003</v>
      </c>
      <c r="O1000" s="4">
        <f t="shared" si="47"/>
        <v>1230069.6626400002</v>
      </c>
    </row>
    <row r="1001" spans="1:15" ht="14.25" customHeight="1" x14ac:dyDescent="0.25">
      <c r="A1001" s="2" t="s">
        <v>1031</v>
      </c>
      <c r="B1001" s="2" t="s">
        <v>19</v>
      </c>
      <c r="C1001" s="2" t="s">
        <v>14</v>
      </c>
      <c r="D1001" s="2">
        <v>4911.3100000000004</v>
      </c>
      <c r="E1001" s="2">
        <v>0.03</v>
      </c>
      <c r="F1001" s="2">
        <f t="shared" si="48"/>
        <v>147.33930000000001</v>
      </c>
      <c r="G1001" s="2">
        <v>8</v>
      </c>
      <c r="H1001" s="3">
        <v>45339</v>
      </c>
      <c r="I1001" s="3">
        <v>45346</v>
      </c>
      <c r="J1001" s="2" t="s">
        <v>31</v>
      </c>
      <c r="K1001" s="2" t="s">
        <v>22</v>
      </c>
      <c r="L1001" s="2">
        <v>695.78</v>
      </c>
      <c r="M1001" s="2" t="s">
        <v>34</v>
      </c>
      <c r="N1001">
        <f t="shared" si="46"/>
        <v>4763.9707000000008</v>
      </c>
      <c r="O1001" s="4">
        <f t="shared" si="47"/>
        <v>3314675.5336460005</v>
      </c>
    </row>
    <row r="1002" spans="1:15" ht="14.25" customHeight="1" x14ac:dyDescent="0.25">
      <c r="A1002" s="2" t="s">
        <v>1032</v>
      </c>
      <c r="B1002" s="2" t="s">
        <v>13</v>
      </c>
      <c r="C1002" s="2" t="s">
        <v>36</v>
      </c>
      <c r="D1002" s="2">
        <v>4005.98</v>
      </c>
      <c r="E1002" s="2">
        <v>0.14000000000000001</v>
      </c>
      <c r="F1002" s="2">
        <f t="shared" si="48"/>
        <v>560.83720000000005</v>
      </c>
      <c r="G1002" s="2">
        <v>6</v>
      </c>
      <c r="H1002" s="3">
        <v>45617</v>
      </c>
      <c r="I1002" s="3">
        <v>45624</v>
      </c>
      <c r="J1002" s="2" t="s">
        <v>21</v>
      </c>
      <c r="K1002" s="2" t="s">
        <v>22</v>
      </c>
      <c r="L1002" s="2">
        <v>745.99</v>
      </c>
      <c r="M1002" s="2" t="s">
        <v>48</v>
      </c>
      <c r="N1002">
        <f t="shared" si="46"/>
        <v>3445.1428000000001</v>
      </c>
      <c r="O1002" s="4">
        <f t="shared" si="47"/>
        <v>2570042.0773720001</v>
      </c>
    </row>
    <row r="1003" spans="1:15" ht="14.25" customHeight="1" x14ac:dyDescent="0.25">
      <c r="A1003" s="2" t="s">
        <v>1033</v>
      </c>
      <c r="B1003" s="2" t="s">
        <v>41</v>
      </c>
      <c r="C1003" s="2" t="s">
        <v>36</v>
      </c>
      <c r="D1003" s="2">
        <v>3908.86</v>
      </c>
      <c r="E1003" s="2">
        <v>0.33</v>
      </c>
      <c r="F1003" s="2">
        <f t="shared" si="48"/>
        <v>1289.9238</v>
      </c>
      <c r="G1003" s="2">
        <v>8</v>
      </c>
      <c r="H1003" s="3">
        <v>45386</v>
      </c>
      <c r="I1003" s="3">
        <v>45391</v>
      </c>
      <c r="J1003" s="2" t="s">
        <v>21</v>
      </c>
      <c r="K1003" s="2" t="s">
        <v>16</v>
      </c>
      <c r="L1003" s="2">
        <v>912.04</v>
      </c>
      <c r="M1003" s="2" t="s">
        <v>48</v>
      </c>
      <c r="N1003">
        <f t="shared" si="46"/>
        <v>2618.9362000000001</v>
      </c>
      <c r="O1003" s="4">
        <f t="shared" si="47"/>
        <v>2388574.5718479999</v>
      </c>
    </row>
    <row r="1004" spans="1:15" ht="14.25" customHeight="1" x14ac:dyDescent="0.25">
      <c r="A1004" s="2" t="s">
        <v>1034</v>
      </c>
      <c r="B1004" s="2" t="s">
        <v>13</v>
      </c>
      <c r="C1004" s="2" t="s">
        <v>14</v>
      </c>
      <c r="D1004" s="2">
        <v>1779.05</v>
      </c>
      <c r="E1004" s="2">
        <v>0.2</v>
      </c>
      <c r="F1004" s="2">
        <f t="shared" si="48"/>
        <v>355.81</v>
      </c>
      <c r="G1004" s="2">
        <v>4</v>
      </c>
      <c r="H1004" s="3">
        <v>45103</v>
      </c>
      <c r="I1004" s="3">
        <v>45108</v>
      </c>
      <c r="J1004" s="2" t="s">
        <v>31</v>
      </c>
      <c r="K1004" s="2" t="s">
        <v>16</v>
      </c>
      <c r="L1004" s="2">
        <v>140.97999999999999</v>
      </c>
      <c r="M1004" s="2" t="s">
        <v>17</v>
      </c>
      <c r="N1004">
        <f t="shared" si="46"/>
        <v>1423.24</v>
      </c>
      <c r="O1004" s="4">
        <f t="shared" si="47"/>
        <v>200648.37519999998</v>
      </c>
    </row>
    <row r="1005" spans="1:15" ht="14.25" customHeight="1" x14ac:dyDescent="0.25">
      <c r="A1005" s="2" t="s">
        <v>1035</v>
      </c>
      <c r="B1005" s="2" t="s">
        <v>25</v>
      </c>
      <c r="C1005" s="2" t="s">
        <v>14</v>
      </c>
      <c r="D1005" s="2">
        <v>3340.58</v>
      </c>
      <c r="E1005" s="2">
        <v>0.35</v>
      </c>
      <c r="F1005" s="2">
        <f t="shared" si="48"/>
        <v>1169.203</v>
      </c>
      <c r="G1005" s="2">
        <v>5</v>
      </c>
      <c r="H1005" s="3">
        <v>45396</v>
      </c>
      <c r="I1005" s="3">
        <v>45400</v>
      </c>
      <c r="J1005" s="2" t="s">
        <v>21</v>
      </c>
      <c r="K1005" s="2" t="s">
        <v>22</v>
      </c>
      <c r="L1005" s="2">
        <v>356.36</v>
      </c>
      <c r="M1005" s="2" t="s">
        <v>28</v>
      </c>
      <c r="N1005">
        <f t="shared" si="46"/>
        <v>2171.377</v>
      </c>
      <c r="O1005" s="4">
        <f t="shared" si="47"/>
        <v>773791.90772000002</v>
      </c>
    </row>
    <row r="1006" spans="1:15" ht="14.25" customHeight="1" x14ac:dyDescent="0.25">
      <c r="A1006" s="2" t="s">
        <v>1036</v>
      </c>
      <c r="B1006" s="2" t="s">
        <v>25</v>
      </c>
      <c r="C1006" s="2" t="s">
        <v>33</v>
      </c>
      <c r="D1006" s="2">
        <v>654.13</v>
      </c>
      <c r="E1006" s="2">
        <v>0.38</v>
      </c>
      <c r="F1006" s="2">
        <f t="shared" si="48"/>
        <v>248.5694</v>
      </c>
      <c r="G1006" s="2">
        <v>4</v>
      </c>
      <c r="H1006" s="3">
        <v>45656</v>
      </c>
      <c r="I1006" s="3">
        <v>45658</v>
      </c>
      <c r="J1006" s="2" t="s">
        <v>15</v>
      </c>
      <c r="K1006" s="2" t="s">
        <v>27</v>
      </c>
      <c r="L1006" s="2">
        <v>52.37</v>
      </c>
      <c r="M1006" s="2" t="s">
        <v>17</v>
      </c>
      <c r="N1006">
        <f t="shared" si="46"/>
        <v>405.56060000000002</v>
      </c>
      <c r="O1006" s="4">
        <f t="shared" si="47"/>
        <v>21239.208622000002</v>
      </c>
    </row>
    <row r="1007" spans="1:15" ht="14.25" customHeight="1" x14ac:dyDescent="0.25">
      <c r="A1007" s="2" t="s">
        <v>1037</v>
      </c>
      <c r="B1007" s="2" t="s">
        <v>25</v>
      </c>
      <c r="C1007" s="2" t="s">
        <v>26</v>
      </c>
      <c r="D1007" s="2">
        <v>4962.1099999999997</v>
      </c>
      <c r="E1007" s="2">
        <v>0.02</v>
      </c>
      <c r="F1007" s="2">
        <f t="shared" si="48"/>
        <v>99.242199999999997</v>
      </c>
      <c r="G1007" s="2">
        <v>7</v>
      </c>
      <c r="H1007" s="3">
        <v>45295</v>
      </c>
      <c r="I1007" s="3">
        <v>45298</v>
      </c>
      <c r="J1007" s="2" t="s">
        <v>21</v>
      </c>
      <c r="K1007" s="2" t="s">
        <v>22</v>
      </c>
      <c r="L1007" s="2">
        <v>271.20999999999998</v>
      </c>
      <c r="M1007" s="2" t="s">
        <v>34</v>
      </c>
      <c r="N1007">
        <f t="shared" si="46"/>
        <v>4862.8678</v>
      </c>
      <c r="O1007" s="4">
        <f t="shared" si="47"/>
        <v>1318858.376038</v>
      </c>
    </row>
    <row r="1008" spans="1:15" ht="14.25" customHeight="1" x14ac:dyDescent="0.25">
      <c r="A1008" s="2" t="s">
        <v>1038</v>
      </c>
      <c r="B1008" s="2" t="s">
        <v>25</v>
      </c>
      <c r="C1008" s="2" t="s">
        <v>20</v>
      </c>
      <c r="D1008" s="2">
        <v>2454.86</v>
      </c>
      <c r="E1008" s="2">
        <v>0.19</v>
      </c>
      <c r="F1008" s="2">
        <f t="shared" si="48"/>
        <v>466.42340000000002</v>
      </c>
      <c r="G1008" s="2">
        <v>4</v>
      </c>
      <c r="H1008" s="3">
        <v>45412</v>
      </c>
      <c r="I1008" s="3">
        <v>45415</v>
      </c>
      <c r="J1008" s="2" t="s">
        <v>31</v>
      </c>
      <c r="K1008" s="2" t="s">
        <v>27</v>
      </c>
      <c r="L1008" s="2">
        <v>603.86</v>
      </c>
      <c r="M1008" s="2" t="s">
        <v>34</v>
      </c>
      <c r="N1008">
        <f t="shared" si="46"/>
        <v>1988.4366</v>
      </c>
      <c r="O1008" s="4">
        <f t="shared" si="47"/>
        <v>1200737.325276</v>
      </c>
    </row>
    <row r="1009" spans="1:15" ht="14.25" customHeight="1" x14ac:dyDescent="0.25">
      <c r="A1009" s="2" t="s">
        <v>1039</v>
      </c>
      <c r="B1009" s="2" t="s">
        <v>19</v>
      </c>
      <c r="C1009" s="2" t="s">
        <v>26</v>
      </c>
      <c r="D1009" s="2">
        <v>3230.16</v>
      </c>
      <c r="E1009" s="2">
        <v>0.36</v>
      </c>
      <c r="F1009" s="2">
        <f t="shared" si="48"/>
        <v>1162.8575999999998</v>
      </c>
      <c r="G1009" s="2">
        <v>5</v>
      </c>
      <c r="H1009" s="3">
        <v>45483</v>
      </c>
      <c r="I1009" s="3">
        <v>45486</v>
      </c>
      <c r="J1009" s="2" t="s">
        <v>15</v>
      </c>
      <c r="K1009" s="2" t="s">
        <v>27</v>
      </c>
      <c r="L1009" s="2">
        <v>464.2</v>
      </c>
      <c r="M1009" s="2" t="s">
        <v>23</v>
      </c>
      <c r="N1009">
        <f t="shared" si="46"/>
        <v>2067.3024</v>
      </c>
      <c r="O1009" s="4">
        <f t="shared" si="47"/>
        <v>959641.77408</v>
      </c>
    </row>
    <row r="1010" spans="1:15" ht="14.25" customHeight="1" x14ac:dyDescent="0.25">
      <c r="A1010" s="2" t="s">
        <v>1040</v>
      </c>
      <c r="B1010" s="2" t="s">
        <v>25</v>
      </c>
      <c r="C1010" s="2" t="s">
        <v>26</v>
      </c>
      <c r="D1010" s="2">
        <v>4393.24</v>
      </c>
      <c r="E1010" s="2">
        <v>0.19</v>
      </c>
      <c r="F1010" s="2">
        <f t="shared" si="48"/>
        <v>834.71559999999999</v>
      </c>
      <c r="G1010" s="2">
        <v>9</v>
      </c>
      <c r="H1010" s="3">
        <v>45170</v>
      </c>
      <c r="I1010" s="3">
        <v>45171</v>
      </c>
      <c r="J1010" s="2" t="s">
        <v>21</v>
      </c>
      <c r="K1010" s="2" t="s">
        <v>16</v>
      </c>
      <c r="L1010" s="2">
        <v>1059.02</v>
      </c>
      <c r="M1010" s="2" t="s">
        <v>23</v>
      </c>
      <c r="N1010">
        <f t="shared" si="46"/>
        <v>3558.5243999999998</v>
      </c>
      <c r="O1010" s="4">
        <f t="shared" si="47"/>
        <v>3768548.5100879995</v>
      </c>
    </row>
    <row r="1011" spans="1:15" ht="14.25" customHeight="1" x14ac:dyDescent="0.25">
      <c r="A1011" s="2" t="s">
        <v>1041</v>
      </c>
      <c r="B1011" s="2" t="s">
        <v>19</v>
      </c>
      <c r="C1011" s="2" t="s">
        <v>36</v>
      </c>
      <c r="D1011" s="2">
        <v>104.73</v>
      </c>
      <c r="E1011" s="2">
        <v>0</v>
      </c>
      <c r="F1011" s="2">
        <f t="shared" si="48"/>
        <v>0</v>
      </c>
      <c r="G1011" s="2">
        <v>8</v>
      </c>
      <c r="H1011" s="3">
        <v>45053</v>
      </c>
      <c r="I1011" s="3">
        <v>45058</v>
      </c>
      <c r="J1011" s="2" t="s">
        <v>21</v>
      </c>
      <c r="K1011" s="2" t="s">
        <v>22</v>
      </c>
      <c r="L1011" s="2">
        <v>18.23</v>
      </c>
      <c r="M1011" s="2" t="s">
        <v>23</v>
      </c>
      <c r="N1011">
        <f t="shared" si="46"/>
        <v>104.73</v>
      </c>
      <c r="O1011" s="4">
        <f t="shared" si="47"/>
        <v>1909.2279000000001</v>
      </c>
    </row>
    <row r="1012" spans="1:15" ht="14.25" customHeight="1" x14ac:dyDescent="0.25">
      <c r="A1012" s="2" t="s">
        <v>1042</v>
      </c>
      <c r="B1012" s="2" t="s">
        <v>19</v>
      </c>
      <c r="C1012" s="2" t="s">
        <v>14</v>
      </c>
      <c r="D1012" s="2">
        <v>4882.3100000000004</v>
      </c>
      <c r="E1012" s="2">
        <v>0.17</v>
      </c>
      <c r="F1012" s="2">
        <f t="shared" si="48"/>
        <v>829.99270000000013</v>
      </c>
      <c r="G1012" s="2">
        <v>2</v>
      </c>
      <c r="H1012" s="3">
        <v>45584</v>
      </c>
      <c r="I1012" s="3">
        <v>45587</v>
      </c>
      <c r="J1012" s="2" t="s">
        <v>15</v>
      </c>
      <c r="K1012" s="2" t="s">
        <v>22</v>
      </c>
      <c r="L1012" s="2">
        <v>1080.9100000000001</v>
      </c>
      <c r="M1012" s="2" t="s">
        <v>28</v>
      </c>
      <c r="N1012">
        <f t="shared" si="46"/>
        <v>4052.3173000000002</v>
      </c>
      <c r="O1012" s="4">
        <f t="shared" si="47"/>
        <v>4380190.2927430002</v>
      </c>
    </row>
    <row r="1013" spans="1:15" ht="14.25" customHeight="1" x14ac:dyDescent="0.25">
      <c r="A1013" s="2" t="s">
        <v>1043</v>
      </c>
      <c r="B1013" s="2" t="s">
        <v>25</v>
      </c>
      <c r="C1013" s="2" t="s">
        <v>36</v>
      </c>
      <c r="D1013" s="2">
        <v>1859.88</v>
      </c>
      <c r="E1013" s="2">
        <v>0.44</v>
      </c>
      <c r="F1013" s="2">
        <f t="shared" si="48"/>
        <v>818.34720000000004</v>
      </c>
      <c r="G1013" s="2">
        <v>7</v>
      </c>
      <c r="H1013" s="3">
        <v>45038</v>
      </c>
      <c r="I1013" s="3">
        <v>45044</v>
      </c>
      <c r="J1013" s="2" t="s">
        <v>15</v>
      </c>
      <c r="K1013" s="2" t="s">
        <v>27</v>
      </c>
      <c r="L1013" s="2">
        <v>324.51</v>
      </c>
      <c r="M1013" s="2" t="s">
        <v>34</v>
      </c>
      <c r="N1013">
        <f t="shared" si="46"/>
        <v>1041.5328</v>
      </c>
      <c r="O1013" s="4">
        <f t="shared" si="47"/>
        <v>337987.80892799998</v>
      </c>
    </row>
    <row r="1014" spans="1:15" ht="14.25" customHeight="1" x14ac:dyDescent="0.25">
      <c r="A1014" s="2" t="s">
        <v>1044</v>
      </c>
      <c r="B1014" s="2" t="s">
        <v>25</v>
      </c>
      <c r="C1014" s="2" t="s">
        <v>20</v>
      </c>
      <c r="D1014" s="2">
        <v>1763.99</v>
      </c>
      <c r="E1014" s="2">
        <v>0.48</v>
      </c>
      <c r="F1014" s="2">
        <f t="shared" si="48"/>
        <v>846.71519999999998</v>
      </c>
      <c r="G1014" s="2">
        <v>2</v>
      </c>
      <c r="H1014" s="3">
        <v>45368</v>
      </c>
      <c r="I1014" s="3">
        <v>45375</v>
      </c>
      <c r="J1014" s="2" t="s">
        <v>31</v>
      </c>
      <c r="K1014" s="2" t="s">
        <v>22</v>
      </c>
      <c r="L1014" s="2">
        <v>303</v>
      </c>
      <c r="M1014" s="2" t="s">
        <v>28</v>
      </c>
      <c r="N1014">
        <f t="shared" si="46"/>
        <v>917.27480000000003</v>
      </c>
      <c r="O1014" s="4">
        <f t="shared" si="47"/>
        <v>277934.26439999999</v>
      </c>
    </row>
    <row r="1015" spans="1:15" ht="14.25" customHeight="1" x14ac:dyDescent="0.25">
      <c r="A1015" s="2" t="s">
        <v>1045</v>
      </c>
      <c r="B1015" s="2" t="s">
        <v>41</v>
      </c>
      <c r="C1015" s="2" t="s">
        <v>33</v>
      </c>
      <c r="D1015" s="2">
        <v>810.81</v>
      </c>
      <c r="E1015" s="2">
        <v>0.28000000000000003</v>
      </c>
      <c r="F1015" s="2">
        <f t="shared" si="48"/>
        <v>227.02680000000001</v>
      </c>
      <c r="G1015" s="2">
        <v>3</v>
      </c>
      <c r="H1015" s="3">
        <v>45197</v>
      </c>
      <c r="I1015" s="3">
        <v>45200</v>
      </c>
      <c r="J1015" s="2" t="s">
        <v>21</v>
      </c>
      <c r="K1015" s="2" t="s">
        <v>16</v>
      </c>
      <c r="L1015" s="2">
        <v>220.26</v>
      </c>
      <c r="M1015" s="2" t="s">
        <v>48</v>
      </c>
      <c r="N1015">
        <f t="shared" si="46"/>
        <v>583.78319999999997</v>
      </c>
      <c r="O1015" s="4">
        <f t="shared" si="47"/>
        <v>128584.08763199998</v>
      </c>
    </row>
    <row r="1016" spans="1:15" ht="14.25" customHeight="1" x14ac:dyDescent="0.25">
      <c r="A1016" s="2" t="s">
        <v>1046</v>
      </c>
      <c r="B1016" s="2" t="s">
        <v>13</v>
      </c>
      <c r="C1016" s="2" t="s">
        <v>20</v>
      </c>
      <c r="D1016" s="2">
        <v>4305.1000000000004</v>
      </c>
      <c r="E1016" s="2">
        <v>0.15</v>
      </c>
      <c r="F1016" s="2">
        <f t="shared" si="48"/>
        <v>645.76499999999999</v>
      </c>
      <c r="G1016" s="2">
        <v>1</v>
      </c>
      <c r="H1016" s="3">
        <v>45240</v>
      </c>
      <c r="I1016" s="3">
        <v>45247</v>
      </c>
      <c r="J1016" s="2" t="s">
        <v>15</v>
      </c>
      <c r="K1016" s="2" t="s">
        <v>22</v>
      </c>
      <c r="L1016" s="2">
        <v>901.96</v>
      </c>
      <c r="M1016" s="2" t="s">
        <v>34</v>
      </c>
      <c r="N1016">
        <f t="shared" si="46"/>
        <v>3659.3350000000005</v>
      </c>
      <c r="O1016" s="4">
        <f t="shared" si="47"/>
        <v>3300573.7966000005</v>
      </c>
    </row>
    <row r="1017" spans="1:15" ht="14.25" customHeight="1" x14ac:dyDescent="0.25">
      <c r="A1017" s="2" t="s">
        <v>1047</v>
      </c>
      <c r="B1017" s="2" t="s">
        <v>25</v>
      </c>
      <c r="C1017" s="2" t="s">
        <v>36</v>
      </c>
      <c r="D1017" s="2">
        <v>4367.1099999999997</v>
      </c>
      <c r="E1017" s="2">
        <v>0.23</v>
      </c>
      <c r="F1017" s="2">
        <f t="shared" si="48"/>
        <v>1004.4353</v>
      </c>
      <c r="G1017" s="2">
        <v>2</v>
      </c>
      <c r="H1017" s="3">
        <v>45589</v>
      </c>
      <c r="I1017" s="3">
        <v>45591</v>
      </c>
      <c r="J1017" s="2" t="s">
        <v>21</v>
      </c>
      <c r="K1017" s="2" t="s">
        <v>16</v>
      </c>
      <c r="L1017" s="2">
        <v>338.65</v>
      </c>
      <c r="M1017" s="2" t="s">
        <v>39</v>
      </c>
      <c r="N1017">
        <f t="shared" si="46"/>
        <v>3362.6746999999996</v>
      </c>
      <c r="O1017" s="4">
        <f t="shared" si="47"/>
        <v>1138769.7871549998</v>
      </c>
    </row>
    <row r="1018" spans="1:15" ht="14.25" customHeight="1" x14ac:dyDescent="0.25">
      <c r="A1018" s="2" t="s">
        <v>1048</v>
      </c>
      <c r="B1018" s="2" t="s">
        <v>41</v>
      </c>
      <c r="C1018" s="2" t="s">
        <v>36</v>
      </c>
      <c r="D1018" s="2">
        <v>197.95</v>
      </c>
      <c r="E1018" s="2">
        <v>0.12</v>
      </c>
      <c r="F1018" s="2">
        <f t="shared" si="48"/>
        <v>23.753999999999998</v>
      </c>
      <c r="G1018" s="2">
        <v>3</v>
      </c>
      <c r="H1018" s="3">
        <v>45333</v>
      </c>
      <c r="I1018" s="3">
        <v>45340</v>
      </c>
      <c r="J1018" s="2" t="s">
        <v>21</v>
      </c>
      <c r="K1018" s="2" t="s">
        <v>22</v>
      </c>
      <c r="L1018" s="2">
        <v>38.020000000000003</v>
      </c>
      <c r="M1018" s="2" t="s">
        <v>28</v>
      </c>
      <c r="N1018">
        <f t="shared" si="46"/>
        <v>174.196</v>
      </c>
      <c r="O1018" s="4">
        <f t="shared" si="47"/>
        <v>6622.9319200000009</v>
      </c>
    </row>
    <row r="1019" spans="1:15" ht="14.25" customHeight="1" x14ac:dyDescent="0.25">
      <c r="A1019" s="2" t="s">
        <v>1049</v>
      </c>
      <c r="B1019" s="2" t="s">
        <v>41</v>
      </c>
      <c r="C1019" s="2" t="s">
        <v>36</v>
      </c>
      <c r="D1019" s="2">
        <v>373.05</v>
      </c>
      <c r="E1019" s="2">
        <v>0.08</v>
      </c>
      <c r="F1019" s="2">
        <f t="shared" si="48"/>
        <v>29.844000000000001</v>
      </c>
      <c r="G1019" s="2">
        <v>5</v>
      </c>
      <c r="H1019" s="3">
        <v>45163</v>
      </c>
      <c r="I1019" s="3">
        <v>45164</v>
      </c>
      <c r="J1019" s="2" t="s">
        <v>21</v>
      </c>
      <c r="K1019" s="2" t="s">
        <v>16</v>
      </c>
      <c r="L1019" s="2">
        <v>31.72</v>
      </c>
      <c r="M1019" s="2" t="s">
        <v>28</v>
      </c>
      <c r="N1019">
        <f t="shared" si="46"/>
        <v>343.20600000000002</v>
      </c>
      <c r="O1019" s="4">
        <f t="shared" si="47"/>
        <v>10886.49432</v>
      </c>
    </row>
    <row r="1020" spans="1:15" ht="14.25" customHeight="1" x14ac:dyDescent="0.25">
      <c r="A1020" s="2" t="s">
        <v>1050</v>
      </c>
      <c r="B1020" s="2" t="s">
        <v>13</v>
      </c>
      <c r="C1020" s="2" t="s">
        <v>36</v>
      </c>
      <c r="D1020" s="2">
        <v>4599.87</v>
      </c>
      <c r="E1020" s="2">
        <v>0.25</v>
      </c>
      <c r="F1020" s="2">
        <f t="shared" si="48"/>
        <v>1149.9675</v>
      </c>
      <c r="G1020" s="2">
        <v>6</v>
      </c>
      <c r="H1020" s="3">
        <v>45088</v>
      </c>
      <c r="I1020" s="3">
        <v>45094</v>
      </c>
      <c r="J1020" s="2" t="s">
        <v>31</v>
      </c>
      <c r="K1020" s="2" t="s">
        <v>27</v>
      </c>
      <c r="L1020" s="2">
        <v>898.76</v>
      </c>
      <c r="M1020" s="2" t="s">
        <v>34</v>
      </c>
      <c r="N1020">
        <f t="shared" si="46"/>
        <v>3449.9025000000001</v>
      </c>
      <c r="O1020" s="4">
        <f t="shared" si="47"/>
        <v>3100634.3709</v>
      </c>
    </row>
    <row r="1021" spans="1:15" ht="14.25" customHeight="1" x14ac:dyDescent="0.25">
      <c r="A1021" s="2" t="s">
        <v>1051</v>
      </c>
      <c r="B1021" s="2" t="s">
        <v>19</v>
      </c>
      <c r="C1021" s="2" t="s">
        <v>26</v>
      </c>
      <c r="D1021" s="2">
        <v>702.05</v>
      </c>
      <c r="E1021" s="2">
        <v>0.37</v>
      </c>
      <c r="F1021" s="2">
        <f t="shared" si="48"/>
        <v>259.75849999999997</v>
      </c>
      <c r="G1021" s="2">
        <v>7</v>
      </c>
      <c r="H1021" s="3">
        <v>45307</v>
      </c>
      <c r="I1021" s="3">
        <v>45313</v>
      </c>
      <c r="J1021" s="2" t="s">
        <v>21</v>
      </c>
      <c r="K1021" s="2" t="s">
        <v>22</v>
      </c>
      <c r="L1021" s="2">
        <v>151.07</v>
      </c>
      <c r="M1021" s="2" t="s">
        <v>28</v>
      </c>
      <c r="N1021">
        <f t="shared" si="46"/>
        <v>442.29149999999998</v>
      </c>
      <c r="O1021" s="4">
        <f t="shared" si="47"/>
        <v>66816.976904999989</v>
      </c>
    </row>
    <row r="1022" spans="1:15" ht="14.25" customHeight="1" x14ac:dyDescent="0.25">
      <c r="A1022" s="2" t="s">
        <v>1052</v>
      </c>
      <c r="B1022" s="2" t="s">
        <v>25</v>
      </c>
      <c r="C1022" s="2" t="s">
        <v>33</v>
      </c>
      <c r="D1022" s="2">
        <v>3142.54</v>
      </c>
      <c r="E1022" s="2">
        <v>0.11</v>
      </c>
      <c r="F1022" s="2">
        <f t="shared" si="48"/>
        <v>345.67939999999999</v>
      </c>
      <c r="G1022" s="2">
        <v>5</v>
      </c>
      <c r="H1022" s="3">
        <v>45387</v>
      </c>
      <c r="I1022" s="3">
        <v>45392</v>
      </c>
      <c r="J1022" s="2" t="s">
        <v>31</v>
      </c>
      <c r="K1022" s="2" t="s">
        <v>27</v>
      </c>
      <c r="L1022" s="2">
        <v>309.13</v>
      </c>
      <c r="M1022" s="2" t="s">
        <v>17</v>
      </c>
      <c r="N1022">
        <f t="shared" si="46"/>
        <v>2796.8606</v>
      </c>
      <c r="O1022" s="4">
        <f t="shared" si="47"/>
        <v>864593.51727800001</v>
      </c>
    </row>
    <row r="1023" spans="1:15" ht="14.25" customHeight="1" x14ac:dyDescent="0.25">
      <c r="A1023" s="2" t="s">
        <v>1053</v>
      </c>
      <c r="B1023" s="2" t="s">
        <v>13</v>
      </c>
      <c r="C1023" s="2" t="s">
        <v>26</v>
      </c>
      <c r="D1023" s="2">
        <v>3136.29</v>
      </c>
      <c r="E1023" s="2">
        <v>0.45</v>
      </c>
      <c r="F1023" s="2">
        <f t="shared" si="48"/>
        <v>1411.3305</v>
      </c>
      <c r="G1023" s="2">
        <v>5</v>
      </c>
      <c r="H1023" s="3">
        <v>45239</v>
      </c>
      <c r="I1023" s="3">
        <v>45243</v>
      </c>
      <c r="J1023" s="2" t="s">
        <v>21</v>
      </c>
      <c r="K1023" s="2" t="s">
        <v>27</v>
      </c>
      <c r="L1023" s="2">
        <v>282.61</v>
      </c>
      <c r="M1023" s="2" t="s">
        <v>39</v>
      </c>
      <c r="N1023">
        <f t="shared" si="46"/>
        <v>1724.9594999999999</v>
      </c>
      <c r="O1023" s="4">
        <f t="shared" si="47"/>
        <v>487490.80429499998</v>
      </c>
    </row>
    <row r="1024" spans="1:15" ht="14.25" customHeight="1" x14ac:dyDescent="0.25">
      <c r="A1024" s="2" t="s">
        <v>1054</v>
      </c>
      <c r="B1024" s="2" t="s">
        <v>25</v>
      </c>
      <c r="C1024" s="2" t="s">
        <v>36</v>
      </c>
      <c r="D1024" s="2">
        <v>4361.68</v>
      </c>
      <c r="E1024" s="2">
        <v>0.08</v>
      </c>
      <c r="F1024" s="2">
        <f t="shared" si="48"/>
        <v>348.93440000000004</v>
      </c>
      <c r="G1024" s="2">
        <v>8</v>
      </c>
      <c r="H1024" s="3">
        <v>45207</v>
      </c>
      <c r="I1024" s="3">
        <v>45209</v>
      </c>
      <c r="J1024" s="2" t="s">
        <v>31</v>
      </c>
      <c r="K1024" s="2" t="s">
        <v>22</v>
      </c>
      <c r="L1024" s="2">
        <v>417.91</v>
      </c>
      <c r="M1024" s="2" t="s">
        <v>17</v>
      </c>
      <c r="N1024">
        <f t="shared" si="46"/>
        <v>4012.7456000000002</v>
      </c>
      <c r="O1024" s="4">
        <f t="shared" si="47"/>
        <v>1676966.5136960002</v>
      </c>
    </row>
    <row r="1025" spans="1:15" ht="14.25" customHeight="1" x14ac:dyDescent="0.25">
      <c r="A1025" s="2" t="s">
        <v>1055</v>
      </c>
      <c r="B1025" s="2" t="s">
        <v>41</v>
      </c>
      <c r="C1025" s="2" t="s">
        <v>14</v>
      </c>
      <c r="D1025" s="2">
        <v>2906.01</v>
      </c>
      <c r="E1025" s="2">
        <v>0.28000000000000003</v>
      </c>
      <c r="F1025" s="2">
        <f t="shared" si="48"/>
        <v>813.68280000000016</v>
      </c>
      <c r="G1025" s="2">
        <v>1</v>
      </c>
      <c r="H1025" s="3">
        <v>45482</v>
      </c>
      <c r="I1025" s="3">
        <v>45484</v>
      </c>
      <c r="J1025" s="2" t="s">
        <v>31</v>
      </c>
      <c r="K1025" s="2" t="s">
        <v>22</v>
      </c>
      <c r="L1025" s="2">
        <v>743.4</v>
      </c>
      <c r="M1025" s="2" t="s">
        <v>39</v>
      </c>
      <c r="N1025">
        <f t="shared" si="46"/>
        <v>2092.3272000000002</v>
      </c>
      <c r="O1025" s="4">
        <f t="shared" si="47"/>
        <v>1555436.04048</v>
      </c>
    </row>
    <row r="1026" spans="1:15" ht="14.25" customHeight="1" x14ac:dyDescent="0.25">
      <c r="A1026" s="2" t="s">
        <v>1056</v>
      </c>
      <c r="B1026" s="2" t="s">
        <v>41</v>
      </c>
      <c r="C1026" s="2" t="s">
        <v>26</v>
      </c>
      <c r="D1026" s="2">
        <v>2226.66</v>
      </c>
      <c r="E1026" s="2">
        <v>0.39</v>
      </c>
      <c r="F1026" s="2">
        <f t="shared" si="48"/>
        <v>868.39739999999995</v>
      </c>
      <c r="G1026" s="2">
        <v>9</v>
      </c>
      <c r="H1026" s="3">
        <v>45067</v>
      </c>
      <c r="I1026" s="3">
        <v>45069</v>
      </c>
      <c r="J1026" s="2" t="s">
        <v>21</v>
      </c>
      <c r="K1026" s="2" t="s">
        <v>27</v>
      </c>
      <c r="L1026" s="2">
        <v>199.35</v>
      </c>
      <c r="M1026" s="2" t="s">
        <v>48</v>
      </c>
      <c r="N1026">
        <f t="shared" si="46"/>
        <v>1358.2626</v>
      </c>
      <c r="O1026" s="4">
        <f t="shared" si="47"/>
        <v>270769.64931000001</v>
      </c>
    </row>
    <row r="1027" spans="1:15" ht="14.25" customHeight="1" x14ac:dyDescent="0.25">
      <c r="A1027" s="2" t="s">
        <v>1057</v>
      </c>
      <c r="B1027" s="2" t="s">
        <v>19</v>
      </c>
      <c r="C1027" s="2" t="s">
        <v>36</v>
      </c>
      <c r="D1027" s="2">
        <v>4874.47</v>
      </c>
      <c r="E1027" s="2">
        <v>0.11</v>
      </c>
      <c r="F1027" s="2">
        <f t="shared" si="48"/>
        <v>536.19170000000008</v>
      </c>
      <c r="G1027" s="2">
        <v>3</v>
      </c>
      <c r="H1027" s="3">
        <v>44980</v>
      </c>
      <c r="I1027" s="3">
        <v>44983</v>
      </c>
      <c r="J1027" s="2" t="s">
        <v>31</v>
      </c>
      <c r="K1027" s="2" t="s">
        <v>16</v>
      </c>
      <c r="L1027" s="2">
        <v>1194.79</v>
      </c>
      <c r="M1027" s="2" t="s">
        <v>48</v>
      </c>
      <c r="N1027">
        <f t="shared" si="46"/>
        <v>4338.2782999999999</v>
      </c>
      <c r="O1027" s="4">
        <f t="shared" si="47"/>
        <v>5183331.530057</v>
      </c>
    </row>
    <row r="1028" spans="1:15" ht="14.25" customHeight="1" x14ac:dyDescent="0.25">
      <c r="A1028" s="2" t="s">
        <v>1058</v>
      </c>
      <c r="B1028" s="2" t="s">
        <v>41</v>
      </c>
      <c r="C1028" s="2" t="s">
        <v>36</v>
      </c>
      <c r="D1028" s="2">
        <v>1221.2</v>
      </c>
      <c r="E1028" s="2">
        <v>0.15</v>
      </c>
      <c r="F1028" s="2">
        <f t="shared" si="48"/>
        <v>183.18</v>
      </c>
      <c r="G1028" s="2">
        <v>6</v>
      </c>
      <c r="H1028" s="3">
        <v>45465</v>
      </c>
      <c r="I1028" s="3">
        <v>45469</v>
      </c>
      <c r="J1028" s="2" t="s">
        <v>31</v>
      </c>
      <c r="K1028" s="2" t="s">
        <v>22</v>
      </c>
      <c r="L1028" s="2">
        <v>67.17</v>
      </c>
      <c r="M1028" s="2" t="s">
        <v>34</v>
      </c>
      <c r="N1028">
        <f t="shared" ref="N1028:N1091" si="49">D1028-F1028</f>
        <v>1038.02</v>
      </c>
      <c r="O1028" s="4">
        <f t="shared" ref="O1028:O1091" si="50">N1028*L1028</f>
        <v>69723.803400000004</v>
      </c>
    </row>
    <row r="1029" spans="1:15" ht="14.25" customHeight="1" x14ac:dyDescent="0.25">
      <c r="A1029" s="2" t="s">
        <v>1059</v>
      </c>
      <c r="B1029" s="2" t="s">
        <v>41</v>
      </c>
      <c r="C1029" s="2" t="s">
        <v>33</v>
      </c>
      <c r="D1029" s="2">
        <v>1387.32</v>
      </c>
      <c r="E1029" s="2">
        <v>0.03</v>
      </c>
      <c r="F1029" s="2">
        <f t="shared" si="48"/>
        <v>41.619599999999998</v>
      </c>
      <c r="G1029" s="2">
        <v>4</v>
      </c>
      <c r="H1029" s="3">
        <v>45446</v>
      </c>
      <c r="I1029" s="3">
        <v>45447</v>
      </c>
      <c r="J1029" s="2" t="s">
        <v>31</v>
      </c>
      <c r="K1029" s="2" t="s">
        <v>16</v>
      </c>
      <c r="L1029" s="2">
        <v>355.35</v>
      </c>
      <c r="M1029" s="2" t="s">
        <v>28</v>
      </c>
      <c r="N1029">
        <f t="shared" si="49"/>
        <v>1345.7003999999999</v>
      </c>
      <c r="O1029" s="4">
        <f t="shared" si="50"/>
        <v>478194.63714000001</v>
      </c>
    </row>
    <row r="1030" spans="1:15" ht="14.25" customHeight="1" x14ac:dyDescent="0.25">
      <c r="A1030" s="2" t="s">
        <v>1060</v>
      </c>
      <c r="B1030" s="2" t="s">
        <v>13</v>
      </c>
      <c r="C1030" s="2" t="s">
        <v>20</v>
      </c>
      <c r="D1030" s="2">
        <v>515.37</v>
      </c>
      <c r="E1030" s="2">
        <v>0.47</v>
      </c>
      <c r="F1030" s="2">
        <f t="shared" si="48"/>
        <v>242.22389999999999</v>
      </c>
      <c r="G1030" s="2">
        <v>2</v>
      </c>
      <c r="H1030" s="3">
        <v>45410</v>
      </c>
      <c r="I1030" s="3">
        <v>45415</v>
      </c>
      <c r="J1030" s="2" t="s">
        <v>21</v>
      </c>
      <c r="K1030" s="2" t="s">
        <v>16</v>
      </c>
      <c r="L1030" s="2">
        <v>57.11</v>
      </c>
      <c r="M1030" s="2" t="s">
        <v>39</v>
      </c>
      <c r="N1030">
        <f t="shared" si="49"/>
        <v>273.14610000000005</v>
      </c>
      <c r="O1030" s="4">
        <f t="shared" si="50"/>
        <v>15599.373771000002</v>
      </c>
    </row>
    <row r="1031" spans="1:15" ht="14.25" customHeight="1" x14ac:dyDescent="0.25">
      <c r="A1031" s="2" t="s">
        <v>1061</v>
      </c>
      <c r="B1031" s="2" t="s">
        <v>25</v>
      </c>
      <c r="C1031" s="2" t="s">
        <v>26</v>
      </c>
      <c r="D1031" s="2">
        <v>4879.05</v>
      </c>
      <c r="E1031" s="2">
        <v>0.24</v>
      </c>
      <c r="F1031" s="2">
        <f t="shared" si="48"/>
        <v>1170.972</v>
      </c>
      <c r="G1031" s="2">
        <v>6</v>
      </c>
      <c r="H1031" s="3">
        <v>45428</v>
      </c>
      <c r="I1031" s="3">
        <v>45429</v>
      </c>
      <c r="J1031" s="2" t="s">
        <v>15</v>
      </c>
      <c r="K1031" s="2" t="s">
        <v>16</v>
      </c>
      <c r="L1031" s="2">
        <v>473.75</v>
      </c>
      <c r="M1031" s="2" t="s">
        <v>48</v>
      </c>
      <c r="N1031">
        <f t="shared" si="49"/>
        <v>3708.0780000000004</v>
      </c>
      <c r="O1031" s="4">
        <f t="shared" si="50"/>
        <v>1756701.9525000001</v>
      </c>
    </row>
    <row r="1032" spans="1:15" ht="14.25" customHeight="1" x14ac:dyDescent="0.25">
      <c r="A1032" s="2" t="s">
        <v>1062</v>
      </c>
      <c r="B1032" s="2" t="s">
        <v>25</v>
      </c>
      <c r="C1032" s="2" t="s">
        <v>26</v>
      </c>
      <c r="D1032" s="2">
        <v>3561.17</v>
      </c>
      <c r="E1032" s="2">
        <v>0.03</v>
      </c>
      <c r="F1032" s="2">
        <f t="shared" si="48"/>
        <v>106.8351</v>
      </c>
      <c r="G1032" s="2">
        <v>8</v>
      </c>
      <c r="H1032" s="3">
        <v>45097</v>
      </c>
      <c r="I1032" s="3">
        <v>45103</v>
      </c>
      <c r="J1032" s="2" t="s">
        <v>15</v>
      </c>
      <c r="K1032" s="2" t="s">
        <v>22</v>
      </c>
      <c r="L1032" s="2">
        <v>739.68</v>
      </c>
      <c r="M1032" s="2" t="s">
        <v>34</v>
      </c>
      <c r="N1032">
        <f t="shared" si="49"/>
        <v>3454.3349000000003</v>
      </c>
      <c r="O1032" s="4">
        <f t="shared" si="50"/>
        <v>2555102.4388319999</v>
      </c>
    </row>
    <row r="1033" spans="1:15" ht="14.25" customHeight="1" x14ac:dyDescent="0.25">
      <c r="A1033" s="2" t="s">
        <v>1063</v>
      </c>
      <c r="B1033" s="2" t="s">
        <v>13</v>
      </c>
      <c r="C1033" s="2" t="s">
        <v>26</v>
      </c>
      <c r="D1033" s="2">
        <v>159.28</v>
      </c>
      <c r="E1033" s="2">
        <v>0.42</v>
      </c>
      <c r="F1033" s="2">
        <f t="shared" si="48"/>
        <v>66.897599999999997</v>
      </c>
      <c r="G1033" s="2">
        <v>4</v>
      </c>
      <c r="H1033" s="3">
        <v>45302</v>
      </c>
      <c r="I1033" s="3">
        <v>45309</v>
      </c>
      <c r="J1033" s="2" t="s">
        <v>21</v>
      </c>
      <c r="K1033" s="2" t="s">
        <v>22</v>
      </c>
      <c r="L1033" s="2">
        <v>42.7</v>
      </c>
      <c r="M1033" s="2" t="s">
        <v>48</v>
      </c>
      <c r="N1033">
        <f t="shared" si="49"/>
        <v>92.382400000000004</v>
      </c>
      <c r="O1033" s="4">
        <f t="shared" si="50"/>
        <v>3944.7284800000002</v>
      </c>
    </row>
    <row r="1034" spans="1:15" ht="14.25" customHeight="1" x14ac:dyDescent="0.25">
      <c r="A1034" s="2" t="s">
        <v>1064</v>
      </c>
      <c r="B1034" s="2" t="s">
        <v>19</v>
      </c>
      <c r="C1034" s="2" t="s">
        <v>36</v>
      </c>
      <c r="D1034" s="2">
        <v>3551.14</v>
      </c>
      <c r="E1034" s="2">
        <v>0.28000000000000003</v>
      </c>
      <c r="F1034" s="2">
        <f t="shared" si="48"/>
        <v>994.31920000000002</v>
      </c>
      <c r="G1034" s="2">
        <v>8</v>
      </c>
      <c r="H1034" s="3">
        <v>45636</v>
      </c>
      <c r="I1034" s="3">
        <v>45643</v>
      </c>
      <c r="J1034" s="2" t="s">
        <v>31</v>
      </c>
      <c r="K1034" s="2" t="s">
        <v>27</v>
      </c>
      <c r="L1034" s="2">
        <v>813.55</v>
      </c>
      <c r="M1034" s="2" t="s">
        <v>39</v>
      </c>
      <c r="N1034">
        <f t="shared" si="49"/>
        <v>2556.8208</v>
      </c>
      <c r="O1034" s="4">
        <f t="shared" si="50"/>
        <v>2080101.5618399999</v>
      </c>
    </row>
    <row r="1035" spans="1:15" ht="14.25" customHeight="1" x14ac:dyDescent="0.25">
      <c r="A1035" s="2" t="s">
        <v>1065</v>
      </c>
      <c r="B1035" s="2" t="s">
        <v>25</v>
      </c>
      <c r="C1035" s="2" t="s">
        <v>33</v>
      </c>
      <c r="D1035" s="2">
        <v>2080.27</v>
      </c>
      <c r="E1035" s="2">
        <v>0.03</v>
      </c>
      <c r="F1035" s="2">
        <f t="shared" si="48"/>
        <v>62.408099999999997</v>
      </c>
      <c r="G1035" s="2">
        <v>7</v>
      </c>
      <c r="H1035" s="3">
        <v>45003</v>
      </c>
      <c r="I1035" s="3">
        <v>45005</v>
      </c>
      <c r="J1035" s="2" t="s">
        <v>21</v>
      </c>
      <c r="K1035" s="2" t="s">
        <v>22</v>
      </c>
      <c r="L1035" s="2">
        <v>395.56</v>
      </c>
      <c r="M1035" s="2" t="s">
        <v>28</v>
      </c>
      <c r="N1035">
        <f t="shared" si="49"/>
        <v>2017.8618999999999</v>
      </c>
      <c r="O1035" s="4">
        <f t="shared" si="50"/>
        <v>798185.45316399995</v>
      </c>
    </row>
    <row r="1036" spans="1:15" ht="14.25" customHeight="1" x14ac:dyDescent="0.25">
      <c r="A1036" s="2" t="s">
        <v>1066</v>
      </c>
      <c r="B1036" s="2" t="s">
        <v>41</v>
      </c>
      <c r="C1036" s="2" t="s">
        <v>36</v>
      </c>
      <c r="D1036" s="2">
        <v>4840.99</v>
      </c>
      <c r="E1036" s="2">
        <v>0.23</v>
      </c>
      <c r="F1036" s="2">
        <f t="shared" si="48"/>
        <v>1113.4277</v>
      </c>
      <c r="G1036" s="2">
        <v>1</v>
      </c>
      <c r="H1036" s="3">
        <v>45109</v>
      </c>
      <c r="I1036" s="3">
        <v>45116</v>
      </c>
      <c r="J1036" s="2" t="s">
        <v>15</v>
      </c>
      <c r="K1036" s="2" t="s">
        <v>22</v>
      </c>
      <c r="L1036" s="2">
        <v>532.08000000000004</v>
      </c>
      <c r="M1036" s="2" t="s">
        <v>39</v>
      </c>
      <c r="N1036">
        <f t="shared" si="49"/>
        <v>3727.5622999999996</v>
      </c>
      <c r="O1036" s="4">
        <f t="shared" si="50"/>
        <v>1983361.348584</v>
      </c>
    </row>
    <row r="1037" spans="1:15" ht="14.25" customHeight="1" x14ac:dyDescent="0.25">
      <c r="A1037" s="2" t="s">
        <v>1067</v>
      </c>
      <c r="B1037" s="2" t="s">
        <v>25</v>
      </c>
      <c r="C1037" s="2" t="s">
        <v>36</v>
      </c>
      <c r="D1037" s="2">
        <v>1459.2</v>
      </c>
      <c r="E1037" s="2">
        <v>0.22</v>
      </c>
      <c r="F1037" s="2">
        <f t="shared" si="48"/>
        <v>321.024</v>
      </c>
      <c r="G1037" s="2">
        <v>5</v>
      </c>
      <c r="H1037" s="3">
        <v>45630</v>
      </c>
      <c r="I1037" s="3">
        <v>45634</v>
      </c>
      <c r="J1037" s="2" t="s">
        <v>15</v>
      </c>
      <c r="K1037" s="2" t="s">
        <v>22</v>
      </c>
      <c r="L1037" s="2">
        <v>222.05</v>
      </c>
      <c r="M1037" s="2" t="s">
        <v>17</v>
      </c>
      <c r="N1037">
        <f t="shared" si="49"/>
        <v>1138.1759999999999</v>
      </c>
      <c r="O1037" s="4">
        <f t="shared" si="50"/>
        <v>252731.98079999999</v>
      </c>
    </row>
    <row r="1038" spans="1:15" ht="14.25" customHeight="1" x14ac:dyDescent="0.25">
      <c r="A1038" s="2" t="s">
        <v>1068</v>
      </c>
      <c r="B1038" s="2" t="s">
        <v>41</v>
      </c>
      <c r="C1038" s="2" t="s">
        <v>14</v>
      </c>
      <c r="D1038" s="2">
        <v>3580.4</v>
      </c>
      <c r="E1038" s="2">
        <v>7.0000000000000007E-2</v>
      </c>
      <c r="F1038" s="2">
        <f t="shared" si="48"/>
        <v>250.62800000000004</v>
      </c>
      <c r="G1038" s="2">
        <v>8</v>
      </c>
      <c r="H1038" s="3">
        <v>44931</v>
      </c>
      <c r="I1038" s="3">
        <v>44932</v>
      </c>
      <c r="J1038" s="2" t="s">
        <v>31</v>
      </c>
      <c r="K1038" s="2" t="s">
        <v>27</v>
      </c>
      <c r="L1038" s="2">
        <v>946.73</v>
      </c>
      <c r="M1038" s="2" t="s">
        <v>48</v>
      </c>
      <c r="N1038">
        <f t="shared" si="49"/>
        <v>3329.7719999999999</v>
      </c>
      <c r="O1038" s="4">
        <f t="shared" si="50"/>
        <v>3152395.04556</v>
      </c>
    </row>
    <row r="1039" spans="1:15" ht="14.25" customHeight="1" x14ac:dyDescent="0.25">
      <c r="A1039" s="2" t="s">
        <v>1069</v>
      </c>
      <c r="B1039" s="2" t="s">
        <v>19</v>
      </c>
      <c r="C1039" s="2" t="s">
        <v>33</v>
      </c>
      <c r="D1039" s="2">
        <v>3174.43</v>
      </c>
      <c r="E1039" s="2">
        <v>0.21</v>
      </c>
      <c r="F1039" s="2">
        <f t="shared" si="48"/>
        <v>666.63029999999992</v>
      </c>
      <c r="G1039" s="2">
        <v>6</v>
      </c>
      <c r="H1039" s="3">
        <v>45497</v>
      </c>
      <c r="I1039" s="3">
        <v>45498</v>
      </c>
      <c r="J1039" s="2" t="s">
        <v>21</v>
      </c>
      <c r="K1039" s="2" t="s">
        <v>16</v>
      </c>
      <c r="L1039" s="2">
        <v>792.21</v>
      </c>
      <c r="M1039" s="2" t="s">
        <v>48</v>
      </c>
      <c r="N1039">
        <f t="shared" si="49"/>
        <v>2507.7997</v>
      </c>
      <c r="O1039" s="4">
        <f t="shared" si="50"/>
        <v>1986704.000337</v>
      </c>
    </row>
    <row r="1040" spans="1:15" ht="14.25" customHeight="1" x14ac:dyDescent="0.25">
      <c r="A1040" s="2" t="s">
        <v>1070</v>
      </c>
      <c r="B1040" s="2" t="s">
        <v>13</v>
      </c>
      <c r="C1040" s="2" t="s">
        <v>26</v>
      </c>
      <c r="D1040" s="2">
        <v>159.04</v>
      </c>
      <c r="E1040" s="2">
        <v>0.14000000000000001</v>
      </c>
      <c r="F1040" s="2">
        <f t="shared" si="48"/>
        <v>22.265600000000003</v>
      </c>
      <c r="G1040" s="2">
        <v>9</v>
      </c>
      <c r="H1040" s="3">
        <v>45163</v>
      </c>
      <c r="I1040" s="3">
        <v>45165</v>
      </c>
      <c r="J1040" s="2" t="s">
        <v>15</v>
      </c>
      <c r="K1040" s="2" t="s">
        <v>22</v>
      </c>
      <c r="L1040" s="2">
        <v>16.77</v>
      </c>
      <c r="M1040" s="2" t="s">
        <v>39</v>
      </c>
      <c r="N1040">
        <f t="shared" si="49"/>
        <v>136.77439999999999</v>
      </c>
      <c r="O1040" s="4">
        <f t="shared" si="50"/>
        <v>2293.7066879999998</v>
      </c>
    </row>
    <row r="1041" spans="1:15" ht="14.25" customHeight="1" x14ac:dyDescent="0.25">
      <c r="A1041" s="2" t="s">
        <v>1071</v>
      </c>
      <c r="B1041" s="2" t="s">
        <v>25</v>
      </c>
      <c r="C1041" s="2" t="s">
        <v>20</v>
      </c>
      <c r="D1041" s="2">
        <v>4437.5600000000004</v>
      </c>
      <c r="E1041" s="2">
        <v>0.35</v>
      </c>
      <c r="F1041" s="2">
        <f t="shared" si="48"/>
        <v>1553.146</v>
      </c>
      <c r="G1041" s="2">
        <v>7</v>
      </c>
      <c r="H1041" s="3">
        <v>45593</v>
      </c>
      <c r="I1041" s="3">
        <v>45599</v>
      </c>
      <c r="J1041" s="2" t="s">
        <v>21</v>
      </c>
      <c r="K1041" s="2" t="s">
        <v>16</v>
      </c>
      <c r="L1041" s="2">
        <v>1194.8</v>
      </c>
      <c r="M1041" s="2" t="s">
        <v>39</v>
      </c>
      <c r="N1041">
        <f t="shared" si="49"/>
        <v>2884.4140000000007</v>
      </c>
      <c r="O1041" s="4">
        <f t="shared" si="50"/>
        <v>3446297.8472000007</v>
      </c>
    </row>
    <row r="1042" spans="1:15" ht="14.25" customHeight="1" x14ac:dyDescent="0.25">
      <c r="A1042" s="2" t="s">
        <v>1072</v>
      </c>
      <c r="B1042" s="2" t="s">
        <v>13</v>
      </c>
      <c r="C1042" s="2" t="s">
        <v>26</v>
      </c>
      <c r="D1042" s="2">
        <v>784.1</v>
      </c>
      <c r="E1042" s="2">
        <v>0</v>
      </c>
      <c r="F1042" s="2">
        <f t="shared" si="48"/>
        <v>0</v>
      </c>
      <c r="G1042" s="2">
        <v>2</v>
      </c>
      <c r="H1042" s="3">
        <v>45425</v>
      </c>
      <c r="I1042" s="3">
        <v>45431</v>
      </c>
      <c r="J1042" s="2" t="s">
        <v>15</v>
      </c>
      <c r="K1042" s="2" t="s">
        <v>22</v>
      </c>
      <c r="L1042" s="2">
        <v>86.21</v>
      </c>
      <c r="M1042" s="2" t="s">
        <v>48</v>
      </c>
      <c r="N1042">
        <f t="shared" si="49"/>
        <v>784.1</v>
      </c>
      <c r="O1042" s="4">
        <f t="shared" si="50"/>
        <v>67597.260999999999</v>
      </c>
    </row>
    <row r="1043" spans="1:15" ht="14.25" customHeight="1" x14ac:dyDescent="0.25">
      <c r="A1043" s="2" t="s">
        <v>1073</v>
      </c>
      <c r="B1043" s="2" t="s">
        <v>25</v>
      </c>
      <c r="C1043" s="2" t="s">
        <v>36</v>
      </c>
      <c r="D1043" s="2">
        <v>3351.59</v>
      </c>
      <c r="E1043" s="2">
        <v>0.05</v>
      </c>
      <c r="F1043" s="2">
        <f t="shared" si="48"/>
        <v>167.57950000000002</v>
      </c>
      <c r="G1043" s="2">
        <v>1</v>
      </c>
      <c r="H1043" s="3">
        <v>44945</v>
      </c>
      <c r="I1043" s="3">
        <v>44947</v>
      </c>
      <c r="J1043" s="2" t="s">
        <v>15</v>
      </c>
      <c r="K1043" s="2" t="s">
        <v>22</v>
      </c>
      <c r="L1043" s="2">
        <v>991.12</v>
      </c>
      <c r="M1043" s="2" t="s">
        <v>34</v>
      </c>
      <c r="N1043">
        <f t="shared" si="49"/>
        <v>3184.0105000000003</v>
      </c>
      <c r="O1043" s="4">
        <f t="shared" si="50"/>
        <v>3155736.4867600002</v>
      </c>
    </row>
    <row r="1044" spans="1:15" ht="14.25" customHeight="1" x14ac:dyDescent="0.25">
      <c r="A1044" s="2" t="s">
        <v>1074</v>
      </c>
      <c r="B1044" s="2" t="s">
        <v>41</v>
      </c>
      <c r="C1044" s="2" t="s">
        <v>33</v>
      </c>
      <c r="D1044" s="2">
        <v>3900.19</v>
      </c>
      <c r="E1044" s="2">
        <v>0.46</v>
      </c>
      <c r="F1044" s="2">
        <f t="shared" si="48"/>
        <v>1794.0874000000001</v>
      </c>
      <c r="G1044" s="2">
        <v>9</v>
      </c>
      <c r="H1044" s="3">
        <v>44991</v>
      </c>
      <c r="I1044" s="3">
        <v>44992</v>
      </c>
      <c r="J1044" s="2" t="s">
        <v>15</v>
      </c>
      <c r="K1044" s="2" t="s">
        <v>22</v>
      </c>
      <c r="L1044" s="2">
        <v>920</v>
      </c>
      <c r="M1044" s="2" t="s">
        <v>39</v>
      </c>
      <c r="N1044">
        <f t="shared" si="49"/>
        <v>2106.1026000000002</v>
      </c>
      <c r="O1044" s="4">
        <f t="shared" si="50"/>
        <v>1937614.3920000002</v>
      </c>
    </row>
    <row r="1045" spans="1:15" ht="14.25" customHeight="1" x14ac:dyDescent="0.25">
      <c r="A1045" s="2" t="s">
        <v>1075</v>
      </c>
      <c r="B1045" s="2" t="s">
        <v>13</v>
      </c>
      <c r="C1045" s="2" t="s">
        <v>33</v>
      </c>
      <c r="D1045" s="2">
        <v>3191.55</v>
      </c>
      <c r="E1045" s="2">
        <v>0.22</v>
      </c>
      <c r="F1045" s="2">
        <f t="shared" si="48"/>
        <v>702.14100000000008</v>
      </c>
      <c r="G1045" s="2">
        <v>5</v>
      </c>
      <c r="H1045" s="3">
        <v>45248</v>
      </c>
      <c r="I1045" s="3">
        <v>45254</v>
      </c>
      <c r="J1045" s="2" t="s">
        <v>21</v>
      </c>
      <c r="K1045" s="2" t="s">
        <v>22</v>
      </c>
      <c r="L1045" s="2">
        <v>724.91</v>
      </c>
      <c r="M1045" s="2" t="s">
        <v>39</v>
      </c>
      <c r="N1045">
        <f t="shared" si="49"/>
        <v>2489.4090000000001</v>
      </c>
      <c r="O1045" s="4">
        <f t="shared" si="50"/>
        <v>1804597.4781899999</v>
      </c>
    </row>
    <row r="1046" spans="1:15" ht="14.25" customHeight="1" x14ac:dyDescent="0.25">
      <c r="A1046" s="2" t="s">
        <v>1076</v>
      </c>
      <c r="B1046" s="2" t="s">
        <v>25</v>
      </c>
      <c r="C1046" s="2" t="s">
        <v>33</v>
      </c>
      <c r="D1046" s="2">
        <v>575.86</v>
      </c>
      <c r="E1046" s="2">
        <v>0.09</v>
      </c>
      <c r="F1046" s="2">
        <f t="shared" si="48"/>
        <v>51.827399999999997</v>
      </c>
      <c r="G1046" s="2">
        <v>2</v>
      </c>
      <c r="H1046" s="3">
        <v>45162</v>
      </c>
      <c r="I1046" s="3">
        <v>45163</v>
      </c>
      <c r="J1046" s="2" t="s">
        <v>21</v>
      </c>
      <c r="K1046" s="2" t="s">
        <v>27</v>
      </c>
      <c r="L1046" s="2">
        <v>112.81</v>
      </c>
      <c r="M1046" s="2" t="s">
        <v>34</v>
      </c>
      <c r="N1046">
        <f t="shared" si="49"/>
        <v>524.0326</v>
      </c>
      <c r="O1046" s="4">
        <f t="shared" si="50"/>
        <v>59116.117606</v>
      </c>
    </row>
    <row r="1047" spans="1:15" ht="14.25" customHeight="1" x14ac:dyDescent="0.25">
      <c r="A1047" s="2" t="s">
        <v>1077</v>
      </c>
      <c r="B1047" s="2" t="s">
        <v>41</v>
      </c>
      <c r="C1047" s="2" t="s">
        <v>14</v>
      </c>
      <c r="D1047" s="2">
        <v>4878.38</v>
      </c>
      <c r="E1047" s="2">
        <v>0.4</v>
      </c>
      <c r="F1047" s="2">
        <f t="shared" si="48"/>
        <v>1951.3520000000001</v>
      </c>
      <c r="G1047" s="2">
        <v>4</v>
      </c>
      <c r="H1047" s="3">
        <v>45592</v>
      </c>
      <c r="I1047" s="3">
        <v>45599</v>
      </c>
      <c r="J1047" s="2" t="s">
        <v>31</v>
      </c>
      <c r="K1047" s="2" t="s">
        <v>27</v>
      </c>
      <c r="L1047" s="2">
        <v>1287.6300000000001</v>
      </c>
      <c r="M1047" s="2" t="s">
        <v>23</v>
      </c>
      <c r="N1047">
        <f t="shared" si="49"/>
        <v>2927.0280000000002</v>
      </c>
      <c r="O1047" s="4">
        <f t="shared" si="50"/>
        <v>3768929.0636400008</v>
      </c>
    </row>
    <row r="1048" spans="1:15" ht="14.25" customHeight="1" x14ac:dyDescent="0.25">
      <c r="A1048" s="2" t="s">
        <v>1078</v>
      </c>
      <c r="B1048" s="2" t="s">
        <v>13</v>
      </c>
      <c r="C1048" s="2" t="s">
        <v>26</v>
      </c>
      <c r="D1048" s="2">
        <v>1260.4100000000001</v>
      </c>
      <c r="E1048" s="2">
        <v>0.43</v>
      </c>
      <c r="F1048" s="2">
        <f t="shared" si="48"/>
        <v>541.97630000000004</v>
      </c>
      <c r="G1048" s="2">
        <v>6</v>
      </c>
      <c r="H1048" s="3">
        <v>45215</v>
      </c>
      <c r="I1048" s="3">
        <v>45218</v>
      </c>
      <c r="J1048" s="2" t="s">
        <v>21</v>
      </c>
      <c r="K1048" s="2" t="s">
        <v>16</v>
      </c>
      <c r="L1048" s="2">
        <v>341.4</v>
      </c>
      <c r="M1048" s="2" t="s">
        <v>17</v>
      </c>
      <c r="N1048">
        <f t="shared" si="49"/>
        <v>718.43370000000004</v>
      </c>
      <c r="O1048" s="4">
        <f t="shared" si="50"/>
        <v>245273.26517999999</v>
      </c>
    </row>
    <row r="1049" spans="1:15" ht="14.25" customHeight="1" x14ac:dyDescent="0.25">
      <c r="A1049" s="2" t="s">
        <v>1079</v>
      </c>
      <c r="B1049" s="2" t="s">
        <v>13</v>
      </c>
      <c r="C1049" s="2" t="s">
        <v>14</v>
      </c>
      <c r="D1049" s="2">
        <v>3176.54</v>
      </c>
      <c r="E1049" s="2">
        <v>0.11</v>
      </c>
      <c r="F1049" s="2">
        <f t="shared" si="48"/>
        <v>349.4194</v>
      </c>
      <c r="G1049" s="2">
        <v>9</v>
      </c>
      <c r="H1049" s="3">
        <v>45162</v>
      </c>
      <c r="I1049" s="3">
        <v>45166</v>
      </c>
      <c r="J1049" s="2" t="s">
        <v>21</v>
      </c>
      <c r="K1049" s="2" t="s">
        <v>22</v>
      </c>
      <c r="L1049" s="2">
        <v>360.98</v>
      </c>
      <c r="M1049" s="2" t="s">
        <v>34</v>
      </c>
      <c r="N1049">
        <f t="shared" si="49"/>
        <v>2827.1206000000002</v>
      </c>
      <c r="O1049" s="4">
        <f t="shared" si="50"/>
        <v>1020533.9941880001</v>
      </c>
    </row>
    <row r="1050" spans="1:15" ht="14.25" customHeight="1" x14ac:dyDescent="0.25">
      <c r="A1050" s="2" t="s">
        <v>1080</v>
      </c>
      <c r="B1050" s="2" t="s">
        <v>25</v>
      </c>
      <c r="C1050" s="2" t="s">
        <v>20</v>
      </c>
      <c r="D1050" s="2">
        <v>4006.17</v>
      </c>
      <c r="E1050" s="2">
        <v>0.36</v>
      </c>
      <c r="F1050" s="2">
        <f t="shared" si="48"/>
        <v>1442.2212</v>
      </c>
      <c r="G1050" s="2">
        <v>8</v>
      </c>
      <c r="H1050" s="3">
        <v>45348</v>
      </c>
      <c r="I1050" s="3">
        <v>45350</v>
      </c>
      <c r="J1050" s="2" t="s">
        <v>15</v>
      </c>
      <c r="K1050" s="2" t="s">
        <v>22</v>
      </c>
      <c r="L1050" s="2">
        <v>993.51</v>
      </c>
      <c r="M1050" s="2" t="s">
        <v>23</v>
      </c>
      <c r="N1050">
        <f t="shared" si="49"/>
        <v>2563.9488000000001</v>
      </c>
      <c r="O1050" s="4">
        <f t="shared" si="50"/>
        <v>2547308.7722880002</v>
      </c>
    </row>
    <row r="1051" spans="1:15" ht="14.25" customHeight="1" x14ac:dyDescent="0.25">
      <c r="A1051" s="2" t="s">
        <v>1081</v>
      </c>
      <c r="B1051" s="2" t="s">
        <v>25</v>
      </c>
      <c r="C1051" s="2" t="s">
        <v>36</v>
      </c>
      <c r="D1051" s="2">
        <v>4702.26</v>
      </c>
      <c r="E1051" s="2">
        <v>0.31</v>
      </c>
      <c r="F1051" s="2">
        <f t="shared" si="48"/>
        <v>1457.7006000000001</v>
      </c>
      <c r="G1051" s="2">
        <v>6</v>
      </c>
      <c r="H1051" s="3">
        <v>45317</v>
      </c>
      <c r="I1051" s="3">
        <v>45322</v>
      </c>
      <c r="J1051" s="2" t="s">
        <v>31</v>
      </c>
      <c r="K1051" s="2" t="s">
        <v>22</v>
      </c>
      <c r="L1051" s="2">
        <v>429.5</v>
      </c>
      <c r="M1051" s="2" t="s">
        <v>39</v>
      </c>
      <c r="N1051">
        <f t="shared" si="49"/>
        <v>3244.5594000000001</v>
      </c>
      <c r="O1051" s="4">
        <f t="shared" si="50"/>
        <v>1393538.2623000001</v>
      </c>
    </row>
    <row r="1052" spans="1:15" ht="14.25" customHeight="1" x14ac:dyDescent="0.25">
      <c r="A1052" s="2" t="s">
        <v>1082</v>
      </c>
      <c r="B1052" s="2" t="s">
        <v>25</v>
      </c>
      <c r="C1052" s="2" t="s">
        <v>14</v>
      </c>
      <c r="D1052" s="2">
        <v>3059.65</v>
      </c>
      <c r="E1052" s="2">
        <v>0.37</v>
      </c>
      <c r="F1052" s="2">
        <f t="shared" ref="F1052:F1115" si="51">D1052*E1052</f>
        <v>1132.0705</v>
      </c>
      <c r="G1052" s="2">
        <v>4</v>
      </c>
      <c r="H1052" s="3">
        <v>44931</v>
      </c>
      <c r="I1052" s="3">
        <v>44936</v>
      </c>
      <c r="J1052" s="2" t="s">
        <v>31</v>
      </c>
      <c r="K1052" s="2" t="s">
        <v>27</v>
      </c>
      <c r="L1052" s="2">
        <v>454.93</v>
      </c>
      <c r="M1052" s="2" t="s">
        <v>28</v>
      </c>
      <c r="N1052">
        <f t="shared" si="49"/>
        <v>1927.5795000000001</v>
      </c>
      <c r="O1052" s="4">
        <f t="shared" si="50"/>
        <v>876913.74193500006</v>
      </c>
    </row>
    <row r="1053" spans="1:15" ht="14.25" customHeight="1" x14ac:dyDescent="0.25">
      <c r="A1053" s="2" t="s">
        <v>1083</v>
      </c>
      <c r="B1053" s="2" t="s">
        <v>41</v>
      </c>
      <c r="C1053" s="2" t="s">
        <v>14</v>
      </c>
      <c r="D1053" s="2">
        <v>1369.37</v>
      </c>
      <c r="E1053" s="2">
        <v>0.39</v>
      </c>
      <c r="F1053" s="2">
        <f t="shared" si="51"/>
        <v>534.05430000000001</v>
      </c>
      <c r="G1053" s="2">
        <v>5</v>
      </c>
      <c r="H1053" s="3">
        <v>45063</v>
      </c>
      <c r="I1053" s="3">
        <v>45070</v>
      </c>
      <c r="J1053" s="2" t="s">
        <v>21</v>
      </c>
      <c r="K1053" s="2" t="s">
        <v>16</v>
      </c>
      <c r="L1053" s="2">
        <v>381.68</v>
      </c>
      <c r="M1053" s="2" t="s">
        <v>48</v>
      </c>
      <c r="N1053">
        <f t="shared" si="49"/>
        <v>835.31569999999988</v>
      </c>
      <c r="O1053" s="4">
        <f t="shared" si="50"/>
        <v>318823.29637599998</v>
      </c>
    </row>
    <row r="1054" spans="1:15" ht="14.25" customHeight="1" x14ac:dyDescent="0.25">
      <c r="A1054" s="2" t="s">
        <v>1084</v>
      </c>
      <c r="B1054" s="2" t="s">
        <v>25</v>
      </c>
      <c r="C1054" s="2" t="s">
        <v>36</v>
      </c>
      <c r="D1054" s="2">
        <v>4199.53</v>
      </c>
      <c r="E1054" s="2">
        <v>0.33</v>
      </c>
      <c r="F1054" s="2">
        <f t="shared" si="51"/>
        <v>1385.8449000000001</v>
      </c>
      <c r="G1054" s="2">
        <v>4</v>
      </c>
      <c r="H1054" s="3">
        <v>45323</v>
      </c>
      <c r="I1054" s="3">
        <v>45325</v>
      </c>
      <c r="J1054" s="2" t="s">
        <v>21</v>
      </c>
      <c r="K1054" s="2" t="s">
        <v>16</v>
      </c>
      <c r="L1054" s="2">
        <v>529.88</v>
      </c>
      <c r="M1054" s="2" t="s">
        <v>39</v>
      </c>
      <c r="N1054">
        <f t="shared" si="49"/>
        <v>2813.6850999999997</v>
      </c>
      <c r="O1054" s="4">
        <f t="shared" si="50"/>
        <v>1490915.4607879999</v>
      </c>
    </row>
    <row r="1055" spans="1:15" ht="14.25" customHeight="1" x14ac:dyDescent="0.25">
      <c r="A1055" s="2" t="s">
        <v>1085</v>
      </c>
      <c r="B1055" s="2" t="s">
        <v>13</v>
      </c>
      <c r="C1055" s="2" t="s">
        <v>33</v>
      </c>
      <c r="D1055" s="2">
        <v>899.78</v>
      </c>
      <c r="E1055" s="2">
        <v>0.48</v>
      </c>
      <c r="F1055" s="2">
        <f t="shared" si="51"/>
        <v>431.89439999999996</v>
      </c>
      <c r="G1055" s="2">
        <v>4</v>
      </c>
      <c r="H1055" s="3">
        <v>44974</v>
      </c>
      <c r="I1055" s="3">
        <v>44980</v>
      </c>
      <c r="J1055" s="2" t="s">
        <v>21</v>
      </c>
      <c r="K1055" s="2" t="s">
        <v>22</v>
      </c>
      <c r="L1055" s="2">
        <v>142.11000000000001</v>
      </c>
      <c r="M1055" s="2" t="s">
        <v>39</v>
      </c>
      <c r="N1055">
        <f t="shared" si="49"/>
        <v>467.88560000000001</v>
      </c>
      <c r="O1055" s="4">
        <f t="shared" si="50"/>
        <v>66491.222616000014</v>
      </c>
    </row>
    <row r="1056" spans="1:15" ht="14.25" customHeight="1" x14ac:dyDescent="0.25">
      <c r="A1056" s="2" t="s">
        <v>1086</v>
      </c>
      <c r="B1056" s="2" t="s">
        <v>13</v>
      </c>
      <c r="C1056" s="2" t="s">
        <v>36</v>
      </c>
      <c r="D1056" s="2">
        <v>209.18</v>
      </c>
      <c r="E1056" s="2">
        <v>0.43</v>
      </c>
      <c r="F1056" s="2">
        <f t="shared" si="51"/>
        <v>89.947400000000002</v>
      </c>
      <c r="G1056" s="2">
        <v>8</v>
      </c>
      <c r="H1056" s="3">
        <v>45484</v>
      </c>
      <c r="I1056" s="3">
        <v>45488</v>
      </c>
      <c r="J1056" s="2" t="s">
        <v>21</v>
      </c>
      <c r="K1056" s="2" t="s">
        <v>22</v>
      </c>
      <c r="L1056" s="2">
        <v>32.47</v>
      </c>
      <c r="M1056" s="2" t="s">
        <v>28</v>
      </c>
      <c r="N1056">
        <f t="shared" si="49"/>
        <v>119.23260000000001</v>
      </c>
      <c r="O1056" s="4">
        <f t="shared" si="50"/>
        <v>3871.4825220000002</v>
      </c>
    </row>
    <row r="1057" spans="1:15" ht="14.25" customHeight="1" x14ac:dyDescent="0.25">
      <c r="A1057" s="2" t="s">
        <v>1087</v>
      </c>
      <c r="B1057" s="2" t="s">
        <v>25</v>
      </c>
      <c r="C1057" s="2" t="s">
        <v>26</v>
      </c>
      <c r="D1057" s="2">
        <v>4549.93</v>
      </c>
      <c r="E1057" s="2">
        <v>0.11</v>
      </c>
      <c r="F1057" s="2">
        <f t="shared" si="51"/>
        <v>500.49230000000006</v>
      </c>
      <c r="G1057" s="2">
        <v>4</v>
      </c>
      <c r="H1057" s="3">
        <v>44990</v>
      </c>
      <c r="I1057" s="3">
        <v>44997</v>
      </c>
      <c r="J1057" s="2" t="s">
        <v>21</v>
      </c>
      <c r="K1057" s="2" t="s">
        <v>22</v>
      </c>
      <c r="L1057" s="2">
        <v>876.56</v>
      </c>
      <c r="M1057" s="2" t="s">
        <v>28</v>
      </c>
      <c r="N1057">
        <f t="shared" si="49"/>
        <v>4049.4377000000004</v>
      </c>
      <c r="O1057" s="4">
        <f t="shared" si="50"/>
        <v>3549575.1103119999</v>
      </c>
    </row>
    <row r="1058" spans="1:15" ht="14.25" customHeight="1" x14ac:dyDescent="0.25">
      <c r="A1058" s="2" t="s">
        <v>1088</v>
      </c>
      <c r="B1058" s="2" t="s">
        <v>25</v>
      </c>
      <c r="C1058" s="2" t="s">
        <v>36</v>
      </c>
      <c r="D1058" s="2">
        <v>2919.41</v>
      </c>
      <c r="E1058" s="2">
        <v>0.46</v>
      </c>
      <c r="F1058" s="2">
        <f t="shared" si="51"/>
        <v>1342.9286</v>
      </c>
      <c r="G1058" s="2">
        <v>3</v>
      </c>
      <c r="H1058" s="3">
        <v>45630</v>
      </c>
      <c r="I1058" s="3">
        <v>45636</v>
      </c>
      <c r="J1058" s="2" t="s">
        <v>31</v>
      </c>
      <c r="K1058" s="2" t="s">
        <v>22</v>
      </c>
      <c r="L1058" s="2">
        <v>754.78</v>
      </c>
      <c r="M1058" s="2" t="s">
        <v>17</v>
      </c>
      <c r="N1058">
        <f t="shared" si="49"/>
        <v>1576.4813999999999</v>
      </c>
      <c r="O1058" s="4">
        <f t="shared" si="50"/>
        <v>1189896.6310919998</v>
      </c>
    </row>
    <row r="1059" spans="1:15" ht="14.25" customHeight="1" x14ac:dyDescent="0.25">
      <c r="A1059" s="2" t="s">
        <v>1089</v>
      </c>
      <c r="B1059" s="2" t="s">
        <v>19</v>
      </c>
      <c r="C1059" s="2" t="s">
        <v>33</v>
      </c>
      <c r="D1059" s="2">
        <v>441.24</v>
      </c>
      <c r="E1059" s="2">
        <v>0.18</v>
      </c>
      <c r="F1059" s="2">
        <f t="shared" si="51"/>
        <v>79.423199999999994</v>
      </c>
      <c r="G1059" s="2">
        <v>2</v>
      </c>
      <c r="H1059" s="3">
        <v>45467</v>
      </c>
      <c r="I1059" s="3">
        <v>45474</v>
      </c>
      <c r="J1059" s="2" t="s">
        <v>31</v>
      </c>
      <c r="K1059" s="2" t="s">
        <v>16</v>
      </c>
      <c r="L1059" s="2">
        <v>82.41</v>
      </c>
      <c r="M1059" s="2" t="s">
        <v>34</v>
      </c>
      <c r="N1059">
        <f t="shared" si="49"/>
        <v>361.8168</v>
      </c>
      <c r="O1059" s="4">
        <f t="shared" si="50"/>
        <v>29817.322487999998</v>
      </c>
    </row>
    <row r="1060" spans="1:15" ht="14.25" customHeight="1" x14ac:dyDescent="0.25">
      <c r="A1060" s="2" t="s">
        <v>1090</v>
      </c>
      <c r="B1060" s="2" t="s">
        <v>13</v>
      </c>
      <c r="C1060" s="2" t="s">
        <v>36</v>
      </c>
      <c r="D1060" s="2">
        <v>2940.67</v>
      </c>
      <c r="E1060" s="2">
        <v>0.36</v>
      </c>
      <c r="F1060" s="2">
        <f t="shared" si="51"/>
        <v>1058.6412</v>
      </c>
      <c r="G1060" s="2">
        <v>1</v>
      </c>
      <c r="H1060" s="3">
        <v>45456</v>
      </c>
      <c r="I1060" s="3">
        <v>45463</v>
      </c>
      <c r="J1060" s="2" t="s">
        <v>31</v>
      </c>
      <c r="K1060" s="2" t="s">
        <v>22</v>
      </c>
      <c r="L1060" s="2">
        <v>837.56</v>
      </c>
      <c r="M1060" s="2" t="s">
        <v>48</v>
      </c>
      <c r="N1060">
        <f t="shared" si="49"/>
        <v>1882.0288</v>
      </c>
      <c r="O1060" s="4">
        <f t="shared" si="50"/>
        <v>1576312.0417279999</v>
      </c>
    </row>
    <row r="1061" spans="1:15" ht="14.25" customHeight="1" x14ac:dyDescent="0.25">
      <c r="A1061" s="2" t="s">
        <v>1091</v>
      </c>
      <c r="B1061" s="2" t="s">
        <v>41</v>
      </c>
      <c r="C1061" s="2" t="s">
        <v>14</v>
      </c>
      <c r="D1061" s="2">
        <v>810.57</v>
      </c>
      <c r="E1061" s="2">
        <v>0.42</v>
      </c>
      <c r="F1061" s="2">
        <f t="shared" si="51"/>
        <v>340.43940000000003</v>
      </c>
      <c r="G1061" s="2">
        <v>5</v>
      </c>
      <c r="H1061" s="3">
        <v>45596</v>
      </c>
      <c r="I1061" s="3">
        <v>45601</v>
      </c>
      <c r="J1061" s="2" t="s">
        <v>15</v>
      </c>
      <c r="K1061" s="2" t="s">
        <v>27</v>
      </c>
      <c r="L1061" s="2">
        <v>217.79</v>
      </c>
      <c r="M1061" s="2" t="s">
        <v>28</v>
      </c>
      <c r="N1061">
        <f t="shared" si="49"/>
        <v>470.13060000000002</v>
      </c>
      <c r="O1061" s="4">
        <f t="shared" si="50"/>
        <v>102389.743374</v>
      </c>
    </row>
    <row r="1062" spans="1:15" ht="14.25" customHeight="1" x14ac:dyDescent="0.25">
      <c r="A1062" s="2" t="s">
        <v>1092</v>
      </c>
      <c r="B1062" s="2" t="s">
        <v>19</v>
      </c>
      <c r="C1062" s="2" t="s">
        <v>20</v>
      </c>
      <c r="D1062" s="2">
        <v>253.79</v>
      </c>
      <c r="E1062" s="2">
        <v>0.22</v>
      </c>
      <c r="F1062" s="2">
        <f t="shared" si="51"/>
        <v>55.833799999999997</v>
      </c>
      <c r="G1062" s="2">
        <v>4</v>
      </c>
      <c r="H1062" s="3">
        <v>45640</v>
      </c>
      <c r="I1062" s="3">
        <v>45647</v>
      </c>
      <c r="J1062" s="2" t="s">
        <v>15</v>
      </c>
      <c r="K1062" s="2" t="s">
        <v>22</v>
      </c>
      <c r="L1062" s="2">
        <v>51.61</v>
      </c>
      <c r="M1062" s="2" t="s">
        <v>34</v>
      </c>
      <c r="N1062">
        <f t="shared" si="49"/>
        <v>197.9562</v>
      </c>
      <c r="O1062" s="4">
        <f t="shared" si="50"/>
        <v>10216.519482</v>
      </c>
    </row>
    <row r="1063" spans="1:15" ht="14.25" customHeight="1" x14ac:dyDescent="0.25">
      <c r="A1063" s="2" t="s">
        <v>1093</v>
      </c>
      <c r="B1063" s="2" t="s">
        <v>25</v>
      </c>
      <c r="C1063" s="2" t="s">
        <v>14</v>
      </c>
      <c r="D1063" s="2">
        <v>670.97</v>
      </c>
      <c r="E1063" s="2">
        <v>0.03</v>
      </c>
      <c r="F1063" s="2">
        <f t="shared" si="51"/>
        <v>20.129100000000001</v>
      </c>
      <c r="G1063" s="2">
        <v>9</v>
      </c>
      <c r="H1063" s="3">
        <v>44945</v>
      </c>
      <c r="I1063" s="3">
        <v>44952</v>
      </c>
      <c r="J1063" s="2" t="s">
        <v>21</v>
      </c>
      <c r="K1063" s="2" t="s">
        <v>22</v>
      </c>
      <c r="L1063" s="2">
        <v>106.01</v>
      </c>
      <c r="M1063" s="2" t="s">
        <v>17</v>
      </c>
      <c r="N1063">
        <f t="shared" si="49"/>
        <v>650.84090000000003</v>
      </c>
      <c r="O1063" s="4">
        <f t="shared" si="50"/>
        <v>68995.643809000001</v>
      </c>
    </row>
    <row r="1064" spans="1:15" ht="14.25" customHeight="1" x14ac:dyDescent="0.25">
      <c r="A1064" s="2" t="s">
        <v>1094</v>
      </c>
      <c r="B1064" s="2" t="s">
        <v>25</v>
      </c>
      <c r="C1064" s="2" t="s">
        <v>20</v>
      </c>
      <c r="D1064" s="2">
        <v>3898.03</v>
      </c>
      <c r="E1064" s="2">
        <v>0.47</v>
      </c>
      <c r="F1064" s="2">
        <f t="shared" si="51"/>
        <v>1832.0741</v>
      </c>
      <c r="G1064" s="2">
        <v>9</v>
      </c>
      <c r="H1064" s="3">
        <v>45102</v>
      </c>
      <c r="I1064" s="3">
        <v>45109</v>
      </c>
      <c r="J1064" s="2" t="s">
        <v>15</v>
      </c>
      <c r="K1064" s="2" t="s">
        <v>16</v>
      </c>
      <c r="L1064" s="2">
        <v>511.37</v>
      </c>
      <c r="M1064" s="2" t="s">
        <v>28</v>
      </c>
      <c r="N1064">
        <f t="shared" si="49"/>
        <v>2065.9558999999999</v>
      </c>
      <c r="O1064" s="4">
        <f t="shared" si="50"/>
        <v>1056467.868583</v>
      </c>
    </row>
    <row r="1065" spans="1:15" ht="14.25" customHeight="1" x14ac:dyDescent="0.25">
      <c r="A1065" s="2" t="s">
        <v>1095</v>
      </c>
      <c r="B1065" s="2" t="s">
        <v>13</v>
      </c>
      <c r="C1065" s="2" t="s">
        <v>36</v>
      </c>
      <c r="D1065" s="2">
        <v>3802.74</v>
      </c>
      <c r="E1065" s="2">
        <v>0.04</v>
      </c>
      <c r="F1065" s="2">
        <f t="shared" si="51"/>
        <v>152.1096</v>
      </c>
      <c r="G1065" s="2">
        <v>5</v>
      </c>
      <c r="H1065" s="3">
        <v>45651</v>
      </c>
      <c r="I1065" s="3">
        <v>45654</v>
      </c>
      <c r="J1065" s="2" t="s">
        <v>31</v>
      </c>
      <c r="K1065" s="2" t="s">
        <v>22</v>
      </c>
      <c r="L1065" s="2">
        <v>772.22</v>
      </c>
      <c r="M1065" s="2" t="s">
        <v>34</v>
      </c>
      <c r="N1065">
        <f t="shared" si="49"/>
        <v>3650.6304</v>
      </c>
      <c r="O1065" s="4">
        <f t="shared" si="50"/>
        <v>2819089.807488</v>
      </c>
    </row>
    <row r="1066" spans="1:15" ht="14.25" customHeight="1" x14ac:dyDescent="0.25">
      <c r="A1066" s="2" t="s">
        <v>1096</v>
      </c>
      <c r="B1066" s="2" t="s">
        <v>25</v>
      </c>
      <c r="C1066" s="2" t="s">
        <v>26</v>
      </c>
      <c r="D1066" s="2">
        <v>3061.16</v>
      </c>
      <c r="E1066" s="2">
        <v>0.17</v>
      </c>
      <c r="F1066" s="2">
        <f t="shared" si="51"/>
        <v>520.3972</v>
      </c>
      <c r="G1066" s="2">
        <v>5</v>
      </c>
      <c r="H1066" s="3">
        <v>45439</v>
      </c>
      <c r="I1066" s="3">
        <v>45441</v>
      </c>
      <c r="J1066" s="2" t="s">
        <v>21</v>
      </c>
      <c r="K1066" s="2" t="s">
        <v>16</v>
      </c>
      <c r="L1066" s="2">
        <v>771.77</v>
      </c>
      <c r="M1066" s="2" t="s">
        <v>17</v>
      </c>
      <c r="N1066">
        <f t="shared" si="49"/>
        <v>2540.7628</v>
      </c>
      <c r="O1066" s="4">
        <f t="shared" si="50"/>
        <v>1960884.5061559998</v>
      </c>
    </row>
    <row r="1067" spans="1:15" ht="14.25" customHeight="1" x14ac:dyDescent="0.25">
      <c r="A1067" s="2" t="s">
        <v>1097</v>
      </c>
      <c r="B1067" s="2" t="s">
        <v>41</v>
      </c>
      <c r="C1067" s="2" t="s">
        <v>36</v>
      </c>
      <c r="D1067" s="2">
        <v>1125.71</v>
      </c>
      <c r="E1067" s="2">
        <v>0.3</v>
      </c>
      <c r="F1067" s="2">
        <f t="shared" si="51"/>
        <v>337.71300000000002</v>
      </c>
      <c r="G1067" s="2">
        <v>6</v>
      </c>
      <c r="H1067" s="3">
        <v>45144</v>
      </c>
      <c r="I1067" s="3">
        <v>45149</v>
      </c>
      <c r="J1067" s="2" t="s">
        <v>15</v>
      </c>
      <c r="K1067" s="2" t="s">
        <v>27</v>
      </c>
      <c r="L1067" s="2">
        <v>198.57</v>
      </c>
      <c r="M1067" s="2" t="s">
        <v>48</v>
      </c>
      <c r="N1067">
        <f t="shared" si="49"/>
        <v>787.99700000000007</v>
      </c>
      <c r="O1067" s="4">
        <f t="shared" si="50"/>
        <v>156472.56429000001</v>
      </c>
    </row>
    <row r="1068" spans="1:15" ht="14.25" customHeight="1" x14ac:dyDescent="0.25">
      <c r="A1068" s="2" t="s">
        <v>1098</v>
      </c>
      <c r="B1068" s="2" t="s">
        <v>13</v>
      </c>
      <c r="C1068" s="2" t="s">
        <v>33</v>
      </c>
      <c r="D1068" s="2">
        <v>3720.94</v>
      </c>
      <c r="E1068" s="2">
        <v>0.06</v>
      </c>
      <c r="F1068" s="2">
        <f t="shared" si="51"/>
        <v>223.25639999999999</v>
      </c>
      <c r="G1068" s="2">
        <v>4</v>
      </c>
      <c r="H1068" s="3">
        <v>45477</v>
      </c>
      <c r="I1068" s="3">
        <v>45482</v>
      </c>
      <c r="J1068" s="2" t="s">
        <v>31</v>
      </c>
      <c r="K1068" s="2" t="s">
        <v>22</v>
      </c>
      <c r="L1068" s="2">
        <v>1005.7</v>
      </c>
      <c r="M1068" s="2" t="s">
        <v>34</v>
      </c>
      <c r="N1068">
        <f t="shared" si="49"/>
        <v>3497.6836000000003</v>
      </c>
      <c r="O1068" s="4">
        <f t="shared" si="50"/>
        <v>3517620.3965200004</v>
      </c>
    </row>
    <row r="1069" spans="1:15" ht="14.25" customHeight="1" x14ac:dyDescent="0.25">
      <c r="A1069" s="2" t="s">
        <v>1099</v>
      </c>
      <c r="B1069" s="2" t="s">
        <v>25</v>
      </c>
      <c r="C1069" s="2" t="s">
        <v>36</v>
      </c>
      <c r="D1069" s="2">
        <v>2099.42</v>
      </c>
      <c r="E1069" s="2">
        <v>0.42</v>
      </c>
      <c r="F1069" s="2">
        <f t="shared" si="51"/>
        <v>881.75639999999999</v>
      </c>
      <c r="G1069" s="2">
        <v>6</v>
      </c>
      <c r="H1069" s="3">
        <v>45493</v>
      </c>
      <c r="I1069" s="3">
        <v>45499</v>
      </c>
      <c r="J1069" s="2" t="s">
        <v>21</v>
      </c>
      <c r="K1069" s="2" t="s">
        <v>27</v>
      </c>
      <c r="L1069" s="2">
        <v>255.88</v>
      </c>
      <c r="M1069" s="2" t="s">
        <v>34</v>
      </c>
      <c r="N1069">
        <f t="shared" si="49"/>
        <v>1217.6636000000001</v>
      </c>
      <c r="O1069" s="4">
        <f t="shared" si="50"/>
        <v>311575.76196800004</v>
      </c>
    </row>
    <row r="1070" spans="1:15" ht="14.25" customHeight="1" x14ac:dyDescent="0.25">
      <c r="A1070" s="2" t="s">
        <v>1100</v>
      </c>
      <c r="B1070" s="2" t="s">
        <v>13</v>
      </c>
      <c r="C1070" s="2" t="s">
        <v>20</v>
      </c>
      <c r="D1070" s="2">
        <v>2602.69</v>
      </c>
      <c r="E1070" s="2">
        <v>0.1</v>
      </c>
      <c r="F1070" s="2">
        <f t="shared" si="51"/>
        <v>260.26900000000001</v>
      </c>
      <c r="G1070" s="2">
        <v>8</v>
      </c>
      <c r="H1070" s="3">
        <v>45417</v>
      </c>
      <c r="I1070" s="3">
        <v>45419</v>
      </c>
      <c r="J1070" s="2" t="s">
        <v>21</v>
      </c>
      <c r="K1070" s="2" t="s">
        <v>27</v>
      </c>
      <c r="L1070" s="2">
        <v>689.55</v>
      </c>
      <c r="M1070" s="2" t="s">
        <v>28</v>
      </c>
      <c r="N1070">
        <f t="shared" si="49"/>
        <v>2342.4210000000003</v>
      </c>
      <c r="O1070" s="4">
        <f t="shared" si="50"/>
        <v>1615216.4005500001</v>
      </c>
    </row>
    <row r="1071" spans="1:15" ht="14.25" customHeight="1" x14ac:dyDescent="0.25">
      <c r="A1071" s="2" t="s">
        <v>1101</v>
      </c>
      <c r="B1071" s="2" t="s">
        <v>25</v>
      </c>
      <c r="C1071" s="2" t="s">
        <v>14</v>
      </c>
      <c r="D1071" s="2">
        <v>4498.4399999999996</v>
      </c>
      <c r="E1071" s="2">
        <v>0.49</v>
      </c>
      <c r="F1071" s="2">
        <f t="shared" si="51"/>
        <v>2204.2356</v>
      </c>
      <c r="G1071" s="2">
        <v>5</v>
      </c>
      <c r="H1071" s="3">
        <v>45234</v>
      </c>
      <c r="I1071" s="3">
        <v>45238</v>
      </c>
      <c r="J1071" s="2" t="s">
        <v>31</v>
      </c>
      <c r="K1071" s="2" t="s">
        <v>27</v>
      </c>
      <c r="L1071" s="2">
        <v>971.47</v>
      </c>
      <c r="M1071" s="2" t="s">
        <v>17</v>
      </c>
      <c r="N1071">
        <f t="shared" si="49"/>
        <v>2294.2043999999996</v>
      </c>
      <c r="O1071" s="4">
        <f t="shared" si="50"/>
        <v>2228750.7484679995</v>
      </c>
    </row>
    <row r="1072" spans="1:15" ht="14.25" customHeight="1" x14ac:dyDescent="0.25">
      <c r="A1072" s="2" t="s">
        <v>1102</v>
      </c>
      <c r="B1072" s="2" t="s">
        <v>25</v>
      </c>
      <c r="C1072" s="2" t="s">
        <v>26</v>
      </c>
      <c r="D1072" s="2">
        <v>2343.5</v>
      </c>
      <c r="E1072" s="2">
        <v>0.46</v>
      </c>
      <c r="F1072" s="2">
        <f t="shared" si="51"/>
        <v>1078.01</v>
      </c>
      <c r="G1072" s="2">
        <v>8</v>
      </c>
      <c r="H1072" s="3">
        <v>45381</v>
      </c>
      <c r="I1072" s="3">
        <v>45387</v>
      </c>
      <c r="J1072" s="2" t="s">
        <v>31</v>
      </c>
      <c r="K1072" s="2" t="s">
        <v>16</v>
      </c>
      <c r="L1072" s="2">
        <v>288.02999999999997</v>
      </c>
      <c r="M1072" s="2" t="s">
        <v>39</v>
      </c>
      <c r="N1072">
        <f t="shared" si="49"/>
        <v>1265.49</v>
      </c>
      <c r="O1072" s="4">
        <f t="shared" si="50"/>
        <v>364499.08469999995</v>
      </c>
    </row>
    <row r="1073" spans="1:15" ht="14.25" customHeight="1" x14ac:dyDescent="0.25">
      <c r="A1073" s="2" t="s">
        <v>1103</v>
      </c>
      <c r="B1073" s="2" t="s">
        <v>25</v>
      </c>
      <c r="C1073" s="2" t="s">
        <v>36</v>
      </c>
      <c r="D1073" s="2">
        <v>3169.19</v>
      </c>
      <c r="E1073" s="2">
        <v>0.3</v>
      </c>
      <c r="F1073" s="2">
        <f t="shared" si="51"/>
        <v>950.75699999999995</v>
      </c>
      <c r="G1073" s="2">
        <v>8</v>
      </c>
      <c r="H1073" s="3">
        <v>44950</v>
      </c>
      <c r="I1073" s="3">
        <v>44952</v>
      </c>
      <c r="J1073" s="2" t="s">
        <v>15</v>
      </c>
      <c r="K1073" s="2" t="s">
        <v>22</v>
      </c>
      <c r="L1073" s="2">
        <v>486.7</v>
      </c>
      <c r="M1073" s="2" t="s">
        <v>28</v>
      </c>
      <c r="N1073">
        <f t="shared" si="49"/>
        <v>2218.433</v>
      </c>
      <c r="O1073" s="4">
        <f t="shared" si="50"/>
        <v>1079711.3411000001</v>
      </c>
    </row>
    <row r="1074" spans="1:15" ht="14.25" customHeight="1" x14ac:dyDescent="0.25">
      <c r="A1074" s="2" t="s">
        <v>1104</v>
      </c>
      <c r="B1074" s="2" t="s">
        <v>41</v>
      </c>
      <c r="C1074" s="2" t="s">
        <v>36</v>
      </c>
      <c r="D1074" s="2">
        <v>4812.58</v>
      </c>
      <c r="E1074" s="2">
        <v>0.33</v>
      </c>
      <c r="F1074" s="2">
        <f t="shared" si="51"/>
        <v>1588.1514</v>
      </c>
      <c r="G1074" s="2">
        <v>3</v>
      </c>
      <c r="H1074" s="3">
        <v>45209</v>
      </c>
      <c r="I1074" s="3">
        <v>45210</v>
      </c>
      <c r="J1074" s="2" t="s">
        <v>31</v>
      </c>
      <c r="K1074" s="2" t="s">
        <v>16</v>
      </c>
      <c r="L1074" s="2">
        <v>286.76</v>
      </c>
      <c r="M1074" s="2" t="s">
        <v>39</v>
      </c>
      <c r="N1074">
        <f t="shared" si="49"/>
        <v>3224.4286000000002</v>
      </c>
      <c r="O1074" s="4">
        <f t="shared" si="50"/>
        <v>924637.14533600002</v>
      </c>
    </row>
    <row r="1075" spans="1:15" ht="14.25" customHeight="1" x14ac:dyDescent="0.25">
      <c r="A1075" s="2" t="s">
        <v>1105</v>
      </c>
      <c r="B1075" s="2" t="s">
        <v>41</v>
      </c>
      <c r="C1075" s="2" t="s">
        <v>14</v>
      </c>
      <c r="D1075" s="2">
        <v>2311.81</v>
      </c>
      <c r="E1075" s="2">
        <v>0.27</v>
      </c>
      <c r="F1075" s="2">
        <f t="shared" si="51"/>
        <v>624.18870000000004</v>
      </c>
      <c r="G1075" s="2">
        <v>6</v>
      </c>
      <c r="H1075" s="3">
        <v>45297</v>
      </c>
      <c r="I1075" s="3">
        <v>45302</v>
      </c>
      <c r="J1075" s="2" t="s">
        <v>31</v>
      </c>
      <c r="K1075" s="2" t="s">
        <v>22</v>
      </c>
      <c r="L1075" s="2">
        <v>644.46</v>
      </c>
      <c r="M1075" s="2" t="s">
        <v>23</v>
      </c>
      <c r="N1075">
        <f t="shared" si="49"/>
        <v>1687.6212999999998</v>
      </c>
      <c r="O1075" s="4">
        <f t="shared" si="50"/>
        <v>1087604.4229979999</v>
      </c>
    </row>
    <row r="1076" spans="1:15" ht="14.25" customHeight="1" x14ac:dyDescent="0.25">
      <c r="A1076" s="2" t="s">
        <v>1106</v>
      </c>
      <c r="B1076" s="2" t="s">
        <v>13</v>
      </c>
      <c r="C1076" s="2" t="s">
        <v>26</v>
      </c>
      <c r="D1076" s="2">
        <v>2847.57</v>
      </c>
      <c r="E1076" s="2">
        <v>0.2</v>
      </c>
      <c r="F1076" s="2">
        <f t="shared" si="51"/>
        <v>569.51400000000001</v>
      </c>
      <c r="G1076" s="2">
        <v>1</v>
      </c>
      <c r="H1076" s="3">
        <v>45504</v>
      </c>
      <c r="I1076" s="3">
        <v>45505</v>
      </c>
      <c r="J1076" s="2" t="s">
        <v>31</v>
      </c>
      <c r="K1076" s="2" t="s">
        <v>16</v>
      </c>
      <c r="L1076" s="2">
        <v>689.37</v>
      </c>
      <c r="M1076" s="2" t="s">
        <v>23</v>
      </c>
      <c r="N1076">
        <f t="shared" si="49"/>
        <v>2278.056</v>
      </c>
      <c r="O1076" s="4">
        <f t="shared" si="50"/>
        <v>1570423.46472</v>
      </c>
    </row>
    <row r="1077" spans="1:15" ht="14.25" customHeight="1" x14ac:dyDescent="0.25">
      <c r="A1077" s="2" t="s">
        <v>1107</v>
      </c>
      <c r="B1077" s="2" t="s">
        <v>25</v>
      </c>
      <c r="C1077" s="2" t="s">
        <v>36</v>
      </c>
      <c r="D1077" s="2">
        <v>2963.63</v>
      </c>
      <c r="E1077" s="2">
        <v>0.18</v>
      </c>
      <c r="F1077" s="2">
        <f t="shared" si="51"/>
        <v>533.45339999999999</v>
      </c>
      <c r="G1077" s="2">
        <v>5</v>
      </c>
      <c r="H1077" s="3">
        <v>45632</v>
      </c>
      <c r="I1077" s="3">
        <v>45636</v>
      </c>
      <c r="J1077" s="2" t="s">
        <v>21</v>
      </c>
      <c r="K1077" s="2" t="s">
        <v>22</v>
      </c>
      <c r="L1077" s="2">
        <v>599.91999999999996</v>
      </c>
      <c r="M1077" s="2" t="s">
        <v>34</v>
      </c>
      <c r="N1077">
        <f t="shared" si="49"/>
        <v>2430.1766000000002</v>
      </c>
      <c r="O1077" s="4">
        <f t="shared" si="50"/>
        <v>1457911.545872</v>
      </c>
    </row>
    <row r="1078" spans="1:15" ht="14.25" customHeight="1" x14ac:dyDescent="0.25">
      <c r="A1078" s="2" t="s">
        <v>1108</v>
      </c>
      <c r="B1078" s="2" t="s">
        <v>25</v>
      </c>
      <c r="C1078" s="2" t="s">
        <v>36</v>
      </c>
      <c r="D1078" s="2">
        <v>1279.49</v>
      </c>
      <c r="E1078" s="2">
        <v>0.45</v>
      </c>
      <c r="F1078" s="2">
        <f t="shared" si="51"/>
        <v>575.77049999999997</v>
      </c>
      <c r="G1078" s="2">
        <v>7</v>
      </c>
      <c r="H1078" s="3">
        <v>45045</v>
      </c>
      <c r="I1078" s="3">
        <v>45046</v>
      </c>
      <c r="J1078" s="2" t="s">
        <v>31</v>
      </c>
      <c r="K1078" s="2" t="s">
        <v>22</v>
      </c>
      <c r="L1078" s="2">
        <v>374.63</v>
      </c>
      <c r="M1078" s="2" t="s">
        <v>23</v>
      </c>
      <c r="N1078">
        <f t="shared" si="49"/>
        <v>703.71950000000004</v>
      </c>
      <c r="O1078" s="4">
        <f t="shared" si="50"/>
        <v>263634.436285</v>
      </c>
    </row>
    <row r="1079" spans="1:15" ht="14.25" customHeight="1" x14ac:dyDescent="0.25">
      <c r="A1079" s="2" t="s">
        <v>1109</v>
      </c>
      <c r="B1079" s="2" t="s">
        <v>41</v>
      </c>
      <c r="C1079" s="2" t="s">
        <v>20</v>
      </c>
      <c r="D1079" s="2">
        <v>3710.92</v>
      </c>
      <c r="E1079" s="2">
        <v>0.28999999999999998</v>
      </c>
      <c r="F1079" s="2">
        <f t="shared" si="51"/>
        <v>1076.1668</v>
      </c>
      <c r="G1079" s="2">
        <v>5</v>
      </c>
      <c r="H1079" s="3">
        <v>45175</v>
      </c>
      <c r="I1079" s="3">
        <v>45179</v>
      </c>
      <c r="J1079" s="2" t="s">
        <v>31</v>
      </c>
      <c r="K1079" s="2" t="s">
        <v>16</v>
      </c>
      <c r="L1079" s="2">
        <v>1040.81</v>
      </c>
      <c r="M1079" s="2" t="s">
        <v>23</v>
      </c>
      <c r="N1079">
        <f t="shared" si="49"/>
        <v>2634.7532000000001</v>
      </c>
      <c r="O1079" s="4">
        <f t="shared" si="50"/>
        <v>2742277.4780919999</v>
      </c>
    </row>
    <row r="1080" spans="1:15" ht="14.25" customHeight="1" x14ac:dyDescent="0.25">
      <c r="A1080" s="2" t="s">
        <v>1110</v>
      </c>
      <c r="B1080" s="2" t="s">
        <v>25</v>
      </c>
      <c r="C1080" s="2" t="s">
        <v>20</v>
      </c>
      <c r="D1080" s="2">
        <v>3660.52</v>
      </c>
      <c r="E1080" s="2">
        <v>0.41</v>
      </c>
      <c r="F1080" s="2">
        <f t="shared" si="51"/>
        <v>1500.8131999999998</v>
      </c>
      <c r="G1080" s="2">
        <v>3</v>
      </c>
      <c r="H1080" s="3">
        <v>44988</v>
      </c>
      <c r="I1080" s="3">
        <v>44990</v>
      </c>
      <c r="J1080" s="2" t="s">
        <v>21</v>
      </c>
      <c r="K1080" s="2" t="s">
        <v>16</v>
      </c>
      <c r="L1080" s="2">
        <v>1021.88</v>
      </c>
      <c r="M1080" s="2" t="s">
        <v>17</v>
      </c>
      <c r="N1080">
        <f t="shared" si="49"/>
        <v>2159.7067999999999</v>
      </c>
      <c r="O1080" s="4">
        <f t="shared" si="50"/>
        <v>2206961.1847839998</v>
      </c>
    </row>
    <row r="1081" spans="1:15" ht="14.25" customHeight="1" x14ac:dyDescent="0.25">
      <c r="A1081" s="2" t="s">
        <v>1111</v>
      </c>
      <c r="B1081" s="2" t="s">
        <v>41</v>
      </c>
      <c r="C1081" s="2" t="s">
        <v>33</v>
      </c>
      <c r="D1081" s="2">
        <v>1146.43</v>
      </c>
      <c r="E1081" s="2">
        <v>0.26</v>
      </c>
      <c r="F1081" s="2">
        <f t="shared" si="51"/>
        <v>298.07180000000005</v>
      </c>
      <c r="G1081" s="2">
        <v>2</v>
      </c>
      <c r="H1081" s="3">
        <v>45326</v>
      </c>
      <c r="I1081" s="3">
        <v>45329</v>
      </c>
      <c r="J1081" s="2" t="s">
        <v>21</v>
      </c>
      <c r="K1081" s="2" t="s">
        <v>22</v>
      </c>
      <c r="L1081" s="2">
        <v>144.41</v>
      </c>
      <c r="M1081" s="2" t="s">
        <v>39</v>
      </c>
      <c r="N1081">
        <f t="shared" si="49"/>
        <v>848.35820000000001</v>
      </c>
      <c r="O1081" s="4">
        <f t="shared" si="50"/>
        <v>122511.407662</v>
      </c>
    </row>
    <row r="1082" spans="1:15" ht="14.25" customHeight="1" x14ac:dyDescent="0.25">
      <c r="A1082" s="2" t="s">
        <v>1112</v>
      </c>
      <c r="B1082" s="2" t="s">
        <v>25</v>
      </c>
      <c r="C1082" s="2" t="s">
        <v>14</v>
      </c>
      <c r="D1082" s="2">
        <v>165.36</v>
      </c>
      <c r="E1082" s="2">
        <v>0.15</v>
      </c>
      <c r="F1082" s="2">
        <f t="shared" si="51"/>
        <v>24.804000000000002</v>
      </c>
      <c r="G1082" s="2">
        <v>2</v>
      </c>
      <c r="H1082" s="3">
        <v>45066</v>
      </c>
      <c r="I1082" s="3">
        <v>45069</v>
      </c>
      <c r="J1082" s="2" t="s">
        <v>21</v>
      </c>
      <c r="K1082" s="2" t="s">
        <v>27</v>
      </c>
      <c r="L1082" s="2">
        <v>17.64</v>
      </c>
      <c r="M1082" s="2" t="s">
        <v>34</v>
      </c>
      <c r="N1082">
        <f t="shared" si="49"/>
        <v>140.55600000000001</v>
      </c>
      <c r="O1082" s="4">
        <f t="shared" si="50"/>
        <v>2479.4078400000003</v>
      </c>
    </row>
    <row r="1083" spans="1:15" ht="14.25" customHeight="1" x14ac:dyDescent="0.25">
      <c r="A1083" s="2" t="s">
        <v>1113</v>
      </c>
      <c r="B1083" s="2" t="s">
        <v>13</v>
      </c>
      <c r="C1083" s="2" t="s">
        <v>26</v>
      </c>
      <c r="D1083" s="2">
        <v>4994.8100000000004</v>
      </c>
      <c r="E1083" s="2">
        <v>0.05</v>
      </c>
      <c r="F1083" s="2">
        <f t="shared" si="51"/>
        <v>249.74050000000003</v>
      </c>
      <c r="G1083" s="2">
        <v>9</v>
      </c>
      <c r="H1083" s="3">
        <v>45478</v>
      </c>
      <c r="I1083" s="3">
        <v>45480</v>
      </c>
      <c r="J1083" s="2" t="s">
        <v>21</v>
      </c>
      <c r="K1083" s="2" t="s">
        <v>27</v>
      </c>
      <c r="L1083" s="2">
        <v>1178.3800000000001</v>
      </c>
      <c r="M1083" s="2" t="s">
        <v>23</v>
      </c>
      <c r="N1083">
        <f t="shared" si="49"/>
        <v>4745.0695000000005</v>
      </c>
      <c r="O1083" s="4">
        <f t="shared" si="50"/>
        <v>5591494.9974100012</v>
      </c>
    </row>
    <row r="1084" spans="1:15" ht="14.25" customHeight="1" x14ac:dyDescent="0.25">
      <c r="A1084" s="2" t="s">
        <v>1114</v>
      </c>
      <c r="B1084" s="2" t="s">
        <v>25</v>
      </c>
      <c r="C1084" s="2" t="s">
        <v>36</v>
      </c>
      <c r="D1084" s="2">
        <v>2949.78</v>
      </c>
      <c r="E1084" s="2">
        <v>0.16</v>
      </c>
      <c r="F1084" s="2">
        <f t="shared" si="51"/>
        <v>471.96480000000003</v>
      </c>
      <c r="G1084" s="2">
        <v>2</v>
      </c>
      <c r="H1084" s="3">
        <v>45144</v>
      </c>
      <c r="I1084" s="3">
        <v>45150</v>
      </c>
      <c r="J1084" s="2" t="s">
        <v>21</v>
      </c>
      <c r="K1084" s="2" t="s">
        <v>22</v>
      </c>
      <c r="L1084" s="2">
        <v>388.27</v>
      </c>
      <c r="M1084" s="2" t="s">
        <v>34</v>
      </c>
      <c r="N1084">
        <f t="shared" si="49"/>
        <v>2477.8152</v>
      </c>
      <c r="O1084" s="4">
        <f t="shared" si="50"/>
        <v>962061.30770399992</v>
      </c>
    </row>
    <row r="1085" spans="1:15" ht="14.25" customHeight="1" x14ac:dyDescent="0.25">
      <c r="A1085" s="2" t="s">
        <v>1115</v>
      </c>
      <c r="B1085" s="2" t="s">
        <v>25</v>
      </c>
      <c r="C1085" s="2" t="s">
        <v>36</v>
      </c>
      <c r="D1085" s="2">
        <v>987.06</v>
      </c>
      <c r="E1085" s="2">
        <v>0.44</v>
      </c>
      <c r="F1085" s="2">
        <f t="shared" si="51"/>
        <v>434.3064</v>
      </c>
      <c r="G1085" s="2">
        <v>7</v>
      </c>
      <c r="H1085" s="3">
        <v>44936</v>
      </c>
      <c r="I1085" s="3">
        <v>44941</v>
      </c>
      <c r="J1085" s="2" t="s">
        <v>31</v>
      </c>
      <c r="K1085" s="2" t="s">
        <v>27</v>
      </c>
      <c r="L1085" s="2">
        <v>116.47</v>
      </c>
      <c r="M1085" s="2" t="s">
        <v>39</v>
      </c>
      <c r="N1085">
        <f t="shared" si="49"/>
        <v>552.75360000000001</v>
      </c>
      <c r="O1085" s="4">
        <f t="shared" si="50"/>
        <v>64379.211792000002</v>
      </c>
    </row>
    <row r="1086" spans="1:15" ht="14.25" customHeight="1" x14ac:dyDescent="0.25">
      <c r="A1086" s="2" t="s">
        <v>1116</v>
      </c>
      <c r="B1086" s="2" t="s">
        <v>19</v>
      </c>
      <c r="C1086" s="2" t="s">
        <v>33</v>
      </c>
      <c r="D1086" s="2">
        <v>1489.47</v>
      </c>
      <c r="E1086" s="2">
        <v>0.36</v>
      </c>
      <c r="F1086" s="2">
        <f t="shared" si="51"/>
        <v>536.20920000000001</v>
      </c>
      <c r="G1086" s="2">
        <v>9</v>
      </c>
      <c r="H1086" s="3">
        <v>45493</v>
      </c>
      <c r="I1086" s="3">
        <v>45497</v>
      </c>
      <c r="J1086" s="2" t="s">
        <v>31</v>
      </c>
      <c r="K1086" s="2" t="s">
        <v>22</v>
      </c>
      <c r="L1086" s="2">
        <v>168.51</v>
      </c>
      <c r="M1086" s="2" t="s">
        <v>17</v>
      </c>
      <c r="N1086">
        <f t="shared" si="49"/>
        <v>953.26080000000002</v>
      </c>
      <c r="O1086" s="4">
        <f t="shared" si="50"/>
        <v>160633.97740800001</v>
      </c>
    </row>
    <row r="1087" spans="1:15" ht="14.25" customHeight="1" x14ac:dyDescent="0.25">
      <c r="A1087" s="2" t="s">
        <v>1117</v>
      </c>
      <c r="B1087" s="2" t="s">
        <v>41</v>
      </c>
      <c r="C1087" s="2" t="s">
        <v>36</v>
      </c>
      <c r="D1087" s="2">
        <v>3127.18</v>
      </c>
      <c r="E1087" s="2">
        <v>0.39</v>
      </c>
      <c r="F1087" s="2">
        <f t="shared" si="51"/>
        <v>1219.6002000000001</v>
      </c>
      <c r="G1087" s="2">
        <v>3</v>
      </c>
      <c r="H1087" s="3">
        <v>45015</v>
      </c>
      <c r="I1087" s="3">
        <v>45022</v>
      </c>
      <c r="J1087" s="2" t="s">
        <v>15</v>
      </c>
      <c r="K1087" s="2" t="s">
        <v>27</v>
      </c>
      <c r="L1087" s="2">
        <v>210.46</v>
      </c>
      <c r="M1087" s="2" t="s">
        <v>48</v>
      </c>
      <c r="N1087">
        <f t="shared" si="49"/>
        <v>1907.5797999999998</v>
      </c>
      <c r="O1087" s="4">
        <f t="shared" si="50"/>
        <v>401469.24470799998</v>
      </c>
    </row>
    <row r="1088" spans="1:15" ht="14.25" customHeight="1" x14ac:dyDescent="0.25">
      <c r="A1088" s="2" t="s">
        <v>1118</v>
      </c>
      <c r="B1088" s="2" t="s">
        <v>25</v>
      </c>
      <c r="C1088" s="2" t="s">
        <v>14</v>
      </c>
      <c r="D1088" s="2">
        <v>774.32</v>
      </c>
      <c r="E1088" s="2">
        <v>0.39</v>
      </c>
      <c r="F1088" s="2">
        <f t="shared" si="51"/>
        <v>301.98480000000001</v>
      </c>
      <c r="G1088" s="2">
        <v>7</v>
      </c>
      <c r="H1088" s="3">
        <v>45442</v>
      </c>
      <c r="I1088" s="3">
        <v>45443</v>
      </c>
      <c r="J1088" s="2" t="s">
        <v>31</v>
      </c>
      <c r="K1088" s="2" t="s">
        <v>27</v>
      </c>
      <c r="L1088" s="2">
        <v>178.99</v>
      </c>
      <c r="M1088" s="2" t="s">
        <v>23</v>
      </c>
      <c r="N1088">
        <f t="shared" si="49"/>
        <v>472.33520000000004</v>
      </c>
      <c r="O1088" s="4">
        <f t="shared" si="50"/>
        <v>84543.277448000008</v>
      </c>
    </row>
    <row r="1089" spans="1:15" ht="14.25" customHeight="1" x14ac:dyDescent="0.25">
      <c r="A1089" s="2" t="s">
        <v>1119</v>
      </c>
      <c r="B1089" s="2" t="s">
        <v>25</v>
      </c>
      <c r="C1089" s="2" t="s">
        <v>33</v>
      </c>
      <c r="D1089" s="2">
        <v>282.68</v>
      </c>
      <c r="E1089" s="2">
        <v>0.06</v>
      </c>
      <c r="F1089" s="2">
        <f t="shared" si="51"/>
        <v>16.960799999999999</v>
      </c>
      <c r="G1089" s="2">
        <v>1</v>
      </c>
      <c r="H1089" s="3">
        <v>45400</v>
      </c>
      <c r="I1089" s="3">
        <v>45403</v>
      </c>
      <c r="J1089" s="2" t="s">
        <v>21</v>
      </c>
      <c r="K1089" s="2" t="s">
        <v>27</v>
      </c>
      <c r="L1089" s="2">
        <v>14.72</v>
      </c>
      <c r="M1089" s="2" t="s">
        <v>34</v>
      </c>
      <c r="N1089">
        <f t="shared" si="49"/>
        <v>265.7192</v>
      </c>
      <c r="O1089" s="4">
        <f t="shared" si="50"/>
        <v>3911.3866240000002</v>
      </c>
    </row>
    <row r="1090" spans="1:15" ht="14.25" customHeight="1" x14ac:dyDescent="0.25">
      <c r="A1090" s="2" t="s">
        <v>1120</v>
      </c>
      <c r="B1090" s="2" t="s">
        <v>19</v>
      </c>
      <c r="C1090" s="2" t="s">
        <v>14</v>
      </c>
      <c r="D1090" s="2">
        <v>4012.55</v>
      </c>
      <c r="E1090" s="2">
        <v>0.08</v>
      </c>
      <c r="F1090" s="2">
        <f t="shared" si="51"/>
        <v>321.00400000000002</v>
      </c>
      <c r="G1090" s="2">
        <v>6</v>
      </c>
      <c r="H1090" s="3">
        <v>45179</v>
      </c>
      <c r="I1090" s="3">
        <v>45180</v>
      </c>
      <c r="J1090" s="2" t="s">
        <v>31</v>
      </c>
      <c r="K1090" s="2" t="s">
        <v>22</v>
      </c>
      <c r="L1090" s="2">
        <v>767.08</v>
      </c>
      <c r="M1090" s="2" t="s">
        <v>48</v>
      </c>
      <c r="N1090">
        <f t="shared" si="49"/>
        <v>3691.5460000000003</v>
      </c>
      <c r="O1090" s="4">
        <f t="shared" si="50"/>
        <v>2831711.1056800005</v>
      </c>
    </row>
    <row r="1091" spans="1:15" ht="14.25" customHeight="1" x14ac:dyDescent="0.25">
      <c r="A1091" s="2" t="s">
        <v>1121</v>
      </c>
      <c r="B1091" s="2" t="s">
        <v>19</v>
      </c>
      <c r="C1091" s="2" t="s">
        <v>33</v>
      </c>
      <c r="D1091" s="2">
        <v>3607.65</v>
      </c>
      <c r="E1091" s="2">
        <v>0.16</v>
      </c>
      <c r="F1091" s="2">
        <f t="shared" si="51"/>
        <v>577.22400000000005</v>
      </c>
      <c r="G1091" s="2">
        <v>2</v>
      </c>
      <c r="H1091" s="3">
        <v>45309</v>
      </c>
      <c r="I1091" s="3">
        <v>45316</v>
      </c>
      <c r="J1091" s="2" t="s">
        <v>31</v>
      </c>
      <c r="K1091" s="2" t="s">
        <v>27</v>
      </c>
      <c r="L1091" s="2">
        <v>420.9</v>
      </c>
      <c r="M1091" s="2" t="s">
        <v>34</v>
      </c>
      <c r="N1091">
        <f t="shared" si="49"/>
        <v>3030.4259999999999</v>
      </c>
      <c r="O1091" s="4">
        <f t="shared" si="50"/>
        <v>1275506.3033999999</v>
      </c>
    </row>
    <row r="1092" spans="1:15" ht="14.25" customHeight="1" x14ac:dyDescent="0.25">
      <c r="A1092" s="2" t="s">
        <v>1122</v>
      </c>
      <c r="B1092" s="2" t="s">
        <v>41</v>
      </c>
      <c r="C1092" s="2" t="s">
        <v>36</v>
      </c>
      <c r="D1092" s="2">
        <v>1617.05</v>
      </c>
      <c r="E1092" s="2">
        <v>0.15</v>
      </c>
      <c r="F1092" s="2">
        <f t="shared" si="51"/>
        <v>242.55749999999998</v>
      </c>
      <c r="G1092" s="2">
        <v>1</v>
      </c>
      <c r="H1092" s="3">
        <v>44949</v>
      </c>
      <c r="I1092" s="3">
        <v>44950</v>
      </c>
      <c r="J1092" s="2" t="s">
        <v>15</v>
      </c>
      <c r="K1092" s="2" t="s">
        <v>22</v>
      </c>
      <c r="L1092" s="2">
        <v>350.83</v>
      </c>
      <c r="M1092" s="2" t="s">
        <v>48</v>
      </c>
      <c r="N1092">
        <f t="shared" ref="N1092:N1155" si="52">D1092-F1092</f>
        <v>1374.4925000000001</v>
      </c>
      <c r="O1092" s="4">
        <f t="shared" ref="O1092:O1155" si="53">N1092*L1092</f>
        <v>482213.203775</v>
      </c>
    </row>
    <row r="1093" spans="1:15" ht="14.25" customHeight="1" x14ac:dyDescent="0.25">
      <c r="A1093" s="2" t="s">
        <v>1123</v>
      </c>
      <c r="B1093" s="2" t="s">
        <v>19</v>
      </c>
      <c r="C1093" s="2" t="s">
        <v>33</v>
      </c>
      <c r="D1093" s="2">
        <v>386.61</v>
      </c>
      <c r="E1093" s="2">
        <v>0.03</v>
      </c>
      <c r="F1093" s="2">
        <f t="shared" si="51"/>
        <v>11.5983</v>
      </c>
      <c r="G1093" s="2">
        <v>5</v>
      </c>
      <c r="H1093" s="3">
        <v>45539</v>
      </c>
      <c r="I1093" s="3">
        <v>45540</v>
      </c>
      <c r="J1093" s="2" t="s">
        <v>21</v>
      </c>
      <c r="K1093" s="2" t="s">
        <v>27</v>
      </c>
      <c r="L1093" s="2">
        <v>110.68</v>
      </c>
      <c r="M1093" s="2" t="s">
        <v>34</v>
      </c>
      <c r="N1093">
        <f t="shared" si="52"/>
        <v>375.01170000000002</v>
      </c>
      <c r="O1093" s="4">
        <f t="shared" si="53"/>
        <v>41506.294956000005</v>
      </c>
    </row>
    <row r="1094" spans="1:15" ht="14.25" customHeight="1" x14ac:dyDescent="0.25">
      <c r="A1094" s="2" t="s">
        <v>1124</v>
      </c>
      <c r="B1094" s="2" t="s">
        <v>13</v>
      </c>
      <c r="C1094" s="2" t="s">
        <v>20</v>
      </c>
      <c r="D1094" s="2">
        <v>2482.73</v>
      </c>
      <c r="E1094" s="2">
        <v>0.08</v>
      </c>
      <c r="F1094" s="2">
        <f t="shared" si="51"/>
        <v>198.61840000000001</v>
      </c>
      <c r="G1094" s="2">
        <v>6</v>
      </c>
      <c r="H1094" s="3">
        <v>45487</v>
      </c>
      <c r="I1094" s="3">
        <v>45493</v>
      </c>
      <c r="J1094" s="2" t="s">
        <v>31</v>
      </c>
      <c r="K1094" s="2" t="s">
        <v>22</v>
      </c>
      <c r="L1094" s="2">
        <v>553.09</v>
      </c>
      <c r="M1094" s="2" t="s">
        <v>48</v>
      </c>
      <c r="N1094">
        <f t="shared" si="52"/>
        <v>2284.1116000000002</v>
      </c>
      <c r="O1094" s="4">
        <f t="shared" si="53"/>
        <v>1263319.2848440001</v>
      </c>
    </row>
    <row r="1095" spans="1:15" ht="14.25" customHeight="1" x14ac:dyDescent="0.25">
      <c r="A1095" s="2" t="s">
        <v>1125</v>
      </c>
      <c r="B1095" s="2" t="s">
        <v>19</v>
      </c>
      <c r="C1095" s="2" t="s">
        <v>26</v>
      </c>
      <c r="D1095" s="2">
        <v>1453.31</v>
      </c>
      <c r="E1095" s="2">
        <v>0.43</v>
      </c>
      <c r="F1095" s="2">
        <f t="shared" si="51"/>
        <v>624.92329999999993</v>
      </c>
      <c r="G1095" s="2">
        <v>2</v>
      </c>
      <c r="H1095" s="3">
        <v>45288</v>
      </c>
      <c r="I1095" s="3">
        <v>45293</v>
      </c>
      <c r="J1095" s="2" t="s">
        <v>15</v>
      </c>
      <c r="K1095" s="2" t="s">
        <v>27</v>
      </c>
      <c r="L1095" s="2">
        <v>210.13</v>
      </c>
      <c r="M1095" s="2" t="s">
        <v>34</v>
      </c>
      <c r="N1095">
        <f t="shared" si="52"/>
        <v>828.38670000000002</v>
      </c>
      <c r="O1095" s="4">
        <f t="shared" si="53"/>
        <v>174068.89727099999</v>
      </c>
    </row>
    <row r="1096" spans="1:15" ht="14.25" customHeight="1" x14ac:dyDescent="0.25">
      <c r="A1096" s="2" t="s">
        <v>1126</v>
      </c>
      <c r="B1096" s="2" t="s">
        <v>13</v>
      </c>
      <c r="C1096" s="2" t="s">
        <v>36</v>
      </c>
      <c r="D1096" s="2">
        <v>2049.12</v>
      </c>
      <c r="E1096" s="2">
        <v>0.28999999999999998</v>
      </c>
      <c r="F1096" s="2">
        <f t="shared" si="51"/>
        <v>594.24479999999994</v>
      </c>
      <c r="G1096" s="2">
        <v>4</v>
      </c>
      <c r="H1096" s="3">
        <v>45311</v>
      </c>
      <c r="I1096" s="3">
        <v>45314</v>
      </c>
      <c r="J1096" s="2" t="s">
        <v>31</v>
      </c>
      <c r="K1096" s="2" t="s">
        <v>27</v>
      </c>
      <c r="L1096" s="2">
        <v>193.73</v>
      </c>
      <c r="M1096" s="2" t="s">
        <v>17</v>
      </c>
      <c r="N1096">
        <f t="shared" si="52"/>
        <v>1454.8751999999999</v>
      </c>
      <c r="O1096" s="4">
        <f t="shared" si="53"/>
        <v>281852.972496</v>
      </c>
    </row>
    <row r="1097" spans="1:15" ht="14.25" customHeight="1" x14ac:dyDescent="0.25">
      <c r="A1097" s="2" t="s">
        <v>1127</v>
      </c>
      <c r="B1097" s="2" t="s">
        <v>41</v>
      </c>
      <c r="C1097" s="2" t="s">
        <v>26</v>
      </c>
      <c r="D1097" s="2">
        <v>1442.45</v>
      </c>
      <c r="E1097" s="2">
        <v>0.17</v>
      </c>
      <c r="F1097" s="2">
        <f t="shared" si="51"/>
        <v>245.21650000000002</v>
      </c>
      <c r="G1097" s="2">
        <v>3</v>
      </c>
      <c r="H1097" s="3">
        <v>45605</v>
      </c>
      <c r="I1097" s="3">
        <v>45606</v>
      </c>
      <c r="J1097" s="2" t="s">
        <v>31</v>
      </c>
      <c r="K1097" s="2" t="s">
        <v>16</v>
      </c>
      <c r="L1097" s="2">
        <v>194.37</v>
      </c>
      <c r="M1097" s="2" t="s">
        <v>39</v>
      </c>
      <c r="N1097">
        <f t="shared" si="52"/>
        <v>1197.2335</v>
      </c>
      <c r="O1097" s="4">
        <f t="shared" si="53"/>
        <v>232706.275395</v>
      </c>
    </row>
    <row r="1098" spans="1:15" ht="14.25" customHeight="1" x14ac:dyDescent="0.25">
      <c r="A1098" s="2" t="s">
        <v>1128</v>
      </c>
      <c r="B1098" s="2" t="s">
        <v>41</v>
      </c>
      <c r="C1098" s="2" t="s">
        <v>36</v>
      </c>
      <c r="D1098" s="2">
        <v>958.81</v>
      </c>
      <c r="E1098" s="2">
        <v>0.26</v>
      </c>
      <c r="F1098" s="2">
        <f t="shared" si="51"/>
        <v>249.29059999999998</v>
      </c>
      <c r="G1098" s="2">
        <v>1</v>
      </c>
      <c r="H1098" s="3">
        <v>45313</v>
      </c>
      <c r="I1098" s="3">
        <v>45314</v>
      </c>
      <c r="J1098" s="2" t="s">
        <v>31</v>
      </c>
      <c r="K1098" s="2" t="s">
        <v>16</v>
      </c>
      <c r="L1098" s="2">
        <v>157.91999999999999</v>
      </c>
      <c r="M1098" s="2" t="s">
        <v>23</v>
      </c>
      <c r="N1098">
        <f t="shared" si="52"/>
        <v>709.51939999999991</v>
      </c>
      <c r="O1098" s="4">
        <f t="shared" si="53"/>
        <v>112047.30364799997</v>
      </c>
    </row>
    <row r="1099" spans="1:15" ht="14.25" customHeight="1" x14ac:dyDescent="0.25">
      <c r="A1099" s="2" t="s">
        <v>1129</v>
      </c>
      <c r="B1099" s="2" t="s">
        <v>41</v>
      </c>
      <c r="C1099" s="2" t="s">
        <v>26</v>
      </c>
      <c r="D1099" s="2">
        <v>1996.25</v>
      </c>
      <c r="E1099" s="2">
        <v>0.13</v>
      </c>
      <c r="F1099" s="2">
        <f t="shared" si="51"/>
        <v>259.51249999999999</v>
      </c>
      <c r="G1099" s="2">
        <v>1</v>
      </c>
      <c r="H1099" s="3">
        <v>45166</v>
      </c>
      <c r="I1099" s="3">
        <v>45172</v>
      </c>
      <c r="J1099" s="2" t="s">
        <v>15</v>
      </c>
      <c r="K1099" s="2" t="s">
        <v>22</v>
      </c>
      <c r="L1099" s="2">
        <v>539.45000000000005</v>
      </c>
      <c r="M1099" s="2" t="s">
        <v>34</v>
      </c>
      <c r="N1099">
        <f t="shared" si="52"/>
        <v>1736.7375</v>
      </c>
      <c r="O1099" s="4">
        <f t="shared" si="53"/>
        <v>936883.04437500006</v>
      </c>
    </row>
    <row r="1100" spans="1:15" ht="14.25" customHeight="1" x14ac:dyDescent="0.25">
      <c r="A1100" s="2" t="s">
        <v>1130</v>
      </c>
      <c r="B1100" s="2" t="s">
        <v>41</v>
      </c>
      <c r="C1100" s="2" t="s">
        <v>20</v>
      </c>
      <c r="D1100" s="2">
        <v>4827.9799999999996</v>
      </c>
      <c r="E1100" s="2">
        <v>0.28999999999999998</v>
      </c>
      <c r="F1100" s="2">
        <f t="shared" si="51"/>
        <v>1400.1141999999998</v>
      </c>
      <c r="G1100" s="2">
        <v>3</v>
      </c>
      <c r="H1100" s="3">
        <v>45241</v>
      </c>
      <c r="I1100" s="3">
        <v>45244</v>
      </c>
      <c r="J1100" s="2" t="s">
        <v>31</v>
      </c>
      <c r="K1100" s="2" t="s">
        <v>22</v>
      </c>
      <c r="L1100" s="2">
        <v>1420.71</v>
      </c>
      <c r="M1100" s="2" t="s">
        <v>34</v>
      </c>
      <c r="N1100">
        <f t="shared" si="52"/>
        <v>3427.8657999999996</v>
      </c>
      <c r="O1100" s="4">
        <f t="shared" si="53"/>
        <v>4870003.2207179992</v>
      </c>
    </row>
    <row r="1101" spans="1:15" ht="14.25" customHeight="1" x14ac:dyDescent="0.25">
      <c r="A1101" s="2" t="s">
        <v>1131</v>
      </c>
      <c r="B1101" s="2" t="s">
        <v>41</v>
      </c>
      <c r="C1101" s="2" t="s">
        <v>26</v>
      </c>
      <c r="D1101" s="2">
        <v>1404.52</v>
      </c>
      <c r="E1101" s="2">
        <v>0.04</v>
      </c>
      <c r="F1101" s="2">
        <f t="shared" si="51"/>
        <v>56.180799999999998</v>
      </c>
      <c r="G1101" s="2">
        <v>2</v>
      </c>
      <c r="H1101" s="3">
        <v>45550</v>
      </c>
      <c r="I1101" s="3">
        <v>45556</v>
      </c>
      <c r="J1101" s="2" t="s">
        <v>31</v>
      </c>
      <c r="K1101" s="2" t="s">
        <v>22</v>
      </c>
      <c r="L1101" s="2">
        <v>395.86</v>
      </c>
      <c r="M1101" s="2" t="s">
        <v>17</v>
      </c>
      <c r="N1101">
        <f t="shared" si="52"/>
        <v>1348.3391999999999</v>
      </c>
      <c r="O1101" s="4">
        <f t="shared" si="53"/>
        <v>533753.555712</v>
      </c>
    </row>
    <row r="1102" spans="1:15" ht="14.25" customHeight="1" x14ac:dyDescent="0.25">
      <c r="A1102" s="2" t="s">
        <v>1132</v>
      </c>
      <c r="B1102" s="2" t="s">
        <v>13</v>
      </c>
      <c r="C1102" s="2" t="s">
        <v>33</v>
      </c>
      <c r="D1102" s="2">
        <v>1746.24</v>
      </c>
      <c r="E1102" s="2">
        <v>0.45</v>
      </c>
      <c r="F1102" s="2">
        <f t="shared" si="51"/>
        <v>785.80799999999999</v>
      </c>
      <c r="G1102" s="2">
        <v>2</v>
      </c>
      <c r="H1102" s="3">
        <v>45133</v>
      </c>
      <c r="I1102" s="3">
        <v>45134</v>
      </c>
      <c r="J1102" s="2" t="s">
        <v>15</v>
      </c>
      <c r="K1102" s="2" t="s">
        <v>22</v>
      </c>
      <c r="L1102" s="2">
        <v>305.87</v>
      </c>
      <c r="M1102" s="2" t="s">
        <v>48</v>
      </c>
      <c r="N1102">
        <f t="shared" si="52"/>
        <v>960.43200000000002</v>
      </c>
      <c r="O1102" s="4">
        <f t="shared" si="53"/>
        <v>293767.33584000001</v>
      </c>
    </row>
    <row r="1103" spans="1:15" ht="14.25" customHeight="1" x14ac:dyDescent="0.25">
      <c r="A1103" s="2" t="s">
        <v>1133</v>
      </c>
      <c r="B1103" s="2" t="s">
        <v>13</v>
      </c>
      <c r="C1103" s="2" t="s">
        <v>26</v>
      </c>
      <c r="D1103" s="2">
        <v>1713.29</v>
      </c>
      <c r="E1103" s="2">
        <v>0.12</v>
      </c>
      <c r="F1103" s="2">
        <f t="shared" si="51"/>
        <v>205.59479999999999</v>
      </c>
      <c r="G1103" s="2">
        <v>5</v>
      </c>
      <c r="H1103" s="3">
        <v>45161</v>
      </c>
      <c r="I1103" s="3">
        <v>45165</v>
      </c>
      <c r="J1103" s="2" t="s">
        <v>21</v>
      </c>
      <c r="K1103" s="2" t="s">
        <v>16</v>
      </c>
      <c r="L1103" s="2">
        <v>287.7</v>
      </c>
      <c r="M1103" s="2" t="s">
        <v>23</v>
      </c>
      <c r="N1103">
        <f t="shared" si="52"/>
        <v>1507.6951999999999</v>
      </c>
      <c r="O1103" s="4">
        <f t="shared" si="53"/>
        <v>433763.90903999994</v>
      </c>
    </row>
    <row r="1104" spans="1:15" ht="14.25" customHeight="1" x14ac:dyDescent="0.25">
      <c r="A1104" s="2" t="s">
        <v>1134</v>
      </c>
      <c r="B1104" s="2" t="s">
        <v>41</v>
      </c>
      <c r="C1104" s="2" t="s">
        <v>36</v>
      </c>
      <c r="D1104" s="2">
        <v>2453.42</v>
      </c>
      <c r="E1104" s="2">
        <v>0.41</v>
      </c>
      <c r="F1104" s="2">
        <f t="shared" si="51"/>
        <v>1005.9022</v>
      </c>
      <c r="G1104" s="2">
        <v>5</v>
      </c>
      <c r="H1104" s="3">
        <v>45200</v>
      </c>
      <c r="I1104" s="3">
        <v>45203</v>
      </c>
      <c r="J1104" s="2" t="s">
        <v>21</v>
      </c>
      <c r="K1104" s="2" t="s">
        <v>22</v>
      </c>
      <c r="L1104" s="2">
        <v>289.37</v>
      </c>
      <c r="M1104" s="2" t="s">
        <v>34</v>
      </c>
      <c r="N1104">
        <f t="shared" si="52"/>
        <v>1447.5178000000001</v>
      </c>
      <c r="O1104" s="4">
        <f t="shared" si="53"/>
        <v>418868.22578600002</v>
      </c>
    </row>
    <row r="1105" spans="1:15" ht="14.25" customHeight="1" x14ac:dyDescent="0.25">
      <c r="A1105" s="2" t="s">
        <v>1135</v>
      </c>
      <c r="B1105" s="2" t="s">
        <v>19</v>
      </c>
      <c r="C1105" s="2" t="s">
        <v>14</v>
      </c>
      <c r="D1105" s="2">
        <v>4233.18</v>
      </c>
      <c r="E1105" s="2">
        <v>0.33</v>
      </c>
      <c r="F1105" s="2">
        <f t="shared" si="51"/>
        <v>1396.9494000000002</v>
      </c>
      <c r="G1105" s="2">
        <v>7</v>
      </c>
      <c r="H1105" s="3">
        <v>45075</v>
      </c>
      <c r="I1105" s="3">
        <v>45076</v>
      </c>
      <c r="J1105" s="2" t="s">
        <v>31</v>
      </c>
      <c r="K1105" s="2" t="s">
        <v>22</v>
      </c>
      <c r="L1105" s="2">
        <v>613.9</v>
      </c>
      <c r="M1105" s="2" t="s">
        <v>28</v>
      </c>
      <c r="N1105">
        <f t="shared" si="52"/>
        <v>2836.2305999999999</v>
      </c>
      <c r="O1105" s="4">
        <f t="shared" si="53"/>
        <v>1741161.9653399999</v>
      </c>
    </row>
    <row r="1106" spans="1:15" ht="14.25" customHeight="1" x14ac:dyDescent="0.25">
      <c r="A1106" s="2" t="s">
        <v>1136</v>
      </c>
      <c r="B1106" s="2" t="s">
        <v>25</v>
      </c>
      <c r="C1106" s="2" t="s">
        <v>26</v>
      </c>
      <c r="D1106" s="2">
        <v>2070.4</v>
      </c>
      <c r="E1106" s="2">
        <v>0.26</v>
      </c>
      <c r="F1106" s="2">
        <f t="shared" si="51"/>
        <v>538.30400000000009</v>
      </c>
      <c r="G1106" s="2">
        <v>5</v>
      </c>
      <c r="H1106" s="3">
        <v>45494</v>
      </c>
      <c r="I1106" s="3">
        <v>45499</v>
      </c>
      <c r="J1106" s="2" t="s">
        <v>15</v>
      </c>
      <c r="K1106" s="2" t="s">
        <v>27</v>
      </c>
      <c r="L1106" s="2">
        <v>578.35</v>
      </c>
      <c r="M1106" s="2" t="s">
        <v>48</v>
      </c>
      <c r="N1106">
        <f t="shared" si="52"/>
        <v>1532.096</v>
      </c>
      <c r="O1106" s="4">
        <f t="shared" si="53"/>
        <v>886087.72160000005</v>
      </c>
    </row>
    <row r="1107" spans="1:15" ht="14.25" customHeight="1" x14ac:dyDescent="0.25">
      <c r="A1107" s="2" t="s">
        <v>1137</v>
      </c>
      <c r="B1107" s="2" t="s">
        <v>41</v>
      </c>
      <c r="C1107" s="2" t="s">
        <v>26</v>
      </c>
      <c r="D1107" s="2">
        <v>4050.13</v>
      </c>
      <c r="E1107" s="2">
        <v>0.46</v>
      </c>
      <c r="F1107" s="2">
        <f t="shared" si="51"/>
        <v>1863.0598000000002</v>
      </c>
      <c r="G1107" s="2">
        <v>3</v>
      </c>
      <c r="H1107" s="3">
        <v>45618</v>
      </c>
      <c r="I1107" s="3">
        <v>45625</v>
      </c>
      <c r="J1107" s="2" t="s">
        <v>31</v>
      </c>
      <c r="K1107" s="2" t="s">
        <v>22</v>
      </c>
      <c r="L1107" s="2">
        <v>1074.8599999999999</v>
      </c>
      <c r="M1107" s="2" t="s">
        <v>39</v>
      </c>
      <c r="N1107">
        <f t="shared" si="52"/>
        <v>2187.0702000000001</v>
      </c>
      <c r="O1107" s="4">
        <f t="shared" si="53"/>
        <v>2350794.2751719998</v>
      </c>
    </row>
    <row r="1108" spans="1:15" ht="14.25" customHeight="1" x14ac:dyDescent="0.25">
      <c r="A1108" s="2" t="s">
        <v>1138</v>
      </c>
      <c r="B1108" s="2" t="s">
        <v>19</v>
      </c>
      <c r="C1108" s="2" t="s">
        <v>26</v>
      </c>
      <c r="D1108" s="2">
        <v>663.56</v>
      </c>
      <c r="E1108" s="2">
        <v>0.08</v>
      </c>
      <c r="F1108" s="2">
        <f t="shared" si="51"/>
        <v>53.084799999999994</v>
      </c>
      <c r="G1108" s="2">
        <v>6</v>
      </c>
      <c r="H1108" s="3">
        <v>45207</v>
      </c>
      <c r="I1108" s="3">
        <v>45213</v>
      </c>
      <c r="J1108" s="2" t="s">
        <v>31</v>
      </c>
      <c r="K1108" s="2" t="s">
        <v>16</v>
      </c>
      <c r="L1108" s="2">
        <v>57.57</v>
      </c>
      <c r="M1108" s="2" t="s">
        <v>39</v>
      </c>
      <c r="N1108">
        <f t="shared" si="52"/>
        <v>610.47519999999997</v>
      </c>
      <c r="O1108" s="4">
        <f t="shared" si="53"/>
        <v>35145.057263999995</v>
      </c>
    </row>
    <row r="1109" spans="1:15" ht="14.25" customHeight="1" x14ac:dyDescent="0.25">
      <c r="A1109" s="2" t="s">
        <v>1139</v>
      </c>
      <c r="B1109" s="2" t="s">
        <v>25</v>
      </c>
      <c r="C1109" s="2" t="s">
        <v>36</v>
      </c>
      <c r="D1109" s="2">
        <v>4485.05</v>
      </c>
      <c r="E1109" s="2">
        <v>0.06</v>
      </c>
      <c r="F1109" s="2">
        <f t="shared" si="51"/>
        <v>269.10300000000001</v>
      </c>
      <c r="G1109" s="2">
        <v>3</v>
      </c>
      <c r="H1109" s="3">
        <v>45086</v>
      </c>
      <c r="I1109" s="3">
        <v>45090</v>
      </c>
      <c r="J1109" s="2" t="s">
        <v>15</v>
      </c>
      <c r="K1109" s="2" t="s">
        <v>22</v>
      </c>
      <c r="L1109" s="2">
        <v>621.91</v>
      </c>
      <c r="M1109" s="2" t="s">
        <v>34</v>
      </c>
      <c r="N1109">
        <f t="shared" si="52"/>
        <v>4215.9470000000001</v>
      </c>
      <c r="O1109" s="4">
        <f t="shared" si="53"/>
        <v>2621939.59877</v>
      </c>
    </row>
    <row r="1110" spans="1:15" ht="14.25" customHeight="1" x14ac:dyDescent="0.25">
      <c r="A1110" s="2" t="s">
        <v>1140</v>
      </c>
      <c r="B1110" s="2" t="s">
        <v>41</v>
      </c>
      <c r="C1110" s="2" t="s">
        <v>26</v>
      </c>
      <c r="D1110" s="2">
        <v>1007.99</v>
      </c>
      <c r="E1110" s="2">
        <v>0.16</v>
      </c>
      <c r="F1110" s="2">
        <f t="shared" si="51"/>
        <v>161.2784</v>
      </c>
      <c r="G1110" s="2">
        <v>8</v>
      </c>
      <c r="H1110" s="3">
        <v>44996</v>
      </c>
      <c r="I1110" s="3">
        <v>45002</v>
      </c>
      <c r="J1110" s="2" t="s">
        <v>21</v>
      </c>
      <c r="K1110" s="2" t="s">
        <v>27</v>
      </c>
      <c r="L1110" s="2">
        <v>196.74</v>
      </c>
      <c r="M1110" s="2" t="s">
        <v>17</v>
      </c>
      <c r="N1110">
        <f t="shared" si="52"/>
        <v>846.71159999999998</v>
      </c>
      <c r="O1110" s="4">
        <f t="shared" si="53"/>
        <v>166582.04018400001</v>
      </c>
    </row>
    <row r="1111" spans="1:15" ht="14.25" customHeight="1" x14ac:dyDescent="0.25">
      <c r="A1111" s="2" t="s">
        <v>1141</v>
      </c>
      <c r="B1111" s="2" t="s">
        <v>41</v>
      </c>
      <c r="C1111" s="2" t="s">
        <v>36</v>
      </c>
      <c r="D1111" s="2">
        <v>292.08999999999997</v>
      </c>
      <c r="E1111" s="2">
        <v>0.42</v>
      </c>
      <c r="F1111" s="2">
        <f t="shared" si="51"/>
        <v>122.67779999999999</v>
      </c>
      <c r="G1111" s="2">
        <v>6</v>
      </c>
      <c r="H1111" s="3">
        <v>45266</v>
      </c>
      <c r="I1111" s="3">
        <v>45268</v>
      </c>
      <c r="J1111" s="2" t="s">
        <v>15</v>
      </c>
      <c r="K1111" s="2" t="s">
        <v>27</v>
      </c>
      <c r="L1111" s="2">
        <v>22.76</v>
      </c>
      <c r="M1111" s="2" t="s">
        <v>48</v>
      </c>
      <c r="N1111">
        <f t="shared" si="52"/>
        <v>169.41219999999998</v>
      </c>
      <c r="O1111" s="4">
        <f t="shared" si="53"/>
        <v>3855.821672</v>
      </c>
    </row>
    <row r="1112" spans="1:15" ht="14.25" customHeight="1" x14ac:dyDescent="0.25">
      <c r="A1112" s="2" t="s">
        <v>1142</v>
      </c>
      <c r="B1112" s="2" t="s">
        <v>13</v>
      </c>
      <c r="C1112" s="2" t="s">
        <v>36</v>
      </c>
      <c r="D1112" s="2">
        <v>875.94</v>
      </c>
      <c r="E1112" s="2">
        <v>0.02</v>
      </c>
      <c r="F1112" s="2">
        <f t="shared" si="51"/>
        <v>17.518800000000002</v>
      </c>
      <c r="G1112" s="2">
        <v>7</v>
      </c>
      <c r="H1112" s="3">
        <v>45167</v>
      </c>
      <c r="I1112" s="3">
        <v>45172</v>
      </c>
      <c r="J1112" s="2" t="s">
        <v>15</v>
      </c>
      <c r="K1112" s="2" t="s">
        <v>22</v>
      </c>
      <c r="L1112" s="2">
        <v>120.85</v>
      </c>
      <c r="M1112" s="2" t="s">
        <v>39</v>
      </c>
      <c r="N1112">
        <f t="shared" si="52"/>
        <v>858.4212</v>
      </c>
      <c r="O1112" s="4">
        <f t="shared" si="53"/>
        <v>103740.20202</v>
      </c>
    </row>
    <row r="1113" spans="1:15" ht="14.25" customHeight="1" x14ac:dyDescent="0.25">
      <c r="A1113" s="2" t="s">
        <v>1143</v>
      </c>
      <c r="B1113" s="2" t="s">
        <v>25</v>
      </c>
      <c r="C1113" s="2" t="s">
        <v>14</v>
      </c>
      <c r="D1113" s="2">
        <v>1034.67</v>
      </c>
      <c r="E1113" s="2">
        <v>0.12</v>
      </c>
      <c r="F1113" s="2">
        <f t="shared" si="51"/>
        <v>124.16040000000001</v>
      </c>
      <c r="G1113" s="2">
        <v>3</v>
      </c>
      <c r="H1113" s="3">
        <v>45635</v>
      </c>
      <c r="I1113" s="3">
        <v>45642</v>
      </c>
      <c r="J1113" s="2" t="s">
        <v>31</v>
      </c>
      <c r="K1113" s="2" t="s">
        <v>16</v>
      </c>
      <c r="L1113" s="2">
        <v>203.01</v>
      </c>
      <c r="M1113" s="2" t="s">
        <v>39</v>
      </c>
      <c r="N1113">
        <f t="shared" si="52"/>
        <v>910.50960000000009</v>
      </c>
      <c r="O1113" s="4">
        <f t="shared" si="53"/>
        <v>184842.553896</v>
      </c>
    </row>
    <row r="1114" spans="1:15" ht="14.25" customHeight="1" x14ac:dyDescent="0.25">
      <c r="A1114" s="2" t="s">
        <v>1144</v>
      </c>
      <c r="B1114" s="2" t="s">
        <v>25</v>
      </c>
      <c r="C1114" s="2" t="s">
        <v>33</v>
      </c>
      <c r="D1114" s="2">
        <v>2591.67</v>
      </c>
      <c r="E1114" s="2">
        <v>0.21</v>
      </c>
      <c r="F1114" s="2">
        <f t="shared" si="51"/>
        <v>544.25070000000005</v>
      </c>
      <c r="G1114" s="2">
        <v>7</v>
      </c>
      <c r="H1114" s="3">
        <v>45089</v>
      </c>
      <c r="I1114" s="3">
        <v>45096</v>
      </c>
      <c r="J1114" s="2" t="s">
        <v>15</v>
      </c>
      <c r="K1114" s="2" t="s">
        <v>27</v>
      </c>
      <c r="L1114" s="2">
        <v>422.22</v>
      </c>
      <c r="M1114" s="2" t="s">
        <v>34</v>
      </c>
      <c r="N1114">
        <f t="shared" si="52"/>
        <v>2047.4193</v>
      </c>
      <c r="O1114" s="4">
        <f t="shared" si="53"/>
        <v>864461.37684600009</v>
      </c>
    </row>
    <row r="1115" spans="1:15" ht="14.25" customHeight="1" x14ac:dyDescent="0.25">
      <c r="A1115" s="2" t="s">
        <v>1145</v>
      </c>
      <c r="B1115" s="2" t="s">
        <v>19</v>
      </c>
      <c r="C1115" s="2" t="s">
        <v>36</v>
      </c>
      <c r="D1115" s="2">
        <v>2304.6999999999998</v>
      </c>
      <c r="E1115" s="2">
        <v>0.36</v>
      </c>
      <c r="F1115" s="2">
        <f t="shared" si="51"/>
        <v>829.69199999999989</v>
      </c>
      <c r="G1115" s="2">
        <v>9</v>
      </c>
      <c r="H1115" s="3">
        <v>45009</v>
      </c>
      <c r="I1115" s="3">
        <v>45011</v>
      </c>
      <c r="J1115" s="2" t="s">
        <v>15</v>
      </c>
      <c r="K1115" s="2" t="s">
        <v>27</v>
      </c>
      <c r="L1115" s="2">
        <v>613.1</v>
      </c>
      <c r="M1115" s="2" t="s">
        <v>34</v>
      </c>
      <c r="N1115">
        <f t="shared" si="52"/>
        <v>1475.0079999999998</v>
      </c>
      <c r="O1115" s="4">
        <f t="shared" si="53"/>
        <v>904327.4047999999</v>
      </c>
    </row>
    <row r="1116" spans="1:15" ht="14.25" customHeight="1" x14ac:dyDescent="0.25">
      <c r="A1116" s="2" t="s">
        <v>1146</v>
      </c>
      <c r="B1116" s="2" t="s">
        <v>13</v>
      </c>
      <c r="C1116" s="2" t="s">
        <v>20</v>
      </c>
      <c r="D1116" s="2">
        <v>3607.78</v>
      </c>
      <c r="E1116" s="2">
        <v>0.15</v>
      </c>
      <c r="F1116" s="2">
        <f t="shared" ref="F1116:F1179" si="54">D1116*E1116</f>
        <v>541.16700000000003</v>
      </c>
      <c r="G1116" s="2">
        <v>8</v>
      </c>
      <c r="H1116" s="3">
        <v>45541</v>
      </c>
      <c r="I1116" s="3">
        <v>45543</v>
      </c>
      <c r="J1116" s="2" t="s">
        <v>31</v>
      </c>
      <c r="K1116" s="2" t="s">
        <v>16</v>
      </c>
      <c r="L1116" s="2">
        <v>716.45</v>
      </c>
      <c r="M1116" s="2" t="s">
        <v>39</v>
      </c>
      <c r="N1116">
        <f t="shared" si="52"/>
        <v>3066.6130000000003</v>
      </c>
      <c r="O1116" s="4">
        <f t="shared" si="53"/>
        <v>2197074.8838500003</v>
      </c>
    </row>
    <row r="1117" spans="1:15" ht="14.25" customHeight="1" x14ac:dyDescent="0.25">
      <c r="A1117" s="2" t="s">
        <v>1147</v>
      </c>
      <c r="B1117" s="2" t="s">
        <v>13</v>
      </c>
      <c r="C1117" s="2" t="s">
        <v>26</v>
      </c>
      <c r="D1117" s="2">
        <v>349.66</v>
      </c>
      <c r="E1117" s="2">
        <v>0.22</v>
      </c>
      <c r="F1117" s="2">
        <f t="shared" si="54"/>
        <v>76.925200000000004</v>
      </c>
      <c r="G1117" s="2">
        <v>2</v>
      </c>
      <c r="H1117" s="3">
        <v>45386</v>
      </c>
      <c r="I1117" s="3">
        <v>45387</v>
      </c>
      <c r="J1117" s="2" t="s">
        <v>15</v>
      </c>
      <c r="K1117" s="2" t="s">
        <v>27</v>
      </c>
      <c r="L1117" s="2">
        <v>76.150000000000006</v>
      </c>
      <c r="M1117" s="2" t="s">
        <v>28</v>
      </c>
      <c r="N1117">
        <f t="shared" si="52"/>
        <v>272.73480000000001</v>
      </c>
      <c r="O1117" s="4">
        <f t="shared" si="53"/>
        <v>20768.755020000001</v>
      </c>
    </row>
    <row r="1118" spans="1:15" ht="14.25" customHeight="1" x14ac:dyDescent="0.25">
      <c r="A1118" s="2" t="s">
        <v>1148</v>
      </c>
      <c r="B1118" s="2" t="s">
        <v>13</v>
      </c>
      <c r="C1118" s="2" t="s">
        <v>20</v>
      </c>
      <c r="D1118" s="2">
        <v>2538.7600000000002</v>
      </c>
      <c r="E1118" s="2">
        <v>0.17</v>
      </c>
      <c r="F1118" s="2">
        <f t="shared" si="54"/>
        <v>431.58920000000006</v>
      </c>
      <c r="G1118" s="2">
        <v>2</v>
      </c>
      <c r="H1118" s="3">
        <v>45087</v>
      </c>
      <c r="I1118" s="3">
        <v>45091</v>
      </c>
      <c r="J1118" s="2" t="s">
        <v>15</v>
      </c>
      <c r="K1118" s="2" t="s">
        <v>22</v>
      </c>
      <c r="L1118" s="2">
        <v>461.71</v>
      </c>
      <c r="M1118" s="2" t="s">
        <v>28</v>
      </c>
      <c r="N1118">
        <f t="shared" si="52"/>
        <v>2107.1708000000003</v>
      </c>
      <c r="O1118" s="4">
        <f t="shared" si="53"/>
        <v>972901.83006800013</v>
      </c>
    </row>
    <row r="1119" spans="1:15" ht="14.25" customHeight="1" x14ac:dyDescent="0.25">
      <c r="A1119" s="2" t="s">
        <v>1149</v>
      </c>
      <c r="B1119" s="2" t="s">
        <v>13</v>
      </c>
      <c r="C1119" s="2" t="s">
        <v>26</v>
      </c>
      <c r="D1119" s="2">
        <v>1729.11</v>
      </c>
      <c r="E1119" s="2">
        <v>0.05</v>
      </c>
      <c r="F1119" s="2">
        <f t="shared" si="54"/>
        <v>86.455500000000001</v>
      </c>
      <c r="G1119" s="2">
        <v>7</v>
      </c>
      <c r="H1119" s="3">
        <v>45540</v>
      </c>
      <c r="I1119" s="3">
        <v>45547</v>
      </c>
      <c r="J1119" s="2" t="s">
        <v>15</v>
      </c>
      <c r="K1119" s="2" t="s">
        <v>22</v>
      </c>
      <c r="L1119" s="2">
        <v>219.91</v>
      </c>
      <c r="M1119" s="2" t="s">
        <v>17</v>
      </c>
      <c r="N1119">
        <f t="shared" si="52"/>
        <v>1642.6544999999999</v>
      </c>
      <c r="O1119" s="4">
        <f t="shared" si="53"/>
        <v>361236.15109499998</v>
      </c>
    </row>
    <row r="1120" spans="1:15" ht="14.25" customHeight="1" x14ac:dyDescent="0.25">
      <c r="A1120" s="2" t="s">
        <v>1150</v>
      </c>
      <c r="B1120" s="2" t="s">
        <v>25</v>
      </c>
      <c r="C1120" s="2" t="s">
        <v>14</v>
      </c>
      <c r="D1120" s="2">
        <v>3190.46</v>
      </c>
      <c r="E1120" s="2">
        <v>0.37</v>
      </c>
      <c r="F1120" s="2">
        <f t="shared" si="54"/>
        <v>1180.4702</v>
      </c>
      <c r="G1120" s="2">
        <v>4</v>
      </c>
      <c r="H1120" s="3">
        <v>45166</v>
      </c>
      <c r="I1120" s="3">
        <v>45172</v>
      </c>
      <c r="J1120" s="2" t="s">
        <v>21</v>
      </c>
      <c r="K1120" s="2" t="s">
        <v>27</v>
      </c>
      <c r="L1120" s="2">
        <v>632.91999999999996</v>
      </c>
      <c r="M1120" s="2" t="s">
        <v>17</v>
      </c>
      <c r="N1120">
        <f t="shared" si="52"/>
        <v>2009.9898000000001</v>
      </c>
      <c r="O1120" s="4">
        <f t="shared" si="53"/>
        <v>1272162.744216</v>
      </c>
    </row>
    <row r="1121" spans="1:15" ht="14.25" customHeight="1" x14ac:dyDescent="0.25">
      <c r="A1121" s="2" t="s">
        <v>1151</v>
      </c>
      <c r="B1121" s="2" t="s">
        <v>25</v>
      </c>
      <c r="C1121" s="2" t="s">
        <v>36</v>
      </c>
      <c r="D1121" s="2">
        <v>314.13</v>
      </c>
      <c r="E1121" s="2">
        <v>0.23</v>
      </c>
      <c r="F1121" s="2">
        <f t="shared" si="54"/>
        <v>72.249899999999997</v>
      </c>
      <c r="G1121" s="2">
        <v>9</v>
      </c>
      <c r="H1121" s="3">
        <v>45638</v>
      </c>
      <c r="I1121" s="3">
        <v>45639</v>
      </c>
      <c r="J1121" s="2" t="s">
        <v>15</v>
      </c>
      <c r="K1121" s="2" t="s">
        <v>16</v>
      </c>
      <c r="L1121" s="2">
        <v>94.08</v>
      </c>
      <c r="M1121" s="2" t="s">
        <v>17</v>
      </c>
      <c r="N1121">
        <f t="shared" si="52"/>
        <v>241.8801</v>
      </c>
      <c r="O1121" s="4">
        <f t="shared" si="53"/>
        <v>22756.079807999999</v>
      </c>
    </row>
    <row r="1122" spans="1:15" ht="14.25" customHeight="1" x14ac:dyDescent="0.25">
      <c r="A1122" s="2" t="s">
        <v>1152</v>
      </c>
      <c r="B1122" s="2" t="s">
        <v>41</v>
      </c>
      <c r="C1122" s="2" t="s">
        <v>33</v>
      </c>
      <c r="D1122" s="2">
        <v>271.18</v>
      </c>
      <c r="E1122" s="2">
        <v>0.41</v>
      </c>
      <c r="F1122" s="2">
        <f t="shared" si="54"/>
        <v>111.18379999999999</v>
      </c>
      <c r="G1122" s="2">
        <v>6</v>
      </c>
      <c r="H1122" s="3">
        <v>45412</v>
      </c>
      <c r="I1122" s="3">
        <v>45417</v>
      </c>
      <c r="J1122" s="2" t="s">
        <v>15</v>
      </c>
      <c r="K1122" s="2" t="s">
        <v>27</v>
      </c>
      <c r="L1122" s="2">
        <v>27.16</v>
      </c>
      <c r="M1122" s="2" t="s">
        <v>34</v>
      </c>
      <c r="N1122">
        <f t="shared" si="52"/>
        <v>159.99620000000002</v>
      </c>
      <c r="O1122" s="4">
        <f t="shared" si="53"/>
        <v>4345.4967920000008</v>
      </c>
    </row>
    <row r="1123" spans="1:15" ht="14.25" customHeight="1" x14ac:dyDescent="0.25">
      <c r="A1123" s="2" t="s">
        <v>1153</v>
      </c>
      <c r="B1123" s="2" t="s">
        <v>41</v>
      </c>
      <c r="C1123" s="2" t="s">
        <v>36</v>
      </c>
      <c r="D1123" s="2">
        <v>2193.5300000000002</v>
      </c>
      <c r="E1123" s="2">
        <v>0.35</v>
      </c>
      <c r="F1123" s="2">
        <f t="shared" si="54"/>
        <v>767.7355</v>
      </c>
      <c r="G1123" s="2">
        <v>9</v>
      </c>
      <c r="H1123" s="3">
        <v>45597</v>
      </c>
      <c r="I1123" s="3">
        <v>45603</v>
      </c>
      <c r="J1123" s="2" t="s">
        <v>15</v>
      </c>
      <c r="K1123" s="2" t="s">
        <v>16</v>
      </c>
      <c r="L1123" s="2">
        <v>506.56</v>
      </c>
      <c r="M1123" s="2" t="s">
        <v>17</v>
      </c>
      <c r="N1123">
        <f t="shared" si="52"/>
        <v>1425.7945000000002</v>
      </c>
      <c r="O1123" s="4">
        <f t="shared" si="53"/>
        <v>722250.46192000015</v>
      </c>
    </row>
    <row r="1124" spans="1:15" ht="14.25" customHeight="1" x14ac:dyDescent="0.25">
      <c r="A1124" s="2" t="s">
        <v>1154</v>
      </c>
      <c r="B1124" s="2" t="s">
        <v>13</v>
      </c>
      <c r="C1124" s="2" t="s">
        <v>26</v>
      </c>
      <c r="D1124" s="2">
        <v>4075.56</v>
      </c>
      <c r="E1124" s="2">
        <v>0.03</v>
      </c>
      <c r="F1124" s="2">
        <f t="shared" si="54"/>
        <v>122.26679999999999</v>
      </c>
      <c r="G1124" s="2">
        <v>3</v>
      </c>
      <c r="H1124" s="3">
        <v>45129</v>
      </c>
      <c r="I1124" s="3">
        <v>45136</v>
      </c>
      <c r="J1124" s="2" t="s">
        <v>31</v>
      </c>
      <c r="K1124" s="2" t="s">
        <v>27</v>
      </c>
      <c r="L1124" s="2">
        <v>929.27</v>
      </c>
      <c r="M1124" s="2" t="s">
        <v>23</v>
      </c>
      <c r="N1124">
        <f t="shared" si="52"/>
        <v>3953.2932000000001</v>
      </c>
      <c r="O1124" s="4">
        <f t="shared" si="53"/>
        <v>3673676.7719640001</v>
      </c>
    </row>
    <row r="1125" spans="1:15" ht="14.25" customHeight="1" x14ac:dyDescent="0.25">
      <c r="A1125" s="2" t="s">
        <v>1155</v>
      </c>
      <c r="B1125" s="2" t="s">
        <v>13</v>
      </c>
      <c r="C1125" s="2" t="s">
        <v>33</v>
      </c>
      <c r="D1125" s="2">
        <v>3388.36</v>
      </c>
      <c r="E1125" s="2">
        <v>0.25</v>
      </c>
      <c r="F1125" s="2">
        <f t="shared" si="54"/>
        <v>847.09</v>
      </c>
      <c r="G1125" s="2">
        <v>6</v>
      </c>
      <c r="H1125" s="3">
        <v>45350</v>
      </c>
      <c r="I1125" s="3">
        <v>45352</v>
      </c>
      <c r="J1125" s="2" t="s">
        <v>31</v>
      </c>
      <c r="K1125" s="2" t="s">
        <v>22</v>
      </c>
      <c r="L1125" s="2">
        <v>830.41</v>
      </c>
      <c r="M1125" s="2" t="s">
        <v>39</v>
      </c>
      <c r="N1125">
        <f t="shared" si="52"/>
        <v>2541.27</v>
      </c>
      <c r="O1125" s="4">
        <f t="shared" si="53"/>
        <v>2110296.0206999998</v>
      </c>
    </row>
    <row r="1126" spans="1:15" ht="14.25" customHeight="1" x14ac:dyDescent="0.25">
      <c r="A1126" s="2" t="s">
        <v>1156</v>
      </c>
      <c r="B1126" s="2" t="s">
        <v>13</v>
      </c>
      <c r="C1126" s="2" t="s">
        <v>36</v>
      </c>
      <c r="D1126" s="2">
        <v>181.86</v>
      </c>
      <c r="E1126" s="2">
        <v>0.5</v>
      </c>
      <c r="F1126" s="2">
        <f t="shared" si="54"/>
        <v>90.93</v>
      </c>
      <c r="G1126" s="2">
        <v>6</v>
      </c>
      <c r="H1126" s="3">
        <v>45123</v>
      </c>
      <c r="I1126" s="3">
        <v>45124</v>
      </c>
      <c r="J1126" s="2" t="s">
        <v>31</v>
      </c>
      <c r="K1126" s="2" t="s">
        <v>16</v>
      </c>
      <c r="L1126" s="2">
        <v>28.99</v>
      </c>
      <c r="M1126" s="2" t="s">
        <v>23</v>
      </c>
      <c r="N1126">
        <f t="shared" si="52"/>
        <v>90.93</v>
      </c>
      <c r="O1126" s="4">
        <f t="shared" si="53"/>
        <v>2636.0607</v>
      </c>
    </row>
    <row r="1127" spans="1:15" ht="14.25" customHeight="1" x14ac:dyDescent="0.25">
      <c r="A1127" s="2" t="s">
        <v>1157</v>
      </c>
      <c r="B1127" s="2" t="s">
        <v>41</v>
      </c>
      <c r="C1127" s="2" t="s">
        <v>33</v>
      </c>
      <c r="D1127" s="2">
        <v>974.51</v>
      </c>
      <c r="E1127" s="2">
        <v>0.15</v>
      </c>
      <c r="F1127" s="2">
        <f t="shared" si="54"/>
        <v>146.1765</v>
      </c>
      <c r="G1127" s="2">
        <v>8</v>
      </c>
      <c r="H1127" s="3">
        <v>44968</v>
      </c>
      <c r="I1127" s="3">
        <v>44973</v>
      </c>
      <c r="J1127" s="2" t="s">
        <v>31</v>
      </c>
      <c r="K1127" s="2" t="s">
        <v>22</v>
      </c>
      <c r="L1127" s="2">
        <v>51.34</v>
      </c>
      <c r="M1127" s="2" t="s">
        <v>17</v>
      </c>
      <c r="N1127">
        <f t="shared" si="52"/>
        <v>828.33349999999996</v>
      </c>
      <c r="O1127" s="4">
        <f t="shared" si="53"/>
        <v>42526.641889999999</v>
      </c>
    </row>
    <row r="1128" spans="1:15" ht="14.25" customHeight="1" x14ac:dyDescent="0.25">
      <c r="A1128" s="2" t="s">
        <v>1158</v>
      </c>
      <c r="B1128" s="2" t="s">
        <v>19</v>
      </c>
      <c r="C1128" s="2" t="s">
        <v>26</v>
      </c>
      <c r="D1128" s="2">
        <v>1210.98</v>
      </c>
      <c r="E1128" s="2">
        <v>0.25</v>
      </c>
      <c r="F1128" s="2">
        <f t="shared" si="54"/>
        <v>302.745</v>
      </c>
      <c r="G1128" s="2">
        <v>7</v>
      </c>
      <c r="H1128" s="3">
        <v>45140</v>
      </c>
      <c r="I1128" s="3">
        <v>45145</v>
      </c>
      <c r="J1128" s="2" t="s">
        <v>21</v>
      </c>
      <c r="K1128" s="2" t="s">
        <v>27</v>
      </c>
      <c r="L1128" s="2">
        <v>334.27</v>
      </c>
      <c r="M1128" s="2" t="s">
        <v>39</v>
      </c>
      <c r="N1128">
        <f t="shared" si="52"/>
        <v>908.23500000000001</v>
      </c>
      <c r="O1128" s="4">
        <f t="shared" si="53"/>
        <v>303595.71344999998</v>
      </c>
    </row>
    <row r="1129" spans="1:15" ht="14.25" customHeight="1" x14ac:dyDescent="0.25">
      <c r="A1129" s="2" t="s">
        <v>1159</v>
      </c>
      <c r="B1129" s="2" t="s">
        <v>19</v>
      </c>
      <c r="C1129" s="2" t="s">
        <v>14</v>
      </c>
      <c r="D1129" s="2">
        <v>2172.9899999999998</v>
      </c>
      <c r="E1129" s="2">
        <v>0.33</v>
      </c>
      <c r="F1129" s="2">
        <f t="shared" si="54"/>
        <v>717.08669999999995</v>
      </c>
      <c r="G1129" s="2">
        <v>3</v>
      </c>
      <c r="H1129" s="3">
        <v>45610</v>
      </c>
      <c r="I1129" s="3">
        <v>45616</v>
      </c>
      <c r="J1129" s="2" t="s">
        <v>31</v>
      </c>
      <c r="K1129" s="2" t="s">
        <v>16</v>
      </c>
      <c r="L1129" s="2">
        <v>248.76</v>
      </c>
      <c r="M1129" s="2" t="s">
        <v>34</v>
      </c>
      <c r="N1129">
        <f t="shared" si="52"/>
        <v>1455.9032999999999</v>
      </c>
      <c r="O1129" s="4">
        <f t="shared" si="53"/>
        <v>362170.50490799994</v>
      </c>
    </row>
    <row r="1130" spans="1:15" ht="14.25" customHeight="1" x14ac:dyDescent="0.25">
      <c r="A1130" s="2" t="s">
        <v>1160</v>
      </c>
      <c r="B1130" s="2" t="s">
        <v>41</v>
      </c>
      <c r="C1130" s="2" t="s">
        <v>14</v>
      </c>
      <c r="D1130" s="2">
        <v>2974.91</v>
      </c>
      <c r="E1130" s="2">
        <v>0.1</v>
      </c>
      <c r="F1130" s="2">
        <f t="shared" si="54"/>
        <v>297.49099999999999</v>
      </c>
      <c r="G1130" s="2">
        <v>1</v>
      </c>
      <c r="H1130" s="3">
        <v>45179</v>
      </c>
      <c r="I1130" s="3">
        <v>45186</v>
      </c>
      <c r="J1130" s="2" t="s">
        <v>31</v>
      </c>
      <c r="K1130" s="2" t="s">
        <v>27</v>
      </c>
      <c r="L1130" s="2">
        <v>446.98</v>
      </c>
      <c r="M1130" s="2" t="s">
        <v>34</v>
      </c>
      <c r="N1130">
        <f t="shared" si="52"/>
        <v>2677.4189999999999</v>
      </c>
      <c r="O1130" s="4">
        <f t="shared" si="53"/>
        <v>1196752.74462</v>
      </c>
    </row>
    <row r="1131" spans="1:15" ht="14.25" customHeight="1" x14ac:dyDescent="0.25">
      <c r="A1131" s="2" t="s">
        <v>1161</v>
      </c>
      <c r="B1131" s="2" t="s">
        <v>41</v>
      </c>
      <c r="C1131" s="2" t="s">
        <v>36</v>
      </c>
      <c r="D1131" s="2">
        <v>1160.6500000000001</v>
      </c>
      <c r="E1131" s="2">
        <v>0.35</v>
      </c>
      <c r="F1131" s="2">
        <f t="shared" si="54"/>
        <v>406.22750000000002</v>
      </c>
      <c r="G1131" s="2">
        <v>2</v>
      </c>
      <c r="H1131" s="3">
        <v>44943</v>
      </c>
      <c r="I1131" s="3">
        <v>44945</v>
      </c>
      <c r="J1131" s="2" t="s">
        <v>15</v>
      </c>
      <c r="K1131" s="2" t="s">
        <v>27</v>
      </c>
      <c r="L1131" s="2">
        <v>299.02</v>
      </c>
      <c r="M1131" s="2" t="s">
        <v>28</v>
      </c>
      <c r="N1131">
        <f t="shared" si="52"/>
        <v>754.42250000000013</v>
      </c>
      <c r="O1131" s="4">
        <f t="shared" si="53"/>
        <v>225587.41595000002</v>
      </c>
    </row>
    <row r="1132" spans="1:15" ht="14.25" customHeight="1" x14ac:dyDescent="0.25">
      <c r="A1132" s="2" t="s">
        <v>1162</v>
      </c>
      <c r="B1132" s="2" t="s">
        <v>41</v>
      </c>
      <c r="C1132" s="2" t="s">
        <v>20</v>
      </c>
      <c r="D1132" s="2">
        <v>1974.32</v>
      </c>
      <c r="E1132" s="2">
        <v>0.33</v>
      </c>
      <c r="F1132" s="2">
        <f t="shared" si="54"/>
        <v>651.52560000000005</v>
      </c>
      <c r="G1132" s="2">
        <v>2</v>
      </c>
      <c r="H1132" s="3">
        <v>45586</v>
      </c>
      <c r="I1132" s="3">
        <v>45592</v>
      </c>
      <c r="J1132" s="2" t="s">
        <v>15</v>
      </c>
      <c r="K1132" s="2" t="s">
        <v>27</v>
      </c>
      <c r="L1132" s="2">
        <v>529.09</v>
      </c>
      <c r="M1132" s="2" t="s">
        <v>23</v>
      </c>
      <c r="N1132">
        <f t="shared" si="52"/>
        <v>1322.7943999999998</v>
      </c>
      <c r="O1132" s="4">
        <f t="shared" si="53"/>
        <v>699877.28909599991</v>
      </c>
    </row>
    <row r="1133" spans="1:15" ht="14.25" customHeight="1" x14ac:dyDescent="0.25">
      <c r="A1133" s="2" t="s">
        <v>1163</v>
      </c>
      <c r="B1133" s="2" t="s">
        <v>41</v>
      </c>
      <c r="C1133" s="2" t="s">
        <v>26</v>
      </c>
      <c r="D1133" s="2">
        <v>2961.32</v>
      </c>
      <c r="E1133" s="2">
        <v>0.19</v>
      </c>
      <c r="F1133" s="2">
        <f t="shared" si="54"/>
        <v>562.6508</v>
      </c>
      <c r="G1133" s="2">
        <v>1</v>
      </c>
      <c r="H1133" s="3">
        <v>45042</v>
      </c>
      <c r="I1133" s="3">
        <v>45048</v>
      </c>
      <c r="J1133" s="2" t="s">
        <v>31</v>
      </c>
      <c r="K1133" s="2" t="s">
        <v>27</v>
      </c>
      <c r="L1133" s="2">
        <v>657.31</v>
      </c>
      <c r="M1133" s="2" t="s">
        <v>39</v>
      </c>
      <c r="N1133">
        <f t="shared" si="52"/>
        <v>2398.6692000000003</v>
      </c>
      <c r="O1133" s="4">
        <f t="shared" si="53"/>
        <v>1576669.2518520001</v>
      </c>
    </row>
    <row r="1134" spans="1:15" ht="14.25" customHeight="1" x14ac:dyDescent="0.25">
      <c r="A1134" s="2" t="s">
        <v>1164</v>
      </c>
      <c r="B1134" s="2" t="s">
        <v>41</v>
      </c>
      <c r="C1134" s="2" t="s">
        <v>36</v>
      </c>
      <c r="D1134" s="2">
        <v>1978.83</v>
      </c>
      <c r="E1134" s="2">
        <v>0.14000000000000001</v>
      </c>
      <c r="F1134" s="2">
        <f t="shared" si="54"/>
        <v>277.03620000000001</v>
      </c>
      <c r="G1134" s="2">
        <v>4</v>
      </c>
      <c r="H1134" s="3">
        <v>45130</v>
      </c>
      <c r="I1134" s="3">
        <v>45136</v>
      </c>
      <c r="J1134" s="2" t="s">
        <v>31</v>
      </c>
      <c r="K1134" s="2" t="s">
        <v>16</v>
      </c>
      <c r="L1134" s="2">
        <v>316.48</v>
      </c>
      <c r="M1134" s="2" t="s">
        <v>23</v>
      </c>
      <c r="N1134">
        <f t="shared" si="52"/>
        <v>1701.7937999999999</v>
      </c>
      <c r="O1134" s="4">
        <f t="shared" si="53"/>
        <v>538583.70182399999</v>
      </c>
    </row>
    <row r="1135" spans="1:15" ht="14.25" customHeight="1" x14ac:dyDescent="0.25">
      <c r="A1135" s="2" t="s">
        <v>1165</v>
      </c>
      <c r="B1135" s="2" t="s">
        <v>41</v>
      </c>
      <c r="C1135" s="2" t="s">
        <v>36</v>
      </c>
      <c r="D1135" s="2">
        <v>801.53</v>
      </c>
      <c r="E1135" s="2">
        <v>0.46</v>
      </c>
      <c r="F1135" s="2">
        <f t="shared" si="54"/>
        <v>368.7038</v>
      </c>
      <c r="G1135" s="2">
        <v>6</v>
      </c>
      <c r="H1135" s="3">
        <v>45619</v>
      </c>
      <c r="I1135" s="3">
        <v>45620</v>
      </c>
      <c r="J1135" s="2" t="s">
        <v>15</v>
      </c>
      <c r="K1135" s="2" t="s">
        <v>22</v>
      </c>
      <c r="L1135" s="2">
        <v>169.25</v>
      </c>
      <c r="M1135" s="2" t="s">
        <v>28</v>
      </c>
      <c r="N1135">
        <f t="shared" si="52"/>
        <v>432.82619999999997</v>
      </c>
      <c r="O1135" s="4">
        <f t="shared" si="53"/>
        <v>73255.83434999999</v>
      </c>
    </row>
    <row r="1136" spans="1:15" ht="14.25" customHeight="1" x14ac:dyDescent="0.25">
      <c r="A1136" s="2" t="s">
        <v>1166</v>
      </c>
      <c r="B1136" s="2" t="s">
        <v>13</v>
      </c>
      <c r="C1136" s="2" t="s">
        <v>14</v>
      </c>
      <c r="D1136" s="2">
        <v>2509.14</v>
      </c>
      <c r="E1136" s="2">
        <v>0.06</v>
      </c>
      <c r="F1136" s="2">
        <f t="shared" si="54"/>
        <v>150.54839999999999</v>
      </c>
      <c r="G1136" s="2">
        <v>4</v>
      </c>
      <c r="H1136" s="3">
        <v>45077</v>
      </c>
      <c r="I1136" s="3">
        <v>45084</v>
      </c>
      <c r="J1136" s="2" t="s">
        <v>31</v>
      </c>
      <c r="K1136" s="2" t="s">
        <v>27</v>
      </c>
      <c r="L1136" s="2">
        <v>396.21</v>
      </c>
      <c r="M1136" s="2" t="s">
        <v>48</v>
      </c>
      <c r="N1136">
        <f t="shared" si="52"/>
        <v>2358.5915999999997</v>
      </c>
      <c r="O1136" s="4">
        <f t="shared" si="53"/>
        <v>934497.57783599989</v>
      </c>
    </row>
    <row r="1137" spans="1:15" ht="14.25" customHeight="1" x14ac:dyDescent="0.25">
      <c r="A1137" s="2" t="s">
        <v>1167</v>
      </c>
      <c r="B1137" s="2" t="s">
        <v>13</v>
      </c>
      <c r="C1137" s="2" t="s">
        <v>33</v>
      </c>
      <c r="D1137" s="2">
        <v>1687.57</v>
      </c>
      <c r="E1137" s="2">
        <v>0.22</v>
      </c>
      <c r="F1137" s="2">
        <f t="shared" si="54"/>
        <v>371.2654</v>
      </c>
      <c r="G1137" s="2">
        <v>4</v>
      </c>
      <c r="H1137" s="3">
        <v>45172</v>
      </c>
      <c r="I1137" s="3">
        <v>45176</v>
      </c>
      <c r="J1137" s="2" t="s">
        <v>21</v>
      </c>
      <c r="K1137" s="2" t="s">
        <v>27</v>
      </c>
      <c r="L1137" s="2">
        <v>170.96</v>
      </c>
      <c r="M1137" s="2" t="s">
        <v>48</v>
      </c>
      <c r="N1137">
        <f t="shared" si="52"/>
        <v>1316.3045999999999</v>
      </c>
      <c r="O1137" s="4">
        <f t="shared" si="53"/>
        <v>225035.434416</v>
      </c>
    </row>
    <row r="1138" spans="1:15" ht="14.25" customHeight="1" x14ac:dyDescent="0.25">
      <c r="A1138" s="2" t="s">
        <v>1168</v>
      </c>
      <c r="B1138" s="2" t="s">
        <v>13</v>
      </c>
      <c r="C1138" s="2" t="s">
        <v>26</v>
      </c>
      <c r="D1138" s="2">
        <v>4334.5200000000004</v>
      </c>
      <c r="E1138" s="2">
        <v>0.38</v>
      </c>
      <c r="F1138" s="2">
        <f t="shared" si="54"/>
        <v>1647.1176000000003</v>
      </c>
      <c r="G1138" s="2">
        <v>9</v>
      </c>
      <c r="H1138" s="3">
        <v>44984</v>
      </c>
      <c r="I1138" s="3">
        <v>44989</v>
      </c>
      <c r="J1138" s="2" t="s">
        <v>15</v>
      </c>
      <c r="K1138" s="2" t="s">
        <v>16</v>
      </c>
      <c r="L1138" s="2">
        <v>582.98</v>
      </c>
      <c r="M1138" s="2" t="s">
        <v>39</v>
      </c>
      <c r="N1138">
        <f t="shared" si="52"/>
        <v>2687.4023999999999</v>
      </c>
      <c r="O1138" s="4">
        <f t="shared" si="53"/>
        <v>1566701.851152</v>
      </c>
    </row>
    <row r="1139" spans="1:15" ht="14.25" customHeight="1" x14ac:dyDescent="0.25">
      <c r="A1139" s="2" t="s">
        <v>1169</v>
      </c>
      <c r="B1139" s="2" t="s">
        <v>13</v>
      </c>
      <c r="C1139" s="2" t="s">
        <v>33</v>
      </c>
      <c r="D1139" s="2">
        <v>3900.56</v>
      </c>
      <c r="E1139" s="2">
        <v>7.0000000000000007E-2</v>
      </c>
      <c r="F1139" s="2">
        <f t="shared" si="54"/>
        <v>273.03919999999999</v>
      </c>
      <c r="G1139" s="2">
        <v>2</v>
      </c>
      <c r="H1139" s="3">
        <v>45635</v>
      </c>
      <c r="I1139" s="3">
        <v>45636</v>
      </c>
      <c r="J1139" s="2" t="s">
        <v>31</v>
      </c>
      <c r="K1139" s="2" t="s">
        <v>16</v>
      </c>
      <c r="L1139" s="2">
        <v>784.2</v>
      </c>
      <c r="M1139" s="2" t="s">
        <v>28</v>
      </c>
      <c r="N1139">
        <f t="shared" si="52"/>
        <v>3627.5207999999998</v>
      </c>
      <c r="O1139" s="4">
        <f t="shared" si="53"/>
        <v>2844701.8113600002</v>
      </c>
    </row>
    <row r="1140" spans="1:15" ht="14.25" customHeight="1" x14ac:dyDescent="0.25">
      <c r="A1140" s="2" t="s">
        <v>1170</v>
      </c>
      <c r="B1140" s="2" t="s">
        <v>41</v>
      </c>
      <c r="C1140" s="2" t="s">
        <v>26</v>
      </c>
      <c r="D1140" s="2">
        <v>1032.3499999999999</v>
      </c>
      <c r="E1140" s="2">
        <v>0.47</v>
      </c>
      <c r="F1140" s="2">
        <f t="shared" si="54"/>
        <v>485.20449999999994</v>
      </c>
      <c r="G1140" s="2">
        <v>1</v>
      </c>
      <c r="H1140" s="3">
        <v>45433</v>
      </c>
      <c r="I1140" s="3">
        <v>45440</v>
      </c>
      <c r="J1140" s="2" t="s">
        <v>15</v>
      </c>
      <c r="K1140" s="2" t="s">
        <v>27</v>
      </c>
      <c r="L1140" s="2">
        <v>73.75</v>
      </c>
      <c r="M1140" s="2" t="s">
        <v>34</v>
      </c>
      <c r="N1140">
        <f t="shared" si="52"/>
        <v>547.14549999999997</v>
      </c>
      <c r="O1140" s="4">
        <f t="shared" si="53"/>
        <v>40351.980624999997</v>
      </c>
    </row>
    <row r="1141" spans="1:15" ht="14.25" customHeight="1" x14ac:dyDescent="0.25">
      <c r="A1141" s="2" t="s">
        <v>1171</v>
      </c>
      <c r="B1141" s="2" t="s">
        <v>19</v>
      </c>
      <c r="C1141" s="2" t="s">
        <v>20</v>
      </c>
      <c r="D1141" s="2">
        <v>847.92</v>
      </c>
      <c r="E1141" s="2">
        <v>0.26</v>
      </c>
      <c r="F1141" s="2">
        <f t="shared" si="54"/>
        <v>220.45920000000001</v>
      </c>
      <c r="G1141" s="2">
        <v>7</v>
      </c>
      <c r="H1141" s="3">
        <v>45167</v>
      </c>
      <c r="I1141" s="3">
        <v>45173</v>
      </c>
      <c r="J1141" s="2" t="s">
        <v>31</v>
      </c>
      <c r="K1141" s="2" t="s">
        <v>22</v>
      </c>
      <c r="L1141" s="2">
        <v>46.9</v>
      </c>
      <c r="M1141" s="2" t="s">
        <v>34</v>
      </c>
      <c r="N1141">
        <f t="shared" si="52"/>
        <v>627.46079999999995</v>
      </c>
      <c r="O1141" s="4">
        <f t="shared" si="53"/>
        <v>29427.911519999998</v>
      </c>
    </row>
    <row r="1142" spans="1:15" ht="14.25" customHeight="1" x14ac:dyDescent="0.25">
      <c r="A1142" s="2" t="s">
        <v>1172</v>
      </c>
      <c r="B1142" s="2" t="s">
        <v>25</v>
      </c>
      <c r="C1142" s="2" t="s">
        <v>14</v>
      </c>
      <c r="D1142" s="2">
        <v>1803.62</v>
      </c>
      <c r="E1142" s="2">
        <v>0.25</v>
      </c>
      <c r="F1142" s="2">
        <f t="shared" si="54"/>
        <v>450.90499999999997</v>
      </c>
      <c r="G1142" s="2">
        <v>5</v>
      </c>
      <c r="H1142" s="3">
        <v>45622</v>
      </c>
      <c r="I1142" s="3">
        <v>45626</v>
      </c>
      <c r="J1142" s="2" t="s">
        <v>21</v>
      </c>
      <c r="K1142" s="2" t="s">
        <v>27</v>
      </c>
      <c r="L1142" s="2">
        <v>92.31</v>
      </c>
      <c r="M1142" s="2" t="s">
        <v>39</v>
      </c>
      <c r="N1142">
        <f t="shared" si="52"/>
        <v>1352.7149999999999</v>
      </c>
      <c r="O1142" s="4">
        <f t="shared" si="53"/>
        <v>124869.12165</v>
      </c>
    </row>
    <row r="1143" spans="1:15" ht="14.25" customHeight="1" x14ac:dyDescent="0.25">
      <c r="A1143" s="2" t="s">
        <v>1173</v>
      </c>
      <c r="B1143" s="2" t="s">
        <v>41</v>
      </c>
      <c r="C1143" s="2" t="s">
        <v>20</v>
      </c>
      <c r="D1143" s="2">
        <v>2119.66</v>
      </c>
      <c r="E1143" s="2">
        <v>0.21</v>
      </c>
      <c r="F1143" s="2">
        <f t="shared" si="54"/>
        <v>445.12859999999995</v>
      </c>
      <c r="G1143" s="2">
        <v>5</v>
      </c>
      <c r="H1143" s="3">
        <v>45018</v>
      </c>
      <c r="I1143" s="3">
        <v>45020</v>
      </c>
      <c r="J1143" s="2" t="s">
        <v>21</v>
      </c>
      <c r="K1143" s="2" t="s">
        <v>16</v>
      </c>
      <c r="L1143" s="2">
        <v>165.42</v>
      </c>
      <c r="M1143" s="2" t="s">
        <v>34</v>
      </c>
      <c r="N1143">
        <f t="shared" si="52"/>
        <v>1674.5313999999998</v>
      </c>
      <c r="O1143" s="4">
        <f t="shared" si="53"/>
        <v>277000.98418799997</v>
      </c>
    </row>
    <row r="1144" spans="1:15" ht="14.25" customHeight="1" x14ac:dyDescent="0.25">
      <c r="A1144" s="2" t="s">
        <v>1174</v>
      </c>
      <c r="B1144" s="2" t="s">
        <v>25</v>
      </c>
      <c r="C1144" s="2" t="s">
        <v>36</v>
      </c>
      <c r="D1144" s="2">
        <v>4666.8900000000003</v>
      </c>
      <c r="E1144" s="2">
        <v>0.43</v>
      </c>
      <c r="F1144" s="2">
        <f t="shared" si="54"/>
        <v>2006.7627000000002</v>
      </c>
      <c r="G1144" s="2">
        <v>2</v>
      </c>
      <c r="H1144" s="3">
        <v>45539</v>
      </c>
      <c r="I1144" s="3">
        <v>45545</v>
      </c>
      <c r="J1144" s="2" t="s">
        <v>21</v>
      </c>
      <c r="K1144" s="2" t="s">
        <v>27</v>
      </c>
      <c r="L1144" s="2">
        <v>393.33</v>
      </c>
      <c r="M1144" s="2" t="s">
        <v>28</v>
      </c>
      <c r="N1144">
        <f t="shared" si="52"/>
        <v>2660.1273000000001</v>
      </c>
      <c r="O1144" s="4">
        <f t="shared" si="53"/>
        <v>1046307.870909</v>
      </c>
    </row>
    <row r="1145" spans="1:15" ht="14.25" customHeight="1" x14ac:dyDescent="0.25">
      <c r="A1145" s="2" t="s">
        <v>1175</v>
      </c>
      <c r="B1145" s="2" t="s">
        <v>19</v>
      </c>
      <c r="C1145" s="2" t="s">
        <v>14</v>
      </c>
      <c r="D1145" s="2">
        <v>1577.94</v>
      </c>
      <c r="E1145" s="2">
        <v>0.47</v>
      </c>
      <c r="F1145" s="2">
        <f t="shared" si="54"/>
        <v>741.6318</v>
      </c>
      <c r="G1145" s="2">
        <v>6</v>
      </c>
      <c r="H1145" s="3">
        <v>45532</v>
      </c>
      <c r="I1145" s="3">
        <v>45539</v>
      </c>
      <c r="J1145" s="2" t="s">
        <v>15</v>
      </c>
      <c r="K1145" s="2" t="s">
        <v>16</v>
      </c>
      <c r="L1145" s="2">
        <v>345.57</v>
      </c>
      <c r="M1145" s="2" t="s">
        <v>28</v>
      </c>
      <c r="N1145">
        <f t="shared" si="52"/>
        <v>836.30820000000006</v>
      </c>
      <c r="O1145" s="4">
        <f t="shared" si="53"/>
        <v>289003.02467399999</v>
      </c>
    </row>
    <row r="1146" spans="1:15" ht="14.25" customHeight="1" x14ac:dyDescent="0.25">
      <c r="A1146" s="2" t="s">
        <v>1176</v>
      </c>
      <c r="B1146" s="2" t="s">
        <v>13</v>
      </c>
      <c r="C1146" s="2" t="s">
        <v>36</v>
      </c>
      <c r="D1146" s="2">
        <v>4351.16</v>
      </c>
      <c r="E1146" s="2">
        <v>0.19</v>
      </c>
      <c r="F1146" s="2">
        <f t="shared" si="54"/>
        <v>826.72039999999993</v>
      </c>
      <c r="G1146" s="2">
        <v>5</v>
      </c>
      <c r="H1146" s="3">
        <v>45324</v>
      </c>
      <c r="I1146" s="3">
        <v>45328</v>
      </c>
      <c r="J1146" s="2" t="s">
        <v>31</v>
      </c>
      <c r="K1146" s="2" t="s">
        <v>27</v>
      </c>
      <c r="L1146" s="2">
        <v>657.76</v>
      </c>
      <c r="M1146" s="2" t="s">
        <v>17</v>
      </c>
      <c r="N1146">
        <f t="shared" si="52"/>
        <v>3524.4395999999997</v>
      </c>
      <c r="O1146" s="4">
        <f t="shared" si="53"/>
        <v>2318235.3912959998</v>
      </c>
    </row>
    <row r="1147" spans="1:15" ht="14.25" customHeight="1" x14ac:dyDescent="0.25">
      <c r="A1147" s="2" t="s">
        <v>1177</v>
      </c>
      <c r="B1147" s="2" t="s">
        <v>19</v>
      </c>
      <c r="C1147" s="2" t="s">
        <v>20</v>
      </c>
      <c r="D1147" s="2">
        <v>2576.02</v>
      </c>
      <c r="E1147" s="2">
        <v>0.27</v>
      </c>
      <c r="F1147" s="2">
        <f t="shared" si="54"/>
        <v>695.52539999999999</v>
      </c>
      <c r="G1147" s="2">
        <v>5</v>
      </c>
      <c r="H1147" s="3">
        <v>45318</v>
      </c>
      <c r="I1147" s="3">
        <v>45320</v>
      </c>
      <c r="J1147" s="2" t="s">
        <v>15</v>
      </c>
      <c r="K1147" s="2" t="s">
        <v>22</v>
      </c>
      <c r="L1147" s="2">
        <v>157.58000000000001</v>
      </c>
      <c r="M1147" s="2" t="s">
        <v>17</v>
      </c>
      <c r="N1147">
        <f t="shared" si="52"/>
        <v>1880.4946</v>
      </c>
      <c r="O1147" s="4">
        <f t="shared" si="53"/>
        <v>296328.33906800003</v>
      </c>
    </row>
    <row r="1148" spans="1:15" ht="14.25" customHeight="1" x14ac:dyDescent="0.25">
      <c r="A1148" s="2" t="s">
        <v>1178</v>
      </c>
      <c r="B1148" s="2" t="s">
        <v>41</v>
      </c>
      <c r="C1148" s="2" t="s">
        <v>26</v>
      </c>
      <c r="D1148" s="2">
        <v>4439.5600000000004</v>
      </c>
      <c r="E1148" s="2">
        <v>0.16</v>
      </c>
      <c r="F1148" s="2">
        <f t="shared" si="54"/>
        <v>710.32960000000003</v>
      </c>
      <c r="G1148" s="2">
        <v>6</v>
      </c>
      <c r="H1148" s="3">
        <v>44972</v>
      </c>
      <c r="I1148" s="3">
        <v>44979</v>
      </c>
      <c r="J1148" s="2" t="s">
        <v>15</v>
      </c>
      <c r="K1148" s="2" t="s">
        <v>27</v>
      </c>
      <c r="L1148" s="2">
        <v>431.46</v>
      </c>
      <c r="M1148" s="2" t="s">
        <v>34</v>
      </c>
      <c r="N1148">
        <f t="shared" si="52"/>
        <v>3729.2304000000004</v>
      </c>
      <c r="O1148" s="4">
        <f t="shared" si="53"/>
        <v>1609013.748384</v>
      </c>
    </row>
    <row r="1149" spans="1:15" ht="14.25" customHeight="1" x14ac:dyDescent="0.25">
      <c r="A1149" s="2" t="s">
        <v>1179</v>
      </c>
      <c r="B1149" s="2" t="s">
        <v>13</v>
      </c>
      <c r="C1149" s="2" t="s">
        <v>36</v>
      </c>
      <c r="D1149" s="2">
        <v>3539.57</v>
      </c>
      <c r="E1149" s="2">
        <v>0.18</v>
      </c>
      <c r="F1149" s="2">
        <f t="shared" si="54"/>
        <v>637.12260000000003</v>
      </c>
      <c r="G1149" s="2">
        <v>2</v>
      </c>
      <c r="H1149" s="3">
        <v>45081</v>
      </c>
      <c r="I1149" s="3">
        <v>45087</v>
      </c>
      <c r="J1149" s="2" t="s">
        <v>15</v>
      </c>
      <c r="K1149" s="2" t="s">
        <v>16</v>
      </c>
      <c r="L1149" s="2">
        <v>630.21</v>
      </c>
      <c r="M1149" s="2" t="s">
        <v>23</v>
      </c>
      <c r="N1149">
        <f t="shared" si="52"/>
        <v>2902.4474</v>
      </c>
      <c r="O1149" s="4">
        <f t="shared" si="53"/>
        <v>1829151.375954</v>
      </c>
    </row>
    <row r="1150" spans="1:15" ht="14.25" customHeight="1" x14ac:dyDescent="0.25">
      <c r="A1150" s="2" t="s">
        <v>1180</v>
      </c>
      <c r="B1150" s="2" t="s">
        <v>41</v>
      </c>
      <c r="C1150" s="2" t="s">
        <v>33</v>
      </c>
      <c r="D1150" s="2">
        <v>3571.11</v>
      </c>
      <c r="E1150" s="2">
        <v>0.01</v>
      </c>
      <c r="F1150" s="2">
        <f t="shared" si="54"/>
        <v>35.711100000000002</v>
      </c>
      <c r="G1150" s="2">
        <v>5</v>
      </c>
      <c r="H1150" s="3">
        <v>44996</v>
      </c>
      <c r="I1150" s="3">
        <v>45003</v>
      </c>
      <c r="J1150" s="2" t="s">
        <v>21</v>
      </c>
      <c r="K1150" s="2" t="s">
        <v>16</v>
      </c>
      <c r="L1150" s="2">
        <v>733.14</v>
      </c>
      <c r="M1150" s="2" t="s">
        <v>17</v>
      </c>
      <c r="N1150">
        <f t="shared" si="52"/>
        <v>3535.3989000000001</v>
      </c>
      <c r="O1150" s="4">
        <f t="shared" si="53"/>
        <v>2591942.3495459999</v>
      </c>
    </row>
    <row r="1151" spans="1:15" ht="14.25" customHeight="1" x14ac:dyDescent="0.25">
      <c r="A1151" s="2" t="s">
        <v>1181</v>
      </c>
      <c r="B1151" s="2" t="s">
        <v>13</v>
      </c>
      <c r="C1151" s="2" t="s">
        <v>26</v>
      </c>
      <c r="D1151" s="2">
        <v>2642.11</v>
      </c>
      <c r="E1151" s="2">
        <v>0.39</v>
      </c>
      <c r="F1151" s="2">
        <f t="shared" si="54"/>
        <v>1030.4229</v>
      </c>
      <c r="G1151" s="2">
        <v>1</v>
      </c>
      <c r="H1151" s="3">
        <v>45437</v>
      </c>
      <c r="I1151" s="3">
        <v>45442</v>
      </c>
      <c r="J1151" s="2" t="s">
        <v>21</v>
      </c>
      <c r="K1151" s="2" t="s">
        <v>16</v>
      </c>
      <c r="L1151" s="2">
        <v>783.17</v>
      </c>
      <c r="M1151" s="2" t="s">
        <v>23</v>
      </c>
      <c r="N1151">
        <f t="shared" si="52"/>
        <v>1611.6871000000001</v>
      </c>
      <c r="O1151" s="4">
        <f t="shared" si="53"/>
        <v>1262224.9861069999</v>
      </c>
    </row>
    <row r="1152" spans="1:15" ht="14.25" customHeight="1" x14ac:dyDescent="0.25">
      <c r="A1152" s="2" t="s">
        <v>1182</v>
      </c>
      <c r="B1152" s="2" t="s">
        <v>25</v>
      </c>
      <c r="C1152" s="2" t="s">
        <v>26</v>
      </c>
      <c r="D1152" s="2">
        <v>4217.49</v>
      </c>
      <c r="E1152" s="2">
        <v>0.48</v>
      </c>
      <c r="F1152" s="2">
        <f t="shared" si="54"/>
        <v>2024.3951999999999</v>
      </c>
      <c r="G1152" s="2">
        <v>8</v>
      </c>
      <c r="H1152" s="3">
        <v>45208</v>
      </c>
      <c r="I1152" s="3">
        <v>45211</v>
      </c>
      <c r="J1152" s="2" t="s">
        <v>31</v>
      </c>
      <c r="K1152" s="2" t="s">
        <v>27</v>
      </c>
      <c r="L1152" s="2">
        <v>757.89</v>
      </c>
      <c r="M1152" s="2" t="s">
        <v>17</v>
      </c>
      <c r="N1152">
        <f t="shared" si="52"/>
        <v>2193.0947999999999</v>
      </c>
      <c r="O1152" s="4">
        <f t="shared" si="53"/>
        <v>1662124.6179719998</v>
      </c>
    </row>
    <row r="1153" spans="1:15" ht="14.25" customHeight="1" x14ac:dyDescent="0.25">
      <c r="A1153" s="2" t="s">
        <v>1183</v>
      </c>
      <c r="B1153" s="2" t="s">
        <v>25</v>
      </c>
      <c r="C1153" s="2" t="s">
        <v>20</v>
      </c>
      <c r="D1153" s="2">
        <v>1346.68</v>
      </c>
      <c r="E1153" s="2">
        <v>0.38</v>
      </c>
      <c r="F1153" s="2">
        <f t="shared" si="54"/>
        <v>511.73840000000001</v>
      </c>
      <c r="G1153" s="2">
        <v>1</v>
      </c>
      <c r="H1153" s="3">
        <v>45352</v>
      </c>
      <c r="I1153" s="3">
        <v>45355</v>
      </c>
      <c r="J1153" s="2" t="s">
        <v>21</v>
      </c>
      <c r="K1153" s="2" t="s">
        <v>16</v>
      </c>
      <c r="L1153" s="2">
        <v>107.39</v>
      </c>
      <c r="M1153" s="2" t="s">
        <v>39</v>
      </c>
      <c r="N1153">
        <f t="shared" si="52"/>
        <v>834.94160000000011</v>
      </c>
      <c r="O1153" s="4">
        <f t="shared" si="53"/>
        <v>89664.37842400001</v>
      </c>
    </row>
    <row r="1154" spans="1:15" ht="14.25" customHeight="1" x14ac:dyDescent="0.25">
      <c r="A1154" s="2" t="s">
        <v>1184</v>
      </c>
      <c r="B1154" s="2" t="s">
        <v>25</v>
      </c>
      <c r="C1154" s="2" t="s">
        <v>20</v>
      </c>
      <c r="D1154" s="2">
        <v>4546.0200000000004</v>
      </c>
      <c r="E1154" s="2">
        <v>0.26</v>
      </c>
      <c r="F1154" s="2">
        <f t="shared" si="54"/>
        <v>1181.9652000000001</v>
      </c>
      <c r="G1154" s="2">
        <v>7</v>
      </c>
      <c r="H1154" s="3">
        <v>44956</v>
      </c>
      <c r="I1154" s="3">
        <v>44961</v>
      </c>
      <c r="J1154" s="2" t="s">
        <v>31</v>
      </c>
      <c r="K1154" s="2" t="s">
        <v>27</v>
      </c>
      <c r="L1154" s="2">
        <v>963.28</v>
      </c>
      <c r="M1154" s="2" t="s">
        <v>48</v>
      </c>
      <c r="N1154">
        <f t="shared" si="52"/>
        <v>3364.0548000000003</v>
      </c>
      <c r="O1154" s="4">
        <f t="shared" si="53"/>
        <v>3240526.707744</v>
      </c>
    </row>
    <row r="1155" spans="1:15" ht="14.25" customHeight="1" x14ac:dyDescent="0.25">
      <c r="A1155" s="2" t="s">
        <v>1185</v>
      </c>
      <c r="B1155" s="2" t="s">
        <v>19</v>
      </c>
      <c r="C1155" s="2" t="s">
        <v>14</v>
      </c>
      <c r="D1155" s="2">
        <v>3220.2</v>
      </c>
      <c r="E1155" s="2">
        <v>0.41</v>
      </c>
      <c r="F1155" s="2">
        <f t="shared" si="54"/>
        <v>1320.2819999999999</v>
      </c>
      <c r="G1155" s="2">
        <v>6</v>
      </c>
      <c r="H1155" s="3">
        <v>45647</v>
      </c>
      <c r="I1155" s="3">
        <v>45651</v>
      </c>
      <c r="J1155" s="2" t="s">
        <v>31</v>
      </c>
      <c r="K1155" s="2" t="s">
        <v>16</v>
      </c>
      <c r="L1155" s="2">
        <v>649.1</v>
      </c>
      <c r="M1155" s="2" t="s">
        <v>34</v>
      </c>
      <c r="N1155">
        <f t="shared" si="52"/>
        <v>1899.9179999999999</v>
      </c>
      <c r="O1155" s="4">
        <f t="shared" si="53"/>
        <v>1233236.7738000001</v>
      </c>
    </row>
    <row r="1156" spans="1:15" ht="14.25" customHeight="1" x14ac:dyDescent="0.25">
      <c r="A1156" s="2" t="s">
        <v>1186</v>
      </c>
      <c r="B1156" s="2" t="s">
        <v>41</v>
      </c>
      <c r="C1156" s="2" t="s">
        <v>14</v>
      </c>
      <c r="D1156" s="2">
        <v>2249.67</v>
      </c>
      <c r="E1156" s="2">
        <v>0.43</v>
      </c>
      <c r="F1156" s="2">
        <f t="shared" si="54"/>
        <v>967.35810000000004</v>
      </c>
      <c r="G1156" s="2">
        <v>8</v>
      </c>
      <c r="H1156" s="3">
        <v>45188</v>
      </c>
      <c r="I1156" s="3">
        <v>45195</v>
      </c>
      <c r="J1156" s="2" t="s">
        <v>21</v>
      </c>
      <c r="K1156" s="2" t="s">
        <v>22</v>
      </c>
      <c r="L1156" s="2">
        <v>305.31</v>
      </c>
      <c r="M1156" s="2" t="s">
        <v>17</v>
      </c>
      <c r="N1156">
        <f t="shared" ref="N1156:N1219" si="55">D1156-F1156</f>
        <v>1282.3119000000002</v>
      </c>
      <c r="O1156" s="4">
        <f t="shared" ref="O1156:O1219" si="56">N1156*L1156</f>
        <v>391502.64618900005</v>
      </c>
    </row>
    <row r="1157" spans="1:15" ht="14.25" customHeight="1" x14ac:dyDescent="0.25">
      <c r="A1157" s="2" t="s">
        <v>1187</v>
      </c>
      <c r="B1157" s="2" t="s">
        <v>19</v>
      </c>
      <c r="C1157" s="2" t="s">
        <v>33</v>
      </c>
      <c r="D1157" s="2">
        <v>4912.7299999999996</v>
      </c>
      <c r="E1157" s="2">
        <v>0.27</v>
      </c>
      <c r="F1157" s="2">
        <f t="shared" si="54"/>
        <v>1326.4370999999999</v>
      </c>
      <c r="G1157" s="2">
        <v>5</v>
      </c>
      <c r="H1157" s="3">
        <v>45249</v>
      </c>
      <c r="I1157" s="3">
        <v>45252</v>
      </c>
      <c r="J1157" s="2" t="s">
        <v>21</v>
      </c>
      <c r="K1157" s="2" t="s">
        <v>16</v>
      </c>
      <c r="L1157" s="2">
        <v>1054.72</v>
      </c>
      <c r="M1157" s="2" t="s">
        <v>48</v>
      </c>
      <c r="N1157">
        <f t="shared" si="55"/>
        <v>3586.2928999999995</v>
      </c>
      <c r="O1157" s="4">
        <f t="shared" si="56"/>
        <v>3782534.8474879996</v>
      </c>
    </row>
    <row r="1158" spans="1:15" ht="14.25" customHeight="1" x14ac:dyDescent="0.25">
      <c r="A1158" s="2" t="s">
        <v>1188</v>
      </c>
      <c r="B1158" s="2" t="s">
        <v>25</v>
      </c>
      <c r="C1158" s="2" t="s">
        <v>26</v>
      </c>
      <c r="D1158" s="2">
        <v>4323.87</v>
      </c>
      <c r="E1158" s="2">
        <v>0.47</v>
      </c>
      <c r="F1158" s="2">
        <f t="shared" si="54"/>
        <v>2032.2188999999998</v>
      </c>
      <c r="G1158" s="2">
        <v>6</v>
      </c>
      <c r="H1158" s="3">
        <v>45009</v>
      </c>
      <c r="I1158" s="3">
        <v>45015</v>
      </c>
      <c r="J1158" s="2" t="s">
        <v>21</v>
      </c>
      <c r="K1158" s="2" t="s">
        <v>16</v>
      </c>
      <c r="L1158" s="2">
        <v>1221.25</v>
      </c>
      <c r="M1158" s="2" t="s">
        <v>39</v>
      </c>
      <c r="N1158">
        <f t="shared" si="55"/>
        <v>2291.6511</v>
      </c>
      <c r="O1158" s="4">
        <f t="shared" si="56"/>
        <v>2798678.9058750002</v>
      </c>
    </row>
    <row r="1159" spans="1:15" ht="14.25" customHeight="1" x14ac:dyDescent="0.25">
      <c r="A1159" s="2" t="s">
        <v>1189</v>
      </c>
      <c r="B1159" s="2" t="s">
        <v>41</v>
      </c>
      <c r="C1159" s="2" t="s">
        <v>33</v>
      </c>
      <c r="D1159" s="2">
        <v>3882.9</v>
      </c>
      <c r="E1159" s="2">
        <v>0.02</v>
      </c>
      <c r="F1159" s="2">
        <f t="shared" si="54"/>
        <v>77.658000000000001</v>
      </c>
      <c r="G1159" s="2">
        <v>4</v>
      </c>
      <c r="H1159" s="3">
        <v>45393</v>
      </c>
      <c r="I1159" s="3">
        <v>45400</v>
      </c>
      <c r="J1159" s="2" t="s">
        <v>31</v>
      </c>
      <c r="K1159" s="2" t="s">
        <v>27</v>
      </c>
      <c r="L1159" s="2">
        <v>213.51</v>
      </c>
      <c r="M1159" s="2" t="s">
        <v>48</v>
      </c>
      <c r="N1159">
        <f t="shared" si="55"/>
        <v>3805.2420000000002</v>
      </c>
      <c r="O1159" s="4">
        <f t="shared" si="56"/>
        <v>812457.21941999998</v>
      </c>
    </row>
    <row r="1160" spans="1:15" ht="14.25" customHeight="1" x14ac:dyDescent="0.25">
      <c r="A1160" s="2" t="s">
        <v>1190</v>
      </c>
      <c r="B1160" s="2" t="s">
        <v>25</v>
      </c>
      <c r="C1160" s="2" t="s">
        <v>33</v>
      </c>
      <c r="D1160" s="2">
        <v>1442.12</v>
      </c>
      <c r="E1160" s="2">
        <v>0.01</v>
      </c>
      <c r="F1160" s="2">
        <f t="shared" si="54"/>
        <v>14.421199999999999</v>
      </c>
      <c r="G1160" s="2">
        <v>1</v>
      </c>
      <c r="H1160" s="3">
        <v>45142</v>
      </c>
      <c r="I1160" s="3">
        <v>45149</v>
      </c>
      <c r="J1160" s="2" t="s">
        <v>15</v>
      </c>
      <c r="K1160" s="2" t="s">
        <v>22</v>
      </c>
      <c r="L1160" s="2">
        <v>146.6</v>
      </c>
      <c r="M1160" s="2" t="s">
        <v>34</v>
      </c>
      <c r="N1160">
        <f t="shared" si="55"/>
        <v>1427.6987999999999</v>
      </c>
      <c r="O1160" s="4">
        <f t="shared" si="56"/>
        <v>209300.64407999997</v>
      </c>
    </row>
    <row r="1161" spans="1:15" ht="14.25" customHeight="1" x14ac:dyDescent="0.25">
      <c r="A1161" s="2" t="s">
        <v>1191</v>
      </c>
      <c r="B1161" s="2" t="s">
        <v>19</v>
      </c>
      <c r="C1161" s="2" t="s">
        <v>20</v>
      </c>
      <c r="D1161" s="2">
        <v>4871.33</v>
      </c>
      <c r="E1161" s="2">
        <v>0.04</v>
      </c>
      <c r="F1161" s="2">
        <f t="shared" si="54"/>
        <v>194.85320000000002</v>
      </c>
      <c r="G1161" s="2">
        <v>7</v>
      </c>
      <c r="H1161" s="3">
        <v>44961</v>
      </c>
      <c r="I1161" s="3">
        <v>44963</v>
      </c>
      <c r="J1161" s="2" t="s">
        <v>31</v>
      </c>
      <c r="K1161" s="2" t="s">
        <v>16</v>
      </c>
      <c r="L1161" s="2">
        <v>387.78</v>
      </c>
      <c r="M1161" s="2" t="s">
        <v>23</v>
      </c>
      <c r="N1161">
        <f t="shared" si="55"/>
        <v>4676.4768000000004</v>
      </c>
      <c r="O1161" s="4">
        <f t="shared" si="56"/>
        <v>1813444.1735040001</v>
      </c>
    </row>
    <row r="1162" spans="1:15" ht="14.25" customHeight="1" x14ac:dyDescent="0.25">
      <c r="A1162" s="2" t="s">
        <v>1192</v>
      </c>
      <c r="B1162" s="2" t="s">
        <v>19</v>
      </c>
      <c r="C1162" s="2" t="s">
        <v>33</v>
      </c>
      <c r="D1162" s="2">
        <v>3740.64</v>
      </c>
      <c r="E1162" s="2">
        <v>0.03</v>
      </c>
      <c r="F1162" s="2">
        <f t="shared" si="54"/>
        <v>112.21919999999999</v>
      </c>
      <c r="G1162" s="2">
        <v>2</v>
      </c>
      <c r="H1162" s="3">
        <v>44931</v>
      </c>
      <c r="I1162" s="3">
        <v>44936</v>
      </c>
      <c r="J1162" s="2" t="s">
        <v>31</v>
      </c>
      <c r="K1162" s="2" t="s">
        <v>16</v>
      </c>
      <c r="L1162" s="2">
        <v>846.62</v>
      </c>
      <c r="M1162" s="2" t="s">
        <v>23</v>
      </c>
      <c r="N1162">
        <f t="shared" si="55"/>
        <v>3628.4207999999999</v>
      </c>
      <c r="O1162" s="4">
        <f t="shared" si="56"/>
        <v>3071893.6176959998</v>
      </c>
    </row>
    <row r="1163" spans="1:15" ht="14.25" customHeight="1" x14ac:dyDescent="0.25">
      <c r="A1163" s="2" t="s">
        <v>1193</v>
      </c>
      <c r="B1163" s="2" t="s">
        <v>19</v>
      </c>
      <c r="C1163" s="2" t="s">
        <v>33</v>
      </c>
      <c r="D1163" s="2">
        <v>3065.56</v>
      </c>
      <c r="E1163" s="2">
        <v>0.21</v>
      </c>
      <c r="F1163" s="2">
        <f t="shared" si="54"/>
        <v>643.76760000000002</v>
      </c>
      <c r="G1163" s="2">
        <v>1</v>
      </c>
      <c r="H1163" s="3">
        <v>44932</v>
      </c>
      <c r="I1163" s="3">
        <v>44933</v>
      </c>
      <c r="J1163" s="2" t="s">
        <v>15</v>
      </c>
      <c r="K1163" s="2" t="s">
        <v>16</v>
      </c>
      <c r="L1163" s="2">
        <v>659.97</v>
      </c>
      <c r="M1163" s="2" t="s">
        <v>17</v>
      </c>
      <c r="N1163">
        <f t="shared" si="55"/>
        <v>2421.7923999999998</v>
      </c>
      <c r="O1163" s="4">
        <f t="shared" si="56"/>
        <v>1598310.3302279999</v>
      </c>
    </row>
    <row r="1164" spans="1:15" ht="14.25" customHeight="1" x14ac:dyDescent="0.25">
      <c r="A1164" s="2" t="s">
        <v>1194</v>
      </c>
      <c r="B1164" s="2" t="s">
        <v>25</v>
      </c>
      <c r="C1164" s="2" t="s">
        <v>36</v>
      </c>
      <c r="D1164" s="2">
        <v>4616.82</v>
      </c>
      <c r="E1164" s="2">
        <v>0.47</v>
      </c>
      <c r="F1164" s="2">
        <f t="shared" si="54"/>
        <v>2169.9053999999996</v>
      </c>
      <c r="G1164" s="2">
        <v>1</v>
      </c>
      <c r="H1164" s="3">
        <v>45173</v>
      </c>
      <c r="I1164" s="3">
        <v>45176</v>
      </c>
      <c r="J1164" s="2" t="s">
        <v>31</v>
      </c>
      <c r="K1164" s="2" t="s">
        <v>27</v>
      </c>
      <c r="L1164" s="2">
        <v>338.97</v>
      </c>
      <c r="M1164" s="2" t="s">
        <v>17</v>
      </c>
      <c r="N1164">
        <f t="shared" si="55"/>
        <v>2446.9146000000001</v>
      </c>
      <c r="O1164" s="4">
        <f t="shared" si="56"/>
        <v>829430.64196200005</v>
      </c>
    </row>
    <row r="1165" spans="1:15" ht="14.25" customHeight="1" x14ac:dyDescent="0.25">
      <c r="A1165" s="2" t="s">
        <v>1195</v>
      </c>
      <c r="B1165" s="2" t="s">
        <v>41</v>
      </c>
      <c r="C1165" s="2" t="s">
        <v>14</v>
      </c>
      <c r="D1165" s="2">
        <v>894.69</v>
      </c>
      <c r="E1165" s="2">
        <v>0.34</v>
      </c>
      <c r="F1165" s="2">
        <f t="shared" si="54"/>
        <v>304.19460000000004</v>
      </c>
      <c r="G1165" s="2">
        <v>1</v>
      </c>
      <c r="H1165" s="3">
        <v>45019</v>
      </c>
      <c r="I1165" s="3">
        <v>45023</v>
      </c>
      <c r="J1165" s="2" t="s">
        <v>31</v>
      </c>
      <c r="K1165" s="2" t="s">
        <v>16</v>
      </c>
      <c r="L1165" s="2">
        <v>75.040000000000006</v>
      </c>
      <c r="M1165" s="2" t="s">
        <v>23</v>
      </c>
      <c r="N1165">
        <f t="shared" si="55"/>
        <v>590.49540000000002</v>
      </c>
      <c r="O1165" s="4">
        <f t="shared" si="56"/>
        <v>44310.774816000005</v>
      </c>
    </row>
    <row r="1166" spans="1:15" ht="14.25" customHeight="1" x14ac:dyDescent="0.25">
      <c r="A1166" s="2" t="s">
        <v>1196</v>
      </c>
      <c r="B1166" s="2" t="s">
        <v>41</v>
      </c>
      <c r="C1166" s="2" t="s">
        <v>14</v>
      </c>
      <c r="D1166" s="2">
        <v>781.18</v>
      </c>
      <c r="E1166" s="2">
        <v>0.33</v>
      </c>
      <c r="F1166" s="2">
        <f t="shared" si="54"/>
        <v>257.7894</v>
      </c>
      <c r="G1166" s="2">
        <v>2</v>
      </c>
      <c r="H1166" s="3">
        <v>45241</v>
      </c>
      <c r="I1166" s="3">
        <v>45246</v>
      </c>
      <c r="J1166" s="2" t="s">
        <v>21</v>
      </c>
      <c r="K1166" s="2" t="s">
        <v>22</v>
      </c>
      <c r="L1166" s="2">
        <v>205.48</v>
      </c>
      <c r="M1166" s="2" t="s">
        <v>23</v>
      </c>
      <c r="N1166">
        <f t="shared" si="55"/>
        <v>523.39059999999995</v>
      </c>
      <c r="O1166" s="4">
        <f t="shared" si="56"/>
        <v>107546.30048799998</v>
      </c>
    </row>
    <row r="1167" spans="1:15" ht="14.25" customHeight="1" x14ac:dyDescent="0.25">
      <c r="A1167" s="2" t="s">
        <v>1197</v>
      </c>
      <c r="B1167" s="2" t="s">
        <v>25</v>
      </c>
      <c r="C1167" s="2" t="s">
        <v>26</v>
      </c>
      <c r="D1167" s="2">
        <v>2862.2</v>
      </c>
      <c r="E1167" s="2">
        <v>0.19</v>
      </c>
      <c r="F1167" s="2">
        <f t="shared" si="54"/>
        <v>543.81799999999998</v>
      </c>
      <c r="G1167" s="2">
        <v>1</v>
      </c>
      <c r="H1167" s="3">
        <v>45361</v>
      </c>
      <c r="I1167" s="3">
        <v>45367</v>
      </c>
      <c r="J1167" s="2" t="s">
        <v>21</v>
      </c>
      <c r="K1167" s="2" t="s">
        <v>22</v>
      </c>
      <c r="L1167" s="2">
        <v>567.08000000000004</v>
      </c>
      <c r="M1167" s="2" t="s">
        <v>39</v>
      </c>
      <c r="N1167">
        <f t="shared" si="55"/>
        <v>2318.3819999999996</v>
      </c>
      <c r="O1167" s="4">
        <f t="shared" si="56"/>
        <v>1314708.0645599999</v>
      </c>
    </row>
    <row r="1168" spans="1:15" ht="14.25" customHeight="1" x14ac:dyDescent="0.25">
      <c r="A1168" s="2" t="s">
        <v>1198</v>
      </c>
      <c r="B1168" s="2" t="s">
        <v>41</v>
      </c>
      <c r="C1168" s="2" t="s">
        <v>14</v>
      </c>
      <c r="D1168" s="2">
        <v>377.9</v>
      </c>
      <c r="E1168" s="2">
        <v>0.27</v>
      </c>
      <c r="F1168" s="2">
        <f t="shared" si="54"/>
        <v>102.033</v>
      </c>
      <c r="G1168" s="2">
        <v>4</v>
      </c>
      <c r="H1168" s="3">
        <v>45116</v>
      </c>
      <c r="I1168" s="3">
        <v>45123</v>
      </c>
      <c r="J1168" s="2" t="s">
        <v>15</v>
      </c>
      <c r="K1168" s="2" t="s">
        <v>22</v>
      </c>
      <c r="L1168" s="2">
        <v>67.11</v>
      </c>
      <c r="M1168" s="2" t="s">
        <v>23</v>
      </c>
      <c r="N1168">
        <f t="shared" si="55"/>
        <v>275.86699999999996</v>
      </c>
      <c r="O1168" s="4">
        <f t="shared" si="56"/>
        <v>18513.434369999999</v>
      </c>
    </row>
    <row r="1169" spans="1:15" ht="14.25" customHeight="1" x14ac:dyDescent="0.25">
      <c r="A1169" s="2" t="s">
        <v>1199</v>
      </c>
      <c r="B1169" s="2" t="s">
        <v>25</v>
      </c>
      <c r="C1169" s="2" t="s">
        <v>26</v>
      </c>
      <c r="D1169" s="2">
        <v>3353.54</v>
      </c>
      <c r="E1169" s="2">
        <v>0.15</v>
      </c>
      <c r="F1169" s="2">
        <f t="shared" si="54"/>
        <v>503.03099999999995</v>
      </c>
      <c r="G1169" s="2">
        <v>7</v>
      </c>
      <c r="H1169" s="3">
        <v>45470</v>
      </c>
      <c r="I1169" s="3">
        <v>45473</v>
      </c>
      <c r="J1169" s="2" t="s">
        <v>21</v>
      </c>
      <c r="K1169" s="2" t="s">
        <v>16</v>
      </c>
      <c r="L1169" s="2">
        <v>608.89</v>
      </c>
      <c r="M1169" s="2" t="s">
        <v>48</v>
      </c>
      <c r="N1169">
        <f t="shared" si="55"/>
        <v>2850.509</v>
      </c>
      <c r="O1169" s="4">
        <f t="shared" si="56"/>
        <v>1735646.4250099999</v>
      </c>
    </row>
    <row r="1170" spans="1:15" ht="14.25" customHeight="1" x14ac:dyDescent="0.25">
      <c r="A1170" s="2" t="s">
        <v>1200</v>
      </c>
      <c r="B1170" s="2" t="s">
        <v>41</v>
      </c>
      <c r="C1170" s="2" t="s">
        <v>36</v>
      </c>
      <c r="D1170" s="2">
        <v>1279.6300000000001</v>
      </c>
      <c r="E1170" s="2">
        <v>0.26</v>
      </c>
      <c r="F1170" s="2">
        <f t="shared" si="54"/>
        <v>332.70380000000006</v>
      </c>
      <c r="G1170" s="2">
        <v>3</v>
      </c>
      <c r="H1170" s="3">
        <v>45359</v>
      </c>
      <c r="I1170" s="3">
        <v>45362</v>
      </c>
      <c r="J1170" s="2" t="s">
        <v>21</v>
      </c>
      <c r="K1170" s="2" t="s">
        <v>16</v>
      </c>
      <c r="L1170" s="2">
        <v>116.87</v>
      </c>
      <c r="M1170" s="2" t="s">
        <v>28</v>
      </c>
      <c r="N1170">
        <f t="shared" si="55"/>
        <v>946.92620000000011</v>
      </c>
      <c r="O1170" s="4">
        <f t="shared" si="56"/>
        <v>110667.26499400001</v>
      </c>
    </row>
    <row r="1171" spans="1:15" ht="14.25" customHeight="1" x14ac:dyDescent="0.25">
      <c r="A1171" s="2" t="s">
        <v>1201</v>
      </c>
      <c r="B1171" s="2" t="s">
        <v>13</v>
      </c>
      <c r="C1171" s="2" t="s">
        <v>14</v>
      </c>
      <c r="D1171" s="2">
        <v>683.23</v>
      </c>
      <c r="E1171" s="2">
        <v>0.37</v>
      </c>
      <c r="F1171" s="2">
        <f t="shared" si="54"/>
        <v>252.79509999999999</v>
      </c>
      <c r="G1171" s="2">
        <v>9</v>
      </c>
      <c r="H1171" s="3">
        <v>45152</v>
      </c>
      <c r="I1171" s="3">
        <v>45157</v>
      </c>
      <c r="J1171" s="2" t="s">
        <v>21</v>
      </c>
      <c r="K1171" s="2" t="s">
        <v>22</v>
      </c>
      <c r="L1171" s="2">
        <v>102.12</v>
      </c>
      <c r="M1171" s="2" t="s">
        <v>17</v>
      </c>
      <c r="N1171">
        <f t="shared" si="55"/>
        <v>430.43490000000003</v>
      </c>
      <c r="O1171" s="4">
        <f t="shared" si="56"/>
        <v>43956.011988000006</v>
      </c>
    </row>
    <row r="1172" spans="1:15" ht="14.25" customHeight="1" x14ac:dyDescent="0.25">
      <c r="A1172" s="2" t="s">
        <v>1202</v>
      </c>
      <c r="B1172" s="2" t="s">
        <v>13</v>
      </c>
      <c r="C1172" s="2" t="s">
        <v>36</v>
      </c>
      <c r="D1172" s="2">
        <v>2106.5300000000002</v>
      </c>
      <c r="E1172" s="2">
        <v>0.28000000000000003</v>
      </c>
      <c r="F1172" s="2">
        <f t="shared" si="54"/>
        <v>589.8284000000001</v>
      </c>
      <c r="G1172" s="2">
        <v>2</v>
      </c>
      <c r="H1172" s="3">
        <v>45162</v>
      </c>
      <c r="I1172" s="3">
        <v>45163</v>
      </c>
      <c r="J1172" s="2" t="s">
        <v>15</v>
      </c>
      <c r="K1172" s="2" t="s">
        <v>22</v>
      </c>
      <c r="L1172" s="2">
        <v>412.01</v>
      </c>
      <c r="M1172" s="2" t="s">
        <v>28</v>
      </c>
      <c r="N1172">
        <f t="shared" si="55"/>
        <v>1516.7016000000001</v>
      </c>
      <c r="O1172" s="4">
        <f t="shared" si="56"/>
        <v>624896.22621600004</v>
      </c>
    </row>
    <row r="1173" spans="1:15" ht="14.25" customHeight="1" x14ac:dyDescent="0.25">
      <c r="A1173" s="2" t="s">
        <v>1203</v>
      </c>
      <c r="B1173" s="2" t="s">
        <v>19</v>
      </c>
      <c r="C1173" s="2" t="s">
        <v>14</v>
      </c>
      <c r="D1173" s="2">
        <v>2383.15</v>
      </c>
      <c r="E1173" s="2">
        <v>0.21</v>
      </c>
      <c r="F1173" s="2">
        <f t="shared" si="54"/>
        <v>500.4615</v>
      </c>
      <c r="G1173" s="2">
        <v>2</v>
      </c>
      <c r="H1173" s="3">
        <v>45466</v>
      </c>
      <c r="I1173" s="3">
        <v>45471</v>
      </c>
      <c r="J1173" s="2" t="s">
        <v>15</v>
      </c>
      <c r="K1173" s="2" t="s">
        <v>22</v>
      </c>
      <c r="L1173" s="2">
        <v>411.63</v>
      </c>
      <c r="M1173" s="2" t="s">
        <v>28</v>
      </c>
      <c r="N1173">
        <f t="shared" si="55"/>
        <v>1882.6885000000002</v>
      </c>
      <c r="O1173" s="4">
        <f t="shared" si="56"/>
        <v>774971.06725500012</v>
      </c>
    </row>
    <row r="1174" spans="1:15" ht="14.25" customHeight="1" x14ac:dyDescent="0.25">
      <c r="A1174" s="2" t="s">
        <v>1204</v>
      </c>
      <c r="B1174" s="2" t="s">
        <v>13</v>
      </c>
      <c r="C1174" s="2" t="s">
        <v>14</v>
      </c>
      <c r="D1174" s="2">
        <v>935.38</v>
      </c>
      <c r="E1174" s="2">
        <v>0.42</v>
      </c>
      <c r="F1174" s="2">
        <f t="shared" si="54"/>
        <v>392.8596</v>
      </c>
      <c r="G1174" s="2">
        <v>7</v>
      </c>
      <c r="H1174" s="3">
        <v>45125</v>
      </c>
      <c r="I1174" s="3">
        <v>45126</v>
      </c>
      <c r="J1174" s="2" t="s">
        <v>21</v>
      </c>
      <c r="K1174" s="2" t="s">
        <v>22</v>
      </c>
      <c r="L1174" s="2">
        <v>146.97</v>
      </c>
      <c r="M1174" s="2" t="s">
        <v>17</v>
      </c>
      <c r="N1174">
        <f t="shared" si="55"/>
        <v>542.5204</v>
      </c>
      <c r="O1174" s="4">
        <f t="shared" si="56"/>
        <v>79734.223188000004</v>
      </c>
    </row>
    <row r="1175" spans="1:15" ht="14.25" customHeight="1" x14ac:dyDescent="0.25">
      <c r="A1175" s="2" t="s">
        <v>1205</v>
      </c>
      <c r="B1175" s="2" t="s">
        <v>13</v>
      </c>
      <c r="C1175" s="2" t="s">
        <v>36</v>
      </c>
      <c r="D1175" s="2">
        <v>303.52</v>
      </c>
      <c r="E1175" s="2">
        <v>0.14000000000000001</v>
      </c>
      <c r="F1175" s="2">
        <f t="shared" si="54"/>
        <v>42.492800000000003</v>
      </c>
      <c r="G1175" s="2">
        <v>9</v>
      </c>
      <c r="H1175" s="3">
        <v>45347</v>
      </c>
      <c r="I1175" s="3">
        <v>45352</v>
      </c>
      <c r="J1175" s="2" t="s">
        <v>31</v>
      </c>
      <c r="K1175" s="2" t="s">
        <v>16</v>
      </c>
      <c r="L1175" s="2">
        <v>36.82</v>
      </c>
      <c r="M1175" s="2" t="s">
        <v>28</v>
      </c>
      <c r="N1175">
        <f t="shared" si="55"/>
        <v>261.02719999999999</v>
      </c>
      <c r="O1175" s="4">
        <f t="shared" si="56"/>
        <v>9611.0215040000003</v>
      </c>
    </row>
    <row r="1176" spans="1:15" ht="14.25" customHeight="1" x14ac:dyDescent="0.25">
      <c r="A1176" s="2" t="s">
        <v>1206</v>
      </c>
      <c r="B1176" s="2" t="s">
        <v>13</v>
      </c>
      <c r="C1176" s="2" t="s">
        <v>33</v>
      </c>
      <c r="D1176" s="2">
        <v>2128.87</v>
      </c>
      <c r="E1176" s="2">
        <v>0.24</v>
      </c>
      <c r="F1176" s="2">
        <f t="shared" si="54"/>
        <v>510.92879999999997</v>
      </c>
      <c r="G1176" s="2">
        <v>6</v>
      </c>
      <c r="H1176" s="3">
        <v>45467</v>
      </c>
      <c r="I1176" s="3">
        <v>45469</v>
      </c>
      <c r="J1176" s="2" t="s">
        <v>15</v>
      </c>
      <c r="K1176" s="2" t="s">
        <v>27</v>
      </c>
      <c r="L1176" s="2">
        <v>302.73</v>
      </c>
      <c r="M1176" s="2" t="s">
        <v>48</v>
      </c>
      <c r="N1176">
        <f t="shared" si="55"/>
        <v>1617.9412</v>
      </c>
      <c r="O1176" s="4">
        <f t="shared" si="56"/>
        <v>489799.33947600005</v>
      </c>
    </row>
    <row r="1177" spans="1:15" ht="14.25" customHeight="1" x14ac:dyDescent="0.25">
      <c r="A1177" s="2" t="s">
        <v>1207</v>
      </c>
      <c r="B1177" s="2" t="s">
        <v>25</v>
      </c>
      <c r="C1177" s="2" t="s">
        <v>33</v>
      </c>
      <c r="D1177" s="2">
        <v>3821.68</v>
      </c>
      <c r="E1177" s="2">
        <v>0.49</v>
      </c>
      <c r="F1177" s="2">
        <f t="shared" si="54"/>
        <v>1872.6232</v>
      </c>
      <c r="G1177" s="2">
        <v>1</v>
      </c>
      <c r="H1177" s="3">
        <v>45073</v>
      </c>
      <c r="I1177" s="3">
        <v>45075</v>
      </c>
      <c r="J1177" s="2" t="s">
        <v>15</v>
      </c>
      <c r="K1177" s="2" t="s">
        <v>16</v>
      </c>
      <c r="L1177" s="2">
        <v>837.78</v>
      </c>
      <c r="M1177" s="2" t="s">
        <v>17</v>
      </c>
      <c r="N1177">
        <f t="shared" si="55"/>
        <v>1949.0567999999998</v>
      </c>
      <c r="O1177" s="4">
        <f t="shared" si="56"/>
        <v>1632880.8059039998</v>
      </c>
    </row>
    <row r="1178" spans="1:15" ht="14.25" customHeight="1" x14ac:dyDescent="0.25">
      <c r="A1178" s="2" t="s">
        <v>1208</v>
      </c>
      <c r="B1178" s="2" t="s">
        <v>13</v>
      </c>
      <c r="C1178" s="2" t="s">
        <v>33</v>
      </c>
      <c r="D1178" s="2">
        <v>4383.58</v>
      </c>
      <c r="E1178" s="2">
        <v>0.48</v>
      </c>
      <c r="F1178" s="2">
        <f t="shared" si="54"/>
        <v>2104.1183999999998</v>
      </c>
      <c r="G1178" s="2">
        <v>6</v>
      </c>
      <c r="H1178" s="3">
        <v>45038</v>
      </c>
      <c r="I1178" s="3">
        <v>45043</v>
      </c>
      <c r="J1178" s="2" t="s">
        <v>31</v>
      </c>
      <c r="K1178" s="2" t="s">
        <v>22</v>
      </c>
      <c r="L1178" s="2">
        <v>1285.1099999999999</v>
      </c>
      <c r="M1178" s="2" t="s">
        <v>28</v>
      </c>
      <c r="N1178">
        <f t="shared" si="55"/>
        <v>2279.4616000000001</v>
      </c>
      <c r="O1178" s="4">
        <f t="shared" si="56"/>
        <v>2929358.896776</v>
      </c>
    </row>
    <row r="1179" spans="1:15" ht="14.25" customHeight="1" x14ac:dyDescent="0.25">
      <c r="A1179" s="2" t="s">
        <v>1209</v>
      </c>
      <c r="B1179" s="2" t="s">
        <v>13</v>
      </c>
      <c r="C1179" s="2" t="s">
        <v>33</v>
      </c>
      <c r="D1179" s="2">
        <v>577.99</v>
      </c>
      <c r="E1179" s="2">
        <v>0</v>
      </c>
      <c r="F1179" s="2">
        <f t="shared" si="54"/>
        <v>0</v>
      </c>
      <c r="G1179" s="2">
        <v>4</v>
      </c>
      <c r="H1179" s="3">
        <v>45034</v>
      </c>
      <c r="I1179" s="3">
        <v>45040</v>
      </c>
      <c r="J1179" s="2" t="s">
        <v>31</v>
      </c>
      <c r="K1179" s="2" t="s">
        <v>16</v>
      </c>
      <c r="L1179" s="2">
        <v>158.38</v>
      </c>
      <c r="M1179" s="2" t="s">
        <v>34</v>
      </c>
      <c r="N1179">
        <f t="shared" si="55"/>
        <v>577.99</v>
      </c>
      <c r="O1179" s="4">
        <f t="shared" si="56"/>
        <v>91542.056199999992</v>
      </c>
    </row>
    <row r="1180" spans="1:15" ht="14.25" customHeight="1" x14ac:dyDescent="0.25">
      <c r="A1180" s="2" t="s">
        <v>1210</v>
      </c>
      <c r="B1180" s="2" t="s">
        <v>19</v>
      </c>
      <c r="C1180" s="2" t="s">
        <v>14</v>
      </c>
      <c r="D1180" s="2">
        <v>2670.91</v>
      </c>
      <c r="E1180" s="2">
        <v>0.27</v>
      </c>
      <c r="F1180" s="2">
        <f t="shared" ref="F1180:F1243" si="57">D1180*E1180</f>
        <v>721.14570000000003</v>
      </c>
      <c r="G1180" s="2">
        <v>5</v>
      </c>
      <c r="H1180" s="3">
        <v>45457</v>
      </c>
      <c r="I1180" s="3">
        <v>45458</v>
      </c>
      <c r="J1180" s="2" t="s">
        <v>21</v>
      </c>
      <c r="K1180" s="2" t="s">
        <v>27</v>
      </c>
      <c r="L1180" s="2">
        <v>666.87</v>
      </c>
      <c r="M1180" s="2" t="s">
        <v>34</v>
      </c>
      <c r="N1180">
        <f t="shared" si="55"/>
        <v>1949.7642999999998</v>
      </c>
      <c r="O1180" s="4">
        <f t="shared" si="56"/>
        <v>1300239.3187409998</v>
      </c>
    </row>
    <row r="1181" spans="1:15" ht="14.25" customHeight="1" x14ac:dyDescent="0.25">
      <c r="A1181" s="2" t="s">
        <v>1211</v>
      </c>
      <c r="B1181" s="2" t="s">
        <v>13</v>
      </c>
      <c r="C1181" s="2" t="s">
        <v>20</v>
      </c>
      <c r="D1181" s="2">
        <v>1390.67</v>
      </c>
      <c r="E1181" s="2">
        <v>0.17</v>
      </c>
      <c r="F1181" s="2">
        <f t="shared" si="57"/>
        <v>236.41390000000004</v>
      </c>
      <c r="G1181" s="2">
        <v>4</v>
      </c>
      <c r="H1181" s="3">
        <v>45361</v>
      </c>
      <c r="I1181" s="3">
        <v>45368</v>
      </c>
      <c r="J1181" s="2" t="s">
        <v>31</v>
      </c>
      <c r="K1181" s="2" t="s">
        <v>22</v>
      </c>
      <c r="L1181" s="2">
        <v>317.60000000000002</v>
      </c>
      <c r="M1181" s="2" t="s">
        <v>34</v>
      </c>
      <c r="N1181">
        <f t="shared" si="55"/>
        <v>1154.2561000000001</v>
      </c>
      <c r="O1181" s="4">
        <f t="shared" si="56"/>
        <v>366591.73736000003</v>
      </c>
    </row>
    <row r="1182" spans="1:15" ht="14.25" customHeight="1" x14ac:dyDescent="0.25">
      <c r="A1182" s="2" t="s">
        <v>1212</v>
      </c>
      <c r="B1182" s="2" t="s">
        <v>13</v>
      </c>
      <c r="C1182" s="2" t="s">
        <v>36</v>
      </c>
      <c r="D1182" s="2">
        <v>1935.71</v>
      </c>
      <c r="E1182" s="2">
        <v>0.15</v>
      </c>
      <c r="F1182" s="2">
        <f t="shared" si="57"/>
        <v>290.35649999999998</v>
      </c>
      <c r="G1182" s="2">
        <v>3</v>
      </c>
      <c r="H1182" s="3">
        <v>45394</v>
      </c>
      <c r="I1182" s="3">
        <v>45400</v>
      </c>
      <c r="J1182" s="2" t="s">
        <v>31</v>
      </c>
      <c r="K1182" s="2" t="s">
        <v>27</v>
      </c>
      <c r="L1182" s="2">
        <v>311.42</v>
      </c>
      <c r="M1182" s="2" t="s">
        <v>48</v>
      </c>
      <c r="N1182">
        <f t="shared" si="55"/>
        <v>1645.3535000000002</v>
      </c>
      <c r="O1182" s="4">
        <f t="shared" si="56"/>
        <v>512395.98697000009</v>
      </c>
    </row>
    <row r="1183" spans="1:15" ht="14.25" customHeight="1" x14ac:dyDescent="0.25">
      <c r="A1183" s="2" t="s">
        <v>1213</v>
      </c>
      <c r="B1183" s="2" t="s">
        <v>41</v>
      </c>
      <c r="C1183" s="2" t="s">
        <v>20</v>
      </c>
      <c r="D1183" s="2">
        <v>4673.8599999999997</v>
      </c>
      <c r="E1183" s="2">
        <v>0.3</v>
      </c>
      <c r="F1183" s="2">
        <f t="shared" si="57"/>
        <v>1402.1579999999999</v>
      </c>
      <c r="G1183" s="2">
        <v>2</v>
      </c>
      <c r="H1183" s="3">
        <v>45299</v>
      </c>
      <c r="I1183" s="3">
        <v>45302</v>
      </c>
      <c r="J1183" s="2" t="s">
        <v>31</v>
      </c>
      <c r="K1183" s="2" t="s">
        <v>16</v>
      </c>
      <c r="L1183" s="2">
        <v>694.16</v>
      </c>
      <c r="M1183" s="2" t="s">
        <v>23</v>
      </c>
      <c r="N1183">
        <f t="shared" si="55"/>
        <v>3271.7019999999998</v>
      </c>
      <c r="O1183" s="4">
        <f t="shared" si="56"/>
        <v>2271084.6603199998</v>
      </c>
    </row>
    <row r="1184" spans="1:15" ht="14.25" customHeight="1" x14ac:dyDescent="0.25">
      <c r="A1184" s="2" t="s">
        <v>1214</v>
      </c>
      <c r="B1184" s="2" t="s">
        <v>19</v>
      </c>
      <c r="C1184" s="2" t="s">
        <v>20</v>
      </c>
      <c r="D1184" s="2">
        <v>1825.17</v>
      </c>
      <c r="E1184" s="2">
        <v>0.22</v>
      </c>
      <c r="F1184" s="2">
        <f t="shared" si="57"/>
        <v>401.53739999999999</v>
      </c>
      <c r="G1184" s="2">
        <v>2</v>
      </c>
      <c r="H1184" s="3">
        <v>45197</v>
      </c>
      <c r="I1184" s="3">
        <v>45202</v>
      </c>
      <c r="J1184" s="2" t="s">
        <v>21</v>
      </c>
      <c r="K1184" s="2" t="s">
        <v>16</v>
      </c>
      <c r="L1184" s="2">
        <v>391.72</v>
      </c>
      <c r="M1184" s="2" t="s">
        <v>48</v>
      </c>
      <c r="N1184">
        <f t="shared" si="55"/>
        <v>1423.6326000000001</v>
      </c>
      <c r="O1184" s="4">
        <f t="shared" si="56"/>
        <v>557665.36207200005</v>
      </c>
    </row>
    <row r="1185" spans="1:15" ht="14.25" customHeight="1" x14ac:dyDescent="0.25">
      <c r="A1185" s="2" t="s">
        <v>1215</v>
      </c>
      <c r="B1185" s="2" t="s">
        <v>19</v>
      </c>
      <c r="C1185" s="2" t="s">
        <v>26</v>
      </c>
      <c r="D1185" s="2">
        <v>1890.2</v>
      </c>
      <c r="E1185" s="2">
        <v>0.37</v>
      </c>
      <c r="F1185" s="2">
        <f t="shared" si="57"/>
        <v>699.37400000000002</v>
      </c>
      <c r="G1185" s="2">
        <v>4</v>
      </c>
      <c r="H1185" s="3">
        <v>45115</v>
      </c>
      <c r="I1185" s="3">
        <v>45121</v>
      </c>
      <c r="J1185" s="2" t="s">
        <v>21</v>
      </c>
      <c r="K1185" s="2" t="s">
        <v>27</v>
      </c>
      <c r="L1185" s="2">
        <v>181.75</v>
      </c>
      <c r="M1185" s="2" t="s">
        <v>28</v>
      </c>
      <c r="N1185">
        <f t="shared" si="55"/>
        <v>1190.826</v>
      </c>
      <c r="O1185" s="4">
        <f t="shared" si="56"/>
        <v>216432.62549999999</v>
      </c>
    </row>
    <row r="1186" spans="1:15" ht="14.25" customHeight="1" x14ac:dyDescent="0.25">
      <c r="A1186" s="2" t="s">
        <v>1216</v>
      </c>
      <c r="B1186" s="2" t="s">
        <v>19</v>
      </c>
      <c r="C1186" s="2" t="s">
        <v>33</v>
      </c>
      <c r="D1186" s="2">
        <v>1126.04</v>
      </c>
      <c r="E1186" s="2">
        <v>0.01</v>
      </c>
      <c r="F1186" s="2">
        <f t="shared" si="57"/>
        <v>11.260400000000001</v>
      </c>
      <c r="G1186" s="2">
        <v>3</v>
      </c>
      <c r="H1186" s="3">
        <v>45491</v>
      </c>
      <c r="I1186" s="3">
        <v>45497</v>
      </c>
      <c r="J1186" s="2" t="s">
        <v>21</v>
      </c>
      <c r="K1186" s="2" t="s">
        <v>22</v>
      </c>
      <c r="L1186" s="2">
        <v>318.36</v>
      </c>
      <c r="M1186" s="2" t="s">
        <v>28</v>
      </c>
      <c r="N1186">
        <f t="shared" si="55"/>
        <v>1114.7796000000001</v>
      </c>
      <c r="O1186" s="4">
        <f t="shared" si="56"/>
        <v>354901.23345600005</v>
      </c>
    </row>
    <row r="1187" spans="1:15" ht="14.25" customHeight="1" x14ac:dyDescent="0.25">
      <c r="A1187" s="2" t="s">
        <v>1217</v>
      </c>
      <c r="B1187" s="2" t="s">
        <v>19</v>
      </c>
      <c r="C1187" s="2" t="s">
        <v>14</v>
      </c>
      <c r="D1187" s="2">
        <v>4804.09</v>
      </c>
      <c r="E1187" s="2">
        <v>0.46</v>
      </c>
      <c r="F1187" s="2">
        <f t="shared" si="57"/>
        <v>2209.8814000000002</v>
      </c>
      <c r="G1187" s="2">
        <v>6</v>
      </c>
      <c r="H1187" s="3">
        <v>45638</v>
      </c>
      <c r="I1187" s="3">
        <v>45641</v>
      </c>
      <c r="J1187" s="2" t="s">
        <v>21</v>
      </c>
      <c r="K1187" s="2" t="s">
        <v>22</v>
      </c>
      <c r="L1187" s="2">
        <v>381.83</v>
      </c>
      <c r="M1187" s="2" t="s">
        <v>39</v>
      </c>
      <c r="N1187">
        <f t="shared" si="55"/>
        <v>2594.2085999999999</v>
      </c>
      <c r="O1187" s="4">
        <f t="shared" si="56"/>
        <v>990546.66973799991</v>
      </c>
    </row>
    <row r="1188" spans="1:15" ht="14.25" customHeight="1" x14ac:dyDescent="0.25">
      <c r="A1188" s="2" t="s">
        <v>1218</v>
      </c>
      <c r="B1188" s="2" t="s">
        <v>19</v>
      </c>
      <c r="C1188" s="2" t="s">
        <v>33</v>
      </c>
      <c r="D1188" s="2">
        <v>2336.79</v>
      </c>
      <c r="E1188" s="2">
        <v>0.28000000000000003</v>
      </c>
      <c r="F1188" s="2">
        <f t="shared" si="57"/>
        <v>654.30120000000011</v>
      </c>
      <c r="G1188" s="2">
        <v>3</v>
      </c>
      <c r="H1188" s="3">
        <v>45438</v>
      </c>
      <c r="I1188" s="3">
        <v>45443</v>
      </c>
      <c r="J1188" s="2" t="s">
        <v>15</v>
      </c>
      <c r="K1188" s="2" t="s">
        <v>22</v>
      </c>
      <c r="L1188" s="2">
        <v>183.99</v>
      </c>
      <c r="M1188" s="2" t="s">
        <v>23</v>
      </c>
      <c r="N1188">
        <f t="shared" si="55"/>
        <v>1682.4887999999999</v>
      </c>
      <c r="O1188" s="4">
        <f t="shared" si="56"/>
        <v>309561.11431199999</v>
      </c>
    </row>
    <row r="1189" spans="1:15" ht="14.25" customHeight="1" x14ac:dyDescent="0.25">
      <c r="A1189" s="2" t="s">
        <v>1219</v>
      </c>
      <c r="B1189" s="2" t="s">
        <v>19</v>
      </c>
      <c r="C1189" s="2" t="s">
        <v>33</v>
      </c>
      <c r="D1189" s="2">
        <v>2894.92</v>
      </c>
      <c r="E1189" s="2">
        <v>0.34</v>
      </c>
      <c r="F1189" s="2">
        <f t="shared" si="57"/>
        <v>984.27280000000007</v>
      </c>
      <c r="G1189" s="2">
        <v>3</v>
      </c>
      <c r="H1189" s="3">
        <v>45041</v>
      </c>
      <c r="I1189" s="3">
        <v>45047</v>
      </c>
      <c r="J1189" s="2" t="s">
        <v>21</v>
      </c>
      <c r="K1189" s="2" t="s">
        <v>27</v>
      </c>
      <c r="L1189" s="2">
        <v>277.08999999999997</v>
      </c>
      <c r="M1189" s="2" t="s">
        <v>28</v>
      </c>
      <c r="N1189">
        <f t="shared" si="55"/>
        <v>1910.6471999999999</v>
      </c>
      <c r="O1189" s="4">
        <f t="shared" si="56"/>
        <v>529421.23264799989</v>
      </c>
    </row>
    <row r="1190" spans="1:15" ht="14.25" customHeight="1" x14ac:dyDescent="0.25">
      <c r="A1190" s="2" t="s">
        <v>1220</v>
      </c>
      <c r="B1190" s="2" t="s">
        <v>25</v>
      </c>
      <c r="C1190" s="2" t="s">
        <v>20</v>
      </c>
      <c r="D1190" s="2">
        <v>2320.52</v>
      </c>
      <c r="E1190" s="2">
        <v>0.3</v>
      </c>
      <c r="F1190" s="2">
        <f t="shared" si="57"/>
        <v>696.15599999999995</v>
      </c>
      <c r="G1190" s="2">
        <v>4</v>
      </c>
      <c r="H1190" s="3">
        <v>45625</v>
      </c>
      <c r="I1190" s="3">
        <v>45629</v>
      </c>
      <c r="J1190" s="2" t="s">
        <v>21</v>
      </c>
      <c r="K1190" s="2" t="s">
        <v>16</v>
      </c>
      <c r="L1190" s="2">
        <v>156.74</v>
      </c>
      <c r="M1190" s="2" t="s">
        <v>17</v>
      </c>
      <c r="N1190">
        <f t="shared" si="55"/>
        <v>1624.364</v>
      </c>
      <c r="O1190" s="4">
        <f t="shared" si="56"/>
        <v>254602.81336000003</v>
      </c>
    </row>
    <row r="1191" spans="1:15" ht="14.25" customHeight="1" x14ac:dyDescent="0.25">
      <c r="A1191" s="2" t="s">
        <v>1221</v>
      </c>
      <c r="B1191" s="2" t="s">
        <v>13</v>
      </c>
      <c r="C1191" s="2" t="s">
        <v>26</v>
      </c>
      <c r="D1191" s="2">
        <v>1339.3</v>
      </c>
      <c r="E1191" s="2">
        <v>0.49</v>
      </c>
      <c r="F1191" s="2">
        <f t="shared" si="57"/>
        <v>656.25699999999995</v>
      </c>
      <c r="G1191" s="2">
        <v>5</v>
      </c>
      <c r="H1191" s="3">
        <v>44933</v>
      </c>
      <c r="I1191" s="3">
        <v>44934</v>
      </c>
      <c r="J1191" s="2" t="s">
        <v>31</v>
      </c>
      <c r="K1191" s="2" t="s">
        <v>22</v>
      </c>
      <c r="L1191" s="2">
        <v>84.75</v>
      </c>
      <c r="M1191" s="2" t="s">
        <v>17</v>
      </c>
      <c r="N1191">
        <f t="shared" si="55"/>
        <v>683.04300000000001</v>
      </c>
      <c r="O1191" s="4">
        <f t="shared" si="56"/>
        <v>57887.894249999998</v>
      </c>
    </row>
    <row r="1192" spans="1:15" ht="14.25" customHeight="1" x14ac:dyDescent="0.25">
      <c r="A1192" s="2" t="s">
        <v>1222</v>
      </c>
      <c r="B1192" s="2" t="s">
        <v>19</v>
      </c>
      <c r="C1192" s="2" t="s">
        <v>33</v>
      </c>
      <c r="D1192" s="2">
        <v>4071.02</v>
      </c>
      <c r="E1192" s="2">
        <v>0.49</v>
      </c>
      <c r="F1192" s="2">
        <f t="shared" si="57"/>
        <v>1994.7998</v>
      </c>
      <c r="G1192" s="2">
        <v>9</v>
      </c>
      <c r="H1192" s="3">
        <v>45393</v>
      </c>
      <c r="I1192" s="3">
        <v>45397</v>
      </c>
      <c r="J1192" s="2" t="s">
        <v>21</v>
      </c>
      <c r="K1192" s="2" t="s">
        <v>16</v>
      </c>
      <c r="L1192" s="2">
        <v>358.68</v>
      </c>
      <c r="M1192" s="2" t="s">
        <v>48</v>
      </c>
      <c r="N1192">
        <f t="shared" si="55"/>
        <v>2076.2201999999997</v>
      </c>
      <c r="O1192" s="4">
        <f t="shared" si="56"/>
        <v>744698.66133599996</v>
      </c>
    </row>
    <row r="1193" spans="1:15" ht="14.25" customHeight="1" x14ac:dyDescent="0.25">
      <c r="A1193" s="2" t="s">
        <v>1223</v>
      </c>
      <c r="B1193" s="2" t="s">
        <v>13</v>
      </c>
      <c r="C1193" s="2" t="s">
        <v>36</v>
      </c>
      <c r="D1193" s="2">
        <v>239.51</v>
      </c>
      <c r="E1193" s="2">
        <v>0.3</v>
      </c>
      <c r="F1193" s="2">
        <f t="shared" si="57"/>
        <v>71.852999999999994</v>
      </c>
      <c r="G1193" s="2">
        <v>5</v>
      </c>
      <c r="H1193" s="3">
        <v>45274</v>
      </c>
      <c r="I1193" s="3">
        <v>45280</v>
      </c>
      <c r="J1193" s="2" t="s">
        <v>21</v>
      </c>
      <c r="K1193" s="2" t="s">
        <v>16</v>
      </c>
      <c r="L1193" s="2">
        <v>31.59</v>
      </c>
      <c r="M1193" s="2" t="s">
        <v>48</v>
      </c>
      <c r="N1193">
        <f t="shared" si="55"/>
        <v>167.65699999999998</v>
      </c>
      <c r="O1193" s="4">
        <f t="shared" si="56"/>
        <v>5296.2846299999992</v>
      </c>
    </row>
    <row r="1194" spans="1:15" ht="14.25" customHeight="1" x14ac:dyDescent="0.25">
      <c r="A1194" s="2" t="s">
        <v>1224</v>
      </c>
      <c r="B1194" s="2" t="s">
        <v>13</v>
      </c>
      <c r="C1194" s="2" t="s">
        <v>36</v>
      </c>
      <c r="D1194" s="2">
        <v>3482.19</v>
      </c>
      <c r="E1194" s="2">
        <v>0.34</v>
      </c>
      <c r="F1194" s="2">
        <f t="shared" si="57"/>
        <v>1183.9446</v>
      </c>
      <c r="G1194" s="2">
        <v>1</v>
      </c>
      <c r="H1194" s="3">
        <v>45002</v>
      </c>
      <c r="I1194" s="3">
        <v>45008</v>
      </c>
      <c r="J1194" s="2" t="s">
        <v>31</v>
      </c>
      <c r="K1194" s="2" t="s">
        <v>27</v>
      </c>
      <c r="L1194" s="2">
        <v>669.06</v>
      </c>
      <c r="M1194" s="2" t="s">
        <v>48</v>
      </c>
      <c r="N1194">
        <f t="shared" si="55"/>
        <v>2298.2453999999998</v>
      </c>
      <c r="O1194" s="4">
        <f t="shared" si="56"/>
        <v>1537664.0673239997</v>
      </c>
    </row>
    <row r="1195" spans="1:15" ht="14.25" customHeight="1" x14ac:dyDescent="0.25">
      <c r="A1195" s="2" t="s">
        <v>1225</v>
      </c>
      <c r="B1195" s="2" t="s">
        <v>25</v>
      </c>
      <c r="C1195" s="2" t="s">
        <v>33</v>
      </c>
      <c r="D1195" s="2">
        <v>3011.94</v>
      </c>
      <c r="E1195" s="2">
        <v>0.31</v>
      </c>
      <c r="F1195" s="2">
        <f t="shared" si="57"/>
        <v>933.70140000000004</v>
      </c>
      <c r="G1195" s="2">
        <v>9</v>
      </c>
      <c r="H1195" s="3">
        <v>45537</v>
      </c>
      <c r="I1195" s="3">
        <v>45541</v>
      </c>
      <c r="J1195" s="2" t="s">
        <v>21</v>
      </c>
      <c r="K1195" s="2" t="s">
        <v>16</v>
      </c>
      <c r="L1195" s="2">
        <v>557.29</v>
      </c>
      <c r="M1195" s="2" t="s">
        <v>48</v>
      </c>
      <c r="N1195">
        <f t="shared" si="55"/>
        <v>2078.2386000000001</v>
      </c>
      <c r="O1195" s="4">
        <f t="shared" si="56"/>
        <v>1158181.5893939999</v>
      </c>
    </row>
    <row r="1196" spans="1:15" ht="14.25" customHeight="1" x14ac:dyDescent="0.25">
      <c r="A1196" s="2" t="s">
        <v>1226</v>
      </c>
      <c r="B1196" s="2" t="s">
        <v>19</v>
      </c>
      <c r="C1196" s="2" t="s">
        <v>20</v>
      </c>
      <c r="D1196" s="2">
        <v>806.98</v>
      </c>
      <c r="E1196" s="2">
        <v>0.16</v>
      </c>
      <c r="F1196" s="2">
        <f t="shared" si="57"/>
        <v>129.11680000000001</v>
      </c>
      <c r="G1196" s="2">
        <v>2</v>
      </c>
      <c r="H1196" s="3">
        <v>45506</v>
      </c>
      <c r="I1196" s="3">
        <v>45512</v>
      </c>
      <c r="J1196" s="2" t="s">
        <v>31</v>
      </c>
      <c r="K1196" s="2" t="s">
        <v>16</v>
      </c>
      <c r="L1196" s="2">
        <v>55.3</v>
      </c>
      <c r="M1196" s="2" t="s">
        <v>23</v>
      </c>
      <c r="N1196">
        <f t="shared" si="55"/>
        <v>677.86320000000001</v>
      </c>
      <c r="O1196" s="4">
        <f t="shared" si="56"/>
        <v>37485.83496</v>
      </c>
    </row>
    <row r="1197" spans="1:15" ht="14.25" customHeight="1" x14ac:dyDescent="0.25">
      <c r="A1197" s="2" t="s">
        <v>1227</v>
      </c>
      <c r="B1197" s="2" t="s">
        <v>41</v>
      </c>
      <c r="C1197" s="2" t="s">
        <v>20</v>
      </c>
      <c r="D1197" s="2">
        <v>912.93</v>
      </c>
      <c r="E1197" s="2">
        <v>0.1</v>
      </c>
      <c r="F1197" s="2">
        <f t="shared" si="57"/>
        <v>91.293000000000006</v>
      </c>
      <c r="G1197" s="2">
        <v>4</v>
      </c>
      <c r="H1197" s="3">
        <v>44960</v>
      </c>
      <c r="I1197" s="3">
        <v>44966</v>
      </c>
      <c r="J1197" s="2" t="s">
        <v>15</v>
      </c>
      <c r="K1197" s="2" t="s">
        <v>16</v>
      </c>
      <c r="L1197" s="2">
        <v>205.14</v>
      </c>
      <c r="M1197" s="2" t="s">
        <v>34</v>
      </c>
      <c r="N1197">
        <f t="shared" si="55"/>
        <v>821.63699999999994</v>
      </c>
      <c r="O1197" s="4">
        <f t="shared" si="56"/>
        <v>168550.61417999998</v>
      </c>
    </row>
    <row r="1198" spans="1:15" ht="14.25" customHeight="1" x14ac:dyDescent="0.25">
      <c r="A1198" s="2" t="s">
        <v>1228</v>
      </c>
      <c r="B1198" s="2" t="s">
        <v>25</v>
      </c>
      <c r="C1198" s="2" t="s">
        <v>14</v>
      </c>
      <c r="D1198" s="2">
        <v>3330.21</v>
      </c>
      <c r="E1198" s="2">
        <v>0.2</v>
      </c>
      <c r="F1198" s="2">
        <f t="shared" si="57"/>
        <v>666.04200000000003</v>
      </c>
      <c r="G1198" s="2">
        <v>6</v>
      </c>
      <c r="H1198" s="3">
        <v>45445</v>
      </c>
      <c r="I1198" s="3">
        <v>45446</v>
      </c>
      <c r="J1198" s="2" t="s">
        <v>31</v>
      </c>
      <c r="K1198" s="2" t="s">
        <v>22</v>
      </c>
      <c r="L1198" s="2">
        <v>410.36</v>
      </c>
      <c r="M1198" s="2" t="s">
        <v>34</v>
      </c>
      <c r="N1198">
        <f t="shared" si="55"/>
        <v>2664.1680000000001</v>
      </c>
      <c r="O1198" s="4">
        <f t="shared" si="56"/>
        <v>1093267.9804800001</v>
      </c>
    </row>
    <row r="1199" spans="1:15" ht="14.25" customHeight="1" x14ac:dyDescent="0.25">
      <c r="A1199" s="2" t="s">
        <v>1229</v>
      </c>
      <c r="B1199" s="2" t="s">
        <v>41</v>
      </c>
      <c r="C1199" s="2" t="s">
        <v>26</v>
      </c>
      <c r="D1199" s="2">
        <v>1629.48</v>
      </c>
      <c r="E1199" s="2">
        <v>0.34</v>
      </c>
      <c r="F1199" s="2">
        <f t="shared" si="57"/>
        <v>554.02320000000009</v>
      </c>
      <c r="G1199" s="2">
        <v>9</v>
      </c>
      <c r="H1199" s="3">
        <v>45364</v>
      </c>
      <c r="I1199" s="3">
        <v>45369</v>
      </c>
      <c r="J1199" s="2" t="s">
        <v>31</v>
      </c>
      <c r="K1199" s="2" t="s">
        <v>16</v>
      </c>
      <c r="L1199" s="2">
        <v>249.71</v>
      </c>
      <c r="M1199" s="2" t="s">
        <v>28</v>
      </c>
      <c r="N1199">
        <f t="shared" si="55"/>
        <v>1075.4567999999999</v>
      </c>
      <c r="O1199" s="4">
        <f t="shared" si="56"/>
        <v>268552.31752799999</v>
      </c>
    </row>
    <row r="1200" spans="1:15" ht="14.25" customHeight="1" x14ac:dyDescent="0.25">
      <c r="A1200" s="2" t="s">
        <v>1230</v>
      </c>
      <c r="B1200" s="2" t="s">
        <v>13</v>
      </c>
      <c r="C1200" s="2" t="s">
        <v>20</v>
      </c>
      <c r="D1200" s="2">
        <v>1402.12</v>
      </c>
      <c r="E1200" s="2">
        <v>0.03</v>
      </c>
      <c r="F1200" s="2">
        <f t="shared" si="57"/>
        <v>42.063599999999994</v>
      </c>
      <c r="G1200" s="2">
        <v>2</v>
      </c>
      <c r="H1200" s="3">
        <v>45657</v>
      </c>
      <c r="I1200" s="3">
        <v>45658</v>
      </c>
      <c r="J1200" s="2" t="s">
        <v>15</v>
      </c>
      <c r="K1200" s="2" t="s">
        <v>22</v>
      </c>
      <c r="L1200" s="2">
        <v>198.89</v>
      </c>
      <c r="M1200" s="2" t="s">
        <v>34</v>
      </c>
      <c r="N1200">
        <f t="shared" si="55"/>
        <v>1360.0563999999999</v>
      </c>
      <c r="O1200" s="4">
        <f t="shared" si="56"/>
        <v>270501.61739599996</v>
      </c>
    </row>
    <row r="1201" spans="1:15" ht="14.25" customHeight="1" x14ac:dyDescent="0.25">
      <c r="A1201" s="2" t="s">
        <v>1231</v>
      </c>
      <c r="B1201" s="2" t="s">
        <v>13</v>
      </c>
      <c r="C1201" s="2" t="s">
        <v>14</v>
      </c>
      <c r="D1201" s="2">
        <v>389.86</v>
      </c>
      <c r="E1201" s="2">
        <v>0.26</v>
      </c>
      <c r="F1201" s="2">
        <f t="shared" si="57"/>
        <v>101.36360000000001</v>
      </c>
      <c r="G1201" s="2">
        <v>9</v>
      </c>
      <c r="H1201" s="3">
        <v>45377</v>
      </c>
      <c r="I1201" s="3">
        <v>45384</v>
      </c>
      <c r="J1201" s="2" t="s">
        <v>31</v>
      </c>
      <c r="K1201" s="2" t="s">
        <v>22</v>
      </c>
      <c r="L1201" s="2">
        <v>67.77</v>
      </c>
      <c r="M1201" s="2" t="s">
        <v>23</v>
      </c>
      <c r="N1201">
        <f t="shared" si="55"/>
        <v>288.49639999999999</v>
      </c>
      <c r="O1201" s="4">
        <f t="shared" si="56"/>
        <v>19551.401028</v>
      </c>
    </row>
    <row r="1202" spans="1:15" ht="14.25" customHeight="1" x14ac:dyDescent="0.25">
      <c r="A1202" s="2" t="s">
        <v>1232</v>
      </c>
      <c r="B1202" s="2" t="s">
        <v>25</v>
      </c>
      <c r="C1202" s="2" t="s">
        <v>36</v>
      </c>
      <c r="D1202" s="2">
        <v>3855.77</v>
      </c>
      <c r="E1202" s="2">
        <v>0.2</v>
      </c>
      <c r="F1202" s="2">
        <f t="shared" si="57"/>
        <v>771.154</v>
      </c>
      <c r="G1202" s="2">
        <v>9</v>
      </c>
      <c r="H1202" s="3">
        <v>45279</v>
      </c>
      <c r="I1202" s="3">
        <v>45280</v>
      </c>
      <c r="J1202" s="2" t="s">
        <v>31</v>
      </c>
      <c r="K1202" s="2" t="s">
        <v>27</v>
      </c>
      <c r="L1202" s="2">
        <v>224.41</v>
      </c>
      <c r="M1202" s="2" t="s">
        <v>39</v>
      </c>
      <c r="N1202">
        <f t="shared" si="55"/>
        <v>3084.616</v>
      </c>
      <c r="O1202" s="4">
        <f t="shared" si="56"/>
        <v>692218.67655999993</v>
      </c>
    </row>
    <row r="1203" spans="1:15" ht="14.25" customHeight="1" x14ac:dyDescent="0.25">
      <c r="A1203" s="2" t="s">
        <v>1233</v>
      </c>
      <c r="B1203" s="2" t="s">
        <v>25</v>
      </c>
      <c r="C1203" s="2" t="s">
        <v>36</v>
      </c>
      <c r="D1203" s="2">
        <v>4425.09</v>
      </c>
      <c r="E1203" s="2">
        <v>0.26</v>
      </c>
      <c r="F1203" s="2">
        <f t="shared" si="57"/>
        <v>1150.5234</v>
      </c>
      <c r="G1203" s="2">
        <v>1</v>
      </c>
      <c r="H1203" s="3">
        <v>45066</v>
      </c>
      <c r="I1203" s="3">
        <v>45068</v>
      </c>
      <c r="J1203" s="2" t="s">
        <v>15</v>
      </c>
      <c r="K1203" s="2" t="s">
        <v>22</v>
      </c>
      <c r="L1203" s="2">
        <v>435.17</v>
      </c>
      <c r="M1203" s="2" t="s">
        <v>34</v>
      </c>
      <c r="N1203">
        <f t="shared" si="55"/>
        <v>3274.5666000000001</v>
      </c>
      <c r="O1203" s="4">
        <f t="shared" si="56"/>
        <v>1424993.147322</v>
      </c>
    </row>
    <row r="1204" spans="1:15" ht="14.25" customHeight="1" x14ac:dyDescent="0.25">
      <c r="A1204" s="2" t="s">
        <v>1234</v>
      </c>
      <c r="B1204" s="2" t="s">
        <v>41</v>
      </c>
      <c r="C1204" s="2" t="s">
        <v>36</v>
      </c>
      <c r="D1204" s="2">
        <v>4117.24</v>
      </c>
      <c r="E1204" s="2">
        <v>0.43</v>
      </c>
      <c r="F1204" s="2">
        <f t="shared" si="57"/>
        <v>1770.4132</v>
      </c>
      <c r="G1204" s="2">
        <v>6</v>
      </c>
      <c r="H1204" s="3">
        <v>45240</v>
      </c>
      <c r="I1204" s="3">
        <v>45242</v>
      </c>
      <c r="J1204" s="2" t="s">
        <v>31</v>
      </c>
      <c r="K1204" s="2" t="s">
        <v>22</v>
      </c>
      <c r="L1204" s="2">
        <v>364.12</v>
      </c>
      <c r="M1204" s="2" t="s">
        <v>48</v>
      </c>
      <c r="N1204">
        <f t="shared" si="55"/>
        <v>2346.8267999999998</v>
      </c>
      <c r="O1204" s="4">
        <f t="shared" si="56"/>
        <v>854526.57441599993</v>
      </c>
    </row>
    <row r="1205" spans="1:15" ht="14.25" customHeight="1" x14ac:dyDescent="0.25">
      <c r="A1205" s="2" t="s">
        <v>1235</v>
      </c>
      <c r="B1205" s="2" t="s">
        <v>19</v>
      </c>
      <c r="C1205" s="2" t="s">
        <v>33</v>
      </c>
      <c r="D1205" s="2">
        <v>2383.5700000000002</v>
      </c>
      <c r="E1205" s="2">
        <v>0.02</v>
      </c>
      <c r="F1205" s="2">
        <f t="shared" si="57"/>
        <v>47.671400000000006</v>
      </c>
      <c r="G1205" s="2">
        <v>6</v>
      </c>
      <c r="H1205" s="3">
        <v>45393</v>
      </c>
      <c r="I1205" s="3">
        <v>45400</v>
      </c>
      <c r="J1205" s="2" t="s">
        <v>15</v>
      </c>
      <c r="K1205" s="2" t="s">
        <v>27</v>
      </c>
      <c r="L1205" s="2">
        <v>597.63</v>
      </c>
      <c r="M1205" s="2" t="s">
        <v>28</v>
      </c>
      <c r="N1205">
        <f t="shared" si="55"/>
        <v>2335.8986</v>
      </c>
      <c r="O1205" s="4">
        <f t="shared" si="56"/>
        <v>1396003.0803179999</v>
      </c>
    </row>
    <row r="1206" spans="1:15" ht="14.25" customHeight="1" x14ac:dyDescent="0.25">
      <c r="A1206" s="2" t="s">
        <v>1236</v>
      </c>
      <c r="B1206" s="2" t="s">
        <v>41</v>
      </c>
      <c r="C1206" s="2" t="s">
        <v>26</v>
      </c>
      <c r="D1206" s="2">
        <v>2716.39</v>
      </c>
      <c r="E1206" s="2">
        <v>0.38</v>
      </c>
      <c r="F1206" s="2">
        <f t="shared" si="57"/>
        <v>1032.2282</v>
      </c>
      <c r="G1206" s="2">
        <v>9</v>
      </c>
      <c r="H1206" s="3">
        <v>45560</v>
      </c>
      <c r="I1206" s="3">
        <v>45566</v>
      </c>
      <c r="J1206" s="2" t="s">
        <v>15</v>
      </c>
      <c r="K1206" s="2" t="s">
        <v>16</v>
      </c>
      <c r="L1206" s="2">
        <v>513.02</v>
      </c>
      <c r="M1206" s="2" t="s">
        <v>17</v>
      </c>
      <c r="N1206">
        <f t="shared" si="55"/>
        <v>1684.1617999999999</v>
      </c>
      <c r="O1206" s="4">
        <f t="shared" si="56"/>
        <v>864008.68663599994</v>
      </c>
    </row>
    <row r="1207" spans="1:15" ht="14.25" customHeight="1" x14ac:dyDescent="0.25">
      <c r="A1207" s="2" t="s">
        <v>1237</v>
      </c>
      <c r="B1207" s="2" t="s">
        <v>25</v>
      </c>
      <c r="C1207" s="2" t="s">
        <v>14</v>
      </c>
      <c r="D1207" s="2">
        <v>1287.1500000000001</v>
      </c>
      <c r="E1207" s="2">
        <v>0.33</v>
      </c>
      <c r="F1207" s="2">
        <f t="shared" si="57"/>
        <v>424.75950000000006</v>
      </c>
      <c r="G1207" s="2">
        <v>6</v>
      </c>
      <c r="H1207" s="3">
        <v>45135</v>
      </c>
      <c r="I1207" s="3">
        <v>45138</v>
      </c>
      <c r="J1207" s="2" t="s">
        <v>15</v>
      </c>
      <c r="K1207" s="2" t="s">
        <v>16</v>
      </c>
      <c r="L1207" s="2">
        <v>309.12</v>
      </c>
      <c r="M1207" s="2" t="s">
        <v>39</v>
      </c>
      <c r="N1207">
        <f t="shared" si="55"/>
        <v>862.39049999999997</v>
      </c>
      <c r="O1207" s="4">
        <f t="shared" si="56"/>
        <v>266582.15136000002</v>
      </c>
    </row>
    <row r="1208" spans="1:15" ht="14.25" customHeight="1" x14ac:dyDescent="0.25">
      <c r="A1208" s="2" t="s">
        <v>1238</v>
      </c>
      <c r="B1208" s="2" t="s">
        <v>41</v>
      </c>
      <c r="C1208" s="2" t="s">
        <v>26</v>
      </c>
      <c r="D1208" s="2">
        <v>946.99</v>
      </c>
      <c r="E1208" s="2">
        <v>0.1</v>
      </c>
      <c r="F1208" s="2">
        <f t="shared" si="57"/>
        <v>94.699000000000012</v>
      </c>
      <c r="G1208" s="2">
        <v>2</v>
      </c>
      <c r="H1208" s="3">
        <v>45008</v>
      </c>
      <c r="I1208" s="3">
        <v>45009</v>
      </c>
      <c r="J1208" s="2" t="s">
        <v>21</v>
      </c>
      <c r="K1208" s="2" t="s">
        <v>22</v>
      </c>
      <c r="L1208" s="2">
        <v>214.57</v>
      </c>
      <c r="M1208" s="2" t="s">
        <v>23</v>
      </c>
      <c r="N1208">
        <f t="shared" si="55"/>
        <v>852.29099999999994</v>
      </c>
      <c r="O1208" s="4">
        <f t="shared" si="56"/>
        <v>182876.07986999999</v>
      </c>
    </row>
    <row r="1209" spans="1:15" ht="14.25" customHeight="1" x14ac:dyDescent="0.25">
      <c r="A1209" s="2" t="s">
        <v>1239</v>
      </c>
      <c r="B1209" s="2" t="s">
        <v>25</v>
      </c>
      <c r="C1209" s="2" t="s">
        <v>33</v>
      </c>
      <c r="D1209" s="2">
        <v>4132.71</v>
      </c>
      <c r="E1209" s="2">
        <v>0.37</v>
      </c>
      <c r="F1209" s="2">
        <f t="shared" si="57"/>
        <v>1529.1026999999999</v>
      </c>
      <c r="G1209" s="2">
        <v>8</v>
      </c>
      <c r="H1209" s="3">
        <v>45323</v>
      </c>
      <c r="I1209" s="3">
        <v>45327</v>
      </c>
      <c r="J1209" s="2" t="s">
        <v>15</v>
      </c>
      <c r="K1209" s="2" t="s">
        <v>27</v>
      </c>
      <c r="L1209" s="2">
        <v>483.11</v>
      </c>
      <c r="M1209" s="2" t="s">
        <v>39</v>
      </c>
      <c r="N1209">
        <f t="shared" si="55"/>
        <v>2603.6073000000001</v>
      </c>
      <c r="O1209" s="4">
        <f t="shared" si="56"/>
        <v>1257828.7227030001</v>
      </c>
    </row>
    <row r="1210" spans="1:15" ht="14.25" customHeight="1" x14ac:dyDescent="0.25">
      <c r="A1210" s="2" t="s">
        <v>1240</v>
      </c>
      <c r="B1210" s="2" t="s">
        <v>41</v>
      </c>
      <c r="C1210" s="2" t="s">
        <v>14</v>
      </c>
      <c r="D1210" s="2">
        <v>4011.89</v>
      </c>
      <c r="E1210" s="2">
        <v>0.25</v>
      </c>
      <c r="F1210" s="2">
        <f t="shared" si="57"/>
        <v>1002.9725</v>
      </c>
      <c r="G1210" s="2">
        <v>1</v>
      </c>
      <c r="H1210" s="3">
        <v>45022</v>
      </c>
      <c r="I1210" s="3">
        <v>45026</v>
      </c>
      <c r="J1210" s="2" t="s">
        <v>31</v>
      </c>
      <c r="K1210" s="2" t="s">
        <v>27</v>
      </c>
      <c r="L1210" s="2">
        <v>712.6</v>
      </c>
      <c r="M1210" s="2" t="s">
        <v>23</v>
      </c>
      <c r="N1210">
        <f t="shared" si="55"/>
        <v>3008.9175</v>
      </c>
      <c r="O1210" s="4">
        <f t="shared" si="56"/>
        <v>2144154.6105</v>
      </c>
    </row>
    <row r="1211" spans="1:15" ht="14.25" customHeight="1" x14ac:dyDescent="0.25">
      <c r="A1211" s="2" t="s">
        <v>1241</v>
      </c>
      <c r="B1211" s="2" t="s">
        <v>25</v>
      </c>
      <c r="C1211" s="2" t="s">
        <v>14</v>
      </c>
      <c r="D1211" s="2">
        <v>3909.06</v>
      </c>
      <c r="E1211" s="2">
        <v>0.24</v>
      </c>
      <c r="F1211" s="2">
        <f t="shared" si="57"/>
        <v>938.17439999999999</v>
      </c>
      <c r="G1211" s="2">
        <v>5</v>
      </c>
      <c r="H1211" s="3">
        <v>45245</v>
      </c>
      <c r="I1211" s="3">
        <v>45252</v>
      </c>
      <c r="J1211" s="2" t="s">
        <v>21</v>
      </c>
      <c r="K1211" s="2" t="s">
        <v>27</v>
      </c>
      <c r="L1211" s="2">
        <v>337.19</v>
      </c>
      <c r="M1211" s="2" t="s">
        <v>17</v>
      </c>
      <c r="N1211">
        <f t="shared" si="55"/>
        <v>2970.8856000000001</v>
      </c>
      <c r="O1211" s="4">
        <f t="shared" si="56"/>
        <v>1001752.915464</v>
      </c>
    </row>
    <row r="1212" spans="1:15" ht="14.25" customHeight="1" x14ac:dyDescent="0.25">
      <c r="A1212" s="2" t="s">
        <v>1242</v>
      </c>
      <c r="B1212" s="2" t="s">
        <v>25</v>
      </c>
      <c r="C1212" s="2" t="s">
        <v>20</v>
      </c>
      <c r="D1212" s="2">
        <v>2370.46</v>
      </c>
      <c r="E1212" s="2">
        <v>0.24</v>
      </c>
      <c r="F1212" s="2">
        <f t="shared" si="57"/>
        <v>568.91039999999998</v>
      </c>
      <c r="G1212" s="2">
        <v>3</v>
      </c>
      <c r="H1212" s="3">
        <v>45315</v>
      </c>
      <c r="I1212" s="3">
        <v>45317</v>
      </c>
      <c r="J1212" s="2" t="s">
        <v>31</v>
      </c>
      <c r="K1212" s="2" t="s">
        <v>16</v>
      </c>
      <c r="L1212" s="2">
        <v>581.35</v>
      </c>
      <c r="M1212" s="2" t="s">
        <v>17</v>
      </c>
      <c r="N1212">
        <f t="shared" si="55"/>
        <v>1801.5496000000001</v>
      </c>
      <c r="O1212" s="4">
        <f t="shared" si="56"/>
        <v>1047330.85996</v>
      </c>
    </row>
    <row r="1213" spans="1:15" ht="14.25" customHeight="1" x14ac:dyDescent="0.25">
      <c r="A1213" s="2" t="s">
        <v>1243</v>
      </c>
      <c r="B1213" s="2" t="s">
        <v>25</v>
      </c>
      <c r="C1213" s="2" t="s">
        <v>26</v>
      </c>
      <c r="D1213" s="2">
        <v>4336.09</v>
      </c>
      <c r="E1213" s="2">
        <v>0.47</v>
      </c>
      <c r="F1213" s="2">
        <f t="shared" si="57"/>
        <v>2037.9622999999999</v>
      </c>
      <c r="G1213" s="2">
        <v>6</v>
      </c>
      <c r="H1213" s="3">
        <v>45591</v>
      </c>
      <c r="I1213" s="3">
        <v>45598</v>
      </c>
      <c r="J1213" s="2" t="s">
        <v>15</v>
      </c>
      <c r="K1213" s="2" t="s">
        <v>27</v>
      </c>
      <c r="L1213" s="2">
        <v>438.84</v>
      </c>
      <c r="M1213" s="2" t="s">
        <v>48</v>
      </c>
      <c r="N1213">
        <f t="shared" si="55"/>
        <v>2298.1277</v>
      </c>
      <c r="O1213" s="4">
        <f t="shared" si="56"/>
        <v>1008510.3598679999</v>
      </c>
    </row>
    <row r="1214" spans="1:15" ht="14.25" customHeight="1" x14ac:dyDescent="0.25">
      <c r="A1214" s="2" t="s">
        <v>1244</v>
      </c>
      <c r="B1214" s="2" t="s">
        <v>19</v>
      </c>
      <c r="C1214" s="2" t="s">
        <v>26</v>
      </c>
      <c r="D1214" s="2">
        <v>4638.54</v>
      </c>
      <c r="E1214" s="2">
        <v>0.47</v>
      </c>
      <c r="F1214" s="2">
        <f t="shared" si="57"/>
        <v>2180.1138000000001</v>
      </c>
      <c r="G1214" s="2">
        <v>5</v>
      </c>
      <c r="H1214" s="3">
        <v>45012</v>
      </c>
      <c r="I1214" s="3">
        <v>45018</v>
      </c>
      <c r="J1214" s="2" t="s">
        <v>21</v>
      </c>
      <c r="K1214" s="2" t="s">
        <v>27</v>
      </c>
      <c r="L1214" s="2">
        <v>1373.94</v>
      </c>
      <c r="M1214" s="2" t="s">
        <v>34</v>
      </c>
      <c r="N1214">
        <f t="shared" si="55"/>
        <v>2458.4261999999999</v>
      </c>
      <c r="O1214" s="4">
        <f t="shared" si="56"/>
        <v>3377730.0932279998</v>
      </c>
    </row>
    <row r="1215" spans="1:15" ht="14.25" customHeight="1" x14ac:dyDescent="0.25">
      <c r="A1215" s="2" t="s">
        <v>1245</v>
      </c>
      <c r="B1215" s="2" t="s">
        <v>41</v>
      </c>
      <c r="C1215" s="2" t="s">
        <v>20</v>
      </c>
      <c r="D1215" s="2">
        <v>1708.89</v>
      </c>
      <c r="E1215" s="2">
        <v>0.46</v>
      </c>
      <c r="F1215" s="2">
        <f t="shared" si="57"/>
        <v>786.08940000000007</v>
      </c>
      <c r="G1215" s="2">
        <v>4</v>
      </c>
      <c r="H1215" s="3">
        <v>45297</v>
      </c>
      <c r="I1215" s="3">
        <v>45298</v>
      </c>
      <c r="J1215" s="2" t="s">
        <v>31</v>
      </c>
      <c r="K1215" s="2" t="s">
        <v>22</v>
      </c>
      <c r="L1215" s="2">
        <v>501.11</v>
      </c>
      <c r="M1215" s="2" t="s">
        <v>34</v>
      </c>
      <c r="N1215">
        <f t="shared" si="55"/>
        <v>922.80060000000003</v>
      </c>
      <c r="O1215" s="4">
        <f t="shared" si="56"/>
        <v>462424.60866600001</v>
      </c>
    </row>
    <row r="1216" spans="1:15" ht="14.25" customHeight="1" x14ac:dyDescent="0.25">
      <c r="A1216" s="2" t="s">
        <v>1246</v>
      </c>
      <c r="B1216" s="2" t="s">
        <v>41</v>
      </c>
      <c r="C1216" s="2" t="s">
        <v>36</v>
      </c>
      <c r="D1216" s="2">
        <v>1201</v>
      </c>
      <c r="E1216" s="2">
        <v>0.44</v>
      </c>
      <c r="F1216" s="2">
        <f t="shared" si="57"/>
        <v>528.44000000000005</v>
      </c>
      <c r="G1216" s="2">
        <v>3</v>
      </c>
      <c r="H1216" s="3">
        <v>44998</v>
      </c>
      <c r="I1216" s="3">
        <v>45005</v>
      </c>
      <c r="J1216" s="2" t="s">
        <v>21</v>
      </c>
      <c r="K1216" s="2" t="s">
        <v>27</v>
      </c>
      <c r="L1216" s="2">
        <v>109.81</v>
      </c>
      <c r="M1216" s="2" t="s">
        <v>39</v>
      </c>
      <c r="N1216">
        <f t="shared" si="55"/>
        <v>672.56</v>
      </c>
      <c r="O1216" s="4">
        <f t="shared" si="56"/>
        <v>73853.813599999994</v>
      </c>
    </row>
    <row r="1217" spans="1:15" ht="14.25" customHeight="1" x14ac:dyDescent="0.25">
      <c r="A1217" s="2" t="s">
        <v>1247</v>
      </c>
      <c r="B1217" s="2" t="s">
        <v>41</v>
      </c>
      <c r="C1217" s="2" t="s">
        <v>33</v>
      </c>
      <c r="D1217" s="2">
        <v>2374.89</v>
      </c>
      <c r="E1217" s="2">
        <v>0.02</v>
      </c>
      <c r="F1217" s="2">
        <f t="shared" si="57"/>
        <v>47.497799999999998</v>
      </c>
      <c r="G1217" s="2">
        <v>1</v>
      </c>
      <c r="H1217" s="3">
        <v>44978</v>
      </c>
      <c r="I1217" s="3">
        <v>44983</v>
      </c>
      <c r="J1217" s="2" t="s">
        <v>21</v>
      </c>
      <c r="K1217" s="2" t="s">
        <v>27</v>
      </c>
      <c r="L1217" s="2">
        <v>123.04</v>
      </c>
      <c r="M1217" s="2" t="s">
        <v>34</v>
      </c>
      <c r="N1217">
        <f t="shared" si="55"/>
        <v>2327.3921999999998</v>
      </c>
      <c r="O1217" s="4">
        <f t="shared" si="56"/>
        <v>286362.33628799999</v>
      </c>
    </row>
    <row r="1218" spans="1:15" ht="14.25" customHeight="1" x14ac:dyDescent="0.25">
      <c r="A1218" s="2" t="s">
        <v>1248</v>
      </c>
      <c r="B1218" s="2" t="s">
        <v>25</v>
      </c>
      <c r="C1218" s="2" t="s">
        <v>26</v>
      </c>
      <c r="D1218" s="2">
        <v>978.7</v>
      </c>
      <c r="E1218" s="2">
        <v>0.2</v>
      </c>
      <c r="F1218" s="2">
        <f t="shared" si="57"/>
        <v>195.74</v>
      </c>
      <c r="G1218" s="2">
        <v>8</v>
      </c>
      <c r="H1218" s="3">
        <v>45390</v>
      </c>
      <c r="I1218" s="3">
        <v>45396</v>
      </c>
      <c r="J1218" s="2" t="s">
        <v>15</v>
      </c>
      <c r="K1218" s="2" t="s">
        <v>22</v>
      </c>
      <c r="L1218" s="2">
        <v>77.569999999999993</v>
      </c>
      <c r="M1218" s="2" t="s">
        <v>34</v>
      </c>
      <c r="N1218">
        <f t="shared" si="55"/>
        <v>782.96</v>
      </c>
      <c r="O1218" s="4">
        <f t="shared" si="56"/>
        <v>60734.207199999997</v>
      </c>
    </row>
    <row r="1219" spans="1:15" ht="14.25" customHeight="1" x14ac:dyDescent="0.25">
      <c r="A1219" s="2" t="s">
        <v>1249</v>
      </c>
      <c r="B1219" s="2" t="s">
        <v>41</v>
      </c>
      <c r="C1219" s="2" t="s">
        <v>20</v>
      </c>
      <c r="D1219" s="2">
        <v>4431.6099999999997</v>
      </c>
      <c r="E1219" s="2">
        <v>0.45</v>
      </c>
      <c r="F1219" s="2">
        <f t="shared" si="57"/>
        <v>1994.2244999999998</v>
      </c>
      <c r="G1219" s="2">
        <v>5</v>
      </c>
      <c r="H1219" s="3">
        <v>45022</v>
      </c>
      <c r="I1219" s="3">
        <v>45024</v>
      </c>
      <c r="J1219" s="2" t="s">
        <v>21</v>
      </c>
      <c r="K1219" s="2" t="s">
        <v>16</v>
      </c>
      <c r="L1219" s="2">
        <v>674.37</v>
      </c>
      <c r="M1219" s="2" t="s">
        <v>17</v>
      </c>
      <c r="N1219">
        <f t="shared" si="55"/>
        <v>2437.3854999999999</v>
      </c>
      <c r="O1219" s="4">
        <f t="shared" si="56"/>
        <v>1643699.6596349999</v>
      </c>
    </row>
    <row r="1220" spans="1:15" ht="14.25" customHeight="1" x14ac:dyDescent="0.25">
      <c r="A1220" s="2" t="s">
        <v>1250</v>
      </c>
      <c r="B1220" s="2" t="s">
        <v>41</v>
      </c>
      <c r="C1220" s="2" t="s">
        <v>14</v>
      </c>
      <c r="D1220" s="2">
        <v>1756.15</v>
      </c>
      <c r="E1220" s="2">
        <v>0.38</v>
      </c>
      <c r="F1220" s="2">
        <f t="shared" si="57"/>
        <v>667.33699999999999</v>
      </c>
      <c r="G1220" s="2">
        <v>8</v>
      </c>
      <c r="H1220" s="3">
        <v>45187</v>
      </c>
      <c r="I1220" s="3">
        <v>45189</v>
      </c>
      <c r="J1220" s="2" t="s">
        <v>31</v>
      </c>
      <c r="K1220" s="2" t="s">
        <v>27</v>
      </c>
      <c r="L1220" s="2">
        <v>430.14</v>
      </c>
      <c r="M1220" s="2" t="s">
        <v>17</v>
      </c>
      <c r="N1220">
        <f t="shared" ref="N1220:N1283" si="58">D1220-F1220</f>
        <v>1088.8130000000001</v>
      </c>
      <c r="O1220" s="4">
        <f t="shared" ref="O1220:O1283" si="59">N1220*L1220</f>
        <v>468342.02382</v>
      </c>
    </row>
    <row r="1221" spans="1:15" ht="14.25" customHeight="1" x14ac:dyDescent="0.25">
      <c r="A1221" s="2" t="s">
        <v>1251</v>
      </c>
      <c r="B1221" s="2" t="s">
        <v>25</v>
      </c>
      <c r="C1221" s="2" t="s">
        <v>20</v>
      </c>
      <c r="D1221" s="2">
        <v>2923.24</v>
      </c>
      <c r="E1221" s="2">
        <v>0.23</v>
      </c>
      <c r="F1221" s="2">
        <f t="shared" si="57"/>
        <v>672.34519999999998</v>
      </c>
      <c r="G1221" s="2">
        <v>9</v>
      </c>
      <c r="H1221" s="3">
        <v>45262</v>
      </c>
      <c r="I1221" s="3">
        <v>45268</v>
      </c>
      <c r="J1221" s="2" t="s">
        <v>21</v>
      </c>
      <c r="K1221" s="2" t="s">
        <v>27</v>
      </c>
      <c r="L1221" s="2">
        <v>764.41</v>
      </c>
      <c r="M1221" s="2" t="s">
        <v>17</v>
      </c>
      <c r="N1221">
        <f t="shared" si="58"/>
        <v>2250.8948</v>
      </c>
      <c r="O1221" s="4">
        <f t="shared" si="59"/>
        <v>1720606.494068</v>
      </c>
    </row>
    <row r="1222" spans="1:15" ht="14.25" customHeight="1" x14ac:dyDescent="0.25">
      <c r="A1222" s="2" t="s">
        <v>1252</v>
      </c>
      <c r="B1222" s="2" t="s">
        <v>13</v>
      </c>
      <c r="C1222" s="2" t="s">
        <v>36</v>
      </c>
      <c r="D1222" s="2">
        <v>3014.13</v>
      </c>
      <c r="E1222" s="2">
        <v>0.39</v>
      </c>
      <c r="F1222" s="2">
        <f t="shared" si="57"/>
        <v>1175.5107</v>
      </c>
      <c r="G1222" s="2">
        <v>8</v>
      </c>
      <c r="H1222" s="3">
        <v>44940</v>
      </c>
      <c r="I1222" s="3">
        <v>44944</v>
      </c>
      <c r="J1222" s="2" t="s">
        <v>21</v>
      </c>
      <c r="K1222" s="2" t="s">
        <v>16</v>
      </c>
      <c r="L1222" s="2">
        <v>514.28</v>
      </c>
      <c r="M1222" s="2" t="s">
        <v>17</v>
      </c>
      <c r="N1222">
        <f t="shared" si="58"/>
        <v>1838.6193000000001</v>
      </c>
      <c r="O1222" s="4">
        <f t="shared" si="59"/>
        <v>945565.13360399997</v>
      </c>
    </row>
    <row r="1223" spans="1:15" ht="14.25" customHeight="1" x14ac:dyDescent="0.25">
      <c r="A1223" s="2" t="s">
        <v>1253</v>
      </c>
      <c r="B1223" s="2" t="s">
        <v>25</v>
      </c>
      <c r="C1223" s="2" t="s">
        <v>33</v>
      </c>
      <c r="D1223" s="2">
        <v>2623.44</v>
      </c>
      <c r="E1223" s="2">
        <v>0.1</v>
      </c>
      <c r="F1223" s="2">
        <f t="shared" si="57"/>
        <v>262.34399999999999</v>
      </c>
      <c r="G1223" s="2">
        <v>6</v>
      </c>
      <c r="H1223" s="3">
        <v>45643</v>
      </c>
      <c r="I1223" s="3">
        <v>45649</v>
      </c>
      <c r="J1223" s="2" t="s">
        <v>15</v>
      </c>
      <c r="K1223" s="2" t="s">
        <v>22</v>
      </c>
      <c r="L1223" s="2">
        <v>703.18</v>
      </c>
      <c r="M1223" s="2" t="s">
        <v>34</v>
      </c>
      <c r="N1223">
        <f t="shared" si="58"/>
        <v>2361.096</v>
      </c>
      <c r="O1223" s="4">
        <f t="shared" si="59"/>
        <v>1660275.4852799999</v>
      </c>
    </row>
    <row r="1224" spans="1:15" ht="14.25" customHeight="1" x14ac:dyDescent="0.25">
      <c r="A1224" s="2" t="s">
        <v>1254</v>
      </c>
      <c r="B1224" s="2" t="s">
        <v>41</v>
      </c>
      <c r="C1224" s="2" t="s">
        <v>36</v>
      </c>
      <c r="D1224" s="2">
        <v>866.98</v>
      </c>
      <c r="E1224" s="2">
        <v>0.3</v>
      </c>
      <c r="F1224" s="2">
        <f t="shared" si="57"/>
        <v>260.09399999999999</v>
      </c>
      <c r="G1224" s="2">
        <v>8</v>
      </c>
      <c r="H1224" s="3">
        <v>45397</v>
      </c>
      <c r="I1224" s="3">
        <v>45403</v>
      </c>
      <c r="J1224" s="2" t="s">
        <v>15</v>
      </c>
      <c r="K1224" s="2" t="s">
        <v>27</v>
      </c>
      <c r="L1224" s="2">
        <v>235.02</v>
      </c>
      <c r="M1224" s="2" t="s">
        <v>23</v>
      </c>
      <c r="N1224">
        <f t="shared" si="58"/>
        <v>606.88599999999997</v>
      </c>
      <c r="O1224" s="4">
        <f t="shared" si="59"/>
        <v>142630.34771999999</v>
      </c>
    </row>
    <row r="1225" spans="1:15" ht="14.25" customHeight="1" x14ac:dyDescent="0.25">
      <c r="A1225" s="2" t="s">
        <v>1255</v>
      </c>
      <c r="B1225" s="2" t="s">
        <v>25</v>
      </c>
      <c r="C1225" s="2" t="s">
        <v>14</v>
      </c>
      <c r="D1225" s="2">
        <v>4955.8999999999996</v>
      </c>
      <c r="E1225" s="2">
        <v>0.27</v>
      </c>
      <c r="F1225" s="2">
        <f t="shared" si="57"/>
        <v>1338.0930000000001</v>
      </c>
      <c r="G1225" s="2">
        <v>5</v>
      </c>
      <c r="H1225" s="3">
        <v>45490</v>
      </c>
      <c r="I1225" s="3">
        <v>45495</v>
      </c>
      <c r="J1225" s="2" t="s">
        <v>15</v>
      </c>
      <c r="K1225" s="2" t="s">
        <v>22</v>
      </c>
      <c r="L1225" s="2">
        <v>995.54</v>
      </c>
      <c r="M1225" s="2" t="s">
        <v>23</v>
      </c>
      <c r="N1225">
        <f t="shared" si="58"/>
        <v>3617.8069999999998</v>
      </c>
      <c r="O1225" s="4">
        <f t="shared" si="59"/>
        <v>3601671.5807799995</v>
      </c>
    </row>
    <row r="1226" spans="1:15" ht="14.25" customHeight="1" x14ac:dyDescent="0.25">
      <c r="A1226" s="2" t="s">
        <v>1256</v>
      </c>
      <c r="B1226" s="2" t="s">
        <v>13</v>
      </c>
      <c r="C1226" s="2" t="s">
        <v>14</v>
      </c>
      <c r="D1226" s="2">
        <v>945.76</v>
      </c>
      <c r="E1226" s="2">
        <v>0.28999999999999998</v>
      </c>
      <c r="F1226" s="2">
        <f t="shared" si="57"/>
        <v>274.2704</v>
      </c>
      <c r="G1226" s="2">
        <v>9</v>
      </c>
      <c r="H1226" s="3">
        <v>45207</v>
      </c>
      <c r="I1226" s="3">
        <v>45212</v>
      </c>
      <c r="J1226" s="2" t="s">
        <v>15</v>
      </c>
      <c r="K1226" s="2" t="s">
        <v>27</v>
      </c>
      <c r="L1226" s="2">
        <v>128.34</v>
      </c>
      <c r="M1226" s="2" t="s">
        <v>17</v>
      </c>
      <c r="N1226">
        <f t="shared" si="58"/>
        <v>671.4896</v>
      </c>
      <c r="O1226" s="4">
        <f t="shared" si="59"/>
        <v>86178.975264000008</v>
      </c>
    </row>
    <row r="1227" spans="1:15" ht="14.25" customHeight="1" x14ac:dyDescent="0.25">
      <c r="A1227" s="2" t="s">
        <v>1257</v>
      </c>
      <c r="B1227" s="2" t="s">
        <v>25</v>
      </c>
      <c r="C1227" s="2" t="s">
        <v>14</v>
      </c>
      <c r="D1227" s="2">
        <v>3782.39</v>
      </c>
      <c r="E1227" s="2">
        <v>0.36</v>
      </c>
      <c r="F1227" s="2">
        <f t="shared" si="57"/>
        <v>1361.6604</v>
      </c>
      <c r="G1227" s="2">
        <v>6</v>
      </c>
      <c r="H1227" s="3">
        <v>45145</v>
      </c>
      <c r="I1227" s="3">
        <v>45149</v>
      </c>
      <c r="J1227" s="2" t="s">
        <v>15</v>
      </c>
      <c r="K1227" s="2" t="s">
        <v>27</v>
      </c>
      <c r="L1227" s="2">
        <v>893.45</v>
      </c>
      <c r="M1227" s="2" t="s">
        <v>17</v>
      </c>
      <c r="N1227">
        <f t="shared" si="58"/>
        <v>2420.7295999999997</v>
      </c>
      <c r="O1227" s="4">
        <f t="shared" si="59"/>
        <v>2162800.86112</v>
      </c>
    </row>
    <row r="1228" spans="1:15" ht="14.25" customHeight="1" x14ac:dyDescent="0.25">
      <c r="A1228" s="2" t="s">
        <v>1258</v>
      </c>
      <c r="B1228" s="2" t="s">
        <v>41</v>
      </c>
      <c r="C1228" s="2" t="s">
        <v>14</v>
      </c>
      <c r="D1228" s="2">
        <v>3977.68</v>
      </c>
      <c r="E1228" s="2">
        <v>0.47</v>
      </c>
      <c r="F1228" s="2">
        <f t="shared" si="57"/>
        <v>1869.5095999999999</v>
      </c>
      <c r="G1228" s="2">
        <v>2</v>
      </c>
      <c r="H1228" s="3">
        <v>44998</v>
      </c>
      <c r="I1228" s="3">
        <v>45002</v>
      </c>
      <c r="J1228" s="2" t="s">
        <v>21</v>
      </c>
      <c r="K1228" s="2" t="s">
        <v>22</v>
      </c>
      <c r="L1228" s="2">
        <v>865.51</v>
      </c>
      <c r="M1228" s="2" t="s">
        <v>23</v>
      </c>
      <c r="N1228">
        <f t="shared" si="58"/>
        <v>2108.1704</v>
      </c>
      <c r="O1228" s="4">
        <f t="shared" si="59"/>
        <v>1824642.562904</v>
      </c>
    </row>
    <row r="1229" spans="1:15" ht="14.25" customHeight="1" x14ac:dyDescent="0.25">
      <c r="A1229" s="2" t="s">
        <v>1259</v>
      </c>
      <c r="B1229" s="2" t="s">
        <v>13</v>
      </c>
      <c r="C1229" s="2" t="s">
        <v>20</v>
      </c>
      <c r="D1229" s="2">
        <v>811.3</v>
      </c>
      <c r="E1229" s="2">
        <v>0.13</v>
      </c>
      <c r="F1229" s="2">
        <f t="shared" si="57"/>
        <v>105.46899999999999</v>
      </c>
      <c r="G1229" s="2">
        <v>7</v>
      </c>
      <c r="H1229" s="3">
        <v>44982</v>
      </c>
      <c r="I1229" s="3">
        <v>44986</v>
      </c>
      <c r="J1229" s="2" t="s">
        <v>15</v>
      </c>
      <c r="K1229" s="2" t="s">
        <v>27</v>
      </c>
      <c r="L1229" s="2">
        <v>135.46</v>
      </c>
      <c r="M1229" s="2" t="s">
        <v>28</v>
      </c>
      <c r="N1229">
        <f t="shared" si="58"/>
        <v>705.8309999999999</v>
      </c>
      <c r="O1229" s="4">
        <f t="shared" si="59"/>
        <v>95611.867259999999</v>
      </c>
    </row>
    <row r="1230" spans="1:15" ht="14.25" customHeight="1" x14ac:dyDescent="0.25">
      <c r="A1230" s="2" t="s">
        <v>1260</v>
      </c>
      <c r="B1230" s="2" t="s">
        <v>19</v>
      </c>
      <c r="C1230" s="2" t="s">
        <v>14</v>
      </c>
      <c r="D1230" s="2">
        <v>4672.5</v>
      </c>
      <c r="E1230" s="2">
        <v>0.38</v>
      </c>
      <c r="F1230" s="2">
        <f t="shared" si="57"/>
        <v>1775.55</v>
      </c>
      <c r="G1230" s="2">
        <v>1</v>
      </c>
      <c r="H1230" s="3">
        <v>45136</v>
      </c>
      <c r="I1230" s="3">
        <v>45141</v>
      </c>
      <c r="J1230" s="2" t="s">
        <v>21</v>
      </c>
      <c r="K1230" s="2" t="s">
        <v>27</v>
      </c>
      <c r="L1230" s="2">
        <v>1133.1300000000001</v>
      </c>
      <c r="M1230" s="2" t="s">
        <v>23</v>
      </c>
      <c r="N1230">
        <f t="shared" si="58"/>
        <v>2896.95</v>
      </c>
      <c r="O1230" s="4">
        <f t="shared" si="59"/>
        <v>3282620.9535000003</v>
      </c>
    </row>
    <row r="1231" spans="1:15" ht="14.25" customHeight="1" x14ac:dyDescent="0.25">
      <c r="A1231" s="2" t="s">
        <v>1261</v>
      </c>
      <c r="B1231" s="2" t="s">
        <v>41</v>
      </c>
      <c r="C1231" s="2" t="s">
        <v>14</v>
      </c>
      <c r="D1231" s="2">
        <v>2490.02</v>
      </c>
      <c r="E1231" s="2">
        <v>0.32</v>
      </c>
      <c r="F1231" s="2">
        <f t="shared" si="57"/>
        <v>796.80640000000005</v>
      </c>
      <c r="G1231" s="2">
        <v>1</v>
      </c>
      <c r="H1231" s="3">
        <v>45219</v>
      </c>
      <c r="I1231" s="3">
        <v>45224</v>
      </c>
      <c r="J1231" s="2" t="s">
        <v>15</v>
      </c>
      <c r="K1231" s="2" t="s">
        <v>16</v>
      </c>
      <c r="L1231" s="2">
        <v>633.96</v>
      </c>
      <c r="M1231" s="2" t="s">
        <v>23</v>
      </c>
      <c r="N1231">
        <f t="shared" si="58"/>
        <v>1693.2136</v>
      </c>
      <c r="O1231" s="4">
        <f t="shared" si="59"/>
        <v>1073429.6938560002</v>
      </c>
    </row>
    <row r="1232" spans="1:15" ht="14.25" customHeight="1" x14ac:dyDescent="0.25">
      <c r="A1232" s="2" t="s">
        <v>1262</v>
      </c>
      <c r="B1232" s="2" t="s">
        <v>13</v>
      </c>
      <c r="C1232" s="2" t="s">
        <v>20</v>
      </c>
      <c r="D1232" s="2">
        <v>3181.53</v>
      </c>
      <c r="E1232" s="2">
        <v>0.35</v>
      </c>
      <c r="F1232" s="2">
        <f t="shared" si="57"/>
        <v>1113.5355</v>
      </c>
      <c r="G1232" s="2">
        <v>8</v>
      </c>
      <c r="H1232" s="3">
        <v>45636</v>
      </c>
      <c r="I1232" s="3">
        <v>45643</v>
      </c>
      <c r="J1232" s="2" t="s">
        <v>15</v>
      </c>
      <c r="K1232" s="2" t="s">
        <v>16</v>
      </c>
      <c r="L1232" s="2">
        <v>675.95</v>
      </c>
      <c r="M1232" s="2" t="s">
        <v>48</v>
      </c>
      <c r="N1232">
        <f t="shared" si="58"/>
        <v>2067.9945000000002</v>
      </c>
      <c r="O1232" s="4">
        <f t="shared" si="59"/>
        <v>1397860.8822750002</v>
      </c>
    </row>
    <row r="1233" spans="1:15" ht="14.25" customHeight="1" x14ac:dyDescent="0.25">
      <c r="A1233" s="2" t="s">
        <v>1263</v>
      </c>
      <c r="B1233" s="2" t="s">
        <v>13</v>
      </c>
      <c r="C1233" s="2" t="s">
        <v>14</v>
      </c>
      <c r="D1233" s="2">
        <v>3246.71</v>
      </c>
      <c r="E1233" s="2">
        <v>0.21</v>
      </c>
      <c r="F1233" s="2">
        <f t="shared" si="57"/>
        <v>681.80909999999994</v>
      </c>
      <c r="G1233" s="2">
        <v>5</v>
      </c>
      <c r="H1233" s="3">
        <v>45316</v>
      </c>
      <c r="I1233" s="3">
        <v>45318</v>
      </c>
      <c r="J1233" s="2" t="s">
        <v>31</v>
      </c>
      <c r="K1233" s="2" t="s">
        <v>27</v>
      </c>
      <c r="L1233" s="2">
        <v>175.01</v>
      </c>
      <c r="M1233" s="2" t="s">
        <v>23</v>
      </c>
      <c r="N1233">
        <f t="shared" si="58"/>
        <v>2564.9009000000001</v>
      </c>
      <c r="O1233" s="4">
        <f t="shared" si="59"/>
        <v>448883.30650900002</v>
      </c>
    </row>
    <row r="1234" spans="1:15" ht="14.25" customHeight="1" x14ac:dyDescent="0.25">
      <c r="A1234" s="2" t="s">
        <v>1264</v>
      </c>
      <c r="B1234" s="2" t="s">
        <v>19</v>
      </c>
      <c r="C1234" s="2" t="s">
        <v>36</v>
      </c>
      <c r="D1234" s="2">
        <v>2574.2800000000002</v>
      </c>
      <c r="E1234" s="2">
        <v>0.47</v>
      </c>
      <c r="F1234" s="2">
        <f t="shared" si="57"/>
        <v>1209.9116000000001</v>
      </c>
      <c r="G1234" s="2">
        <v>9</v>
      </c>
      <c r="H1234" s="3">
        <v>45335</v>
      </c>
      <c r="I1234" s="3">
        <v>45342</v>
      </c>
      <c r="J1234" s="2" t="s">
        <v>15</v>
      </c>
      <c r="K1234" s="2" t="s">
        <v>22</v>
      </c>
      <c r="L1234" s="2">
        <v>428.43</v>
      </c>
      <c r="M1234" s="2" t="s">
        <v>23</v>
      </c>
      <c r="N1234">
        <f t="shared" si="58"/>
        <v>1364.3684000000001</v>
      </c>
      <c r="O1234" s="4">
        <f t="shared" si="59"/>
        <v>584536.35361200001</v>
      </c>
    </row>
    <row r="1235" spans="1:15" ht="14.25" customHeight="1" x14ac:dyDescent="0.25">
      <c r="A1235" s="2" t="s">
        <v>1265</v>
      </c>
      <c r="B1235" s="2" t="s">
        <v>25</v>
      </c>
      <c r="C1235" s="2" t="s">
        <v>36</v>
      </c>
      <c r="D1235" s="2">
        <v>795.91</v>
      </c>
      <c r="E1235" s="2">
        <v>0.24</v>
      </c>
      <c r="F1235" s="2">
        <f t="shared" si="57"/>
        <v>191.01839999999999</v>
      </c>
      <c r="G1235" s="2">
        <v>6</v>
      </c>
      <c r="H1235" s="3">
        <v>45330</v>
      </c>
      <c r="I1235" s="3">
        <v>45333</v>
      </c>
      <c r="J1235" s="2" t="s">
        <v>15</v>
      </c>
      <c r="K1235" s="2" t="s">
        <v>27</v>
      </c>
      <c r="L1235" s="2">
        <v>126.68</v>
      </c>
      <c r="M1235" s="2" t="s">
        <v>28</v>
      </c>
      <c r="N1235">
        <f t="shared" si="58"/>
        <v>604.89159999999993</v>
      </c>
      <c r="O1235" s="4">
        <f t="shared" si="59"/>
        <v>76627.667887999996</v>
      </c>
    </row>
    <row r="1236" spans="1:15" ht="14.25" customHeight="1" x14ac:dyDescent="0.25">
      <c r="A1236" s="2" t="s">
        <v>1266</v>
      </c>
      <c r="B1236" s="2" t="s">
        <v>25</v>
      </c>
      <c r="C1236" s="2" t="s">
        <v>26</v>
      </c>
      <c r="D1236" s="2">
        <v>3783.59</v>
      </c>
      <c r="E1236" s="2">
        <v>0.06</v>
      </c>
      <c r="F1236" s="2">
        <f t="shared" si="57"/>
        <v>227.0154</v>
      </c>
      <c r="G1236" s="2">
        <v>1</v>
      </c>
      <c r="H1236" s="3">
        <v>45495</v>
      </c>
      <c r="I1236" s="3">
        <v>45497</v>
      </c>
      <c r="J1236" s="2" t="s">
        <v>21</v>
      </c>
      <c r="K1236" s="2" t="s">
        <v>27</v>
      </c>
      <c r="L1236" s="2">
        <v>1034.68</v>
      </c>
      <c r="M1236" s="2" t="s">
        <v>34</v>
      </c>
      <c r="N1236">
        <f t="shared" si="58"/>
        <v>3556.5745999999999</v>
      </c>
      <c r="O1236" s="4">
        <f t="shared" si="59"/>
        <v>3679916.6071280004</v>
      </c>
    </row>
    <row r="1237" spans="1:15" ht="14.25" customHeight="1" x14ac:dyDescent="0.25">
      <c r="A1237" s="2" t="s">
        <v>1267</v>
      </c>
      <c r="B1237" s="2" t="s">
        <v>41</v>
      </c>
      <c r="C1237" s="2" t="s">
        <v>36</v>
      </c>
      <c r="D1237" s="2">
        <v>2950.75</v>
      </c>
      <c r="E1237" s="2">
        <v>0.34</v>
      </c>
      <c r="F1237" s="2">
        <f t="shared" si="57"/>
        <v>1003.2550000000001</v>
      </c>
      <c r="G1237" s="2">
        <v>6</v>
      </c>
      <c r="H1237" s="3">
        <v>45107</v>
      </c>
      <c r="I1237" s="3">
        <v>45108</v>
      </c>
      <c r="J1237" s="2" t="s">
        <v>21</v>
      </c>
      <c r="K1237" s="2" t="s">
        <v>16</v>
      </c>
      <c r="L1237" s="2">
        <v>523.99</v>
      </c>
      <c r="M1237" s="2" t="s">
        <v>17</v>
      </c>
      <c r="N1237">
        <f t="shared" si="58"/>
        <v>1947.4949999999999</v>
      </c>
      <c r="O1237" s="4">
        <f t="shared" si="59"/>
        <v>1020467.9050499999</v>
      </c>
    </row>
    <row r="1238" spans="1:15" ht="14.25" customHeight="1" x14ac:dyDescent="0.25">
      <c r="A1238" s="2" t="s">
        <v>1268</v>
      </c>
      <c r="B1238" s="2" t="s">
        <v>19</v>
      </c>
      <c r="C1238" s="2" t="s">
        <v>33</v>
      </c>
      <c r="D1238" s="2">
        <v>681.54</v>
      </c>
      <c r="E1238" s="2">
        <v>0.06</v>
      </c>
      <c r="F1238" s="2">
        <f t="shared" si="57"/>
        <v>40.892399999999995</v>
      </c>
      <c r="G1238" s="2">
        <v>1</v>
      </c>
      <c r="H1238" s="3">
        <v>45044</v>
      </c>
      <c r="I1238" s="3">
        <v>45051</v>
      </c>
      <c r="J1238" s="2" t="s">
        <v>15</v>
      </c>
      <c r="K1238" s="2" t="s">
        <v>27</v>
      </c>
      <c r="L1238" s="2">
        <v>97.95</v>
      </c>
      <c r="M1238" s="2" t="s">
        <v>34</v>
      </c>
      <c r="N1238">
        <f t="shared" si="58"/>
        <v>640.64760000000001</v>
      </c>
      <c r="O1238" s="4">
        <f t="shared" si="59"/>
        <v>62751.432420000005</v>
      </c>
    </row>
    <row r="1239" spans="1:15" ht="14.25" customHeight="1" x14ac:dyDescent="0.25">
      <c r="A1239" s="2" t="s">
        <v>1269</v>
      </c>
      <c r="B1239" s="2" t="s">
        <v>25</v>
      </c>
      <c r="C1239" s="2" t="s">
        <v>33</v>
      </c>
      <c r="D1239" s="2">
        <v>3531.58</v>
      </c>
      <c r="E1239" s="2">
        <v>0.16</v>
      </c>
      <c r="F1239" s="2">
        <f t="shared" si="57"/>
        <v>565.05280000000005</v>
      </c>
      <c r="G1239" s="2">
        <v>5</v>
      </c>
      <c r="H1239" s="3">
        <v>45263</v>
      </c>
      <c r="I1239" s="3">
        <v>45269</v>
      </c>
      <c r="J1239" s="2" t="s">
        <v>15</v>
      </c>
      <c r="K1239" s="2" t="s">
        <v>22</v>
      </c>
      <c r="L1239" s="2">
        <v>452.78</v>
      </c>
      <c r="M1239" s="2" t="s">
        <v>39</v>
      </c>
      <c r="N1239">
        <f t="shared" si="58"/>
        <v>2966.5272</v>
      </c>
      <c r="O1239" s="4">
        <f t="shared" si="59"/>
        <v>1343184.1856159999</v>
      </c>
    </row>
    <row r="1240" spans="1:15" ht="14.25" customHeight="1" x14ac:dyDescent="0.25">
      <c r="A1240" s="2" t="s">
        <v>1270</v>
      </c>
      <c r="B1240" s="2" t="s">
        <v>19</v>
      </c>
      <c r="C1240" s="2" t="s">
        <v>33</v>
      </c>
      <c r="D1240" s="2">
        <v>3543.54</v>
      </c>
      <c r="E1240" s="2">
        <v>0.11</v>
      </c>
      <c r="F1240" s="2">
        <f t="shared" si="57"/>
        <v>389.7894</v>
      </c>
      <c r="G1240" s="2">
        <v>3</v>
      </c>
      <c r="H1240" s="3">
        <v>45150</v>
      </c>
      <c r="I1240" s="3">
        <v>45156</v>
      </c>
      <c r="J1240" s="2" t="s">
        <v>31</v>
      </c>
      <c r="K1240" s="2" t="s">
        <v>16</v>
      </c>
      <c r="L1240" s="2">
        <v>705.64</v>
      </c>
      <c r="M1240" s="2" t="s">
        <v>34</v>
      </c>
      <c r="N1240">
        <f t="shared" si="58"/>
        <v>3153.7505999999998</v>
      </c>
      <c r="O1240" s="4">
        <f t="shared" si="59"/>
        <v>2225412.573384</v>
      </c>
    </row>
    <row r="1241" spans="1:15" ht="14.25" customHeight="1" x14ac:dyDescent="0.25">
      <c r="A1241" s="2" t="s">
        <v>1271</v>
      </c>
      <c r="B1241" s="2" t="s">
        <v>25</v>
      </c>
      <c r="C1241" s="2" t="s">
        <v>20</v>
      </c>
      <c r="D1241" s="2">
        <v>2787.58</v>
      </c>
      <c r="E1241" s="2">
        <v>0.27</v>
      </c>
      <c r="F1241" s="2">
        <f t="shared" si="57"/>
        <v>752.64660000000003</v>
      </c>
      <c r="G1241" s="2">
        <v>9</v>
      </c>
      <c r="H1241" s="3">
        <v>45243</v>
      </c>
      <c r="I1241" s="3">
        <v>45246</v>
      </c>
      <c r="J1241" s="2" t="s">
        <v>31</v>
      </c>
      <c r="K1241" s="2" t="s">
        <v>16</v>
      </c>
      <c r="L1241" s="2">
        <v>189.02</v>
      </c>
      <c r="M1241" s="2" t="s">
        <v>28</v>
      </c>
      <c r="N1241">
        <f t="shared" si="58"/>
        <v>2034.9333999999999</v>
      </c>
      <c r="O1241" s="4">
        <f t="shared" si="59"/>
        <v>384643.11126799998</v>
      </c>
    </row>
    <row r="1242" spans="1:15" ht="14.25" customHeight="1" x14ac:dyDescent="0.25">
      <c r="A1242" s="2" t="s">
        <v>1272</v>
      </c>
      <c r="B1242" s="2" t="s">
        <v>13</v>
      </c>
      <c r="C1242" s="2" t="s">
        <v>36</v>
      </c>
      <c r="D1242" s="2">
        <v>543.69000000000005</v>
      </c>
      <c r="E1242" s="2">
        <v>0.17</v>
      </c>
      <c r="F1242" s="2">
        <f t="shared" si="57"/>
        <v>92.427300000000017</v>
      </c>
      <c r="G1242" s="2">
        <v>1</v>
      </c>
      <c r="H1242" s="3">
        <v>45262</v>
      </c>
      <c r="I1242" s="3">
        <v>45269</v>
      </c>
      <c r="J1242" s="2" t="s">
        <v>21</v>
      </c>
      <c r="K1242" s="2" t="s">
        <v>22</v>
      </c>
      <c r="L1242" s="2">
        <v>146.19</v>
      </c>
      <c r="M1242" s="2" t="s">
        <v>28</v>
      </c>
      <c r="N1242">
        <f t="shared" si="58"/>
        <v>451.26270000000005</v>
      </c>
      <c r="O1242" s="4">
        <f t="shared" si="59"/>
        <v>65970.094113000014</v>
      </c>
    </row>
    <row r="1243" spans="1:15" ht="14.25" customHeight="1" x14ac:dyDescent="0.25">
      <c r="A1243" s="2" t="s">
        <v>1273</v>
      </c>
      <c r="B1243" s="2" t="s">
        <v>25</v>
      </c>
      <c r="C1243" s="2" t="s">
        <v>33</v>
      </c>
      <c r="D1243" s="2">
        <v>1827.96</v>
      </c>
      <c r="E1243" s="2">
        <v>0.08</v>
      </c>
      <c r="F1243" s="2">
        <f t="shared" si="57"/>
        <v>146.23680000000002</v>
      </c>
      <c r="G1243" s="2">
        <v>6</v>
      </c>
      <c r="H1243" s="3">
        <v>45411</v>
      </c>
      <c r="I1243" s="3">
        <v>45416</v>
      </c>
      <c r="J1243" s="2" t="s">
        <v>21</v>
      </c>
      <c r="K1243" s="2" t="s">
        <v>27</v>
      </c>
      <c r="L1243" s="2">
        <v>374.88</v>
      </c>
      <c r="M1243" s="2" t="s">
        <v>48</v>
      </c>
      <c r="N1243">
        <f t="shared" si="58"/>
        <v>1681.7231999999999</v>
      </c>
      <c r="O1243" s="4">
        <f t="shared" si="59"/>
        <v>630444.39321599994</v>
      </c>
    </row>
    <row r="1244" spans="1:15" ht="14.25" customHeight="1" x14ac:dyDescent="0.25">
      <c r="A1244" s="2" t="s">
        <v>1274</v>
      </c>
      <c r="B1244" s="2" t="s">
        <v>19</v>
      </c>
      <c r="C1244" s="2" t="s">
        <v>26</v>
      </c>
      <c r="D1244" s="2">
        <v>349.53</v>
      </c>
      <c r="E1244" s="2">
        <v>0.4</v>
      </c>
      <c r="F1244" s="2">
        <f t="shared" ref="F1244:F1307" si="60">D1244*E1244</f>
        <v>139.81199999999998</v>
      </c>
      <c r="G1244" s="2">
        <v>3</v>
      </c>
      <c r="H1244" s="3">
        <v>45202</v>
      </c>
      <c r="I1244" s="3">
        <v>45208</v>
      </c>
      <c r="J1244" s="2" t="s">
        <v>21</v>
      </c>
      <c r="K1244" s="2" t="s">
        <v>22</v>
      </c>
      <c r="L1244" s="2">
        <v>38.64</v>
      </c>
      <c r="M1244" s="2" t="s">
        <v>17</v>
      </c>
      <c r="N1244">
        <f t="shared" si="58"/>
        <v>209.71799999999999</v>
      </c>
      <c r="O1244" s="4">
        <f t="shared" si="59"/>
        <v>8103.5035199999993</v>
      </c>
    </row>
    <row r="1245" spans="1:15" ht="14.25" customHeight="1" x14ac:dyDescent="0.25">
      <c r="A1245" s="2" t="s">
        <v>1275</v>
      </c>
      <c r="B1245" s="2" t="s">
        <v>13</v>
      </c>
      <c r="C1245" s="2" t="s">
        <v>20</v>
      </c>
      <c r="D1245" s="2">
        <v>2440.2199999999998</v>
      </c>
      <c r="E1245" s="2">
        <v>0.23</v>
      </c>
      <c r="F1245" s="2">
        <f t="shared" si="60"/>
        <v>561.25059999999996</v>
      </c>
      <c r="G1245" s="2">
        <v>9</v>
      </c>
      <c r="H1245" s="3">
        <v>45185</v>
      </c>
      <c r="I1245" s="3">
        <v>45187</v>
      </c>
      <c r="J1245" s="2" t="s">
        <v>21</v>
      </c>
      <c r="K1245" s="2" t="s">
        <v>22</v>
      </c>
      <c r="L1245" s="2">
        <v>296.18</v>
      </c>
      <c r="M1245" s="2" t="s">
        <v>28</v>
      </c>
      <c r="N1245">
        <f t="shared" si="58"/>
        <v>1878.9694</v>
      </c>
      <c r="O1245" s="4">
        <f t="shared" si="59"/>
        <v>556513.156892</v>
      </c>
    </row>
    <row r="1246" spans="1:15" ht="14.25" customHeight="1" x14ac:dyDescent="0.25">
      <c r="A1246" s="2" t="s">
        <v>1276</v>
      </c>
      <c r="B1246" s="2" t="s">
        <v>13</v>
      </c>
      <c r="C1246" s="2" t="s">
        <v>26</v>
      </c>
      <c r="D1246" s="2">
        <v>4541.59</v>
      </c>
      <c r="E1246" s="2">
        <v>0.23</v>
      </c>
      <c r="F1246" s="2">
        <f t="shared" si="60"/>
        <v>1044.5657000000001</v>
      </c>
      <c r="G1246" s="2">
        <v>2</v>
      </c>
      <c r="H1246" s="3">
        <v>45219</v>
      </c>
      <c r="I1246" s="3">
        <v>45224</v>
      </c>
      <c r="J1246" s="2" t="s">
        <v>21</v>
      </c>
      <c r="K1246" s="2" t="s">
        <v>27</v>
      </c>
      <c r="L1246" s="2">
        <v>1252.8599999999999</v>
      </c>
      <c r="M1246" s="2" t="s">
        <v>28</v>
      </c>
      <c r="N1246">
        <f t="shared" si="58"/>
        <v>3497.0243</v>
      </c>
      <c r="O1246" s="4">
        <f t="shared" si="59"/>
        <v>4381281.8644979997</v>
      </c>
    </row>
    <row r="1247" spans="1:15" ht="14.25" customHeight="1" x14ac:dyDescent="0.25">
      <c r="A1247" s="2" t="s">
        <v>1277</v>
      </c>
      <c r="B1247" s="2" t="s">
        <v>13</v>
      </c>
      <c r="C1247" s="2" t="s">
        <v>36</v>
      </c>
      <c r="D1247" s="2">
        <v>111.04</v>
      </c>
      <c r="E1247" s="2">
        <v>0.44</v>
      </c>
      <c r="F1247" s="2">
        <f t="shared" si="60"/>
        <v>48.857600000000005</v>
      </c>
      <c r="G1247" s="2">
        <v>7</v>
      </c>
      <c r="H1247" s="3">
        <v>45089</v>
      </c>
      <c r="I1247" s="3">
        <v>45092</v>
      </c>
      <c r="J1247" s="2" t="s">
        <v>31</v>
      </c>
      <c r="K1247" s="2" t="s">
        <v>16</v>
      </c>
      <c r="L1247" s="2">
        <v>6.47</v>
      </c>
      <c r="M1247" s="2" t="s">
        <v>34</v>
      </c>
      <c r="N1247">
        <f t="shared" si="58"/>
        <v>62.182400000000001</v>
      </c>
      <c r="O1247" s="4">
        <f t="shared" si="59"/>
        <v>402.32012800000001</v>
      </c>
    </row>
    <row r="1248" spans="1:15" ht="14.25" customHeight="1" x14ac:dyDescent="0.25">
      <c r="A1248" s="2" t="s">
        <v>1278</v>
      </c>
      <c r="B1248" s="2" t="s">
        <v>19</v>
      </c>
      <c r="C1248" s="2" t="s">
        <v>14</v>
      </c>
      <c r="D1248" s="2">
        <v>1406.53</v>
      </c>
      <c r="E1248" s="2">
        <v>0.27</v>
      </c>
      <c r="F1248" s="2">
        <f t="shared" si="60"/>
        <v>379.76310000000001</v>
      </c>
      <c r="G1248" s="2">
        <v>9</v>
      </c>
      <c r="H1248" s="3">
        <v>45430</v>
      </c>
      <c r="I1248" s="3">
        <v>45436</v>
      </c>
      <c r="J1248" s="2" t="s">
        <v>31</v>
      </c>
      <c r="K1248" s="2" t="s">
        <v>16</v>
      </c>
      <c r="L1248" s="2">
        <v>176.77</v>
      </c>
      <c r="M1248" s="2" t="s">
        <v>39</v>
      </c>
      <c r="N1248">
        <f t="shared" si="58"/>
        <v>1026.7669000000001</v>
      </c>
      <c r="O1248" s="4">
        <f t="shared" si="59"/>
        <v>181501.58491300003</v>
      </c>
    </row>
    <row r="1249" spans="1:15" ht="14.25" customHeight="1" x14ac:dyDescent="0.25">
      <c r="A1249" s="2" t="s">
        <v>1279</v>
      </c>
      <c r="B1249" s="2" t="s">
        <v>41</v>
      </c>
      <c r="C1249" s="2" t="s">
        <v>26</v>
      </c>
      <c r="D1249" s="2">
        <v>4019.31</v>
      </c>
      <c r="E1249" s="2">
        <v>0.35</v>
      </c>
      <c r="F1249" s="2">
        <f t="shared" si="60"/>
        <v>1406.7584999999999</v>
      </c>
      <c r="G1249" s="2">
        <v>3</v>
      </c>
      <c r="H1249" s="3">
        <v>45562</v>
      </c>
      <c r="I1249" s="3">
        <v>45567</v>
      </c>
      <c r="J1249" s="2" t="s">
        <v>21</v>
      </c>
      <c r="K1249" s="2" t="s">
        <v>22</v>
      </c>
      <c r="L1249" s="2">
        <v>496.17</v>
      </c>
      <c r="M1249" s="2" t="s">
        <v>17</v>
      </c>
      <c r="N1249">
        <f t="shared" si="58"/>
        <v>2612.5515</v>
      </c>
      <c r="O1249" s="4">
        <f t="shared" si="59"/>
        <v>1296269.6777550001</v>
      </c>
    </row>
    <row r="1250" spans="1:15" ht="14.25" customHeight="1" x14ac:dyDescent="0.25">
      <c r="A1250" s="2" t="s">
        <v>1280</v>
      </c>
      <c r="B1250" s="2" t="s">
        <v>41</v>
      </c>
      <c r="C1250" s="2" t="s">
        <v>14</v>
      </c>
      <c r="D1250" s="2">
        <v>148.32</v>
      </c>
      <c r="E1250" s="2">
        <v>0.16</v>
      </c>
      <c r="F1250" s="2">
        <f t="shared" si="60"/>
        <v>23.731199999999998</v>
      </c>
      <c r="G1250" s="2">
        <v>3</v>
      </c>
      <c r="H1250" s="3">
        <v>45437</v>
      </c>
      <c r="I1250" s="3">
        <v>45443</v>
      </c>
      <c r="J1250" s="2" t="s">
        <v>31</v>
      </c>
      <c r="K1250" s="2" t="s">
        <v>22</v>
      </c>
      <c r="L1250" s="2">
        <v>35.07</v>
      </c>
      <c r="M1250" s="2" t="s">
        <v>48</v>
      </c>
      <c r="N1250">
        <f t="shared" si="58"/>
        <v>124.58879999999999</v>
      </c>
      <c r="O1250" s="4">
        <f t="shared" si="59"/>
        <v>4369.3292160000001</v>
      </c>
    </row>
    <row r="1251" spans="1:15" ht="14.25" customHeight="1" x14ac:dyDescent="0.25">
      <c r="A1251" s="2" t="s">
        <v>1281</v>
      </c>
      <c r="B1251" s="2" t="s">
        <v>41</v>
      </c>
      <c r="C1251" s="2" t="s">
        <v>20</v>
      </c>
      <c r="D1251" s="2">
        <v>149.85</v>
      </c>
      <c r="E1251" s="2">
        <v>0.28000000000000003</v>
      </c>
      <c r="F1251" s="2">
        <f t="shared" si="60"/>
        <v>41.958000000000006</v>
      </c>
      <c r="G1251" s="2">
        <v>3</v>
      </c>
      <c r="H1251" s="3">
        <v>45454</v>
      </c>
      <c r="I1251" s="3">
        <v>45456</v>
      </c>
      <c r="J1251" s="2" t="s">
        <v>31</v>
      </c>
      <c r="K1251" s="2" t="s">
        <v>27</v>
      </c>
      <c r="L1251" s="2">
        <v>15.11</v>
      </c>
      <c r="M1251" s="2" t="s">
        <v>23</v>
      </c>
      <c r="N1251">
        <f t="shared" si="58"/>
        <v>107.892</v>
      </c>
      <c r="O1251" s="4">
        <f t="shared" si="59"/>
        <v>1630.24812</v>
      </c>
    </row>
    <row r="1252" spans="1:15" ht="14.25" customHeight="1" x14ac:dyDescent="0.25">
      <c r="A1252" s="2" t="s">
        <v>1282</v>
      </c>
      <c r="B1252" s="2" t="s">
        <v>19</v>
      </c>
      <c r="C1252" s="2" t="s">
        <v>26</v>
      </c>
      <c r="D1252" s="2">
        <v>3093.01</v>
      </c>
      <c r="E1252" s="2">
        <v>0.36</v>
      </c>
      <c r="F1252" s="2">
        <f t="shared" si="60"/>
        <v>1113.4836</v>
      </c>
      <c r="G1252" s="2">
        <v>1</v>
      </c>
      <c r="H1252" s="3">
        <v>45294</v>
      </c>
      <c r="I1252" s="3">
        <v>45297</v>
      </c>
      <c r="J1252" s="2" t="s">
        <v>21</v>
      </c>
      <c r="K1252" s="2" t="s">
        <v>27</v>
      </c>
      <c r="L1252" s="2">
        <v>205.5</v>
      </c>
      <c r="M1252" s="2" t="s">
        <v>48</v>
      </c>
      <c r="N1252">
        <f t="shared" si="58"/>
        <v>1979.5264000000002</v>
      </c>
      <c r="O1252" s="4">
        <f t="shared" si="59"/>
        <v>406792.67520000006</v>
      </c>
    </row>
    <row r="1253" spans="1:15" ht="14.25" customHeight="1" x14ac:dyDescent="0.25">
      <c r="A1253" s="2" t="s">
        <v>1283</v>
      </c>
      <c r="B1253" s="2" t="s">
        <v>13</v>
      </c>
      <c r="C1253" s="2" t="s">
        <v>26</v>
      </c>
      <c r="D1253" s="2">
        <v>3967.08</v>
      </c>
      <c r="E1253" s="2">
        <v>0.15</v>
      </c>
      <c r="F1253" s="2">
        <f t="shared" si="60"/>
        <v>595.06200000000001</v>
      </c>
      <c r="G1253" s="2">
        <v>9</v>
      </c>
      <c r="H1253" s="3">
        <v>44930</v>
      </c>
      <c r="I1253" s="3">
        <v>44936</v>
      </c>
      <c r="J1253" s="2" t="s">
        <v>15</v>
      </c>
      <c r="K1253" s="2" t="s">
        <v>16</v>
      </c>
      <c r="L1253" s="2">
        <v>584.32000000000005</v>
      </c>
      <c r="M1253" s="2" t="s">
        <v>39</v>
      </c>
      <c r="N1253">
        <f t="shared" si="58"/>
        <v>3372.018</v>
      </c>
      <c r="O1253" s="4">
        <f t="shared" si="59"/>
        <v>1970337.5577600002</v>
      </c>
    </row>
    <row r="1254" spans="1:15" ht="14.25" customHeight="1" x14ac:dyDescent="0.25">
      <c r="A1254" s="2" t="s">
        <v>1284</v>
      </c>
      <c r="B1254" s="2" t="s">
        <v>41</v>
      </c>
      <c r="C1254" s="2" t="s">
        <v>20</v>
      </c>
      <c r="D1254" s="2">
        <v>3904.88</v>
      </c>
      <c r="E1254" s="2">
        <v>0.34</v>
      </c>
      <c r="F1254" s="2">
        <f t="shared" si="60"/>
        <v>1327.6592000000001</v>
      </c>
      <c r="G1254" s="2">
        <v>9</v>
      </c>
      <c r="H1254" s="3">
        <v>45546</v>
      </c>
      <c r="I1254" s="3">
        <v>45553</v>
      </c>
      <c r="J1254" s="2" t="s">
        <v>21</v>
      </c>
      <c r="K1254" s="2" t="s">
        <v>27</v>
      </c>
      <c r="L1254" s="2">
        <v>896.93</v>
      </c>
      <c r="M1254" s="2" t="s">
        <v>23</v>
      </c>
      <c r="N1254">
        <f t="shared" si="58"/>
        <v>2577.2208000000001</v>
      </c>
      <c r="O1254" s="4">
        <f t="shared" si="59"/>
        <v>2311586.6521439999</v>
      </c>
    </row>
    <row r="1255" spans="1:15" ht="14.25" customHeight="1" x14ac:dyDescent="0.25">
      <c r="A1255" s="2" t="s">
        <v>1285</v>
      </c>
      <c r="B1255" s="2" t="s">
        <v>19</v>
      </c>
      <c r="C1255" s="2" t="s">
        <v>20</v>
      </c>
      <c r="D1255" s="2">
        <v>3919.93</v>
      </c>
      <c r="E1255" s="2">
        <v>0.28000000000000003</v>
      </c>
      <c r="F1255" s="2">
        <f t="shared" si="60"/>
        <v>1097.5804000000001</v>
      </c>
      <c r="G1255" s="2">
        <v>6</v>
      </c>
      <c r="H1255" s="3">
        <v>45199</v>
      </c>
      <c r="I1255" s="3">
        <v>45201</v>
      </c>
      <c r="J1255" s="2" t="s">
        <v>21</v>
      </c>
      <c r="K1255" s="2" t="s">
        <v>22</v>
      </c>
      <c r="L1255" s="2">
        <v>254.28</v>
      </c>
      <c r="M1255" s="2" t="s">
        <v>23</v>
      </c>
      <c r="N1255">
        <f t="shared" si="58"/>
        <v>2822.3495999999996</v>
      </c>
      <c r="O1255" s="4">
        <f t="shared" si="59"/>
        <v>717667.05628799985</v>
      </c>
    </row>
    <row r="1256" spans="1:15" ht="14.25" customHeight="1" x14ac:dyDescent="0.25">
      <c r="A1256" s="2" t="s">
        <v>1286</v>
      </c>
      <c r="B1256" s="2" t="s">
        <v>41</v>
      </c>
      <c r="C1256" s="2" t="s">
        <v>33</v>
      </c>
      <c r="D1256" s="2">
        <v>1868.93</v>
      </c>
      <c r="E1256" s="2">
        <v>0.22</v>
      </c>
      <c r="F1256" s="2">
        <f t="shared" si="60"/>
        <v>411.16460000000001</v>
      </c>
      <c r="G1256" s="2">
        <v>9</v>
      </c>
      <c r="H1256" s="3">
        <v>45610</v>
      </c>
      <c r="I1256" s="3">
        <v>45616</v>
      </c>
      <c r="J1256" s="2" t="s">
        <v>21</v>
      </c>
      <c r="K1256" s="2" t="s">
        <v>22</v>
      </c>
      <c r="L1256" s="2">
        <v>173.66</v>
      </c>
      <c r="M1256" s="2" t="s">
        <v>39</v>
      </c>
      <c r="N1256">
        <f t="shared" si="58"/>
        <v>1457.7654</v>
      </c>
      <c r="O1256" s="4">
        <f t="shared" si="59"/>
        <v>253155.539364</v>
      </c>
    </row>
    <row r="1257" spans="1:15" ht="14.25" customHeight="1" x14ac:dyDescent="0.25">
      <c r="A1257" s="2" t="s">
        <v>1287</v>
      </c>
      <c r="B1257" s="2" t="s">
        <v>25</v>
      </c>
      <c r="C1257" s="2" t="s">
        <v>36</v>
      </c>
      <c r="D1257" s="2">
        <v>4425.3500000000004</v>
      </c>
      <c r="E1257" s="2">
        <v>0.36</v>
      </c>
      <c r="F1257" s="2">
        <f t="shared" si="60"/>
        <v>1593.126</v>
      </c>
      <c r="G1257" s="2">
        <v>9</v>
      </c>
      <c r="H1257" s="3">
        <v>45117</v>
      </c>
      <c r="I1257" s="3">
        <v>45119</v>
      </c>
      <c r="J1257" s="2" t="s">
        <v>31</v>
      </c>
      <c r="K1257" s="2" t="s">
        <v>22</v>
      </c>
      <c r="L1257" s="2">
        <v>920.78</v>
      </c>
      <c r="M1257" s="2" t="s">
        <v>48</v>
      </c>
      <c r="N1257">
        <f t="shared" si="58"/>
        <v>2832.2240000000002</v>
      </c>
      <c r="O1257" s="4">
        <f t="shared" si="59"/>
        <v>2607855.21472</v>
      </c>
    </row>
    <row r="1258" spans="1:15" ht="14.25" customHeight="1" x14ac:dyDescent="0.25">
      <c r="A1258" s="2" t="s">
        <v>1288</v>
      </c>
      <c r="B1258" s="2" t="s">
        <v>41</v>
      </c>
      <c r="C1258" s="2" t="s">
        <v>26</v>
      </c>
      <c r="D1258" s="2">
        <v>162.88999999999999</v>
      </c>
      <c r="E1258" s="2">
        <v>0.16</v>
      </c>
      <c r="F1258" s="2">
        <f t="shared" si="60"/>
        <v>26.062399999999997</v>
      </c>
      <c r="G1258" s="2">
        <v>1</v>
      </c>
      <c r="H1258" s="3">
        <v>45024</v>
      </c>
      <c r="I1258" s="3">
        <v>45029</v>
      </c>
      <c r="J1258" s="2" t="s">
        <v>21</v>
      </c>
      <c r="K1258" s="2" t="s">
        <v>16</v>
      </c>
      <c r="L1258" s="2">
        <v>36.92</v>
      </c>
      <c r="M1258" s="2" t="s">
        <v>23</v>
      </c>
      <c r="N1258">
        <f t="shared" si="58"/>
        <v>136.82759999999999</v>
      </c>
      <c r="O1258" s="4">
        <f t="shared" si="59"/>
        <v>5051.6749920000002</v>
      </c>
    </row>
    <row r="1259" spans="1:15" ht="14.25" customHeight="1" x14ac:dyDescent="0.25">
      <c r="A1259" s="2" t="s">
        <v>1289</v>
      </c>
      <c r="B1259" s="2" t="s">
        <v>41</v>
      </c>
      <c r="C1259" s="2" t="s">
        <v>26</v>
      </c>
      <c r="D1259" s="2">
        <v>1629.72</v>
      </c>
      <c r="E1259" s="2">
        <v>0.36</v>
      </c>
      <c r="F1259" s="2">
        <f t="shared" si="60"/>
        <v>586.69920000000002</v>
      </c>
      <c r="G1259" s="2">
        <v>3</v>
      </c>
      <c r="H1259" s="3">
        <v>45608</v>
      </c>
      <c r="I1259" s="3">
        <v>45611</v>
      </c>
      <c r="J1259" s="2" t="s">
        <v>15</v>
      </c>
      <c r="K1259" s="2" t="s">
        <v>16</v>
      </c>
      <c r="L1259" s="2">
        <v>82.37</v>
      </c>
      <c r="M1259" s="2" t="s">
        <v>23</v>
      </c>
      <c r="N1259">
        <f t="shared" si="58"/>
        <v>1043.0208</v>
      </c>
      <c r="O1259" s="4">
        <f t="shared" si="59"/>
        <v>85913.623296000005</v>
      </c>
    </row>
    <row r="1260" spans="1:15" ht="14.25" customHeight="1" x14ac:dyDescent="0.25">
      <c r="A1260" s="2" t="s">
        <v>1290</v>
      </c>
      <c r="B1260" s="2" t="s">
        <v>13</v>
      </c>
      <c r="C1260" s="2" t="s">
        <v>20</v>
      </c>
      <c r="D1260" s="2">
        <v>1752.22</v>
      </c>
      <c r="E1260" s="2">
        <v>0.28000000000000003</v>
      </c>
      <c r="F1260" s="2">
        <f t="shared" si="60"/>
        <v>490.62160000000006</v>
      </c>
      <c r="G1260" s="2">
        <v>3</v>
      </c>
      <c r="H1260" s="3">
        <v>45536</v>
      </c>
      <c r="I1260" s="3">
        <v>45541</v>
      </c>
      <c r="J1260" s="2" t="s">
        <v>21</v>
      </c>
      <c r="K1260" s="2" t="s">
        <v>22</v>
      </c>
      <c r="L1260" s="2">
        <v>497.84</v>
      </c>
      <c r="M1260" s="2" t="s">
        <v>23</v>
      </c>
      <c r="N1260">
        <f t="shared" si="58"/>
        <v>1261.5983999999999</v>
      </c>
      <c r="O1260" s="4">
        <f t="shared" si="59"/>
        <v>628074.14745599986</v>
      </c>
    </row>
    <row r="1261" spans="1:15" ht="14.25" customHeight="1" x14ac:dyDescent="0.25">
      <c r="A1261" s="2" t="s">
        <v>1291</v>
      </c>
      <c r="B1261" s="2" t="s">
        <v>19</v>
      </c>
      <c r="C1261" s="2" t="s">
        <v>20</v>
      </c>
      <c r="D1261" s="2">
        <v>911.3</v>
      </c>
      <c r="E1261" s="2">
        <v>0.12</v>
      </c>
      <c r="F1261" s="2">
        <f t="shared" si="60"/>
        <v>109.35599999999999</v>
      </c>
      <c r="G1261" s="2">
        <v>1</v>
      </c>
      <c r="H1261" s="3">
        <v>45583</v>
      </c>
      <c r="I1261" s="3">
        <v>45589</v>
      </c>
      <c r="J1261" s="2" t="s">
        <v>21</v>
      </c>
      <c r="K1261" s="2" t="s">
        <v>27</v>
      </c>
      <c r="L1261" s="2">
        <v>131.99</v>
      </c>
      <c r="M1261" s="2" t="s">
        <v>39</v>
      </c>
      <c r="N1261">
        <f t="shared" si="58"/>
        <v>801.94399999999996</v>
      </c>
      <c r="O1261" s="4">
        <f t="shared" si="59"/>
        <v>105848.58856</v>
      </c>
    </row>
    <row r="1262" spans="1:15" ht="14.25" customHeight="1" x14ac:dyDescent="0.25">
      <c r="A1262" s="2" t="s">
        <v>1292</v>
      </c>
      <c r="B1262" s="2" t="s">
        <v>13</v>
      </c>
      <c r="C1262" s="2" t="s">
        <v>36</v>
      </c>
      <c r="D1262" s="2">
        <v>1747.51</v>
      </c>
      <c r="E1262" s="2">
        <v>0.33</v>
      </c>
      <c r="F1262" s="2">
        <f t="shared" si="60"/>
        <v>576.67830000000004</v>
      </c>
      <c r="G1262" s="2">
        <v>6</v>
      </c>
      <c r="H1262" s="3">
        <v>45462</v>
      </c>
      <c r="I1262" s="3">
        <v>45465</v>
      </c>
      <c r="J1262" s="2" t="s">
        <v>15</v>
      </c>
      <c r="K1262" s="2" t="s">
        <v>16</v>
      </c>
      <c r="L1262" s="2">
        <v>245.36</v>
      </c>
      <c r="M1262" s="2" t="s">
        <v>28</v>
      </c>
      <c r="N1262">
        <f t="shared" si="58"/>
        <v>1170.8317</v>
      </c>
      <c r="O1262" s="4">
        <f t="shared" si="59"/>
        <v>287275.26591200003</v>
      </c>
    </row>
    <row r="1263" spans="1:15" ht="14.25" customHeight="1" x14ac:dyDescent="0.25">
      <c r="A1263" s="2" t="s">
        <v>1293</v>
      </c>
      <c r="B1263" s="2" t="s">
        <v>13</v>
      </c>
      <c r="C1263" s="2" t="s">
        <v>20</v>
      </c>
      <c r="D1263" s="2">
        <v>2970.83</v>
      </c>
      <c r="E1263" s="2">
        <v>0.44</v>
      </c>
      <c r="F1263" s="2">
        <f t="shared" si="60"/>
        <v>1307.1651999999999</v>
      </c>
      <c r="G1263" s="2">
        <v>4</v>
      </c>
      <c r="H1263" s="3">
        <v>45603</v>
      </c>
      <c r="I1263" s="3">
        <v>45604</v>
      </c>
      <c r="J1263" s="2" t="s">
        <v>31</v>
      </c>
      <c r="K1263" s="2" t="s">
        <v>22</v>
      </c>
      <c r="L1263" s="2">
        <v>771.25</v>
      </c>
      <c r="M1263" s="2" t="s">
        <v>23</v>
      </c>
      <c r="N1263">
        <f t="shared" si="58"/>
        <v>1663.6648</v>
      </c>
      <c r="O1263" s="4">
        <f t="shared" si="59"/>
        <v>1283101.477</v>
      </c>
    </row>
    <row r="1264" spans="1:15" ht="14.25" customHeight="1" x14ac:dyDescent="0.25">
      <c r="A1264" s="2" t="s">
        <v>1294</v>
      </c>
      <c r="B1264" s="2" t="s">
        <v>13</v>
      </c>
      <c r="C1264" s="2" t="s">
        <v>14</v>
      </c>
      <c r="D1264" s="2">
        <v>2649.37</v>
      </c>
      <c r="E1264" s="2">
        <v>0.16</v>
      </c>
      <c r="F1264" s="2">
        <f t="shared" si="60"/>
        <v>423.89920000000001</v>
      </c>
      <c r="G1264" s="2">
        <v>8</v>
      </c>
      <c r="H1264" s="3">
        <v>45184</v>
      </c>
      <c r="I1264" s="3">
        <v>45185</v>
      </c>
      <c r="J1264" s="2" t="s">
        <v>31</v>
      </c>
      <c r="K1264" s="2" t="s">
        <v>27</v>
      </c>
      <c r="L1264" s="2">
        <v>205.04</v>
      </c>
      <c r="M1264" s="2" t="s">
        <v>28</v>
      </c>
      <c r="N1264">
        <f t="shared" si="58"/>
        <v>2225.4708000000001</v>
      </c>
      <c r="O1264" s="4">
        <f t="shared" si="59"/>
        <v>456310.532832</v>
      </c>
    </row>
    <row r="1265" spans="1:15" ht="14.25" customHeight="1" x14ac:dyDescent="0.25">
      <c r="A1265" s="2" t="s">
        <v>1295</v>
      </c>
      <c r="B1265" s="2" t="s">
        <v>13</v>
      </c>
      <c r="C1265" s="2" t="s">
        <v>14</v>
      </c>
      <c r="D1265" s="2">
        <v>1665.19</v>
      </c>
      <c r="E1265" s="2">
        <v>0.41</v>
      </c>
      <c r="F1265" s="2">
        <f t="shared" si="60"/>
        <v>682.72789999999998</v>
      </c>
      <c r="G1265" s="2">
        <v>6</v>
      </c>
      <c r="H1265" s="3">
        <v>45558</v>
      </c>
      <c r="I1265" s="3">
        <v>45561</v>
      </c>
      <c r="J1265" s="2" t="s">
        <v>21</v>
      </c>
      <c r="K1265" s="2" t="s">
        <v>16</v>
      </c>
      <c r="L1265" s="2">
        <v>179.97</v>
      </c>
      <c r="M1265" s="2" t="s">
        <v>34</v>
      </c>
      <c r="N1265">
        <f t="shared" si="58"/>
        <v>982.46210000000008</v>
      </c>
      <c r="O1265" s="4">
        <f t="shared" si="59"/>
        <v>176813.70413700002</v>
      </c>
    </row>
    <row r="1266" spans="1:15" ht="14.25" customHeight="1" x14ac:dyDescent="0.25">
      <c r="A1266" s="2" t="s">
        <v>1296</v>
      </c>
      <c r="B1266" s="2" t="s">
        <v>13</v>
      </c>
      <c r="C1266" s="2" t="s">
        <v>14</v>
      </c>
      <c r="D1266" s="2">
        <v>3771.7</v>
      </c>
      <c r="E1266" s="2">
        <v>0.17</v>
      </c>
      <c r="F1266" s="2">
        <f t="shared" si="60"/>
        <v>641.18899999999996</v>
      </c>
      <c r="G1266" s="2">
        <v>4</v>
      </c>
      <c r="H1266" s="3">
        <v>45320</v>
      </c>
      <c r="I1266" s="3">
        <v>45327</v>
      </c>
      <c r="J1266" s="2" t="s">
        <v>15</v>
      </c>
      <c r="K1266" s="2" t="s">
        <v>22</v>
      </c>
      <c r="L1266" s="2">
        <v>993.8</v>
      </c>
      <c r="M1266" s="2" t="s">
        <v>34</v>
      </c>
      <c r="N1266">
        <f t="shared" si="58"/>
        <v>3130.511</v>
      </c>
      <c r="O1266" s="4">
        <f t="shared" si="59"/>
        <v>3111101.8317999998</v>
      </c>
    </row>
    <row r="1267" spans="1:15" ht="14.25" customHeight="1" x14ac:dyDescent="0.25">
      <c r="A1267" s="2" t="s">
        <v>1297</v>
      </c>
      <c r="B1267" s="2" t="s">
        <v>41</v>
      </c>
      <c r="C1267" s="2" t="s">
        <v>14</v>
      </c>
      <c r="D1267" s="2">
        <v>3602.47</v>
      </c>
      <c r="E1267" s="2">
        <v>0.41</v>
      </c>
      <c r="F1267" s="2">
        <f t="shared" si="60"/>
        <v>1477.0126999999998</v>
      </c>
      <c r="G1267" s="2">
        <v>5</v>
      </c>
      <c r="H1267" s="3">
        <v>45475</v>
      </c>
      <c r="I1267" s="3">
        <v>45480</v>
      </c>
      <c r="J1267" s="2" t="s">
        <v>31</v>
      </c>
      <c r="K1267" s="2" t="s">
        <v>16</v>
      </c>
      <c r="L1267" s="2">
        <v>687.6</v>
      </c>
      <c r="M1267" s="2" t="s">
        <v>34</v>
      </c>
      <c r="N1267">
        <f t="shared" si="58"/>
        <v>2125.4573</v>
      </c>
      <c r="O1267" s="4">
        <f t="shared" si="59"/>
        <v>1461464.4394800002</v>
      </c>
    </row>
    <row r="1268" spans="1:15" ht="14.25" customHeight="1" x14ac:dyDescent="0.25">
      <c r="A1268" s="2" t="s">
        <v>1298</v>
      </c>
      <c r="B1268" s="2" t="s">
        <v>13</v>
      </c>
      <c r="C1268" s="2" t="s">
        <v>36</v>
      </c>
      <c r="D1268" s="2">
        <v>1475.41</v>
      </c>
      <c r="E1268" s="2">
        <v>0.03</v>
      </c>
      <c r="F1268" s="2">
        <f t="shared" si="60"/>
        <v>44.262300000000003</v>
      </c>
      <c r="G1268" s="2">
        <v>2</v>
      </c>
      <c r="H1268" s="3">
        <v>45240</v>
      </c>
      <c r="I1268" s="3">
        <v>45244</v>
      </c>
      <c r="J1268" s="2" t="s">
        <v>31</v>
      </c>
      <c r="K1268" s="2" t="s">
        <v>16</v>
      </c>
      <c r="L1268" s="2">
        <v>300.70999999999998</v>
      </c>
      <c r="M1268" s="2" t="s">
        <v>39</v>
      </c>
      <c r="N1268">
        <f t="shared" si="58"/>
        <v>1431.1477</v>
      </c>
      <c r="O1268" s="4">
        <f t="shared" si="59"/>
        <v>430360.42486699997</v>
      </c>
    </row>
    <row r="1269" spans="1:15" ht="14.25" customHeight="1" x14ac:dyDescent="0.25">
      <c r="A1269" s="2" t="s">
        <v>1299</v>
      </c>
      <c r="B1269" s="2" t="s">
        <v>13</v>
      </c>
      <c r="C1269" s="2" t="s">
        <v>26</v>
      </c>
      <c r="D1269" s="2">
        <v>1683.82</v>
      </c>
      <c r="E1269" s="2">
        <v>0</v>
      </c>
      <c r="F1269" s="2">
        <f t="shared" si="60"/>
        <v>0</v>
      </c>
      <c r="G1269" s="2">
        <v>1</v>
      </c>
      <c r="H1269" s="3">
        <v>45356</v>
      </c>
      <c r="I1269" s="3">
        <v>45359</v>
      </c>
      <c r="J1269" s="2" t="s">
        <v>15</v>
      </c>
      <c r="K1269" s="2" t="s">
        <v>27</v>
      </c>
      <c r="L1269" s="2">
        <v>212.81</v>
      </c>
      <c r="M1269" s="2" t="s">
        <v>48</v>
      </c>
      <c r="N1269">
        <f t="shared" si="58"/>
        <v>1683.82</v>
      </c>
      <c r="O1269" s="4">
        <f t="shared" si="59"/>
        <v>358333.73420000001</v>
      </c>
    </row>
    <row r="1270" spans="1:15" ht="14.25" customHeight="1" x14ac:dyDescent="0.25">
      <c r="A1270" s="2" t="s">
        <v>1300</v>
      </c>
      <c r="B1270" s="2" t="s">
        <v>19</v>
      </c>
      <c r="C1270" s="2" t="s">
        <v>14</v>
      </c>
      <c r="D1270" s="2">
        <v>1508.85</v>
      </c>
      <c r="E1270" s="2">
        <v>0.06</v>
      </c>
      <c r="F1270" s="2">
        <f t="shared" si="60"/>
        <v>90.530999999999992</v>
      </c>
      <c r="G1270" s="2">
        <v>7</v>
      </c>
      <c r="H1270" s="3">
        <v>45619</v>
      </c>
      <c r="I1270" s="3">
        <v>45621</v>
      </c>
      <c r="J1270" s="2" t="s">
        <v>15</v>
      </c>
      <c r="K1270" s="2" t="s">
        <v>27</v>
      </c>
      <c r="L1270" s="2">
        <v>276.97000000000003</v>
      </c>
      <c r="M1270" s="2" t="s">
        <v>17</v>
      </c>
      <c r="N1270">
        <f t="shared" si="58"/>
        <v>1418.319</v>
      </c>
      <c r="O1270" s="4">
        <f t="shared" si="59"/>
        <v>392831.81343000004</v>
      </c>
    </row>
    <row r="1271" spans="1:15" ht="14.25" customHeight="1" x14ac:dyDescent="0.25">
      <c r="A1271" s="2" t="s">
        <v>1301</v>
      </c>
      <c r="B1271" s="2" t="s">
        <v>25</v>
      </c>
      <c r="C1271" s="2" t="s">
        <v>20</v>
      </c>
      <c r="D1271" s="2">
        <v>731.37</v>
      </c>
      <c r="E1271" s="2">
        <v>0.44</v>
      </c>
      <c r="F1271" s="2">
        <f t="shared" si="60"/>
        <v>321.80279999999999</v>
      </c>
      <c r="G1271" s="2">
        <v>3</v>
      </c>
      <c r="H1271" s="3">
        <v>45520</v>
      </c>
      <c r="I1271" s="3">
        <v>45521</v>
      </c>
      <c r="J1271" s="2" t="s">
        <v>15</v>
      </c>
      <c r="K1271" s="2" t="s">
        <v>16</v>
      </c>
      <c r="L1271" s="2">
        <v>190.13</v>
      </c>
      <c r="M1271" s="2" t="s">
        <v>28</v>
      </c>
      <c r="N1271">
        <f t="shared" si="58"/>
        <v>409.56720000000001</v>
      </c>
      <c r="O1271" s="4">
        <f t="shared" si="59"/>
        <v>77871.011736</v>
      </c>
    </row>
    <row r="1272" spans="1:15" ht="14.25" customHeight="1" x14ac:dyDescent="0.25">
      <c r="A1272" s="2" t="s">
        <v>1302</v>
      </c>
      <c r="B1272" s="2" t="s">
        <v>41</v>
      </c>
      <c r="C1272" s="2" t="s">
        <v>14</v>
      </c>
      <c r="D1272" s="2">
        <v>3788.63</v>
      </c>
      <c r="E1272" s="2">
        <v>0.27</v>
      </c>
      <c r="F1272" s="2">
        <f t="shared" si="60"/>
        <v>1022.9301000000002</v>
      </c>
      <c r="G1272" s="2">
        <v>3</v>
      </c>
      <c r="H1272" s="3">
        <v>45180</v>
      </c>
      <c r="I1272" s="3">
        <v>45183</v>
      </c>
      <c r="J1272" s="2" t="s">
        <v>31</v>
      </c>
      <c r="K1272" s="2" t="s">
        <v>27</v>
      </c>
      <c r="L1272" s="2">
        <v>1119.8499999999999</v>
      </c>
      <c r="M1272" s="2" t="s">
        <v>48</v>
      </c>
      <c r="N1272">
        <f t="shared" si="58"/>
        <v>2765.6999000000001</v>
      </c>
      <c r="O1272" s="4">
        <f t="shared" si="59"/>
        <v>3097169.0330149997</v>
      </c>
    </row>
    <row r="1273" spans="1:15" ht="14.25" customHeight="1" x14ac:dyDescent="0.25">
      <c r="A1273" s="2" t="s">
        <v>1303</v>
      </c>
      <c r="B1273" s="2" t="s">
        <v>41</v>
      </c>
      <c r="C1273" s="2" t="s">
        <v>36</v>
      </c>
      <c r="D1273" s="2">
        <v>326.75</v>
      </c>
      <c r="E1273" s="2">
        <v>0.3</v>
      </c>
      <c r="F1273" s="2">
        <f t="shared" si="60"/>
        <v>98.024999999999991</v>
      </c>
      <c r="G1273" s="2">
        <v>6</v>
      </c>
      <c r="H1273" s="3">
        <v>45451</v>
      </c>
      <c r="I1273" s="3">
        <v>45454</v>
      </c>
      <c r="J1273" s="2" t="s">
        <v>21</v>
      </c>
      <c r="K1273" s="2" t="s">
        <v>22</v>
      </c>
      <c r="L1273" s="2">
        <v>48.06</v>
      </c>
      <c r="M1273" s="2" t="s">
        <v>48</v>
      </c>
      <c r="N1273">
        <f t="shared" si="58"/>
        <v>228.72500000000002</v>
      </c>
      <c r="O1273" s="4">
        <f t="shared" si="59"/>
        <v>10992.523500000001</v>
      </c>
    </row>
    <row r="1274" spans="1:15" ht="14.25" customHeight="1" x14ac:dyDescent="0.25">
      <c r="A1274" s="2" t="s">
        <v>1304</v>
      </c>
      <c r="B1274" s="2" t="s">
        <v>41</v>
      </c>
      <c r="C1274" s="2" t="s">
        <v>20</v>
      </c>
      <c r="D1274" s="2">
        <v>837.84</v>
      </c>
      <c r="E1274" s="2">
        <v>0.42</v>
      </c>
      <c r="F1274" s="2">
        <f t="shared" si="60"/>
        <v>351.89280000000002</v>
      </c>
      <c r="G1274" s="2">
        <v>3</v>
      </c>
      <c r="H1274" s="3">
        <v>45601</v>
      </c>
      <c r="I1274" s="3">
        <v>45604</v>
      </c>
      <c r="J1274" s="2" t="s">
        <v>15</v>
      </c>
      <c r="K1274" s="2" t="s">
        <v>16</v>
      </c>
      <c r="L1274" s="2">
        <v>75.489999999999995</v>
      </c>
      <c r="M1274" s="2" t="s">
        <v>48</v>
      </c>
      <c r="N1274">
        <f t="shared" si="58"/>
        <v>485.94720000000001</v>
      </c>
      <c r="O1274" s="4">
        <f t="shared" si="59"/>
        <v>36684.154127999995</v>
      </c>
    </row>
    <row r="1275" spans="1:15" ht="14.25" customHeight="1" x14ac:dyDescent="0.25">
      <c r="A1275" s="2" t="s">
        <v>1305</v>
      </c>
      <c r="B1275" s="2" t="s">
        <v>13</v>
      </c>
      <c r="C1275" s="2" t="s">
        <v>14</v>
      </c>
      <c r="D1275" s="2">
        <v>615.99</v>
      </c>
      <c r="E1275" s="2">
        <v>0.03</v>
      </c>
      <c r="F1275" s="2">
        <f t="shared" si="60"/>
        <v>18.479700000000001</v>
      </c>
      <c r="G1275" s="2">
        <v>7</v>
      </c>
      <c r="H1275" s="3">
        <v>45090</v>
      </c>
      <c r="I1275" s="3">
        <v>45092</v>
      </c>
      <c r="J1275" s="2" t="s">
        <v>21</v>
      </c>
      <c r="K1275" s="2" t="s">
        <v>22</v>
      </c>
      <c r="L1275" s="2">
        <v>86.46</v>
      </c>
      <c r="M1275" s="2" t="s">
        <v>48</v>
      </c>
      <c r="N1275">
        <f t="shared" si="58"/>
        <v>597.51030000000003</v>
      </c>
      <c r="O1275" s="4">
        <f t="shared" si="59"/>
        <v>51660.740537999998</v>
      </c>
    </row>
    <row r="1276" spans="1:15" ht="14.25" customHeight="1" x14ac:dyDescent="0.25">
      <c r="A1276" s="2" t="s">
        <v>1306</v>
      </c>
      <c r="B1276" s="2" t="s">
        <v>13</v>
      </c>
      <c r="C1276" s="2" t="s">
        <v>26</v>
      </c>
      <c r="D1276" s="2">
        <v>4144.16</v>
      </c>
      <c r="E1276" s="2">
        <v>0.19</v>
      </c>
      <c r="F1276" s="2">
        <f t="shared" si="60"/>
        <v>787.3904</v>
      </c>
      <c r="G1276" s="2">
        <v>7</v>
      </c>
      <c r="H1276" s="3">
        <v>45256</v>
      </c>
      <c r="I1276" s="3">
        <v>45261</v>
      </c>
      <c r="J1276" s="2" t="s">
        <v>15</v>
      </c>
      <c r="K1276" s="2" t="s">
        <v>27</v>
      </c>
      <c r="L1276" s="2">
        <v>566.35</v>
      </c>
      <c r="M1276" s="2" t="s">
        <v>39</v>
      </c>
      <c r="N1276">
        <f t="shared" si="58"/>
        <v>3356.7695999999996</v>
      </c>
      <c r="O1276" s="4">
        <f t="shared" si="59"/>
        <v>1901106.4629599999</v>
      </c>
    </row>
    <row r="1277" spans="1:15" ht="14.25" customHeight="1" x14ac:dyDescent="0.25">
      <c r="A1277" s="2" t="s">
        <v>1307</v>
      </c>
      <c r="B1277" s="2" t="s">
        <v>13</v>
      </c>
      <c r="C1277" s="2" t="s">
        <v>20</v>
      </c>
      <c r="D1277" s="2">
        <v>315.64</v>
      </c>
      <c r="E1277" s="2">
        <v>0.32</v>
      </c>
      <c r="F1277" s="2">
        <f t="shared" si="60"/>
        <v>101.0048</v>
      </c>
      <c r="G1277" s="2">
        <v>5</v>
      </c>
      <c r="H1277" s="3">
        <v>45431</v>
      </c>
      <c r="I1277" s="3">
        <v>45435</v>
      </c>
      <c r="J1277" s="2" t="s">
        <v>15</v>
      </c>
      <c r="K1277" s="2" t="s">
        <v>16</v>
      </c>
      <c r="L1277" s="2">
        <v>43.76</v>
      </c>
      <c r="M1277" s="2" t="s">
        <v>28</v>
      </c>
      <c r="N1277">
        <f t="shared" si="58"/>
        <v>214.6352</v>
      </c>
      <c r="O1277" s="4">
        <f t="shared" si="59"/>
        <v>9392.4363519999988</v>
      </c>
    </row>
    <row r="1278" spans="1:15" ht="14.25" customHeight="1" x14ac:dyDescent="0.25">
      <c r="A1278" s="2" t="s">
        <v>1308</v>
      </c>
      <c r="B1278" s="2" t="s">
        <v>19</v>
      </c>
      <c r="C1278" s="2" t="s">
        <v>20</v>
      </c>
      <c r="D1278" s="2">
        <v>3356.67</v>
      </c>
      <c r="E1278" s="2">
        <v>0.2</v>
      </c>
      <c r="F1278" s="2">
        <f t="shared" si="60"/>
        <v>671.33400000000006</v>
      </c>
      <c r="G1278" s="2">
        <v>1</v>
      </c>
      <c r="H1278" s="3">
        <v>45275</v>
      </c>
      <c r="I1278" s="3">
        <v>45277</v>
      </c>
      <c r="J1278" s="2" t="s">
        <v>15</v>
      </c>
      <c r="K1278" s="2" t="s">
        <v>27</v>
      </c>
      <c r="L1278" s="2">
        <v>381.34</v>
      </c>
      <c r="M1278" s="2" t="s">
        <v>48</v>
      </c>
      <c r="N1278">
        <f t="shared" si="58"/>
        <v>2685.3360000000002</v>
      </c>
      <c r="O1278" s="4">
        <f t="shared" si="59"/>
        <v>1024026.03024</v>
      </c>
    </row>
    <row r="1279" spans="1:15" ht="14.25" customHeight="1" x14ac:dyDescent="0.25">
      <c r="A1279" s="2" t="s">
        <v>1309</v>
      </c>
      <c r="B1279" s="2" t="s">
        <v>25</v>
      </c>
      <c r="C1279" s="2" t="s">
        <v>26</v>
      </c>
      <c r="D1279" s="2">
        <v>317.93</v>
      </c>
      <c r="E1279" s="2">
        <v>0.02</v>
      </c>
      <c r="F1279" s="2">
        <f t="shared" si="60"/>
        <v>6.3586</v>
      </c>
      <c r="G1279" s="2">
        <v>9</v>
      </c>
      <c r="H1279" s="3">
        <v>45462</v>
      </c>
      <c r="I1279" s="3">
        <v>45469</v>
      </c>
      <c r="J1279" s="2" t="s">
        <v>15</v>
      </c>
      <c r="K1279" s="2" t="s">
        <v>27</v>
      </c>
      <c r="L1279" s="2">
        <v>59.3</v>
      </c>
      <c r="M1279" s="2" t="s">
        <v>17</v>
      </c>
      <c r="N1279">
        <f t="shared" si="58"/>
        <v>311.57139999999998</v>
      </c>
      <c r="O1279" s="4">
        <f t="shared" si="59"/>
        <v>18476.184019999997</v>
      </c>
    </row>
    <row r="1280" spans="1:15" ht="14.25" customHeight="1" x14ac:dyDescent="0.25">
      <c r="A1280" s="2" t="s">
        <v>1310</v>
      </c>
      <c r="B1280" s="2" t="s">
        <v>13</v>
      </c>
      <c r="C1280" s="2" t="s">
        <v>20</v>
      </c>
      <c r="D1280" s="2">
        <v>3953.57</v>
      </c>
      <c r="E1280" s="2">
        <v>0.33</v>
      </c>
      <c r="F1280" s="2">
        <f t="shared" si="60"/>
        <v>1304.6781000000001</v>
      </c>
      <c r="G1280" s="2">
        <v>2</v>
      </c>
      <c r="H1280" s="3">
        <v>45107</v>
      </c>
      <c r="I1280" s="3">
        <v>45111</v>
      </c>
      <c r="J1280" s="2" t="s">
        <v>21</v>
      </c>
      <c r="K1280" s="2" t="s">
        <v>27</v>
      </c>
      <c r="L1280" s="2">
        <v>1155.54</v>
      </c>
      <c r="M1280" s="2" t="s">
        <v>48</v>
      </c>
      <c r="N1280">
        <f t="shared" si="58"/>
        <v>2648.8919000000001</v>
      </c>
      <c r="O1280" s="4">
        <f t="shared" si="59"/>
        <v>3060900.5461260001</v>
      </c>
    </row>
    <row r="1281" spans="1:15" ht="14.25" customHeight="1" x14ac:dyDescent="0.25">
      <c r="A1281" s="2" t="s">
        <v>1311</v>
      </c>
      <c r="B1281" s="2" t="s">
        <v>25</v>
      </c>
      <c r="C1281" s="2" t="s">
        <v>14</v>
      </c>
      <c r="D1281" s="2">
        <v>4572.3</v>
      </c>
      <c r="E1281" s="2">
        <v>0.2</v>
      </c>
      <c r="F1281" s="2">
        <f t="shared" si="60"/>
        <v>914.46</v>
      </c>
      <c r="G1281" s="2">
        <v>4</v>
      </c>
      <c r="H1281" s="3">
        <v>45465</v>
      </c>
      <c r="I1281" s="3">
        <v>45466</v>
      </c>
      <c r="J1281" s="2" t="s">
        <v>31</v>
      </c>
      <c r="K1281" s="2" t="s">
        <v>16</v>
      </c>
      <c r="L1281" s="2">
        <v>289.23</v>
      </c>
      <c r="M1281" s="2" t="s">
        <v>39</v>
      </c>
      <c r="N1281">
        <f t="shared" si="58"/>
        <v>3657.84</v>
      </c>
      <c r="O1281" s="4">
        <f t="shared" si="59"/>
        <v>1057957.0632000002</v>
      </c>
    </row>
    <row r="1282" spans="1:15" ht="14.25" customHeight="1" x14ac:dyDescent="0.25">
      <c r="A1282" s="2" t="s">
        <v>1312</v>
      </c>
      <c r="B1282" s="2" t="s">
        <v>19</v>
      </c>
      <c r="C1282" s="2" t="s">
        <v>20</v>
      </c>
      <c r="D1282" s="2">
        <v>2485.5300000000002</v>
      </c>
      <c r="E1282" s="2">
        <v>0.01</v>
      </c>
      <c r="F1282" s="2">
        <f t="shared" si="60"/>
        <v>24.855300000000003</v>
      </c>
      <c r="G1282" s="2">
        <v>2</v>
      </c>
      <c r="H1282" s="3">
        <v>45383</v>
      </c>
      <c r="I1282" s="3">
        <v>45390</v>
      </c>
      <c r="J1282" s="2" t="s">
        <v>31</v>
      </c>
      <c r="K1282" s="2" t="s">
        <v>22</v>
      </c>
      <c r="L1282" s="2">
        <v>479.97</v>
      </c>
      <c r="M1282" s="2" t="s">
        <v>23</v>
      </c>
      <c r="N1282">
        <f t="shared" si="58"/>
        <v>2460.6747</v>
      </c>
      <c r="O1282" s="4">
        <f t="shared" si="59"/>
        <v>1181050.0357590001</v>
      </c>
    </row>
    <row r="1283" spans="1:15" ht="14.25" customHeight="1" x14ac:dyDescent="0.25">
      <c r="A1283" s="2" t="s">
        <v>1313</v>
      </c>
      <c r="B1283" s="2" t="s">
        <v>41</v>
      </c>
      <c r="C1283" s="2" t="s">
        <v>14</v>
      </c>
      <c r="D1283" s="2">
        <v>4042.25</v>
      </c>
      <c r="E1283" s="2">
        <v>0.09</v>
      </c>
      <c r="F1283" s="2">
        <f t="shared" si="60"/>
        <v>363.80250000000001</v>
      </c>
      <c r="G1283" s="2">
        <v>1</v>
      </c>
      <c r="H1283" s="3">
        <v>45000</v>
      </c>
      <c r="I1283" s="3">
        <v>45004</v>
      </c>
      <c r="J1283" s="2" t="s">
        <v>21</v>
      </c>
      <c r="K1283" s="2" t="s">
        <v>27</v>
      </c>
      <c r="L1283" s="2">
        <v>1168.01</v>
      </c>
      <c r="M1283" s="2" t="s">
        <v>23</v>
      </c>
      <c r="N1283">
        <f t="shared" si="58"/>
        <v>3678.4475000000002</v>
      </c>
      <c r="O1283" s="4">
        <f t="shared" si="59"/>
        <v>4296463.4644750003</v>
      </c>
    </row>
    <row r="1284" spans="1:15" ht="14.25" customHeight="1" x14ac:dyDescent="0.25">
      <c r="A1284" s="2" t="s">
        <v>1314</v>
      </c>
      <c r="B1284" s="2" t="s">
        <v>13</v>
      </c>
      <c r="C1284" s="2" t="s">
        <v>26</v>
      </c>
      <c r="D1284" s="2">
        <v>3561.41</v>
      </c>
      <c r="E1284" s="2">
        <v>0.11</v>
      </c>
      <c r="F1284" s="2">
        <f t="shared" si="60"/>
        <v>391.75509999999997</v>
      </c>
      <c r="G1284" s="2">
        <v>1</v>
      </c>
      <c r="H1284" s="3">
        <v>45066</v>
      </c>
      <c r="I1284" s="3">
        <v>45070</v>
      </c>
      <c r="J1284" s="2" t="s">
        <v>15</v>
      </c>
      <c r="K1284" s="2" t="s">
        <v>16</v>
      </c>
      <c r="L1284" s="2">
        <v>553.04999999999995</v>
      </c>
      <c r="M1284" s="2" t="s">
        <v>23</v>
      </c>
      <c r="N1284">
        <f t="shared" ref="N1284:N1347" si="61">D1284-F1284</f>
        <v>3169.6549</v>
      </c>
      <c r="O1284" s="4">
        <f t="shared" ref="O1284:O1347" si="62">N1284*L1284</f>
        <v>1752977.6424449999</v>
      </c>
    </row>
    <row r="1285" spans="1:15" ht="14.25" customHeight="1" x14ac:dyDescent="0.25">
      <c r="A1285" s="2" t="s">
        <v>1315</v>
      </c>
      <c r="B1285" s="2" t="s">
        <v>25</v>
      </c>
      <c r="C1285" s="2" t="s">
        <v>33</v>
      </c>
      <c r="D1285" s="2">
        <v>3998.61</v>
      </c>
      <c r="E1285" s="2">
        <v>0.26</v>
      </c>
      <c r="F1285" s="2">
        <f t="shared" si="60"/>
        <v>1039.6386</v>
      </c>
      <c r="G1285" s="2">
        <v>1</v>
      </c>
      <c r="H1285" s="3">
        <v>45581</v>
      </c>
      <c r="I1285" s="3">
        <v>45582</v>
      </c>
      <c r="J1285" s="2" t="s">
        <v>15</v>
      </c>
      <c r="K1285" s="2" t="s">
        <v>22</v>
      </c>
      <c r="L1285" s="2">
        <v>745.13</v>
      </c>
      <c r="M1285" s="2" t="s">
        <v>39</v>
      </c>
      <c r="N1285">
        <f t="shared" si="61"/>
        <v>2958.9714000000004</v>
      </c>
      <c r="O1285" s="4">
        <f t="shared" si="62"/>
        <v>2204818.3592820005</v>
      </c>
    </row>
    <row r="1286" spans="1:15" ht="14.25" customHeight="1" x14ac:dyDescent="0.25">
      <c r="A1286" s="2" t="s">
        <v>1316</v>
      </c>
      <c r="B1286" s="2" t="s">
        <v>25</v>
      </c>
      <c r="C1286" s="2" t="s">
        <v>26</v>
      </c>
      <c r="D1286" s="2">
        <v>3857.2</v>
      </c>
      <c r="E1286" s="2">
        <v>0.09</v>
      </c>
      <c r="F1286" s="2">
        <f t="shared" si="60"/>
        <v>347.14799999999997</v>
      </c>
      <c r="G1286" s="2">
        <v>7</v>
      </c>
      <c r="H1286" s="3">
        <v>44929</v>
      </c>
      <c r="I1286" s="3">
        <v>44936</v>
      </c>
      <c r="J1286" s="2" t="s">
        <v>31</v>
      </c>
      <c r="K1286" s="2" t="s">
        <v>27</v>
      </c>
      <c r="L1286" s="2">
        <v>297.72000000000003</v>
      </c>
      <c r="M1286" s="2" t="s">
        <v>17</v>
      </c>
      <c r="N1286">
        <f t="shared" si="61"/>
        <v>3510.0519999999997</v>
      </c>
      <c r="O1286" s="4">
        <f t="shared" si="62"/>
        <v>1045012.68144</v>
      </c>
    </row>
    <row r="1287" spans="1:15" ht="14.25" customHeight="1" x14ac:dyDescent="0.25">
      <c r="A1287" s="2" t="s">
        <v>1317</v>
      </c>
      <c r="B1287" s="2" t="s">
        <v>13</v>
      </c>
      <c r="C1287" s="2" t="s">
        <v>14</v>
      </c>
      <c r="D1287" s="2">
        <v>1106.3</v>
      </c>
      <c r="E1287" s="2">
        <v>0.18</v>
      </c>
      <c r="F1287" s="2">
        <f t="shared" si="60"/>
        <v>199.13399999999999</v>
      </c>
      <c r="G1287" s="2">
        <v>9</v>
      </c>
      <c r="H1287" s="3">
        <v>45191</v>
      </c>
      <c r="I1287" s="3">
        <v>45193</v>
      </c>
      <c r="J1287" s="2" t="s">
        <v>21</v>
      </c>
      <c r="K1287" s="2" t="s">
        <v>22</v>
      </c>
      <c r="L1287" s="2">
        <v>219.54</v>
      </c>
      <c r="M1287" s="2" t="s">
        <v>17</v>
      </c>
      <c r="N1287">
        <f t="shared" si="61"/>
        <v>907.16599999999994</v>
      </c>
      <c r="O1287" s="4">
        <f t="shared" si="62"/>
        <v>199159.22363999998</v>
      </c>
    </row>
    <row r="1288" spans="1:15" ht="14.25" customHeight="1" x14ac:dyDescent="0.25">
      <c r="A1288" s="2" t="s">
        <v>1318</v>
      </c>
      <c r="B1288" s="2" t="s">
        <v>41</v>
      </c>
      <c r="C1288" s="2" t="s">
        <v>36</v>
      </c>
      <c r="D1288" s="2">
        <v>2547.84</v>
      </c>
      <c r="E1288" s="2">
        <v>0.38</v>
      </c>
      <c r="F1288" s="2">
        <f t="shared" si="60"/>
        <v>968.17920000000004</v>
      </c>
      <c r="G1288" s="2">
        <v>1</v>
      </c>
      <c r="H1288" s="3">
        <v>45349</v>
      </c>
      <c r="I1288" s="3">
        <v>45351</v>
      </c>
      <c r="J1288" s="2" t="s">
        <v>21</v>
      </c>
      <c r="K1288" s="2" t="s">
        <v>22</v>
      </c>
      <c r="L1288" s="2">
        <v>373.71</v>
      </c>
      <c r="M1288" s="2" t="s">
        <v>34</v>
      </c>
      <c r="N1288">
        <f t="shared" si="61"/>
        <v>1579.6608000000001</v>
      </c>
      <c r="O1288" s="4">
        <f t="shared" si="62"/>
        <v>590335.03756800003</v>
      </c>
    </row>
    <row r="1289" spans="1:15" ht="14.25" customHeight="1" x14ac:dyDescent="0.25">
      <c r="A1289" s="2" t="s">
        <v>1319</v>
      </c>
      <c r="B1289" s="2" t="s">
        <v>41</v>
      </c>
      <c r="C1289" s="2" t="s">
        <v>26</v>
      </c>
      <c r="D1289" s="2">
        <v>4806.03</v>
      </c>
      <c r="E1289" s="2">
        <v>0.4</v>
      </c>
      <c r="F1289" s="2">
        <f t="shared" si="60"/>
        <v>1922.412</v>
      </c>
      <c r="G1289" s="2">
        <v>6</v>
      </c>
      <c r="H1289" s="3">
        <v>45468</v>
      </c>
      <c r="I1289" s="3">
        <v>45469</v>
      </c>
      <c r="J1289" s="2" t="s">
        <v>31</v>
      </c>
      <c r="K1289" s="2" t="s">
        <v>22</v>
      </c>
      <c r="L1289" s="2">
        <v>1113.95</v>
      </c>
      <c r="M1289" s="2" t="s">
        <v>34</v>
      </c>
      <c r="N1289">
        <f t="shared" si="61"/>
        <v>2883.6179999999995</v>
      </c>
      <c r="O1289" s="4">
        <f t="shared" si="62"/>
        <v>3212206.2710999995</v>
      </c>
    </row>
    <row r="1290" spans="1:15" ht="14.25" customHeight="1" x14ac:dyDescent="0.25">
      <c r="A1290" s="2" t="s">
        <v>1320</v>
      </c>
      <c r="B1290" s="2" t="s">
        <v>41</v>
      </c>
      <c r="C1290" s="2" t="s">
        <v>36</v>
      </c>
      <c r="D1290" s="2">
        <v>1783.31</v>
      </c>
      <c r="E1290" s="2">
        <v>0.4</v>
      </c>
      <c r="F1290" s="2">
        <f t="shared" si="60"/>
        <v>713.32400000000007</v>
      </c>
      <c r="G1290" s="2">
        <v>5</v>
      </c>
      <c r="H1290" s="3">
        <v>45495</v>
      </c>
      <c r="I1290" s="3">
        <v>45497</v>
      </c>
      <c r="J1290" s="2" t="s">
        <v>15</v>
      </c>
      <c r="K1290" s="2" t="s">
        <v>22</v>
      </c>
      <c r="L1290" s="2">
        <v>312.08</v>
      </c>
      <c r="M1290" s="2" t="s">
        <v>34</v>
      </c>
      <c r="N1290">
        <f t="shared" si="61"/>
        <v>1069.9859999999999</v>
      </c>
      <c r="O1290" s="4">
        <f t="shared" si="62"/>
        <v>333921.23087999993</v>
      </c>
    </row>
    <row r="1291" spans="1:15" ht="14.25" customHeight="1" x14ac:dyDescent="0.25">
      <c r="A1291" s="2" t="s">
        <v>1321</v>
      </c>
      <c r="B1291" s="2" t="s">
        <v>19</v>
      </c>
      <c r="C1291" s="2" t="s">
        <v>36</v>
      </c>
      <c r="D1291" s="2">
        <v>4855.3900000000003</v>
      </c>
      <c r="E1291" s="2">
        <v>0.35</v>
      </c>
      <c r="F1291" s="2">
        <f t="shared" si="60"/>
        <v>1699.3865000000001</v>
      </c>
      <c r="G1291" s="2">
        <v>3</v>
      </c>
      <c r="H1291" s="3">
        <v>45340</v>
      </c>
      <c r="I1291" s="3">
        <v>45345</v>
      </c>
      <c r="J1291" s="2" t="s">
        <v>15</v>
      </c>
      <c r="K1291" s="2" t="s">
        <v>16</v>
      </c>
      <c r="L1291" s="2">
        <v>372.97</v>
      </c>
      <c r="M1291" s="2" t="s">
        <v>28</v>
      </c>
      <c r="N1291">
        <f t="shared" si="61"/>
        <v>3156.0035000000003</v>
      </c>
      <c r="O1291" s="4">
        <f t="shared" si="62"/>
        <v>1177094.6253950002</v>
      </c>
    </row>
    <row r="1292" spans="1:15" ht="14.25" customHeight="1" x14ac:dyDescent="0.25">
      <c r="A1292" s="2" t="s">
        <v>1322</v>
      </c>
      <c r="B1292" s="2" t="s">
        <v>25</v>
      </c>
      <c r="C1292" s="2" t="s">
        <v>14</v>
      </c>
      <c r="D1292" s="2">
        <v>2957.49</v>
      </c>
      <c r="E1292" s="2">
        <v>0.27</v>
      </c>
      <c r="F1292" s="2">
        <f t="shared" si="60"/>
        <v>798.52229999999997</v>
      </c>
      <c r="G1292" s="2">
        <v>2</v>
      </c>
      <c r="H1292" s="3">
        <v>45246</v>
      </c>
      <c r="I1292" s="3">
        <v>45253</v>
      </c>
      <c r="J1292" s="2" t="s">
        <v>15</v>
      </c>
      <c r="K1292" s="2" t="s">
        <v>16</v>
      </c>
      <c r="L1292" s="2">
        <v>264.88</v>
      </c>
      <c r="M1292" s="2" t="s">
        <v>34</v>
      </c>
      <c r="N1292">
        <f t="shared" si="61"/>
        <v>2158.9676999999997</v>
      </c>
      <c r="O1292" s="4">
        <f t="shared" si="62"/>
        <v>571867.3643759999</v>
      </c>
    </row>
    <row r="1293" spans="1:15" ht="14.25" customHeight="1" x14ac:dyDescent="0.25">
      <c r="A1293" s="2" t="s">
        <v>1323</v>
      </c>
      <c r="B1293" s="2" t="s">
        <v>25</v>
      </c>
      <c r="C1293" s="2" t="s">
        <v>14</v>
      </c>
      <c r="D1293" s="2">
        <v>2361.9</v>
      </c>
      <c r="E1293" s="2">
        <v>0.28000000000000003</v>
      </c>
      <c r="F1293" s="2">
        <f t="shared" si="60"/>
        <v>661.33200000000011</v>
      </c>
      <c r="G1293" s="2">
        <v>2</v>
      </c>
      <c r="H1293" s="3">
        <v>45326</v>
      </c>
      <c r="I1293" s="3">
        <v>45332</v>
      </c>
      <c r="J1293" s="2" t="s">
        <v>31</v>
      </c>
      <c r="K1293" s="2" t="s">
        <v>16</v>
      </c>
      <c r="L1293" s="2">
        <v>639.57000000000005</v>
      </c>
      <c r="M1293" s="2" t="s">
        <v>48</v>
      </c>
      <c r="N1293">
        <f t="shared" si="61"/>
        <v>1700.568</v>
      </c>
      <c r="O1293" s="4">
        <f t="shared" si="62"/>
        <v>1087632.2757600001</v>
      </c>
    </row>
    <row r="1294" spans="1:15" ht="14.25" customHeight="1" x14ac:dyDescent="0.25">
      <c r="A1294" s="2" t="s">
        <v>1324</v>
      </c>
      <c r="B1294" s="2" t="s">
        <v>25</v>
      </c>
      <c r="C1294" s="2" t="s">
        <v>33</v>
      </c>
      <c r="D1294" s="2">
        <v>3323.01</v>
      </c>
      <c r="E1294" s="2">
        <v>0.48</v>
      </c>
      <c r="F1294" s="2">
        <f t="shared" si="60"/>
        <v>1595.0448000000001</v>
      </c>
      <c r="G1294" s="2">
        <v>2</v>
      </c>
      <c r="H1294" s="3">
        <v>45046</v>
      </c>
      <c r="I1294" s="3">
        <v>45050</v>
      </c>
      <c r="J1294" s="2" t="s">
        <v>31</v>
      </c>
      <c r="K1294" s="2" t="s">
        <v>22</v>
      </c>
      <c r="L1294" s="2">
        <v>663.37</v>
      </c>
      <c r="M1294" s="2" t="s">
        <v>34</v>
      </c>
      <c r="N1294">
        <f t="shared" si="61"/>
        <v>1727.9652000000001</v>
      </c>
      <c r="O1294" s="4">
        <f t="shared" si="62"/>
        <v>1146280.2747240001</v>
      </c>
    </row>
    <row r="1295" spans="1:15" ht="14.25" customHeight="1" x14ac:dyDescent="0.25">
      <c r="A1295" s="2" t="s">
        <v>1325</v>
      </c>
      <c r="B1295" s="2" t="s">
        <v>19</v>
      </c>
      <c r="C1295" s="2" t="s">
        <v>20</v>
      </c>
      <c r="D1295" s="2">
        <v>4097.6099999999997</v>
      </c>
      <c r="E1295" s="2">
        <v>0.44</v>
      </c>
      <c r="F1295" s="2">
        <f t="shared" si="60"/>
        <v>1802.9483999999998</v>
      </c>
      <c r="G1295" s="2">
        <v>7</v>
      </c>
      <c r="H1295" s="3">
        <v>45346</v>
      </c>
      <c r="I1295" s="3">
        <v>45353</v>
      </c>
      <c r="J1295" s="2" t="s">
        <v>31</v>
      </c>
      <c r="K1295" s="2" t="s">
        <v>16</v>
      </c>
      <c r="L1295" s="2">
        <v>276.74</v>
      </c>
      <c r="M1295" s="2" t="s">
        <v>39</v>
      </c>
      <c r="N1295">
        <f t="shared" si="61"/>
        <v>2294.6615999999999</v>
      </c>
      <c r="O1295" s="4">
        <f t="shared" si="62"/>
        <v>635024.65118399996</v>
      </c>
    </row>
    <row r="1296" spans="1:15" ht="14.25" customHeight="1" x14ac:dyDescent="0.25">
      <c r="A1296" s="2" t="s">
        <v>1326</v>
      </c>
      <c r="B1296" s="2" t="s">
        <v>25</v>
      </c>
      <c r="C1296" s="2" t="s">
        <v>26</v>
      </c>
      <c r="D1296" s="2">
        <v>2031.62</v>
      </c>
      <c r="E1296" s="2">
        <v>0.32</v>
      </c>
      <c r="F1296" s="2">
        <f t="shared" si="60"/>
        <v>650.11839999999995</v>
      </c>
      <c r="G1296" s="2">
        <v>4</v>
      </c>
      <c r="H1296" s="3">
        <v>45212</v>
      </c>
      <c r="I1296" s="3">
        <v>45214</v>
      </c>
      <c r="J1296" s="2" t="s">
        <v>15</v>
      </c>
      <c r="K1296" s="2" t="s">
        <v>27</v>
      </c>
      <c r="L1296" s="2">
        <v>256.76</v>
      </c>
      <c r="M1296" s="2" t="s">
        <v>17</v>
      </c>
      <c r="N1296">
        <f t="shared" si="61"/>
        <v>1381.5016000000001</v>
      </c>
      <c r="O1296" s="4">
        <f t="shared" si="62"/>
        <v>354714.35081600002</v>
      </c>
    </row>
    <row r="1297" spans="1:15" ht="14.25" customHeight="1" x14ac:dyDescent="0.25">
      <c r="A1297" s="2" t="s">
        <v>1327</v>
      </c>
      <c r="B1297" s="2" t="s">
        <v>19</v>
      </c>
      <c r="C1297" s="2" t="s">
        <v>14</v>
      </c>
      <c r="D1297" s="2">
        <v>261.48</v>
      </c>
      <c r="E1297" s="2">
        <v>0.23</v>
      </c>
      <c r="F1297" s="2">
        <f t="shared" si="60"/>
        <v>60.140400000000007</v>
      </c>
      <c r="G1297" s="2">
        <v>7</v>
      </c>
      <c r="H1297" s="3">
        <v>44972</v>
      </c>
      <c r="I1297" s="3">
        <v>44979</v>
      </c>
      <c r="J1297" s="2" t="s">
        <v>21</v>
      </c>
      <c r="K1297" s="2" t="s">
        <v>27</v>
      </c>
      <c r="L1297" s="2">
        <v>62.56</v>
      </c>
      <c r="M1297" s="2" t="s">
        <v>23</v>
      </c>
      <c r="N1297">
        <f t="shared" si="61"/>
        <v>201.33960000000002</v>
      </c>
      <c r="O1297" s="4">
        <f t="shared" si="62"/>
        <v>12595.805376000002</v>
      </c>
    </row>
    <row r="1298" spans="1:15" ht="14.25" customHeight="1" x14ac:dyDescent="0.25">
      <c r="A1298" s="2" t="s">
        <v>1328</v>
      </c>
      <c r="B1298" s="2" t="s">
        <v>41</v>
      </c>
      <c r="C1298" s="2" t="s">
        <v>26</v>
      </c>
      <c r="D1298" s="2">
        <v>3573.15</v>
      </c>
      <c r="E1298" s="2">
        <v>0.36</v>
      </c>
      <c r="F1298" s="2">
        <f t="shared" si="60"/>
        <v>1286.3340000000001</v>
      </c>
      <c r="G1298" s="2">
        <v>1</v>
      </c>
      <c r="H1298" s="3">
        <v>45283</v>
      </c>
      <c r="I1298" s="3">
        <v>45287</v>
      </c>
      <c r="J1298" s="2" t="s">
        <v>15</v>
      </c>
      <c r="K1298" s="2" t="s">
        <v>16</v>
      </c>
      <c r="L1298" s="2">
        <v>696.44</v>
      </c>
      <c r="M1298" s="2" t="s">
        <v>39</v>
      </c>
      <c r="N1298">
        <f t="shared" si="61"/>
        <v>2286.8159999999998</v>
      </c>
      <c r="O1298" s="4">
        <f t="shared" si="62"/>
        <v>1592630.1350400001</v>
      </c>
    </row>
    <row r="1299" spans="1:15" ht="14.25" customHeight="1" x14ac:dyDescent="0.25">
      <c r="A1299" s="2" t="s">
        <v>1329</v>
      </c>
      <c r="B1299" s="2" t="s">
        <v>13</v>
      </c>
      <c r="C1299" s="2" t="s">
        <v>36</v>
      </c>
      <c r="D1299" s="2">
        <v>4785.22</v>
      </c>
      <c r="E1299" s="2">
        <v>0.03</v>
      </c>
      <c r="F1299" s="2">
        <f t="shared" si="60"/>
        <v>143.5566</v>
      </c>
      <c r="G1299" s="2">
        <v>4</v>
      </c>
      <c r="H1299" s="3">
        <v>45006</v>
      </c>
      <c r="I1299" s="3">
        <v>45012</v>
      </c>
      <c r="J1299" s="2" t="s">
        <v>31</v>
      </c>
      <c r="K1299" s="2" t="s">
        <v>22</v>
      </c>
      <c r="L1299" s="2">
        <v>1290.3399999999999</v>
      </c>
      <c r="M1299" s="2" t="s">
        <v>17</v>
      </c>
      <c r="N1299">
        <f t="shared" si="61"/>
        <v>4641.6634000000004</v>
      </c>
      <c r="O1299" s="4">
        <f t="shared" si="62"/>
        <v>5989323.9515559999</v>
      </c>
    </row>
    <row r="1300" spans="1:15" ht="14.25" customHeight="1" x14ac:dyDescent="0.25">
      <c r="A1300" s="2" t="s">
        <v>1330</v>
      </c>
      <c r="B1300" s="2" t="s">
        <v>25</v>
      </c>
      <c r="C1300" s="2" t="s">
        <v>20</v>
      </c>
      <c r="D1300" s="2">
        <v>3162.43</v>
      </c>
      <c r="E1300" s="2">
        <v>0.47</v>
      </c>
      <c r="F1300" s="2">
        <f t="shared" si="60"/>
        <v>1486.3420999999998</v>
      </c>
      <c r="G1300" s="2">
        <v>9</v>
      </c>
      <c r="H1300" s="3">
        <v>45330</v>
      </c>
      <c r="I1300" s="3">
        <v>45336</v>
      </c>
      <c r="J1300" s="2" t="s">
        <v>31</v>
      </c>
      <c r="K1300" s="2" t="s">
        <v>16</v>
      </c>
      <c r="L1300" s="2">
        <v>385.01</v>
      </c>
      <c r="M1300" s="2" t="s">
        <v>39</v>
      </c>
      <c r="N1300">
        <f t="shared" si="61"/>
        <v>1676.0879</v>
      </c>
      <c r="O1300" s="4">
        <f t="shared" si="62"/>
        <v>645310.60237899993</v>
      </c>
    </row>
    <row r="1301" spans="1:15" ht="14.25" customHeight="1" x14ac:dyDescent="0.25">
      <c r="A1301" s="2" t="s">
        <v>1331</v>
      </c>
      <c r="B1301" s="2" t="s">
        <v>25</v>
      </c>
      <c r="C1301" s="2" t="s">
        <v>33</v>
      </c>
      <c r="D1301" s="2">
        <v>1023.23</v>
      </c>
      <c r="E1301" s="2">
        <v>0.27</v>
      </c>
      <c r="F1301" s="2">
        <f t="shared" si="60"/>
        <v>276.27210000000002</v>
      </c>
      <c r="G1301" s="2">
        <v>7</v>
      </c>
      <c r="H1301" s="3">
        <v>45388</v>
      </c>
      <c r="I1301" s="3">
        <v>45395</v>
      </c>
      <c r="J1301" s="2" t="s">
        <v>31</v>
      </c>
      <c r="K1301" s="2" t="s">
        <v>16</v>
      </c>
      <c r="L1301" s="2">
        <v>274.43</v>
      </c>
      <c r="M1301" s="2" t="s">
        <v>48</v>
      </c>
      <c r="N1301">
        <f t="shared" si="61"/>
        <v>746.9579</v>
      </c>
      <c r="O1301" s="4">
        <f t="shared" si="62"/>
        <v>204987.65649700002</v>
      </c>
    </row>
    <row r="1302" spans="1:15" ht="14.25" customHeight="1" x14ac:dyDescent="0.25">
      <c r="A1302" s="2" t="s">
        <v>1332</v>
      </c>
      <c r="B1302" s="2" t="s">
        <v>41</v>
      </c>
      <c r="C1302" s="2" t="s">
        <v>26</v>
      </c>
      <c r="D1302" s="2">
        <v>1316.39</v>
      </c>
      <c r="E1302" s="2">
        <v>0.25</v>
      </c>
      <c r="F1302" s="2">
        <f t="shared" si="60"/>
        <v>329.09750000000003</v>
      </c>
      <c r="G1302" s="2">
        <v>6</v>
      </c>
      <c r="H1302" s="3">
        <v>45035</v>
      </c>
      <c r="I1302" s="3">
        <v>45037</v>
      </c>
      <c r="J1302" s="2" t="s">
        <v>31</v>
      </c>
      <c r="K1302" s="2" t="s">
        <v>22</v>
      </c>
      <c r="L1302" s="2">
        <v>205.52</v>
      </c>
      <c r="M1302" s="2" t="s">
        <v>39</v>
      </c>
      <c r="N1302">
        <f t="shared" si="61"/>
        <v>987.29250000000002</v>
      </c>
      <c r="O1302" s="4">
        <f t="shared" si="62"/>
        <v>202908.35460000002</v>
      </c>
    </row>
    <row r="1303" spans="1:15" ht="14.25" customHeight="1" x14ac:dyDescent="0.25">
      <c r="A1303" s="2" t="s">
        <v>1333</v>
      </c>
      <c r="B1303" s="2" t="s">
        <v>13</v>
      </c>
      <c r="C1303" s="2" t="s">
        <v>20</v>
      </c>
      <c r="D1303" s="2">
        <v>4557.78</v>
      </c>
      <c r="E1303" s="2">
        <v>0.15</v>
      </c>
      <c r="F1303" s="2">
        <f t="shared" si="60"/>
        <v>683.66699999999992</v>
      </c>
      <c r="G1303" s="2">
        <v>7</v>
      </c>
      <c r="H1303" s="3">
        <v>45494</v>
      </c>
      <c r="I1303" s="3">
        <v>45498</v>
      </c>
      <c r="J1303" s="2" t="s">
        <v>31</v>
      </c>
      <c r="K1303" s="2" t="s">
        <v>16</v>
      </c>
      <c r="L1303" s="2">
        <v>1333.85</v>
      </c>
      <c r="M1303" s="2" t="s">
        <v>17</v>
      </c>
      <c r="N1303">
        <f t="shared" si="61"/>
        <v>3874.1129999999998</v>
      </c>
      <c r="O1303" s="4">
        <f t="shared" si="62"/>
        <v>5167485.625049999</v>
      </c>
    </row>
    <row r="1304" spans="1:15" ht="14.25" customHeight="1" x14ac:dyDescent="0.25">
      <c r="A1304" s="2" t="s">
        <v>1334</v>
      </c>
      <c r="B1304" s="2" t="s">
        <v>19</v>
      </c>
      <c r="C1304" s="2" t="s">
        <v>33</v>
      </c>
      <c r="D1304" s="2">
        <v>166.45</v>
      </c>
      <c r="E1304" s="2">
        <v>0</v>
      </c>
      <c r="F1304" s="2">
        <f t="shared" si="60"/>
        <v>0</v>
      </c>
      <c r="G1304" s="2">
        <v>2</v>
      </c>
      <c r="H1304" s="3">
        <v>45147</v>
      </c>
      <c r="I1304" s="3">
        <v>45148</v>
      </c>
      <c r="J1304" s="2" t="s">
        <v>21</v>
      </c>
      <c r="K1304" s="2" t="s">
        <v>16</v>
      </c>
      <c r="L1304" s="2">
        <v>43.59</v>
      </c>
      <c r="M1304" s="2" t="s">
        <v>28</v>
      </c>
      <c r="N1304">
        <f t="shared" si="61"/>
        <v>166.45</v>
      </c>
      <c r="O1304" s="4">
        <f t="shared" si="62"/>
        <v>7255.5555000000004</v>
      </c>
    </row>
    <row r="1305" spans="1:15" ht="14.25" customHeight="1" x14ac:dyDescent="0.25">
      <c r="A1305" s="2" t="s">
        <v>1335</v>
      </c>
      <c r="B1305" s="2" t="s">
        <v>13</v>
      </c>
      <c r="C1305" s="2" t="s">
        <v>26</v>
      </c>
      <c r="D1305" s="2">
        <v>2788.86</v>
      </c>
      <c r="E1305" s="2">
        <v>0.03</v>
      </c>
      <c r="F1305" s="2">
        <f t="shared" si="60"/>
        <v>83.665800000000004</v>
      </c>
      <c r="G1305" s="2">
        <v>1</v>
      </c>
      <c r="H1305" s="3">
        <v>45164</v>
      </c>
      <c r="I1305" s="3">
        <v>45171</v>
      </c>
      <c r="J1305" s="2" t="s">
        <v>31</v>
      </c>
      <c r="K1305" s="2" t="s">
        <v>27</v>
      </c>
      <c r="L1305" s="2">
        <v>782.08</v>
      </c>
      <c r="M1305" s="2" t="s">
        <v>17</v>
      </c>
      <c r="N1305">
        <f t="shared" si="61"/>
        <v>2705.1941999999999</v>
      </c>
      <c r="O1305" s="4">
        <f t="shared" si="62"/>
        <v>2115678.2799360002</v>
      </c>
    </row>
    <row r="1306" spans="1:15" ht="14.25" customHeight="1" x14ac:dyDescent="0.25">
      <c r="A1306" s="2" t="s">
        <v>1336</v>
      </c>
      <c r="B1306" s="2" t="s">
        <v>41</v>
      </c>
      <c r="C1306" s="2" t="s">
        <v>20</v>
      </c>
      <c r="D1306" s="2">
        <v>877.52</v>
      </c>
      <c r="E1306" s="2">
        <v>0.13</v>
      </c>
      <c r="F1306" s="2">
        <f t="shared" si="60"/>
        <v>114.0776</v>
      </c>
      <c r="G1306" s="2">
        <v>9</v>
      </c>
      <c r="H1306" s="3">
        <v>45393</v>
      </c>
      <c r="I1306" s="3">
        <v>45394</v>
      </c>
      <c r="J1306" s="2" t="s">
        <v>21</v>
      </c>
      <c r="K1306" s="2" t="s">
        <v>27</v>
      </c>
      <c r="L1306" s="2">
        <v>227.24</v>
      </c>
      <c r="M1306" s="2" t="s">
        <v>17</v>
      </c>
      <c r="N1306">
        <f t="shared" si="61"/>
        <v>763.44240000000002</v>
      </c>
      <c r="O1306" s="4">
        <f t="shared" si="62"/>
        <v>173484.650976</v>
      </c>
    </row>
    <row r="1307" spans="1:15" ht="14.25" customHeight="1" x14ac:dyDescent="0.25">
      <c r="A1307" s="2" t="s">
        <v>1337</v>
      </c>
      <c r="B1307" s="2" t="s">
        <v>41</v>
      </c>
      <c r="C1307" s="2" t="s">
        <v>14</v>
      </c>
      <c r="D1307" s="2">
        <v>1485.55</v>
      </c>
      <c r="E1307" s="2">
        <v>0.27</v>
      </c>
      <c r="F1307" s="2">
        <f t="shared" si="60"/>
        <v>401.0985</v>
      </c>
      <c r="G1307" s="2">
        <v>2</v>
      </c>
      <c r="H1307" s="3">
        <v>45135</v>
      </c>
      <c r="I1307" s="3">
        <v>45136</v>
      </c>
      <c r="J1307" s="2" t="s">
        <v>31</v>
      </c>
      <c r="K1307" s="2" t="s">
        <v>16</v>
      </c>
      <c r="L1307" s="2">
        <v>350.63</v>
      </c>
      <c r="M1307" s="2" t="s">
        <v>17</v>
      </c>
      <c r="N1307">
        <f t="shared" si="61"/>
        <v>1084.4514999999999</v>
      </c>
      <c r="O1307" s="4">
        <f t="shared" si="62"/>
        <v>380241.22944499995</v>
      </c>
    </row>
    <row r="1308" spans="1:15" ht="14.25" customHeight="1" x14ac:dyDescent="0.25">
      <c r="A1308" s="2" t="s">
        <v>1338</v>
      </c>
      <c r="B1308" s="2" t="s">
        <v>13</v>
      </c>
      <c r="C1308" s="2" t="s">
        <v>26</v>
      </c>
      <c r="D1308" s="2">
        <v>1604.21</v>
      </c>
      <c r="E1308" s="2">
        <v>0.04</v>
      </c>
      <c r="F1308" s="2">
        <f t="shared" ref="F1308:F1371" si="63">D1308*E1308</f>
        <v>64.168400000000005</v>
      </c>
      <c r="G1308" s="2">
        <v>2</v>
      </c>
      <c r="H1308" s="3">
        <v>45116</v>
      </c>
      <c r="I1308" s="3">
        <v>45123</v>
      </c>
      <c r="J1308" s="2" t="s">
        <v>21</v>
      </c>
      <c r="K1308" s="2" t="s">
        <v>16</v>
      </c>
      <c r="L1308" s="2">
        <v>400.48</v>
      </c>
      <c r="M1308" s="2" t="s">
        <v>17</v>
      </c>
      <c r="N1308">
        <f t="shared" si="61"/>
        <v>1540.0416</v>
      </c>
      <c r="O1308" s="4">
        <f t="shared" si="62"/>
        <v>616755.85996800009</v>
      </c>
    </row>
    <row r="1309" spans="1:15" ht="14.25" customHeight="1" x14ac:dyDescent="0.25">
      <c r="A1309" s="2" t="s">
        <v>1339</v>
      </c>
      <c r="B1309" s="2" t="s">
        <v>19</v>
      </c>
      <c r="C1309" s="2" t="s">
        <v>20</v>
      </c>
      <c r="D1309" s="2">
        <v>1174.49</v>
      </c>
      <c r="E1309" s="2">
        <v>0.49</v>
      </c>
      <c r="F1309" s="2">
        <f t="shared" si="63"/>
        <v>575.50009999999997</v>
      </c>
      <c r="G1309" s="2">
        <v>3</v>
      </c>
      <c r="H1309" s="3">
        <v>45595</v>
      </c>
      <c r="I1309" s="3">
        <v>45600</v>
      </c>
      <c r="J1309" s="2" t="s">
        <v>15</v>
      </c>
      <c r="K1309" s="2" t="s">
        <v>22</v>
      </c>
      <c r="L1309" s="2">
        <v>222.6</v>
      </c>
      <c r="M1309" s="2" t="s">
        <v>39</v>
      </c>
      <c r="N1309">
        <f t="shared" si="61"/>
        <v>598.98990000000003</v>
      </c>
      <c r="O1309" s="4">
        <f t="shared" si="62"/>
        <v>133335.15174</v>
      </c>
    </row>
    <row r="1310" spans="1:15" ht="14.25" customHeight="1" x14ac:dyDescent="0.25">
      <c r="A1310" s="2" t="s">
        <v>1340</v>
      </c>
      <c r="B1310" s="2" t="s">
        <v>19</v>
      </c>
      <c r="C1310" s="2" t="s">
        <v>33</v>
      </c>
      <c r="D1310" s="2">
        <v>3982.53</v>
      </c>
      <c r="E1310" s="2">
        <v>0.21</v>
      </c>
      <c r="F1310" s="2">
        <f t="shared" si="63"/>
        <v>836.33130000000006</v>
      </c>
      <c r="G1310" s="2">
        <v>3</v>
      </c>
      <c r="H1310" s="3">
        <v>45052</v>
      </c>
      <c r="I1310" s="3">
        <v>45057</v>
      </c>
      <c r="J1310" s="2" t="s">
        <v>15</v>
      </c>
      <c r="K1310" s="2" t="s">
        <v>16</v>
      </c>
      <c r="L1310" s="2">
        <v>588.91999999999996</v>
      </c>
      <c r="M1310" s="2" t="s">
        <v>34</v>
      </c>
      <c r="N1310">
        <f t="shared" si="61"/>
        <v>3146.1986999999999</v>
      </c>
      <c r="O1310" s="4">
        <f t="shared" si="62"/>
        <v>1852859.3384039998</v>
      </c>
    </row>
    <row r="1311" spans="1:15" ht="14.25" customHeight="1" x14ac:dyDescent="0.25">
      <c r="A1311" s="2" t="s">
        <v>1341</v>
      </c>
      <c r="B1311" s="2" t="s">
        <v>25</v>
      </c>
      <c r="C1311" s="2" t="s">
        <v>20</v>
      </c>
      <c r="D1311" s="2">
        <v>1727.82</v>
      </c>
      <c r="E1311" s="2">
        <v>0.16</v>
      </c>
      <c r="F1311" s="2">
        <f t="shared" si="63"/>
        <v>276.45119999999997</v>
      </c>
      <c r="G1311" s="2">
        <v>3</v>
      </c>
      <c r="H1311" s="3">
        <v>45564</v>
      </c>
      <c r="I1311" s="3">
        <v>45565</v>
      </c>
      <c r="J1311" s="2" t="s">
        <v>15</v>
      </c>
      <c r="K1311" s="2" t="s">
        <v>16</v>
      </c>
      <c r="L1311" s="2">
        <v>261.97000000000003</v>
      </c>
      <c r="M1311" s="2" t="s">
        <v>28</v>
      </c>
      <c r="N1311">
        <f t="shared" si="61"/>
        <v>1451.3688</v>
      </c>
      <c r="O1311" s="4">
        <f t="shared" si="62"/>
        <v>380215.08453600004</v>
      </c>
    </row>
    <row r="1312" spans="1:15" ht="14.25" customHeight="1" x14ac:dyDescent="0.25">
      <c r="A1312" s="2" t="s">
        <v>1342</v>
      </c>
      <c r="B1312" s="2" t="s">
        <v>19</v>
      </c>
      <c r="C1312" s="2" t="s">
        <v>14</v>
      </c>
      <c r="D1312" s="2">
        <v>1792.88</v>
      </c>
      <c r="E1312" s="2">
        <v>0.26</v>
      </c>
      <c r="F1312" s="2">
        <f t="shared" si="63"/>
        <v>466.14880000000005</v>
      </c>
      <c r="G1312" s="2">
        <v>4</v>
      </c>
      <c r="H1312" s="3">
        <v>45566</v>
      </c>
      <c r="I1312" s="3">
        <v>45570</v>
      </c>
      <c r="J1312" s="2" t="s">
        <v>21</v>
      </c>
      <c r="K1312" s="2" t="s">
        <v>27</v>
      </c>
      <c r="L1312" s="2">
        <v>281.73</v>
      </c>
      <c r="M1312" s="2" t="s">
        <v>34</v>
      </c>
      <c r="N1312">
        <f t="shared" si="61"/>
        <v>1326.7312000000002</v>
      </c>
      <c r="O1312" s="4">
        <f t="shared" si="62"/>
        <v>373779.98097600008</v>
      </c>
    </row>
    <row r="1313" spans="1:15" ht="14.25" customHeight="1" x14ac:dyDescent="0.25">
      <c r="A1313" s="2" t="s">
        <v>1343</v>
      </c>
      <c r="B1313" s="2" t="s">
        <v>13</v>
      </c>
      <c r="C1313" s="2" t="s">
        <v>26</v>
      </c>
      <c r="D1313" s="2">
        <v>2319.73</v>
      </c>
      <c r="E1313" s="2">
        <v>0.03</v>
      </c>
      <c r="F1313" s="2">
        <f t="shared" si="63"/>
        <v>69.591899999999995</v>
      </c>
      <c r="G1313" s="2">
        <v>1</v>
      </c>
      <c r="H1313" s="3">
        <v>45531</v>
      </c>
      <c r="I1313" s="3">
        <v>45532</v>
      </c>
      <c r="J1313" s="2" t="s">
        <v>21</v>
      </c>
      <c r="K1313" s="2" t="s">
        <v>27</v>
      </c>
      <c r="L1313" s="2">
        <v>408.8</v>
      </c>
      <c r="M1313" s="2" t="s">
        <v>39</v>
      </c>
      <c r="N1313">
        <f t="shared" si="61"/>
        <v>2250.1381000000001</v>
      </c>
      <c r="O1313" s="4">
        <f t="shared" si="62"/>
        <v>919856.45528000011</v>
      </c>
    </row>
    <row r="1314" spans="1:15" ht="14.25" customHeight="1" x14ac:dyDescent="0.25">
      <c r="A1314" s="2" t="s">
        <v>1344</v>
      </c>
      <c r="B1314" s="2" t="s">
        <v>41</v>
      </c>
      <c r="C1314" s="2" t="s">
        <v>26</v>
      </c>
      <c r="D1314" s="2">
        <v>4521.25</v>
      </c>
      <c r="E1314" s="2">
        <v>0.43</v>
      </c>
      <c r="F1314" s="2">
        <f t="shared" si="63"/>
        <v>1944.1375</v>
      </c>
      <c r="G1314" s="2">
        <v>1</v>
      </c>
      <c r="H1314" s="3">
        <v>45398</v>
      </c>
      <c r="I1314" s="3">
        <v>45399</v>
      </c>
      <c r="J1314" s="2" t="s">
        <v>31</v>
      </c>
      <c r="K1314" s="2" t="s">
        <v>16</v>
      </c>
      <c r="L1314" s="2">
        <v>992.05</v>
      </c>
      <c r="M1314" s="2" t="s">
        <v>28</v>
      </c>
      <c r="N1314">
        <f t="shared" si="61"/>
        <v>2577.1125000000002</v>
      </c>
      <c r="O1314" s="4">
        <f t="shared" si="62"/>
        <v>2556624.4556249999</v>
      </c>
    </row>
    <row r="1315" spans="1:15" ht="14.25" customHeight="1" x14ac:dyDescent="0.25">
      <c r="A1315" s="2" t="s">
        <v>1345</v>
      </c>
      <c r="B1315" s="2" t="s">
        <v>25</v>
      </c>
      <c r="C1315" s="2" t="s">
        <v>26</v>
      </c>
      <c r="D1315" s="2">
        <v>3472.05</v>
      </c>
      <c r="E1315" s="2">
        <v>0.23</v>
      </c>
      <c r="F1315" s="2">
        <f t="shared" si="63"/>
        <v>798.57150000000013</v>
      </c>
      <c r="G1315" s="2">
        <v>4</v>
      </c>
      <c r="H1315" s="3">
        <v>45009</v>
      </c>
      <c r="I1315" s="3">
        <v>45016</v>
      </c>
      <c r="J1315" s="2" t="s">
        <v>15</v>
      </c>
      <c r="K1315" s="2" t="s">
        <v>16</v>
      </c>
      <c r="L1315" s="2">
        <v>491.42</v>
      </c>
      <c r="M1315" s="2" t="s">
        <v>17</v>
      </c>
      <c r="N1315">
        <f t="shared" si="61"/>
        <v>2673.4785000000002</v>
      </c>
      <c r="O1315" s="4">
        <f t="shared" si="62"/>
        <v>1313800.8044700001</v>
      </c>
    </row>
    <row r="1316" spans="1:15" ht="14.25" customHeight="1" x14ac:dyDescent="0.25">
      <c r="A1316" s="2" t="s">
        <v>1346</v>
      </c>
      <c r="B1316" s="2" t="s">
        <v>25</v>
      </c>
      <c r="C1316" s="2" t="s">
        <v>14</v>
      </c>
      <c r="D1316" s="2">
        <v>402.57</v>
      </c>
      <c r="E1316" s="2">
        <v>0.09</v>
      </c>
      <c r="F1316" s="2">
        <f t="shared" si="63"/>
        <v>36.231299999999997</v>
      </c>
      <c r="G1316" s="2">
        <v>1</v>
      </c>
      <c r="H1316" s="3">
        <v>44969</v>
      </c>
      <c r="I1316" s="3">
        <v>44972</v>
      </c>
      <c r="J1316" s="2" t="s">
        <v>31</v>
      </c>
      <c r="K1316" s="2" t="s">
        <v>27</v>
      </c>
      <c r="L1316" s="2">
        <v>88.73</v>
      </c>
      <c r="M1316" s="2" t="s">
        <v>23</v>
      </c>
      <c r="N1316">
        <f t="shared" si="61"/>
        <v>366.33870000000002</v>
      </c>
      <c r="O1316" s="4">
        <f t="shared" si="62"/>
        <v>32505.232851000004</v>
      </c>
    </row>
    <row r="1317" spans="1:15" ht="14.25" customHeight="1" x14ac:dyDescent="0.25">
      <c r="A1317" s="2" t="s">
        <v>1347</v>
      </c>
      <c r="B1317" s="2" t="s">
        <v>41</v>
      </c>
      <c r="C1317" s="2" t="s">
        <v>33</v>
      </c>
      <c r="D1317" s="2">
        <v>292.38</v>
      </c>
      <c r="E1317" s="2">
        <v>0.08</v>
      </c>
      <c r="F1317" s="2">
        <f t="shared" si="63"/>
        <v>23.3904</v>
      </c>
      <c r="G1317" s="2">
        <v>4</v>
      </c>
      <c r="H1317" s="3">
        <v>45640</v>
      </c>
      <c r="I1317" s="3">
        <v>45645</v>
      </c>
      <c r="J1317" s="2" t="s">
        <v>15</v>
      </c>
      <c r="K1317" s="2" t="s">
        <v>16</v>
      </c>
      <c r="L1317" s="2">
        <v>39.21</v>
      </c>
      <c r="M1317" s="2" t="s">
        <v>39</v>
      </c>
      <c r="N1317">
        <f t="shared" si="61"/>
        <v>268.9896</v>
      </c>
      <c r="O1317" s="4">
        <f t="shared" si="62"/>
        <v>10547.082216000001</v>
      </c>
    </row>
    <row r="1318" spans="1:15" ht="14.25" customHeight="1" x14ac:dyDescent="0.25">
      <c r="A1318" s="2" t="s">
        <v>1348</v>
      </c>
      <c r="B1318" s="2" t="s">
        <v>19</v>
      </c>
      <c r="C1318" s="2" t="s">
        <v>26</v>
      </c>
      <c r="D1318" s="2">
        <v>2875.31</v>
      </c>
      <c r="E1318" s="2">
        <v>0.18</v>
      </c>
      <c r="F1318" s="2">
        <f t="shared" si="63"/>
        <v>517.55579999999998</v>
      </c>
      <c r="G1318" s="2">
        <v>2</v>
      </c>
      <c r="H1318" s="3">
        <v>45218</v>
      </c>
      <c r="I1318" s="3">
        <v>45223</v>
      </c>
      <c r="J1318" s="2" t="s">
        <v>31</v>
      </c>
      <c r="K1318" s="2" t="s">
        <v>27</v>
      </c>
      <c r="L1318" s="2">
        <v>555.05999999999995</v>
      </c>
      <c r="M1318" s="2" t="s">
        <v>34</v>
      </c>
      <c r="N1318">
        <f t="shared" si="61"/>
        <v>2357.7541999999999</v>
      </c>
      <c r="O1318" s="4">
        <f t="shared" si="62"/>
        <v>1308695.0462519997</v>
      </c>
    </row>
    <row r="1319" spans="1:15" ht="14.25" customHeight="1" x14ac:dyDescent="0.25">
      <c r="A1319" s="2" t="s">
        <v>1349</v>
      </c>
      <c r="B1319" s="2" t="s">
        <v>41</v>
      </c>
      <c r="C1319" s="2" t="s">
        <v>33</v>
      </c>
      <c r="D1319" s="2">
        <v>4446.6000000000004</v>
      </c>
      <c r="E1319" s="2">
        <v>0.28999999999999998</v>
      </c>
      <c r="F1319" s="2">
        <f t="shared" si="63"/>
        <v>1289.5140000000001</v>
      </c>
      <c r="G1319" s="2">
        <v>7</v>
      </c>
      <c r="H1319" s="3">
        <v>45071</v>
      </c>
      <c r="I1319" s="3">
        <v>45072</v>
      </c>
      <c r="J1319" s="2" t="s">
        <v>15</v>
      </c>
      <c r="K1319" s="2" t="s">
        <v>16</v>
      </c>
      <c r="L1319" s="2">
        <v>954.91</v>
      </c>
      <c r="M1319" s="2" t="s">
        <v>34</v>
      </c>
      <c r="N1319">
        <f t="shared" si="61"/>
        <v>3157.0860000000002</v>
      </c>
      <c r="O1319" s="4">
        <f t="shared" si="62"/>
        <v>3014732.9922600002</v>
      </c>
    </row>
    <row r="1320" spans="1:15" ht="14.25" customHeight="1" x14ac:dyDescent="0.25">
      <c r="A1320" s="2" t="s">
        <v>1350</v>
      </c>
      <c r="B1320" s="2" t="s">
        <v>19</v>
      </c>
      <c r="C1320" s="2" t="s">
        <v>20</v>
      </c>
      <c r="D1320" s="2">
        <v>1683.93</v>
      </c>
      <c r="E1320" s="2">
        <v>0.21</v>
      </c>
      <c r="F1320" s="2">
        <f t="shared" si="63"/>
        <v>353.62529999999998</v>
      </c>
      <c r="G1320" s="2">
        <v>6</v>
      </c>
      <c r="H1320" s="3">
        <v>45108</v>
      </c>
      <c r="I1320" s="3">
        <v>45109</v>
      </c>
      <c r="J1320" s="2" t="s">
        <v>15</v>
      </c>
      <c r="K1320" s="2" t="s">
        <v>27</v>
      </c>
      <c r="L1320" s="2">
        <v>249.19</v>
      </c>
      <c r="M1320" s="2" t="s">
        <v>28</v>
      </c>
      <c r="N1320">
        <f t="shared" si="61"/>
        <v>1330.3047000000001</v>
      </c>
      <c r="O1320" s="4">
        <f t="shared" si="62"/>
        <v>331498.62819300004</v>
      </c>
    </row>
    <row r="1321" spans="1:15" ht="14.25" customHeight="1" x14ac:dyDescent="0.25">
      <c r="A1321" s="2" t="s">
        <v>1351</v>
      </c>
      <c r="B1321" s="2" t="s">
        <v>41</v>
      </c>
      <c r="C1321" s="2" t="s">
        <v>33</v>
      </c>
      <c r="D1321" s="2">
        <v>1314.08</v>
      </c>
      <c r="E1321" s="2">
        <v>0.3</v>
      </c>
      <c r="F1321" s="2">
        <f t="shared" si="63"/>
        <v>394.22399999999999</v>
      </c>
      <c r="G1321" s="2">
        <v>2</v>
      </c>
      <c r="H1321" s="3">
        <v>45071</v>
      </c>
      <c r="I1321" s="3">
        <v>45074</v>
      </c>
      <c r="J1321" s="2" t="s">
        <v>21</v>
      </c>
      <c r="K1321" s="2" t="s">
        <v>27</v>
      </c>
      <c r="L1321" s="2">
        <v>244.4</v>
      </c>
      <c r="M1321" s="2" t="s">
        <v>23</v>
      </c>
      <c r="N1321">
        <f t="shared" si="61"/>
        <v>919.85599999999999</v>
      </c>
      <c r="O1321" s="4">
        <f t="shared" si="62"/>
        <v>224812.8064</v>
      </c>
    </row>
    <row r="1322" spans="1:15" ht="14.25" customHeight="1" x14ac:dyDescent="0.25">
      <c r="A1322" s="2" t="s">
        <v>1352</v>
      </c>
      <c r="B1322" s="2" t="s">
        <v>13</v>
      </c>
      <c r="C1322" s="2" t="s">
        <v>33</v>
      </c>
      <c r="D1322" s="2">
        <v>3766.14</v>
      </c>
      <c r="E1322" s="2">
        <v>0.35</v>
      </c>
      <c r="F1322" s="2">
        <f t="shared" si="63"/>
        <v>1318.1489999999999</v>
      </c>
      <c r="G1322" s="2">
        <v>2</v>
      </c>
      <c r="H1322" s="3">
        <v>45086</v>
      </c>
      <c r="I1322" s="3">
        <v>45089</v>
      </c>
      <c r="J1322" s="2" t="s">
        <v>21</v>
      </c>
      <c r="K1322" s="2" t="s">
        <v>16</v>
      </c>
      <c r="L1322" s="2">
        <v>203.68</v>
      </c>
      <c r="M1322" s="2" t="s">
        <v>17</v>
      </c>
      <c r="N1322">
        <f t="shared" si="61"/>
        <v>2447.991</v>
      </c>
      <c r="O1322" s="4">
        <f t="shared" si="62"/>
        <v>498606.80687999999</v>
      </c>
    </row>
    <row r="1323" spans="1:15" ht="14.25" customHeight="1" x14ac:dyDescent="0.25">
      <c r="A1323" s="2" t="s">
        <v>1353</v>
      </c>
      <c r="B1323" s="2" t="s">
        <v>19</v>
      </c>
      <c r="C1323" s="2" t="s">
        <v>26</v>
      </c>
      <c r="D1323" s="2">
        <v>3050.25</v>
      </c>
      <c r="E1323" s="2">
        <v>0.37</v>
      </c>
      <c r="F1323" s="2">
        <f t="shared" si="63"/>
        <v>1128.5925</v>
      </c>
      <c r="G1323" s="2">
        <v>1</v>
      </c>
      <c r="H1323" s="3">
        <v>45233</v>
      </c>
      <c r="I1323" s="3">
        <v>45238</v>
      </c>
      <c r="J1323" s="2" t="s">
        <v>21</v>
      </c>
      <c r="K1323" s="2" t="s">
        <v>16</v>
      </c>
      <c r="L1323" s="2">
        <v>515.5</v>
      </c>
      <c r="M1323" s="2" t="s">
        <v>23</v>
      </c>
      <c r="N1323">
        <f t="shared" si="61"/>
        <v>1921.6575</v>
      </c>
      <c r="O1323" s="4">
        <f t="shared" si="62"/>
        <v>990614.44125000003</v>
      </c>
    </row>
    <row r="1324" spans="1:15" ht="14.25" customHeight="1" x14ac:dyDescent="0.25">
      <c r="A1324" s="2" t="s">
        <v>1354</v>
      </c>
      <c r="B1324" s="2" t="s">
        <v>13</v>
      </c>
      <c r="C1324" s="2" t="s">
        <v>36</v>
      </c>
      <c r="D1324" s="2">
        <v>2868.63</v>
      </c>
      <c r="E1324" s="2">
        <v>0.2</v>
      </c>
      <c r="F1324" s="2">
        <f t="shared" si="63"/>
        <v>573.726</v>
      </c>
      <c r="G1324" s="2">
        <v>4</v>
      </c>
      <c r="H1324" s="3">
        <v>45298</v>
      </c>
      <c r="I1324" s="3">
        <v>45303</v>
      </c>
      <c r="J1324" s="2" t="s">
        <v>31</v>
      </c>
      <c r="K1324" s="2" t="s">
        <v>22</v>
      </c>
      <c r="L1324" s="2">
        <v>732.44</v>
      </c>
      <c r="M1324" s="2" t="s">
        <v>28</v>
      </c>
      <c r="N1324">
        <f t="shared" si="61"/>
        <v>2294.904</v>
      </c>
      <c r="O1324" s="4">
        <f t="shared" si="62"/>
        <v>1680879.4857600001</v>
      </c>
    </row>
    <row r="1325" spans="1:15" ht="14.25" customHeight="1" x14ac:dyDescent="0.25">
      <c r="A1325" s="2" t="s">
        <v>1355</v>
      </c>
      <c r="B1325" s="2" t="s">
        <v>25</v>
      </c>
      <c r="C1325" s="2" t="s">
        <v>36</v>
      </c>
      <c r="D1325" s="2">
        <v>831.58</v>
      </c>
      <c r="E1325" s="2">
        <v>0.36</v>
      </c>
      <c r="F1325" s="2">
        <f t="shared" si="63"/>
        <v>299.36880000000002</v>
      </c>
      <c r="G1325" s="2">
        <v>2</v>
      </c>
      <c r="H1325" s="3">
        <v>45369</v>
      </c>
      <c r="I1325" s="3">
        <v>45376</v>
      </c>
      <c r="J1325" s="2" t="s">
        <v>31</v>
      </c>
      <c r="K1325" s="2" t="s">
        <v>16</v>
      </c>
      <c r="L1325" s="2">
        <v>103.73</v>
      </c>
      <c r="M1325" s="2" t="s">
        <v>28</v>
      </c>
      <c r="N1325">
        <f t="shared" si="61"/>
        <v>532.21119999999996</v>
      </c>
      <c r="O1325" s="4">
        <f t="shared" si="62"/>
        <v>55206.267776000001</v>
      </c>
    </row>
    <row r="1326" spans="1:15" ht="14.25" customHeight="1" x14ac:dyDescent="0.25">
      <c r="A1326" s="2" t="s">
        <v>1356</v>
      </c>
      <c r="B1326" s="2" t="s">
        <v>41</v>
      </c>
      <c r="C1326" s="2" t="s">
        <v>14</v>
      </c>
      <c r="D1326" s="2">
        <v>962.21</v>
      </c>
      <c r="E1326" s="2">
        <v>7.0000000000000007E-2</v>
      </c>
      <c r="F1326" s="2">
        <f t="shared" si="63"/>
        <v>67.354700000000008</v>
      </c>
      <c r="G1326" s="2">
        <v>5</v>
      </c>
      <c r="H1326" s="3">
        <v>45582</v>
      </c>
      <c r="I1326" s="3">
        <v>45587</v>
      </c>
      <c r="J1326" s="2" t="s">
        <v>31</v>
      </c>
      <c r="K1326" s="2" t="s">
        <v>16</v>
      </c>
      <c r="L1326" s="2">
        <v>112.04</v>
      </c>
      <c r="M1326" s="2" t="s">
        <v>34</v>
      </c>
      <c r="N1326">
        <f t="shared" si="61"/>
        <v>894.85530000000006</v>
      </c>
      <c r="O1326" s="4">
        <f t="shared" si="62"/>
        <v>100259.58781200001</v>
      </c>
    </row>
    <row r="1327" spans="1:15" ht="14.25" customHeight="1" x14ac:dyDescent="0.25">
      <c r="A1327" s="2" t="s">
        <v>1357</v>
      </c>
      <c r="B1327" s="2" t="s">
        <v>25</v>
      </c>
      <c r="C1327" s="2" t="s">
        <v>14</v>
      </c>
      <c r="D1327" s="2">
        <v>1480.76</v>
      </c>
      <c r="E1327" s="2">
        <v>0.26</v>
      </c>
      <c r="F1327" s="2">
        <f t="shared" si="63"/>
        <v>384.99760000000003</v>
      </c>
      <c r="G1327" s="2">
        <v>4</v>
      </c>
      <c r="H1327" s="3">
        <v>45470</v>
      </c>
      <c r="I1327" s="3">
        <v>45475</v>
      </c>
      <c r="J1327" s="2" t="s">
        <v>31</v>
      </c>
      <c r="K1327" s="2" t="s">
        <v>27</v>
      </c>
      <c r="L1327" s="2">
        <v>359.98</v>
      </c>
      <c r="M1327" s="2" t="s">
        <v>17</v>
      </c>
      <c r="N1327">
        <f t="shared" si="61"/>
        <v>1095.7624000000001</v>
      </c>
      <c r="O1327" s="4">
        <f t="shared" si="62"/>
        <v>394452.54875200003</v>
      </c>
    </row>
    <row r="1328" spans="1:15" ht="14.25" customHeight="1" x14ac:dyDescent="0.25">
      <c r="A1328" s="2" t="s">
        <v>1358</v>
      </c>
      <c r="B1328" s="2" t="s">
        <v>25</v>
      </c>
      <c r="C1328" s="2" t="s">
        <v>36</v>
      </c>
      <c r="D1328" s="2">
        <v>1113.51</v>
      </c>
      <c r="E1328" s="2">
        <v>0.04</v>
      </c>
      <c r="F1328" s="2">
        <f t="shared" si="63"/>
        <v>44.540399999999998</v>
      </c>
      <c r="G1328" s="2">
        <v>1</v>
      </c>
      <c r="H1328" s="3">
        <v>45504</v>
      </c>
      <c r="I1328" s="3">
        <v>45508</v>
      </c>
      <c r="J1328" s="2" t="s">
        <v>31</v>
      </c>
      <c r="K1328" s="2" t="s">
        <v>22</v>
      </c>
      <c r="L1328" s="2">
        <v>144.96</v>
      </c>
      <c r="M1328" s="2" t="s">
        <v>48</v>
      </c>
      <c r="N1328">
        <f t="shared" si="61"/>
        <v>1068.9695999999999</v>
      </c>
      <c r="O1328" s="4">
        <f t="shared" si="62"/>
        <v>154957.833216</v>
      </c>
    </row>
    <row r="1329" spans="1:15" ht="14.25" customHeight="1" x14ac:dyDescent="0.25">
      <c r="A1329" s="2" t="s">
        <v>1359</v>
      </c>
      <c r="B1329" s="2" t="s">
        <v>25</v>
      </c>
      <c r="C1329" s="2" t="s">
        <v>20</v>
      </c>
      <c r="D1329" s="2">
        <v>4860.08</v>
      </c>
      <c r="E1329" s="2">
        <v>0.12</v>
      </c>
      <c r="F1329" s="2">
        <f t="shared" si="63"/>
        <v>583.20960000000002</v>
      </c>
      <c r="G1329" s="2">
        <v>5</v>
      </c>
      <c r="H1329" s="3">
        <v>45640</v>
      </c>
      <c r="I1329" s="3">
        <v>45641</v>
      </c>
      <c r="J1329" s="2" t="s">
        <v>21</v>
      </c>
      <c r="K1329" s="2" t="s">
        <v>22</v>
      </c>
      <c r="L1329" s="2">
        <v>715.7</v>
      </c>
      <c r="M1329" s="2" t="s">
        <v>23</v>
      </c>
      <c r="N1329">
        <f t="shared" si="61"/>
        <v>4276.8703999999998</v>
      </c>
      <c r="O1329" s="4">
        <f t="shared" si="62"/>
        <v>3060956.1452799998</v>
      </c>
    </row>
    <row r="1330" spans="1:15" ht="14.25" customHeight="1" x14ac:dyDescent="0.25">
      <c r="A1330" s="2" t="s">
        <v>1360</v>
      </c>
      <c r="B1330" s="2" t="s">
        <v>25</v>
      </c>
      <c r="C1330" s="2" t="s">
        <v>26</v>
      </c>
      <c r="D1330" s="2">
        <v>191.19</v>
      </c>
      <c r="E1330" s="2">
        <v>0.28999999999999998</v>
      </c>
      <c r="F1330" s="2">
        <f t="shared" si="63"/>
        <v>55.445099999999996</v>
      </c>
      <c r="G1330" s="2">
        <v>5</v>
      </c>
      <c r="H1330" s="3">
        <v>45628</v>
      </c>
      <c r="I1330" s="3">
        <v>45632</v>
      </c>
      <c r="J1330" s="2" t="s">
        <v>31</v>
      </c>
      <c r="K1330" s="2" t="s">
        <v>22</v>
      </c>
      <c r="L1330" s="2">
        <v>48.82</v>
      </c>
      <c r="M1330" s="2" t="s">
        <v>23</v>
      </c>
      <c r="N1330">
        <f t="shared" si="61"/>
        <v>135.7449</v>
      </c>
      <c r="O1330" s="4">
        <f t="shared" si="62"/>
        <v>6627.0660180000004</v>
      </c>
    </row>
    <row r="1331" spans="1:15" ht="14.25" customHeight="1" x14ac:dyDescent="0.25">
      <c r="A1331" s="2" t="s">
        <v>1361</v>
      </c>
      <c r="B1331" s="2" t="s">
        <v>41</v>
      </c>
      <c r="C1331" s="2" t="s">
        <v>26</v>
      </c>
      <c r="D1331" s="2">
        <v>3167.68</v>
      </c>
      <c r="E1331" s="2">
        <v>0.37</v>
      </c>
      <c r="F1331" s="2">
        <f t="shared" si="63"/>
        <v>1172.0416</v>
      </c>
      <c r="G1331" s="2">
        <v>5</v>
      </c>
      <c r="H1331" s="3">
        <v>45340</v>
      </c>
      <c r="I1331" s="3">
        <v>45342</v>
      </c>
      <c r="J1331" s="2" t="s">
        <v>15</v>
      </c>
      <c r="K1331" s="2" t="s">
        <v>16</v>
      </c>
      <c r="L1331" s="2">
        <v>209.29</v>
      </c>
      <c r="M1331" s="2" t="s">
        <v>17</v>
      </c>
      <c r="N1331">
        <f t="shared" si="61"/>
        <v>1995.6383999999998</v>
      </c>
      <c r="O1331" s="4">
        <f t="shared" si="62"/>
        <v>417667.16073599993</v>
      </c>
    </row>
    <row r="1332" spans="1:15" ht="14.25" customHeight="1" x14ac:dyDescent="0.25">
      <c r="A1332" s="2" t="s">
        <v>1362</v>
      </c>
      <c r="B1332" s="2" t="s">
        <v>25</v>
      </c>
      <c r="C1332" s="2" t="s">
        <v>20</v>
      </c>
      <c r="D1332" s="2">
        <v>2636.23</v>
      </c>
      <c r="E1332" s="2">
        <v>0.05</v>
      </c>
      <c r="F1332" s="2">
        <f t="shared" si="63"/>
        <v>131.8115</v>
      </c>
      <c r="G1332" s="2">
        <v>2</v>
      </c>
      <c r="H1332" s="3">
        <v>45553</v>
      </c>
      <c r="I1332" s="3">
        <v>45558</v>
      </c>
      <c r="J1332" s="2" t="s">
        <v>31</v>
      </c>
      <c r="K1332" s="2" t="s">
        <v>16</v>
      </c>
      <c r="L1332" s="2">
        <v>747.91</v>
      </c>
      <c r="M1332" s="2" t="s">
        <v>17</v>
      </c>
      <c r="N1332">
        <f t="shared" si="61"/>
        <v>2504.4185000000002</v>
      </c>
      <c r="O1332" s="4">
        <f t="shared" si="62"/>
        <v>1873079.6403350001</v>
      </c>
    </row>
    <row r="1333" spans="1:15" ht="14.25" customHeight="1" x14ac:dyDescent="0.25">
      <c r="A1333" s="2" t="s">
        <v>1363</v>
      </c>
      <c r="B1333" s="2" t="s">
        <v>41</v>
      </c>
      <c r="C1333" s="2" t="s">
        <v>20</v>
      </c>
      <c r="D1333" s="2">
        <v>1683.93</v>
      </c>
      <c r="E1333" s="2">
        <v>0.1</v>
      </c>
      <c r="F1333" s="2">
        <f t="shared" si="63"/>
        <v>168.39300000000003</v>
      </c>
      <c r="G1333" s="2">
        <v>4</v>
      </c>
      <c r="H1333" s="3">
        <v>45346</v>
      </c>
      <c r="I1333" s="3">
        <v>45351</v>
      </c>
      <c r="J1333" s="2" t="s">
        <v>15</v>
      </c>
      <c r="K1333" s="2" t="s">
        <v>27</v>
      </c>
      <c r="L1333" s="2">
        <v>167.34</v>
      </c>
      <c r="M1333" s="2" t="s">
        <v>23</v>
      </c>
      <c r="N1333">
        <f t="shared" si="61"/>
        <v>1515.537</v>
      </c>
      <c r="O1333" s="4">
        <f t="shared" si="62"/>
        <v>253609.96158</v>
      </c>
    </row>
    <row r="1334" spans="1:15" ht="14.25" customHeight="1" x14ac:dyDescent="0.25">
      <c r="A1334" s="2" t="s">
        <v>1364</v>
      </c>
      <c r="B1334" s="2" t="s">
        <v>41</v>
      </c>
      <c r="C1334" s="2" t="s">
        <v>36</v>
      </c>
      <c r="D1334" s="2">
        <v>4449.18</v>
      </c>
      <c r="E1334" s="2">
        <v>0.5</v>
      </c>
      <c r="F1334" s="2">
        <f t="shared" si="63"/>
        <v>2224.59</v>
      </c>
      <c r="G1334" s="2">
        <v>5</v>
      </c>
      <c r="H1334" s="3">
        <v>45188</v>
      </c>
      <c r="I1334" s="3">
        <v>45195</v>
      </c>
      <c r="J1334" s="2" t="s">
        <v>21</v>
      </c>
      <c r="K1334" s="2" t="s">
        <v>27</v>
      </c>
      <c r="L1334" s="2">
        <v>462.81</v>
      </c>
      <c r="M1334" s="2" t="s">
        <v>34</v>
      </c>
      <c r="N1334">
        <f t="shared" si="61"/>
        <v>2224.59</v>
      </c>
      <c r="O1334" s="4">
        <f t="shared" si="62"/>
        <v>1029562.4979000001</v>
      </c>
    </row>
    <row r="1335" spans="1:15" ht="14.25" customHeight="1" x14ac:dyDescent="0.25">
      <c r="A1335" s="2" t="s">
        <v>1365</v>
      </c>
      <c r="B1335" s="2" t="s">
        <v>13</v>
      </c>
      <c r="C1335" s="2" t="s">
        <v>14</v>
      </c>
      <c r="D1335" s="2">
        <v>3383.8</v>
      </c>
      <c r="E1335" s="2">
        <v>0.17</v>
      </c>
      <c r="F1335" s="2">
        <f t="shared" si="63"/>
        <v>575.24600000000009</v>
      </c>
      <c r="G1335" s="2">
        <v>6</v>
      </c>
      <c r="H1335" s="3">
        <v>44931</v>
      </c>
      <c r="I1335" s="3">
        <v>44932</v>
      </c>
      <c r="J1335" s="2" t="s">
        <v>31</v>
      </c>
      <c r="K1335" s="2" t="s">
        <v>22</v>
      </c>
      <c r="L1335" s="2">
        <v>823.73</v>
      </c>
      <c r="M1335" s="2" t="s">
        <v>17</v>
      </c>
      <c r="N1335">
        <f t="shared" si="61"/>
        <v>2808.5540000000001</v>
      </c>
      <c r="O1335" s="4">
        <f t="shared" si="62"/>
        <v>2313490.1864200002</v>
      </c>
    </row>
    <row r="1336" spans="1:15" ht="14.25" customHeight="1" x14ac:dyDescent="0.25">
      <c r="A1336" s="2" t="s">
        <v>1366</v>
      </c>
      <c r="B1336" s="2" t="s">
        <v>19</v>
      </c>
      <c r="C1336" s="2" t="s">
        <v>20</v>
      </c>
      <c r="D1336" s="2">
        <v>4991.9399999999996</v>
      </c>
      <c r="E1336" s="2">
        <v>0.14000000000000001</v>
      </c>
      <c r="F1336" s="2">
        <f t="shared" si="63"/>
        <v>698.87160000000006</v>
      </c>
      <c r="G1336" s="2">
        <v>7</v>
      </c>
      <c r="H1336" s="3">
        <v>45238</v>
      </c>
      <c r="I1336" s="3">
        <v>45243</v>
      </c>
      <c r="J1336" s="2" t="s">
        <v>31</v>
      </c>
      <c r="K1336" s="2" t="s">
        <v>27</v>
      </c>
      <c r="L1336" s="2">
        <v>401.12</v>
      </c>
      <c r="M1336" s="2" t="s">
        <v>34</v>
      </c>
      <c r="N1336">
        <f t="shared" si="61"/>
        <v>4293.0683999999992</v>
      </c>
      <c r="O1336" s="4">
        <f t="shared" si="62"/>
        <v>1722035.5966079996</v>
      </c>
    </row>
    <row r="1337" spans="1:15" ht="14.25" customHeight="1" x14ac:dyDescent="0.25">
      <c r="A1337" s="2" t="s">
        <v>1367</v>
      </c>
      <c r="B1337" s="2" t="s">
        <v>19</v>
      </c>
      <c r="C1337" s="2" t="s">
        <v>14</v>
      </c>
      <c r="D1337" s="2">
        <v>926.41</v>
      </c>
      <c r="E1337" s="2">
        <v>0.04</v>
      </c>
      <c r="F1337" s="2">
        <f t="shared" si="63"/>
        <v>37.056399999999996</v>
      </c>
      <c r="G1337" s="2">
        <v>3</v>
      </c>
      <c r="H1337" s="3">
        <v>45466</v>
      </c>
      <c r="I1337" s="3">
        <v>45471</v>
      </c>
      <c r="J1337" s="2" t="s">
        <v>15</v>
      </c>
      <c r="K1337" s="2" t="s">
        <v>16</v>
      </c>
      <c r="L1337" s="2">
        <v>78.930000000000007</v>
      </c>
      <c r="M1337" s="2" t="s">
        <v>23</v>
      </c>
      <c r="N1337">
        <f t="shared" si="61"/>
        <v>889.35359999999991</v>
      </c>
      <c r="O1337" s="4">
        <f t="shared" si="62"/>
        <v>70196.679648000005</v>
      </c>
    </row>
    <row r="1338" spans="1:15" ht="14.25" customHeight="1" x14ac:dyDescent="0.25">
      <c r="A1338" s="2" t="s">
        <v>1368</v>
      </c>
      <c r="B1338" s="2" t="s">
        <v>41</v>
      </c>
      <c r="C1338" s="2" t="s">
        <v>33</v>
      </c>
      <c r="D1338" s="2">
        <v>530.54999999999995</v>
      </c>
      <c r="E1338" s="2">
        <v>0.35</v>
      </c>
      <c r="F1338" s="2">
        <f t="shared" si="63"/>
        <v>185.69249999999997</v>
      </c>
      <c r="G1338" s="2">
        <v>3</v>
      </c>
      <c r="H1338" s="3">
        <v>44985</v>
      </c>
      <c r="I1338" s="3">
        <v>44989</v>
      </c>
      <c r="J1338" s="2" t="s">
        <v>21</v>
      </c>
      <c r="K1338" s="2" t="s">
        <v>22</v>
      </c>
      <c r="L1338" s="2">
        <v>38.65</v>
      </c>
      <c r="M1338" s="2" t="s">
        <v>28</v>
      </c>
      <c r="N1338">
        <f t="shared" si="61"/>
        <v>344.85749999999996</v>
      </c>
      <c r="O1338" s="4">
        <f t="shared" si="62"/>
        <v>13328.742374999998</v>
      </c>
    </row>
    <row r="1339" spans="1:15" ht="14.25" customHeight="1" x14ac:dyDescent="0.25">
      <c r="A1339" s="2" t="s">
        <v>1369</v>
      </c>
      <c r="B1339" s="2" t="s">
        <v>13</v>
      </c>
      <c r="C1339" s="2" t="s">
        <v>26</v>
      </c>
      <c r="D1339" s="2">
        <v>783.05</v>
      </c>
      <c r="E1339" s="2">
        <v>0.25</v>
      </c>
      <c r="F1339" s="2">
        <f t="shared" si="63"/>
        <v>195.76249999999999</v>
      </c>
      <c r="G1339" s="2">
        <v>2</v>
      </c>
      <c r="H1339" s="3">
        <v>45225</v>
      </c>
      <c r="I1339" s="3">
        <v>45227</v>
      </c>
      <c r="J1339" s="2" t="s">
        <v>21</v>
      </c>
      <c r="K1339" s="2" t="s">
        <v>27</v>
      </c>
      <c r="L1339" s="2">
        <v>157.58000000000001</v>
      </c>
      <c r="M1339" s="2" t="s">
        <v>39</v>
      </c>
      <c r="N1339">
        <f t="shared" si="61"/>
        <v>587.28749999999991</v>
      </c>
      <c r="O1339" s="4">
        <f t="shared" si="62"/>
        <v>92544.764249999993</v>
      </c>
    </row>
    <row r="1340" spans="1:15" ht="14.25" customHeight="1" x14ac:dyDescent="0.25">
      <c r="A1340" s="2" t="s">
        <v>1370</v>
      </c>
      <c r="B1340" s="2" t="s">
        <v>41</v>
      </c>
      <c r="C1340" s="2" t="s">
        <v>36</v>
      </c>
      <c r="D1340" s="2">
        <v>1419.53</v>
      </c>
      <c r="E1340" s="2">
        <v>0.08</v>
      </c>
      <c r="F1340" s="2">
        <f t="shared" si="63"/>
        <v>113.5624</v>
      </c>
      <c r="G1340" s="2">
        <v>9</v>
      </c>
      <c r="H1340" s="3">
        <v>44976</v>
      </c>
      <c r="I1340" s="3">
        <v>44980</v>
      </c>
      <c r="J1340" s="2" t="s">
        <v>15</v>
      </c>
      <c r="K1340" s="2" t="s">
        <v>16</v>
      </c>
      <c r="L1340" s="2">
        <v>369.68</v>
      </c>
      <c r="M1340" s="2" t="s">
        <v>17</v>
      </c>
      <c r="N1340">
        <f t="shared" si="61"/>
        <v>1305.9675999999999</v>
      </c>
      <c r="O1340" s="4">
        <f t="shared" si="62"/>
        <v>482790.10236799996</v>
      </c>
    </row>
    <row r="1341" spans="1:15" ht="14.25" customHeight="1" x14ac:dyDescent="0.25">
      <c r="A1341" s="2" t="s">
        <v>1371</v>
      </c>
      <c r="B1341" s="2" t="s">
        <v>41</v>
      </c>
      <c r="C1341" s="2" t="s">
        <v>26</v>
      </c>
      <c r="D1341" s="2">
        <v>2142.2600000000002</v>
      </c>
      <c r="E1341" s="2">
        <v>0.32</v>
      </c>
      <c r="F1341" s="2">
        <f t="shared" si="63"/>
        <v>685.52320000000009</v>
      </c>
      <c r="G1341" s="2">
        <v>1</v>
      </c>
      <c r="H1341" s="3">
        <v>45558</v>
      </c>
      <c r="I1341" s="3">
        <v>45561</v>
      </c>
      <c r="J1341" s="2" t="s">
        <v>21</v>
      </c>
      <c r="K1341" s="2" t="s">
        <v>22</v>
      </c>
      <c r="L1341" s="2">
        <v>203.52</v>
      </c>
      <c r="M1341" s="2" t="s">
        <v>23</v>
      </c>
      <c r="N1341">
        <f t="shared" si="61"/>
        <v>1456.7368000000001</v>
      </c>
      <c r="O1341" s="4">
        <f t="shared" si="62"/>
        <v>296475.07353600004</v>
      </c>
    </row>
    <row r="1342" spans="1:15" ht="14.25" customHeight="1" x14ac:dyDescent="0.25">
      <c r="A1342" s="2" t="s">
        <v>1372</v>
      </c>
      <c r="B1342" s="2" t="s">
        <v>41</v>
      </c>
      <c r="C1342" s="2" t="s">
        <v>36</v>
      </c>
      <c r="D1342" s="2">
        <v>4326.76</v>
      </c>
      <c r="E1342" s="2">
        <v>0.26</v>
      </c>
      <c r="F1342" s="2">
        <f t="shared" si="63"/>
        <v>1124.9576000000002</v>
      </c>
      <c r="G1342" s="2">
        <v>3</v>
      </c>
      <c r="H1342" s="3">
        <v>45476</v>
      </c>
      <c r="I1342" s="3">
        <v>45481</v>
      </c>
      <c r="J1342" s="2" t="s">
        <v>31</v>
      </c>
      <c r="K1342" s="2" t="s">
        <v>22</v>
      </c>
      <c r="L1342" s="2">
        <v>643.65</v>
      </c>
      <c r="M1342" s="2" t="s">
        <v>48</v>
      </c>
      <c r="N1342">
        <f t="shared" si="61"/>
        <v>3201.8024</v>
      </c>
      <c r="O1342" s="4">
        <f t="shared" si="62"/>
        <v>2060840.11476</v>
      </c>
    </row>
    <row r="1343" spans="1:15" ht="14.25" customHeight="1" x14ac:dyDescent="0.25">
      <c r="A1343" s="2" t="s">
        <v>1373</v>
      </c>
      <c r="B1343" s="2" t="s">
        <v>13</v>
      </c>
      <c r="C1343" s="2" t="s">
        <v>33</v>
      </c>
      <c r="D1343" s="2">
        <v>1489.6</v>
      </c>
      <c r="E1343" s="2">
        <v>0.28000000000000003</v>
      </c>
      <c r="F1343" s="2">
        <f t="shared" si="63"/>
        <v>417.08800000000002</v>
      </c>
      <c r="G1343" s="2">
        <v>3</v>
      </c>
      <c r="H1343" s="3">
        <v>45327</v>
      </c>
      <c r="I1343" s="3">
        <v>45331</v>
      </c>
      <c r="J1343" s="2" t="s">
        <v>21</v>
      </c>
      <c r="K1343" s="2" t="s">
        <v>16</v>
      </c>
      <c r="L1343" s="2">
        <v>327.74</v>
      </c>
      <c r="M1343" s="2" t="s">
        <v>34</v>
      </c>
      <c r="N1343">
        <f t="shared" si="61"/>
        <v>1072.5119999999999</v>
      </c>
      <c r="O1343" s="4">
        <f t="shared" si="62"/>
        <v>351505.08288</v>
      </c>
    </row>
    <row r="1344" spans="1:15" ht="14.25" customHeight="1" x14ac:dyDescent="0.25">
      <c r="A1344" s="2" t="s">
        <v>1374</v>
      </c>
      <c r="B1344" s="2" t="s">
        <v>19</v>
      </c>
      <c r="C1344" s="2" t="s">
        <v>26</v>
      </c>
      <c r="D1344" s="2">
        <v>4584.6899999999996</v>
      </c>
      <c r="E1344" s="2">
        <v>0.5</v>
      </c>
      <c r="F1344" s="2">
        <f t="shared" si="63"/>
        <v>2292.3449999999998</v>
      </c>
      <c r="G1344" s="2">
        <v>8</v>
      </c>
      <c r="H1344" s="3">
        <v>45649</v>
      </c>
      <c r="I1344" s="3">
        <v>45650</v>
      </c>
      <c r="J1344" s="2" t="s">
        <v>21</v>
      </c>
      <c r="K1344" s="2" t="s">
        <v>27</v>
      </c>
      <c r="L1344" s="2">
        <v>579.01</v>
      </c>
      <c r="M1344" s="2" t="s">
        <v>34</v>
      </c>
      <c r="N1344">
        <f t="shared" si="61"/>
        <v>2292.3449999999998</v>
      </c>
      <c r="O1344" s="4">
        <f t="shared" si="62"/>
        <v>1327290.6784499998</v>
      </c>
    </row>
    <row r="1345" spans="1:15" ht="14.25" customHeight="1" x14ac:dyDescent="0.25">
      <c r="A1345" s="2" t="s">
        <v>1375</v>
      </c>
      <c r="B1345" s="2" t="s">
        <v>13</v>
      </c>
      <c r="C1345" s="2" t="s">
        <v>33</v>
      </c>
      <c r="D1345" s="2">
        <v>2368.25</v>
      </c>
      <c r="E1345" s="2">
        <v>0.01</v>
      </c>
      <c r="F1345" s="2">
        <f t="shared" si="63"/>
        <v>23.682500000000001</v>
      </c>
      <c r="G1345" s="2">
        <v>6</v>
      </c>
      <c r="H1345" s="3">
        <v>45209</v>
      </c>
      <c r="I1345" s="3">
        <v>45216</v>
      </c>
      <c r="J1345" s="2" t="s">
        <v>31</v>
      </c>
      <c r="K1345" s="2" t="s">
        <v>27</v>
      </c>
      <c r="L1345" s="2">
        <v>233.47</v>
      </c>
      <c r="M1345" s="2" t="s">
        <v>48</v>
      </c>
      <c r="N1345">
        <f t="shared" si="61"/>
        <v>2344.5675000000001</v>
      </c>
      <c r="O1345" s="4">
        <f t="shared" si="62"/>
        <v>547386.17422499997</v>
      </c>
    </row>
    <row r="1346" spans="1:15" ht="14.25" customHeight="1" x14ac:dyDescent="0.25">
      <c r="A1346" s="2" t="s">
        <v>1376</v>
      </c>
      <c r="B1346" s="2" t="s">
        <v>25</v>
      </c>
      <c r="C1346" s="2" t="s">
        <v>36</v>
      </c>
      <c r="D1346" s="2">
        <v>3270.64</v>
      </c>
      <c r="E1346" s="2">
        <v>0.46</v>
      </c>
      <c r="F1346" s="2">
        <f t="shared" si="63"/>
        <v>1504.4944</v>
      </c>
      <c r="G1346" s="2">
        <v>3</v>
      </c>
      <c r="H1346" s="3">
        <v>45091</v>
      </c>
      <c r="I1346" s="3">
        <v>45097</v>
      </c>
      <c r="J1346" s="2" t="s">
        <v>15</v>
      </c>
      <c r="K1346" s="2" t="s">
        <v>16</v>
      </c>
      <c r="L1346" s="2">
        <v>904.53</v>
      </c>
      <c r="M1346" s="2" t="s">
        <v>28</v>
      </c>
      <c r="N1346">
        <f t="shared" si="61"/>
        <v>1766.1455999999998</v>
      </c>
      <c r="O1346" s="4">
        <f t="shared" si="62"/>
        <v>1597531.6795679999</v>
      </c>
    </row>
    <row r="1347" spans="1:15" ht="14.25" customHeight="1" x14ac:dyDescent="0.25">
      <c r="A1347" s="2" t="s">
        <v>1377</v>
      </c>
      <c r="B1347" s="2" t="s">
        <v>13</v>
      </c>
      <c r="C1347" s="2" t="s">
        <v>20</v>
      </c>
      <c r="D1347" s="2">
        <v>1395.6</v>
      </c>
      <c r="E1347" s="2">
        <v>0.42</v>
      </c>
      <c r="F1347" s="2">
        <f t="shared" si="63"/>
        <v>586.15199999999993</v>
      </c>
      <c r="G1347" s="2">
        <v>1</v>
      </c>
      <c r="H1347" s="3">
        <v>45189</v>
      </c>
      <c r="I1347" s="3">
        <v>45191</v>
      </c>
      <c r="J1347" s="2" t="s">
        <v>21</v>
      </c>
      <c r="K1347" s="2" t="s">
        <v>16</v>
      </c>
      <c r="L1347" s="2">
        <v>314.93</v>
      </c>
      <c r="M1347" s="2" t="s">
        <v>23</v>
      </c>
      <c r="N1347">
        <f t="shared" si="61"/>
        <v>809.44799999999998</v>
      </c>
      <c r="O1347" s="4">
        <f t="shared" si="62"/>
        <v>254919.45864</v>
      </c>
    </row>
    <row r="1348" spans="1:15" ht="14.25" customHeight="1" x14ac:dyDescent="0.25">
      <c r="A1348" s="2" t="s">
        <v>1378</v>
      </c>
      <c r="B1348" s="2" t="s">
        <v>13</v>
      </c>
      <c r="C1348" s="2" t="s">
        <v>26</v>
      </c>
      <c r="D1348" s="2">
        <v>864.47</v>
      </c>
      <c r="E1348" s="2">
        <v>0.21</v>
      </c>
      <c r="F1348" s="2">
        <f t="shared" si="63"/>
        <v>181.53870000000001</v>
      </c>
      <c r="G1348" s="2">
        <v>3</v>
      </c>
      <c r="H1348" s="3">
        <v>45220</v>
      </c>
      <c r="I1348" s="3">
        <v>45226</v>
      </c>
      <c r="J1348" s="2" t="s">
        <v>31</v>
      </c>
      <c r="K1348" s="2" t="s">
        <v>16</v>
      </c>
      <c r="L1348" s="2">
        <v>243.19</v>
      </c>
      <c r="M1348" s="2" t="s">
        <v>39</v>
      </c>
      <c r="N1348">
        <f t="shared" ref="N1348:N1411" si="64">D1348-F1348</f>
        <v>682.93129999999996</v>
      </c>
      <c r="O1348" s="4">
        <f t="shared" ref="O1348:O1411" si="65">N1348*L1348</f>
        <v>166082.06284699999</v>
      </c>
    </row>
    <row r="1349" spans="1:15" ht="14.25" customHeight="1" x14ac:dyDescent="0.25">
      <c r="A1349" s="2" t="s">
        <v>1379</v>
      </c>
      <c r="B1349" s="2" t="s">
        <v>13</v>
      </c>
      <c r="C1349" s="2" t="s">
        <v>33</v>
      </c>
      <c r="D1349" s="2">
        <v>4360.34</v>
      </c>
      <c r="E1349" s="2">
        <v>0.44</v>
      </c>
      <c r="F1349" s="2">
        <f t="shared" si="63"/>
        <v>1918.5496000000001</v>
      </c>
      <c r="G1349" s="2">
        <v>4</v>
      </c>
      <c r="H1349" s="3">
        <v>45135</v>
      </c>
      <c r="I1349" s="3">
        <v>45137</v>
      </c>
      <c r="J1349" s="2" t="s">
        <v>31</v>
      </c>
      <c r="K1349" s="2" t="s">
        <v>27</v>
      </c>
      <c r="L1349" s="2">
        <v>1069.5</v>
      </c>
      <c r="M1349" s="2" t="s">
        <v>23</v>
      </c>
      <c r="N1349">
        <f t="shared" si="64"/>
        <v>2441.7903999999999</v>
      </c>
      <c r="O1349" s="4">
        <f t="shared" si="65"/>
        <v>2611494.8328</v>
      </c>
    </row>
    <row r="1350" spans="1:15" ht="14.25" customHeight="1" x14ac:dyDescent="0.25">
      <c r="A1350" s="2" t="s">
        <v>1380</v>
      </c>
      <c r="B1350" s="2" t="s">
        <v>13</v>
      </c>
      <c r="C1350" s="2" t="s">
        <v>26</v>
      </c>
      <c r="D1350" s="2">
        <v>636.58000000000004</v>
      </c>
      <c r="E1350" s="2">
        <v>0.32</v>
      </c>
      <c r="F1350" s="2">
        <f t="shared" si="63"/>
        <v>203.7056</v>
      </c>
      <c r="G1350" s="2">
        <v>1</v>
      </c>
      <c r="H1350" s="3">
        <v>45595</v>
      </c>
      <c r="I1350" s="3">
        <v>45596</v>
      </c>
      <c r="J1350" s="2" t="s">
        <v>31</v>
      </c>
      <c r="K1350" s="2" t="s">
        <v>27</v>
      </c>
      <c r="L1350" s="2">
        <v>87.2</v>
      </c>
      <c r="M1350" s="2" t="s">
        <v>39</v>
      </c>
      <c r="N1350">
        <f t="shared" si="64"/>
        <v>432.87440000000004</v>
      </c>
      <c r="O1350" s="4">
        <f t="shared" si="65"/>
        <v>37746.647680000002</v>
      </c>
    </row>
    <row r="1351" spans="1:15" ht="14.25" customHeight="1" x14ac:dyDescent="0.25">
      <c r="A1351" s="2" t="s">
        <v>1381</v>
      </c>
      <c r="B1351" s="2" t="s">
        <v>19</v>
      </c>
      <c r="C1351" s="2" t="s">
        <v>26</v>
      </c>
      <c r="D1351" s="2">
        <v>3892.7</v>
      </c>
      <c r="E1351" s="2">
        <v>0.44</v>
      </c>
      <c r="F1351" s="2">
        <f t="shared" si="63"/>
        <v>1712.788</v>
      </c>
      <c r="G1351" s="2">
        <v>3</v>
      </c>
      <c r="H1351" s="3">
        <v>45233</v>
      </c>
      <c r="I1351" s="3">
        <v>45234</v>
      </c>
      <c r="J1351" s="2" t="s">
        <v>15</v>
      </c>
      <c r="K1351" s="2" t="s">
        <v>16</v>
      </c>
      <c r="L1351" s="2">
        <v>219.41</v>
      </c>
      <c r="M1351" s="2" t="s">
        <v>17</v>
      </c>
      <c r="N1351">
        <f t="shared" si="64"/>
        <v>2179.9119999999998</v>
      </c>
      <c r="O1351" s="4">
        <f t="shared" si="65"/>
        <v>478294.49191999994</v>
      </c>
    </row>
    <row r="1352" spans="1:15" ht="14.25" customHeight="1" x14ac:dyDescent="0.25">
      <c r="A1352" s="2" t="s">
        <v>1382</v>
      </c>
      <c r="B1352" s="2" t="s">
        <v>25</v>
      </c>
      <c r="C1352" s="2" t="s">
        <v>26</v>
      </c>
      <c r="D1352" s="2">
        <v>2946.82</v>
      </c>
      <c r="E1352" s="2">
        <v>0.3</v>
      </c>
      <c r="F1352" s="2">
        <f t="shared" si="63"/>
        <v>884.04600000000005</v>
      </c>
      <c r="G1352" s="2">
        <v>4</v>
      </c>
      <c r="H1352" s="3">
        <v>45290</v>
      </c>
      <c r="I1352" s="3">
        <v>45295</v>
      </c>
      <c r="J1352" s="2" t="s">
        <v>21</v>
      </c>
      <c r="K1352" s="2" t="s">
        <v>27</v>
      </c>
      <c r="L1352" s="2">
        <v>491.43</v>
      </c>
      <c r="M1352" s="2" t="s">
        <v>28</v>
      </c>
      <c r="N1352">
        <f t="shared" si="64"/>
        <v>2062.7740000000003</v>
      </c>
      <c r="O1352" s="4">
        <f t="shared" si="65"/>
        <v>1013709.0268200001</v>
      </c>
    </row>
    <row r="1353" spans="1:15" ht="14.25" customHeight="1" x14ac:dyDescent="0.25">
      <c r="A1353" s="2" t="s">
        <v>1383</v>
      </c>
      <c r="B1353" s="2" t="s">
        <v>19</v>
      </c>
      <c r="C1353" s="2" t="s">
        <v>14</v>
      </c>
      <c r="D1353" s="2">
        <v>4319.58</v>
      </c>
      <c r="E1353" s="2">
        <v>0.11</v>
      </c>
      <c r="F1353" s="2">
        <f t="shared" si="63"/>
        <v>475.15379999999999</v>
      </c>
      <c r="G1353" s="2">
        <v>7</v>
      </c>
      <c r="H1353" s="3">
        <v>45029</v>
      </c>
      <c r="I1353" s="3">
        <v>45031</v>
      </c>
      <c r="J1353" s="2" t="s">
        <v>21</v>
      </c>
      <c r="K1353" s="2" t="s">
        <v>16</v>
      </c>
      <c r="L1353" s="2">
        <v>612.53</v>
      </c>
      <c r="M1353" s="2" t="s">
        <v>28</v>
      </c>
      <c r="N1353">
        <f t="shared" si="64"/>
        <v>3844.4261999999999</v>
      </c>
      <c r="O1353" s="4">
        <f t="shared" si="65"/>
        <v>2354826.3802859997</v>
      </c>
    </row>
    <row r="1354" spans="1:15" ht="14.25" customHeight="1" x14ac:dyDescent="0.25">
      <c r="A1354" s="2" t="s">
        <v>1384</v>
      </c>
      <c r="B1354" s="2" t="s">
        <v>19</v>
      </c>
      <c r="C1354" s="2" t="s">
        <v>33</v>
      </c>
      <c r="D1354" s="2">
        <v>3617.31</v>
      </c>
      <c r="E1354" s="2">
        <v>0.28999999999999998</v>
      </c>
      <c r="F1354" s="2">
        <f t="shared" si="63"/>
        <v>1049.0199</v>
      </c>
      <c r="G1354" s="2">
        <v>4</v>
      </c>
      <c r="H1354" s="3">
        <v>45418</v>
      </c>
      <c r="I1354" s="3">
        <v>45419</v>
      </c>
      <c r="J1354" s="2" t="s">
        <v>15</v>
      </c>
      <c r="K1354" s="2" t="s">
        <v>22</v>
      </c>
      <c r="L1354" s="2">
        <v>637.61</v>
      </c>
      <c r="M1354" s="2" t="s">
        <v>34</v>
      </c>
      <c r="N1354">
        <f t="shared" si="64"/>
        <v>2568.2901000000002</v>
      </c>
      <c r="O1354" s="4">
        <f t="shared" si="65"/>
        <v>1637567.4506610001</v>
      </c>
    </row>
    <row r="1355" spans="1:15" ht="14.25" customHeight="1" x14ac:dyDescent="0.25">
      <c r="A1355" s="2" t="s">
        <v>1385</v>
      </c>
      <c r="B1355" s="2" t="s">
        <v>13</v>
      </c>
      <c r="C1355" s="2" t="s">
        <v>33</v>
      </c>
      <c r="D1355" s="2">
        <v>1480.15</v>
      </c>
      <c r="E1355" s="2">
        <v>0.09</v>
      </c>
      <c r="F1355" s="2">
        <f t="shared" si="63"/>
        <v>133.21350000000001</v>
      </c>
      <c r="G1355" s="2">
        <v>1</v>
      </c>
      <c r="H1355" s="3">
        <v>45325</v>
      </c>
      <c r="I1355" s="3">
        <v>45332</v>
      </c>
      <c r="J1355" s="2" t="s">
        <v>15</v>
      </c>
      <c r="K1355" s="2" t="s">
        <v>27</v>
      </c>
      <c r="L1355" s="2">
        <v>78.56</v>
      </c>
      <c r="M1355" s="2" t="s">
        <v>17</v>
      </c>
      <c r="N1355">
        <f t="shared" si="64"/>
        <v>1346.9365</v>
      </c>
      <c r="O1355" s="4">
        <f t="shared" si="65"/>
        <v>105815.33144000001</v>
      </c>
    </row>
    <row r="1356" spans="1:15" ht="14.25" customHeight="1" x14ac:dyDescent="0.25">
      <c r="A1356" s="2" t="s">
        <v>1386</v>
      </c>
      <c r="B1356" s="2" t="s">
        <v>41</v>
      </c>
      <c r="C1356" s="2" t="s">
        <v>26</v>
      </c>
      <c r="D1356" s="2">
        <v>2914.7</v>
      </c>
      <c r="E1356" s="2">
        <v>7.0000000000000007E-2</v>
      </c>
      <c r="F1356" s="2">
        <f t="shared" si="63"/>
        <v>204.029</v>
      </c>
      <c r="G1356" s="2">
        <v>9</v>
      </c>
      <c r="H1356" s="3">
        <v>45582</v>
      </c>
      <c r="I1356" s="3">
        <v>45589</v>
      </c>
      <c r="J1356" s="2" t="s">
        <v>31</v>
      </c>
      <c r="K1356" s="2" t="s">
        <v>16</v>
      </c>
      <c r="L1356" s="2">
        <v>534.44000000000005</v>
      </c>
      <c r="M1356" s="2" t="s">
        <v>48</v>
      </c>
      <c r="N1356">
        <f t="shared" si="64"/>
        <v>2710.6709999999998</v>
      </c>
      <c r="O1356" s="4">
        <f t="shared" si="65"/>
        <v>1448691.00924</v>
      </c>
    </row>
    <row r="1357" spans="1:15" ht="14.25" customHeight="1" x14ac:dyDescent="0.25">
      <c r="A1357" s="2" t="s">
        <v>1387</v>
      </c>
      <c r="B1357" s="2" t="s">
        <v>41</v>
      </c>
      <c r="C1357" s="2" t="s">
        <v>20</v>
      </c>
      <c r="D1357" s="2">
        <v>164.06</v>
      </c>
      <c r="E1357" s="2">
        <v>0.33</v>
      </c>
      <c r="F1357" s="2">
        <f t="shared" si="63"/>
        <v>54.139800000000001</v>
      </c>
      <c r="G1357" s="2">
        <v>6</v>
      </c>
      <c r="H1357" s="3">
        <v>45535</v>
      </c>
      <c r="I1357" s="3">
        <v>45538</v>
      </c>
      <c r="J1357" s="2" t="s">
        <v>15</v>
      </c>
      <c r="K1357" s="2" t="s">
        <v>27</v>
      </c>
      <c r="L1357" s="2">
        <v>25.14</v>
      </c>
      <c r="M1357" s="2" t="s">
        <v>28</v>
      </c>
      <c r="N1357">
        <f t="shared" si="64"/>
        <v>109.92019999999999</v>
      </c>
      <c r="O1357" s="4">
        <f t="shared" si="65"/>
        <v>2763.3938279999998</v>
      </c>
    </row>
    <row r="1358" spans="1:15" ht="14.25" customHeight="1" x14ac:dyDescent="0.25">
      <c r="A1358" s="2" t="s">
        <v>1388</v>
      </c>
      <c r="B1358" s="2" t="s">
        <v>19</v>
      </c>
      <c r="C1358" s="2" t="s">
        <v>26</v>
      </c>
      <c r="D1358" s="2">
        <v>2428.5700000000002</v>
      </c>
      <c r="E1358" s="2">
        <v>0.47</v>
      </c>
      <c r="F1358" s="2">
        <f t="shared" si="63"/>
        <v>1141.4278999999999</v>
      </c>
      <c r="G1358" s="2">
        <v>9</v>
      </c>
      <c r="H1358" s="3">
        <v>45278</v>
      </c>
      <c r="I1358" s="3">
        <v>45280</v>
      </c>
      <c r="J1358" s="2" t="s">
        <v>15</v>
      </c>
      <c r="K1358" s="2" t="s">
        <v>27</v>
      </c>
      <c r="L1358" s="2">
        <v>534.48</v>
      </c>
      <c r="M1358" s="2" t="s">
        <v>39</v>
      </c>
      <c r="N1358">
        <f t="shared" si="64"/>
        <v>1287.1421000000003</v>
      </c>
      <c r="O1358" s="4">
        <f t="shared" si="65"/>
        <v>687951.70960800012</v>
      </c>
    </row>
    <row r="1359" spans="1:15" ht="14.25" customHeight="1" x14ac:dyDescent="0.25">
      <c r="A1359" s="2" t="s">
        <v>1389</v>
      </c>
      <c r="B1359" s="2" t="s">
        <v>19</v>
      </c>
      <c r="C1359" s="2" t="s">
        <v>14</v>
      </c>
      <c r="D1359" s="2">
        <v>521.47</v>
      </c>
      <c r="E1359" s="2">
        <v>0.28999999999999998</v>
      </c>
      <c r="F1359" s="2">
        <f t="shared" si="63"/>
        <v>151.22630000000001</v>
      </c>
      <c r="G1359" s="2">
        <v>7</v>
      </c>
      <c r="H1359" s="3">
        <v>45163</v>
      </c>
      <c r="I1359" s="3">
        <v>45164</v>
      </c>
      <c r="J1359" s="2" t="s">
        <v>21</v>
      </c>
      <c r="K1359" s="2" t="s">
        <v>16</v>
      </c>
      <c r="L1359" s="2">
        <v>61.16</v>
      </c>
      <c r="M1359" s="2" t="s">
        <v>28</v>
      </c>
      <c r="N1359">
        <f t="shared" si="64"/>
        <v>370.24369999999999</v>
      </c>
      <c r="O1359" s="4">
        <f t="shared" si="65"/>
        <v>22644.104691999997</v>
      </c>
    </row>
    <row r="1360" spans="1:15" ht="14.25" customHeight="1" x14ac:dyDescent="0.25">
      <c r="A1360" s="2" t="s">
        <v>1390</v>
      </c>
      <c r="B1360" s="2" t="s">
        <v>13</v>
      </c>
      <c r="C1360" s="2" t="s">
        <v>36</v>
      </c>
      <c r="D1360" s="2">
        <v>2201.83</v>
      </c>
      <c r="E1360" s="2">
        <v>0.4</v>
      </c>
      <c r="F1360" s="2">
        <f t="shared" si="63"/>
        <v>880.73199999999997</v>
      </c>
      <c r="G1360" s="2">
        <v>4</v>
      </c>
      <c r="H1360" s="3">
        <v>45018</v>
      </c>
      <c r="I1360" s="3">
        <v>45022</v>
      </c>
      <c r="J1360" s="2" t="s">
        <v>21</v>
      </c>
      <c r="K1360" s="2" t="s">
        <v>16</v>
      </c>
      <c r="L1360" s="2">
        <v>560.87</v>
      </c>
      <c r="M1360" s="2" t="s">
        <v>34</v>
      </c>
      <c r="N1360">
        <f t="shared" si="64"/>
        <v>1321.098</v>
      </c>
      <c r="O1360" s="4">
        <f t="shared" si="65"/>
        <v>740964.23525999999</v>
      </c>
    </row>
    <row r="1361" spans="1:15" ht="14.25" customHeight="1" x14ac:dyDescent="0.25">
      <c r="A1361" s="2" t="s">
        <v>1391</v>
      </c>
      <c r="B1361" s="2" t="s">
        <v>19</v>
      </c>
      <c r="C1361" s="2" t="s">
        <v>14</v>
      </c>
      <c r="D1361" s="2">
        <v>637.1</v>
      </c>
      <c r="E1361" s="2">
        <v>0.08</v>
      </c>
      <c r="F1361" s="2">
        <f t="shared" si="63"/>
        <v>50.968000000000004</v>
      </c>
      <c r="G1361" s="2">
        <v>1</v>
      </c>
      <c r="H1361" s="3">
        <v>45074</v>
      </c>
      <c r="I1361" s="3">
        <v>45075</v>
      </c>
      <c r="J1361" s="2" t="s">
        <v>21</v>
      </c>
      <c r="K1361" s="2" t="s">
        <v>22</v>
      </c>
      <c r="L1361" s="2">
        <v>179.95</v>
      </c>
      <c r="M1361" s="2" t="s">
        <v>28</v>
      </c>
      <c r="N1361">
        <f t="shared" si="64"/>
        <v>586.13200000000006</v>
      </c>
      <c r="O1361" s="4">
        <f t="shared" si="65"/>
        <v>105474.4534</v>
      </c>
    </row>
    <row r="1362" spans="1:15" ht="14.25" customHeight="1" x14ac:dyDescent="0.25">
      <c r="A1362" s="2" t="s">
        <v>1392</v>
      </c>
      <c r="B1362" s="2" t="s">
        <v>13</v>
      </c>
      <c r="C1362" s="2" t="s">
        <v>20</v>
      </c>
      <c r="D1362" s="2">
        <v>4781.8500000000004</v>
      </c>
      <c r="E1362" s="2">
        <v>0.33</v>
      </c>
      <c r="F1362" s="2">
        <f t="shared" si="63"/>
        <v>1578.0105000000001</v>
      </c>
      <c r="G1362" s="2">
        <v>7</v>
      </c>
      <c r="H1362" s="3">
        <v>44955</v>
      </c>
      <c r="I1362" s="3">
        <v>44961</v>
      </c>
      <c r="J1362" s="2" t="s">
        <v>31</v>
      </c>
      <c r="K1362" s="2" t="s">
        <v>27</v>
      </c>
      <c r="L1362" s="2">
        <v>437.04</v>
      </c>
      <c r="M1362" s="2" t="s">
        <v>48</v>
      </c>
      <c r="N1362">
        <f t="shared" si="64"/>
        <v>3203.8395</v>
      </c>
      <c r="O1362" s="4">
        <f t="shared" si="65"/>
        <v>1400206.01508</v>
      </c>
    </row>
    <row r="1363" spans="1:15" ht="14.25" customHeight="1" x14ac:dyDescent="0.25">
      <c r="A1363" s="2" t="s">
        <v>1393</v>
      </c>
      <c r="B1363" s="2" t="s">
        <v>41</v>
      </c>
      <c r="C1363" s="2" t="s">
        <v>26</v>
      </c>
      <c r="D1363" s="2">
        <v>2663.03</v>
      </c>
      <c r="E1363" s="2">
        <v>0.37</v>
      </c>
      <c r="F1363" s="2">
        <f t="shared" si="63"/>
        <v>985.32110000000011</v>
      </c>
      <c r="G1363" s="2">
        <v>9</v>
      </c>
      <c r="H1363" s="3">
        <v>44942</v>
      </c>
      <c r="I1363" s="3">
        <v>44949</v>
      </c>
      <c r="J1363" s="2" t="s">
        <v>31</v>
      </c>
      <c r="K1363" s="2" t="s">
        <v>16</v>
      </c>
      <c r="L1363" s="2">
        <v>563.55999999999995</v>
      </c>
      <c r="M1363" s="2" t="s">
        <v>39</v>
      </c>
      <c r="N1363">
        <f t="shared" si="64"/>
        <v>1677.7089000000001</v>
      </c>
      <c r="O1363" s="4">
        <f t="shared" si="65"/>
        <v>945489.62768399995</v>
      </c>
    </row>
    <row r="1364" spans="1:15" ht="14.25" customHeight="1" x14ac:dyDescent="0.25">
      <c r="A1364" s="2" t="s">
        <v>1394</v>
      </c>
      <c r="B1364" s="2" t="s">
        <v>41</v>
      </c>
      <c r="C1364" s="2" t="s">
        <v>33</v>
      </c>
      <c r="D1364" s="2">
        <v>4574.7700000000004</v>
      </c>
      <c r="E1364" s="2">
        <v>0.02</v>
      </c>
      <c r="F1364" s="2">
        <f t="shared" si="63"/>
        <v>91.495400000000004</v>
      </c>
      <c r="G1364" s="2">
        <v>6</v>
      </c>
      <c r="H1364" s="3">
        <v>45327</v>
      </c>
      <c r="I1364" s="3">
        <v>45329</v>
      </c>
      <c r="J1364" s="2" t="s">
        <v>31</v>
      </c>
      <c r="K1364" s="2" t="s">
        <v>16</v>
      </c>
      <c r="L1364" s="2">
        <v>953.36</v>
      </c>
      <c r="M1364" s="2" t="s">
        <v>17</v>
      </c>
      <c r="N1364">
        <f t="shared" si="64"/>
        <v>4483.2746000000006</v>
      </c>
      <c r="O1364" s="4">
        <f t="shared" si="65"/>
        <v>4274174.6726560006</v>
      </c>
    </row>
    <row r="1365" spans="1:15" ht="14.25" customHeight="1" x14ac:dyDescent="0.25">
      <c r="A1365" s="2" t="s">
        <v>1395</v>
      </c>
      <c r="B1365" s="2" t="s">
        <v>25</v>
      </c>
      <c r="C1365" s="2" t="s">
        <v>26</v>
      </c>
      <c r="D1365" s="2">
        <v>209.59</v>
      </c>
      <c r="E1365" s="2">
        <v>0.05</v>
      </c>
      <c r="F1365" s="2">
        <f t="shared" si="63"/>
        <v>10.479500000000002</v>
      </c>
      <c r="G1365" s="2">
        <v>1</v>
      </c>
      <c r="H1365" s="3">
        <v>45132</v>
      </c>
      <c r="I1365" s="3">
        <v>45139</v>
      </c>
      <c r="J1365" s="2" t="s">
        <v>31</v>
      </c>
      <c r="K1365" s="2" t="s">
        <v>16</v>
      </c>
      <c r="L1365" s="2">
        <v>28.3</v>
      </c>
      <c r="M1365" s="2" t="s">
        <v>17</v>
      </c>
      <c r="N1365">
        <f t="shared" si="64"/>
        <v>199.1105</v>
      </c>
      <c r="O1365" s="4">
        <f t="shared" si="65"/>
        <v>5634.8271500000001</v>
      </c>
    </row>
    <row r="1366" spans="1:15" ht="14.25" customHeight="1" x14ac:dyDescent="0.25">
      <c r="A1366" s="2" t="s">
        <v>1396</v>
      </c>
      <c r="B1366" s="2" t="s">
        <v>41</v>
      </c>
      <c r="C1366" s="2" t="s">
        <v>20</v>
      </c>
      <c r="D1366" s="2">
        <v>3224.5</v>
      </c>
      <c r="E1366" s="2">
        <v>0.39</v>
      </c>
      <c r="F1366" s="2">
        <f t="shared" si="63"/>
        <v>1257.5550000000001</v>
      </c>
      <c r="G1366" s="2">
        <v>9</v>
      </c>
      <c r="H1366" s="3">
        <v>45654</v>
      </c>
      <c r="I1366" s="3">
        <v>45660</v>
      </c>
      <c r="J1366" s="2" t="s">
        <v>21</v>
      </c>
      <c r="K1366" s="2" t="s">
        <v>16</v>
      </c>
      <c r="L1366" s="2">
        <v>252.9</v>
      </c>
      <c r="M1366" s="2" t="s">
        <v>28</v>
      </c>
      <c r="N1366">
        <f t="shared" si="64"/>
        <v>1966.9449999999999</v>
      </c>
      <c r="O1366" s="4">
        <f t="shared" si="65"/>
        <v>497440.39049999998</v>
      </c>
    </row>
    <row r="1367" spans="1:15" ht="14.25" customHeight="1" x14ac:dyDescent="0.25">
      <c r="A1367" s="2" t="s">
        <v>1397</v>
      </c>
      <c r="B1367" s="2" t="s">
        <v>19</v>
      </c>
      <c r="C1367" s="2" t="s">
        <v>33</v>
      </c>
      <c r="D1367" s="2">
        <v>1604.08</v>
      </c>
      <c r="E1367" s="2">
        <v>0.22</v>
      </c>
      <c r="F1367" s="2">
        <f t="shared" si="63"/>
        <v>352.89760000000001</v>
      </c>
      <c r="G1367" s="2">
        <v>7</v>
      </c>
      <c r="H1367" s="3">
        <v>44944</v>
      </c>
      <c r="I1367" s="3">
        <v>44950</v>
      </c>
      <c r="J1367" s="2" t="s">
        <v>21</v>
      </c>
      <c r="K1367" s="2" t="s">
        <v>16</v>
      </c>
      <c r="L1367" s="2">
        <v>348.38</v>
      </c>
      <c r="M1367" s="2" t="s">
        <v>34</v>
      </c>
      <c r="N1367">
        <f t="shared" si="64"/>
        <v>1251.1823999999999</v>
      </c>
      <c r="O1367" s="4">
        <f t="shared" si="65"/>
        <v>435886.92451199994</v>
      </c>
    </row>
    <row r="1368" spans="1:15" ht="14.25" customHeight="1" x14ac:dyDescent="0.25">
      <c r="A1368" s="2" t="s">
        <v>1398</v>
      </c>
      <c r="B1368" s="2" t="s">
        <v>41</v>
      </c>
      <c r="C1368" s="2" t="s">
        <v>14</v>
      </c>
      <c r="D1368" s="2">
        <v>2215.96</v>
      </c>
      <c r="E1368" s="2">
        <v>0.2</v>
      </c>
      <c r="F1368" s="2">
        <f t="shared" si="63"/>
        <v>443.19200000000001</v>
      </c>
      <c r="G1368" s="2">
        <v>1</v>
      </c>
      <c r="H1368" s="3">
        <v>45103</v>
      </c>
      <c r="I1368" s="3">
        <v>45108</v>
      </c>
      <c r="J1368" s="2" t="s">
        <v>15</v>
      </c>
      <c r="K1368" s="2" t="s">
        <v>27</v>
      </c>
      <c r="L1368" s="2">
        <v>363.15</v>
      </c>
      <c r="M1368" s="2" t="s">
        <v>17</v>
      </c>
      <c r="N1368">
        <f t="shared" si="64"/>
        <v>1772.768</v>
      </c>
      <c r="O1368" s="4">
        <f t="shared" si="65"/>
        <v>643780.69919999992</v>
      </c>
    </row>
    <row r="1369" spans="1:15" ht="14.25" customHeight="1" x14ac:dyDescent="0.25">
      <c r="A1369" s="2" t="s">
        <v>1399</v>
      </c>
      <c r="B1369" s="2" t="s">
        <v>13</v>
      </c>
      <c r="C1369" s="2" t="s">
        <v>36</v>
      </c>
      <c r="D1369" s="2">
        <v>4378.13</v>
      </c>
      <c r="E1369" s="2">
        <v>0.46</v>
      </c>
      <c r="F1369" s="2">
        <f t="shared" si="63"/>
        <v>2013.9398000000001</v>
      </c>
      <c r="G1369" s="2">
        <v>4</v>
      </c>
      <c r="H1369" s="3">
        <v>45577</v>
      </c>
      <c r="I1369" s="3">
        <v>45580</v>
      </c>
      <c r="J1369" s="2" t="s">
        <v>31</v>
      </c>
      <c r="K1369" s="2" t="s">
        <v>16</v>
      </c>
      <c r="L1369" s="2">
        <v>428.23</v>
      </c>
      <c r="M1369" s="2" t="s">
        <v>39</v>
      </c>
      <c r="N1369">
        <f t="shared" si="64"/>
        <v>2364.1902</v>
      </c>
      <c r="O1369" s="4">
        <f t="shared" si="65"/>
        <v>1012417.1693460001</v>
      </c>
    </row>
    <row r="1370" spans="1:15" ht="14.25" customHeight="1" x14ac:dyDescent="0.25">
      <c r="A1370" s="2" t="s">
        <v>1400</v>
      </c>
      <c r="B1370" s="2" t="s">
        <v>41</v>
      </c>
      <c r="C1370" s="2" t="s">
        <v>36</v>
      </c>
      <c r="D1370" s="2">
        <v>4902.1000000000004</v>
      </c>
      <c r="E1370" s="2">
        <v>0.5</v>
      </c>
      <c r="F1370" s="2">
        <f t="shared" si="63"/>
        <v>2451.0500000000002</v>
      </c>
      <c r="G1370" s="2">
        <v>5</v>
      </c>
      <c r="H1370" s="3">
        <v>45367</v>
      </c>
      <c r="I1370" s="3">
        <v>45368</v>
      </c>
      <c r="J1370" s="2" t="s">
        <v>15</v>
      </c>
      <c r="K1370" s="2" t="s">
        <v>22</v>
      </c>
      <c r="L1370" s="2">
        <v>315.27</v>
      </c>
      <c r="M1370" s="2" t="s">
        <v>34</v>
      </c>
      <c r="N1370">
        <f t="shared" si="64"/>
        <v>2451.0500000000002</v>
      </c>
      <c r="O1370" s="4">
        <f t="shared" si="65"/>
        <v>772742.53350000002</v>
      </c>
    </row>
    <row r="1371" spans="1:15" ht="14.25" customHeight="1" x14ac:dyDescent="0.25">
      <c r="A1371" s="2" t="s">
        <v>1401</v>
      </c>
      <c r="B1371" s="2" t="s">
        <v>25</v>
      </c>
      <c r="C1371" s="2" t="s">
        <v>26</v>
      </c>
      <c r="D1371" s="2">
        <v>1307.81</v>
      </c>
      <c r="E1371" s="2">
        <v>0.38</v>
      </c>
      <c r="F1371" s="2">
        <f t="shared" si="63"/>
        <v>496.96780000000001</v>
      </c>
      <c r="G1371" s="2">
        <v>2</v>
      </c>
      <c r="H1371" s="3">
        <v>45647</v>
      </c>
      <c r="I1371" s="3">
        <v>45649</v>
      </c>
      <c r="J1371" s="2" t="s">
        <v>31</v>
      </c>
      <c r="K1371" s="2" t="s">
        <v>22</v>
      </c>
      <c r="L1371" s="2">
        <v>374.7</v>
      </c>
      <c r="M1371" s="2" t="s">
        <v>34</v>
      </c>
      <c r="N1371">
        <f t="shared" si="64"/>
        <v>810.84219999999993</v>
      </c>
      <c r="O1371" s="4">
        <f t="shared" si="65"/>
        <v>303822.57233999996</v>
      </c>
    </row>
    <row r="1372" spans="1:15" ht="14.25" customHeight="1" x14ac:dyDescent="0.25">
      <c r="A1372" s="2" t="s">
        <v>1402</v>
      </c>
      <c r="B1372" s="2" t="s">
        <v>41</v>
      </c>
      <c r="C1372" s="2" t="s">
        <v>14</v>
      </c>
      <c r="D1372" s="2">
        <v>4746.4399999999996</v>
      </c>
      <c r="E1372" s="2">
        <v>0.4</v>
      </c>
      <c r="F1372" s="2">
        <f t="shared" ref="F1372:F1435" si="66">D1372*E1372</f>
        <v>1898.576</v>
      </c>
      <c r="G1372" s="2">
        <v>3</v>
      </c>
      <c r="H1372" s="3">
        <v>45457</v>
      </c>
      <c r="I1372" s="3">
        <v>45464</v>
      </c>
      <c r="J1372" s="2" t="s">
        <v>31</v>
      </c>
      <c r="K1372" s="2" t="s">
        <v>22</v>
      </c>
      <c r="L1372" s="2">
        <v>722.41</v>
      </c>
      <c r="M1372" s="2" t="s">
        <v>28</v>
      </c>
      <c r="N1372">
        <f t="shared" si="64"/>
        <v>2847.8639999999996</v>
      </c>
      <c r="O1372" s="4">
        <f t="shared" si="65"/>
        <v>2057325.4322399995</v>
      </c>
    </row>
    <row r="1373" spans="1:15" ht="14.25" customHeight="1" x14ac:dyDescent="0.25">
      <c r="A1373" s="2" t="s">
        <v>1403</v>
      </c>
      <c r="B1373" s="2" t="s">
        <v>13</v>
      </c>
      <c r="C1373" s="2" t="s">
        <v>20</v>
      </c>
      <c r="D1373" s="2">
        <v>3474.76</v>
      </c>
      <c r="E1373" s="2">
        <v>0.1</v>
      </c>
      <c r="F1373" s="2">
        <f t="shared" si="66"/>
        <v>347.47600000000006</v>
      </c>
      <c r="G1373" s="2">
        <v>2</v>
      </c>
      <c r="H1373" s="3">
        <v>44996</v>
      </c>
      <c r="I1373" s="3">
        <v>44997</v>
      </c>
      <c r="J1373" s="2" t="s">
        <v>31</v>
      </c>
      <c r="K1373" s="2" t="s">
        <v>22</v>
      </c>
      <c r="L1373" s="2">
        <v>824.15</v>
      </c>
      <c r="M1373" s="2" t="s">
        <v>34</v>
      </c>
      <c r="N1373">
        <f t="shared" si="64"/>
        <v>3127.2840000000001</v>
      </c>
      <c r="O1373" s="4">
        <f t="shared" si="65"/>
        <v>2577351.1085999999</v>
      </c>
    </row>
    <row r="1374" spans="1:15" ht="14.25" customHeight="1" x14ac:dyDescent="0.25">
      <c r="A1374" s="2" t="s">
        <v>1404</v>
      </c>
      <c r="B1374" s="2" t="s">
        <v>13</v>
      </c>
      <c r="C1374" s="2" t="s">
        <v>36</v>
      </c>
      <c r="D1374" s="2">
        <v>4761.93</v>
      </c>
      <c r="E1374" s="2">
        <v>0.1</v>
      </c>
      <c r="F1374" s="2">
        <f t="shared" si="66"/>
        <v>476.19300000000004</v>
      </c>
      <c r="G1374" s="2">
        <v>4</v>
      </c>
      <c r="H1374" s="3">
        <v>45554</v>
      </c>
      <c r="I1374" s="3">
        <v>45560</v>
      </c>
      <c r="J1374" s="2" t="s">
        <v>21</v>
      </c>
      <c r="K1374" s="2" t="s">
        <v>16</v>
      </c>
      <c r="L1374" s="2">
        <v>400.65</v>
      </c>
      <c r="M1374" s="2" t="s">
        <v>23</v>
      </c>
      <c r="N1374">
        <f t="shared" si="64"/>
        <v>4285.7370000000001</v>
      </c>
      <c r="O1374" s="4">
        <f t="shared" si="65"/>
        <v>1717080.52905</v>
      </c>
    </row>
    <row r="1375" spans="1:15" ht="14.25" customHeight="1" x14ac:dyDescent="0.25">
      <c r="A1375" s="2" t="s">
        <v>1405</v>
      </c>
      <c r="B1375" s="2" t="s">
        <v>19</v>
      </c>
      <c r="C1375" s="2" t="s">
        <v>14</v>
      </c>
      <c r="D1375" s="2">
        <v>2855.6</v>
      </c>
      <c r="E1375" s="2">
        <v>0.49</v>
      </c>
      <c r="F1375" s="2">
        <f t="shared" si="66"/>
        <v>1399.2439999999999</v>
      </c>
      <c r="G1375" s="2">
        <v>7</v>
      </c>
      <c r="H1375" s="3">
        <v>45448</v>
      </c>
      <c r="I1375" s="3">
        <v>45455</v>
      </c>
      <c r="J1375" s="2" t="s">
        <v>31</v>
      </c>
      <c r="K1375" s="2" t="s">
        <v>16</v>
      </c>
      <c r="L1375" s="2">
        <v>588.39</v>
      </c>
      <c r="M1375" s="2" t="s">
        <v>48</v>
      </c>
      <c r="N1375">
        <f t="shared" si="64"/>
        <v>1456.356</v>
      </c>
      <c r="O1375" s="4">
        <f t="shared" si="65"/>
        <v>856905.30683999998</v>
      </c>
    </row>
    <row r="1376" spans="1:15" ht="14.25" customHeight="1" x14ac:dyDescent="0.25">
      <c r="A1376" s="2" t="s">
        <v>1406</v>
      </c>
      <c r="B1376" s="2" t="s">
        <v>41</v>
      </c>
      <c r="C1376" s="2" t="s">
        <v>26</v>
      </c>
      <c r="D1376" s="2">
        <v>4807.71</v>
      </c>
      <c r="E1376" s="2">
        <v>0.35</v>
      </c>
      <c r="F1376" s="2">
        <f t="shared" si="66"/>
        <v>1682.6985</v>
      </c>
      <c r="G1376" s="2">
        <v>5</v>
      </c>
      <c r="H1376" s="3">
        <v>45183</v>
      </c>
      <c r="I1376" s="3">
        <v>45184</v>
      </c>
      <c r="J1376" s="2" t="s">
        <v>15</v>
      </c>
      <c r="K1376" s="2" t="s">
        <v>16</v>
      </c>
      <c r="L1376" s="2">
        <v>270.47000000000003</v>
      </c>
      <c r="M1376" s="2" t="s">
        <v>48</v>
      </c>
      <c r="N1376">
        <f t="shared" si="64"/>
        <v>3125.0115000000001</v>
      </c>
      <c r="O1376" s="4">
        <f t="shared" si="65"/>
        <v>845221.86040500016</v>
      </c>
    </row>
    <row r="1377" spans="1:15" ht="14.25" customHeight="1" x14ac:dyDescent="0.25">
      <c r="A1377" s="2" t="s">
        <v>1407</v>
      </c>
      <c r="B1377" s="2" t="s">
        <v>13</v>
      </c>
      <c r="C1377" s="2" t="s">
        <v>33</v>
      </c>
      <c r="D1377" s="2">
        <v>4473.03</v>
      </c>
      <c r="E1377" s="2">
        <v>0.34</v>
      </c>
      <c r="F1377" s="2">
        <f t="shared" si="66"/>
        <v>1520.8302000000001</v>
      </c>
      <c r="G1377" s="2">
        <v>7</v>
      </c>
      <c r="H1377" s="3">
        <v>45183</v>
      </c>
      <c r="I1377" s="3">
        <v>45185</v>
      </c>
      <c r="J1377" s="2" t="s">
        <v>15</v>
      </c>
      <c r="K1377" s="2" t="s">
        <v>27</v>
      </c>
      <c r="L1377" s="2">
        <v>695.95</v>
      </c>
      <c r="M1377" s="2" t="s">
        <v>23</v>
      </c>
      <c r="N1377">
        <f t="shared" si="64"/>
        <v>2952.1997999999994</v>
      </c>
      <c r="O1377" s="4">
        <f t="shared" si="65"/>
        <v>2054583.4508099998</v>
      </c>
    </row>
    <row r="1378" spans="1:15" ht="14.25" customHeight="1" x14ac:dyDescent="0.25">
      <c r="A1378" s="2" t="s">
        <v>1408</v>
      </c>
      <c r="B1378" s="2" t="s">
        <v>25</v>
      </c>
      <c r="C1378" s="2" t="s">
        <v>26</v>
      </c>
      <c r="D1378" s="2">
        <v>730.1</v>
      </c>
      <c r="E1378" s="2">
        <v>0.14000000000000001</v>
      </c>
      <c r="F1378" s="2">
        <f t="shared" si="66"/>
        <v>102.21400000000001</v>
      </c>
      <c r="G1378" s="2">
        <v>1</v>
      </c>
      <c r="H1378" s="3">
        <v>45485</v>
      </c>
      <c r="I1378" s="3">
        <v>45489</v>
      </c>
      <c r="J1378" s="2" t="s">
        <v>21</v>
      </c>
      <c r="K1378" s="2" t="s">
        <v>22</v>
      </c>
      <c r="L1378" s="2">
        <v>81.31</v>
      </c>
      <c r="M1378" s="2" t="s">
        <v>34</v>
      </c>
      <c r="N1378">
        <f t="shared" si="64"/>
        <v>627.88599999999997</v>
      </c>
      <c r="O1378" s="4">
        <f t="shared" si="65"/>
        <v>51053.410660000001</v>
      </c>
    </row>
    <row r="1379" spans="1:15" ht="14.25" customHeight="1" x14ac:dyDescent="0.25">
      <c r="A1379" s="2" t="s">
        <v>1409</v>
      </c>
      <c r="B1379" s="2" t="s">
        <v>19</v>
      </c>
      <c r="C1379" s="2" t="s">
        <v>26</v>
      </c>
      <c r="D1379" s="2">
        <v>1622.87</v>
      </c>
      <c r="E1379" s="2">
        <v>0.44</v>
      </c>
      <c r="F1379" s="2">
        <f t="shared" si="66"/>
        <v>714.06279999999992</v>
      </c>
      <c r="G1379" s="2">
        <v>3</v>
      </c>
      <c r="H1379" s="3">
        <v>45156</v>
      </c>
      <c r="I1379" s="3">
        <v>45158</v>
      </c>
      <c r="J1379" s="2" t="s">
        <v>31</v>
      </c>
      <c r="K1379" s="2" t="s">
        <v>27</v>
      </c>
      <c r="L1379" s="2">
        <v>217.21</v>
      </c>
      <c r="M1379" s="2" t="s">
        <v>28</v>
      </c>
      <c r="N1379">
        <f t="shared" si="64"/>
        <v>908.80719999999997</v>
      </c>
      <c r="O1379" s="4">
        <f t="shared" si="65"/>
        <v>197402.01191199999</v>
      </c>
    </row>
    <row r="1380" spans="1:15" ht="14.25" customHeight="1" x14ac:dyDescent="0.25">
      <c r="A1380" s="2" t="s">
        <v>1410</v>
      </c>
      <c r="B1380" s="2" t="s">
        <v>25</v>
      </c>
      <c r="C1380" s="2" t="s">
        <v>14</v>
      </c>
      <c r="D1380" s="2">
        <v>1291.01</v>
      </c>
      <c r="E1380" s="2">
        <v>0.02</v>
      </c>
      <c r="F1380" s="2">
        <f t="shared" si="66"/>
        <v>25.8202</v>
      </c>
      <c r="G1380" s="2">
        <v>2</v>
      </c>
      <c r="H1380" s="3">
        <v>45593</v>
      </c>
      <c r="I1380" s="3">
        <v>45595</v>
      </c>
      <c r="J1380" s="2" t="s">
        <v>21</v>
      </c>
      <c r="K1380" s="2" t="s">
        <v>27</v>
      </c>
      <c r="L1380" s="2">
        <v>266</v>
      </c>
      <c r="M1380" s="2" t="s">
        <v>23</v>
      </c>
      <c r="N1380">
        <f t="shared" si="64"/>
        <v>1265.1898000000001</v>
      </c>
      <c r="O1380" s="4">
        <f t="shared" si="65"/>
        <v>336540.48680000001</v>
      </c>
    </row>
    <row r="1381" spans="1:15" ht="14.25" customHeight="1" x14ac:dyDescent="0.25">
      <c r="A1381" s="2" t="s">
        <v>1411</v>
      </c>
      <c r="B1381" s="2" t="s">
        <v>41</v>
      </c>
      <c r="C1381" s="2" t="s">
        <v>36</v>
      </c>
      <c r="D1381" s="2">
        <v>2903.29</v>
      </c>
      <c r="E1381" s="2">
        <v>0.14000000000000001</v>
      </c>
      <c r="F1381" s="2">
        <f t="shared" si="66"/>
        <v>406.46060000000006</v>
      </c>
      <c r="G1381" s="2">
        <v>1</v>
      </c>
      <c r="H1381" s="3">
        <v>45591</v>
      </c>
      <c r="I1381" s="3">
        <v>45596</v>
      </c>
      <c r="J1381" s="2" t="s">
        <v>15</v>
      </c>
      <c r="K1381" s="2" t="s">
        <v>27</v>
      </c>
      <c r="L1381" s="2">
        <v>402.71</v>
      </c>
      <c r="M1381" s="2" t="s">
        <v>39</v>
      </c>
      <c r="N1381">
        <f t="shared" si="64"/>
        <v>2496.8294000000001</v>
      </c>
      <c r="O1381" s="4">
        <f t="shared" si="65"/>
        <v>1005498.167674</v>
      </c>
    </row>
    <row r="1382" spans="1:15" ht="14.25" customHeight="1" x14ac:dyDescent="0.25">
      <c r="A1382" s="2" t="s">
        <v>1412</v>
      </c>
      <c r="B1382" s="2" t="s">
        <v>41</v>
      </c>
      <c r="C1382" s="2" t="s">
        <v>14</v>
      </c>
      <c r="D1382" s="2">
        <v>4033.72</v>
      </c>
      <c r="E1382" s="2">
        <v>0.09</v>
      </c>
      <c r="F1382" s="2">
        <f t="shared" si="66"/>
        <v>363.03479999999996</v>
      </c>
      <c r="G1382" s="2">
        <v>5</v>
      </c>
      <c r="H1382" s="3">
        <v>45144</v>
      </c>
      <c r="I1382" s="3">
        <v>45145</v>
      </c>
      <c r="J1382" s="2" t="s">
        <v>31</v>
      </c>
      <c r="K1382" s="2" t="s">
        <v>22</v>
      </c>
      <c r="L1382" s="2">
        <v>450.98</v>
      </c>
      <c r="M1382" s="2" t="s">
        <v>48</v>
      </c>
      <c r="N1382">
        <f t="shared" si="64"/>
        <v>3670.6851999999999</v>
      </c>
      <c r="O1382" s="4">
        <f t="shared" si="65"/>
        <v>1655405.6114960001</v>
      </c>
    </row>
    <row r="1383" spans="1:15" ht="14.25" customHeight="1" x14ac:dyDescent="0.25">
      <c r="A1383" s="2" t="s">
        <v>1413</v>
      </c>
      <c r="B1383" s="2" t="s">
        <v>41</v>
      </c>
      <c r="C1383" s="2" t="s">
        <v>33</v>
      </c>
      <c r="D1383" s="2">
        <v>3821.12</v>
      </c>
      <c r="E1383" s="2">
        <v>0.36</v>
      </c>
      <c r="F1383" s="2">
        <f t="shared" si="66"/>
        <v>1375.6032</v>
      </c>
      <c r="G1383" s="2">
        <v>3</v>
      </c>
      <c r="H1383" s="3">
        <v>45541</v>
      </c>
      <c r="I1383" s="3">
        <v>45542</v>
      </c>
      <c r="J1383" s="2" t="s">
        <v>21</v>
      </c>
      <c r="K1383" s="2" t="s">
        <v>27</v>
      </c>
      <c r="L1383" s="2">
        <v>873.75</v>
      </c>
      <c r="M1383" s="2" t="s">
        <v>17</v>
      </c>
      <c r="N1383">
        <f t="shared" si="64"/>
        <v>2445.5167999999999</v>
      </c>
      <c r="O1383" s="4">
        <f t="shared" si="65"/>
        <v>2136770.304</v>
      </c>
    </row>
    <row r="1384" spans="1:15" ht="14.25" customHeight="1" x14ac:dyDescent="0.25">
      <c r="A1384" s="2" t="s">
        <v>1414</v>
      </c>
      <c r="B1384" s="2" t="s">
        <v>19</v>
      </c>
      <c r="C1384" s="2" t="s">
        <v>14</v>
      </c>
      <c r="D1384" s="2">
        <v>3661.07</v>
      </c>
      <c r="E1384" s="2">
        <v>0.36</v>
      </c>
      <c r="F1384" s="2">
        <f t="shared" si="66"/>
        <v>1317.9852000000001</v>
      </c>
      <c r="G1384" s="2">
        <v>8</v>
      </c>
      <c r="H1384" s="3">
        <v>45090</v>
      </c>
      <c r="I1384" s="3">
        <v>45092</v>
      </c>
      <c r="J1384" s="2" t="s">
        <v>31</v>
      </c>
      <c r="K1384" s="2" t="s">
        <v>27</v>
      </c>
      <c r="L1384" s="2">
        <v>679.11</v>
      </c>
      <c r="M1384" s="2" t="s">
        <v>39</v>
      </c>
      <c r="N1384">
        <f t="shared" si="64"/>
        <v>2343.0848000000001</v>
      </c>
      <c r="O1384" s="4">
        <f t="shared" si="65"/>
        <v>1591212.318528</v>
      </c>
    </row>
    <row r="1385" spans="1:15" ht="14.25" customHeight="1" x14ac:dyDescent="0.25">
      <c r="A1385" s="2" t="s">
        <v>1415</v>
      </c>
      <c r="B1385" s="2" t="s">
        <v>13</v>
      </c>
      <c r="C1385" s="2" t="s">
        <v>20</v>
      </c>
      <c r="D1385" s="2">
        <v>1938.8</v>
      </c>
      <c r="E1385" s="2">
        <v>0.27</v>
      </c>
      <c r="F1385" s="2">
        <f t="shared" si="66"/>
        <v>523.476</v>
      </c>
      <c r="G1385" s="2">
        <v>5</v>
      </c>
      <c r="H1385" s="3">
        <v>45318</v>
      </c>
      <c r="I1385" s="3">
        <v>45324</v>
      </c>
      <c r="J1385" s="2" t="s">
        <v>15</v>
      </c>
      <c r="K1385" s="2" t="s">
        <v>27</v>
      </c>
      <c r="L1385" s="2">
        <v>400.99</v>
      </c>
      <c r="M1385" s="2" t="s">
        <v>34</v>
      </c>
      <c r="N1385">
        <f t="shared" si="64"/>
        <v>1415.3240000000001</v>
      </c>
      <c r="O1385" s="4">
        <f t="shared" si="65"/>
        <v>567530.77075999998</v>
      </c>
    </row>
    <row r="1386" spans="1:15" ht="14.25" customHeight="1" x14ac:dyDescent="0.25">
      <c r="A1386" s="2" t="s">
        <v>1416</v>
      </c>
      <c r="B1386" s="2" t="s">
        <v>19</v>
      </c>
      <c r="C1386" s="2" t="s">
        <v>26</v>
      </c>
      <c r="D1386" s="2">
        <v>784.22</v>
      </c>
      <c r="E1386" s="2">
        <v>0</v>
      </c>
      <c r="F1386" s="2">
        <f t="shared" si="66"/>
        <v>0</v>
      </c>
      <c r="G1386" s="2">
        <v>5</v>
      </c>
      <c r="H1386" s="3">
        <v>44979</v>
      </c>
      <c r="I1386" s="3">
        <v>44983</v>
      </c>
      <c r="J1386" s="2" t="s">
        <v>31</v>
      </c>
      <c r="K1386" s="2" t="s">
        <v>16</v>
      </c>
      <c r="L1386" s="2">
        <v>114.18</v>
      </c>
      <c r="M1386" s="2" t="s">
        <v>34</v>
      </c>
      <c r="N1386">
        <f t="shared" si="64"/>
        <v>784.22</v>
      </c>
      <c r="O1386" s="4">
        <f t="shared" si="65"/>
        <v>89542.239600000015</v>
      </c>
    </row>
    <row r="1387" spans="1:15" ht="14.25" customHeight="1" x14ac:dyDescent="0.25">
      <c r="A1387" s="2" t="s">
        <v>1417</v>
      </c>
      <c r="B1387" s="2" t="s">
        <v>25</v>
      </c>
      <c r="C1387" s="2" t="s">
        <v>36</v>
      </c>
      <c r="D1387" s="2">
        <v>1131.8599999999999</v>
      </c>
      <c r="E1387" s="2">
        <v>0.44</v>
      </c>
      <c r="F1387" s="2">
        <f t="shared" si="66"/>
        <v>498.01839999999999</v>
      </c>
      <c r="G1387" s="2">
        <v>7</v>
      </c>
      <c r="H1387" s="3">
        <v>45401</v>
      </c>
      <c r="I1387" s="3">
        <v>45406</v>
      </c>
      <c r="J1387" s="2" t="s">
        <v>31</v>
      </c>
      <c r="K1387" s="2" t="s">
        <v>27</v>
      </c>
      <c r="L1387" s="2">
        <v>128.91</v>
      </c>
      <c r="M1387" s="2" t="s">
        <v>48</v>
      </c>
      <c r="N1387">
        <f t="shared" si="64"/>
        <v>633.84159999999997</v>
      </c>
      <c r="O1387" s="4">
        <f t="shared" si="65"/>
        <v>81708.520655999993</v>
      </c>
    </row>
    <row r="1388" spans="1:15" ht="14.25" customHeight="1" x14ac:dyDescent="0.25">
      <c r="A1388" s="2" t="s">
        <v>1418</v>
      </c>
      <c r="B1388" s="2" t="s">
        <v>19</v>
      </c>
      <c r="C1388" s="2" t="s">
        <v>33</v>
      </c>
      <c r="D1388" s="2">
        <v>3734.22</v>
      </c>
      <c r="E1388" s="2">
        <v>0.48</v>
      </c>
      <c r="F1388" s="2">
        <f t="shared" si="66"/>
        <v>1792.4255999999998</v>
      </c>
      <c r="G1388" s="2">
        <v>8</v>
      </c>
      <c r="H1388" s="3">
        <v>44930</v>
      </c>
      <c r="I1388" s="3">
        <v>44934</v>
      </c>
      <c r="J1388" s="2" t="s">
        <v>21</v>
      </c>
      <c r="K1388" s="2" t="s">
        <v>22</v>
      </c>
      <c r="L1388" s="2">
        <v>419.78</v>
      </c>
      <c r="M1388" s="2" t="s">
        <v>28</v>
      </c>
      <c r="N1388">
        <f t="shared" si="64"/>
        <v>1941.7944</v>
      </c>
      <c r="O1388" s="4">
        <f t="shared" si="65"/>
        <v>815126.453232</v>
      </c>
    </row>
    <row r="1389" spans="1:15" ht="14.25" customHeight="1" x14ac:dyDescent="0.25">
      <c r="A1389" s="2" t="s">
        <v>1419</v>
      </c>
      <c r="B1389" s="2" t="s">
        <v>25</v>
      </c>
      <c r="C1389" s="2" t="s">
        <v>26</v>
      </c>
      <c r="D1389" s="2">
        <v>822.92</v>
      </c>
      <c r="E1389" s="2">
        <v>0.1</v>
      </c>
      <c r="F1389" s="2">
        <f t="shared" si="66"/>
        <v>82.292000000000002</v>
      </c>
      <c r="G1389" s="2">
        <v>1</v>
      </c>
      <c r="H1389" s="3">
        <v>45487</v>
      </c>
      <c r="I1389" s="3">
        <v>45494</v>
      </c>
      <c r="J1389" s="2" t="s">
        <v>21</v>
      </c>
      <c r="K1389" s="2" t="s">
        <v>16</v>
      </c>
      <c r="L1389" s="2">
        <v>245.29</v>
      </c>
      <c r="M1389" s="2" t="s">
        <v>28</v>
      </c>
      <c r="N1389">
        <f t="shared" si="64"/>
        <v>740.62799999999993</v>
      </c>
      <c r="O1389" s="4">
        <f t="shared" si="65"/>
        <v>181668.64211999997</v>
      </c>
    </row>
    <row r="1390" spans="1:15" ht="14.25" customHeight="1" x14ac:dyDescent="0.25">
      <c r="A1390" s="2" t="s">
        <v>1420</v>
      </c>
      <c r="B1390" s="2" t="s">
        <v>19</v>
      </c>
      <c r="C1390" s="2" t="s">
        <v>14</v>
      </c>
      <c r="D1390" s="2">
        <v>1192.44</v>
      </c>
      <c r="E1390" s="2">
        <v>0.42</v>
      </c>
      <c r="F1390" s="2">
        <f t="shared" si="66"/>
        <v>500.82479999999998</v>
      </c>
      <c r="G1390" s="2">
        <v>5</v>
      </c>
      <c r="H1390" s="3">
        <v>45550</v>
      </c>
      <c r="I1390" s="3">
        <v>45554</v>
      </c>
      <c r="J1390" s="2" t="s">
        <v>31</v>
      </c>
      <c r="K1390" s="2" t="s">
        <v>22</v>
      </c>
      <c r="L1390" s="2">
        <v>258.16000000000003</v>
      </c>
      <c r="M1390" s="2" t="s">
        <v>39</v>
      </c>
      <c r="N1390">
        <f t="shared" si="64"/>
        <v>691.61520000000007</v>
      </c>
      <c r="O1390" s="4">
        <f t="shared" si="65"/>
        <v>178547.38003200004</v>
      </c>
    </row>
    <row r="1391" spans="1:15" ht="14.25" customHeight="1" x14ac:dyDescent="0.25">
      <c r="A1391" s="2" t="s">
        <v>1421</v>
      </c>
      <c r="B1391" s="2" t="s">
        <v>13</v>
      </c>
      <c r="C1391" s="2" t="s">
        <v>20</v>
      </c>
      <c r="D1391" s="2">
        <v>2180.31</v>
      </c>
      <c r="E1391" s="2">
        <v>0.49</v>
      </c>
      <c r="F1391" s="2">
        <f t="shared" si="66"/>
        <v>1068.3518999999999</v>
      </c>
      <c r="G1391" s="2">
        <v>9</v>
      </c>
      <c r="H1391" s="3">
        <v>45123</v>
      </c>
      <c r="I1391" s="3">
        <v>45128</v>
      </c>
      <c r="J1391" s="2" t="s">
        <v>31</v>
      </c>
      <c r="K1391" s="2" t="s">
        <v>16</v>
      </c>
      <c r="L1391" s="2">
        <v>163.5</v>
      </c>
      <c r="M1391" s="2" t="s">
        <v>48</v>
      </c>
      <c r="N1391">
        <f t="shared" si="64"/>
        <v>1111.9581000000001</v>
      </c>
      <c r="O1391" s="4">
        <f t="shared" si="65"/>
        <v>181805.14935000002</v>
      </c>
    </row>
    <row r="1392" spans="1:15" ht="14.25" customHeight="1" x14ac:dyDescent="0.25">
      <c r="A1392" s="2" t="s">
        <v>1422</v>
      </c>
      <c r="B1392" s="2" t="s">
        <v>25</v>
      </c>
      <c r="C1392" s="2" t="s">
        <v>14</v>
      </c>
      <c r="D1392" s="2">
        <v>453.35</v>
      </c>
      <c r="E1392" s="2">
        <v>0.16</v>
      </c>
      <c r="F1392" s="2">
        <f t="shared" si="66"/>
        <v>72.536000000000001</v>
      </c>
      <c r="G1392" s="2">
        <v>9</v>
      </c>
      <c r="H1392" s="3">
        <v>45608</v>
      </c>
      <c r="I1392" s="3">
        <v>45615</v>
      </c>
      <c r="J1392" s="2" t="s">
        <v>15</v>
      </c>
      <c r="K1392" s="2" t="s">
        <v>22</v>
      </c>
      <c r="L1392" s="2">
        <v>95.57</v>
      </c>
      <c r="M1392" s="2" t="s">
        <v>17</v>
      </c>
      <c r="N1392">
        <f t="shared" si="64"/>
        <v>380.81400000000002</v>
      </c>
      <c r="O1392" s="4">
        <f t="shared" si="65"/>
        <v>36394.393980000001</v>
      </c>
    </row>
    <row r="1393" spans="1:15" ht="14.25" customHeight="1" x14ac:dyDescent="0.25">
      <c r="A1393" s="2" t="s">
        <v>1423</v>
      </c>
      <c r="B1393" s="2" t="s">
        <v>41</v>
      </c>
      <c r="C1393" s="2" t="s">
        <v>26</v>
      </c>
      <c r="D1393" s="2">
        <v>1142.19</v>
      </c>
      <c r="E1393" s="2">
        <v>0.09</v>
      </c>
      <c r="F1393" s="2">
        <f t="shared" si="66"/>
        <v>102.7971</v>
      </c>
      <c r="G1393" s="2">
        <v>7</v>
      </c>
      <c r="H1393" s="3">
        <v>45556</v>
      </c>
      <c r="I1393" s="3">
        <v>45562</v>
      </c>
      <c r="J1393" s="2" t="s">
        <v>15</v>
      </c>
      <c r="K1393" s="2" t="s">
        <v>27</v>
      </c>
      <c r="L1393" s="2">
        <v>86.59</v>
      </c>
      <c r="M1393" s="2" t="s">
        <v>23</v>
      </c>
      <c r="N1393">
        <f t="shared" si="64"/>
        <v>1039.3929000000001</v>
      </c>
      <c r="O1393" s="4">
        <f t="shared" si="65"/>
        <v>90001.031211000009</v>
      </c>
    </row>
    <row r="1394" spans="1:15" ht="14.25" customHeight="1" x14ac:dyDescent="0.25">
      <c r="A1394" s="2" t="s">
        <v>1424</v>
      </c>
      <c r="B1394" s="2" t="s">
        <v>41</v>
      </c>
      <c r="C1394" s="2" t="s">
        <v>33</v>
      </c>
      <c r="D1394" s="2">
        <v>833.86</v>
      </c>
      <c r="E1394" s="2">
        <v>0.49</v>
      </c>
      <c r="F1394" s="2">
        <f t="shared" si="66"/>
        <v>408.59140000000002</v>
      </c>
      <c r="G1394" s="2">
        <v>4</v>
      </c>
      <c r="H1394" s="3">
        <v>45001</v>
      </c>
      <c r="I1394" s="3">
        <v>45007</v>
      </c>
      <c r="J1394" s="2" t="s">
        <v>15</v>
      </c>
      <c r="K1394" s="2" t="s">
        <v>16</v>
      </c>
      <c r="L1394" s="2">
        <v>104.15</v>
      </c>
      <c r="M1394" s="2" t="s">
        <v>34</v>
      </c>
      <c r="N1394">
        <f t="shared" si="64"/>
        <v>425.26859999999999</v>
      </c>
      <c r="O1394" s="4">
        <f t="shared" si="65"/>
        <v>44291.724690000003</v>
      </c>
    </row>
    <row r="1395" spans="1:15" ht="14.25" customHeight="1" x14ac:dyDescent="0.25">
      <c r="A1395" s="2" t="s">
        <v>1425</v>
      </c>
      <c r="B1395" s="2" t="s">
        <v>19</v>
      </c>
      <c r="C1395" s="2" t="s">
        <v>36</v>
      </c>
      <c r="D1395" s="2">
        <v>4761.4799999999996</v>
      </c>
      <c r="E1395" s="2">
        <v>0.03</v>
      </c>
      <c r="F1395" s="2">
        <f t="shared" si="66"/>
        <v>142.84439999999998</v>
      </c>
      <c r="G1395" s="2">
        <v>2</v>
      </c>
      <c r="H1395" s="3">
        <v>45131</v>
      </c>
      <c r="I1395" s="3">
        <v>45138</v>
      </c>
      <c r="J1395" s="2" t="s">
        <v>21</v>
      </c>
      <c r="K1395" s="2" t="s">
        <v>16</v>
      </c>
      <c r="L1395" s="2">
        <v>1244.54</v>
      </c>
      <c r="M1395" s="2" t="s">
        <v>48</v>
      </c>
      <c r="N1395">
        <f t="shared" si="64"/>
        <v>4618.6355999999996</v>
      </c>
      <c r="O1395" s="4">
        <f t="shared" si="65"/>
        <v>5748076.749623999</v>
      </c>
    </row>
    <row r="1396" spans="1:15" ht="14.25" customHeight="1" x14ac:dyDescent="0.25">
      <c r="A1396" s="2" t="s">
        <v>1426</v>
      </c>
      <c r="B1396" s="2" t="s">
        <v>41</v>
      </c>
      <c r="C1396" s="2" t="s">
        <v>26</v>
      </c>
      <c r="D1396" s="2">
        <v>1038.48</v>
      </c>
      <c r="E1396" s="2">
        <v>0.14000000000000001</v>
      </c>
      <c r="F1396" s="2">
        <f t="shared" si="66"/>
        <v>145.38720000000001</v>
      </c>
      <c r="G1396" s="2">
        <v>5</v>
      </c>
      <c r="H1396" s="3">
        <v>45522</v>
      </c>
      <c r="I1396" s="3">
        <v>45527</v>
      </c>
      <c r="J1396" s="2" t="s">
        <v>15</v>
      </c>
      <c r="K1396" s="2" t="s">
        <v>16</v>
      </c>
      <c r="L1396" s="2">
        <v>289.31</v>
      </c>
      <c r="M1396" s="2" t="s">
        <v>17</v>
      </c>
      <c r="N1396">
        <f t="shared" si="64"/>
        <v>893.09280000000001</v>
      </c>
      <c r="O1396" s="4">
        <f t="shared" si="65"/>
        <v>258380.677968</v>
      </c>
    </row>
    <row r="1397" spans="1:15" ht="14.25" customHeight="1" x14ac:dyDescent="0.25">
      <c r="A1397" s="2" t="s">
        <v>1427</v>
      </c>
      <c r="B1397" s="2" t="s">
        <v>25</v>
      </c>
      <c r="C1397" s="2" t="s">
        <v>33</v>
      </c>
      <c r="D1397" s="2">
        <v>4322.67</v>
      </c>
      <c r="E1397" s="2">
        <v>0.37</v>
      </c>
      <c r="F1397" s="2">
        <f t="shared" si="66"/>
        <v>1599.3878999999999</v>
      </c>
      <c r="G1397" s="2">
        <v>4</v>
      </c>
      <c r="H1397" s="3">
        <v>45472</v>
      </c>
      <c r="I1397" s="3">
        <v>45476</v>
      </c>
      <c r="J1397" s="2" t="s">
        <v>21</v>
      </c>
      <c r="K1397" s="2" t="s">
        <v>16</v>
      </c>
      <c r="L1397" s="2">
        <v>1145.53</v>
      </c>
      <c r="M1397" s="2" t="s">
        <v>34</v>
      </c>
      <c r="N1397">
        <f t="shared" si="64"/>
        <v>2723.2821000000004</v>
      </c>
      <c r="O1397" s="4">
        <f t="shared" si="65"/>
        <v>3119601.3440130004</v>
      </c>
    </row>
    <row r="1398" spans="1:15" ht="14.25" customHeight="1" x14ac:dyDescent="0.25">
      <c r="A1398" s="2" t="s">
        <v>1428</v>
      </c>
      <c r="B1398" s="2" t="s">
        <v>41</v>
      </c>
      <c r="C1398" s="2" t="s">
        <v>26</v>
      </c>
      <c r="D1398" s="2">
        <v>662.51</v>
      </c>
      <c r="E1398" s="2">
        <v>0.31</v>
      </c>
      <c r="F1398" s="2">
        <f t="shared" si="66"/>
        <v>205.37809999999999</v>
      </c>
      <c r="G1398" s="2">
        <v>1</v>
      </c>
      <c r="H1398" s="3">
        <v>45279</v>
      </c>
      <c r="I1398" s="3">
        <v>45285</v>
      </c>
      <c r="J1398" s="2" t="s">
        <v>15</v>
      </c>
      <c r="K1398" s="2" t="s">
        <v>22</v>
      </c>
      <c r="L1398" s="2">
        <v>124.94</v>
      </c>
      <c r="M1398" s="2" t="s">
        <v>28</v>
      </c>
      <c r="N1398">
        <f t="shared" si="64"/>
        <v>457.13189999999997</v>
      </c>
      <c r="O1398" s="4">
        <f t="shared" si="65"/>
        <v>57114.059585999996</v>
      </c>
    </row>
    <row r="1399" spans="1:15" ht="14.25" customHeight="1" x14ac:dyDescent="0.25">
      <c r="A1399" s="2" t="s">
        <v>1429</v>
      </c>
      <c r="B1399" s="2" t="s">
        <v>13</v>
      </c>
      <c r="C1399" s="2" t="s">
        <v>20</v>
      </c>
      <c r="D1399" s="2">
        <v>4361.3999999999996</v>
      </c>
      <c r="E1399" s="2">
        <v>0.34</v>
      </c>
      <c r="F1399" s="2">
        <f t="shared" si="66"/>
        <v>1482.876</v>
      </c>
      <c r="G1399" s="2">
        <v>7</v>
      </c>
      <c r="H1399" s="3">
        <v>45452</v>
      </c>
      <c r="I1399" s="3">
        <v>45459</v>
      </c>
      <c r="J1399" s="2" t="s">
        <v>15</v>
      </c>
      <c r="K1399" s="2" t="s">
        <v>16</v>
      </c>
      <c r="L1399" s="2">
        <v>712.12</v>
      </c>
      <c r="M1399" s="2" t="s">
        <v>39</v>
      </c>
      <c r="N1399">
        <f t="shared" si="64"/>
        <v>2878.5239999999994</v>
      </c>
      <c r="O1399" s="4">
        <f t="shared" si="65"/>
        <v>2049854.5108799997</v>
      </c>
    </row>
    <row r="1400" spans="1:15" ht="14.25" customHeight="1" x14ac:dyDescent="0.25">
      <c r="A1400" s="2" t="s">
        <v>1430</v>
      </c>
      <c r="B1400" s="2" t="s">
        <v>13</v>
      </c>
      <c r="C1400" s="2" t="s">
        <v>14</v>
      </c>
      <c r="D1400" s="2">
        <v>3037.23</v>
      </c>
      <c r="E1400" s="2">
        <v>0.35</v>
      </c>
      <c r="F1400" s="2">
        <f t="shared" si="66"/>
        <v>1063.0304999999998</v>
      </c>
      <c r="G1400" s="2">
        <v>3</v>
      </c>
      <c r="H1400" s="3">
        <v>45258</v>
      </c>
      <c r="I1400" s="3">
        <v>45262</v>
      </c>
      <c r="J1400" s="2" t="s">
        <v>15</v>
      </c>
      <c r="K1400" s="2" t="s">
        <v>27</v>
      </c>
      <c r="L1400" s="2">
        <v>338.43</v>
      </c>
      <c r="M1400" s="2" t="s">
        <v>17</v>
      </c>
      <c r="N1400">
        <f t="shared" si="64"/>
        <v>1974.1995000000002</v>
      </c>
      <c r="O1400" s="4">
        <f t="shared" si="65"/>
        <v>668128.33678500005</v>
      </c>
    </row>
    <row r="1401" spans="1:15" ht="14.25" customHeight="1" x14ac:dyDescent="0.25">
      <c r="A1401" s="2" t="s">
        <v>1431</v>
      </c>
      <c r="B1401" s="2" t="s">
        <v>19</v>
      </c>
      <c r="C1401" s="2" t="s">
        <v>36</v>
      </c>
      <c r="D1401" s="2">
        <v>4263.5600000000004</v>
      </c>
      <c r="E1401" s="2">
        <v>0.34</v>
      </c>
      <c r="F1401" s="2">
        <f t="shared" si="66"/>
        <v>1449.6104000000003</v>
      </c>
      <c r="G1401" s="2">
        <v>6</v>
      </c>
      <c r="H1401" s="3">
        <v>45129</v>
      </c>
      <c r="I1401" s="3">
        <v>45133</v>
      </c>
      <c r="J1401" s="2" t="s">
        <v>31</v>
      </c>
      <c r="K1401" s="2" t="s">
        <v>27</v>
      </c>
      <c r="L1401" s="2">
        <v>1063.9000000000001</v>
      </c>
      <c r="M1401" s="2" t="s">
        <v>48</v>
      </c>
      <c r="N1401">
        <f t="shared" si="64"/>
        <v>2813.9495999999999</v>
      </c>
      <c r="O1401" s="4">
        <f t="shared" si="65"/>
        <v>2993760.9794400004</v>
      </c>
    </row>
    <row r="1402" spans="1:15" ht="14.25" customHeight="1" x14ac:dyDescent="0.25">
      <c r="A1402" s="2" t="s">
        <v>1432</v>
      </c>
      <c r="B1402" s="2" t="s">
        <v>25</v>
      </c>
      <c r="C1402" s="2" t="s">
        <v>33</v>
      </c>
      <c r="D1402" s="2">
        <v>4350.01</v>
      </c>
      <c r="E1402" s="2">
        <v>0.17</v>
      </c>
      <c r="F1402" s="2">
        <f t="shared" si="66"/>
        <v>739.50170000000014</v>
      </c>
      <c r="G1402" s="2">
        <v>5</v>
      </c>
      <c r="H1402" s="3">
        <v>45164</v>
      </c>
      <c r="I1402" s="3">
        <v>45170</v>
      </c>
      <c r="J1402" s="2" t="s">
        <v>31</v>
      </c>
      <c r="K1402" s="2" t="s">
        <v>22</v>
      </c>
      <c r="L1402" s="2">
        <v>894.8</v>
      </c>
      <c r="M1402" s="2" t="s">
        <v>28</v>
      </c>
      <c r="N1402">
        <f t="shared" si="64"/>
        <v>3610.5083</v>
      </c>
      <c r="O1402" s="4">
        <f t="shared" si="65"/>
        <v>3230682.8268399998</v>
      </c>
    </row>
    <row r="1403" spans="1:15" ht="14.25" customHeight="1" x14ac:dyDescent="0.25">
      <c r="A1403" s="2" t="s">
        <v>1433</v>
      </c>
      <c r="B1403" s="2" t="s">
        <v>13</v>
      </c>
      <c r="C1403" s="2" t="s">
        <v>36</v>
      </c>
      <c r="D1403" s="2">
        <v>3022.23</v>
      </c>
      <c r="E1403" s="2">
        <v>0.16</v>
      </c>
      <c r="F1403" s="2">
        <f t="shared" si="66"/>
        <v>483.55680000000001</v>
      </c>
      <c r="G1403" s="2">
        <v>4</v>
      </c>
      <c r="H1403" s="3">
        <v>45328</v>
      </c>
      <c r="I1403" s="3">
        <v>45329</v>
      </c>
      <c r="J1403" s="2" t="s">
        <v>15</v>
      </c>
      <c r="K1403" s="2" t="s">
        <v>22</v>
      </c>
      <c r="L1403" s="2">
        <v>551.17999999999995</v>
      </c>
      <c r="M1403" s="2" t="s">
        <v>48</v>
      </c>
      <c r="N1403">
        <f t="shared" si="64"/>
        <v>2538.6732000000002</v>
      </c>
      <c r="O1403" s="4">
        <f t="shared" si="65"/>
        <v>1399265.8943759999</v>
      </c>
    </row>
    <row r="1404" spans="1:15" ht="14.25" customHeight="1" x14ac:dyDescent="0.25">
      <c r="A1404" s="2" t="s">
        <v>1434</v>
      </c>
      <c r="B1404" s="2" t="s">
        <v>13</v>
      </c>
      <c r="C1404" s="2" t="s">
        <v>36</v>
      </c>
      <c r="D1404" s="2">
        <v>4596.7</v>
      </c>
      <c r="E1404" s="2">
        <v>0.21</v>
      </c>
      <c r="F1404" s="2">
        <f t="shared" si="66"/>
        <v>965.3069999999999</v>
      </c>
      <c r="G1404" s="2">
        <v>3</v>
      </c>
      <c r="H1404" s="3">
        <v>45315</v>
      </c>
      <c r="I1404" s="3">
        <v>45316</v>
      </c>
      <c r="J1404" s="2" t="s">
        <v>31</v>
      </c>
      <c r="K1404" s="2" t="s">
        <v>16</v>
      </c>
      <c r="L1404" s="2">
        <v>527.46</v>
      </c>
      <c r="M1404" s="2" t="s">
        <v>39</v>
      </c>
      <c r="N1404">
        <f t="shared" si="64"/>
        <v>3631.393</v>
      </c>
      <c r="O1404" s="4">
        <f t="shared" si="65"/>
        <v>1915414.5517800001</v>
      </c>
    </row>
    <row r="1405" spans="1:15" ht="14.25" customHeight="1" x14ac:dyDescent="0.25">
      <c r="A1405" s="2" t="s">
        <v>1435</v>
      </c>
      <c r="B1405" s="2" t="s">
        <v>25</v>
      </c>
      <c r="C1405" s="2" t="s">
        <v>36</v>
      </c>
      <c r="D1405" s="2">
        <v>2968.7</v>
      </c>
      <c r="E1405" s="2">
        <v>0.4</v>
      </c>
      <c r="F1405" s="2">
        <f t="shared" si="66"/>
        <v>1187.48</v>
      </c>
      <c r="G1405" s="2">
        <v>9</v>
      </c>
      <c r="H1405" s="3">
        <v>45566</v>
      </c>
      <c r="I1405" s="3">
        <v>45573</v>
      </c>
      <c r="J1405" s="2" t="s">
        <v>21</v>
      </c>
      <c r="K1405" s="2" t="s">
        <v>16</v>
      </c>
      <c r="L1405" s="2">
        <v>378.73</v>
      </c>
      <c r="M1405" s="2" t="s">
        <v>23</v>
      </c>
      <c r="N1405">
        <f t="shared" si="64"/>
        <v>1781.2199999999998</v>
      </c>
      <c r="O1405" s="4">
        <f t="shared" si="65"/>
        <v>674601.45059999998</v>
      </c>
    </row>
    <row r="1406" spans="1:15" ht="14.25" customHeight="1" x14ac:dyDescent="0.25">
      <c r="A1406" s="2" t="s">
        <v>1436</v>
      </c>
      <c r="B1406" s="2" t="s">
        <v>41</v>
      </c>
      <c r="C1406" s="2" t="s">
        <v>33</v>
      </c>
      <c r="D1406" s="2">
        <v>3591.57</v>
      </c>
      <c r="E1406" s="2">
        <v>0.47</v>
      </c>
      <c r="F1406" s="2">
        <f t="shared" si="66"/>
        <v>1688.0379</v>
      </c>
      <c r="G1406" s="2">
        <v>5</v>
      </c>
      <c r="H1406" s="3">
        <v>44993</v>
      </c>
      <c r="I1406" s="3">
        <v>45000</v>
      </c>
      <c r="J1406" s="2" t="s">
        <v>21</v>
      </c>
      <c r="K1406" s="2" t="s">
        <v>27</v>
      </c>
      <c r="L1406" s="2">
        <v>399.73</v>
      </c>
      <c r="M1406" s="2" t="s">
        <v>39</v>
      </c>
      <c r="N1406">
        <f t="shared" si="64"/>
        <v>1903.5321000000001</v>
      </c>
      <c r="O1406" s="4">
        <f t="shared" si="65"/>
        <v>760898.88633300003</v>
      </c>
    </row>
    <row r="1407" spans="1:15" ht="14.25" customHeight="1" x14ac:dyDescent="0.25">
      <c r="A1407" s="2" t="s">
        <v>1437</v>
      </c>
      <c r="B1407" s="2" t="s">
        <v>41</v>
      </c>
      <c r="C1407" s="2" t="s">
        <v>33</v>
      </c>
      <c r="D1407" s="2">
        <v>2138.79</v>
      </c>
      <c r="E1407" s="2">
        <v>0.23</v>
      </c>
      <c r="F1407" s="2">
        <f t="shared" si="66"/>
        <v>491.92169999999999</v>
      </c>
      <c r="G1407" s="2">
        <v>7</v>
      </c>
      <c r="H1407" s="3">
        <v>45076</v>
      </c>
      <c r="I1407" s="3">
        <v>45077</v>
      </c>
      <c r="J1407" s="2" t="s">
        <v>31</v>
      </c>
      <c r="K1407" s="2" t="s">
        <v>27</v>
      </c>
      <c r="L1407" s="2">
        <v>447.99</v>
      </c>
      <c r="M1407" s="2" t="s">
        <v>23</v>
      </c>
      <c r="N1407">
        <f t="shared" si="64"/>
        <v>1646.8683000000001</v>
      </c>
      <c r="O1407" s="4">
        <f t="shared" si="65"/>
        <v>737780.52971700008</v>
      </c>
    </row>
    <row r="1408" spans="1:15" ht="14.25" customHeight="1" x14ac:dyDescent="0.25">
      <c r="A1408" s="2" t="s">
        <v>1438</v>
      </c>
      <c r="B1408" s="2" t="s">
        <v>19</v>
      </c>
      <c r="C1408" s="2" t="s">
        <v>36</v>
      </c>
      <c r="D1408" s="2">
        <v>4578.93</v>
      </c>
      <c r="E1408" s="2">
        <v>0.04</v>
      </c>
      <c r="F1408" s="2">
        <f t="shared" si="66"/>
        <v>183.15720000000002</v>
      </c>
      <c r="G1408" s="2">
        <v>4</v>
      </c>
      <c r="H1408" s="3">
        <v>45060</v>
      </c>
      <c r="I1408" s="3">
        <v>45067</v>
      </c>
      <c r="J1408" s="2" t="s">
        <v>15</v>
      </c>
      <c r="K1408" s="2" t="s">
        <v>22</v>
      </c>
      <c r="L1408" s="2">
        <v>928.89</v>
      </c>
      <c r="M1408" s="2" t="s">
        <v>23</v>
      </c>
      <c r="N1408">
        <f t="shared" si="64"/>
        <v>4395.7728000000006</v>
      </c>
      <c r="O1408" s="4">
        <f t="shared" si="65"/>
        <v>4083189.3961920007</v>
      </c>
    </row>
    <row r="1409" spans="1:15" ht="14.25" customHeight="1" x14ac:dyDescent="0.25">
      <c r="A1409" s="2" t="s">
        <v>1439</v>
      </c>
      <c r="B1409" s="2" t="s">
        <v>41</v>
      </c>
      <c r="C1409" s="2" t="s">
        <v>14</v>
      </c>
      <c r="D1409" s="2">
        <v>4138.3999999999996</v>
      </c>
      <c r="E1409" s="2">
        <v>0.47</v>
      </c>
      <c r="F1409" s="2">
        <f t="shared" si="66"/>
        <v>1945.0479999999998</v>
      </c>
      <c r="G1409" s="2">
        <v>1</v>
      </c>
      <c r="H1409" s="3">
        <v>45337</v>
      </c>
      <c r="I1409" s="3">
        <v>45338</v>
      </c>
      <c r="J1409" s="2" t="s">
        <v>31</v>
      </c>
      <c r="K1409" s="2" t="s">
        <v>22</v>
      </c>
      <c r="L1409" s="2">
        <v>384.22</v>
      </c>
      <c r="M1409" s="2" t="s">
        <v>17</v>
      </c>
      <c r="N1409">
        <f t="shared" si="64"/>
        <v>2193.3519999999999</v>
      </c>
      <c r="O1409" s="4">
        <f t="shared" si="65"/>
        <v>842729.70544000005</v>
      </c>
    </row>
    <row r="1410" spans="1:15" ht="14.25" customHeight="1" x14ac:dyDescent="0.25">
      <c r="A1410" s="2" t="s">
        <v>1440</v>
      </c>
      <c r="B1410" s="2" t="s">
        <v>25</v>
      </c>
      <c r="C1410" s="2" t="s">
        <v>26</v>
      </c>
      <c r="D1410" s="2">
        <v>916.89</v>
      </c>
      <c r="E1410" s="2">
        <v>0.04</v>
      </c>
      <c r="F1410" s="2">
        <f t="shared" si="66"/>
        <v>36.675600000000003</v>
      </c>
      <c r="G1410" s="2">
        <v>2</v>
      </c>
      <c r="H1410" s="3">
        <v>45139</v>
      </c>
      <c r="I1410" s="3">
        <v>45145</v>
      </c>
      <c r="J1410" s="2" t="s">
        <v>31</v>
      </c>
      <c r="K1410" s="2" t="s">
        <v>16</v>
      </c>
      <c r="L1410" s="2">
        <v>121.93</v>
      </c>
      <c r="M1410" s="2" t="s">
        <v>39</v>
      </c>
      <c r="N1410">
        <f t="shared" si="64"/>
        <v>880.21439999999996</v>
      </c>
      <c r="O1410" s="4">
        <f t="shared" si="65"/>
        <v>107324.541792</v>
      </c>
    </row>
    <row r="1411" spans="1:15" ht="14.25" customHeight="1" x14ac:dyDescent="0.25">
      <c r="A1411" s="2" t="s">
        <v>1441</v>
      </c>
      <c r="B1411" s="2" t="s">
        <v>13</v>
      </c>
      <c r="C1411" s="2" t="s">
        <v>36</v>
      </c>
      <c r="D1411" s="2">
        <v>2924.3</v>
      </c>
      <c r="E1411" s="2">
        <v>0.08</v>
      </c>
      <c r="F1411" s="2">
        <f t="shared" si="66"/>
        <v>233.94400000000002</v>
      </c>
      <c r="G1411" s="2">
        <v>5</v>
      </c>
      <c r="H1411" s="3">
        <v>45475</v>
      </c>
      <c r="I1411" s="3">
        <v>45482</v>
      </c>
      <c r="J1411" s="2" t="s">
        <v>21</v>
      </c>
      <c r="K1411" s="2" t="s">
        <v>27</v>
      </c>
      <c r="L1411" s="2">
        <v>158.66</v>
      </c>
      <c r="M1411" s="2" t="s">
        <v>23</v>
      </c>
      <c r="N1411">
        <f t="shared" si="64"/>
        <v>2690.3560000000002</v>
      </c>
      <c r="O1411" s="4">
        <f t="shared" si="65"/>
        <v>426851.88296000002</v>
      </c>
    </row>
    <row r="1412" spans="1:15" ht="14.25" customHeight="1" x14ac:dyDescent="0.25">
      <c r="A1412" s="2" t="s">
        <v>1442</v>
      </c>
      <c r="B1412" s="2" t="s">
        <v>41</v>
      </c>
      <c r="C1412" s="2" t="s">
        <v>20</v>
      </c>
      <c r="D1412" s="2">
        <v>4494.45</v>
      </c>
      <c r="E1412" s="2">
        <v>0.43</v>
      </c>
      <c r="F1412" s="2">
        <f t="shared" si="66"/>
        <v>1932.6134999999999</v>
      </c>
      <c r="G1412" s="2">
        <v>8</v>
      </c>
      <c r="H1412" s="3">
        <v>45427</v>
      </c>
      <c r="I1412" s="3">
        <v>45433</v>
      </c>
      <c r="J1412" s="2" t="s">
        <v>15</v>
      </c>
      <c r="K1412" s="2" t="s">
        <v>22</v>
      </c>
      <c r="L1412" s="2">
        <v>424.41</v>
      </c>
      <c r="M1412" s="2" t="s">
        <v>39</v>
      </c>
      <c r="N1412">
        <f t="shared" ref="N1412:N1475" si="67">D1412-F1412</f>
        <v>2561.8364999999999</v>
      </c>
      <c r="O1412" s="4">
        <f t="shared" ref="O1412:O1475" si="68">N1412*L1412</f>
        <v>1087269.0289650001</v>
      </c>
    </row>
    <row r="1413" spans="1:15" ht="14.25" customHeight="1" x14ac:dyDescent="0.25">
      <c r="A1413" s="2" t="s">
        <v>1443</v>
      </c>
      <c r="B1413" s="2" t="s">
        <v>19</v>
      </c>
      <c r="C1413" s="2" t="s">
        <v>36</v>
      </c>
      <c r="D1413" s="2">
        <v>3986.02</v>
      </c>
      <c r="E1413" s="2">
        <v>0.28000000000000003</v>
      </c>
      <c r="F1413" s="2">
        <f t="shared" si="66"/>
        <v>1116.0856000000001</v>
      </c>
      <c r="G1413" s="2">
        <v>8</v>
      </c>
      <c r="H1413" s="3">
        <v>45559</v>
      </c>
      <c r="I1413" s="3">
        <v>45564</v>
      </c>
      <c r="J1413" s="2" t="s">
        <v>21</v>
      </c>
      <c r="K1413" s="2" t="s">
        <v>16</v>
      </c>
      <c r="L1413" s="2">
        <v>726.08</v>
      </c>
      <c r="M1413" s="2" t="s">
        <v>48</v>
      </c>
      <c r="N1413">
        <f t="shared" si="67"/>
        <v>2869.9344000000001</v>
      </c>
      <c r="O1413" s="4">
        <f t="shared" si="68"/>
        <v>2083801.9691520003</v>
      </c>
    </row>
    <row r="1414" spans="1:15" ht="14.25" customHeight="1" x14ac:dyDescent="0.25">
      <c r="A1414" s="2" t="s">
        <v>1444</v>
      </c>
      <c r="B1414" s="2" t="s">
        <v>41</v>
      </c>
      <c r="C1414" s="2" t="s">
        <v>33</v>
      </c>
      <c r="D1414" s="2">
        <v>4816.51</v>
      </c>
      <c r="E1414" s="2">
        <v>0.18</v>
      </c>
      <c r="F1414" s="2">
        <f t="shared" si="66"/>
        <v>866.97180000000003</v>
      </c>
      <c r="G1414" s="2">
        <v>8</v>
      </c>
      <c r="H1414" s="3">
        <v>45152</v>
      </c>
      <c r="I1414" s="3">
        <v>45159</v>
      </c>
      <c r="J1414" s="2" t="s">
        <v>31</v>
      </c>
      <c r="K1414" s="2" t="s">
        <v>22</v>
      </c>
      <c r="L1414" s="2">
        <v>695.41</v>
      </c>
      <c r="M1414" s="2" t="s">
        <v>17</v>
      </c>
      <c r="N1414">
        <f t="shared" si="67"/>
        <v>3949.5382</v>
      </c>
      <c r="O1414" s="4">
        <f t="shared" si="68"/>
        <v>2746548.3596619996</v>
      </c>
    </row>
    <row r="1415" spans="1:15" ht="14.25" customHeight="1" x14ac:dyDescent="0.25">
      <c r="A1415" s="2" t="s">
        <v>1445</v>
      </c>
      <c r="B1415" s="2" t="s">
        <v>25</v>
      </c>
      <c r="C1415" s="2" t="s">
        <v>26</v>
      </c>
      <c r="D1415" s="2">
        <v>1233.3800000000001</v>
      </c>
      <c r="E1415" s="2">
        <v>0.47</v>
      </c>
      <c r="F1415" s="2">
        <f t="shared" si="66"/>
        <v>579.68860000000006</v>
      </c>
      <c r="G1415" s="2">
        <v>9</v>
      </c>
      <c r="H1415" s="3">
        <v>45309</v>
      </c>
      <c r="I1415" s="3">
        <v>45311</v>
      </c>
      <c r="J1415" s="2" t="s">
        <v>31</v>
      </c>
      <c r="K1415" s="2" t="s">
        <v>16</v>
      </c>
      <c r="L1415" s="2">
        <v>242.74</v>
      </c>
      <c r="M1415" s="2" t="s">
        <v>39</v>
      </c>
      <c r="N1415">
        <f t="shared" si="67"/>
        <v>653.69140000000004</v>
      </c>
      <c r="O1415" s="4">
        <f t="shared" si="68"/>
        <v>158677.05043600002</v>
      </c>
    </row>
    <row r="1416" spans="1:15" ht="14.25" customHeight="1" x14ac:dyDescent="0.25">
      <c r="A1416" s="2" t="s">
        <v>1446</v>
      </c>
      <c r="B1416" s="2" t="s">
        <v>19</v>
      </c>
      <c r="C1416" s="2" t="s">
        <v>20</v>
      </c>
      <c r="D1416" s="2">
        <v>1900.55</v>
      </c>
      <c r="E1416" s="2">
        <v>0.48</v>
      </c>
      <c r="F1416" s="2">
        <f t="shared" si="66"/>
        <v>912.2639999999999</v>
      </c>
      <c r="G1416" s="2">
        <v>2</v>
      </c>
      <c r="H1416" s="3">
        <v>45474</v>
      </c>
      <c r="I1416" s="3">
        <v>45481</v>
      </c>
      <c r="J1416" s="2" t="s">
        <v>15</v>
      </c>
      <c r="K1416" s="2" t="s">
        <v>22</v>
      </c>
      <c r="L1416" s="2">
        <v>295.14</v>
      </c>
      <c r="M1416" s="2" t="s">
        <v>34</v>
      </c>
      <c r="N1416">
        <f t="shared" si="67"/>
        <v>988.28600000000006</v>
      </c>
      <c r="O1416" s="4">
        <f t="shared" si="68"/>
        <v>291682.73003999999</v>
      </c>
    </row>
    <row r="1417" spans="1:15" ht="14.25" customHeight="1" x14ac:dyDescent="0.25">
      <c r="A1417" s="2" t="s">
        <v>1447</v>
      </c>
      <c r="B1417" s="2" t="s">
        <v>41</v>
      </c>
      <c r="C1417" s="2" t="s">
        <v>26</v>
      </c>
      <c r="D1417" s="2">
        <v>2585.2399999999998</v>
      </c>
      <c r="E1417" s="2">
        <v>0.17</v>
      </c>
      <c r="F1417" s="2">
        <f t="shared" si="66"/>
        <v>439.49079999999998</v>
      </c>
      <c r="G1417" s="2">
        <v>4</v>
      </c>
      <c r="H1417" s="3">
        <v>45115</v>
      </c>
      <c r="I1417" s="3">
        <v>45121</v>
      </c>
      <c r="J1417" s="2" t="s">
        <v>15</v>
      </c>
      <c r="K1417" s="2" t="s">
        <v>16</v>
      </c>
      <c r="L1417" s="2">
        <v>189.77</v>
      </c>
      <c r="M1417" s="2" t="s">
        <v>28</v>
      </c>
      <c r="N1417">
        <f t="shared" si="67"/>
        <v>2145.7491999999997</v>
      </c>
      <c r="O1417" s="4">
        <f t="shared" si="68"/>
        <v>407198.82568399998</v>
      </c>
    </row>
    <row r="1418" spans="1:15" ht="14.25" customHeight="1" x14ac:dyDescent="0.25">
      <c r="A1418" s="2" t="s">
        <v>1448</v>
      </c>
      <c r="B1418" s="2" t="s">
        <v>19</v>
      </c>
      <c r="C1418" s="2" t="s">
        <v>26</v>
      </c>
      <c r="D1418" s="2">
        <v>1240.08</v>
      </c>
      <c r="E1418" s="2">
        <v>0.43</v>
      </c>
      <c r="F1418" s="2">
        <f t="shared" si="66"/>
        <v>533.23439999999994</v>
      </c>
      <c r="G1418" s="2">
        <v>6</v>
      </c>
      <c r="H1418" s="3">
        <v>45144</v>
      </c>
      <c r="I1418" s="3">
        <v>45145</v>
      </c>
      <c r="J1418" s="2" t="s">
        <v>21</v>
      </c>
      <c r="K1418" s="2" t="s">
        <v>22</v>
      </c>
      <c r="L1418" s="2">
        <v>268.66000000000003</v>
      </c>
      <c r="M1418" s="2" t="s">
        <v>39</v>
      </c>
      <c r="N1418">
        <f t="shared" si="67"/>
        <v>706.84559999999999</v>
      </c>
      <c r="O1418" s="4">
        <f t="shared" si="68"/>
        <v>189901.13889600002</v>
      </c>
    </row>
    <row r="1419" spans="1:15" ht="14.25" customHeight="1" x14ac:dyDescent="0.25">
      <c r="A1419" s="2" t="s">
        <v>1449</v>
      </c>
      <c r="B1419" s="2" t="s">
        <v>25</v>
      </c>
      <c r="C1419" s="2" t="s">
        <v>20</v>
      </c>
      <c r="D1419" s="2">
        <v>2030.82</v>
      </c>
      <c r="E1419" s="2">
        <v>0.34</v>
      </c>
      <c r="F1419" s="2">
        <f t="shared" si="66"/>
        <v>690.47879999999998</v>
      </c>
      <c r="G1419" s="2">
        <v>6</v>
      </c>
      <c r="H1419" s="3">
        <v>45306</v>
      </c>
      <c r="I1419" s="3">
        <v>45310</v>
      </c>
      <c r="J1419" s="2" t="s">
        <v>15</v>
      </c>
      <c r="K1419" s="2" t="s">
        <v>22</v>
      </c>
      <c r="L1419" s="2">
        <v>581.23</v>
      </c>
      <c r="M1419" s="2" t="s">
        <v>39</v>
      </c>
      <c r="N1419">
        <f t="shared" si="67"/>
        <v>1340.3411999999998</v>
      </c>
      <c r="O1419" s="4">
        <f t="shared" si="68"/>
        <v>779046.51567599992</v>
      </c>
    </row>
    <row r="1420" spans="1:15" ht="14.25" customHeight="1" x14ac:dyDescent="0.25">
      <c r="A1420" s="2" t="s">
        <v>1450</v>
      </c>
      <c r="B1420" s="2" t="s">
        <v>13</v>
      </c>
      <c r="C1420" s="2" t="s">
        <v>36</v>
      </c>
      <c r="D1420" s="2">
        <v>2733.94</v>
      </c>
      <c r="E1420" s="2">
        <v>0.14000000000000001</v>
      </c>
      <c r="F1420" s="2">
        <f t="shared" si="66"/>
        <v>382.75160000000005</v>
      </c>
      <c r="G1420" s="2">
        <v>5</v>
      </c>
      <c r="H1420" s="3">
        <v>45102</v>
      </c>
      <c r="I1420" s="3">
        <v>45104</v>
      </c>
      <c r="J1420" s="2" t="s">
        <v>15</v>
      </c>
      <c r="K1420" s="2" t="s">
        <v>27</v>
      </c>
      <c r="L1420" s="2">
        <v>323.58</v>
      </c>
      <c r="M1420" s="2" t="s">
        <v>39</v>
      </c>
      <c r="N1420">
        <f t="shared" si="67"/>
        <v>2351.1884</v>
      </c>
      <c r="O1420" s="4">
        <f t="shared" si="68"/>
        <v>760797.542472</v>
      </c>
    </row>
    <row r="1421" spans="1:15" ht="14.25" customHeight="1" x14ac:dyDescent="0.25">
      <c r="A1421" s="2" t="s">
        <v>1451</v>
      </c>
      <c r="B1421" s="2" t="s">
        <v>25</v>
      </c>
      <c r="C1421" s="2" t="s">
        <v>36</v>
      </c>
      <c r="D1421" s="2">
        <v>1037.56</v>
      </c>
      <c r="E1421" s="2">
        <v>0.47</v>
      </c>
      <c r="F1421" s="2">
        <f t="shared" si="66"/>
        <v>487.65319999999997</v>
      </c>
      <c r="G1421" s="2">
        <v>2</v>
      </c>
      <c r="H1421" s="3">
        <v>45137</v>
      </c>
      <c r="I1421" s="3">
        <v>45138</v>
      </c>
      <c r="J1421" s="2" t="s">
        <v>31</v>
      </c>
      <c r="K1421" s="2" t="s">
        <v>22</v>
      </c>
      <c r="L1421" s="2">
        <v>105.72</v>
      </c>
      <c r="M1421" s="2" t="s">
        <v>23</v>
      </c>
      <c r="N1421">
        <f t="shared" si="67"/>
        <v>549.90679999999998</v>
      </c>
      <c r="O1421" s="4">
        <f t="shared" si="68"/>
        <v>58136.146895999998</v>
      </c>
    </row>
    <row r="1422" spans="1:15" ht="14.25" customHeight="1" x14ac:dyDescent="0.25">
      <c r="A1422" s="2" t="s">
        <v>1452</v>
      </c>
      <c r="B1422" s="2" t="s">
        <v>25</v>
      </c>
      <c r="C1422" s="2" t="s">
        <v>36</v>
      </c>
      <c r="D1422" s="2">
        <v>1357.77</v>
      </c>
      <c r="E1422" s="2">
        <v>0.03</v>
      </c>
      <c r="F1422" s="2">
        <f t="shared" si="66"/>
        <v>40.7331</v>
      </c>
      <c r="G1422" s="2">
        <v>8</v>
      </c>
      <c r="H1422" s="3">
        <v>45656</v>
      </c>
      <c r="I1422" s="3">
        <v>45663</v>
      </c>
      <c r="J1422" s="2" t="s">
        <v>31</v>
      </c>
      <c r="K1422" s="2" t="s">
        <v>16</v>
      </c>
      <c r="L1422" s="2">
        <v>352.36</v>
      </c>
      <c r="M1422" s="2" t="s">
        <v>28</v>
      </c>
      <c r="N1422">
        <f t="shared" si="67"/>
        <v>1317.0369000000001</v>
      </c>
      <c r="O1422" s="4">
        <f t="shared" si="68"/>
        <v>464071.12208400003</v>
      </c>
    </row>
    <row r="1423" spans="1:15" ht="14.25" customHeight="1" x14ac:dyDescent="0.25">
      <c r="A1423" s="2" t="s">
        <v>1453</v>
      </c>
      <c r="B1423" s="2" t="s">
        <v>25</v>
      </c>
      <c r="C1423" s="2" t="s">
        <v>14</v>
      </c>
      <c r="D1423" s="2">
        <v>711.73</v>
      </c>
      <c r="E1423" s="2">
        <v>0.16</v>
      </c>
      <c r="F1423" s="2">
        <f t="shared" si="66"/>
        <v>113.8768</v>
      </c>
      <c r="G1423" s="2">
        <v>1</v>
      </c>
      <c r="H1423" s="3">
        <v>45269</v>
      </c>
      <c r="I1423" s="3">
        <v>45276</v>
      </c>
      <c r="J1423" s="2" t="s">
        <v>31</v>
      </c>
      <c r="K1423" s="2" t="s">
        <v>27</v>
      </c>
      <c r="L1423" s="2">
        <v>83.81</v>
      </c>
      <c r="M1423" s="2" t="s">
        <v>48</v>
      </c>
      <c r="N1423">
        <f t="shared" si="67"/>
        <v>597.85320000000002</v>
      </c>
      <c r="O1423" s="4">
        <f t="shared" si="68"/>
        <v>50106.076692000002</v>
      </c>
    </row>
    <row r="1424" spans="1:15" ht="14.25" customHeight="1" x14ac:dyDescent="0.25">
      <c r="A1424" s="2" t="s">
        <v>1454</v>
      </c>
      <c r="B1424" s="2" t="s">
        <v>25</v>
      </c>
      <c r="C1424" s="2" t="s">
        <v>36</v>
      </c>
      <c r="D1424" s="2">
        <v>3595.57</v>
      </c>
      <c r="E1424" s="2">
        <v>0.2</v>
      </c>
      <c r="F1424" s="2">
        <f t="shared" si="66"/>
        <v>719.11400000000003</v>
      </c>
      <c r="G1424" s="2">
        <v>1</v>
      </c>
      <c r="H1424" s="3">
        <v>45414</v>
      </c>
      <c r="I1424" s="3">
        <v>45417</v>
      </c>
      <c r="J1424" s="2" t="s">
        <v>15</v>
      </c>
      <c r="K1424" s="2" t="s">
        <v>22</v>
      </c>
      <c r="L1424" s="2">
        <v>519.49</v>
      </c>
      <c r="M1424" s="2" t="s">
        <v>17</v>
      </c>
      <c r="N1424">
        <f t="shared" si="67"/>
        <v>2876.4560000000001</v>
      </c>
      <c r="O1424" s="4">
        <f t="shared" si="68"/>
        <v>1494290.1274400002</v>
      </c>
    </row>
    <row r="1425" spans="1:15" ht="14.25" customHeight="1" x14ac:dyDescent="0.25">
      <c r="A1425" s="2" t="s">
        <v>1455</v>
      </c>
      <c r="B1425" s="2" t="s">
        <v>13</v>
      </c>
      <c r="C1425" s="2" t="s">
        <v>20</v>
      </c>
      <c r="D1425" s="2">
        <v>1871.6</v>
      </c>
      <c r="E1425" s="2">
        <v>0.35</v>
      </c>
      <c r="F1425" s="2">
        <f t="shared" si="66"/>
        <v>655.05999999999995</v>
      </c>
      <c r="G1425" s="2">
        <v>1</v>
      </c>
      <c r="H1425" s="3">
        <v>45273</v>
      </c>
      <c r="I1425" s="3">
        <v>45276</v>
      </c>
      <c r="J1425" s="2" t="s">
        <v>15</v>
      </c>
      <c r="K1425" s="2" t="s">
        <v>16</v>
      </c>
      <c r="L1425" s="2">
        <v>197.54</v>
      </c>
      <c r="M1425" s="2" t="s">
        <v>17</v>
      </c>
      <c r="N1425">
        <f t="shared" si="67"/>
        <v>1216.54</v>
      </c>
      <c r="O1425" s="4">
        <f t="shared" si="68"/>
        <v>240315.31159999999</v>
      </c>
    </row>
    <row r="1426" spans="1:15" ht="14.25" customHeight="1" x14ac:dyDescent="0.25">
      <c r="A1426" s="2" t="s">
        <v>1456</v>
      </c>
      <c r="B1426" s="2" t="s">
        <v>13</v>
      </c>
      <c r="C1426" s="2" t="s">
        <v>14</v>
      </c>
      <c r="D1426" s="2">
        <v>1179.3</v>
      </c>
      <c r="E1426" s="2">
        <v>0.02</v>
      </c>
      <c r="F1426" s="2">
        <f t="shared" si="66"/>
        <v>23.585999999999999</v>
      </c>
      <c r="G1426" s="2">
        <v>9</v>
      </c>
      <c r="H1426" s="3">
        <v>45249</v>
      </c>
      <c r="I1426" s="3">
        <v>45254</v>
      </c>
      <c r="J1426" s="2" t="s">
        <v>31</v>
      </c>
      <c r="K1426" s="2" t="s">
        <v>27</v>
      </c>
      <c r="L1426" s="2">
        <v>244.3</v>
      </c>
      <c r="M1426" s="2" t="s">
        <v>17</v>
      </c>
      <c r="N1426">
        <f t="shared" si="67"/>
        <v>1155.7139999999999</v>
      </c>
      <c r="O1426" s="4">
        <f t="shared" si="68"/>
        <v>282340.9302</v>
      </c>
    </row>
    <row r="1427" spans="1:15" ht="14.25" customHeight="1" x14ac:dyDescent="0.25">
      <c r="A1427" s="2" t="s">
        <v>1457</v>
      </c>
      <c r="B1427" s="2" t="s">
        <v>19</v>
      </c>
      <c r="C1427" s="2" t="s">
        <v>36</v>
      </c>
      <c r="D1427" s="2">
        <v>2585.89</v>
      </c>
      <c r="E1427" s="2">
        <v>0.44</v>
      </c>
      <c r="F1427" s="2">
        <f t="shared" si="66"/>
        <v>1137.7916</v>
      </c>
      <c r="G1427" s="2">
        <v>5</v>
      </c>
      <c r="H1427" s="3">
        <v>45420</v>
      </c>
      <c r="I1427" s="3">
        <v>45423</v>
      </c>
      <c r="J1427" s="2" t="s">
        <v>15</v>
      </c>
      <c r="K1427" s="2" t="s">
        <v>22</v>
      </c>
      <c r="L1427" s="2">
        <v>420.25</v>
      </c>
      <c r="M1427" s="2" t="s">
        <v>17</v>
      </c>
      <c r="N1427">
        <f t="shared" si="67"/>
        <v>1448.0983999999999</v>
      </c>
      <c r="O1427" s="4">
        <f t="shared" si="68"/>
        <v>608563.35259999998</v>
      </c>
    </row>
    <row r="1428" spans="1:15" ht="14.25" customHeight="1" x14ac:dyDescent="0.25">
      <c r="A1428" s="2" t="s">
        <v>1458</v>
      </c>
      <c r="B1428" s="2" t="s">
        <v>41</v>
      </c>
      <c r="C1428" s="2" t="s">
        <v>14</v>
      </c>
      <c r="D1428" s="2">
        <v>434.42</v>
      </c>
      <c r="E1428" s="2">
        <v>0.33</v>
      </c>
      <c r="F1428" s="2">
        <f t="shared" si="66"/>
        <v>143.35860000000002</v>
      </c>
      <c r="G1428" s="2">
        <v>2</v>
      </c>
      <c r="H1428" s="3">
        <v>45413</v>
      </c>
      <c r="I1428" s="3">
        <v>45418</v>
      </c>
      <c r="J1428" s="2" t="s">
        <v>31</v>
      </c>
      <c r="K1428" s="2" t="s">
        <v>22</v>
      </c>
      <c r="L1428" s="2">
        <v>61.89</v>
      </c>
      <c r="M1428" s="2" t="s">
        <v>17</v>
      </c>
      <c r="N1428">
        <f t="shared" si="67"/>
        <v>291.06139999999999</v>
      </c>
      <c r="O1428" s="4">
        <f t="shared" si="68"/>
        <v>18013.790045999998</v>
      </c>
    </row>
    <row r="1429" spans="1:15" ht="14.25" customHeight="1" x14ac:dyDescent="0.25">
      <c r="A1429" s="2" t="s">
        <v>1459</v>
      </c>
      <c r="B1429" s="2" t="s">
        <v>13</v>
      </c>
      <c r="C1429" s="2" t="s">
        <v>20</v>
      </c>
      <c r="D1429" s="2">
        <v>4624.6899999999996</v>
      </c>
      <c r="E1429" s="2">
        <v>0.14000000000000001</v>
      </c>
      <c r="F1429" s="2">
        <f t="shared" si="66"/>
        <v>647.45659999999998</v>
      </c>
      <c r="G1429" s="2">
        <v>1</v>
      </c>
      <c r="H1429" s="3">
        <v>45003</v>
      </c>
      <c r="I1429" s="3">
        <v>45009</v>
      </c>
      <c r="J1429" s="2" t="s">
        <v>15</v>
      </c>
      <c r="K1429" s="2" t="s">
        <v>16</v>
      </c>
      <c r="L1429" s="2">
        <v>532.71</v>
      </c>
      <c r="M1429" s="2" t="s">
        <v>34</v>
      </c>
      <c r="N1429">
        <f t="shared" si="67"/>
        <v>3977.2333999999996</v>
      </c>
      <c r="O1429" s="4">
        <f t="shared" si="68"/>
        <v>2118712.0045139999</v>
      </c>
    </row>
    <row r="1430" spans="1:15" ht="14.25" customHeight="1" x14ac:dyDescent="0.25">
      <c r="A1430" s="2" t="s">
        <v>1460</v>
      </c>
      <c r="B1430" s="2" t="s">
        <v>13</v>
      </c>
      <c r="C1430" s="2" t="s">
        <v>36</v>
      </c>
      <c r="D1430" s="2">
        <v>1542.89</v>
      </c>
      <c r="E1430" s="2">
        <v>0.33</v>
      </c>
      <c r="F1430" s="2">
        <f t="shared" si="66"/>
        <v>509.15370000000007</v>
      </c>
      <c r="G1430" s="2">
        <v>4</v>
      </c>
      <c r="H1430" s="3">
        <v>44929</v>
      </c>
      <c r="I1430" s="3">
        <v>44935</v>
      </c>
      <c r="J1430" s="2" t="s">
        <v>31</v>
      </c>
      <c r="K1430" s="2" t="s">
        <v>27</v>
      </c>
      <c r="L1430" s="2">
        <v>445.36</v>
      </c>
      <c r="M1430" s="2" t="s">
        <v>23</v>
      </c>
      <c r="N1430">
        <f t="shared" si="67"/>
        <v>1033.7363</v>
      </c>
      <c r="O1430" s="4">
        <f t="shared" si="68"/>
        <v>460384.79856800003</v>
      </c>
    </row>
    <row r="1431" spans="1:15" ht="14.25" customHeight="1" x14ac:dyDescent="0.25">
      <c r="A1431" s="2" t="s">
        <v>1461</v>
      </c>
      <c r="B1431" s="2" t="s">
        <v>41</v>
      </c>
      <c r="C1431" s="2" t="s">
        <v>33</v>
      </c>
      <c r="D1431" s="2">
        <v>4443.68</v>
      </c>
      <c r="E1431" s="2">
        <v>0.27</v>
      </c>
      <c r="F1431" s="2">
        <f t="shared" si="66"/>
        <v>1199.7936000000002</v>
      </c>
      <c r="G1431" s="2">
        <v>2</v>
      </c>
      <c r="H1431" s="3">
        <v>45464</v>
      </c>
      <c r="I1431" s="3">
        <v>45471</v>
      </c>
      <c r="J1431" s="2" t="s">
        <v>21</v>
      </c>
      <c r="K1431" s="2" t="s">
        <v>27</v>
      </c>
      <c r="L1431" s="2">
        <v>317.08999999999997</v>
      </c>
      <c r="M1431" s="2" t="s">
        <v>48</v>
      </c>
      <c r="N1431">
        <f t="shared" si="67"/>
        <v>3243.8864000000003</v>
      </c>
      <c r="O1431" s="4">
        <f t="shared" si="68"/>
        <v>1028603.938576</v>
      </c>
    </row>
    <row r="1432" spans="1:15" ht="14.25" customHeight="1" x14ac:dyDescent="0.25">
      <c r="A1432" s="2" t="s">
        <v>1462</v>
      </c>
      <c r="B1432" s="2" t="s">
        <v>13</v>
      </c>
      <c r="C1432" s="2" t="s">
        <v>20</v>
      </c>
      <c r="D1432" s="2">
        <v>2538.34</v>
      </c>
      <c r="E1432" s="2">
        <v>0.17</v>
      </c>
      <c r="F1432" s="2">
        <f t="shared" si="66"/>
        <v>431.51780000000008</v>
      </c>
      <c r="G1432" s="2">
        <v>3</v>
      </c>
      <c r="H1432" s="3">
        <v>45379</v>
      </c>
      <c r="I1432" s="3">
        <v>45384</v>
      </c>
      <c r="J1432" s="2" t="s">
        <v>15</v>
      </c>
      <c r="K1432" s="2" t="s">
        <v>27</v>
      </c>
      <c r="L1432" s="2">
        <v>301.02999999999997</v>
      </c>
      <c r="M1432" s="2" t="s">
        <v>48</v>
      </c>
      <c r="N1432">
        <f t="shared" si="67"/>
        <v>2106.8222000000001</v>
      </c>
      <c r="O1432" s="4">
        <f t="shared" si="68"/>
        <v>634216.68686599995</v>
      </c>
    </row>
    <row r="1433" spans="1:15" ht="14.25" customHeight="1" x14ac:dyDescent="0.25">
      <c r="A1433" s="2" t="s">
        <v>1463</v>
      </c>
      <c r="B1433" s="2" t="s">
        <v>25</v>
      </c>
      <c r="C1433" s="2" t="s">
        <v>26</v>
      </c>
      <c r="D1433" s="2">
        <v>4265.74</v>
      </c>
      <c r="E1433" s="2">
        <v>0.01</v>
      </c>
      <c r="F1433" s="2">
        <f t="shared" si="66"/>
        <v>42.657399999999996</v>
      </c>
      <c r="G1433" s="2">
        <v>2</v>
      </c>
      <c r="H1433" s="3">
        <v>44929</v>
      </c>
      <c r="I1433" s="3">
        <v>44935</v>
      </c>
      <c r="J1433" s="2" t="s">
        <v>21</v>
      </c>
      <c r="K1433" s="2" t="s">
        <v>27</v>
      </c>
      <c r="L1433" s="2">
        <v>582.12</v>
      </c>
      <c r="M1433" s="2" t="s">
        <v>39</v>
      </c>
      <c r="N1433">
        <f t="shared" si="67"/>
        <v>4223.0825999999997</v>
      </c>
      <c r="O1433" s="4">
        <f t="shared" si="68"/>
        <v>2458340.8431119998</v>
      </c>
    </row>
    <row r="1434" spans="1:15" ht="14.25" customHeight="1" x14ac:dyDescent="0.25">
      <c r="A1434" s="2" t="s">
        <v>1464</v>
      </c>
      <c r="B1434" s="2" t="s">
        <v>25</v>
      </c>
      <c r="C1434" s="2" t="s">
        <v>26</v>
      </c>
      <c r="D1434" s="2">
        <v>1310.6199999999999</v>
      </c>
      <c r="E1434" s="2">
        <v>0.28000000000000003</v>
      </c>
      <c r="F1434" s="2">
        <f t="shared" si="66"/>
        <v>366.97359999999998</v>
      </c>
      <c r="G1434" s="2">
        <v>8</v>
      </c>
      <c r="H1434" s="3">
        <v>45165</v>
      </c>
      <c r="I1434" s="3">
        <v>45170</v>
      </c>
      <c r="J1434" s="2" t="s">
        <v>31</v>
      </c>
      <c r="K1434" s="2" t="s">
        <v>22</v>
      </c>
      <c r="L1434" s="2">
        <v>333.44</v>
      </c>
      <c r="M1434" s="2" t="s">
        <v>28</v>
      </c>
      <c r="N1434">
        <f t="shared" si="67"/>
        <v>943.64639999999986</v>
      </c>
      <c r="O1434" s="4">
        <f t="shared" si="68"/>
        <v>314649.45561599993</v>
      </c>
    </row>
    <row r="1435" spans="1:15" ht="14.25" customHeight="1" x14ac:dyDescent="0.25">
      <c r="A1435" s="2" t="s">
        <v>1465</v>
      </c>
      <c r="B1435" s="2" t="s">
        <v>41</v>
      </c>
      <c r="C1435" s="2" t="s">
        <v>20</v>
      </c>
      <c r="D1435" s="2">
        <v>958.83</v>
      </c>
      <c r="E1435" s="2">
        <v>0.04</v>
      </c>
      <c r="F1435" s="2">
        <f t="shared" si="66"/>
        <v>38.353200000000001</v>
      </c>
      <c r="G1435" s="2">
        <v>3</v>
      </c>
      <c r="H1435" s="3">
        <v>45170</v>
      </c>
      <c r="I1435" s="3">
        <v>45172</v>
      </c>
      <c r="J1435" s="2" t="s">
        <v>21</v>
      </c>
      <c r="K1435" s="2" t="s">
        <v>16</v>
      </c>
      <c r="L1435" s="2">
        <v>276.08</v>
      </c>
      <c r="M1435" s="2" t="s">
        <v>17</v>
      </c>
      <c r="N1435">
        <f t="shared" si="67"/>
        <v>920.47680000000003</v>
      </c>
      <c r="O1435" s="4">
        <f t="shared" si="68"/>
        <v>254125.234944</v>
      </c>
    </row>
    <row r="1436" spans="1:15" ht="14.25" customHeight="1" x14ac:dyDescent="0.25">
      <c r="A1436" s="2" t="s">
        <v>1466</v>
      </c>
      <c r="B1436" s="2" t="s">
        <v>19</v>
      </c>
      <c r="C1436" s="2" t="s">
        <v>26</v>
      </c>
      <c r="D1436" s="2">
        <v>4262.12</v>
      </c>
      <c r="E1436" s="2">
        <v>0.41</v>
      </c>
      <c r="F1436" s="2">
        <f t="shared" ref="F1436:F1499" si="69">D1436*E1436</f>
        <v>1747.4691999999998</v>
      </c>
      <c r="G1436" s="2">
        <v>2</v>
      </c>
      <c r="H1436" s="3">
        <v>45353</v>
      </c>
      <c r="I1436" s="3">
        <v>45360</v>
      </c>
      <c r="J1436" s="2" t="s">
        <v>15</v>
      </c>
      <c r="K1436" s="2" t="s">
        <v>27</v>
      </c>
      <c r="L1436" s="2">
        <v>221.32</v>
      </c>
      <c r="M1436" s="2" t="s">
        <v>17</v>
      </c>
      <c r="N1436">
        <f t="shared" si="67"/>
        <v>2514.6508000000003</v>
      </c>
      <c r="O1436" s="4">
        <f t="shared" si="68"/>
        <v>556542.51505600009</v>
      </c>
    </row>
    <row r="1437" spans="1:15" ht="14.25" customHeight="1" x14ac:dyDescent="0.25">
      <c r="A1437" s="2" t="s">
        <v>1467</v>
      </c>
      <c r="B1437" s="2" t="s">
        <v>19</v>
      </c>
      <c r="C1437" s="2" t="s">
        <v>20</v>
      </c>
      <c r="D1437" s="2">
        <v>1143.33</v>
      </c>
      <c r="E1437" s="2">
        <v>0.04</v>
      </c>
      <c r="F1437" s="2">
        <f t="shared" si="69"/>
        <v>45.733199999999997</v>
      </c>
      <c r="G1437" s="2">
        <v>6</v>
      </c>
      <c r="H1437" s="3">
        <v>45468</v>
      </c>
      <c r="I1437" s="3">
        <v>45470</v>
      </c>
      <c r="J1437" s="2" t="s">
        <v>21</v>
      </c>
      <c r="K1437" s="2" t="s">
        <v>22</v>
      </c>
      <c r="L1437" s="2">
        <v>331.53</v>
      </c>
      <c r="M1437" s="2" t="s">
        <v>48</v>
      </c>
      <c r="N1437">
        <f t="shared" si="67"/>
        <v>1097.5968</v>
      </c>
      <c r="O1437" s="4">
        <f t="shared" si="68"/>
        <v>363886.26710399997</v>
      </c>
    </row>
    <row r="1438" spans="1:15" ht="14.25" customHeight="1" x14ac:dyDescent="0.25">
      <c r="A1438" s="2" t="s">
        <v>1468</v>
      </c>
      <c r="B1438" s="2" t="s">
        <v>41</v>
      </c>
      <c r="C1438" s="2" t="s">
        <v>33</v>
      </c>
      <c r="D1438" s="2">
        <v>3756.36</v>
      </c>
      <c r="E1438" s="2">
        <v>0.21</v>
      </c>
      <c r="F1438" s="2">
        <f t="shared" si="69"/>
        <v>788.8356</v>
      </c>
      <c r="G1438" s="2">
        <v>7</v>
      </c>
      <c r="H1438" s="3">
        <v>45269</v>
      </c>
      <c r="I1438" s="3">
        <v>45276</v>
      </c>
      <c r="J1438" s="2" t="s">
        <v>31</v>
      </c>
      <c r="K1438" s="2" t="s">
        <v>27</v>
      </c>
      <c r="L1438" s="2">
        <v>1091.22</v>
      </c>
      <c r="M1438" s="2" t="s">
        <v>48</v>
      </c>
      <c r="N1438">
        <f t="shared" si="67"/>
        <v>2967.5244000000002</v>
      </c>
      <c r="O1438" s="4">
        <f t="shared" si="68"/>
        <v>3238221.9757680004</v>
      </c>
    </row>
    <row r="1439" spans="1:15" ht="14.25" customHeight="1" x14ac:dyDescent="0.25">
      <c r="A1439" s="2" t="s">
        <v>1469</v>
      </c>
      <c r="B1439" s="2" t="s">
        <v>41</v>
      </c>
      <c r="C1439" s="2" t="s">
        <v>20</v>
      </c>
      <c r="D1439" s="2">
        <v>1788.46</v>
      </c>
      <c r="E1439" s="2">
        <v>0.22</v>
      </c>
      <c r="F1439" s="2">
        <f t="shared" si="69"/>
        <v>393.46120000000002</v>
      </c>
      <c r="G1439" s="2">
        <v>9</v>
      </c>
      <c r="H1439" s="3">
        <v>45328</v>
      </c>
      <c r="I1439" s="3">
        <v>45331</v>
      </c>
      <c r="J1439" s="2" t="s">
        <v>21</v>
      </c>
      <c r="K1439" s="2" t="s">
        <v>22</v>
      </c>
      <c r="L1439" s="2">
        <v>496.9</v>
      </c>
      <c r="M1439" s="2" t="s">
        <v>28</v>
      </c>
      <c r="N1439">
        <f t="shared" si="67"/>
        <v>1394.9988000000001</v>
      </c>
      <c r="O1439" s="4">
        <f t="shared" si="68"/>
        <v>693174.90372000006</v>
      </c>
    </row>
    <row r="1440" spans="1:15" ht="14.25" customHeight="1" x14ac:dyDescent="0.25">
      <c r="A1440" s="2" t="s">
        <v>1470</v>
      </c>
      <c r="B1440" s="2" t="s">
        <v>25</v>
      </c>
      <c r="C1440" s="2" t="s">
        <v>36</v>
      </c>
      <c r="D1440" s="2">
        <v>3766.15</v>
      </c>
      <c r="E1440" s="2">
        <v>0.28000000000000003</v>
      </c>
      <c r="F1440" s="2">
        <f t="shared" si="69"/>
        <v>1054.5220000000002</v>
      </c>
      <c r="G1440" s="2">
        <v>4</v>
      </c>
      <c r="H1440" s="3">
        <v>45443</v>
      </c>
      <c r="I1440" s="3">
        <v>45445</v>
      </c>
      <c r="J1440" s="2" t="s">
        <v>31</v>
      </c>
      <c r="K1440" s="2" t="s">
        <v>27</v>
      </c>
      <c r="L1440" s="2">
        <v>1054.2</v>
      </c>
      <c r="M1440" s="2" t="s">
        <v>23</v>
      </c>
      <c r="N1440">
        <f t="shared" si="67"/>
        <v>2711.6279999999997</v>
      </c>
      <c r="O1440" s="4">
        <f t="shared" si="68"/>
        <v>2858598.2375999996</v>
      </c>
    </row>
    <row r="1441" spans="1:15" ht="14.25" customHeight="1" x14ac:dyDescent="0.25">
      <c r="A1441" s="2" t="s">
        <v>1471</v>
      </c>
      <c r="B1441" s="2" t="s">
        <v>19</v>
      </c>
      <c r="C1441" s="2" t="s">
        <v>36</v>
      </c>
      <c r="D1441" s="2">
        <v>4547.47</v>
      </c>
      <c r="E1441" s="2">
        <v>0.02</v>
      </c>
      <c r="F1441" s="2">
        <f t="shared" si="69"/>
        <v>90.949400000000011</v>
      </c>
      <c r="G1441" s="2">
        <v>5</v>
      </c>
      <c r="H1441" s="3">
        <v>45547</v>
      </c>
      <c r="I1441" s="3">
        <v>45554</v>
      </c>
      <c r="J1441" s="2" t="s">
        <v>31</v>
      </c>
      <c r="K1441" s="2" t="s">
        <v>22</v>
      </c>
      <c r="L1441" s="2">
        <v>1139.82</v>
      </c>
      <c r="M1441" s="2" t="s">
        <v>28</v>
      </c>
      <c r="N1441">
        <f t="shared" si="67"/>
        <v>4456.5205999999998</v>
      </c>
      <c r="O1441" s="4">
        <f t="shared" si="68"/>
        <v>5079631.310292</v>
      </c>
    </row>
    <row r="1442" spans="1:15" ht="14.25" customHeight="1" x14ac:dyDescent="0.25">
      <c r="A1442" s="2" t="s">
        <v>1472</v>
      </c>
      <c r="B1442" s="2" t="s">
        <v>13</v>
      </c>
      <c r="C1442" s="2" t="s">
        <v>14</v>
      </c>
      <c r="D1442" s="2">
        <v>4910.03</v>
      </c>
      <c r="E1442" s="2">
        <v>0.1</v>
      </c>
      <c r="F1442" s="2">
        <f t="shared" si="69"/>
        <v>491.00299999999999</v>
      </c>
      <c r="G1442" s="2">
        <v>6</v>
      </c>
      <c r="H1442" s="3">
        <v>45183</v>
      </c>
      <c r="I1442" s="3">
        <v>45184</v>
      </c>
      <c r="J1442" s="2" t="s">
        <v>21</v>
      </c>
      <c r="K1442" s="2" t="s">
        <v>27</v>
      </c>
      <c r="L1442" s="2">
        <v>613.95000000000005</v>
      </c>
      <c r="M1442" s="2" t="s">
        <v>28</v>
      </c>
      <c r="N1442">
        <f t="shared" si="67"/>
        <v>4419.027</v>
      </c>
      <c r="O1442" s="4">
        <f t="shared" si="68"/>
        <v>2713061.6266500005</v>
      </c>
    </row>
    <row r="1443" spans="1:15" ht="14.25" customHeight="1" x14ac:dyDescent="0.25">
      <c r="A1443" s="2" t="s">
        <v>1473</v>
      </c>
      <c r="B1443" s="2" t="s">
        <v>25</v>
      </c>
      <c r="C1443" s="2" t="s">
        <v>26</v>
      </c>
      <c r="D1443" s="2">
        <v>1863.07</v>
      </c>
      <c r="E1443" s="2">
        <v>0.1</v>
      </c>
      <c r="F1443" s="2">
        <f t="shared" si="69"/>
        <v>186.30700000000002</v>
      </c>
      <c r="G1443" s="2">
        <v>3</v>
      </c>
      <c r="H1443" s="3">
        <v>44990</v>
      </c>
      <c r="I1443" s="3">
        <v>44995</v>
      </c>
      <c r="J1443" s="2" t="s">
        <v>31</v>
      </c>
      <c r="K1443" s="2" t="s">
        <v>16</v>
      </c>
      <c r="L1443" s="2">
        <v>466.39</v>
      </c>
      <c r="M1443" s="2" t="s">
        <v>17</v>
      </c>
      <c r="N1443">
        <f t="shared" si="67"/>
        <v>1676.7629999999999</v>
      </c>
      <c r="O1443" s="4">
        <f t="shared" si="68"/>
        <v>782025.49556999991</v>
      </c>
    </row>
    <row r="1444" spans="1:15" ht="14.25" customHeight="1" x14ac:dyDescent="0.25">
      <c r="A1444" s="2" t="s">
        <v>1474</v>
      </c>
      <c r="B1444" s="2" t="s">
        <v>41</v>
      </c>
      <c r="C1444" s="2" t="s">
        <v>26</v>
      </c>
      <c r="D1444" s="2">
        <v>1900.88</v>
      </c>
      <c r="E1444" s="2">
        <v>0.3</v>
      </c>
      <c r="F1444" s="2">
        <f t="shared" si="69"/>
        <v>570.26400000000001</v>
      </c>
      <c r="G1444" s="2">
        <v>3</v>
      </c>
      <c r="H1444" s="3">
        <v>45657</v>
      </c>
      <c r="I1444" s="3">
        <v>45658</v>
      </c>
      <c r="J1444" s="2" t="s">
        <v>31</v>
      </c>
      <c r="K1444" s="2" t="s">
        <v>16</v>
      </c>
      <c r="L1444" s="2">
        <v>327.47000000000003</v>
      </c>
      <c r="M1444" s="2" t="s">
        <v>48</v>
      </c>
      <c r="N1444">
        <f t="shared" si="67"/>
        <v>1330.616</v>
      </c>
      <c r="O1444" s="4">
        <f t="shared" si="68"/>
        <v>435736.82152000006</v>
      </c>
    </row>
    <row r="1445" spans="1:15" ht="14.25" customHeight="1" x14ac:dyDescent="0.25">
      <c r="A1445" s="2" t="s">
        <v>1475</v>
      </c>
      <c r="B1445" s="2" t="s">
        <v>19</v>
      </c>
      <c r="C1445" s="2" t="s">
        <v>20</v>
      </c>
      <c r="D1445" s="2">
        <v>4908.8</v>
      </c>
      <c r="E1445" s="2">
        <v>0.13</v>
      </c>
      <c r="F1445" s="2">
        <f t="shared" si="69"/>
        <v>638.14400000000001</v>
      </c>
      <c r="G1445" s="2">
        <v>3</v>
      </c>
      <c r="H1445" s="3">
        <v>45068</v>
      </c>
      <c r="I1445" s="3">
        <v>45070</v>
      </c>
      <c r="J1445" s="2" t="s">
        <v>15</v>
      </c>
      <c r="K1445" s="2" t="s">
        <v>16</v>
      </c>
      <c r="L1445" s="2">
        <v>908.76</v>
      </c>
      <c r="M1445" s="2" t="s">
        <v>23</v>
      </c>
      <c r="N1445">
        <f t="shared" si="67"/>
        <v>4270.6559999999999</v>
      </c>
      <c r="O1445" s="4">
        <f t="shared" si="68"/>
        <v>3881001.34656</v>
      </c>
    </row>
    <row r="1446" spans="1:15" ht="14.25" customHeight="1" x14ac:dyDescent="0.25">
      <c r="A1446" s="2" t="s">
        <v>1476</v>
      </c>
      <c r="B1446" s="2" t="s">
        <v>13</v>
      </c>
      <c r="C1446" s="2" t="s">
        <v>26</v>
      </c>
      <c r="D1446" s="2">
        <v>4321.49</v>
      </c>
      <c r="E1446" s="2">
        <v>7.0000000000000007E-2</v>
      </c>
      <c r="F1446" s="2">
        <f t="shared" si="69"/>
        <v>302.5043</v>
      </c>
      <c r="G1446" s="2">
        <v>5</v>
      </c>
      <c r="H1446" s="3">
        <v>45223</v>
      </c>
      <c r="I1446" s="3">
        <v>45229</v>
      </c>
      <c r="J1446" s="2" t="s">
        <v>31</v>
      </c>
      <c r="K1446" s="2" t="s">
        <v>16</v>
      </c>
      <c r="L1446" s="2">
        <v>240.85</v>
      </c>
      <c r="M1446" s="2" t="s">
        <v>34</v>
      </c>
      <c r="N1446">
        <f t="shared" si="67"/>
        <v>4018.9856999999997</v>
      </c>
      <c r="O1446" s="4">
        <f t="shared" si="68"/>
        <v>967972.70584499987</v>
      </c>
    </row>
    <row r="1447" spans="1:15" ht="14.25" customHeight="1" x14ac:dyDescent="0.25">
      <c r="A1447" s="2" t="s">
        <v>1477</v>
      </c>
      <c r="B1447" s="2" t="s">
        <v>13</v>
      </c>
      <c r="C1447" s="2" t="s">
        <v>36</v>
      </c>
      <c r="D1447" s="2">
        <v>320.95</v>
      </c>
      <c r="E1447" s="2">
        <v>0.01</v>
      </c>
      <c r="F1447" s="2">
        <f t="shared" si="69"/>
        <v>3.2094999999999998</v>
      </c>
      <c r="G1447" s="2">
        <v>6</v>
      </c>
      <c r="H1447" s="3">
        <v>44999</v>
      </c>
      <c r="I1447" s="3">
        <v>45003</v>
      </c>
      <c r="J1447" s="2" t="s">
        <v>21</v>
      </c>
      <c r="K1447" s="2" t="s">
        <v>22</v>
      </c>
      <c r="L1447" s="2">
        <v>54.17</v>
      </c>
      <c r="M1447" s="2" t="s">
        <v>23</v>
      </c>
      <c r="N1447">
        <f t="shared" si="67"/>
        <v>317.7405</v>
      </c>
      <c r="O1447" s="4">
        <f t="shared" si="68"/>
        <v>17212.002885000002</v>
      </c>
    </row>
    <row r="1448" spans="1:15" ht="14.25" customHeight="1" x14ac:dyDescent="0.25">
      <c r="A1448" s="2" t="s">
        <v>1478</v>
      </c>
      <c r="B1448" s="2" t="s">
        <v>25</v>
      </c>
      <c r="C1448" s="2" t="s">
        <v>33</v>
      </c>
      <c r="D1448" s="2">
        <v>2909.9</v>
      </c>
      <c r="E1448" s="2">
        <v>0.42</v>
      </c>
      <c r="F1448" s="2">
        <f t="shared" si="69"/>
        <v>1222.1579999999999</v>
      </c>
      <c r="G1448" s="2">
        <v>9</v>
      </c>
      <c r="H1448" s="3">
        <v>45619</v>
      </c>
      <c r="I1448" s="3">
        <v>45621</v>
      </c>
      <c r="J1448" s="2" t="s">
        <v>31</v>
      </c>
      <c r="K1448" s="2" t="s">
        <v>16</v>
      </c>
      <c r="L1448" s="2">
        <v>342.55</v>
      </c>
      <c r="M1448" s="2" t="s">
        <v>28</v>
      </c>
      <c r="N1448">
        <f t="shared" si="67"/>
        <v>1687.7420000000002</v>
      </c>
      <c r="O1448" s="4">
        <f t="shared" si="68"/>
        <v>578136.02210000006</v>
      </c>
    </row>
    <row r="1449" spans="1:15" ht="14.25" customHeight="1" x14ac:dyDescent="0.25">
      <c r="A1449" s="2" t="s">
        <v>1479</v>
      </c>
      <c r="B1449" s="2" t="s">
        <v>19</v>
      </c>
      <c r="C1449" s="2" t="s">
        <v>20</v>
      </c>
      <c r="D1449" s="2">
        <v>988.1</v>
      </c>
      <c r="E1449" s="2">
        <v>0.49</v>
      </c>
      <c r="F1449" s="2">
        <f t="shared" si="69"/>
        <v>484.16899999999998</v>
      </c>
      <c r="G1449" s="2">
        <v>9</v>
      </c>
      <c r="H1449" s="3">
        <v>45655</v>
      </c>
      <c r="I1449" s="3">
        <v>45660</v>
      </c>
      <c r="J1449" s="2" t="s">
        <v>15</v>
      </c>
      <c r="K1449" s="2" t="s">
        <v>27</v>
      </c>
      <c r="L1449" s="2">
        <v>132.75</v>
      </c>
      <c r="M1449" s="2" t="s">
        <v>23</v>
      </c>
      <c r="N1449">
        <f t="shared" si="67"/>
        <v>503.93100000000004</v>
      </c>
      <c r="O1449" s="4">
        <f t="shared" si="68"/>
        <v>66896.840250000008</v>
      </c>
    </row>
    <row r="1450" spans="1:15" ht="14.25" customHeight="1" x14ac:dyDescent="0.25">
      <c r="A1450" s="2" t="s">
        <v>1480</v>
      </c>
      <c r="B1450" s="2" t="s">
        <v>19</v>
      </c>
      <c r="C1450" s="2" t="s">
        <v>26</v>
      </c>
      <c r="D1450" s="2">
        <v>4970.66</v>
      </c>
      <c r="E1450" s="2">
        <v>0.35</v>
      </c>
      <c r="F1450" s="2">
        <f t="shared" si="69"/>
        <v>1739.7309999999998</v>
      </c>
      <c r="G1450" s="2">
        <v>5</v>
      </c>
      <c r="H1450" s="3">
        <v>45341</v>
      </c>
      <c r="I1450" s="3">
        <v>45345</v>
      </c>
      <c r="J1450" s="2" t="s">
        <v>31</v>
      </c>
      <c r="K1450" s="2" t="s">
        <v>16</v>
      </c>
      <c r="L1450" s="2">
        <v>839.37</v>
      </c>
      <c r="M1450" s="2" t="s">
        <v>23</v>
      </c>
      <c r="N1450">
        <f t="shared" si="67"/>
        <v>3230.9290000000001</v>
      </c>
      <c r="O1450" s="4">
        <f t="shared" si="68"/>
        <v>2711944.8747300003</v>
      </c>
    </row>
    <row r="1451" spans="1:15" ht="14.25" customHeight="1" x14ac:dyDescent="0.25">
      <c r="A1451" s="2" t="s">
        <v>1481</v>
      </c>
      <c r="B1451" s="2" t="s">
        <v>41</v>
      </c>
      <c r="C1451" s="2" t="s">
        <v>36</v>
      </c>
      <c r="D1451" s="2">
        <v>780.72</v>
      </c>
      <c r="E1451" s="2">
        <v>0.21</v>
      </c>
      <c r="F1451" s="2">
        <f t="shared" si="69"/>
        <v>163.9512</v>
      </c>
      <c r="G1451" s="2">
        <v>8</v>
      </c>
      <c r="H1451" s="3">
        <v>45048</v>
      </c>
      <c r="I1451" s="3">
        <v>45052</v>
      </c>
      <c r="J1451" s="2" t="s">
        <v>31</v>
      </c>
      <c r="K1451" s="2" t="s">
        <v>16</v>
      </c>
      <c r="L1451" s="2">
        <v>173.3</v>
      </c>
      <c r="M1451" s="2" t="s">
        <v>23</v>
      </c>
      <c r="N1451">
        <f t="shared" si="67"/>
        <v>616.76880000000006</v>
      </c>
      <c r="O1451" s="4">
        <f t="shared" si="68"/>
        <v>106886.03304000002</v>
      </c>
    </row>
    <row r="1452" spans="1:15" ht="14.25" customHeight="1" x14ac:dyDescent="0.25">
      <c r="A1452" s="2" t="s">
        <v>1482</v>
      </c>
      <c r="B1452" s="2" t="s">
        <v>19</v>
      </c>
      <c r="C1452" s="2" t="s">
        <v>14</v>
      </c>
      <c r="D1452" s="2">
        <v>2840.8</v>
      </c>
      <c r="E1452" s="2">
        <v>0.06</v>
      </c>
      <c r="F1452" s="2">
        <f t="shared" si="69"/>
        <v>170.44800000000001</v>
      </c>
      <c r="G1452" s="2">
        <v>7</v>
      </c>
      <c r="H1452" s="3">
        <v>45241</v>
      </c>
      <c r="I1452" s="3">
        <v>45246</v>
      </c>
      <c r="J1452" s="2" t="s">
        <v>31</v>
      </c>
      <c r="K1452" s="2" t="s">
        <v>22</v>
      </c>
      <c r="L1452" s="2">
        <v>195.91</v>
      </c>
      <c r="M1452" s="2" t="s">
        <v>28</v>
      </c>
      <c r="N1452">
        <f t="shared" si="67"/>
        <v>2670.3520000000003</v>
      </c>
      <c r="O1452" s="4">
        <f t="shared" si="68"/>
        <v>523148.66032000002</v>
      </c>
    </row>
    <row r="1453" spans="1:15" ht="14.25" customHeight="1" x14ac:dyDescent="0.25">
      <c r="A1453" s="2" t="s">
        <v>1483</v>
      </c>
      <c r="B1453" s="2" t="s">
        <v>19</v>
      </c>
      <c r="C1453" s="2" t="s">
        <v>26</v>
      </c>
      <c r="D1453" s="2">
        <v>3359.47</v>
      </c>
      <c r="E1453" s="2">
        <v>0.24</v>
      </c>
      <c r="F1453" s="2">
        <f t="shared" si="69"/>
        <v>806.27279999999996</v>
      </c>
      <c r="G1453" s="2">
        <v>4</v>
      </c>
      <c r="H1453" s="3">
        <v>45376</v>
      </c>
      <c r="I1453" s="3">
        <v>45382</v>
      </c>
      <c r="J1453" s="2" t="s">
        <v>31</v>
      </c>
      <c r="K1453" s="2" t="s">
        <v>27</v>
      </c>
      <c r="L1453" s="2">
        <v>675.69</v>
      </c>
      <c r="M1453" s="2" t="s">
        <v>48</v>
      </c>
      <c r="N1453">
        <f t="shared" si="67"/>
        <v>2553.1971999999996</v>
      </c>
      <c r="O1453" s="4">
        <f t="shared" si="68"/>
        <v>1725169.8160679999</v>
      </c>
    </row>
    <row r="1454" spans="1:15" ht="14.25" customHeight="1" x14ac:dyDescent="0.25">
      <c r="A1454" s="2" t="s">
        <v>1484</v>
      </c>
      <c r="B1454" s="2" t="s">
        <v>25</v>
      </c>
      <c r="C1454" s="2" t="s">
        <v>33</v>
      </c>
      <c r="D1454" s="2">
        <v>4691.62</v>
      </c>
      <c r="E1454" s="2">
        <v>0.23</v>
      </c>
      <c r="F1454" s="2">
        <f t="shared" si="69"/>
        <v>1079.0726</v>
      </c>
      <c r="G1454" s="2">
        <v>1</v>
      </c>
      <c r="H1454" s="3">
        <v>45488</v>
      </c>
      <c r="I1454" s="3">
        <v>45495</v>
      </c>
      <c r="J1454" s="2" t="s">
        <v>15</v>
      </c>
      <c r="K1454" s="2" t="s">
        <v>22</v>
      </c>
      <c r="L1454" s="2">
        <v>586.89</v>
      </c>
      <c r="M1454" s="2" t="s">
        <v>34</v>
      </c>
      <c r="N1454">
        <f t="shared" si="67"/>
        <v>3612.5473999999999</v>
      </c>
      <c r="O1454" s="4">
        <f t="shared" si="68"/>
        <v>2120167.9435859998</v>
      </c>
    </row>
    <row r="1455" spans="1:15" ht="14.25" customHeight="1" x14ac:dyDescent="0.25">
      <c r="A1455" s="2" t="s">
        <v>1485</v>
      </c>
      <c r="B1455" s="2" t="s">
        <v>19</v>
      </c>
      <c r="C1455" s="2" t="s">
        <v>33</v>
      </c>
      <c r="D1455" s="2">
        <v>4251.57</v>
      </c>
      <c r="E1455" s="2">
        <v>0.21</v>
      </c>
      <c r="F1455" s="2">
        <f t="shared" si="69"/>
        <v>892.82969999999989</v>
      </c>
      <c r="G1455" s="2">
        <v>3</v>
      </c>
      <c r="H1455" s="3">
        <v>45120</v>
      </c>
      <c r="I1455" s="3">
        <v>45123</v>
      </c>
      <c r="J1455" s="2" t="s">
        <v>31</v>
      </c>
      <c r="K1455" s="2" t="s">
        <v>22</v>
      </c>
      <c r="L1455" s="2">
        <v>1091.73</v>
      </c>
      <c r="M1455" s="2" t="s">
        <v>17</v>
      </c>
      <c r="N1455">
        <f t="shared" si="67"/>
        <v>3358.7402999999999</v>
      </c>
      <c r="O1455" s="4">
        <f t="shared" si="68"/>
        <v>3666837.5477189999</v>
      </c>
    </row>
    <row r="1456" spans="1:15" ht="14.25" customHeight="1" x14ac:dyDescent="0.25">
      <c r="A1456" s="2" t="s">
        <v>1486</v>
      </c>
      <c r="B1456" s="2" t="s">
        <v>13</v>
      </c>
      <c r="C1456" s="2" t="s">
        <v>26</v>
      </c>
      <c r="D1456" s="2">
        <v>1304.2</v>
      </c>
      <c r="E1456" s="2">
        <v>0.19</v>
      </c>
      <c r="F1456" s="2">
        <f t="shared" si="69"/>
        <v>247.798</v>
      </c>
      <c r="G1456" s="2">
        <v>5</v>
      </c>
      <c r="H1456" s="3">
        <v>45452</v>
      </c>
      <c r="I1456" s="3">
        <v>45458</v>
      </c>
      <c r="J1456" s="2" t="s">
        <v>31</v>
      </c>
      <c r="K1456" s="2" t="s">
        <v>16</v>
      </c>
      <c r="L1456" s="2">
        <v>356.72</v>
      </c>
      <c r="M1456" s="2" t="s">
        <v>17</v>
      </c>
      <c r="N1456">
        <f t="shared" si="67"/>
        <v>1056.402</v>
      </c>
      <c r="O1456" s="4">
        <f t="shared" si="68"/>
        <v>376839.72144000005</v>
      </c>
    </row>
    <row r="1457" spans="1:15" ht="14.25" customHeight="1" x14ac:dyDescent="0.25">
      <c r="A1457" s="2" t="s">
        <v>1487</v>
      </c>
      <c r="B1457" s="2" t="s">
        <v>25</v>
      </c>
      <c r="C1457" s="2" t="s">
        <v>26</v>
      </c>
      <c r="D1457" s="2">
        <v>2905.86</v>
      </c>
      <c r="E1457" s="2">
        <v>0.25</v>
      </c>
      <c r="F1457" s="2">
        <f t="shared" si="69"/>
        <v>726.46500000000003</v>
      </c>
      <c r="G1457" s="2">
        <v>3</v>
      </c>
      <c r="H1457" s="3">
        <v>45325</v>
      </c>
      <c r="I1457" s="3">
        <v>45332</v>
      </c>
      <c r="J1457" s="2" t="s">
        <v>31</v>
      </c>
      <c r="K1457" s="2" t="s">
        <v>27</v>
      </c>
      <c r="L1457" s="2">
        <v>217.68</v>
      </c>
      <c r="M1457" s="2" t="s">
        <v>23</v>
      </c>
      <c r="N1457">
        <f t="shared" si="67"/>
        <v>2179.395</v>
      </c>
      <c r="O1457" s="4">
        <f t="shared" si="68"/>
        <v>474410.70360000001</v>
      </c>
    </row>
    <row r="1458" spans="1:15" ht="14.25" customHeight="1" x14ac:dyDescent="0.25">
      <c r="A1458" s="2" t="s">
        <v>1488</v>
      </c>
      <c r="B1458" s="2" t="s">
        <v>25</v>
      </c>
      <c r="C1458" s="2" t="s">
        <v>36</v>
      </c>
      <c r="D1458" s="2">
        <v>4772.51</v>
      </c>
      <c r="E1458" s="2">
        <v>0.04</v>
      </c>
      <c r="F1458" s="2">
        <f t="shared" si="69"/>
        <v>190.90040000000002</v>
      </c>
      <c r="G1458" s="2">
        <v>4</v>
      </c>
      <c r="H1458" s="3">
        <v>45207</v>
      </c>
      <c r="I1458" s="3">
        <v>45214</v>
      </c>
      <c r="J1458" s="2" t="s">
        <v>21</v>
      </c>
      <c r="K1458" s="2" t="s">
        <v>27</v>
      </c>
      <c r="L1458" s="2">
        <v>1282.32</v>
      </c>
      <c r="M1458" s="2" t="s">
        <v>34</v>
      </c>
      <c r="N1458">
        <f t="shared" si="67"/>
        <v>4581.6095999999998</v>
      </c>
      <c r="O1458" s="4">
        <f t="shared" si="68"/>
        <v>5875089.6222719997</v>
      </c>
    </row>
    <row r="1459" spans="1:15" ht="14.25" customHeight="1" x14ac:dyDescent="0.25">
      <c r="A1459" s="2" t="s">
        <v>1489</v>
      </c>
      <c r="B1459" s="2" t="s">
        <v>41</v>
      </c>
      <c r="C1459" s="2" t="s">
        <v>26</v>
      </c>
      <c r="D1459" s="2">
        <v>3705.01</v>
      </c>
      <c r="E1459" s="2">
        <v>0.02</v>
      </c>
      <c r="F1459" s="2">
        <f t="shared" si="69"/>
        <v>74.100200000000001</v>
      </c>
      <c r="G1459" s="2">
        <v>9</v>
      </c>
      <c r="H1459" s="3">
        <v>45384</v>
      </c>
      <c r="I1459" s="3">
        <v>45390</v>
      </c>
      <c r="J1459" s="2" t="s">
        <v>31</v>
      </c>
      <c r="K1459" s="2" t="s">
        <v>22</v>
      </c>
      <c r="L1459" s="2">
        <v>686.53</v>
      </c>
      <c r="M1459" s="2" t="s">
        <v>17</v>
      </c>
      <c r="N1459">
        <f t="shared" si="67"/>
        <v>3630.9098000000004</v>
      </c>
      <c r="O1459" s="4">
        <f t="shared" si="68"/>
        <v>2492728.5049940003</v>
      </c>
    </row>
    <row r="1460" spans="1:15" ht="14.25" customHeight="1" x14ac:dyDescent="0.25">
      <c r="A1460" s="2" t="s">
        <v>1490</v>
      </c>
      <c r="B1460" s="2" t="s">
        <v>19</v>
      </c>
      <c r="C1460" s="2" t="s">
        <v>14</v>
      </c>
      <c r="D1460" s="2">
        <v>3472.85</v>
      </c>
      <c r="E1460" s="2">
        <v>0.03</v>
      </c>
      <c r="F1460" s="2">
        <f t="shared" si="69"/>
        <v>104.18549999999999</v>
      </c>
      <c r="G1460" s="2">
        <v>9</v>
      </c>
      <c r="H1460" s="3">
        <v>45274</v>
      </c>
      <c r="I1460" s="3">
        <v>45280</v>
      </c>
      <c r="J1460" s="2" t="s">
        <v>15</v>
      </c>
      <c r="K1460" s="2" t="s">
        <v>22</v>
      </c>
      <c r="L1460" s="2">
        <v>315.89999999999998</v>
      </c>
      <c r="M1460" s="2" t="s">
        <v>17</v>
      </c>
      <c r="N1460">
        <f t="shared" si="67"/>
        <v>3368.6644999999999</v>
      </c>
      <c r="O1460" s="4">
        <f t="shared" si="68"/>
        <v>1064161.11555</v>
      </c>
    </row>
    <row r="1461" spans="1:15" ht="14.25" customHeight="1" x14ac:dyDescent="0.25">
      <c r="A1461" s="2" t="s">
        <v>1491</v>
      </c>
      <c r="B1461" s="2" t="s">
        <v>41</v>
      </c>
      <c r="C1461" s="2" t="s">
        <v>36</v>
      </c>
      <c r="D1461" s="2">
        <v>3799.02</v>
      </c>
      <c r="E1461" s="2">
        <v>0.1</v>
      </c>
      <c r="F1461" s="2">
        <f t="shared" si="69"/>
        <v>379.90200000000004</v>
      </c>
      <c r="G1461" s="2">
        <v>9</v>
      </c>
      <c r="H1461" s="3">
        <v>45446</v>
      </c>
      <c r="I1461" s="3">
        <v>45448</v>
      </c>
      <c r="J1461" s="2" t="s">
        <v>31</v>
      </c>
      <c r="K1461" s="2" t="s">
        <v>27</v>
      </c>
      <c r="L1461" s="2">
        <v>198.94</v>
      </c>
      <c r="M1461" s="2" t="s">
        <v>28</v>
      </c>
      <c r="N1461">
        <f t="shared" si="67"/>
        <v>3419.1179999999999</v>
      </c>
      <c r="O1461" s="4">
        <f t="shared" si="68"/>
        <v>680199.33491999994</v>
      </c>
    </row>
    <row r="1462" spans="1:15" ht="14.25" customHeight="1" x14ac:dyDescent="0.25">
      <c r="A1462" s="2" t="s">
        <v>1492</v>
      </c>
      <c r="B1462" s="2" t="s">
        <v>13</v>
      </c>
      <c r="C1462" s="2" t="s">
        <v>20</v>
      </c>
      <c r="D1462" s="2">
        <v>1680.28</v>
      </c>
      <c r="E1462" s="2">
        <v>0.14000000000000001</v>
      </c>
      <c r="F1462" s="2">
        <f t="shared" si="69"/>
        <v>235.23920000000001</v>
      </c>
      <c r="G1462" s="2">
        <v>9</v>
      </c>
      <c r="H1462" s="3">
        <v>45624</v>
      </c>
      <c r="I1462" s="3">
        <v>45630</v>
      </c>
      <c r="J1462" s="2" t="s">
        <v>15</v>
      </c>
      <c r="K1462" s="2" t="s">
        <v>22</v>
      </c>
      <c r="L1462" s="2">
        <v>337.96</v>
      </c>
      <c r="M1462" s="2" t="s">
        <v>39</v>
      </c>
      <c r="N1462">
        <f t="shared" si="67"/>
        <v>1445.0408</v>
      </c>
      <c r="O1462" s="4">
        <f t="shared" si="68"/>
        <v>488365.98876799998</v>
      </c>
    </row>
    <row r="1463" spans="1:15" ht="14.25" customHeight="1" x14ac:dyDescent="0.25">
      <c r="A1463" s="2" t="s">
        <v>1493</v>
      </c>
      <c r="B1463" s="2" t="s">
        <v>25</v>
      </c>
      <c r="C1463" s="2" t="s">
        <v>14</v>
      </c>
      <c r="D1463" s="2">
        <v>3673.34</v>
      </c>
      <c r="E1463" s="2">
        <v>0.08</v>
      </c>
      <c r="F1463" s="2">
        <f t="shared" si="69"/>
        <v>293.86720000000003</v>
      </c>
      <c r="G1463" s="2">
        <v>1</v>
      </c>
      <c r="H1463" s="3">
        <v>45304</v>
      </c>
      <c r="I1463" s="3">
        <v>45311</v>
      </c>
      <c r="J1463" s="2" t="s">
        <v>21</v>
      </c>
      <c r="K1463" s="2" t="s">
        <v>27</v>
      </c>
      <c r="L1463" s="2">
        <v>672.27</v>
      </c>
      <c r="M1463" s="2" t="s">
        <v>48</v>
      </c>
      <c r="N1463">
        <f t="shared" si="67"/>
        <v>3379.4728</v>
      </c>
      <c r="O1463" s="4">
        <f t="shared" si="68"/>
        <v>2271918.1792560001</v>
      </c>
    </row>
    <row r="1464" spans="1:15" ht="14.25" customHeight="1" x14ac:dyDescent="0.25">
      <c r="A1464" s="2" t="s">
        <v>1494</v>
      </c>
      <c r="B1464" s="2" t="s">
        <v>25</v>
      </c>
      <c r="C1464" s="2" t="s">
        <v>36</v>
      </c>
      <c r="D1464" s="2">
        <v>1240.99</v>
      </c>
      <c r="E1464" s="2">
        <v>0.13</v>
      </c>
      <c r="F1464" s="2">
        <f t="shared" si="69"/>
        <v>161.3287</v>
      </c>
      <c r="G1464" s="2">
        <v>9</v>
      </c>
      <c r="H1464" s="3">
        <v>45366</v>
      </c>
      <c r="I1464" s="3">
        <v>45372</v>
      </c>
      <c r="J1464" s="2" t="s">
        <v>15</v>
      </c>
      <c r="K1464" s="2" t="s">
        <v>27</v>
      </c>
      <c r="L1464" s="2">
        <v>284.08</v>
      </c>
      <c r="M1464" s="2" t="s">
        <v>28</v>
      </c>
      <c r="N1464">
        <f t="shared" si="67"/>
        <v>1079.6613</v>
      </c>
      <c r="O1464" s="4">
        <f t="shared" si="68"/>
        <v>306710.18210400001</v>
      </c>
    </row>
    <row r="1465" spans="1:15" ht="14.25" customHeight="1" x14ac:dyDescent="0.25">
      <c r="A1465" s="2" t="s">
        <v>1495</v>
      </c>
      <c r="B1465" s="2" t="s">
        <v>25</v>
      </c>
      <c r="C1465" s="2" t="s">
        <v>36</v>
      </c>
      <c r="D1465" s="2">
        <v>2197.6999999999998</v>
      </c>
      <c r="E1465" s="2">
        <v>0.09</v>
      </c>
      <c r="F1465" s="2">
        <f t="shared" si="69"/>
        <v>197.79299999999998</v>
      </c>
      <c r="G1465" s="2">
        <v>2</v>
      </c>
      <c r="H1465" s="3">
        <v>45427</v>
      </c>
      <c r="I1465" s="3">
        <v>45429</v>
      </c>
      <c r="J1465" s="2" t="s">
        <v>31</v>
      </c>
      <c r="K1465" s="2" t="s">
        <v>27</v>
      </c>
      <c r="L1465" s="2">
        <v>388.32</v>
      </c>
      <c r="M1465" s="2" t="s">
        <v>48</v>
      </c>
      <c r="N1465">
        <f t="shared" si="67"/>
        <v>1999.9069999999999</v>
      </c>
      <c r="O1465" s="4">
        <f t="shared" si="68"/>
        <v>776603.88623999991</v>
      </c>
    </row>
    <row r="1466" spans="1:15" ht="14.25" customHeight="1" x14ac:dyDescent="0.25">
      <c r="A1466" s="2" t="s">
        <v>1496</v>
      </c>
      <c r="B1466" s="2" t="s">
        <v>13</v>
      </c>
      <c r="C1466" s="2" t="s">
        <v>33</v>
      </c>
      <c r="D1466" s="2">
        <v>4460.6499999999996</v>
      </c>
      <c r="E1466" s="2">
        <v>0.08</v>
      </c>
      <c r="F1466" s="2">
        <f t="shared" si="69"/>
        <v>356.85199999999998</v>
      </c>
      <c r="G1466" s="2">
        <v>8</v>
      </c>
      <c r="H1466" s="3">
        <v>45010</v>
      </c>
      <c r="I1466" s="3">
        <v>45016</v>
      </c>
      <c r="J1466" s="2" t="s">
        <v>15</v>
      </c>
      <c r="K1466" s="2" t="s">
        <v>22</v>
      </c>
      <c r="L1466" s="2">
        <v>247.84</v>
      </c>
      <c r="M1466" s="2" t="s">
        <v>39</v>
      </c>
      <c r="N1466">
        <f t="shared" si="67"/>
        <v>4103.7979999999998</v>
      </c>
      <c r="O1466" s="4">
        <f t="shared" si="68"/>
        <v>1017085.29632</v>
      </c>
    </row>
    <row r="1467" spans="1:15" ht="14.25" customHeight="1" x14ac:dyDescent="0.25">
      <c r="A1467" s="2" t="s">
        <v>1497</v>
      </c>
      <c r="B1467" s="2" t="s">
        <v>13</v>
      </c>
      <c r="C1467" s="2" t="s">
        <v>36</v>
      </c>
      <c r="D1467" s="2">
        <v>192.96</v>
      </c>
      <c r="E1467" s="2">
        <v>0.15</v>
      </c>
      <c r="F1467" s="2">
        <f t="shared" si="69"/>
        <v>28.943999999999999</v>
      </c>
      <c r="G1467" s="2">
        <v>9</v>
      </c>
      <c r="H1467" s="3">
        <v>44968</v>
      </c>
      <c r="I1467" s="3">
        <v>44972</v>
      </c>
      <c r="J1467" s="2" t="s">
        <v>21</v>
      </c>
      <c r="K1467" s="2" t="s">
        <v>22</v>
      </c>
      <c r="L1467" s="2">
        <v>30.52</v>
      </c>
      <c r="M1467" s="2" t="s">
        <v>48</v>
      </c>
      <c r="N1467">
        <f t="shared" si="67"/>
        <v>164.01600000000002</v>
      </c>
      <c r="O1467" s="4">
        <f t="shared" si="68"/>
        <v>5005.7683200000001</v>
      </c>
    </row>
    <row r="1468" spans="1:15" ht="14.25" customHeight="1" x14ac:dyDescent="0.25">
      <c r="A1468" s="2" t="s">
        <v>1498</v>
      </c>
      <c r="B1468" s="2" t="s">
        <v>41</v>
      </c>
      <c r="C1468" s="2" t="s">
        <v>14</v>
      </c>
      <c r="D1468" s="2">
        <v>2130.16</v>
      </c>
      <c r="E1468" s="2">
        <v>0.2</v>
      </c>
      <c r="F1468" s="2">
        <f t="shared" si="69"/>
        <v>426.03199999999998</v>
      </c>
      <c r="G1468" s="2">
        <v>8</v>
      </c>
      <c r="H1468" s="3">
        <v>45195</v>
      </c>
      <c r="I1468" s="3">
        <v>45199</v>
      </c>
      <c r="J1468" s="2" t="s">
        <v>31</v>
      </c>
      <c r="K1468" s="2" t="s">
        <v>27</v>
      </c>
      <c r="L1468" s="2">
        <v>554.44000000000005</v>
      </c>
      <c r="M1468" s="2" t="s">
        <v>34</v>
      </c>
      <c r="N1468">
        <f t="shared" si="67"/>
        <v>1704.1279999999999</v>
      </c>
      <c r="O1468" s="4">
        <f t="shared" si="68"/>
        <v>944836.72832000011</v>
      </c>
    </row>
    <row r="1469" spans="1:15" ht="14.25" customHeight="1" x14ac:dyDescent="0.25">
      <c r="A1469" s="2" t="s">
        <v>1499</v>
      </c>
      <c r="B1469" s="2" t="s">
        <v>41</v>
      </c>
      <c r="C1469" s="2" t="s">
        <v>26</v>
      </c>
      <c r="D1469" s="2">
        <v>1407.43</v>
      </c>
      <c r="E1469" s="2">
        <v>0.37</v>
      </c>
      <c r="F1469" s="2">
        <f t="shared" si="69"/>
        <v>520.7491</v>
      </c>
      <c r="G1469" s="2">
        <v>9</v>
      </c>
      <c r="H1469" s="3">
        <v>45457</v>
      </c>
      <c r="I1469" s="3">
        <v>45462</v>
      </c>
      <c r="J1469" s="2" t="s">
        <v>21</v>
      </c>
      <c r="K1469" s="2" t="s">
        <v>22</v>
      </c>
      <c r="L1469" s="2">
        <v>205</v>
      </c>
      <c r="M1469" s="2" t="s">
        <v>28</v>
      </c>
      <c r="N1469">
        <f t="shared" si="67"/>
        <v>886.68090000000007</v>
      </c>
      <c r="O1469" s="4">
        <f t="shared" si="68"/>
        <v>181769.58450000003</v>
      </c>
    </row>
    <row r="1470" spans="1:15" ht="14.25" customHeight="1" x14ac:dyDescent="0.25">
      <c r="A1470" s="2" t="s">
        <v>1500</v>
      </c>
      <c r="B1470" s="2" t="s">
        <v>41</v>
      </c>
      <c r="C1470" s="2" t="s">
        <v>14</v>
      </c>
      <c r="D1470" s="2">
        <v>1073.0899999999999</v>
      </c>
      <c r="E1470" s="2">
        <v>0.48</v>
      </c>
      <c r="F1470" s="2">
        <f t="shared" si="69"/>
        <v>515.08319999999992</v>
      </c>
      <c r="G1470" s="2">
        <v>5</v>
      </c>
      <c r="H1470" s="3">
        <v>44960</v>
      </c>
      <c r="I1470" s="3">
        <v>44965</v>
      </c>
      <c r="J1470" s="2" t="s">
        <v>31</v>
      </c>
      <c r="K1470" s="2" t="s">
        <v>16</v>
      </c>
      <c r="L1470" s="2">
        <v>124</v>
      </c>
      <c r="M1470" s="2" t="s">
        <v>28</v>
      </c>
      <c r="N1470">
        <f t="shared" si="67"/>
        <v>558.0068</v>
      </c>
      <c r="O1470" s="4">
        <f t="shared" si="68"/>
        <v>69192.843200000003</v>
      </c>
    </row>
    <row r="1471" spans="1:15" ht="14.25" customHeight="1" x14ac:dyDescent="0.25">
      <c r="A1471" s="2" t="s">
        <v>1501</v>
      </c>
      <c r="B1471" s="2" t="s">
        <v>19</v>
      </c>
      <c r="C1471" s="2" t="s">
        <v>20</v>
      </c>
      <c r="D1471" s="2">
        <v>4209.0200000000004</v>
      </c>
      <c r="E1471" s="2">
        <v>0.46</v>
      </c>
      <c r="F1471" s="2">
        <f t="shared" si="69"/>
        <v>1936.1492000000003</v>
      </c>
      <c r="G1471" s="2">
        <v>7</v>
      </c>
      <c r="H1471" s="3">
        <v>45400</v>
      </c>
      <c r="I1471" s="3">
        <v>45403</v>
      </c>
      <c r="J1471" s="2" t="s">
        <v>21</v>
      </c>
      <c r="K1471" s="2" t="s">
        <v>16</v>
      </c>
      <c r="L1471" s="2">
        <v>516.82000000000005</v>
      </c>
      <c r="M1471" s="2" t="s">
        <v>39</v>
      </c>
      <c r="N1471">
        <f t="shared" si="67"/>
        <v>2272.8708000000001</v>
      </c>
      <c r="O1471" s="4">
        <f t="shared" si="68"/>
        <v>1174665.0868560001</v>
      </c>
    </row>
    <row r="1472" spans="1:15" ht="14.25" customHeight="1" x14ac:dyDescent="0.25">
      <c r="A1472" s="2" t="s">
        <v>1502</v>
      </c>
      <c r="B1472" s="2" t="s">
        <v>25</v>
      </c>
      <c r="C1472" s="2" t="s">
        <v>36</v>
      </c>
      <c r="D1472" s="2">
        <v>3512.84</v>
      </c>
      <c r="E1472" s="2">
        <v>0.24</v>
      </c>
      <c r="F1472" s="2">
        <f t="shared" si="69"/>
        <v>843.08159999999998</v>
      </c>
      <c r="G1472" s="2">
        <v>3</v>
      </c>
      <c r="H1472" s="3">
        <v>45100</v>
      </c>
      <c r="I1472" s="3">
        <v>45106</v>
      </c>
      <c r="J1472" s="2" t="s">
        <v>31</v>
      </c>
      <c r="K1472" s="2" t="s">
        <v>22</v>
      </c>
      <c r="L1472" s="2">
        <v>268.11</v>
      </c>
      <c r="M1472" s="2" t="s">
        <v>23</v>
      </c>
      <c r="N1472">
        <f t="shared" si="67"/>
        <v>2669.7584000000002</v>
      </c>
      <c r="O1472" s="4">
        <f t="shared" si="68"/>
        <v>715788.92462400009</v>
      </c>
    </row>
    <row r="1473" spans="1:15" ht="14.25" customHeight="1" x14ac:dyDescent="0.25">
      <c r="A1473" s="2" t="s">
        <v>1503</v>
      </c>
      <c r="B1473" s="2" t="s">
        <v>25</v>
      </c>
      <c r="C1473" s="2" t="s">
        <v>36</v>
      </c>
      <c r="D1473" s="2">
        <v>651.9</v>
      </c>
      <c r="E1473" s="2">
        <v>0.23</v>
      </c>
      <c r="F1473" s="2">
        <f t="shared" si="69"/>
        <v>149.93700000000001</v>
      </c>
      <c r="G1473" s="2">
        <v>4</v>
      </c>
      <c r="H1473" s="3">
        <v>45654</v>
      </c>
      <c r="I1473" s="3">
        <v>45658</v>
      </c>
      <c r="J1473" s="2" t="s">
        <v>21</v>
      </c>
      <c r="K1473" s="2" t="s">
        <v>16</v>
      </c>
      <c r="L1473" s="2">
        <v>95.12</v>
      </c>
      <c r="M1473" s="2" t="s">
        <v>34</v>
      </c>
      <c r="N1473">
        <f t="shared" si="67"/>
        <v>501.96299999999997</v>
      </c>
      <c r="O1473" s="4">
        <f t="shared" si="68"/>
        <v>47746.720560000002</v>
      </c>
    </row>
    <row r="1474" spans="1:15" ht="14.25" customHeight="1" x14ac:dyDescent="0.25">
      <c r="A1474" s="2" t="s">
        <v>1504</v>
      </c>
      <c r="B1474" s="2" t="s">
        <v>41</v>
      </c>
      <c r="C1474" s="2" t="s">
        <v>36</v>
      </c>
      <c r="D1474" s="2">
        <v>2522.87</v>
      </c>
      <c r="E1474" s="2">
        <v>0.06</v>
      </c>
      <c r="F1474" s="2">
        <f t="shared" si="69"/>
        <v>151.37219999999999</v>
      </c>
      <c r="G1474" s="2">
        <v>4</v>
      </c>
      <c r="H1474" s="3">
        <v>45299</v>
      </c>
      <c r="I1474" s="3">
        <v>45301</v>
      </c>
      <c r="J1474" s="2" t="s">
        <v>21</v>
      </c>
      <c r="K1474" s="2" t="s">
        <v>22</v>
      </c>
      <c r="L1474" s="2">
        <v>617.23</v>
      </c>
      <c r="M1474" s="2" t="s">
        <v>17</v>
      </c>
      <c r="N1474">
        <f t="shared" si="67"/>
        <v>2371.4978000000001</v>
      </c>
      <c r="O1474" s="4">
        <f t="shared" si="68"/>
        <v>1463759.5870940001</v>
      </c>
    </row>
    <row r="1475" spans="1:15" ht="14.25" customHeight="1" x14ac:dyDescent="0.25">
      <c r="A1475" s="2" t="s">
        <v>1505</v>
      </c>
      <c r="B1475" s="2" t="s">
        <v>25</v>
      </c>
      <c r="C1475" s="2" t="s">
        <v>36</v>
      </c>
      <c r="D1475" s="2">
        <v>2387.84</v>
      </c>
      <c r="E1475" s="2">
        <v>0.49</v>
      </c>
      <c r="F1475" s="2">
        <f t="shared" si="69"/>
        <v>1170.0416</v>
      </c>
      <c r="G1475" s="2">
        <v>4</v>
      </c>
      <c r="H1475" s="3">
        <v>45432</v>
      </c>
      <c r="I1475" s="3">
        <v>45438</v>
      </c>
      <c r="J1475" s="2" t="s">
        <v>15</v>
      </c>
      <c r="K1475" s="2" t="s">
        <v>16</v>
      </c>
      <c r="L1475" s="2">
        <v>155.27000000000001</v>
      </c>
      <c r="M1475" s="2" t="s">
        <v>39</v>
      </c>
      <c r="N1475">
        <f t="shared" si="67"/>
        <v>1217.7984000000001</v>
      </c>
      <c r="O1475" s="4">
        <f t="shared" si="68"/>
        <v>189087.55756800002</v>
      </c>
    </row>
    <row r="1476" spans="1:15" ht="14.25" customHeight="1" x14ac:dyDescent="0.25">
      <c r="A1476" s="2" t="s">
        <v>1506</v>
      </c>
      <c r="B1476" s="2" t="s">
        <v>41</v>
      </c>
      <c r="C1476" s="2" t="s">
        <v>33</v>
      </c>
      <c r="D1476" s="2">
        <v>798.39</v>
      </c>
      <c r="E1476" s="2">
        <v>0.38</v>
      </c>
      <c r="F1476" s="2">
        <f t="shared" si="69"/>
        <v>303.38819999999998</v>
      </c>
      <c r="G1476" s="2">
        <v>8</v>
      </c>
      <c r="H1476" s="3">
        <v>45111</v>
      </c>
      <c r="I1476" s="3">
        <v>45116</v>
      </c>
      <c r="J1476" s="2" t="s">
        <v>15</v>
      </c>
      <c r="K1476" s="2" t="s">
        <v>22</v>
      </c>
      <c r="L1476" s="2">
        <v>222.9</v>
      </c>
      <c r="M1476" s="2" t="s">
        <v>48</v>
      </c>
      <c r="N1476">
        <f t="shared" ref="N1476:N1539" si="70">D1476-F1476</f>
        <v>495.0018</v>
      </c>
      <c r="O1476" s="4">
        <f t="shared" ref="O1476:O1539" si="71">N1476*L1476</f>
        <v>110335.90122</v>
      </c>
    </row>
    <row r="1477" spans="1:15" ht="14.25" customHeight="1" x14ac:dyDescent="0.25">
      <c r="A1477" s="2" t="s">
        <v>1507</v>
      </c>
      <c r="B1477" s="2" t="s">
        <v>19</v>
      </c>
      <c r="C1477" s="2" t="s">
        <v>33</v>
      </c>
      <c r="D1477" s="2">
        <v>4018.84</v>
      </c>
      <c r="E1477" s="2">
        <v>0.42</v>
      </c>
      <c r="F1477" s="2">
        <f t="shared" si="69"/>
        <v>1687.9128000000001</v>
      </c>
      <c r="G1477" s="2">
        <v>2</v>
      </c>
      <c r="H1477" s="3">
        <v>45126</v>
      </c>
      <c r="I1477" s="3">
        <v>45132</v>
      </c>
      <c r="J1477" s="2" t="s">
        <v>31</v>
      </c>
      <c r="K1477" s="2" t="s">
        <v>22</v>
      </c>
      <c r="L1477" s="2">
        <v>653.99</v>
      </c>
      <c r="M1477" s="2" t="s">
        <v>39</v>
      </c>
      <c r="N1477">
        <f t="shared" si="70"/>
        <v>2330.9272000000001</v>
      </c>
      <c r="O1477" s="4">
        <f t="shared" si="71"/>
        <v>1524403.079528</v>
      </c>
    </row>
    <row r="1478" spans="1:15" ht="14.25" customHeight="1" x14ac:dyDescent="0.25">
      <c r="A1478" s="2" t="s">
        <v>1508</v>
      </c>
      <c r="B1478" s="2" t="s">
        <v>19</v>
      </c>
      <c r="C1478" s="2" t="s">
        <v>26</v>
      </c>
      <c r="D1478" s="2">
        <v>1896.7</v>
      </c>
      <c r="E1478" s="2">
        <v>0.12</v>
      </c>
      <c r="F1478" s="2">
        <f t="shared" si="69"/>
        <v>227.60399999999998</v>
      </c>
      <c r="G1478" s="2">
        <v>2</v>
      </c>
      <c r="H1478" s="3">
        <v>45535</v>
      </c>
      <c r="I1478" s="3">
        <v>45536</v>
      </c>
      <c r="J1478" s="2" t="s">
        <v>31</v>
      </c>
      <c r="K1478" s="2" t="s">
        <v>27</v>
      </c>
      <c r="L1478" s="2">
        <v>406.41</v>
      </c>
      <c r="M1478" s="2" t="s">
        <v>23</v>
      </c>
      <c r="N1478">
        <f t="shared" si="70"/>
        <v>1669.096</v>
      </c>
      <c r="O1478" s="4">
        <f t="shared" si="71"/>
        <v>678337.30536</v>
      </c>
    </row>
    <row r="1479" spans="1:15" ht="14.25" customHeight="1" x14ac:dyDescent="0.25">
      <c r="A1479" s="2" t="s">
        <v>1509</v>
      </c>
      <c r="B1479" s="2" t="s">
        <v>13</v>
      </c>
      <c r="C1479" s="2" t="s">
        <v>36</v>
      </c>
      <c r="D1479" s="2">
        <v>3833.5</v>
      </c>
      <c r="E1479" s="2">
        <v>0.2</v>
      </c>
      <c r="F1479" s="2">
        <f t="shared" si="69"/>
        <v>766.7</v>
      </c>
      <c r="G1479" s="2">
        <v>5</v>
      </c>
      <c r="H1479" s="3">
        <v>45059</v>
      </c>
      <c r="I1479" s="3">
        <v>45061</v>
      </c>
      <c r="J1479" s="2" t="s">
        <v>21</v>
      </c>
      <c r="K1479" s="2" t="s">
        <v>22</v>
      </c>
      <c r="L1479" s="2">
        <v>549.36</v>
      </c>
      <c r="M1479" s="2" t="s">
        <v>23</v>
      </c>
      <c r="N1479">
        <f t="shared" si="70"/>
        <v>3066.8</v>
      </c>
      <c r="O1479" s="4">
        <f t="shared" si="71"/>
        <v>1684777.2480000001</v>
      </c>
    </row>
    <row r="1480" spans="1:15" ht="14.25" customHeight="1" x14ac:dyDescent="0.25">
      <c r="A1480" s="2" t="s">
        <v>1510</v>
      </c>
      <c r="B1480" s="2" t="s">
        <v>19</v>
      </c>
      <c r="C1480" s="2" t="s">
        <v>20</v>
      </c>
      <c r="D1480" s="2">
        <v>1041.1099999999999</v>
      </c>
      <c r="E1480" s="2">
        <v>0.05</v>
      </c>
      <c r="F1480" s="2">
        <f t="shared" si="69"/>
        <v>52.055499999999995</v>
      </c>
      <c r="G1480" s="2">
        <v>6</v>
      </c>
      <c r="H1480" s="3">
        <v>44969</v>
      </c>
      <c r="I1480" s="3">
        <v>44975</v>
      </c>
      <c r="J1480" s="2" t="s">
        <v>15</v>
      </c>
      <c r="K1480" s="2" t="s">
        <v>22</v>
      </c>
      <c r="L1480" s="2">
        <v>121.49</v>
      </c>
      <c r="M1480" s="2" t="s">
        <v>34</v>
      </c>
      <c r="N1480">
        <f t="shared" si="70"/>
        <v>989.05449999999996</v>
      </c>
      <c r="O1480" s="4">
        <f t="shared" si="71"/>
        <v>120160.23120499999</v>
      </c>
    </row>
    <row r="1481" spans="1:15" ht="14.25" customHeight="1" x14ac:dyDescent="0.25">
      <c r="A1481" s="2" t="s">
        <v>1511</v>
      </c>
      <c r="B1481" s="2" t="s">
        <v>41</v>
      </c>
      <c r="C1481" s="2" t="s">
        <v>26</v>
      </c>
      <c r="D1481" s="2">
        <v>1643.86</v>
      </c>
      <c r="E1481" s="2">
        <v>0.47</v>
      </c>
      <c r="F1481" s="2">
        <f t="shared" si="69"/>
        <v>772.61419999999987</v>
      </c>
      <c r="G1481" s="2">
        <v>4</v>
      </c>
      <c r="H1481" s="3">
        <v>45030</v>
      </c>
      <c r="I1481" s="3">
        <v>45034</v>
      </c>
      <c r="J1481" s="2" t="s">
        <v>31</v>
      </c>
      <c r="K1481" s="2" t="s">
        <v>27</v>
      </c>
      <c r="L1481" s="2">
        <v>120.98</v>
      </c>
      <c r="M1481" s="2" t="s">
        <v>28</v>
      </c>
      <c r="N1481">
        <f t="shared" si="70"/>
        <v>871.24580000000003</v>
      </c>
      <c r="O1481" s="4">
        <f t="shared" si="71"/>
        <v>105403.31688400001</v>
      </c>
    </row>
    <row r="1482" spans="1:15" ht="14.25" customHeight="1" x14ac:dyDescent="0.25">
      <c r="A1482" s="2" t="s">
        <v>1512</v>
      </c>
      <c r="B1482" s="2" t="s">
        <v>19</v>
      </c>
      <c r="C1482" s="2" t="s">
        <v>36</v>
      </c>
      <c r="D1482" s="2">
        <v>566.34</v>
      </c>
      <c r="E1482" s="2">
        <v>0.14000000000000001</v>
      </c>
      <c r="F1482" s="2">
        <f t="shared" si="69"/>
        <v>79.287600000000012</v>
      </c>
      <c r="G1482" s="2">
        <v>7</v>
      </c>
      <c r="H1482" s="3">
        <v>44943</v>
      </c>
      <c r="I1482" s="3">
        <v>44948</v>
      </c>
      <c r="J1482" s="2" t="s">
        <v>15</v>
      </c>
      <c r="K1482" s="2" t="s">
        <v>22</v>
      </c>
      <c r="L1482" s="2">
        <v>95.08</v>
      </c>
      <c r="M1482" s="2" t="s">
        <v>23</v>
      </c>
      <c r="N1482">
        <f t="shared" si="70"/>
        <v>487.05240000000003</v>
      </c>
      <c r="O1482" s="4">
        <f t="shared" si="71"/>
        <v>46308.942192000002</v>
      </c>
    </row>
    <row r="1483" spans="1:15" ht="14.25" customHeight="1" x14ac:dyDescent="0.25">
      <c r="A1483" s="2" t="s">
        <v>1513</v>
      </c>
      <c r="B1483" s="2" t="s">
        <v>13</v>
      </c>
      <c r="C1483" s="2" t="s">
        <v>33</v>
      </c>
      <c r="D1483" s="2">
        <v>803.05</v>
      </c>
      <c r="E1483" s="2">
        <v>0.3</v>
      </c>
      <c r="F1483" s="2">
        <f t="shared" si="69"/>
        <v>240.91499999999996</v>
      </c>
      <c r="G1483" s="2">
        <v>4</v>
      </c>
      <c r="H1483" s="3">
        <v>45015</v>
      </c>
      <c r="I1483" s="3">
        <v>45021</v>
      </c>
      <c r="J1483" s="2" t="s">
        <v>31</v>
      </c>
      <c r="K1483" s="2" t="s">
        <v>22</v>
      </c>
      <c r="L1483" s="2">
        <v>124.25</v>
      </c>
      <c r="M1483" s="2" t="s">
        <v>48</v>
      </c>
      <c r="N1483">
        <f t="shared" si="70"/>
        <v>562.13499999999999</v>
      </c>
      <c r="O1483" s="4">
        <f t="shared" si="71"/>
        <v>69845.273749999993</v>
      </c>
    </row>
    <row r="1484" spans="1:15" ht="14.25" customHeight="1" x14ac:dyDescent="0.25">
      <c r="A1484" s="2" t="s">
        <v>1514</v>
      </c>
      <c r="B1484" s="2" t="s">
        <v>25</v>
      </c>
      <c r="C1484" s="2" t="s">
        <v>20</v>
      </c>
      <c r="D1484" s="2">
        <v>4427.6000000000004</v>
      </c>
      <c r="E1484" s="2">
        <v>0.08</v>
      </c>
      <c r="F1484" s="2">
        <f t="shared" si="69"/>
        <v>354.20800000000003</v>
      </c>
      <c r="G1484" s="2">
        <v>8</v>
      </c>
      <c r="H1484" s="3">
        <v>45416</v>
      </c>
      <c r="I1484" s="3">
        <v>45421</v>
      </c>
      <c r="J1484" s="2" t="s">
        <v>15</v>
      </c>
      <c r="K1484" s="2" t="s">
        <v>16</v>
      </c>
      <c r="L1484" s="2">
        <v>854.88</v>
      </c>
      <c r="M1484" s="2" t="s">
        <v>17</v>
      </c>
      <c r="N1484">
        <f t="shared" si="70"/>
        <v>4073.3920000000003</v>
      </c>
      <c r="O1484" s="4">
        <f t="shared" si="71"/>
        <v>3482261.3529600003</v>
      </c>
    </row>
    <row r="1485" spans="1:15" ht="14.25" customHeight="1" x14ac:dyDescent="0.25">
      <c r="A1485" s="2" t="s">
        <v>1515</v>
      </c>
      <c r="B1485" s="2" t="s">
        <v>41</v>
      </c>
      <c r="C1485" s="2" t="s">
        <v>26</v>
      </c>
      <c r="D1485" s="2">
        <v>634.65</v>
      </c>
      <c r="E1485" s="2">
        <v>0.4</v>
      </c>
      <c r="F1485" s="2">
        <f t="shared" si="69"/>
        <v>253.86</v>
      </c>
      <c r="G1485" s="2">
        <v>2</v>
      </c>
      <c r="H1485" s="3">
        <v>45612</v>
      </c>
      <c r="I1485" s="3">
        <v>45619</v>
      </c>
      <c r="J1485" s="2" t="s">
        <v>31</v>
      </c>
      <c r="K1485" s="2" t="s">
        <v>16</v>
      </c>
      <c r="L1485" s="2">
        <v>95.49</v>
      </c>
      <c r="M1485" s="2" t="s">
        <v>17</v>
      </c>
      <c r="N1485">
        <f t="shared" si="70"/>
        <v>380.78999999999996</v>
      </c>
      <c r="O1485" s="4">
        <f t="shared" si="71"/>
        <v>36361.637099999993</v>
      </c>
    </row>
    <row r="1486" spans="1:15" ht="14.25" customHeight="1" x14ac:dyDescent="0.25">
      <c r="A1486" s="2" t="s">
        <v>1516</v>
      </c>
      <c r="B1486" s="2" t="s">
        <v>25</v>
      </c>
      <c r="C1486" s="2" t="s">
        <v>20</v>
      </c>
      <c r="D1486" s="2">
        <v>569.08000000000004</v>
      </c>
      <c r="E1486" s="2">
        <v>0.09</v>
      </c>
      <c r="F1486" s="2">
        <f t="shared" si="69"/>
        <v>51.217199999999998</v>
      </c>
      <c r="G1486" s="2">
        <v>4</v>
      </c>
      <c r="H1486" s="3">
        <v>45087</v>
      </c>
      <c r="I1486" s="3">
        <v>45088</v>
      </c>
      <c r="J1486" s="2" t="s">
        <v>15</v>
      </c>
      <c r="K1486" s="2" t="s">
        <v>22</v>
      </c>
      <c r="L1486" s="2">
        <v>92.15</v>
      </c>
      <c r="M1486" s="2" t="s">
        <v>17</v>
      </c>
      <c r="N1486">
        <f t="shared" si="70"/>
        <v>517.86279999999999</v>
      </c>
      <c r="O1486" s="4">
        <f t="shared" si="71"/>
        <v>47721.05702</v>
      </c>
    </row>
    <row r="1487" spans="1:15" ht="14.25" customHeight="1" x14ac:dyDescent="0.25">
      <c r="A1487" s="2" t="s">
        <v>1517</v>
      </c>
      <c r="B1487" s="2" t="s">
        <v>13</v>
      </c>
      <c r="C1487" s="2" t="s">
        <v>36</v>
      </c>
      <c r="D1487" s="2">
        <v>4707.8500000000004</v>
      </c>
      <c r="E1487" s="2">
        <v>0.4</v>
      </c>
      <c r="F1487" s="2">
        <f t="shared" si="69"/>
        <v>1883.1400000000003</v>
      </c>
      <c r="G1487" s="2">
        <v>7</v>
      </c>
      <c r="H1487" s="3">
        <v>45480</v>
      </c>
      <c r="I1487" s="3">
        <v>45483</v>
      </c>
      <c r="J1487" s="2" t="s">
        <v>21</v>
      </c>
      <c r="K1487" s="2" t="s">
        <v>27</v>
      </c>
      <c r="L1487" s="2">
        <v>1163.08</v>
      </c>
      <c r="M1487" s="2" t="s">
        <v>34</v>
      </c>
      <c r="N1487">
        <f t="shared" si="70"/>
        <v>2824.71</v>
      </c>
      <c r="O1487" s="4">
        <f t="shared" si="71"/>
        <v>3285363.7067999998</v>
      </c>
    </row>
    <row r="1488" spans="1:15" ht="14.25" customHeight="1" x14ac:dyDescent="0.25">
      <c r="A1488" s="2" t="s">
        <v>1518</v>
      </c>
      <c r="B1488" s="2" t="s">
        <v>13</v>
      </c>
      <c r="C1488" s="2" t="s">
        <v>14</v>
      </c>
      <c r="D1488" s="2">
        <v>3264.93</v>
      </c>
      <c r="E1488" s="2">
        <v>0.2</v>
      </c>
      <c r="F1488" s="2">
        <f t="shared" si="69"/>
        <v>652.98599999999999</v>
      </c>
      <c r="G1488" s="2">
        <v>5</v>
      </c>
      <c r="H1488" s="3">
        <v>45629</v>
      </c>
      <c r="I1488" s="3">
        <v>45631</v>
      </c>
      <c r="J1488" s="2" t="s">
        <v>31</v>
      </c>
      <c r="K1488" s="2" t="s">
        <v>27</v>
      </c>
      <c r="L1488" s="2">
        <v>266.81</v>
      </c>
      <c r="M1488" s="2" t="s">
        <v>28</v>
      </c>
      <c r="N1488">
        <f t="shared" si="70"/>
        <v>2611.944</v>
      </c>
      <c r="O1488" s="4">
        <f t="shared" si="71"/>
        <v>696892.77864000003</v>
      </c>
    </row>
    <row r="1489" spans="1:15" ht="14.25" customHeight="1" x14ac:dyDescent="0.25">
      <c r="A1489" s="2" t="s">
        <v>1519</v>
      </c>
      <c r="B1489" s="2" t="s">
        <v>13</v>
      </c>
      <c r="C1489" s="2" t="s">
        <v>20</v>
      </c>
      <c r="D1489" s="2">
        <v>594.49</v>
      </c>
      <c r="E1489" s="2">
        <v>0.28999999999999998</v>
      </c>
      <c r="F1489" s="2">
        <f t="shared" si="69"/>
        <v>172.40209999999999</v>
      </c>
      <c r="G1489" s="2">
        <v>2</v>
      </c>
      <c r="H1489" s="3">
        <v>44982</v>
      </c>
      <c r="I1489" s="3">
        <v>44987</v>
      </c>
      <c r="J1489" s="2" t="s">
        <v>15</v>
      </c>
      <c r="K1489" s="2" t="s">
        <v>16</v>
      </c>
      <c r="L1489" s="2">
        <v>90.32</v>
      </c>
      <c r="M1489" s="2" t="s">
        <v>28</v>
      </c>
      <c r="N1489">
        <f t="shared" si="70"/>
        <v>422.08789999999999</v>
      </c>
      <c r="O1489" s="4">
        <f t="shared" si="71"/>
        <v>38122.979127999999</v>
      </c>
    </row>
    <row r="1490" spans="1:15" ht="14.25" customHeight="1" x14ac:dyDescent="0.25">
      <c r="A1490" s="2" t="s">
        <v>1520</v>
      </c>
      <c r="B1490" s="2" t="s">
        <v>25</v>
      </c>
      <c r="C1490" s="2" t="s">
        <v>20</v>
      </c>
      <c r="D1490" s="2">
        <v>4861.41</v>
      </c>
      <c r="E1490" s="2">
        <v>0.13</v>
      </c>
      <c r="F1490" s="2">
        <f t="shared" si="69"/>
        <v>631.98329999999999</v>
      </c>
      <c r="G1490" s="2">
        <v>3</v>
      </c>
      <c r="H1490" s="3">
        <v>45609</v>
      </c>
      <c r="I1490" s="3">
        <v>45612</v>
      </c>
      <c r="J1490" s="2" t="s">
        <v>21</v>
      </c>
      <c r="K1490" s="2" t="s">
        <v>22</v>
      </c>
      <c r="L1490" s="2">
        <v>412.69</v>
      </c>
      <c r="M1490" s="2" t="s">
        <v>39</v>
      </c>
      <c r="N1490">
        <f t="shared" si="70"/>
        <v>4229.4267</v>
      </c>
      <c r="O1490" s="4">
        <f t="shared" si="71"/>
        <v>1745442.104823</v>
      </c>
    </row>
    <row r="1491" spans="1:15" ht="14.25" customHeight="1" x14ac:dyDescent="0.25">
      <c r="A1491" s="2" t="s">
        <v>1521</v>
      </c>
      <c r="B1491" s="2" t="s">
        <v>25</v>
      </c>
      <c r="C1491" s="2" t="s">
        <v>33</v>
      </c>
      <c r="D1491" s="2">
        <v>820.79</v>
      </c>
      <c r="E1491" s="2">
        <v>0.44</v>
      </c>
      <c r="F1491" s="2">
        <f t="shared" si="69"/>
        <v>361.14760000000001</v>
      </c>
      <c r="G1491" s="2">
        <v>4</v>
      </c>
      <c r="H1491" s="3">
        <v>45520</v>
      </c>
      <c r="I1491" s="3">
        <v>45526</v>
      </c>
      <c r="J1491" s="2" t="s">
        <v>31</v>
      </c>
      <c r="K1491" s="2" t="s">
        <v>16</v>
      </c>
      <c r="L1491" s="2">
        <v>233.37</v>
      </c>
      <c r="M1491" s="2" t="s">
        <v>34</v>
      </c>
      <c r="N1491">
        <f t="shared" si="70"/>
        <v>459.64239999999995</v>
      </c>
      <c r="O1491" s="4">
        <f t="shared" si="71"/>
        <v>107266.74688799999</v>
      </c>
    </row>
    <row r="1492" spans="1:15" ht="14.25" customHeight="1" x14ac:dyDescent="0.25">
      <c r="A1492" s="2" t="s">
        <v>1522</v>
      </c>
      <c r="B1492" s="2" t="s">
        <v>25</v>
      </c>
      <c r="C1492" s="2" t="s">
        <v>36</v>
      </c>
      <c r="D1492" s="2">
        <v>3855.09</v>
      </c>
      <c r="E1492" s="2">
        <v>0.38</v>
      </c>
      <c r="F1492" s="2">
        <f t="shared" si="69"/>
        <v>1464.9342000000001</v>
      </c>
      <c r="G1492" s="2">
        <v>5</v>
      </c>
      <c r="H1492" s="3">
        <v>45120</v>
      </c>
      <c r="I1492" s="3">
        <v>45121</v>
      </c>
      <c r="J1492" s="2" t="s">
        <v>15</v>
      </c>
      <c r="K1492" s="2" t="s">
        <v>27</v>
      </c>
      <c r="L1492" s="2">
        <v>991.62</v>
      </c>
      <c r="M1492" s="2" t="s">
        <v>34</v>
      </c>
      <c r="N1492">
        <f t="shared" si="70"/>
        <v>2390.1558</v>
      </c>
      <c r="O1492" s="4">
        <f t="shared" si="71"/>
        <v>2370126.294396</v>
      </c>
    </row>
    <row r="1493" spans="1:15" ht="14.25" customHeight="1" x14ac:dyDescent="0.25">
      <c r="A1493" s="2" t="s">
        <v>1523</v>
      </c>
      <c r="B1493" s="2" t="s">
        <v>25</v>
      </c>
      <c r="C1493" s="2" t="s">
        <v>20</v>
      </c>
      <c r="D1493" s="2">
        <v>270.77</v>
      </c>
      <c r="E1493" s="2">
        <v>0.18</v>
      </c>
      <c r="F1493" s="2">
        <f t="shared" si="69"/>
        <v>48.738599999999998</v>
      </c>
      <c r="G1493" s="2">
        <v>7</v>
      </c>
      <c r="H1493" s="3">
        <v>45391</v>
      </c>
      <c r="I1493" s="3">
        <v>45397</v>
      </c>
      <c r="J1493" s="2" t="s">
        <v>31</v>
      </c>
      <c r="K1493" s="2" t="s">
        <v>27</v>
      </c>
      <c r="L1493" s="2">
        <v>70.87</v>
      </c>
      <c r="M1493" s="2" t="s">
        <v>48</v>
      </c>
      <c r="N1493">
        <f t="shared" si="70"/>
        <v>222.03139999999999</v>
      </c>
      <c r="O1493" s="4">
        <f t="shared" si="71"/>
        <v>15735.365318</v>
      </c>
    </row>
    <row r="1494" spans="1:15" ht="14.25" customHeight="1" x14ac:dyDescent="0.25">
      <c r="A1494" s="2" t="s">
        <v>1524</v>
      </c>
      <c r="B1494" s="2" t="s">
        <v>13</v>
      </c>
      <c r="C1494" s="2" t="s">
        <v>36</v>
      </c>
      <c r="D1494" s="2">
        <v>3160.25</v>
      </c>
      <c r="E1494" s="2">
        <v>0.28999999999999998</v>
      </c>
      <c r="F1494" s="2">
        <f t="shared" si="69"/>
        <v>916.47249999999997</v>
      </c>
      <c r="G1494" s="2">
        <v>3</v>
      </c>
      <c r="H1494" s="3">
        <v>44995</v>
      </c>
      <c r="I1494" s="3">
        <v>45002</v>
      </c>
      <c r="J1494" s="2" t="s">
        <v>31</v>
      </c>
      <c r="K1494" s="2" t="s">
        <v>27</v>
      </c>
      <c r="L1494" s="2">
        <v>266.33999999999997</v>
      </c>
      <c r="M1494" s="2" t="s">
        <v>17</v>
      </c>
      <c r="N1494">
        <f t="shared" si="70"/>
        <v>2243.7775000000001</v>
      </c>
      <c r="O1494" s="4">
        <f t="shared" si="71"/>
        <v>597607.69935000001</v>
      </c>
    </row>
    <row r="1495" spans="1:15" ht="14.25" customHeight="1" x14ac:dyDescent="0.25">
      <c r="A1495" s="2" t="s">
        <v>1525</v>
      </c>
      <c r="B1495" s="2" t="s">
        <v>13</v>
      </c>
      <c r="C1495" s="2" t="s">
        <v>33</v>
      </c>
      <c r="D1495" s="2">
        <v>2778.85</v>
      </c>
      <c r="E1495" s="2">
        <v>0.06</v>
      </c>
      <c r="F1495" s="2">
        <f t="shared" si="69"/>
        <v>166.73099999999999</v>
      </c>
      <c r="G1495" s="2">
        <v>9</v>
      </c>
      <c r="H1495" s="3">
        <v>44946</v>
      </c>
      <c r="I1495" s="3">
        <v>44947</v>
      </c>
      <c r="J1495" s="2" t="s">
        <v>21</v>
      </c>
      <c r="K1495" s="2" t="s">
        <v>16</v>
      </c>
      <c r="L1495" s="2">
        <v>747.05</v>
      </c>
      <c r="M1495" s="2" t="s">
        <v>17</v>
      </c>
      <c r="N1495">
        <f t="shared" si="70"/>
        <v>2612.1189999999997</v>
      </c>
      <c r="O1495" s="4">
        <f t="shared" si="71"/>
        <v>1951383.4989499997</v>
      </c>
    </row>
    <row r="1496" spans="1:15" ht="14.25" customHeight="1" x14ac:dyDescent="0.25">
      <c r="A1496" s="2" t="s">
        <v>1526</v>
      </c>
      <c r="B1496" s="2" t="s">
        <v>41</v>
      </c>
      <c r="C1496" s="2" t="s">
        <v>36</v>
      </c>
      <c r="D1496" s="2">
        <v>1119.22</v>
      </c>
      <c r="E1496" s="2">
        <v>0.08</v>
      </c>
      <c r="F1496" s="2">
        <f t="shared" si="69"/>
        <v>89.537599999999998</v>
      </c>
      <c r="G1496" s="2">
        <v>3</v>
      </c>
      <c r="H1496" s="3">
        <v>45580</v>
      </c>
      <c r="I1496" s="3">
        <v>45582</v>
      </c>
      <c r="J1496" s="2" t="s">
        <v>31</v>
      </c>
      <c r="K1496" s="2" t="s">
        <v>27</v>
      </c>
      <c r="L1496" s="2">
        <v>96.03</v>
      </c>
      <c r="M1496" s="2" t="s">
        <v>39</v>
      </c>
      <c r="N1496">
        <f t="shared" si="70"/>
        <v>1029.6824000000001</v>
      </c>
      <c r="O1496" s="4">
        <f t="shared" si="71"/>
        <v>98880.400872000013</v>
      </c>
    </row>
    <row r="1497" spans="1:15" ht="14.25" customHeight="1" x14ac:dyDescent="0.25">
      <c r="A1497" s="2" t="s">
        <v>1527</v>
      </c>
      <c r="B1497" s="2" t="s">
        <v>41</v>
      </c>
      <c r="C1497" s="2" t="s">
        <v>33</v>
      </c>
      <c r="D1497" s="2">
        <v>3251.42</v>
      </c>
      <c r="E1497" s="2">
        <v>0.27</v>
      </c>
      <c r="F1497" s="2">
        <f t="shared" si="69"/>
        <v>877.88340000000005</v>
      </c>
      <c r="G1497" s="2">
        <v>5</v>
      </c>
      <c r="H1497" s="3">
        <v>45130</v>
      </c>
      <c r="I1497" s="3">
        <v>45132</v>
      </c>
      <c r="J1497" s="2" t="s">
        <v>15</v>
      </c>
      <c r="K1497" s="2" t="s">
        <v>22</v>
      </c>
      <c r="L1497" s="2">
        <v>541.35</v>
      </c>
      <c r="M1497" s="2" t="s">
        <v>23</v>
      </c>
      <c r="N1497">
        <f t="shared" si="70"/>
        <v>2373.5365999999999</v>
      </c>
      <c r="O1497" s="4">
        <f t="shared" si="71"/>
        <v>1284914.03841</v>
      </c>
    </row>
    <row r="1498" spans="1:15" ht="14.25" customHeight="1" x14ac:dyDescent="0.25">
      <c r="A1498" s="2" t="s">
        <v>1528</v>
      </c>
      <c r="B1498" s="2" t="s">
        <v>25</v>
      </c>
      <c r="C1498" s="2" t="s">
        <v>33</v>
      </c>
      <c r="D1498" s="2">
        <v>3123.56</v>
      </c>
      <c r="E1498" s="2">
        <v>0.32</v>
      </c>
      <c r="F1498" s="2">
        <f t="shared" si="69"/>
        <v>999.53920000000005</v>
      </c>
      <c r="G1498" s="2">
        <v>5</v>
      </c>
      <c r="H1498" s="3">
        <v>45223</v>
      </c>
      <c r="I1498" s="3">
        <v>45230</v>
      </c>
      <c r="J1498" s="2" t="s">
        <v>31</v>
      </c>
      <c r="K1498" s="2" t="s">
        <v>27</v>
      </c>
      <c r="L1498" s="2">
        <v>234.31</v>
      </c>
      <c r="M1498" s="2" t="s">
        <v>23</v>
      </c>
      <c r="N1498">
        <f t="shared" si="70"/>
        <v>2124.0207999999998</v>
      </c>
      <c r="O1498" s="4">
        <f t="shared" si="71"/>
        <v>497679.31364799995</v>
      </c>
    </row>
    <row r="1499" spans="1:15" ht="14.25" customHeight="1" x14ac:dyDescent="0.25">
      <c r="A1499" s="2" t="s">
        <v>1529</v>
      </c>
      <c r="B1499" s="2" t="s">
        <v>19</v>
      </c>
      <c r="C1499" s="2" t="s">
        <v>26</v>
      </c>
      <c r="D1499" s="2">
        <v>4011.92</v>
      </c>
      <c r="E1499" s="2">
        <v>0.28000000000000003</v>
      </c>
      <c r="F1499" s="2">
        <f t="shared" si="69"/>
        <v>1123.3376000000001</v>
      </c>
      <c r="G1499" s="2">
        <v>7</v>
      </c>
      <c r="H1499" s="3">
        <v>45113</v>
      </c>
      <c r="I1499" s="3">
        <v>45118</v>
      </c>
      <c r="J1499" s="2" t="s">
        <v>31</v>
      </c>
      <c r="K1499" s="2" t="s">
        <v>27</v>
      </c>
      <c r="L1499" s="2">
        <v>1133.48</v>
      </c>
      <c r="M1499" s="2" t="s">
        <v>17</v>
      </c>
      <c r="N1499">
        <f t="shared" si="70"/>
        <v>2888.5824000000002</v>
      </c>
      <c r="O1499" s="4">
        <f t="shared" si="71"/>
        <v>3274150.3787520002</v>
      </c>
    </row>
    <row r="1500" spans="1:15" ht="14.25" customHeight="1" x14ac:dyDescent="0.25">
      <c r="A1500" s="2" t="s">
        <v>1530</v>
      </c>
      <c r="B1500" s="2" t="s">
        <v>19</v>
      </c>
      <c r="C1500" s="2" t="s">
        <v>36</v>
      </c>
      <c r="D1500" s="2">
        <v>4391.78</v>
      </c>
      <c r="E1500" s="2">
        <v>0.28000000000000003</v>
      </c>
      <c r="F1500" s="2">
        <f t="shared" ref="F1500:F1563" si="72">D1500*E1500</f>
        <v>1229.6984</v>
      </c>
      <c r="G1500" s="2">
        <v>6</v>
      </c>
      <c r="H1500" s="3">
        <v>44976</v>
      </c>
      <c r="I1500" s="3">
        <v>44981</v>
      </c>
      <c r="J1500" s="2" t="s">
        <v>21</v>
      </c>
      <c r="K1500" s="2" t="s">
        <v>27</v>
      </c>
      <c r="L1500" s="2">
        <v>1299.7</v>
      </c>
      <c r="M1500" s="2" t="s">
        <v>17</v>
      </c>
      <c r="N1500">
        <f t="shared" si="70"/>
        <v>3162.0815999999995</v>
      </c>
      <c r="O1500" s="4">
        <f t="shared" si="71"/>
        <v>4109757.4555199994</v>
      </c>
    </row>
    <row r="1501" spans="1:15" ht="14.25" customHeight="1" x14ac:dyDescent="0.25">
      <c r="A1501" s="2" t="s">
        <v>1531</v>
      </c>
      <c r="B1501" s="2" t="s">
        <v>13</v>
      </c>
      <c r="C1501" s="2" t="s">
        <v>14</v>
      </c>
      <c r="D1501" s="2">
        <v>2599.5100000000002</v>
      </c>
      <c r="E1501" s="2">
        <v>0.37</v>
      </c>
      <c r="F1501" s="2">
        <f t="shared" si="72"/>
        <v>961.81870000000004</v>
      </c>
      <c r="G1501" s="2">
        <v>3</v>
      </c>
      <c r="H1501" s="3">
        <v>45128</v>
      </c>
      <c r="I1501" s="3">
        <v>45130</v>
      </c>
      <c r="J1501" s="2" t="s">
        <v>21</v>
      </c>
      <c r="K1501" s="2" t="s">
        <v>22</v>
      </c>
      <c r="L1501" s="2">
        <v>405.05</v>
      </c>
      <c r="M1501" s="2" t="s">
        <v>17</v>
      </c>
      <c r="N1501">
        <f t="shared" si="70"/>
        <v>1637.6913000000002</v>
      </c>
      <c r="O1501" s="4">
        <f t="shared" si="71"/>
        <v>663346.86106500006</v>
      </c>
    </row>
    <row r="1502" spans="1:15" ht="14.25" customHeight="1" x14ac:dyDescent="0.25">
      <c r="A1502" s="2" t="s">
        <v>1532</v>
      </c>
      <c r="B1502" s="2" t="s">
        <v>13</v>
      </c>
      <c r="C1502" s="2" t="s">
        <v>26</v>
      </c>
      <c r="D1502" s="2">
        <v>2502.4499999999998</v>
      </c>
      <c r="E1502" s="2">
        <v>0.45</v>
      </c>
      <c r="F1502" s="2">
        <f t="shared" si="72"/>
        <v>1126.1025</v>
      </c>
      <c r="G1502" s="2">
        <v>1</v>
      </c>
      <c r="H1502" s="3">
        <v>45349</v>
      </c>
      <c r="I1502" s="3">
        <v>45356</v>
      </c>
      <c r="J1502" s="2" t="s">
        <v>15</v>
      </c>
      <c r="K1502" s="2" t="s">
        <v>16</v>
      </c>
      <c r="L1502" s="2">
        <v>719.03</v>
      </c>
      <c r="M1502" s="2" t="s">
        <v>28</v>
      </c>
      <c r="N1502">
        <f t="shared" si="70"/>
        <v>1376.3474999999999</v>
      </c>
      <c r="O1502" s="4">
        <f t="shared" si="71"/>
        <v>989635.14292499982</v>
      </c>
    </row>
    <row r="1503" spans="1:15" ht="14.25" customHeight="1" x14ac:dyDescent="0.25">
      <c r="A1503" s="2" t="s">
        <v>1533</v>
      </c>
      <c r="B1503" s="2" t="s">
        <v>13</v>
      </c>
      <c r="C1503" s="2" t="s">
        <v>33</v>
      </c>
      <c r="D1503" s="2">
        <v>3145.82</v>
      </c>
      <c r="E1503" s="2">
        <v>0.19</v>
      </c>
      <c r="F1503" s="2">
        <f t="shared" si="72"/>
        <v>597.70580000000007</v>
      </c>
      <c r="G1503" s="2">
        <v>6</v>
      </c>
      <c r="H1503" s="3">
        <v>45084</v>
      </c>
      <c r="I1503" s="3">
        <v>45086</v>
      </c>
      <c r="J1503" s="2" t="s">
        <v>21</v>
      </c>
      <c r="K1503" s="2" t="s">
        <v>27</v>
      </c>
      <c r="L1503" s="2">
        <v>230.3</v>
      </c>
      <c r="M1503" s="2" t="s">
        <v>23</v>
      </c>
      <c r="N1503">
        <f t="shared" si="70"/>
        <v>2548.1142</v>
      </c>
      <c r="O1503" s="4">
        <f t="shared" si="71"/>
        <v>586830.70026000007</v>
      </c>
    </row>
    <row r="1504" spans="1:15" ht="14.25" customHeight="1" x14ac:dyDescent="0.25">
      <c r="A1504" s="2" t="s">
        <v>1534</v>
      </c>
      <c r="B1504" s="2" t="s">
        <v>41</v>
      </c>
      <c r="C1504" s="2" t="s">
        <v>14</v>
      </c>
      <c r="D1504" s="2">
        <v>3673.12</v>
      </c>
      <c r="E1504" s="2">
        <v>0.27</v>
      </c>
      <c r="F1504" s="2">
        <f t="shared" si="72"/>
        <v>991.74240000000009</v>
      </c>
      <c r="G1504" s="2">
        <v>6</v>
      </c>
      <c r="H1504" s="3">
        <v>45091</v>
      </c>
      <c r="I1504" s="3">
        <v>45097</v>
      </c>
      <c r="J1504" s="2" t="s">
        <v>21</v>
      </c>
      <c r="K1504" s="2" t="s">
        <v>27</v>
      </c>
      <c r="L1504" s="2">
        <v>1019.89</v>
      </c>
      <c r="M1504" s="2" t="s">
        <v>39</v>
      </c>
      <c r="N1504">
        <f t="shared" si="70"/>
        <v>2681.3775999999998</v>
      </c>
      <c r="O1504" s="4">
        <f t="shared" si="71"/>
        <v>2734710.200464</v>
      </c>
    </row>
    <row r="1505" spans="1:15" ht="14.25" customHeight="1" x14ac:dyDescent="0.25">
      <c r="A1505" s="2" t="s">
        <v>1535</v>
      </c>
      <c r="B1505" s="2" t="s">
        <v>41</v>
      </c>
      <c r="C1505" s="2" t="s">
        <v>20</v>
      </c>
      <c r="D1505" s="2">
        <v>1845.24</v>
      </c>
      <c r="E1505" s="2">
        <v>0.45</v>
      </c>
      <c r="F1505" s="2">
        <f t="shared" si="72"/>
        <v>830.35800000000006</v>
      </c>
      <c r="G1505" s="2">
        <v>4</v>
      </c>
      <c r="H1505" s="3">
        <v>45229</v>
      </c>
      <c r="I1505" s="3">
        <v>45234</v>
      </c>
      <c r="J1505" s="2" t="s">
        <v>15</v>
      </c>
      <c r="K1505" s="2" t="s">
        <v>16</v>
      </c>
      <c r="L1505" s="2">
        <v>251.12</v>
      </c>
      <c r="M1505" s="2" t="s">
        <v>17</v>
      </c>
      <c r="N1505">
        <f t="shared" si="70"/>
        <v>1014.8819999999999</v>
      </c>
      <c r="O1505" s="4">
        <f t="shared" si="71"/>
        <v>254857.16783999998</v>
      </c>
    </row>
    <row r="1506" spans="1:15" ht="14.25" customHeight="1" x14ac:dyDescent="0.25">
      <c r="A1506" s="2" t="s">
        <v>1536</v>
      </c>
      <c r="B1506" s="2" t="s">
        <v>13</v>
      </c>
      <c r="C1506" s="2" t="s">
        <v>20</v>
      </c>
      <c r="D1506" s="2">
        <v>2572.75</v>
      </c>
      <c r="E1506" s="2">
        <v>0.23</v>
      </c>
      <c r="F1506" s="2">
        <f t="shared" si="72"/>
        <v>591.73250000000007</v>
      </c>
      <c r="G1506" s="2">
        <v>2</v>
      </c>
      <c r="H1506" s="3">
        <v>45052</v>
      </c>
      <c r="I1506" s="3">
        <v>45058</v>
      </c>
      <c r="J1506" s="2" t="s">
        <v>31</v>
      </c>
      <c r="K1506" s="2" t="s">
        <v>16</v>
      </c>
      <c r="L1506" s="2">
        <v>558.12</v>
      </c>
      <c r="M1506" s="2" t="s">
        <v>34</v>
      </c>
      <c r="N1506">
        <f t="shared" si="70"/>
        <v>1981.0174999999999</v>
      </c>
      <c r="O1506" s="4">
        <f t="shared" si="71"/>
        <v>1105645.4871</v>
      </c>
    </row>
    <row r="1507" spans="1:15" ht="14.25" customHeight="1" x14ac:dyDescent="0.25">
      <c r="A1507" s="2" t="s">
        <v>1537</v>
      </c>
      <c r="B1507" s="2" t="s">
        <v>13</v>
      </c>
      <c r="C1507" s="2" t="s">
        <v>26</v>
      </c>
      <c r="D1507" s="2">
        <v>2967.01</v>
      </c>
      <c r="E1507" s="2">
        <v>0.22</v>
      </c>
      <c r="F1507" s="2">
        <f t="shared" si="72"/>
        <v>652.74220000000003</v>
      </c>
      <c r="G1507" s="2">
        <v>9</v>
      </c>
      <c r="H1507" s="3">
        <v>45656</v>
      </c>
      <c r="I1507" s="3">
        <v>45661</v>
      </c>
      <c r="J1507" s="2" t="s">
        <v>31</v>
      </c>
      <c r="K1507" s="2" t="s">
        <v>22</v>
      </c>
      <c r="L1507" s="2">
        <v>413.72</v>
      </c>
      <c r="M1507" s="2" t="s">
        <v>23</v>
      </c>
      <c r="N1507">
        <f t="shared" si="70"/>
        <v>2314.2678000000001</v>
      </c>
      <c r="O1507" s="4">
        <f t="shared" si="71"/>
        <v>957458.87421600008</v>
      </c>
    </row>
    <row r="1508" spans="1:15" ht="14.25" customHeight="1" x14ac:dyDescent="0.25">
      <c r="A1508" s="2" t="s">
        <v>1538</v>
      </c>
      <c r="B1508" s="2" t="s">
        <v>13</v>
      </c>
      <c r="C1508" s="2" t="s">
        <v>14</v>
      </c>
      <c r="D1508" s="2">
        <v>4943.05</v>
      </c>
      <c r="E1508" s="2">
        <v>0.38</v>
      </c>
      <c r="F1508" s="2">
        <f t="shared" si="72"/>
        <v>1878.3590000000002</v>
      </c>
      <c r="G1508" s="2">
        <v>6</v>
      </c>
      <c r="H1508" s="3">
        <v>45239</v>
      </c>
      <c r="I1508" s="3">
        <v>45244</v>
      </c>
      <c r="J1508" s="2" t="s">
        <v>31</v>
      </c>
      <c r="K1508" s="2" t="s">
        <v>16</v>
      </c>
      <c r="L1508" s="2">
        <v>987.27</v>
      </c>
      <c r="M1508" s="2" t="s">
        <v>34</v>
      </c>
      <c r="N1508">
        <f t="shared" si="70"/>
        <v>3064.6909999999998</v>
      </c>
      <c r="O1508" s="4">
        <f t="shared" si="71"/>
        <v>3025677.4835699997</v>
      </c>
    </row>
    <row r="1509" spans="1:15" ht="14.25" customHeight="1" x14ac:dyDescent="0.25">
      <c r="A1509" s="2" t="s">
        <v>1539</v>
      </c>
      <c r="B1509" s="2" t="s">
        <v>19</v>
      </c>
      <c r="C1509" s="2" t="s">
        <v>36</v>
      </c>
      <c r="D1509" s="2">
        <v>2979.79</v>
      </c>
      <c r="E1509" s="2">
        <v>0.44</v>
      </c>
      <c r="F1509" s="2">
        <f t="shared" si="72"/>
        <v>1311.1076</v>
      </c>
      <c r="G1509" s="2">
        <v>1</v>
      </c>
      <c r="H1509" s="3">
        <v>45188</v>
      </c>
      <c r="I1509" s="3">
        <v>45189</v>
      </c>
      <c r="J1509" s="2" t="s">
        <v>15</v>
      </c>
      <c r="K1509" s="2" t="s">
        <v>16</v>
      </c>
      <c r="L1509" s="2">
        <v>319.77</v>
      </c>
      <c r="M1509" s="2" t="s">
        <v>34</v>
      </c>
      <c r="N1509">
        <f t="shared" si="70"/>
        <v>1668.6823999999999</v>
      </c>
      <c r="O1509" s="4">
        <f t="shared" si="71"/>
        <v>533594.5710479999</v>
      </c>
    </row>
    <row r="1510" spans="1:15" ht="14.25" customHeight="1" x14ac:dyDescent="0.25">
      <c r="A1510" s="2" t="s">
        <v>1540</v>
      </c>
      <c r="B1510" s="2" t="s">
        <v>41</v>
      </c>
      <c r="C1510" s="2" t="s">
        <v>14</v>
      </c>
      <c r="D1510" s="2">
        <v>1198.51</v>
      </c>
      <c r="E1510" s="2">
        <v>0.37</v>
      </c>
      <c r="F1510" s="2">
        <f t="shared" si="72"/>
        <v>443.44869999999997</v>
      </c>
      <c r="G1510" s="2">
        <v>8</v>
      </c>
      <c r="H1510" s="3">
        <v>45547</v>
      </c>
      <c r="I1510" s="3">
        <v>45551</v>
      </c>
      <c r="J1510" s="2" t="s">
        <v>15</v>
      </c>
      <c r="K1510" s="2" t="s">
        <v>22</v>
      </c>
      <c r="L1510" s="2">
        <v>247.2</v>
      </c>
      <c r="M1510" s="2" t="s">
        <v>48</v>
      </c>
      <c r="N1510">
        <f t="shared" si="70"/>
        <v>755.06130000000007</v>
      </c>
      <c r="O1510" s="4">
        <f t="shared" si="71"/>
        <v>186651.15336</v>
      </c>
    </row>
    <row r="1511" spans="1:15" ht="14.25" customHeight="1" x14ac:dyDescent="0.25">
      <c r="A1511" s="2" t="s">
        <v>1541</v>
      </c>
      <c r="B1511" s="2" t="s">
        <v>19</v>
      </c>
      <c r="C1511" s="2" t="s">
        <v>26</v>
      </c>
      <c r="D1511" s="2">
        <v>2981.15</v>
      </c>
      <c r="E1511" s="2">
        <v>0.05</v>
      </c>
      <c r="F1511" s="2">
        <f t="shared" si="72"/>
        <v>149.0575</v>
      </c>
      <c r="G1511" s="2">
        <v>7</v>
      </c>
      <c r="H1511" s="3">
        <v>45520</v>
      </c>
      <c r="I1511" s="3">
        <v>45522</v>
      </c>
      <c r="J1511" s="2" t="s">
        <v>15</v>
      </c>
      <c r="K1511" s="2" t="s">
        <v>16</v>
      </c>
      <c r="L1511" s="2">
        <v>528.45000000000005</v>
      </c>
      <c r="M1511" s="2" t="s">
        <v>34</v>
      </c>
      <c r="N1511">
        <f t="shared" si="70"/>
        <v>2832.0925000000002</v>
      </c>
      <c r="O1511" s="4">
        <f t="shared" si="71"/>
        <v>1496619.2816250003</v>
      </c>
    </row>
    <row r="1512" spans="1:15" ht="14.25" customHeight="1" x14ac:dyDescent="0.25">
      <c r="A1512" s="2" t="s">
        <v>1542</v>
      </c>
      <c r="B1512" s="2" t="s">
        <v>19</v>
      </c>
      <c r="C1512" s="2" t="s">
        <v>36</v>
      </c>
      <c r="D1512" s="2">
        <v>4115.55</v>
      </c>
      <c r="E1512" s="2">
        <v>0.23</v>
      </c>
      <c r="F1512" s="2">
        <f t="shared" si="72"/>
        <v>946.57650000000012</v>
      </c>
      <c r="G1512" s="2">
        <v>6</v>
      </c>
      <c r="H1512" s="3">
        <v>45370</v>
      </c>
      <c r="I1512" s="3">
        <v>45371</v>
      </c>
      <c r="J1512" s="2" t="s">
        <v>21</v>
      </c>
      <c r="K1512" s="2" t="s">
        <v>16</v>
      </c>
      <c r="L1512" s="2">
        <v>578.54</v>
      </c>
      <c r="M1512" s="2" t="s">
        <v>17</v>
      </c>
      <c r="N1512">
        <f t="shared" si="70"/>
        <v>3168.9735000000001</v>
      </c>
      <c r="O1512" s="4">
        <f t="shared" si="71"/>
        <v>1833377.92869</v>
      </c>
    </row>
    <row r="1513" spans="1:15" ht="14.25" customHeight="1" x14ac:dyDescent="0.25">
      <c r="A1513" s="2" t="s">
        <v>1543</v>
      </c>
      <c r="B1513" s="2" t="s">
        <v>13</v>
      </c>
      <c r="C1513" s="2" t="s">
        <v>36</v>
      </c>
      <c r="D1513" s="2">
        <v>4301.28</v>
      </c>
      <c r="E1513" s="2">
        <v>0.11</v>
      </c>
      <c r="F1513" s="2">
        <f t="shared" si="72"/>
        <v>473.14079999999996</v>
      </c>
      <c r="G1513" s="2">
        <v>1</v>
      </c>
      <c r="H1513" s="3">
        <v>45407</v>
      </c>
      <c r="I1513" s="3">
        <v>45412</v>
      </c>
      <c r="J1513" s="2" t="s">
        <v>15</v>
      </c>
      <c r="K1513" s="2" t="s">
        <v>27</v>
      </c>
      <c r="L1513" s="2">
        <v>687.34</v>
      </c>
      <c r="M1513" s="2" t="s">
        <v>34</v>
      </c>
      <c r="N1513">
        <f t="shared" si="70"/>
        <v>3828.1391999999996</v>
      </c>
      <c r="O1513" s="4">
        <f t="shared" si="71"/>
        <v>2631233.1977279996</v>
      </c>
    </row>
    <row r="1514" spans="1:15" ht="14.25" customHeight="1" x14ac:dyDescent="0.25">
      <c r="A1514" s="2" t="s">
        <v>1544</v>
      </c>
      <c r="B1514" s="2" t="s">
        <v>13</v>
      </c>
      <c r="C1514" s="2" t="s">
        <v>20</v>
      </c>
      <c r="D1514" s="2">
        <v>4021.23</v>
      </c>
      <c r="E1514" s="2">
        <v>0.16</v>
      </c>
      <c r="F1514" s="2">
        <f t="shared" si="72"/>
        <v>643.39679999999998</v>
      </c>
      <c r="G1514" s="2">
        <v>5</v>
      </c>
      <c r="H1514" s="3">
        <v>45538</v>
      </c>
      <c r="I1514" s="3">
        <v>45542</v>
      </c>
      <c r="J1514" s="2" t="s">
        <v>21</v>
      </c>
      <c r="K1514" s="2" t="s">
        <v>16</v>
      </c>
      <c r="L1514" s="2">
        <v>703</v>
      </c>
      <c r="M1514" s="2" t="s">
        <v>34</v>
      </c>
      <c r="N1514">
        <f t="shared" si="70"/>
        <v>3377.8332</v>
      </c>
      <c r="O1514" s="4">
        <f t="shared" si="71"/>
        <v>2374616.7396</v>
      </c>
    </row>
    <row r="1515" spans="1:15" ht="14.25" customHeight="1" x14ac:dyDescent="0.25">
      <c r="A1515" s="2" t="s">
        <v>1545</v>
      </c>
      <c r="B1515" s="2" t="s">
        <v>25</v>
      </c>
      <c r="C1515" s="2" t="s">
        <v>14</v>
      </c>
      <c r="D1515" s="2">
        <v>4452.2299999999996</v>
      </c>
      <c r="E1515" s="2">
        <v>0.23</v>
      </c>
      <c r="F1515" s="2">
        <f t="shared" si="72"/>
        <v>1024.0128999999999</v>
      </c>
      <c r="G1515" s="2">
        <v>4</v>
      </c>
      <c r="H1515" s="3">
        <v>45545</v>
      </c>
      <c r="I1515" s="3">
        <v>45549</v>
      </c>
      <c r="J1515" s="2" t="s">
        <v>31</v>
      </c>
      <c r="K1515" s="2" t="s">
        <v>27</v>
      </c>
      <c r="L1515" s="2">
        <v>685.62</v>
      </c>
      <c r="M1515" s="2" t="s">
        <v>39</v>
      </c>
      <c r="N1515">
        <f t="shared" si="70"/>
        <v>3428.2170999999998</v>
      </c>
      <c r="O1515" s="4">
        <f t="shared" si="71"/>
        <v>2350454.2081019999</v>
      </c>
    </row>
    <row r="1516" spans="1:15" ht="14.25" customHeight="1" x14ac:dyDescent="0.25">
      <c r="A1516" s="2" t="s">
        <v>1546</v>
      </c>
      <c r="B1516" s="2" t="s">
        <v>25</v>
      </c>
      <c r="C1516" s="2" t="s">
        <v>36</v>
      </c>
      <c r="D1516" s="2">
        <v>1740.36</v>
      </c>
      <c r="E1516" s="2">
        <v>0.11</v>
      </c>
      <c r="F1516" s="2">
        <f t="shared" si="72"/>
        <v>191.43959999999998</v>
      </c>
      <c r="G1516" s="2">
        <v>7</v>
      </c>
      <c r="H1516" s="3">
        <v>45553</v>
      </c>
      <c r="I1516" s="3">
        <v>45554</v>
      </c>
      <c r="J1516" s="2" t="s">
        <v>21</v>
      </c>
      <c r="K1516" s="2" t="s">
        <v>16</v>
      </c>
      <c r="L1516" s="2">
        <v>117.38</v>
      </c>
      <c r="M1516" s="2" t="s">
        <v>48</v>
      </c>
      <c r="N1516">
        <f t="shared" si="70"/>
        <v>1548.9204</v>
      </c>
      <c r="O1516" s="4">
        <f t="shared" si="71"/>
        <v>181812.276552</v>
      </c>
    </row>
    <row r="1517" spans="1:15" ht="14.25" customHeight="1" x14ac:dyDescent="0.25">
      <c r="A1517" s="2" t="s">
        <v>1547</v>
      </c>
      <c r="B1517" s="2" t="s">
        <v>19</v>
      </c>
      <c r="C1517" s="2" t="s">
        <v>26</v>
      </c>
      <c r="D1517" s="2">
        <v>2587.1</v>
      </c>
      <c r="E1517" s="2">
        <v>0.26</v>
      </c>
      <c r="F1517" s="2">
        <f t="shared" si="72"/>
        <v>672.64599999999996</v>
      </c>
      <c r="G1517" s="2">
        <v>2</v>
      </c>
      <c r="H1517" s="3">
        <v>45259</v>
      </c>
      <c r="I1517" s="3">
        <v>45262</v>
      </c>
      <c r="J1517" s="2" t="s">
        <v>21</v>
      </c>
      <c r="K1517" s="2" t="s">
        <v>16</v>
      </c>
      <c r="L1517" s="2">
        <v>638.66</v>
      </c>
      <c r="M1517" s="2" t="s">
        <v>17</v>
      </c>
      <c r="N1517">
        <f t="shared" si="70"/>
        <v>1914.454</v>
      </c>
      <c r="O1517" s="4">
        <f t="shared" si="71"/>
        <v>1222685.1916399999</v>
      </c>
    </row>
    <row r="1518" spans="1:15" ht="14.25" customHeight="1" x14ac:dyDescent="0.25">
      <c r="A1518" s="2" t="s">
        <v>1548</v>
      </c>
      <c r="B1518" s="2" t="s">
        <v>41</v>
      </c>
      <c r="C1518" s="2" t="s">
        <v>20</v>
      </c>
      <c r="D1518" s="2">
        <v>3920</v>
      </c>
      <c r="E1518" s="2">
        <v>0.32</v>
      </c>
      <c r="F1518" s="2">
        <f t="shared" si="72"/>
        <v>1254.4000000000001</v>
      </c>
      <c r="G1518" s="2">
        <v>1</v>
      </c>
      <c r="H1518" s="3">
        <v>45214</v>
      </c>
      <c r="I1518" s="3">
        <v>45217</v>
      </c>
      <c r="J1518" s="2" t="s">
        <v>21</v>
      </c>
      <c r="K1518" s="2" t="s">
        <v>16</v>
      </c>
      <c r="L1518" s="2">
        <v>847.03</v>
      </c>
      <c r="M1518" s="2" t="s">
        <v>23</v>
      </c>
      <c r="N1518">
        <f t="shared" si="70"/>
        <v>2665.6</v>
      </c>
      <c r="O1518" s="4">
        <f t="shared" si="71"/>
        <v>2257843.1680000001</v>
      </c>
    </row>
    <row r="1519" spans="1:15" ht="14.25" customHeight="1" x14ac:dyDescent="0.25">
      <c r="A1519" s="2" t="s">
        <v>1549</v>
      </c>
      <c r="B1519" s="2" t="s">
        <v>13</v>
      </c>
      <c r="C1519" s="2" t="s">
        <v>36</v>
      </c>
      <c r="D1519" s="2">
        <v>1395.8</v>
      </c>
      <c r="E1519" s="2">
        <v>0.44</v>
      </c>
      <c r="F1519" s="2">
        <f t="shared" si="72"/>
        <v>614.15199999999993</v>
      </c>
      <c r="G1519" s="2">
        <v>7</v>
      </c>
      <c r="H1519" s="3">
        <v>45329</v>
      </c>
      <c r="I1519" s="3">
        <v>45334</v>
      </c>
      <c r="J1519" s="2" t="s">
        <v>15</v>
      </c>
      <c r="K1519" s="2" t="s">
        <v>27</v>
      </c>
      <c r="L1519" s="2">
        <v>307.48</v>
      </c>
      <c r="M1519" s="2" t="s">
        <v>28</v>
      </c>
      <c r="N1519">
        <f t="shared" si="70"/>
        <v>781.64800000000002</v>
      </c>
      <c r="O1519" s="4">
        <f t="shared" si="71"/>
        <v>240341.12704000002</v>
      </c>
    </row>
    <row r="1520" spans="1:15" ht="14.25" customHeight="1" x14ac:dyDescent="0.25">
      <c r="A1520" s="2" t="s">
        <v>1550</v>
      </c>
      <c r="B1520" s="2" t="s">
        <v>13</v>
      </c>
      <c r="C1520" s="2" t="s">
        <v>14</v>
      </c>
      <c r="D1520" s="2">
        <v>1920.75</v>
      </c>
      <c r="E1520" s="2">
        <v>0.11</v>
      </c>
      <c r="F1520" s="2">
        <f t="shared" si="72"/>
        <v>211.2825</v>
      </c>
      <c r="G1520" s="2">
        <v>8</v>
      </c>
      <c r="H1520" s="3">
        <v>44957</v>
      </c>
      <c r="I1520" s="3">
        <v>44963</v>
      </c>
      <c r="J1520" s="2" t="s">
        <v>15</v>
      </c>
      <c r="K1520" s="2" t="s">
        <v>27</v>
      </c>
      <c r="L1520" s="2">
        <v>120.75</v>
      </c>
      <c r="M1520" s="2" t="s">
        <v>17</v>
      </c>
      <c r="N1520">
        <f t="shared" si="70"/>
        <v>1709.4675</v>
      </c>
      <c r="O1520" s="4">
        <f t="shared" si="71"/>
        <v>206418.200625</v>
      </c>
    </row>
    <row r="1521" spans="1:15" ht="14.25" customHeight="1" x14ac:dyDescent="0.25">
      <c r="A1521" s="2" t="s">
        <v>1551</v>
      </c>
      <c r="B1521" s="2" t="s">
        <v>19</v>
      </c>
      <c r="C1521" s="2" t="s">
        <v>20</v>
      </c>
      <c r="D1521" s="2">
        <v>4172.66</v>
      </c>
      <c r="E1521" s="2">
        <v>0.16</v>
      </c>
      <c r="F1521" s="2">
        <f t="shared" si="72"/>
        <v>667.62559999999996</v>
      </c>
      <c r="G1521" s="2">
        <v>5</v>
      </c>
      <c r="H1521" s="3">
        <v>45645</v>
      </c>
      <c r="I1521" s="3">
        <v>45651</v>
      </c>
      <c r="J1521" s="2" t="s">
        <v>31</v>
      </c>
      <c r="K1521" s="2" t="s">
        <v>27</v>
      </c>
      <c r="L1521" s="2">
        <v>1014.81</v>
      </c>
      <c r="M1521" s="2" t="s">
        <v>39</v>
      </c>
      <c r="N1521">
        <f t="shared" si="70"/>
        <v>3505.0344</v>
      </c>
      <c r="O1521" s="4">
        <f t="shared" si="71"/>
        <v>3556943.9594639996</v>
      </c>
    </row>
    <row r="1522" spans="1:15" ht="14.25" customHeight="1" x14ac:dyDescent="0.25">
      <c r="A1522" s="2" t="s">
        <v>1552</v>
      </c>
      <c r="B1522" s="2" t="s">
        <v>25</v>
      </c>
      <c r="C1522" s="2" t="s">
        <v>14</v>
      </c>
      <c r="D1522" s="2">
        <v>3873.42</v>
      </c>
      <c r="E1522" s="2">
        <v>0.2</v>
      </c>
      <c r="F1522" s="2">
        <f t="shared" si="72"/>
        <v>774.68400000000008</v>
      </c>
      <c r="G1522" s="2">
        <v>8</v>
      </c>
      <c r="H1522" s="3">
        <v>45482</v>
      </c>
      <c r="I1522" s="3">
        <v>45489</v>
      </c>
      <c r="J1522" s="2" t="s">
        <v>21</v>
      </c>
      <c r="K1522" s="2" t="s">
        <v>16</v>
      </c>
      <c r="L1522" s="2">
        <v>945.04</v>
      </c>
      <c r="M1522" s="2" t="s">
        <v>17</v>
      </c>
      <c r="N1522">
        <f t="shared" si="70"/>
        <v>3098.7359999999999</v>
      </c>
      <c r="O1522" s="4">
        <f t="shared" si="71"/>
        <v>2928429.4694399997</v>
      </c>
    </row>
    <row r="1523" spans="1:15" ht="14.25" customHeight="1" x14ac:dyDescent="0.25">
      <c r="A1523" s="2" t="s">
        <v>1553</v>
      </c>
      <c r="B1523" s="2" t="s">
        <v>41</v>
      </c>
      <c r="C1523" s="2" t="s">
        <v>14</v>
      </c>
      <c r="D1523" s="2">
        <v>4858.88</v>
      </c>
      <c r="E1523" s="2">
        <v>0.11</v>
      </c>
      <c r="F1523" s="2">
        <f t="shared" si="72"/>
        <v>534.47680000000003</v>
      </c>
      <c r="G1523" s="2">
        <v>4</v>
      </c>
      <c r="H1523" s="3">
        <v>45333</v>
      </c>
      <c r="I1523" s="3">
        <v>45336</v>
      </c>
      <c r="J1523" s="2" t="s">
        <v>21</v>
      </c>
      <c r="K1523" s="2" t="s">
        <v>27</v>
      </c>
      <c r="L1523" s="2">
        <v>1208.18</v>
      </c>
      <c r="M1523" s="2" t="s">
        <v>17</v>
      </c>
      <c r="N1523">
        <f t="shared" si="70"/>
        <v>4324.4031999999997</v>
      </c>
      <c r="O1523" s="4">
        <f t="shared" si="71"/>
        <v>5224657.458176</v>
      </c>
    </row>
    <row r="1524" spans="1:15" ht="14.25" customHeight="1" x14ac:dyDescent="0.25">
      <c r="A1524" s="2" t="s">
        <v>1554</v>
      </c>
      <c r="B1524" s="2" t="s">
        <v>25</v>
      </c>
      <c r="C1524" s="2" t="s">
        <v>14</v>
      </c>
      <c r="D1524" s="2">
        <v>4980.2700000000004</v>
      </c>
      <c r="E1524" s="2">
        <v>0.17</v>
      </c>
      <c r="F1524" s="2">
        <f t="shared" si="72"/>
        <v>846.6459000000001</v>
      </c>
      <c r="G1524" s="2">
        <v>8</v>
      </c>
      <c r="H1524" s="3">
        <v>45414</v>
      </c>
      <c r="I1524" s="3">
        <v>45420</v>
      </c>
      <c r="J1524" s="2" t="s">
        <v>21</v>
      </c>
      <c r="K1524" s="2" t="s">
        <v>16</v>
      </c>
      <c r="L1524" s="2">
        <v>1014.29</v>
      </c>
      <c r="M1524" s="2" t="s">
        <v>28</v>
      </c>
      <c r="N1524">
        <f t="shared" si="70"/>
        <v>4133.6241</v>
      </c>
      <c r="O1524" s="4">
        <f t="shared" si="71"/>
        <v>4192693.5883889999</v>
      </c>
    </row>
    <row r="1525" spans="1:15" ht="14.25" customHeight="1" x14ac:dyDescent="0.25">
      <c r="A1525" s="2" t="s">
        <v>1555</v>
      </c>
      <c r="B1525" s="2" t="s">
        <v>25</v>
      </c>
      <c r="C1525" s="2" t="s">
        <v>20</v>
      </c>
      <c r="D1525" s="2">
        <v>1279.6500000000001</v>
      </c>
      <c r="E1525" s="2">
        <v>0.44</v>
      </c>
      <c r="F1525" s="2">
        <f t="shared" si="72"/>
        <v>563.04600000000005</v>
      </c>
      <c r="G1525" s="2">
        <v>3</v>
      </c>
      <c r="H1525" s="3">
        <v>44953</v>
      </c>
      <c r="I1525" s="3">
        <v>44958</v>
      </c>
      <c r="J1525" s="2" t="s">
        <v>21</v>
      </c>
      <c r="K1525" s="2" t="s">
        <v>22</v>
      </c>
      <c r="L1525" s="2">
        <v>228.57</v>
      </c>
      <c r="M1525" s="2" t="s">
        <v>39</v>
      </c>
      <c r="N1525">
        <f t="shared" si="70"/>
        <v>716.60400000000004</v>
      </c>
      <c r="O1525" s="4">
        <f t="shared" si="71"/>
        <v>163794.17628000001</v>
      </c>
    </row>
    <row r="1526" spans="1:15" ht="14.25" customHeight="1" x14ac:dyDescent="0.25">
      <c r="A1526" s="2" t="s">
        <v>1556</v>
      </c>
      <c r="B1526" s="2" t="s">
        <v>25</v>
      </c>
      <c r="C1526" s="2" t="s">
        <v>36</v>
      </c>
      <c r="D1526" s="2">
        <v>4512.2</v>
      </c>
      <c r="E1526" s="2">
        <v>7.0000000000000007E-2</v>
      </c>
      <c r="F1526" s="2">
        <f t="shared" si="72"/>
        <v>315.85400000000004</v>
      </c>
      <c r="G1526" s="2">
        <v>7</v>
      </c>
      <c r="H1526" s="3">
        <v>45428</v>
      </c>
      <c r="I1526" s="3">
        <v>45431</v>
      </c>
      <c r="J1526" s="2" t="s">
        <v>15</v>
      </c>
      <c r="K1526" s="2" t="s">
        <v>27</v>
      </c>
      <c r="L1526" s="2">
        <v>1210.0899999999999</v>
      </c>
      <c r="M1526" s="2" t="s">
        <v>39</v>
      </c>
      <c r="N1526">
        <f t="shared" si="70"/>
        <v>4196.3459999999995</v>
      </c>
      <c r="O1526" s="4">
        <f t="shared" si="71"/>
        <v>5077956.3311399994</v>
      </c>
    </row>
    <row r="1527" spans="1:15" ht="14.25" customHeight="1" x14ac:dyDescent="0.25">
      <c r="A1527" s="2" t="s">
        <v>1557</v>
      </c>
      <c r="B1527" s="2" t="s">
        <v>25</v>
      </c>
      <c r="C1527" s="2" t="s">
        <v>33</v>
      </c>
      <c r="D1527" s="2">
        <v>563.13</v>
      </c>
      <c r="E1527" s="2">
        <v>0.22</v>
      </c>
      <c r="F1527" s="2">
        <f t="shared" si="72"/>
        <v>123.8886</v>
      </c>
      <c r="G1527" s="2">
        <v>6</v>
      </c>
      <c r="H1527" s="3">
        <v>45567</v>
      </c>
      <c r="I1527" s="3">
        <v>45568</v>
      </c>
      <c r="J1527" s="2" t="s">
        <v>21</v>
      </c>
      <c r="K1527" s="2" t="s">
        <v>16</v>
      </c>
      <c r="L1527" s="2">
        <v>110.16</v>
      </c>
      <c r="M1527" s="2" t="s">
        <v>17</v>
      </c>
      <c r="N1527">
        <f t="shared" si="70"/>
        <v>439.2414</v>
      </c>
      <c r="O1527" s="4">
        <f t="shared" si="71"/>
        <v>48386.832623999995</v>
      </c>
    </row>
    <row r="1528" spans="1:15" ht="14.25" customHeight="1" x14ac:dyDescent="0.25">
      <c r="A1528" s="2" t="s">
        <v>1558</v>
      </c>
      <c r="B1528" s="2" t="s">
        <v>13</v>
      </c>
      <c r="C1528" s="2" t="s">
        <v>36</v>
      </c>
      <c r="D1528" s="2">
        <v>3578.02</v>
      </c>
      <c r="E1528" s="2">
        <v>0.16</v>
      </c>
      <c r="F1528" s="2">
        <f t="shared" si="72"/>
        <v>572.48320000000001</v>
      </c>
      <c r="G1528" s="2">
        <v>1</v>
      </c>
      <c r="H1528" s="3">
        <v>45076</v>
      </c>
      <c r="I1528" s="3">
        <v>45080</v>
      </c>
      <c r="J1528" s="2" t="s">
        <v>15</v>
      </c>
      <c r="K1528" s="2" t="s">
        <v>16</v>
      </c>
      <c r="L1528" s="2">
        <v>261.93</v>
      </c>
      <c r="M1528" s="2" t="s">
        <v>17</v>
      </c>
      <c r="N1528">
        <f t="shared" si="70"/>
        <v>3005.5367999999999</v>
      </c>
      <c r="O1528" s="4">
        <f t="shared" si="71"/>
        <v>787240.25402400002</v>
      </c>
    </row>
    <row r="1529" spans="1:15" ht="14.25" customHeight="1" x14ac:dyDescent="0.25">
      <c r="A1529" s="2" t="s">
        <v>1559</v>
      </c>
      <c r="B1529" s="2" t="s">
        <v>13</v>
      </c>
      <c r="C1529" s="2" t="s">
        <v>20</v>
      </c>
      <c r="D1529" s="2">
        <v>1178.49</v>
      </c>
      <c r="E1529" s="2">
        <v>0.04</v>
      </c>
      <c r="F1529" s="2">
        <f t="shared" si="72"/>
        <v>47.139600000000002</v>
      </c>
      <c r="G1529" s="2">
        <v>5</v>
      </c>
      <c r="H1529" s="3">
        <v>45251</v>
      </c>
      <c r="I1529" s="3">
        <v>45258</v>
      </c>
      <c r="J1529" s="2" t="s">
        <v>31</v>
      </c>
      <c r="K1529" s="2" t="s">
        <v>22</v>
      </c>
      <c r="L1529" s="2">
        <v>161.6</v>
      </c>
      <c r="M1529" s="2" t="s">
        <v>48</v>
      </c>
      <c r="N1529">
        <f t="shared" si="70"/>
        <v>1131.3504</v>
      </c>
      <c r="O1529" s="4">
        <f t="shared" si="71"/>
        <v>182826.22464</v>
      </c>
    </row>
    <row r="1530" spans="1:15" ht="14.25" customHeight="1" x14ac:dyDescent="0.25">
      <c r="A1530" s="2" t="s">
        <v>1560</v>
      </c>
      <c r="B1530" s="2" t="s">
        <v>25</v>
      </c>
      <c r="C1530" s="2" t="s">
        <v>33</v>
      </c>
      <c r="D1530" s="2">
        <v>1571.52</v>
      </c>
      <c r="E1530" s="2">
        <v>0.05</v>
      </c>
      <c r="F1530" s="2">
        <f t="shared" si="72"/>
        <v>78.576000000000008</v>
      </c>
      <c r="G1530" s="2">
        <v>4</v>
      </c>
      <c r="H1530" s="3">
        <v>45206</v>
      </c>
      <c r="I1530" s="3">
        <v>45208</v>
      </c>
      <c r="J1530" s="2" t="s">
        <v>31</v>
      </c>
      <c r="K1530" s="2" t="s">
        <v>16</v>
      </c>
      <c r="L1530" s="2">
        <v>358.76</v>
      </c>
      <c r="M1530" s="2" t="s">
        <v>23</v>
      </c>
      <c r="N1530">
        <f t="shared" si="70"/>
        <v>1492.944</v>
      </c>
      <c r="O1530" s="4">
        <f t="shared" si="71"/>
        <v>535608.58944000001</v>
      </c>
    </row>
    <row r="1531" spans="1:15" ht="14.25" customHeight="1" x14ac:dyDescent="0.25">
      <c r="A1531" s="2" t="s">
        <v>1561</v>
      </c>
      <c r="B1531" s="2" t="s">
        <v>41</v>
      </c>
      <c r="C1531" s="2" t="s">
        <v>33</v>
      </c>
      <c r="D1531" s="2">
        <v>4736.97</v>
      </c>
      <c r="E1531" s="2">
        <v>0.39</v>
      </c>
      <c r="F1531" s="2">
        <f t="shared" si="72"/>
        <v>1847.4183000000003</v>
      </c>
      <c r="G1531" s="2">
        <v>6</v>
      </c>
      <c r="H1531" s="3">
        <v>45562</v>
      </c>
      <c r="I1531" s="3">
        <v>45566</v>
      </c>
      <c r="J1531" s="2" t="s">
        <v>15</v>
      </c>
      <c r="K1531" s="2" t="s">
        <v>22</v>
      </c>
      <c r="L1531" s="2">
        <v>723.67</v>
      </c>
      <c r="M1531" s="2" t="s">
        <v>28</v>
      </c>
      <c r="N1531">
        <f t="shared" si="70"/>
        <v>2889.5517</v>
      </c>
      <c r="O1531" s="4">
        <f t="shared" si="71"/>
        <v>2091081.8787389998</v>
      </c>
    </row>
    <row r="1532" spans="1:15" ht="14.25" customHeight="1" x14ac:dyDescent="0.25">
      <c r="A1532" s="2" t="s">
        <v>1562</v>
      </c>
      <c r="B1532" s="2" t="s">
        <v>19</v>
      </c>
      <c r="C1532" s="2" t="s">
        <v>33</v>
      </c>
      <c r="D1532" s="2">
        <v>1389.44</v>
      </c>
      <c r="E1532" s="2">
        <v>0.43</v>
      </c>
      <c r="F1532" s="2">
        <f t="shared" si="72"/>
        <v>597.45920000000001</v>
      </c>
      <c r="G1532" s="2">
        <v>9</v>
      </c>
      <c r="H1532" s="3">
        <v>45215</v>
      </c>
      <c r="I1532" s="3">
        <v>45218</v>
      </c>
      <c r="J1532" s="2" t="s">
        <v>15</v>
      </c>
      <c r="K1532" s="2" t="s">
        <v>27</v>
      </c>
      <c r="L1532" s="2">
        <v>347.45</v>
      </c>
      <c r="M1532" s="2" t="s">
        <v>34</v>
      </c>
      <c r="N1532">
        <f t="shared" si="70"/>
        <v>791.98080000000004</v>
      </c>
      <c r="O1532" s="4">
        <f t="shared" si="71"/>
        <v>275173.72895999998</v>
      </c>
    </row>
    <row r="1533" spans="1:15" ht="14.25" customHeight="1" x14ac:dyDescent="0.25">
      <c r="A1533" s="2" t="s">
        <v>1563</v>
      </c>
      <c r="B1533" s="2" t="s">
        <v>41</v>
      </c>
      <c r="C1533" s="2" t="s">
        <v>26</v>
      </c>
      <c r="D1533" s="2">
        <v>3398.57</v>
      </c>
      <c r="E1533" s="2">
        <v>0.37</v>
      </c>
      <c r="F1533" s="2">
        <f t="shared" si="72"/>
        <v>1257.4709</v>
      </c>
      <c r="G1533" s="2">
        <v>4</v>
      </c>
      <c r="H1533" s="3">
        <v>45502</v>
      </c>
      <c r="I1533" s="3">
        <v>45506</v>
      </c>
      <c r="J1533" s="2" t="s">
        <v>21</v>
      </c>
      <c r="K1533" s="2" t="s">
        <v>22</v>
      </c>
      <c r="L1533" s="2">
        <v>566.91999999999996</v>
      </c>
      <c r="M1533" s="2" t="s">
        <v>34</v>
      </c>
      <c r="N1533">
        <f t="shared" si="70"/>
        <v>2141.0991000000004</v>
      </c>
      <c r="O1533" s="4">
        <f t="shared" si="71"/>
        <v>1213831.9017720001</v>
      </c>
    </row>
    <row r="1534" spans="1:15" ht="14.25" customHeight="1" x14ac:dyDescent="0.25">
      <c r="A1534" s="2" t="s">
        <v>1564</v>
      </c>
      <c r="B1534" s="2" t="s">
        <v>41</v>
      </c>
      <c r="C1534" s="2" t="s">
        <v>20</v>
      </c>
      <c r="D1534" s="2">
        <v>972.83</v>
      </c>
      <c r="E1534" s="2">
        <v>0.27</v>
      </c>
      <c r="F1534" s="2">
        <f t="shared" si="72"/>
        <v>262.66410000000002</v>
      </c>
      <c r="G1534" s="2">
        <v>2</v>
      </c>
      <c r="H1534" s="3">
        <v>45645</v>
      </c>
      <c r="I1534" s="3">
        <v>45652</v>
      </c>
      <c r="J1534" s="2" t="s">
        <v>21</v>
      </c>
      <c r="K1534" s="2" t="s">
        <v>16</v>
      </c>
      <c r="L1534" s="2">
        <v>142.35</v>
      </c>
      <c r="M1534" s="2" t="s">
        <v>48</v>
      </c>
      <c r="N1534">
        <f t="shared" si="70"/>
        <v>710.16589999999997</v>
      </c>
      <c r="O1534" s="4">
        <f t="shared" si="71"/>
        <v>101092.11586499999</v>
      </c>
    </row>
    <row r="1535" spans="1:15" ht="14.25" customHeight="1" x14ac:dyDescent="0.25">
      <c r="A1535" s="2" t="s">
        <v>1565</v>
      </c>
      <c r="B1535" s="2" t="s">
        <v>41</v>
      </c>
      <c r="C1535" s="2" t="s">
        <v>26</v>
      </c>
      <c r="D1535" s="2">
        <v>557.61</v>
      </c>
      <c r="E1535" s="2">
        <v>0.39</v>
      </c>
      <c r="F1535" s="2">
        <f t="shared" si="72"/>
        <v>217.46790000000001</v>
      </c>
      <c r="G1535" s="2">
        <v>8</v>
      </c>
      <c r="H1535" s="3">
        <v>45480</v>
      </c>
      <c r="I1535" s="3">
        <v>45483</v>
      </c>
      <c r="J1535" s="2" t="s">
        <v>21</v>
      </c>
      <c r="K1535" s="2" t="s">
        <v>27</v>
      </c>
      <c r="L1535" s="2">
        <v>76.58</v>
      </c>
      <c r="M1535" s="2" t="s">
        <v>34</v>
      </c>
      <c r="N1535">
        <f t="shared" si="70"/>
        <v>340.14210000000003</v>
      </c>
      <c r="O1535" s="4">
        <f t="shared" si="71"/>
        <v>26048.082018000001</v>
      </c>
    </row>
    <row r="1536" spans="1:15" ht="14.25" customHeight="1" x14ac:dyDescent="0.25">
      <c r="A1536" s="2" t="s">
        <v>1566</v>
      </c>
      <c r="B1536" s="2" t="s">
        <v>25</v>
      </c>
      <c r="C1536" s="2" t="s">
        <v>33</v>
      </c>
      <c r="D1536" s="2">
        <v>1762.65</v>
      </c>
      <c r="E1536" s="2">
        <v>0.08</v>
      </c>
      <c r="F1536" s="2">
        <f t="shared" si="72"/>
        <v>141.012</v>
      </c>
      <c r="G1536" s="2">
        <v>1</v>
      </c>
      <c r="H1536" s="3">
        <v>45128</v>
      </c>
      <c r="I1536" s="3">
        <v>45133</v>
      </c>
      <c r="J1536" s="2" t="s">
        <v>21</v>
      </c>
      <c r="K1536" s="2" t="s">
        <v>16</v>
      </c>
      <c r="L1536" s="2">
        <v>226.92</v>
      </c>
      <c r="M1536" s="2" t="s">
        <v>39</v>
      </c>
      <c r="N1536">
        <f t="shared" si="70"/>
        <v>1621.6380000000001</v>
      </c>
      <c r="O1536" s="4">
        <f t="shared" si="71"/>
        <v>367982.09496000002</v>
      </c>
    </row>
    <row r="1537" spans="1:15" ht="14.25" customHeight="1" x14ac:dyDescent="0.25">
      <c r="A1537" s="2" t="s">
        <v>1567</v>
      </c>
      <c r="B1537" s="2" t="s">
        <v>13</v>
      </c>
      <c r="C1537" s="2" t="s">
        <v>26</v>
      </c>
      <c r="D1537" s="2">
        <v>3158.56</v>
      </c>
      <c r="E1537" s="2">
        <v>0.39</v>
      </c>
      <c r="F1537" s="2">
        <f t="shared" si="72"/>
        <v>1231.8384000000001</v>
      </c>
      <c r="G1537" s="2">
        <v>6</v>
      </c>
      <c r="H1537" s="3">
        <v>45498</v>
      </c>
      <c r="I1537" s="3">
        <v>45500</v>
      </c>
      <c r="J1537" s="2" t="s">
        <v>31</v>
      </c>
      <c r="K1537" s="2" t="s">
        <v>16</v>
      </c>
      <c r="L1537" s="2">
        <v>536.42999999999995</v>
      </c>
      <c r="M1537" s="2" t="s">
        <v>17</v>
      </c>
      <c r="N1537">
        <f t="shared" si="70"/>
        <v>1926.7215999999999</v>
      </c>
      <c r="O1537" s="4">
        <f t="shared" si="71"/>
        <v>1033551.2678879998</v>
      </c>
    </row>
    <row r="1538" spans="1:15" ht="14.25" customHeight="1" x14ac:dyDescent="0.25">
      <c r="A1538" s="2" t="s">
        <v>1568</v>
      </c>
      <c r="B1538" s="2" t="s">
        <v>41</v>
      </c>
      <c r="C1538" s="2" t="s">
        <v>26</v>
      </c>
      <c r="D1538" s="2">
        <v>1314.93</v>
      </c>
      <c r="E1538" s="2">
        <v>0.21</v>
      </c>
      <c r="F1538" s="2">
        <f t="shared" si="72"/>
        <v>276.13530000000003</v>
      </c>
      <c r="G1538" s="2">
        <v>4</v>
      </c>
      <c r="H1538" s="3">
        <v>45288</v>
      </c>
      <c r="I1538" s="3">
        <v>45295</v>
      </c>
      <c r="J1538" s="2" t="s">
        <v>21</v>
      </c>
      <c r="K1538" s="2" t="s">
        <v>27</v>
      </c>
      <c r="L1538" s="2">
        <v>262.73</v>
      </c>
      <c r="M1538" s="2" t="s">
        <v>34</v>
      </c>
      <c r="N1538">
        <f t="shared" si="70"/>
        <v>1038.7946999999999</v>
      </c>
      <c r="O1538" s="4">
        <f t="shared" si="71"/>
        <v>272922.53153099999</v>
      </c>
    </row>
    <row r="1539" spans="1:15" ht="14.25" customHeight="1" x14ac:dyDescent="0.25">
      <c r="A1539" s="2" t="s">
        <v>1569</v>
      </c>
      <c r="B1539" s="2" t="s">
        <v>25</v>
      </c>
      <c r="C1539" s="2" t="s">
        <v>20</v>
      </c>
      <c r="D1539" s="2">
        <v>1570.83</v>
      </c>
      <c r="E1539" s="2">
        <v>0.38</v>
      </c>
      <c r="F1539" s="2">
        <f t="shared" si="72"/>
        <v>596.91539999999998</v>
      </c>
      <c r="G1539" s="2">
        <v>6</v>
      </c>
      <c r="H1539" s="3">
        <v>45233</v>
      </c>
      <c r="I1539" s="3">
        <v>45238</v>
      </c>
      <c r="J1539" s="2" t="s">
        <v>21</v>
      </c>
      <c r="K1539" s="2" t="s">
        <v>16</v>
      </c>
      <c r="L1539" s="2">
        <v>441.72</v>
      </c>
      <c r="M1539" s="2" t="s">
        <v>17</v>
      </c>
      <c r="N1539">
        <f t="shared" si="70"/>
        <v>973.91459999999995</v>
      </c>
      <c r="O1539" s="4">
        <f t="shared" si="71"/>
        <v>430197.55711200001</v>
      </c>
    </row>
    <row r="1540" spans="1:15" ht="14.25" customHeight="1" x14ac:dyDescent="0.25">
      <c r="A1540" s="2" t="s">
        <v>1570</v>
      </c>
      <c r="B1540" s="2" t="s">
        <v>41</v>
      </c>
      <c r="C1540" s="2" t="s">
        <v>14</v>
      </c>
      <c r="D1540" s="2">
        <v>3572.78</v>
      </c>
      <c r="E1540" s="2">
        <v>0.11</v>
      </c>
      <c r="F1540" s="2">
        <f t="shared" si="72"/>
        <v>393.00580000000002</v>
      </c>
      <c r="G1540" s="2">
        <v>3</v>
      </c>
      <c r="H1540" s="3">
        <v>45303</v>
      </c>
      <c r="I1540" s="3">
        <v>45305</v>
      </c>
      <c r="J1540" s="2" t="s">
        <v>15</v>
      </c>
      <c r="K1540" s="2" t="s">
        <v>22</v>
      </c>
      <c r="L1540" s="2">
        <v>832.26</v>
      </c>
      <c r="M1540" s="2" t="s">
        <v>28</v>
      </c>
      <c r="N1540">
        <f t="shared" ref="N1540:N1603" si="73">D1540-F1540</f>
        <v>3179.7742000000003</v>
      </c>
      <c r="O1540" s="4">
        <f t="shared" ref="O1540:O1603" si="74">N1540*L1540</f>
        <v>2646398.8756920001</v>
      </c>
    </row>
    <row r="1541" spans="1:15" ht="14.25" customHeight="1" x14ac:dyDescent="0.25">
      <c r="A1541" s="2" t="s">
        <v>1571</v>
      </c>
      <c r="B1541" s="2" t="s">
        <v>41</v>
      </c>
      <c r="C1541" s="2" t="s">
        <v>26</v>
      </c>
      <c r="D1541" s="2">
        <v>603.70000000000005</v>
      </c>
      <c r="E1541" s="2">
        <v>0.42</v>
      </c>
      <c r="F1541" s="2">
        <f t="shared" si="72"/>
        <v>253.554</v>
      </c>
      <c r="G1541" s="2">
        <v>9</v>
      </c>
      <c r="H1541" s="3">
        <v>44991</v>
      </c>
      <c r="I1541" s="3">
        <v>44996</v>
      </c>
      <c r="J1541" s="2" t="s">
        <v>31</v>
      </c>
      <c r="K1541" s="2" t="s">
        <v>27</v>
      </c>
      <c r="L1541" s="2">
        <v>62.1</v>
      </c>
      <c r="M1541" s="2" t="s">
        <v>23</v>
      </c>
      <c r="N1541">
        <f t="shared" si="73"/>
        <v>350.14600000000007</v>
      </c>
      <c r="O1541" s="4">
        <f t="shared" si="74"/>
        <v>21744.066600000006</v>
      </c>
    </row>
    <row r="1542" spans="1:15" ht="14.25" customHeight="1" x14ac:dyDescent="0.25">
      <c r="A1542" s="2" t="s">
        <v>1572</v>
      </c>
      <c r="B1542" s="2" t="s">
        <v>25</v>
      </c>
      <c r="C1542" s="2" t="s">
        <v>26</v>
      </c>
      <c r="D1542" s="2">
        <v>2289.83</v>
      </c>
      <c r="E1542" s="2">
        <v>0.28000000000000003</v>
      </c>
      <c r="F1542" s="2">
        <f t="shared" si="72"/>
        <v>641.15240000000006</v>
      </c>
      <c r="G1542" s="2">
        <v>3</v>
      </c>
      <c r="H1542" s="3">
        <v>45460</v>
      </c>
      <c r="I1542" s="3">
        <v>45466</v>
      </c>
      <c r="J1542" s="2" t="s">
        <v>15</v>
      </c>
      <c r="K1542" s="2" t="s">
        <v>27</v>
      </c>
      <c r="L1542" s="2">
        <v>374.31</v>
      </c>
      <c r="M1542" s="2" t="s">
        <v>48</v>
      </c>
      <c r="N1542">
        <f t="shared" si="73"/>
        <v>1648.6776</v>
      </c>
      <c r="O1542" s="4">
        <f t="shared" si="74"/>
        <v>617116.51245599997</v>
      </c>
    </row>
    <row r="1543" spans="1:15" ht="14.25" customHeight="1" x14ac:dyDescent="0.25">
      <c r="A1543" s="2" t="s">
        <v>1573</v>
      </c>
      <c r="B1543" s="2" t="s">
        <v>13</v>
      </c>
      <c r="C1543" s="2" t="s">
        <v>33</v>
      </c>
      <c r="D1543" s="2">
        <v>4714.5</v>
      </c>
      <c r="E1543" s="2">
        <v>0</v>
      </c>
      <c r="F1543" s="2">
        <f t="shared" si="72"/>
        <v>0</v>
      </c>
      <c r="G1543" s="2">
        <v>3</v>
      </c>
      <c r="H1543" s="3">
        <v>45204</v>
      </c>
      <c r="I1543" s="3">
        <v>45209</v>
      </c>
      <c r="J1543" s="2" t="s">
        <v>21</v>
      </c>
      <c r="K1543" s="2" t="s">
        <v>27</v>
      </c>
      <c r="L1543" s="2">
        <v>597.09</v>
      </c>
      <c r="M1543" s="2" t="s">
        <v>17</v>
      </c>
      <c r="N1543">
        <f t="shared" si="73"/>
        <v>4714.5</v>
      </c>
      <c r="O1543" s="4">
        <f t="shared" si="74"/>
        <v>2814980.8050000002</v>
      </c>
    </row>
    <row r="1544" spans="1:15" ht="14.25" customHeight="1" x14ac:dyDescent="0.25">
      <c r="A1544" s="2" t="s">
        <v>1574</v>
      </c>
      <c r="B1544" s="2" t="s">
        <v>13</v>
      </c>
      <c r="C1544" s="2" t="s">
        <v>33</v>
      </c>
      <c r="D1544" s="2">
        <v>2045.16</v>
      </c>
      <c r="E1544" s="2">
        <v>0.26</v>
      </c>
      <c r="F1544" s="2">
        <f t="shared" si="72"/>
        <v>531.74160000000006</v>
      </c>
      <c r="G1544" s="2">
        <v>5</v>
      </c>
      <c r="H1544" s="3">
        <v>45400</v>
      </c>
      <c r="I1544" s="3">
        <v>45404</v>
      </c>
      <c r="J1544" s="2" t="s">
        <v>31</v>
      </c>
      <c r="K1544" s="2" t="s">
        <v>27</v>
      </c>
      <c r="L1544" s="2">
        <v>226.42</v>
      </c>
      <c r="M1544" s="2" t="s">
        <v>39</v>
      </c>
      <c r="N1544">
        <f t="shared" si="73"/>
        <v>1513.4184</v>
      </c>
      <c r="O1544" s="4">
        <f t="shared" si="74"/>
        <v>342668.194128</v>
      </c>
    </row>
    <row r="1545" spans="1:15" ht="14.25" customHeight="1" x14ac:dyDescent="0.25">
      <c r="A1545" s="2" t="s">
        <v>1575</v>
      </c>
      <c r="B1545" s="2" t="s">
        <v>19</v>
      </c>
      <c r="C1545" s="2" t="s">
        <v>33</v>
      </c>
      <c r="D1545" s="2">
        <v>2227.59</v>
      </c>
      <c r="E1545" s="2">
        <v>0.16</v>
      </c>
      <c r="F1545" s="2">
        <f t="shared" si="72"/>
        <v>356.41440000000006</v>
      </c>
      <c r="G1545" s="2">
        <v>7</v>
      </c>
      <c r="H1545" s="3">
        <v>45374</v>
      </c>
      <c r="I1545" s="3">
        <v>45376</v>
      </c>
      <c r="J1545" s="2" t="s">
        <v>21</v>
      </c>
      <c r="K1545" s="2" t="s">
        <v>27</v>
      </c>
      <c r="L1545" s="2">
        <v>477.96</v>
      </c>
      <c r="M1545" s="2" t="s">
        <v>39</v>
      </c>
      <c r="N1545">
        <f t="shared" si="73"/>
        <v>1871.1756</v>
      </c>
      <c r="O1545" s="4">
        <f t="shared" si="74"/>
        <v>894347.08977600001</v>
      </c>
    </row>
    <row r="1546" spans="1:15" ht="14.25" customHeight="1" x14ac:dyDescent="0.25">
      <c r="A1546" s="2" t="s">
        <v>1576</v>
      </c>
      <c r="B1546" s="2" t="s">
        <v>25</v>
      </c>
      <c r="C1546" s="2" t="s">
        <v>36</v>
      </c>
      <c r="D1546" s="2">
        <v>3717.2</v>
      </c>
      <c r="E1546" s="2">
        <v>0.03</v>
      </c>
      <c r="F1546" s="2">
        <f t="shared" si="72"/>
        <v>111.51599999999999</v>
      </c>
      <c r="G1546" s="2">
        <v>6</v>
      </c>
      <c r="H1546" s="3">
        <v>45309</v>
      </c>
      <c r="I1546" s="3">
        <v>45313</v>
      </c>
      <c r="J1546" s="2" t="s">
        <v>21</v>
      </c>
      <c r="K1546" s="2" t="s">
        <v>22</v>
      </c>
      <c r="L1546" s="2">
        <v>290.57</v>
      </c>
      <c r="M1546" s="2" t="s">
        <v>28</v>
      </c>
      <c r="N1546">
        <f t="shared" si="73"/>
        <v>3605.6839999999997</v>
      </c>
      <c r="O1546" s="4">
        <f t="shared" si="74"/>
        <v>1047703.5998799999</v>
      </c>
    </row>
    <row r="1547" spans="1:15" ht="14.25" customHeight="1" x14ac:dyDescent="0.25">
      <c r="A1547" s="2" t="s">
        <v>1577</v>
      </c>
      <c r="B1547" s="2" t="s">
        <v>19</v>
      </c>
      <c r="C1547" s="2" t="s">
        <v>26</v>
      </c>
      <c r="D1547" s="2">
        <v>3917.16</v>
      </c>
      <c r="E1547" s="2">
        <v>0.22</v>
      </c>
      <c r="F1547" s="2">
        <f t="shared" si="72"/>
        <v>861.77519999999993</v>
      </c>
      <c r="G1547" s="2">
        <v>7</v>
      </c>
      <c r="H1547" s="3">
        <v>44950</v>
      </c>
      <c r="I1547" s="3">
        <v>44955</v>
      </c>
      <c r="J1547" s="2" t="s">
        <v>31</v>
      </c>
      <c r="K1547" s="2" t="s">
        <v>27</v>
      </c>
      <c r="L1547" s="2">
        <v>221.3</v>
      </c>
      <c r="M1547" s="2" t="s">
        <v>17</v>
      </c>
      <c r="N1547">
        <f t="shared" si="73"/>
        <v>3055.3847999999998</v>
      </c>
      <c r="O1547" s="4">
        <f t="shared" si="74"/>
        <v>676156.65624000004</v>
      </c>
    </row>
    <row r="1548" spans="1:15" ht="14.25" customHeight="1" x14ac:dyDescent="0.25">
      <c r="A1548" s="2" t="s">
        <v>1578</v>
      </c>
      <c r="B1548" s="2" t="s">
        <v>19</v>
      </c>
      <c r="C1548" s="2" t="s">
        <v>33</v>
      </c>
      <c r="D1548" s="2">
        <v>3871.07</v>
      </c>
      <c r="E1548" s="2">
        <v>0.16</v>
      </c>
      <c r="F1548" s="2">
        <f t="shared" si="72"/>
        <v>619.37120000000004</v>
      </c>
      <c r="G1548" s="2">
        <v>9</v>
      </c>
      <c r="H1548" s="3">
        <v>45468</v>
      </c>
      <c r="I1548" s="3">
        <v>45472</v>
      </c>
      <c r="J1548" s="2" t="s">
        <v>15</v>
      </c>
      <c r="K1548" s="2" t="s">
        <v>16</v>
      </c>
      <c r="L1548" s="2">
        <v>593.79</v>
      </c>
      <c r="M1548" s="2" t="s">
        <v>48</v>
      </c>
      <c r="N1548">
        <f t="shared" si="73"/>
        <v>3251.6988000000001</v>
      </c>
      <c r="O1548" s="4">
        <f t="shared" si="74"/>
        <v>1930826.2304519999</v>
      </c>
    </row>
    <row r="1549" spans="1:15" ht="14.25" customHeight="1" x14ac:dyDescent="0.25">
      <c r="A1549" s="2" t="s">
        <v>1579</v>
      </c>
      <c r="B1549" s="2" t="s">
        <v>19</v>
      </c>
      <c r="C1549" s="2" t="s">
        <v>20</v>
      </c>
      <c r="D1549" s="2">
        <v>4989.55</v>
      </c>
      <c r="E1549" s="2">
        <v>0.1</v>
      </c>
      <c r="F1549" s="2">
        <f t="shared" si="72"/>
        <v>498.95500000000004</v>
      </c>
      <c r="G1549" s="2">
        <v>3</v>
      </c>
      <c r="H1549" s="3">
        <v>44966</v>
      </c>
      <c r="I1549" s="3">
        <v>44969</v>
      </c>
      <c r="J1549" s="2" t="s">
        <v>15</v>
      </c>
      <c r="K1549" s="2" t="s">
        <v>22</v>
      </c>
      <c r="L1549" s="2">
        <v>420.84</v>
      </c>
      <c r="M1549" s="2" t="s">
        <v>48</v>
      </c>
      <c r="N1549">
        <f t="shared" si="73"/>
        <v>4490.5950000000003</v>
      </c>
      <c r="O1549" s="4">
        <f t="shared" si="74"/>
        <v>1889821.9998000001</v>
      </c>
    </row>
    <row r="1550" spans="1:15" ht="14.25" customHeight="1" x14ac:dyDescent="0.25">
      <c r="A1550" s="2" t="s">
        <v>1580</v>
      </c>
      <c r="B1550" s="2" t="s">
        <v>13</v>
      </c>
      <c r="C1550" s="2" t="s">
        <v>36</v>
      </c>
      <c r="D1550" s="2">
        <v>450.11</v>
      </c>
      <c r="E1550" s="2">
        <v>0.17</v>
      </c>
      <c r="F1550" s="2">
        <f t="shared" si="72"/>
        <v>76.51870000000001</v>
      </c>
      <c r="G1550" s="2">
        <v>5</v>
      </c>
      <c r="H1550" s="3">
        <v>45007</v>
      </c>
      <c r="I1550" s="3">
        <v>45013</v>
      </c>
      <c r="J1550" s="2" t="s">
        <v>21</v>
      </c>
      <c r="K1550" s="2" t="s">
        <v>16</v>
      </c>
      <c r="L1550" s="2">
        <v>80</v>
      </c>
      <c r="M1550" s="2" t="s">
        <v>23</v>
      </c>
      <c r="N1550">
        <f t="shared" si="73"/>
        <v>373.59129999999999</v>
      </c>
      <c r="O1550" s="4">
        <f t="shared" si="74"/>
        <v>29887.304</v>
      </c>
    </row>
    <row r="1551" spans="1:15" ht="14.25" customHeight="1" x14ac:dyDescent="0.25">
      <c r="A1551" s="2" t="s">
        <v>1581</v>
      </c>
      <c r="B1551" s="2" t="s">
        <v>25</v>
      </c>
      <c r="C1551" s="2" t="s">
        <v>14</v>
      </c>
      <c r="D1551" s="2">
        <v>4913.04</v>
      </c>
      <c r="E1551" s="2">
        <v>0.09</v>
      </c>
      <c r="F1551" s="2">
        <f t="shared" si="72"/>
        <v>442.17359999999996</v>
      </c>
      <c r="G1551" s="2">
        <v>5</v>
      </c>
      <c r="H1551" s="3">
        <v>45576</v>
      </c>
      <c r="I1551" s="3">
        <v>45581</v>
      </c>
      <c r="J1551" s="2" t="s">
        <v>15</v>
      </c>
      <c r="K1551" s="2" t="s">
        <v>22</v>
      </c>
      <c r="L1551" s="2">
        <v>921.26</v>
      </c>
      <c r="M1551" s="2" t="s">
        <v>48</v>
      </c>
      <c r="N1551">
        <f t="shared" si="73"/>
        <v>4470.8663999999999</v>
      </c>
      <c r="O1551" s="4">
        <f t="shared" si="74"/>
        <v>4118830.3796639997</v>
      </c>
    </row>
    <row r="1552" spans="1:15" ht="14.25" customHeight="1" x14ac:dyDescent="0.25">
      <c r="A1552" s="2" t="s">
        <v>1582</v>
      </c>
      <c r="B1552" s="2" t="s">
        <v>19</v>
      </c>
      <c r="C1552" s="2" t="s">
        <v>26</v>
      </c>
      <c r="D1552" s="2">
        <v>4755.93</v>
      </c>
      <c r="E1552" s="2">
        <v>0.15</v>
      </c>
      <c r="F1552" s="2">
        <f t="shared" si="72"/>
        <v>713.3895</v>
      </c>
      <c r="G1552" s="2">
        <v>3</v>
      </c>
      <c r="H1552" s="3">
        <v>45510</v>
      </c>
      <c r="I1552" s="3">
        <v>45513</v>
      </c>
      <c r="J1552" s="2" t="s">
        <v>31</v>
      </c>
      <c r="K1552" s="2" t="s">
        <v>22</v>
      </c>
      <c r="L1552" s="2">
        <v>434.89</v>
      </c>
      <c r="M1552" s="2" t="s">
        <v>39</v>
      </c>
      <c r="N1552">
        <f t="shared" si="73"/>
        <v>4042.5405000000001</v>
      </c>
      <c r="O1552" s="4">
        <f t="shared" si="74"/>
        <v>1758060.438045</v>
      </c>
    </row>
    <row r="1553" spans="1:15" ht="14.25" customHeight="1" x14ac:dyDescent="0.25">
      <c r="A1553" s="2" t="s">
        <v>1583</v>
      </c>
      <c r="B1553" s="2" t="s">
        <v>25</v>
      </c>
      <c r="C1553" s="2" t="s">
        <v>26</v>
      </c>
      <c r="D1553" s="2">
        <v>4275.4799999999996</v>
      </c>
      <c r="E1553" s="2">
        <v>0.06</v>
      </c>
      <c r="F1553" s="2">
        <f t="shared" si="72"/>
        <v>256.52879999999999</v>
      </c>
      <c r="G1553" s="2">
        <v>9</v>
      </c>
      <c r="H1553" s="3">
        <v>45408</v>
      </c>
      <c r="I1553" s="3">
        <v>45415</v>
      </c>
      <c r="J1553" s="2" t="s">
        <v>15</v>
      </c>
      <c r="K1553" s="2" t="s">
        <v>27</v>
      </c>
      <c r="L1553" s="2">
        <v>958.43</v>
      </c>
      <c r="M1553" s="2" t="s">
        <v>39</v>
      </c>
      <c r="N1553">
        <f t="shared" si="73"/>
        <v>4018.9511999999995</v>
      </c>
      <c r="O1553" s="4">
        <f t="shared" si="74"/>
        <v>3851883.3986159991</v>
      </c>
    </row>
    <row r="1554" spans="1:15" ht="14.25" customHeight="1" x14ac:dyDescent="0.25">
      <c r="A1554" s="2" t="s">
        <v>1584</v>
      </c>
      <c r="B1554" s="2" t="s">
        <v>25</v>
      </c>
      <c r="C1554" s="2" t="s">
        <v>20</v>
      </c>
      <c r="D1554" s="2">
        <v>2325.2199999999998</v>
      </c>
      <c r="E1554" s="2">
        <v>0.04</v>
      </c>
      <c r="F1554" s="2">
        <f t="shared" si="72"/>
        <v>93.008799999999994</v>
      </c>
      <c r="G1554" s="2">
        <v>9</v>
      </c>
      <c r="H1554" s="3">
        <v>45169</v>
      </c>
      <c r="I1554" s="3">
        <v>45175</v>
      </c>
      <c r="J1554" s="2" t="s">
        <v>31</v>
      </c>
      <c r="K1554" s="2" t="s">
        <v>22</v>
      </c>
      <c r="L1554" s="2">
        <v>182.54</v>
      </c>
      <c r="M1554" s="2" t="s">
        <v>28</v>
      </c>
      <c r="N1554">
        <f t="shared" si="73"/>
        <v>2232.2111999999997</v>
      </c>
      <c r="O1554" s="4">
        <f t="shared" si="74"/>
        <v>407467.83244799991</v>
      </c>
    </row>
    <row r="1555" spans="1:15" ht="14.25" customHeight="1" x14ac:dyDescent="0.25">
      <c r="A1555" s="2" t="s">
        <v>1585</v>
      </c>
      <c r="B1555" s="2" t="s">
        <v>13</v>
      </c>
      <c r="C1555" s="2" t="s">
        <v>14</v>
      </c>
      <c r="D1555" s="2">
        <v>4367.42</v>
      </c>
      <c r="E1555" s="2">
        <v>0.46</v>
      </c>
      <c r="F1555" s="2">
        <f t="shared" si="72"/>
        <v>2009.0132000000001</v>
      </c>
      <c r="G1555" s="2">
        <v>6</v>
      </c>
      <c r="H1555" s="3">
        <v>45593</v>
      </c>
      <c r="I1555" s="3">
        <v>45598</v>
      </c>
      <c r="J1555" s="2" t="s">
        <v>31</v>
      </c>
      <c r="K1555" s="2" t="s">
        <v>16</v>
      </c>
      <c r="L1555" s="2">
        <v>892.54</v>
      </c>
      <c r="M1555" s="2" t="s">
        <v>39</v>
      </c>
      <c r="N1555">
        <f t="shared" si="73"/>
        <v>2358.4067999999997</v>
      </c>
      <c r="O1555" s="4">
        <f t="shared" si="74"/>
        <v>2104972.4052719995</v>
      </c>
    </row>
    <row r="1556" spans="1:15" ht="14.25" customHeight="1" x14ac:dyDescent="0.25">
      <c r="A1556" s="2" t="s">
        <v>1586</v>
      </c>
      <c r="B1556" s="2" t="s">
        <v>19</v>
      </c>
      <c r="C1556" s="2" t="s">
        <v>14</v>
      </c>
      <c r="D1556" s="2">
        <v>1182.08</v>
      </c>
      <c r="E1556" s="2">
        <v>0.45</v>
      </c>
      <c r="F1556" s="2">
        <f t="shared" si="72"/>
        <v>531.93600000000004</v>
      </c>
      <c r="G1556" s="2">
        <v>5</v>
      </c>
      <c r="H1556" s="3">
        <v>45244</v>
      </c>
      <c r="I1556" s="3">
        <v>45247</v>
      </c>
      <c r="J1556" s="2" t="s">
        <v>31</v>
      </c>
      <c r="K1556" s="2" t="s">
        <v>27</v>
      </c>
      <c r="L1556" s="2">
        <v>249.83</v>
      </c>
      <c r="M1556" s="2" t="s">
        <v>34</v>
      </c>
      <c r="N1556">
        <f t="shared" si="73"/>
        <v>650.14399999999989</v>
      </c>
      <c r="O1556" s="4">
        <f t="shared" si="74"/>
        <v>162425.47551999998</v>
      </c>
    </row>
    <row r="1557" spans="1:15" ht="14.25" customHeight="1" x14ac:dyDescent="0.25">
      <c r="A1557" s="2" t="s">
        <v>1587</v>
      </c>
      <c r="B1557" s="2" t="s">
        <v>19</v>
      </c>
      <c r="C1557" s="2" t="s">
        <v>36</v>
      </c>
      <c r="D1557" s="2">
        <v>3979.11</v>
      </c>
      <c r="E1557" s="2">
        <v>0.41</v>
      </c>
      <c r="F1557" s="2">
        <f t="shared" si="72"/>
        <v>1631.4350999999999</v>
      </c>
      <c r="G1557" s="2">
        <v>4</v>
      </c>
      <c r="H1557" s="3">
        <v>45376</v>
      </c>
      <c r="I1557" s="3">
        <v>45383</v>
      </c>
      <c r="J1557" s="2" t="s">
        <v>21</v>
      </c>
      <c r="K1557" s="2" t="s">
        <v>22</v>
      </c>
      <c r="L1557" s="2">
        <v>1004.14</v>
      </c>
      <c r="M1557" s="2" t="s">
        <v>34</v>
      </c>
      <c r="N1557">
        <f t="shared" si="73"/>
        <v>2347.6749</v>
      </c>
      <c r="O1557" s="4">
        <f t="shared" si="74"/>
        <v>2357394.2740859999</v>
      </c>
    </row>
    <row r="1558" spans="1:15" ht="14.25" customHeight="1" x14ac:dyDescent="0.25">
      <c r="A1558" s="2" t="s">
        <v>1588</v>
      </c>
      <c r="B1558" s="2" t="s">
        <v>25</v>
      </c>
      <c r="C1558" s="2" t="s">
        <v>26</v>
      </c>
      <c r="D1558" s="2">
        <v>1007.67</v>
      </c>
      <c r="E1558" s="2">
        <v>0.12</v>
      </c>
      <c r="F1558" s="2">
        <f t="shared" si="72"/>
        <v>120.92039999999999</v>
      </c>
      <c r="G1558" s="2">
        <v>4</v>
      </c>
      <c r="H1558" s="3">
        <v>45458</v>
      </c>
      <c r="I1558" s="3">
        <v>45464</v>
      </c>
      <c r="J1558" s="2" t="s">
        <v>31</v>
      </c>
      <c r="K1558" s="2" t="s">
        <v>27</v>
      </c>
      <c r="L1558" s="2">
        <v>273.8</v>
      </c>
      <c r="M1558" s="2" t="s">
        <v>48</v>
      </c>
      <c r="N1558">
        <f t="shared" si="73"/>
        <v>886.74959999999999</v>
      </c>
      <c r="O1558" s="4">
        <f t="shared" si="74"/>
        <v>242792.04048</v>
      </c>
    </row>
    <row r="1559" spans="1:15" ht="14.25" customHeight="1" x14ac:dyDescent="0.25">
      <c r="A1559" s="2" t="s">
        <v>1589</v>
      </c>
      <c r="B1559" s="2" t="s">
        <v>41</v>
      </c>
      <c r="C1559" s="2" t="s">
        <v>33</v>
      </c>
      <c r="D1559" s="2">
        <v>4095.27</v>
      </c>
      <c r="E1559" s="2">
        <v>0.36</v>
      </c>
      <c r="F1559" s="2">
        <f t="shared" si="72"/>
        <v>1474.2972</v>
      </c>
      <c r="G1559" s="2">
        <v>5</v>
      </c>
      <c r="H1559" s="3">
        <v>45045</v>
      </c>
      <c r="I1559" s="3">
        <v>45048</v>
      </c>
      <c r="J1559" s="2" t="s">
        <v>31</v>
      </c>
      <c r="K1559" s="2" t="s">
        <v>27</v>
      </c>
      <c r="L1559" s="2">
        <v>890.96</v>
      </c>
      <c r="M1559" s="2" t="s">
        <v>28</v>
      </c>
      <c r="N1559">
        <f t="shared" si="73"/>
        <v>2620.9728</v>
      </c>
      <c r="O1559" s="4">
        <f t="shared" si="74"/>
        <v>2335181.9258880001</v>
      </c>
    </row>
    <row r="1560" spans="1:15" ht="14.25" customHeight="1" x14ac:dyDescent="0.25">
      <c r="A1560" s="2" t="s">
        <v>1590</v>
      </c>
      <c r="B1560" s="2" t="s">
        <v>13</v>
      </c>
      <c r="C1560" s="2" t="s">
        <v>20</v>
      </c>
      <c r="D1560" s="2">
        <v>3111.19</v>
      </c>
      <c r="E1560" s="2">
        <v>0.28999999999999998</v>
      </c>
      <c r="F1560" s="2">
        <f t="shared" si="72"/>
        <v>902.24509999999998</v>
      </c>
      <c r="G1560" s="2">
        <v>2</v>
      </c>
      <c r="H1560" s="3">
        <v>45558</v>
      </c>
      <c r="I1560" s="3">
        <v>45563</v>
      </c>
      <c r="J1560" s="2" t="s">
        <v>15</v>
      </c>
      <c r="K1560" s="2" t="s">
        <v>16</v>
      </c>
      <c r="L1560" s="2">
        <v>638.37</v>
      </c>
      <c r="M1560" s="2" t="s">
        <v>48</v>
      </c>
      <c r="N1560">
        <f t="shared" si="73"/>
        <v>2208.9449</v>
      </c>
      <c r="O1560" s="4">
        <f t="shared" si="74"/>
        <v>1410124.1558129999</v>
      </c>
    </row>
    <row r="1561" spans="1:15" ht="14.25" customHeight="1" x14ac:dyDescent="0.25">
      <c r="A1561" s="2" t="s">
        <v>1591</v>
      </c>
      <c r="B1561" s="2" t="s">
        <v>13</v>
      </c>
      <c r="C1561" s="2" t="s">
        <v>20</v>
      </c>
      <c r="D1561" s="2">
        <v>580.35</v>
      </c>
      <c r="E1561" s="2">
        <v>0.03</v>
      </c>
      <c r="F1561" s="2">
        <f t="shared" si="72"/>
        <v>17.410499999999999</v>
      </c>
      <c r="G1561" s="2">
        <v>8</v>
      </c>
      <c r="H1561" s="3">
        <v>45505</v>
      </c>
      <c r="I1561" s="3">
        <v>45508</v>
      </c>
      <c r="J1561" s="2" t="s">
        <v>21</v>
      </c>
      <c r="K1561" s="2" t="s">
        <v>22</v>
      </c>
      <c r="L1561" s="2">
        <v>127.29</v>
      </c>
      <c r="M1561" s="2" t="s">
        <v>48</v>
      </c>
      <c r="N1561">
        <f t="shared" si="73"/>
        <v>562.93950000000007</v>
      </c>
      <c r="O1561" s="4">
        <f t="shared" si="74"/>
        <v>71656.56895500001</v>
      </c>
    </row>
    <row r="1562" spans="1:15" ht="14.25" customHeight="1" x14ac:dyDescent="0.25">
      <c r="A1562" s="2" t="s">
        <v>1592</v>
      </c>
      <c r="B1562" s="2" t="s">
        <v>13</v>
      </c>
      <c r="C1562" s="2" t="s">
        <v>20</v>
      </c>
      <c r="D1562" s="2">
        <v>4487.07</v>
      </c>
      <c r="E1562" s="2">
        <v>0.45</v>
      </c>
      <c r="F1562" s="2">
        <f t="shared" si="72"/>
        <v>2019.1814999999999</v>
      </c>
      <c r="G1562" s="2">
        <v>7</v>
      </c>
      <c r="H1562" s="3">
        <v>45624</v>
      </c>
      <c r="I1562" s="3">
        <v>45631</v>
      </c>
      <c r="J1562" s="2" t="s">
        <v>15</v>
      </c>
      <c r="K1562" s="2" t="s">
        <v>16</v>
      </c>
      <c r="L1562" s="2">
        <v>815.99</v>
      </c>
      <c r="M1562" s="2" t="s">
        <v>39</v>
      </c>
      <c r="N1562">
        <f t="shared" si="73"/>
        <v>2467.8885</v>
      </c>
      <c r="O1562" s="4">
        <f t="shared" si="74"/>
        <v>2013772.337115</v>
      </c>
    </row>
    <row r="1563" spans="1:15" ht="14.25" customHeight="1" x14ac:dyDescent="0.25">
      <c r="A1563" s="2" t="s">
        <v>1593</v>
      </c>
      <c r="B1563" s="2" t="s">
        <v>13</v>
      </c>
      <c r="C1563" s="2" t="s">
        <v>20</v>
      </c>
      <c r="D1563" s="2">
        <v>2931.99</v>
      </c>
      <c r="E1563" s="2">
        <v>0.5</v>
      </c>
      <c r="F1563" s="2">
        <f t="shared" si="72"/>
        <v>1465.9949999999999</v>
      </c>
      <c r="G1563" s="2">
        <v>7</v>
      </c>
      <c r="H1563" s="3">
        <v>45432</v>
      </c>
      <c r="I1563" s="3">
        <v>45434</v>
      </c>
      <c r="J1563" s="2" t="s">
        <v>31</v>
      </c>
      <c r="K1563" s="2" t="s">
        <v>22</v>
      </c>
      <c r="L1563" s="2">
        <v>598.78</v>
      </c>
      <c r="M1563" s="2" t="s">
        <v>34</v>
      </c>
      <c r="N1563">
        <f t="shared" si="73"/>
        <v>1465.9949999999999</v>
      </c>
      <c r="O1563" s="4">
        <f t="shared" si="74"/>
        <v>877808.48609999986</v>
      </c>
    </row>
    <row r="1564" spans="1:15" ht="14.25" customHeight="1" x14ac:dyDescent="0.25">
      <c r="A1564" s="2" t="s">
        <v>1594</v>
      </c>
      <c r="B1564" s="2" t="s">
        <v>19</v>
      </c>
      <c r="C1564" s="2" t="s">
        <v>33</v>
      </c>
      <c r="D1564" s="2">
        <v>3315.62</v>
      </c>
      <c r="E1564" s="2">
        <v>0.35</v>
      </c>
      <c r="F1564" s="2">
        <f t="shared" ref="F1564:F1627" si="75">D1564*E1564</f>
        <v>1160.4669999999999</v>
      </c>
      <c r="G1564" s="2">
        <v>1</v>
      </c>
      <c r="H1564" s="3">
        <v>45351</v>
      </c>
      <c r="I1564" s="3">
        <v>45358</v>
      </c>
      <c r="J1564" s="2" t="s">
        <v>21</v>
      </c>
      <c r="K1564" s="2" t="s">
        <v>22</v>
      </c>
      <c r="L1564" s="2">
        <v>916.74</v>
      </c>
      <c r="M1564" s="2" t="s">
        <v>28</v>
      </c>
      <c r="N1564">
        <f t="shared" si="73"/>
        <v>2155.1530000000002</v>
      </c>
      <c r="O1564" s="4">
        <f t="shared" si="74"/>
        <v>1975714.9612200002</v>
      </c>
    </row>
    <row r="1565" spans="1:15" ht="14.25" customHeight="1" x14ac:dyDescent="0.25">
      <c r="A1565" s="2" t="s">
        <v>1595</v>
      </c>
      <c r="B1565" s="2" t="s">
        <v>19</v>
      </c>
      <c r="C1565" s="2" t="s">
        <v>33</v>
      </c>
      <c r="D1565" s="2">
        <v>1489.2</v>
      </c>
      <c r="E1565" s="2">
        <v>0.12</v>
      </c>
      <c r="F1565" s="2">
        <f t="shared" si="75"/>
        <v>178.70400000000001</v>
      </c>
      <c r="G1565" s="2">
        <v>8</v>
      </c>
      <c r="H1565" s="3">
        <v>45158</v>
      </c>
      <c r="I1565" s="3">
        <v>45161</v>
      </c>
      <c r="J1565" s="2" t="s">
        <v>15</v>
      </c>
      <c r="K1565" s="2" t="s">
        <v>27</v>
      </c>
      <c r="L1565" s="2">
        <v>332.97</v>
      </c>
      <c r="M1565" s="2" t="s">
        <v>34</v>
      </c>
      <c r="N1565">
        <f t="shared" si="73"/>
        <v>1310.4960000000001</v>
      </c>
      <c r="O1565" s="4">
        <f t="shared" si="74"/>
        <v>436355.85312000004</v>
      </c>
    </row>
    <row r="1566" spans="1:15" ht="14.25" customHeight="1" x14ac:dyDescent="0.25">
      <c r="A1566" s="2" t="s">
        <v>1596</v>
      </c>
      <c r="B1566" s="2" t="s">
        <v>41</v>
      </c>
      <c r="C1566" s="2" t="s">
        <v>36</v>
      </c>
      <c r="D1566" s="2">
        <v>4371.01</v>
      </c>
      <c r="E1566" s="2">
        <v>0.28000000000000003</v>
      </c>
      <c r="F1566" s="2">
        <f t="shared" si="75"/>
        <v>1223.8828000000001</v>
      </c>
      <c r="G1566" s="2">
        <v>1</v>
      </c>
      <c r="H1566" s="3">
        <v>45502</v>
      </c>
      <c r="I1566" s="3">
        <v>45507</v>
      </c>
      <c r="J1566" s="2" t="s">
        <v>15</v>
      </c>
      <c r="K1566" s="2" t="s">
        <v>27</v>
      </c>
      <c r="L1566" s="2">
        <v>547.69000000000005</v>
      </c>
      <c r="M1566" s="2" t="s">
        <v>23</v>
      </c>
      <c r="N1566">
        <f t="shared" si="73"/>
        <v>3147.1271999999999</v>
      </c>
      <c r="O1566" s="4">
        <f t="shared" si="74"/>
        <v>1723650.096168</v>
      </c>
    </row>
    <row r="1567" spans="1:15" ht="14.25" customHeight="1" x14ac:dyDescent="0.25">
      <c r="A1567" s="2" t="s">
        <v>1597</v>
      </c>
      <c r="B1567" s="2" t="s">
        <v>13</v>
      </c>
      <c r="C1567" s="2" t="s">
        <v>26</v>
      </c>
      <c r="D1567" s="2">
        <v>2771.48</v>
      </c>
      <c r="E1567" s="2">
        <v>0.05</v>
      </c>
      <c r="F1567" s="2">
        <f t="shared" si="75"/>
        <v>138.57400000000001</v>
      </c>
      <c r="G1567" s="2">
        <v>9</v>
      </c>
      <c r="H1567" s="3">
        <v>45228</v>
      </c>
      <c r="I1567" s="3">
        <v>45234</v>
      </c>
      <c r="J1567" s="2" t="s">
        <v>21</v>
      </c>
      <c r="K1567" s="2" t="s">
        <v>16</v>
      </c>
      <c r="L1567" s="2">
        <v>633.97</v>
      </c>
      <c r="M1567" s="2" t="s">
        <v>39</v>
      </c>
      <c r="N1567">
        <f t="shared" si="73"/>
        <v>2632.9059999999999</v>
      </c>
      <c r="O1567" s="4">
        <f t="shared" si="74"/>
        <v>1669183.4168199999</v>
      </c>
    </row>
    <row r="1568" spans="1:15" ht="14.25" customHeight="1" x14ac:dyDescent="0.25">
      <c r="A1568" s="2" t="s">
        <v>1598</v>
      </c>
      <c r="B1568" s="2" t="s">
        <v>13</v>
      </c>
      <c r="C1568" s="2" t="s">
        <v>33</v>
      </c>
      <c r="D1568" s="2">
        <v>2163.4899999999998</v>
      </c>
      <c r="E1568" s="2">
        <v>0.15</v>
      </c>
      <c r="F1568" s="2">
        <f t="shared" si="75"/>
        <v>324.52349999999996</v>
      </c>
      <c r="G1568" s="2">
        <v>6</v>
      </c>
      <c r="H1568" s="3">
        <v>45370</v>
      </c>
      <c r="I1568" s="3">
        <v>45372</v>
      </c>
      <c r="J1568" s="2" t="s">
        <v>21</v>
      </c>
      <c r="K1568" s="2" t="s">
        <v>16</v>
      </c>
      <c r="L1568" s="2">
        <v>157.18</v>
      </c>
      <c r="M1568" s="2" t="s">
        <v>39</v>
      </c>
      <c r="N1568">
        <f t="shared" si="73"/>
        <v>1838.9664999999998</v>
      </c>
      <c r="O1568" s="4">
        <f t="shared" si="74"/>
        <v>289048.75446999999</v>
      </c>
    </row>
    <row r="1569" spans="1:15" ht="14.25" customHeight="1" x14ac:dyDescent="0.25">
      <c r="A1569" s="2" t="s">
        <v>1599</v>
      </c>
      <c r="B1569" s="2" t="s">
        <v>25</v>
      </c>
      <c r="C1569" s="2" t="s">
        <v>36</v>
      </c>
      <c r="D1569" s="2">
        <v>2717.98</v>
      </c>
      <c r="E1569" s="2">
        <v>0.36</v>
      </c>
      <c r="F1569" s="2">
        <f t="shared" si="75"/>
        <v>978.47280000000001</v>
      </c>
      <c r="G1569" s="2">
        <v>8</v>
      </c>
      <c r="H1569" s="3">
        <v>45465</v>
      </c>
      <c r="I1569" s="3">
        <v>45467</v>
      </c>
      <c r="J1569" s="2" t="s">
        <v>31</v>
      </c>
      <c r="K1569" s="2" t="s">
        <v>22</v>
      </c>
      <c r="L1569" s="2">
        <v>443.76</v>
      </c>
      <c r="M1569" s="2" t="s">
        <v>17</v>
      </c>
      <c r="N1569">
        <f t="shared" si="73"/>
        <v>1739.5072</v>
      </c>
      <c r="O1569" s="4">
        <f t="shared" si="74"/>
        <v>771923.71507199993</v>
      </c>
    </row>
    <row r="1570" spans="1:15" ht="14.25" customHeight="1" x14ac:dyDescent="0.25">
      <c r="A1570" s="2" t="s">
        <v>1600</v>
      </c>
      <c r="B1570" s="2" t="s">
        <v>19</v>
      </c>
      <c r="C1570" s="2" t="s">
        <v>14</v>
      </c>
      <c r="D1570" s="2">
        <v>3546.23</v>
      </c>
      <c r="E1570" s="2">
        <v>0.15</v>
      </c>
      <c r="F1570" s="2">
        <f t="shared" si="75"/>
        <v>531.93449999999996</v>
      </c>
      <c r="G1570" s="2">
        <v>1</v>
      </c>
      <c r="H1570" s="3">
        <v>45112</v>
      </c>
      <c r="I1570" s="3">
        <v>45114</v>
      </c>
      <c r="J1570" s="2" t="s">
        <v>15</v>
      </c>
      <c r="K1570" s="2" t="s">
        <v>27</v>
      </c>
      <c r="L1570" s="2">
        <v>525.77</v>
      </c>
      <c r="M1570" s="2" t="s">
        <v>23</v>
      </c>
      <c r="N1570">
        <f t="shared" si="73"/>
        <v>3014.2955000000002</v>
      </c>
      <c r="O1570" s="4">
        <f t="shared" si="74"/>
        <v>1584826.1450350001</v>
      </c>
    </row>
    <row r="1571" spans="1:15" ht="14.25" customHeight="1" x14ac:dyDescent="0.25">
      <c r="A1571" s="2" t="s">
        <v>1601</v>
      </c>
      <c r="B1571" s="2" t="s">
        <v>13</v>
      </c>
      <c r="C1571" s="2" t="s">
        <v>26</v>
      </c>
      <c r="D1571" s="2">
        <v>3505.73</v>
      </c>
      <c r="E1571" s="2">
        <v>7.0000000000000007E-2</v>
      </c>
      <c r="F1571" s="2">
        <f t="shared" si="75"/>
        <v>245.40110000000001</v>
      </c>
      <c r="G1571" s="2">
        <v>6</v>
      </c>
      <c r="H1571" s="3">
        <v>45078</v>
      </c>
      <c r="I1571" s="3">
        <v>45082</v>
      </c>
      <c r="J1571" s="2" t="s">
        <v>15</v>
      </c>
      <c r="K1571" s="2" t="s">
        <v>22</v>
      </c>
      <c r="L1571" s="2">
        <v>468.32</v>
      </c>
      <c r="M1571" s="2" t="s">
        <v>23</v>
      </c>
      <c r="N1571">
        <f t="shared" si="73"/>
        <v>3260.3289</v>
      </c>
      <c r="O1571" s="4">
        <f t="shared" si="74"/>
        <v>1526877.2304479999</v>
      </c>
    </row>
    <row r="1572" spans="1:15" ht="14.25" customHeight="1" x14ac:dyDescent="0.25">
      <c r="A1572" s="2" t="s">
        <v>1602</v>
      </c>
      <c r="B1572" s="2" t="s">
        <v>41</v>
      </c>
      <c r="C1572" s="2" t="s">
        <v>33</v>
      </c>
      <c r="D1572" s="2">
        <v>1852.13</v>
      </c>
      <c r="E1572" s="2">
        <v>0</v>
      </c>
      <c r="F1572" s="2">
        <f t="shared" si="75"/>
        <v>0</v>
      </c>
      <c r="G1572" s="2">
        <v>1</v>
      </c>
      <c r="H1572" s="3">
        <v>45461</v>
      </c>
      <c r="I1572" s="3">
        <v>45463</v>
      </c>
      <c r="J1572" s="2" t="s">
        <v>15</v>
      </c>
      <c r="K1572" s="2" t="s">
        <v>16</v>
      </c>
      <c r="L1572" s="2">
        <v>381.21</v>
      </c>
      <c r="M1572" s="2" t="s">
        <v>39</v>
      </c>
      <c r="N1572">
        <f t="shared" si="73"/>
        <v>1852.13</v>
      </c>
      <c r="O1572" s="4">
        <f t="shared" si="74"/>
        <v>706050.47730000003</v>
      </c>
    </row>
    <row r="1573" spans="1:15" ht="14.25" customHeight="1" x14ac:dyDescent="0.25">
      <c r="A1573" s="2" t="s">
        <v>1603</v>
      </c>
      <c r="B1573" s="2" t="s">
        <v>41</v>
      </c>
      <c r="C1573" s="2" t="s">
        <v>14</v>
      </c>
      <c r="D1573" s="2">
        <v>1987.77</v>
      </c>
      <c r="E1573" s="2">
        <v>0.28999999999999998</v>
      </c>
      <c r="F1573" s="2">
        <f t="shared" si="75"/>
        <v>576.4532999999999</v>
      </c>
      <c r="G1573" s="2">
        <v>3</v>
      </c>
      <c r="H1573" s="3">
        <v>45446</v>
      </c>
      <c r="I1573" s="3">
        <v>45452</v>
      </c>
      <c r="J1573" s="2" t="s">
        <v>21</v>
      </c>
      <c r="K1573" s="2" t="s">
        <v>22</v>
      </c>
      <c r="L1573" s="2">
        <v>183.44</v>
      </c>
      <c r="M1573" s="2" t="s">
        <v>39</v>
      </c>
      <c r="N1573">
        <f t="shared" si="73"/>
        <v>1411.3167000000001</v>
      </c>
      <c r="O1573" s="4">
        <f t="shared" si="74"/>
        <v>258891.935448</v>
      </c>
    </row>
    <row r="1574" spans="1:15" ht="14.25" customHeight="1" x14ac:dyDescent="0.25">
      <c r="A1574" s="2" t="s">
        <v>1604</v>
      </c>
      <c r="B1574" s="2" t="s">
        <v>19</v>
      </c>
      <c r="C1574" s="2" t="s">
        <v>36</v>
      </c>
      <c r="D1574" s="2">
        <v>2854.97</v>
      </c>
      <c r="E1574" s="2">
        <v>0.48</v>
      </c>
      <c r="F1574" s="2">
        <f t="shared" si="75"/>
        <v>1370.3855999999998</v>
      </c>
      <c r="G1574" s="2">
        <v>2</v>
      </c>
      <c r="H1574" s="3">
        <v>45140</v>
      </c>
      <c r="I1574" s="3">
        <v>45144</v>
      </c>
      <c r="J1574" s="2" t="s">
        <v>31</v>
      </c>
      <c r="K1574" s="2" t="s">
        <v>27</v>
      </c>
      <c r="L1574" s="2">
        <v>815.09</v>
      </c>
      <c r="M1574" s="2" t="s">
        <v>34</v>
      </c>
      <c r="N1574">
        <f t="shared" si="73"/>
        <v>1484.5844</v>
      </c>
      <c r="O1574" s="4">
        <f t="shared" si="74"/>
        <v>1210069.8985959999</v>
      </c>
    </row>
    <row r="1575" spans="1:15" ht="14.25" customHeight="1" x14ac:dyDescent="0.25">
      <c r="A1575" s="2" t="s">
        <v>1605</v>
      </c>
      <c r="B1575" s="2" t="s">
        <v>41</v>
      </c>
      <c r="C1575" s="2" t="s">
        <v>33</v>
      </c>
      <c r="D1575" s="2">
        <v>4629.59</v>
      </c>
      <c r="E1575" s="2">
        <v>0.24</v>
      </c>
      <c r="F1575" s="2">
        <f t="shared" si="75"/>
        <v>1111.1016</v>
      </c>
      <c r="G1575" s="2">
        <v>2</v>
      </c>
      <c r="H1575" s="3">
        <v>45582</v>
      </c>
      <c r="I1575" s="3">
        <v>45588</v>
      </c>
      <c r="J1575" s="2" t="s">
        <v>31</v>
      </c>
      <c r="K1575" s="2" t="s">
        <v>16</v>
      </c>
      <c r="L1575" s="2">
        <v>529.49</v>
      </c>
      <c r="M1575" s="2" t="s">
        <v>28</v>
      </c>
      <c r="N1575">
        <f t="shared" si="73"/>
        <v>3518.4884000000002</v>
      </c>
      <c r="O1575" s="4">
        <f t="shared" si="74"/>
        <v>1863004.4229160002</v>
      </c>
    </row>
    <row r="1576" spans="1:15" ht="14.25" customHeight="1" x14ac:dyDescent="0.25">
      <c r="A1576" s="2" t="s">
        <v>1606</v>
      </c>
      <c r="B1576" s="2" t="s">
        <v>41</v>
      </c>
      <c r="C1576" s="2" t="s">
        <v>33</v>
      </c>
      <c r="D1576" s="2">
        <v>3752.61</v>
      </c>
      <c r="E1576" s="2">
        <v>0.11</v>
      </c>
      <c r="F1576" s="2">
        <f t="shared" si="75"/>
        <v>412.78710000000001</v>
      </c>
      <c r="G1576" s="2">
        <v>4</v>
      </c>
      <c r="H1576" s="3">
        <v>45413</v>
      </c>
      <c r="I1576" s="3">
        <v>45420</v>
      </c>
      <c r="J1576" s="2" t="s">
        <v>15</v>
      </c>
      <c r="K1576" s="2" t="s">
        <v>27</v>
      </c>
      <c r="L1576" s="2">
        <v>838.33</v>
      </c>
      <c r="M1576" s="2" t="s">
        <v>34</v>
      </c>
      <c r="N1576">
        <f t="shared" si="73"/>
        <v>3339.8229000000001</v>
      </c>
      <c r="O1576" s="4">
        <f t="shared" si="74"/>
        <v>2799873.7317570001</v>
      </c>
    </row>
    <row r="1577" spans="1:15" ht="14.25" customHeight="1" x14ac:dyDescent="0.25">
      <c r="A1577" s="2" t="s">
        <v>1607</v>
      </c>
      <c r="B1577" s="2" t="s">
        <v>19</v>
      </c>
      <c r="C1577" s="2" t="s">
        <v>14</v>
      </c>
      <c r="D1577" s="2">
        <v>2013.03</v>
      </c>
      <c r="E1577" s="2">
        <v>0.23</v>
      </c>
      <c r="F1577" s="2">
        <f t="shared" si="75"/>
        <v>462.99690000000004</v>
      </c>
      <c r="G1577" s="2">
        <v>7</v>
      </c>
      <c r="H1577" s="3">
        <v>45624</v>
      </c>
      <c r="I1577" s="3">
        <v>45625</v>
      </c>
      <c r="J1577" s="2" t="s">
        <v>15</v>
      </c>
      <c r="K1577" s="2" t="s">
        <v>16</v>
      </c>
      <c r="L1577" s="2">
        <v>320.92</v>
      </c>
      <c r="M1577" s="2" t="s">
        <v>34</v>
      </c>
      <c r="N1577">
        <f t="shared" si="73"/>
        <v>1550.0330999999999</v>
      </c>
      <c r="O1577" s="4">
        <f t="shared" si="74"/>
        <v>497436.62245199998</v>
      </c>
    </row>
    <row r="1578" spans="1:15" ht="14.25" customHeight="1" x14ac:dyDescent="0.25">
      <c r="A1578" s="2" t="s">
        <v>1608</v>
      </c>
      <c r="B1578" s="2" t="s">
        <v>13</v>
      </c>
      <c r="C1578" s="2" t="s">
        <v>33</v>
      </c>
      <c r="D1578" s="2">
        <v>1751.46</v>
      </c>
      <c r="E1578" s="2">
        <v>0.3</v>
      </c>
      <c r="F1578" s="2">
        <f t="shared" si="75"/>
        <v>525.43799999999999</v>
      </c>
      <c r="G1578" s="2">
        <v>3</v>
      </c>
      <c r="H1578" s="3">
        <v>45339</v>
      </c>
      <c r="I1578" s="3">
        <v>45345</v>
      </c>
      <c r="J1578" s="2" t="s">
        <v>31</v>
      </c>
      <c r="K1578" s="2" t="s">
        <v>16</v>
      </c>
      <c r="L1578" s="2">
        <v>177.17</v>
      </c>
      <c r="M1578" s="2" t="s">
        <v>17</v>
      </c>
      <c r="N1578">
        <f t="shared" si="73"/>
        <v>1226.0219999999999</v>
      </c>
      <c r="O1578" s="4">
        <f t="shared" si="74"/>
        <v>217214.31773999997</v>
      </c>
    </row>
    <row r="1579" spans="1:15" ht="14.25" customHeight="1" x14ac:dyDescent="0.25">
      <c r="A1579" s="2" t="s">
        <v>1609</v>
      </c>
      <c r="B1579" s="2" t="s">
        <v>13</v>
      </c>
      <c r="C1579" s="2" t="s">
        <v>20</v>
      </c>
      <c r="D1579" s="2">
        <v>2665.82</v>
      </c>
      <c r="E1579" s="2">
        <v>0.4</v>
      </c>
      <c r="F1579" s="2">
        <f t="shared" si="75"/>
        <v>1066.3280000000002</v>
      </c>
      <c r="G1579" s="2">
        <v>7</v>
      </c>
      <c r="H1579" s="3">
        <v>45245</v>
      </c>
      <c r="I1579" s="3">
        <v>45248</v>
      </c>
      <c r="J1579" s="2" t="s">
        <v>21</v>
      </c>
      <c r="K1579" s="2" t="s">
        <v>27</v>
      </c>
      <c r="L1579" s="2">
        <v>415.79</v>
      </c>
      <c r="M1579" s="2" t="s">
        <v>34</v>
      </c>
      <c r="N1579">
        <f t="shared" si="73"/>
        <v>1599.492</v>
      </c>
      <c r="O1579" s="4">
        <f t="shared" si="74"/>
        <v>665052.77867999999</v>
      </c>
    </row>
    <row r="1580" spans="1:15" ht="14.25" customHeight="1" x14ac:dyDescent="0.25">
      <c r="A1580" s="2" t="s">
        <v>1610</v>
      </c>
      <c r="B1580" s="2" t="s">
        <v>41</v>
      </c>
      <c r="C1580" s="2" t="s">
        <v>33</v>
      </c>
      <c r="D1580" s="2">
        <v>4362.96</v>
      </c>
      <c r="E1580" s="2">
        <v>0.23</v>
      </c>
      <c r="F1580" s="2">
        <f t="shared" si="75"/>
        <v>1003.4808</v>
      </c>
      <c r="G1580" s="2">
        <v>9</v>
      </c>
      <c r="H1580" s="3">
        <v>45592</v>
      </c>
      <c r="I1580" s="3">
        <v>45599</v>
      </c>
      <c r="J1580" s="2" t="s">
        <v>31</v>
      </c>
      <c r="K1580" s="2" t="s">
        <v>27</v>
      </c>
      <c r="L1580" s="2">
        <v>613.45000000000005</v>
      </c>
      <c r="M1580" s="2" t="s">
        <v>28</v>
      </c>
      <c r="N1580">
        <f t="shared" si="73"/>
        <v>3359.4791999999998</v>
      </c>
      <c r="O1580" s="4">
        <f t="shared" si="74"/>
        <v>2060872.5152400001</v>
      </c>
    </row>
    <row r="1581" spans="1:15" ht="14.25" customHeight="1" x14ac:dyDescent="0.25">
      <c r="A1581" s="2" t="s">
        <v>1611</v>
      </c>
      <c r="B1581" s="2" t="s">
        <v>41</v>
      </c>
      <c r="C1581" s="2" t="s">
        <v>26</v>
      </c>
      <c r="D1581" s="2">
        <v>142.53</v>
      </c>
      <c r="E1581" s="2">
        <v>0.09</v>
      </c>
      <c r="F1581" s="2">
        <f t="shared" si="75"/>
        <v>12.8277</v>
      </c>
      <c r="G1581" s="2">
        <v>4</v>
      </c>
      <c r="H1581" s="3">
        <v>45329</v>
      </c>
      <c r="I1581" s="3">
        <v>45333</v>
      </c>
      <c r="J1581" s="2" t="s">
        <v>21</v>
      </c>
      <c r="K1581" s="2" t="s">
        <v>22</v>
      </c>
      <c r="L1581" s="2">
        <v>34.93</v>
      </c>
      <c r="M1581" s="2" t="s">
        <v>28</v>
      </c>
      <c r="N1581">
        <f t="shared" si="73"/>
        <v>129.70230000000001</v>
      </c>
      <c r="O1581" s="4">
        <f t="shared" si="74"/>
        <v>4530.5013390000004</v>
      </c>
    </row>
    <row r="1582" spans="1:15" ht="14.25" customHeight="1" x14ac:dyDescent="0.25">
      <c r="A1582" s="2" t="s">
        <v>1612</v>
      </c>
      <c r="B1582" s="2" t="s">
        <v>13</v>
      </c>
      <c r="C1582" s="2" t="s">
        <v>14</v>
      </c>
      <c r="D1582" s="2">
        <v>3581.38</v>
      </c>
      <c r="E1582" s="2">
        <v>0.09</v>
      </c>
      <c r="F1582" s="2">
        <f t="shared" si="75"/>
        <v>322.32420000000002</v>
      </c>
      <c r="G1582" s="2">
        <v>7</v>
      </c>
      <c r="H1582" s="3">
        <v>45550</v>
      </c>
      <c r="I1582" s="3">
        <v>45555</v>
      </c>
      <c r="J1582" s="2" t="s">
        <v>21</v>
      </c>
      <c r="K1582" s="2" t="s">
        <v>16</v>
      </c>
      <c r="L1582" s="2">
        <v>768.73</v>
      </c>
      <c r="M1582" s="2" t="s">
        <v>17</v>
      </c>
      <c r="N1582">
        <f t="shared" si="73"/>
        <v>3259.0558000000001</v>
      </c>
      <c r="O1582" s="4">
        <f t="shared" si="74"/>
        <v>2505333.9651339999</v>
      </c>
    </row>
    <row r="1583" spans="1:15" ht="14.25" customHeight="1" x14ac:dyDescent="0.25">
      <c r="A1583" s="2" t="s">
        <v>1613</v>
      </c>
      <c r="B1583" s="2" t="s">
        <v>19</v>
      </c>
      <c r="C1583" s="2" t="s">
        <v>26</v>
      </c>
      <c r="D1583" s="2">
        <v>1543.11</v>
      </c>
      <c r="E1583" s="2">
        <v>0.45</v>
      </c>
      <c r="F1583" s="2">
        <f t="shared" si="75"/>
        <v>694.39949999999999</v>
      </c>
      <c r="G1583" s="2">
        <v>1</v>
      </c>
      <c r="H1583" s="3">
        <v>45462</v>
      </c>
      <c r="I1583" s="3">
        <v>45464</v>
      </c>
      <c r="J1583" s="2" t="s">
        <v>21</v>
      </c>
      <c r="K1583" s="2" t="s">
        <v>27</v>
      </c>
      <c r="L1583" s="2">
        <v>398.57</v>
      </c>
      <c r="M1583" s="2" t="s">
        <v>34</v>
      </c>
      <c r="N1583">
        <f t="shared" si="73"/>
        <v>848.71049999999991</v>
      </c>
      <c r="O1583" s="4">
        <f t="shared" si="74"/>
        <v>338270.54398499994</v>
      </c>
    </row>
    <row r="1584" spans="1:15" ht="14.25" customHeight="1" x14ac:dyDescent="0.25">
      <c r="A1584" s="2" t="s">
        <v>1614</v>
      </c>
      <c r="B1584" s="2" t="s">
        <v>41</v>
      </c>
      <c r="C1584" s="2" t="s">
        <v>36</v>
      </c>
      <c r="D1584" s="2">
        <v>1121.1500000000001</v>
      </c>
      <c r="E1584" s="2">
        <v>0.12</v>
      </c>
      <c r="F1584" s="2">
        <f t="shared" si="75"/>
        <v>134.53800000000001</v>
      </c>
      <c r="G1584" s="2">
        <v>2</v>
      </c>
      <c r="H1584" s="3">
        <v>44965</v>
      </c>
      <c r="I1584" s="3">
        <v>44971</v>
      </c>
      <c r="J1584" s="2" t="s">
        <v>15</v>
      </c>
      <c r="K1584" s="2" t="s">
        <v>27</v>
      </c>
      <c r="L1584" s="2">
        <v>67.72</v>
      </c>
      <c r="M1584" s="2" t="s">
        <v>39</v>
      </c>
      <c r="N1584">
        <f t="shared" si="73"/>
        <v>986.61200000000008</v>
      </c>
      <c r="O1584" s="4">
        <f t="shared" si="74"/>
        <v>66813.36464</v>
      </c>
    </row>
    <row r="1585" spans="1:15" ht="14.25" customHeight="1" x14ac:dyDescent="0.25">
      <c r="A1585" s="2" t="s">
        <v>1615</v>
      </c>
      <c r="B1585" s="2" t="s">
        <v>25</v>
      </c>
      <c r="C1585" s="2" t="s">
        <v>26</v>
      </c>
      <c r="D1585" s="2">
        <v>159.47999999999999</v>
      </c>
      <c r="E1585" s="2">
        <v>0.36</v>
      </c>
      <c r="F1585" s="2">
        <f t="shared" si="75"/>
        <v>57.412799999999997</v>
      </c>
      <c r="G1585" s="2">
        <v>8</v>
      </c>
      <c r="H1585" s="3">
        <v>45613</v>
      </c>
      <c r="I1585" s="3">
        <v>45618</v>
      </c>
      <c r="J1585" s="2" t="s">
        <v>31</v>
      </c>
      <c r="K1585" s="2" t="s">
        <v>22</v>
      </c>
      <c r="L1585" s="2">
        <v>41.18</v>
      </c>
      <c r="M1585" s="2" t="s">
        <v>39</v>
      </c>
      <c r="N1585">
        <f t="shared" si="73"/>
        <v>102.06719999999999</v>
      </c>
      <c r="O1585" s="4">
        <f t="shared" si="74"/>
        <v>4203.1272959999997</v>
      </c>
    </row>
    <row r="1586" spans="1:15" ht="14.25" customHeight="1" x14ac:dyDescent="0.25">
      <c r="A1586" s="2" t="s">
        <v>1616</v>
      </c>
      <c r="B1586" s="2" t="s">
        <v>19</v>
      </c>
      <c r="C1586" s="2" t="s">
        <v>20</v>
      </c>
      <c r="D1586" s="2">
        <v>4493.29</v>
      </c>
      <c r="E1586" s="2">
        <v>0.13</v>
      </c>
      <c r="F1586" s="2">
        <f t="shared" si="75"/>
        <v>584.1277</v>
      </c>
      <c r="G1586" s="2">
        <v>3</v>
      </c>
      <c r="H1586" s="3">
        <v>45627</v>
      </c>
      <c r="I1586" s="3">
        <v>45634</v>
      </c>
      <c r="J1586" s="2" t="s">
        <v>21</v>
      </c>
      <c r="K1586" s="2" t="s">
        <v>16</v>
      </c>
      <c r="L1586" s="2">
        <v>687.15</v>
      </c>
      <c r="M1586" s="2" t="s">
        <v>39</v>
      </c>
      <c r="N1586">
        <f t="shared" si="73"/>
        <v>3909.1623</v>
      </c>
      <c r="O1586" s="4">
        <f t="shared" si="74"/>
        <v>2686180.8744449997</v>
      </c>
    </row>
    <row r="1587" spans="1:15" ht="14.25" customHeight="1" x14ac:dyDescent="0.25">
      <c r="A1587" s="2" t="s">
        <v>1617</v>
      </c>
      <c r="B1587" s="2" t="s">
        <v>41</v>
      </c>
      <c r="C1587" s="2" t="s">
        <v>20</v>
      </c>
      <c r="D1587" s="2">
        <v>4570.0200000000004</v>
      </c>
      <c r="E1587" s="2">
        <v>0.36</v>
      </c>
      <c r="F1587" s="2">
        <f t="shared" si="75"/>
        <v>1645.2072000000001</v>
      </c>
      <c r="G1587" s="2">
        <v>5</v>
      </c>
      <c r="H1587" s="3">
        <v>45539</v>
      </c>
      <c r="I1587" s="3">
        <v>45541</v>
      </c>
      <c r="J1587" s="2" t="s">
        <v>31</v>
      </c>
      <c r="K1587" s="2" t="s">
        <v>27</v>
      </c>
      <c r="L1587" s="2">
        <v>523.88</v>
      </c>
      <c r="M1587" s="2" t="s">
        <v>28</v>
      </c>
      <c r="N1587">
        <f t="shared" si="73"/>
        <v>2924.8128000000006</v>
      </c>
      <c r="O1587" s="4">
        <f t="shared" si="74"/>
        <v>1532250.9296640004</v>
      </c>
    </row>
    <row r="1588" spans="1:15" ht="14.25" customHeight="1" x14ac:dyDescent="0.25">
      <c r="A1588" s="2" t="s">
        <v>1618</v>
      </c>
      <c r="B1588" s="2" t="s">
        <v>41</v>
      </c>
      <c r="C1588" s="2" t="s">
        <v>26</v>
      </c>
      <c r="D1588" s="2">
        <v>400.95</v>
      </c>
      <c r="E1588" s="2">
        <v>0.04</v>
      </c>
      <c r="F1588" s="2">
        <f t="shared" si="75"/>
        <v>16.038</v>
      </c>
      <c r="G1588" s="2">
        <v>8</v>
      </c>
      <c r="H1588" s="3">
        <v>45083</v>
      </c>
      <c r="I1588" s="3">
        <v>45089</v>
      </c>
      <c r="J1588" s="2" t="s">
        <v>21</v>
      </c>
      <c r="K1588" s="2" t="s">
        <v>22</v>
      </c>
      <c r="L1588" s="2">
        <v>40.49</v>
      </c>
      <c r="M1588" s="2" t="s">
        <v>39</v>
      </c>
      <c r="N1588">
        <f t="shared" si="73"/>
        <v>384.91199999999998</v>
      </c>
      <c r="O1588" s="4">
        <f t="shared" si="74"/>
        <v>15585.086880000001</v>
      </c>
    </row>
    <row r="1589" spans="1:15" ht="14.25" customHeight="1" x14ac:dyDescent="0.25">
      <c r="A1589" s="2" t="s">
        <v>1619</v>
      </c>
      <c r="B1589" s="2" t="s">
        <v>25</v>
      </c>
      <c r="C1589" s="2" t="s">
        <v>36</v>
      </c>
      <c r="D1589" s="2">
        <v>2656.9</v>
      </c>
      <c r="E1589" s="2">
        <v>0.1</v>
      </c>
      <c r="F1589" s="2">
        <f t="shared" si="75"/>
        <v>265.69</v>
      </c>
      <c r="G1589" s="2">
        <v>5</v>
      </c>
      <c r="H1589" s="3">
        <v>45162</v>
      </c>
      <c r="I1589" s="3">
        <v>45167</v>
      </c>
      <c r="J1589" s="2" t="s">
        <v>15</v>
      </c>
      <c r="K1589" s="2" t="s">
        <v>22</v>
      </c>
      <c r="L1589" s="2">
        <v>363.09</v>
      </c>
      <c r="M1589" s="2" t="s">
        <v>28</v>
      </c>
      <c r="N1589">
        <f t="shared" si="73"/>
        <v>2391.21</v>
      </c>
      <c r="O1589" s="4">
        <f t="shared" si="74"/>
        <v>868224.43889999995</v>
      </c>
    </row>
    <row r="1590" spans="1:15" ht="14.25" customHeight="1" x14ac:dyDescent="0.25">
      <c r="A1590" s="2" t="s">
        <v>1620</v>
      </c>
      <c r="B1590" s="2" t="s">
        <v>25</v>
      </c>
      <c r="C1590" s="2" t="s">
        <v>33</v>
      </c>
      <c r="D1590" s="2">
        <v>847.61</v>
      </c>
      <c r="E1590" s="2">
        <v>0.2</v>
      </c>
      <c r="F1590" s="2">
        <f t="shared" si="75"/>
        <v>169.52200000000002</v>
      </c>
      <c r="G1590" s="2">
        <v>1</v>
      </c>
      <c r="H1590" s="3">
        <v>45346</v>
      </c>
      <c r="I1590" s="3">
        <v>45353</v>
      </c>
      <c r="J1590" s="2" t="s">
        <v>31</v>
      </c>
      <c r="K1590" s="2" t="s">
        <v>16</v>
      </c>
      <c r="L1590" s="2">
        <v>115.75</v>
      </c>
      <c r="M1590" s="2" t="s">
        <v>48</v>
      </c>
      <c r="N1590">
        <f t="shared" si="73"/>
        <v>678.08799999999997</v>
      </c>
      <c r="O1590" s="4">
        <f t="shared" si="74"/>
        <v>78488.686000000002</v>
      </c>
    </row>
    <row r="1591" spans="1:15" ht="14.25" customHeight="1" x14ac:dyDescent="0.25">
      <c r="A1591" s="2" t="s">
        <v>1621</v>
      </c>
      <c r="B1591" s="2" t="s">
        <v>13</v>
      </c>
      <c r="C1591" s="2" t="s">
        <v>20</v>
      </c>
      <c r="D1591" s="2">
        <v>3817.57</v>
      </c>
      <c r="E1591" s="2">
        <v>0.26</v>
      </c>
      <c r="F1591" s="2">
        <f t="shared" si="75"/>
        <v>992.56820000000005</v>
      </c>
      <c r="G1591" s="2">
        <v>2</v>
      </c>
      <c r="H1591" s="3">
        <v>45404</v>
      </c>
      <c r="I1591" s="3">
        <v>45411</v>
      </c>
      <c r="J1591" s="2" t="s">
        <v>21</v>
      </c>
      <c r="K1591" s="2" t="s">
        <v>22</v>
      </c>
      <c r="L1591" s="2">
        <v>326.91000000000003</v>
      </c>
      <c r="M1591" s="2" t="s">
        <v>17</v>
      </c>
      <c r="N1591">
        <f t="shared" si="73"/>
        <v>2825.0018</v>
      </c>
      <c r="O1591" s="4">
        <f t="shared" si="74"/>
        <v>923521.33843800006</v>
      </c>
    </row>
    <row r="1592" spans="1:15" ht="14.25" customHeight="1" x14ac:dyDescent="0.25">
      <c r="A1592" s="2" t="s">
        <v>1622</v>
      </c>
      <c r="B1592" s="2" t="s">
        <v>19</v>
      </c>
      <c r="C1592" s="2" t="s">
        <v>26</v>
      </c>
      <c r="D1592" s="2">
        <v>3360.42</v>
      </c>
      <c r="E1592" s="2">
        <v>0.18</v>
      </c>
      <c r="F1592" s="2">
        <f t="shared" si="75"/>
        <v>604.87559999999996</v>
      </c>
      <c r="G1592" s="2">
        <v>3</v>
      </c>
      <c r="H1592" s="3">
        <v>45305</v>
      </c>
      <c r="I1592" s="3">
        <v>45308</v>
      </c>
      <c r="J1592" s="2" t="s">
        <v>21</v>
      </c>
      <c r="K1592" s="2" t="s">
        <v>22</v>
      </c>
      <c r="L1592" s="2">
        <v>671.61</v>
      </c>
      <c r="M1592" s="2" t="s">
        <v>48</v>
      </c>
      <c r="N1592">
        <f t="shared" si="73"/>
        <v>2755.5444000000002</v>
      </c>
      <c r="O1592" s="4">
        <f t="shared" si="74"/>
        <v>1850651.1744840001</v>
      </c>
    </row>
    <row r="1593" spans="1:15" ht="14.25" customHeight="1" x14ac:dyDescent="0.25">
      <c r="A1593" s="2" t="s">
        <v>1623</v>
      </c>
      <c r="B1593" s="2" t="s">
        <v>19</v>
      </c>
      <c r="C1593" s="2" t="s">
        <v>26</v>
      </c>
      <c r="D1593" s="2">
        <v>1555.94</v>
      </c>
      <c r="E1593" s="2">
        <v>0.28999999999999998</v>
      </c>
      <c r="F1593" s="2">
        <f t="shared" si="75"/>
        <v>451.2226</v>
      </c>
      <c r="G1593" s="2">
        <v>2</v>
      </c>
      <c r="H1593" s="3">
        <v>45628</v>
      </c>
      <c r="I1593" s="3">
        <v>45634</v>
      </c>
      <c r="J1593" s="2" t="s">
        <v>21</v>
      </c>
      <c r="K1593" s="2" t="s">
        <v>16</v>
      </c>
      <c r="L1593" s="2">
        <v>109.94</v>
      </c>
      <c r="M1593" s="2" t="s">
        <v>23</v>
      </c>
      <c r="N1593">
        <f t="shared" si="73"/>
        <v>1104.7174</v>
      </c>
      <c r="O1593" s="4">
        <f t="shared" si="74"/>
        <v>121452.63095599999</v>
      </c>
    </row>
    <row r="1594" spans="1:15" ht="14.25" customHeight="1" x14ac:dyDescent="0.25">
      <c r="A1594" s="2" t="s">
        <v>1624</v>
      </c>
      <c r="B1594" s="2" t="s">
        <v>13</v>
      </c>
      <c r="C1594" s="2" t="s">
        <v>26</v>
      </c>
      <c r="D1594" s="2">
        <v>673.11</v>
      </c>
      <c r="E1594" s="2">
        <v>0.16</v>
      </c>
      <c r="F1594" s="2">
        <f t="shared" si="75"/>
        <v>107.69760000000001</v>
      </c>
      <c r="G1594" s="2">
        <v>9</v>
      </c>
      <c r="H1594" s="3">
        <v>45616</v>
      </c>
      <c r="I1594" s="3">
        <v>45619</v>
      </c>
      <c r="J1594" s="2" t="s">
        <v>21</v>
      </c>
      <c r="K1594" s="2" t="s">
        <v>22</v>
      </c>
      <c r="L1594" s="2">
        <v>117.82</v>
      </c>
      <c r="M1594" s="2" t="s">
        <v>23</v>
      </c>
      <c r="N1594">
        <f t="shared" si="73"/>
        <v>565.41240000000005</v>
      </c>
      <c r="O1594" s="4">
        <f t="shared" si="74"/>
        <v>66616.888967999999</v>
      </c>
    </row>
    <row r="1595" spans="1:15" ht="14.25" customHeight="1" x14ac:dyDescent="0.25">
      <c r="A1595" s="2" t="s">
        <v>1625</v>
      </c>
      <c r="B1595" s="2" t="s">
        <v>19</v>
      </c>
      <c r="C1595" s="2" t="s">
        <v>33</v>
      </c>
      <c r="D1595" s="2">
        <v>4172.9799999999996</v>
      </c>
      <c r="E1595" s="2">
        <v>0.34</v>
      </c>
      <c r="F1595" s="2">
        <f t="shared" si="75"/>
        <v>1418.8132000000001</v>
      </c>
      <c r="G1595" s="2">
        <v>5</v>
      </c>
      <c r="H1595" s="3">
        <v>45577</v>
      </c>
      <c r="I1595" s="3">
        <v>45578</v>
      </c>
      <c r="J1595" s="2" t="s">
        <v>21</v>
      </c>
      <c r="K1595" s="2" t="s">
        <v>27</v>
      </c>
      <c r="L1595" s="2">
        <v>617.25</v>
      </c>
      <c r="M1595" s="2" t="s">
        <v>34</v>
      </c>
      <c r="N1595">
        <f t="shared" si="73"/>
        <v>2754.1667999999995</v>
      </c>
      <c r="O1595" s="4">
        <f t="shared" si="74"/>
        <v>1700009.4572999997</v>
      </c>
    </row>
    <row r="1596" spans="1:15" ht="14.25" customHeight="1" x14ac:dyDescent="0.25">
      <c r="A1596" s="2" t="s">
        <v>1626</v>
      </c>
      <c r="B1596" s="2" t="s">
        <v>19</v>
      </c>
      <c r="C1596" s="2" t="s">
        <v>14</v>
      </c>
      <c r="D1596" s="2">
        <v>3403.84</v>
      </c>
      <c r="E1596" s="2">
        <v>0.26</v>
      </c>
      <c r="F1596" s="2">
        <f t="shared" si="75"/>
        <v>884.99840000000006</v>
      </c>
      <c r="G1596" s="2">
        <v>1</v>
      </c>
      <c r="H1596" s="3">
        <v>45051</v>
      </c>
      <c r="I1596" s="3">
        <v>45056</v>
      </c>
      <c r="J1596" s="2" t="s">
        <v>15</v>
      </c>
      <c r="K1596" s="2" t="s">
        <v>27</v>
      </c>
      <c r="L1596" s="2">
        <v>863.89</v>
      </c>
      <c r="M1596" s="2" t="s">
        <v>39</v>
      </c>
      <c r="N1596">
        <f t="shared" si="73"/>
        <v>2518.8416000000002</v>
      </c>
      <c r="O1596" s="4">
        <f t="shared" si="74"/>
        <v>2176002.0698240004</v>
      </c>
    </row>
    <row r="1597" spans="1:15" ht="14.25" customHeight="1" x14ac:dyDescent="0.25">
      <c r="A1597" s="2" t="s">
        <v>1627</v>
      </c>
      <c r="B1597" s="2" t="s">
        <v>19</v>
      </c>
      <c r="C1597" s="2" t="s">
        <v>36</v>
      </c>
      <c r="D1597" s="2">
        <v>133.41999999999999</v>
      </c>
      <c r="E1597" s="2">
        <v>0.35</v>
      </c>
      <c r="F1597" s="2">
        <f t="shared" si="75"/>
        <v>46.696999999999996</v>
      </c>
      <c r="G1597" s="2">
        <v>8</v>
      </c>
      <c r="H1597" s="3">
        <v>45395</v>
      </c>
      <c r="I1597" s="3">
        <v>45396</v>
      </c>
      <c r="J1597" s="2" t="s">
        <v>31</v>
      </c>
      <c r="K1597" s="2" t="s">
        <v>22</v>
      </c>
      <c r="L1597" s="2">
        <v>14.02</v>
      </c>
      <c r="M1597" s="2" t="s">
        <v>23</v>
      </c>
      <c r="N1597">
        <f t="shared" si="73"/>
        <v>86.722999999999985</v>
      </c>
      <c r="O1597" s="4">
        <f t="shared" si="74"/>
        <v>1215.8564599999997</v>
      </c>
    </row>
    <row r="1598" spans="1:15" ht="14.25" customHeight="1" x14ac:dyDescent="0.25">
      <c r="A1598" s="2" t="s">
        <v>1628</v>
      </c>
      <c r="B1598" s="2" t="s">
        <v>19</v>
      </c>
      <c r="C1598" s="2" t="s">
        <v>14</v>
      </c>
      <c r="D1598" s="2">
        <v>3176.57</v>
      </c>
      <c r="E1598" s="2">
        <v>0.22</v>
      </c>
      <c r="F1598" s="2">
        <f t="shared" si="75"/>
        <v>698.84540000000004</v>
      </c>
      <c r="G1598" s="2">
        <v>3</v>
      </c>
      <c r="H1598" s="3">
        <v>45074</v>
      </c>
      <c r="I1598" s="3">
        <v>45079</v>
      </c>
      <c r="J1598" s="2" t="s">
        <v>15</v>
      </c>
      <c r="K1598" s="2" t="s">
        <v>22</v>
      </c>
      <c r="L1598" s="2">
        <v>603.6</v>
      </c>
      <c r="M1598" s="2" t="s">
        <v>28</v>
      </c>
      <c r="N1598">
        <f t="shared" si="73"/>
        <v>2477.7246</v>
      </c>
      <c r="O1598" s="4">
        <f t="shared" si="74"/>
        <v>1495554.56856</v>
      </c>
    </row>
    <row r="1599" spans="1:15" ht="14.25" customHeight="1" x14ac:dyDescent="0.25">
      <c r="A1599" s="2" t="s">
        <v>1629</v>
      </c>
      <c r="B1599" s="2" t="s">
        <v>19</v>
      </c>
      <c r="C1599" s="2" t="s">
        <v>36</v>
      </c>
      <c r="D1599" s="2">
        <v>4070.45</v>
      </c>
      <c r="E1599" s="2">
        <v>0.44</v>
      </c>
      <c r="F1599" s="2">
        <f t="shared" si="75"/>
        <v>1790.9979999999998</v>
      </c>
      <c r="G1599" s="2">
        <v>9</v>
      </c>
      <c r="H1599" s="3">
        <v>45611</v>
      </c>
      <c r="I1599" s="3">
        <v>45614</v>
      </c>
      <c r="J1599" s="2" t="s">
        <v>15</v>
      </c>
      <c r="K1599" s="2" t="s">
        <v>22</v>
      </c>
      <c r="L1599" s="2">
        <v>323.74</v>
      </c>
      <c r="M1599" s="2" t="s">
        <v>28</v>
      </c>
      <c r="N1599">
        <f t="shared" si="73"/>
        <v>2279.4520000000002</v>
      </c>
      <c r="O1599" s="4">
        <f t="shared" si="74"/>
        <v>737949.79048000008</v>
      </c>
    </row>
    <row r="1600" spans="1:15" ht="14.25" customHeight="1" x14ac:dyDescent="0.25">
      <c r="A1600" s="2" t="s">
        <v>1630</v>
      </c>
      <c r="B1600" s="2" t="s">
        <v>25</v>
      </c>
      <c r="C1600" s="2" t="s">
        <v>36</v>
      </c>
      <c r="D1600" s="2">
        <v>2994.76</v>
      </c>
      <c r="E1600" s="2">
        <v>0.19</v>
      </c>
      <c r="F1600" s="2">
        <f t="shared" si="75"/>
        <v>569.00440000000003</v>
      </c>
      <c r="G1600" s="2">
        <v>9</v>
      </c>
      <c r="H1600" s="3">
        <v>45208</v>
      </c>
      <c r="I1600" s="3">
        <v>45209</v>
      </c>
      <c r="J1600" s="2" t="s">
        <v>31</v>
      </c>
      <c r="K1600" s="2" t="s">
        <v>22</v>
      </c>
      <c r="L1600" s="2">
        <v>686.48</v>
      </c>
      <c r="M1600" s="2" t="s">
        <v>28</v>
      </c>
      <c r="N1600">
        <f t="shared" si="73"/>
        <v>2425.7556000000004</v>
      </c>
      <c r="O1600" s="4">
        <f t="shared" si="74"/>
        <v>1665232.7042880002</v>
      </c>
    </row>
    <row r="1601" spans="1:15" ht="14.25" customHeight="1" x14ac:dyDescent="0.25">
      <c r="A1601" s="2" t="s">
        <v>1631</v>
      </c>
      <c r="B1601" s="2" t="s">
        <v>19</v>
      </c>
      <c r="C1601" s="2" t="s">
        <v>26</v>
      </c>
      <c r="D1601" s="2">
        <v>2181.1</v>
      </c>
      <c r="E1601" s="2">
        <v>0.15</v>
      </c>
      <c r="F1601" s="2">
        <f t="shared" si="75"/>
        <v>327.16499999999996</v>
      </c>
      <c r="G1601" s="2">
        <v>6</v>
      </c>
      <c r="H1601" s="3">
        <v>45077</v>
      </c>
      <c r="I1601" s="3">
        <v>45079</v>
      </c>
      <c r="J1601" s="2" t="s">
        <v>15</v>
      </c>
      <c r="K1601" s="2" t="s">
        <v>16</v>
      </c>
      <c r="L1601" s="2">
        <v>286.25</v>
      </c>
      <c r="M1601" s="2" t="s">
        <v>17</v>
      </c>
      <c r="N1601">
        <f t="shared" si="73"/>
        <v>1853.9349999999999</v>
      </c>
      <c r="O1601" s="4">
        <f t="shared" si="74"/>
        <v>530688.89374999993</v>
      </c>
    </row>
    <row r="1602" spans="1:15" ht="14.25" customHeight="1" x14ac:dyDescent="0.25">
      <c r="A1602" s="2" t="s">
        <v>1632</v>
      </c>
      <c r="B1602" s="2" t="s">
        <v>25</v>
      </c>
      <c r="C1602" s="2" t="s">
        <v>20</v>
      </c>
      <c r="D1602" s="2">
        <v>2961.2</v>
      </c>
      <c r="E1602" s="2">
        <v>0.28000000000000003</v>
      </c>
      <c r="F1602" s="2">
        <f t="shared" si="75"/>
        <v>829.13600000000008</v>
      </c>
      <c r="G1602" s="2">
        <v>4</v>
      </c>
      <c r="H1602" s="3">
        <v>45315</v>
      </c>
      <c r="I1602" s="3">
        <v>45321</v>
      </c>
      <c r="J1602" s="2" t="s">
        <v>21</v>
      </c>
      <c r="K1602" s="2" t="s">
        <v>27</v>
      </c>
      <c r="L1602" s="2">
        <v>858.04</v>
      </c>
      <c r="M1602" s="2" t="s">
        <v>34</v>
      </c>
      <c r="N1602">
        <f t="shared" si="73"/>
        <v>2132.0639999999999</v>
      </c>
      <c r="O1602" s="4">
        <f t="shared" si="74"/>
        <v>1829396.1945599997</v>
      </c>
    </row>
    <row r="1603" spans="1:15" ht="14.25" customHeight="1" x14ac:dyDescent="0.25">
      <c r="A1603" s="2" t="s">
        <v>1633</v>
      </c>
      <c r="B1603" s="2" t="s">
        <v>19</v>
      </c>
      <c r="C1603" s="2" t="s">
        <v>26</v>
      </c>
      <c r="D1603" s="2">
        <v>3136.59</v>
      </c>
      <c r="E1603" s="2">
        <v>0.25</v>
      </c>
      <c r="F1603" s="2">
        <f t="shared" si="75"/>
        <v>784.14750000000004</v>
      </c>
      <c r="G1603" s="2">
        <v>9</v>
      </c>
      <c r="H1603" s="3">
        <v>45403</v>
      </c>
      <c r="I1603" s="3">
        <v>45409</v>
      </c>
      <c r="J1603" s="2" t="s">
        <v>31</v>
      </c>
      <c r="K1603" s="2" t="s">
        <v>27</v>
      </c>
      <c r="L1603" s="2">
        <v>867.99</v>
      </c>
      <c r="M1603" s="2" t="s">
        <v>17</v>
      </c>
      <c r="N1603">
        <f t="shared" si="73"/>
        <v>2352.4425000000001</v>
      </c>
      <c r="O1603" s="4">
        <f t="shared" si="74"/>
        <v>2041896.5655750001</v>
      </c>
    </row>
    <row r="1604" spans="1:15" ht="14.25" customHeight="1" x14ac:dyDescent="0.25">
      <c r="A1604" s="2" t="s">
        <v>1634</v>
      </c>
      <c r="B1604" s="2" t="s">
        <v>13</v>
      </c>
      <c r="C1604" s="2" t="s">
        <v>33</v>
      </c>
      <c r="D1604" s="2">
        <v>3236.17</v>
      </c>
      <c r="E1604" s="2">
        <v>0.26</v>
      </c>
      <c r="F1604" s="2">
        <f t="shared" si="75"/>
        <v>841.40420000000006</v>
      </c>
      <c r="G1604" s="2">
        <v>9</v>
      </c>
      <c r="H1604" s="3">
        <v>44930</v>
      </c>
      <c r="I1604" s="3">
        <v>44937</v>
      </c>
      <c r="J1604" s="2" t="s">
        <v>31</v>
      </c>
      <c r="K1604" s="2" t="s">
        <v>16</v>
      </c>
      <c r="L1604" s="2">
        <v>549.05999999999995</v>
      </c>
      <c r="M1604" s="2" t="s">
        <v>39</v>
      </c>
      <c r="N1604">
        <f t="shared" ref="N1604:N1667" si="76">D1604-F1604</f>
        <v>2394.7658000000001</v>
      </c>
      <c r="O1604" s="4">
        <f t="shared" ref="O1604:O1667" si="77">N1604*L1604</f>
        <v>1314870.1101479998</v>
      </c>
    </row>
    <row r="1605" spans="1:15" ht="14.25" customHeight="1" x14ac:dyDescent="0.25">
      <c r="A1605" s="2" t="s">
        <v>1635</v>
      </c>
      <c r="B1605" s="2" t="s">
        <v>41</v>
      </c>
      <c r="C1605" s="2" t="s">
        <v>36</v>
      </c>
      <c r="D1605" s="2">
        <v>4838.5200000000004</v>
      </c>
      <c r="E1605" s="2">
        <v>0.4</v>
      </c>
      <c r="F1605" s="2">
        <f t="shared" si="75"/>
        <v>1935.4080000000004</v>
      </c>
      <c r="G1605" s="2">
        <v>2</v>
      </c>
      <c r="H1605" s="3">
        <v>45088</v>
      </c>
      <c r="I1605" s="3">
        <v>45091</v>
      </c>
      <c r="J1605" s="2" t="s">
        <v>15</v>
      </c>
      <c r="K1605" s="2" t="s">
        <v>16</v>
      </c>
      <c r="L1605" s="2">
        <v>1196.7</v>
      </c>
      <c r="M1605" s="2" t="s">
        <v>23</v>
      </c>
      <c r="N1605">
        <f t="shared" si="76"/>
        <v>2903.1120000000001</v>
      </c>
      <c r="O1605" s="4">
        <f t="shared" si="77"/>
        <v>3474154.1304000001</v>
      </c>
    </row>
    <row r="1606" spans="1:15" ht="14.25" customHeight="1" x14ac:dyDescent="0.25">
      <c r="A1606" s="2" t="s">
        <v>1636</v>
      </c>
      <c r="B1606" s="2" t="s">
        <v>25</v>
      </c>
      <c r="C1606" s="2" t="s">
        <v>20</v>
      </c>
      <c r="D1606" s="2">
        <v>975.37</v>
      </c>
      <c r="E1606" s="2">
        <v>0.28999999999999998</v>
      </c>
      <c r="F1606" s="2">
        <f t="shared" si="75"/>
        <v>282.85730000000001</v>
      </c>
      <c r="G1606" s="2">
        <v>6</v>
      </c>
      <c r="H1606" s="3">
        <v>45529</v>
      </c>
      <c r="I1606" s="3">
        <v>45533</v>
      </c>
      <c r="J1606" s="2" t="s">
        <v>31</v>
      </c>
      <c r="K1606" s="2" t="s">
        <v>27</v>
      </c>
      <c r="L1606" s="2">
        <v>66.87</v>
      </c>
      <c r="M1606" s="2" t="s">
        <v>48</v>
      </c>
      <c r="N1606">
        <f t="shared" si="76"/>
        <v>692.5127</v>
      </c>
      <c r="O1606" s="4">
        <f t="shared" si="77"/>
        <v>46308.324249000005</v>
      </c>
    </row>
    <row r="1607" spans="1:15" ht="14.25" customHeight="1" x14ac:dyDescent="0.25">
      <c r="A1607" s="2" t="s">
        <v>1637</v>
      </c>
      <c r="B1607" s="2" t="s">
        <v>19</v>
      </c>
      <c r="C1607" s="2" t="s">
        <v>36</v>
      </c>
      <c r="D1607" s="2">
        <v>3153.16</v>
      </c>
      <c r="E1607" s="2">
        <v>0.44</v>
      </c>
      <c r="F1607" s="2">
        <f t="shared" si="75"/>
        <v>1387.3904</v>
      </c>
      <c r="G1607" s="2">
        <v>4</v>
      </c>
      <c r="H1607" s="3">
        <v>45368</v>
      </c>
      <c r="I1607" s="3">
        <v>45371</v>
      </c>
      <c r="J1607" s="2" t="s">
        <v>31</v>
      </c>
      <c r="K1607" s="2" t="s">
        <v>16</v>
      </c>
      <c r="L1607" s="2">
        <v>774.35</v>
      </c>
      <c r="M1607" s="2" t="s">
        <v>17</v>
      </c>
      <c r="N1607">
        <f t="shared" si="76"/>
        <v>1765.7695999999999</v>
      </c>
      <c r="O1607" s="4">
        <f t="shared" si="77"/>
        <v>1367323.68976</v>
      </c>
    </row>
    <row r="1608" spans="1:15" ht="14.25" customHeight="1" x14ac:dyDescent="0.25">
      <c r="A1608" s="2" t="s">
        <v>1638</v>
      </c>
      <c r="B1608" s="2" t="s">
        <v>13</v>
      </c>
      <c r="C1608" s="2" t="s">
        <v>36</v>
      </c>
      <c r="D1608" s="2">
        <v>1021.17</v>
      </c>
      <c r="E1608" s="2">
        <v>0.31</v>
      </c>
      <c r="F1608" s="2">
        <f t="shared" si="75"/>
        <v>316.56270000000001</v>
      </c>
      <c r="G1608" s="2">
        <v>3</v>
      </c>
      <c r="H1608" s="3">
        <v>45052</v>
      </c>
      <c r="I1608" s="3">
        <v>45055</v>
      </c>
      <c r="J1608" s="2" t="s">
        <v>15</v>
      </c>
      <c r="K1608" s="2" t="s">
        <v>22</v>
      </c>
      <c r="L1608" s="2">
        <v>165.33</v>
      </c>
      <c r="M1608" s="2" t="s">
        <v>17</v>
      </c>
      <c r="N1608">
        <f t="shared" si="76"/>
        <v>704.6072999999999</v>
      </c>
      <c r="O1608" s="4">
        <f t="shared" si="77"/>
        <v>116492.724909</v>
      </c>
    </row>
    <row r="1609" spans="1:15" ht="14.25" customHeight="1" x14ac:dyDescent="0.25">
      <c r="A1609" s="2" t="s">
        <v>1639</v>
      </c>
      <c r="B1609" s="2" t="s">
        <v>41</v>
      </c>
      <c r="C1609" s="2" t="s">
        <v>26</v>
      </c>
      <c r="D1609" s="2">
        <v>1128.79</v>
      </c>
      <c r="E1609" s="2">
        <v>0.01</v>
      </c>
      <c r="F1609" s="2">
        <f t="shared" si="75"/>
        <v>11.2879</v>
      </c>
      <c r="G1609" s="2">
        <v>6</v>
      </c>
      <c r="H1609" s="3">
        <v>45042</v>
      </c>
      <c r="I1609" s="3">
        <v>45046</v>
      </c>
      <c r="J1609" s="2" t="s">
        <v>31</v>
      </c>
      <c r="K1609" s="2" t="s">
        <v>22</v>
      </c>
      <c r="L1609" s="2">
        <v>83.14</v>
      </c>
      <c r="M1609" s="2" t="s">
        <v>39</v>
      </c>
      <c r="N1609">
        <f t="shared" si="76"/>
        <v>1117.5020999999999</v>
      </c>
      <c r="O1609" s="4">
        <f t="shared" si="77"/>
        <v>92909.124593999994</v>
      </c>
    </row>
    <row r="1610" spans="1:15" ht="14.25" customHeight="1" x14ac:dyDescent="0.25">
      <c r="A1610" s="2" t="s">
        <v>1640</v>
      </c>
      <c r="B1610" s="2" t="s">
        <v>25</v>
      </c>
      <c r="C1610" s="2" t="s">
        <v>20</v>
      </c>
      <c r="D1610" s="2">
        <v>3379.36</v>
      </c>
      <c r="E1610" s="2">
        <v>0.44</v>
      </c>
      <c r="F1610" s="2">
        <f t="shared" si="75"/>
        <v>1486.9184</v>
      </c>
      <c r="G1610" s="2">
        <v>8</v>
      </c>
      <c r="H1610" s="3">
        <v>45466</v>
      </c>
      <c r="I1610" s="3">
        <v>45471</v>
      </c>
      <c r="J1610" s="2" t="s">
        <v>21</v>
      </c>
      <c r="K1610" s="2" t="s">
        <v>16</v>
      </c>
      <c r="L1610" s="2">
        <v>404.12</v>
      </c>
      <c r="M1610" s="2" t="s">
        <v>48</v>
      </c>
      <c r="N1610">
        <f t="shared" si="76"/>
        <v>1892.4416000000001</v>
      </c>
      <c r="O1610" s="4">
        <f t="shared" si="77"/>
        <v>764773.49939200003</v>
      </c>
    </row>
    <row r="1611" spans="1:15" ht="14.25" customHeight="1" x14ac:dyDescent="0.25">
      <c r="A1611" s="2" t="s">
        <v>1641</v>
      </c>
      <c r="B1611" s="2" t="s">
        <v>41</v>
      </c>
      <c r="C1611" s="2" t="s">
        <v>20</v>
      </c>
      <c r="D1611" s="2">
        <v>4588.18</v>
      </c>
      <c r="E1611" s="2">
        <v>0.42</v>
      </c>
      <c r="F1611" s="2">
        <f t="shared" si="75"/>
        <v>1927.0356000000002</v>
      </c>
      <c r="G1611" s="2">
        <v>9</v>
      </c>
      <c r="H1611" s="3">
        <v>45063</v>
      </c>
      <c r="I1611" s="3">
        <v>45067</v>
      </c>
      <c r="J1611" s="2" t="s">
        <v>15</v>
      </c>
      <c r="K1611" s="2" t="s">
        <v>27</v>
      </c>
      <c r="L1611" s="2">
        <v>572.79</v>
      </c>
      <c r="M1611" s="2" t="s">
        <v>48</v>
      </c>
      <c r="N1611">
        <f t="shared" si="76"/>
        <v>2661.1444000000001</v>
      </c>
      <c r="O1611" s="4">
        <f t="shared" si="77"/>
        <v>1524276.9008760001</v>
      </c>
    </row>
    <row r="1612" spans="1:15" ht="14.25" customHeight="1" x14ac:dyDescent="0.25">
      <c r="A1612" s="2" t="s">
        <v>1642</v>
      </c>
      <c r="B1612" s="2" t="s">
        <v>13</v>
      </c>
      <c r="C1612" s="2" t="s">
        <v>36</v>
      </c>
      <c r="D1612" s="2">
        <v>879.32</v>
      </c>
      <c r="E1612" s="2">
        <v>0.02</v>
      </c>
      <c r="F1612" s="2">
        <f t="shared" si="75"/>
        <v>17.586400000000001</v>
      </c>
      <c r="G1612" s="2">
        <v>9</v>
      </c>
      <c r="H1612" s="3">
        <v>45600</v>
      </c>
      <c r="I1612" s="3">
        <v>45605</v>
      </c>
      <c r="J1612" s="2" t="s">
        <v>21</v>
      </c>
      <c r="K1612" s="2" t="s">
        <v>22</v>
      </c>
      <c r="L1612" s="2">
        <v>201.52</v>
      </c>
      <c r="M1612" s="2" t="s">
        <v>17</v>
      </c>
      <c r="N1612">
        <f t="shared" si="76"/>
        <v>861.73360000000002</v>
      </c>
      <c r="O1612" s="4">
        <f t="shared" si="77"/>
        <v>173656.55507200002</v>
      </c>
    </row>
    <row r="1613" spans="1:15" ht="14.25" customHeight="1" x14ac:dyDescent="0.25">
      <c r="A1613" s="2" t="s">
        <v>1643</v>
      </c>
      <c r="B1613" s="2" t="s">
        <v>25</v>
      </c>
      <c r="C1613" s="2" t="s">
        <v>20</v>
      </c>
      <c r="D1613" s="2">
        <v>4816.08</v>
      </c>
      <c r="E1613" s="2">
        <v>0.06</v>
      </c>
      <c r="F1613" s="2">
        <f t="shared" si="75"/>
        <v>288.96479999999997</v>
      </c>
      <c r="G1613" s="2">
        <v>2</v>
      </c>
      <c r="H1613" s="3">
        <v>45113</v>
      </c>
      <c r="I1613" s="3">
        <v>45114</v>
      </c>
      <c r="J1613" s="2" t="s">
        <v>15</v>
      </c>
      <c r="K1613" s="2" t="s">
        <v>22</v>
      </c>
      <c r="L1613" s="2">
        <v>1187.79</v>
      </c>
      <c r="M1613" s="2" t="s">
        <v>28</v>
      </c>
      <c r="N1613">
        <f t="shared" si="76"/>
        <v>4527.1152000000002</v>
      </c>
      <c r="O1613" s="4">
        <f t="shared" si="77"/>
        <v>5377262.163408</v>
      </c>
    </row>
    <row r="1614" spans="1:15" ht="14.25" customHeight="1" x14ac:dyDescent="0.25">
      <c r="A1614" s="2" t="s">
        <v>1644</v>
      </c>
      <c r="B1614" s="2" t="s">
        <v>41</v>
      </c>
      <c r="C1614" s="2" t="s">
        <v>20</v>
      </c>
      <c r="D1614" s="2">
        <v>1664.92</v>
      </c>
      <c r="E1614" s="2">
        <v>0.28000000000000003</v>
      </c>
      <c r="F1614" s="2">
        <f t="shared" si="75"/>
        <v>466.17760000000004</v>
      </c>
      <c r="G1614" s="2">
        <v>8</v>
      </c>
      <c r="H1614" s="3">
        <v>45404</v>
      </c>
      <c r="I1614" s="3">
        <v>45405</v>
      </c>
      <c r="J1614" s="2" t="s">
        <v>31</v>
      </c>
      <c r="K1614" s="2" t="s">
        <v>22</v>
      </c>
      <c r="L1614" s="2">
        <v>305.23</v>
      </c>
      <c r="M1614" s="2" t="s">
        <v>28</v>
      </c>
      <c r="N1614">
        <f t="shared" si="76"/>
        <v>1198.7424000000001</v>
      </c>
      <c r="O1614" s="4">
        <f t="shared" si="77"/>
        <v>365892.14275200007</v>
      </c>
    </row>
    <row r="1615" spans="1:15" ht="14.25" customHeight="1" x14ac:dyDescent="0.25">
      <c r="A1615" s="2" t="s">
        <v>1645</v>
      </c>
      <c r="B1615" s="2" t="s">
        <v>19</v>
      </c>
      <c r="C1615" s="2" t="s">
        <v>26</v>
      </c>
      <c r="D1615" s="2">
        <v>2017.44</v>
      </c>
      <c r="E1615" s="2">
        <v>0.02</v>
      </c>
      <c r="F1615" s="2">
        <f t="shared" si="75"/>
        <v>40.348800000000004</v>
      </c>
      <c r="G1615" s="2">
        <v>8</v>
      </c>
      <c r="H1615" s="3">
        <v>45327</v>
      </c>
      <c r="I1615" s="3">
        <v>45328</v>
      </c>
      <c r="J1615" s="2" t="s">
        <v>21</v>
      </c>
      <c r="K1615" s="2" t="s">
        <v>27</v>
      </c>
      <c r="L1615" s="2">
        <v>267.69</v>
      </c>
      <c r="M1615" s="2" t="s">
        <v>39</v>
      </c>
      <c r="N1615">
        <f t="shared" si="76"/>
        <v>1977.0912000000001</v>
      </c>
      <c r="O1615" s="4">
        <f t="shared" si="77"/>
        <v>529247.543328</v>
      </c>
    </row>
    <row r="1616" spans="1:15" ht="14.25" customHeight="1" x14ac:dyDescent="0.25">
      <c r="A1616" s="2" t="s">
        <v>1646</v>
      </c>
      <c r="B1616" s="2" t="s">
        <v>25</v>
      </c>
      <c r="C1616" s="2" t="s">
        <v>14</v>
      </c>
      <c r="D1616" s="2">
        <v>853.04</v>
      </c>
      <c r="E1616" s="2">
        <v>0.21</v>
      </c>
      <c r="F1616" s="2">
        <f t="shared" si="75"/>
        <v>179.13839999999999</v>
      </c>
      <c r="G1616" s="2">
        <v>5</v>
      </c>
      <c r="H1616" s="3">
        <v>45306</v>
      </c>
      <c r="I1616" s="3">
        <v>45310</v>
      </c>
      <c r="J1616" s="2" t="s">
        <v>21</v>
      </c>
      <c r="K1616" s="2" t="s">
        <v>22</v>
      </c>
      <c r="L1616" s="2">
        <v>129.54</v>
      </c>
      <c r="M1616" s="2" t="s">
        <v>23</v>
      </c>
      <c r="N1616">
        <f t="shared" si="76"/>
        <v>673.90159999999992</v>
      </c>
      <c r="O1616" s="4">
        <f t="shared" si="77"/>
        <v>87297.213263999991</v>
      </c>
    </row>
    <row r="1617" spans="1:15" ht="14.25" customHeight="1" x14ac:dyDescent="0.25">
      <c r="A1617" s="2" t="s">
        <v>1647</v>
      </c>
      <c r="B1617" s="2" t="s">
        <v>41</v>
      </c>
      <c r="C1617" s="2" t="s">
        <v>33</v>
      </c>
      <c r="D1617" s="2">
        <v>3117.6</v>
      </c>
      <c r="E1617" s="2">
        <v>0.49</v>
      </c>
      <c r="F1617" s="2">
        <f t="shared" si="75"/>
        <v>1527.624</v>
      </c>
      <c r="G1617" s="2">
        <v>4</v>
      </c>
      <c r="H1617" s="3">
        <v>44959</v>
      </c>
      <c r="I1617" s="3">
        <v>44964</v>
      </c>
      <c r="J1617" s="2" t="s">
        <v>15</v>
      </c>
      <c r="K1617" s="2" t="s">
        <v>22</v>
      </c>
      <c r="L1617" s="2">
        <v>642.97</v>
      </c>
      <c r="M1617" s="2" t="s">
        <v>34</v>
      </c>
      <c r="N1617">
        <f t="shared" si="76"/>
        <v>1589.9759999999999</v>
      </c>
      <c r="O1617" s="4">
        <f t="shared" si="77"/>
        <v>1022306.86872</v>
      </c>
    </row>
    <row r="1618" spans="1:15" ht="14.25" customHeight="1" x14ac:dyDescent="0.25">
      <c r="A1618" s="2" t="s">
        <v>1648</v>
      </c>
      <c r="B1618" s="2" t="s">
        <v>13</v>
      </c>
      <c r="C1618" s="2" t="s">
        <v>14</v>
      </c>
      <c r="D1618" s="2">
        <v>3022.46</v>
      </c>
      <c r="E1618" s="2">
        <v>0.09</v>
      </c>
      <c r="F1618" s="2">
        <f t="shared" si="75"/>
        <v>272.02139999999997</v>
      </c>
      <c r="G1618" s="2">
        <v>9</v>
      </c>
      <c r="H1618" s="3">
        <v>44939</v>
      </c>
      <c r="I1618" s="3">
        <v>44941</v>
      </c>
      <c r="J1618" s="2" t="s">
        <v>15</v>
      </c>
      <c r="K1618" s="2" t="s">
        <v>27</v>
      </c>
      <c r="L1618" s="2">
        <v>628.29</v>
      </c>
      <c r="M1618" s="2" t="s">
        <v>23</v>
      </c>
      <c r="N1618">
        <f t="shared" si="76"/>
        <v>2750.4386</v>
      </c>
      <c r="O1618" s="4">
        <f t="shared" si="77"/>
        <v>1728073.0679939999</v>
      </c>
    </row>
    <row r="1619" spans="1:15" ht="14.25" customHeight="1" x14ac:dyDescent="0.25">
      <c r="A1619" s="2" t="s">
        <v>1649</v>
      </c>
      <c r="B1619" s="2" t="s">
        <v>13</v>
      </c>
      <c r="C1619" s="2" t="s">
        <v>20</v>
      </c>
      <c r="D1619" s="2">
        <v>2267.12</v>
      </c>
      <c r="E1619" s="2">
        <v>0.1</v>
      </c>
      <c r="F1619" s="2">
        <f t="shared" si="75"/>
        <v>226.71199999999999</v>
      </c>
      <c r="G1619" s="2">
        <v>4</v>
      </c>
      <c r="H1619" s="3">
        <v>45222</v>
      </c>
      <c r="I1619" s="3">
        <v>45229</v>
      </c>
      <c r="J1619" s="2" t="s">
        <v>21</v>
      </c>
      <c r="K1619" s="2" t="s">
        <v>22</v>
      </c>
      <c r="L1619" s="2">
        <v>216</v>
      </c>
      <c r="M1619" s="2" t="s">
        <v>39</v>
      </c>
      <c r="N1619">
        <f t="shared" si="76"/>
        <v>2040.4079999999999</v>
      </c>
      <c r="O1619" s="4">
        <f t="shared" si="77"/>
        <v>440728.12799999997</v>
      </c>
    </row>
    <row r="1620" spans="1:15" ht="14.25" customHeight="1" x14ac:dyDescent="0.25">
      <c r="A1620" s="2" t="s">
        <v>1650</v>
      </c>
      <c r="B1620" s="2" t="s">
        <v>25</v>
      </c>
      <c r="C1620" s="2" t="s">
        <v>36</v>
      </c>
      <c r="D1620" s="2">
        <v>2432.85</v>
      </c>
      <c r="E1620" s="2">
        <v>0.34</v>
      </c>
      <c r="F1620" s="2">
        <f t="shared" si="75"/>
        <v>827.16899999999998</v>
      </c>
      <c r="G1620" s="2">
        <v>4</v>
      </c>
      <c r="H1620" s="3">
        <v>45180</v>
      </c>
      <c r="I1620" s="3">
        <v>45183</v>
      </c>
      <c r="J1620" s="2" t="s">
        <v>21</v>
      </c>
      <c r="K1620" s="2" t="s">
        <v>22</v>
      </c>
      <c r="L1620" s="2">
        <v>426.1</v>
      </c>
      <c r="M1620" s="2" t="s">
        <v>39</v>
      </c>
      <c r="N1620">
        <f t="shared" si="76"/>
        <v>1605.681</v>
      </c>
      <c r="O1620" s="4">
        <f t="shared" si="77"/>
        <v>684180.67410000006</v>
      </c>
    </row>
    <row r="1621" spans="1:15" ht="14.25" customHeight="1" x14ac:dyDescent="0.25">
      <c r="A1621" s="2" t="s">
        <v>1651</v>
      </c>
      <c r="B1621" s="2" t="s">
        <v>41</v>
      </c>
      <c r="C1621" s="2" t="s">
        <v>33</v>
      </c>
      <c r="D1621" s="2">
        <v>3152.58</v>
      </c>
      <c r="E1621" s="2">
        <v>0.02</v>
      </c>
      <c r="F1621" s="2">
        <f t="shared" si="75"/>
        <v>63.051600000000001</v>
      </c>
      <c r="G1621" s="2">
        <v>3</v>
      </c>
      <c r="H1621" s="3">
        <v>45285</v>
      </c>
      <c r="I1621" s="3">
        <v>45289</v>
      </c>
      <c r="J1621" s="2" t="s">
        <v>21</v>
      </c>
      <c r="K1621" s="2" t="s">
        <v>16</v>
      </c>
      <c r="L1621" s="2">
        <v>604.79</v>
      </c>
      <c r="M1621" s="2" t="s">
        <v>28</v>
      </c>
      <c r="N1621">
        <f t="shared" si="76"/>
        <v>3089.5284000000001</v>
      </c>
      <c r="O1621" s="4">
        <f t="shared" si="77"/>
        <v>1868515.8810359999</v>
      </c>
    </row>
    <row r="1622" spans="1:15" ht="14.25" customHeight="1" x14ac:dyDescent="0.25">
      <c r="A1622" s="2" t="s">
        <v>1652</v>
      </c>
      <c r="B1622" s="2" t="s">
        <v>25</v>
      </c>
      <c r="C1622" s="2" t="s">
        <v>33</v>
      </c>
      <c r="D1622" s="2">
        <v>2959.13</v>
      </c>
      <c r="E1622" s="2">
        <v>0.41</v>
      </c>
      <c r="F1622" s="2">
        <f t="shared" si="75"/>
        <v>1213.2432999999999</v>
      </c>
      <c r="G1622" s="2">
        <v>3</v>
      </c>
      <c r="H1622" s="3">
        <v>44940</v>
      </c>
      <c r="I1622" s="3">
        <v>44941</v>
      </c>
      <c r="J1622" s="2" t="s">
        <v>31</v>
      </c>
      <c r="K1622" s="2" t="s">
        <v>22</v>
      </c>
      <c r="L1622" s="2">
        <v>702.47</v>
      </c>
      <c r="M1622" s="2" t="s">
        <v>48</v>
      </c>
      <c r="N1622">
        <f t="shared" si="76"/>
        <v>1745.8867000000002</v>
      </c>
      <c r="O1622" s="4">
        <f t="shared" si="77"/>
        <v>1226433.0301490002</v>
      </c>
    </row>
    <row r="1623" spans="1:15" ht="14.25" customHeight="1" x14ac:dyDescent="0.25">
      <c r="A1623" s="2" t="s">
        <v>1653</v>
      </c>
      <c r="B1623" s="2" t="s">
        <v>25</v>
      </c>
      <c r="C1623" s="2" t="s">
        <v>36</v>
      </c>
      <c r="D1623" s="2">
        <v>1933.89</v>
      </c>
      <c r="E1623" s="2">
        <v>0.1</v>
      </c>
      <c r="F1623" s="2">
        <f t="shared" si="75"/>
        <v>193.38900000000001</v>
      </c>
      <c r="G1623" s="2">
        <v>3</v>
      </c>
      <c r="H1623" s="3">
        <v>45190</v>
      </c>
      <c r="I1623" s="3">
        <v>45192</v>
      </c>
      <c r="J1623" s="2" t="s">
        <v>21</v>
      </c>
      <c r="K1623" s="2" t="s">
        <v>27</v>
      </c>
      <c r="L1623" s="2">
        <v>322.52999999999997</v>
      </c>
      <c r="M1623" s="2" t="s">
        <v>39</v>
      </c>
      <c r="N1623">
        <f t="shared" si="76"/>
        <v>1740.5010000000002</v>
      </c>
      <c r="O1623" s="4">
        <f t="shared" si="77"/>
        <v>561363.78752999997</v>
      </c>
    </row>
    <row r="1624" spans="1:15" ht="14.25" customHeight="1" x14ac:dyDescent="0.25">
      <c r="A1624" s="2" t="s">
        <v>1654</v>
      </c>
      <c r="B1624" s="2" t="s">
        <v>41</v>
      </c>
      <c r="C1624" s="2" t="s">
        <v>33</v>
      </c>
      <c r="D1624" s="2">
        <v>4432.16</v>
      </c>
      <c r="E1624" s="2">
        <v>0.27</v>
      </c>
      <c r="F1624" s="2">
        <f t="shared" si="75"/>
        <v>1196.6831999999999</v>
      </c>
      <c r="G1624" s="2">
        <v>7</v>
      </c>
      <c r="H1624" s="3">
        <v>45086</v>
      </c>
      <c r="I1624" s="3">
        <v>45091</v>
      </c>
      <c r="J1624" s="2" t="s">
        <v>31</v>
      </c>
      <c r="K1624" s="2" t="s">
        <v>27</v>
      </c>
      <c r="L1624" s="2">
        <v>1259.45</v>
      </c>
      <c r="M1624" s="2" t="s">
        <v>34</v>
      </c>
      <c r="N1624">
        <f t="shared" si="76"/>
        <v>3235.4767999999999</v>
      </c>
      <c r="O1624" s="4">
        <f t="shared" si="77"/>
        <v>4074921.2557600001</v>
      </c>
    </row>
    <row r="1625" spans="1:15" ht="14.25" customHeight="1" x14ac:dyDescent="0.25">
      <c r="A1625" s="2" t="s">
        <v>1655</v>
      </c>
      <c r="B1625" s="2" t="s">
        <v>41</v>
      </c>
      <c r="C1625" s="2" t="s">
        <v>36</v>
      </c>
      <c r="D1625" s="2">
        <v>3371.54</v>
      </c>
      <c r="E1625" s="2">
        <v>0.12</v>
      </c>
      <c r="F1625" s="2">
        <f t="shared" si="75"/>
        <v>404.58479999999997</v>
      </c>
      <c r="G1625" s="2">
        <v>5</v>
      </c>
      <c r="H1625" s="3">
        <v>45251</v>
      </c>
      <c r="I1625" s="3">
        <v>45256</v>
      </c>
      <c r="J1625" s="2" t="s">
        <v>15</v>
      </c>
      <c r="K1625" s="2" t="s">
        <v>16</v>
      </c>
      <c r="L1625" s="2">
        <v>729.61</v>
      </c>
      <c r="M1625" s="2" t="s">
        <v>23</v>
      </c>
      <c r="N1625">
        <f t="shared" si="76"/>
        <v>2966.9551999999999</v>
      </c>
      <c r="O1625" s="4">
        <f t="shared" si="77"/>
        <v>2164720.1834720001</v>
      </c>
    </row>
    <row r="1626" spans="1:15" ht="14.25" customHeight="1" x14ac:dyDescent="0.25">
      <c r="A1626" s="2" t="s">
        <v>1656</v>
      </c>
      <c r="B1626" s="2" t="s">
        <v>19</v>
      </c>
      <c r="C1626" s="2" t="s">
        <v>33</v>
      </c>
      <c r="D1626" s="2">
        <v>1106.49</v>
      </c>
      <c r="E1626" s="2">
        <v>0.33</v>
      </c>
      <c r="F1626" s="2">
        <f t="shared" si="75"/>
        <v>365.14170000000001</v>
      </c>
      <c r="G1626" s="2">
        <v>9</v>
      </c>
      <c r="H1626" s="3">
        <v>45616</v>
      </c>
      <c r="I1626" s="3">
        <v>45621</v>
      </c>
      <c r="J1626" s="2" t="s">
        <v>15</v>
      </c>
      <c r="K1626" s="2" t="s">
        <v>27</v>
      </c>
      <c r="L1626" s="2">
        <v>255.09</v>
      </c>
      <c r="M1626" s="2" t="s">
        <v>23</v>
      </c>
      <c r="N1626">
        <f t="shared" si="76"/>
        <v>741.34829999999999</v>
      </c>
      <c r="O1626" s="4">
        <f t="shared" si="77"/>
        <v>189110.537847</v>
      </c>
    </row>
    <row r="1627" spans="1:15" ht="14.25" customHeight="1" x14ac:dyDescent="0.25">
      <c r="A1627" s="2" t="s">
        <v>1657</v>
      </c>
      <c r="B1627" s="2" t="s">
        <v>41</v>
      </c>
      <c r="C1627" s="2" t="s">
        <v>14</v>
      </c>
      <c r="D1627" s="2">
        <v>1667.52</v>
      </c>
      <c r="E1627" s="2">
        <v>0.28999999999999998</v>
      </c>
      <c r="F1627" s="2">
        <f t="shared" si="75"/>
        <v>483.58079999999995</v>
      </c>
      <c r="G1627" s="2">
        <v>2</v>
      </c>
      <c r="H1627" s="3">
        <v>45603</v>
      </c>
      <c r="I1627" s="3">
        <v>45607</v>
      </c>
      <c r="J1627" s="2" t="s">
        <v>21</v>
      </c>
      <c r="K1627" s="2" t="s">
        <v>16</v>
      </c>
      <c r="L1627" s="2">
        <v>327.84</v>
      </c>
      <c r="M1627" s="2" t="s">
        <v>34</v>
      </c>
      <c r="N1627">
        <f t="shared" si="76"/>
        <v>1183.9392</v>
      </c>
      <c r="O1627" s="4">
        <f t="shared" si="77"/>
        <v>388142.62732799997</v>
      </c>
    </row>
    <row r="1628" spans="1:15" ht="14.25" customHeight="1" x14ac:dyDescent="0.25">
      <c r="A1628" s="2" t="s">
        <v>1658</v>
      </c>
      <c r="B1628" s="2" t="s">
        <v>13</v>
      </c>
      <c r="C1628" s="2" t="s">
        <v>33</v>
      </c>
      <c r="D1628" s="2">
        <v>3960.6</v>
      </c>
      <c r="E1628" s="2">
        <v>0.47</v>
      </c>
      <c r="F1628" s="2">
        <f t="shared" ref="F1628:F1691" si="78">D1628*E1628</f>
        <v>1861.4819999999997</v>
      </c>
      <c r="G1628" s="2">
        <v>4</v>
      </c>
      <c r="H1628" s="3">
        <v>44971</v>
      </c>
      <c r="I1628" s="3">
        <v>44974</v>
      </c>
      <c r="J1628" s="2" t="s">
        <v>21</v>
      </c>
      <c r="K1628" s="2" t="s">
        <v>27</v>
      </c>
      <c r="L1628" s="2">
        <v>1035.1500000000001</v>
      </c>
      <c r="M1628" s="2" t="s">
        <v>48</v>
      </c>
      <c r="N1628">
        <f t="shared" si="76"/>
        <v>2099.1180000000004</v>
      </c>
      <c r="O1628" s="4">
        <f t="shared" si="77"/>
        <v>2172901.9977000006</v>
      </c>
    </row>
    <row r="1629" spans="1:15" ht="14.25" customHeight="1" x14ac:dyDescent="0.25">
      <c r="A1629" s="2" t="s">
        <v>1659</v>
      </c>
      <c r="B1629" s="2" t="s">
        <v>25</v>
      </c>
      <c r="C1629" s="2" t="s">
        <v>26</v>
      </c>
      <c r="D1629" s="2">
        <v>612.16999999999996</v>
      </c>
      <c r="E1629" s="2">
        <v>0.22</v>
      </c>
      <c r="F1629" s="2">
        <f t="shared" si="78"/>
        <v>134.67740000000001</v>
      </c>
      <c r="G1629" s="2">
        <v>2</v>
      </c>
      <c r="H1629" s="3">
        <v>45379</v>
      </c>
      <c r="I1629" s="3">
        <v>45382</v>
      </c>
      <c r="J1629" s="2" t="s">
        <v>21</v>
      </c>
      <c r="K1629" s="2" t="s">
        <v>16</v>
      </c>
      <c r="L1629" s="2">
        <v>85.64</v>
      </c>
      <c r="M1629" s="2" t="s">
        <v>48</v>
      </c>
      <c r="N1629">
        <f t="shared" si="76"/>
        <v>477.49259999999992</v>
      </c>
      <c r="O1629" s="4">
        <f t="shared" si="77"/>
        <v>40892.466263999995</v>
      </c>
    </row>
    <row r="1630" spans="1:15" ht="14.25" customHeight="1" x14ac:dyDescent="0.25">
      <c r="A1630" s="2" t="s">
        <v>1660</v>
      </c>
      <c r="B1630" s="2" t="s">
        <v>25</v>
      </c>
      <c r="C1630" s="2" t="s">
        <v>36</v>
      </c>
      <c r="D1630" s="2">
        <v>3776.14</v>
      </c>
      <c r="E1630" s="2">
        <v>0.44</v>
      </c>
      <c r="F1630" s="2">
        <f t="shared" si="78"/>
        <v>1661.5016000000001</v>
      </c>
      <c r="G1630" s="2">
        <v>8</v>
      </c>
      <c r="H1630" s="3">
        <v>45592</v>
      </c>
      <c r="I1630" s="3">
        <v>45594</v>
      </c>
      <c r="J1630" s="2" t="s">
        <v>21</v>
      </c>
      <c r="K1630" s="2" t="s">
        <v>16</v>
      </c>
      <c r="L1630" s="2">
        <v>219.05</v>
      </c>
      <c r="M1630" s="2" t="s">
        <v>28</v>
      </c>
      <c r="N1630">
        <f t="shared" si="76"/>
        <v>2114.6383999999998</v>
      </c>
      <c r="O1630" s="4">
        <f t="shared" si="77"/>
        <v>463211.54151999997</v>
      </c>
    </row>
    <row r="1631" spans="1:15" ht="14.25" customHeight="1" x14ac:dyDescent="0.25">
      <c r="A1631" s="2" t="s">
        <v>1661</v>
      </c>
      <c r="B1631" s="2" t="s">
        <v>13</v>
      </c>
      <c r="C1631" s="2" t="s">
        <v>33</v>
      </c>
      <c r="D1631" s="2">
        <v>1858.33</v>
      </c>
      <c r="E1631" s="2">
        <v>0.28999999999999998</v>
      </c>
      <c r="F1631" s="2">
        <f t="shared" si="78"/>
        <v>538.9156999999999</v>
      </c>
      <c r="G1631" s="2">
        <v>4</v>
      </c>
      <c r="H1631" s="3">
        <v>45259</v>
      </c>
      <c r="I1631" s="3">
        <v>45265</v>
      </c>
      <c r="J1631" s="2" t="s">
        <v>15</v>
      </c>
      <c r="K1631" s="2" t="s">
        <v>27</v>
      </c>
      <c r="L1631" s="2">
        <v>146.12</v>
      </c>
      <c r="M1631" s="2" t="s">
        <v>23</v>
      </c>
      <c r="N1631">
        <f t="shared" si="76"/>
        <v>1319.4142999999999</v>
      </c>
      <c r="O1631" s="4">
        <f t="shared" si="77"/>
        <v>192792.81751599998</v>
      </c>
    </row>
    <row r="1632" spans="1:15" ht="14.25" customHeight="1" x14ac:dyDescent="0.25">
      <c r="A1632" s="2" t="s">
        <v>1662</v>
      </c>
      <c r="B1632" s="2" t="s">
        <v>41</v>
      </c>
      <c r="C1632" s="2" t="s">
        <v>36</v>
      </c>
      <c r="D1632" s="2">
        <v>2803.29</v>
      </c>
      <c r="E1632" s="2">
        <v>0.46</v>
      </c>
      <c r="F1632" s="2">
        <f t="shared" si="78"/>
        <v>1289.5134</v>
      </c>
      <c r="G1632" s="2">
        <v>1</v>
      </c>
      <c r="H1632" s="3">
        <v>45476</v>
      </c>
      <c r="I1632" s="3">
        <v>45477</v>
      </c>
      <c r="J1632" s="2" t="s">
        <v>31</v>
      </c>
      <c r="K1632" s="2" t="s">
        <v>16</v>
      </c>
      <c r="L1632" s="2">
        <v>440.38</v>
      </c>
      <c r="M1632" s="2" t="s">
        <v>23</v>
      </c>
      <c r="N1632">
        <f t="shared" si="76"/>
        <v>1513.7765999999999</v>
      </c>
      <c r="O1632" s="4">
        <f t="shared" si="77"/>
        <v>666636.9391079999</v>
      </c>
    </row>
    <row r="1633" spans="1:15" ht="14.25" customHeight="1" x14ac:dyDescent="0.25">
      <c r="A1633" s="2" t="s">
        <v>1663</v>
      </c>
      <c r="B1633" s="2" t="s">
        <v>13</v>
      </c>
      <c r="C1633" s="2" t="s">
        <v>26</v>
      </c>
      <c r="D1633" s="2">
        <v>1474.73</v>
      </c>
      <c r="E1633" s="2">
        <v>0.15</v>
      </c>
      <c r="F1633" s="2">
        <f t="shared" si="78"/>
        <v>221.20949999999999</v>
      </c>
      <c r="G1633" s="2">
        <v>3</v>
      </c>
      <c r="H1633" s="3">
        <v>45030</v>
      </c>
      <c r="I1633" s="3">
        <v>45036</v>
      </c>
      <c r="J1633" s="2" t="s">
        <v>15</v>
      </c>
      <c r="K1633" s="2" t="s">
        <v>16</v>
      </c>
      <c r="L1633" s="2">
        <v>218.39</v>
      </c>
      <c r="M1633" s="2" t="s">
        <v>17</v>
      </c>
      <c r="N1633">
        <f t="shared" si="76"/>
        <v>1253.5205000000001</v>
      </c>
      <c r="O1633" s="4">
        <f t="shared" si="77"/>
        <v>273756.34199500002</v>
      </c>
    </row>
    <row r="1634" spans="1:15" ht="14.25" customHeight="1" x14ac:dyDescent="0.25">
      <c r="A1634" s="2" t="s">
        <v>1664</v>
      </c>
      <c r="B1634" s="2" t="s">
        <v>13</v>
      </c>
      <c r="C1634" s="2" t="s">
        <v>33</v>
      </c>
      <c r="D1634" s="2">
        <v>4933.6400000000003</v>
      </c>
      <c r="E1634" s="2">
        <v>0.27</v>
      </c>
      <c r="F1634" s="2">
        <f t="shared" si="78"/>
        <v>1332.0828000000001</v>
      </c>
      <c r="G1634" s="2">
        <v>7</v>
      </c>
      <c r="H1634" s="3">
        <v>45081</v>
      </c>
      <c r="I1634" s="3">
        <v>45087</v>
      </c>
      <c r="J1634" s="2" t="s">
        <v>21</v>
      </c>
      <c r="K1634" s="2" t="s">
        <v>22</v>
      </c>
      <c r="L1634" s="2">
        <v>798.1</v>
      </c>
      <c r="M1634" s="2" t="s">
        <v>17</v>
      </c>
      <c r="N1634">
        <f t="shared" si="76"/>
        <v>3601.5572000000002</v>
      </c>
      <c r="O1634" s="4">
        <f t="shared" si="77"/>
        <v>2874402.8013200001</v>
      </c>
    </row>
    <row r="1635" spans="1:15" ht="14.25" customHeight="1" x14ac:dyDescent="0.25">
      <c r="A1635" s="2" t="s">
        <v>1665</v>
      </c>
      <c r="B1635" s="2" t="s">
        <v>19</v>
      </c>
      <c r="C1635" s="2" t="s">
        <v>33</v>
      </c>
      <c r="D1635" s="2">
        <v>4538.62</v>
      </c>
      <c r="E1635" s="2">
        <v>0.2</v>
      </c>
      <c r="F1635" s="2">
        <f t="shared" si="78"/>
        <v>907.72400000000005</v>
      </c>
      <c r="G1635" s="2">
        <v>3</v>
      </c>
      <c r="H1635" s="3">
        <v>45007</v>
      </c>
      <c r="I1635" s="3">
        <v>45013</v>
      </c>
      <c r="J1635" s="2" t="s">
        <v>15</v>
      </c>
      <c r="K1635" s="2" t="s">
        <v>16</v>
      </c>
      <c r="L1635" s="2">
        <v>838.44</v>
      </c>
      <c r="M1635" s="2" t="s">
        <v>28</v>
      </c>
      <c r="N1635">
        <f t="shared" si="76"/>
        <v>3630.8959999999997</v>
      </c>
      <c r="O1635" s="4">
        <f t="shared" si="77"/>
        <v>3044288.4422399998</v>
      </c>
    </row>
    <row r="1636" spans="1:15" ht="14.25" customHeight="1" x14ac:dyDescent="0.25">
      <c r="A1636" s="2" t="s">
        <v>1666</v>
      </c>
      <c r="B1636" s="2" t="s">
        <v>13</v>
      </c>
      <c r="C1636" s="2" t="s">
        <v>26</v>
      </c>
      <c r="D1636" s="2">
        <v>4649.3999999999996</v>
      </c>
      <c r="E1636" s="2">
        <v>0.03</v>
      </c>
      <c r="F1636" s="2">
        <f t="shared" si="78"/>
        <v>139.48199999999997</v>
      </c>
      <c r="G1636" s="2">
        <v>5</v>
      </c>
      <c r="H1636" s="3">
        <v>45105</v>
      </c>
      <c r="I1636" s="3">
        <v>45106</v>
      </c>
      <c r="J1636" s="2" t="s">
        <v>15</v>
      </c>
      <c r="K1636" s="2" t="s">
        <v>16</v>
      </c>
      <c r="L1636" s="2">
        <v>706.53</v>
      </c>
      <c r="M1636" s="2" t="s">
        <v>48</v>
      </c>
      <c r="N1636">
        <f t="shared" si="76"/>
        <v>4509.9179999999997</v>
      </c>
      <c r="O1636" s="4">
        <f t="shared" si="77"/>
        <v>3186392.3645399995</v>
      </c>
    </row>
    <row r="1637" spans="1:15" ht="14.25" customHeight="1" x14ac:dyDescent="0.25">
      <c r="A1637" s="2" t="s">
        <v>1667</v>
      </c>
      <c r="B1637" s="2" t="s">
        <v>25</v>
      </c>
      <c r="C1637" s="2" t="s">
        <v>26</v>
      </c>
      <c r="D1637" s="2">
        <v>1005.4</v>
      </c>
      <c r="E1637" s="2">
        <v>0.28999999999999998</v>
      </c>
      <c r="F1637" s="2">
        <f t="shared" si="78"/>
        <v>291.56599999999997</v>
      </c>
      <c r="G1637" s="2">
        <v>2</v>
      </c>
      <c r="H1637" s="3">
        <v>45325</v>
      </c>
      <c r="I1637" s="3">
        <v>45326</v>
      </c>
      <c r="J1637" s="2" t="s">
        <v>21</v>
      </c>
      <c r="K1637" s="2" t="s">
        <v>27</v>
      </c>
      <c r="L1637" s="2">
        <v>61.89</v>
      </c>
      <c r="M1637" s="2" t="s">
        <v>34</v>
      </c>
      <c r="N1637">
        <f t="shared" si="76"/>
        <v>713.83400000000006</v>
      </c>
      <c r="O1637" s="4">
        <f t="shared" si="77"/>
        <v>44179.186260000002</v>
      </c>
    </row>
    <row r="1638" spans="1:15" ht="14.25" customHeight="1" x14ac:dyDescent="0.25">
      <c r="A1638" s="2" t="s">
        <v>1668</v>
      </c>
      <c r="B1638" s="2" t="s">
        <v>13</v>
      </c>
      <c r="C1638" s="2" t="s">
        <v>26</v>
      </c>
      <c r="D1638" s="2">
        <v>4224.28</v>
      </c>
      <c r="E1638" s="2">
        <v>0.4</v>
      </c>
      <c r="F1638" s="2">
        <f t="shared" si="78"/>
        <v>1689.712</v>
      </c>
      <c r="G1638" s="2">
        <v>8</v>
      </c>
      <c r="H1638" s="3">
        <v>45244</v>
      </c>
      <c r="I1638" s="3">
        <v>45251</v>
      </c>
      <c r="J1638" s="2" t="s">
        <v>21</v>
      </c>
      <c r="K1638" s="2" t="s">
        <v>27</v>
      </c>
      <c r="L1638" s="2">
        <v>1055.77</v>
      </c>
      <c r="M1638" s="2" t="s">
        <v>28</v>
      </c>
      <c r="N1638">
        <f t="shared" si="76"/>
        <v>2534.5679999999998</v>
      </c>
      <c r="O1638" s="4">
        <f t="shared" si="77"/>
        <v>2675920.8573599998</v>
      </c>
    </row>
    <row r="1639" spans="1:15" ht="14.25" customHeight="1" x14ac:dyDescent="0.25">
      <c r="A1639" s="2" t="s">
        <v>1669</v>
      </c>
      <c r="B1639" s="2" t="s">
        <v>25</v>
      </c>
      <c r="C1639" s="2" t="s">
        <v>36</v>
      </c>
      <c r="D1639" s="2">
        <v>2723.45</v>
      </c>
      <c r="E1639" s="2">
        <v>0.28000000000000003</v>
      </c>
      <c r="F1639" s="2">
        <f t="shared" si="78"/>
        <v>762.56600000000003</v>
      </c>
      <c r="G1639" s="2">
        <v>4</v>
      </c>
      <c r="H1639" s="3">
        <v>45535</v>
      </c>
      <c r="I1639" s="3">
        <v>45536</v>
      </c>
      <c r="J1639" s="2" t="s">
        <v>31</v>
      </c>
      <c r="K1639" s="2" t="s">
        <v>22</v>
      </c>
      <c r="L1639" s="2">
        <v>772.59</v>
      </c>
      <c r="M1639" s="2" t="s">
        <v>39</v>
      </c>
      <c r="N1639">
        <f t="shared" si="76"/>
        <v>1960.8839999999998</v>
      </c>
      <c r="O1639" s="4">
        <f t="shared" si="77"/>
        <v>1514959.3695599998</v>
      </c>
    </row>
    <row r="1640" spans="1:15" ht="14.25" customHeight="1" x14ac:dyDescent="0.25">
      <c r="A1640" s="2" t="s">
        <v>1670</v>
      </c>
      <c r="B1640" s="2" t="s">
        <v>25</v>
      </c>
      <c r="C1640" s="2" t="s">
        <v>26</v>
      </c>
      <c r="D1640" s="2">
        <v>3568.51</v>
      </c>
      <c r="E1640" s="2">
        <v>0.14000000000000001</v>
      </c>
      <c r="F1640" s="2">
        <f t="shared" si="78"/>
        <v>499.59140000000008</v>
      </c>
      <c r="G1640" s="2">
        <v>1</v>
      </c>
      <c r="H1640" s="3">
        <v>44956</v>
      </c>
      <c r="I1640" s="3">
        <v>44963</v>
      </c>
      <c r="J1640" s="2" t="s">
        <v>21</v>
      </c>
      <c r="K1640" s="2" t="s">
        <v>27</v>
      </c>
      <c r="L1640" s="2">
        <v>694.99</v>
      </c>
      <c r="M1640" s="2" t="s">
        <v>23</v>
      </c>
      <c r="N1640">
        <f t="shared" si="76"/>
        <v>3068.9186</v>
      </c>
      <c r="O1640" s="4">
        <f t="shared" si="77"/>
        <v>2132867.7378139999</v>
      </c>
    </row>
    <row r="1641" spans="1:15" ht="14.25" customHeight="1" x14ac:dyDescent="0.25">
      <c r="A1641" s="2" t="s">
        <v>1671</v>
      </c>
      <c r="B1641" s="2" t="s">
        <v>25</v>
      </c>
      <c r="C1641" s="2" t="s">
        <v>36</v>
      </c>
      <c r="D1641" s="2">
        <v>1165.77</v>
      </c>
      <c r="E1641" s="2">
        <v>0.13</v>
      </c>
      <c r="F1641" s="2">
        <f t="shared" si="78"/>
        <v>151.55010000000001</v>
      </c>
      <c r="G1641" s="2">
        <v>4</v>
      </c>
      <c r="H1641" s="3">
        <v>45086</v>
      </c>
      <c r="I1641" s="3">
        <v>45088</v>
      </c>
      <c r="J1641" s="2" t="s">
        <v>15</v>
      </c>
      <c r="K1641" s="2" t="s">
        <v>22</v>
      </c>
      <c r="L1641" s="2">
        <v>194.67</v>
      </c>
      <c r="M1641" s="2" t="s">
        <v>17</v>
      </c>
      <c r="N1641">
        <f t="shared" si="76"/>
        <v>1014.2198999999999</v>
      </c>
      <c r="O1641" s="4">
        <f t="shared" si="77"/>
        <v>197438.18793299998</v>
      </c>
    </row>
    <row r="1642" spans="1:15" ht="14.25" customHeight="1" x14ac:dyDescent="0.25">
      <c r="A1642" s="2" t="s">
        <v>1672</v>
      </c>
      <c r="B1642" s="2" t="s">
        <v>41</v>
      </c>
      <c r="C1642" s="2" t="s">
        <v>14</v>
      </c>
      <c r="D1642" s="2">
        <v>3588.72</v>
      </c>
      <c r="E1642" s="2">
        <v>0.12</v>
      </c>
      <c r="F1642" s="2">
        <f t="shared" si="78"/>
        <v>430.64639999999997</v>
      </c>
      <c r="G1642" s="2">
        <v>8</v>
      </c>
      <c r="H1642" s="3">
        <v>45360</v>
      </c>
      <c r="I1642" s="3">
        <v>45362</v>
      </c>
      <c r="J1642" s="2" t="s">
        <v>31</v>
      </c>
      <c r="K1642" s="2" t="s">
        <v>16</v>
      </c>
      <c r="L1642" s="2">
        <v>281.74</v>
      </c>
      <c r="M1642" s="2" t="s">
        <v>48</v>
      </c>
      <c r="N1642">
        <f t="shared" si="76"/>
        <v>3158.0735999999997</v>
      </c>
      <c r="O1642" s="4">
        <f t="shared" si="77"/>
        <v>889755.65606399998</v>
      </c>
    </row>
    <row r="1643" spans="1:15" ht="14.25" customHeight="1" x14ac:dyDescent="0.25">
      <c r="A1643" s="2" t="s">
        <v>1673</v>
      </c>
      <c r="B1643" s="2" t="s">
        <v>19</v>
      </c>
      <c r="C1643" s="2" t="s">
        <v>33</v>
      </c>
      <c r="D1643" s="2">
        <v>4579.91</v>
      </c>
      <c r="E1643" s="2">
        <v>0.49</v>
      </c>
      <c r="F1643" s="2">
        <f t="shared" si="78"/>
        <v>2244.1558999999997</v>
      </c>
      <c r="G1643" s="2">
        <v>9</v>
      </c>
      <c r="H1643" s="3">
        <v>44933</v>
      </c>
      <c r="I1643" s="3">
        <v>44938</v>
      </c>
      <c r="J1643" s="2" t="s">
        <v>31</v>
      </c>
      <c r="K1643" s="2" t="s">
        <v>22</v>
      </c>
      <c r="L1643" s="2">
        <v>1286.05</v>
      </c>
      <c r="M1643" s="2" t="s">
        <v>23</v>
      </c>
      <c r="N1643">
        <f t="shared" si="76"/>
        <v>2335.7541000000001</v>
      </c>
      <c r="O1643" s="4">
        <f t="shared" si="77"/>
        <v>3003896.5603049998</v>
      </c>
    </row>
    <row r="1644" spans="1:15" ht="14.25" customHeight="1" x14ac:dyDescent="0.25">
      <c r="A1644" s="2" t="s">
        <v>1674</v>
      </c>
      <c r="B1644" s="2" t="s">
        <v>25</v>
      </c>
      <c r="C1644" s="2" t="s">
        <v>33</v>
      </c>
      <c r="D1644" s="2">
        <v>1410.66</v>
      </c>
      <c r="E1644" s="2">
        <v>0.2</v>
      </c>
      <c r="F1644" s="2">
        <f t="shared" si="78"/>
        <v>282.13200000000001</v>
      </c>
      <c r="G1644" s="2">
        <v>1</v>
      </c>
      <c r="H1644" s="3">
        <v>45371</v>
      </c>
      <c r="I1644" s="3">
        <v>45375</v>
      </c>
      <c r="J1644" s="2" t="s">
        <v>21</v>
      </c>
      <c r="K1644" s="2" t="s">
        <v>22</v>
      </c>
      <c r="L1644" s="2">
        <v>198.08</v>
      </c>
      <c r="M1644" s="2" t="s">
        <v>34</v>
      </c>
      <c r="N1644">
        <f t="shared" si="76"/>
        <v>1128.528</v>
      </c>
      <c r="O1644" s="4">
        <f t="shared" si="77"/>
        <v>223538.82624000002</v>
      </c>
    </row>
    <row r="1645" spans="1:15" ht="14.25" customHeight="1" x14ac:dyDescent="0.25">
      <c r="A1645" s="2" t="s">
        <v>1675</v>
      </c>
      <c r="B1645" s="2" t="s">
        <v>25</v>
      </c>
      <c r="C1645" s="2" t="s">
        <v>20</v>
      </c>
      <c r="D1645" s="2">
        <v>1243.46</v>
      </c>
      <c r="E1645" s="2">
        <v>0.16</v>
      </c>
      <c r="F1645" s="2">
        <f t="shared" si="78"/>
        <v>198.95360000000002</v>
      </c>
      <c r="G1645" s="2">
        <v>6</v>
      </c>
      <c r="H1645" s="3">
        <v>45641</v>
      </c>
      <c r="I1645" s="3">
        <v>45644</v>
      </c>
      <c r="J1645" s="2" t="s">
        <v>21</v>
      </c>
      <c r="K1645" s="2" t="s">
        <v>16</v>
      </c>
      <c r="L1645" s="2">
        <v>303.22000000000003</v>
      </c>
      <c r="M1645" s="2" t="s">
        <v>39</v>
      </c>
      <c r="N1645">
        <f t="shared" si="76"/>
        <v>1044.5064</v>
      </c>
      <c r="O1645" s="4">
        <f t="shared" si="77"/>
        <v>316715.23060800001</v>
      </c>
    </row>
    <row r="1646" spans="1:15" ht="14.25" customHeight="1" x14ac:dyDescent="0.25">
      <c r="A1646" s="2" t="s">
        <v>1676</v>
      </c>
      <c r="B1646" s="2" t="s">
        <v>41</v>
      </c>
      <c r="C1646" s="2" t="s">
        <v>14</v>
      </c>
      <c r="D1646" s="2">
        <v>611.63</v>
      </c>
      <c r="E1646" s="2">
        <v>0.21</v>
      </c>
      <c r="F1646" s="2">
        <f t="shared" si="78"/>
        <v>128.44229999999999</v>
      </c>
      <c r="G1646" s="2">
        <v>4</v>
      </c>
      <c r="H1646" s="3">
        <v>45235</v>
      </c>
      <c r="I1646" s="3">
        <v>45241</v>
      </c>
      <c r="J1646" s="2" t="s">
        <v>31</v>
      </c>
      <c r="K1646" s="2" t="s">
        <v>27</v>
      </c>
      <c r="L1646" s="2">
        <v>60.15</v>
      </c>
      <c r="M1646" s="2" t="s">
        <v>39</v>
      </c>
      <c r="N1646">
        <f t="shared" si="76"/>
        <v>483.18770000000001</v>
      </c>
      <c r="O1646" s="4">
        <f t="shared" si="77"/>
        <v>29063.740155</v>
      </c>
    </row>
    <row r="1647" spans="1:15" ht="14.25" customHeight="1" x14ac:dyDescent="0.25">
      <c r="A1647" s="2" t="s">
        <v>1677</v>
      </c>
      <c r="B1647" s="2" t="s">
        <v>25</v>
      </c>
      <c r="C1647" s="2" t="s">
        <v>26</v>
      </c>
      <c r="D1647" s="2">
        <v>1407.35</v>
      </c>
      <c r="E1647" s="2">
        <v>0.06</v>
      </c>
      <c r="F1647" s="2">
        <f t="shared" si="78"/>
        <v>84.440999999999988</v>
      </c>
      <c r="G1647" s="2">
        <v>8</v>
      </c>
      <c r="H1647" s="3">
        <v>45516</v>
      </c>
      <c r="I1647" s="3">
        <v>45518</v>
      </c>
      <c r="J1647" s="2" t="s">
        <v>21</v>
      </c>
      <c r="K1647" s="2" t="s">
        <v>16</v>
      </c>
      <c r="L1647" s="2">
        <v>390.18</v>
      </c>
      <c r="M1647" s="2" t="s">
        <v>17</v>
      </c>
      <c r="N1647">
        <f t="shared" si="76"/>
        <v>1322.9089999999999</v>
      </c>
      <c r="O1647" s="4">
        <f t="shared" si="77"/>
        <v>516172.63361999998</v>
      </c>
    </row>
    <row r="1648" spans="1:15" ht="14.25" customHeight="1" x14ac:dyDescent="0.25">
      <c r="A1648" s="2" t="s">
        <v>1678</v>
      </c>
      <c r="B1648" s="2" t="s">
        <v>13</v>
      </c>
      <c r="C1648" s="2" t="s">
        <v>26</v>
      </c>
      <c r="D1648" s="2">
        <v>2725.38</v>
      </c>
      <c r="E1648" s="2">
        <v>0.1</v>
      </c>
      <c r="F1648" s="2">
        <f t="shared" si="78"/>
        <v>272.53800000000001</v>
      </c>
      <c r="G1648" s="2">
        <v>1</v>
      </c>
      <c r="H1648" s="3">
        <v>45589</v>
      </c>
      <c r="I1648" s="3">
        <v>45595</v>
      </c>
      <c r="J1648" s="2" t="s">
        <v>21</v>
      </c>
      <c r="K1648" s="2" t="s">
        <v>27</v>
      </c>
      <c r="L1648" s="2">
        <v>621.39</v>
      </c>
      <c r="M1648" s="2" t="s">
        <v>17</v>
      </c>
      <c r="N1648">
        <f t="shared" si="76"/>
        <v>2452.8420000000001</v>
      </c>
      <c r="O1648" s="4">
        <f t="shared" si="77"/>
        <v>1524171.4903800001</v>
      </c>
    </row>
    <row r="1649" spans="1:15" ht="14.25" customHeight="1" x14ac:dyDescent="0.25">
      <c r="A1649" s="2" t="s">
        <v>1679</v>
      </c>
      <c r="B1649" s="2" t="s">
        <v>13</v>
      </c>
      <c r="C1649" s="2" t="s">
        <v>14</v>
      </c>
      <c r="D1649" s="2">
        <v>4180.3100000000004</v>
      </c>
      <c r="E1649" s="2">
        <v>0.25</v>
      </c>
      <c r="F1649" s="2">
        <f t="shared" si="78"/>
        <v>1045.0775000000001</v>
      </c>
      <c r="G1649" s="2">
        <v>5</v>
      </c>
      <c r="H1649" s="3">
        <v>45304</v>
      </c>
      <c r="I1649" s="3">
        <v>45311</v>
      </c>
      <c r="J1649" s="2" t="s">
        <v>21</v>
      </c>
      <c r="K1649" s="2" t="s">
        <v>22</v>
      </c>
      <c r="L1649" s="2">
        <v>536.51</v>
      </c>
      <c r="M1649" s="2" t="s">
        <v>23</v>
      </c>
      <c r="N1649">
        <f t="shared" si="76"/>
        <v>3135.2325000000001</v>
      </c>
      <c r="O1649" s="4">
        <f t="shared" si="77"/>
        <v>1682083.5885749999</v>
      </c>
    </row>
    <row r="1650" spans="1:15" ht="14.25" customHeight="1" x14ac:dyDescent="0.25">
      <c r="A1650" s="2" t="s">
        <v>1680</v>
      </c>
      <c r="B1650" s="2" t="s">
        <v>19</v>
      </c>
      <c r="C1650" s="2" t="s">
        <v>26</v>
      </c>
      <c r="D1650" s="2">
        <v>1466.12</v>
      </c>
      <c r="E1650" s="2">
        <v>0.4</v>
      </c>
      <c r="F1650" s="2">
        <f t="shared" si="78"/>
        <v>586.44799999999998</v>
      </c>
      <c r="G1650" s="2">
        <v>1</v>
      </c>
      <c r="H1650" s="3">
        <v>45113</v>
      </c>
      <c r="I1650" s="3">
        <v>45116</v>
      </c>
      <c r="J1650" s="2" t="s">
        <v>31</v>
      </c>
      <c r="K1650" s="2" t="s">
        <v>16</v>
      </c>
      <c r="L1650" s="2">
        <v>351.32</v>
      </c>
      <c r="M1650" s="2" t="s">
        <v>17</v>
      </c>
      <c r="N1650">
        <f t="shared" si="76"/>
        <v>879.67199999999991</v>
      </c>
      <c r="O1650" s="4">
        <f t="shared" si="77"/>
        <v>309046.36703999998</v>
      </c>
    </row>
    <row r="1651" spans="1:15" ht="14.25" customHeight="1" x14ac:dyDescent="0.25">
      <c r="A1651" s="2" t="s">
        <v>1681</v>
      </c>
      <c r="B1651" s="2" t="s">
        <v>25</v>
      </c>
      <c r="C1651" s="2" t="s">
        <v>20</v>
      </c>
      <c r="D1651" s="2">
        <v>3143.61</v>
      </c>
      <c r="E1651" s="2">
        <v>0.44</v>
      </c>
      <c r="F1651" s="2">
        <f t="shared" si="78"/>
        <v>1383.1884</v>
      </c>
      <c r="G1651" s="2">
        <v>4</v>
      </c>
      <c r="H1651" s="3">
        <v>45277</v>
      </c>
      <c r="I1651" s="3">
        <v>45282</v>
      </c>
      <c r="J1651" s="2" t="s">
        <v>21</v>
      </c>
      <c r="K1651" s="2" t="s">
        <v>22</v>
      </c>
      <c r="L1651" s="2">
        <v>396.32</v>
      </c>
      <c r="M1651" s="2" t="s">
        <v>34</v>
      </c>
      <c r="N1651">
        <f t="shared" si="76"/>
        <v>1760.4216000000001</v>
      </c>
      <c r="O1651" s="4">
        <f t="shared" si="77"/>
        <v>697690.288512</v>
      </c>
    </row>
    <row r="1652" spans="1:15" ht="14.25" customHeight="1" x14ac:dyDescent="0.25">
      <c r="A1652" s="2" t="s">
        <v>1682</v>
      </c>
      <c r="B1652" s="2" t="s">
        <v>41</v>
      </c>
      <c r="C1652" s="2" t="s">
        <v>36</v>
      </c>
      <c r="D1652" s="2">
        <v>2449.9899999999998</v>
      </c>
      <c r="E1652" s="2">
        <v>0.43</v>
      </c>
      <c r="F1652" s="2">
        <f t="shared" si="78"/>
        <v>1053.4956999999999</v>
      </c>
      <c r="G1652" s="2">
        <v>2</v>
      </c>
      <c r="H1652" s="3">
        <v>44954</v>
      </c>
      <c r="I1652" s="3">
        <v>44959</v>
      </c>
      <c r="J1652" s="2" t="s">
        <v>21</v>
      </c>
      <c r="K1652" s="2" t="s">
        <v>16</v>
      </c>
      <c r="L1652" s="2">
        <v>254.02</v>
      </c>
      <c r="M1652" s="2" t="s">
        <v>48</v>
      </c>
      <c r="N1652">
        <f t="shared" si="76"/>
        <v>1396.4942999999998</v>
      </c>
      <c r="O1652" s="4">
        <f t="shared" si="77"/>
        <v>354737.48208599997</v>
      </c>
    </row>
    <row r="1653" spans="1:15" ht="14.25" customHeight="1" x14ac:dyDescent="0.25">
      <c r="A1653" s="2" t="s">
        <v>1683</v>
      </c>
      <c r="B1653" s="2" t="s">
        <v>13</v>
      </c>
      <c r="C1653" s="2" t="s">
        <v>33</v>
      </c>
      <c r="D1653" s="2">
        <v>1514.04</v>
      </c>
      <c r="E1653" s="2">
        <v>0.47</v>
      </c>
      <c r="F1653" s="2">
        <f t="shared" si="78"/>
        <v>711.59879999999998</v>
      </c>
      <c r="G1653" s="2">
        <v>9</v>
      </c>
      <c r="H1653" s="3">
        <v>45416</v>
      </c>
      <c r="I1653" s="3">
        <v>45422</v>
      </c>
      <c r="J1653" s="2" t="s">
        <v>21</v>
      </c>
      <c r="K1653" s="2" t="s">
        <v>27</v>
      </c>
      <c r="L1653" s="2">
        <v>381.42</v>
      </c>
      <c r="M1653" s="2" t="s">
        <v>17</v>
      </c>
      <c r="N1653">
        <f t="shared" si="76"/>
        <v>802.44119999999998</v>
      </c>
      <c r="O1653" s="4">
        <f t="shared" si="77"/>
        <v>306067.12250400003</v>
      </c>
    </row>
    <row r="1654" spans="1:15" ht="14.25" customHeight="1" x14ac:dyDescent="0.25">
      <c r="A1654" s="2" t="s">
        <v>1684</v>
      </c>
      <c r="B1654" s="2" t="s">
        <v>41</v>
      </c>
      <c r="C1654" s="2" t="s">
        <v>14</v>
      </c>
      <c r="D1654" s="2">
        <v>2600.7600000000002</v>
      </c>
      <c r="E1654" s="2">
        <v>0.06</v>
      </c>
      <c r="F1654" s="2">
        <f t="shared" si="78"/>
        <v>156.04560000000001</v>
      </c>
      <c r="G1654" s="2">
        <v>2</v>
      </c>
      <c r="H1654" s="3">
        <v>45270</v>
      </c>
      <c r="I1654" s="3">
        <v>45272</v>
      </c>
      <c r="J1654" s="2" t="s">
        <v>31</v>
      </c>
      <c r="K1654" s="2" t="s">
        <v>16</v>
      </c>
      <c r="L1654" s="2">
        <v>734.68</v>
      </c>
      <c r="M1654" s="2" t="s">
        <v>48</v>
      </c>
      <c r="N1654">
        <f t="shared" si="76"/>
        <v>2444.7144000000003</v>
      </c>
      <c r="O1654" s="4">
        <f t="shared" si="77"/>
        <v>1796082.7753920001</v>
      </c>
    </row>
    <row r="1655" spans="1:15" ht="14.25" customHeight="1" x14ac:dyDescent="0.25">
      <c r="A1655" s="2" t="s">
        <v>1685</v>
      </c>
      <c r="B1655" s="2" t="s">
        <v>41</v>
      </c>
      <c r="C1655" s="2" t="s">
        <v>33</v>
      </c>
      <c r="D1655" s="2">
        <v>923.02</v>
      </c>
      <c r="E1655" s="2">
        <v>0.02</v>
      </c>
      <c r="F1655" s="2">
        <f t="shared" si="78"/>
        <v>18.4604</v>
      </c>
      <c r="G1655" s="2">
        <v>4</v>
      </c>
      <c r="H1655" s="3">
        <v>45617</v>
      </c>
      <c r="I1655" s="3">
        <v>45618</v>
      </c>
      <c r="J1655" s="2" t="s">
        <v>15</v>
      </c>
      <c r="K1655" s="2" t="s">
        <v>16</v>
      </c>
      <c r="L1655" s="2">
        <v>58.12</v>
      </c>
      <c r="M1655" s="2" t="s">
        <v>34</v>
      </c>
      <c r="N1655">
        <f t="shared" si="76"/>
        <v>904.55959999999993</v>
      </c>
      <c r="O1655" s="4">
        <f t="shared" si="77"/>
        <v>52573.003951999992</v>
      </c>
    </row>
    <row r="1656" spans="1:15" ht="14.25" customHeight="1" x14ac:dyDescent="0.25">
      <c r="A1656" s="2" t="s">
        <v>1686</v>
      </c>
      <c r="B1656" s="2" t="s">
        <v>13</v>
      </c>
      <c r="C1656" s="2" t="s">
        <v>36</v>
      </c>
      <c r="D1656" s="2">
        <v>3233.93</v>
      </c>
      <c r="E1656" s="2">
        <v>0.05</v>
      </c>
      <c r="F1656" s="2">
        <f t="shared" si="78"/>
        <v>161.69650000000001</v>
      </c>
      <c r="G1656" s="2">
        <v>3</v>
      </c>
      <c r="H1656" s="3">
        <v>45648</v>
      </c>
      <c r="I1656" s="3">
        <v>45652</v>
      </c>
      <c r="J1656" s="2" t="s">
        <v>31</v>
      </c>
      <c r="K1656" s="2" t="s">
        <v>27</v>
      </c>
      <c r="L1656" s="2">
        <v>232.06</v>
      </c>
      <c r="M1656" s="2" t="s">
        <v>48</v>
      </c>
      <c r="N1656">
        <f t="shared" si="76"/>
        <v>3072.2334999999998</v>
      </c>
      <c r="O1656" s="4">
        <f t="shared" si="77"/>
        <v>712942.50601000001</v>
      </c>
    </row>
    <row r="1657" spans="1:15" ht="14.25" customHeight="1" x14ac:dyDescent="0.25">
      <c r="A1657" s="2" t="s">
        <v>1687</v>
      </c>
      <c r="B1657" s="2" t="s">
        <v>41</v>
      </c>
      <c r="C1657" s="2" t="s">
        <v>14</v>
      </c>
      <c r="D1657" s="2">
        <v>666.75</v>
      </c>
      <c r="E1657" s="2">
        <v>0.3</v>
      </c>
      <c r="F1657" s="2">
        <f t="shared" si="78"/>
        <v>200.02500000000001</v>
      </c>
      <c r="G1657" s="2">
        <v>1</v>
      </c>
      <c r="H1657" s="3">
        <v>45432</v>
      </c>
      <c r="I1657" s="3">
        <v>45435</v>
      </c>
      <c r="J1657" s="2" t="s">
        <v>31</v>
      </c>
      <c r="K1657" s="2" t="s">
        <v>22</v>
      </c>
      <c r="L1657" s="2">
        <v>181.06</v>
      </c>
      <c r="M1657" s="2" t="s">
        <v>34</v>
      </c>
      <c r="N1657">
        <f t="shared" si="76"/>
        <v>466.72500000000002</v>
      </c>
      <c r="O1657" s="4">
        <f t="shared" si="77"/>
        <v>84505.228500000012</v>
      </c>
    </row>
    <row r="1658" spans="1:15" ht="14.25" customHeight="1" x14ac:dyDescent="0.25">
      <c r="A1658" s="2" t="s">
        <v>1688</v>
      </c>
      <c r="B1658" s="2" t="s">
        <v>13</v>
      </c>
      <c r="C1658" s="2" t="s">
        <v>36</v>
      </c>
      <c r="D1658" s="2">
        <v>3681.8</v>
      </c>
      <c r="E1658" s="2">
        <v>0.28000000000000003</v>
      </c>
      <c r="F1658" s="2">
        <f t="shared" si="78"/>
        <v>1030.9040000000002</v>
      </c>
      <c r="G1658" s="2">
        <v>1</v>
      </c>
      <c r="H1658" s="3">
        <v>45122</v>
      </c>
      <c r="I1658" s="3">
        <v>45125</v>
      </c>
      <c r="J1658" s="2" t="s">
        <v>21</v>
      </c>
      <c r="K1658" s="2" t="s">
        <v>16</v>
      </c>
      <c r="L1658" s="2">
        <v>1055.98</v>
      </c>
      <c r="M1658" s="2" t="s">
        <v>39</v>
      </c>
      <c r="N1658">
        <f t="shared" si="76"/>
        <v>2650.8959999999997</v>
      </c>
      <c r="O1658" s="4">
        <f t="shared" si="77"/>
        <v>2799293.15808</v>
      </c>
    </row>
    <row r="1659" spans="1:15" ht="14.25" customHeight="1" x14ac:dyDescent="0.25">
      <c r="A1659" s="2" t="s">
        <v>1689</v>
      </c>
      <c r="B1659" s="2" t="s">
        <v>41</v>
      </c>
      <c r="C1659" s="2" t="s">
        <v>26</v>
      </c>
      <c r="D1659" s="2">
        <v>970.79</v>
      </c>
      <c r="E1659" s="2">
        <v>0.34</v>
      </c>
      <c r="F1659" s="2">
        <f t="shared" si="78"/>
        <v>330.0686</v>
      </c>
      <c r="G1659" s="2">
        <v>2</v>
      </c>
      <c r="H1659" s="3">
        <v>45181</v>
      </c>
      <c r="I1659" s="3">
        <v>45188</v>
      </c>
      <c r="J1659" s="2" t="s">
        <v>31</v>
      </c>
      <c r="K1659" s="2" t="s">
        <v>22</v>
      </c>
      <c r="L1659" s="2">
        <v>219.95</v>
      </c>
      <c r="M1659" s="2" t="s">
        <v>34</v>
      </c>
      <c r="N1659">
        <f t="shared" si="76"/>
        <v>640.7213999999999</v>
      </c>
      <c r="O1659" s="4">
        <f t="shared" si="77"/>
        <v>140926.67192999998</v>
      </c>
    </row>
    <row r="1660" spans="1:15" ht="14.25" customHeight="1" x14ac:dyDescent="0.25">
      <c r="A1660" s="2" t="s">
        <v>1690</v>
      </c>
      <c r="B1660" s="2" t="s">
        <v>13</v>
      </c>
      <c r="C1660" s="2" t="s">
        <v>26</v>
      </c>
      <c r="D1660" s="2">
        <v>4990.9799999999996</v>
      </c>
      <c r="E1660" s="2">
        <v>0.19</v>
      </c>
      <c r="F1660" s="2">
        <f t="shared" si="78"/>
        <v>948.28619999999989</v>
      </c>
      <c r="G1660" s="2">
        <v>8</v>
      </c>
      <c r="H1660" s="3">
        <v>45141</v>
      </c>
      <c r="I1660" s="3">
        <v>45146</v>
      </c>
      <c r="J1660" s="2" t="s">
        <v>21</v>
      </c>
      <c r="K1660" s="2" t="s">
        <v>27</v>
      </c>
      <c r="L1660" s="2">
        <v>786.75</v>
      </c>
      <c r="M1660" s="2" t="s">
        <v>23</v>
      </c>
      <c r="N1660">
        <f t="shared" si="76"/>
        <v>4042.6937999999996</v>
      </c>
      <c r="O1660" s="4">
        <f t="shared" si="77"/>
        <v>3180589.3471499998</v>
      </c>
    </row>
    <row r="1661" spans="1:15" ht="14.25" customHeight="1" x14ac:dyDescent="0.25">
      <c r="A1661" s="2" t="s">
        <v>1691</v>
      </c>
      <c r="B1661" s="2" t="s">
        <v>25</v>
      </c>
      <c r="C1661" s="2" t="s">
        <v>26</v>
      </c>
      <c r="D1661" s="2">
        <v>4136</v>
      </c>
      <c r="E1661" s="2">
        <v>0.2</v>
      </c>
      <c r="F1661" s="2">
        <f t="shared" si="78"/>
        <v>827.2</v>
      </c>
      <c r="G1661" s="2">
        <v>2</v>
      </c>
      <c r="H1661" s="3">
        <v>45639</v>
      </c>
      <c r="I1661" s="3">
        <v>45642</v>
      </c>
      <c r="J1661" s="2" t="s">
        <v>21</v>
      </c>
      <c r="K1661" s="2" t="s">
        <v>22</v>
      </c>
      <c r="L1661" s="2">
        <v>741.73</v>
      </c>
      <c r="M1661" s="2" t="s">
        <v>48</v>
      </c>
      <c r="N1661">
        <f t="shared" si="76"/>
        <v>3308.8</v>
      </c>
      <c r="O1661" s="4">
        <f t="shared" si="77"/>
        <v>2454236.2240000004</v>
      </c>
    </row>
    <row r="1662" spans="1:15" ht="14.25" customHeight="1" x14ac:dyDescent="0.25">
      <c r="A1662" s="2" t="s">
        <v>1692</v>
      </c>
      <c r="B1662" s="2" t="s">
        <v>19</v>
      </c>
      <c r="C1662" s="2" t="s">
        <v>36</v>
      </c>
      <c r="D1662" s="2">
        <v>1784.82</v>
      </c>
      <c r="E1662" s="2">
        <v>0.27</v>
      </c>
      <c r="F1662" s="2">
        <f t="shared" si="78"/>
        <v>481.90140000000002</v>
      </c>
      <c r="G1662" s="2">
        <v>1</v>
      </c>
      <c r="H1662" s="3">
        <v>45041</v>
      </c>
      <c r="I1662" s="3">
        <v>45042</v>
      </c>
      <c r="J1662" s="2" t="s">
        <v>15</v>
      </c>
      <c r="K1662" s="2" t="s">
        <v>22</v>
      </c>
      <c r="L1662" s="2">
        <v>254.78</v>
      </c>
      <c r="M1662" s="2" t="s">
        <v>48</v>
      </c>
      <c r="N1662">
        <f t="shared" si="76"/>
        <v>1302.9186</v>
      </c>
      <c r="O1662" s="4">
        <f t="shared" si="77"/>
        <v>331957.60090800002</v>
      </c>
    </row>
    <row r="1663" spans="1:15" ht="14.25" customHeight="1" x14ac:dyDescent="0.25">
      <c r="A1663" s="2" t="s">
        <v>1693</v>
      </c>
      <c r="B1663" s="2" t="s">
        <v>13</v>
      </c>
      <c r="C1663" s="2" t="s">
        <v>36</v>
      </c>
      <c r="D1663" s="2">
        <v>2188.4</v>
      </c>
      <c r="E1663" s="2">
        <v>0.04</v>
      </c>
      <c r="F1663" s="2">
        <f t="shared" si="78"/>
        <v>87.536000000000001</v>
      </c>
      <c r="G1663" s="2">
        <v>6</v>
      </c>
      <c r="H1663" s="3">
        <v>45577</v>
      </c>
      <c r="I1663" s="3">
        <v>45579</v>
      </c>
      <c r="J1663" s="2" t="s">
        <v>21</v>
      </c>
      <c r="K1663" s="2" t="s">
        <v>27</v>
      </c>
      <c r="L1663" s="2">
        <v>625.79999999999995</v>
      </c>
      <c r="M1663" s="2" t="s">
        <v>17</v>
      </c>
      <c r="N1663">
        <f t="shared" si="76"/>
        <v>2100.864</v>
      </c>
      <c r="O1663" s="4">
        <f t="shared" si="77"/>
        <v>1314720.6912</v>
      </c>
    </row>
    <row r="1664" spans="1:15" ht="14.25" customHeight="1" x14ac:dyDescent="0.25">
      <c r="A1664" s="2" t="s">
        <v>1694</v>
      </c>
      <c r="B1664" s="2" t="s">
        <v>13</v>
      </c>
      <c r="C1664" s="2" t="s">
        <v>36</v>
      </c>
      <c r="D1664" s="2">
        <v>1370.04</v>
      </c>
      <c r="E1664" s="2">
        <v>0.4</v>
      </c>
      <c r="F1664" s="2">
        <f t="shared" si="78"/>
        <v>548.01599999999996</v>
      </c>
      <c r="G1664" s="2">
        <v>1</v>
      </c>
      <c r="H1664" s="3">
        <v>45065</v>
      </c>
      <c r="I1664" s="3">
        <v>45069</v>
      </c>
      <c r="J1664" s="2" t="s">
        <v>31</v>
      </c>
      <c r="K1664" s="2" t="s">
        <v>16</v>
      </c>
      <c r="L1664" s="2">
        <v>301.92</v>
      </c>
      <c r="M1664" s="2" t="s">
        <v>39</v>
      </c>
      <c r="N1664">
        <f t="shared" si="76"/>
        <v>822.024</v>
      </c>
      <c r="O1664" s="4">
        <f t="shared" si="77"/>
        <v>248185.48608</v>
      </c>
    </row>
    <row r="1665" spans="1:15" ht="14.25" customHeight="1" x14ac:dyDescent="0.25">
      <c r="A1665" s="2" t="s">
        <v>1695</v>
      </c>
      <c r="B1665" s="2" t="s">
        <v>19</v>
      </c>
      <c r="C1665" s="2" t="s">
        <v>33</v>
      </c>
      <c r="D1665" s="2">
        <v>3858.86</v>
      </c>
      <c r="E1665" s="2">
        <v>0.46</v>
      </c>
      <c r="F1665" s="2">
        <f t="shared" si="78"/>
        <v>1775.0756000000001</v>
      </c>
      <c r="G1665" s="2">
        <v>9</v>
      </c>
      <c r="H1665" s="3">
        <v>45637</v>
      </c>
      <c r="I1665" s="3">
        <v>45644</v>
      </c>
      <c r="J1665" s="2" t="s">
        <v>21</v>
      </c>
      <c r="K1665" s="2" t="s">
        <v>22</v>
      </c>
      <c r="L1665" s="2">
        <v>1107.49</v>
      </c>
      <c r="M1665" s="2" t="s">
        <v>28</v>
      </c>
      <c r="N1665">
        <f t="shared" si="76"/>
        <v>2083.7844</v>
      </c>
      <c r="O1665" s="4">
        <f t="shared" si="77"/>
        <v>2307770.385156</v>
      </c>
    </row>
    <row r="1666" spans="1:15" ht="14.25" customHeight="1" x14ac:dyDescent="0.25">
      <c r="A1666" s="2" t="s">
        <v>1696</v>
      </c>
      <c r="B1666" s="2" t="s">
        <v>13</v>
      </c>
      <c r="C1666" s="2" t="s">
        <v>36</v>
      </c>
      <c r="D1666" s="2">
        <v>1965.56</v>
      </c>
      <c r="E1666" s="2">
        <v>0.19</v>
      </c>
      <c r="F1666" s="2">
        <f t="shared" si="78"/>
        <v>373.45639999999997</v>
      </c>
      <c r="G1666" s="2">
        <v>6</v>
      </c>
      <c r="H1666" s="3">
        <v>45455</v>
      </c>
      <c r="I1666" s="3">
        <v>45459</v>
      </c>
      <c r="J1666" s="2" t="s">
        <v>31</v>
      </c>
      <c r="K1666" s="2" t="s">
        <v>22</v>
      </c>
      <c r="L1666" s="2">
        <v>542.49</v>
      </c>
      <c r="M1666" s="2" t="s">
        <v>34</v>
      </c>
      <c r="N1666">
        <f t="shared" si="76"/>
        <v>1592.1035999999999</v>
      </c>
      <c r="O1666" s="4">
        <f t="shared" si="77"/>
        <v>863700.28196399997</v>
      </c>
    </row>
    <row r="1667" spans="1:15" ht="14.25" customHeight="1" x14ac:dyDescent="0.25">
      <c r="A1667" s="2" t="s">
        <v>1697</v>
      </c>
      <c r="B1667" s="2" t="s">
        <v>13</v>
      </c>
      <c r="C1667" s="2" t="s">
        <v>26</v>
      </c>
      <c r="D1667" s="2">
        <v>3800.41</v>
      </c>
      <c r="E1667" s="2">
        <v>0.37</v>
      </c>
      <c r="F1667" s="2">
        <f t="shared" si="78"/>
        <v>1406.1516999999999</v>
      </c>
      <c r="G1667" s="2">
        <v>6</v>
      </c>
      <c r="H1667" s="3">
        <v>44981</v>
      </c>
      <c r="I1667" s="3">
        <v>44988</v>
      </c>
      <c r="J1667" s="2" t="s">
        <v>31</v>
      </c>
      <c r="K1667" s="2" t="s">
        <v>27</v>
      </c>
      <c r="L1667" s="2">
        <v>841.21</v>
      </c>
      <c r="M1667" s="2" t="s">
        <v>28</v>
      </c>
      <c r="N1667">
        <f t="shared" si="76"/>
        <v>2394.2583</v>
      </c>
      <c r="O1667" s="4">
        <f t="shared" si="77"/>
        <v>2014074.0245430002</v>
      </c>
    </row>
    <row r="1668" spans="1:15" ht="14.25" customHeight="1" x14ac:dyDescent="0.25">
      <c r="A1668" s="2" t="s">
        <v>1698</v>
      </c>
      <c r="B1668" s="2" t="s">
        <v>41</v>
      </c>
      <c r="C1668" s="2" t="s">
        <v>20</v>
      </c>
      <c r="D1668" s="2">
        <v>190.17</v>
      </c>
      <c r="E1668" s="2">
        <v>0.27</v>
      </c>
      <c r="F1668" s="2">
        <f t="shared" si="78"/>
        <v>51.3459</v>
      </c>
      <c r="G1668" s="2">
        <v>1</v>
      </c>
      <c r="H1668" s="3">
        <v>45520</v>
      </c>
      <c r="I1668" s="3">
        <v>45521</v>
      </c>
      <c r="J1668" s="2" t="s">
        <v>31</v>
      </c>
      <c r="K1668" s="2" t="s">
        <v>16</v>
      </c>
      <c r="L1668" s="2">
        <v>20.63</v>
      </c>
      <c r="M1668" s="2" t="s">
        <v>23</v>
      </c>
      <c r="N1668">
        <f t="shared" ref="N1668:N1731" si="79">D1668-F1668</f>
        <v>138.82409999999999</v>
      </c>
      <c r="O1668" s="4">
        <f t="shared" ref="O1668:O1731" si="80">N1668*L1668</f>
        <v>2863.9411829999995</v>
      </c>
    </row>
    <row r="1669" spans="1:15" ht="14.25" customHeight="1" x14ac:dyDescent="0.25">
      <c r="A1669" s="2" t="s">
        <v>1699</v>
      </c>
      <c r="B1669" s="2" t="s">
        <v>19</v>
      </c>
      <c r="C1669" s="2" t="s">
        <v>36</v>
      </c>
      <c r="D1669" s="2">
        <v>764.54</v>
      </c>
      <c r="E1669" s="2">
        <v>0.12</v>
      </c>
      <c r="F1669" s="2">
        <f t="shared" si="78"/>
        <v>91.744799999999998</v>
      </c>
      <c r="G1669" s="2">
        <v>7</v>
      </c>
      <c r="H1669" s="3">
        <v>45464</v>
      </c>
      <c r="I1669" s="3">
        <v>45467</v>
      </c>
      <c r="J1669" s="2" t="s">
        <v>21</v>
      </c>
      <c r="K1669" s="2" t="s">
        <v>22</v>
      </c>
      <c r="L1669" s="2">
        <v>124.11</v>
      </c>
      <c r="M1669" s="2" t="s">
        <v>34</v>
      </c>
      <c r="N1669">
        <f t="shared" si="79"/>
        <v>672.79520000000002</v>
      </c>
      <c r="O1669" s="4">
        <f t="shared" si="80"/>
        <v>83500.612271999998</v>
      </c>
    </row>
    <row r="1670" spans="1:15" ht="14.25" customHeight="1" x14ac:dyDescent="0.25">
      <c r="A1670" s="2" t="s">
        <v>1700</v>
      </c>
      <c r="B1670" s="2" t="s">
        <v>25</v>
      </c>
      <c r="C1670" s="2" t="s">
        <v>20</v>
      </c>
      <c r="D1670" s="2">
        <v>1888.37</v>
      </c>
      <c r="E1670" s="2">
        <v>0.03</v>
      </c>
      <c r="F1670" s="2">
        <f t="shared" si="78"/>
        <v>56.651099999999992</v>
      </c>
      <c r="G1670" s="2">
        <v>3</v>
      </c>
      <c r="H1670" s="3">
        <v>45485</v>
      </c>
      <c r="I1670" s="3">
        <v>45492</v>
      </c>
      <c r="J1670" s="2" t="s">
        <v>15</v>
      </c>
      <c r="K1670" s="2" t="s">
        <v>16</v>
      </c>
      <c r="L1670" s="2">
        <v>412.55</v>
      </c>
      <c r="M1670" s="2" t="s">
        <v>23</v>
      </c>
      <c r="N1670">
        <f t="shared" si="79"/>
        <v>1831.7188999999998</v>
      </c>
      <c r="O1670" s="4">
        <f t="shared" si="80"/>
        <v>755675.63219499995</v>
      </c>
    </row>
    <row r="1671" spans="1:15" ht="14.25" customHeight="1" x14ac:dyDescent="0.25">
      <c r="A1671" s="2" t="s">
        <v>1701</v>
      </c>
      <c r="B1671" s="2" t="s">
        <v>13</v>
      </c>
      <c r="C1671" s="2" t="s">
        <v>26</v>
      </c>
      <c r="D1671" s="2">
        <v>633.65</v>
      </c>
      <c r="E1671" s="2">
        <v>0.12</v>
      </c>
      <c r="F1671" s="2">
        <f t="shared" si="78"/>
        <v>76.037999999999997</v>
      </c>
      <c r="G1671" s="2">
        <v>1</v>
      </c>
      <c r="H1671" s="3">
        <v>45436</v>
      </c>
      <c r="I1671" s="3">
        <v>45437</v>
      </c>
      <c r="J1671" s="2" t="s">
        <v>15</v>
      </c>
      <c r="K1671" s="2" t="s">
        <v>22</v>
      </c>
      <c r="L1671" s="2">
        <v>105.97</v>
      </c>
      <c r="M1671" s="2" t="s">
        <v>23</v>
      </c>
      <c r="N1671">
        <f t="shared" si="79"/>
        <v>557.61199999999997</v>
      </c>
      <c r="O1671" s="4">
        <f t="shared" si="80"/>
        <v>59090.143639999995</v>
      </c>
    </row>
    <row r="1672" spans="1:15" ht="14.25" customHeight="1" x14ac:dyDescent="0.25">
      <c r="A1672" s="2" t="s">
        <v>1702</v>
      </c>
      <c r="B1672" s="2" t="s">
        <v>19</v>
      </c>
      <c r="C1672" s="2" t="s">
        <v>36</v>
      </c>
      <c r="D1672" s="2">
        <v>3045.53</v>
      </c>
      <c r="E1672" s="2">
        <v>0.3</v>
      </c>
      <c r="F1672" s="2">
        <f t="shared" si="78"/>
        <v>913.65899999999999</v>
      </c>
      <c r="G1672" s="2">
        <v>9</v>
      </c>
      <c r="H1672" s="3">
        <v>45423</v>
      </c>
      <c r="I1672" s="3">
        <v>45427</v>
      </c>
      <c r="J1672" s="2" t="s">
        <v>31</v>
      </c>
      <c r="K1672" s="2" t="s">
        <v>16</v>
      </c>
      <c r="L1672" s="2">
        <v>489.2</v>
      </c>
      <c r="M1672" s="2" t="s">
        <v>34</v>
      </c>
      <c r="N1672">
        <f t="shared" si="79"/>
        <v>2131.8710000000001</v>
      </c>
      <c r="O1672" s="4">
        <f t="shared" si="80"/>
        <v>1042911.2932000001</v>
      </c>
    </row>
    <row r="1673" spans="1:15" ht="14.25" customHeight="1" x14ac:dyDescent="0.25">
      <c r="A1673" s="2" t="s">
        <v>1703</v>
      </c>
      <c r="B1673" s="2" t="s">
        <v>41</v>
      </c>
      <c r="C1673" s="2" t="s">
        <v>33</v>
      </c>
      <c r="D1673" s="2">
        <v>349.08</v>
      </c>
      <c r="E1673" s="2">
        <v>0.02</v>
      </c>
      <c r="F1673" s="2">
        <f t="shared" si="78"/>
        <v>6.9816000000000003</v>
      </c>
      <c r="G1673" s="2">
        <v>8</v>
      </c>
      <c r="H1673" s="3">
        <v>45464</v>
      </c>
      <c r="I1673" s="3">
        <v>45465</v>
      </c>
      <c r="J1673" s="2" t="s">
        <v>21</v>
      </c>
      <c r="K1673" s="2" t="s">
        <v>16</v>
      </c>
      <c r="L1673" s="2">
        <v>54.38</v>
      </c>
      <c r="M1673" s="2" t="s">
        <v>39</v>
      </c>
      <c r="N1673">
        <f t="shared" si="79"/>
        <v>342.09839999999997</v>
      </c>
      <c r="O1673" s="4">
        <f t="shared" si="80"/>
        <v>18603.310991999999</v>
      </c>
    </row>
    <row r="1674" spans="1:15" ht="14.25" customHeight="1" x14ac:dyDescent="0.25">
      <c r="A1674" s="2" t="s">
        <v>1704</v>
      </c>
      <c r="B1674" s="2" t="s">
        <v>25</v>
      </c>
      <c r="C1674" s="2" t="s">
        <v>33</v>
      </c>
      <c r="D1674" s="2">
        <v>4312.84</v>
      </c>
      <c r="E1674" s="2">
        <v>0.42</v>
      </c>
      <c r="F1674" s="2">
        <f t="shared" si="78"/>
        <v>1811.3928000000001</v>
      </c>
      <c r="G1674" s="2">
        <v>4</v>
      </c>
      <c r="H1674" s="3">
        <v>45239</v>
      </c>
      <c r="I1674" s="3">
        <v>45243</v>
      </c>
      <c r="J1674" s="2" t="s">
        <v>21</v>
      </c>
      <c r="K1674" s="2" t="s">
        <v>22</v>
      </c>
      <c r="L1674" s="2">
        <v>408.31</v>
      </c>
      <c r="M1674" s="2" t="s">
        <v>17</v>
      </c>
      <c r="N1674">
        <f t="shared" si="79"/>
        <v>2501.4472000000001</v>
      </c>
      <c r="O1674" s="4">
        <f t="shared" si="80"/>
        <v>1021365.906232</v>
      </c>
    </row>
    <row r="1675" spans="1:15" ht="14.25" customHeight="1" x14ac:dyDescent="0.25">
      <c r="A1675" s="2" t="s">
        <v>1705</v>
      </c>
      <c r="B1675" s="2" t="s">
        <v>19</v>
      </c>
      <c r="C1675" s="2" t="s">
        <v>20</v>
      </c>
      <c r="D1675" s="2">
        <v>3830.41</v>
      </c>
      <c r="E1675" s="2">
        <v>0.49</v>
      </c>
      <c r="F1675" s="2">
        <f t="shared" si="78"/>
        <v>1876.9008999999999</v>
      </c>
      <c r="G1675" s="2">
        <v>3</v>
      </c>
      <c r="H1675" s="3">
        <v>45135</v>
      </c>
      <c r="I1675" s="3">
        <v>45138</v>
      </c>
      <c r="J1675" s="2" t="s">
        <v>31</v>
      </c>
      <c r="K1675" s="2" t="s">
        <v>27</v>
      </c>
      <c r="L1675" s="2">
        <v>560.66</v>
      </c>
      <c r="M1675" s="2" t="s">
        <v>39</v>
      </c>
      <c r="N1675">
        <f t="shared" si="79"/>
        <v>1953.5091</v>
      </c>
      <c r="O1675" s="4">
        <f t="shared" si="80"/>
        <v>1095254.4120059998</v>
      </c>
    </row>
    <row r="1676" spans="1:15" ht="14.25" customHeight="1" x14ac:dyDescent="0.25">
      <c r="A1676" s="2" t="s">
        <v>1706</v>
      </c>
      <c r="B1676" s="2" t="s">
        <v>25</v>
      </c>
      <c r="C1676" s="2" t="s">
        <v>33</v>
      </c>
      <c r="D1676" s="2">
        <v>1159.6600000000001</v>
      </c>
      <c r="E1676" s="2">
        <v>0.04</v>
      </c>
      <c r="F1676" s="2">
        <f t="shared" si="78"/>
        <v>46.386400000000002</v>
      </c>
      <c r="G1676" s="2">
        <v>2</v>
      </c>
      <c r="H1676" s="3">
        <v>45046</v>
      </c>
      <c r="I1676" s="3">
        <v>45052</v>
      </c>
      <c r="J1676" s="2" t="s">
        <v>15</v>
      </c>
      <c r="K1676" s="2" t="s">
        <v>22</v>
      </c>
      <c r="L1676" s="2">
        <v>344.37</v>
      </c>
      <c r="M1676" s="2" t="s">
        <v>28</v>
      </c>
      <c r="N1676">
        <f t="shared" si="79"/>
        <v>1113.2736</v>
      </c>
      <c r="O1676" s="4">
        <f t="shared" si="80"/>
        <v>383378.02963200002</v>
      </c>
    </row>
    <row r="1677" spans="1:15" ht="14.25" customHeight="1" x14ac:dyDescent="0.25">
      <c r="A1677" s="2" t="s">
        <v>1707</v>
      </c>
      <c r="B1677" s="2" t="s">
        <v>25</v>
      </c>
      <c r="C1677" s="2" t="s">
        <v>33</v>
      </c>
      <c r="D1677" s="2">
        <v>2470.58</v>
      </c>
      <c r="E1677" s="2">
        <v>0.12</v>
      </c>
      <c r="F1677" s="2">
        <f t="shared" si="78"/>
        <v>296.46959999999996</v>
      </c>
      <c r="G1677" s="2">
        <v>2</v>
      </c>
      <c r="H1677" s="3">
        <v>45384</v>
      </c>
      <c r="I1677" s="3">
        <v>45388</v>
      </c>
      <c r="J1677" s="2" t="s">
        <v>31</v>
      </c>
      <c r="K1677" s="2" t="s">
        <v>22</v>
      </c>
      <c r="L1677" s="2">
        <v>281.95999999999998</v>
      </c>
      <c r="M1677" s="2" t="s">
        <v>28</v>
      </c>
      <c r="N1677">
        <f t="shared" si="79"/>
        <v>2174.1104</v>
      </c>
      <c r="O1677" s="4">
        <f t="shared" si="80"/>
        <v>613012.16838399996</v>
      </c>
    </row>
    <row r="1678" spans="1:15" ht="14.25" customHeight="1" x14ac:dyDescent="0.25">
      <c r="A1678" s="2" t="s">
        <v>1708</v>
      </c>
      <c r="B1678" s="2" t="s">
        <v>25</v>
      </c>
      <c r="C1678" s="2" t="s">
        <v>33</v>
      </c>
      <c r="D1678" s="2">
        <v>2313.88</v>
      </c>
      <c r="E1678" s="2">
        <v>0.34</v>
      </c>
      <c r="F1678" s="2">
        <f t="shared" si="78"/>
        <v>786.71920000000011</v>
      </c>
      <c r="G1678" s="2">
        <v>3</v>
      </c>
      <c r="H1678" s="3">
        <v>45148</v>
      </c>
      <c r="I1678" s="3">
        <v>45149</v>
      </c>
      <c r="J1678" s="2" t="s">
        <v>21</v>
      </c>
      <c r="K1678" s="2" t="s">
        <v>16</v>
      </c>
      <c r="L1678" s="2">
        <v>295.31</v>
      </c>
      <c r="M1678" s="2" t="s">
        <v>34</v>
      </c>
      <c r="N1678">
        <f t="shared" si="79"/>
        <v>1527.1608000000001</v>
      </c>
      <c r="O1678" s="4">
        <f t="shared" si="80"/>
        <v>450985.85584800004</v>
      </c>
    </row>
    <row r="1679" spans="1:15" ht="14.25" customHeight="1" x14ac:dyDescent="0.25">
      <c r="A1679" s="2" t="s">
        <v>1709</v>
      </c>
      <c r="B1679" s="2" t="s">
        <v>13</v>
      </c>
      <c r="C1679" s="2" t="s">
        <v>26</v>
      </c>
      <c r="D1679" s="2">
        <v>3651.84</v>
      </c>
      <c r="E1679" s="2">
        <v>0.4</v>
      </c>
      <c r="F1679" s="2">
        <f t="shared" si="78"/>
        <v>1460.7360000000001</v>
      </c>
      <c r="G1679" s="2">
        <v>1</v>
      </c>
      <c r="H1679" s="3">
        <v>45517</v>
      </c>
      <c r="I1679" s="3">
        <v>45522</v>
      </c>
      <c r="J1679" s="2" t="s">
        <v>21</v>
      </c>
      <c r="K1679" s="2" t="s">
        <v>16</v>
      </c>
      <c r="L1679" s="2">
        <v>1062.08</v>
      </c>
      <c r="M1679" s="2" t="s">
        <v>17</v>
      </c>
      <c r="N1679">
        <f t="shared" si="79"/>
        <v>2191.1040000000003</v>
      </c>
      <c r="O1679" s="4">
        <f t="shared" si="80"/>
        <v>2327127.7363200001</v>
      </c>
    </row>
    <row r="1680" spans="1:15" ht="14.25" customHeight="1" x14ac:dyDescent="0.25">
      <c r="A1680" s="2" t="s">
        <v>1710</v>
      </c>
      <c r="B1680" s="2" t="s">
        <v>13</v>
      </c>
      <c r="C1680" s="2" t="s">
        <v>33</v>
      </c>
      <c r="D1680" s="2">
        <v>2067.39</v>
      </c>
      <c r="E1680" s="2">
        <v>0.17</v>
      </c>
      <c r="F1680" s="2">
        <f t="shared" si="78"/>
        <v>351.4563</v>
      </c>
      <c r="G1680" s="2">
        <v>7</v>
      </c>
      <c r="H1680" s="3">
        <v>45429</v>
      </c>
      <c r="I1680" s="3">
        <v>45433</v>
      </c>
      <c r="J1680" s="2" t="s">
        <v>21</v>
      </c>
      <c r="K1680" s="2" t="s">
        <v>22</v>
      </c>
      <c r="L1680" s="2">
        <v>368.03</v>
      </c>
      <c r="M1680" s="2" t="s">
        <v>48</v>
      </c>
      <c r="N1680">
        <f t="shared" si="79"/>
        <v>1715.9336999999998</v>
      </c>
      <c r="O1680" s="4">
        <f t="shared" si="80"/>
        <v>631515.07961099991</v>
      </c>
    </row>
    <row r="1681" spans="1:15" ht="14.25" customHeight="1" x14ac:dyDescent="0.25">
      <c r="A1681" s="2" t="s">
        <v>1711</v>
      </c>
      <c r="B1681" s="2" t="s">
        <v>41</v>
      </c>
      <c r="C1681" s="2" t="s">
        <v>14</v>
      </c>
      <c r="D1681" s="2">
        <v>261.38</v>
      </c>
      <c r="E1681" s="2">
        <v>0.26</v>
      </c>
      <c r="F1681" s="2">
        <f t="shared" si="78"/>
        <v>67.958799999999997</v>
      </c>
      <c r="G1681" s="2">
        <v>2</v>
      </c>
      <c r="H1681" s="3">
        <v>44967</v>
      </c>
      <c r="I1681" s="3">
        <v>44972</v>
      </c>
      <c r="J1681" s="2" t="s">
        <v>31</v>
      </c>
      <c r="K1681" s="2" t="s">
        <v>16</v>
      </c>
      <c r="L1681" s="2">
        <v>63.5</v>
      </c>
      <c r="M1681" s="2" t="s">
        <v>48</v>
      </c>
      <c r="N1681">
        <f t="shared" si="79"/>
        <v>193.4212</v>
      </c>
      <c r="O1681" s="4">
        <f t="shared" si="80"/>
        <v>12282.2462</v>
      </c>
    </row>
    <row r="1682" spans="1:15" ht="14.25" customHeight="1" x14ac:dyDescent="0.25">
      <c r="A1682" s="2" t="s">
        <v>1712</v>
      </c>
      <c r="B1682" s="2" t="s">
        <v>41</v>
      </c>
      <c r="C1682" s="2" t="s">
        <v>36</v>
      </c>
      <c r="D1682" s="2">
        <v>1441.31</v>
      </c>
      <c r="E1682" s="2">
        <v>0.45</v>
      </c>
      <c r="F1682" s="2">
        <f t="shared" si="78"/>
        <v>648.58950000000004</v>
      </c>
      <c r="G1682" s="2">
        <v>6</v>
      </c>
      <c r="H1682" s="3">
        <v>45594</v>
      </c>
      <c r="I1682" s="3">
        <v>45599</v>
      </c>
      <c r="J1682" s="2" t="s">
        <v>21</v>
      </c>
      <c r="K1682" s="2" t="s">
        <v>27</v>
      </c>
      <c r="L1682" s="2">
        <v>160.82</v>
      </c>
      <c r="M1682" s="2" t="s">
        <v>17</v>
      </c>
      <c r="N1682">
        <f t="shared" si="79"/>
        <v>792.7204999999999</v>
      </c>
      <c r="O1682" s="4">
        <f t="shared" si="80"/>
        <v>127485.31080999998</v>
      </c>
    </row>
    <row r="1683" spans="1:15" ht="14.25" customHeight="1" x14ac:dyDescent="0.25">
      <c r="A1683" s="2" t="s">
        <v>1713</v>
      </c>
      <c r="B1683" s="2" t="s">
        <v>19</v>
      </c>
      <c r="C1683" s="2" t="s">
        <v>33</v>
      </c>
      <c r="D1683" s="2">
        <v>2384.36</v>
      </c>
      <c r="E1683" s="2">
        <v>0.19</v>
      </c>
      <c r="F1683" s="2">
        <f t="shared" si="78"/>
        <v>453.02840000000003</v>
      </c>
      <c r="G1683" s="2">
        <v>6</v>
      </c>
      <c r="H1683" s="3">
        <v>45329</v>
      </c>
      <c r="I1683" s="3">
        <v>45334</v>
      </c>
      <c r="J1683" s="2" t="s">
        <v>15</v>
      </c>
      <c r="K1683" s="2" t="s">
        <v>22</v>
      </c>
      <c r="L1683" s="2">
        <v>359.24</v>
      </c>
      <c r="M1683" s="2" t="s">
        <v>23</v>
      </c>
      <c r="N1683">
        <f t="shared" si="79"/>
        <v>1931.3316</v>
      </c>
      <c r="O1683" s="4">
        <f t="shared" si="80"/>
        <v>693811.56398400001</v>
      </c>
    </row>
    <row r="1684" spans="1:15" ht="14.25" customHeight="1" x14ac:dyDescent="0.25">
      <c r="A1684" s="2" t="s">
        <v>1714</v>
      </c>
      <c r="B1684" s="2" t="s">
        <v>41</v>
      </c>
      <c r="C1684" s="2" t="s">
        <v>33</v>
      </c>
      <c r="D1684" s="2">
        <v>4875.01</v>
      </c>
      <c r="E1684" s="2">
        <v>0.04</v>
      </c>
      <c r="F1684" s="2">
        <f t="shared" si="78"/>
        <v>195.00040000000001</v>
      </c>
      <c r="G1684" s="2">
        <v>4</v>
      </c>
      <c r="H1684" s="3">
        <v>44927</v>
      </c>
      <c r="I1684" s="3">
        <v>44928</v>
      </c>
      <c r="J1684" s="2" t="s">
        <v>21</v>
      </c>
      <c r="K1684" s="2" t="s">
        <v>27</v>
      </c>
      <c r="L1684" s="2">
        <v>1002.17</v>
      </c>
      <c r="M1684" s="2" t="s">
        <v>34</v>
      </c>
      <c r="N1684">
        <f t="shared" si="79"/>
        <v>4680.0096000000003</v>
      </c>
      <c r="O1684" s="4">
        <f t="shared" si="80"/>
        <v>4690165.2208320005</v>
      </c>
    </row>
    <row r="1685" spans="1:15" ht="14.25" customHeight="1" x14ac:dyDescent="0.25">
      <c r="A1685" s="2" t="s">
        <v>1715</v>
      </c>
      <c r="B1685" s="2" t="s">
        <v>25</v>
      </c>
      <c r="C1685" s="2" t="s">
        <v>33</v>
      </c>
      <c r="D1685" s="2">
        <v>4417.68</v>
      </c>
      <c r="E1685" s="2">
        <v>0.5</v>
      </c>
      <c r="F1685" s="2">
        <f t="shared" si="78"/>
        <v>2208.84</v>
      </c>
      <c r="G1685" s="2">
        <v>4</v>
      </c>
      <c r="H1685" s="3">
        <v>44960</v>
      </c>
      <c r="I1685" s="3">
        <v>44961</v>
      </c>
      <c r="J1685" s="2" t="s">
        <v>31</v>
      </c>
      <c r="K1685" s="2" t="s">
        <v>16</v>
      </c>
      <c r="L1685" s="2">
        <v>497.57</v>
      </c>
      <c r="M1685" s="2" t="s">
        <v>23</v>
      </c>
      <c r="N1685">
        <f t="shared" si="79"/>
        <v>2208.84</v>
      </c>
      <c r="O1685" s="4">
        <f t="shared" si="80"/>
        <v>1099052.5188</v>
      </c>
    </row>
    <row r="1686" spans="1:15" ht="14.25" customHeight="1" x14ac:dyDescent="0.25">
      <c r="A1686" s="2" t="s">
        <v>1716</v>
      </c>
      <c r="B1686" s="2" t="s">
        <v>25</v>
      </c>
      <c r="C1686" s="2" t="s">
        <v>14</v>
      </c>
      <c r="D1686" s="2">
        <v>988.89</v>
      </c>
      <c r="E1686" s="2">
        <v>0.09</v>
      </c>
      <c r="F1686" s="2">
        <f t="shared" si="78"/>
        <v>89.000099999999989</v>
      </c>
      <c r="G1686" s="2">
        <v>1</v>
      </c>
      <c r="H1686" s="3">
        <v>45270</v>
      </c>
      <c r="I1686" s="3">
        <v>45273</v>
      </c>
      <c r="J1686" s="2" t="s">
        <v>31</v>
      </c>
      <c r="K1686" s="2" t="s">
        <v>16</v>
      </c>
      <c r="L1686" s="2">
        <v>144.57</v>
      </c>
      <c r="M1686" s="2" t="s">
        <v>48</v>
      </c>
      <c r="N1686">
        <f t="shared" si="79"/>
        <v>899.88990000000001</v>
      </c>
      <c r="O1686" s="4">
        <f t="shared" si="80"/>
        <v>130097.082843</v>
      </c>
    </row>
    <row r="1687" spans="1:15" ht="14.25" customHeight="1" x14ac:dyDescent="0.25">
      <c r="A1687" s="2" t="s">
        <v>1717</v>
      </c>
      <c r="B1687" s="2" t="s">
        <v>13</v>
      </c>
      <c r="C1687" s="2" t="s">
        <v>33</v>
      </c>
      <c r="D1687" s="2">
        <v>3644.05</v>
      </c>
      <c r="E1687" s="2">
        <v>0.02</v>
      </c>
      <c r="F1687" s="2">
        <f t="shared" si="78"/>
        <v>72.881</v>
      </c>
      <c r="G1687" s="2">
        <v>6</v>
      </c>
      <c r="H1687" s="3">
        <v>45351</v>
      </c>
      <c r="I1687" s="3">
        <v>45355</v>
      </c>
      <c r="J1687" s="2" t="s">
        <v>31</v>
      </c>
      <c r="K1687" s="2" t="s">
        <v>27</v>
      </c>
      <c r="L1687" s="2">
        <v>615.82000000000005</v>
      </c>
      <c r="M1687" s="2" t="s">
        <v>23</v>
      </c>
      <c r="N1687">
        <f t="shared" si="79"/>
        <v>3571.1690000000003</v>
      </c>
      <c r="O1687" s="4">
        <f t="shared" si="80"/>
        <v>2199197.2935800003</v>
      </c>
    </row>
    <row r="1688" spans="1:15" ht="14.25" customHeight="1" x14ac:dyDescent="0.25">
      <c r="A1688" s="2" t="s">
        <v>1718</v>
      </c>
      <c r="B1688" s="2" t="s">
        <v>25</v>
      </c>
      <c r="C1688" s="2" t="s">
        <v>33</v>
      </c>
      <c r="D1688" s="2">
        <v>4690.4399999999996</v>
      </c>
      <c r="E1688" s="2">
        <v>0.21</v>
      </c>
      <c r="F1688" s="2">
        <f t="shared" si="78"/>
        <v>984.99239999999986</v>
      </c>
      <c r="G1688" s="2">
        <v>8</v>
      </c>
      <c r="H1688" s="3">
        <v>44991</v>
      </c>
      <c r="I1688" s="3">
        <v>44997</v>
      </c>
      <c r="J1688" s="2" t="s">
        <v>15</v>
      </c>
      <c r="K1688" s="2" t="s">
        <v>22</v>
      </c>
      <c r="L1688" s="2">
        <v>1221.24</v>
      </c>
      <c r="M1688" s="2" t="s">
        <v>23</v>
      </c>
      <c r="N1688">
        <f t="shared" si="79"/>
        <v>3705.4475999999995</v>
      </c>
      <c r="O1688" s="4">
        <f t="shared" si="80"/>
        <v>4525240.8270239998</v>
      </c>
    </row>
    <row r="1689" spans="1:15" ht="14.25" customHeight="1" x14ac:dyDescent="0.25">
      <c r="A1689" s="2" t="s">
        <v>1719</v>
      </c>
      <c r="B1689" s="2" t="s">
        <v>19</v>
      </c>
      <c r="C1689" s="2" t="s">
        <v>36</v>
      </c>
      <c r="D1689" s="2">
        <v>143.08000000000001</v>
      </c>
      <c r="E1689" s="2">
        <v>0.06</v>
      </c>
      <c r="F1689" s="2">
        <f t="shared" si="78"/>
        <v>8.5848000000000013</v>
      </c>
      <c r="G1689" s="2">
        <v>4</v>
      </c>
      <c r="H1689" s="3">
        <v>45512</v>
      </c>
      <c r="I1689" s="3">
        <v>45514</v>
      </c>
      <c r="J1689" s="2" t="s">
        <v>15</v>
      </c>
      <c r="K1689" s="2" t="s">
        <v>22</v>
      </c>
      <c r="L1689" s="2">
        <v>31.93</v>
      </c>
      <c r="M1689" s="2" t="s">
        <v>34</v>
      </c>
      <c r="N1689">
        <f t="shared" si="79"/>
        <v>134.49520000000001</v>
      </c>
      <c r="O1689" s="4">
        <f t="shared" si="80"/>
        <v>4294.4317360000005</v>
      </c>
    </row>
    <row r="1690" spans="1:15" ht="14.25" customHeight="1" x14ac:dyDescent="0.25">
      <c r="A1690" s="2" t="s">
        <v>1720</v>
      </c>
      <c r="B1690" s="2" t="s">
        <v>25</v>
      </c>
      <c r="C1690" s="2" t="s">
        <v>14</v>
      </c>
      <c r="D1690" s="2">
        <v>3632.63</v>
      </c>
      <c r="E1690" s="2">
        <v>0.49</v>
      </c>
      <c r="F1690" s="2">
        <f t="shared" si="78"/>
        <v>1779.9887000000001</v>
      </c>
      <c r="G1690" s="2">
        <v>1</v>
      </c>
      <c r="H1690" s="3">
        <v>45442</v>
      </c>
      <c r="I1690" s="3">
        <v>45448</v>
      </c>
      <c r="J1690" s="2" t="s">
        <v>31</v>
      </c>
      <c r="K1690" s="2" t="s">
        <v>27</v>
      </c>
      <c r="L1690" s="2">
        <v>1013.85</v>
      </c>
      <c r="M1690" s="2" t="s">
        <v>23</v>
      </c>
      <c r="N1690">
        <f t="shared" si="79"/>
        <v>1852.6413</v>
      </c>
      <c r="O1690" s="4">
        <f t="shared" si="80"/>
        <v>1878300.382005</v>
      </c>
    </row>
    <row r="1691" spans="1:15" ht="14.25" customHeight="1" x14ac:dyDescent="0.25">
      <c r="A1691" s="2" t="s">
        <v>1721</v>
      </c>
      <c r="B1691" s="2" t="s">
        <v>25</v>
      </c>
      <c r="C1691" s="2" t="s">
        <v>14</v>
      </c>
      <c r="D1691" s="2">
        <v>2350.73</v>
      </c>
      <c r="E1691" s="2">
        <v>0.19</v>
      </c>
      <c r="F1691" s="2">
        <f t="shared" si="78"/>
        <v>446.63870000000003</v>
      </c>
      <c r="G1691" s="2">
        <v>4</v>
      </c>
      <c r="H1691" s="3">
        <v>45324</v>
      </c>
      <c r="I1691" s="3">
        <v>45329</v>
      </c>
      <c r="J1691" s="2" t="s">
        <v>21</v>
      </c>
      <c r="K1691" s="2" t="s">
        <v>27</v>
      </c>
      <c r="L1691" s="2">
        <v>685.8</v>
      </c>
      <c r="M1691" s="2" t="s">
        <v>39</v>
      </c>
      <c r="N1691">
        <f t="shared" si="79"/>
        <v>1904.0913</v>
      </c>
      <c r="O1691" s="4">
        <f t="shared" si="80"/>
        <v>1305825.81354</v>
      </c>
    </row>
    <row r="1692" spans="1:15" ht="14.25" customHeight="1" x14ac:dyDescent="0.25">
      <c r="A1692" s="2" t="s">
        <v>1722</v>
      </c>
      <c r="B1692" s="2" t="s">
        <v>19</v>
      </c>
      <c r="C1692" s="2" t="s">
        <v>33</v>
      </c>
      <c r="D1692" s="2">
        <v>3433.16</v>
      </c>
      <c r="E1692" s="2">
        <v>0.41</v>
      </c>
      <c r="F1692" s="2">
        <f t="shared" ref="F1692:F1755" si="81">D1692*E1692</f>
        <v>1407.5955999999999</v>
      </c>
      <c r="G1692" s="2">
        <v>2</v>
      </c>
      <c r="H1692" s="3">
        <v>44947</v>
      </c>
      <c r="I1692" s="3">
        <v>44951</v>
      </c>
      <c r="J1692" s="2" t="s">
        <v>31</v>
      </c>
      <c r="K1692" s="2" t="s">
        <v>22</v>
      </c>
      <c r="L1692" s="2">
        <v>577.45000000000005</v>
      </c>
      <c r="M1692" s="2" t="s">
        <v>28</v>
      </c>
      <c r="N1692">
        <f t="shared" si="79"/>
        <v>2025.5644</v>
      </c>
      <c r="O1692" s="4">
        <f t="shared" si="80"/>
        <v>1169662.1627800001</v>
      </c>
    </row>
    <row r="1693" spans="1:15" ht="14.25" customHeight="1" x14ac:dyDescent="0.25">
      <c r="A1693" s="2" t="s">
        <v>1723</v>
      </c>
      <c r="B1693" s="2" t="s">
        <v>41</v>
      </c>
      <c r="C1693" s="2" t="s">
        <v>14</v>
      </c>
      <c r="D1693" s="2">
        <v>3067.39</v>
      </c>
      <c r="E1693" s="2">
        <v>0.09</v>
      </c>
      <c r="F1693" s="2">
        <f t="shared" si="81"/>
        <v>276.06509999999997</v>
      </c>
      <c r="G1693" s="2">
        <v>4</v>
      </c>
      <c r="H1693" s="3">
        <v>45080</v>
      </c>
      <c r="I1693" s="3">
        <v>45085</v>
      </c>
      <c r="J1693" s="2" t="s">
        <v>15</v>
      </c>
      <c r="K1693" s="2" t="s">
        <v>22</v>
      </c>
      <c r="L1693" s="2">
        <v>475.46</v>
      </c>
      <c r="M1693" s="2" t="s">
        <v>17</v>
      </c>
      <c r="N1693">
        <f t="shared" si="79"/>
        <v>2791.3249000000001</v>
      </c>
      <c r="O1693" s="4">
        <f t="shared" si="80"/>
        <v>1327163.3369539999</v>
      </c>
    </row>
    <row r="1694" spans="1:15" ht="14.25" customHeight="1" x14ac:dyDescent="0.25">
      <c r="A1694" s="2" t="s">
        <v>1724</v>
      </c>
      <c r="B1694" s="2" t="s">
        <v>41</v>
      </c>
      <c r="C1694" s="2" t="s">
        <v>20</v>
      </c>
      <c r="D1694" s="2">
        <v>4924.8599999999997</v>
      </c>
      <c r="E1694" s="2">
        <v>7.0000000000000007E-2</v>
      </c>
      <c r="F1694" s="2">
        <f t="shared" si="81"/>
        <v>344.74020000000002</v>
      </c>
      <c r="G1694" s="2">
        <v>8</v>
      </c>
      <c r="H1694" s="3">
        <v>45170</v>
      </c>
      <c r="I1694" s="3">
        <v>45176</v>
      </c>
      <c r="J1694" s="2" t="s">
        <v>31</v>
      </c>
      <c r="K1694" s="2" t="s">
        <v>16</v>
      </c>
      <c r="L1694" s="2">
        <v>936.39</v>
      </c>
      <c r="M1694" s="2" t="s">
        <v>39</v>
      </c>
      <c r="N1694">
        <f t="shared" si="79"/>
        <v>4580.1197999999995</v>
      </c>
      <c r="O1694" s="4">
        <f t="shared" si="80"/>
        <v>4288778.3795219995</v>
      </c>
    </row>
    <row r="1695" spans="1:15" ht="14.25" customHeight="1" x14ac:dyDescent="0.25">
      <c r="A1695" s="2" t="s">
        <v>1725</v>
      </c>
      <c r="B1695" s="2" t="s">
        <v>19</v>
      </c>
      <c r="C1695" s="2" t="s">
        <v>14</v>
      </c>
      <c r="D1695" s="2">
        <v>1515.2</v>
      </c>
      <c r="E1695" s="2">
        <v>0.32</v>
      </c>
      <c r="F1695" s="2">
        <f t="shared" si="81"/>
        <v>484.86400000000003</v>
      </c>
      <c r="G1695" s="2">
        <v>3</v>
      </c>
      <c r="H1695" s="3">
        <v>44995</v>
      </c>
      <c r="I1695" s="3">
        <v>44998</v>
      </c>
      <c r="J1695" s="2" t="s">
        <v>15</v>
      </c>
      <c r="K1695" s="2" t="s">
        <v>16</v>
      </c>
      <c r="L1695" s="2">
        <v>415.87</v>
      </c>
      <c r="M1695" s="2" t="s">
        <v>48</v>
      </c>
      <c r="N1695">
        <f t="shared" si="79"/>
        <v>1030.336</v>
      </c>
      <c r="O1695" s="4">
        <f t="shared" si="80"/>
        <v>428485.83231999999</v>
      </c>
    </row>
    <row r="1696" spans="1:15" ht="14.25" customHeight="1" x14ac:dyDescent="0.25">
      <c r="A1696" s="2" t="s">
        <v>1726</v>
      </c>
      <c r="B1696" s="2" t="s">
        <v>13</v>
      </c>
      <c r="C1696" s="2" t="s">
        <v>14</v>
      </c>
      <c r="D1696" s="2">
        <v>3952.1</v>
      </c>
      <c r="E1696" s="2">
        <v>0.45</v>
      </c>
      <c r="F1696" s="2">
        <f t="shared" si="81"/>
        <v>1778.4449999999999</v>
      </c>
      <c r="G1696" s="2">
        <v>5</v>
      </c>
      <c r="H1696" s="3">
        <v>45448</v>
      </c>
      <c r="I1696" s="3">
        <v>45449</v>
      </c>
      <c r="J1696" s="2" t="s">
        <v>31</v>
      </c>
      <c r="K1696" s="2" t="s">
        <v>22</v>
      </c>
      <c r="L1696" s="2">
        <v>217.12</v>
      </c>
      <c r="M1696" s="2" t="s">
        <v>23</v>
      </c>
      <c r="N1696">
        <f t="shared" si="79"/>
        <v>2173.6549999999997</v>
      </c>
      <c r="O1696" s="4">
        <f t="shared" si="80"/>
        <v>471943.97359999997</v>
      </c>
    </row>
    <row r="1697" spans="1:15" ht="14.25" customHeight="1" x14ac:dyDescent="0.25">
      <c r="A1697" s="2" t="s">
        <v>1727</v>
      </c>
      <c r="B1697" s="2" t="s">
        <v>25</v>
      </c>
      <c r="C1697" s="2" t="s">
        <v>14</v>
      </c>
      <c r="D1697" s="2">
        <v>1249.74</v>
      </c>
      <c r="E1697" s="2">
        <v>0.06</v>
      </c>
      <c r="F1697" s="2">
        <f t="shared" si="81"/>
        <v>74.984399999999994</v>
      </c>
      <c r="G1697" s="2">
        <v>2</v>
      </c>
      <c r="H1697" s="3">
        <v>45537</v>
      </c>
      <c r="I1697" s="3">
        <v>45543</v>
      </c>
      <c r="J1697" s="2" t="s">
        <v>31</v>
      </c>
      <c r="K1697" s="2" t="s">
        <v>27</v>
      </c>
      <c r="L1697" s="2">
        <v>134.96</v>
      </c>
      <c r="M1697" s="2" t="s">
        <v>39</v>
      </c>
      <c r="N1697">
        <f t="shared" si="79"/>
        <v>1174.7556</v>
      </c>
      <c r="O1697" s="4">
        <f t="shared" si="80"/>
        <v>158545.01577600001</v>
      </c>
    </row>
    <row r="1698" spans="1:15" ht="14.25" customHeight="1" x14ac:dyDescent="0.25">
      <c r="A1698" s="2" t="s">
        <v>1728</v>
      </c>
      <c r="B1698" s="2" t="s">
        <v>19</v>
      </c>
      <c r="C1698" s="2" t="s">
        <v>26</v>
      </c>
      <c r="D1698" s="2">
        <v>2234.48</v>
      </c>
      <c r="E1698" s="2">
        <v>0.28999999999999998</v>
      </c>
      <c r="F1698" s="2">
        <f t="shared" si="81"/>
        <v>647.99919999999997</v>
      </c>
      <c r="G1698" s="2">
        <v>9</v>
      </c>
      <c r="H1698" s="3">
        <v>45391</v>
      </c>
      <c r="I1698" s="3">
        <v>45397</v>
      </c>
      <c r="J1698" s="2" t="s">
        <v>15</v>
      </c>
      <c r="K1698" s="2" t="s">
        <v>22</v>
      </c>
      <c r="L1698" s="2">
        <v>579.62</v>
      </c>
      <c r="M1698" s="2" t="s">
        <v>39</v>
      </c>
      <c r="N1698">
        <f t="shared" si="79"/>
        <v>1586.4808</v>
      </c>
      <c r="O1698" s="4">
        <f t="shared" si="80"/>
        <v>919556.00129600009</v>
      </c>
    </row>
    <row r="1699" spans="1:15" ht="14.25" customHeight="1" x14ac:dyDescent="0.25">
      <c r="A1699" s="2" t="s">
        <v>1729</v>
      </c>
      <c r="B1699" s="2" t="s">
        <v>25</v>
      </c>
      <c r="C1699" s="2" t="s">
        <v>26</v>
      </c>
      <c r="D1699" s="2">
        <v>4879.37</v>
      </c>
      <c r="E1699" s="2">
        <v>0.04</v>
      </c>
      <c r="F1699" s="2">
        <f t="shared" si="81"/>
        <v>195.1748</v>
      </c>
      <c r="G1699" s="2">
        <v>3</v>
      </c>
      <c r="H1699" s="3">
        <v>44958</v>
      </c>
      <c r="I1699" s="3">
        <v>44960</v>
      </c>
      <c r="J1699" s="2" t="s">
        <v>21</v>
      </c>
      <c r="K1699" s="2" t="s">
        <v>16</v>
      </c>
      <c r="L1699" s="2">
        <v>880.8</v>
      </c>
      <c r="M1699" s="2" t="s">
        <v>48</v>
      </c>
      <c r="N1699">
        <f t="shared" si="79"/>
        <v>4684.1952000000001</v>
      </c>
      <c r="O1699" s="4">
        <f t="shared" si="80"/>
        <v>4125839.13216</v>
      </c>
    </row>
    <row r="1700" spans="1:15" ht="14.25" customHeight="1" x14ac:dyDescent="0.25">
      <c r="A1700" s="2" t="s">
        <v>1730</v>
      </c>
      <c r="B1700" s="2" t="s">
        <v>13</v>
      </c>
      <c r="C1700" s="2" t="s">
        <v>26</v>
      </c>
      <c r="D1700" s="2">
        <v>3854.07</v>
      </c>
      <c r="E1700" s="2">
        <v>0.41</v>
      </c>
      <c r="F1700" s="2">
        <f t="shared" si="81"/>
        <v>1580.1686999999999</v>
      </c>
      <c r="G1700" s="2">
        <v>1</v>
      </c>
      <c r="H1700" s="3">
        <v>45511</v>
      </c>
      <c r="I1700" s="3">
        <v>45517</v>
      </c>
      <c r="J1700" s="2" t="s">
        <v>15</v>
      </c>
      <c r="K1700" s="2" t="s">
        <v>27</v>
      </c>
      <c r="L1700" s="2">
        <v>995.6</v>
      </c>
      <c r="M1700" s="2" t="s">
        <v>39</v>
      </c>
      <c r="N1700">
        <f t="shared" si="79"/>
        <v>2273.9013000000004</v>
      </c>
      <c r="O1700" s="4">
        <f t="shared" si="80"/>
        <v>2263896.1342800003</v>
      </c>
    </row>
    <row r="1701" spans="1:15" ht="14.25" customHeight="1" x14ac:dyDescent="0.25">
      <c r="A1701" s="2" t="s">
        <v>1731</v>
      </c>
      <c r="B1701" s="2" t="s">
        <v>25</v>
      </c>
      <c r="C1701" s="2" t="s">
        <v>14</v>
      </c>
      <c r="D1701" s="2">
        <v>1647.52</v>
      </c>
      <c r="E1701" s="2">
        <v>0.45</v>
      </c>
      <c r="F1701" s="2">
        <f t="shared" si="81"/>
        <v>741.38400000000001</v>
      </c>
      <c r="G1701" s="2">
        <v>7</v>
      </c>
      <c r="H1701" s="3">
        <v>45341</v>
      </c>
      <c r="I1701" s="3">
        <v>45348</v>
      </c>
      <c r="J1701" s="2" t="s">
        <v>21</v>
      </c>
      <c r="K1701" s="2" t="s">
        <v>27</v>
      </c>
      <c r="L1701" s="2">
        <v>350.75</v>
      </c>
      <c r="M1701" s="2" t="s">
        <v>17</v>
      </c>
      <c r="N1701">
        <f t="shared" si="79"/>
        <v>906.13599999999997</v>
      </c>
      <c r="O1701" s="4">
        <f t="shared" si="80"/>
        <v>317827.20199999999</v>
      </c>
    </row>
    <row r="1702" spans="1:15" ht="14.25" customHeight="1" x14ac:dyDescent="0.25">
      <c r="A1702" s="2" t="s">
        <v>1732</v>
      </c>
      <c r="B1702" s="2" t="s">
        <v>19</v>
      </c>
      <c r="C1702" s="2" t="s">
        <v>20</v>
      </c>
      <c r="D1702" s="2">
        <v>3134.91</v>
      </c>
      <c r="E1702" s="2">
        <v>0.31</v>
      </c>
      <c r="F1702" s="2">
        <f t="shared" si="81"/>
        <v>971.82209999999998</v>
      </c>
      <c r="G1702" s="2">
        <v>5</v>
      </c>
      <c r="H1702" s="3">
        <v>45159</v>
      </c>
      <c r="I1702" s="3">
        <v>45160</v>
      </c>
      <c r="J1702" s="2" t="s">
        <v>31</v>
      </c>
      <c r="K1702" s="2" t="s">
        <v>16</v>
      </c>
      <c r="L1702" s="2">
        <v>793.94</v>
      </c>
      <c r="M1702" s="2" t="s">
        <v>48</v>
      </c>
      <c r="N1702">
        <f t="shared" si="79"/>
        <v>2163.0879</v>
      </c>
      <c r="O1702" s="4">
        <f t="shared" si="80"/>
        <v>1717362.0073260001</v>
      </c>
    </row>
    <row r="1703" spans="1:15" ht="14.25" customHeight="1" x14ac:dyDescent="0.25">
      <c r="A1703" s="2" t="s">
        <v>1733</v>
      </c>
      <c r="B1703" s="2" t="s">
        <v>25</v>
      </c>
      <c r="C1703" s="2" t="s">
        <v>14</v>
      </c>
      <c r="D1703" s="2">
        <v>343.49</v>
      </c>
      <c r="E1703" s="2">
        <v>0.34</v>
      </c>
      <c r="F1703" s="2">
        <f t="shared" si="81"/>
        <v>116.78660000000001</v>
      </c>
      <c r="G1703" s="2">
        <v>9</v>
      </c>
      <c r="H1703" s="3">
        <v>45325</v>
      </c>
      <c r="I1703" s="3">
        <v>45328</v>
      </c>
      <c r="J1703" s="2" t="s">
        <v>15</v>
      </c>
      <c r="K1703" s="2" t="s">
        <v>16</v>
      </c>
      <c r="L1703" s="2">
        <v>53.1</v>
      </c>
      <c r="M1703" s="2" t="s">
        <v>48</v>
      </c>
      <c r="N1703">
        <f t="shared" si="79"/>
        <v>226.70339999999999</v>
      </c>
      <c r="O1703" s="4">
        <f t="shared" si="80"/>
        <v>12037.95054</v>
      </c>
    </row>
    <row r="1704" spans="1:15" ht="14.25" customHeight="1" x14ac:dyDescent="0.25">
      <c r="A1704" s="2" t="s">
        <v>1734</v>
      </c>
      <c r="B1704" s="2" t="s">
        <v>41</v>
      </c>
      <c r="C1704" s="2" t="s">
        <v>33</v>
      </c>
      <c r="D1704" s="2">
        <v>1405.34</v>
      </c>
      <c r="E1704" s="2">
        <v>0.03</v>
      </c>
      <c r="F1704" s="2">
        <f t="shared" si="81"/>
        <v>42.160199999999996</v>
      </c>
      <c r="G1704" s="2">
        <v>3</v>
      </c>
      <c r="H1704" s="3">
        <v>45104</v>
      </c>
      <c r="I1704" s="3">
        <v>45107</v>
      </c>
      <c r="J1704" s="2" t="s">
        <v>31</v>
      </c>
      <c r="K1704" s="2" t="s">
        <v>27</v>
      </c>
      <c r="L1704" s="2">
        <v>73.77</v>
      </c>
      <c r="M1704" s="2" t="s">
        <v>34</v>
      </c>
      <c r="N1704">
        <f t="shared" si="79"/>
        <v>1363.1797999999999</v>
      </c>
      <c r="O1704" s="4">
        <f t="shared" si="80"/>
        <v>100561.77384599998</v>
      </c>
    </row>
    <row r="1705" spans="1:15" ht="14.25" customHeight="1" x14ac:dyDescent="0.25">
      <c r="A1705" s="2" t="s">
        <v>1735</v>
      </c>
      <c r="B1705" s="2" t="s">
        <v>13</v>
      </c>
      <c r="C1705" s="2" t="s">
        <v>20</v>
      </c>
      <c r="D1705" s="2">
        <v>3620.11</v>
      </c>
      <c r="E1705" s="2">
        <v>0.04</v>
      </c>
      <c r="F1705" s="2">
        <f t="shared" si="81"/>
        <v>144.80440000000002</v>
      </c>
      <c r="G1705" s="2">
        <v>1</v>
      </c>
      <c r="H1705" s="3">
        <v>45441</v>
      </c>
      <c r="I1705" s="3">
        <v>45446</v>
      </c>
      <c r="J1705" s="2" t="s">
        <v>31</v>
      </c>
      <c r="K1705" s="2" t="s">
        <v>27</v>
      </c>
      <c r="L1705" s="2">
        <v>790.99</v>
      </c>
      <c r="M1705" s="2" t="s">
        <v>23</v>
      </c>
      <c r="N1705">
        <f t="shared" si="79"/>
        <v>3475.3056000000001</v>
      </c>
      <c r="O1705" s="4">
        <f t="shared" si="80"/>
        <v>2748931.9765440002</v>
      </c>
    </row>
    <row r="1706" spans="1:15" ht="14.25" customHeight="1" x14ac:dyDescent="0.25">
      <c r="A1706" s="2" t="s">
        <v>1736</v>
      </c>
      <c r="B1706" s="2" t="s">
        <v>13</v>
      </c>
      <c r="C1706" s="2" t="s">
        <v>26</v>
      </c>
      <c r="D1706" s="2">
        <v>2893.46</v>
      </c>
      <c r="E1706" s="2">
        <v>0.09</v>
      </c>
      <c r="F1706" s="2">
        <f t="shared" si="81"/>
        <v>260.41140000000001</v>
      </c>
      <c r="G1706" s="2">
        <v>7</v>
      </c>
      <c r="H1706" s="3">
        <v>45030</v>
      </c>
      <c r="I1706" s="3">
        <v>45037</v>
      </c>
      <c r="J1706" s="2" t="s">
        <v>15</v>
      </c>
      <c r="K1706" s="2" t="s">
        <v>27</v>
      </c>
      <c r="L1706" s="2">
        <v>504.21</v>
      </c>
      <c r="M1706" s="2" t="s">
        <v>48</v>
      </c>
      <c r="N1706">
        <f t="shared" si="79"/>
        <v>2633.0486000000001</v>
      </c>
      <c r="O1706" s="4">
        <f t="shared" si="80"/>
        <v>1327609.4346060001</v>
      </c>
    </row>
    <row r="1707" spans="1:15" ht="14.25" customHeight="1" x14ac:dyDescent="0.25">
      <c r="A1707" s="2" t="s">
        <v>1737</v>
      </c>
      <c r="B1707" s="2" t="s">
        <v>13</v>
      </c>
      <c r="C1707" s="2" t="s">
        <v>36</v>
      </c>
      <c r="D1707" s="2">
        <v>2401.4</v>
      </c>
      <c r="E1707" s="2">
        <v>0.14000000000000001</v>
      </c>
      <c r="F1707" s="2">
        <f t="shared" si="81"/>
        <v>336.19600000000003</v>
      </c>
      <c r="G1707" s="2">
        <v>8</v>
      </c>
      <c r="H1707" s="3">
        <v>44961</v>
      </c>
      <c r="I1707" s="3">
        <v>44962</v>
      </c>
      <c r="J1707" s="2" t="s">
        <v>31</v>
      </c>
      <c r="K1707" s="2" t="s">
        <v>16</v>
      </c>
      <c r="L1707" s="2">
        <v>710.43</v>
      </c>
      <c r="M1707" s="2" t="s">
        <v>23</v>
      </c>
      <c r="N1707">
        <f t="shared" si="79"/>
        <v>2065.2040000000002</v>
      </c>
      <c r="O1707" s="4">
        <f t="shared" si="80"/>
        <v>1467182.87772</v>
      </c>
    </row>
    <row r="1708" spans="1:15" ht="14.25" customHeight="1" x14ac:dyDescent="0.25">
      <c r="A1708" s="2" t="s">
        <v>1738</v>
      </c>
      <c r="B1708" s="2" t="s">
        <v>19</v>
      </c>
      <c r="C1708" s="2" t="s">
        <v>20</v>
      </c>
      <c r="D1708" s="2">
        <v>3485.29</v>
      </c>
      <c r="E1708" s="2">
        <v>0.38</v>
      </c>
      <c r="F1708" s="2">
        <f t="shared" si="81"/>
        <v>1324.4102</v>
      </c>
      <c r="G1708" s="2">
        <v>2</v>
      </c>
      <c r="H1708" s="3">
        <v>45553</v>
      </c>
      <c r="I1708" s="3">
        <v>45554</v>
      </c>
      <c r="J1708" s="2" t="s">
        <v>31</v>
      </c>
      <c r="K1708" s="2" t="s">
        <v>16</v>
      </c>
      <c r="L1708" s="2">
        <v>279.02999999999997</v>
      </c>
      <c r="M1708" s="2" t="s">
        <v>48</v>
      </c>
      <c r="N1708">
        <f t="shared" si="79"/>
        <v>2160.8797999999997</v>
      </c>
      <c r="O1708" s="4">
        <f t="shared" si="80"/>
        <v>602950.2905939999</v>
      </c>
    </row>
    <row r="1709" spans="1:15" ht="14.25" customHeight="1" x14ac:dyDescent="0.25">
      <c r="A1709" s="2" t="s">
        <v>1739</v>
      </c>
      <c r="B1709" s="2" t="s">
        <v>13</v>
      </c>
      <c r="C1709" s="2" t="s">
        <v>26</v>
      </c>
      <c r="D1709" s="2">
        <v>2052.4499999999998</v>
      </c>
      <c r="E1709" s="2">
        <v>0.22</v>
      </c>
      <c r="F1709" s="2">
        <f t="shared" si="81"/>
        <v>451.53899999999999</v>
      </c>
      <c r="G1709" s="2">
        <v>2</v>
      </c>
      <c r="H1709" s="3">
        <v>45236</v>
      </c>
      <c r="I1709" s="3">
        <v>45238</v>
      </c>
      <c r="J1709" s="2" t="s">
        <v>21</v>
      </c>
      <c r="K1709" s="2" t="s">
        <v>27</v>
      </c>
      <c r="L1709" s="2">
        <v>420.51</v>
      </c>
      <c r="M1709" s="2" t="s">
        <v>28</v>
      </c>
      <c r="N1709">
        <f t="shared" si="79"/>
        <v>1600.9109999999998</v>
      </c>
      <c r="O1709" s="4">
        <f t="shared" si="80"/>
        <v>673199.0846099999</v>
      </c>
    </row>
    <row r="1710" spans="1:15" ht="14.25" customHeight="1" x14ac:dyDescent="0.25">
      <c r="A1710" s="2" t="s">
        <v>1740</v>
      </c>
      <c r="B1710" s="2" t="s">
        <v>41</v>
      </c>
      <c r="C1710" s="2" t="s">
        <v>20</v>
      </c>
      <c r="D1710" s="2">
        <v>228.17</v>
      </c>
      <c r="E1710" s="2">
        <v>0.04</v>
      </c>
      <c r="F1710" s="2">
        <f t="shared" si="81"/>
        <v>9.1267999999999994</v>
      </c>
      <c r="G1710" s="2">
        <v>9</v>
      </c>
      <c r="H1710" s="3">
        <v>45643</v>
      </c>
      <c r="I1710" s="3">
        <v>45647</v>
      </c>
      <c r="J1710" s="2" t="s">
        <v>21</v>
      </c>
      <c r="K1710" s="2" t="s">
        <v>22</v>
      </c>
      <c r="L1710" s="2">
        <v>28.59</v>
      </c>
      <c r="M1710" s="2" t="s">
        <v>34</v>
      </c>
      <c r="N1710">
        <f t="shared" si="79"/>
        <v>219.04319999999998</v>
      </c>
      <c r="O1710" s="4">
        <f t="shared" si="80"/>
        <v>6262.4450879999995</v>
      </c>
    </row>
    <row r="1711" spans="1:15" ht="14.25" customHeight="1" x14ac:dyDescent="0.25">
      <c r="A1711" s="2" t="s">
        <v>1741</v>
      </c>
      <c r="B1711" s="2" t="s">
        <v>19</v>
      </c>
      <c r="C1711" s="2" t="s">
        <v>20</v>
      </c>
      <c r="D1711" s="2">
        <v>2261.0300000000002</v>
      </c>
      <c r="E1711" s="2">
        <v>0.43</v>
      </c>
      <c r="F1711" s="2">
        <f t="shared" si="81"/>
        <v>972.24290000000008</v>
      </c>
      <c r="G1711" s="2">
        <v>4</v>
      </c>
      <c r="H1711" s="3">
        <v>45038</v>
      </c>
      <c r="I1711" s="3">
        <v>45045</v>
      </c>
      <c r="J1711" s="2" t="s">
        <v>31</v>
      </c>
      <c r="K1711" s="2" t="s">
        <v>27</v>
      </c>
      <c r="L1711" s="2">
        <v>397.01</v>
      </c>
      <c r="M1711" s="2" t="s">
        <v>17</v>
      </c>
      <c r="N1711">
        <f t="shared" si="79"/>
        <v>1288.7871</v>
      </c>
      <c r="O1711" s="4">
        <f t="shared" si="80"/>
        <v>511661.36657100002</v>
      </c>
    </row>
    <row r="1712" spans="1:15" ht="14.25" customHeight="1" x14ac:dyDescent="0.25">
      <c r="A1712" s="2" t="s">
        <v>1742</v>
      </c>
      <c r="B1712" s="2" t="s">
        <v>41</v>
      </c>
      <c r="C1712" s="2" t="s">
        <v>14</v>
      </c>
      <c r="D1712" s="2">
        <v>4520.43</v>
      </c>
      <c r="E1712" s="2">
        <v>0.5</v>
      </c>
      <c r="F1712" s="2">
        <f t="shared" si="81"/>
        <v>2260.2150000000001</v>
      </c>
      <c r="G1712" s="2">
        <v>1</v>
      </c>
      <c r="H1712" s="3">
        <v>45637</v>
      </c>
      <c r="I1712" s="3">
        <v>45640</v>
      </c>
      <c r="J1712" s="2" t="s">
        <v>21</v>
      </c>
      <c r="K1712" s="2" t="s">
        <v>27</v>
      </c>
      <c r="L1712" s="2">
        <v>308.89999999999998</v>
      </c>
      <c r="M1712" s="2" t="s">
        <v>39</v>
      </c>
      <c r="N1712">
        <f t="shared" si="79"/>
        <v>2260.2150000000001</v>
      </c>
      <c r="O1712" s="4">
        <f t="shared" si="80"/>
        <v>698180.41350000002</v>
      </c>
    </row>
    <row r="1713" spans="1:15" ht="14.25" customHeight="1" x14ac:dyDescent="0.25">
      <c r="A1713" s="2" t="s">
        <v>1743</v>
      </c>
      <c r="B1713" s="2" t="s">
        <v>25</v>
      </c>
      <c r="C1713" s="2" t="s">
        <v>33</v>
      </c>
      <c r="D1713" s="2">
        <v>4297.41</v>
      </c>
      <c r="E1713" s="2">
        <v>0.23</v>
      </c>
      <c r="F1713" s="2">
        <f t="shared" si="81"/>
        <v>988.40430000000003</v>
      </c>
      <c r="G1713" s="2">
        <v>9</v>
      </c>
      <c r="H1713" s="3">
        <v>45027</v>
      </c>
      <c r="I1713" s="3">
        <v>45032</v>
      </c>
      <c r="J1713" s="2" t="s">
        <v>21</v>
      </c>
      <c r="K1713" s="2" t="s">
        <v>27</v>
      </c>
      <c r="L1713" s="2">
        <v>1139.8900000000001</v>
      </c>
      <c r="M1713" s="2" t="s">
        <v>28</v>
      </c>
      <c r="N1713">
        <f t="shared" si="79"/>
        <v>3309.0056999999997</v>
      </c>
      <c r="O1713" s="4">
        <f t="shared" si="80"/>
        <v>3771902.507373</v>
      </c>
    </row>
    <row r="1714" spans="1:15" ht="14.25" customHeight="1" x14ac:dyDescent="0.25">
      <c r="A1714" s="2" t="s">
        <v>1744</v>
      </c>
      <c r="B1714" s="2" t="s">
        <v>25</v>
      </c>
      <c r="C1714" s="2" t="s">
        <v>36</v>
      </c>
      <c r="D1714" s="2">
        <v>2104.09</v>
      </c>
      <c r="E1714" s="2">
        <v>0.26</v>
      </c>
      <c r="F1714" s="2">
        <f t="shared" si="81"/>
        <v>547.0634</v>
      </c>
      <c r="G1714" s="2">
        <v>9</v>
      </c>
      <c r="H1714" s="3">
        <v>45336</v>
      </c>
      <c r="I1714" s="3">
        <v>45342</v>
      </c>
      <c r="J1714" s="2" t="s">
        <v>31</v>
      </c>
      <c r="K1714" s="2" t="s">
        <v>16</v>
      </c>
      <c r="L1714" s="2">
        <v>574.14</v>
      </c>
      <c r="M1714" s="2" t="s">
        <v>23</v>
      </c>
      <c r="N1714">
        <f t="shared" si="79"/>
        <v>1557.0266000000001</v>
      </c>
      <c r="O1714" s="4">
        <f t="shared" si="80"/>
        <v>893951.25212400011</v>
      </c>
    </row>
    <row r="1715" spans="1:15" ht="14.25" customHeight="1" x14ac:dyDescent="0.25">
      <c r="A1715" s="2" t="s">
        <v>1745</v>
      </c>
      <c r="B1715" s="2" t="s">
        <v>25</v>
      </c>
      <c r="C1715" s="2" t="s">
        <v>26</v>
      </c>
      <c r="D1715" s="2">
        <v>208.89</v>
      </c>
      <c r="E1715" s="2">
        <v>0.04</v>
      </c>
      <c r="F1715" s="2">
        <f t="shared" si="81"/>
        <v>8.355599999999999</v>
      </c>
      <c r="G1715" s="2">
        <v>6</v>
      </c>
      <c r="H1715" s="3">
        <v>45521</v>
      </c>
      <c r="I1715" s="3">
        <v>45523</v>
      </c>
      <c r="J1715" s="2" t="s">
        <v>15</v>
      </c>
      <c r="K1715" s="2" t="s">
        <v>27</v>
      </c>
      <c r="L1715" s="2">
        <v>36.119999999999997</v>
      </c>
      <c r="M1715" s="2" t="s">
        <v>34</v>
      </c>
      <c r="N1715">
        <f t="shared" si="79"/>
        <v>200.53439999999998</v>
      </c>
      <c r="O1715" s="4">
        <f t="shared" si="80"/>
        <v>7243.3025279999983</v>
      </c>
    </row>
    <row r="1716" spans="1:15" ht="14.25" customHeight="1" x14ac:dyDescent="0.25">
      <c r="A1716" s="2" t="s">
        <v>1746</v>
      </c>
      <c r="B1716" s="2" t="s">
        <v>25</v>
      </c>
      <c r="C1716" s="2" t="s">
        <v>20</v>
      </c>
      <c r="D1716" s="2">
        <v>3217.91</v>
      </c>
      <c r="E1716" s="2">
        <v>0.19</v>
      </c>
      <c r="F1716" s="2">
        <f t="shared" si="81"/>
        <v>611.40289999999993</v>
      </c>
      <c r="G1716" s="2">
        <v>6</v>
      </c>
      <c r="H1716" s="3">
        <v>45148</v>
      </c>
      <c r="I1716" s="3">
        <v>45154</v>
      </c>
      <c r="J1716" s="2" t="s">
        <v>15</v>
      </c>
      <c r="K1716" s="2" t="s">
        <v>27</v>
      </c>
      <c r="L1716" s="2">
        <v>228.09</v>
      </c>
      <c r="M1716" s="2" t="s">
        <v>48</v>
      </c>
      <c r="N1716">
        <f t="shared" si="79"/>
        <v>2606.5070999999998</v>
      </c>
      <c r="O1716" s="4">
        <f t="shared" si="80"/>
        <v>594518.20443899999</v>
      </c>
    </row>
    <row r="1717" spans="1:15" ht="14.25" customHeight="1" x14ac:dyDescent="0.25">
      <c r="A1717" s="2" t="s">
        <v>1747</v>
      </c>
      <c r="B1717" s="2" t="s">
        <v>41</v>
      </c>
      <c r="C1717" s="2" t="s">
        <v>36</v>
      </c>
      <c r="D1717" s="2">
        <v>3731.85</v>
      </c>
      <c r="E1717" s="2">
        <v>0.19</v>
      </c>
      <c r="F1717" s="2">
        <f t="shared" si="81"/>
        <v>709.05150000000003</v>
      </c>
      <c r="G1717" s="2">
        <v>9</v>
      </c>
      <c r="H1717" s="3">
        <v>45280</v>
      </c>
      <c r="I1717" s="3">
        <v>45281</v>
      </c>
      <c r="J1717" s="2" t="s">
        <v>31</v>
      </c>
      <c r="K1717" s="2" t="s">
        <v>27</v>
      </c>
      <c r="L1717" s="2">
        <v>728.78</v>
      </c>
      <c r="M1717" s="2" t="s">
        <v>48</v>
      </c>
      <c r="N1717">
        <f t="shared" si="79"/>
        <v>3022.7984999999999</v>
      </c>
      <c r="O1717" s="4">
        <f t="shared" si="80"/>
        <v>2202955.0908299997</v>
      </c>
    </row>
    <row r="1718" spans="1:15" ht="14.25" customHeight="1" x14ac:dyDescent="0.25">
      <c r="A1718" s="2" t="s">
        <v>1748</v>
      </c>
      <c r="B1718" s="2" t="s">
        <v>19</v>
      </c>
      <c r="C1718" s="2" t="s">
        <v>20</v>
      </c>
      <c r="D1718" s="2">
        <v>1541.79</v>
      </c>
      <c r="E1718" s="2">
        <v>0.48</v>
      </c>
      <c r="F1718" s="2">
        <f t="shared" si="81"/>
        <v>740.05919999999992</v>
      </c>
      <c r="G1718" s="2">
        <v>2</v>
      </c>
      <c r="H1718" s="3">
        <v>45594</v>
      </c>
      <c r="I1718" s="3">
        <v>45599</v>
      </c>
      <c r="J1718" s="2" t="s">
        <v>15</v>
      </c>
      <c r="K1718" s="2" t="s">
        <v>16</v>
      </c>
      <c r="L1718" s="2">
        <v>187.59</v>
      </c>
      <c r="M1718" s="2" t="s">
        <v>34</v>
      </c>
      <c r="N1718">
        <f t="shared" si="79"/>
        <v>801.73080000000004</v>
      </c>
      <c r="O1718" s="4">
        <f t="shared" si="80"/>
        <v>150396.68077200002</v>
      </c>
    </row>
    <row r="1719" spans="1:15" ht="14.25" customHeight="1" x14ac:dyDescent="0.25">
      <c r="A1719" s="2" t="s">
        <v>1749</v>
      </c>
      <c r="B1719" s="2" t="s">
        <v>19</v>
      </c>
      <c r="C1719" s="2" t="s">
        <v>33</v>
      </c>
      <c r="D1719" s="2">
        <v>2435.65</v>
      </c>
      <c r="E1719" s="2">
        <v>0.33</v>
      </c>
      <c r="F1719" s="2">
        <f t="shared" si="81"/>
        <v>803.76450000000011</v>
      </c>
      <c r="G1719" s="2">
        <v>9</v>
      </c>
      <c r="H1719" s="3">
        <v>45537</v>
      </c>
      <c r="I1719" s="3">
        <v>45540</v>
      </c>
      <c r="J1719" s="2" t="s">
        <v>31</v>
      </c>
      <c r="K1719" s="2" t="s">
        <v>22</v>
      </c>
      <c r="L1719" s="2">
        <v>136.99</v>
      </c>
      <c r="M1719" s="2" t="s">
        <v>34</v>
      </c>
      <c r="N1719">
        <f t="shared" si="79"/>
        <v>1631.8854999999999</v>
      </c>
      <c r="O1719" s="4">
        <f t="shared" si="80"/>
        <v>223551.994645</v>
      </c>
    </row>
    <row r="1720" spans="1:15" ht="14.25" customHeight="1" x14ac:dyDescent="0.25">
      <c r="A1720" s="2" t="s">
        <v>1750</v>
      </c>
      <c r="B1720" s="2" t="s">
        <v>13</v>
      </c>
      <c r="C1720" s="2" t="s">
        <v>36</v>
      </c>
      <c r="D1720" s="2">
        <v>4960.1000000000004</v>
      </c>
      <c r="E1720" s="2">
        <v>0.39</v>
      </c>
      <c r="F1720" s="2">
        <f t="shared" si="81"/>
        <v>1934.4390000000003</v>
      </c>
      <c r="G1720" s="2">
        <v>4</v>
      </c>
      <c r="H1720" s="3">
        <v>45166</v>
      </c>
      <c r="I1720" s="3">
        <v>45169</v>
      </c>
      <c r="J1720" s="2" t="s">
        <v>21</v>
      </c>
      <c r="K1720" s="2" t="s">
        <v>22</v>
      </c>
      <c r="L1720" s="2">
        <v>1276.8599999999999</v>
      </c>
      <c r="M1720" s="2" t="s">
        <v>28</v>
      </c>
      <c r="N1720">
        <f t="shared" si="79"/>
        <v>3025.6610000000001</v>
      </c>
      <c r="O1720" s="4">
        <f t="shared" si="80"/>
        <v>3863345.50446</v>
      </c>
    </row>
    <row r="1721" spans="1:15" ht="14.25" customHeight="1" x14ac:dyDescent="0.25">
      <c r="A1721" s="2" t="s">
        <v>1751</v>
      </c>
      <c r="B1721" s="2" t="s">
        <v>41</v>
      </c>
      <c r="C1721" s="2" t="s">
        <v>26</v>
      </c>
      <c r="D1721" s="2">
        <v>2924.08</v>
      </c>
      <c r="E1721" s="2">
        <v>0.06</v>
      </c>
      <c r="F1721" s="2">
        <f t="shared" si="81"/>
        <v>175.44479999999999</v>
      </c>
      <c r="G1721" s="2">
        <v>4</v>
      </c>
      <c r="H1721" s="3">
        <v>45551</v>
      </c>
      <c r="I1721" s="3">
        <v>45555</v>
      </c>
      <c r="J1721" s="2" t="s">
        <v>15</v>
      </c>
      <c r="K1721" s="2" t="s">
        <v>16</v>
      </c>
      <c r="L1721" s="2">
        <v>240.54</v>
      </c>
      <c r="M1721" s="2" t="s">
        <v>28</v>
      </c>
      <c r="N1721">
        <f t="shared" si="79"/>
        <v>2748.6351999999997</v>
      </c>
      <c r="O1721" s="4">
        <f t="shared" si="80"/>
        <v>661156.71100799995</v>
      </c>
    </row>
    <row r="1722" spans="1:15" ht="14.25" customHeight="1" x14ac:dyDescent="0.25">
      <c r="A1722" s="2" t="s">
        <v>1752</v>
      </c>
      <c r="B1722" s="2" t="s">
        <v>25</v>
      </c>
      <c r="C1722" s="2" t="s">
        <v>20</v>
      </c>
      <c r="D1722" s="2">
        <v>1820.27</v>
      </c>
      <c r="E1722" s="2">
        <v>0.21</v>
      </c>
      <c r="F1722" s="2">
        <f t="shared" si="81"/>
        <v>382.25669999999997</v>
      </c>
      <c r="G1722" s="2">
        <v>9</v>
      </c>
      <c r="H1722" s="3">
        <v>45305</v>
      </c>
      <c r="I1722" s="3">
        <v>45306</v>
      </c>
      <c r="J1722" s="2" t="s">
        <v>21</v>
      </c>
      <c r="K1722" s="2" t="s">
        <v>16</v>
      </c>
      <c r="L1722" s="2">
        <v>512.01</v>
      </c>
      <c r="M1722" s="2" t="s">
        <v>28</v>
      </c>
      <c r="N1722">
        <f t="shared" si="79"/>
        <v>1438.0133000000001</v>
      </c>
      <c r="O1722" s="4">
        <f t="shared" si="80"/>
        <v>736277.18973300001</v>
      </c>
    </row>
    <row r="1723" spans="1:15" ht="14.25" customHeight="1" x14ac:dyDescent="0.25">
      <c r="A1723" s="2" t="s">
        <v>1753</v>
      </c>
      <c r="B1723" s="2" t="s">
        <v>41</v>
      </c>
      <c r="C1723" s="2" t="s">
        <v>33</v>
      </c>
      <c r="D1723" s="2">
        <v>3174.7</v>
      </c>
      <c r="E1723" s="2">
        <v>0.1</v>
      </c>
      <c r="F1723" s="2">
        <f t="shared" si="81"/>
        <v>317.47000000000003</v>
      </c>
      <c r="G1723" s="2">
        <v>7</v>
      </c>
      <c r="H1723" s="3">
        <v>45070</v>
      </c>
      <c r="I1723" s="3">
        <v>45077</v>
      </c>
      <c r="J1723" s="2" t="s">
        <v>21</v>
      </c>
      <c r="K1723" s="2" t="s">
        <v>27</v>
      </c>
      <c r="L1723" s="2">
        <v>685.02</v>
      </c>
      <c r="M1723" s="2" t="s">
        <v>34</v>
      </c>
      <c r="N1723">
        <f t="shared" si="79"/>
        <v>2857.2299999999996</v>
      </c>
      <c r="O1723" s="4">
        <f t="shared" si="80"/>
        <v>1957259.6945999996</v>
      </c>
    </row>
    <row r="1724" spans="1:15" ht="14.25" customHeight="1" x14ac:dyDescent="0.25">
      <c r="A1724" s="2" t="s">
        <v>1754</v>
      </c>
      <c r="B1724" s="2" t="s">
        <v>13</v>
      </c>
      <c r="C1724" s="2" t="s">
        <v>36</v>
      </c>
      <c r="D1724" s="2">
        <v>982.11</v>
      </c>
      <c r="E1724" s="2">
        <v>0.43</v>
      </c>
      <c r="F1724" s="2">
        <f t="shared" si="81"/>
        <v>422.3073</v>
      </c>
      <c r="G1724" s="2">
        <v>5</v>
      </c>
      <c r="H1724" s="3">
        <v>45169</v>
      </c>
      <c r="I1724" s="3">
        <v>45176</v>
      </c>
      <c r="J1724" s="2" t="s">
        <v>31</v>
      </c>
      <c r="K1724" s="2" t="s">
        <v>27</v>
      </c>
      <c r="L1724" s="2">
        <v>84.23</v>
      </c>
      <c r="M1724" s="2" t="s">
        <v>34</v>
      </c>
      <c r="N1724">
        <f t="shared" si="79"/>
        <v>559.80269999999996</v>
      </c>
      <c r="O1724" s="4">
        <f t="shared" si="80"/>
        <v>47152.181421000001</v>
      </c>
    </row>
    <row r="1725" spans="1:15" ht="14.25" customHeight="1" x14ac:dyDescent="0.25">
      <c r="A1725" s="2" t="s">
        <v>1755</v>
      </c>
      <c r="B1725" s="2" t="s">
        <v>13</v>
      </c>
      <c r="C1725" s="2" t="s">
        <v>20</v>
      </c>
      <c r="D1725" s="2">
        <v>1076.3399999999999</v>
      </c>
      <c r="E1725" s="2">
        <v>0.08</v>
      </c>
      <c r="F1725" s="2">
        <f t="shared" si="81"/>
        <v>86.107199999999992</v>
      </c>
      <c r="G1725" s="2">
        <v>8</v>
      </c>
      <c r="H1725" s="3">
        <v>45406</v>
      </c>
      <c r="I1725" s="3">
        <v>45409</v>
      </c>
      <c r="J1725" s="2" t="s">
        <v>15</v>
      </c>
      <c r="K1725" s="2" t="s">
        <v>22</v>
      </c>
      <c r="L1725" s="2">
        <v>125.46</v>
      </c>
      <c r="M1725" s="2" t="s">
        <v>28</v>
      </c>
      <c r="N1725">
        <f t="shared" si="79"/>
        <v>990.23279999999988</v>
      </c>
      <c r="O1725" s="4">
        <f t="shared" si="80"/>
        <v>124234.60708799998</v>
      </c>
    </row>
    <row r="1726" spans="1:15" ht="14.25" customHeight="1" x14ac:dyDescent="0.25">
      <c r="A1726" s="2" t="s">
        <v>1756</v>
      </c>
      <c r="B1726" s="2" t="s">
        <v>41</v>
      </c>
      <c r="C1726" s="2" t="s">
        <v>20</v>
      </c>
      <c r="D1726" s="2">
        <v>4632.13</v>
      </c>
      <c r="E1726" s="2">
        <v>0.22</v>
      </c>
      <c r="F1726" s="2">
        <f t="shared" si="81"/>
        <v>1019.0686000000001</v>
      </c>
      <c r="G1726" s="2">
        <v>1</v>
      </c>
      <c r="H1726" s="3">
        <v>45270</v>
      </c>
      <c r="I1726" s="3">
        <v>45275</v>
      </c>
      <c r="J1726" s="2" t="s">
        <v>31</v>
      </c>
      <c r="K1726" s="2" t="s">
        <v>22</v>
      </c>
      <c r="L1726" s="2">
        <v>1362.56</v>
      </c>
      <c r="M1726" s="2" t="s">
        <v>28</v>
      </c>
      <c r="N1726">
        <f t="shared" si="79"/>
        <v>3613.0614</v>
      </c>
      <c r="O1726" s="4">
        <f t="shared" si="80"/>
        <v>4923012.9411840001</v>
      </c>
    </row>
    <row r="1727" spans="1:15" ht="14.25" customHeight="1" x14ac:dyDescent="0.25">
      <c r="A1727" s="2" t="s">
        <v>1757</v>
      </c>
      <c r="B1727" s="2" t="s">
        <v>41</v>
      </c>
      <c r="C1727" s="2" t="s">
        <v>26</v>
      </c>
      <c r="D1727" s="2">
        <v>1272.08</v>
      </c>
      <c r="E1727" s="2">
        <v>0.03</v>
      </c>
      <c r="F1727" s="2">
        <f t="shared" si="81"/>
        <v>38.162399999999998</v>
      </c>
      <c r="G1727" s="2">
        <v>7</v>
      </c>
      <c r="H1727" s="3">
        <v>44995</v>
      </c>
      <c r="I1727" s="3">
        <v>45000</v>
      </c>
      <c r="J1727" s="2" t="s">
        <v>31</v>
      </c>
      <c r="K1727" s="2" t="s">
        <v>27</v>
      </c>
      <c r="L1727" s="2">
        <v>269.86</v>
      </c>
      <c r="M1727" s="2" t="s">
        <v>34</v>
      </c>
      <c r="N1727">
        <f t="shared" si="79"/>
        <v>1233.9176</v>
      </c>
      <c r="O1727" s="4">
        <f t="shared" si="80"/>
        <v>332985.00353600003</v>
      </c>
    </row>
    <row r="1728" spans="1:15" ht="14.25" customHeight="1" x14ac:dyDescent="0.25">
      <c r="A1728" s="2" t="s">
        <v>1758</v>
      </c>
      <c r="B1728" s="2" t="s">
        <v>41</v>
      </c>
      <c r="C1728" s="2" t="s">
        <v>33</v>
      </c>
      <c r="D1728" s="2">
        <v>1622.87</v>
      </c>
      <c r="E1728" s="2">
        <v>0.32</v>
      </c>
      <c r="F1728" s="2">
        <f t="shared" si="81"/>
        <v>519.3184</v>
      </c>
      <c r="G1728" s="2">
        <v>4</v>
      </c>
      <c r="H1728" s="3">
        <v>45642</v>
      </c>
      <c r="I1728" s="3">
        <v>45647</v>
      </c>
      <c r="J1728" s="2" t="s">
        <v>15</v>
      </c>
      <c r="K1728" s="2" t="s">
        <v>16</v>
      </c>
      <c r="L1728" s="2">
        <v>276.73</v>
      </c>
      <c r="M1728" s="2" t="s">
        <v>48</v>
      </c>
      <c r="N1728">
        <f t="shared" si="79"/>
        <v>1103.5515999999998</v>
      </c>
      <c r="O1728" s="4">
        <f t="shared" si="80"/>
        <v>305385.83426799998</v>
      </c>
    </row>
    <row r="1729" spans="1:15" ht="14.25" customHeight="1" x14ac:dyDescent="0.25">
      <c r="A1729" s="2" t="s">
        <v>1759</v>
      </c>
      <c r="B1729" s="2" t="s">
        <v>19</v>
      </c>
      <c r="C1729" s="2" t="s">
        <v>14</v>
      </c>
      <c r="D1729" s="2">
        <v>2764.51</v>
      </c>
      <c r="E1729" s="2">
        <v>0.24</v>
      </c>
      <c r="F1729" s="2">
        <f t="shared" si="81"/>
        <v>663.48239999999998</v>
      </c>
      <c r="G1729" s="2">
        <v>2</v>
      </c>
      <c r="H1729" s="3">
        <v>44938</v>
      </c>
      <c r="I1729" s="3">
        <v>44939</v>
      </c>
      <c r="J1729" s="2" t="s">
        <v>21</v>
      </c>
      <c r="K1729" s="2" t="s">
        <v>16</v>
      </c>
      <c r="L1729" s="2">
        <v>797.61</v>
      </c>
      <c r="M1729" s="2" t="s">
        <v>28</v>
      </c>
      <c r="N1729">
        <f t="shared" si="79"/>
        <v>2101.0276000000003</v>
      </c>
      <c r="O1729" s="4">
        <f t="shared" si="80"/>
        <v>1675800.6240360003</v>
      </c>
    </row>
    <row r="1730" spans="1:15" ht="14.25" customHeight="1" x14ac:dyDescent="0.25">
      <c r="A1730" s="2" t="s">
        <v>1760</v>
      </c>
      <c r="B1730" s="2" t="s">
        <v>25</v>
      </c>
      <c r="C1730" s="2" t="s">
        <v>20</v>
      </c>
      <c r="D1730" s="2">
        <v>4508.49</v>
      </c>
      <c r="E1730" s="2">
        <v>0.25</v>
      </c>
      <c r="F1730" s="2">
        <f t="shared" si="81"/>
        <v>1127.1224999999999</v>
      </c>
      <c r="G1730" s="2">
        <v>2</v>
      </c>
      <c r="H1730" s="3">
        <v>45019</v>
      </c>
      <c r="I1730" s="3">
        <v>45026</v>
      </c>
      <c r="J1730" s="2" t="s">
        <v>31</v>
      </c>
      <c r="K1730" s="2" t="s">
        <v>16</v>
      </c>
      <c r="L1730" s="2">
        <v>259.72000000000003</v>
      </c>
      <c r="M1730" s="2" t="s">
        <v>28</v>
      </c>
      <c r="N1730">
        <f t="shared" si="79"/>
        <v>3381.3674999999998</v>
      </c>
      <c r="O1730" s="4">
        <f t="shared" si="80"/>
        <v>878208.76710000006</v>
      </c>
    </row>
    <row r="1731" spans="1:15" ht="14.25" customHeight="1" x14ac:dyDescent="0.25">
      <c r="A1731" s="2" t="s">
        <v>1761</v>
      </c>
      <c r="B1731" s="2" t="s">
        <v>41</v>
      </c>
      <c r="C1731" s="2" t="s">
        <v>36</v>
      </c>
      <c r="D1731" s="2">
        <v>3929.1</v>
      </c>
      <c r="E1731" s="2">
        <v>0.05</v>
      </c>
      <c r="F1731" s="2">
        <f t="shared" si="81"/>
        <v>196.45500000000001</v>
      </c>
      <c r="G1731" s="2">
        <v>9</v>
      </c>
      <c r="H1731" s="3">
        <v>45496</v>
      </c>
      <c r="I1731" s="3">
        <v>45503</v>
      </c>
      <c r="J1731" s="2" t="s">
        <v>21</v>
      </c>
      <c r="K1731" s="2" t="s">
        <v>22</v>
      </c>
      <c r="L1731" s="2">
        <v>573.15</v>
      </c>
      <c r="M1731" s="2" t="s">
        <v>34</v>
      </c>
      <c r="N1731">
        <f t="shared" si="79"/>
        <v>3732.645</v>
      </c>
      <c r="O1731" s="4">
        <f t="shared" si="80"/>
        <v>2139365.4817499998</v>
      </c>
    </row>
    <row r="1732" spans="1:15" ht="14.25" customHeight="1" x14ac:dyDescent="0.25">
      <c r="A1732" s="2" t="s">
        <v>1762</v>
      </c>
      <c r="B1732" s="2" t="s">
        <v>41</v>
      </c>
      <c r="C1732" s="2" t="s">
        <v>26</v>
      </c>
      <c r="D1732" s="2">
        <v>314.54000000000002</v>
      </c>
      <c r="E1732" s="2">
        <v>0.26</v>
      </c>
      <c r="F1732" s="2">
        <f t="shared" si="81"/>
        <v>81.780400000000014</v>
      </c>
      <c r="G1732" s="2">
        <v>6</v>
      </c>
      <c r="H1732" s="3">
        <v>45413</v>
      </c>
      <c r="I1732" s="3">
        <v>45414</v>
      </c>
      <c r="J1732" s="2" t="s">
        <v>21</v>
      </c>
      <c r="K1732" s="2" t="s">
        <v>22</v>
      </c>
      <c r="L1732" s="2">
        <v>80.069999999999993</v>
      </c>
      <c r="M1732" s="2" t="s">
        <v>17</v>
      </c>
      <c r="N1732">
        <f t="shared" ref="N1732:N1795" si="82">D1732-F1732</f>
        <v>232.75960000000001</v>
      </c>
      <c r="O1732" s="4">
        <f t="shared" ref="O1732:O1795" si="83">N1732*L1732</f>
        <v>18637.061171999998</v>
      </c>
    </row>
    <row r="1733" spans="1:15" ht="14.25" customHeight="1" x14ac:dyDescent="0.25">
      <c r="A1733" s="2" t="s">
        <v>1763</v>
      </c>
      <c r="B1733" s="2" t="s">
        <v>41</v>
      </c>
      <c r="C1733" s="2" t="s">
        <v>26</v>
      </c>
      <c r="D1733" s="2">
        <v>3495.85</v>
      </c>
      <c r="E1733" s="2">
        <v>0.28000000000000003</v>
      </c>
      <c r="F1733" s="2">
        <f t="shared" si="81"/>
        <v>978.83800000000008</v>
      </c>
      <c r="G1733" s="2">
        <v>4</v>
      </c>
      <c r="H1733" s="3">
        <v>45346</v>
      </c>
      <c r="I1733" s="3">
        <v>45353</v>
      </c>
      <c r="J1733" s="2" t="s">
        <v>31</v>
      </c>
      <c r="K1733" s="2" t="s">
        <v>16</v>
      </c>
      <c r="L1733" s="2">
        <v>1009.54</v>
      </c>
      <c r="M1733" s="2" t="s">
        <v>17</v>
      </c>
      <c r="N1733">
        <f t="shared" si="82"/>
        <v>2517.0119999999997</v>
      </c>
      <c r="O1733" s="4">
        <f t="shared" si="83"/>
        <v>2541024.2944799997</v>
      </c>
    </row>
    <row r="1734" spans="1:15" ht="14.25" customHeight="1" x14ac:dyDescent="0.25">
      <c r="A1734" s="2" t="s">
        <v>1764</v>
      </c>
      <c r="B1734" s="2" t="s">
        <v>13</v>
      </c>
      <c r="C1734" s="2" t="s">
        <v>20</v>
      </c>
      <c r="D1734" s="2">
        <v>2569.9</v>
      </c>
      <c r="E1734" s="2">
        <v>0.48</v>
      </c>
      <c r="F1734" s="2">
        <f t="shared" si="81"/>
        <v>1233.5519999999999</v>
      </c>
      <c r="G1734" s="2">
        <v>2</v>
      </c>
      <c r="H1734" s="3">
        <v>45614</v>
      </c>
      <c r="I1734" s="3">
        <v>45617</v>
      </c>
      <c r="J1734" s="2" t="s">
        <v>31</v>
      </c>
      <c r="K1734" s="2" t="s">
        <v>27</v>
      </c>
      <c r="L1734" s="2">
        <v>632.26</v>
      </c>
      <c r="M1734" s="2" t="s">
        <v>28</v>
      </c>
      <c r="N1734">
        <f t="shared" si="82"/>
        <v>1336.3480000000002</v>
      </c>
      <c r="O1734" s="4">
        <f t="shared" si="83"/>
        <v>844919.3864800001</v>
      </c>
    </row>
    <row r="1735" spans="1:15" ht="14.25" customHeight="1" x14ac:dyDescent="0.25">
      <c r="A1735" s="2" t="s">
        <v>1765</v>
      </c>
      <c r="B1735" s="2" t="s">
        <v>13</v>
      </c>
      <c r="C1735" s="2" t="s">
        <v>20</v>
      </c>
      <c r="D1735" s="2">
        <v>2430.21</v>
      </c>
      <c r="E1735" s="2">
        <v>0.02</v>
      </c>
      <c r="F1735" s="2">
        <f t="shared" si="81"/>
        <v>48.604199999999999</v>
      </c>
      <c r="G1735" s="2">
        <v>7</v>
      </c>
      <c r="H1735" s="3">
        <v>44934</v>
      </c>
      <c r="I1735" s="3">
        <v>44938</v>
      </c>
      <c r="J1735" s="2" t="s">
        <v>15</v>
      </c>
      <c r="K1735" s="2" t="s">
        <v>27</v>
      </c>
      <c r="L1735" s="2">
        <v>508.69</v>
      </c>
      <c r="M1735" s="2" t="s">
        <v>23</v>
      </c>
      <c r="N1735">
        <f t="shared" si="82"/>
        <v>2381.6057999999998</v>
      </c>
      <c r="O1735" s="4">
        <f t="shared" si="83"/>
        <v>1211499.0544019998</v>
      </c>
    </row>
    <row r="1736" spans="1:15" ht="14.25" customHeight="1" x14ac:dyDescent="0.25">
      <c r="A1736" s="2" t="s">
        <v>1766</v>
      </c>
      <c r="B1736" s="2" t="s">
        <v>19</v>
      </c>
      <c r="C1736" s="2" t="s">
        <v>20</v>
      </c>
      <c r="D1736" s="2">
        <v>3488.64</v>
      </c>
      <c r="E1736" s="2">
        <v>0.46</v>
      </c>
      <c r="F1736" s="2">
        <f t="shared" si="81"/>
        <v>1604.7744</v>
      </c>
      <c r="G1736" s="2">
        <v>9</v>
      </c>
      <c r="H1736" s="3">
        <v>44996</v>
      </c>
      <c r="I1736" s="3">
        <v>45003</v>
      </c>
      <c r="J1736" s="2" t="s">
        <v>21</v>
      </c>
      <c r="K1736" s="2" t="s">
        <v>16</v>
      </c>
      <c r="L1736" s="2">
        <v>286.58999999999997</v>
      </c>
      <c r="M1736" s="2" t="s">
        <v>39</v>
      </c>
      <c r="N1736">
        <f t="shared" si="82"/>
        <v>1883.8655999999999</v>
      </c>
      <c r="O1736" s="4">
        <f t="shared" si="83"/>
        <v>539897.04230399989</v>
      </c>
    </row>
    <row r="1737" spans="1:15" ht="14.25" customHeight="1" x14ac:dyDescent="0.25">
      <c r="A1737" s="2" t="s">
        <v>1767</v>
      </c>
      <c r="B1737" s="2" t="s">
        <v>25</v>
      </c>
      <c r="C1737" s="2" t="s">
        <v>14</v>
      </c>
      <c r="D1737" s="2">
        <v>1061.54</v>
      </c>
      <c r="E1737" s="2">
        <v>0.24</v>
      </c>
      <c r="F1737" s="2">
        <f t="shared" si="81"/>
        <v>254.76959999999997</v>
      </c>
      <c r="G1737" s="2">
        <v>2</v>
      </c>
      <c r="H1737" s="3">
        <v>45493</v>
      </c>
      <c r="I1737" s="3">
        <v>45497</v>
      </c>
      <c r="J1737" s="2" t="s">
        <v>21</v>
      </c>
      <c r="K1737" s="2" t="s">
        <v>22</v>
      </c>
      <c r="L1737" s="2">
        <v>195.54</v>
      </c>
      <c r="M1737" s="2" t="s">
        <v>17</v>
      </c>
      <c r="N1737">
        <f t="shared" si="82"/>
        <v>806.7704</v>
      </c>
      <c r="O1737" s="4">
        <f t="shared" si="83"/>
        <v>157755.884016</v>
      </c>
    </row>
    <row r="1738" spans="1:15" ht="14.25" customHeight="1" x14ac:dyDescent="0.25">
      <c r="A1738" s="2" t="s">
        <v>1768</v>
      </c>
      <c r="B1738" s="2" t="s">
        <v>19</v>
      </c>
      <c r="C1738" s="2" t="s">
        <v>20</v>
      </c>
      <c r="D1738" s="2">
        <v>4909.29</v>
      </c>
      <c r="E1738" s="2">
        <v>0.11</v>
      </c>
      <c r="F1738" s="2">
        <f t="shared" si="81"/>
        <v>540.02189999999996</v>
      </c>
      <c r="G1738" s="2">
        <v>4</v>
      </c>
      <c r="H1738" s="3">
        <v>45276</v>
      </c>
      <c r="I1738" s="3">
        <v>45283</v>
      </c>
      <c r="J1738" s="2" t="s">
        <v>31</v>
      </c>
      <c r="K1738" s="2" t="s">
        <v>27</v>
      </c>
      <c r="L1738" s="2">
        <v>950.75</v>
      </c>
      <c r="M1738" s="2" t="s">
        <v>23</v>
      </c>
      <c r="N1738">
        <f t="shared" si="82"/>
        <v>4369.2681000000002</v>
      </c>
      <c r="O1738" s="4">
        <f t="shared" si="83"/>
        <v>4154081.6460750001</v>
      </c>
    </row>
    <row r="1739" spans="1:15" ht="14.25" customHeight="1" x14ac:dyDescent="0.25">
      <c r="A1739" s="2" t="s">
        <v>1769</v>
      </c>
      <c r="B1739" s="2" t="s">
        <v>25</v>
      </c>
      <c r="C1739" s="2" t="s">
        <v>33</v>
      </c>
      <c r="D1739" s="2">
        <v>3262</v>
      </c>
      <c r="E1739" s="2">
        <v>0.33</v>
      </c>
      <c r="F1739" s="2">
        <f t="shared" si="81"/>
        <v>1076.46</v>
      </c>
      <c r="G1739" s="2">
        <v>1</v>
      </c>
      <c r="H1739" s="3">
        <v>44987</v>
      </c>
      <c r="I1739" s="3">
        <v>44991</v>
      </c>
      <c r="J1739" s="2" t="s">
        <v>21</v>
      </c>
      <c r="K1739" s="2" t="s">
        <v>16</v>
      </c>
      <c r="L1739" s="2">
        <v>838.56</v>
      </c>
      <c r="M1739" s="2" t="s">
        <v>28</v>
      </c>
      <c r="N1739">
        <f t="shared" si="82"/>
        <v>2185.54</v>
      </c>
      <c r="O1739" s="4">
        <f t="shared" si="83"/>
        <v>1832706.4223999998</v>
      </c>
    </row>
    <row r="1740" spans="1:15" ht="14.25" customHeight="1" x14ac:dyDescent="0.25">
      <c r="A1740" s="2" t="s">
        <v>1770</v>
      </c>
      <c r="B1740" s="2" t="s">
        <v>13</v>
      </c>
      <c r="C1740" s="2" t="s">
        <v>36</v>
      </c>
      <c r="D1740" s="2">
        <v>1891.72</v>
      </c>
      <c r="E1740" s="2">
        <v>0.26</v>
      </c>
      <c r="F1740" s="2">
        <f t="shared" si="81"/>
        <v>491.84720000000004</v>
      </c>
      <c r="G1740" s="2">
        <v>1</v>
      </c>
      <c r="H1740" s="3">
        <v>45180</v>
      </c>
      <c r="I1740" s="3">
        <v>45182</v>
      </c>
      <c r="J1740" s="2" t="s">
        <v>15</v>
      </c>
      <c r="K1740" s="2" t="s">
        <v>22</v>
      </c>
      <c r="L1740" s="2">
        <v>411.01</v>
      </c>
      <c r="M1740" s="2" t="s">
        <v>39</v>
      </c>
      <c r="N1740">
        <f t="shared" si="82"/>
        <v>1399.8728000000001</v>
      </c>
      <c r="O1740" s="4">
        <f t="shared" si="83"/>
        <v>575361.71952799999</v>
      </c>
    </row>
    <row r="1741" spans="1:15" ht="14.25" customHeight="1" x14ac:dyDescent="0.25">
      <c r="A1741" s="2" t="s">
        <v>1771</v>
      </c>
      <c r="B1741" s="2" t="s">
        <v>13</v>
      </c>
      <c r="C1741" s="2" t="s">
        <v>20</v>
      </c>
      <c r="D1741" s="2">
        <v>3040.99</v>
      </c>
      <c r="E1741" s="2">
        <v>0.11</v>
      </c>
      <c r="F1741" s="2">
        <f t="shared" si="81"/>
        <v>334.50889999999998</v>
      </c>
      <c r="G1741" s="2">
        <v>3</v>
      </c>
      <c r="H1741" s="3">
        <v>45265</v>
      </c>
      <c r="I1741" s="3">
        <v>45271</v>
      </c>
      <c r="J1741" s="2" t="s">
        <v>21</v>
      </c>
      <c r="K1741" s="2" t="s">
        <v>16</v>
      </c>
      <c r="L1741" s="2">
        <v>794.81</v>
      </c>
      <c r="M1741" s="2" t="s">
        <v>34</v>
      </c>
      <c r="N1741">
        <f t="shared" si="82"/>
        <v>2706.4811</v>
      </c>
      <c r="O1741" s="4">
        <f t="shared" si="83"/>
        <v>2151138.2430909998</v>
      </c>
    </row>
    <row r="1742" spans="1:15" ht="14.25" customHeight="1" x14ac:dyDescent="0.25">
      <c r="A1742" s="2" t="s">
        <v>1772</v>
      </c>
      <c r="B1742" s="2" t="s">
        <v>13</v>
      </c>
      <c r="C1742" s="2" t="s">
        <v>14</v>
      </c>
      <c r="D1742" s="2">
        <v>1160.71</v>
      </c>
      <c r="E1742" s="2">
        <v>0.31</v>
      </c>
      <c r="F1742" s="2">
        <f t="shared" si="81"/>
        <v>359.82010000000002</v>
      </c>
      <c r="G1742" s="2">
        <v>1</v>
      </c>
      <c r="H1742" s="3">
        <v>45230</v>
      </c>
      <c r="I1742" s="3">
        <v>45231</v>
      </c>
      <c r="J1742" s="2" t="s">
        <v>21</v>
      </c>
      <c r="K1742" s="2" t="s">
        <v>22</v>
      </c>
      <c r="L1742" s="2">
        <v>226.54</v>
      </c>
      <c r="M1742" s="2" t="s">
        <v>23</v>
      </c>
      <c r="N1742">
        <f t="shared" si="82"/>
        <v>800.88990000000001</v>
      </c>
      <c r="O1742" s="4">
        <f t="shared" si="83"/>
        <v>181433.59794599999</v>
      </c>
    </row>
    <row r="1743" spans="1:15" ht="14.25" customHeight="1" x14ac:dyDescent="0.25">
      <c r="A1743" s="2" t="s">
        <v>1773</v>
      </c>
      <c r="B1743" s="2" t="s">
        <v>19</v>
      </c>
      <c r="C1743" s="2" t="s">
        <v>36</v>
      </c>
      <c r="D1743" s="2">
        <v>3205.83</v>
      </c>
      <c r="E1743" s="2">
        <v>0.24</v>
      </c>
      <c r="F1743" s="2">
        <f t="shared" si="81"/>
        <v>769.39919999999995</v>
      </c>
      <c r="G1743" s="2">
        <v>4</v>
      </c>
      <c r="H1743" s="3">
        <v>45248</v>
      </c>
      <c r="I1743" s="3">
        <v>45249</v>
      </c>
      <c r="J1743" s="2" t="s">
        <v>15</v>
      </c>
      <c r="K1743" s="2" t="s">
        <v>22</v>
      </c>
      <c r="L1743" s="2">
        <v>268.89999999999998</v>
      </c>
      <c r="M1743" s="2" t="s">
        <v>39</v>
      </c>
      <c r="N1743">
        <f t="shared" si="82"/>
        <v>2436.4308000000001</v>
      </c>
      <c r="O1743" s="4">
        <f t="shared" si="83"/>
        <v>655156.24211999995</v>
      </c>
    </row>
    <row r="1744" spans="1:15" ht="14.25" customHeight="1" x14ac:dyDescent="0.25">
      <c r="A1744" s="2" t="s">
        <v>1774</v>
      </c>
      <c r="B1744" s="2" t="s">
        <v>41</v>
      </c>
      <c r="C1744" s="2" t="s">
        <v>26</v>
      </c>
      <c r="D1744" s="2">
        <v>238.26</v>
      </c>
      <c r="E1744" s="2">
        <v>0.34</v>
      </c>
      <c r="F1744" s="2">
        <f t="shared" si="81"/>
        <v>81.008400000000009</v>
      </c>
      <c r="G1744" s="2">
        <v>6</v>
      </c>
      <c r="H1744" s="3">
        <v>45545</v>
      </c>
      <c r="I1744" s="3">
        <v>45548</v>
      </c>
      <c r="J1744" s="2" t="s">
        <v>21</v>
      </c>
      <c r="K1744" s="2" t="s">
        <v>27</v>
      </c>
      <c r="L1744" s="2">
        <v>56.54</v>
      </c>
      <c r="M1744" s="2" t="s">
        <v>28</v>
      </c>
      <c r="N1744">
        <f t="shared" si="82"/>
        <v>157.2516</v>
      </c>
      <c r="O1744" s="4">
        <f t="shared" si="83"/>
        <v>8891.0054639999998</v>
      </c>
    </row>
    <row r="1745" spans="1:15" ht="14.25" customHeight="1" x14ac:dyDescent="0.25">
      <c r="A1745" s="2" t="s">
        <v>1775</v>
      </c>
      <c r="B1745" s="2" t="s">
        <v>41</v>
      </c>
      <c r="C1745" s="2" t="s">
        <v>20</v>
      </c>
      <c r="D1745" s="2">
        <v>1771.79</v>
      </c>
      <c r="E1745" s="2">
        <v>0.34</v>
      </c>
      <c r="F1745" s="2">
        <f t="shared" si="81"/>
        <v>602.40859999999998</v>
      </c>
      <c r="G1745" s="2">
        <v>5</v>
      </c>
      <c r="H1745" s="3">
        <v>45078</v>
      </c>
      <c r="I1745" s="3">
        <v>45084</v>
      </c>
      <c r="J1745" s="2" t="s">
        <v>21</v>
      </c>
      <c r="K1745" s="2" t="s">
        <v>22</v>
      </c>
      <c r="L1745" s="2">
        <v>370.38</v>
      </c>
      <c r="M1745" s="2" t="s">
        <v>17</v>
      </c>
      <c r="N1745">
        <f t="shared" si="82"/>
        <v>1169.3814</v>
      </c>
      <c r="O1745" s="4">
        <f t="shared" si="83"/>
        <v>433115.48293200001</v>
      </c>
    </row>
    <row r="1746" spans="1:15" ht="14.25" customHeight="1" x14ac:dyDescent="0.25">
      <c r="A1746" s="2" t="s">
        <v>1776</v>
      </c>
      <c r="B1746" s="2" t="s">
        <v>13</v>
      </c>
      <c r="C1746" s="2" t="s">
        <v>36</v>
      </c>
      <c r="D1746" s="2">
        <v>3762.83</v>
      </c>
      <c r="E1746" s="2">
        <v>0.24</v>
      </c>
      <c r="F1746" s="2">
        <f t="shared" si="81"/>
        <v>903.0791999999999</v>
      </c>
      <c r="G1746" s="2">
        <v>9</v>
      </c>
      <c r="H1746" s="3">
        <v>45302</v>
      </c>
      <c r="I1746" s="3">
        <v>45307</v>
      </c>
      <c r="J1746" s="2" t="s">
        <v>15</v>
      </c>
      <c r="K1746" s="2" t="s">
        <v>16</v>
      </c>
      <c r="L1746" s="2">
        <v>515.66999999999996</v>
      </c>
      <c r="M1746" s="2" t="s">
        <v>23</v>
      </c>
      <c r="N1746">
        <f t="shared" si="82"/>
        <v>2859.7507999999998</v>
      </c>
      <c r="O1746" s="4">
        <f t="shared" si="83"/>
        <v>1474687.6950359999</v>
      </c>
    </row>
    <row r="1747" spans="1:15" ht="14.25" customHeight="1" x14ac:dyDescent="0.25">
      <c r="A1747" s="2" t="s">
        <v>1777</v>
      </c>
      <c r="B1747" s="2" t="s">
        <v>41</v>
      </c>
      <c r="C1747" s="2" t="s">
        <v>26</v>
      </c>
      <c r="D1747" s="2">
        <v>4059.09</v>
      </c>
      <c r="E1747" s="2">
        <v>0.2</v>
      </c>
      <c r="F1747" s="2">
        <f t="shared" si="81"/>
        <v>811.8180000000001</v>
      </c>
      <c r="G1747" s="2">
        <v>2</v>
      </c>
      <c r="H1747" s="3">
        <v>45210</v>
      </c>
      <c r="I1747" s="3">
        <v>45211</v>
      </c>
      <c r="J1747" s="2" t="s">
        <v>31</v>
      </c>
      <c r="K1747" s="2" t="s">
        <v>22</v>
      </c>
      <c r="L1747" s="2">
        <v>1034.6400000000001</v>
      </c>
      <c r="M1747" s="2" t="s">
        <v>17</v>
      </c>
      <c r="N1747">
        <f t="shared" si="82"/>
        <v>3247.2719999999999</v>
      </c>
      <c r="O1747" s="4">
        <f t="shared" si="83"/>
        <v>3359757.5020800005</v>
      </c>
    </row>
    <row r="1748" spans="1:15" ht="14.25" customHeight="1" x14ac:dyDescent="0.25">
      <c r="A1748" s="2" t="s">
        <v>1778</v>
      </c>
      <c r="B1748" s="2" t="s">
        <v>41</v>
      </c>
      <c r="C1748" s="2" t="s">
        <v>14</v>
      </c>
      <c r="D1748" s="2">
        <v>1339.31</v>
      </c>
      <c r="E1748" s="2">
        <v>0.03</v>
      </c>
      <c r="F1748" s="2">
        <f t="shared" si="81"/>
        <v>40.179299999999998</v>
      </c>
      <c r="G1748" s="2">
        <v>2</v>
      </c>
      <c r="H1748" s="3">
        <v>44960</v>
      </c>
      <c r="I1748" s="3">
        <v>44964</v>
      </c>
      <c r="J1748" s="2" t="s">
        <v>31</v>
      </c>
      <c r="K1748" s="2" t="s">
        <v>27</v>
      </c>
      <c r="L1748" s="2">
        <v>362.69</v>
      </c>
      <c r="M1748" s="2" t="s">
        <v>34</v>
      </c>
      <c r="N1748">
        <f t="shared" si="82"/>
        <v>1299.1306999999999</v>
      </c>
      <c r="O1748" s="4">
        <f t="shared" si="83"/>
        <v>471181.71358299995</v>
      </c>
    </row>
    <row r="1749" spans="1:15" ht="14.25" customHeight="1" x14ac:dyDescent="0.25">
      <c r="A1749" s="2" t="s">
        <v>1779</v>
      </c>
      <c r="B1749" s="2" t="s">
        <v>19</v>
      </c>
      <c r="C1749" s="2" t="s">
        <v>33</v>
      </c>
      <c r="D1749" s="2">
        <v>2743.11</v>
      </c>
      <c r="E1749" s="2">
        <v>0.25</v>
      </c>
      <c r="F1749" s="2">
        <f t="shared" si="81"/>
        <v>685.77750000000003</v>
      </c>
      <c r="G1749" s="2">
        <v>3</v>
      </c>
      <c r="H1749" s="3">
        <v>45239</v>
      </c>
      <c r="I1749" s="3">
        <v>45241</v>
      </c>
      <c r="J1749" s="2" t="s">
        <v>31</v>
      </c>
      <c r="K1749" s="2" t="s">
        <v>22</v>
      </c>
      <c r="L1749" s="2">
        <v>640.45000000000005</v>
      </c>
      <c r="M1749" s="2" t="s">
        <v>17</v>
      </c>
      <c r="N1749">
        <f t="shared" si="82"/>
        <v>2057.3325</v>
      </c>
      <c r="O1749" s="4">
        <f t="shared" si="83"/>
        <v>1317618.599625</v>
      </c>
    </row>
    <row r="1750" spans="1:15" ht="14.25" customHeight="1" x14ac:dyDescent="0.25">
      <c r="A1750" s="2" t="s">
        <v>1780</v>
      </c>
      <c r="B1750" s="2" t="s">
        <v>25</v>
      </c>
      <c r="C1750" s="2" t="s">
        <v>20</v>
      </c>
      <c r="D1750" s="2">
        <v>2689.62</v>
      </c>
      <c r="E1750" s="2">
        <v>0.12</v>
      </c>
      <c r="F1750" s="2">
        <f t="shared" si="81"/>
        <v>322.75439999999998</v>
      </c>
      <c r="G1750" s="2">
        <v>4</v>
      </c>
      <c r="H1750" s="3">
        <v>45505</v>
      </c>
      <c r="I1750" s="3">
        <v>45510</v>
      </c>
      <c r="J1750" s="2" t="s">
        <v>31</v>
      </c>
      <c r="K1750" s="2" t="s">
        <v>16</v>
      </c>
      <c r="L1750" s="2">
        <v>459.93</v>
      </c>
      <c r="M1750" s="2" t="s">
        <v>23</v>
      </c>
      <c r="N1750">
        <f t="shared" si="82"/>
        <v>2366.8656000000001</v>
      </c>
      <c r="O1750" s="4">
        <f t="shared" si="83"/>
        <v>1088592.495408</v>
      </c>
    </row>
    <row r="1751" spans="1:15" ht="14.25" customHeight="1" x14ac:dyDescent="0.25">
      <c r="A1751" s="2" t="s">
        <v>1781</v>
      </c>
      <c r="B1751" s="2" t="s">
        <v>13</v>
      </c>
      <c r="C1751" s="2" t="s">
        <v>33</v>
      </c>
      <c r="D1751" s="2">
        <v>2165.13</v>
      </c>
      <c r="E1751" s="2">
        <v>0.03</v>
      </c>
      <c r="F1751" s="2">
        <f t="shared" si="81"/>
        <v>64.953900000000004</v>
      </c>
      <c r="G1751" s="2">
        <v>9</v>
      </c>
      <c r="H1751" s="3">
        <v>45208</v>
      </c>
      <c r="I1751" s="3">
        <v>45213</v>
      </c>
      <c r="J1751" s="2" t="s">
        <v>31</v>
      </c>
      <c r="K1751" s="2" t="s">
        <v>16</v>
      </c>
      <c r="L1751" s="2">
        <v>275.68</v>
      </c>
      <c r="M1751" s="2" t="s">
        <v>48</v>
      </c>
      <c r="N1751">
        <f t="shared" si="82"/>
        <v>2100.1761000000001</v>
      </c>
      <c r="O1751" s="4">
        <f t="shared" si="83"/>
        <v>578976.54724800005</v>
      </c>
    </row>
    <row r="1752" spans="1:15" ht="14.25" customHeight="1" x14ac:dyDescent="0.25">
      <c r="A1752" s="2" t="s">
        <v>1782</v>
      </c>
      <c r="B1752" s="2" t="s">
        <v>13</v>
      </c>
      <c r="C1752" s="2" t="s">
        <v>14</v>
      </c>
      <c r="D1752" s="2">
        <v>1219.32</v>
      </c>
      <c r="E1752" s="2">
        <v>0.17</v>
      </c>
      <c r="F1752" s="2">
        <f t="shared" si="81"/>
        <v>207.28440000000001</v>
      </c>
      <c r="G1752" s="2">
        <v>6</v>
      </c>
      <c r="H1752" s="3">
        <v>45629</v>
      </c>
      <c r="I1752" s="3">
        <v>45631</v>
      </c>
      <c r="J1752" s="2" t="s">
        <v>21</v>
      </c>
      <c r="K1752" s="2" t="s">
        <v>16</v>
      </c>
      <c r="L1752" s="2">
        <v>130.63999999999999</v>
      </c>
      <c r="M1752" s="2" t="s">
        <v>17</v>
      </c>
      <c r="N1752">
        <f t="shared" si="82"/>
        <v>1012.0355999999999</v>
      </c>
      <c r="O1752" s="4">
        <f t="shared" si="83"/>
        <v>132212.33078399999</v>
      </c>
    </row>
    <row r="1753" spans="1:15" ht="14.25" customHeight="1" x14ac:dyDescent="0.25">
      <c r="A1753" s="2" t="s">
        <v>1783</v>
      </c>
      <c r="B1753" s="2" t="s">
        <v>19</v>
      </c>
      <c r="C1753" s="2" t="s">
        <v>36</v>
      </c>
      <c r="D1753" s="2">
        <v>3545.82</v>
      </c>
      <c r="E1753" s="2">
        <v>0.04</v>
      </c>
      <c r="F1753" s="2">
        <f t="shared" si="81"/>
        <v>141.83280000000002</v>
      </c>
      <c r="G1753" s="2">
        <v>9</v>
      </c>
      <c r="H1753" s="3">
        <v>45588</v>
      </c>
      <c r="I1753" s="3">
        <v>45595</v>
      </c>
      <c r="J1753" s="2" t="s">
        <v>21</v>
      </c>
      <c r="K1753" s="2" t="s">
        <v>22</v>
      </c>
      <c r="L1753" s="2">
        <v>913.57</v>
      </c>
      <c r="M1753" s="2" t="s">
        <v>23</v>
      </c>
      <c r="N1753">
        <f t="shared" si="82"/>
        <v>3403.9872</v>
      </c>
      <c r="O1753" s="4">
        <f t="shared" si="83"/>
        <v>3109780.5863040001</v>
      </c>
    </row>
    <row r="1754" spans="1:15" ht="14.25" customHeight="1" x14ac:dyDescent="0.25">
      <c r="A1754" s="2" t="s">
        <v>1784</v>
      </c>
      <c r="B1754" s="2" t="s">
        <v>19</v>
      </c>
      <c r="C1754" s="2" t="s">
        <v>36</v>
      </c>
      <c r="D1754" s="2">
        <v>1336.57</v>
      </c>
      <c r="E1754" s="2">
        <v>0.28999999999999998</v>
      </c>
      <c r="F1754" s="2">
        <f t="shared" si="81"/>
        <v>387.60529999999994</v>
      </c>
      <c r="G1754" s="2">
        <v>5</v>
      </c>
      <c r="H1754" s="3">
        <v>45406</v>
      </c>
      <c r="I1754" s="3">
        <v>45408</v>
      </c>
      <c r="J1754" s="2" t="s">
        <v>15</v>
      </c>
      <c r="K1754" s="2" t="s">
        <v>22</v>
      </c>
      <c r="L1754" s="2">
        <v>284.27999999999997</v>
      </c>
      <c r="M1754" s="2" t="s">
        <v>39</v>
      </c>
      <c r="N1754">
        <f t="shared" si="82"/>
        <v>948.96469999999999</v>
      </c>
      <c r="O1754" s="4">
        <f t="shared" si="83"/>
        <v>269771.684916</v>
      </c>
    </row>
    <row r="1755" spans="1:15" ht="14.25" customHeight="1" x14ac:dyDescent="0.25">
      <c r="A1755" s="2" t="s">
        <v>1785</v>
      </c>
      <c r="B1755" s="2" t="s">
        <v>41</v>
      </c>
      <c r="C1755" s="2" t="s">
        <v>14</v>
      </c>
      <c r="D1755" s="2">
        <v>4564.03</v>
      </c>
      <c r="E1755" s="2">
        <v>0.25</v>
      </c>
      <c r="F1755" s="2">
        <f t="shared" si="81"/>
        <v>1141.0074999999999</v>
      </c>
      <c r="G1755" s="2">
        <v>9</v>
      </c>
      <c r="H1755" s="3">
        <v>45545</v>
      </c>
      <c r="I1755" s="3">
        <v>45546</v>
      </c>
      <c r="J1755" s="2" t="s">
        <v>21</v>
      </c>
      <c r="K1755" s="2" t="s">
        <v>27</v>
      </c>
      <c r="L1755" s="2">
        <v>959.29</v>
      </c>
      <c r="M1755" s="2" t="s">
        <v>17</v>
      </c>
      <c r="N1755">
        <f t="shared" si="82"/>
        <v>3423.0225</v>
      </c>
      <c r="O1755" s="4">
        <f t="shared" si="83"/>
        <v>3283671.2540249997</v>
      </c>
    </row>
    <row r="1756" spans="1:15" ht="14.25" customHeight="1" x14ac:dyDescent="0.25">
      <c r="A1756" s="2" t="s">
        <v>1786</v>
      </c>
      <c r="B1756" s="2" t="s">
        <v>13</v>
      </c>
      <c r="C1756" s="2" t="s">
        <v>14</v>
      </c>
      <c r="D1756" s="2">
        <v>2689.66</v>
      </c>
      <c r="E1756" s="2">
        <v>0.4</v>
      </c>
      <c r="F1756" s="2">
        <f t="shared" ref="F1756:F1819" si="84">D1756*E1756</f>
        <v>1075.864</v>
      </c>
      <c r="G1756" s="2">
        <v>9</v>
      </c>
      <c r="H1756" s="3">
        <v>45132</v>
      </c>
      <c r="I1756" s="3">
        <v>45134</v>
      </c>
      <c r="J1756" s="2" t="s">
        <v>21</v>
      </c>
      <c r="K1756" s="2" t="s">
        <v>22</v>
      </c>
      <c r="L1756" s="2">
        <v>269.27</v>
      </c>
      <c r="M1756" s="2" t="s">
        <v>23</v>
      </c>
      <c r="N1756">
        <f t="shared" si="82"/>
        <v>1613.7959999999998</v>
      </c>
      <c r="O1756" s="4">
        <f t="shared" si="83"/>
        <v>434546.8489199999</v>
      </c>
    </row>
    <row r="1757" spans="1:15" ht="14.25" customHeight="1" x14ac:dyDescent="0.25">
      <c r="A1757" s="2" t="s">
        <v>1787</v>
      </c>
      <c r="B1757" s="2" t="s">
        <v>25</v>
      </c>
      <c r="C1757" s="2" t="s">
        <v>20</v>
      </c>
      <c r="D1757" s="2">
        <v>4365.34</v>
      </c>
      <c r="E1757" s="2">
        <v>0.13</v>
      </c>
      <c r="F1757" s="2">
        <f t="shared" si="84"/>
        <v>567.49420000000009</v>
      </c>
      <c r="G1757" s="2">
        <v>1</v>
      </c>
      <c r="H1757" s="3">
        <v>45475</v>
      </c>
      <c r="I1757" s="3">
        <v>45478</v>
      </c>
      <c r="J1757" s="2" t="s">
        <v>15</v>
      </c>
      <c r="K1757" s="2" t="s">
        <v>27</v>
      </c>
      <c r="L1757" s="2">
        <v>824.64</v>
      </c>
      <c r="M1757" s="2" t="s">
        <v>39</v>
      </c>
      <c r="N1757">
        <f t="shared" si="82"/>
        <v>3797.8458000000001</v>
      </c>
      <c r="O1757" s="4">
        <f t="shared" si="83"/>
        <v>3131855.5605119998</v>
      </c>
    </row>
    <row r="1758" spans="1:15" ht="14.25" customHeight="1" x14ac:dyDescent="0.25">
      <c r="A1758" s="2" t="s">
        <v>1788</v>
      </c>
      <c r="B1758" s="2" t="s">
        <v>19</v>
      </c>
      <c r="C1758" s="2" t="s">
        <v>26</v>
      </c>
      <c r="D1758" s="2">
        <v>1524.64</v>
      </c>
      <c r="E1758" s="2">
        <v>0.19</v>
      </c>
      <c r="F1758" s="2">
        <f t="shared" si="84"/>
        <v>289.6816</v>
      </c>
      <c r="G1758" s="2">
        <v>9</v>
      </c>
      <c r="H1758" s="3">
        <v>45569</v>
      </c>
      <c r="I1758" s="3">
        <v>45574</v>
      </c>
      <c r="J1758" s="2" t="s">
        <v>15</v>
      </c>
      <c r="K1758" s="2" t="s">
        <v>16</v>
      </c>
      <c r="L1758" s="2">
        <v>452.63</v>
      </c>
      <c r="M1758" s="2" t="s">
        <v>48</v>
      </c>
      <c r="N1758">
        <f t="shared" si="82"/>
        <v>1234.9584</v>
      </c>
      <c r="O1758" s="4">
        <f t="shared" si="83"/>
        <v>558979.22059199994</v>
      </c>
    </row>
    <row r="1759" spans="1:15" ht="14.25" customHeight="1" x14ac:dyDescent="0.25">
      <c r="A1759" s="2" t="s">
        <v>1789</v>
      </c>
      <c r="B1759" s="2" t="s">
        <v>25</v>
      </c>
      <c r="C1759" s="2" t="s">
        <v>33</v>
      </c>
      <c r="D1759" s="2">
        <v>4054.69</v>
      </c>
      <c r="E1759" s="2">
        <v>0.34</v>
      </c>
      <c r="F1759" s="2">
        <f t="shared" si="84"/>
        <v>1378.5946000000001</v>
      </c>
      <c r="G1759" s="2">
        <v>7</v>
      </c>
      <c r="H1759" s="3">
        <v>44990</v>
      </c>
      <c r="I1759" s="3">
        <v>44995</v>
      </c>
      <c r="J1759" s="2" t="s">
        <v>21</v>
      </c>
      <c r="K1759" s="2" t="s">
        <v>27</v>
      </c>
      <c r="L1759" s="2">
        <v>655.52</v>
      </c>
      <c r="M1759" s="2" t="s">
        <v>34</v>
      </c>
      <c r="N1759">
        <f t="shared" si="82"/>
        <v>2676.0954000000002</v>
      </c>
      <c r="O1759" s="4">
        <f t="shared" si="83"/>
        <v>1754234.0566080001</v>
      </c>
    </row>
    <row r="1760" spans="1:15" ht="14.25" customHeight="1" x14ac:dyDescent="0.25">
      <c r="A1760" s="2" t="s">
        <v>1790</v>
      </c>
      <c r="B1760" s="2" t="s">
        <v>25</v>
      </c>
      <c r="C1760" s="2" t="s">
        <v>33</v>
      </c>
      <c r="D1760" s="2">
        <v>656.95</v>
      </c>
      <c r="E1760" s="2">
        <v>0.5</v>
      </c>
      <c r="F1760" s="2">
        <f t="shared" si="84"/>
        <v>328.47500000000002</v>
      </c>
      <c r="G1760" s="2">
        <v>8</v>
      </c>
      <c r="H1760" s="3">
        <v>45290</v>
      </c>
      <c r="I1760" s="3">
        <v>45294</v>
      </c>
      <c r="J1760" s="2" t="s">
        <v>15</v>
      </c>
      <c r="K1760" s="2" t="s">
        <v>22</v>
      </c>
      <c r="L1760" s="2">
        <v>123.45</v>
      </c>
      <c r="M1760" s="2" t="s">
        <v>23</v>
      </c>
      <c r="N1760">
        <f t="shared" si="82"/>
        <v>328.47500000000002</v>
      </c>
      <c r="O1760" s="4">
        <f t="shared" si="83"/>
        <v>40550.238750000004</v>
      </c>
    </row>
    <row r="1761" spans="1:15" ht="14.25" customHeight="1" x14ac:dyDescent="0.25">
      <c r="A1761" s="2" t="s">
        <v>1791</v>
      </c>
      <c r="B1761" s="2" t="s">
        <v>13</v>
      </c>
      <c r="C1761" s="2" t="s">
        <v>36</v>
      </c>
      <c r="D1761" s="2">
        <v>3857.47</v>
      </c>
      <c r="E1761" s="2">
        <v>0.45</v>
      </c>
      <c r="F1761" s="2">
        <f t="shared" si="84"/>
        <v>1735.8615</v>
      </c>
      <c r="G1761" s="2">
        <v>3</v>
      </c>
      <c r="H1761" s="3">
        <v>45144</v>
      </c>
      <c r="I1761" s="3">
        <v>45145</v>
      </c>
      <c r="J1761" s="2" t="s">
        <v>31</v>
      </c>
      <c r="K1761" s="2" t="s">
        <v>16</v>
      </c>
      <c r="L1761" s="2">
        <v>1037.6400000000001</v>
      </c>
      <c r="M1761" s="2" t="s">
        <v>48</v>
      </c>
      <c r="N1761">
        <f t="shared" si="82"/>
        <v>2121.6084999999998</v>
      </c>
      <c r="O1761" s="4">
        <f t="shared" si="83"/>
        <v>2201465.84394</v>
      </c>
    </row>
    <row r="1762" spans="1:15" ht="14.25" customHeight="1" x14ac:dyDescent="0.25">
      <c r="A1762" s="2" t="s">
        <v>1792</v>
      </c>
      <c r="B1762" s="2" t="s">
        <v>13</v>
      </c>
      <c r="C1762" s="2" t="s">
        <v>36</v>
      </c>
      <c r="D1762" s="2">
        <v>1996.03</v>
      </c>
      <c r="E1762" s="2">
        <v>0.26</v>
      </c>
      <c r="F1762" s="2">
        <f t="shared" si="84"/>
        <v>518.96780000000001</v>
      </c>
      <c r="G1762" s="2">
        <v>1</v>
      </c>
      <c r="H1762" s="3">
        <v>45542</v>
      </c>
      <c r="I1762" s="3">
        <v>45549</v>
      </c>
      <c r="J1762" s="2" t="s">
        <v>15</v>
      </c>
      <c r="K1762" s="2" t="s">
        <v>27</v>
      </c>
      <c r="L1762" s="2">
        <v>535.80999999999995</v>
      </c>
      <c r="M1762" s="2" t="s">
        <v>23</v>
      </c>
      <c r="N1762">
        <f t="shared" si="82"/>
        <v>1477.0621999999998</v>
      </c>
      <c r="O1762" s="4">
        <f t="shared" si="83"/>
        <v>791424.69738199981</v>
      </c>
    </row>
    <row r="1763" spans="1:15" ht="14.25" customHeight="1" x14ac:dyDescent="0.25">
      <c r="A1763" s="2" t="s">
        <v>1793</v>
      </c>
      <c r="B1763" s="2" t="s">
        <v>19</v>
      </c>
      <c r="C1763" s="2" t="s">
        <v>20</v>
      </c>
      <c r="D1763" s="2">
        <v>2402.9499999999998</v>
      </c>
      <c r="E1763" s="2">
        <v>0.34</v>
      </c>
      <c r="F1763" s="2">
        <f t="shared" si="84"/>
        <v>817.00300000000004</v>
      </c>
      <c r="G1763" s="2">
        <v>4</v>
      </c>
      <c r="H1763" s="3">
        <v>45333</v>
      </c>
      <c r="I1763" s="3">
        <v>45337</v>
      </c>
      <c r="J1763" s="2" t="s">
        <v>21</v>
      </c>
      <c r="K1763" s="2" t="s">
        <v>16</v>
      </c>
      <c r="L1763" s="2">
        <v>159.83000000000001</v>
      </c>
      <c r="M1763" s="2" t="s">
        <v>28</v>
      </c>
      <c r="N1763">
        <f t="shared" si="82"/>
        <v>1585.9469999999997</v>
      </c>
      <c r="O1763" s="4">
        <f t="shared" si="83"/>
        <v>253481.90900999997</v>
      </c>
    </row>
    <row r="1764" spans="1:15" ht="14.25" customHeight="1" x14ac:dyDescent="0.25">
      <c r="A1764" s="2" t="s">
        <v>1794</v>
      </c>
      <c r="B1764" s="2" t="s">
        <v>13</v>
      </c>
      <c r="C1764" s="2" t="s">
        <v>14</v>
      </c>
      <c r="D1764" s="2">
        <v>917.36</v>
      </c>
      <c r="E1764" s="2">
        <v>0.27</v>
      </c>
      <c r="F1764" s="2">
        <f t="shared" si="84"/>
        <v>247.68720000000002</v>
      </c>
      <c r="G1764" s="2">
        <v>1</v>
      </c>
      <c r="H1764" s="3">
        <v>44984</v>
      </c>
      <c r="I1764" s="3">
        <v>44985</v>
      </c>
      <c r="J1764" s="2" t="s">
        <v>31</v>
      </c>
      <c r="K1764" s="2" t="s">
        <v>16</v>
      </c>
      <c r="L1764" s="2">
        <v>252.93</v>
      </c>
      <c r="M1764" s="2" t="s">
        <v>39</v>
      </c>
      <c r="N1764">
        <f t="shared" si="82"/>
        <v>669.67280000000005</v>
      </c>
      <c r="O1764" s="4">
        <f t="shared" si="83"/>
        <v>169380.34130400003</v>
      </c>
    </row>
    <row r="1765" spans="1:15" ht="14.25" customHeight="1" x14ac:dyDescent="0.25">
      <c r="A1765" s="2" t="s">
        <v>1795</v>
      </c>
      <c r="B1765" s="2" t="s">
        <v>13</v>
      </c>
      <c r="C1765" s="2" t="s">
        <v>33</v>
      </c>
      <c r="D1765" s="2">
        <v>191.28</v>
      </c>
      <c r="E1765" s="2">
        <v>0.22</v>
      </c>
      <c r="F1765" s="2">
        <f t="shared" si="84"/>
        <v>42.081600000000002</v>
      </c>
      <c r="G1765" s="2">
        <v>1</v>
      </c>
      <c r="H1765" s="3">
        <v>45490</v>
      </c>
      <c r="I1765" s="3">
        <v>45491</v>
      </c>
      <c r="J1765" s="2" t="s">
        <v>31</v>
      </c>
      <c r="K1765" s="2" t="s">
        <v>27</v>
      </c>
      <c r="L1765" s="2">
        <v>40.94</v>
      </c>
      <c r="M1765" s="2" t="s">
        <v>34</v>
      </c>
      <c r="N1765">
        <f t="shared" si="82"/>
        <v>149.19839999999999</v>
      </c>
      <c r="O1765" s="4">
        <f t="shared" si="83"/>
        <v>6108.1824959999994</v>
      </c>
    </row>
    <row r="1766" spans="1:15" ht="14.25" customHeight="1" x14ac:dyDescent="0.25">
      <c r="A1766" s="2" t="s">
        <v>1796</v>
      </c>
      <c r="B1766" s="2" t="s">
        <v>13</v>
      </c>
      <c r="C1766" s="2" t="s">
        <v>20</v>
      </c>
      <c r="D1766" s="2">
        <v>3364.37</v>
      </c>
      <c r="E1766" s="2">
        <v>0.3</v>
      </c>
      <c r="F1766" s="2">
        <f t="shared" si="84"/>
        <v>1009.3109999999999</v>
      </c>
      <c r="G1766" s="2">
        <v>4</v>
      </c>
      <c r="H1766" s="3">
        <v>45193</v>
      </c>
      <c r="I1766" s="3">
        <v>45200</v>
      </c>
      <c r="J1766" s="2" t="s">
        <v>21</v>
      </c>
      <c r="K1766" s="2" t="s">
        <v>22</v>
      </c>
      <c r="L1766" s="2">
        <v>456.25</v>
      </c>
      <c r="M1766" s="2" t="s">
        <v>48</v>
      </c>
      <c r="N1766">
        <f t="shared" si="82"/>
        <v>2355.0590000000002</v>
      </c>
      <c r="O1766" s="4">
        <f t="shared" si="83"/>
        <v>1074495.6687500002</v>
      </c>
    </row>
    <row r="1767" spans="1:15" ht="14.25" customHeight="1" x14ac:dyDescent="0.25">
      <c r="A1767" s="2" t="s">
        <v>1797</v>
      </c>
      <c r="B1767" s="2" t="s">
        <v>25</v>
      </c>
      <c r="C1767" s="2" t="s">
        <v>36</v>
      </c>
      <c r="D1767" s="2">
        <v>2979.82</v>
      </c>
      <c r="E1767" s="2">
        <v>0.19</v>
      </c>
      <c r="F1767" s="2">
        <f t="shared" si="84"/>
        <v>566.16579999999999</v>
      </c>
      <c r="G1767" s="2">
        <v>8</v>
      </c>
      <c r="H1767" s="3">
        <v>45191</v>
      </c>
      <c r="I1767" s="3">
        <v>45197</v>
      </c>
      <c r="J1767" s="2" t="s">
        <v>31</v>
      </c>
      <c r="K1767" s="2" t="s">
        <v>16</v>
      </c>
      <c r="L1767" s="2">
        <v>720.26</v>
      </c>
      <c r="M1767" s="2" t="s">
        <v>34</v>
      </c>
      <c r="N1767">
        <f t="shared" si="82"/>
        <v>2413.6541999999999</v>
      </c>
      <c r="O1767" s="4">
        <f t="shared" si="83"/>
        <v>1738458.574092</v>
      </c>
    </row>
    <row r="1768" spans="1:15" ht="14.25" customHeight="1" x14ac:dyDescent="0.25">
      <c r="A1768" s="2" t="s">
        <v>1798</v>
      </c>
      <c r="B1768" s="2" t="s">
        <v>19</v>
      </c>
      <c r="C1768" s="2" t="s">
        <v>36</v>
      </c>
      <c r="D1768" s="2">
        <v>3149.9</v>
      </c>
      <c r="E1768" s="2">
        <v>0.14000000000000001</v>
      </c>
      <c r="F1768" s="2">
        <f t="shared" si="84"/>
        <v>440.98600000000005</v>
      </c>
      <c r="G1768" s="2">
        <v>1</v>
      </c>
      <c r="H1768" s="3">
        <v>45252</v>
      </c>
      <c r="I1768" s="3">
        <v>45259</v>
      </c>
      <c r="J1768" s="2" t="s">
        <v>15</v>
      </c>
      <c r="K1768" s="2" t="s">
        <v>27</v>
      </c>
      <c r="L1768" s="2">
        <v>542.02</v>
      </c>
      <c r="M1768" s="2" t="s">
        <v>28</v>
      </c>
      <c r="N1768">
        <f t="shared" si="82"/>
        <v>2708.9140000000002</v>
      </c>
      <c r="O1768" s="4">
        <f t="shared" si="83"/>
        <v>1468285.5662800001</v>
      </c>
    </row>
    <row r="1769" spans="1:15" ht="14.25" customHeight="1" x14ac:dyDescent="0.25">
      <c r="A1769" s="2" t="s">
        <v>1799</v>
      </c>
      <c r="B1769" s="2" t="s">
        <v>41</v>
      </c>
      <c r="C1769" s="2" t="s">
        <v>33</v>
      </c>
      <c r="D1769" s="2">
        <v>1349.51</v>
      </c>
      <c r="E1769" s="2">
        <v>0.35</v>
      </c>
      <c r="F1769" s="2">
        <f t="shared" si="84"/>
        <v>472.32849999999996</v>
      </c>
      <c r="G1769" s="2">
        <v>9</v>
      </c>
      <c r="H1769" s="3">
        <v>45509</v>
      </c>
      <c r="I1769" s="3">
        <v>45515</v>
      </c>
      <c r="J1769" s="2" t="s">
        <v>15</v>
      </c>
      <c r="K1769" s="2" t="s">
        <v>16</v>
      </c>
      <c r="L1769" s="2">
        <v>252.4</v>
      </c>
      <c r="M1769" s="2" t="s">
        <v>28</v>
      </c>
      <c r="N1769">
        <f t="shared" si="82"/>
        <v>877.18150000000003</v>
      </c>
      <c r="O1769" s="4">
        <f t="shared" si="83"/>
        <v>221400.61060000001</v>
      </c>
    </row>
    <row r="1770" spans="1:15" ht="14.25" customHeight="1" x14ac:dyDescent="0.25">
      <c r="A1770" s="2" t="s">
        <v>1800</v>
      </c>
      <c r="B1770" s="2" t="s">
        <v>25</v>
      </c>
      <c r="C1770" s="2" t="s">
        <v>36</v>
      </c>
      <c r="D1770" s="2">
        <v>1272.46</v>
      </c>
      <c r="E1770" s="2">
        <v>0.44</v>
      </c>
      <c r="F1770" s="2">
        <f t="shared" si="84"/>
        <v>559.88240000000008</v>
      </c>
      <c r="G1770" s="2">
        <v>6</v>
      </c>
      <c r="H1770" s="3">
        <v>45548</v>
      </c>
      <c r="I1770" s="3">
        <v>45549</v>
      </c>
      <c r="J1770" s="2" t="s">
        <v>21</v>
      </c>
      <c r="K1770" s="2" t="s">
        <v>22</v>
      </c>
      <c r="L1770" s="2">
        <v>266.5</v>
      </c>
      <c r="M1770" s="2" t="s">
        <v>48</v>
      </c>
      <c r="N1770">
        <f t="shared" si="82"/>
        <v>712.57759999999996</v>
      </c>
      <c r="O1770" s="4">
        <f t="shared" si="83"/>
        <v>189901.93039999998</v>
      </c>
    </row>
    <row r="1771" spans="1:15" ht="14.25" customHeight="1" x14ac:dyDescent="0.25">
      <c r="A1771" s="2" t="s">
        <v>1801</v>
      </c>
      <c r="B1771" s="2" t="s">
        <v>13</v>
      </c>
      <c r="C1771" s="2" t="s">
        <v>36</v>
      </c>
      <c r="D1771" s="2">
        <v>4168.45</v>
      </c>
      <c r="E1771" s="2">
        <v>0.14000000000000001</v>
      </c>
      <c r="F1771" s="2">
        <f t="shared" si="84"/>
        <v>583.58300000000008</v>
      </c>
      <c r="G1771" s="2">
        <v>5</v>
      </c>
      <c r="H1771" s="3">
        <v>45072</v>
      </c>
      <c r="I1771" s="3">
        <v>45079</v>
      </c>
      <c r="J1771" s="2" t="s">
        <v>31</v>
      </c>
      <c r="K1771" s="2" t="s">
        <v>27</v>
      </c>
      <c r="L1771" s="2">
        <v>1048.83</v>
      </c>
      <c r="M1771" s="2" t="s">
        <v>39</v>
      </c>
      <c r="N1771">
        <f t="shared" si="82"/>
        <v>3584.8669999999997</v>
      </c>
      <c r="O1771" s="4">
        <f t="shared" si="83"/>
        <v>3759916.0556099997</v>
      </c>
    </row>
    <row r="1772" spans="1:15" ht="14.25" customHeight="1" x14ac:dyDescent="0.25">
      <c r="A1772" s="2" t="s">
        <v>1802</v>
      </c>
      <c r="B1772" s="2" t="s">
        <v>25</v>
      </c>
      <c r="C1772" s="2" t="s">
        <v>26</v>
      </c>
      <c r="D1772" s="2">
        <v>3830.14</v>
      </c>
      <c r="E1772" s="2">
        <v>0.35</v>
      </c>
      <c r="F1772" s="2">
        <f t="shared" si="84"/>
        <v>1340.549</v>
      </c>
      <c r="G1772" s="2">
        <v>9</v>
      </c>
      <c r="H1772" s="3">
        <v>44991</v>
      </c>
      <c r="I1772" s="3">
        <v>44994</v>
      </c>
      <c r="J1772" s="2" t="s">
        <v>21</v>
      </c>
      <c r="K1772" s="2" t="s">
        <v>27</v>
      </c>
      <c r="L1772" s="2">
        <v>643.20000000000005</v>
      </c>
      <c r="M1772" s="2" t="s">
        <v>48</v>
      </c>
      <c r="N1772">
        <f t="shared" si="82"/>
        <v>2489.5909999999999</v>
      </c>
      <c r="O1772" s="4">
        <f t="shared" si="83"/>
        <v>1601304.9312</v>
      </c>
    </row>
    <row r="1773" spans="1:15" ht="14.25" customHeight="1" x14ac:dyDescent="0.25">
      <c r="A1773" s="2" t="s">
        <v>1803</v>
      </c>
      <c r="B1773" s="2" t="s">
        <v>13</v>
      </c>
      <c r="C1773" s="2" t="s">
        <v>14</v>
      </c>
      <c r="D1773" s="2">
        <v>1750.27</v>
      </c>
      <c r="E1773" s="2">
        <v>0.22</v>
      </c>
      <c r="F1773" s="2">
        <f t="shared" si="84"/>
        <v>385.05939999999998</v>
      </c>
      <c r="G1773" s="2">
        <v>9</v>
      </c>
      <c r="H1773" s="3">
        <v>45294</v>
      </c>
      <c r="I1773" s="3">
        <v>45296</v>
      </c>
      <c r="J1773" s="2" t="s">
        <v>15</v>
      </c>
      <c r="K1773" s="2" t="s">
        <v>22</v>
      </c>
      <c r="L1773" s="2">
        <v>201.07</v>
      </c>
      <c r="M1773" s="2" t="s">
        <v>17</v>
      </c>
      <c r="N1773">
        <f t="shared" si="82"/>
        <v>1365.2105999999999</v>
      </c>
      <c r="O1773" s="4">
        <f t="shared" si="83"/>
        <v>274502.89534199995</v>
      </c>
    </row>
    <row r="1774" spans="1:15" ht="14.25" customHeight="1" x14ac:dyDescent="0.25">
      <c r="A1774" s="2" t="s">
        <v>1804</v>
      </c>
      <c r="B1774" s="2" t="s">
        <v>13</v>
      </c>
      <c r="C1774" s="2" t="s">
        <v>36</v>
      </c>
      <c r="D1774" s="2">
        <v>3225.25</v>
      </c>
      <c r="E1774" s="2">
        <v>0.15</v>
      </c>
      <c r="F1774" s="2">
        <f t="shared" si="84"/>
        <v>483.78749999999997</v>
      </c>
      <c r="G1774" s="2">
        <v>9</v>
      </c>
      <c r="H1774" s="3">
        <v>45517</v>
      </c>
      <c r="I1774" s="3">
        <v>45524</v>
      </c>
      <c r="J1774" s="2" t="s">
        <v>21</v>
      </c>
      <c r="K1774" s="2" t="s">
        <v>27</v>
      </c>
      <c r="L1774" s="2">
        <v>655.03</v>
      </c>
      <c r="M1774" s="2" t="s">
        <v>28</v>
      </c>
      <c r="N1774">
        <f t="shared" si="82"/>
        <v>2741.4625000000001</v>
      </c>
      <c r="O1774" s="4">
        <f t="shared" si="83"/>
        <v>1795740.1813749999</v>
      </c>
    </row>
    <row r="1775" spans="1:15" ht="14.25" customHeight="1" x14ac:dyDescent="0.25">
      <c r="A1775" s="2" t="s">
        <v>1805</v>
      </c>
      <c r="B1775" s="2" t="s">
        <v>25</v>
      </c>
      <c r="C1775" s="2" t="s">
        <v>26</v>
      </c>
      <c r="D1775" s="2">
        <v>4157.9399999999996</v>
      </c>
      <c r="E1775" s="2">
        <v>0.31</v>
      </c>
      <c r="F1775" s="2">
        <f t="shared" si="84"/>
        <v>1288.9613999999999</v>
      </c>
      <c r="G1775" s="2">
        <v>3</v>
      </c>
      <c r="H1775" s="3">
        <v>45319</v>
      </c>
      <c r="I1775" s="3">
        <v>45325</v>
      </c>
      <c r="J1775" s="2" t="s">
        <v>21</v>
      </c>
      <c r="K1775" s="2" t="s">
        <v>16</v>
      </c>
      <c r="L1775" s="2">
        <v>1217.8399999999999</v>
      </c>
      <c r="M1775" s="2" t="s">
        <v>34</v>
      </c>
      <c r="N1775">
        <f t="shared" si="82"/>
        <v>2868.9785999999995</v>
      </c>
      <c r="O1775" s="4">
        <f t="shared" si="83"/>
        <v>3493956.898223999</v>
      </c>
    </row>
    <row r="1776" spans="1:15" ht="14.25" customHeight="1" x14ac:dyDescent="0.25">
      <c r="A1776" s="2" t="s">
        <v>1806</v>
      </c>
      <c r="B1776" s="2" t="s">
        <v>19</v>
      </c>
      <c r="C1776" s="2" t="s">
        <v>20</v>
      </c>
      <c r="D1776" s="2">
        <v>4455.26</v>
      </c>
      <c r="E1776" s="2">
        <v>0.47</v>
      </c>
      <c r="F1776" s="2">
        <f t="shared" si="84"/>
        <v>2093.9722000000002</v>
      </c>
      <c r="G1776" s="2">
        <v>8</v>
      </c>
      <c r="H1776" s="3">
        <v>45370</v>
      </c>
      <c r="I1776" s="3">
        <v>45372</v>
      </c>
      <c r="J1776" s="2" t="s">
        <v>31</v>
      </c>
      <c r="K1776" s="2" t="s">
        <v>22</v>
      </c>
      <c r="L1776" s="2">
        <v>331.29</v>
      </c>
      <c r="M1776" s="2" t="s">
        <v>23</v>
      </c>
      <c r="N1776">
        <f t="shared" si="82"/>
        <v>2361.2878000000001</v>
      </c>
      <c r="O1776" s="4">
        <f t="shared" si="83"/>
        <v>782271.03526200005</v>
      </c>
    </row>
    <row r="1777" spans="1:15" ht="14.25" customHeight="1" x14ac:dyDescent="0.25">
      <c r="A1777" s="2" t="s">
        <v>1807</v>
      </c>
      <c r="B1777" s="2" t="s">
        <v>13</v>
      </c>
      <c r="C1777" s="2" t="s">
        <v>36</v>
      </c>
      <c r="D1777" s="2">
        <v>128.44999999999999</v>
      </c>
      <c r="E1777" s="2">
        <v>0.18</v>
      </c>
      <c r="F1777" s="2">
        <f t="shared" si="84"/>
        <v>23.120999999999999</v>
      </c>
      <c r="G1777" s="2">
        <v>4</v>
      </c>
      <c r="H1777" s="3">
        <v>45063</v>
      </c>
      <c r="I1777" s="3">
        <v>45069</v>
      </c>
      <c r="J1777" s="2" t="s">
        <v>21</v>
      </c>
      <c r="K1777" s="2" t="s">
        <v>22</v>
      </c>
      <c r="L1777" s="2">
        <v>6.64</v>
      </c>
      <c r="M1777" s="2" t="s">
        <v>34</v>
      </c>
      <c r="N1777">
        <f t="shared" si="82"/>
        <v>105.32899999999999</v>
      </c>
      <c r="O1777" s="4">
        <f t="shared" si="83"/>
        <v>699.38455999999996</v>
      </c>
    </row>
    <row r="1778" spans="1:15" ht="14.25" customHeight="1" x14ac:dyDescent="0.25">
      <c r="A1778" s="2" t="s">
        <v>1808</v>
      </c>
      <c r="B1778" s="2" t="s">
        <v>19</v>
      </c>
      <c r="C1778" s="2" t="s">
        <v>20</v>
      </c>
      <c r="D1778" s="2">
        <v>4085.97</v>
      </c>
      <c r="E1778" s="2">
        <v>0.38</v>
      </c>
      <c r="F1778" s="2">
        <f t="shared" si="84"/>
        <v>1552.6686</v>
      </c>
      <c r="G1778" s="2">
        <v>4</v>
      </c>
      <c r="H1778" s="3">
        <v>45610</v>
      </c>
      <c r="I1778" s="3">
        <v>45613</v>
      </c>
      <c r="J1778" s="2" t="s">
        <v>15</v>
      </c>
      <c r="K1778" s="2" t="s">
        <v>22</v>
      </c>
      <c r="L1778" s="2">
        <v>600.91</v>
      </c>
      <c r="M1778" s="2" t="s">
        <v>28</v>
      </c>
      <c r="N1778">
        <f t="shared" si="82"/>
        <v>2533.3013999999998</v>
      </c>
      <c r="O1778" s="4">
        <f t="shared" si="83"/>
        <v>1522286.1442739998</v>
      </c>
    </row>
    <row r="1779" spans="1:15" ht="14.25" customHeight="1" x14ac:dyDescent="0.25">
      <c r="A1779" s="2" t="s">
        <v>1809</v>
      </c>
      <c r="B1779" s="2" t="s">
        <v>41</v>
      </c>
      <c r="C1779" s="2" t="s">
        <v>36</v>
      </c>
      <c r="D1779" s="2">
        <v>1816.92</v>
      </c>
      <c r="E1779" s="2">
        <v>0.16</v>
      </c>
      <c r="F1779" s="2">
        <f t="shared" si="84"/>
        <v>290.7072</v>
      </c>
      <c r="G1779" s="2">
        <v>7</v>
      </c>
      <c r="H1779" s="3">
        <v>45065</v>
      </c>
      <c r="I1779" s="3">
        <v>45069</v>
      </c>
      <c r="J1779" s="2" t="s">
        <v>15</v>
      </c>
      <c r="K1779" s="2" t="s">
        <v>16</v>
      </c>
      <c r="L1779" s="2">
        <v>337.97</v>
      </c>
      <c r="M1779" s="2" t="s">
        <v>34</v>
      </c>
      <c r="N1779">
        <f t="shared" si="82"/>
        <v>1526.2128</v>
      </c>
      <c r="O1779" s="4">
        <f t="shared" si="83"/>
        <v>515814.14001600002</v>
      </c>
    </row>
    <row r="1780" spans="1:15" ht="14.25" customHeight="1" x14ac:dyDescent="0.25">
      <c r="A1780" s="2" t="s">
        <v>1810</v>
      </c>
      <c r="B1780" s="2" t="s">
        <v>13</v>
      </c>
      <c r="C1780" s="2" t="s">
        <v>33</v>
      </c>
      <c r="D1780" s="2">
        <v>3620.05</v>
      </c>
      <c r="E1780" s="2">
        <v>0.4</v>
      </c>
      <c r="F1780" s="2">
        <f t="shared" si="84"/>
        <v>1448.0200000000002</v>
      </c>
      <c r="G1780" s="2">
        <v>8</v>
      </c>
      <c r="H1780" s="3">
        <v>45057</v>
      </c>
      <c r="I1780" s="3">
        <v>45058</v>
      </c>
      <c r="J1780" s="2" t="s">
        <v>31</v>
      </c>
      <c r="K1780" s="2" t="s">
        <v>27</v>
      </c>
      <c r="L1780" s="2">
        <v>643.44000000000005</v>
      </c>
      <c r="M1780" s="2" t="s">
        <v>39</v>
      </c>
      <c r="N1780">
        <f t="shared" si="82"/>
        <v>2172.0299999999997</v>
      </c>
      <c r="O1780" s="4">
        <f t="shared" si="83"/>
        <v>1397570.9831999999</v>
      </c>
    </row>
    <row r="1781" spans="1:15" ht="14.25" customHeight="1" x14ac:dyDescent="0.25">
      <c r="A1781" s="2" t="s">
        <v>1811</v>
      </c>
      <c r="B1781" s="2" t="s">
        <v>19</v>
      </c>
      <c r="C1781" s="2" t="s">
        <v>26</v>
      </c>
      <c r="D1781" s="2">
        <v>1919.87</v>
      </c>
      <c r="E1781" s="2">
        <v>0.38</v>
      </c>
      <c r="F1781" s="2">
        <f t="shared" si="84"/>
        <v>729.55059999999992</v>
      </c>
      <c r="G1781" s="2">
        <v>4</v>
      </c>
      <c r="H1781" s="3">
        <v>45643</v>
      </c>
      <c r="I1781" s="3">
        <v>45646</v>
      </c>
      <c r="J1781" s="2" t="s">
        <v>31</v>
      </c>
      <c r="K1781" s="2" t="s">
        <v>27</v>
      </c>
      <c r="L1781" s="2">
        <v>247.22</v>
      </c>
      <c r="M1781" s="2" t="s">
        <v>48</v>
      </c>
      <c r="N1781">
        <f t="shared" si="82"/>
        <v>1190.3193999999999</v>
      </c>
      <c r="O1781" s="4">
        <f t="shared" si="83"/>
        <v>294270.76206799998</v>
      </c>
    </row>
    <row r="1782" spans="1:15" ht="14.25" customHeight="1" x14ac:dyDescent="0.25">
      <c r="A1782" s="2" t="s">
        <v>1812</v>
      </c>
      <c r="B1782" s="2" t="s">
        <v>19</v>
      </c>
      <c r="C1782" s="2" t="s">
        <v>26</v>
      </c>
      <c r="D1782" s="2">
        <v>3070.62</v>
      </c>
      <c r="E1782" s="2">
        <v>0.38</v>
      </c>
      <c r="F1782" s="2">
        <f t="shared" si="84"/>
        <v>1166.8355999999999</v>
      </c>
      <c r="G1782" s="2">
        <v>6</v>
      </c>
      <c r="H1782" s="3">
        <v>45598</v>
      </c>
      <c r="I1782" s="3">
        <v>45602</v>
      </c>
      <c r="J1782" s="2" t="s">
        <v>31</v>
      </c>
      <c r="K1782" s="2" t="s">
        <v>22</v>
      </c>
      <c r="L1782" s="2">
        <v>870.03</v>
      </c>
      <c r="M1782" s="2" t="s">
        <v>23</v>
      </c>
      <c r="N1782">
        <f t="shared" si="82"/>
        <v>1903.7844</v>
      </c>
      <c r="O1782" s="4">
        <f t="shared" si="83"/>
        <v>1656349.5415320001</v>
      </c>
    </row>
    <row r="1783" spans="1:15" ht="14.25" customHeight="1" x14ac:dyDescent="0.25">
      <c r="A1783" s="2" t="s">
        <v>1813</v>
      </c>
      <c r="B1783" s="2" t="s">
        <v>41</v>
      </c>
      <c r="C1783" s="2" t="s">
        <v>33</v>
      </c>
      <c r="D1783" s="2">
        <v>3269.23</v>
      </c>
      <c r="E1783" s="2">
        <v>0.5</v>
      </c>
      <c r="F1783" s="2">
        <f t="shared" si="84"/>
        <v>1634.615</v>
      </c>
      <c r="G1783" s="2">
        <v>1</v>
      </c>
      <c r="H1783" s="3">
        <v>45588</v>
      </c>
      <c r="I1783" s="3">
        <v>45590</v>
      </c>
      <c r="J1783" s="2" t="s">
        <v>21</v>
      </c>
      <c r="K1783" s="2" t="s">
        <v>16</v>
      </c>
      <c r="L1783" s="2">
        <v>362.81</v>
      </c>
      <c r="M1783" s="2" t="s">
        <v>48</v>
      </c>
      <c r="N1783">
        <f t="shared" si="82"/>
        <v>1634.615</v>
      </c>
      <c r="O1783" s="4">
        <f t="shared" si="83"/>
        <v>593054.66815000004</v>
      </c>
    </row>
    <row r="1784" spans="1:15" ht="14.25" customHeight="1" x14ac:dyDescent="0.25">
      <c r="A1784" s="2" t="s">
        <v>1814</v>
      </c>
      <c r="B1784" s="2" t="s">
        <v>19</v>
      </c>
      <c r="C1784" s="2" t="s">
        <v>14</v>
      </c>
      <c r="D1784" s="2">
        <v>2084.46</v>
      </c>
      <c r="E1784" s="2">
        <v>7.0000000000000007E-2</v>
      </c>
      <c r="F1784" s="2">
        <f t="shared" si="84"/>
        <v>145.91220000000001</v>
      </c>
      <c r="G1784" s="2">
        <v>2</v>
      </c>
      <c r="H1784" s="3">
        <v>45360</v>
      </c>
      <c r="I1784" s="3">
        <v>45365</v>
      </c>
      <c r="J1784" s="2" t="s">
        <v>15</v>
      </c>
      <c r="K1784" s="2" t="s">
        <v>16</v>
      </c>
      <c r="L1784" s="2">
        <v>168.01</v>
      </c>
      <c r="M1784" s="2" t="s">
        <v>17</v>
      </c>
      <c r="N1784">
        <f t="shared" si="82"/>
        <v>1938.5478000000001</v>
      </c>
      <c r="O1784" s="4">
        <f t="shared" si="83"/>
        <v>325695.41587799997</v>
      </c>
    </row>
    <row r="1785" spans="1:15" ht="14.25" customHeight="1" x14ac:dyDescent="0.25">
      <c r="A1785" s="2" t="s">
        <v>1815</v>
      </c>
      <c r="B1785" s="2" t="s">
        <v>19</v>
      </c>
      <c r="C1785" s="2" t="s">
        <v>26</v>
      </c>
      <c r="D1785" s="2">
        <v>2612.65</v>
      </c>
      <c r="E1785" s="2">
        <v>0.19</v>
      </c>
      <c r="F1785" s="2">
        <f t="shared" si="84"/>
        <v>496.40350000000001</v>
      </c>
      <c r="G1785" s="2">
        <v>5</v>
      </c>
      <c r="H1785" s="3">
        <v>45033</v>
      </c>
      <c r="I1785" s="3">
        <v>45040</v>
      </c>
      <c r="J1785" s="2" t="s">
        <v>31</v>
      </c>
      <c r="K1785" s="2" t="s">
        <v>16</v>
      </c>
      <c r="L1785" s="2">
        <v>276.76</v>
      </c>
      <c r="M1785" s="2" t="s">
        <v>17</v>
      </c>
      <c r="N1785">
        <f t="shared" si="82"/>
        <v>2116.2465000000002</v>
      </c>
      <c r="O1785" s="4">
        <f t="shared" si="83"/>
        <v>585692.38134000008</v>
      </c>
    </row>
    <row r="1786" spans="1:15" ht="14.25" customHeight="1" x14ac:dyDescent="0.25">
      <c r="A1786" s="2" t="s">
        <v>1816</v>
      </c>
      <c r="B1786" s="2" t="s">
        <v>41</v>
      </c>
      <c r="C1786" s="2" t="s">
        <v>20</v>
      </c>
      <c r="D1786" s="2">
        <v>3658.94</v>
      </c>
      <c r="E1786" s="2">
        <v>0.32</v>
      </c>
      <c r="F1786" s="2">
        <f t="shared" si="84"/>
        <v>1170.8608000000002</v>
      </c>
      <c r="G1786" s="2">
        <v>4</v>
      </c>
      <c r="H1786" s="3">
        <v>44952</v>
      </c>
      <c r="I1786" s="3">
        <v>44953</v>
      </c>
      <c r="J1786" s="2" t="s">
        <v>21</v>
      </c>
      <c r="K1786" s="2" t="s">
        <v>22</v>
      </c>
      <c r="L1786" s="2">
        <v>271.89</v>
      </c>
      <c r="M1786" s="2" t="s">
        <v>34</v>
      </c>
      <c r="N1786">
        <f t="shared" si="82"/>
        <v>2488.0792000000001</v>
      </c>
      <c r="O1786" s="4">
        <f t="shared" si="83"/>
        <v>676483.853688</v>
      </c>
    </row>
    <row r="1787" spans="1:15" ht="14.25" customHeight="1" x14ac:dyDescent="0.25">
      <c r="A1787" s="2" t="s">
        <v>1817</v>
      </c>
      <c r="B1787" s="2" t="s">
        <v>13</v>
      </c>
      <c r="C1787" s="2" t="s">
        <v>26</v>
      </c>
      <c r="D1787" s="2">
        <v>2433.9</v>
      </c>
      <c r="E1787" s="2">
        <v>0.3</v>
      </c>
      <c r="F1787" s="2">
        <f t="shared" si="84"/>
        <v>730.17</v>
      </c>
      <c r="G1787" s="2">
        <v>3</v>
      </c>
      <c r="H1787" s="3">
        <v>45505</v>
      </c>
      <c r="I1787" s="3">
        <v>45506</v>
      </c>
      <c r="J1787" s="2" t="s">
        <v>15</v>
      </c>
      <c r="K1787" s="2" t="s">
        <v>27</v>
      </c>
      <c r="L1787" s="2">
        <v>636.38</v>
      </c>
      <c r="M1787" s="2" t="s">
        <v>34</v>
      </c>
      <c r="N1787">
        <f t="shared" si="82"/>
        <v>1703.73</v>
      </c>
      <c r="O1787" s="4">
        <f t="shared" si="83"/>
        <v>1084219.6973999999</v>
      </c>
    </row>
    <row r="1788" spans="1:15" ht="14.25" customHeight="1" x14ac:dyDescent="0.25">
      <c r="A1788" s="2" t="s">
        <v>1818</v>
      </c>
      <c r="B1788" s="2" t="s">
        <v>19</v>
      </c>
      <c r="C1788" s="2" t="s">
        <v>14</v>
      </c>
      <c r="D1788" s="2">
        <v>168.5</v>
      </c>
      <c r="E1788" s="2">
        <v>0.39</v>
      </c>
      <c r="F1788" s="2">
        <f t="shared" si="84"/>
        <v>65.715000000000003</v>
      </c>
      <c r="G1788" s="2">
        <v>6</v>
      </c>
      <c r="H1788" s="3">
        <v>45108</v>
      </c>
      <c r="I1788" s="3">
        <v>45109</v>
      </c>
      <c r="J1788" s="2" t="s">
        <v>15</v>
      </c>
      <c r="K1788" s="2" t="s">
        <v>16</v>
      </c>
      <c r="L1788" s="2">
        <v>25.34</v>
      </c>
      <c r="M1788" s="2" t="s">
        <v>28</v>
      </c>
      <c r="N1788">
        <f t="shared" si="82"/>
        <v>102.785</v>
      </c>
      <c r="O1788" s="4">
        <f t="shared" si="83"/>
        <v>2604.5718999999999</v>
      </c>
    </row>
    <row r="1789" spans="1:15" ht="14.25" customHeight="1" x14ac:dyDescent="0.25">
      <c r="A1789" s="2" t="s">
        <v>1819</v>
      </c>
      <c r="B1789" s="2" t="s">
        <v>19</v>
      </c>
      <c r="C1789" s="2" t="s">
        <v>20</v>
      </c>
      <c r="D1789" s="2">
        <v>163.22999999999999</v>
      </c>
      <c r="E1789" s="2">
        <v>0.02</v>
      </c>
      <c r="F1789" s="2">
        <f t="shared" si="84"/>
        <v>3.2645999999999997</v>
      </c>
      <c r="G1789" s="2">
        <v>6</v>
      </c>
      <c r="H1789" s="3">
        <v>45565</v>
      </c>
      <c r="I1789" s="3">
        <v>45571</v>
      </c>
      <c r="J1789" s="2" t="s">
        <v>31</v>
      </c>
      <c r="K1789" s="2" t="s">
        <v>27</v>
      </c>
      <c r="L1789" s="2">
        <v>42.06</v>
      </c>
      <c r="M1789" s="2" t="s">
        <v>23</v>
      </c>
      <c r="N1789">
        <f t="shared" si="82"/>
        <v>159.96539999999999</v>
      </c>
      <c r="O1789" s="4">
        <f t="shared" si="83"/>
        <v>6728.1447239999998</v>
      </c>
    </row>
    <row r="1790" spans="1:15" ht="14.25" customHeight="1" x14ac:dyDescent="0.25">
      <c r="A1790" s="2" t="s">
        <v>1820</v>
      </c>
      <c r="B1790" s="2" t="s">
        <v>19</v>
      </c>
      <c r="C1790" s="2" t="s">
        <v>20</v>
      </c>
      <c r="D1790" s="2">
        <v>3340.42</v>
      </c>
      <c r="E1790" s="2">
        <v>0.35</v>
      </c>
      <c r="F1790" s="2">
        <f t="shared" si="84"/>
        <v>1169.1469999999999</v>
      </c>
      <c r="G1790" s="2">
        <v>8</v>
      </c>
      <c r="H1790" s="3">
        <v>45304</v>
      </c>
      <c r="I1790" s="3">
        <v>45306</v>
      </c>
      <c r="J1790" s="2" t="s">
        <v>15</v>
      </c>
      <c r="K1790" s="2" t="s">
        <v>16</v>
      </c>
      <c r="L1790" s="2">
        <v>699.79</v>
      </c>
      <c r="M1790" s="2" t="s">
        <v>23</v>
      </c>
      <c r="N1790">
        <f t="shared" si="82"/>
        <v>2171.2730000000001</v>
      </c>
      <c r="O1790" s="4">
        <f t="shared" si="83"/>
        <v>1519435.13267</v>
      </c>
    </row>
    <row r="1791" spans="1:15" ht="14.25" customHeight="1" x14ac:dyDescent="0.25">
      <c r="A1791" s="2" t="s">
        <v>1821</v>
      </c>
      <c r="B1791" s="2" t="s">
        <v>25</v>
      </c>
      <c r="C1791" s="2" t="s">
        <v>33</v>
      </c>
      <c r="D1791" s="2">
        <v>4251.46</v>
      </c>
      <c r="E1791" s="2">
        <v>0.37</v>
      </c>
      <c r="F1791" s="2">
        <f t="shared" si="84"/>
        <v>1573.0401999999999</v>
      </c>
      <c r="G1791" s="2">
        <v>2</v>
      </c>
      <c r="H1791" s="3">
        <v>45574</v>
      </c>
      <c r="I1791" s="3">
        <v>45575</v>
      </c>
      <c r="J1791" s="2" t="s">
        <v>21</v>
      </c>
      <c r="K1791" s="2" t="s">
        <v>16</v>
      </c>
      <c r="L1791" s="2">
        <v>716.95</v>
      </c>
      <c r="M1791" s="2" t="s">
        <v>23</v>
      </c>
      <c r="N1791">
        <f t="shared" si="82"/>
        <v>2678.4198000000001</v>
      </c>
      <c r="O1791" s="4">
        <f t="shared" si="83"/>
        <v>1920293.0756100002</v>
      </c>
    </row>
    <row r="1792" spans="1:15" ht="14.25" customHeight="1" x14ac:dyDescent="0.25">
      <c r="A1792" s="2" t="s">
        <v>1822</v>
      </c>
      <c r="B1792" s="2" t="s">
        <v>41</v>
      </c>
      <c r="C1792" s="2" t="s">
        <v>36</v>
      </c>
      <c r="D1792" s="2">
        <v>3947.84</v>
      </c>
      <c r="E1792" s="2">
        <v>0.03</v>
      </c>
      <c r="F1792" s="2">
        <f t="shared" si="84"/>
        <v>118.43519999999999</v>
      </c>
      <c r="G1792" s="2">
        <v>7</v>
      </c>
      <c r="H1792" s="3">
        <v>44950</v>
      </c>
      <c r="I1792" s="3">
        <v>44951</v>
      </c>
      <c r="J1792" s="2" t="s">
        <v>31</v>
      </c>
      <c r="K1792" s="2" t="s">
        <v>22</v>
      </c>
      <c r="L1792" s="2">
        <v>298.38</v>
      </c>
      <c r="M1792" s="2" t="s">
        <v>17</v>
      </c>
      <c r="N1792">
        <f t="shared" si="82"/>
        <v>3829.4048000000003</v>
      </c>
      <c r="O1792" s="4">
        <f t="shared" si="83"/>
        <v>1142617.8042240001</v>
      </c>
    </row>
    <row r="1793" spans="1:15" ht="14.25" customHeight="1" x14ac:dyDescent="0.25">
      <c r="A1793" s="2" t="s">
        <v>1823</v>
      </c>
      <c r="B1793" s="2" t="s">
        <v>25</v>
      </c>
      <c r="C1793" s="2" t="s">
        <v>33</v>
      </c>
      <c r="D1793" s="2">
        <v>1620.96</v>
      </c>
      <c r="E1793" s="2">
        <v>0.27</v>
      </c>
      <c r="F1793" s="2">
        <f t="shared" si="84"/>
        <v>437.65920000000006</v>
      </c>
      <c r="G1793" s="2">
        <v>7</v>
      </c>
      <c r="H1793" s="3">
        <v>45195</v>
      </c>
      <c r="I1793" s="3">
        <v>45201</v>
      </c>
      <c r="J1793" s="2" t="s">
        <v>21</v>
      </c>
      <c r="K1793" s="2" t="s">
        <v>22</v>
      </c>
      <c r="L1793" s="2">
        <v>96.1</v>
      </c>
      <c r="M1793" s="2" t="s">
        <v>23</v>
      </c>
      <c r="N1793">
        <f t="shared" si="82"/>
        <v>1183.3008</v>
      </c>
      <c r="O1793" s="4">
        <f t="shared" si="83"/>
        <v>113715.20688</v>
      </c>
    </row>
    <row r="1794" spans="1:15" ht="14.25" customHeight="1" x14ac:dyDescent="0.25">
      <c r="A1794" s="2" t="s">
        <v>1824</v>
      </c>
      <c r="B1794" s="2" t="s">
        <v>41</v>
      </c>
      <c r="C1794" s="2" t="s">
        <v>36</v>
      </c>
      <c r="D1794" s="2">
        <v>2408.5300000000002</v>
      </c>
      <c r="E1794" s="2">
        <v>0.12</v>
      </c>
      <c r="F1794" s="2">
        <f t="shared" si="84"/>
        <v>289.02359999999999</v>
      </c>
      <c r="G1794" s="2">
        <v>2</v>
      </c>
      <c r="H1794" s="3">
        <v>45257</v>
      </c>
      <c r="I1794" s="3">
        <v>45263</v>
      </c>
      <c r="J1794" s="2" t="s">
        <v>15</v>
      </c>
      <c r="K1794" s="2" t="s">
        <v>22</v>
      </c>
      <c r="L1794" s="2">
        <v>456.03</v>
      </c>
      <c r="M1794" s="2" t="s">
        <v>23</v>
      </c>
      <c r="N1794">
        <f t="shared" si="82"/>
        <v>2119.5064000000002</v>
      </c>
      <c r="O1794" s="4">
        <f t="shared" si="83"/>
        <v>966558.50359199999</v>
      </c>
    </row>
    <row r="1795" spans="1:15" ht="14.25" customHeight="1" x14ac:dyDescent="0.25">
      <c r="A1795" s="2" t="s">
        <v>1825</v>
      </c>
      <c r="B1795" s="2" t="s">
        <v>13</v>
      </c>
      <c r="C1795" s="2" t="s">
        <v>33</v>
      </c>
      <c r="D1795" s="2">
        <v>1247.3900000000001</v>
      </c>
      <c r="E1795" s="2">
        <v>0.4</v>
      </c>
      <c r="F1795" s="2">
        <f t="shared" si="84"/>
        <v>498.95600000000007</v>
      </c>
      <c r="G1795" s="2">
        <v>6</v>
      </c>
      <c r="H1795" s="3">
        <v>45156</v>
      </c>
      <c r="I1795" s="3">
        <v>45158</v>
      </c>
      <c r="J1795" s="2" t="s">
        <v>21</v>
      </c>
      <c r="K1795" s="2" t="s">
        <v>27</v>
      </c>
      <c r="L1795" s="2">
        <v>124.75</v>
      </c>
      <c r="M1795" s="2" t="s">
        <v>17</v>
      </c>
      <c r="N1795">
        <f t="shared" si="82"/>
        <v>748.43399999999997</v>
      </c>
      <c r="O1795" s="4">
        <f t="shared" si="83"/>
        <v>93367.141499999998</v>
      </c>
    </row>
    <row r="1796" spans="1:15" ht="14.25" customHeight="1" x14ac:dyDescent="0.25">
      <c r="A1796" s="2" t="s">
        <v>1826</v>
      </c>
      <c r="B1796" s="2" t="s">
        <v>13</v>
      </c>
      <c r="C1796" s="2" t="s">
        <v>36</v>
      </c>
      <c r="D1796" s="2">
        <v>4946.83</v>
      </c>
      <c r="E1796" s="2">
        <v>0.02</v>
      </c>
      <c r="F1796" s="2">
        <f t="shared" si="84"/>
        <v>98.936599999999999</v>
      </c>
      <c r="G1796" s="2">
        <v>5</v>
      </c>
      <c r="H1796" s="3">
        <v>45035</v>
      </c>
      <c r="I1796" s="3">
        <v>45041</v>
      </c>
      <c r="J1796" s="2" t="s">
        <v>31</v>
      </c>
      <c r="K1796" s="2" t="s">
        <v>22</v>
      </c>
      <c r="L1796" s="2">
        <v>795.25</v>
      </c>
      <c r="M1796" s="2" t="s">
        <v>39</v>
      </c>
      <c r="N1796">
        <f t="shared" ref="N1796:N1859" si="85">D1796-F1796</f>
        <v>4847.8933999999999</v>
      </c>
      <c r="O1796" s="4">
        <f t="shared" ref="O1796:O1859" si="86">N1796*L1796</f>
        <v>3855287.2263500001</v>
      </c>
    </row>
    <row r="1797" spans="1:15" ht="14.25" customHeight="1" x14ac:dyDescent="0.25">
      <c r="A1797" s="2" t="s">
        <v>1827</v>
      </c>
      <c r="B1797" s="2" t="s">
        <v>19</v>
      </c>
      <c r="C1797" s="2" t="s">
        <v>26</v>
      </c>
      <c r="D1797" s="2">
        <v>1376.48</v>
      </c>
      <c r="E1797" s="2">
        <v>7.0000000000000007E-2</v>
      </c>
      <c r="F1797" s="2">
        <f t="shared" si="84"/>
        <v>96.353600000000014</v>
      </c>
      <c r="G1797" s="2">
        <v>2</v>
      </c>
      <c r="H1797" s="3">
        <v>45114</v>
      </c>
      <c r="I1797" s="3">
        <v>45120</v>
      </c>
      <c r="J1797" s="2" t="s">
        <v>15</v>
      </c>
      <c r="K1797" s="2" t="s">
        <v>22</v>
      </c>
      <c r="L1797" s="2">
        <v>394.51</v>
      </c>
      <c r="M1797" s="2" t="s">
        <v>23</v>
      </c>
      <c r="N1797">
        <f t="shared" si="85"/>
        <v>1280.1264000000001</v>
      </c>
      <c r="O1797" s="4">
        <f t="shared" si="86"/>
        <v>505022.66606400005</v>
      </c>
    </row>
    <row r="1798" spans="1:15" ht="14.25" customHeight="1" x14ac:dyDescent="0.25">
      <c r="A1798" s="2" t="s">
        <v>1828</v>
      </c>
      <c r="B1798" s="2" t="s">
        <v>41</v>
      </c>
      <c r="C1798" s="2" t="s">
        <v>20</v>
      </c>
      <c r="D1798" s="2">
        <v>2139.6799999999998</v>
      </c>
      <c r="E1798" s="2">
        <v>0.05</v>
      </c>
      <c r="F1798" s="2">
        <f t="shared" si="84"/>
        <v>106.98399999999999</v>
      </c>
      <c r="G1798" s="2">
        <v>9</v>
      </c>
      <c r="H1798" s="3">
        <v>45068</v>
      </c>
      <c r="I1798" s="3">
        <v>45074</v>
      </c>
      <c r="J1798" s="2" t="s">
        <v>21</v>
      </c>
      <c r="K1798" s="2" t="s">
        <v>16</v>
      </c>
      <c r="L1798" s="2">
        <v>178.49</v>
      </c>
      <c r="M1798" s="2" t="s">
        <v>23</v>
      </c>
      <c r="N1798">
        <f t="shared" si="85"/>
        <v>2032.6959999999999</v>
      </c>
      <c r="O1798" s="4">
        <f t="shared" si="86"/>
        <v>362815.90904</v>
      </c>
    </row>
    <row r="1799" spans="1:15" ht="14.25" customHeight="1" x14ac:dyDescent="0.25">
      <c r="A1799" s="2" t="s">
        <v>1829</v>
      </c>
      <c r="B1799" s="2" t="s">
        <v>13</v>
      </c>
      <c r="C1799" s="2" t="s">
        <v>36</v>
      </c>
      <c r="D1799" s="2">
        <v>3437.53</v>
      </c>
      <c r="E1799" s="2">
        <v>0.03</v>
      </c>
      <c r="F1799" s="2">
        <f t="shared" si="84"/>
        <v>103.1259</v>
      </c>
      <c r="G1799" s="2">
        <v>8</v>
      </c>
      <c r="H1799" s="3">
        <v>44972</v>
      </c>
      <c r="I1799" s="3">
        <v>44975</v>
      </c>
      <c r="J1799" s="2" t="s">
        <v>15</v>
      </c>
      <c r="K1799" s="2" t="s">
        <v>22</v>
      </c>
      <c r="L1799" s="2">
        <v>779.08</v>
      </c>
      <c r="M1799" s="2" t="s">
        <v>48</v>
      </c>
      <c r="N1799">
        <f t="shared" si="85"/>
        <v>3334.4041000000002</v>
      </c>
      <c r="O1799" s="4">
        <f t="shared" si="86"/>
        <v>2597767.5462280004</v>
      </c>
    </row>
    <row r="1800" spans="1:15" ht="14.25" customHeight="1" x14ac:dyDescent="0.25">
      <c r="A1800" s="2" t="s">
        <v>1830</v>
      </c>
      <c r="B1800" s="2" t="s">
        <v>41</v>
      </c>
      <c r="C1800" s="2" t="s">
        <v>26</v>
      </c>
      <c r="D1800" s="2">
        <v>4392.49</v>
      </c>
      <c r="E1800" s="2">
        <v>0.3</v>
      </c>
      <c r="F1800" s="2">
        <f t="shared" si="84"/>
        <v>1317.7469999999998</v>
      </c>
      <c r="G1800" s="2">
        <v>7</v>
      </c>
      <c r="H1800" s="3">
        <v>45169</v>
      </c>
      <c r="I1800" s="3">
        <v>45175</v>
      </c>
      <c r="J1800" s="2" t="s">
        <v>15</v>
      </c>
      <c r="K1800" s="2" t="s">
        <v>27</v>
      </c>
      <c r="L1800" s="2">
        <v>452.53</v>
      </c>
      <c r="M1800" s="2" t="s">
        <v>34</v>
      </c>
      <c r="N1800">
        <f t="shared" si="85"/>
        <v>3074.7429999999999</v>
      </c>
      <c r="O1800" s="4">
        <f t="shared" si="86"/>
        <v>1391413.44979</v>
      </c>
    </row>
    <row r="1801" spans="1:15" ht="14.25" customHeight="1" x14ac:dyDescent="0.25">
      <c r="A1801" s="2" t="s">
        <v>1831</v>
      </c>
      <c r="B1801" s="2" t="s">
        <v>13</v>
      </c>
      <c r="C1801" s="2" t="s">
        <v>14</v>
      </c>
      <c r="D1801" s="2">
        <v>352.23</v>
      </c>
      <c r="E1801" s="2">
        <v>0.43</v>
      </c>
      <c r="F1801" s="2">
        <f t="shared" si="84"/>
        <v>151.4589</v>
      </c>
      <c r="G1801" s="2">
        <v>6</v>
      </c>
      <c r="H1801" s="3">
        <v>45067</v>
      </c>
      <c r="I1801" s="3">
        <v>45071</v>
      </c>
      <c r="J1801" s="2" t="s">
        <v>31</v>
      </c>
      <c r="K1801" s="2" t="s">
        <v>22</v>
      </c>
      <c r="L1801" s="2">
        <v>38.83</v>
      </c>
      <c r="M1801" s="2" t="s">
        <v>28</v>
      </c>
      <c r="N1801">
        <f t="shared" si="85"/>
        <v>200.77110000000002</v>
      </c>
      <c r="O1801" s="4">
        <f t="shared" si="86"/>
        <v>7795.9418130000004</v>
      </c>
    </row>
    <row r="1802" spans="1:15" ht="14.25" customHeight="1" x14ac:dyDescent="0.25">
      <c r="A1802" s="2" t="s">
        <v>1832</v>
      </c>
      <c r="B1802" s="2" t="s">
        <v>25</v>
      </c>
      <c r="C1802" s="2" t="s">
        <v>33</v>
      </c>
      <c r="D1802" s="2">
        <v>1575</v>
      </c>
      <c r="E1802" s="2">
        <v>0.26</v>
      </c>
      <c r="F1802" s="2">
        <f t="shared" si="84"/>
        <v>409.5</v>
      </c>
      <c r="G1802" s="2">
        <v>5</v>
      </c>
      <c r="H1802" s="3">
        <v>45078</v>
      </c>
      <c r="I1802" s="3">
        <v>45083</v>
      </c>
      <c r="J1802" s="2" t="s">
        <v>21</v>
      </c>
      <c r="K1802" s="2" t="s">
        <v>27</v>
      </c>
      <c r="L1802" s="2">
        <v>330.22</v>
      </c>
      <c r="M1802" s="2" t="s">
        <v>17</v>
      </c>
      <c r="N1802">
        <f t="shared" si="85"/>
        <v>1165.5</v>
      </c>
      <c r="O1802" s="4">
        <f t="shared" si="86"/>
        <v>384871.41000000003</v>
      </c>
    </row>
    <row r="1803" spans="1:15" ht="14.25" customHeight="1" x14ac:dyDescent="0.25">
      <c r="A1803" s="2" t="s">
        <v>1833</v>
      </c>
      <c r="B1803" s="2" t="s">
        <v>13</v>
      </c>
      <c r="C1803" s="2" t="s">
        <v>14</v>
      </c>
      <c r="D1803" s="2">
        <v>2888.03</v>
      </c>
      <c r="E1803" s="2">
        <v>0.11</v>
      </c>
      <c r="F1803" s="2">
        <f t="shared" si="84"/>
        <v>317.68330000000003</v>
      </c>
      <c r="G1803" s="2">
        <v>9</v>
      </c>
      <c r="H1803" s="3">
        <v>45326</v>
      </c>
      <c r="I1803" s="3">
        <v>45330</v>
      </c>
      <c r="J1803" s="2" t="s">
        <v>21</v>
      </c>
      <c r="K1803" s="2" t="s">
        <v>22</v>
      </c>
      <c r="L1803" s="2">
        <v>238.9</v>
      </c>
      <c r="M1803" s="2" t="s">
        <v>28</v>
      </c>
      <c r="N1803">
        <f t="shared" si="85"/>
        <v>2570.3467000000001</v>
      </c>
      <c r="O1803" s="4">
        <f t="shared" si="86"/>
        <v>614055.82663000003</v>
      </c>
    </row>
    <row r="1804" spans="1:15" ht="14.25" customHeight="1" x14ac:dyDescent="0.25">
      <c r="A1804" s="2" t="s">
        <v>1834</v>
      </c>
      <c r="B1804" s="2" t="s">
        <v>25</v>
      </c>
      <c r="C1804" s="2" t="s">
        <v>26</v>
      </c>
      <c r="D1804" s="2">
        <v>3129.73</v>
      </c>
      <c r="E1804" s="2">
        <v>0.17</v>
      </c>
      <c r="F1804" s="2">
        <f t="shared" si="84"/>
        <v>532.05410000000006</v>
      </c>
      <c r="G1804" s="2">
        <v>5</v>
      </c>
      <c r="H1804" s="3">
        <v>45467</v>
      </c>
      <c r="I1804" s="3">
        <v>45474</v>
      </c>
      <c r="J1804" s="2" t="s">
        <v>15</v>
      </c>
      <c r="K1804" s="2" t="s">
        <v>22</v>
      </c>
      <c r="L1804" s="2">
        <v>459.81</v>
      </c>
      <c r="M1804" s="2" t="s">
        <v>17</v>
      </c>
      <c r="N1804">
        <f t="shared" si="85"/>
        <v>2597.6759000000002</v>
      </c>
      <c r="O1804" s="4">
        <f t="shared" si="86"/>
        <v>1194437.3555790002</v>
      </c>
    </row>
    <row r="1805" spans="1:15" ht="14.25" customHeight="1" x14ac:dyDescent="0.25">
      <c r="A1805" s="2" t="s">
        <v>1835</v>
      </c>
      <c r="B1805" s="2" t="s">
        <v>13</v>
      </c>
      <c r="C1805" s="2" t="s">
        <v>14</v>
      </c>
      <c r="D1805" s="2">
        <v>443.13</v>
      </c>
      <c r="E1805" s="2">
        <v>0.18</v>
      </c>
      <c r="F1805" s="2">
        <f t="shared" si="84"/>
        <v>79.76339999999999</v>
      </c>
      <c r="G1805" s="2">
        <v>6</v>
      </c>
      <c r="H1805" s="3">
        <v>44945</v>
      </c>
      <c r="I1805" s="3">
        <v>44947</v>
      </c>
      <c r="J1805" s="2" t="s">
        <v>15</v>
      </c>
      <c r="K1805" s="2" t="s">
        <v>16</v>
      </c>
      <c r="L1805" s="2">
        <v>64.28</v>
      </c>
      <c r="M1805" s="2" t="s">
        <v>39</v>
      </c>
      <c r="N1805">
        <f t="shared" si="85"/>
        <v>363.36660000000001</v>
      </c>
      <c r="O1805" s="4">
        <f t="shared" si="86"/>
        <v>23357.205048</v>
      </c>
    </row>
    <row r="1806" spans="1:15" ht="14.25" customHeight="1" x14ac:dyDescent="0.25">
      <c r="A1806" s="2" t="s">
        <v>1836</v>
      </c>
      <c r="B1806" s="2" t="s">
        <v>19</v>
      </c>
      <c r="C1806" s="2" t="s">
        <v>14</v>
      </c>
      <c r="D1806" s="2">
        <v>3353.99</v>
      </c>
      <c r="E1806" s="2">
        <v>0.23</v>
      </c>
      <c r="F1806" s="2">
        <f t="shared" si="84"/>
        <v>771.41769999999997</v>
      </c>
      <c r="G1806" s="2">
        <v>3</v>
      </c>
      <c r="H1806" s="3">
        <v>45519</v>
      </c>
      <c r="I1806" s="3">
        <v>45521</v>
      </c>
      <c r="J1806" s="2" t="s">
        <v>31</v>
      </c>
      <c r="K1806" s="2" t="s">
        <v>22</v>
      </c>
      <c r="L1806" s="2">
        <v>549.48</v>
      </c>
      <c r="M1806" s="2" t="s">
        <v>17</v>
      </c>
      <c r="N1806">
        <f t="shared" si="85"/>
        <v>2582.5722999999998</v>
      </c>
      <c r="O1806" s="4">
        <f t="shared" si="86"/>
        <v>1419071.8274039999</v>
      </c>
    </row>
    <row r="1807" spans="1:15" ht="14.25" customHeight="1" x14ac:dyDescent="0.25">
      <c r="A1807" s="2" t="s">
        <v>1837</v>
      </c>
      <c r="B1807" s="2" t="s">
        <v>25</v>
      </c>
      <c r="C1807" s="2" t="s">
        <v>26</v>
      </c>
      <c r="D1807" s="2">
        <v>2687.52</v>
      </c>
      <c r="E1807" s="2">
        <v>0.21</v>
      </c>
      <c r="F1807" s="2">
        <f t="shared" si="84"/>
        <v>564.37919999999997</v>
      </c>
      <c r="G1807" s="2">
        <v>9</v>
      </c>
      <c r="H1807" s="3">
        <v>45405</v>
      </c>
      <c r="I1807" s="3">
        <v>45409</v>
      </c>
      <c r="J1807" s="2" t="s">
        <v>31</v>
      </c>
      <c r="K1807" s="2" t="s">
        <v>22</v>
      </c>
      <c r="L1807" s="2">
        <v>348.37</v>
      </c>
      <c r="M1807" s="2" t="s">
        <v>34</v>
      </c>
      <c r="N1807">
        <f t="shared" si="85"/>
        <v>2123.1408000000001</v>
      </c>
      <c r="O1807" s="4">
        <f t="shared" si="86"/>
        <v>739638.56049600011</v>
      </c>
    </row>
    <row r="1808" spans="1:15" ht="14.25" customHeight="1" x14ac:dyDescent="0.25">
      <c r="A1808" s="2" t="s">
        <v>1838</v>
      </c>
      <c r="B1808" s="2" t="s">
        <v>13</v>
      </c>
      <c r="C1808" s="2" t="s">
        <v>20</v>
      </c>
      <c r="D1808" s="2">
        <v>4155.37</v>
      </c>
      <c r="E1808" s="2">
        <v>0.34</v>
      </c>
      <c r="F1808" s="2">
        <f t="shared" si="84"/>
        <v>1412.8258000000001</v>
      </c>
      <c r="G1808" s="2">
        <v>8</v>
      </c>
      <c r="H1808" s="3">
        <v>45102</v>
      </c>
      <c r="I1808" s="3">
        <v>45108</v>
      </c>
      <c r="J1808" s="2" t="s">
        <v>21</v>
      </c>
      <c r="K1808" s="2" t="s">
        <v>22</v>
      </c>
      <c r="L1808" s="2">
        <v>491.76</v>
      </c>
      <c r="M1808" s="2" t="s">
        <v>23</v>
      </c>
      <c r="N1808">
        <f t="shared" si="85"/>
        <v>2742.5441999999998</v>
      </c>
      <c r="O1808" s="4">
        <f t="shared" si="86"/>
        <v>1348673.5357919999</v>
      </c>
    </row>
    <row r="1809" spans="1:15" ht="14.25" customHeight="1" x14ac:dyDescent="0.25">
      <c r="A1809" s="2" t="s">
        <v>1839</v>
      </c>
      <c r="B1809" s="2" t="s">
        <v>19</v>
      </c>
      <c r="C1809" s="2" t="s">
        <v>36</v>
      </c>
      <c r="D1809" s="2">
        <v>1188.73</v>
      </c>
      <c r="E1809" s="2">
        <v>0.17</v>
      </c>
      <c r="F1809" s="2">
        <f t="shared" si="84"/>
        <v>202.08410000000001</v>
      </c>
      <c r="G1809" s="2">
        <v>9</v>
      </c>
      <c r="H1809" s="3">
        <v>45147</v>
      </c>
      <c r="I1809" s="3">
        <v>45149</v>
      </c>
      <c r="J1809" s="2" t="s">
        <v>15</v>
      </c>
      <c r="K1809" s="2" t="s">
        <v>22</v>
      </c>
      <c r="L1809" s="2">
        <v>291.82</v>
      </c>
      <c r="M1809" s="2" t="s">
        <v>34</v>
      </c>
      <c r="N1809">
        <f t="shared" si="85"/>
        <v>986.64589999999998</v>
      </c>
      <c r="O1809" s="4">
        <f t="shared" si="86"/>
        <v>287923.00653800002</v>
      </c>
    </row>
    <row r="1810" spans="1:15" ht="14.25" customHeight="1" x14ac:dyDescent="0.25">
      <c r="A1810" s="2" t="s">
        <v>1840</v>
      </c>
      <c r="B1810" s="2" t="s">
        <v>25</v>
      </c>
      <c r="C1810" s="2" t="s">
        <v>33</v>
      </c>
      <c r="D1810" s="2">
        <v>1055.6300000000001</v>
      </c>
      <c r="E1810" s="2">
        <v>0.33</v>
      </c>
      <c r="F1810" s="2">
        <f t="shared" si="84"/>
        <v>348.35790000000003</v>
      </c>
      <c r="G1810" s="2">
        <v>1</v>
      </c>
      <c r="H1810" s="3">
        <v>45214</v>
      </c>
      <c r="I1810" s="3">
        <v>45219</v>
      </c>
      <c r="J1810" s="2" t="s">
        <v>15</v>
      </c>
      <c r="K1810" s="2" t="s">
        <v>22</v>
      </c>
      <c r="L1810" s="2">
        <v>73.83</v>
      </c>
      <c r="M1810" s="2" t="s">
        <v>39</v>
      </c>
      <c r="N1810">
        <f t="shared" si="85"/>
        <v>707.27210000000014</v>
      </c>
      <c r="O1810" s="4">
        <f t="shared" si="86"/>
        <v>52217.89914300001</v>
      </c>
    </row>
    <row r="1811" spans="1:15" ht="14.25" customHeight="1" x14ac:dyDescent="0.25">
      <c r="A1811" s="2" t="s">
        <v>1841</v>
      </c>
      <c r="B1811" s="2" t="s">
        <v>19</v>
      </c>
      <c r="C1811" s="2" t="s">
        <v>36</v>
      </c>
      <c r="D1811" s="2">
        <v>3987.35</v>
      </c>
      <c r="E1811" s="2">
        <v>0.27</v>
      </c>
      <c r="F1811" s="2">
        <f t="shared" si="84"/>
        <v>1076.5844999999999</v>
      </c>
      <c r="G1811" s="2">
        <v>1</v>
      </c>
      <c r="H1811" s="3">
        <v>45484</v>
      </c>
      <c r="I1811" s="3">
        <v>45485</v>
      </c>
      <c r="J1811" s="2" t="s">
        <v>21</v>
      </c>
      <c r="K1811" s="2" t="s">
        <v>22</v>
      </c>
      <c r="L1811" s="2">
        <v>1046.5</v>
      </c>
      <c r="M1811" s="2" t="s">
        <v>48</v>
      </c>
      <c r="N1811">
        <f t="shared" si="85"/>
        <v>2910.7655</v>
      </c>
      <c r="O1811" s="4">
        <f t="shared" si="86"/>
        <v>3046116.0957499999</v>
      </c>
    </row>
    <row r="1812" spans="1:15" ht="14.25" customHeight="1" x14ac:dyDescent="0.25">
      <c r="A1812" s="2" t="s">
        <v>1842</v>
      </c>
      <c r="B1812" s="2" t="s">
        <v>41</v>
      </c>
      <c r="C1812" s="2" t="s">
        <v>33</v>
      </c>
      <c r="D1812" s="2">
        <v>3548.96</v>
      </c>
      <c r="E1812" s="2">
        <v>0.02</v>
      </c>
      <c r="F1812" s="2">
        <f t="shared" si="84"/>
        <v>70.979200000000006</v>
      </c>
      <c r="G1812" s="2">
        <v>2</v>
      </c>
      <c r="H1812" s="3">
        <v>45519</v>
      </c>
      <c r="I1812" s="3">
        <v>45522</v>
      </c>
      <c r="J1812" s="2" t="s">
        <v>31</v>
      </c>
      <c r="K1812" s="2" t="s">
        <v>22</v>
      </c>
      <c r="L1812" s="2">
        <v>921.3</v>
      </c>
      <c r="M1812" s="2" t="s">
        <v>23</v>
      </c>
      <c r="N1812">
        <f t="shared" si="85"/>
        <v>3477.9807999999998</v>
      </c>
      <c r="O1812" s="4">
        <f t="shared" si="86"/>
        <v>3204263.7110399995</v>
      </c>
    </row>
    <row r="1813" spans="1:15" ht="14.25" customHeight="1" x14ac:dyDescent="0.25">
      <c r="A1813" s="2" t="s">
        <v>1843</v>
      </c>
      <c r="B1813" s="2" t="s">
        <v>41</v>
      </c>
      <c r="C1813" s="2" t="s">
        <v>36</v>
      </c>
      <c r="D1813" s="2">
        <v>3979.2</v>
      </c>
      <c r="E1813" s="2">
        <v>0.46</v>
      </c>
      <c r="F1813" s="2">
        <f t="shared" si="84"/>
        <v>1830.432</v>
      </c>
      <c r="G1813" s="2">
        <v>4</v>
      </c>
      <c r="H1813" s="3">
        <v>45509</v>
      </c>
      <c r="I1813" s="3">
        <v>45514</v>
      </c>
      <c r="J1813" s="2" t="s">
        <v>21</v>
      </c>
      <c r="K1813" s="2" t="s">
        <v>16</v>
      </c>
      <c r="L1813" s="2">
        <v>1126.73</v>
      </c>
      <c r="M1813" s="2" t="s">
        <v>28</v>
      </c>
      <c r="N1813">
        <f t="shared" si="85"/>
        <v>2148.768</v>
      </c>
      <c r="O1813" s="4">
        <f t="shared" si="86"/>
        <v>2421081.36864</v>
      </c>
    </row>
    <row r="1814" spans="1:15" ht="14.25" customHeight="1" x14ac:dyDescent="0.25">
      <c r="A1814" s="2" t="s">
        <v>1844</v>
      </c>
      <c r="B1814" s="2" t="s">
        <v>25</v>
      </c>
      <c r="C1814" s="2" t="s">
        <v>14</v>
      </c>
      <c r="D1814" s="2">
        <v>3931.48</v>
      </c>
      <c r="E1814" s="2">
        <v>0.09</v>
      </c>
      <c r="F1814" s="2">
        <f t="shared" si="84"/>
        <v>353.83319999999998</v>
      </c>
      <c r="G1814" s="2">
        <v>5</v>
      </c>
      <c r="H1814" s="3">
        <v>45251</v>
      </c>
      <c r="I1814" s="3">
        <v>45257</v>
      </c>
      <c r="J1814" s="2" t="s">
        <v>31</v>
      </c>
      <c r="K1814" s="2" t="s">
        <v>27</v>
      </c>
      <c r="L1814" s="2">
        <v>432.2</v>
      </c>
      <c r="M1814" s="2" t="s">
        <v>23</v>
      </c>
      <c r="N1814">
        <f t="shared" si="85"/>
        <v>3577.6468</v>
      </c>
      <c r="O1814" s="4">
        <f t="shared" si="86"/>
        <v>1546258.9469599999</v>
      </c>
    </row>
    <row r="1815" spans="1:15" ht="14.25" customHeight="1" x14ac:dyDescent="0.25">
      <c r="A1815" s="2" t="s">
        <v>1845</v>
      </c>
      <c r="B1815" s="2" t="s">
        <v>13</v>
      </c>
      <c r="C1815" s="2" t="s">
        <v>20</v>
      </c>
      <c r="D1815" s="2">
        <v>609.6</v>
      </c>
      <c r="E1815" s="2">
        <v>0.23</v>
      </c>
      <c r="F1815" s="2">
        <f t="shared" si="84"/>
        <v>140.208</v>
      </c>
      <c r="G1815" s="2">
        <v>7</v>
      </c>
      <c r="H1815" s="3">
        <v>45561</v>
      </c>
      <c r="I1815" s="3">
        <v>45563</v>
      </c>
      <c r="J1815" s="2" t="s">
        <v>15</v>
      </c>
      <c r="K1815" s="2" t="s">
        <v>27</v>
      </c>
      <c r="L1815" s="2">
        <v>170.14</v>
      </c>
      <c r="M1815" s="2" t="s">
        <v>39</v>
      </c>
      <c r="N1815">
        <f t="shared" si="85"/>
        <v>469.39200000000005</v>
      </c>
      <c r="O1815" s="4">
        <f t="shared" si="86"/>
        <v>79862.354879999999</v>
      </c>
    </row>
    <row r="1816" spans="1:15" ht="14.25" customHeight="1" x14ac:dyDescent="0.25">
      <c r="A1816" s="2" t="s">
        <v>1846</v>
      </c>
      <c r="B1816" s="2" t="s">
        <v>25</v>
      </c>
      <c r="C1816" s="2" t="s">
        <v>14</v>
      </c>
      <c r="D1816" s="2">
        <v>1465.06</v>
      </c>
      <c r="E1816" s="2">
        <v>0.47</v>
      </c>
      <c r="F1816" s="2">
        <f t="shared" si="84"/>
        <v>688.57819999999992</v>
      </c>
      <c r="G1816" s="2">
        <v>4</v>
      </c>
      <c r="H1816" s="3">
        <v>45343</v>
      </c>
      <c r="I1816" s="3">
        <v>45346</v>
      </c>
      <c r="J1816" s="2" t="s">
        <v>31</v>
      </c>
      <c r="K1816" s="2" t="s">
        <v>22</v>
      </c>
      <c r="L1816" s="2">
        <v>238.23</v>
      </c>
      <c r="M1816" s="2" t="s">
        <v>34</v>
      </c>
      <c r="N1816">
        <f t="shared" si="85"/>
        <v>776.48180000000002</v>
      </c>
      <c r="O1816" s="4">
        <f t="shared" si="86"/>
        <v>184981.25921399999</v>
      </c>
    </row>
    <row r="1817" spans="1:15" ht="14.25" customHeight="1" x14ac:dyDescent="0.25">
      <c r="A1817" s="2" t="s">
        <v>1847</v>
      </c>
      <c r="B1817" s="2" t="s">
        <v>19</v>
      </c>
      <c r="C1817" s="2" t="s">
        <v>20</v>
      </c>
      <c r="D1817" s="2">
        <v>1374.42</v>
      </c>
      <c r="E1817" s="2">
        <v>0.12</v>
      </c>
      <c r="F1817" s="2">
        <f t="shared" si="84"/>
        <v>164.93039999999999</v>
      </c>
      <c r="G1817" s="2">
        <v>1</v>
      </c>
      <c r="H1817" s="3">
        <v>45422</v>
      </c>
      <c r="I1817" s="3">
        <v>45429</v>
      </c>
      <c r="J1817" s="2" t="s">
        <v>31</v>
      </c>
      <c r="K1817" s="2" t="s">
        <v>27</v>
      </c>
      <c r="L1817" s="2">
        <v>303.66000000000003</v>
      </c>
      <c r="M1817" s="2" t="s">
        <v>48</v>
      </c>
      <c r="N1817">
        <f t="shared" si="85"/>
        <v>1209.4896000000001</v>
      </c>
      <c r="O1817" s="4">
        <f t="shared" si="86"/>
        <v>367273.61193600006</v>
      </c>
    </row>
    <row r="1818" spans="1:15" ht="14.25" customHeight="1" x14ac:dyDescent="0.25">
      <c r="A1818" s="2" t="s">
        <v>1848</v>
      </c>
      <c r="B1818" s="2" t="s">
        <v>13</v>
      </c>
      <c r="C1818" s="2" t="s">
        <v>26</v>
      </c>
      <c r="D1818" s="2">
        <v>4679.4799999999996</v>
      </c>
      <c r="E1818" s="2">
        <v>0.01</v>
      </c>
      <c r="F1818" s="2">
        <f t="shared" si="84"/>
        <v>46.794799999999995</v>
      </c>
      <c r="G1818" s="2">
        <v>8</v>
      </c>
      <c r="H1818" s="3">
        <v>44949</v>
      </c>
      <c r="I1818" s="3">
        <v>44955</v>
      </c>
      <c r="J1818" s="2" t="s">
        <v>21</v>
      </c>
      <c r="K1818" s="2" t="s">
        <v>27</v>
      </c>
      <c r="L1818" s="2">
        <v>1230.45</v>
      </c>
      <c r="M1818" s="2" t="s">
        <v>23</v>
      </c>
      <c r="N1818">
        <f t="shared" si="85"/>
        <v>4632.6851999999999</v>
      </c>
      <c r="O1818" s="4">
        <f t="shared" si="86"/>
        <v>5700287.5043400005</v>
      </c>
    </row>
    <row r="1819" spans="1:15" ht="14.25" customHeight="1" x14ac:dyDescent="0.25">
      <c r="A1819" s="2" t="s">
        <v>1849</v>
      </c>
      <c r="B1819" s="2" t="s">
        <v>41</v>
      </c>
      <c r="C1819" s="2" t="s">
        <v>33</v>
      </c>
      <c r="D1819" s="2">
        <v>2488.59</v>
      </c>
      <c r="E1819" s="2">
        <v>0.25</v>
      </c>
      <c r="F1819" s="2">
        <f t="shared" si="84"/>
        <v>622.14750000000004</v>
      </c>
      <c r="G1819" s="2">
        <v>3</v>
      </c>
      <c r="H1819" s="3">
        <v>45388</v>
      </c>
      <c r="I1819" s="3">
        <v>45392</v>
      </c>
      <c r="J1819" s="2" t="s">
        <v>15</v>
      </c>
      <c r="K1819" s="2" t="s">
        <v>16</v>
      </c>
      <c r="L1819" s="2">
        <v>163.38999999999999</v>
      </c>
      <c r="M1819" s="2" t="s">
        <v>39</v>
      </c>
      <c r="N1819">
        <f t="shared" si="85"/>
        <v>1866.4425000000001</v>
      </c>
      <c r="O1819" s="4">
        <f t="shared" si="86"/>
        <v>304958.04007499997</v>
      </c>
    </row>
    <row r="1820" spans="1:15" ht="14.25" customHeight="1" x14ac:dyDescent="0.25">
      <c r="A1820" s="2" t="s">
        <v>1850</v>
      </c>
      <c r="B1820" s="2" t="s">
        <v>13</v>
      </c>
      <c r="C1820" s="2" t="s">
        <v>33</v>
      </c>
      <c r="D1820" s="2">
        <v>644.17999999999995</v>
      </c>
      <c r="E1820" s="2">
        <v>0.11</v>
      </c>
      <c r="F1820" s="2">
        <f t="shared" ref="F1820:F1883" si="87">D1820*E1820</f>
        <v>70.859799999999993</v>
      </c>
      <c r="G1820" s="2">
        <v>9</v>
      </c>
      <c r="H1820" s="3">
        <v>45305</v>
      </c>
      <c r="I1820" s="3">
        <v>45306</v>
      </c>
      <c r="J1820" s="2" t="s">
        <v>15</v>
      </c>
      <c r="K1820" s="2" t="s">
        <v>27</v>
      </c>
      <c r="L1820" s="2">
        <v>37.799999999999997</v>
      </c>
      <c r="M1820" s="2" t="s">
        <v>39</v>
      </c>
      <c r="N1820">
        <f t="shared" si="85"/>
        <v>573.3202</v>
      </c>
      <c r="O1820" s="4">
        <f t="shared" si="86"/>
        <v>21671.503559999997</v>
      </c>
    </row>
    <row r="1821" spans="1:15" ht="14.25" customHeight="1" x14ac:dyDescent="0.25">
      <c r="A1821" s="2" t="s">
        <v>1851</v>
      </c>
      <c r="B1821" s="2" t="s">
        <v>41</v>
      </c>
      <c r="C1821" s="2" t="s">
        <v>26</v>
      </c>
      <c r="D1821" s="2">
        <v>1518.93</v>
      </c>
      <c r="E1821" s="2">
        <v>0.28999999999999998</v>
      </c>
      <c r="F1821" s="2">
        <f t="shared" si="87"/>
        <v>440.48969999999997</v>
      </c>
      <c r="G1821" s="2">
        <v>2</v>
      </c>
      <c r="H1821" s="3">
        <v>45536</v>
      </c>
      <c r="I1821" s="3">
        <v>45543</v>
      </c>
      <c r="J1821" s="2" t="s">
        <v>21</v>
      </c>
      <c r="K1821" s="2" t="s">
        <v>22</v>
      </c>
      <c r="L1821" s="2">
        <v>152.58000000000001</v>
      </c>
      <c r="M1821" s="2" t="s">
        <v>34</v>
      </c>
      <c r="N1821">
        <f t="shared" si="85"/>
        <v>1078.4403000000002</v>
      </c>
      <c r="O1821" s="4">
        <f t="shared" si="86"/>
        <v>164548.42097400004</v>
      </c>
    </row>
    <row r="1822" spans="1:15" ht="14.25" customHeight="1" x14ac:dyDescent="0.25">
      <c r="A1822" s="2" t="s">
        <v>1852</v>
      </c>
      <c r="B1822" s="2" t="s">
        <v>13</v>
      </c>
      <c r="C1822" s="2" t="s">
        <v>36</v>
      </c>
      <c r="D1822" s="2">
        <v>4372.32</v>
      </c>
      <c r="E1822" s="2">
        <v>0.41</v>
      </c>
      <c r="F1822" s="2">
        <f t="shared" si="87"/>
        <v>1792.6511999999998</v>
      </c>
      <c r="G1822" s="2">
        <v>1</v>
      </c>
      <c r="H1822" s="3">
        <v>45115</v>
      </c>
      <c r="I1822" s="3">
        <v>45119</v>
      </c>
      <c r="J1822" s="2" t="s">
        <v>15</v>
      </c>
      <c r="K1822" s="2" t="s">
        <v>16</v>
      </c>
      <c r="L1822" s="2">
        <v>831.55</v>
      </c>
      <c r="M1822" s="2" t="s">
        <v>17</v>
      </c>
      <c r="N1822">
        <f t="shared" si="85"/>
        <v>2579.6687999999999</v>
      </c>
      <c r="O1822" s="4">
        <f t="shared" si="86"/>
        <v>2145123.5906399996</v>
      </c>
    </row>
    <row r="1823" spans="1:15" ht="14.25" customHeight="1" x14ac:dyDescent="0.25">
      <c r="A1823" s="2" t="s">
        <v>1853</v>
      </c>
      <c r="B1823" s="2" t="s">
        <v>13</v>
      </c>
      <c r="C1823" s="2" t="s">
        <v>26</v>
      </c>
      <c r="D1823" s="2">
        <v>4250.63</v>
      </c>
      <c r="E1823" s="2">
        <v>0.26</v>
      </c>
      <c r="F1823" s="2">
        <f t="shared" si="87"/>
        <v>1105.1638</v>
      </c>
      <c r="G1823" s="2">
        <v>8</v>
      </c>
      <c r="H1823" s="3">
        <v>45570</v>
      </c>
      <c r="I1823" s="3">
        <v>45573</v>
      </c>
      <c r="J1823" s="2" t="s">
        <v>21</v>
      </c>
      <c r="K1823" s="2" t="s">
        <v>16</v>
      </c>
      <c r="L1823" s="2">
        <v>1039.3900000000001</v>
      </c>
      <c r="M1823" s="2" t="s">
        <v>17</v>
      </c>
      <c r="N1823">
        <f t="shared" si="85"/>
        <v>3145.4661999999998</v>
      </c>
      <c r="O1823" s="4">
        <f t="shared" si="86"/>
        <v>3269366.1136179999</v>
      </c>
    </row>
    <row r="1824" spans="1:15" ht="14.25" customHeight="1" x14ac:dyDescent="0.25">
      <c r="A1824" s="2" t="s">
        <v>1854</v>
      </c>
      <c r="B1824" s="2" t="s">
        <v>13</v>
      </c>
      <c r="C1824" s="2" t="s">
        <v>26</v>
      </c>
      <c r="D1824" s="2">
        <v>4511.66</v>
      </c>
      <c r="E1824" s="2">
        <v>0.32</v>
      </c>
      <c r="F1824" s="2">
        <f t="shared" si="87"/>
        <v>1443.7311999999999</v>
      </c>
      <c r="G1824" s="2">
        <v>3</v>
      </c>
      <c r="H1824" s="3">
        <v>45375</v>
      </c>
      <c r="I1824" s="3">
        <v>45376</v>
      </c>
      <c r="J1824" s="2" t="s">
        <v>21</v>
      </c>
      <c r="K1824" s="2" t="s">
        <v>16</v>
      </c>
      <c r="L1824" s="2">
        <v>1100.25</v>
      </c>
      <c r="M1824" s="2" t="s">
        <v>48</v>
      </c>
      <c r="N1824">
        <f t="shared" si="85"/>
        <v>3067.9287999999997</v>
      </c>
      <c r="O1824" s="4">
        <f t="shared" si="86"/>
        <v>3375488.6621999997</v>
      </c>
    </row>
    <row r="1825" spans="1:15" ht="14.25" customHeight="1" x14ac:dyDescent="0.25">
      <c r="A1825" s="2" t="s">
        <v>1855</v>
      </c>
      <c r="B1825" s="2" t="s">
        <v>19</v>
      </c>
      <c r="C1825" s="2" t="s">
        <v>20</v>
      </c>
      <c r="D1825" s="2">
        <v>2003.79</v>
      </c>
      <c r="E1825" s="2">
        <v>0.33</v>
      </c>
      <c r="F1825" s="2">
        <f t="shared" si="87"/>
        <v>661.25070000000005</v>
      </c>
      <c r="G1825" s="2">
        <v>1</v>
      </c>
      <c r="H1825" s="3">
        <v>45568</v>
      </c>
      <c r="I1825" s="3">
        <v>45572</v>
      </c>
      <c r="J1825" s="2" t="s">
        <v>21</v>
      </c>
      <c r="K1825" s="2" t="s">
        <v>16</v>
      </c>
      <c r="L1825" s="2">
        <v>547.57000000000005</v>
      </c>
      <c r="M1825" s="2" t="s">
        <v>39</v>
      </c>
      <c r="N1825">
        <f t="shared" si="85"/>
        <v>1342.5392999999999</v>
      </c>
      <c r="O1825" s="4">
        <f t="shared" si="86"/>
        <v>735134.24450100004</v>
      </c>
    </row>
    <row r="1826" spans="1:15" ht="14.25" customHeight="1" x14ac:dyDescent="0.25">
      <c r="A1826" s="2" t="s">
        <v>1856</v>
      </c>
      <c r="B1826" s="2" t="s">
        <v>19</v>
      </c>
      <c r="C1826" s="2" t="s">
        <v>26</v>
      </c>
      <c r="D1826" s="2">
        <v>3242.57</v>
      </c>
      <c r="E1826" s="2">
        <v>0.41</v>
      </c>
      <c r="F1826" s="2">
        <f t="shared" si="87"/>
        <v>1329.4537</v>
      </c>
      <c r="G1826" s="2">
        <v>3</v>
      </c>
      <c r="H1826" s="3">
        <v>45275</v>
      </c>
      <c r="I1826" s="3">
        <v>45278</v>
      </c>
      <c r="J1826" s="2" t="s">
        <v>21</v>
      </c>
      <c r="K1826" s="2" t="s">
        <v>16</v>
      </c>
      <c r="L1826" s="2">
        <v>613.13</v>
      </c>
      <c r="M1826" s="2" t="s">
        <v>23</v>
      </c>
      <c r="N1826">
        <f t="shared" si="85"/>
        <v>1913.1163000000001</v>
      </c>
      <c r="O1826" s="4">
        <f t="shared" si="86"/>
        <v>1172988.9970190001</v>
      </c>
    </row>
    <row r="1827" spans="1:15" ht="14.25" customHeight="1" x14ac:dyDescent="0.25">
      <c r="A1827" s="2" t="s">
        <v>1857</v>
      </c>
      <c r="B1827" s="2" t="s">
        <v>25</v>
      </c>
      <c r="C1827" s="2" t="s">
        <v>33</v>
      </c>
      <c r="D1827" s="2">
        <v>1463.05</v>
      </c>
      <c r="E1827" s="2">
        <v>0.34</v>
      </c>
      <c r="F1827" s="2">
        <f t="shared" si="87"/>
        <v>497.43700000000001</v>
      </c>
      <c r="G1827" s="2">
        <v>8</v>
      </c>
      <c r="H1827" s="3">
        <v>45624</v>
      </c>
      <c r="I1827" s="3">
        <v>45625</v>
      </c>
      <c r="J1827" s="2" t="s">
        <v>15</v>
      </c>
      <c r="K1827" s="2" t="s">
        <v>22</v>
      </c>
      <c r="L1827" s="2">
        <v>278.06</v>
      </c>
      <c r="M1827" s="2" t="s">
        <v>48</v>
      </c>
      <c r="N1827">
        <f t="shared" si="85"/>
        <v>965.61299999999994</v>
      </c>
      <c r="O1827" s="4">
        <f t="shared" si="86"/>
        <v>268498.35077999998</v>
      </c>
    </row>
    <row r="1828" spans="1:15" ht="14.25" customHeight="1" x14ac:dyDescent="0.25">
      <c r="A1828" s="2" t="s">
        <v>1858</v>
      </c>
      <c r="B1828" s="2" t="s">
        <v>25</v>
      </c>
      <c r="C1828" s="2" t="s">
        <v>14</v>
      </c>
      <c r="D1828" s="2">
        <v>986.04</v>
      </c>
      <c r="E1828" s="2">
        <v>0.49</v>
      </c>
      <c r="F1828" s="2">
        <f t="shared" si="87"/>
        <v>483.15959999999995</v>
      </c>
      <c r="G1828" s="2">
        <v>4</v>
      </c>
      <c r="H1828" s="3">
        <v>44954</v>
      </c>
      <c r="I1828" s="3">
        <v>44956</v>
      </c>
      <c r="J1828" s="2" t="s">
        <v>15</v>
      </c>
      <c r="K1828" s="2" t="s">
        <v>22</v>
      </c>
      <c r="L1828" s="2">
        <v>68.63</v>
      </c>
      <c r="M1828" s="2" t="s">
        <v>39</v>
      </c>
      <c r="N1828">
        <f t="shared" si="85"/>
        <v>502.88040000000001</v>
      </c>
      <c r="O1828" s="4">
        <f t="shared" si="86"/>
        <v>34512.681852000002</v>
      </c>
    </row>
    <row r="1829" spans="1:15" ht="14.25" customHeight="1" x14ac:dyDescent="0.25">
      <c r="A1829" s="2" t="s">
        <v>1859</v>
      </c>
      <c r="B1829" s="2" t="s">
        <v>41</v>
      </c>
      <c r="C1829" s="2" t="s">
        <v>20</v>
      </c>
      <c r="D1829" s="2">
        <v>207.32</v>
      </c>
      <c r="E1829" s="2">
        <v>0.23</v>
      </c>
      <c r="F1829" s="2">
        <f t="shared" si="87"/>
        <v>47.683599999999998</v>
      </c>
      <c r="G1829" s="2">
        <v>7</v>
      </c>
      <c r="H1829" s="3">
        <v>45599</v>
      </c>
      <c r="I1829" s="3">
        <v>45600</v>
      </c>
      <c r="J1829" s="2" t="s">
        <v>21</v>
      </c>
      <c r="K1829" s="2" t="s">
        <v>22</v>
      </c>
      <c r="L1829" s="2">
        <v>50.03</v>
      </c>
      <c r="M1829" s="2" t="s">
        <v>48</v>
      </c>
      <c r="N1829">
        <f t="shared" si="85"/>
        <v>159.63639999999998</v>
      </c>
      <c r="O1829" s="4">
        <f t="shared" si="86"/>
        <v>7986.6090919999988</v>
      </c>
    </row>
    <row r="1830" spans="1:15" ht="14.25" customHeight="1" x14ac:dyDescent="0.25">
      <c r="A1830" s="2" t="s">
        <v>1860</v>
      </c>
      <c r="B1830" s="2" t="s">
        <v>19</v>
      </c>
      <c r="C1830" s="2" t="s">
        <v>20</v>
      </c>
      <c r="D1830" s="2">
        <v>1194.8599999999999</v>
      </c>
      <c r="E1830" s="2">
        <v>0.03</v>
      </c>
      <c r="F1830" s="2">
        <f t="shared" si="87"/>
        <v>35.845799999999997</v>
      </c>
      <c r="G1830" s="2">
        <v>8</v>
      </c>
      <c r="H1830" s="3">
        <v>45205</v>
      </c>
      <c r="I1830" s="3">
        <v>45212</v>
      </c>
      <c r="J1830" s="2" t="s">
        <v>15</v>
      </c>
      <c r="K1830" s="2" t="s">
        <v>16</v>
      </c>
      <c r="L1830" s="2">
        <v>203.3</v>
      </c>
      <c r="M1830" s="2" t="s">
        <v>34</v>
      </c>
      <c r="N1830">
        <f t="shared" si="85"/>
        <v>1159.0141999999998</v>
      </c>
      <c r="O1830" s="4">
        <f t="shared" si="86"/>
        <v>235627.58685999998</v>
      </c>
    </row>
    <row r="1831" spans="1:15" ht="14.25" customHeight="1" x14ac:dyDescent="0.25">
      <c r="A1831" s="2" t="s">
        <v>1861</v>
      </c>
      <c r="B1831" s="2" t="s">
        <v>41</v>
      </c>
      <c r="C1831" s="2" t="s">
        <v>36</v>
      </c>
      <c r="D1831" s="2">
        <v>3061.43</v>
      </c>
      <c r="E1831" s="2">
        <v>0.2</v>
      </c>
      <c r="F1831" s="2">
        <f t="shared" si="87"/>
        <v>612.28599999999994</v>
      </c>
      <c r="G1831" s="2">
        <v>7</v>
      </c>
      <c r="H1831" s="3">
        <v>45522</v>
      </c>
      <c r="I1831" s="3">
        <v>45528</v>
      </c>
      <c r="J1831" s="2" t="s">
        <v>15</v>
      </c>
      <c r="K1831" s="2" t="s">
        <v>16</v>
      </c>
      <c r="L1831" s="2">
        <v>312.8</v>
      </c>
      <c r="M1831" s="2" t="s">
        <v>39</v>
      </c>
      <c r="N1831">
        <f t="shared" si="85"/>
        <v>2449.1439999999998</v>
      </c>
      <c r="O1831" s="4">
        <f t="shared" si="86"/>
        <v>766092.24319999991</v>
      </c>
    </row>
    <row r="1832" spans="1:15" ht="14.25" customHeight="1" x14ac:dyDescent="0.25">
      <c r="A1832" s="2" t="s">
        <v>1862</v>
      </c>
      <c r="B1832" s="2" t="s">
        <v>25</v>
      </c>
      <c r="C1832" s="2" t="s">
        <v>14</v>
      </c>
      <c r="D1832" s="2">
        <v>4530.63</v>
      </c>
      <c r="E1832" s="2">
        <v>0.42</v>
      </c>
      <c r="F1832" s="2">
        <f t="shared" si="87"/>
        <v>1902.8645999999999</v>
      </c>
      <c r="G1832" s="2">
        <v>1</v>
      </c>
      <c r="H1832" s="3">
        <v>44974</v>
      </c>
      <c r="I1832" s="3">
        <v>44977</v>
      </c>
      <c r="J1832" s="2" t="s">
        <v>21</v>
      </c>
      <c r="K1832" s="2" t="s">
        <v>16</v>
      </c>
      <c r="L1832" s="2">
        <v>368.21</v>
      </c>
      <c r="M1832" s="2" t="s">
        <v>17</v>
      </c>
      <c r="N1832">
        <f t="shared" si="85"/>
        <v>2627.7654000000002</v>
      </c>
      <c r="O1832" s="4">
        <f t="shared" si="86"/>
        <v>967569.49793399998</v>
      </c>
    </row>
    <row r="1833" spans="1:15" ht="14.25" customHeight="1" x14ac:dyDescent="0.25">
      <c r="A1833" s="2" t="s">
        <v>1863</v>
      </c>
      <c r="B1833" s="2" t="s">
        <v>41</v>
      </c>
      <c r="C1833" s="2" t="s">
        <v>20</v>
      </c>
      <c r="D1833" s="2">
        <v>753.76</v>
      </c>
      <c r="E1833" s="2">
        <v>7.0000000000000007E-2</v>
      </c>
      <c r="F1833" s="2">
        <f t="shared" si="87"/>
        <v>52.763200000000005</v>
      </c>
      <c r="G1833" s="2">
        <v>4</v>
      </c>
      <c r="H1833" s="3">
        <v>45484</v>
      </c>
      <c r="I1833" s="3">
        <v>45489</v>
      </c>
      <c r="J1833" s="2" t="s">
        <v>31</v>
      </c>
      <c r="K1833" s="2" t="s">
        <v>27</v>
      </c>
      <c r="L1833" s="2">
        <v>205.25</v>
      </c>
      <c r="M1833" s="2" t="s">
        <v>34</v>
      </c>
      <c r="N1833">
        <f t="shared" si="85"/>
        <v>700.99680000000001</v>
      </c>
      <c r="O1833" s="4">
        <f t="shared" si="86"/>
        <v>143879.5932</v>
      </c>
    </row>
    <row r="1834" spans="1:15" ht="14.25" customHeight="1" x14ac:dyDescent="0.25">
      <c r="A1834" s="2" t="s">
        <v>1864</v>
      </c>
      <c r="B1834" s="2" t="s">
        <v>25</v>
      </c>
      <c r="C1834" s="2" t="s">
        <v>26</v>
      </c>
      <c r="D1834" s="2">
        <v>4598.26</v>
      </c>
      <c r="E1834" s="2">
        <v>0.37</v>
      </c>
      <c r="F1834" s="2">
        <f t="shared" si="87"/>
        <v>1701.3562000000002</v>
      </c>
      <c r="G1834" s="2">
        <v>9</v>
      </c>
      <c r="H1834" s="3">
        <v>45309</v>
      </c>
      <c r="I1834" s="3">
        <v>45316</v>
      </c>
      <c r="J1834" s="2" t="s">
        <v>31</v>
      </c>
      <c r="K1834" s="2" t="s">
        <v>22</v>
      </c>
      <c r="L1834" s="2">
        <v>892.53</v>
      </c>
      <c r="M1834" s="2" t="s">
        <v>34</v>
      </c>
      <c r="N1834">
        <f t="shared" si="85"/>
        <v>2896.9038</v>
      </c>
      <c r="O1834" s="4">
        <f t="shared" si="86"/>
        <v>2585573.548614</v>
      </c>
    </row>
    <row r="1835" spans="1:15" ht="14.25" customHeight="1" x14ac:dyDescent="0.25">
      <c r="A1835" s="2" t="s">
        <v>1865</v>
      </c>
      <c r="B1835" s="2" t="s">
        <v>19</v>
      </c>
      <c r="C1835" s="2" t="s">
        <v>20</v>
      </c>
      <c r="D1835" s="2">
        <v>1792.39</v>
      </c>
      <c r="E1835" s="2">
        <v>0.27</v>
      </c>
      <c r="F1835" s="2">
        <f t="shared" si="87"/>
        <v>483.94530000000003</v>
      </c>
      <c r="G1835" s="2">
        <v>7</v>
      </c>
      <c r="H1835" s="3">
        <v>45483</v>
      </c>
      <c r="I1835" s="3">
        <v>45486</v>
      </c>
      <c r="J1835" s="2" t="s">
        <v>31</v>
      </c>
      <c r="K1835" s="2" t="s">
        <v>27</v>
      </c>
      <c r="L1835" s="2">
        <v>366.63</v>
      </c>
      <c r="M1835" s="2" t="s">
        <v>48</v>
      </c>
      <c r="N1835">
        <f t="shared" si="85"/>
        <v>1308.4447</v>
      </c>
      <c r="O1835" s="4">
        <f t="shared" si="86"/>
        <v>479715.08036099997</v>
      </c>
    </row>
    <row r="1836" spans="1:15" ht="14.25" customHeight="1" x14ac:dyDescent="0.25">
      <c r="A1836" s="2" t="s">
        <v>1866</v>
      </c>
      <c r="B1836" s="2" t="s">
        <v>13</v>
      </c>
      <c r="C1836" s="2" t="s">
        <v>20</v>
      </c>
      <c r="D1836" s="2">
        <v>2191.46</v>
      </c>
      <c r="E1836" s="2">
        <v>0.45</v>
      </c>
      <c r="F1836" s="2">
        <f t="shared" si="87"/>
        <v>986.15700000000004</v>
      </c>
      <c r="G1836" s="2">
        <v>1</v>
      </c>
      <c r="H1836" s="3">
        <v>45144</v>
      </c>
      <c r="I1836" s="3">
        <v>45149</v>
      </c>
      <c r="J1836" s="2" t="s">
        <v>21</v>
      </c>
      <c r="K1836" s="2" t="s">
        <v>16</v>
      </c>
      <c r="L1836" s="2">
        <v>241.48</v>
      </c>
      <c r="M1836" s="2" t="s">
        <v>39</v>
      </c>
      <c r="N1836">
        <f t="shared" si="85"/>
        <v>1205.3029999999999</v>
      </c>
      <c r="O1836" s="4">
        <f t="shared" si="86"/>
        <v>291056.56843999994</v>
      </c>
    </row>
    <row r="1837" spans="1:15" ht="14.25" customHeight="1" x14ac:dyDescent="0.25">
      <c r="A1837" s="2" t="s">
        <v>1867</v>
      </c>
      <c r="B1837" s="2" t="s">
        <v>19</v>
      </c>
      <c r="C1837" s="2" t="s">
        <v>20</v>
      </c>
      <c r="D1837" s="2">
        <v>1888.39</v>
      </c>
      <c r="E1837" s="2">
        <v>0.37</v>
      </c>
      <c r="F1837" s="2">
        <f t="shared" si="87"/>
        <v>698.70429999999999</v>
      </c>
      <c r="G1837" s="2">
        <v>8</v>
      </c>
      <c r="H1837" s="3">
        <v>45533</v>
      </c>
      <c r="I1837" s="3">
        <v>45537</v>
      </c>
      <c r="J1837" s="2" t="s">
        <v>15</v>
      </c>
      <c r="K1837" s="2" t="s">
        <v>27</v>
      </c>
      <c r="L1837" s="2">
        <v>354.22</v>
      </c>
      <c r="M1837" s="2" t="s">
        <v>17</v>
      </c>
      <c r="N1837">
        <f t="shared" si="85"/>
        <v>1189.6857</v>
      </c>
      <c r="O1837" s="4">
        <f t="shared" si="86"/>
        <v>421410.46865400003</v>
      </c>
    </row>
    <row r="1838" spans="1:15" ht="14.25" customHeight="1" x14ac:dyDescent="0.25">
      <c r="A1838" s="2" t="s">
        <v>1868</v>
      </c>
      <c r="B1838" s="2" t="s">
        <v>41</v>
      </c>
      <c r="C1838" s="2" t="s">
        <v>36</v>
      </c>
      <c r="D1838" s="2">
        <v>2102.1799999999998</v>
      </c>
      <c r="E1838" s="2">
        <v>0.33</v>
      </c>
      <c r="F1838" s="2">
        <f t="shared" si="87"/>
        <v>693.71939999999995</v>
      </c>
      <c r="G1838" s="2">
        <v>4</v>
      </c>
      <c r="H1838" s="3">
        <v>45233</v>
      </c>
      <c r="I1838" s="3">
        <v>45239</v>
      </c>
      <c r="J1838" s="2" t="s">
        <v>21</v>
      </c>
      <c r="K1838" s="2" t="s">
        <v>27</v>
      </c>
      <c r="L1838" s="2">
        <v>188.69</v>
      </c>
      <c r="M1838" s="2" t="s">
        <v>23</v>
      </c>
      <c r="N1838">
        <f t="shared" si="85"/>
        <v>1408.4605999999999</v>
      </c>
      <c r="O1838" s="4">
        <f t="shared" si="86"/>
        <v>265762.43061399995</v>
      </c>
    </row>
    <row r="1839" spans="1:15" ht="14.25" customHeight="1" x14ac:dyDescent="0.25">
      <c r="A1839" s="2" t="s">
        <v>1869</v>
      </c>
      <c r="B1839" s="2" t="s">
        <v>41</v>
      </c>
      <c r="C1839" s="2" t="s">
        <v>20</v>
      </c>
      <c r="D1839" s="2">
        <v>1370.05</v>
      </c>
      <c r="E1839" s="2">
        <v>0.44</v>
      </c>
      <c r="F1839" s="2">
        <f t="shared" si="87"/>
        <v>602.822</v>
      </c>
      <c r="G1839" s="2">
        <v>7</v>
      </c>
      <c r="H1839" s="3">
        <v>45104</v>
      </c>
      <c r="I1839" s="3">
        <v>45106</v>
      </c>
      <c r="J1839" s="2" t="s">
        <v>31</v>
      </c>
      <c r="K1839" s="2" t="s">
        <v>22</v>
      </c>
      <c r="L1839" s="2">
        <v>211.97</v>
      </c>
      <c r="M1839" s="2" t="s">
        <v>17</v>
      </c>
      <c r="N1839">
        <f t="shared" si="85"/>
        <v>767.22799999999995</v>
      </c>
      <c r="O1839" s="4">
        <f t="shared" si="86"/>
        <v>162629.31915999998</v>
      </c>
    </row>
    <row r="1840" spans="1:15" ht="14.25" customHeight="1" x14ac:dyDescent="0.25">
      <c r="A1840" s="2" t="s">
        <v>1870</v>
      </c>
      <c r="B1840" s="2" t="s">
        <v>19</v>
      </c>
      <c r="C1840" s="2" t="s">
        <v>20</v>
      </c>
      <c r="D1840" s="2">
        <v>3523.16</v>
      </c>
      <c r="E1840" s="2">
        <v>0.45</v>
      </c>
      <c r="F1840" s="2">
        <f t="shared" si="87"/>
        <v>1585.422</v>
      </c>
      <c r="G1840" s="2">
        <v>6</v>
      </c>
      <c r="H1840" s="3">
        <v>45473</v>
      </c>
      <c r="I1840" s="3">
        <v>45480</v>
      </c>
      <c r="J1840" s="2" t="s">
        <v>15</v>
      </c>
      <c r="K1840" s="2" t="s">
        <v>22</v>
      </c>
      <c r="L1840" s="2">
        <v>392.91</v>
      </c>
      <c r="M1840" s="2" t="s">
        <v>39</v>
      </c>
      <c r="N1840">
        <f t="shared" si="85"/>
        <v>1937.7379999999998</v>
      </c>
      <c r="O1840" s="4">
        <f t="shared" si="86"/>
        <v>761356.63757999998</v>
      </c>
    </row>
    <row r="1841" spans="1:15" ht="14.25" customHeight="1" x14ac:dyDescent="0.25">
      <c r="A1841" s="2" t="s">
        <v>1871</v>
      </c>
      <c r="B1841" s="2" t="s">
        <v>19</v>
      </c>
      <c r="C1841" s="2" t="s">
        <v>36</v>
      </c>
      <c r="D1841" s="2">
        <v>3815.1</v>
      </c>
      <c r="E1841" s="2">
        <v>0.19</v>
      </c>
      <c r="F1841" s="2">
        <f t="shared" si="87"/>
        <v>724.86900000000003</v>
      </c>
      <c r="G1841" s="2">
        <v>7</v>
      </c>
      <c r="H1841" s="3">
        <v>45347</v>
      </c>
      <c r="I1841" s="3">
        <v>45348</v>
      </c>
      <c r="J1841" s="2" t="s">
        <v>31</v>
      </c>
      <c r="K1841" s="2" t="s">
        <v>22</v>
      </c>
      <c r="L1841" s="2">
        <v>349.61</v>
      </c>
      <c r="M1841" s="2" t="s">
        <v>48</v>
      </c>
      <c r="N1841">
        <f t="shared" si="85"/>
        <v>3090.2309999999998</v>
      </c>
      <c r="O1841" s="4">
        <f t="shared" si="86"/>
        <v>1080375.6599099999</v>
      </c>
    </row>
    <row r="1842" spans="1:15" ht="14.25" customHeight="1" x14ac:dyDescent="0.25">
      <c r="A1842" s="2" t="s">
        <v>1872</v>
      </c>
      <c r="B1842" s="2" t="s">
        <v>25</v>
      </c>
      <c r="C1842" s="2" t="s">
        <v>14</v>
      </c>
      <c r="D1842" s="2">
        <v>4133.25</v>
      </c>
      <c r="E1842" s="2">
        <v>0.46</v>
      </c>
      <c r="F1842" s="2">
        <f t="shared" si="87"/>
        <v>1901.2950000000001</v>
      </c>
      <c r="G1842" s="2">
        <v>1</v>
      </c>
      <c r="H1842" s="3">
        <v>44982</v>
      </c>
      <c r="I1842" s="3">
        <v>44985</v>
      </c>
      <c r="J1842" s="2" t="s">
        <v>31</v>
      </c>
      <c r="K1842" s="2" t="s">
        <v>16</v>
      </c>
      <c r="L1842" s="2">
        <v>1032.76</v>
      </c>
      <c r="M1842" s="2" t="s">
        <v>39</v>
      </c>
      <c r="N1842">
        <f t="shared" si="85"/>
        <v>2231.9549999999999</v>
      </c>
      <c r="O1842" s="4">
        <f t="shared" si="86"/>
        <v>2305073.8457999998</v>
      </c>
    </row>
    <row r="1843" spans="1:15" ht="14.25" customHeight="1" x14ac:dyDescent="0.25">
      <c r="A1843" s="2" t="s">
        <v>1873</v>
      </c>
      <c r="B1843" s="2" t="s">
        <v>41</v>
      </c>
      <c r="C1843" s="2" t="s">
        <v>33</v>
      </c>
      <c r="D1843" s="2">
        <v>1772.32</v>
      </c>
      <c r="E1843" s="2">
        <v>0.03</v>
      </c>
      <c r="F1843" s="2">
        <f t="shared" si="87"/>
        <v>53.169599999999996</v>
      </c>
      <c r="G1843" s="2">
        <v>6</v>
      </c>
      <c r="H1843" s="3">
        <v>45497</v>
      </c>
      <c r="I1843" s="3">
        <v>45499</v>
      </c>
      <c r="J1843" s="2" t="s">
        <v>21</v>
      </c>
      <c r="K1843" s="2" t="s">
        <v>27</v>
      </c>
      <c r="L1843" s="2">
        <v>381.8</v>
      </c>
      <c r="M1843" s="2" t="s">
        <v>28</v>
      </c>
      <c r="N1843">
        <f t="shared" si="85"/>
        <v>1719.1504</v>
      </c>
      <c r="O1843" s="4">
        <f t="shared" si="86"/>
        <v>656371.62271999998</v>
      </c>
    </row>
    <row r="1844" spans="1:15" ht="14.25" customHeight="1" x14ac:dyDescent="0.25">
      <c r="A1844" s="2" t="s">
        <v>1874</v>
      </c>
      <c r="B1844" s="2" t="s">
        <v>41</v>
      </c>
      <c r="C1844" s="2" t="s">
        <v>36</v>
      </c>
      <c r="D1844" s="2">
        <v>3846.67</v>
      </c>
      <c r="E1844" s="2">
        <v>0.38</v>
      </c>
      <c r="F1844" s="2">
        <f t="shared" si="87"/>
        <v>1461.7346</v>
      </c>
      <c r="G1844" s="2">
        <v>3</v>
      </c>
      <c r="H1844" s="3">
        <v>45458</v>
      </c>
      <c r="I1844" s="3">
        <v>45463</v>
      </c>
      <c r="J1844" s="2" t="s">
        <v>21</v>
      </c>
      <c r="K1844" s="2" t="s">
        <v>27</v>
      </c>
      <c r="L1844" s="2">
        <v>961.26</v>
      </c>
      <c r="M1844" s="2" t="s">
        <v>17</v>
      </c>
      <c r="N1844">
        <f t="shared" si="85"/>
        <v>2384.9354000000003</v>
      </c>
      <c r="O1844" s="4">
        <f t="shared" si="86"/>
        <v>2292543.0026040003</v>
      </c>
    </row>
    <row r="1845" spans="1:15" ht="14.25" customHeight="1" x14ac:dyDescent="0.25">
      <c r="A1845" s="2" t="s">
        <v>1875</v>
      </c>
      <c r="B1845" s="2" t="s">
        <v>19</v>
      </c>
      <c r="C1845" s="2" t="s">
        <v>36</v>
      </c>
      <c r="D1845" s="2">
        <v>3224.61</v>
      </c>
      <c r="E1845" s="2">
        <v>0.17</v>
      </c>
      <c r="F1845" s="2">
        <f t="shared" si="87"/>
        <v>548.18370000000004</v>
      </c>
      <c r="G1845" s="2">
        <v>4</v>
      </c>
      <c r="H1845" s="3">
        <v>45614</v>
      </c>
      <c r="I1845" s="3">
        <v>45621</v>
      </c>
      <c r="J1845" s="2" t="s">
        <v>21</v>
      </c>
      <c r="K1845" s="2" t="s">
        <v>22</v>
      </c>
      <c r="L1845" s="2">
        <v>835.1</v>
      </c>
      <c r="M1845" s="2" t="s">
        <v>39</v>
      </c>
      <c r="N1845">
        <f t="shared" si="85"/>
        <v>2676.4263000000001</v>
      </c>
      <c r="O1845" s="4">
        <f t="shared" si="86"/>
        <v>2235083.6031300002</v>
      </c>
    </row>
    <row r="1846" spans="1:15" ht="14.25" customHeight="1" x14ac:dyDescent="0.25">
      <c r="A1846" s="2" t="s">
        <v>1876</v>
      </c>
      <c r="B1846" s="2" t="s">
        <v>13</v>
      </c>
      <c r="C1846" s="2" t="s">
        <v>20</v>
      </c>
      <c r="D1846" s="2">
        <v>4793.79</v>
      </c>
      <c r="E1846" s="2">
        <v>0.24</v>
      </c>
      <c r="F1846" s="2">
        <f t="shared" si="87"/>
        <v>1150.5095999999999</v>
      </c>
      <c r="G1846" s="2">
        <v>1</v>
      </c>
      <c r="H1846" s="3">
        <v>45012</v>
      </c>
      <c r="I1846" s="3">
        <v>45019</v>
      </c>
      <c r="J1846" s="2" t="s">
        <v>15</v>
      </c>
      <c r="K1846" s="2" t="s">
        <v>27</v>
      </c>
      <c r="L1846" s="2">
        <v>706.8</v>
      </c>
      <c r="M1846" s="2" t="s">
        <v>17</v>
      </c>
      <c r="N1846">
        <f t="shared" si="85"/>
        <v>3643.2804000000001</v>
      </c>
      <c r="O1846" s="4">
        <f t="shared" si="86"/>
        <v>2575070.58672</v>
      </c>
    </row>
    <row r="1847" spans="1:15" ht="14.25" customHeight="1" x14ac:dyDescent="0.25">
      <c r="A1847" s="2" t="s">
        <v>1877</v>
      </c>
      <c r="B1847" s="2" t="s">
        <v>41</v>
      </c>
      <c r="C1847" s="2" t="s">
        <v>20</v>
      </c>
      <c r="D1847" s="2">
        <v>2181.4499999999998</v>
      </c>
      <c r="E1847" s="2">
        <v>0.42</v>
      </c>
      <c r="F1847" s="2">
        <f t="shared" si="87"/>
        <v>916.20899999999995</v>
      </c>
      <c r="G1847" s="2">
        <v>8</v>
      </c>
      <c r="H1847" s="3">
        <v>45586</v>
      </c>
      <c r="I1847" s="3">
        <v>45591</v>
      </c>
      <c r="J1847" s="2" t="s">
        <v>15</v>
      </c>
      <c r="K1847" s="2" t="s">
        <v>27</v>
      </c>
      <c r="L1847" s="2">
        <v>521.47</v>
      </c>
      <c r="M1847" s="2" t="s">
        <v>28</v>
      </c>
      <c r="N1847">
        <f t="shared" si="85"/>
        <v>1265.241</v>
      </c>
      <c r="O1847" s="4">
        <f t="shared" si="86"/>
        <v>659785.22427000001</v>
      </c>
    </row>
    <row r="1848" spans="1:15" ht="14.25" customHeight="1" x14ac:dyDescent="0.25">
      <c r="A1848" s="2" t="s">
        <v>1878</v>
      </c>
      <c r="B1848" s="2" t="s">
        <v>13</v>
      </c>
      <c r="C1848" s="2" t="s">
        <v>33</v>
      </c>
      <c r="D1848" s="2">
        <v>4962.32</v>
      </c>
      <c r="E1848" s="2">
        <v>0.32</v>
      </c>
      <c r="F1848" s="2">
        <f t="shared" si="87"/>
        <v>1587.9423999999999</v>
      </c>
      <c r="G1848" s="2">
        <v>2</v>
      </c>
      <c r="H1848" s="3">
        <v>45500</v>
      </c>
      <c r="I1848" s="3">
        <v>45503</v>
      </c>
      <c r="J1848" s="2" t="s">
        <v>31</v>
      </c>
      <c r="K1848" s="2" t="s">
        <v>16</v>
      </c>
      <c r="L1848" s="2">
        <v>1158.6300000000001</v>
      </c>
      <c r="M1848" s="2" t="s">
        <v>28</v>
      </c>
      <c r="N1848">
        <f t="shared" si="85"/>
        <v>3374.3775999999998</v>
      </c>
      <c r="O1848" s="4">
        <f t="shared" si="86"/>
        <v>3909655.1186880004</v>
      </c>
    </row>
    <row r="1849" spans="1:15" ht="14.25" customHeight="1" x14ac:dyDescent="0.25">
      <c r="A1849" s="2" t="s">
        <v>1879</v>
      </c>
      <c r="B1849" s="2" t="s">
        <v>19</v>
      </c>
      <c r="C1849" s="2" t="s">
        <v>20</v>
      </c>
      <c r="D1849" s="2">
        <v>3727.93</v>
      </c>
      <c r="E1849" s="2">
        <v>0.23</v>
      </c>
      <c r="F1849" s="2">
        <f t="shared" si="87"/>
        <v>857.4239</v>
      </c>
      <c r="G1849" s="2">
        <v>3</v>
      </c>
      <c r="H1849" s="3">
        <v>45532</v>
      </c>
      <c r="I1849" s="3">
        <v>45538</v>
      </c>
      <c r="J1849" s="2" t="s">
        <v>21</v>
      </c>
      <c r="K1849" s="2" t="s">
        <v>27</v>
      </c>
      <c r="L1849" s="2">
        <v>416.29</v>
      </c>
      <c r="M1849" s="2" t="s">
        <v>39</v>
      </c>
      <c r="N1849">
        <f t="shared" si="85"/>
        <v>2870.5060999999996</v>
      </c>
      <c r="O1849" s="4">
        <f t="shared" si="86"/>
        <v>1194962.984369</v>
      </c>
    </row>
    <row r="1850" spans="1:15" ht="14.25" customHeight="1" x14ac:dyDescent="0.25">
      <c r="A1850" s="2" t="s">
        <v>1880</v>
      </c>
      <c r="B1850" s="2" t="s">
        <v>19</v>
      </c>
      <c r="C1850" s="2" t="s">
        <v>26</v>
      </c>
      <c r="D1850" s="2">
        <v>3903.76</v>
      </c>
      <c r="E1850" s="2">
        <v>0.08</v>
      </c>
      <c r="F1850" s="2">
        <f t="shared" si="87"/>
        <v>312.30080000000004</v>
      </c>
      <c r="G1850" s="2">
        <v>7</v>
      </c>
      <c r="H1850" s="3">
        <v>44940</v>
      </c>
      <c r="I1850" s="3">
        <v>44945</v>
      </c>
      <c r="J1850" s="2" t="s">
        <v>15</v>
      </c>
      <c r="K1850" s="2" t="s">
        <v>22</v>
      </c>
      <c r="L1850" s="2">
        <v>867.75</v>
      </c>
      <c r="M1850" s="2" t="s">
        <v>28</v>
      </c>
      <c r="N1850">
        <f t="shared" si="85"/>
        <v>3591.4592000000002</v>
      </c>
      <c r="O1850" s="4">
        <f t="shared" si="86"/>
        <v>3116488.7208000002</v>
      </c>
    </row>
    <row r="1851" spans="1:15" ht="14.25" customHeight="1" x14ac:dyDescent="0.25">
      <c r="A1851" s="2" t="s">
        <v>1881</v>
      </c>
      <c r="B1851" s="2" t="s">
        <v>25</v>
      </c>
      <c r="C1851" s="2" t="s">
        <v>20</v>
      </c>
      <c r="D1851" s="2">
        <v>225.95</v>
      </c>
      <c r="E1851" s="2">
        <v>0.47</v>
      </c>
      <c r="F1851" s="2">
        <f t="shared" si="87"/>
        <v>106.19649999999999</v>
      </c>
      <c r="G1851" s="2">
        <v>2</v>
      </c>
      <c r="H1851" s="3">
        <v>45031</v>
      </c>
      <c r="I1851" s="3">
        <v>45038</v>
      </c>
      <c r="J1851" s="2" t="s">
        <v>21</v>
      </c>
      <c r="K1851" s="2" t="s">
        <v>22</v>
      </c>
      <c r="L1851" s="2">
        <v>63.72</v>
      </c>
      <c r="M1851" s="2" t="s">
        <v>17</v>
      </c>
      <c r="N1851">
        <f t="shared" si="85"/>
        <v>119.7535</v>
      </c>
      <c r="O1851" s="4">
        <f t="shared" si="86"/>
        <v>7630.6930199999997</v>
      </c>
    </row>
    <row r="1852" spans="1:15" ht="14.25" customHeight="1" x14ac:dyDescent="0.25">
      <c r="A1852" s="2" t="s">
        <v>1882</v>
      </c>
      <c r="B1852" s="2" t="s">
        <v>41</v>
      </c>
      <c r="C1852" s="2" t="s">
        <v>20</v>
      </c>
      <c r="D1852" s="2">
        <v>2537.25</v>
      </c>
      <c r="E1852" s="2">
        <v>0.17</v>
      </c>
      <c r="F1852" s="2">
        <f t="shared" si="87"/>
        <v>431.33250000000004</v>
      </c>
      <c r="G1852" s="2">
        <v>4</v>
      </c>
      <c r="H1852" s="3">
        <v>45104</v>
      </c>
      <c r="I1852" s="3">
        <v>45106</v>
      </c>
      <c r="J1852" s="2" t="s">
        <v>15</v>
      </c>
      <c r="K1852" s="2" t="s">
        <v>27</v>
      </c>
      <c r="L1852" s="2">
        <v>561.88</v>
      </c>
      <c r="M1852" s="2" t="s">
        <v>48</v>
      </c>
      <c r="N1852">
        <f t="shared" si="85"/>
        <v>2105.9175</v>
      </c>
      <c r="O1852" s="4">
        <f t="shared" si="86"/>
        <v>1183272.9249</v>
      </c>
    </row>
    <row r="1853" spans="1:15" ht="14.25" customHeight="1" x14ac:dyDescent="0.25">
      <c r="A1853" s="2" t="s">
        <v>1883</v>
      </c>
      <c r="B1853" s="2" t="s">
        <v>13</v>
      </c>
      <c r="C1853" s="2" t="s">
        <v>26</v>
      </c>
      <c r="D1853" s="2">
        <v>2688.85</v>
      </c>
      <c r="E1853" s="2">
        <v>0.05</v>
      </c>
      <c r="F1853" s="2">
        <f t="shared" si="87"/>
        <v>134.4425</v>
      </c>
      <c r="G1853" s="2">
        <v>7</v>
      </c>
      <c r="H1853" s="3">
        <v>45135</v>
      </c>
      <c r="I1853" s="3">
        <v>45137</v>
      </c>
      <c r="J1853" s="2" t="s">
        <v>31</v>
      </c>
      <c r="K1853" s="2" t="s">
        <v>22</v>
      </c>
      <c r="L1853" s="2">
        <v>354.49</v>
      </c>
      <c r="M1853" s="2" t="s">
        <v>34</v>
      </c>
      <c r="N1853">
        <f t="shared" si="85"/>
        <v>2554.4074999999998</v>
      </c>
      <c r="O1853" s="4">
        <f t="shared" si="86"/>
        <v>905511.91467500001</v>
      </c>
    </row>
    <row r="1854" spans="1:15" ht="14.25" customHeight="1" x14ac:dyDescent="0.25">
      <c r="A1854" s="2" t="s">
        <v>1884</v>
      </c>
      <c r="B1854" s="2" t="s">
        <v>25</v>
      </c>
      <c r="C1854" s="2" t="s">
        <v>33</v>
      </c>
      <c r="D1854" s="2">
        <v>298.94</v>
      </c>
      <c r="E1854" s="2">
        <v>0.28000000000000003</v>
      </c>
      <c r="F1854" s="2">
        <f t="shared" si="87"/>
        <v>83.70320000000001</v>
      </c>
      <c r="G1854" s="2">
        <v>3</v>
      </c>
      <c r="H1854" s="3">
        <v>44995</v>
      </c>
      <c r="I1854" s="3">
        <v>44997</v>
      </c>
      <c r="J1854" s="2" t="s">
        <v>31</v>
      </c>
      <c r="K1854" s="2" t="s">
        <v>22</v>
      </c>
      <c r="L1854" s="2">
        <v>67.41</v>
      </c>
      <c r="M1854" s="2" t="s">
        <v>34</v>
      </c>
      <c r="N1854">
        <f t="shared" si="85"/>
        <v>215.23679999999999</v>
      </c>
      <c r="O1854" s="4">
        <f t="shared" si="86"/>
        <v>14509.112687999999</v>
      </c>
    </row>
    <row r="1855" spans="1:15" ht="14.25" customHeight="1" x14ac:dyDescent="0.25">
      <c r="A1855" s="2" t="s">
        <v>1885</v>
      </c>
      <c r="B1855" s="2" t="s">
        <v>41</v>
      </c>
      <c r="C1855" s="2" t="s">
        <v>26</v>
      </c>
      <c r="D1855" s="2">
        <v>1629.44</v>
      </c>
      <c r="E1855" s="2">
        <v>0.2</v>
      </c>
      <c r="F1855" s="2">
        <f t="shared" si="87"/>
        <v>325.88800000000003</v>
      </c>
      <c r="G1855" s="2">
        <v>2</v>
      </c>
      <c r="H1855" s="3">
        <v>44989</v>
      </c>
      <c r="I1855" s="3">
        <v>44992</v>
      </c>
      <c r="J1855" s="2" t="s">
        <v>31</v>
      </c>
      <c r="K1855" s="2" t="s">
        <v>27</v>
      </c>
      <c r="L1855" s="2">
        <v>318.25</v>
      </c>
      <c r="M1855" s="2" t="s">
        <v>34</v>
      </c>
      <c r="N1855">
        <f t="shared" si="85"/>
        <v>1303.5520000000001</v>
      </c>
      <c r="O1855" s="4">
        <f t="shared" si="86"/>
        <v>414855.42400000006</v>
      </c>
    </row>
    <row r="1856" spans="1:15" ht="14.25" customHeight="1" x14ac:dyDescent="0.25">
      <c r="A1856" s="2" t="s">
        <v>1886</v>
      </c>
      <c r="B1856" s="2" t="s">
        <v>25</v>
      </c>
      <c r="C1856" s="2" t="s">
        <v>36</v>
      </c>
      <c r="D1856" s="2">
        <v>4782.66</v>
      </c>
      <c r="E1856" s="2">
        <v>0.3</v>
      </c>
      <c r="F1856" s="2">
        <f t="shared" si="87"/>
        <v>1434.798</v>
      </c>
      <c r="G1856" s="2">
        <v>8</v>
      </c>
      <c r="H1856" s="3">
        <v>45097</v>
      </c>
      <c r="I1856" s="3">
        <v>45104</v>
      </c>
      <c r="J1856" s="2" t="s">
        <v>31</v>
      </c>
      <c r="K1856" s="2" t="s">
        <v>27</v>
      </c>
      <c r="L1856" s="2">
        <v>1202.5</v>
      </c>
      <c r="M1856" s="2" t="s">
        <v>23</v>
      </c>
      <c r="N1856">
        <f t="shared" si="85"/>
        <v>3347.8620000000001</v>
      </c>
      <c r="O1856" s="4">
        <f t="shared" si="86"/>
        <v>4025804.0550000002</v>
      </c>
    </row>
    <row r="1857" spans="1:15" ht="14.25" customHeight="1" x14ac:dyDescent="0.25">
      <c r="A1857" s="2" t="s">
        <v>1887</v>
      </c>
      <c r="B1857" s="2" t="s">
        <v>19</v>
      </c>
      <c r="C1857" s="2" t="s">
        <v>26</v>
      </c>
      <c r="D1857" s="2">
        <v>2187.9499999999998</v>
      </c>
      <c r="E1857" s="2">
        <v>0.12</v>
      </c>
      <c r="F1857" s="2">
        <f t="shared" si="87"/>
        <v>262.55399999999997</v>
      </c>
      <c r="G1857" s="2">
        <v>2</v>
      </c>
      <c r="H1857" s="3">
        <v>45308</v>
      </c>
      <c r="I1857" s="3">
        <v>45313</v>
      </c>
      <c r="J1857" s="2" t="s">
        <v>31</v>
      </c>
      <c r="K1857" s="2" t="s">
        <v>27</v>
      </c>
      <c r="L1857" s="2">
        <v>258.05</v>
      </c>
      <c r="M1857" s="2" t="s">
        <v>34</v>
      </c>
      <c r="N1857">
        <f t="shared" si="85"/>
        <v>1925.3959999999997</v>
      </c>
      <c r="O1857" s="4">
        <f t="shared" si="86"/>
        <v>496848.43779999996</v>
      </c>
    </row>
    <row r="1858" spans="1:15" ht="14.25" customHeight="1" x14ac:dyDescent="0.25">
      <c r="A1858" s="2" t="s">
        <v>1888</v>
      </c>
      <c r="B1858" s="2" t="s">
        <v>41</v>
      </c>
      <c r="C1858" s="2" t="s">
        <v>14</v>
      </c>
      <c r="D1858" s="2">
        <v>1014.84</v>
      </c>
      <c r="E1858" s="2">
        <v>0.19</v>
      </c>
      <c r="F1858" s="2">
        <f t="shared" si="87"/>
        <v>192.81960000000001</v>
      </c>
      <c r="G1858" s="2">
        <v>7</v>
      </c>
      <c r="H1858" s="3">
        <v>45236</v>
      </c>
      <c r="I1858" s="3">
        <v>45241</v>
      </c>
      <c r="J1858" s="2" t="s">
        <v>31</v>
      </c>
      <c r="K1858" s="2" t="s">
        <v>22</v>
      </c>
      <c r="L1858" s="2">
        <v>91.9</v>
      </c>
      <c r="M1858" s="2" t="s">
        <v>39</v>
      </c>
      <c r="N1858">
        <f t="shared" si="85"/>
        <v>822.0204</v>
      </c>
      <c r="O1858" s="4">
        <f t="shared" si="86"/>
        <v>75543.674760000009</v>
      </c>
    </row>
    <row r="1859" spans="1:15" ht="14.25" customHeight="1" x14ac:dyDescent="0.25">
      <c r="A1859" s="2" t="s">
        <v>1889</v>
      </c>
      <c r="B1859" s="2" t="s">
        <v>25</v>
      </c>
      <c r="C1859" s="2" t="s">
        <v>36</v>
      </c>
      <c r="D1859" s="2">
        <v>2615.36</v>
      </c>
      <c r="E1859" s="2">
        <v>0.49</v>
      </c>
      <c r="F1859" s="2">
        <f t="shared" si="87"/>
        <v>1281.5264</v>
      </c>
      <c r="G1859" s="2">
        <v>3</v>
      </c>
      <c r="H1859" s="3">
        <v>45625</v>
      </c>
      <c r="I1859" s="3">
        <v>45629</v>
      </c>
      <c r="J1859" s="2" t="s">
        <v>21</v>
      </c>
      <c r="K1859" s="2" t="s">
        <v>16</v>
      </c>
      <c r="L1859" s="2">
        <v>413.56</v>
      </c>
      <c r="M1859" s="2" t="s">
        <v>48</v>
      </c>
      <c r="N1859">
        <f t="shared" si="85"/>
        <v>1333.8336000000002</v>
      </c>
      <c r="O1859" s="4">
        <f t="shared" si="86"/>
        <v>551620.22361600003</v>
      </c>
    </row>
    <row r="1860" spans="1:15" ht="14.25" customHeight="1" x14ac:dyDescent="0.25">
      <c r="A1860" s="2" t="s">
        <v>1890</v>
      </c>
      <c r="B1860" s="2" t="s">
        <v>25</v>
      </c>
      <c r="C1860" s="2" t="s">
        <v>20</v>
      </c>
      <c r="D1860" s="2">
        <v>265.45</v>
      </c>
      <c r="E1860" s="2">
        <v>0.47</v>
      </c>
      <c r="F1860" s="2">
        <f t="shared" si="87"/>
        <v>124.76149999999998</v>
      </c>
      <c r="G1860" s="2">
        <v>4</v>
      </c>
      <c r="H1860" s="3">
        <v>45093</v>
      </c>
      <c r="I1860" s="3">
        <v>45094</v>
      </c>
      <c r="J1860" s="2" t="s">
        <v>21</v>
      </c>
      <c r="K1860" s="2" t="s">
        <v>16</v>
      </c>
      <c r="L1860" s="2">
        <v>54.84</v>
      </c>
      <c r="M1860" s="2" t="s">
        <v>28</v>
      </c>
      <c r="N1860">
        <f t="shared" ref="N1860:N1923" si="88">D1860-F1860</f>
        <v>140.6885</v>
      </c>
      <c r="O1860" s="4">
        <f t="shared" ref="O1860:O1923" si="89">N1860*L1860</f>
        <v>7715.3573400000005</v>
      </c>
    </row>
    <row r="1861" spans="1:15" ht="14.25" customHeight="1" x14ac:dyDescent="0.25">
      <c r="A1861" s="2" t="s">
        <v>1891</v>
      </c>
      <c r="B1861" s="2" t="s">
        <v>13</v>
      </c>
      <c r="C1861" s="2" t="s">
        <v>36</v>
      </c>
      <c r="D1861" s="2">
        <v>2628.34</v>
      </c>
      <c r="E1861" s="2">
        <v>0.43</v>
      </c>
      <c r="F1861" s="2">
        <f t="shared" si="87"/>
        <v>1130.1862000000001</v>
      </c>
      <c r="G1861" s="2">
        <v>6</v>
      </c>
      <c r="H1861" s="3">
        <v>45650</v>
      </c>
      <c r="I1861" s="3">
        <v>45651</v>
      </c>
      <c r="J1861" s="2" t="s">
        <v>15</v>
      </c>
      <c r="K1861" s="2" t="s">
        <v>27</v>
      </c>
      <c r="L1861" s="2">
        <v>195.02</v>
      </c>
      <c r="M1861" s="2" t="s">
        <v>28</v>
      </c>
      <c r="N1861">
        <f t="shared" si="88"/>
        <v>1498.1538</v>
      </c>
      <c r="O1861" s="4">
        <f t="shared" si="89"/>
        <v>292169.95407600002</v>
      </c>
    </row>
    <row r="1862" spans="1:15" ht="14.25" customHeight="1" x14ac:dyDescent="0.25">
      <c r="A1862" s="2" t="s">
        <v>1892</v>
      </c>
      <c r="B1862" s="2" t="s">
        <v>25</v>
      </c>
      <c r="C1862" s="2" t="s">
        <v>33</v>
      </c>
      <c r="D1862" s="2">
        <v>3011.91</v>
      </c>
      <c r="E1862" s="2">
        <v>0.39</v>
      </c>
      <c r="F1862" s="2">
        <f t="shared" si="87"/>
        <v>1174.6449</v>
      </c>
      <c r="G1862" s="2">
        <v>3</v>
      </c>
      <c r="H1862" s="3">
        <v>45555</v>
      </c>
      <c r="I1862" s="3">
        <v>45560</v>
      </c>
      <c r="J1862" s="2" t="s">
        <v>21</v>
      </c>
      <c r="K1862" s="2" t="s">
        <v>22</v>
      </c>
      <c r="L1862" s="2">
        <v>348.8</v>
      </c>
      <c r="M1862" s="2" t="s">
        <v>39</v>
      </c>
      <c r="N1862">
        <f t="shared" si="88"/>
        <v>1837.2650999999998</v>
      </c>
      <c r="O1862" s="4">
        <f t="shared" si="89"/>
        <v>640838.06687999994</v>
      </c>
    </row>
    <row r="1863" spans="1:15" ht="14.25" customHeight="1" x14ac:dyDescent="0.25">
      <c r="A1863" s="2" t="s">
        <v>1893</v>
      </c>
      <c r="B1863" s="2" t="s">
        <v>41</v>
      </c>
      <c r="C1863" s="2" t="s">
        <v>33</v>
      </c>
      <c r="D1863" s="2">
        <v>1852.7</v>
      </c>
      <c r="E1863" s="2">
        <v>0.08</v>
      </c>
      <c r="F1863" s="2">
        <f t="shared" si="87"/>
        <v>148.21600000000001</v>
      </c>
      <c r="G1863" s="2">
        <v>1</v>
      </c>
      <c r="H1863" s="3">
        <v>45159</v>
      </c>
      <c r="I1863" s="3">
        <v>45165</v>
      </c>
      <c r="J1863" s="2" t="s">
        <v>31</v>
      </c>
      <c r="K1863" s="2" t="s">
        <v>22</v>
      </c>
      <c r="L1863" s="2">
        <v>170</v>
      </c>
      <c r="M1863" s="2" t="s">
        <v>48</v>
      </c>
      <c r="N1863">
        <f t="shared" si="88"/>
        <v>1704.4839999999999</v>
      </c>
      <c r="O1863" s="4">
        <f t="shared" si="89"/>
        <v>289762.27999999997</v>
      </c>
    </row>
    <row r="1864" spans="1:15" ht="14.25" customHeight="1" x14ac:dyDescent="0.25">
      <c r="A1864" s="2" t="s">
        <v>1894</v>
      </c>
      <c r="B1864" s="2" t="s">
        <v>41</v>
      </c>
      <c r="C1864" s="2" t="s">
        <v>26</v>
      </c>
      <c r="D1864" s="2">
        <v>3836.62</v>
      </c>
      <c r="E1864" s="2">
        <v>0.23</v>
      </c>
      <c r="F1864" s="2">
        <f t="shared" si="87"/>
        <v>882.42259999999999</v>
      </c>
      <c r="G1864" s="2">
        <v>8</v>
      </c>
      <c r="H1864" s="3">
        <v>45089</v>
      </c>
      <c r="I1864" s="3">
        <v>45094</v>
      </c>
      <c r="J1864" s="2" t="s">
        <v>31</v>
      </c>
      <c r="K1864" s="2" t="s">
        <v>27</v>
      </c>
      <c r="L1864" s="2">
        <v>930.63</v>
      </c>
      <c r="M1864" s="2" t="s">
        <v>48</v>
      </c>
      <c r="N1864">
        <f t="shared" si="88"/>
        <v>2954.1974</v>
      </c>
      <c r="O1864" s="4">
        <f t="shared" si="89"/>
        <v>2749264.7263620002</v>
      </c>
    </row>
    <row r="1865" spans="1:15" ht="14.25" customHeight="1" x14ac:dyDescent="0.25">
      <c r="A1865" s="2" t="s">
        <v>1895</v>
      </c>
      <c r="B1865" s="2" t="s">
        <v>13</v>
      </c>
      <c r="C1865" s="2" t="s">
        <v>36</v>
      </c>
      <c r="D1865" s="2">
        <v>765</v>
      </c>
      <c r="E1865" s="2">
        <v>0.36</v>
      </c>
      <c r="F1865" s="2">
        <f t="shared" si="87"/>
        <v>275.39999999999998</v>
      </c>
      <c r="G1865" s="2">
        <v>4</v>
      </c>
      <c r="H1865" s="3">
        <v>45519</v>
      </c>
      <c r="I1865" s="3">
        <v>45521</v>
      </c>
      <c r="J1865" s="2" t="s">
        <v>21</v>
      </c>
      <c r="K1865" s="2" t="s">
        <v>16</v>
      </c>
      <c r="L1865" s="2">
        <v>172.98</v>
      </c>
      <c r="M1865" s="2" t="s">
        <v>17</v>
      </c>
      <c r="N1865">
        <f t="shared" si="88"/>
        <v>489.6</v>
      </c>
      <c r="O1865" s="4">
        <f t="shared" si="89"/>
        <v>84691.008000000002</v>
      </c>
    </row>
    <row r="1866" spans="1:15" ht="14.25" customHeight="1" x14ac:dyDescent="0.25">
      <c r="A1866" s="2" t="s">
        <v>1896</v>
      </c>
      <c r="B1866" s="2" t="s">
        <v>41</v>
      </c>
      <c r="C1866" s="2" t="s">
        <v>20</v>
      </c>
      <c r="D1866" s="2">
        <v>4403.1000000000004</v>
      </c>
      <c r="E1866" s="2">
        <v>0.13</v>
      </c>
      <c r="F1866" s="2">
        <f t="shared" si="87"/>
        <v>572.40300000000002</v>
      </c>
      <c r="G1866" s="2">
        <v>1</v>
      </c>
      <c r="H1866" s="3">
        <v>45430</v>
      </c>
      <c r="I1866" s="3">
        <v>45433</v>
      </c>
      <c r="J1866" s="2" t="s">
        <v>31</v>
      </c>
      <c r="K1866" s="2" t="s">
        <v>27</v>
      </c>
      <c r="L1866" s="2">
        <v>908.6</v>
      </c>
      <c r="M1866" s="2" t="s">
        <v>28</v>
      </c>
      <c r="N1866">
        <f t="shared" si="88"/>
        <v>3830.6970000000001</v>
      </c>
      <c r="O1866" s="4">
        <f t="shared" si="89"/>
        <v>3480571.2942000004</v>
      </c>
    </row>
    <row r="1867" spans="1:15" ht="14.25" customHeight="1" x14ac:dyDescent="0.25">
      <c r="A1867" s="2" t="s">
        <v>1897</v>
      </c>
      <c r="B1867" s="2" t="s">
        <v>19</v>
      </c>
      <c r="C1867" s="2" t="s">
        <v>33</v>
      </c>
      <c r="D1867" s="2">
        <v>4781.68</v>
      </c>
      <c r="E1867" s="2">
        <v>0.02</v>
      </c>
      <c r="F1867" s="2">
        <f t="shared" si="87"/>
        <v>95.633600000000001</v>
      </c>
      <c r="G1867" s="2">
        <v>2</v>
      </c>
      <c r="H1867" s="3">
        <v>45191</v>
      </c>
      <c r="I1867" s="3">
        <v>45196</v>
      </c>
      <c r="J1867" s="2" t="s">
        <v>15</v>
      </c>
      <c r="K1867" s="2" t="s">
        <v>22</v>
      </c>
      <c r="L1867" s="2">
        <v>792.64</v>
      </c>
      <c r="M1867" s="2" t="s">
        <v>48</v>
      </c>
      <c r="N1867">
        <f t="shared" si="88"/>
        <v>4686.0464000000002</v>
      </c>
      <c r="O1867" s="4">
        <f t="shared" si="89"/>
        <v>3714347.818496</v>
      </c>
    </row>
    <row r="1868" spans="1:15" ht="14.25" customHeight="1" x14ac:dyDescent="0.25">
      <c r="A1868" s="2" t="s">
        <v>1898</v>
      </c>
      <c r="B1868" s="2" t="s">
        <v>41</v>
      </c>
      <c r="C1868" s="2" t="s">
        <v>20</v>
      </c>
      <c r="D1868" s="2">
        <v>106.05</v>
      </c>
      <c r="E1868" s="2">
        <v>0.21</v>
      </c>
      <c r="F1868" s="2">
        <f t="shared" si="87"/>
        <v>22.270499999999998</v>
      </c>
      <c r="G1868" s="2">
        <v>6</v>
      </c>
      <c r="H1868" s="3">
        <v>45432</v>
      </c>
      <c r="I1868" s="3">
        <v>45436</v>
      </c>
      <c r="J1868" s="2" t="s">
        <v>21</v>
      </c>
      <c r="K1868" s="2" t="s">
        <v>22</v>
      </c>
      <c r="L1868" s="2">
        <v>17.170000000000002</v>
      </c>
      <c r="M1868" s="2" t="s">
        <v>48</v>
      </c>
      <c r="N1868">
        <f t="shared" si="88"/>
        <v>83.779499999999999</v>
      </c>
      <c r="O1868" s="4">
        <f t="shared" si="89"/>
        <v>1438.4940150000002</v>
      </c>
    </row>
    <row r="1869" spans="1:15" ht="14.25" customHeight="1" x14ac:dyDescent="0.25">
      <c r="A1869" s="2" t="s">
        <v>1899</v>
      </c>
      <c r="B1869" s="2" t="s">
        <v>41</v>
      </c>
      <c r="C1869" s="2" t="s">
        <v>14</v>
      </c>
      <c r="D1869" s="2">
        <v>4229.34</v>
      </c>
      <c r="E1869" s="2">
        <v>0.21</v>
      </c>
      <c r="F1869" s="2">
        <f t="shared" si="87"/>
        <v>888.16139999999996</v>
      </c>
      <c r="G1869" s="2">
        <v>1</v>
      </c>
      <c r="H1869" s="3">
        <v>45561</v>
      </c>
      <c r="I1869" s="3">
        <v>45565</v>
      </c>
      <c r="J1869" s="2" t="s">
        <v>21</v>
      </c>
      <c r="K1869" s="2" t="s">
        <v>16</v>
      </c>
      <c r="L1869" s="2">
        <v>758.52</v>
      </c>
      <c r="M1869" s="2" t="s">
        <v>28</v>
      </c>
      <c r="N1869">
        <f t="shared" si="88"/>
        <v>3341.1786000000002</v>
      </c>
      <c r="O1869" s="4">
        <f t="shared" si="89"/>
        <v>2534350.7916720002</v>
      </c>
    </row>
    <row r="1870" spans="1:15" ht="14.25" customHeight="1" x14ac:dyDescent="0.25">
      <c r="A1870" s="2" t="s">
        <v>1900</v>
      </c>
      <c r="B1870" s="2" t="s">
        <v>25</v>
      </c>
      <c r="C1870" s="2" t="s">
        <v>33</v>
      </c>
      <c r="D1870" s="2">
        <v>2579.92</v>
      </c>
      <c r="E1870" s="2">
        <v>0.03</v>
      </c>
      <c r="F1870" s="2">
        <f t="shared" si="87"/>
        <v>77.397599999999997</v>
      </c>
      <c r="G1870" s="2">
        <v>9</v>
      </c>
      <c r="H1870" s="3">
        <v>44986</v>
      </c>
      <c r="I1870" s="3">
        <v>44992</v>
      </c>
      <c r="J1870" s="2" t="s">
        <v>15</v>
      </c>
      <c r="K1870" s="2" t="s">
        <v>27</v>
      </c>
      <c r="L1870" s="2">
        <v>656.93</v>
      </c>
      <c r="M1870" s="2" t="s">
        <v>23</v>
      </c>
      <c r="N1870">
        <f t="shared" si="88"/>
        <v>2502.5224000000003</v>
      </c>
      <c r="O1870" s="4">
        <f t="shared" si="89"/>
        <v>1643982.0402320002</v>
      </c>
    </row>
    <row r="1871" spans="1:15" ht="14.25" customHeight="1" x14ac:dyDescent="0.25">
      <c r="A1871" s="2" t="s">
        <v>1901</v>
      </c>
      <c r="B1871" s="2" t="s">
        <v>25</v>
      </c>
      <c r="C1871" s="2" t="s">
        <v>26</v>
      </c>
      <c r="D1871" s="2">
        <v>2360.89</v>
      </c>
      <c r="E1871" s="2">
        <v>0.16</v>
      </c>
      <c r="F1871" s="2">
        <f t="shared" si="87"/>
        <v>377.74239999999998</v>
      </c>
      <c r="G1871" s="2">
        <v>7</v>
      </c>
      <c r="H1871" s="3">
        <v>44988</v>
      </c>
      <c r="I1871" s="3">
        <v>44995</v>
      </c>
      <c r="J1871" s="2" t="s">
        <v>21</v>
      </c>
      <c r="K1871" s="2" t="s">
        <v>16</v>
      </c>
      <c r="L1871" s="2">
        <v>469.93</v>
      </c>
      <c r="M1871" s="2" t="s">
        <v>17</v>
      </c>
      <c r="N1871">
        <f t="shared" si="88"/>
        <v>1983.1475999999998</v>
      </c>
      <c r="O1871" s="4">
        <f t="shared" si="89"/>
        <v>931940.55166799994</v>
      </c>
    </row>
    <row r="1872" spans="1:15" ht="14.25" customHeight="1" x14ac:dyDescent="0.25">
      <c r="A1872" s="2" t="s">
        <v>1902</v>
      </c>
      <c r="B1872" s="2" t="s">
        <v>41</v>
      </c>
      <c r="C1872" s="2" t="s">
        <v>14</v>
      </c>
      <c r="D1872" s="2">
        <v>1269.53</v>
      </c>
      <c r="E1872" s="2">
        <v>0.46</v>
      </c>
      <c r="F1872" s="2">
        <f t="shared" si="87"/>
        <v>583.98379999999997</v>
      </c>
      <c r="G1872" s="2">
        <v>8</v>
      </c>
      <c r="H1872" s="3">
        <v>45032</v>
      </c>
      <c r="I1872" s="3">
        <v>45037</v>
      </c>
      <c r="J1872" s="2" t="s">
        <v>21</v>
      </c>
      <c r="K1872" s="2" t="s">
        <v>16</v>
      </c>
      <c r="L1872" s="2">
        <v>300.39</v>
      </c>
      <c r="M1872" s="2" t="s">
        <v>28</v>
      </c>
      <c r="N1872">
        <f t="shared" si="88"/>
        <v>685.5462</v>
      </c>
      <c r="O1872" s="4">
        <f t="shared" si="89"/>
        <v>205931.22301799999</v>
      </c>
    </row>
    <row r="1873" spans="1:15" ht="14.25" customHeight="1" x14ac:dyDescent="0.25">
      <c r="A1873" s="2" t="s">
        <v>1903</v>
      </c>
      <c r="B1873" s="2" t="s">
        <v>13</v>
      </c>
      <c r="C1873" s="2" t="s">
        <v>36</v>
      </c>
      <c r="D1873" s="2">
        <v>2291.89</v>
      </c>
      <c r="E1873" s="2">
        <v>0.13</v>
      </c>
      <c r="F1873" s="2">
        <f t="shared" si="87"/>
        <v>297.94569999999999</v>
      </c>
      <c r="G1873" s="2">
        <v>8</v>
      </c>
      <c r="H1873" s="3">
        <v>45070</v>
      </c>
      <c r="I1873" s="3">
        <v>45071</v>
      </c>
      <c r="J1873" s="2" t="s">
        <v>21</v>
      </c>
      <c r="K1873" s="2" t="s">
        <v>27</v>
      </c>
      <c r="L1873" s="2">
        <v>264.25</v>
      </c>
      <c r="M1873" s="2" t="s">
        <v>48</v>
      </c>
      <c r="N1873">
        <f t="shared" si="88"/>
        <v>1993.9442999999999</v>
      </c>
      <c r="O1873" s="4">
        <f t="shared" si="89"/>
        <v>526899.78127499996</v>
      </c>
    </row>
    <row r="1874" spans="1:15" ht="14.25" customHeight="1" x14ac:dyDescent="0.25">
      <c r="A1874" s="2" t="s">
        <v>1904</v>
      </c>
      <c r="B1874" s="2" t="s">
        <v>25</v>
      </c>
      <c r="C1874" s="2" t="s">
        <v>20</v>
      </c>
      <c r="D1874" s="2">
        <v>4757.09</v>
      </c>
      <c r="E1874" s="2">
        <v>0.28000000000000003</v>
      </c>
      <c r="F1874" s="2">
        <f t="shared" si="87"/>
        <v>1331.9852000000001</v>
      </c>
      <c r="G1874" s="2">
        <v>6</v>
      </c>
      <c r="H1874" s="3">
        <v>45326</v>
      </c>
      <c r="I1874" s="3">
        <v>45329</v>
      </c>
      <c r="J1874" s="2" t="s">
        <v>15</v>
      </c>
      <c r="K1874" s="2" t="s">
        <v>22</v>
      </c>
      <c r="L1874" s="2">
        <v>806.05</v>
      </c>
      <c r="M1874" s="2" t="s">
        <v>28</v>
      </c>
      <c r="N1874">
        <f t="shared" si="88"/>
        <v>3425.1048000000001</v>
      </c>
      <c r="O1874" s="4">
        <f t="shared" si="89"/>
        <v>2760805.7240399998</v>
      </c>
    </row>
    <row r="1875" spans="1:15" ht="14.25" customHeight="1" x14ac:dyDescent="0.25">
      <c r="A1875" s="2" t="s">
        <v>1905</v>
      </c>
      <c r="B1875" s="2" t="s">
        <v>13</v>
      </c>
      <c r="C1875" s="2" t="s">
        <v>33</v>
      </c>
      <c r="D1875" s="2">
        <v>1132.8599999999999</v>
      </c>
      <c r="E1875" s="2">
        <v>0.24</v>
      </c>
      <c r="F1875" s="2">
        <f t="shared" si="87"/>
        <v>271.88639999999998</v>
      </c>
      <c r="G1875" s="2">
        <v>8</v>
      </c>
      <c r="H1875" s="3">
        <v>45470</v>
      </c>
      <c r="I1875" s="3">
        <v>45474</v>
      </c>
      <c r="J1875" s="2" t="s">
        <v>21</v>
      </c>
      <c r="K1875" s="2" t="s">
        <v>16</v>
      </c>
      <c r="L1875" s="2">
        <v>235.18</v>
      </c>
      <c r="M1875" s="2" t="s">
        <v>48</v>
      </c>
      <c r="N1875">
        <f t="shared" si="88"/>
        <v>860.97359999999992</v>
      </c>
      <c r="O1875" s="4">
        <f t="shared" si="89"/>
        <v>202483.77124799998</v>
      </c>
    </row>
    <row r="1876" spans="1:15" ht="14.25" customHeight="1" x14ac:dyDescent="0.25">
      <c r="A1876" s="2" t="s">
        <v>1906</v>
      </c>
      <c r="B1876" s="2" t="s">
        <v>41</v>
      </c>
      <c r="C1876" s="2" t="s">
        <v>14</v>
      </c>
      <c r="D1876" s="2">
        <v>977.3</v>
      </c>
      <c r="E1876" s="2">
        <v>0.43</v>
      </c>
      <c r="F1876" s="2">
        <f t="shared" si="87"/>
        <v>420.23899999999998</v>
      </c>
      <c r="G1876" s="2">
        <v>7</v>
      </c>
      <c r="H1876" s="3">
        <v>45284</v>
      </c>
      <c r="I1876" s="3">
        <v>45289</v>
      </c>
      <c r="J1876" s="2" t="s">
        <v>31</v>
      </c>
      <c r="K1876" s="2" t="s">
        <v>27</v>
      </c>
      <c r="L1876" s="2">
        <v>125.86</v>
      </c>
      <c r="M1876" s="2" t="s">
        <v>48</v>
      </c>
      <c r="N1876">
        <f t="shared" si="88"/>
        <v>557.06099999999992</v>
      </c>
      <c r="O1876" s="4">
        <f t="shared" si="89"/>
        <v>70111.697459999996</v>
      </c>
    </row>
    <row r="1877" spans="1:15" ht="14.25" customHeight="1" x14ac:dyDescent="0.25">
      <c r="A1877" s="2" t="s">
        <v>1907</v>
      </c>
      <c r="B1877" s="2" t="s">
        <v>41</v>
      </c>
      <c r="C1877" s="2" t="s">
        <v>14</v>
      </c>
      <c r="D1877" s="2">
        <v>1285.29</v>
      </c>
      <c r="E1877" s="2">
        <v>0.33</v>
      </c>
      <c r="F1877" s="2">
        <f t="shared" si="87"/>
        <v>424.14570000000003</v>
      </c>
      <c r="G1877" s="2">
        <v>1</v>
      </c>
      <c r="H1877" s="3">
        <v>45413</v>
      </c>
      <c r="I1877" s="3">
        <v>45420</v>
      </c>
      <c r="J1877" s="2" t="s">
        <v>15</v>
      </c>
      <c r="K1877" s="2" t="s">
        <v>16</v>
      </c>
      <c r="L1877" s="2">
        <v>231.18</v>
      </c>
      <c r="M1877" s="2" t="s">
        <v>34</v>
      </c>
      <c r="N1877">
        <f t="shared" si="88"/>
        <v>861.14429999999993</v>
      </c>
      <c r="O1877" s="4">
        <f t="shared" si="89"/>
        <v>199079.339274</v>
      </c>
    </row>
    <row r="1878" spans="1:15" ht="14.25" customHeight="1" x14ac:dyDescent="0.25">
      <c r="A1878" s="2" t="s">
        <v>1908</v>
      </c>
      <c r="B1878" s="2" t="s">
        <v>19</v>
      </c>
      <c r="C1878" s="2" t="s">
        <v>33</v>
      </c>
      <c r="D1878" s="2">
        <v>2803.99</v>
      </c>
      <c r="E1878" s="2">
        <v>0.08</v>
      </c>
      <c r="F1878" s="2">
        <f t="shared" si="87"/>
        <v>224.3192</v>
      </c>
      <c r="G1878" s="2">
        <v>3</v>
      </c>
      <c r="H1878" s="3">
        <v>45173</v>
      </c>
      <c r="I1878" s="3">
        <v>45178</v>
      </c>
      <c r="J1878" s="2" t="s">
        <v>15</v>
      </c>
      <c r="K1878" s="2" t="s">
        <v>22</v>
      </c>
      <c r="L1878" s="2">
        <v>729.11</v>
      </c>
      <c r="M1878" s="2" t="s">
        <v>23</v>
      </c>
      <c r="N1878">
        <f t="shared" si="88"/>
        <v>2579.6707999999999</v>
      </c>
      <c r="O1878" s="4">
        <f t="shared" si="89"/>
        <v>1880863.7769879999</v>
      </c>
    </row>
    <row r="1879" spans="1:15" ht="14.25" customHeight="1" x14ac:dyDescent="0.25">
      <c r="A1879" s="2" t="s">
        <v>1909</v>
      </c>
      <c r="B1879" s="2" t="s">
        <v>25</v>
      </c>
      <c r="C1879" s="2" t="s">
        <v>36</v>
      </c>
      <c r="D1879" s="2">
        <v>4658.47</v>
      </c>
      <c r="E1879" s="2">
        <v>7.0000000000000007E-2</v>
      </c>
      <c r="F1879" s="2">
        <f t="shared" si="87"/>
        <v>326.09290000000004</v>
      </c>
      <c r="G1879" s="2">
        <v>9</v>
      </c>
      <c r="H1879" s="3">
        <v>45158</v>
      </c>
      <c r="I1879" s="3">
        <v>45165</v>
      </c>
      <c r="J1879" s="2" t="s">
        <v>31</v>
      </c>
      <c r="K1879" s="2" t="s">
        <v>22</v>
      </c>
      <c r="L1879" s="2">
        <v>323.01</v>
      </c>
      <c r="M1879" s="2" t="s">
        <v>23</v>
      </c>
      <c r="N1879">
        <f t="shared" si="88"/>
        <v>4332.3771000000006</v>
      </c>
      <c r="O1879" s="4">
        <f t="shared" si="89"/>
        <v>1399401.1270710002</v>
      </c>
    </row>
    <row r="1880" spans="1:15" ht="14.25" customHeight="1" x14ac:dyDescent="0.25">
      <c r="A1880" s="2" t="s">
        <v>1910</v>
      </c>
      <c r="B1880" s="2" t="s">
        <v>41</v>
      </c>
      <c r="C1880" s="2" t="s">
        <v>36</v>
      </c>
      <c r="D1880" s="2">
        <v>2912.02</v>
      </c>
      <c r="E1880" s="2">
        <v>0.28000000000000003</v>
      </c>
      <c r="F1880" s="2">
        <f t="shared" si="87"/>
        <v>815.36560000000009</v>
      </c>
      <c r="G1880" s="2">
        <v>8</v>
      </c>
      <c r="H1880" s="3">
        <v>44964</v>
      </c>
      <c r="I1880" s="3">
        <v>44966</v>
      </c>
      <c r="J1880" s="2" t="s">
        <v>31</v>
      </c>
      <c r="K1880" s="2" t="s">
        <v>27</v>
      </c>
      <c r="L1880" s="2">
        <v>734.54</v>
      </c>
      <c r="M1880" s="2" t="s">
        <v>39</v>
      </c>
      <c r="N1880">
        <f t="shared" si="88"/>
        <v>2096.6543999999999</v>
      </c>
      <c r="O1880" s="4">
        <f t="shared" si="89"/>
        <v>1540076.5229759999</v>
      </c>
    </row>
    <row r="1881" spans="1:15" ht="14.25" customHeight="1" x14ac:dyDescent="0.25">
      <c r="A1881" s="2" t="s">
        <v>1911</v>
      </c>
      <c r="B1881" s="2" t="s">
        <v>19</v>
      </c>
      <c r="C1881" s="2" t="s">
        <v>26</v>
      </c>
      <c r="D1881" s="2">
        <v>1293.06</v>
      </c>
      <c r="E1881" s="2">
        <v>0.02</v>
      </c>
      <c r="F1881" s="2">
        <f t="shared" si="87"/>
        <v>25.8612</v>
      </c>
      <c r="G1881" s="2">
        <v>5</v>
      </c>
      <c r="H1881" s="3">
        <v>45605</v>
      </c>
      <c r="I1881" s="3">
        <v>45609</v>
      </c>
      <c r="J1881" s="2" t="s">
        <v>31</v>
      </c>
      <c r="K1881" s="2" t="s">
        <v>22</v>
      </c>
      <c r="L1881" s="2">
        <v>259.63</v>
      </c>
      <c r="M1881" s="2" t="s">
        <v>34</v>
      </c>
      <c r="N1881">
        <f t="shared" si="88"/>
        <v>1267.1987999999999</v>
      </c>
      <c r="O1881" s="4">
        <f t="shared" si="89"/>
        <v>329002.82444399997</v>
      </c>
    </row>
    <row r="1882" spans="1:15" ht="14.25" customHeight="1" x14ac:dyDescent="0.25">
      <c r="A1882" s="2" t="s">
        <v>1912</v>
      </c>
      <c r="B1882" s="2" t="s">
        <v>25</v>
      </c>
      <c r="C1882" s="2" t="s">
        <v>36</v>
      </c>
      <c r="D1882" s="2">
        <v>2258.2199999999998</v>
      </c>
      <c r="E1882" s="2">
        <v>0.2</v>
      </c>
      <c r="F1882" s="2">
        <f t="shared" si="87"/>
        <v>451.64400000000001</v>
      </c>
      <c r="G1882" s="2">
        <v>1</v>
      </c>
      <c r="H1882" s="3">
        <v>45372</v>
      </c>
      <c r="I1882" s="3">
        <v>45374</v>
      </c>
      <c r="J1882" s="2" t="s">
        <v>31</v>
      </c>
      <c r="K1882" s="2" t="s">
        <v>27</v>
      </c>
      <c r="L1882" s="2">
        <v>345.1</v>
      </c>
      <c r="M1882" s="2" t="s">
        <v>39</v>
      </c>
      <c r="N1882">
        <f t="shared" si="88"/>
        <v>1806.5759999999998</v>
      </c>
      <c r="O1882" s="4">
        <f t="shared" si="89"/>
        <v>623449.37760000001</v>
      </c>
    </row>
    <row r="1883" spans="1:15" ht="14.25" customHeight="1" x14ac:dyDescent="0.25">
      <c r="A1883" s="2" t="s">
        <v>1913</v>
      </c>
      <c r="B1883" s="2" t="s">
        <v>41</v>
      </c>
      <c r="C1883" s="2" t="s">
        <v>26</v>
      </c>
      <c r="D1883" s="2">
        <v>2012.96</v>
      </c>
      <c r="E1883" s="2">
        <v>0.2</v>
      </c>
      <c r="F1883" s="2">
        <f t="shared" si="87"/>
        <v>402.59200000000004</v>
      </c>
      <c r="G1883" s="2">
        <v>2</v>
      </c>
      <c r="H1883" s="3">
        <v>45373</v>
      </c>
      <c r="I1883" s="3">
        <v>45376</v>
      </c>
      <c r="J1883" s="2" t="s">
        <v>21</v>
      </c>
      <c r="K1883" s="2" t="s">
        <v>27</v>
      </c>
      <c r="L1883" s="2">
        <v>383.09</v>
      </c>
      <c r="M1883" s="2" t="s">
        <v>34</v>
      </c>
      <c r="N1883">
        <f t="shared" si="88"/>
        <v>1610.3679999999999</v>
      </c>
      <c r="O1883" s="4">
        <f t="shared" si="89"/>
        <v>616915.87711999996</v>
      </c>
    </row>
    <row r="1884" spans="1:15" ht="14.25" customHeight="1" x14ac:dyDescent="0.25">
      <c r="A1884" s="2" t="s">
        <v>1914</v>
      </c>
      <c r="B1884" s="2" t="s">
        <v>41</v>
      </c>
      <c r="C1884" s="2" t="s">
        <v>14</v>
      </c>
      <c r="D1884" s="2">
        <v>328.19</v>
      </c>
      <c r="E1884" s="2">
        <v>0.1</v>
      </c>
      <c r="F1884" s="2">
        <f t="shared" ref="F1884:F1947" si="90">D1884*E1884</f>
        <v>32.819000000000003</v>
      </c>
      <c r="G1884" s="2">
        <v>9</v>
      </c>
      <c r="H1884" s="3">
        <v>45543</v>
      </c>
      <c r="I1884" s="3">
        <v>45546</v>
      </c>
      <c r="J1884" s="2" t="s">
        <v>15</v>
      </c>
      <c r="K1884" s="2" t="s">
        <v>27</v>
      </c>
      <c r="L1884" s="2">
        <v>66.13</v>
      </c>
      <c r="M1884" s="2" t="s">
        <v>28</v>
      </c>
      <c r="N1884">
        <f t="shared" si="88"/>
        <v>295.37099999999998</v>
      </c>
      <c r="O1884" s="4">
        <f t="shared" si="89"/>
        <v>19532.884229999996</v>
      </c>
    </row>
    <row r="1885" spans="1:15" ht="14.25" customHeight="1" x14ac:dyDescent="0.25">
      <c r="A1885" s="2" t="s">
        <v>1915</v>
      </c>
      <c r="B1885" s="2" t="s">
        <v>25</v>
      </c>
      <c r="C1885" s="2" t="s">
        <v>33</v>
      </c>
      <c r="D1885" s="2">
        <v>2602.15</v>
      </c>
      <c r="E1885" s="2">
        <v>0.15</v>
      </c>
      <c r="F1885" s="2">
        <f t="shared" si="90"/>
        <v>390.32249999999999</v>
      </c>
      <c r="G1885" s="2">
        <v>8</v>
      </c>
      <c r="H1885" s="3">
        <v>44942</v>
      </c>
      <c r="I1885" s="3">
        <v>44948</v>
      </c>
      <c r="J1885" s="2" t="s">
        <v>31</v>
      </c>
      <c r="K1885" s="2" t="s">
        <v>22</v>
      </c>
      <c r="L1885" s="2">
        <v>638</v>
      </c>
      <c r="M1885" s="2" t="s">
        <v>48</v>
      </c>
      <c r="N1885">
        <f t="shared" si="88"/>
        <v>2211.8275000000003</v>
      </c>
      <c r="O1885" s="4">
        <f t="shared" si="89"/>
        <v>1411145.9450000003</v>
      </c>
    </row>
    <row r="1886" spans="1:15" ht="14.25" customHeight="1" x14ac:dyDescent="0.25">
      <c r="A1886" s="2" t="s">
        <v>1916</v>
      </c>
      <c r="B1886" s="2" t="s">
        <v>25</v>
      </c>
      <c r="C1886" s="2" t="s">
        <v>36</v>
      </c>
      <c r="D1886" s="2">
        <v>717.43</v>
      </c>
      <c r="E1886" s="2">
        <v>0.16</v>
      </c>
      <c r="F1886" s="2">
        <f t="shared" si="90"/>
        <v>114.78879999999999</v>
      </c>
      <c r="G1886" s="2">
        <v>9</v>
      </c>
      <c r="H1886" s="3">
        <v>44980</v>
      </c>
      <c r="I1886" s="3">
        <v>44984</v>
      </c>
      <c r="J1886" s="2" t="s">
        <v>21</v>
      </c>
      <c r="K1886" s="2" t="s">
        <v>27</v>
      </c>
      <c r="L1886" s="2">
        <v>179.74</v>
      </c>
      <c r="M1886" s="2" t="s">
        <v>39</v>
      </c>
      <c r="N1886">
        <f t="shared" si="88"/>
        <v>602.64119999999991</v>
      </c>
      <c r="O1886" s="4">
        <f t="shared" si="89"/>
        <v>108318.72928799999</v>
      </c>
    </row>
    <row r="1887" spans="1:15" ht="14.25" customHeight="1" x14ac:dyDescent="0.25">
      <c r="A1887" s="2" t="s">
        <v>1917</v>
      </c>
      <c r="B1887" s="2" t="s">
        <v>25</v>
      </c>
      <c r="C1887" s="2" t="s">
        <v>26</v>
      </c>
      <c r="D1887" s="2">
        <v>4227</v>
      </c>
      <c r="E1887" s="2">
        <v>0.01</v>
      </c>
      <c r="F1887" s="2">
        <f t="shared" si="90"/>
        <v>42.27</v>
      </c>
      <c r="G1887" s="2">
        <v>2</v>
      </c>
      <c r="H1887" s="3">
        <v>44944</v>
      </c>
      <c r="I1887" s="3">
        <v>44946</v>
      </c>
      <c r="J1887" s="2" t="s">
        <v>21</v>
      </c>
      <c r="K1887" s="2" t="s">
        <v>27</v>
      </c>
      <c r="L1887" s="2">
        <v>993.36</v>
      </c>
      <c r="M1887" s="2" t="s">
        <v>34</v>
      </c>
      <c r="N1887">
        <f t="shared" si="88"/>
        <v>4184.7299999999996</v>
      </c>
      <c r="O1887" s="4">
        <f t="shared" si="89"/>
        <v>4156943.3927999996</v>
      </c>
    </row>
    <row r="1888" spans="1:15" ht="14.25" customHeight="1" x14ac:dyDescent="0.25">
      <c r="A1888" s="2" t="s">
        <v>1918</v>
      </c>
      <c r="B1888" s="2" t="s">
        <v>41</v>
      </c>
      <c r="C1888" s="2" t="s">
        <v>14</v>
      </c>
      <c r="D1888" s="2">
        <v>2789.92</v>
      </c>
      <c r="E1888" s="2">
        <v>0.4</v>
      </c>
      <c r="F1888" s="2">
        <f t="shared" si="90"/>
        <v>1115.9680000000001</v>
      </c>
      <c r="G1888" s="2">
        <v>3</v>
      </c>
      <c r="H1888" s="3">
        <v>45475</v>
      </c>
      <c r="I1888" s="3">
        <v>45481</v>
      </c>
      <c r="J1888" s="2" t="s">
        <v>21</v>
      </c>
      <c r="K1888" s="2" t="s">
        <v>16</v>
      </c>
      <c r="L1888" s="2">
        <v>151.43</v>
      </c>
      <c r="M1888" s="2" t="s">
        <v>23</v>
      </c>
      <c r="N1888">
        <f t="shared" si="88"/>
        <v>1673.952</v>
      </c>
      <c r="O1888" s="4">
        <f t="shared" si="89"/>
        <v>253486.55136000001</v>
      </c>
    </row>
    <row r="1889" spans="1:15" ht="14.25" customHeight="1" x14ac:dyDescent="0.25">
      <c r="A1889" s="2" t="s">
        <v>1919</v>
      </c>
      <c r="B1889" s="2" t="s">
        <v>41</v>
      </c>
      <c r="C1889" s="2" t="s">
        <v>36</v>
      </c>
      <c r="D1889" s="2">
        <v>4238.57</v>
      </c>
      <c r="E1889" s="2">
        <v>0.48</v>
      </c>
      <c r="F1889" s="2">
        <f t="shared" si="90"/>
        <v>2034.5135999999998</v>
      </c>
      <c r="G1889" s="2">
        <v>3</v>
      </c>
      <c r="H1889" s="3">
        <v>45222</v>
      </c>
      <c r="I1889" s="3">
        <v>45228</v>
      </c>
      <c r="J1889" s="2" t="s">
        <v>15</v>
      </c>
      <c r="K1889" s="2" t="s">
        <v>22</v>
      </c>
      <c r="L1889" s="2">
        <v>802.26</v>
      </c>
      <c r="M1889" s="2" t="s">
        <v>17</v>
      </c>
      <c r="N1889">
        <f t="shared" si="88"/>
        <v>2204.0563999999999</v>
      </c>
      <c r="O1889" s="4">
        <f t="shared" si="89"/>
        <v>1768226.2874639998</v>
      </c>
    </row>
    <row r="1890" spans="1:15" ht="14.25" customHeight="1" x14ac:dyDescent="0.25">
      <c r="A1890" s="2" t="s">
        <v>1920</v>
      </c>
      <c r="B1890" s="2" t="s">
        <v>19</v>
      </c>
      <c r="C1890" s="2" t="s">
        <v>20</v>
      </c>
      <c r="D1890" s="2">
        <v>4784.62</v>
      </c>
      <c r="E1890" s="2">
        <v>0.14000000000000001</v>
      </c>
      <c r="F1890" s="2">
        <f t="shared" si="90"/>
        <v>669.84680000000003</v>
      </c>
      <c r="G1890" s="2">
        <v>1</v>
      </c>
      <c r="H1890" s="3">
        <v>45501</v>
      </c>
      <c r="I1890" s="3">
        <v>45502</v>
      </c>
      <c r="J1890" s="2" t="s">
        <v>21</v>
      </c>
      <c r="K1890" s="2" t="s">
        <v>27</v>
      </c>
      <c r="L1890" s="2">
        <v>755.25</v>
      </c>
      <c r="M1890" s="2" t="s">
        <v>39</v>
      </c>
      <c r="N1890">
        <f t="shared" si="88"/>
        <v>4114.7731999999996</v>
      </c>
      <c r="O1890" s="4">
        <f t="shared" si="89"/>
        <v>3107682.4592999998</v>
      </c>
    </row>
    <row r="1891" spans="1:15" ht="14.25" customHeight="1" x14ac:dyDescent="0.25">
      <c r="A1891" s="2" t="s">
        <v>1921</v>
      </c>
      <c r="B1891" s="2" t="s">
        <v>13</v>
      </c>
      <c r="C1891" s="2" t="s">
        <v>14</v>
      </c>
      <c r="D1891" s="2">
        <v>4721.62</v>
      </c>
      <c r="E1891" s="2">
        <v>0.06</v>
      </c>
      <c r="F1891" s="2">
        <f t="shared" si="90"/>
        <v>283.29719999999998</v>
      </c>
      <c r="G1891" s="2">
        <v>2</v>
      </c>
      <c r="H1891" s="3">
        <v>44994</v>
      </c>
      <c r="I1891" s="3">
        <v>44996</v>
      </c>
      <c r="J1891" s="2" t="s">
        <v>31</v>
      </c>
      <c r="K1891" s="2" t="s">
        <v>16</v>
      </c>
      <c r="L1891" s="2">
        <v>916.35</v>
      </c>
      <c r="M1891" s="2" t="s">
        <v>17</v>
      </c>
      <c r="N1891">
        <f t="shared" si="88"/>
        <v>4438.3227999999999</v>
      </c>
      <c r="O1891" s="4">
        <f t="shared" si="89"/>
        <v>4067057.09778</v>
      </c>
    </row>
    <row r="1892" spans="1:15" ht="14.25" customHeight="1" x14ac:dyDescent="0.25">
      <c r="A1892" s="2" t="s">
        <v>1922</v>
      </c>
      <c r="B1892" s="2" t="s">
        <v>25</v>
      </c>
      <c r="C1892" s="2" t="s">
        <v>36</v>
      </c>
      <c r="D1892" s="2">
        <v>592.1</v>
      </c>
      <c r="E1892" s="2">
        <v>0.48</v>
      </c>
      <c r="F1892" s="2">
        <f t="shared" si="90"/>
        <v>284.20800000000003</v>
      </c>
      <c r="G1892" s="2">
        <v>5</v>
      </c>
      <c r="H1892" s="3">
        <v>45327</v>
      </c>
      <c r="I1892" s="3">
        <v>45331</v>
      </c>
      <c r="J1892" s="2" t="s">
        <v>31</v>
      </c>
      <c r="K1892" s="2" t="s">
        <v>27</v>
      </c>
      <c r="L1892" s="2">
        <v>119.23</v>
      </c>
      <c r="M1892" s="2" t="s">
        <v>23</v>
      </c>
      <c r="N1892">
        <f t="shared" si="88"/>
        <v>307.892</v>
      </c>
      <c r="O1892" s="4">
        <f t="shared" si="89"/>
        <v>36709.963159999999</v>
      </c>
    </row>
    <row r="1893" spans="1:15" ht="14.25" customHeight="1" x14ac:dyDescent="0.25">
      <c r="A1893" s="2" t="s">
        <v>1923</v>
      </c>
      <c r="B1893" s="2" t="s">
        <v>41</v>
      </c>
      <c r="C1893" s="2" t="s">
        <v>14</v>
      </c>
      <c r="D1893" s="2">
        <v>4729.6000000000004</v>
      </c>
      <c r="E1893" s="2">
        <v>0.37</v>
      </c>
      <c r="F1893" s="2">
        <f t="shared" si="90"/>
        <v>1749.9520000000002</v>
      </c>
      <c r="G1893" s="2">
        <v>7</v>
      </c>
      <c r="H1893" s="3">
        <v>45408</v>
      </c>
      <c r="I1893" s="3">
        <v>45412</v>
      </c>
      <c r="J1893" s="2" t="s">
        <v>31</v>
      </c>
      <c r="K1893" s="2" t="s">
        <v>16</v>
      </c>
      <c r="L1893" s="2">
        <v>964.98</v>
      </c>
      <c r="M1893" s="2" t="s">
        <v>48</v>
      </c>
      <c r="N1893">
        <f t="shared" si="88"/>
        <v>2979.6480000000001</v>
      </c>
      <c r="O1893" s="4">
        <f t="shared" si="89"/>
        <v>2875300.7270400003</v>
      </c>
    </row>
    <row r="1894" spans="1:15" ht="14.25" customHeight="1" x14ac:dyDescent="0.25">
      <c r="A1894" s="2" t="s">
        <v>1924</v>
      </c>
      <c r="B1894" s="2" t="s">
        <v>41</v>
      </c>
      <c r="C1894" s="2" t="s">
        <v>33</v>
      </c>
      <c r="D1894" s="2">
        <v>3999.16</v>
      </c>
      <c r="E1894" s="2">
        <v>0.45</v>
      </c>
      <c r="F1894" s="2">
        <f t="shared" si="90"/>
        <v>1799.6220000000001</v>
      </c>
      <c r="G1894" s="2">
        <v>6</v>
      </c>
      <c r="H1894" s="3">
        <v>45614</v>
      </c>
      <c r="I1894" s="3">
        <v>45616</v>
      </c>
      <c r="J1894" s="2" t="s">
        <v>31</v>
      </c>
      <c r="K1894" s="2" t="s">
        <v>16</v>
      </c>
      <c r="L1894" s="2">
        <v>549.86</v>
      </c>
      <c r="M1894" s="2" t="s">
        <v>48</v>
      </c>
      <c r="N1894">
        <f t="shared" si="88"/>
        <v>2199.5379999999996</v>
      </c>
      <c r="O1894" s="4">
        <f t="shared" si="89"/>
        <v>1209437.9646799997</v>
      </c>
    </row>
    <row r="1895" spans="1:15" ht="14.25" customHeight="1" x14ac:dyDescent="0.25">
      <c r="A1895" s="2" t="s">
        <v>1925</v>
      </c>
      <c r="B1895" s="2" t="s">
        <v>25</v>
      </c>
      <c r="C1895" s="2" t="s">
        <v>33</v>
      </c>
      <c r="D1895" s="2">
        <v>3910.52</v>
      </c>
      <c r="E1895" s="2">
        <v>0.18</v>
      </c>
      <c r="F1895" s="2">
        <f t="shared" si="90"/>
        <v>703.89359999999999</v>
      </c>
      <c r="G1895" s="2">
        <v>2</v>
      </c>
      <c r="H1895" s="3">
        <v>44945</v>
      </c>
      <c r="I1895" s="3">
        <v>44950</v>
      </c>
      <c r="J1895" s="2" t="s">
        <v>21</v>
      </c>
      <c r="K1895" s="2" t="s">
        <v>16</v>
      </c>
      <c r="L1895" s="2">
        <v>632.48</v>
      </c>
      <c r="M1895" s="2" t="s">
        <v>23</v>
      </c>
      <c r="N1895">
        <f t="shared" si="88"/>
        <v>3206.6264000000001</v>
      </c>
      <c r="O1895" s="4">
        <f t="shared" si="89"/>
        <v>2028127.065472</v>
      </c>
    </row>
    <row r="1896" spans="1:15" ht="14.25" customHeight="1" x14ac:dyDescent="0.25">
      <c r="A1896" s="2" t="s">
        <v>1926</v>
      </c>
      <c r="B1896" s="2" t="s">
        <v>13</v>
      </c>
      <c r="C1896" s="2" t="s">
        <v>33</v>
      </c>
      <c r="D1896" s="2">
        <v>541.63</v>
      </c>
      <c r="E1896" s="2">
        <v>0.24</v>
      </c>
      <c r="F1896" s="2">
        <f t="shared" si="90"/>
        <v>129.99119999999999</v>
      </c>
      <c r="G1896" s="2">
        <v>8</v>
      </c>
      <c r="H1896" s="3">
        <v>45524</v>
      </c>
      <c r="I1896" s="3">
        <v>45529</v>
      </c>
      <c r="J1896" s="2" t="s">
        <v>15</v>
      </c>
      <c r="K1896" s="2" t="s">
        <v>22</v>
      </c>
      <c r="L1896" s="2">
        <v>29.24</v>
      </c>
      <c r="M1896" s="2" t="s">
        <v>48</v>
      </c>
      <c r="N1896">
        <f t="shared" si="88"/>
        <v>411.6388</v>
      </c>
      <c r="O1896" s="4">
        <f t="shared" si="89"/>
        <v>12036.318512</v>
      </c>
    </row>
    <row r="1897" spans="1:15" ht="14.25" customHeight="1" x14ac:dyDescent="0.25">
      <c r="A1897" s="2" t="s">
        <v>1927</v>
      </c>
      <c r="B1897" s="2" t="s">
        <v>25</v>
      </c>
      <c r="C1897" s="2" t="s">
        <v>20</v>
      </c>
      <c r="D1897" s="2">
        <v>979.62</v>
      </c>
      <c r="E1897" s="2">
        <v>0.47</v>
      </c>
      <c r="F1897" s="2">
        <f t="shared" si="90"/>
        <v>460.42139999999995</v>
      </c>
      <c r="G1897" s="2">
        <v>4</v>
      </c>
      <c r="H1897" s="3">
        <v>45375</v>
      </c>
      <c r="I1897" s="3">
        <v>45376</v>
      </c>
      <c r="J1897" s="2" t="s">
        <v>31</v>
      </c>
      <c r="K1897" s="2" t="s">
        <v>27</v>
      </c>
      <c r="L1897" s="2">
        <v>278.08</v>
      </c>
      <c r="M1897" s="2" t="s">
        <v>48</v>
      </c>
      <c r="N1897">
        <f t="shared" si="88"/>
        <v>519.19860000000006</v>
      </c>
      <c r="O1897" s="4">
        <f t="shared" si="89"/>
        <v>144378.74668800001</v>
      </c>
    </row>
    <row r="1898" spans="1:15" ht="14.25" customHeight="1" x14ac:dyDescent="0.25">
      <c r="A1898" s="2" t="s">
        <v>1928</v>
      </c>
      <c r="B1898" s="2" t="s">
        <v>13</v>
      </c>
      <c r="C1898" s="2" t="s">
        <v>33</v>
      </c>
      <c r="D1898" s="2">
        <v>4878.3</v>
      </c>
      <c r="E1898" s="2">
        <v>0.23</v>
      </c>
      <c r="F1898" s="2">
        <f t="shared" si="90"/>
        <v>1122.009</v>
      </c>
      <c r="G1898" s="2">
        <v>2</v>
      </c>
      <c r="H1898" s="3">
        <v>45235</v>
      </c>
      <c r="I1898" s="3">
        <v>45241</v>
      </c>
      <c r="J1898" s="2" t="s">
        <v>15</v>
      </c>
      <c r="K1898" s="2" t="s">
        <v>22</v>
      </c>
      <c r="L1898" s="2">
        <v>1448.83</v>
      </c>
      <c r="M1898" s="2" t="s">
        <v>17</v>
      </c>
      <c r="N1898">
        <f t="shared" si="88"/>
        <v>3756.2910000000002</v>
      </c>
      <c r="O1898" s="4">
        <f t="shared" si="89"/>
        <v>5442227.0895299995</v>
      </c>
    </row>
    <row r="1899" spans="1:15" ht="14.25" customHeight="1" x14ac:dyDescent="0.25">
      <c r="A1899" s="2" t="s">
        <v>1929</v>
      </c>
      <c r="B1899" s="2" t="s">
        <v>41</v>
      </c>
      <c r="C1899" s="2" t="s">
        <v>20</v>
      </c>
      <c r="D1899" s="2">
        <v>1145.51</v>
      </c>
      <c r="E1899" s="2">
        <v>0.34</v>
      </c>
      <c r="F1899" s="2">
        <f t="shared" si="90"/>
        <v>389.47340000000003</v>
      </c>
      <c r="G1899" s="2">
        <v>4</v>
      </c>
      <c r="H1899" s="3">
        <v>45072</v>
      </c>
      <c r="I1899" s="3">
        <v>45079</v>
      </c>
      <c r="J1899" s="2" t="s">
        <v>31</v>
      </c>
      <c r="K1899" s="2" t="s">
        <v>22</v>
      </c>
      <c r="L1899" s="2">
        <v>172.1</v>
      </c>
      <c r="M1899" s="2" t="s">
        <v>34</v>
      </c>
      <c r="N1899">
        <f t="shared" si="88"/>
        <v>756.03659999999991</v>
      </c>
      <c r="O1899" s="4">
        <f t="shared" si="89"/>
        <v>130113.89885999999</v>
      </c>
    </row>
    <row r="1900" spans="1:15" ht="14.25" customHeight="1" x14ac:dyDescent="0.25">
      <c r="A1900" s="2" t="s">
        <v>1930</v>
      </c>
      <c r="B1900" s="2" t="s">
        <v>13</v>
      </c>
      <c r="C1900" s="2" t="s">
        <v>33</v>
      </c>
      <c r="D1900" s="2">
        <v>928.36</v>
      </c>
      <c r="E1900" s="2">
        <v>0.35</v>
      </c>
      <c r="F1900" s="2">
        <f t="shared" si="90"/>
        <v>324.92599999999999</v>
      </c>
      <c r="G1900" s="2">
        <v>8</v>
      </c>
      <c r="H1900" s="3">
        <v>45018</v>
      </c>
      <c r="I1900" s="3">
        <v>45024</v>
      </c>
      <c r="J1900" s="2" t="s">
        <v>15</v>
      </c>
      <c r="K1900" s="2" t="s">
        <v>16</v>
      </c>
      <c r="L1900" s="2">
        <v>143.81</v>
      </c>
      <c r="M1900" s="2" t="s">
        <v>17</v>
      </c>
      <c r="N1900">
        <f t="shared" si="88"/>
        <v>603.43399999999997</v>
      </c>
      <c r="O1900" s="4">
        <f t="shared" si="89"/>
        <v>86779.843540000002</v>
      </c>
    </row>
    <row r="1901" spans="1:15" ht="14.25" customHeight="1" x14ac:dyDescent="0.25">
      <c r="A1901" s="2" t="s">
        <v>1931</v>
      </c>
      <c r="B1901" s="2" t="s">
        <v>19</v>
      </c>
      <c r="C1901" s="2" t="s">
        <v>14</v>
      </c>
      <c r="D1901" s="2">
        <v>1875.52</v>
      </c>
      <c r="E1901" s="2">
        <v>0.42</v>
      </c>
      <c r="F1901" s="2">
        <f t="shared" si="90"/>
        <v>787.71839999999997</v>
      </c>
      <c r="G1901" s="2">
        <v>1</v>
      </c>
      <c r="H1901" s="3">
        <v>45387</v>
      </c>
      <c r="I1901" s="3">
        <v>45394</v>
      </c>
      <c r="J1901" s="2" t="s">
        <v>31</v>
      </c>
      <c r="K1901" s="2" t="s">
        <v>16</v>
      </c>
      <c r="L1901" s="2">
        <v>309.24</v>
      </c>
      <c r="M1901" s="2" t="s">
        <v>23</v>
      </c>
      <c r="N1901">
        <f t="shared" si="88"/>
        <v>1087.8016</v>
      </c>
      <c r="O1901" s="4">
        <f t="shared" si="89"/>
        <v>336391.76678400004</v>
      </c>
    </row>
    <row r="1902" spans="1:15" ht="14.25" customHeight="1" x14ac:dyDescent="0.25">
      <c r="A1902" s="2" t="s">
        <v>1932</v>
      </c>
      <c r="B1902" s="2" t="s">
        <v>41</v>
      </c>
      <c r="C1902" s="2" t="s">
        <v>36</v>
      </c>
      <c r="D1902" s="2">
        <v>4575.45</v>
      </c>
      <c r="E1902" s="2">
        <v>0.49</v>
      </c>
      <c r="F1902" s="2">
        <f t="shared" si="90"/>
        <v>2241.9704999999999</v>
      </c>
      <c r="G1902" s="2">
        <v>9</v>
      </c>
      <c r="H1902" s="3">
        <v>45345</v>
      </c>
      <c r="I1902" s="3">
        <v>45346</v>
      </c>
      <c r="J1902" s="2" t="s">
        <v>31</v>
      </c>
      <c r="K1902" s="2" t="s">
        <v>27</v>
      </c>
      <c r="L1902" s="2">
        <v>564.44000000000005</v>
      </c>
      <c r="M1902" s="2" t="s">
        <v>39</v>
      </c>
      <c r="N1902">
        <f t="shared" si="88"/>
        <v>2333.4794999999999</v>
      </c>
      <c r="O1902" s="4">
        <f t="shared" si="89"/>
        <v>1317109.1689800001</v>
      </c>
    </row>
    <row r="1903" spans="1:15" ht="14.25" customHeight="1" x14ac:dyDescent="0.25">
      <c r="A1903" s="2" t="s">
        <v>1933</v>
      </c>
      <c r="B1903" s="2" t="s">
        <v>19</v>
      </c>
      <c r="C1903" s="2" t="s">
        <v>36</v>
      </c>
      <c r="D1903" s="2">
        <v>2433.35</v>
      </c>
      <c r="E1903" s="2">
        <v>0.17</v>
      </c>
      <c r="F1903" s="2">
        <f t="shared" si="90"/>
        <v>413.66950000000003</v>
      </c>
      <c r="G1903" s="2">
        <v>8</v>
      </c>
      <c r="H1903" s="3">
        <v>45255</v>
      </c>
      <c r="I1903" s="3">
        <v>45256</v>
      </c>
      <c r="J1903" s="2" t="s">
        <v>31</v>
      </c>
      <c r="K1903" s="2" t="s">
        <v>16</v>
      </c>
      <c r="L1903" s="2">
        <v>386.61</v>
      </c>
      <c r="M1903" s="2" t="s">
        <v>48</v>
      </c>
      <c r="N1903">
        <f t="shared" si="88"/>
        <v>2019.6804999999999</v>
      </c>
      <c r="O1903" s="4">
        <f t="shared" si="89"/>
        <v>780828.67810500006</v>
      </c>
    </row>
    <row r="1904" spans="1:15" ht="14.25" customHeight="1" x14ac:dyDescent="0.25">
      <c r="A1904" s="2" t="s">
        <v>1934</v>
      </c>
      <c r="B1904" s="2" t="s">
        <v>25</v>
      </c>
      <c r="C1904" s="2" t="s">
        <v>33</v>
      </c>
      <c r="D1904" s="2">
        <v>4610.8599999999997</v>
      </c>
      <c r="E1904" s="2">
        <v>0.12</v>
      </c>
      <c r="F1904" s="2">
        <f t="shared" si="90"/>
        <v>553.30319999999995</v>
      </c>
      <c r="G1904" s="2">
        <v>8</v>
      </c>
      <c r="H1904" s="3">
        <v>45263</v>
      </c>
      <c r="I1904" s="3">
        <v>45267</v>
      </c>
      <c r="J1904" s="2" t="s">
        <v>21</v>
      </c>
      <c r="K1904" s="2" t="s">
        <v>22</v>
      </c>
      <c r="L1904" s="2">
        <v>643.96</v>
      </c>
      <c r="M1904" s="2" t="s">
        <v>17</v>
      </c>
      <c r="N1904">
        <f t="shared" si="88"/>
        <v>4057.5567999999998</v>
      </c>
      <c r="O1904" s="4">
        <f t="shared" si="89"/>
        <v>2612904.2769280002</v>
      </c>
    </row>
    <row r="1905" spans="1:15" ht="14.25" customHeight="1" x14ac:dyDescent="0.25">
      <c r="A1905" s="2" t="s">
        <v>1935</v>
      </c>
      <c r="B1905" s="2" t="s">
        <v>25</v>
      </c>
      <c r="C1905" s="2" t="s">
        <v>36</v>
      </c>
      <c r="D1905" s="2">
        <v>1738.26</v>
      </c>
      <c r="E1905" s="2">
        <v>0.04</v>
      </c>
      <c r="F1905" s="2">
        <f t="shared" si="90"/>
        <v>69.5304</v>
      </c>
      <c r="G1905" s="2">
        <v>9</v>
      </c>
      <c r="H1905" s="3">
        <v>45344</v>
      </c>
      <c r="I1905" s="3">
        <v>45348</v>
      </c>
      <c r="J1905" s="2" t="s">
        <v>15</v>
      </c>
      <c r="K1905" s="2" t="s">
        <v>27</v>
      </c>
      <c r="L1905" s="2">
        <v>95.41</v>
      </c>
      <c r="M1905" s="2" t="s">
        <v>23</v>
      </c>
      <c r="N1905">
        <f t="shared" si="88"/>
        <v>1668.7295999999999</v>
      </c>
      <c r="O1905" s="4">
        <f t="shared" si="89"/>
        <v>159213.491136</v>
      </c>
    </row>
    <row r="1906" spans="1:15" ht="14.25" customHeight="1" x14ac:dyDescent="0.25">
      <c r="A1906" s="2" t="s">
        <v>1936</v>
      </c>
      <c r="B1906" s="2" t="s">
        <v>25</v>
      </c>
      <c r="C1906" s="2" t="s">
        <v>33</v>
      </c>
      <c r="D1906" s="2">
        <v>1209.99</v>
      </c>
      <c r="E1906" s="2">
        <v>0.43</v>
      </c>
      <c r="F1906" s="2">
        <f t="shared" si="90"/>
        <v>520.29570000000001</v>
      </c>
      <c r="G1906" s="2">
        <v>7</v>
      </c>
      <c r="H1906" s="3">
        <v>45511</v>
      </c>
      <c r="I1906" s="3">
        <v>45516</v>
      </c>
      <c r="J1906" s="2" t="s">
        <v>31</v>
      </c>
      <c r="K1906" s="2" t="s">
        <v>22</v>
      </c>
      <c r="L1906" s="2">
        <v>98.81</v>
      </c>
      <c r="M1906" s="2" t="s">
        <v>23</v>
      </c>
      <c r="N1906">
        <f t="shared" si="88"/>
        <v>689.6943</v>
      </c>
      <c r="O1906" s="4">
        <f t="shared" si="89"/>
        <v>68148.693782999995</v>
      </c>
    </row>
    <row r="1907" spans="1:15" ht="14.25" customHeight="1" x14ac:dyDescent="0.25">
      <c r="A1907" s="2" t="s">
        <v>1937</v>
      </c>
      <c r="B1907" s="2" t="s">
        <v>13</v>
      </c>
      <c r="C1907" s="2" t="s">
        <v>33</v>
      </c>
      <c r="D1907" s="2">
        <v>2526.4899999999998</v>
      </c>
      <c r="E1907" s="2">
        <v>0.15</v>
      </c>
      <c r="F1907" s="2">
        <f t="shared" si="90"/>
        <v>378.97349999999994</v>
      </c>
      <c r="G1907" s="2">
        <v>9</v>
      </c>
      <c r="H1907" s="3">
        <v>45001</v>
      </c>
      <c r="I1907" s="3">
        <v>45003</v>
      </c>
      <c r="J1907" s="2" t="s">
        <v>31</v>
      </c>
      <c r="K1907" s="2" t="s">
        <v>22</v>
      </c>
      <c r="L1907" s="2">
        <v>176.01</v>
      </c>
      <c r="M1907" s="2" t="s">
        <v>17</v>
      </c>
      <c r="N1907">
        <f t="shared" si="88"/>
        <v>2147.5164999999997</v>
      </c>
      <c r="O1907" s="4">
        <f t="shared" si="89"/>
        <v>377984.37916499993</v>
      </c>
    </row>
    <row r="1908" spans="1:15" ht="14.25" customHeight="1" x14ac:dyDescent="0.25">
      <c r="A1908" s="2" t="s">
        <v>1938</v>
      </c>
      <c r="B1908" s="2" t="s">
        <v>41</v>
      </c>
      <c r="C1908" s="2" t="s">
        <v>26</v>
      </c>
      <c r="D1908" s="2">
        <v>3115.84</v>
      </c>
      <c r="E1908" s="2">
        <v>0.02</v>
      </c>
      <c r="F1908" s="2">
        <f t="shared" si="90"/>
        <v>62.316800000000008</v>
      </c>
      <c r="G1908" s="2">
        <v>1</v>
      </c>
      <c r="H1908" s="3">
        <v>45011</v>
      </c>
      <c r="I1908" s="3">
        <v>45014</v>
      </c>
      <c r="J1908" s="2" t="s">
        <v>15</v>
      </c>
      <c r="K1908" s="2" t="s">
        <v>16</v>
      </c>
      <c r="L1908" s="2">
        <v>341.8</v>
      </c>
      <c r="M1908" s="2" t="s">
        <v>17</v>
      </c>
      <c r="N1908">
        <f t="shared" si="88"/>
        <v>3053.5232000000001</v>
      </c>
      <c r="O1908" s="4">
        <f t="shared" si="89"/>
        <v>1043694.22976</v>
      </c>
    </row>
    <row r="1909" spans="1:15" ht="14.25" customHeight="1" x14ac:dyDescent="0.25">
      <c r="A1909" s="2" t="s">
        <v>1939</v>
      </c>
      <c r="B1909" s="2" t="s">
        <v>25</v>
      </c>
      <c r="C1909" s="2" t="s">
        <v>26</v>
      </c>
      <c r="D1909" s="2">
        <v>2018.35</v>
      </c>
      <c r="E1909" s="2">
        <v>0.43</v>
      </c>
      <c r="F1909" s="2">
        <f t="shared" si="90"/>
        <v>867.89049999999997</v>
      </c>
      <c r="G1909" s="2">
        <v>1</v>
      </c>
      <c r="H1909" s="3">
        <v>45629</v>
      </c>
      <c r="I1909" s="3">
        <v>45631</v>
      </c>
      <c r="J1909" s="2" t="s">
        <v>21</v>
      </c>
      <c r="K1909" s="2" t="s">
        <v>22</v>
      </c>
      <c r="L1909" s="2">
        <v>151.26</v>
      </c>
      <c r="M1909" s="2" t="s">
        <v>23</v>
      </c>
      <c r="N1909">
        <f t="shared" si="88"/>
        <v>1150.4594999999999</v>
      </c>
      <c r="O1909" s="4">
        <f t="shared" si="89"/>
        <v>174018.50396999999</v>
      </c>
    </row>
    <row r="1910" spans="1:15" ht="14.25" customHeight="1" x14ac:dyDescent="0.25">
      <c r="A1910" s="2" t="s">
        <v>1940</v>
      </c>
      <c r="B1910" s="2" t="s">
        <v>25</v>
      </c>
      <c r="C1910" s="2" t="s">
        <v>26</v>
      </c>
      <c r="D1910" s="2">
        <v>1795.55</v>
      </c>
      <c r="E1910" s="2">
        <v>0.25</v>
      </c>
      <c r="F1910" s="2">
        <f t="shared" si="90"/>
        <v>448.88749999999999</v>
      </c>
      <c r="G1910" s="2">
        <v>4</v>
      </c>
      <c r="H1910" s="3">
        <v>45264</v>
      </c>
      <c r="I1910" s="3">
        <v>45270</v>
      </c>
      <c r="J1910" s="2" t="s">
        <v>21</v>
      </c>
      <c r="K1910" s="2" t="s">
        <v>16</v>
      </c>
      <c r="L1910" s="2">
        <v>193.11</v>
      </c>
      <c r="M1910" s="2" t="s">
        <v>48</v>
      </c>
      <c r="N1910">
        <f t="shared" si="88"/>
        <v>1346.6624999999999</v>
      </c>
      <c r="O1910" s="4">
        <f t="shared" si="89"/>
        <v>260053.995375</v>
      </c>
    </row>
    <row r="1911" spans="1:15" ht="14.25" customHeight="1" x14ac:dyDescent="0.25">
      <c r="A1911" s="2" t="s">
        <v>1941</v>
      </c>
      <c r="B1911" s="2" t="s">
        <v>41</v>
      </c>
      <c r="C1911" s="2" t="s">
        <v>20</v>
      </c>
      <c r="D1911" s="2">
        <v>1168.49</v>
      </c>
      <c r="E1911" s="2">
        <v>0.42</v>
      </c>
      <c r="F1911" s="2">
        <f t="shared" si="90"/>
        <v>490.76580000000001</v>
      </c>
      <c r="G1911" s="2">
        <v>2</v>
      </c>
      <c r="H1911" s="3">
        <v>45103</v>
      </c>
      <c r="I1911" s="3">
        <v>45108</v>
      </c>
      <c r="J1911" s="2" t="s">
        <v>21</v>
      </c>
      <c r="K1911" s="2" t="s">
        <v>22</v>
      </c>
      <c r="L1911" s="2">
        <v>59.61</v>
      </c>
      <c r="M1911" s="2" t="s">
        <v>48</v>
      </c>
      <c r="N1911">
        <f t="shared" si="88"/>
        <v>677.7242</v>
      </c>
      <c r="O1911" s="4">
        <f t="shared" si="89"/>
        <v>40399.139561999997</v>
      </c>
    </row>
    <row r="1912" spans="1:15" ht="14.25" customHeight="1" x14ac:dyDescent="0.25">
      <c r="A1912" s="2" t="s">
        <v>1942</v>
      </c>
      <c r="B1912" s="2" t="s">
        <v>25</v>
      </c>
      <c r="C1912" s="2" t="s">
        <v>26</v>
      </c>
      <c r="D1912" s="2">
        <v>1447.53</v>
      </c>
      <c r="E1912" s="2">
        <v>0.28000000000000003</v>
      </c>
      <c r="F1912" s="2">
        <f t="shared" si="90"/>
        <v>405.30840000000001</v>
      </c>
      <c r="G1912" s="2">
        <v>8</v>
      </c>
      <c r="H1912" s="3">
        <v>45376</v>
      </c>
      <c r="I1912" s="3">
        <v>45381</v>
      </c>
      <c r="J1912" s="2" t="s">
        <v>15</v>
      </c>
      <c r="K1912" s="2" t="s">
        <v>16</v>
      </c>
      <c r="L1912" s="2">
        <v>430.2</v>
      </c>
      <c r="M1912" s="2" t="s">
        <v>39</v>
      </c>
      <c r="N1912">
        <f t="shared" si="88"/>
        <v>1042.2215999999999</v>
      </c>
      <c r="O1912" s="4">
        <f t="shared" si="89"/>
        <v>448363.73231999995</v>
      </c>
    </row>
    <row r="1913" spans="1:15" ht="14.25" customHeight="1" x14ac:dyDescent="0.25">
      <c r="A1913" s="2" t="s">
        <v>1943</v>
      </c>
      <c r="B1913" s="2" t="s">
        <v>19</v>
      </c>
      <c r="C1913" s="2" t="s">
        <v>33</v>
      </c>
      <c r="D1913" s="2">
        <v>3398.28</v>
      </c>
      <c r="E1913" s="2">
        <v>0.16</v>
      </c>
      <c r="F1913" s="2">
        <f t="shared" si="90"/>
        <v>543.72480000000007</v>
      </c>
      <c r="G1913" s="2">
        <v>1</v>
      </c>
      <c r="H1913" s="3">
        <v>45071</v>
      </c>
      <c r="I1913" s="3">
        <v>45076</v>
      </c>
      <c r="J1913" s="2" t="s">
        <v>21</v>
      </c>
      <c r="K1913" s="2" t="s">
        <v>27</v>
      </c>
      <c r="L1913" s="2">
        <v>262.72000000000003</v>
      </c>
      <c r="M1913" s="2" t="s">
        <v>28</v>
      </c>
      <c r="N1913">
        <f t="shared" si="88"/>
        <v>2854.5552000000002</v>
      </c>
      <c r="O1913" s="4">
        <f t="shared" si="89"/>
        <v>749948.74214400013</v>
      </c>
    </row>
    <row r="1914" spans="1:15" ht="14.25" customHeight="1" x14ac:dyDescent="0.25">
      <c r="A1914" s="2" t="s">
        <v>1944</v>
      </c>
      <c r="B1914" s="2" t="s">
        <v>41</v>
      </c>
      <c r="C1914" s="2" t="s">
        <v>14</v>
      </c>
      <c r="D1914" s="2">
        <v>1912.38</v>
      </c>
      <c r="E1914" s="2">
        <v>0.06</v>
      </c>
      <c r="F1914" s="2">
        <f t="shared" si="90"/>
        <v>114.7428</v>
      </c>
      <c r="G1914" s="2">
        <v>4</v>
      </c>
      <c r="H1914" s="3">
        <v>45173</v>
      </c>
      <c r="I1914" s="3">
        <v>45178</v>
      </c>
      <c r="J1914" s="2" t="s">
        <v>31</v>
      </c>
      <c r="K1914" s="2" t="s">
        <v>16</v>
      </c>
      <c r="L1914" s="2">
        <v>497.26</v>
      </c>
      <c r="M1914" s="2" t="s">
        <v>39</v>
      </c>
      <c r="N1914">
        <f t="shared" si="88"/>
        <v>1797.6372000000001</v>
      </c>
      <c r="O1914" s="4">
        <f t="shared" si="89"/>
        <v>893893.07407199999</v>
      </c>
    </row>
    <row r="1915" spans="1:15" ht="14.25" customHeight="1" x14ac:dyDescent="0.25">
      <c r="A1915" s="2" t="s">
        <v>1945</v>
      </c>
      <c r="B1915" s="2" t="s">
        <v>41</v>
      </c>
      <c r="C1915" s="2" t="s">
        <v>26</v>
      </c>
      <c r="D1915" s="2">
        <v>490.81</v>
      </c>
      <c r="E1915" s="2">
        <v>0.22</v>
      </c>
      <c r="F1915" s="2">
        <f t="shared" si="90"/>
        <v>107.9782</v>
      </c>
      <c r="G1915" s="2">
        <v>9</v>
      </c>
      <c r="H1915" s="3">
        <v>45055</v>
      </c>
      <c r="I1915" s="3">
        <v>45059</v>
      </c>
      <c r="J1915" s="2" t="s">
        <v>15</v>
      </c>
      <c r="K1915" s="2" t="s">
        <v>16</v>
      </c>
      <c r="L1915" s="2">
        <v>37.07</v>
      </c>
      <c r="M1915" s="2" t="s">
        <v>34</v>
      </c>
      <c r="N1915">
        <f t="shared" si="88"/>
        <v>382.83179999999999</v>
      </c>
      <c r="O1915" s="4">
        <f t="shared" si="89"/>
        <v>14191.574826</v>
      </c>
    </row>
    <row r="1916" spans="1:15" ht="14.25" customHeight="1" x14ac:dyDescent="0.25">
      <c r="A1916" s="2" t="s">
        <v>1946</v>
      </c>
      <c r="B1916" s="2" t="s">
        <v>41</v>
      </c>
      <c r="C1916" s="2" t="s">
        <v>26</v>
      </c>
      <c r="D1916" s="2">
        <v>776.96</v>
      </c>
      <c r="E1916" s="2">
        <v>0.01</v>
      </c>
      <c r="F1916" s="2">
        <f t="shared" si="90"/>
        <v>7.7696000000000005</v>
      </c>
      <c r="G1916" s="2">
        <v>2</v>
      </c>
      <c r="H1916" s="3">
        <v>45515</v>
      </c>
      <c r="I1916" s="3">
        <v>45516</v>
      </c>
      <c r="J1916" s="2" t="s">
        <v>15</v>
      </c>
      <c r="K1916" s="2" t="s">
        <v>16</v>
      </c>
      <c r="L1916" s="2">
        <v>99.32</v>
      </c>
      <c r="M1916" s="2" t="s">
        <v>48</v>
      </c>
      <c r="N1916">
        <f t="shared" si="88"/>
        <v>769.19040000000007</v>
      </c>
      <c r="O1916" s="4">
        <f t="shared" si="89"/>
        <v>76395.990527999995</v>
      </c>
    </row>
    <row r="1917" spans="1:15" ht="14.25" customHeight="1" x14ac:dyDescent="0.25">
      <c r="A1917" s="2" t="s">
        <v>1947</v>
      </c>
      <c r="B1917" s="2" t="s">
        <v>19</v>
      </c>
      <c r="C1917" s="2" t="s">
        <v>14</v>
      </c>
      <c r="D1917" s="2">
        <v>1924.66</v>
      </c>
      <c r="E1917" s="2">
        <v>0.3</v>
      </c>
      <c r="F1917" s="2">
        <f t="shared" si="90"/>
        <v>577.39800000000002</v>
      </c>
      <c r="G1917" s="2">
        <v>6</v>
      </c>
      <c r="H1917" s="3">
        <v>45640</v>
      </c>
      <c r="I1917" s="3">
        <v>45641</v>
      </c>
      <c r="J1917" s="2" t="s">
        <v>31</v>
      </c>
      <c r="K1917" s="2" t="s">
        <v>16</v>
      </c>
      <c r="L1917" s="2">
        <v>549.28</v>
      </c>
      <c r="M1917" s="2" t="s">
        <v>17</v>
      </c>
      <c r="N1917">
        <f t="shared" si="88"/>
        <v>1347.2620000000002</v>
      </c>
      <c r="O1917" s="4">
        <f t="shared" si="89"/>
        <v>740024.07136000006</v>
      </c>
    </row>
    <row r="1918" spans="1:15" ht="14.25" customHeight="1" x14ac:dyDescent="0.25">
      <c r="A1918" s="2" t="s">
        <v>1948</v>
      </c>
      <c r="B1918" s="2" t="s">
        <v>41</v>
      </c>
      <c r="C1918" s="2" t="s">
        <v>33</v>
      </c>
      <c r="D1918" s="2">
        <v>4630.0600000000004</v>
      </c>
      <c r="E1918" s="2">
        <v>0.21</v>
      </c>
      <c r="F1918" s="2">
        <f t="shared" si="90"/>
        <v>972.31260000000009</v>
      </c>
      <c r="G1918" s="2">
        <v>4</v>
      </c>
      <c r="H1918" s="3">
        <v>45007</v>
      </c>
      <c r="I1918" s="3">
        <v>45009</v>
      </c>
      <c r="J1918" s="2" t="s">
        <v>15</v>
      </c>
      <c r="K1918" s="2" t="s">
        <v>22</v>
      </c>
      <c r="L1918" s="2">
        <v>591.25</v>
      </c>
      <c r="M1918" s="2" t="s">
        <v>28</v>
      </c>
      <c r="N1918">
        <f t="shared" si="88"/>
        <v>3657.7474000000002</v>
      </c>
      <c r="O1918" s="4">
        <f t="shared" si="89"/>
        <v>2162643.1502499999</v>
      </c>
    </row>
    <row r="1919" spans="1:15" ht="14.25" customHeight="1" x14ac:dyDescent="0.25">
      <c r="A1919" s="2" t="s">
        <v>1949</v>
      </c>
      <c r="B1919" s="2" t="s">
        <v>19</v>
      </c>
      <c r="C1919" s="2" t="s">
        <v>20</v>
      </c>
      <c r="D1919" s="2">
        <v>1957.25</v>
      </c>
      <c r="E1919" s="2">
        <v>7.0000000000000007E-2</v>
      </c>
      <c r="F1919" s="2">
        <f t="shared" si="90"/>
        <v>137.00750000000002</v>
      </c>
      <c r="G1919" s="2">
        <v>4</v>
      </c>
      <c r="H1919" s="3">
        <v>45557</v>
      </c>
      <c r="I1919" s="3">
        <v>45559</v>
      </c>
      <c r="J1919" s="2" t="s">
        <v>15</v>
      </c>
      <c r="K1919" s="2" t="s">
        <v>27</v>
      </c>
      <c r="L1919" s="2">
        <v>418.18</v>
      </c>
      <c r="M1919" s="2" t="s">
        <v>48</v>
      </c>
      <c r="N1919">
        <f t="shared" si="88"/>
        <v>1820.2425000000001</v>
      </c>
      <c r="O1919" s="4">
        <f t="shared" si="89"/>
        <v>761189.00865000009</v>
      </c>
    </row>
    <row r="1920" spans="1:15" ht="14.25" customHeight="1" x14ac:dyDescent="0.25">
      <c r="A1920" s="2" t="s">
        <v>1950</v>
      </c>
      <c r="B1920" s="2" t="s">
        <v>41</v>
      </c>
      <c r="C1920" s="2" t="s">
        <v>26</v>
      </c>
      <c r="D1920" s="2">
        <v>397.15</v>
      </c>
      <c r="E1920" s="2">
        <v>0.27</v>
      </c>
      <c r="F1920" s="2">
        <f t="shared" si="90"/>
        <v>107.23050000000001</v>
      </c>
      <c r="G1920" s="2">
        <v>6</v>
      </c>
      <c r="H1920" s="3">
        <v>45139</v>
      </c>
      <c r="I1920" s="3">
        <v>45146</v>
      </c>
      <c r="J1920" s="2" t="s">
        <v>15</v>
      </c>
      <c r="K1920" s="2" t="s">
        <v>27</v>
      </c>
      <c r="L1920" s="2">
        <v>51.46</v>
      </c>
      <c r="M1920" s="2" t="s">
        <v>17</v>
      </c>
      <c r="N1920">
        <f t="shared" si="88"/>
        <v>289.91949999999997</v>
      </c>
      <c r="O1920" s="4">
        <f t="shared" si="89"/>
        <v>14919.257469999999</v>
      </c>
    </row>
    <row r="1921" spans="1:15" ht="14.25" customHeight="1" x14ac:dyDescent="0.25">
      <c r="A1921" s="2" t="s">
        <v>1951</v>
      </c>
      <c r="B1921" s="2" t="s">
        <v>13</v>
      </c>
      <c r="C1921" s="2" t="s">
        <v>14</v>
      </c>
      <c r="D1921" s="2">
        <v>2148.17</v>
      </c>
      <c r="E1921" s="2">
        <v>0.4</v>
      </c>
      <c r="F1921" s="2">
        <f t="shared" si="90"/>
        <v>859.26800000000003</v>
      </c>
      <c r="G1921" s="2">
        <v>4</v>
      </c>
      <c r="H1921" s="3">
        <v>45295</v>
      </c>
      <c r="I1921" s="3">
        <v>45301</v>
      </c>
      <c r="J1921" s="2" t="s">
        <v>15</v>
      </c>
      <c r="K1921" s="2" t="s">
        <v>27</v>
      </c>
      <c r="L1921" s="2">
        <v>613.78</v>
      </c>
      <c r="M1921" s="2" t="s">
        <v>23</v>
      </c>
      <c r="N1921">
        <f t="shared" si="88"/>
        <v>1288.902</v>
      </c>
      <c r="O1921" s="4">
        <f t="shared" si="89"/>
        <v>791102.26956000004</v>
      </c>
    </row>
    <row r="1922" spans="1:15" ht="14.25" customHeight="1" x14ac:dyDescent="0.25">
      <c r="A1922" s="2" t="s">
        <v>1952</v>
      </c>
      <c r="B1922" s="2" t="s">
        <v>25</v>
      </c>
      <c r="C1922" s="2" t="s">
        <v>33</v>
      </c>
      <c r="D1922" s="2">
        <v>3377.21</v>
      </c>
      <c r="E1922" s="2">
        <v>0.49</v>
      </c>
      <c r="F1922" s="2">
        <f t="shared" si="90"/>
        <v>1654.8328999999999</v>
      </c>
      <c r="G1922" s="2">
        <v>9</v>
      </c>
      <c r="H1922" s="3">
        <v>45033</v>
      </c>
      <c r="I1922" s="3">
        <v>45038</v>
      </c>
      <c r="J1922" s="2" t="s">
        <v>31</v>
      </c>
      <c r="K1922" s="2" t="s">
        <v>22</v>
      </c>
      <c r="L1922" s="2">
        <v>177.71</v>
      </c>
      <c r="M1922" s="2" t="s">
        <v>34</v>
      </c>
      <c r="N1922">
        <f t="shared" si="88"/>
        <v>1722.3771000000002</v>
      </c>
      <c r="O1922" s="4">
        <f t="shared" si="89"/>
        <v>306083.63444100006</v>
      </c>
    </row>
    <row r="1923" spans="1:15" ht="14.25" customHeight="1" x14ac:dyDescent="0.25">
      <c r="A1923" s="2" t="s">
        <v>1953</v>
      </c>
      <c r="B1923" s="2" t="s">
        <v>13</v>
      </c>
      <c r="C1923" s="2" t="s">
        <v>36</v>
      </c>
      <c r="D1923" s="2">
        <v>3008.62</v>
      </c>
      <c r="E1923" s="2">
        <v>0.26</v>
      </c>
      <c r="F1923" s="2">
        <f t="shared" si="90"/>
        <v>782.24120000000005</v>
      </c>
      <c r="G1923" s="2">
        <v>8</v>
      </c>
      <c r="H1923" s="3">
        <v>45575</v>
      </c>
      <c r="I1923" s="3">
        <v>45580</v>
      </c>
      <c r="J1923" s="2" t="s">
        <v>31</v>
      </c>
      <c r="K1923" s="2" t="s">
        <v>16</v>
      </c>
      <c r="L1923" s="2">
        <v>339.32</v>
      </c>
      <c r="M1923" s="2" t="s">
        <v>48</v>
      </c>
      <c r="N1923">
        <f t="shared" si="88"/>
        <v>2226.3788</v>
      </c>
      <c r="O1923" s="4">
        <f t="shared" si="89"/>
        <v>755454.85441599996</v>
      </c>
    </row>
    <row r="1924" spans="1:15" ht="14.25" customHeight="1" x14ac:dyDescent="0.25">
      <c r="A1924" s="2" t="s">
        <v>1954</v>
      </c>
      <c r="B1924" s="2" t="s">
        <v>25</v>
      </c>
      <c r="C1924" s="2" t="s">
        <v>20</v>
      </c>
      <c r="D1924" s="2">
        <v>1466.13</v>
      </c>
      <c r="E1924" s="2">
        <v>0.06</v>
      </c>
      <c r="F1924" s="2">
        <f t="shared" si="90"/>
        <v>87.967799999999997</v>
      </c>
      <c r="G1924" s="2">
        <v>8</v>
      </c>
      <c r="H1924" s="3">
        <v>45021</v>
      </c>
      <c r="I1924" s="3">
        <v>45024</v>
      </c>
      <c r="J1924" s="2" t="s">
        <v>31</v>
      </c>
      <c r="K1924" s="2" t="s">
        <v>22</v>
      </c>
      <c r="L1924" s="2">
        <v>224.75</v>
      </c>
      <c r="M1924" s="2" t="s">
        <v>28</v>
      </c>
      <c r="N1924">
        <f t="shared" ref="N1924:N1987" si="91">D1924-F1924</f>
        <v>1378.1622000000002</v>
      </c>
      <c r="O1924" s="4">
        <f t="shared" ref="O1924:O1987" si="92">N1924*L1924</f>
        <v>309741.95445000002</v>
      </c>
    </row>
    <row r="1925" spans="1:15" ht="14.25" customHeight="1" x14ac:dyDescent="0.25">
      <c r="A1925" s="2" t="s">
        <v>1955</v>
      </c>
      <c r="B1925" s="2" t="s">
        <v>19</v>
      </c>
      <c r="C1925" s="2" t="s">
        <v>14</v>
      </c>
      <c r="D1925" s="2">
        <v>3471.64</v>
      </c>
      <c r="E1925" s="2">
        <v>0.41</v>
      </c>
      <c r="F1925" s="2">
        <f t="shared" si="90"/>
        <v>1423.3724</v>
      </c>
      <c r="G1925" s="2">
        <v>5</v>
      </c>
      <c r="H1925" s="3">
        <v>45025</v>
      </c>
      <c r="I1925" s="3">
        <v>45026</v>
      </c>
      <c r="J1925" s="2" t="s">
        <v>15</v>
      </c>
      <c r="K1925" s="2" t="s">
        <v>16</v>
      </c>
      <c r="L1925" s="2">
        <v>889.15</v>
      </c>
      <c r="M1925" s="2" t="s">
        <v>48</v>
      </c>
      <c r="N1925">
        <f t="shared" si="91"/>
        <v>2048.2676000000001</v>
      </c>
      <c r="O1925" s="4">
        <f t="shared" si="92"/>
        <v>1821217.1365400001</v>
      </c>
    </row>
    <row r="1926" spans="1:15" ht="14.25" customHeight="1" x14ac:dyDescent="0.25">
      <c r="A1926" s="2" t="s">
        <v>1956</v>
      </c>
      <c r="B1926" s="2" t="s">
        <v>13</v>
      </c>
      <c r="C1926" s="2" t="s">
        <v>14</v>
      </c>
      <c r="D1926" s="2">
        <v>3190.06</v>
      </c>
      <c r="E1926" s="2">
        <v>0.35</v>
      </c>
      <c r="F1926" s="2">
        <f t="shared" si="90"/>
        <v>1116.521</v>
      </c>
      <c r="G1926" s="2">
        <v>6</v>
      </c>
      <c r="H1926" s="3">
        <v>45615</v>
      </c>
      <c r="I1926" s="3">
        <v>45622</v>
      </c>
      <c r="J1926" s="2" t="s">
        <v>31</v>
      </c>
      <c r="K1926" s="2" t="s">
        <v>22</v>
      </c>
      <c r="L1926" s="2">
        <v>616.49</v>
      </c>
      <c r="M1926" s="2" t="s">
        <v>28</v>
      </c>
      <c r="N1926">
        <f t="shared" si="91"/>
        <v>2073.5389999999998</v>
      </c>
      <c r="O1926" s="4">
        <f t="shared" si="92"/>
        <v>1278316.0581099999</v>
      </c>
    </row>
    <row r="1927" spans="1:15" ht="14.25" customHeight="1" x14ac:dyDescent="0.25">
      <c r="A1927" s="2" t="s">
        <v>1957</v>
      </c>
      <c r="B1927" s="2" t="s">
        <v>41</v>
      </c>
      <c r="C1927" s="2" t="s">
        <v>14</v>
      </c>
      <c r="D1927" s="2">
        <v>943.65</v>
      </c>
      <c r="E1927" s="2">
        <v>0.48</v>
      </c>
      <c r="F1927" s="2">
        <f t="shared" si="90"/>
        <v>452.952</v>
      </c>
      <c r="G1927" s="2">
        <v>1</v>
      </c>
      <c r="H1927" s="3">
        <v>44974</v>
      </c>
      <c r="I1927" s="3">
        <v>44981</v>
      </c>
      <c r="J1927" s="2" t="s">
        <v>21</v>
      </c>
      <c r="K1927" s="2" t="s">
        <v>16</v>
      </c>
      <c r="L1927" s="2">
        <v>258.27999999999997</v>
      </c>
      <c r="M1927" s="2" t="s">
        <v>28</v>
      </c>
      <c r="N1927">
        <f t="shared" si="91"/>
        <v>490.69799999999998</v>
      </c>
      <c r="O1927" s="4">
        <f t="shared" si="92"/>
        <v>126737.47943999998</v>
      </c>
    </row>
    <row r="1928" spans="1:15" ht="14.25" customHeight="1" x14ac:dyDescent="0.25">
      <c r="A1928" s="2" t="s">
        <v>1958</v>
      </c>
      <c r="B1928" s="2" t="s">
        <v>25</v>
      </c>
      <c r="C1928" s="2" t="s">
        <v>26</v>
      </c>
      <c r="D1928" s="2">
        <v>894.51</v>
      </c>
      <c r="E1928" s="2">
        <v>0.27</v>
      </c>
      <c r="F1928" s="2">
        <f t="shared" si="90"/>
        <v>241.51770000000002</v>
      </c>
      <c r="G1928" s="2">
        <v>1</v>
      </c>
      <c r="H1928" s="3">
        <v>45102</v>
      </c>
      <c r="I1928" s="3">
        <v>45107</v>
      </c>
      <c r="J1928" s="2" t="s">
        <v>31</v>
      </c>
      <c r="K1928" s="2" t="s">
        <v>27</v>
      </c>
      <c r="L1928" s="2">
        <v>242.35</v>
      </c>
      <c r="M1928" s="2" t="s">
        <v>23</v>
      </c>
      <c r="N1928">
        <f t="shared" si="91"/>
        <v>652.9923</v>
      </c>
      <c r="O1928" s="4">
        <f t="shared" si="92"/>
        <v>158252.68390499998</v>
      </c>
    </row>
    <row r="1929" spans="1:15" ht="14.25" customHeight="1" x14ac:dyDescent="0.25">
      <c r="A1929" s="2" t="s">
        <v>1959</v>
      </c>
      <c r="B1929" s="2" t="s">
        <v>25</v>
      </c>
      <c r="C1929" s="2" t="s">
        <v>36</v>
      </c>
      <c r="D1929" s="2">
        <v>2781.2</v>
      </c>
      <c r="E1929" s="2">
        <v>0.18</v>
      </c>
      <c r="F1929" s="2">
        <f t="shared" si="90"/>
        <v>500.61599999999993</v>
      </c>
      <c r="G1929" s="2">
        <v>9</v>
      </c>
      <c r="H1929" s="3">
        <v>45325</v>
      </c>
      <c r="I1929" s="3">
        <v>45331</v>
      </c>
      <c r="J1929" s="2" t="s">
        <v>21</v>
      </c>
      <c r="K1929" s="2" t="s">
        <v>27</v>
      </c>
      <c r="L1929" s="2">
        <v>803.29</v>
      </c>
      <c r="M1929" s="2" t="s">
        <v>28</v>
      </c>
      <c r="N1929">
        <f t="shared" si="91"/>
        <v>2280.5839999999998</v>
      </c>
      <c r="O1929" s="4">
        <f t="shared" si="92"/>
        <v>1831970.3213599997</v>
      </c>
    </row>
    <row r="1930" spans="1:15" ht="14.25" customHeight="1" x14ac:dyDescent="0.25">
      <c r="A1930" s="2" t="s">
        <v>1960</v>
      </c>
      <c r="B1930" s="2" t="s">
        <v>13</v>
      </c>
      <c r="C1930" s="2" t="s">
        <v>20</v>
      </c>
      <c r="D1930" s="2">
        <v>3331.25</v>
      </c>
      <c r="E1930" s="2">
        <v>0.48</v>
      </c>
      <c r="F1930" s="2">
        <f t="shared" si="90"/>
        <v>1599</v>
      </c>
      <c r="G1930" s="2">
        <v>4</v>
      </c>
      <c r="H1930" s="3">
        <v>44971</v>
      </c>
      <c r="I1930" s="3">
        <v>44973</v>
      </c>
      <c r="J1930" s="2" t="s">
        <v>31</v>
      </c>
      <c r="K1930" s="2" t="s">
        <v>27</v>
      </c>
      <c r="L1930" s="2">
        <v>318.72000000000003</v>
      </c>
      <c r="M1930" s="2" t="s">
        <v>39</v>
      </c>
      <c r="N1930">
        <f t="shared" si="91"/>
        <v>1732.25</v>
      </c>
      <c r="O1930" s="4">
        <f t="shared" si="92"/>
        <v>552102.72000000009</v>
      </c>
    </row>
    <row r="1931" spans="1:15" ht="14.25" customHeight="1" x14ac:dyDescent="0.25">
      <c r="A1931" s="2" t="s">
        <v>1961</v>
      </c>
      <c r="B1931" s="2" t="s">
        <v>19</v>
      </c>
      <c r="C1931" s="2" t="s">
        <v>33</v>
      </c>
      <c r="D1931" s="2">
        <v>4813.3599999999997</v>
      </c>
      <c r="E1931" s="2">
        <v>0.27</v>
      </c>
      <c r="F1931" s="2">
        <f t="shared" si="90"/>
        <v>1299.6071999999999</v>
      </c>
      <c r="G1931" s="2">
        <v>3</v>
      </c>
      <c r="H1931" s="3">
        <v>45184</v>
      </c>
      <c r="I1931" s="3">
        <v>45186</v>
      </c>
      <c r="J1931" s="2" t="s">
        <v>15</v>
      </c>
      <c r="K1931" s="2" t="s">
        <v>27</v>
      </c>
      <c r="L1931" s="2">
        <v>748.84</v>
      </c>
      <c r="M1931" s="2" t="s">
        <v>34</v>
      </c>
      <c r="N1931">
        <f t="shared" si="91"/>
        <v>3513.7527999999998</v>
      </c>
      <c r="O1931" s="4">
        <f t="shared" si="92"/>
        <v>2631238.6467519999</v>
      </c>
    </row>
    <row r="1932" spans="1:15" ht="14.25" customHeight="1" x14ac:dyDescent="0.25">
      <c r="A1932" s="2" t="s">
        <v>1962</v>
      </c>
      <c r="B1932" s="2" t="s">
        <v>13</v>
      </c>
      <c r="C1932" s="2" t="s">
        <v>33</v>
      </c>
      <c r="D1932" s="2">
        <v>2167.46</v>
      </c>
      <c r="E1932" s="2">
        <v>0.01</v>
      </c>
      <c r="F1932" s="2">
        <f t="shared" si="90"/>
        <v>21.674600000000002</v>
      </c>
      <c r="G1932" s="2">
        <v>5</v>
      </c>
      <c r="H1932" s="3">
        <v>45240</v>
      </c>
      <c r="I1932" s="3">
        <v>45247</v>
      </c>
      <c r="J1932" s="2" t="s">
        <v>15</v>
      </c>
      <c r="K1932" s="2" t="s">
        <v>27</v>
      </c>
      <c r="L1932" s="2">
        <v>339.98</v>
      </c>
      <c r="M1932" s="2" t="s">
        <v>23</v>
      </c>
      <c r="N1932">
        <f t="shared" si="91"/>
        <v>2145.7854000000002</v>
      </c>
      <c r="O1932" s="4">
        <f t="shared" si="92"/>
        <v>729524.12029200012</v>
      </c>
    </row>
    <row r="1933" spans="1:15" ht="14.25" customHeight="1" x14ac:dyDescent="0.25">
      <c r="A1933" s="2" t="s">
        <v>1963</v>
      </c>
      <c r="B1933" s="2" t="s">
        <v>19</v>
      </c>
      <c r="C1933" s="2" t="s">
        <v>36</v>
      </c>
      <c r="D1933" s="2">
        <v>3848.2</v>
      </c>
      <c r="E1933" s="2">
        <v>0.24</v>
      </c>
      <c r="F1933" s="2">
        <f t="shared" si="90"/>
        <v>923.56799999999987</v>
      </c>
      <c r="G1933" s="2">
        <v>9</v>
      </c>
      <c r="H1933" s="3">
        <v>45092</v>
      </c>
      <c r="I1933" s="3">
        <v>45094</v>
      </c>
      <c r="J1933" s="2" t="s">
        <v>31</v>
      </c>
      <c r="K1933" s="2" t="s">
        <v>27</v>
      </c>
      <c r="L1933" s="2">
        <v>310.79000000000002</v>
      </c>
      <c r="M1933" s="2" t="s">
        <v>48</v>
      </c>
      <c r="N1933">
        <f t="shared" si="91"/>
        <v>2924.6320000000001</v>
      </c>
      <c r="O1933" s="4">
        <f t="shared" si="92"/>
        <v>908946.37928000011</v>
      </c>
    </row>
    <row r="1934" spans="1:15" ht="14.25" customHeight="1" x14ac:dyDescent="0.25">
      <c r="A1934" s="2" t="s">
        <v>1964</v>
      </c>
      <c r="B1934" s="2" t="s">
        <v>19</v>
      </c>
      <c r="C1934" s="2" t="s">
        <v>14</v>
      </c>
      <c r="D1934" s="2">
        <v>670.95</v>
      </c>
      <c r="E1934" s="2">
        <v>0</v>
      </c>
      <c r="F1934" s="2">
        <f t="shared" si="90"/>
        <v>0</v>
      </c>
      <c r="G1934" s="2">
        <v>9</v>
      </c>
      <c r="H1934" s="3">
        <v>45441</v>
      </c>
      <c r="I1934" s="3">
        <v>45448</v>
      </c>
      <c r="J1934" s="2" t="s">
        <v>31</v>
      </c>
      <c r="K1934" s="2" t="s">
        <v>22</v>
      </c>
      <c r="L1934" s="2">
        <v>192.08</v>
      </c>
      <c r="M1934" s="2" t="s">
        <v>48</v>
      </c>
      <c r="N1934">
        <f t="shared" si="91"/>
        <v>670.95</v>
      </c>
      <c r="O1934" s="4">
        <f t="shared" si="92"/>
        <v>128876.07600000002</v>
      </c>
    </row>
    <row r="1935" spans="1:15" ht="14.25" customHeight="1" x14ac:dyDescent="0.25">
      <c r="A1935" s="2" t="s">
        <v>1965</v>
      </c>
      <c r="B1935" s="2" t="s">
        <v>25</v>
      </c>
      <c r="C1935" s="2" t="s">
        <v>14</v>
      </c>
      <c r="D1935" s="2">
        <v>4459.08</v>
      </c>
      <c r="E1935" s="2">
        <v>0.37</v>
      </c>
      <c r="F1935" s="2">
        <f t="shared" si="90"/>
        <v>1649.8596</v>
      </c>
      <c r="G1935" s="2">
        <v>3</v>
      </c>
      <c r="H1935" s="3">
        <v>45656</v>
      </c>
      <c r="I1935" s="3">
        <v>45659</v>
      </c>
      <c r="J1935" s="2" t="s">
        <v>15</v>
      </c>
      <c r="K1935" s="2" t="s">
        <v>27</v>
      </c>
      <c r="L1935" s="2">
        <v>627.32000000000005</v>
      </c>
      <c r="M1935" s="2" t="s">
        <v>23</v>
      </c>
      <c r="N1935">
        <f t="shared" si="91"/>
        <v>2809.2204000000002</v>
      </c>
      <c r="O1935" s="4">
        <f t="shared" si="92"/>
        <v>1762280.1413280002</v>
      </c>
    </row>
    <row r="1936" spans="1:15" ht="14.25" customHeight="1" x14ac:dyDescent="0.25">
      <c r="A1936" s="2" t="s">
        <v>1966</v>
      </c>
      <c r="B1936" s="2" t="s">
        <v>13</v>
      </c>
      <c r="C1936" s="2" t="s">
        <v>14</v>
      </c>
      <c r="D1936" s="2">
        <v>3202.23</v>
      </c>
      <c r="E1936" s="2">
        <v>0.28000000000000003</v>
      </c>
      <c r="F1936" s="2">
        <f t="shared" si="90"/>
        <v>896.62440000000004</v>
      </c>
      <c r="G1936" s="2">
        <v>7</v>
      </c>
      <c r="H1936" s="3">
        <v>45407</v>
      </c>
      <c r="I1936" s="3">
        <v>45412</v>
      </c>
      <c r="J1936" s="2" t="s">
        <v>21</v>
      </c>
      <c r="K1936" s="2" t="s">
        <v>16</v>
      </c>
      <c r="L1936" s="2">
        <v>671.88</v>
      </c>
      <c r="M1936" s="2" t="s">
        <v>23</v>
      </c>
      <c r="N1936">
        <f t="shared" si="91"/>
        <v>2305.6055999999999</v>
      </c>
      <c r="O1936" s="4">
        <f t="shared" si="92"/>
        <v>1549090.2905279999</v>
      </c>
    </row>
    <row r="1937" spans="1:15" ht="14.25" customHeight="1" x14ac:dyDescent="0.25">
      <c r="A1937" s="2" t="s">
        <v>1967</v>
      </c>
      <c r="B1937" s="2" t="s">
        <v>13</v>
      </c>
      <c r="C1937" s="2" t="s">
        <v>14</v>
      </c>
      <c r="D1937" s="2">
        <v>3182.25</v>
      </c>
      <c r="E1937" s="2">
        <v>0.05</v>
      </c>
      <c r="F1937" s="2">
        <f t="shared" si="90"/>
        <v>159.11250000000001</v>
      </c>
      <c r="G1937" s="2">
        <v>3</v>
      </c>
      <c r="H1937" s="3">
        <v>45398</v>
      </c>
      <c r="I1937" s="3">
        <v>45403</v>
      </c>
      <c r="J1937" s="2" t="s">
        <v>31</v>
      </c>
      <c r="K1937" s="2" t="s">
        <v>27</v>
      </c>
      <c r="L1937" s="2">
        <v>639.77</v>
      </c>
      <c r="M1937" s="2" t="s">
        <v>28</v>
      </c>
      <c r="N1937">
        <f t="shared" si="91"/>
        <v>3023.1374999999998</v>
      </c>
      <c r="O1937" s="4">
        <f t="shared" si="92"/>
        <v>1934112.6783749999</v>
      </c>
    </row>
    <row r="1938" spans="1:15" ht="14.25" customHeight="1" x14ac:dyDescent="0.25">
      <c r="A1938" s="2" t="s">
        <v>1968</v>
      </c>
      <c r="B1938" s="2" t="s">
        <v>19</v>
      </c>
      <c r="C1938" s="2" t="s">
        <v>14</v>
      </c>
      <c r="D1938" s="2">
        <v>797.97</v>
      </c>
      <c r="E1938" s="2">
        <v>0.41</v>
      </c>
      <c r="F1938" s="2">
        <f t="shared" si="90"/>
        <v>327.16769999999997</v>
      </c>
      <c r="G1938" s="2">
        <v>3</v>
      </c>
      <c r="H1938" s="3">
        <v>45625</v>
      </c>
      <c r="I1938" s="3">
        <v>45631</v>
      </c>
      <c r="J1938" s="2" t="s">
        <v>31</v>
      </c>
      <c r="K1938" s="2" t="s">
        <v>27</v>
      </c>
      <c r="L1938" s="2">
        <v>87.17</v>
      </c>
      <c r="M1938" s="2" t="s">
        <v>17</v>
      </c>
      <c r="N1938">
        <f t="shared" si="91"/>
        <v>470.80230000000006</v>
      </c>
      <c r="O1938" s="4">
        <f t="shared" si="92"/>
        <v>41039.836491000009</v>
      </c>
    </row>
    <row r="1939" spans="1:15" ht="14.25" customHeight="1" x14ac:dyDescent="0.25">
      <c r="A1939" s="2" t="s">
        <v>1969</v>
      </c>
      <c r="B1939" s="2" t="s">
        <v>13</v>
      </c>
      <c r="C1939" s="2" t="s">
        <v>36</v>
      </c>
      <c r="D1939" s="2">
        <v>293.95999999999998</v>
      </c>
      <c r="E1939" s="2">
        <v>0.27</v>
      </c>
      <c r="F1939" s="2">
        <f t="shared" si="90"/>
        <v>79.369200000000006</v>
      </c>
      <c r="G1939" s="2">
        <v>4</v>
      </c>
      <c r="H1939" s="3">
        <v>45535</v>
      </c>
      <c r="I1939" s="3">
        <v>45540</v>
      </c>
      <c r="J1939" s="2" t="s">
        <v>31</v>
      </c>
      <c r="K1939" s="2" t="s">
        <v>16</v>
      </c>
      <c r="L1939" s="2">
        <v>56.75</v>
      </c>
      <c r="M1939" s="2" t="s">
        <v>28</v>
      </c>
      <c r="N1939">
        <f t="shared" si="91"/>
        <v>214.59079999999997</v>
      </c>
      <c r="O1939" s="4">
        <f t="shared" si="92"/>
        <v>12178.027899999999</v>
      </c>
    </row>
    <row r="1940" spans="1:15" ht="14.25" customHeight="1" x14ac:dyDescent="0.25">
      <c r="A1940" s="2" t="s">
        <v>1970</v>
      </c>
      <c r="B1940" s="2" t="s">
        <v>41</v>
      </c>
      <c r="C1940" s="2" t="s">
        <v>26</v>
      </c>
      <c r="D1940" s="2">
        <v>3537.1</v>
      </c>
      <c r="E1940" s="2">
        <v>0.06</v>
      </c>
      <c r="F1940" s="2">
        <f t="shared" si="90"/>
        <v>212.226</v>
      </c>
      <c r="G1940" s="2">
        <v>2</v>
      </c>
      <c r="H1940" s="3">
        <v>45117</v>
      </c>
      <c r="I1940" s="3">
        <v>45123</v>
      </c>
      <c r="J1940" s="2" t="s">
        <v>21</v>
      </c>
      <c r="K1940" s="2" t="s">
        <v>27</v>
      </c>
      <c r="L1940" s="2">
        <v>403.52</v>
      </c>
      <c r="M1940" s="2" t="s">
        <v>48</v>
      </c>
      <c r="N1940">
        <f t="shared" si="91"/>
        <v>3324.8739999999998</v>
      </c>
      <c r="O1940" s="4">
        <f t="shared" si="92"/>
        <v>1341653.1564799999</v>
      </c>
    </row>
    <row r="1941" spans="1:15" ht="14.25" customHeight="1" x14ac:dyDescent="0.25">
      <c r="A1941" s="2" t="s">
        <v>1971</v>
      </c>
      <c r="B1941" s="2" t="s">
        <v>41</v>
      </c>
      <c r="C1941" s="2" t="s">
        <v>20</v>
      </c>
      <c r="D1941" s="2">
        <v>673.58</v>
      </c>
      <c r="E1941" s="2">
        <v>0.08</v>
      </c>
      <c r="F1941" s="2">
        <f t="shared" si="90"/>
        <v>53.886400000000002</v>
      </c>
      <c r="G1941" s="2">
        <v>6</v>
      </c>
      <c r="H1941" s="3">
        <v>44969</v>
      </c>
      <c r="I1941" s="3">
        <v>44972</v>
      </c>
      <c r="J1941" s="2" t="s">
        <v>15</v>
      </c>
      <c r="K1941" s="2" t="s">
        <v>22</v>
      </c>
      <c r="L1941" s="2">
        <v>81.819999999999993</v>
      </c>
      <c r="M1941" s="2" t="s">
        <v>48</v>
      </c>
      <c r="N1941">
        <f t="shared" si="91"/>
        <v>619.69360000000006</v>
      </c>
      <c r="O1941" s="4">
        <f t="shared" si="92"/>
        <v>50703.330351999997</v>
      </c>
    </row>
    <row r="1942" spans="1:15" ht="14.25" customHeight="1" x14ac:dyDescent="0.25">
      <c r="A1942" s="2" t="s">
        <v>1972</v>
      </c>
      <c r="B1942" s="2" t="s">
        <v>13</v>
      </c>
      <c r="C1942" s="2" t="s">
        <v>14</v>
      </c>
      <c r="D1942" s="2">
        <v>722.15</v>
      </c>
      <c r="E1942" s="2">
        <v>0.41</v>
      </c>
      <c r="F1942" s="2">
        <f t="shared" si="90"/>
        <v>296.08149999999995</v>
      </c>
      <c r="G1942" s="2">
        <v>5</v>
      </c>
      <c r="H1942" s="3">
        <v>45609</v>
      </c>
      <c r="I1942" s="3">
        <v>45614</v>
      </c>
      <c r="J1942" s="2" t="s">
        <v>31</v>
      </c>
      <c r="K1942" s="2" t="s">
        <v>22</v>
      </c>
      <c r="L1942" s="2">
        <v>135.49</v>
      </c>
      <c r="M1942" s="2" t="s">
        <v>48</v>
      </c>
      <c r="N1942">
        <f t="shared" si="91"/>
        <v>426.06850000000003</v>
      </c>
      <c r="O1942" s="4">
        <f t="shared" si="92"/>
        <v>57728.021065000008</v>
      </c>
    </row>
    <row r="1943" spans="1:15" ht="14.25" customHeight="1" x14ac:dyDescent="0.25">
      <c r="A1943" s="2" t="s">
        <v>1973</v>
      </c>
      <c r="B1943" s="2" t="s">
        <v>13</v>
      </c>
      <c r="C1943" s="2" t="s">
        <v>26</v>
      </c>
      <c r="D1943" s="2">
        <v>1018.75</v>
      </c>
      <c r="E1943" s="2">
        <v>0.18</v>
      </c>
      <c r="F1943" s="2">
        <f t="shared" si="90"/>
        <v>183.375</v>
      </c>
      <c r="G1943" s="2">
        <v>2</v>
      </c>
      <c r="H1943" s="3">
        <v>45163</v>
      </c>
      <c r="I1943" s="3">
        <v>45169</v>
      </c>
      <c r="J1943" s="2" t="s">
        <v>21</v>
      </c>
      <c r="K1943" s="2" t="s">
        <v>16</v>
      </c>
      <c r="L1943" s="2">
        <v>167.29</v>
      </c>
      <c r="M1943" s="2" t="s">
        <v>28</v>
      </c>
      <c r="N1943">
        <f t="shared" si="91"/>
        <v>835.375</v>
      </c>
      <c r="O1943" s="4">
        <f t="shared" si="92"/>
        <v>139749.88374999998</v>
      </c>
    </row>
    <row r="1944" spans="1:15" ht="14.25" customHeight="1" x14ac:dyDescent="0.25">
      <c r="A1944" s="2" t="s">
        <v>1974</v>
      </c>
      <c r="B1944" s="2" t="s">
        <v>19</v>
      </c>
      <c r="C1944" s="2" t="s">
        <v>33</v>
      </c>
      <c r="D1944" s="2">
        <v>578.96</v>
      </c>
      <c r="E1944" s="2">
        <v>0.41</v>
      </c>
      <c r="F1944" s="2">
        <f t="shared" si="90"/>
        <v>237.37360000000001</v>
      </c>
      <c r="G1944" s="2">
        <v>2</v>
      </c>
      <c r="H1944" s="3">
        <v>45627</v>
      </c>
      <c r="I1944" s="3">
        <v>45628</v>
      </c>
      <c r="J1944" s="2" t="s">
        <v>15</v>
      </c>
      <c r="K1944" s="2" t="s">
        <v>27</v>
      </c>
      <c r="L1944" s="2">
        <v>90.21</v>
      </c>
      <c r="M1944" s="2" t="s">
        <v>28</v>
      </c>
      <c r="N1944">
        <f t="shared" si="91"/>
        <v>341.58640000000003</v>
      </c>
      <c r="O1944" s="4">
        <f t="shared" si="92"/>
        <v>30814.509144</v>
      </c>
    </row>
    <row r="1945" spans="1:15" ht="14.25" customHeight="1" x14ac:dyDescent="0.25">
      <c r="A1945" s="2" t="s">
        <v>1975</v>
      </c>
      <c r="B1945" s="2" t="s">
        <v>41</v>
      </c>
      <c r="C1945" s="2" t="s">
        <v>36</v>
      </c>
      <c r="D1945" s="2">
        <v>3164.42</v>
      </c>
      <c r="E1945" s="2">
        <v>0.03</v>
      </c>
      <c r="F1945" s="2">
        <f t="shared" si="90"/>
        <v>94.932599999999994</v>
      </c>
      <c r="G1945" s="2">
        <v>2</v>
      </c>
      <c r="H1945" s="3">
        <v>45458</v>
      </c>
      <c r="I1945" s="3">
        <v>45463</v>
      </c>
      <c r="J1945" s="2" t="s">
        <v>21</v>
      </c>
      <c r="K1945" s="2" t="s">
        <v>16</v>
      </c>
      <c r="L1945" s="2">
        <v>469.39</v>
      </c>
      <c r="M1945" s="2" t="s">
        <v>39</v>
      </c>
      <c r="N1945">
        <f t="shared" si="91"/>
        <v>3069.4874</v>
      </c>
      <c r="O1945" s="4">
        <f t="shared" si="92"/>
        <v>1440786.690686</v>
      </c>
    </row>
    <row r="1946" spans="1:15" ht="14.25" customHeight="1" x14ac:dyDescent="0.25">
      <c r="A1946" s="2" t="s">
        <v>1976</v>
      </c>
      <c r="B1946" s="2" t="s">
        <v>41</v>
      </c>
      <c r="C1946" s="2" t="s">
        <v>26</v>
      </c>
      <c r="D1946" s="2">
        <v>2167.8200000000002</v>
      </c>
      <c r="E1946" s="2">
        <v>0.12</v>
      </c>
      <c r="F1946" s="2">
        <f t="shared" si="90"/>
        <v>260.13839999999999</v>
      </c>
      <c r="G1946" s="2">
        <v>4</v>
      </c>
      <c r="H1946" s="3">
        <v>45611</v>
      </c>
      <c r="I1946" s="3">
        <v>45618</v>
      </c>
      <c r="J1946" s="2" t="s">
        <v>21</v>
      </c>
      <c r="K1946" s="2" t="s">
        <v>27</v>
      </c>
      <c r="L1946" s="2">
        <v>517.4</v>
      </c>
      <c r="M1946" s="2" t="s">
        <v>23</v>
      </c>
      <c r="N1946">
        <f t="shared" si="91"/>
        <v>1907.6816000000001</v>
      </c>
      <c r="O1946" s="4">
        <f t="shared" si="92"/>
        <v>987034.45984000002</v>
      </c>
    </row>
    <row r="1947" spans="1:15" ht="14.25" customHeight="1" x14ac:dyDescent="0.25">
      <c r="A1947" s="2" t="s">
        <v>1977</v>
      </c>
      <c r="B1947" s="2" t="s">
        <v>25</v>
      </c>
      <c r="C1947" s="2" t="s">
        <v>14</v>
      </c>
      <c r="D1947" s="2">
        <v>1403.87</v>
      </c>
      <c r="E1947" s="2">
        <v>0.38</v>
      </c>
      <c r="F1947" s="2">
        <f t="shared" si="90"/>
        <v>533.47059999999999</v>
      </c>
      <c r="G1947" s="2">
        <v>3</v>
      </c>
      <c r="H1947" s="3">
        <v>45583</v>
      </c>
      <c r="I1947" s="3">
        <v>45588</v>
      </c>
      <c r="J1947" s="2" t="s">
        <v>31</v>
      </c>
      <c r="K1947" s="2" t="s">
        <v>27</v>
      </c>
      <c r="L1947" s="2">
        <v>168.78</v>
      </c>
      <c r="M1947" s="2" t="s">
        <v>23</v>
      </c>
      <c r="N1947">
        <f t="shared" si="91"/>
        <v>870.3993999999999</v>
      </c>
      <c r="O1947" s="4">
        <f t="shared" si="92"/>
        <v>146906.010732</v>
      </c>
    </row>
    <row r="1948" spans="1:15" ht="14.25" customHeight="1" x14ac:dyDescent="0.25">
      <c r="A1948" s="2" t="s">
        <v>1978</v>
      </c>
      <c r="B1948" s="2" t="s">
        <v>19</v>
      </c>
      <c r="C1948" s="2" t="s">
        <v>14</v>
      </c>
      <c r="D1948" s="2">
        <v>2259.67</v>
      </c>
      <c r="E1948" s="2">
        <v>0.32</v>
      </c>
      <c r="F1948" s="2">
        <f t="shared" ref="F1948:F2011" si="93">D1948*E1948</f>
        <v>723.09440000000006</v>
      </c>
      <c r="G1948" s="2">
        <v>9</v>
      </c>
      <c r="H1948" s="3">
        <v>45504</v>
      </c>
      <c r="I1948" s="3">
        <v>45506</v>
      </c>
      <c r="J1948" s="2" t="s">
        <v>15</v>
      </c>
      <c r="K1948" s="2" t="s">
        <v>27</v>
      </c>
      <c r="L1948" s="2">
        <v>289.61</v>
      </c>
      <c r="M1948" s="2" t="s">
        <v>48</v>
      </c>
      <c r="N1948">
        <f t="shared" si="91"/>
        <v>1536.5756000000001</v>
      </c>
      <c r="O1948" s="4">
        <f t="shared" si="92"/>
        <v>445007.65951600007</v>
      </c>
    </row>
    <row r="1949" spans="1:15" ht="14.25" customHeight="1" x14ac:dyDescent="0.25">
      <c r="A1949" s="2" t="s">
        <v>1979</v>
      </c>
      <c r="B1949" s="2" t="s">
        <v>25</v>
      </c>
      <c r="C1949" s="2" t="s">
        <v>14</v>
      </c>
      <c r="D1949" s="2">
        <v>4236.29</v>
      </c>
      <c r="E1949" s="2">
        <v>0.15</v>
      </c>
      <c r="F1949" s="2">
        <f t="shared" si="93"/>
        <v>635.44349999999997</v>
      </c>
      <c r="G1949" s="2">
        <v>5</v>
      </c>
      <c r="H1949" s="3">
        <v>45152</v>
      </c>
      <c r="I1949" s="3">
        <v>45157</v>
      </c>
      <c r="J1949" s="2" t="s">
        <v>15</v>
      </c>
      <c r="K1949" s="2" t="s">
        <v>16</v>
      </c>
      <c r="L1949" s="2">
        <v>825.36</v>
      </c>
      <c r="M1949" s="2" t="s">
        <v>48</v>
      </c>
      <c r="N1949">
        <f t="shared" si="91"/>
        <v>3600.8465000000001</v>
      </c>
      <c r="O1949" s="4">
        <f t="shared" si="92"/>
        <v>2971994.6672400003</v>
      </c>
    </row>
    <row r="1950" spans="1:15" ht="14.25" customHeight="1" x14ac:dyDescent="0.25">
      <c r="A1950" s="2" t="s">
        <v>1980</v>
      </c>
      <c r="B1950" s="2" t="s">
        <v>41</v>
      </c>
      <c r="C1950" s="2" t="s">
        <v>26</v>
      </c>
      <c r="D1950" s="2">
        <v>4642.6899999999996</v>
      </c>
      <c r="E1950" s="2">
        <v>0.47</v>
      </c>
      <c r="F1950" s="2">
        <f t="shared" si="93"/>
        <v>2182.0642999999995</v>
      </c>
      <c r="G1950" s="2">
        <v>1</v>
      </c>
      <c r="H1950" s="3">
        <v>45360</v>
      </c>
      <c r="I1950" s="3">
        <v>45367</v>
      </c>
      <c r="J1950" s="2" t="s">
        <v>21</v>
      </c>
      <c r="K1950" s="2" t="s">
        <v>22</v>
      </c>
      <c r="L1950" s="2">
        <v>1351.38</v>
      </c>
      <c r="M1950" s="2" t="s">
        <v>48</v>
      </c>
      <c r="N1950">
        <f t="shared" si="91"/>
        <v>2460.6257000000001</v>
      </c>
      <c r="O1950" s="4">
        <f t="shared" si="92"/>
        <v>3325240.3584660003</v>
      </c>
    </row>
    <row r="1951" spans="1:15" ht="14.25" customHeight="1" x14ac:dyDescent="0.25">
      <c r="A1951" s="2" t="s">
        <v>1981</v>
      </c>
      <c r="B1951" s="2" t="s">
        <v>19</v>
      </c>
      <c r="C1951" s="2" t="s">
        <v>14</v>
      </c>
      <c r="D1951" s="2">
        <v>2488.63</v>
      </c>
      <c r="E1951" s="2">
        <v>0.11</v>
      </c>
      <c r="F1951" s="2">
        <f t="shared" si="93"/>
        <v>273.74930000000001</v>
      </c>
      <c r="G1951" s="2">
        <v>2</v>
      </c>
      <c r="H1951" s="3">
        <v>45380</v>
      </c>
      <c r="I1951" s="3">
        <v>45387</v>
      </c>
      <c r="J1951" s="2" t="s">
        <v>31</v>
      </c>
      <c r="K1951" s="2" t="s">
        <v>27</v>
      </c>
      <c r="L1951" s="2">
        <v>305.52999999999997</v>
      </c>
      <c r="M1951" s="2" t="s">
        <v>28</v>
      </c>
      <c r="N1951">
        <f t="shared" si="91"/>
        <v>2214.8807000000002</v>
      </c>
      <c r="O1951" s="4">
        <f t="shared" si="92"/>
        <v>676712.50027099997</v>
      </c>
    </row>
    <row r="1952" spans="1:15" ht="14.25" customHeight="1" x14ac:dyDescent="0.25">
      <c r="A1952" s="2" t="s">
        <v>1982</v>
      </c>
      <c r="B1952" s="2" t="s">
        <v>13</v>
      </c>
      <c r="C1952" s="2" t="s">
        <v>26</v>
      </c>
      <c r="D1952" s="2">
        <v>2877.09</v>
      </c>
      <c r="E1952" s="2">
        <v>0.42</v>
      </c>
      <c r="F1952" s="2">
        <f t="shared" si="93"/>
        <v>1208.3778</v>
      </c>
      <c r="G1952" s="2">
        <v>7</v>
      </c>
      <c r="H1952" s="3">
        <v>45053</v>
      </c>
      <c r="I1952" s="3">
        <v>45057</v>
      </c>
      <c r="J1952" s="2" t="s">
        <v>21</v>
      </c>
      <c r="K1952" s="2" t="s">
        <v>16</v>
      </c>
      <c r="L1952" s="2">
        <v>443.1</v>
      </c>
      <c r="M1952" s="2" t="s">
        <v>48</v>
      </c>
      <c r="N1952">
        <f t="shared" si="91"/>
        <v>1668.7122000000002</v>
      </c>
      <c r="O1952" s="4">
        <f t="shared" si="92"/>
        <v>739406.37582000007</v>
      </c>
    </row>
    <row r="1953" spans="1:15" ht="14.25" customHeight="1" x14ac:dyDescent="0.25">
      <c r="A1953" s="2" t="s">
        <v>1983</v>
      </c>
      <c r="B1953" s="2" t="s">
        <v>19</v>
      </c>
      <c r="C1953" s="2" t="s">
        <v>14</v>
      </c>
      <c r="D1953" s="2">
        <v>1360.28</v>
      </c>
      <c r="E1953" s="2">
        <v>0.35</v>
      </c>
      <c r="F1953" s="2">
        <f t="shared" si="93"/>
        <v>476.09799999999996</v>
      </c>
      <c r="G1953" s="2">
        <v>8</v>
      </c>
      <c r="H1953" s="3">
        <v>45568</v>
      </c>
      <c r="I1953" s="3">
        <v>45571</v>
      </c>
      <c r="J1953" s="2" t="s">
        <v>31</v>
      </c>
      <c r="K1953" s="2" t="s">
        <v>22</v>
      </c>
      <c r="L1953" s="2">
        <v>111.66</v>
      </c>
      <c r="M1953" s="2" t="s">
        <v>23</v>
      </c>
      <c r="N1953">
        <f t="shared" si="91"/>
        <v>884.18200000000002</v>
      </c>
      <c r="O1953" s="4">
        <f t="shared" si="92"/>
        <v>98727.762119999999</v>
      </c>
    </row>
    <row r="1954" spans="1:15" ht="14.25" customHeight="1" x14ac:dyDescent="0.25">
      <c r="A1954" s="2" t="s">
        <v>1984</v>
      </c>
      <c r="B1954" s="2" t="s">
        <v>13</v>
      </c>
      <c r="C1954" s="2" t="s">
        <v>33</v>
      </c>
      <c r="D1954" s="2">
        <v>2616.64</v>
      </c>
      <c r="E1954" s="2">
        <v>0.06</v>
      </c>
      <c r="F1954" s="2">
        <f t="shared" si="93"/>
        <v>156.99839999999998</v>
      </c>
      <c r="G1954" s="2">
        <v>6</v>
      </c>
      <c r="H1954" s="3">
        <v>45353</v>
      </c>
      <c r="I1954" s="3">
        <v>45355</v>
      </c>
      <c r="J1954" s="2" t="s">
        <v>31</v>
      </c>
      <c r="K1954" s="2" t="s">
        <v>16</v>
      </c>
      <c r="L1954" s="2">
        <v>550.03</v>
      </c>
      <c r="M1954" s="2" t="s">
        <v>28</v>
      </c>
      <c r="N1954">
        <f t="shared" si="91"/>
        <v>2459.6415999999999</v>
      </c>
      <c r="O1954" s="4">
        <f t="shared" si="92"/>
        <v>1352876.6692479998</v>
      </c>
    </row>
    <row r="1955" spans="1:15" ht="14.25" customHeight="1" x14ac:dyDescent="0.25">
      <c r="A1955" s="2" t="s">
        <v>1985</v>
      </c>
      <c r="B1955" s="2" t="s">
        <v>13</v>
      </c>
      <c r="C1955" s="2" t="s">
        <v>33</v>
      </c>
      <c r="D1955" s="2">
        <v>3765.79</v>
      </c>
      <c r="E1955" s="2">
        <v>0.28000000000000003</v>
      </c>
      <c r="F1955" s="2">
        <f t="shared" si="93"/>
        <v>1054.4212</v>
      </c>
      <c r="G1955" s="2">
        <v>7</v>
      </c>
      <c r="H1955" s="3">
        <v>45327</v>
      </c>
      <c r="I1955" s="3">
        <v>45334</v>
      </c>
      <c r="J1955" s="2" t="s">
        <v>31</v>
      </c>
      <c r="K1955" s="2" t="s">
        <v>16</v>
      </c>
      <c r="L1955" s="2">
        <v>424.8</v>
      </c>
      <c r="M1955" s="2" t="s">
        <v>34</v>
      </c>
      <c r="N1955">
        <f t="shared" si="91"/>
        <v>2711.3688000000002</v>
      </c>
      <c r="O1955" s="4">
        <f t="shared" si="92"/>
        <v>1151789.4662400002</v>
      </c>
    </row>
    <row r="1956" spans="1:15" ht="14.25" customHeight="1" x14ac:dyDescent="0.25">
      <c r="A1956" s="2" t="s">
        <v>1986</v>
      </c>
      <c r="B1956" s="2" t="s">
        <v>19</v>
      </c>
      <c r="C1956" s="2" t="s">
        <v>20</v>
      </c>
      <c r="D1956" s="2">
        <v>2511.4699999999998</v>
      </c>
      <c r="E1956" s="2">
        <v>0.46</v>
      </c>
      <c r="F1956" s="2">
        <f t="shared" si="93"/>
        <v>1155.2762</v>
      </c>
      <c r="G1956" s="2">
        <v>2</v>
      </c>
      <c r="H1956" s="3">
        <v>44999</v>
      </c>
      <c r="I1956" s="3">
        <v>45002</v>
      </c>
      <c r="J1956" s="2" t="s">
        <v>21</v>
      </c>
      <c r="K1956" s="2" t="s">
        <v>22</v>
      </c>
      <c r="L1956" s="2">
        <v>455.84</v>
      </c>
      <c r="M1956" s="2" t="s">
        <v>39</v>
      </c>
      <c r="N1956">
        <f t="shared" si="91"/>
        <v>1356.1937999999998</v>
      </c>
      <c r="O1956" s="4">
        <f t="shared" si="92"/>
        <v>618207.38179199991</v>
      </c>
    </row>
    <row r="1957" spans="1:15" ht="14.25" customHeight="1" x14ac:dyDescent="0.25">
      <c r="A1957" s="2" t="s">
        <v>1987</v>
      </c>
      <c r="B1957" s="2" t="s">
        <v>13</v>
      </c>
      <c r="C1957" s="2" t="s">
        <v>14</v>
      </c>
      <c r="D1957" s="2">
        <v>1580.16</v>
      </c>
      <c r="E1957" s="2">
        <v>0.31</v>
      </c>
      <c r="F1957" s="2">
        <f t="shared" si="93"/>
        <v>489.84960000000001</v>
      </c>
      <c r="G1957" s="2">
        <v>6</v>
      </c>
      <c r="H1957" s="3">
        <v>45074</v>
      </c>
      <c r="I1957" s="3">
        <v>45078</v>
      </c>
      <c r="J1957" s="2" t="s">
        <v>21</v>
      </c>
      <c r="K1957" s="2" t="s">
        <v>22</v>
      </c>
      <c r="L1957" s="2">
        <v>244.95</v>
      </c>
      <c r="M1957" s="2" t="s">
        <v>34</v>
      </c>
      <c r="N1957">
        <f t="shared" si="91"/>
        <v>1090.3104000000001</v>
      </c>
      <c r="O1957" s="4">
        <f t="shared" si="92"/>
        <v>267071.53247999999</v>
      </c>
    </row>
    <row r="1958" spans="1:15" ht="14.25" customHeight="1" x14ac:dyDescent="0.25">
      <c r="A1958" s="2" t="s">
        <v>1988</v>
      </c>
      <c r="B1958" s="2" t="s">
        <v>25</v>
      </c>
      <c r="C1958" s="2" t="s">
        <v>14</v>
      </c>
      <c r="D1958" s="2">
        <v>2951.97</v>
      </c>
      <c r="E1958" s="2">
        <v>0.26</v>
      </c>
      <c r="F1958" s="2">
        <f t="shared" si="93"/>
        <v>767.51220000000001</v>
      </c>
      <c r="G1958" s="2">
        <v>6</v>
      </c>
      <c r="H1958" s="3">
        <v>45347</v>
      </c>
      <c r="I1958" s="3">
        <v>45349</v>
      </c>
      <c r="J1958" s="2" t="s">
        <v>31</v>
      </c>
      <c r="K1958" s="2" t="s">
        <v>22</v>
      </c>
      <c r="L1958" s="2">
        <v>720.2</v>
      </c>
      <c r="M1958" s="2" t="s">
        <v>17</v>
      </c>
      <c r="N1958">
        <f t="shared" si="91"/>
        <v>2184.4577999999997</v>
      </c>
      <c r="O1958" s="4">
        <f t="shared" si="92"/>
        <v>1573246.5075599998</v>
      </c>
    </row>
    <row r="1959" spans="1:15" ht="14.25" customHeight="1" x14ac:dyDescent="0.25">
      <c r="A1959" s="2" t="s">
        <v>1989</v>
      </c>
      <c r="B1959" s="2" t="s">
        <v>41</v>
      </c>
      <c r="C1959" s="2" t="s">
        <v>26</v>
      </c>
      <c r="D1959" s="2">
        <v>4738.6099999999997</v>
      </c>
      <c r="E1959" s="2">
        <v>0.18</v>
      </c>
      <c r="F1959" s="2">
        <f t="shared" si="93"/>
        <v>852.94979999999987</v>
      </c>
      <c r="G1959" s="2">
        <v>4</v>
      </c>
      <c r="H1959" s="3">
        <v>45362</v>
      </c>
      <c r="I1959" s="3">
        <v>45368</v>
      </c>
      <c r="J1959" s="2" t="s">
        <v>15</v>
      </c>
      <c r="K1959" s="2" t="s">
        <v>16</v>
      </c>
      <c r="L1959" s="2">
        <v>1223.6199999999999</v>
      </c>
      <c r="M1959" s="2" t="s">
        <v>23</v>
      </c>
      <c r="N1959">
        <f t="shared" si="91"/>
        <v>3885.6601999999998</v>
      </c>
      <c r="O1959" s="4">
        <f t="shared" si="92"/>
        <v>4754571.5339239994</v>
      </c>
    </row>
    <row r="1960" spans="1:15" ht="14.25" customHeight="1" x14ac:dyDescent="0.25">
      <c r="A1960" s="2" t="s">
        <v>1990</v>
      </c>
      <c r="B1960" s="2" t="s">
        <v>13</v>
      </c>
      <c r="C1960" s="2" t="s">
        <v>26</v>
      </c>
      <c r="D1960" s="2">
        <v>4451.12</v>
      </c>
      <c r="E1960" s="2">
        <v>0.39</v>
      </c>
      <c r="F1960" s="2">
        <f t="shared" si="93"/>
        <v>1735.9367999999999</v>
      </c>
      <c r="G1960" s="2">
        <v>4</v>
      </c>
      <c r="H1960" s="3">
        <v>45517</v>
      </c>
      <c r="I1960" s="3">
        <v>45523</v>
      </c>
      <c r="J1960" s="2" t="s">
        <v>31</v>
      </c>
      <c r="K1960" s="2" t="s">
        <v>27</v>
      </c>
      <c r="L1960" s="2">
        <v>1043.1500000000001</v>
      </c>
      <c r="M1960" s="2" t="s">
        <v>34</v>
      </c>
      <c r="N1960">
        <f t="shared" si="91"/>
        <v>2715.1831999999999</v>
      </c>
      <c r="O1960" s="4">
        <f t="shared" si="92"/>
        <v>2832343.3550800001</v>
      </c>
    </row>
    <row r="1961" spans="1:15" ht="14.25" customHeight="1" x14ac:dyDescent="0.25">
      <c r="A1961" s="2" t="s">
        <v>1991</v>
      </c>
      <c r="B1961" s="2" t="s">
        <v>25</v>
      </c>
      <c r="C1961" s="2" t="s">
        <v>14</v>
      </c>
      <c r="D1961" s="2">
        <v>3869.29</v>
      </c>
      <c r="E1961" s="2">
        <v>0.46</v>
      </c>
      <c r="F1961" s="2">
        <f t="shared" si="93"/>
        <v>1779.8733999999999</v>
      </c>
      <c r="G1961" s="2">
        <v>2</v>
      </c>
      <c r="H1961" s="3">
        <v>45208</v>
      </c>
      <c r="I1961" s="3">
        <v>45214</v>
      </c>
      <c r="J1961" s="2" t="s">
        <v>21</v>
      </c>
      <c r="K1961" s="2" t="s">
        <v>27</v>
      </c>
      <c r="L1961" s="2">
        <v>629.1</v>
      </c>
      <c r="M1961" s="2" t="s">
        <v>39</v>
      </c>
      <c r="N1961">
        <f t="shared" si="91"/>
        <v>2089.4166</v>
      </c>
      <c r="O1961" s="4">
        <f t="shared" si="92"/>
        <v>1314451.98306</v>
      </c>
    </row>
    <row r="1962" spans="1:15" ht="14.25" customHeight="1" x14ac:dyDescent="0.25">
      <c r="A1962" s="2" t="s">
        <v>1992</v>
      </c>
      <c r="B1962" s="2" t="s">
        <v>13</v>
      </c>
      <c r="C1962" s="2" t="s">
        <v>20</v>
      </c>
      <c r="D1962" s="2">
        <v>1453.43</v>
      </c>
      <c r="E1962" s="2">
        <v>0.38</v>
      </c>
      <c r="F1962" s="2">
        <f t="shared" si="93"/>
        <v>552.30340000000001</v>
      </c>
      <c r="G1962" s="2">
        <v>3</v>
      </c>
      <c r="H1962" s="3">
        <v>45335</v>
      </c>
      <c r="I1962" s="3">
        <v>45337</v>
      </c>
      <c r="J1962" s="2" t="s">
        <v>21</v>
      </c>
      <c r="K1962" s="2" t="s">
        <v>27</v>
      </c>
      <c r="L1962" s="2">
        <v>223.46</v>
      </c>
      <c r="M1962" s="2" t="s">
        <v>23</v>
      </c>
      <c r="N1962">
        <f t="shared" si="91"/>
        <v>901.12660000000005</v>
      </c>
      <c r="O1962" s="4">
        <f t="shared" si="92"/>
        <v>201365.75003600001</v>
      </c>
    </row>
    <row r="1963" spans="1:15" ht="14.25" customHeight="1" x14ac:dyDescent="0.25">
      <c r="A1963" s="2" t="s">
        <v>1993</v>
      </c>
      <c r="B1963" s="2" t="s">
        <v>41</v>
      </c>
      <c r="C1963" s="2" t="s">
        <v>14</v>
      </c>
      <c r="D1963" s="2">
        <v>1283.6400000000001</v>
      </c>
      <c r="E1963" s="2">
        <v>0.36</v>
      </c>
      <c r="F1963" s="2">
        <f t="shared" si="93"/>
        <v>462.11040000000003</v>
      </c>
      <c r="G1963" s="2">
        <v>6</v>
      </c>
      <c r="H1963" s="3">
        <v>45246</v>
      </c>
      <c r="I1963" s="3">
        <v>45250</v>
      </c>
      <c r="J1963" s="2" t="s">
        <v>15</v>
      </c>
      <c r="K1963" s="2" t="s">
        <v>16</v>
      </c>
      <c r="L1963" s="2">
        <v>196.51</v>
      </c>
      <c r="M1963" s="2" t="s">
        <v>17</v>
      </c>
      <c r="N1963">
        <f t="shared" si="91"/>
        <v>821.52960000000007</v>
      </c>
      <c r="O1963" s="4">
        <f t="shared" si="92"/>
        <v>161438.78169600002</v>
      </c>
    </row>
    <row r="1964" spans="1:15" ht="14.25" customHeight="1" x14ac:dyDescent="0.25">
      <c r="A1964" s="2" t="s">
        <v>1994</v>
      </c>
      <c r="B1964" s="2" t="s">
        <v>25</v>
      </c>
      <c r="C1964" s="2" t="s">
        <v>26</v>
      </c>
      <c r="D1964" s="2">
        <v>4208.83</v>
      </c>
      <c r="E1964" s="2">
        <v>0.1</v>
      </c>
      <c r="F1964" s="2">
        <f t="shared" si="93"/>
        <v>420.88300000000004</v>
      </c>
      <c r="G1964" s="2">
        <v>4</v>
      </c>
      <c r="H1964" s="3">
        <v>45341</v>
      </c>
      <c r="I1964" s="3">
        <v>45345</v>
      </c>
      <c r="J1964" s="2" t="s">
        <v>15</v>
      </c>
      <c r="K1964" s="2" t="s">
        <v>22</v>
      </c>
      <c r="L1964" s="2">
        <v>738.26</v>
      </c>
      <c r="M1964" s="2" t="s">
        <v>23</v>
      </c>
      <c r="N1964">
        <f t="shared" si="91"/>
        <v>3787.9470000000001</v>
      </c>
      <c r="O1964" s="4">
        <f t="shared" si="92"/>
        <v>2796489.7522200001</v>
      </c>
    </row>
    <row r="1965" spans="1:15" ht="14.25" customHeight="1" x14ac:dyDescent="0.25">
      <c r="A1965" s="2" t="s">
        <v>1995</v>
      </c>
      <c r="B1965" s="2" t="s">
        <v>41</v>
      </c>
      <c r="C1965" s="2" t="s">
        <v>14</v>
      </c>
      <c r="D1965" s="2">
        <v>988.46</v>
      </c>
      <c r="E1965" s="2">
        <v>0.42</v>
      </c>
      <c r="F1965" s="2">
        <f t="shared" si="93"/>
        <v>415.15320000000003</v>
      </c>
      <c r="G1965" s="2">
        <v>3</v>
      </c>
      <c r="H1965" s="3">
        <v>45295</v>
      </c>
      <c r="I1965" s="3">
        <v>45296</v>
      </c>
      <c r="J1965" s="2" t="s">
        <v>21</v>
      </c>
      <c r="K1965" s="2" t="s">
        <v>16</v>
      </c>
      <c r="L1965" s="2">
        <v>202.37</v>
      </c>
      <c r="M1965" s="2" t="s">
        <v>48</v>
      </c>
      <c r="N1965">
        <f t="shared" si="91"/>
        <v>573.30680000000007</v>
      </c>
      <c r="O1965" s="4">
        <f t="shared" si="92"/>
        <v>116020.09711600002</v>
      </c>
    </row>
    <row r="1966" spans="1:15" ht="14.25" customHeight="1" x14ac:dyDescent="0.25">
      <c r="A1966" s="2" t="s">
        <v>1996</v>
      </c>
      <c r="B1966" s="2" t="s">
        <v>41</v>
      </c>
      <c r="C1966" s="2" t="s">
        <v>26</v>
      </c>
      <c r="D1966" s="2">
        <v>3067.5</v>
      </c>
      <c r="E1966" s="2">
        <v>0.02</v>
      </c>
      <c r="F1966" s="2">
        <f t="shared" si="93"/>
        <v>61.35</v>
      </c>
      <c r="G1966" s="2">
        <v>1</v>
      </c>
      <c r="H1966" s="3">
        <v>45320</v>
      </c>
      <c r="I1966" s="3">
        <v>45327</v>
      </c>
      <c r="J1966" s="2" t="s">
        <v>21</v>
      </c>
      <c r="K1966" s="2" t="s">
        <v>27</v>
      </c>
      <c r="L1966" s="2">
        <v>401.94</v>
      </c>
      <c r="M1966" s="2" t="s">
        <v>48</v>
      </c>
      <c r="N1966">
        <f t="shared" si="91"/>
        <v>3006.15</v>
      </c>
      <c r="O1966" s="4">
        <f t="shared" si="92"/>
        <v>1208291.9310000001</v>
      </c>
    </row>
    <row r="1967" spans="1:15" ht="14.25" customHeight="1" x14ac:dyDescent="0.25">
      <c r="A1967" s="2" t="s">
        <v>1997</v>
      </c>
      <c r="B1967" s="2" t="s">
        <v>25</v>
      </c>
      <c r="C1967" s="2" t="s">
        <v>14</v>
      </c>
      <c r="D1967" s="2">
        <v>2250.7600000000002</v>
      </c>
      <c r="E1967" s="2">
        <v>0.38</v>
      </c>
      <c r="F1967" s="2">
        <f t="shared" si="93"/>
        <v>855.28880000000004</v>
      </c>
      <c r="G1967" s="2">
        <v>3</v>
      </c>
      <c r="H1967" s="3">
        <v>45348</v>
      </c>
      <c r="I1967" s="3">
        <v>45350</v>
      </c>
      <c r="J1967" s="2" t="s">
        <v>15</v>
      </c>
      <c r="K1967" s="2" t="s">
        <v>27</v>
      </c>
      <c r="L1967" s="2">
        <v>524.45000000000005</v>
      </c>
      <c r="M1967" s="2" t="s">
        <v>48</v>
      </c>
      <c r="N1967">
        <f t="shared" si="91"/>
        <v>1395.4712000000002</v>
      </c>
      <c r="O1967" s="4">
        <f t="shared" si="92"/>
        <v>731854.87084000011</v>
      </c>
    </row>
    <row r="1968" spans="1:15" ht="14.25" customHeight="1" x14ac:dyDescent="0.25">
      <c r="A1968" s="2" t="s">
        <v>1998</v>
      </c>
      <c r="B1968" s="2" t="s">
        <v>25</v>
      </c>
      <c r="C1968" s="2" t="s">
        <v>36</v>
      </c>
      <c r="D1968" s="2">
        <v>2393.13</v>
      </c>
      <c r="E1968" s="2">
        <v>0.11</v>
      </c>
      <c r="F1968" s="2">
        <f t="shared" si="93"/>
        <v>263.24430000000001</v>
      </c>
      <c r="G1968" s="2">
        <v>1</v>
      </c>
      <c r="H1968" s="3">
        <v>45547</v>
      </c>
      <c r="I1968" s="3">
        <v>45550</v>
      </c>
      <c r="J1968" s="2" t="s">
        <v>21</v>
      </c>
      <c r="K1968" s="2" t="s">
        <v>27</v>
      </c>
      <c r="L1968" s="2">
        <v>661.89</v>
      </c>
      <c r="M1968" s="2" t="s">
        <v>39</v>
      </c>
      <c r="N1968">
        <f t="shared" si="91"/>
        <v>2129.8857000000003</v>
      </c>
      <c r="O1968" s="4">
        <f t="shared" si="92"/>
        <v>1409750.0459730001</v>
      </c>
    </row>
    <row r="1969" spans="1:15" ht="14.25" customHeight="1" x14ac:dyDescent="0.25">
      <c r="A1969" s="2" t="s">
        <v>1999</v>
      </c>
      <c r="B1969" s="2" t="s">
        <v>25</v>
      </c>
      <c r="C1969" s="2" t="s">
        <v>26</v>
      </c>
      <c r="D1969" s="2">
        <v>2327.2600000000002</v>
      </c>
      <c r="E1969" s="2">
        <v>0.24</v>
      </c>
      <c r="F1969" s="2">
        <f t="shared" si="93"/>
        <v>558.54240000000004</v>
      </c>
      <c r="G1969" s="2">
        <v>4</v>
      </c>
      <c r="H1969" s="3">
        <v>45562</v>
      </c>
      <c r="I1969" s="3">
        <v>45567</v>
      </c>
      <c r="J1969" s="2" t="s">
        <v>31</v>
      </c>
      <c r="K1969" s="2" t="s">
        <v>22</v>
      </c>
      <c r="L1969" s="2">
        <v>155.72999999999999</v>
      </c>
      <c r="M1969" s="2" t="s">
        <v>17</v>
      </c>
      <c r="N1969">
        <f t="shared" si="91"/>
        <v>1768.7176000000002</v>
      </c>
      <c r="O1969" s="4">
        <f t="shared" si="92"/>
        <v>275442.391848</v>
      </c>
    </row>
    <row r="1970" spans="1:15" ht="14.25" customHeight="1" x14ac:dyDescent="0.25">
      <c r="A1970" s="2" t="s">
        <v>2000</v>
      </c>
      <c r="B1970" s="2" t="s">
        <v>19</v>
      </c>
      <c r="C1970" s="2" t="s">
        <v>20</v>
      </c>
      <c r="D1970" s="2">
        <v>4509.76</v>
      </c>
      <c r="E1970" s="2">
        <v>0.35</v>
      </c>
      <c r="F1970" s="2">
        <f t="shared" si="93"/>
        <v>1578.4159999999999</v>
      </c>
      <c r="G1970" s="2">
        <v>4</v>
      </c>
      <c r="H1970" s="3">
        <v>45523</v>
      </c>
      <c r="I1970" s="3">
        <v>45527</v>
      </c>
      <c r="J1970" s="2" t="s">
        <v>15</v>
      </c>
      <c r="K1970" s="2" t="s">
        <v>22</v>
      </c>
      <c r="L1970" s="2">
        <v>249.88</v>
      </c>
      <c r="M1970" s="2" t="s">
        <v>17</v>
      </c>
      <c r="N1970">
        <f t="shared" si="91"/>
        <v>2931.3440000000001</v>
      </c>
      <c r="O1970" s="4">
        <f t="shared" si="92"/>
        <v>732484.23872000002</v>
      </c>
    </row>
    <row r="1971" spans="1:15" ht="14.25" customHeight="1" x14ac:dyDescent="0.25">
      <c r="A1971" s="2" t="s">
        <v>2001</v>
      </c>
      <c r="B1971" s="2" t="s">
        <v>25</v>
      </c>
      <c r="C1971" s="2" t="s">
        <v>36</v>
      </c>
      <c r="D1971" s="2">
        <v>526.76</v>
      </c>
      <c r="E1971" s="2">
        <v>0.38</v>
      </c>
      <c r="F1971" s="2">
        <f t="shared" si="93"/>
        <v>200.1688</v>
      </c>
      <c r="G1971" s="2">
        <v>1</v>
      </c>
      <c r="H1971" s="3">
        <v>45422</v>
      </c>
      <c r="I1971" s="3">
        <v>45423</v>
      </c>
      <c r="J1971" s="2" t="s">
        <v>21</v>
      </c>
      <c r="K1971" s="2" t="s">
        <v>27</v>
      </c>
      <c r="L1971" s="2">
        <v>115.3</v>
      </c>
      <c r="M1971" s="2" t="s">
        <v>17</v>
      </c>
      <c r="N1971">
        <f t="shared" si="91"/>
        <v>326.59119999999996</v>
      </c>
      <c r="O1971" s="4">
        <f t="shared" si="92"/>
        <v>37655.965359999995</v>
      </c>
    </row>
    <row r="1972" spans="1:15" ht="14.25" customHeight="1" x14ac:dyDescent="0.25">
      <c r="A1972" s="2" t="s">
        <v>2002</v>
      </c>
      <c r="B1972" s="2" t="s">
        <v>25</v>
      </c>
      <c r="C1972" s="2" t="s">
        <v>14</v>
      </c>
      <c r="D1972" s="2">
        <v>3936.22</v>
      </c>
      <c r="E1972" s="2">
        <v>0.44</v>
      </c>
      <c r="F1972" s="2">
        <f t="shared" si="93"/>
        <v>1731.9367999999999</v>
      </c>
      <c r="G1972" s="2">
        <v>7</v>
      </c>
      <c r="H1972" s="3">
        <v>45398</v>
      </c>
      <c r="I1972" s="3">
        <v>45402</v>
      </c>
      <c r="J1972" s="2" t="s">
        <v>15</v>
      </c>
      <c r="K1972" s="2" t="s">
        <v>27</v>
      </c>
      <c r="L1972" s="2">
        <v>832.4</v>
      </c>
      <c r="M1972" s="2" t="s">
        <v>23</v>
      </c>
      <c r="N1972">
        <f t="shared" si="91"/>
        <v>2204.2831999999999</v>
      </c>
      <c r="O1972" s="4">
        <f t="shared" si="92"/>
        <v>1834845.3356799998</v>
      </c>
    </row>
    <row r="1973" spans="1:15" ht="14.25" customHeight="1" x14ac:dyDescent="0.25">
      <c r="A1973" s="2" t="s">
        <v>2003</v>
      </c>
      <c r="B1973" s="2" t="s">
        <v>25</v>
      </c>
      <c r="C1973" s="2" t="s">
        <v>26</v>
      </c>
      <c r="D1973" s="2">
        <v>4191.5600000000004</v>
      </c>
      <c r="E1973" s="2">
        <v>0.14000000000000001</v>
      </c>
      <c r="F1973" s="2">
        <f t="shared" si="93"/>
        <v>586.81840000000011</v>
      </c>
      <c r="G1973" s="2">
        <v>5</v>
      </c>
      <c r="H1973" s="3">
        <v>45024</v>
      </c>
      <c r="I1973" s="3">
        <v>45030</v>
      </c>
      <c r="J1973" s="2" t="s">
        <v>21</v>
      </c>
      <c r="K1973" s="2" t="s">
        <v>27</v>
      </c>
      <c r="L1973" s="2">
        <v>689.91</v>
      </c>
      <c r="M1973" s="2" t="s">
        <v>23</v>
      </c>
      <c r="N1973">
        <f t="shared" si="91"/>
        <v>3604.7416000000003</v>
      </c>
      <c r="O1973" s="4">
        <f t="shared" si="92"/>
        <v>2486947.2772559999</v>
      </c>
    </row>
    <row r="1974" spans="1:15" ht="14.25" customHeight="1" x14ac:dyDescent="0.25">
      <c r="A1974" s="2" t="s">
        <v>2004</v>
      </c>
      <c r="B1974" s="2" t="s">
        <v>25</v>
      </c>
      <c r="C1974" s="2" t="s">
        <v>36</v>
      </c>
      <c r="D1974" s="2">
        <v>4720.1000000000004</v>
      </c>
      <c r="E1974" s="2">
        <v>0.11</v>
      </c>
      <c r="F1974" s="2">
        <f t="shared" si="93"/>
        <v>519.21100000000001</v>
      </c>
      <c r="G1974" s="2">
        <v>1</v>
      </c>
      <c r="H1974" s="3">
        <v>45298</v>
      </c>
      <c r="I1974" s="3">
        <v>45305</v>
      </c>
      <c r="J1974" s="2" t="s">
        <v>21</v>
      </c>
      <c r="K1974" s="2" t="s">
        <v>27</v>
      </c>
      <c r="L1974" s="2">
        <v>1213.3399999999999</v>
      </c>
      <c r="M1974" s="2" t="s">
        <v>48</v>
      </c>
      <c r="N1974">
        <f t="shared" si="91"/>
        <v>4200.8890000000001</v>
      </c>
      <c r="O1974" s="4">
        <f t="shared" si="92"/>
        <v>5097106.6592600001</v>
      </c>
    </row>
    <row r="1975" spans="1:15" ht="14.25" customHeight="1" x14ac:dyDescent="0.25">
      <c r="A1975" s="2" t="s">
        <v>2005</v>
      </c>
      <c r="B1975" s="2" t="s">
        <v>13</v>
      </c>
      <c r="C1975" s="2" t="s">
        <v>20</v>
      </c>
      <c r="D1975" s="2">
        <v>2317.7399999999998</v>
      </c>
      <c r="E1975" s="2">
        <v>0.5</v>
      </c>
      <c r="F1975" s="2">
        <f t="shared" si="93"/>
        <v>1158.8699999999999</v>
      </c>
      <c r="G1975" s="2">
        <v>5</v>
      </c>
      <c r="H1975" s="3">
        <v>45078</v>
      </c>
      <c r="I1975" s="3">
        <v>45081</v>
      </c>
      <c r="J1975" s="2" t="s">
        <v>15</v>
      </c>
      <c r="K1975" s="2" t="s">
        <v>16</v>
      </c>
      <c r="L1975" s="2">
        <v>550.13</v>
      </c>
      <c r="M1975" s="2" t="s">
        <v>28</v>
      </c>
      <c r="N1975">
        <f t="shared" si="91"/>
        <v>1158.8699999999999</v>
      </c>
      <c r="O1975" s="4">
        <f t="shared" si="92"/>
        <v>637529.15309999988</v>
      </c>
    </row>
    <row r="1976" spans="1:15" ht="14.25" customHeight="1" x14ac:dyDescent="0.25">
      <c r="A1976" s="2" t="s">
        <v>2006</v>
      </c>
      <c r="B1976" s="2" t="s">
        <v>19</v>
      </c>
      <c r="C1976" s="2" t="s">
        <v>26</v>
      </c>
      <c r="D1976" s="2">
        <v>2550.3200000000002</v>
      </c>
      <c r="E1976" s="2">
        <v>0.1</v>
      </c>
      <c r="F1976" s="2">
        <f t="shared" si="93"/>
        <v>255.03200000000004</v>
      </c>
      <c r="G1976" s="2">
        <v>7</v>
      </c>
      <c r="H1976" s="3">
        <v>45007</v>
      </c>
      <c r="I1976" s="3">
        <v>45012</v>
      </c>
      <c r="J1976" s="2" t="s">
        <v>21</v>
      </c>
      <c r="K1976" s="2" t="s">
        <v>27</v>
      </c>
      <c r="L1976" s="2">
        <v>743.84</v>
      </c>
      <c r="M1976" s="2" t="s">
        <v>34</v>
      </c>
      <c r="N1976">
        <f t="shared" si="91"/>
        <v>2295.288</v>
      </c>
      <c r="O1976" s="4">
        <f t="shared" si="92"/>
        <v>1707327.0259200002</v>
      </c>
    </row>
    <row r="1977" spans="1:15" ht="14.25" customHeight="1" x14ac:dyDescent="0.25">
      <c r="A1977" s="2" t="s">
        <v>2007</v>
      </c>
      <c r="B1977" s="2" t="s">
        <v>41</v>
      </c>
      <c r="C1977" s="2" t="s">
        <v>36</v>
      </c>
      <c r="D1977" s="2">
        <v>4810.34</v>
      </c>
      <c r="E1977" s="2">
        <v>0.33</v>
      </c>
      <c r="F1977" s="2">
        <f t="shared" si="93"/>
        <v>1587.4122000000002</v>
      </c>
      <c r="G1977" s="2">
        <v>6</v>
      </c>
      <c r="H1977" s="3">
        <v>44943</v>
      </c>
      <c r="I1977" s="3">
        <v>44948</v>
      </c>
      <c r="J1977" s="2" t="s">
        <v>31</v>
      </c>
      <c r="K1977" s="2" t="s">
        <v>16</v>
      </c>
      <c r="L1977" s="2">
        <v>1245.7</v>
      </c>
      <c r="M1977" s="2" t="s">
        <v>28</v>
      </c>
      <c r="N1977">
        <f t="shared" si="91"/>
        <v>3222.9277999999999</v>
      </c>
      <c r="O1977" s="4">
        <f t="shared" si="92"/>
        <v>4014801.1604599999</v>
      </c>
    </row>
    <row r="1978" spans="1:15" ht="14.25" customHeight="1" x14ac:dyDescent="0.25">
      <c r="A1978" s="2" t="s">
        <v>2008</v>
      </c>
      <c r="B1978" s="2" t="s">
        <v>25</v>
      </c>
      <c r="C1978" s="2" t="s">
        <v>36</v>
      </c>
      <c r="D1978" s="2">
        <v>2346.41</v>
      </c>
      <c r="E1978" s="2">
        <v>0.48</v>
      </c>
      <c r="F1978" s="2">
        <f t="shared" si="93"/>
        <v>1126.2767999999999</v>
      </c>
      <c r="G1978" s="2">
        <v>5</v>
      </c>
      <c r="H1978" s="3">
        <v>45539</v>
      </c>
      <c r="I1978" s="3">
        <v>45543</v>
      </c>
      <c r="J1978" s="2" t="s">
        <v>31</v>
      </c>
      <c r="K1978" s="2" t="s">
        <v>27</v>
      </c>
      <c r="L1978" s="2">
        <v>165.35</v>
      </c>
      <c r="M1978" s="2" t="s">
        <v>28</v>
      </c>
      <c r="N1978">
        <f t="shared" si="91"/>
        <v>1220.1332</v>
      </c>
      <c r="O1978" s="4">
        <f t="shared" si="92"/>
        <v>201749.02461999998</v>
      </c>
    </row>
    <row r="1979" spans="1:15" ht="14.25" customHeight="1" x14ac:dyDescent="0.25">
      <c r="A1979" s="2" t="s">
        <v>2009</v>
      </c>
      <c r="B1979" s="2" t="s">
        <v>13</v>
      </c>
      <c r="C1979" s="2" t="s">
        <v>36</v>
      </c>
      <c r="D1979" s="2">
        <v>2567.39</v>
      </c>
      <c r="E1979" s="2">
        <v>0.45</v>
      </c>
      <c r="F1979" s="2">
        <f t="shared" si="93"/>
        <v>1155.3254999999999</v>
      </c>
      <c r="G1979" s="2">
        <v>8</v>
      </c>
      <c r="H1979" s="3">
        <v>44996</v>
      </c>
      <c r="I1979" s="3">
        <v>45001</v>
      </c>
      <c r="J1979" s="2" t="s">
        <v>31</v>
      </c>
      <c r="K1979" s="2" t="s">
        <v>27</v>
      </c>
      <c r="L1979" s="2">
        <v>395.39</v>
      </c>
      <c r="M1979" s="2" t="s">
        <v>39</v>
      </c>
      <c r="N1979">
        <f t="shared" si="91"/>
        <v>1412.0645</v>
      </c>
      <c r="O1979" s="4">
        <f t="shared" si="92"/>
        <v>558316.18265500001</v>
      </c>
    </row>
    <row r="1980" spans="1:15" ht="14.25" customHeight="1" x14ac:dyDescent="0.25">
      <c r="A1980" s="2" t="s">
        <v>2010</v>
      </c>
      <c r="B1980" s="2" t="s">
        <v>13</v>
      </c>
      <c r="C1980" s="2" t="s">
        <v>33</v>
      </c>
      <c r="D1980" s="2">
        <v>1728.05</v>
      </c>
      <c r="E1980" s="2">
        <v>0.22</v>
      </c>
      <c r="F1980" s="2">
        <f t="shared" si="93"/>
        <v>380.17099999999999</v>
      </c>
      <c r="G1980" s="2">
        <v>9</v>
      </c>
      <c r="H1980" s="3">
        <v>45438</v>
      </c>
      <c r="I1980" s="3">
        <v>45444</v>
      </c>
      <c r="J1980" s="2" t="s">
        <v>21</v>
      </c>
      <c r="K1980" s="2" t="s">
        <v>22</v>
      </c>
      <c r="L1980" s="2">
        <v>240.41</v>
      </c>
      <c r="M1980" s="2" t="s">
        <v>34</v>
      </c>
      <c r="N1980">
        <f t="shared" si="91"/>
        <v>1347.8789999999999</v>
      </c>
      <c r="O1980" s="4">
        <f t="shared" si="92"/>
        <v>324043.59038999997</v>
      </c>
    </row>
    <row r="1981" spans="1:15" ht="14.25" customHeight="1" x14ac:dyDescent="0.25">
      <c r="A1981" s="2" t="s">
        <v>2011</v>
      </c>
      <c r="B1981" s="2" t="s">
        <v>13</v>
      </c>
      <c r="C1981" s="2" t="s">
        <v>14</v>
      </c>
      <c r="D1981" s="2">
        <v>254.97</v>
      </c>
      <c r="E1981" s="2">
        <v>0.32</v>
      </c>
      <c r="F1981" s="2">
        <f t="shared" si="93"/>
        <v>81.590400000000002</v>
      </c>
      <c r="G1981" s="2">
        <v>1</v>
      </c>
      <c r="H1981" s="3">
        <v>45164</v>
      </c>
      <c r="I1981" s="3">
        <v>45170</v>
      </c>
      <c r="J1981" s="2" t="s">
        <v>31</v>
      </c>
      <c r="K1981" s="2" t="s">
        <v>16</v>
      </c>
      <c r="L1981" s="2">
        <v>65.97</v>
      </c>
      <c r="M1981" s="2" t="s">
        <v>28</v>
      </c>
      <c r="N1981">
        <f t="shared" si="91"/>
        <v>173.37959999999998</v>
      </c>
      <c r="O1981" s="4">
        <f t="shared" si="92"/>
        <v>11437.852211999998</v>
      </c>
    </row>
    <row r="1982" spans="1:15" ht="14.25" customHeight="1" x14ac:dyDescent="0.25">
      <c r="A1982" s="2" t="s">
        <v>2012</v>
      </c>
      <c r="B1982" s="2" t="s">
        <v>41</v>
      </c>
      <c r="C1982" s="2" t="s">
        <v>26</v>
      </c>
      <c r="D1982" s="2">
        <v>2221.9699999999998</v>
      </c>
      <c r="E1982" s="2">
        <v>0.26</v>
      </c>
      <c r="F1982" s="2">
        <f t="shared" si="93"/>
        <v>577.71219999999994</v>
      </c>
      <c r="G1982" s="2">
        <v>6</v>
      </c>
      <c r="H1982" s="3">
        <v>45341</v>
      </c>
      <c r="I1982" s="3">
        <v>45346</v>
      </c>
      <c r="J1982" s="2" t="s">
        <v>31</v>
      </c>
      <c r="K1982" s="2" t="s">
        <v>27</v>
      </c>
      <c r="L1982" s="2">
        <v>242</v>
      </c>
      <c r="M1982" s="2" t="s">
        <v>28</v>
      </c>
      <c r="N1982">
        <f t="shared" si="91"/>
        <v>1644.2577999999999</v>
      </c>
      <c r="O1982" s="4">
        <f t="shared" si="92"/>
        <v>397910.38759999996</v>
      </c>
    </row>
    <row r="1983" spans="1:15" ht="14.25" customHeight="1" x14ac:dyDescent="0.25">
      <c r="A1983" s="2" t="s">
        <v>2013</v>
      </c>
      <c r="B1983" s="2" t="s">
        <v>25</v>
      </c>
      <c r="C1983" s="2" t="s">
        <v>26</v>
      </c>
      <c r="D1983" s="2">
        <v>3309.95</v>
      </c>
      <c r="E1983" s="2">
        <v>0.17</v>
      </c>
      <c r="F1983" s="2">
        <f t="shared" si="93"/>
        <v>562.69150000000002</v>
      </c>
      <c r="G1983" s="2">
        <v>2</v>
      </c>
      <c r="H1983" s="3">
        <v>44983</v>
      </c>
      <c r="I1983" s="3">
        <v>44986</v>
      </c>
      <c r="J1983" s="2" t="s">
        <v>31</v>
      </c>
      <c r="K1983" s="2" t="s">
        <v>22</v>
      </c>
      <c r="L1983" s="2">
        <v>256.5</v>
      </c>
      <c r="M1983" s="2" t="s">
        <v>48</v>
      </c>
      <c r="N1983">
        <f t="shared" si="91"/>
        <v>2747.2584999999999</v>
      </c>
      <c r="O1983" s="4">
        <f t="shared" si="92"/>
        <v>704671.80524999998</v>
      </c>
    </row>
    <row r="1984" spans="1:15" ht="14.25" customHeight="1" x14ac:dyDescent="0.25">
      <c r="A1984" s="2" t="s">
        <v>2014</v>
      </c>
      <c r="B1984" s="2" t="s">
        <v>19</v>
      </c>
      <c r="C1984" s="2" t="s">
        <v>26</v>
      </c>
      <c r="D1984" s="2">
        <v>3480.73</v>
      </c>
      <c r="E1984" s="2">
        <v>7.0000000000000007E-2</v>
      </c>
      <c r="F1984" s="2">
        <f t="shared" si="93"/>
        <v>243.65110000000001</v>
      </c>
      <c r="G1984" s="2">
        <v>8</v>
      </c>
      <c r="H1984" s="3">
        <v>45330</v>
      </c>
      <c r="I1984" s="3">
        <v>45336</v>
      </c>
      <c r="J1984" s="2" t="s">
        <v>15</v>
      </c>
      <c r="K1984" s="2" t="s">
        <v>27</v>
      </c>
      <c r="L1984" s="2">
        <v>241.96</v>
      </c>
      <c r="M1984" s="2" t="s">
        <v>28</v>
      </c>
      <c r="N1984">
        <f t="shared" si="91"/>
        <v>3237.0789</v>
      </c>
      <c r="O1984" s="4">
        <f t="shared" si="92"/>
        <v>783243.610644</v>
      </c>
    </row>
    <row r="1985" spans="1:15" ht="14.25" customHeight="1" x14ac:dyDescent="0.25">
      <c r="A1985" s="2" t="s">
        <v>2015</v>
      </c>
      <c r="B1985" s="2" t="s">
        <v>19</v>
      </c>
      <c r="C1985" s="2" t="s">
        <v>36</v>
      </c>
      <c r="D1985" s="2">
        <v>131.88999999999999</v>
      </c>
      <c r="E1985" s="2">
        <v>0.4</v>
      </c>
      <c r="F1985" s="2">
        <f t="shared" si="93"/>
        <v>52.756</v>
      </c>
      <c r="G1985" s="2">
        <v>5</v>
      </c>
      <c r="H1985" s="3">
        <v>45356</v>
      </c>
      <c r="I1985" s="3">
        <v>45360</v>
      </c>
      <c r="J1985" s="2" t="s">
        <v>15</v>
      </c>
      <c r="K1985" s="2" t="s">
        <v>16</v>
      </c>
      <c r="L1985" s="2">
        <v>25.12</v>
      </c>
      <c r="M1985" s="2" t="s">
        <v>28</v>
      </c>
      <c r="N1985">
        <f t="shared" si="91"/>
        <v>79.133999999999986</v>
      </c>
      <c r="O1985" s="4">
        <f t="shared" si="92"/>
        <v>1987.8460799999998</v>
      </c>
    </row>
    <row r="1986" spans="1:15" ht="14.25" customHeight="1" x14ac:dyDescent="0.25">
      <c r="A1986" s="2" t="s">
        <v>2016</v>
      </c>
      <c r="B1986" s="2" t="s">
        <v>13</v>
      </c>
      <c r="C1986" s="2" t="s">
        <v>14</v>
      </c>
      <c r="D1986" s="2">
        <v>4025.16</v>
      </c>
      <c r="E1986" s="2">
        <v>0.05</v>
      </c>
      <c r="F1986" s="2">
        <f t="shared" si="93"/>
        <v>201.25800000000001</v>
      </c>
      <c r="G1986" s="2">
        <v>1</v>
      </c>
      <c r="H1986" s="3">
        <v>45056</v>
      </c>
      <c r="I1986" s="3">
        <v>45063</v>
      </c>
      <c r="J1986" s="2" t="s">
        <v>31</v>
      </c>
      <c r="K1986" s="2" t="s">
        <v>22</v>
      </c>
      <c r="L1986" s="2">
        <v>509.11</v>
      </c>
      <c r="M1986" s="2" t="s">
        <v>23</v>
      </c>
      <c r="N1986">
        <f t="shared" si="91"/>
        <v>3823.902</v>
      </c>
      <c r="O1986" s="4">
        <f t="shared" si="92"/>
        <v>1946786.74722</v>
      </c>
    </row>
    <row r="1987" spans="1:15" ht="14.25" customHeight="1" x14ac:dyDescent="0.25">
      <c r="A1987" s="2" t="s">
        <v>2017</v>
      </c>
      <c r="B1987" s="2" t="s">
        <v>41</v>
      </c>
      <c r="C1987" s="2" t="s">
        <v>20</v>
      </c>
      <c r="D1987" s="2">
        <v>2512.84</v>
      </c>
      <c r="E1987" s="2">
        <v>0.3</v>
      </c>
      <c r="F1987" s="2">
        <f t="shared" si="93"/>
        <v>753.85199999999998</v>
      </c>
      <c r="G1987" s="2">
        <v>5</v>
      </c>
      <c r="H1987" s="3">
        <v>45543</v>
      </c>
      <c r="I1987" s="3">
        <v>45544</v>
      </c>
      <c r="J1987" s="2" t="s">
        <v>21</v>
      </c>
      <c r="K1987" s="2" t="s">
        <v>22</v>
      </c>
      <c r="L1987" s="2">
        <v>244.58</v>
      </c>
      <c r="M1987" s="2" t="s">
        <v>39</v>
      </c>
      <c r="N1987">
        <f t="shared" si="91"/>
        <v>1758.9880000000003</v>
      </c>
      <c r="O1987" s="4">
        <f t="shared" si="92"/>
        <v>430213.2850400001</v>
      </c>
    </row>
    <row r="1988" spans="1:15" ht="14.25" customHeight="1" x14ac:dyDescent="0.25">
      <c r="A1988" s="2" t="s">
        <v>2018</v>
      </c>
      <c r="B1988" s="2" t="s">
        <v>41</v>
      </c>
      <c r="C1988" s="2" t="s">
        <v>26</v>
      </c>
      <c r="D1988" s="2">
        <v>2651.65</v>
      </c>
      <c r="E1988" s="2">
        <v>0.3</v>
      </c>
      <c r="F1988" s="2">
        <f t="shared" si="93"/>
        <v>795.495</v>
      </c>
      <c r="G1988" s="2">
        <v>5</v>
      </c>
      <c r="H1988" s="3">
        <v>45520</v>
      </c>
      <c r="I1988" s="3">
        <v>45526</v>
      </c>
      <c r="J1988" s="2" t="s">
        <v>31</v>
      </c>
      <c r="K1988" s="2" t="s">
        <v>27</v>
      </c>
      <c r="L1988" s="2">
        <v>735.5</v>
      </c>
      <c r="M1988" s="2" t="s">
        <v>23</v>
      </c>
      <c r="N1988">
        <f t="shared" ref="N1988:N2051" si="94">D1988-F1988</f>
        <v>1856.1550000000002</v>
      </c>
      <c r="O1988" s="4">
        <f t="shared" ref="O1988:O2051" si="95">N1988*L1988</f>
        <v>1365202.0025000002</v>
      </c>
    </row>
    <row r="1989" spans="1:15" ht="14.25" customHeight="1" x14ac:dyDescent="0.25">
      <c r="A1989" s="2" t="s">
        <v>2019</v>
      </c>
      <c r="B1989" s="2" t="s">
        <v>41</v>
      </c>
      <c r="C1989" s="2" t="s">
        <v>14</v>
      </c>
      <c r="D1989" s="2">
        <v>4812.54</v>
      </c>
      <c r="E1989" s="2">
        <v>0.17</v>
      </c>
      <c r="F1989" s="2">
        <f t="shared" si="93"/>
        <v>818.1318</v>
      </c>
      <c r="G1989" s="2">
        <v>2</v>
      </c>
      <c r="H1989" s="3">
        <v>44976</v>
      </c>
      <c r="I1989" s="3">
        <v>44977</v>
      </c>
      <c r="J1989" s="2" t="s">
        <v>15</v>
      </c>
      <c r="K1989" s="2" t="s">
        <v>16</v>
      </c>
      <c r="L1989" s="2">
        <v>258.69</v>
      </c>
      <c r="M1989" s="2" t="s">
        <v>48</v>
      </c>
      <c r="N1989">
        <f t="shared" si="94"/>
        <v>3994.4081999999999</v>
      </c>
      <c r="O1989" s="4">
        <f t="shared" si="95"/>
        <v>1033313.4572579999</v>
      </c>
    </row>
    <row r="1990" spans="1:15" ht="14.25" customHeight="1" x14ac:dyDescent="0.25">
      <c r="A1990" s="2" t="s">
        <v>2020</v>
      </c>
      <c r="B1990" s="2" t="s">
        <v>19</v>
      </c>
      <c r="C1990" s="2" t="s">
        <v>14</v>
      </c>
      <c r="D1990" s="2">
        <v>1493.86</v>
      </c>
      <c r="E1990" s="2">
        <v>7.0000000000000007E-2</v>
      </c>
      <c r="F1990" s="2">
        <f t="shared" si="93"/>
        <v>104.5702</v>
      </c>
      <c r="G1990" s="2">
        <v>4</v>
      </c>
      <c r="H1990" s="3">
        <v>45396</v>
      </c>
      <c r="I1990" s="3">
        <v>45398</v>
      </c>
      <c r="J1990" s="2" t="s">
        <v>21</v>
      </c>
      <c r="K1990" s="2" t="s">
        <v>27</v>
      </c>
      <c r="L1990" s="2">
        <v>239.47</v>
      </c>
      <c r="M1990" s="2" t="s">
        <v>48</v>
      </c>
      <c r="N1990">
        <f t="shared" si="94"/>
        <v>1389.2898</v>
      </c>
      <c r="O1990" s="4">
        <f t="shared" si="95"/>
        <v>332693.22840600001</v>
      </c>
    </row>
    <row r="1991" spans="1:15" ht="14.25" customHeight="1" x14ac:dyDescent="0.25">
      <c r="A1991" s="2" t="s">
        <v>2021</v>
      </c>
      <c r="B1991" s="2" t="s">
        <v>13</v>
      </c>
      <c r="C1991" s="2" t="s">
        <v>33</v>
      </c>
      <c r="D1991" s="2">
        <v>3832.09</v>
      </c>
      <c r="E1991" s="2">
        <v>0.4</v>
      </c>
      <c r="F1991" s="2">
        <f t="shared" si="93"/>
        <v>1532.8360000000002</v>
      </c>
      <c r="G1991" s="2">
        <v>6</v>
      </c>
      <c r="H1991" s="3">
        <v>45411</v>
      </c>
      <c r="I1991" s="3">
        <v>45414</v>
      </c>
      <c r="J1991" s="2" t="s">
        <v>31</v>
      </c>
      <c r="K1991" s="2" t="s">
        <v>22</v>
      </c>
      <c r="L1991" s="2">
        <v>656.81</v>
      </c>
      <c r="M1991" s="2" t="s">
        <v>23</v>
      </c>
      <c r="N1991">
        <f t="shared" si="94"/>
        <v>2299.2539999999999</v>
      </c>
      <c r="O1991" s="4">
        <f t="shared" si="95"/>
        <v>1510173.0197399999</v>
      </c>
    </row>
    <row r="1992" spans="1:15" ht="14.25" customHeight="1" x14ac:dyDescent="0.25">
      <c r="A1992" s="2" t="s">
        <v>2022</v>
      </c>
      <c r="B1992" s="2" t="s">
        <v>25</v>
      </c>
      <c r="C1992" s="2" t="s">
        <v>26</v>
      </c>
      <c r="D1992" s="2">
        <v>2916.4</v>
      </c>
      <c r="E1992" s="2">
        <v>0.23</v>
      </c>
      <c r="F1992" s="2">
        <f t="shared" si="93"/>
        <v>670.77200000000005</v>
      </c>
      <c r="G1992" s="2">
        <v>1</v>
      </c>
      <c r="H1992" s="3">
        <v>45424</v>
      </c>
      <c r="I1992" s="3">
        <v>45428</v>
      </c>
      <c r="J1992" s="2" t="s">
        <v>31</v>
      </c>
      <c r="K1992" s="2" t="s">
        <v>27</v>
      </c>
      <c r="L1992" s="2">
        <v>538.80999999999995</v>
      </c>
      <c r="M1992" s="2" t="s">
        <v>28</v>
      </c>
      <c r="N1992">
        <f t="shared" si="94"/>
        <v>2245.6280000000002</v>
      </c>
      <c r="O1992" s="4">
        <f t="shared" si="95"/>
        <v>1209966.82268</v>
      </c>
    </row>
    <row r="1993" spans="1:15" ht="14.25" customHeight="1" x14ac:dyDescent="0.25">
      <c r="A1993" s="2" t="s">
        <v>2023</v>
      </c>
      <c r="B1993" s="2" t="s">
        <v>19</v>
      </c>
      <c r="C1993" s="2" t="s">
        <v>36</v>
      </c>
      <c r="D1993" s="2">
        <v>3533.91</v>
      </c>
      <c r="E1993" s="2">
        <v>0.36</v>
      </c>
      <c r="F1993" s="2">
        <f t="shared" si="93"/>
        <v>1272.2076</v>
      </c>
      <c r="G1993" s="2">
        <v>9</v>
      </c>
      <c r="H1993" s="3">
        <v>45258</v>
      </c>
      <c r="I1993" s="3">
        <v>45263</v>
      </c>
      <c r="J1993" s="2" t="s">
        <v>21</v>
      </c>
      <c r="K1993" s="2" t="s">
        <v>27</v>
      </c>
      <c r="L1993" s="2">
        <v>848.82</v>
      </c>
      <c r="M1993" s="2" t="s">
        <v>34</v>
      </c>
      <c r="N1993">
        <f t="shared" si="94"/>
        <v>2261.7024000000001</v>
      </c>
      <c r="O1993" s="4">
        <f t="shared" si="95"/>
        <v>1919778.2311680003</v>
      </c>
    </row>
    <row r="1994" spans="1:15" ht="14.25" customHeight="1" x14ac:dyDescent="0.25">
      <c r="A1994" s="2" t="s">
        <v>2024</v>
      </c>
      <c r="B1994" s="2" t="s">
        <v>13</v>
      </c>
      <c r="C1994" s="2" t="s">
        <v>14</v>
      </c>
      <c r="D1994" s="2">
        <v>2147.31</v>
      </c>
      <c r="E1994" s="2">
        <v>0.01</v>
      </c>
      <c r="F1994" s="2">
        <f t="shared" si="93"/>
        <v>21.473099999999999</v>
      </c>
      <c r="G1994" s="2">
        <v>7</v>
      </c>
      <c r="H1994" s="3">
        <v>45071</v>
      </c>
      <c r="I1994" s="3">
        <v>45078</v>
      </c>
      <c r="J1994" s="2" t="s">
        <v>15</v>
      </c>
      <c r="K1994" s="2" t="s">
        <v>16</v>
      </c>
      <c r="L1994" s="2">
        <v>110.79</v>
      </c>
      <c r="M1994" s="2" t="s">
        <v>23</v>
      </c>
      <c r="N1994">
        <f t="shared" si="94"/>
        <v>2125.8368999999998</v>
      </c>
      <c r="O1994" s="4">
        <f t="shared" si="95"/>
        <v>235521.47015099999</v>
      </c>
    </row>
    <row r="1995" spans="1:15" ht="14.25" customHeight="1" x14ac:dyDescent="0.25">
      <c r="A1995" s="2" t="s">
        <v>2025</v>
      </c>
      <c r="B1995" s="2" t="s">
        <v>13</v>
      </c>
      <c r="C1995" s="2" t="s">
        <v>14</v>
      </c>
      <c r="D1995" s="2">
        <v>1468.12</v>
      </c>
      <c r="E1995" s="2">
        <v>0.04</v>
      </c>
      <c r="F1995" s="2">
        <f t="shared" si="93"/>
        <v>58.724799999999995</v>
      </c>
      <c r="G1995" s="2">
        <v>6</v>
      </c>
      <c r="H1995" s="3">
        <v>45132</v>
      </c>
      <c r="I1995" s="3">
        <v>45135</v>
      </c>
      <c r="J1995" s="2" t="s">
        <v>15</v>
      </c>
      <c r="K1995" s="2" t="s">
        <v>16</v>
      </c>
      <c r="L1995" s="2">
        <v>160.28</v>
      </c>
      <c r="M1995" s="2" t="s">
        <v>17</v>
      </c>
      <c r="N1995">
        <f t="shared" si="94"/>
        <v>1409.3951999999999</v>
      </c>
      <c r="O1995" s="4">
        <f t="shared" si="95"/>
        <v>225897.86265599998</v>
      </c>
    </row>
    <row r="1996" spans="1:15" ht="14.25" customHeight="1" x14ac:dyDescent="0.25">
      <c r="A1996" s="2" t="s">
        <v>2026</v>
      </c>
      <c r="B1996" s="2" t="s">
        <v>25</v>
      </c>
      <c r="C1996" s="2" t="s">
        <v>20</v>
      </c>
      <c r="D1996" s="2">
        <v>2776.02</v>
      </c>
      <c r="E1996" s="2">
        <v>0.09</v>
      </c>
      <c r="F1996" s="2">
        <f t="shared" si="93"/>
        <v>249.84179999999998</v>
      </c>
      <c r="G1996" s="2">
        <v>1</v>
      </c>
      <c r="H1996" s="3">
        <v>45016</v>
      </c>
      <c r="I1996" s="3">
        <v>45020</v>
      </c>
      <c r="J1996" s="2" t="s">
        <v>31</v>
      </c>
      <c r="K1996" s="2" t="s">
        <v>27</v>
      </c>
      <c r="L1996" s="2">
        <v>681.13</v>
      </c>
      <c r="M1996" s="2" t="s">
        <v>34</v>
      </c>
      <c r="N1996">
        <f t="shared" si="94"/>
        <v>2526.1781999999998</v>
      </c>
      <c r="O1996" s="4">
        <f t="shared" si="95"/>
        <v>1720655.757366</v>
      </c>
    </row>
    <row r="1997" spans="1:15" ht="14.25" customHeight="1" x14ac:dyDescent="0.25">
      <c r="A1997" s="2" t="s">
        <v>2027</v>
      </c>
      <c r="B1997" s="2" t="s">
        <v>25</v>
      </c>
      <c r="C1997" s="2" t="s">
        <v>33</v>
      </c>
      <c r="D1997" s="2">
        <v>1937.21</v>
      </c>
      <c r="E1997" s="2">
        <v>0.06</v>
      </c>
      <c r="F1997" s="2">
        <f t="shared" si="93"/>
        <v>116.23259999999999</v>
      </c>
      <c r="G1997" s="2">
        <v>8</v>
      </c>
      <c r="H1997" s="3">
        <v>45377</v>
      </c>
      <c r="I1997" s="3">
        <v>45381</v>
      </c>
      <c r="J1997" s="2" t="s">
        <v>15</v>
      </c>
      <c r="K1997" s="2" t="s">
        <v>16</v>
      </c>
      <c r="L1997" s="2">
        <v>261.17</v>
      </c>
      <c r="M1997" s="2" t="s">
        <v>34</v>
      </c>
      <c r="N1997">
        <f t="shared" si="94"/>
        <v>1820.9774</v>
      </c>
      <c r="O1997" s="4">
        <f t="shared" si="95"/>
        <v>475584.66755800002</v>
      </c>
    </row>
    <row r="1998" spans="1:15" ht="14.25" customHeight="1" x14ac:dyDescent="0.25">
      <c r="A1998" s="2" t="s">
        <v>2028</v>
      </c>
      <c r="B1998" s="2" t="s">
        <v>25</v>
      </c>
      <c r="C1998" s="2" t="s">
        <v>14</v>
      </c>
      <c r="D1998" s="2">
        <v>1192.26</v>
      </c>
      <c r="E1998" s="2">
        <v>0.1</v>
      </c>
      <c r="F1998" s="2">
        <f t="shared" si="93"/>
        <v>119.226</v>
      </c>
      <c r="G1998" s="2">
        <v>8</v>
      </c>
      <c r="H1998" s="3">
        <v>45096</v>
      </c>
      <c r="I1998" s="3">
        <v>45099</v>
      </c>
      <c r="J1998" s="2" t="s">
        <v>31</v>
      </c>
      <c r="K1998" s="2" t="s">
        <v>22</v>
      </c>
      <c r="L1998" s="2">
        <v>231.26</v>
      </c>
      <c r="M1998" s="2" t="s">
        <v>34</v>
      </c>
      <c r="N1998">
        <f t="shared" si="94"/>
        <v>1073.0340000000001</v>
      </c>
      <c r="O1998" s="4">
        <f t="shared" si="95"/>
        <v>248149.84284000003</v>
      </c>
    </row>
    <row r="1999" spans="1:15" ht="14.25" customHeight="1" x14ac:dyDescent="0.25">
      <c r="A1999" s="2" t="s">
        <v>2029</v>
      </c>
      <c r="B1999" s="2" t="s">
        <v>41</v>
      </c>
      <c r="C1999" s="2" t="s">
        <v>14</v>
      </c>
      <c r="D1999" s="2">
        <v>4212.26</v>
      </c>
      <c r="E1999" s="2">
        <v>0.34</v>
      </c>
      <c r="F1999" s="2">
        <f t="shared" si="93"/>
        <v>1432.1684000000002</v>
      </c>
      <c r="G1999" s="2">
        <v>4</v>
      </c>
      <c r="H1999" s="3">
        <v>45164</v>
      </c>
      <c r="I1999" s="3">
        <v>45170</v>
      </c>
      <c r="J1999" s="2" t="s">
        <v>31</v>
      </c>
      <c r="K1999" s="2" t="s">
        <v>16</v>
      </c>
      <c r="L1999" s="2">
        <v>508.01</v>
      </c>
      <c r="M1999" s="2" t="s">
        <v>28</v>
      </c>
      <c r="N1999">
        <f t="shared" si="94"/>
        <v>2780.0915999999997</v>
      </c>
      <c r="O1999" s="4">
        <f t="shared" si="95"/>
        <v>1412314.3337159997</v>
      </c>
    </row>
    <row r="2000" spans="1:15" ht="14.25" customHeight="1" x14ac:dyDescent="0.25">
      <c r="A2000" s="2" t="s">
        <v>2030</v>
      </c>
      <c r="B2000" s="2" t="s">
        <v>25</v>
      </c>
      <c r="C2000" s="2" t="s">
        <v>36</v>
      </c>
      <c r="D2000" s="2">
        <v>2431.5700000000002</v>
      </c>
      <c r="E2000" s="2">
        <v>0.02</v>
      </c>
      <c r="F2000" s="2">
        <f t="shared" si="93"/>
        <v>48.631400000000006</v>
      </c>
      <c r="G2000" s="2">
        <v>4</v>
      </c>
      <c r="H2000" s="3">
        <v>45389</v>
      </c>
      <c r="I2000" s="3">
        <v>45392</v>
      </c>
      <c r="J2000" s="2" t="s">
        <v>31</v>
      </c>
      <c r="K2000" s="2" t="s">
        <v>22</v>
      </c>
      <c r="L2000" s="2">
        <v>172.57</v>
      </c>
      <c r="M2000" s="2" t="s">
        <v>48</v>
      </c>
      <c r="N2000">
        <f t="shared" si="94"/>
        <v>2382.9386</v>
      </c>
      <c r="O2000" s="4">
        <f t="shared" si="95"/>
        <v>411223.714202</v>
      </c>
    </row>
    <row r="2001" spans="1:15" ht="14.25" customHeight="1" x14ac:dyDescent="0.25">
      <c r="A2001" s="2" t="s">
        <v>2031</v>
      </c>
      <c r="B2001" s="2" t="s">
        <v>13</v>
      </c>
      <c r="C2001" s="2" t="s">
        <v>36</v>
      </c>
      <c r="D2001" s="2">
        <v>4251.8500000000004</v>
      </c>
      <c r="E2001" s="2">
        <v>0.02</v>
      </c>
      <c r="F2001" s="2">
        <f t="shared" si="93"/>
        <v>85.037000000000006</v>
      </c>
      <c r="G2001" s="2">
        <v>1</v>
      </c>
      <c r="H2001" s="3">
        <v>45326</v>
      </c>
      <c r="I2001" s="3">
        <v>45329</v>
      </c>
      <c r="J2001" s="2" t="s">
        <v>31</v>
      </c>
      <c r="K2001" s="2" t="s">
        <v>27</v>
      </c>
      <c r="L2001" s="2">
        <v>480.53</v>
      </c>
      <c r="M2001" s="2" t="s">
        <v>39</v>
      </c>
      <c r="N2001">
        <f t="shared" si="94"/>
        <v>4166.8130000000001</v>
      </c>
      <c r="O2001" s="4">
        <f t="shared" si="95"/>
        <v>2002278.6508899999</v>
      </c>
    </row>
    <row r="2002" spans="1:15" ht="14.25" customHeight="1" x14ac:dyDescent="0.25">
      <c r="A2002" s="2" t="s">
        <v>2032</v>
      </c>
      <c r="B2002" s="2" t="s">
        <v>25</v>
      </c>
      <c r="C2002" s="2" t="s">
        <v>20</v>
      </c>
      <c r="D2002" s="2">
        <v>2422.75</v>
      </c>
      <c r="E2002" s="2">
        <v>0.02</v>
      </c>
      <c r="F2002" s="2">
        <f t="shared" si="93"/>
        <v>48.454999999999998</v>
      </c>
      <c r="G2002" s="2">
        <v>9</v>
      </c>
      <c r="H2002" s="3">
        <v>45092</v>
      </c>
      <c r="I2002" s="3">
        <v>45094</v>
      </c>
      <c r="J2002" s="2" t="s">
        <v>21</v>
      </c>
      <c r="K2002" s="2" t="s">
        <v>27</v>
      </c>
      <c r="L2002" s="2">
        <v>620.4</v>
      </c>
      <c r="M2002" s="2" t="s">
        <v>48</v>
      </c>
      <c r="N2002">
        <f t="shared" si="94"/>
        <v>2374.2950000000001</v>
      </c>
      <c r="O2002" s="4">
        <f t="shared" si="95"/>
        <v>1473012.618</v>
      </c>
    </row>
    <row r="2003" spans="1:15" ht="14.25" customHeight="1" x14ac:dyDescent="0.25">
      <c r="A2003" s="2" t="s">
        <v>2033</v>
      </c>
      <c r="B2003" s="2" t="s">
        <v>13</v>
      </c>
      <c r="C2003" s="2" t="s">
        <v>20</v>
      </c>
      <c r="D2003" s="2">
        <v>2828.31</v>
      </c>
      <c r="E2003" s="2">
        <v>0.35</v>
      </c>
      <c r="F2003" s="2">
        <f t="shared" si="93"/>
        <v>989.90849999999989</v>
      </c>
      <c r="G2003" s="2">
        <v>8</v>
      </c>
      <c r="H2003" s="3">
        <v>45580</v>
      </c>
      <c r="I2003" s="3">
        <v>45585</v>
      </c>
      <c r="J2003" s="2" t="s">
        <v>31</v>
      </c>
      <c r="K2003" s="2" t="s">
        <v>27</v>
      </c>
      <c r="L2003" s="2">
        <v>382.22</v>
      </c>
      <c r="M2003" s="2" t="s">
        <v>28</v>
      </c>
      <c r="N2003">
        <f t="shared" si="94"/>
        <v>1838.4014999999999</v>
      </c>
      <c r="O2003" s="4">
        <f t="shared" si="95"/>
        <v>702673.82133000006</v>
      </c>
    </row>
    <row r="2004" spans="1:15" ht="14.25" customHeight="1" x14ac:dyDescent="0.25">
      <c r="A2004" s="2" t="s">
        <v>2034</v>
      </c>
      <c r="B2004" s="2" t="s">
        <v>19</v>
      </c>
      <c r="C2004" s="2" t="s">
        <v>20</v>
      </c>
      <c r="D2004" s="2">
        <v>4976.87</v>
      </c>
      <c r="E2004" s="2">
        <v>0.27</v>
      </c>
      <c r="F2004" s="2">
        <f t="shared" si="93"/>
        <v>1343.7549000000001</v>
      </c>
      <c r="G2004" s="2">
        <v>7</v>
      </c>
      <c r="H2004" s="3">
        <v>45346</v>
      </c>
      <c r="I2004" s="3">
        <v>45349</v>
      </c>
      <c r="J2004" s="2" t="s">
        <v>21</v>
      </c>
      <c r="K2004" s="2" t="s">
        <v>27</v>
      </c>
      <c r="L2004" s="2">
        <v>931.86</v>
      </c>
      <c r="M2004" s="2" t="s">
        <v>48</v>
      </c>
      <c r="N2004">
        <f t="shared" si="94"/>
        <v>3633.1151</v>
      </c>
      <c r="O2004" s="4">
        <f t="shared" si="95"/>
        <v>3385554.6370859998</v>
      </c>
    </row>
    <row r="2005" spans="1:15" ht="14.25" customHeight="1" x14ac:dyDescent="0.25">
      <c r="A2005" s="2" t="s">
        <v>2035</v>
      </c>
      <c r="B2005" s="2" t="s">
        <v>41</v>
      </c>
      <c r="C2005" s="2" t="s">
        <v>36</v>
      </c>
      <c r="D2005" s="2">
        <v>4762.37</v>
      </c>
      <c r="E2005" s="2">
        <v>0.19</v>
      </c>
      <c r="F2005" s="2">
        <f t="shared" si="93"/>
        <v>904.85029999999995</v>
      </c>
      <c r="G2005" s="2">
        <v>2</v>
      </c>
      <c r="H2005" s="3">
        <v>45323</v>
      </c>
      <c r="I2005" s="3">
        <v>45325</v>
      </c>
      <c r="J2005" s="2" t="s">
        <v>31</v>
      </c>
      <c r="K2005" s="2" t="s">
        <v>27</v>
      </c>
      <c r="L2005" s="2">
        <v>253.69</v>
      </c>
      <c r="M2005" s="2" t="s">
        <v>28</v>
      </c>
      <c r="N2005">
        <f t="shared" si="94"/>
        <v>3857.5196999999998</v>
      </c>
      <c r="O2005" s="4">
        <f t="shared" si="95"/>
        <v>978614.17269299994</v>
      </c>
    </row>
    <row r="2006" spans="1:15" ht="14.25" customHeight="1" x14ac:dyDescent="0.25">
      <c r="A2006" s="2" t="s">
        <v>2036</v>
      </c>
      <c r="B2006" s="2" t="s">
        <v>19</v>
      </c>
      <c r="C2006" s="2" t="s">
        <v>36</v>
      </c>
      <c r="D2006" s="2">
        <v>1431.28</v>
      </c>
      <c r="E2006" s="2">
        <v>0.34</v>
      </c>
      <c r="F2006" s="2">
        <f t="shared" si="93"/>
        <v>486.6352</v>
      </c>
      <c r="G2006" s="2">
        <v>7</v>
      </c>
      <c r="H2006" s="3">
        <v>45113</v>
      </c>
      <c r="I2006" s="3">
        <v>45114</v>
      </c>
      <c r="J2006" s="2" t="s">
        <v>21</v>
      </c>
      <c r="K2006" s="2" t="s">
        <v>16</v>
      </c>
      <c r="L2006" s="2">
        <v>258.37</v>
      </c>
      <c r="M2006" s="2" t="s">
        <v>34</v>
      </c>
      <c r="N2006">
        <f t="shared" si="94"/>
        <v>944.64480000000003</v>
      </c>
      <c r="O2006" s="4">
        <f t="shared" si="95"/>
        <v>244067.876976</v>
      </c>
    </row>
    <row r="2007" spans="1:15" ht="14.25" customHeight="1" x14ac:dyDescent="0.25">
      <c r="A2007" s="2" t="s">
        <v>2037</v>
      </c>
      <c r="B2007" s="2" t="s">
        <v>19</v>
      </c>
      <c r="C2007" s="2" t="s">
        <v>33</v>
      </c>
      <c r="D2007" s="2">
        <v>4356.41</v>
      </c>
      <c r="E2007" s="2">
        <v>0.28000000000000003</v>
      </c>
      <c r="F2007" s="2">
        <f t="shared" si="93"/>
        <v>1219.7948000000001</v>
      </c>
      <c r="G2007" s="2">
        <v>4</v>
      </c>
      <c r="H2007" s="3">
        <v>45593</v>
      </c>
      <c r="I2007" s="3">
        <v>45599</v>
      </c>
      <c r="J2007" s="2" t="s">
        <v>21</v>
      </c>
      <c r="K2007" s="2" t="s">
        <v>16</v>
      </c>
      <c r="L2007" s="2">
        <v>1006.95</v>
      </c>
      <c r="M2007" s="2" t="s">
        <v>17</v>
      </c>
      <c r="N2007">
        <f t="shared" si="94"/>
        <v>3136.6151999999997</v>
      </c>
      <c r="O2007" s="4">
        <f t="shared" si="95"/>
        <v>3158414.67564</v>
      </c>
    </row>
    <row r="2008" spans="1:15" ht="14.25" customHeight="1" x14ac:dyDescent="0.25">
      <c r="A2008" s="2" t="s">
        <v>2038</v>
      </c>
      <c r="B2008" s="2" t="s">
        <v>13</v>
      </c>
      <c r="C2008" s="2" t="s">
        <v>26</v>
      </c>
      <c r="D2008" s="2">
        <v>2012.98</v>
      </c>
      <c r="E2008" s="2">
        <v>0</v>
      </c>
      <c r="F2008" s="2">
        <f t="shared" si="93"/>
        <v>0</v>
      </c>
      <c r="G2008" s="2">
        <v>3</v>
      </c>
      <c r="H2008" s="3">
        <v>45190</v>
      </c>
      <c r="I2008" s="3">
        <v>45192</v>
      </c>
      <c r="J2008" s="2" t="s">
        <v>31</v>
      </c>
      <c r="K2008" s="2" t="s">
        <v>27</v>
      </c>
      <c r="L2008" s="2">
        <v>393.48</v>
      </c>
      <c r="M2008" s="2" t="s">
        <v>48</v>
      </c>
      <c r="N2008">
        <f t="shared" si="94"/>
        <v>2012.98</v>
      </c>
      <c r="O2008" s="4">
        <f t="shared" si="95"/>
        <v>792067.37040000001</v>
      </c>
    </row>
    <row r="2009" spans="1:15" ht="14.25" customHeight="1" x14ac:dyDescent="0.25">
      <c r="A2009" s="2" t="s">
        <v>2039</v>
      </c>
      <c r="B2009" s="2" t="s">
        <v>19</v>
      </c>
      <c r="C2009" s="2" t="s">
        <v>26</v>
      </c>
      <c r="D2009" s="2">
        <v>449.12</v>
      </c>
      <c r="E2009" s="2">
        <v>0.42</v>
      </c>
      <c r="F2009" s="2">
        <f t="shared" si="93"/>
        <v>188.63040000000001</v>
      </c>
      <c r="G2009" s="2">
        <v>4</v>
      </c>
      <c r="H2009" s="3">
        <v>45013</v>
      </c>
      <c r="I2009" s="3">
        <v>45019</v>
      </c>
      <c r="J2009" s="2" t="s">
        <v>21</v>
      </c>
      <c r="K2009" s="2" t="s">
        <v>22</v>
      </c>
      <c r="L2009" s="2">
        <v>25.01</v>
      </c>
      <c r="M2009" s="2" t="s">
        <v>17</v>
      </c>
      <c r="N2009">
        <f t="shared" si="94"/>
        <v>260.4896</v>
      </c>
      <c r="O2009" s="4">
        <f t="shared" si="95"/>
        <v>6514.8448960000005</v>
      </c>
    </row>
    <row r="2010" spans="1:15" ht="14.25" customHeight="1" x14ac:dyDescent="0.25">
      <c r="A2010" s="2" t="s">
        <v>2040</v>
      </c>
      <c r="B2010" s="2" t="s">
        <v>13</v>
      </c>
      <c r="C2010" s="2" t="s">
        <v>33</v>
      </c>
      <c r="D2010" s="2">
        <v>2921.33</v>
      </c>
      <c r="E2010" s="2">
        <v>0.18</v>
      </c>
      <c r="F2010" s="2">
        <f t="shared" si="93"/>
        <v>525.83939999999996</v>
      </c>
      <c r="G2010" s="2">
        <v>6</v>
      </c>
      <c r="H2010" s="3">
        <v>45159</v>
      </c>
      <c r="I2010" s="3">
        <v>45164</v>
      </c>
      <c r="J2010" s="2" t="s">
        <v>21</v>
      </c>
      <c r="K2010" s="2" t="s">
        <v>16</v>
      </c>
      <c r="L2010" s="2">
        <v>161.52000000000001</v>
      </c>
      <c r="M2010" s="2" t="s">
        <v>23</v>
      </c>
      <c r="N2010">
        <f t="shared" si="94"/>
        <v>2395.4906000000001</v>
      </c>
      <c r="O2010" s="4">
        <f t="shared" si="95"/>
        <v>386919.64171200001</v>
      </c>
    </row>
    <row r="2011" spans="1:15" ht="14.25" customHeight="1" x14ac:dyDescent="0.25">
      <c r="A2011" s="2" t="s">
        <v>2041</v>
      </c>
      <c r="B2011" s="2" t="s">
        <v>25</v>
      </c>
      <c r="C2011" s="2" t="s">
        <v>26</v>
      </c>
      <c r="D2011" s="2">
        <v>4887.55</v>
      </c>
      <c r="E2011" s="2">
        <v>0.2</v>
      </c>
      <c r="F2011" s="2">
        <f t="shared" si="93"/>
        <v>977.5100000000001</v>
      </c>
      <c r="G2011" s="2">
        <v>7</v>
      </c>
      <c r="H2011" s="3">
        <v>45235</v>
      </c>
      <c r="I2011" s="3">
        <v>45236</v>
      </c>
      <c r="J2011" s="2" t="s">
        <v>15</v>
      </c>
      <c r="K2011" s="2" t="s">
        <v>27</v>
      </c>
      <c r="L2011" s="2">
        <v>1328.36</v>
      </c>
      <c r="M2011" s="2" t="s">
        <v>17</v>
      </c>
      <c r="N2011">
        <f t="shared" si="94"/>
        <v>3910.04</v>
      </c>
      <c r="O2011" s="4">
        <f t="shared" si="95"/>
        <v>5193940.7343999995</v>
      </c>
    </row>
    <row r="2012" spans="1:15" ht="14.25" customHeight="1" x14ac:dyDescent="0.25">
      <c r="A2012" s="2" t="s">
        <v>2042</v>
      </c>
      <c r="B2012" s="2" t="s">
        <v>25</v>
      </c>
      <c r="C2012" s="2" t="s">
        <v>36</v>
      </c>
      <c r="D2012" s="2">
        <v>4874.1400000000003</v>
      </c>
      <c r="E2012" s="2">
        <v>0.39</v>
      </c>
      <c r="F2012" s="2">
        <f t="shared" ref="F2012:F2075" si="96">D2012*E2012</f>
        <v>1900.9146000000003</v>
      </c>
      <c r="G2012" s="2">
        <v>2</v>
      </c>
      <c r="H2012" s="3">
        <v>45641</v>
      </c>
      <c r="I2012" s="3">
        <v>45644</v>
      </c>
      <c r="J2012" s="2" t="s">
        <v>31</v>
      </c>
      <c r="K2012" s="2" t="s">
        <v>27</v>
      </c>
      <c r="L2012" s="2">
        <v>505.04</v>
      </c>
      <c r="M2012" s="2" t="s">
        <v>17</v>
      </c>
      <c r="N2012">
        <f t="shared" si="94"/>
        <v>2973.2254000000003</v>
      </c>
      <c r="O2012" s="4">
        <f t="shared" si="95"/>
        <v>1501597.7560160002</v>
      </c>
    </row>
    <row r="2013" spans="1:15" ht="14.25" customHeight="1" x14ac:dyDescent="0.25">
      <c r="A2013" s="2" t="s">
        <v>2043</v>
      </c>
      <c r="B2013" s="2" t="s">
        <v>13</v>
      </c>
      <c r="C2013" s="2" t="s">
        <v>26</v>
      </c>
      <c r="D2013" s="2">
        <v>719.68</v>
      </c>
      <c r="E2013" s="2">
        <v>0.09</v>
      </c>
      <c r="F2013" s="2">
        <f t="shared" si="96"/>
        <v>64.771199999999993</v>
      </c>
      <c r="G2013" s="2">
        <v>7</v>
      </c>
      <c r="H2013" s="3">
        <v>45059</v>
      </c>
      <c r="I2013" s="3">
        <v>45062</v>
      </c>
      <c r="J2013" s="2" t="s">
        <v>15</v>
      </c>
      <c r="K2013" s="2" t="s">
        <v>16</v>
      </c>
      <c r="L2013" s="2">
        <v>158.86000000000001</v>
      </c>
      <c r="M2013" s="2" t="s">
        <v>28</v>
      </c>
      <c r="N2013">
        <f t="shared" si="94"/>
        <v>654.90879999999993</v>
      </c>
      <c r="O2013" s="4">
        <f t="shared" si="95"/>
        <v>104038.81196799999</v>
      </c>
    </row>
    <row r="2014" spans="1:15" ht="14.25" customHeight="1" x14ac:dyDescent="0.25">
      <c r="A2014" s="2" t="s">
        <v>2044</v>
      </c>
      <c r="B2014" s="2" t="s">
        <v>25</v>
      </c>
      <c r="C2014" s="2" t="s">
        <v>36</v>
      </c>
      <c r="D2014" s="2">
        <v>3879.06</v>
      </c>
      <c r="E2014" s="2">
        <v>0.01</v>
      </c>
      <c r="F2014" s="2">
        <f t="shared" si="96"/>
        <v>38.790599999999998</v>
      </c>
      <c r="G2014" s="2">
        <v>2</v>
      </c>
      <c r="H2014" s="3">
        <v>45571</v>
      </c>
      <c r="I2014" s="3">
        <v>45578</v>
      </c>
      <c r="J2014" s="2" t="s">
        <v>31</v>
      </c>
      <c r="K2014" s="2" t="s">
        <v>22</v>
      </c>
      <c r="L2014" s="2">
        <v>224.46</v>
      </c>
      <c r="M2014" s="2" t="s">
        <v>39</v>
      </c>
      <c r="N2014">
        <f t="shared" si="94"/>
        <v>3840.2694000000001</v>
      </c>
      <c r="O2014" s="4">
        <f t="shared" si="95"/>
        <v>861986.8695240001</v>
      </c>
    </row>
    <row r="2015" spans="1:15" ht="14.25" customHeight="1" x14ac:dyDescent="0.25">
      <c r="A2015" s="2" t="s">
        <v>2045</v>
      </c>
      <c r="B2015" s="2" t="s">
        <v>41</v>
      </c>
      <c r="C2015" s="2" t="s">
        <v>33</v>
      </c>
      <c r="D2015" s="2">
        <v>4033.88</v>
      </c>
      <c r="E2015" s="2">
        <v>0.45</v>
      </c>
      <c r="F2015" s="2">
        <f t="shared" si="96"/>
        <v>1815.2460000000001</v>
      </c>
      <c r="G2015" s="2">
        <v>2</v>
      </c>
      <c r="H2015" s="3">
        <v>45399</v>
      </c>
      <c r="I2015" s="3">
        <v>45402</v>
      </c>
      <c r="J2015" s="2" t="s">
        <v>21</v>
      </c>
      <c r="K2015" s="2" t="s">
        <v>16</v>
      </c>
      <c r="L2015" s="2">
        <v>509.12</v>
      </c>
      <c r="M2015" s="2" t="s">
        <v>48</v>
      </c>
      <c r="N2015">
        <f t="shared" si="94"/>
        <v>2218.634</v>
      </c>
      <c r="O2015" s="4">
        <f t="shared" si="95"/>
        <v>1129550.9420799999</v>
      </c>
    </row>
    <row r="2016" spans="1:15" ht="14.25" customHeight="1" x14ac:dyDescent="0.25">
      <c r="A2016" s="2" t="s">
        <v>2046</v>
      </c>
      <c r="B2016" s="2" t="s">
        <v>19</v>
      </c>
      <c r="C2016" s="2" t="s">
        <v>20</v>
      </c>
      <c r="D2016" s="2">
        <v>1906.85</v>
      </c>
      <c r="E2016" s="2">
        <v>0.25</v>
      </c>
      <c r="F2016" s="2">
        <f t="shared" si="96"/>
        <v>476.71249999999998</v>
      </c>
      <c r="G2016" s="2">
        <v>1</v>
      </c>
      <c r="H2016" s="3">
        <v>45230</v>
      </c>
      <c r="I2016" s="3">
        <v>45233</v>
      </c>
      <c r="J2016" s="2" t="s">
        <v>31</v>
      </c>
      <c r="K2016" s="2" t="s">
        <v>27</v>
      </c>
      <c r="L2016" s="2">
        <v>250.24</v>
      </c>
      <c r="M2016" s="2" t="s">
        <v>34</v>
      </c>
      <c r="N2016">
        <f t="shared" si="94"/>
        <v>1430.1374999999998</v>
      </c>
      <c r="O2016" s="4">
        <f t="shared" si="95"/>
        <v>357877.60799999995</v>
      </c>
    </row>
    <row r="2017" spans="1:15" ht="14.25" customHeight="1" x14ac:dyDescent="0.25">
      <c r="A2017" s="2" t="s">
        <v>2047</v>
      </c>
      <c r="B2017" s="2" t="s">
        <v>41</v>
      </c>
      <c r="C2017" s="2" t="s">
        <v>33</v>
      </c>
      <c r="D2017" s="2">
        <v>3327.12</v>
      </c>
      <c r="E2017" s="2">
        <v>0.17</v>
      </c>
      <c r="F2017" s="2">
        <f t="shared" si="96"/>
        <v>565.61040000000003</v>
      </c>
      <c r="G2017" s="2">
        <v>7</v>
      </c>
      <c r="H2017" s="3">
        <v>45206</v>
      </c>
      <c r="I2017" s="3">
        <v>45207</v>
      </c>
      <c r="J2017" s="2" t="s">
        <v>21</v>
      </c>
      <c r="K2017" s="2" t="s">
        <v>16</v>
      </c>
      <c r="L2017" s="2">
        <v>875.26</v>
      </c>
      <c r="M2017" s="2" t="s">
        <v>17</v>
      </c>
      <c r="N2017">
        <f t="shared" si="94"/>
        <v>2761.5095999999999</v>
      </c>
      <c r="O2017" s="4">
        <f t="shared" si="95"/>
        <v>2417038.892496</v>
      </c>
    </row>
    <row r="2018" spans="1:15" ht="14.25" customHeight="1" x14ac:dyDescent="0.25">
      <c r="A2018" s="2" t="s">
        <v>2048</v>
      </c>
      <c r="B2018" s="2" t="s">
        <v>19</v>
      </c>
      <c r="C2018" s="2" t="s">
        <v>26</v>
      </c>
      <c r="D2018" s="2">
        <v>2491.98</v>
      </c>
      <c r="E2018" s="2">
        <v>0.41</v>
      </c>
      <c r="F2018" s="2">
        <f t="shared" si="96"/>
        <v>1021.7117999999999</v>
      </c>
      <c r="G2018" s="2">
        <v>1</v>
      </c>
      <c r="H2018" s="3">
        <v>45127</v>
      </c>
      <c r="I2018" s="3">
        <v>45129</v>
      </c>
      <c r="J2018" s="2" t="s">
        <v>31</v>
      </c>
      <c r="K2018" s="2" t="s">
        <v>22</v>
      </c>
      <c r="L2018" s="2">
        <v>625.79999999999995</v>
      </c>
      <c r="M2018" s="2" t="s">
        <v>28</v>
      </c>
      <c r="N2018">
        <f t="shared" si="94"/>
        <v>1470.2682</v>
      </c>
      <c r="O2018" s="4">
        <f t="shared" si="95"/>
        <v>920093.83955999988</v>
      </c>
    </row>
    <row r="2019" spans="1:15" ht="14.25" customHeight="1" x14ac:dyDescent="0.25">
      <c r="A2019" s="2" t="s">
        <v>2049</v>
      </c>
      <c r="B2019" s="2" t="s">
        <v>25</v>
      </c>
      <c r="C2019" s="2" t="s">
        <v>36</v>
      </c>
      <c r="D2019" s="2">
        <v>1216.68</v>
      </c>
      <c r="E2019" s="2">
        <v>0.01</v>
      </c>
      <c r="F2019" s="2">
        <f t="shared" si="96"/>
        <v>12.1668</v>
      </c>
      <c r="G2019" s="2">
        <v>3</v>
      </c>
      <c r="H2019" s="3">
        <v>45417</v>
      </c>
      <c r="I2019" s="3">
        <v>45424</v>
      </c>
      <c r="J2019" s="2" t="s">
        <v>15</v>
      </c>
      <c r="K2019" s="2" t="s">
        <v>16</v>
      </c>
      <c r="L2019" s="2">
        <v>313.89999999999998</v>
      </c>
      <c r="M2019" s="2" t="s">
        <v>39</v>
      </c>
      <c r="N2019">
        <f t="shared" si="94"/>
        <v>1204.5132000000001</v>
      </c>
      <c r="O2019" s="4">
        <f t="shared" si="95"/>
        <v>378096.69348000002</v>
      </c>
    </row>
    <row r="2020" spans="1:15" ht="14.25" customHeight="1" x14ac:dyDescent="0.25">
      <c r="A2020" s="2" t="s">
        <v>2050</v>
      </c>
      <c r="B2020" s="2" t="s">
        <v>41</v>
      </c>
      <c r="C2020" s="2" t="s">
        <v>26</v>
      </c>
      <c r="D2020" s="2">
        <v>3830.19</v>
      </c>
      <c r="E2020" s="2">
        <v>0.1</v>
      </c>
      <c r="F2020" s="2">
        <f t="shared" si="96"/>
        <v>383.01900000000001</v>
      </c>
      <c r="G2020" s="2">
        <v>8</v>
      </c>
      <c r="H2020" s="3">
        <v>45644</v>
      </c>
      <c r="I2020" s="3">
        <v>45650</v>
      </c>
      <c r="J2020" s="2" t="s">
        <v>15</v>
      </c>
      <c r="K2020" s="2" t="s">
        <v>22</v>
      </c>
      <c r="L2020" s="2">
        <v>1093.32</v>
      </c>
      <c r="M2020" s="2" t="s">
        <v>39</v>
      </c>
      <c r="N2020">
        <f t="shared" si="94"/>
        <v>3447.1710000000003</v>
      </c>
      <c r="O2020" s="4">
        <f t="shared" si="95"/>
        <v>3768860.9977199999</v>
      </c>
    </row>
    <row r="2021" spans="1:15" ht="14.25" customHeight="1" x14ac:dyDescent="0.25">
      <c r="A2021" s="2" t="s">
        <v>2051</v>
      </c>
      <c r="B2021" s="2" t="s">
        <v>25</v>
      </c>
      <c r="C2021" s="2" t="s">
        <v>26</v>
      </c>
      <c r="D2021" s="2">
        <v>1387.49</v>
      </c>
      <c r="E2021" s="2">
        <v>0.08</v>
      </c>
      <c r="F2021" s="2">
        <f t="shared" si="96"/>
        <v>110.9992</v>
      </c>
      <c r="G2021" s="2">
        <v>1</v>
      </c>
      <c r="H2021" s="3">
        <v>45224</v>
      </c>
      <c r="I2021" s="3">
        <v>45230</v>
      </c>
      <c r="J2021" s="2" t="s">
        <v>31</v>
      </c>
      <c r="K2021" s="2" t="s">
        <v>16</v>
      </c>
      <c r="L2021" s="2">
        <v>198.45</v>
      </c>
      <c r="M2021" s="2" t="s">
        <v>17</v>
      </c>
      <c r="N2021">
        <f t="shared" si="94"/>
        <v>1276.4908</v>
      </c>
      <c r="O2021" s="4">
        <f t="shared" si="95"/>
        <v>253319.59925999999</v>
      </c>
    </row>
    <row r="2022" spans="1:15" ht="14.25" customHeight="1" x14ac:dyDescent="0.25">
      <c r="A2022" s="2" t="s">
        <v>2052</v>
      </c>
      <c r="B2022" s="2" t="s">
        <v>19</v>
      </c>
      <c r="C2022" s="2" t="s">
        <v>20</v>
      </c>
      <c r="D2022" s="2">
        <v>1768.19</v>
      </c>
      <c r="E2022" s="2">
        <v>0.37</v>
      </c>
      <c r="F2022" s="2">
        <f t="shared" si="96"/>
        <v>654.23030000000006</v>
      </c>
      <c r="G2022" s="2">
        <v>6</v>
      </c>
      <c r="H2022" s="3">
        <v>45063</v>
      </c>
      <c r="I2022" s="3">
        <v>45070</v>
      </c>
      <c r="J2022" s="2" t="s">
        <v>31</v>
      </c>
      <c r="K2022" s="2" t="s">
        <v>16</v>
      </c>
      <c r="L2022" s="2">
        <v>184.71</v>
      </c>
      <c r="M2022" s="2" t="s">
        <v>28</v>
      </c>
      <c r="N2022">
        <f t="shared" si="94"/>
        <v>1113.9596999999999</v>
      </c>
      <c r="O2022" s="4">
        <f t="shared" si="95"/>
        <v>205759.49618699998</v>
      </c>
    </row>
    <row r="2023" spans="1:15" ht="14.25" customHeight="1" x14ac:dyDescent="0.25">
      <c r="A2023" s="2" t="s">
        <v>2053</v>
      </c>
      <c r="B2023" s="2" t="s">
        <v>13</v>
      </c>
      <c r="C2023" s="2" t="s">
        <v>26</v>
      </c>
      <c r="D2023" s="2">
        <v>1031.0899999999999</v>
      </c>
      <c r="E2023" s="2">
        <v>0.16</v>
      </c>
      <c r="F2023" s="2">
        <f t="shared" si="96"/>
        <v>164.9744</v>
      </c>
      <c r="G2023" s="2">
        <v>2</v>
      </c>
      <c r="H2023" s="3">
        <v>45374</v>
      </c>
      <c r="I2023" s="3">
        <v>45380</v>
      </c>
      <c r="J2023" s="2" t="s">
        <v>21</v>
      </c>
      <c r="K2023" s="2" t="s">
        <v>16</v>
      </c>
      <c r="L2023" s="2">
        <v>241.54</v>
      </c>
      <c r="M2023" s="2" t="s">
        <v>48</v>
      </c>
      <c r="N2023">
        <f t="shared" si="94"/>
        <v>866.11559999999986</v>
      </c>
      <c r="O2023" s="4">
        <f t="shared" si="95"/>
        <v>209201.56202399996</v>
      </c>
    </row>
    <row r="2024" spans="1:15" ht="14.25" customHeight="1" x14ac:dyDescent="0.25">
      <c r="A2024" s="2" t="s">
        <v>2054</v>
      </c>
      <c r="B2024" s="2" t="s">
        <v>13</v>
      </c>
      <c r="C2024" s="2" t="s">
        <v>20</v>
      </c>
      <c r="D2024" s="2">
        <v>3624.43</v>
      </c>
      <c r="E2024" s="2">
        <v>0.39</v>
      </c>
      <c r="F2024" s="2">
        <f t="shared" si="96"/>
        <v>1413.5277000000001</v>
      </c>
      <c r="G2024" s="2">
        <v>9</v>
      </c>
      <c r="H2024" s="3">
        <v>45123</v>
      </c>
      <c r="I2024" s="3">
        <v>45125</v>
      </c>
      <c r="J2024" s="2" t="s">
        <v>15</v>
      </c>
      <c r="K2024" s="2" t="s">
        <v>27</v>
      </c>
      <c r="L2024" s="2">
        <v>256.64999999999998</v>
      </c>
      <c r="M2024" s="2" t="s">
        <v>39</v>
      </c>
      <c r="N2024">
        <f t="shared" si="94"/>
        <v>2210.9022999999997</v>
      </c>
      <c r="O2024" s="4">
        <f t="shared" si="95"/>
        <v>567428.07529499987</v>
      </c>
    </row>
    <row r="2025" spans="1:15" ht="14.25" customHeight="1" x14ac:dyDescent="0.25">
      <c r="A2025" s="2" t="s">
        <v>2055</v>
      </c>
      <c r="B2025" s="2" t="s">
        <v>41</v>
      </c>
      <c r="C2025" s="2" t="s">
        <v>36</v>
      </c>
      <c r="D2025" s="2">
        <v>2347.75</v>
      </c>
      <c r="E2025" s="2">
        <v>0.02</v>
      </c>
      <c r="F2025" s="2">
        <f t="shared" si="96"/>
        <v>46.954999999999998</v>
      </c>
      <c r="G2025" s="2">
        <v>2</v>
      </c>
      <c r="H2025" s="3">
        <v>45017</v>
      </c>
      <c r="I2025" s="3">
        <v>45021</v>
      </c>
      <c r="J2025" s="2" t="s">
        <v>15</v>
      </c>
      <c r="K2025" s="2" t="s">
        <v>16</v>
      </c>
      <c r="L2025" s="2">
        <v>691.15</v>
      </c>
      <c r="M2025" s="2" t="s">
        <v>23</v>
      </c>
      <c r="N2025">
        <f t="shared" si="94"/>
        <v>2300.7950000000001</v>
      </c>
      <c r="O2025" s="4">
        <f t="shared" si="95"/>
        <v>1590194.46425</v>
      </c>
    </row>
    <row r="2026" spans="1:15" ht="14.25" customHeight="1" x14ac:dyDescent="0.25">
      <c r="A2026" s="2" t="s">
        <v>2056</v>
      </c>
      <c r="B2026" s="2" t="s">
        <v>25</v>
      </c>
      <c r="C2026" s="2" t="s">
        <v>36</v>
      </c>
      <c r="D2026" s="2">
        <v>2272.5300000000002</v>
      </c>
      <c r="E2026" s="2">
        <v>0.3</v>
      </c>
      <c r="F2026" s="2">
        <f t="shared" si="96"/>
        <v>681.75900000000001</v>
      </c>
      <c r="G2026" s="2">
        <v>6</v>
      </c>
      <c r="H2026" s="3">
        <v>45575</v>
      </c>
      <c r="I2026" s="3">
        <v>45577</v>
      </c>
      <c r="J2026" s="2" t="s">
        <v>21</v>
      </c>
      <c r="K2026" s="2" t="s">
        <v>16</v>
      </c>
      <c r="L2026" s="2">
        <v>536.94000000000005</v>
      </c>
      <c r="M2026" s="2" t="s">
        <v>39</v>
      </c>
      <c r="N2026">
        <f t="shared" si="94"/>
        <v>1590.7710000000002</v>
      </c>
      <c r="O2026" s="4">
        <f t="shared" si="95"/>
        <v>854148.58074000024</v>
      </c>
    </row>
    <row r="2027" spans="1:15" ht="14.25" customHeight="1" x14ac:dyDescent="0.25">
      <c r="A2027" s="2" t="s">
        <v>2057</v>
      </c>
      <c r="B2027" s="2" t="s">
        <v>25</v>
      </c>
      <c r="C2027" s="2" t="s">
        <v>20</v>
      </c>
      <c r="D2027" s="2">
        <v>3062.36</v>
      </c>
      <c r="E2027" s="2">
        <v>0.16</v>
      </c>
      <c r="F2027" s="2">
        <f t="shared" si="96"/>
        <v>489.97760000000005</v>
      </c>
      <c r="G2027" s="2">
        <v>4</v>
      </c>
      <c r="H2027" s="3">
        <v>44987</v>
      </c>
      <c r="I2027" s="3">
        <v>44989</v>
      </c>
      <c r="J2027" s="2" t="s">
        <v>15</v>
      </c>
      <c r="K2027" s="2" t="s">
        <v>16</v>
      </c>
      <c r="L2027" s="2">
        <v>371.38</v>
      </c>
      <c r="M2027" s="2" t="s">
        <v>17</v>
      </c>
      <c r="N2027">
        <f t="shared" si="94"/>
        <v>2572.3824</v>
      </c>
      <c r="O2027" s="4">
        <f t="shared" si="95"/>
        <v>955331.37571199995</v>
      </c>
    </row>
    <row r="2028" spans="1:15" ht="14.25" customHeight="1" x14ac:dyDescent="0.25">
      <c r="A2028" s="2" t="s">
        <v>2058</v>
      </c>
      <c r="B2028" s="2" t="s">
        <v>41</v>
      </c>
      <c r="C2028" s="2" t="s">
        <v>33</v>
      </c>
      <c r="D2028" s="2">
        <v>870.59</v>
      </c>
      <c r="E2028" s="2">
        <v>0.09</v>
      </c>
      <c r="F2028" s="2">
        <f t="shared" si="96"/>
        <v>78.353099999999998</v>
      </c>
      <c r="G2028" s="2">
        <v>9</v>
      </c>
      <c r="H2028" s="3">
        <v>44998</v>
      </c>
      <c r="I2028" s="3">
        <v>45004</v>
      </c>
      <c r="J2028" s="2" t="s">
        <v>21</v>
      </c>
      <c r="K2028" s="2" t="s">
        <v>27</v>
      </c>
      <c r="L2028" s="2">
        <v>215.7</v>
      </c>
      <c r="M2028" s="2" t="s">
        <v>28</v>
      </c>
      <c r="N2028">
        <f t="shared" si="94"/>
        <v>792.23689999999999</v>
      </c>
      <c r="O2028" s="4">
        <f t="shared" si="95"/>
        <v>170885.49932999999</v>
      </c>
    </row>
    <row r="2029" spans="1:15" ht="14.25" customHeight="1" x14ac:dyDescent="0.25">
      <c r="A2029" s="2" t="s">
        <v>2059</v>
      </c>
      <c r="B2029" s="2" t="s">
        <v>13</v>
      </c>
      <c r="C2029" s="2" t="s">
        <v>36</v>
      </c>
      <c r="D2029" s="2">
        <v>4500.95</v>
      </c>
      <c r="E2029" s="2">
        <v>0.41</v>
      </c>
      <c r="F2029" s="2">
        <f t="shared" si="96"/>
        <v>1845.3894999999998</v>
      </c>
      <c r="G2029" s="2">
        <v>1</v>
      </c>
      <c r="H2029" s="3">
        <v>45378</v>
      </c>
      <c r="I2029" s="3">
        <v>45380</v>
      </c>
      <c r="J2029" s="2" t="s">
        <v>15</v>
      </c>
      <c r="K2029" s="2" t="s">
        <v>16</v>
      </c>
      <c r="L2029" s="2">
        <v>1250.68</v>
      </c>
      <c r="M2029" s="2" t="s">
        <v>28</v>
      </c>
      <c r="N2029">
        <f t="shared" si="94"/>
        <v>2655.5605</v>
      </c>
      <c r="O2029" s="4">
        <f t="shared" si="95"/>
        <v>3321256.4061400001</v>
      </c>
    </row>
    <row r="2030" spans="1:15" ht="14.25" customHeight="1" x14ac:dyDescent="0.25">
      <c r="A2030" s="2" t="s">
        <v>2060</v>
      </c>
      <c r="B2030" s="2" t="s">
        <v>19</v>
      </c>
      <c r="C2030" s="2" t="s">
        <v>33</v>
      </c>
      <c r="D2030" s="2">
        <v>2379.0300000000002</v>
      </c>
      <c r="E2030" s="2">
        <v>0.21</v>
      </c>
      <c r="F2030" s="2">
        <f t="shared" si="96"/>
        <v>499.59630000000004</v>
      </c>
      <c r="G2030" s="2">
        <v>1</v>
      </c>
      <c r="H2030" s="3">
        <v>45565</v>
      </c>
      <c r="I2030" s="3">
        <v>45567</v>
      </c>
      <c r="J2030" s="2" t="s">
        <v>21</v>
      </c>
      <c r="K2030" s="2" t="s">
        <v>27</v>
      </c>
      <c r="L2030" s="2">
        <v>209.56</v>
      </c>
      <c r="M2030" s="2" t="s">
        <v>28</v>
      </c>
      <c r="N2030">
        <f t="shared" si="94"/>
        <v>1879.4337</v>
      </c>
      <c r="O2030" s="4">
        <f t="shared" si="95"/>
        <v>393854.12617200002</v>
      </c>
    </row>
    <row r="2031" spans="1:15" ht="14.25" customHeight="1" x14ac:dyDescent="0.25">
      <c r="A2031" s="2" t="s">
        <v>2061</v>
      </c>
      <c r="B2031" s="2" t="s">
        <v>41</v>
      </c>
      <c r="C2031" s="2" t="s">
        <v>36</v>
      </c>
      <c r="D2031" s="2">
        <v>1895.98</v>
      </c>
      <c r="E2031" s="2">
        <v>0.28999999999999998</v>
      </c>
      <c r="F2031" s="2">
        <f t="shared" si="96"/>
        <v>549.83420000000001</v>
      </c>
      <c r="G2031" s="2">
        <v>3</v>
      </c>
      <c r="H2031" s="3">
        <v>45125</v>
      </c>
      <c r="I2031" s="3">
        <v>45131</v>
      </c>
      <c r="J2031" s="2" t="s">
        <v>15</v>
      </c>
      <c r="K2031" s="2" t="s">
        <v>16</v>
      </c>
      <c r="L2031" s="2">
        <v>407.97</v>
      </c>
      <c r="M2031" s="2" t="s">
        <v>28</v>
      </c>
      <c r="N2031">
        <f t="shared" si="94"/>
        <v>1346.1458</v>
      </c>
      <c r="O2031" s="4">
        <f t="shared" si="95"/>
        <v>549187.10202600004</v>
      </c>
    </row>
    <row r="2032" spans="1:15" ht="14.25" customHeight="1" x14ac:dyDescent="0.25">
      <c r="A2032" s="2" t="s">
        <v>2062</v>
      </c>
      <c r="B2032" s="2" t="s">
        <v>19</v>
      </c>
      <c r="C2032" s="2" t="s">
        <v>36</v>
      </c>
      <c r="D2032" s="2">
        <v>720.78</v>
      </c>
      <c r="E2032" s="2">
        <v>0.02</v>
      </c>
      <c r="F2032" s="2">
        <f t="shared" si="96"/>
        <v>14.4156</v>
      </c>
      <c r="G2032" s="2">
        <v>6</v>
      </c>
      <c r="H2032" s="3">
        <v>45209</v>
      </c>
      <c r="I2032" s="3">
        <v>45215</v>
      </c>
      <c r="J2032" s="2" t="s">
        <v>31</v>
      </c>
      <c r="K2032" s="2" t="s">
        <v>22</v>
      </c>
      <c r="L2032" s="2">
        <v>61.84</v>
      </c>
      <c r="M2032" s="2" t="s">
        <v>23</v>
      </c>
      <c r="N2032">
        <f t="shared" si="94"/>
        <v>706.36439999999993</v>
      </c>
      <c r="O2032" s="4">
        <f t="shared" si="95"/>
        <v>43681.574496000001</v>
      </c>
    </row>
    <row r="2033" spans="1:15" ht="14.25" customHeight="1" x14ac:dyDescent="0.25">
      <c r="A2033" s="2" t="s">
        <v>2063</v>
      </c>
      <c r="B2033" s="2" t="s">
        <v>13</v>
      </c>
      <c r="C2033" s="2" t="s">
        <v>14</v>
      </c>
      <c r="D2033" s="2">
        <v>922.98</v>
      </c>
      <c r="E2033" s="2">
        <v>0.4</v>
      </c>
      <c r="F2033" s="2">
        <f t="shared" si="96"/>
        <v>369.19200000000001</v>
      </c>
      <c r="G2033" s="2">
        <v>3</v>
      </c>
      <c r="H2033" s="3">
        <v>45077</v>
      </c>
      <c r="I2033" s="3">
        <v>45079</v>
      </c>
      <c r="J2033" s="2" t="s">
        <v>31</v>
      </c>
      <c r="K2033" s="2" t="s">
        <v>16</v>
      </c>
      <c r="L2033" s="2">
        <v>177.3</v>
      </c>
      <c r="M2033" s="2" t="s">
        <v>17</v>
      </c>
      <c r="N2033">
        <f t="shared" si="94"/>
        <v>553.78800000000001</v>
      </c>
      <c r="O2033" s="4">
        <f t="shared" si="95"/>
        <v>98186.612400000013</v>
      </c>
    </row>
    <row r="2034" spans="1:15" ht="14.25" customHeight="1" x14ac:dyDescent="0.25">
      <c r="A2034" s="2" t="s">
        <v>2064</v>
      </c>
      <c r="B2034" s="2" t="s">
        <v>25</v>
      </c>
      <c r="C2034" s="2" t="s">
        <v>26</v>
      </c>
      <c r="D2034" s="2">
        <v>4609.7700000000004</v>
      </c>
      <c r="E2034" s="2">
        <v>0.14000000000000001</v>
      </c>
      <c r="F2034" s="2">
        <f t="shared" si="96"/>
        <v>645.3678000000001</v>
      </c>
      <c r="G2034" s="2">
        <v>7</v>
      </c>
      <c r="H2034" s="3">
        <v>44966</v>
      </c>
      <c r="I2034" s="3">
        <v>44967</v>
      </c>
      <c r="J2034" s="2" t="s">
        <v>31</v>
      </c>
      <c r="K2034" s="2" t="s">
        <v>27</v>
      </c>
      <c r="L2034" s="2">
        <v>440.79</v>
      </c>
      <c r="M2034" s="2" t="s">
        <v>17</v>
      </c>
      <c r="N2034">
        <f t="shared" si="94"/>
        <v>3964.4022000000004</v>
      </c>
      <c r="O2034" s="4">
        <f t="shared" si="95"/>
        <v>1747468.8457380002</v>
      </c>
    </row>
    <row r="2035" spans="1:15" ht="14.25" customHeight="1" x14ac:dyDescent="0.25">
      <c r="A2035" s="2" t="s">
        <v>2065</v>
      </c>
      <c r="B2035" s="2" t="s">
        <v>13</v>
      </c>
      <c r="C2035" s="2" t="s">
        <v>26</v>
      </c>
      <c r="D2035" s="2">
        <v>2337.42</v>
      </c>
      <c r="E2035" s="2">
        <v>0.35</v>
      </c>
      <c r="F2035" s="2">
        <f t="shared" si="96"/>
        <v>818.09699999999998</v>
      </c>
      <c r="G2035" s="2">
        <v>9</v>
      </c>
      <c r="H2035" s="3">
        <v>45297</v>
      </c>
      <c r="I2035" s="3">
        <v>45302</v>
      </c>
      <c r="J2035" s="2" t="s">
        <v>31</v>
      </c>
      <c r="K2035" s="2" t="s">
        <v>27</v>
      </c>
      <c r="L2035" s="2">
        <v>415.11</v>
      </c>
      <c r="M2035" s="2" t="s">
        <v>39</v>
      </c>
      <c r="N2035">
        <f t="shared" si="94"/>
        <v>1519.3230000000001</v>
      </c>
      <c r="O2035" s="4">
        <f t="shared" si="95"/>
        <v>630686.17053</v>
      </c>
    </row>
    <row r="2036" spans="1:15" ht="14.25" customHeight="1" x14ac:dyDescent="0.25">
      <c r="A2036" s="2" t="s">
        <v>2066</v>
      </c>
      <c r="B2036" s="2" t="s">
        <v>41</v>
      </c>
      <c r="C2036" s="2" t="s">
        <v>33</v>
      </c>
      <c r="D2036" s="2">
        <v>3638.7</v>
      </c>
      <c r="E2036" s="2">
        <v>0.38</v>
      </c>
      <c r="F2036" s="2">
        <f t="shared" si="96"/>
        <v>1382.7059999999999</v>
      </c>
      <c r="G2036" s="2">
        <v>2</v>
      </c>
      <c r="H2036" s="3">
        <v>45403</v>
      </c>
      <c r="I2036" s="3">
        <v>45408</v>
      </c>
      <c r="J2036" s="2" t="s">
        <v>31</v>
      </c>
      <c r="K2036" s="2" t="s">
        <v>27</v>
      </c>
      <c r="L2036" s="2">
        <v>635.54</v>
      </c>
      <c r="M2036" s="2" t="s">
        <v>39</v>
      </c>
      <c r="N2036">
        <f t="shared" si="94"/>
        <v>2255.9939999999997</v>
      </c>
      <c r="O2036" s="4">
        <f t="shared" si="95"/>
        <v>1433774.4267599997</v>
      </c>
    </row>
    <row r="2037" spans="1:15" ht="14.25" customHeight="1" x14ac:dyDescent="0.25">
      <c r="A2037" s="2" t="s">
        <v>2067</v>
      </c>
      <c r="B2037" s="2" t="s">
        <v>25</v>
      </c>
      <c r="C2037" s="2" t="s">
        <v>26</v>
      </c>
      <c r="D2037" s="2">
        <v>494.53</v>
      </c>
      <c r="E2037" s="2">
        <v>0.06</v>
      </c>
      <c r="F2037" s="2">
        <f t="shared" si="96"/>
        <v>29.671799999999998</v>
      </c>
      <c r="G2037" s="2">
        <v>4</v>
      </c>
      <c r="H2037" s="3">
        <v>44984</v>
      </c>
      <c r="I2037" s="3">
        <v>44988</v>
      </c>
      <c r="J2037" s="2" t="s">
        <v>15</v>
      </c>
      <c r="K2037" s="2" t="s">
        <v>27</v>
      </c>
      <c r="L2037" s="2">
        <v>61.64</v>
      </c>
      <c r="M2037" s="2" t="s">
        <v>48</v>
      </c>
      <c r="N2037">
        <f t="shared" si="94"/>
        <v>464.85819999999995</v>
      </c>
      <c r="O2037" s="4">
        <f t="shared" si="95"/>
        <v>28653.859447999996</v>
      </c>
    </row>
    <row r="2038" spans="1:15" ht="14.25" customHeight="1" x14ac:dyDescent="0.25">
      <c r="A2038" s="2" t="s">
        <v>2068</v>
      </c>
      <c r="B2038" s="2" t="s">
        <v>41</v>
      </c>
      <c r="C2038" s="2" t="s">
        <v>33</v>
      </c>
      <c r="D2038" s="2">
        <v>3252.98</v>
      </c>
      <c r="E2038" s="2">
        <v>0.15</v>
      </c>
      <c r="F2038" s="2">
        <f t="shared" si="96"/>
        <v>487.947</v>
      </c>
      <c r="G2038" s="2">
        <v>3</v>
      </c>
      <c r="H2038" s="3">
        <v>45474</v>
      </c>
      <c r="I2038" s="3">
        <v>45476</v>
      </c>
      <c r="J2038" s="2" t="s">
        <v>31</v>
      </c>
      <c r="K2038" s="2" t="s">
        <v>16</v>
      </c>
      <c r="L2038" s="2">
        <v>206.73</v>
      </c>
      <c r="M2038" s="2" t="s">
        <v>34</v>
      </c>
      <c r="N2038">
        <f t="shared" si="94"/>
        <v>2765.0329999999999</v>
      </c>
      <c r="O2038" s="4">
        <f t="shared" si="95"/>
        <v>571615.27208999998</v>
      </c>
    </row>
    <row r="2039" spans="1:15" ht="14.25" customHeight="1" x14ac:dyDescent="0.25">
      <c r="A2039" s="2" t="s">
        <v>2069</v>
      </c>
      <c r="B2039" s="2" t="s">
        <v>41</v>
      </c>
      <c r="C2039" s="2" t="s">
        <v>36</v>
      </c>
      <c r="D2039" s="2">
        <v>4615.4399999999996</v>
      </c>
      <c r="E2039" s="2">
        <v>0.36</v>
      </c>
      <c r="F2039" s="2">
        <f t="shared" si="96"/>
        <v>1661.5583999999999</v>
      </c>
      <c r="G2039" s="2">
        <v>6</v>
      </c>
      <c r="H2039" s="3">
        <v>45179</v>
      </c>
      <c r="I2039" s="3">
        <v>45186</v>
      </c>
      <c r="J2039" s="2" t="s">
        <v>15</v>
      </c>
      <c r="K2039" s="2" t="s">
        <v>27</v>
      </c>
      <c r="L2039" s="2">
        <v>1140.32</v>
      </c>
      <c r="M2039" s="2" t="s">
        <v>39</v>
      </c>
      <c r="N2039">
        <f t="shared" si="94"/>
        <v>2953.8815999999997</v>
      </c>
      <c r="O2039" s="4">
        <f t="shared" si="95"/>
        <v>3368370.2661119993</v>
      </c>
    </row>
    <row r="2040" spans="1:15" ht="14.25" customHeight="1" x14ac:dyDescent="0.25">
      <c r="A2040" s="2" t="s">
        <v>2070</v>
      </c>
      <c r="B2040" s="2" t="s">
        <v>13</v>
      </c>
      <c r="C2040" s="2" t="s">
        <v>14</v>
      </c>
      <c r="D2040" s="2">
        <v>1569.82</v>
      </c>
      <c r="E2040" s="2">
        <v>0.12</v>
      </c>
      <c r="F2040" s="2">
        <f t="shared" si="96"/>
        <v>188.3784</v>
      </c>
      <c r="G2040" s="2">
        <v>5</v>
      </c>
      <c r="H2040" s="3">
        <v>45640</v>
      </c>
      <c r="I2040" s="3">
        <v>45643</v>
      </c>
      <c r="J2040" s="2" t="s">
        <v>15</v>
      </c>
      <c r="K2040" s="2" t="s">
        <v>16</v>
      </c>
      <c r="L2040" s="2">
        <v>265.02</v>
      </c>
      <c r="M2040" s="2" t="s">
        <v>17</v>
      </c>
      <c r="N2040">
        <f t="shared" si="94"/>
        <v>1381.4415999999999</v>
      </c>
      <c r="O2040" s="4">
        <f t="shared" si="95"/>
        <v>366109.65283199993</v>
      </c>
    </row>
    <row r="2041" spans="1:15" ht="14.25" customHeight="1" x14ac:dyDescent="0.25">
      <c r="A2041" s="2" t="s">
        <v>2071</v>
      </c>
      <c r="B2041" s="2" t="s">
        <v>41</v>
      </c>
      <c r="C2041" s="2" t="s">
        <v>14</v>
      </c>
      <c r="D2041" s="2">
        <v>2937.79</v>
      </c>
      <c r="E2041" s="2">
        <v>0.42</v>
      </c>
      <c r="F2041" s="2">
        <f t="shared" si="96"/>
        <v>1233.8717999999999</v>
      </c>
      <c r="G2041" s="2">
        <v>3</v>
      </c>
      <c r="H2041" s="3">
        <v>45342</v>
      </c>
      <c r="I2041" s="3">
        <v>45347</v>
      </c>
      <c r="J2041" s="2" t="s">
        <v>31</v>
      </c>
      <c r="K2041" s="2" t="s">
        <v>22</v>
      </c>
      <c r="L2041" s="2">
        <v>645.48</v>
      </c>
      <c r="M2041" s="2" t="s">
        <v>48</v>
      </c>
      <c r="N2041">
        <f t="shared" si="94"/>
        <v>1703.9182000000001</v>
      </c>
      <c r="O2041" s="4">
        <f t="shared" si="95"/>
        <v>1099845.119736</v>
      </c>
    </row>
    <row r="2042" spans="1:15" ht="14.25" customHeight="1" x14ac:dyDescent="0.25">
      <c r="A2042" s="2" t="s">
        <v>2072</v>
      </c>
      <c r="B2042" s="2" t="s">
        <v>13</v>
      </c>
      <c r="C2042" s="2" t="s">
        <v>36</v>
      </c>
      <c r="D2042" s="2">
        <v>4707.07</v>
      </c>
      <c r="E2042" s="2">
        <v>0.16</v>
      </c>
      <c r="F2042" s="2">
        <f t="shared" si="96"/>
        <v>753.13119999999992</v>
      </c>
      <c r="G2042" s="2">
        <v>9</v>
      </c>
      <c r="H2042" s="3">
        <v>45165</v>
      </c>
      <c r="I2042" s="3">
        <v>45171</v>
      </c>
      <c r="J2042" s="2" t="s">
        <v>31</v>
      </c>
      <c r="K2042" s="2" t="s">
        <v>27</v>
      </c>
      <c r="L2042" s="2">
        <v>1262.92</v>
      </c>
      <c r="M2042" s="2" t="s">
        <v>39</v>
      </c>
      <c r="N2042">
        <f t="shared" si="94"/>
        <v>3953.9387999999999</v>
      </c>
      <c r="O2042" s="4">
        <f t="shared" si="95"/>
        <v>4993508.3892959999</v>
      </c>
    </row>
    <row r="2043" spans="1:15" ht="14.25" customHeight="1" x14ac:dyDescent="0.25">
      <c r="A2043" s="2" t="s">
        <v>2073</v>
      </c>
      <c r="B2043" s="2" t="s">
        <v>25</v>
      </c>
      <c r="C2043" s="2" t="s">
        <v>20</v>
      </c>
      <c r="D2043" s="2">
        <v>3624.68</v>
      </c>
      <c r="E2043" s="2">
        <v>0.2</v>
      </c>
      <c r="F2043" s="2">
        <f t="shared" si="96"/>
        <v>724.93600000000004</v>
      </c>
      <c r="G2043" s="2">
        <v>8</v>
      </c>
      <c r="H2043" s="3">
        <v>45310</v>
      </c>
      <c r="I2043" s="3">
        <v>45313</v>
      </c>
      <c r="J2043" s="2" t="s">
        <v>21</v>
      </c>
      <c r="K2043" s="2" t="s">
        <v>27</v>
      </c>
      <c r="L2043" s="2">
        <v>412.78</v>
      </c>
      <c r="M2043" s="2" t="s">
        <v>48</v>
      </c>
      <c r="N2043">
        <f t="shared" si="94"/>
        <v>2899.7439999999997</v>
      </c>
      <c r="O2043" s="4">
        <f t="shared" si="95"/>
        <v>1196956.3283199999</v>
      </c>
    </row>
    <row r="2044" spans="1:15" ht="14.25" customHeight="1" x14ac:dyDescent="0.25">
      <c r="A2044" s="2" t="s">
        <v>2074</v>
      </c>
      <c r="B2044" s="2" t="s">
        <v>13</v>
      </c>
      <c r="C2044" s="2" t="s">
        <v>20</v>
      </c>
      <c r="D2044" s="2">
        <v>405.39</v>
      </c>
      <c r="E2044" s="2">
        <v>0.05</v>
      </c>
      <c r="F2044" s="2">
        <f t="shared" si="96"/>
        <v>20.269500000000001</v>
      </c>
      <c r="G2044" s="2">
        <v>3</v>
      </c>
      <c r="H2044" s="3">
        <v>45333</v>
      </c>
      <c r="I2044" s="3">
        <v>45337</v>
      </c>
      <c r="J2044" s="2" t="s">
        <v>21</v>
      </c>
      <c r="K2044" s="2" t="s">
        <v>27</v>
      </c>
      <c r="L2044" s="2">
        <v>78.91</v>
      </c>
      <c r="M2044" s="2" t="s">
        <v>23</v>
      </c>
      <c r="N2044">
        <f t="shared" si="94"/>
        <v>385.12049999999999</v>
      </c>
      <c r="O2044" s="4">
        <f t="shared" si="95"/>
        <v>30389.858654999996</v>
      </c>
    </row>
    <row r="2045" spans="1:15" ht="14.25" customHeight="1" x14ac:dyDescent="0.25">
      <c r="A2045" s="2" t="s">
        <v>2075</v>
      </c>
      <c r="B2045" s="2" t="s">
        <v>25</v>
      </c>
      <c r="C2045" s="2" t="s">
        <v>26</v>
      </c>
      <c r="D2045" s="2">
        <v>1955.81</v>
      </c>
      <c r="E2045" s="2">
        <v>7.0000000000000007E-2</v>
      </c>
      <c r="F2045" s="2">
        <f t="shared" si="96"/>
        <v>136.9067</v>
      </c>
      <c r="G2045" s="2">
        <v>5</v>
      </c>
      <c r="H2045" s="3">
        <v>45094</v>
      </c>
      <c r="I2045" s="3">
        <v>45097</v>
      </c>
      <c r="J2045" s="2" t="s">
        <v>31</v>
      </c>
      <c r="K2045" s="2" t="s">
        <v>16</v>
      </c>
      <c r="L2045" s="2">
        <v>498.6</v>
      </c>
      <c r="M2045" s="2" t="s">
        <v>23</v>
      </c>
      <c r="N2045">
        <f t="shared" si="94"/>
        <v>1818.9032999999999</v>
      </c>
      <c r="O2045" s="4">
        <f t="shared" si="95"/>
        <v>906905.18538000004</v>
      </c>
    </row>
    <row r="2046" spans="1:15" ht="14.25" customHeight="1" x14ac:dyDescent="0.25">
      <c r="A2046" s="2" t="s">
        <v>2076</v>
      </c>
      <c r="B2046" s="2" t="s">
        <v>13</v>
      </c>
      <c r="C2046" s="2" t="s">
        <v>33</v>
      </c>
      <c r="D2046" s="2">
        <v>520.29</v>
      </c>
      <c r="E2046" s="2">
        <v>0.14000000000000001</v>
      </c>
      <c r="F2046" s="2">
        <f t="shared" si="96"/>
        <v>72.840599999999995</v>
      </c>
      <c r="G2046" s="2">
        <v>5</v>
      </c>
      <c r="H2046" s="3">
        <v>45037</v>
      </c>
      <c r="I2046" s="3">
        <v>45039</v>
      </c>
      <c r="J2046" s="2" t="s">
        <v>21</v>
      </c>
      <c r="K2046" s="2" t="s">
        <v>22</v>
      </c>
      <c r="L2046" s="2">
        <v>147.36000000000001</v>
      </c>
      <c r="M2046" s="2" t="s">
        <v>17</v>
      </c>
      <c r="N2046">
        <f t="shared" si="94"/>
        <v>447.44939999999997</v>
      </c>
      <c r="O2046" s="4">
        <f t="shared" si="95"/>
        <v>65936.143584000005</v>
      </c>
    </row>
    <row r="2047" spans="1:15" ht="14.25" customHeight="1" x14ac:dyDescent="0.25">
      <c r="A2047" s="2" t="s">
        <v>2077</v>
      </c>
      <c r="B2047" s="2" t="s">
        <v>19</v>
      </c>
      <c r="C2047" s="2" t="s">
        <v>14</v>
      </c>
      <c r="D2047" s="2">
        <v>4320.46</v>
      </c>
      <c r="E2047" s="2">
        <v>0.02</v>
      </c>
      <c r="F2047" s="2">
        <f t="shared" si="96"/>
        <v>86.409199999999998</v>
      </c>
      <c r="G2047" s="2">
        <v>5</v>
      </c>
      <c r="H2047" s="3">
        <v>45358</v>
      </c>
      <c r="I2047" s="3">
        <v>45360</v>
      </c>
      <c r="J2047" s="2" t="s">
        <v>15</v>
      </c>
      <c r="K2047" s="2" t="s">
        <v>16</v>
      </c>
      <c r="L2047" s="2">
        <v>290</v>
      </c>
      <c r="M2047" s="2" t="s">
        <v>28</v>
      </c>
      <c r="N2047">
        <f t="shared" si="94"/>
        <v>4234.0508</v>
      </c>
      <c r="O2047" s="4">
        <f t="shared" si="95"/>
        <v>1227874.7320000001</v>
      </c>
    </row>
    <row r="2048" spans="1:15" ht="14.25" customHeight="1" x14ac:dyDescent="0.25">
      <c r="A2048" s="2" t="s">
        <v>2078</v>
      </c>
      <c r="B2048" s="2" t="s">
        <v>19</v>
      </c>
      <c r="C2048" s="2" t="s">
        <v>26</v>
      </c>
      <c r="D2048" s="2">
        <v>3146.15</v>
      </c>
      <c r="E2048" s="2">
        <v>0.1</v>
      </c>
      <c r="F2048" s="2">
        <f t="shared" si="96"/>
        <v>314.61500000000001</v>
      </c>
      <c r="G2048" s="2">
        <v>8</v>
      </c>
      <c r="H2048" s="3">
        <v>45651</v>
      </c>
      <c r="I2048" s="3">
        <v>45652</v>
      </c>
      <c r="J2048" s="2" t="s">
        <v>31</v>
      </c>
      <c r="K2048" s="2" t="s">
        <v>22</v>
      </c>
      <c r="L2048" s="2">
        <v>274.82</v>
      </c>
      <c r="M2048" s="2" t="s">
        <v>48</v>
      </c>
      <c r="N2048">
        <f t="shared" si="94"/>
        <v>2831.5349999999999</v>
      </c>
      <c r="O2048" s="4">
        <f t="shared" si="95"/>
        <v>778162.44869999995</v>
      </c>
    </row>
    <row r="2049" spans="1:15" ht="14.25" customHeight="1" x14ac:dyDescent="0.25">
      <c r="A2049" s="2" t="s">
        <v>2079</v>
      </c>
      <c r="B2049" s="2" t="s">
        <v>41</v>
      </c>
      <c r="C2049" s="2" t="s">
        <v>36</v>
      </c>
      <c r="D2049" s="2">
        <v>4786.2700000000004</v>
      </c>
      <c r="E2049" s="2">
        <v>0.2</v>
      </c>
      <c r="F2049" s="2">
        <f t="shared" si="96"/>
        <v>957.25400000000013</v>
      </c>
      <c r="G2049" s="2">
        <v>3</v>
      </c>
      <c r="H2049" s="3">
        <v>45605</v>
      </c>
      <c r="I2049" s="3">
        <v>45607</v>
      </c>
      <c r="J2049" s="2" t="s">
        <v>31</v>
      </c>
      <c r="K2049" s="2" t="s">
        <v>27</v>
      </c>
      <c r="L2049" s="2">
        <v>385.14</v>
      </c>
      <c r="M2049" s="2" t="s">
        <v>28</v>
      </c>
      <c r="N2049">
        <f t="shared" si="94"/>
        <v>3829.0160000000005</v>
      </c>
      <c r="O2049" s="4">
        <f t="shared" si="95"/>
        <v>1474707.2222400003</v>
      </c>
    </row>
    <row r="2050" spans="1:15" ht="14.25" customHeight="1" x14ac:dyDescent="0.25">
      <c r="A2050" s="2" t="s">
        <v>2080</v>
      </c>
      <c r="B2050" s="2" t="s">
        <v>13</v>
      </c>
      <c r="C2050" s="2" t="s">
        <v>14</v>
      </c>
      <c r="D2050" s="2">
        <v>196.81</v>
      </c>
      <c r="E2050" s="2">
        <v>0.19</v>
      </c>
      <c r="F2050" s="2">
        <f t="shared" si="96"/>
        <v>37.393900000000002</v>
      </c>
      <c r="G2050" s="2">
        <v>3</v>
      </c>
      <c r="H2050" s="3">
        <v>45222</v>
      </c>
      <c r="I2050" s="3">
        <v>45227</v>
      </c>
      <c r="J2050" s="2" t="s">
        <v>21</v>
      </c>
      <c r="K2050" s="2" t="s">
        <v>16</v>
      </c>
      <c r="L2050" s="2">
        <v>15.1</v>
      </c>
      <c r="M2050" s="2" t="s">
        <v>34</v>
      </c>
      <c r="N2050">
        <f t="shared" si="94"/>
        <v>159.4161</v>
      </c>
      <c r="O2050" s="4">
        <f t="shared" si="95"/>
        <v>2407.1831099999999</v>
      </c>
    </row>
    <row r="2051" spans="1:15" ht="14.25" customHeight="1" x14ac:dyDescent="0.25">
      <c r="A2051" s="2" t="s">
        <v>2081</v>
      </c>
      <c r="B2051" s="2" t="s">
        <v>13</v>
      </c>
      <c r="C2051" s="2" t="s">
        <v>33</v>
      </c>
      <c r="D2051" s="2">
        <v>2173.13</v>
      </c>
      <c r="E2051" s="2">
        <v>0.1</v>
      </c>
      <c r="F2051" s="2">
        <f t="shared" si="96"/>
        <v>217.31300000000002</v>
      </c>
      <c r="G2051" s="2">
        <v>8</v>
      </c>
      <c r="H2051" s="3">
        <v>45211</v>
      </c>
      <c r="I2051" s="3">
        <v>45213</v>
      </c>
      <c r="J2051" s="2" t="s">
        <v>15</v>
      </c>
      <c r="K2051" s="2" t="s">
        <v>16</v>
      </c>
      <c r="L2051" s="2">
        <v>609.37</v>
      </c>
      <c r="M2051" s="2" t="s">
        <v>39</v>
      </c>
      <c r="N2051">
        <f t="shared" si="94"/>
        <v>1955.817</v>
      </c>
      <c r="O2051" s="4">
        <f t="shared" si="95"/>
        <v>1191816.20529</v>
      </c>
    </row>
    <row r="2052" spans="1:15" ht="14.25" customHeight="1" x14ac:dyDescent="0.25">
      <c r="A2052" s="2" t="s">
        <v>2082</v>
      </c>
      <c r="B2052" s="2" t="s">
        <v>25</v>
      </c>
      <c r="C2052" s="2" t="s">
        <v>33</v>
      </c>
      <c r="D2052" s="2">
        <v>611.38</v>
      </c>
      <c r="E2052" s="2">
        <v>0.04</v>
      </c>
      <c r="F2052" s="2">
        <f t="shared" si="96"/>
        <v>24.455200000000001</v>
      </c>
      <c r="G2052" s="2">
        <v>9</v>
      </c>
      <c r="H2052" s="3">
        <v>45227</v>
      </c>
      <c r="I2052" s="3">
        <v>45229</v>
      </c>
      <c r="J2052" s="2" t="s">
        <v>15</v>
      </c>
      <c r="K2052" s="2" t="s">
        <v>22</v>
      </c>
      <c r="L2052" s="2">
        <v>128.38999999999999</v>
      </c>
      <c r="M2052" s="2" t="s">
        <v>17</v>
      </c>
      <c r="N2052">
        <f t="shared" ref="N2052:N2115" si="97">D2052-F2052</f>
        <v>586.9248</v>
      </c>
      <c r="O2052" s="4">
        <f t="shared" ref="O2052:O2115" si="98">N2052*L2052</f>
        <v>75355.275071999989</v>
      </c>
    </row>
    <row r="2053" spans="1:15" ht="14.25" customHeight="1" x14ac:dyDescent="0.25">
      <c r="A2053" s="2" t="s">
        <v>2083</v>
      </c>
      <c r="B2053" s="2" t="s">
        <v>41</v>
      </c>
      <c r="C2053" s="2" t="s">
        <v>20</v>
      </c>
      <c r="D2053" s="2">
        <v>1817.39</v>
      </c>
      <c r="E2053" s="2">
        <v>0.16</v>
      </c>
      <c r="F2053" s="2">
        <f t="shared" si="96"/>
        <v>290.7824</v>
      </c>
      <c r="G2053" s="2">
        <v>5</v>
      </c>
      <c r="H2053" s="3">
        <v>45529</v>
      </c>
      <c r="I2053" s="3">
        <v>45532</v>
      </c>
      <c r="J2053" s="2" t="s">
        <v>15</v>
      </c>
      <c r="K2053" s="2" t="s">
        <v>16</v>
      </c>
      <c r="L2053" s="2">
        <v>488.92</v>
      </c>
      <c r="M2053" s="2" t="s">
        <v>48</v>
      </c>
      <c r="N2053">
        <f t="shared" si="97"/>
        <v>1526.6076</v>
      </c>
      <c r="O2053" s="4">
        <f t="shared" si="98"/>
        <v>746388.98779200006</v>
      </c>
    </row>
    <row r="2054" spans="1:15" ht="14.25" customHeight="1" x14ac:dyDescent="0.25">
      <c r="A2054" s="2" t="s">
        <v>2084</v>
      </c>
      <c r="B2054" s="2" t="s">
        <v>13</v>
      </c>
      <c r="C2054" s="2" t="s">
        <v>26</v>
      </c>
      <c r="D2054" s="2">
        <v>893.25</v>
      </c>
      <c r="E2054" s="2">
        <v>0.37</v>
      </c>
      <c r="F2054" s="2">
        <f t="shared" si="96"/>
        <v>330.5025</v>
      </c>
      <c r="G2054" s="2">
        <v>8</v>
      </c>
      <c r="H2054" s="3">
        <v>45435</v>
      </c>
      <c r="I2054" s="3">
        <v>45439</v>
      </c>
      <c r="J2054" s="2" t="s">
        <v>21</v>
      </c>
      <c r="K2054" s="2" t="s">
        <v>27</v>
      </c>
      <c r="L2054" s="2">
        <v>140.76</v>
      </c>
      <c r="M2054" s="2" t="s">
        <v>28</v>
      </c>
      <c r="N2054">
        <f t="shared" si="97"/>
        <v>562.74749999999995</v>
      </c>
      <c r="O2054" s="4">
        <f t="shared" si="98"/>
        <v>79212.338099999994</v>
      </c>
    </row>
    <row r="2055" spans="1:15" ht="14.25" customHeight="1" x14ac:dyDescent="0.25">
      <c r="A2055" s="2" t="s">
        <v>2085</v>
      </c>
      <c r="B2055" s="2" t="s">
        <v>41</v>
      </c>
      <c r="C2055" s="2" t="s">
        <v>36</v>
      </c>
      <c r="D2055" s="2">
        <v>1711.09</v>
      </c>
      <c r="E2055" s="2">
        <v>0.26</v>
      </c>
      <c r="F2055" s="2">
        <f t="shared" si="96"/>
        <v>444.88339999999999</v>
      </c>
      <c r="G2055" s="2">
        <v>5</v>
      </c>
      <c r="H2055" s="3">
        <v>45472</v>
      </c>
      <c r="I2055" s="3">
        <v>45474</v>
      </c>
      <c r="J2055" s="2" t="s">
        <v>15</v>
      </c>
      <c r="K2055" s="2" t="s">
        <v>16</v>
      </c>
      <c r="L2055" s="2">
        <v>467.29</v>
      </c>
      <c r="M2055" s="2" t="s">
        <v>23</v>
      </c>
      <c r="N2055">
        <f t="shared" si="97"/>
        <v>1266.2066</v>
      </c>
      <c r="O2055" s="4">
        <f t="shared" si="98"/>
        <v>591685.68211399997</v>
      </c>
    </row>
    <row r="2056" spans="1:15" ht="14.25" customHeight="1" x14ac:dyDescent="0.25">
      <c r="A2056" s="2" t="s">
        <v>2086</v>
      </c>
      <c r="B2056" s="2" t="s">
        <v>19</v>
      </c>
      <c r="C2056" s="2" t="s">
        <v>14</v>
      </c>
      <c r="D2056" s="2">
        <v>4114.38</v>
      </c>
      <c r="E2056" s="2">
        <v>0.47</v>
      </c>
      <c r="F2056" s="2">
        <f t="shared" si="96"/>
        <v>1933.7585999999999</v>
      </c>
      <c r="G2056" s="2">
        <v>4</v>
      </c>
      <c r="H2056" s="3">
        <v>45016</v>
      </c>
      <c r="I2056" s="3">
        <v>45021</v>
      </c>
      <c r="J2056" s="2" t="s">
        <v>15</v>
      </c>
      <c r="K2056" s="2" t="s">
        <v>22</v>
      </c>
      <c r="L2056" s="2">
        <v>860.34</v>
      </c>
      <c r="M2056" s="2" t="s">
        <v>17</v>
      </c>
      <c r="N2056">
        <f t="shared" si="97"/>
        <v>2180.6214</v>
      </c>
      <c r="O2056" s="4">
        <f t="shared" si="98"/>
        <v>1876075.815276</v>
      </c>
    </row>
    <row r="2057" spans="1:15" ht="14.25" customHeight="1" x14ac:dyDescent="0.25">
      <c r="A2057" s="2" t="s">
        <v>2087</v>
      </c>
      <c r="B2057" s="2" t="s">
        <v>13</v>
      </c>
      <c r="C2057" s="2" t="s">
        <v>33</v>
      </c>
      <c r="D2057" s="2">
        <v>887.43</v>
      </c>
      <c r="E2057" s="2">
        <v>7.0000000000000007E-2</v>
      </c>
      <c r="F2057" s="2">
        <f t="shared" si="96"/>
        <v>62.120100000000001</v>
      </c>
      <c r="G2057" s="2">
        <v>2</v>
      </c>
      <c r="H2057" s="3">
        <v>45426</v>
      </c>
      <c r="I2057" s="3">
        <v>45430</v>
      </c>
      <c r="J2057" s="2" t="s">
        <v>15</v>
      </c>
      <c r="K2057" s="2" t="s">
        <v>16</v>
      </c>
      <c r="L2057" s="2">
        <v>221.32</v>
      </c>
      <c r="M2057" s="2" t="s">
        <v>48</v>
      </c>
      <c r="N2057">
        <f t="shared" si="97"/>
        <v>825.30989999999997</v>
      </c>
      <c r="O2057" s="4">
        <f t="shared" si="98"/>
        <v>182657.58706799999</v>
      </c>
    </row>
    <row r="2058" spans="1:15" ht="14.25" customHeight="1" x14ac:dyDescent="0.25">
      <c r="A2058" s="2" t="s">
        <v>2088</v>
      </c>
      <c r="B2058" s="2" t="s">
        <v>13</v>
      </c>
      <c r="C2058" s="2" t="s">
        <v>14</v>
      </c>
      <c r="D2058" s="2">
        <v>2420.96</v>
      </c>
      <c r="E2058" s="2">
        <v>0.1</v>
      </c>
      <c r="F2058" s="2">
        <f t="shared" si="96"/>
        <v>242.096</v>
      </c>
      <c r="G2058" s="2">
        <v>4</v>
      </c>
      <c r="H2058" s="3">
        <v>45453</v>
      </c>
      <c r="I2058" s="3">
        <v>45455</v>
      </c>
      <c r="J2058" s="2" t="s">
        <v>15</v>
      </c>
      <c r="K2058" s="2" t="s">
        <v>27</v>
      </c>
      <c r="L2058" s="2">
        <v>470.87</v>
      </c>
      <c r="M2058" s="2" t="s">
        <v>28</v>
      </c>
      <c r="N2058">
        <f t="shared" si="97"/>
        <v>2178.864</v>
      </c>
      <c r="O2058" s="4">
        <f t="shared" si="98"/>
        <v>1025961.69168</v>
      </c>
    </row>
    <row r="2059" spans="1:15" ht="14.25" customHeight="1" x14ac:dyDescent="0.25">
      <c r="A2059" s="2" t="s">
        <v>2089</v>
      </c>
      <c r="B2059" s="2" t="s">
        <v>41</v>
      </c>
      <c r="C2059" s="2" t="s">
        <v>36</v>
      </c>
      <c r="D2059" s="2">
        <v>4615.76</v>
      </c>
      <c r="E2059" s="2">
        <v>0.14000000000000001</v>
      </c>
      <c r="F2059" s="2">
        <f t="shared" si="96"/>
        <v>646.20640000000014</v>
      </c>
      <c r="G2059" s="2">
        <v>2</v>
      </c>
      <c r="H2059" s="3">
        <v>45508</v>
      </c>
      <c r="I2059" s="3">
        <v>45512</v>
      </c>
      <c r="J2059" s="2" t="s">
        <v>31</v>
      </c>
      <c r="K2059" s="2" t="s">
        <v>16</v>
      </c>
      <c r="L2059" s="2">
        <v>575.52</v>
      </c>
      <c r="M2059" s="2" t="s">
        <v>34</v>
      </c>
      <c r="N2059">
        <f t="shared" si="97"/>
        <v>3969.5536000000002</v>
      </c>
      <c r="O2059" s="4">
        <f t="shared" si="98"/>
        <v>2284557.4878719999</v>
      </c>
    </row>
    <row r="2060" spans="1:15" ht="14.25" customHeight="1" x14ac:dyDescent="0.25">
      <c r="A2060" s="2" t="s">
        <v>2090</v>
      </c>
      <c r="B2060" s="2" t="s">
        <v>13</v>
      </c>
      <c r="C2060" s="2" t="s">
        <v>14</v>
      </c>
      <c r="D2060" s="2">
        <v>4994.0200000000004</v>
      </c>
      <c r="E2060" s="2">
        <v>0.01</v>
      </c>
      <c r="F2060" s="2">
        <f t="shared" si="96"/>
        <v>49.940200000000004</v>
      </c>
      <c r="G2060" s="2">
        <v>7</v>
      </c>
      <c r="H2060" s="3">
        <v>45655</v>
      </c>
      <c r="I2060" s="3">
        <v>45660</v>
      </c>
      <c r="J2060" s="2" t="s">
        <v>21</v>
      </c>
      <c r="K2060" s="2" t="s">
        <v>16</v>
      </c>
      <c r="L2060" s="2">
        <v>955.03</v>
      </c>
      <c r="M2060" s="2" t="s">
        <v>28</v>
      </c>
      <c r="N2060">
        <f t="shared" si="97"/>
        <v>4944.0798000000004</v>
      </c>
      <c r="O2060" s="4">
        <f t="shared" si="98"/>
        <v>4721744.5313940002</v>
      </c>
    </row>
    <row r="2061" spans="1:15" ht="14.25" customHeight="1" x14ac:dyDescent="0.25">
      <c r="A2061" s="2" t="s">
        <v>2091</v>
      </c>
      <c r="B2061" s="2" t="s">
        <v>41</v>
      </c>
      <c r="C2061" s="2" t="s">
        <v>26</v>
      </c>
      <c r="D2061" s="2">
        <v>1328.14</v>
      </c>
      <c r="E2061" s="2">
        <v>0.47</v>
      </c>
      <c r="F2061" s="2">
        <f t="shared" si="96"/>
        <v>624.22580000000005</v>
      </c>
      <c r="G2061" s="2">
        <v>7</v>
      </c>
      <c r="H2061" s="3">
        <v>44997</v>
      </c>
      <c r="I2061" s="3">
        <v>45000</v>
      </c>
      <c r="J2061" s="2" t="s">
        <v>15</v>
      </c>
      <c r="K2061" s="2" t="s">
        <v>16</v>
      </c>
      <c r="L2061" s="2">
        <v>307.7</v>
      </c>
      <c r="M2061" s="2" t="s">
        <v>23</v>
      </c>
      <c r="N2061">
        <f t="shared" si="97"/>
        <v>703.91420000000005</v>
      </c>
      <c r="O2061" s="4">
        <f t="shared" si="98"/>
        <v>216594.39934</v>
      </c>
    </row>
    <row r="2062" spans="1:15" ht="14.25" customHeight="1" x14ac:dyDescent="0.25">
      <c r="A2062" s="2" t="s">
        <v>2092</v>
      </c>
      <c r="B2062" s="2" t="s">
        <v>13</v>
      </c>
      <c r="C2062" s="2" t="s">
        <v>20</v>
      </c>
      <c r="D2062" s="2">
        <v>4684.28</v>
      </c>
      <c r="E2062" s="2">
        <v>0.22</v>
      </c>
      <c r="F2062" s="2">
        <f t="shared" si="96"/>
        <v>1030.5416</v>
      </c>
      <c r="G2062" s="2">
        <v>9</v>
      </c>
      <c r="H2062" s="3">
        <v>45568</v>
      </c>
      <c r="I2062" s="3">
        <v>45571</v>
      </c>
      <c r="J2062" s="2" t="s">
        <v>31</v>
      </c>
      <c r="K2062" s="2" t="s">
        <v>16</v>
      </c>
      <c r="L2062" s="2">
        <v>1016.89</v>
      </c>
      <c r="M2062" s="2" t="s">
        <v>34</v>
      </c>
      <c r="N2062">
        <f t="shared" si="97"/>
        <v>3653.7383999999997</v>
      </c>
      <c r="O2062" s="4">
        <f t="shared" si="98"/>
        <v>3715450.0415759995</v>
      </c>
    </row>
    <row r="2063" spans="1:15" ht="14.25" customHeight="1" x14ac:dyDescent="0.25">
      <c r="A2063" s="2" t="s">
        <v>2093</v>
      </c>
      <c r="B2063" s="2" t="s">
        <v>25</v>
      </c>
      <c r="C2063" s="2" t="s">
        <v>14</v>
      </c>
      <c r="D2063" s="2">
        <v>1380.8</v>
      </c>
      <c r="E2063" s="2">
        <v>0.24</v>
      </c>
      <c r="F2063" s="2">
        <f t="shared" si="96"/>
        <v>331.392</v>
      </c>
      <c r="G2063" s="2">
        <v>4</v>
      </c>
      <c r="H2063" s="3">
        <v>45280</v>
      </c>
      <c r="I2063" s="3">
        <v>45281</v>
      </c>
      <c r="J2063" s="2" t="s">
        <v>31</v>
      </c>
      <c r="K2063" s="2" t="s">
        <v>22</v>
      </c>
      <c r="L2063" s="2">
        <v>229.84</v>
      </c>
      <c r="M2063" s="2" t="s">
        <v>28</v>
      </c>
      <c r="N2063">
        <f t="shared" si="97"/>
        <v>1049.4079999999999</v>
      </c>
      <c r="O2063" s="4">
        <f t="shared" si="98"/>
        <v>241195.93471999999</v>
      </c>
    </row>
    <row r="2064" spans="1:15" ht="14.25" customHeight="1" x14ac:dyDescent="0.25">
      <c r="A2064" s="2" t="s">
        <v>2094</v>
      </c>
      <c r="B2064" s="2" t="s">
        <v>41</v>
      </c>
      <c r="C2064" s="2" t="s">
        <v>20</v>
      </c>
      <c r="D2064" s="2">
        <v>2126.29</v>
      </c>
      <c r="E2064" s="2">
        <v>0.08</v>
      </c>
      <c r="F2064" s="2">
        <f t="shared" si="96"/>
        <v>170.10319999999999</v>
      </c>
      <c r="G2064" s="2">
        <v>5</v>
      </c>
      <c r="H2064" s="3">
        <v>45567</v>
      </c>
      <c r="I2064" s="3">
        <v>45572</v>
      </c>
      <c r="J2064" s="2" t="s">
        <v>31</v>
      </c>
      <c r="K2064" s="2" t="s">
        <v>27</v>
      </c>
      <c r="L2064" s="2">
        <v>117.62</v>
      </c>
      <c r="M2064" s="2" t="s">
        <v>28</v>
      </c>
      <c r="N2064">
        <f t="shared" si="97"/>
        <v>1956.1867999999999</v>
      </c>
      <c r="O2064" s="4">
        <f t="shared" si="98"/>
        <v>230086.69141600002</v>
      </c>
    </row>
    <row r="2065" spans="1:15" ht="14.25" customHeight="1" x14ac:dyDescent="0.25">
      <c r="A2065" s="2" t="s">
        <v>2095</v>
      </c>
      <c r="B2065" s="2" t="s">
        <v>13</v>
      </c>
      <c r="C2065" s="2" t="s">
        <v>36</v>
      </c>
      <c r="D2065" s="2">
        <v>4401.83</v>
      </c>
      <c r="E2065" s="2">
        <v>0.44</v>
      </c>
      <c r="F2065" s="2">
        <f t="shared" si="96"/>
        <v>1936.8052</v>
      </c>
      <c r="G2065" s="2">
        <v>4</v>
      </c>
      <c r="H2065" s="3">
        <v>45559</v>
      </c>
      <c r="I2065" s="3">
        <v>45566</v>
      </c>
      <c r="J2065" s="2" t="s">
        <v>15</v>
      </c>
      <c r="K2065" s="2" t="s">
        <v>22</v>
      </c>
      <c r="L2065" s="2">
        <v>857.53</v>
      </c>
      <c r="M2065" s="2" t="s">
        <v>39</v>
      </c>
      <c r="N2065">
        <f t="shared" si="97"/>
        <v>2465.0248000000001</v>
      </c>
      <c r="O2065" s="4">
        <f t="shared" si="98"/>
        <v>2113832.7167440001</v>
      </c>
    </row>
    <row r="2066" spans="1:15" ht="14.25" customHeight="1" x14ac:dyDescent="0.25">
      <c r="A2066" s="2" t="s">
        <v>2096</v>
      </c>
      <c r="B2066" s="2" t="s">
        <v>19</v>
      </c>
      <c r="C2066" s="2" t="s">
        <v>20</v>
      </c>
      <c r="D2066" s="2">
        <v>3952.26</v>
      </c>
      <c r="E2066" s="2">
        <v>0.35</v>
      </c>
      <c r="F2066" s="2">
        <f t="shared" si="96"/>
        <v>1383.2909999999999</v>
      </c>
      <c r="G2066" s="2">
        <v>4</v>
      </c>
      <c r="H2066" s="3">
        <v>45108</v>
      </c>
      <c r="I2066" s="3">
        <v>45114</v>
      </c>
      <c r="J2066" s="2" t="s">
        <v>15</v>
      </c>
      <c r="K2066" s="2" t="s">
        <v>16</v>
      </c>
      <c r="L2066" s="2">
        <v>1112.18</v>
      </c>
      <c r="M2066" s="2" t="s">
        <v>17</v>
      </c>
      <c r="N2066">
        <f t="shared" si="97"/>
        <v>2568.9690000000001</v>
      </c>
      <c r="O2066" s="4">
        <f t="shared" si="98"/>
        <v>2857155.9424200002</v>
      </c>
    </row>
    <row r="2067" spans="1:15" ht="14.25" customHeight="1" x14ac:dyDescent="0.25">
      <c r="A2067" s="2" t="s">
        <v>2097</v>
      </c>
      <c r="B2067" s="2" t="s">
        <v>13</v>
      </c>
      <c r="C2067" s="2" t="s">
        <v>14</v>
      </c>
      <c r="D2067" s="2">
        <v>4301.6899999999996</v>
      </c>
      <c r="E2067" s="2">
        <v>0.22</v>
      </c>
      <c r="F2067" s="2">
        <f t="shared" si="96"/>
        <v>946.37179999999989</v>
      </c>
      <c r="G2067" s="2">
        <v>5</v>
      </c>
      <c r="H2067" s="3">
        <v>45051</v>
      </c>
      <c r="I2067" s="3">
        <v>45053</v>
      </c>
      <c r="J2067" s="2" t="s">
        <v>31</v>
      </c>
      <c r="K2067" s="2" t="s">
        <v>27</v>
      </c>
      <c r="L2067" s="2">
        <v>1210.3800000000001</v>
      </c>
      <c r="M2067" s="2" t="s">
        <v>34</v>
      </c>
      <c r="N2067">
        <f t="shared" si="97"/>
        <v>3355.3181999999997</v>
      </c>
      <c r="O2067" s="4">
        <f t="shared" si="98"/>
        <v>4061210.0429159999</v>
      </c>
    </row>
    <row r="2068" spans="1:15" ht="14.25" customHeight="1" x14ac:dyDescent="0.25">
      <c r="A2068" s="2" t="s">
        <v>2098</v>
      </c>
      <c r="B2068" s="2" t="s">
        <v>19</v>
      </c>
      <c r="C2068" s="2" t="s">
        <v>14</v>
      </c>
      <c r="D2068" s="2">
        <v>4021.26</v>
      </c>
      <c r="E2068" s="2">
        <v>0.44</v>
      </c>
      <c r="F2068" s="2">
        <f t="shared" si="96"/>
        <v>1769.3544000000002</v>
      </c>
      <c r="G2068" s="2">
        <v>3</v>
      </c>
      <c r="H2068" s="3">
        <v>45036</v>
      </c>
      <c r="I2068" s="3">
        <v>45042</v>
      </c>
      <c r="J2068" s="2" t="s">
        <v>31</v>
      </c>
      <c r="K2068" s="2" t="s">
        <v>22</v>
      </c>
      <c r="L2068" s="2">
        <v>1066.1300000000001</v>
      </c>
      <c r="M2068" s="2" t="s">
        <v>17</v>
      </c>
      <c r="N2068">
        <f t="shared" si="97"/>
        <v>2251.9056</v>
      </c>
      <c r="O2068" s="4">
        <f t="shared" si="98"/>
        <v>2400824.1173280003</v>
      </c>
    </row>
    <row r="2069" spans="1:15" ht="14.25" customHeight="1" x14ac:dyDescent="0.25">
      <c r="A2069" s="2" t="s">
        <v>2099</v>
      </c>
      <c r="B2069" s="2" t="s">
        <v>19</v>
      </c>
      <c r="C2069" s="2" t="s">
        <v>33</v>
      </c>
      <c r="D2069" s="2">
        <v>1251.8</v>
      </c>
      <c r="E2069" s="2">
        <v>0.45</v>
      </c>
      <c r="F2069" s="2">
        <f t="shared" si="96"/>
        <v>563.30999999999995</v>
      </c>
      <c r="G2069" s="2">
        <v>9</v>
      </c>
      <c r="H2069" s="3">
        <v>45312</v>
      </c>
      <c r="I2069" s="3">
        <v>45318</v>
      </c>
      <c r="J2069" s="2" t="s">
        <v>31</v>
      </c>
      <c r="K2069" s="2" t="s">
        <v>16</v>
      </c>
      <c r="L2069" s="2">
        <v>256.42</v>
      </c>
      <c r="M2069" s="2" t="s">
        <v>23</v>
      </c>
      <c r="N2069">
        <f t="shared" si="97"/>
        <v>688.49</v>
      </c>
      <c r="O2069" s="4">
        <f t="shared" si="98"/>
        <v>176542.60580000002</v>
      </c>
    </row>
    <row r="2070" spans="1:15" ht="14.25" customHeight="1" x14ac:dyDescent="0.25">
      <c r="A2070" s="2" t="s">
        <v>2100</v>
      </c>
      <c r="B2070" s="2" t="s">
        <v>25</v>
      </c>
      <c r="C2070" s="2" t="s">
        <v>14</v>
      </c>
      <c r="D2070" s="2">
        <v>2838.1</v>
      </c>
      <c r="E2070" s="2">
        <v>0.02</v>
      </c>
      <c r="F2070" s="2">
        <f t="shared" si="96"/>
        <v>56.762</v>
      </c>
      <c r="G2070" s="2">
        <v>7</v>
      </c>
      <c r="H2070" s="3">
        <v>45090</v>
      </c>
      <c r="I2070" s="3">
        <v>45092</v>
      </c>
      <c r="J2070" s="2" t="s">
        <v>31</v>
      </c>
      <c r="K2070" s="2" t="s">
        <v>22</v>
      </c>
      <c r="L2070" s="2">
        <v>503.33</v>
      </c>
      <c r="M2070" s="2" t="s">
        <v>39</v>
      </c>
      <c r="N2070">
        <f t="shared" si="97"/>
        <v>2781.3379999999997</v>
      </c>
      <c r="O2070" s="4">
        <f t="shared" si="98"/>
        <v>1399930.8555399999</v>
      </c>
    </row>
    <row r="2071" spans="1:15" ht="14.25" customHeight="1" x14ac:dyDescent="0.25">
      <c r="A2071" s="2" t="s">
        <v>2101</v>
      </c>
      <c r="B2071" s="2" t="s">
        <v>41</v>
      </c>
      <c r="C2071" s="2" t="s">
        <v>20</v>
      </c>
      <c r="D2071" s="2">
        <v>1987.73</v>
      </c>
      <c r="E2071" s="2">
        <v>0.06</v>
      </c>
      <c r="F2071" s="2">
        <f t="shared" si="96"/>
        <v>119.2638</v>
      </c>
      <c r="G2071" s="2">
        <v>1</v>
      </c>
      <c r="H2071" s="3">
        <v>45466</v>
      </c>
      <c r="I2071" s="3">
        <v>45467</v>
      </c>
      <c r="J2071" s="2" t="s">
        <v>15</v>
      </c>
      <c r="K2071" s="2" t="s">
        <v>16</v>
      </c>
      <c r="L2071" s="2">
        <v>110.83</v>
      </c>
      <c r="M2071" s="2" t="s">
        <v>28</v>
      </c>
      <c r="N2071">
        <f t="shared" si="97"/>
        <v>1868.4662000000001</v>
      </c>
      <c r="O2071" s="4">
        <f t="shared" si="98"/>
        <v>207082.10894599999</v>
      </c>
    </row>
    <row r="2072" spans="1:15" ht="14.25" customHeight="1" x14ac:dyDescent="0.25">
      <c r="A2072" s="2" t="s">
        <v>2102</v>
      </c>
      <c r="B2072" s="2" t="s">
        <v>13</v>
      </c>
      <c r="C2072" s="2" t="s">
        <v>33</v>
      </c>
      <c r="D2072" s="2">
        <v>2352.58</v>
      </c>
      <c r="E2072" s="2">
        <v>0.01</v>
      </c>
      <c r="F2072" s="2">
        <f t="shared" si="96"/>
        <v>23.5258</v>
      </c>
      <c r="G2072" s="2">
        <v>1</v>
      </c>
      <c r="H2072" s="3">
        <v>45141</v>
      </c>
      <c r="I2072" s="3">
        <v>45146</v>
      </c>
      <c r="J2072" s="2" t="s">
        <v>31</v>
      </c>
      <c r="K2072" s="2" t="s">
        <v>27</v>
      </c>
      <c r="L2072" s="2">
        <v>323.68</v>
      </c>
      <c r="M2072" s="2" t="s">
        <v>34</v>
      </c>
      <c r="N2072">
        <f t="shared" si="97"/>
        <v>2329.0542</v>
      </c>
      <c r="O2072" s="4">
        <f t="shared" si="98"/>
        <v>753868.26345600002</v>
      </c>
    </row>
    <row r="2073" spans="1:15" ht="14.25" customHeight="1" x14ac:dyDescent="0.25">
      <c r="A2073" s="2" t="s">
        <v>2103</v>
      </c>
      <c r="B2073" s="2" t="s">
        <v>25</v>
      </c>
      <c r="C2073" s="2" t="s">
        <v>14</v>
      </c>
      <c r="D2073" s="2">
        <v>854.39</v>
      </c>
      <c r="E2073" s="2">
        <v>0.28999999999999998</v>
      </c>
      <c r="F2073" s="2">
        <f t="shared" si="96"/>
        <v>247.77309999999997</v>
      </c>
      <c r="G2073" s="2">
        <v>1</v>
      </c>
      <c r="H2073" s="3">
        <v>45029</v>
      </c>
      <c r="I2073" s="3">
        <v>45033</v>
      </c>
      <c r="J2073" s="2" t="s">
        <v>31</v>
      </c>
      <c r="K2073" s="2" t="s">
        <v>16</v>
      </c>
      <c r="L2073" s="2">
        <v>225.05</v>
      </c>
      <c r="M2073" s="2" t="s">
        <v>23</v>
      </c>
      <c r="N2073">
        <f t="shared" si="97"/>
        <v>606.61689999999999</v>
      </c>
      <c r="O2073" s="4">
        <f t="shared" si="98"/>
        <v>136519.13334500001</v>
      </c>
    </row>
    <row r="2074" spans="1:15" ht="14.25" customHeight="1" x14ac:dyDescent="0.25">
      <c r="A2074" s="2" t="s">
        <v>2104</v>
      </c>
      <c r="B2074" s="2" t="s">
        <v>13</v>
      </c>
      <c r="C2074" s="2" t="s">
        <v>14</v>
      </c>
      <c r="D2074" s="2">
        <v>1647.26</v>
      </c>
      <c r="E2074" s="2">
        <v>0.11</v>
      </c>
      <c r="F2074" s="2">
        <f t="shared" si="96"/>
        <v>181.1986</v>
      </c>
      <c r="G2074" s="2">
        <v>3</v>
      </c>
      <c r="H2074" s="3">
        <v>45330</v>
      </c>
      <c r="I2074" s="3">
        <v>45334</v>
      </c>
      <c r="J2074" s="2" t="s">
        <v>15</v>
      </c>
      <c r="K2074" s="2" t="s">
        <v>22</v>
      </c>
      <c r="L2074" s="2">
        <v>147.63999999999999</v>
      </c>
      <c r="M2074" s="2" t="s">
        <v>39</v>
      </c>
      <c r="N2074">
        <f t="shared" si="97"/>
        <v>1466.0614</v>
      </c>
      <c r="O2074" s="4">
        <f t="shared" si="98"/>
        <v>216449.305096</v>
      </c>
    </row>
    <row r="2075" spans="1:15" ht="14.25" customHeight="1" x14ac:dyDescent="0.25">
      <c r="A2075" s="2" t="s">
        <v>2105</v>
      </c>
      <c r="B2075" s="2" t="s">
        <v>19</v>
      </c>
      <c r="C2075" s="2" t="s">
        <v>36</v>
      </c>
      <c r="D2075" s="2">
        <v>4302.47</v>
      </c>
      <c r="E2075" s="2">
        <v>0.42</v>
      </c>
      <c r="F2075" s="2">
        <f t="shared" si="96"/>
        <v>1807.0373999999999</v>
      </c>
      <c r="G2075" s="2">
        <v>9</v>
      </c>
      <c r="H2075" s="3">
        <v>45091</v>
      </c>
      <c r="I2075" s="3">
        <v>45097</v>
      </c>
      <c r="J2075" s="2" t="s">
        <v>21</v>
      </c>
      <c r="K2075" s="2" t="s">
        <v>16</v>
      </c>
      <c r="L2075" s="2">
        <v>1083.3499999999999</v>
      </c>
      <c r="M2075" s="2" t="s">
        <v>39</v>
      </c>
      <c r="N2075">
        <f t="shared" si="97"/>
        <v>2495.4326000000001</v>
      </c>
      <c r="O2075" s="4">
        <f t="shared" si="98"/>
        <v>2703426.9072099999</v>
      </c>
    </row>
    <row r="2076" spans="1:15" ht="14.25" customHeight="1" x14ac:dyDescent="0.25">
      <c r="A2076" s="2" t="s">
        <v>2106</v>
      </c>
      <c r="B2076" s="2" t="s">
        <v>41</v>
      </c>
      <c r="C2076" s="2" t="s">
        <v>33</v>
      </c>
      <c r="D2076" s="2">
        <v>4498.04</v>
      </c>
      <c r="E2076" s="2">
        <v>0.23</v>
      </c>
      <c r="F2076" s="2">
        <f t="shared" ref="F2076:F2139" si="99">D2076*E2076</f>
        <v>1034.5491999999999</v>
      </c>
      <c r="G2076" s="2">
        <v>8</v>
      </c>
      <c r="H2076" s="3">
        <v>45497</v>
      </c>
      <c r="I2076" s="3">
        <v>45504</v>
      </c>
      <c r="J2076" s="2" t="s">
        <v>21</v>
      </c>
      <c r="K2076" s="2" t="s">
        <v>27</v>
      </c>
      <c r="L2076" s="2">
        <v>529.95000000000005</v>
      </c>
      <c r="M2076" s="2" t="s">
        <v>34</v>
      </c>
      <c r="N2076">
        <f t="shared" si="97"/>
        <v>3463.4908</v>
      </c>
      <c r="O2076" s="4">
        <f t="shared" si="98"/>
        <v>1835476.9494600003</v>
      </c>
    </row>
    <row r="2077" spans="1:15" ht="14.25" customHeight="1" x14ac:dyDescent="0.25">
      <c r="A2077" s="2" t="s">
        <v>2107</v>
      </c>
      <c r="B2077" s="2" t="s">
        <v>13</v>
      </c>
      <c r="C2077" s="2" t="s">
        <v>36</v>
      </c>
      <c r="D2077" s="2">
        <v>3089.75</v>
      </c>
      <c r="E2077" s="2">
        <v>0.42</v>
      </c>
      <c r="F2077" s="2">
        <f t="shared" si="99"/>
        <v>1297.6949999999999</v>
      </c>
      <c r="G2077" s="2">
        <v>9</v>
      </c>
      <c r="H2077" s="3">
        <v>44970</v>
      </c>
      <c r="I2077" s="3">
        <v>44973</v>
      </c>
      <c r="J2077" s="2" t="s">
        <v>15</v>
      </c>
      <c r="K2077" s="2" t="s">
        <v>22</v>
      </c>
      <c r="L2077" s="2">
        <v>577.19000000000005</v>
      </c>
      <c r="M2077" s="2" t="s">
        <v>23</v>
      </c>
      <c r="N2077">
        <f t="shared" si="97"/>
        <v>1792.0550000000001</v>
      </c>
      <c r="O2077" s="4">
        <f t="shared" si="98"/>
        <v>1034356.2254500001</v>
      </c>
    </row>
    <row r="2078" spans="1:15" ht="14.25" customHeight="1" x14ac:dyDescent="0.25">
      <c r="A2078" s="2" t="s">
        <v>2108</v>
      </c>
      <c r="B2078" s="2" t="s">
        <v>13</v>
      </c>
      <c r="C2078" s="2" t="s">
        <v>36</v>
      </c>
      <c r="D2078" s="2">
        <v>2541.5100000000002</v>
      </c>
      <c r="E2078" s="2">
        <v>0.28000000000000003</v>
      </c>
      <c r="F2078" s="2">
        <f t="shared" si="99"/>
        <v>711.6228000000001</v>
      </c>
      <c r="G2078" s="2">
        <v>5</v>
      </c>
      <c r="H2078" s="3">
        <v>45066</v>
      </c>
      <c r="I2078" s="3">
        <v>45070</v>
      </c>
      <c r="J2078" s="2" t="s">
        <v>31</v>
      </c>
      <c r="K2078" s="2" t="s">
        <v>22</v>
      </c>
      <c r="L2078" s="2">
        <v>312.77</v>
      </c>
      <c r="M2078" s="2" t="s">
        <v>28</v>
      </c>
      <c r="N2078">
        <f t="shared" si="97"/>
        <v>1829.8872000000001</v>
      </c>
      <c r="O2078" s="4">
        <f t="shared" si="98"/>
        <v>572333.81954399997</v>
      </c>
    </row>
    <row r="2079" spans="1:15" ht="14.25" customHeight="1" x14ac:dyDescent="0.25">
      <c r="A2079" s="2" t="s">
        <v>2109</v>
      </c>
      <c r="B2079" s="2" t="s">
        <v>19</v>
      </c>
      <c r="C2079" s="2" t="s">
        <v>36</v>
      </c>
      <c r="D2079" s="2">
        <v>3592.91</v>
      </c>
      <c r="E2079" s="2">
        <v>0.4</v>
      </c>
      <c r="F2079" s="2">
        <f t="shared" si="99"/>
        <v>1437.164</v>
      </c>
      <c r="G2079" s="2">
        <v>7</v>
      </c>
      <c r="H2079" s="3">
        <v>44958</v>
      </c>
      <c r="I2079" s="3">
        <v>44962</v>
      </c>
      <c r="J2079" s="2" t="s">
        <v>15</v>
      </c>
      <c r="K2079" s="2" t="s">
        <v>22</v>
      </c>
      <c r="L2079" s="2">
        <v>425.52</v>
      </c>
      <c r="M2079" s="2" t="s">
        <v>34</v>
      </c>
      <c r="N2079">
        <f t="shared" si="97"/>
        <v>2155.7460000000001</v>
      </c>
      <c r="O2079" s="4">
        <f t="shared" si="98"/>
        <v>917313.03792000003</v>
      </c>
    </row>
    <row r="2080" spans="1:15" ht="14.25" customHeight="1" x14ac:dyDescent="0.25">
      <c r="A2080" s="2" t="s">
        <v>2110</v>
      </c>
      <c r="B2080" s="2" t="s">
        <v>13</v>
      </c>
      <c r="C2080" s="2" t="s">
        <v>26</v>
      </c>
      <c r="D2080" s="2">
        <v>3083.38</v>
      </c>
      <c r="E2080" s="2">
        <v>0.19</v>
      </c>
      <c r="F2080" s="2">
        <f t="shared" si="99"/>
        <v>585.84220000000005</v>
      </c>
      <c r="G2080" s="2">
        <v>9</v>
      </c>
      <c r="H2080" s="3">
        <v>45175</v>
      </c>
      <c r="I2080" s="3">
        <v>45181</v>
      </c>
      <c r="J2080" s="2" t="s">
        <v>15</v>
      </c>
      <c r="K2080" s="2" t="s">
        <v>22</v>
      </c>
      <c r="L2080" s="2">
        <v>826.71</v>
      </c>
      <c r="M2080" s="2" t="s">
        <v>23</v>
      </c>
      <c r="N2080">
        <f t="shared" si="97"/>
        <v>2497.5378000000001</v>
      </c>
      <c r="O2080" s="4">
        <f t="shared" si="98"/>
        <v>2064739.4746380001</v>
      </c>
    </row>
    <row r="2081" spans="1:15" ht="14.25" customHeight="1" x14ac:dyDescent="0.25">
      <c r="A2081" s="2" t="s">
        <v>2111</v>
      </c>
      <c r="B2081" s="2" t="s">
        <v>13</v>
      </c>
      <c r="C2081" s="2" t="s">
        <v>36</v>
      </c>
      <c r="D2081" s="2">
        <v>4920.01</v>
      </c>
      <c r="E2081" s="2">
        <v>0.47</v>
      </c>
      <c r="F2081" s="2">
        <f t="shared" si="99"/>
        <v>2312.4047</v>
      </c>
      <c r="G2081" s="2">
        <v>5</v>
      </c>
      <c r="H2081" s="3">
        <v>45469</v>
      </c>
      <c r="I2081" s="3">
        <v>45475</v>
      </c>
      <c r="J2081" s="2" t="s">
        <v>15</v>
      </c>
      <c r="K2081" s="2" t="s">
        <v>22</v>
      </c>
      <c r="L2081" s="2">
        <v>1096.1600000000001</v>
      </c>
      <c r="M2081" s="2" t="s">
        <v>48</v>
      </c>
      <c r="N2081">
        <f t="shared" si="97"/>
        <v>2607.6053000000002</v>
      </c>
      <c r="O2081" s="4">
        <f t="shared" si="98"/>
        <v>2858352.6256480003</v>
      </c>
    </row>
    <row r="2082" spans="1:15" ht="14.25" customHeight="1" x14ac:dyDescent="0.25">
      <c r="A2082" s="2" t="s">
        <v>2112</v>
      </c>
      <c r="B2082" s="2" t="s">
        <v>19</v>
      </c>
      <c r="C2082" s="2" t="s">
        <v>20</v>
      </c>
      <c r="D2082" s="2">
        <v>1031.44</v>
      </c>
      <c r="E2082" s="2">
        <v>0.33</v>
      </c>
      <c r="F2082" s="2">
        <f t="shared" si="99"/>
        <v>340.37520000000001</v>
      </c>
      <c r="G2082" s="2">
        <v>8</v>
      </c>
      <c r="H2082" s="3">
        <v>45456</v>
      </c>
      <c r="I2082" s="3">
        <v>45461</v>
      </c>
      <c r="J2082" s="2" t="s">
        <v>31</v>
      </c>
      <c r="K2082" s="2" t="s">
        <v>27</v>
      </c>
      <c r="L2082" s="2">
        <v>107.1</v>
      </c>
      <c r="M2082" s="2" t="s">
        <v>39</v>
      </c>
      <c r="N2082">
        <f t="shared" si="97"/>
        <v>691.0648000000001</v>
      </c>
      <c r="O2082" s="4">
        <f t="shared" si="98"/>
        <v>74013.040080000006</v>
      </c>
    </row>
    <row r="2083" spans="1:15" ht="14.25" customHeight="1" x14ac:dyDescent="0.25">
      <c r="A2083" s="2" t="s">
        <v>2113</v>
      </c>
      <c r="B2083" s="2" t="s">
        <v>25</v>
      </c>
      <c r="C2083" s="2" t="s">
        <v>14</v>
      </c>
      <c r="D2083" s="2">
        <v>2300.3200000000002</v>
      </c>
      <c r="E2083" s="2">
        <v>0.3</v>
      </c>
      <c r="F2083" s="2">
        <f t="shared" si="99"/>
        <v>690.096</v>
      </c>
      <c r="G2083" s="2">
        <v>8</v>
      </c>
      <c r="H2083" s="3">
        <v>45595</v>
      </c>
      <c r="I2083" s="3">
        <v>45602</v>
      </c>
      <c r="J2083" s="2" t="s">
        <v>15</v>
      </c>
      <c r="K2083" s="2" t="s">
        <v>22</v>
      </c>
      <c r="L2083" s="2">
        <v>389.8</v>
      </c>
      <c r="M2083" s="2" t="s">
        <v>48</v>
      </c>
      <c r="N2083">
        <f t="shared" si="97"/>
        <v>1610.2240000000002</v>
      </c>
      <c r="O2083" s="4">
        <f t="shared" si="98"/>
        <v>627665.31520000007</v>
      </c>
    </row>
    <row r="2084" spans="1:15" ht="14.25" customHeight="1" x14ac:dyDescent="0.25">
      <c r="A2084" s="2" t="s">
        <v>2114</v>
      </c>
      <c r="B2084" s="2" t="s">
        <v>19</v>
      </c>
      <c r="C2084" s="2" t="s">
        <v>26</v>
      </c>
      <c r="D2084" s="2">
        <v>4599.38</v>
      </c>
      <c r="E2084" s="2">
        <v>0.18</v>
      </c>
      <c r="F2084" s="2">
        <f t="shared" si="99"/>
        <v>827.88839999999993</v>
      </c>
      <c r="G2084" s="2">
        <v>3</v>
      </c>
      <c r="H2084" s="3">
        <v>45339</v>
      </c>
      <c r="I2084" s="3">
        <v>45345</v>
      </c>
      <c r="J2084" s="2" t="s">
        <v>15</v>
      </c>
      <c r="K2084" s="2" t="s">
        <v>16</v>
      </c>
      <c r="L2084" s="2">
        <v>819.36</v>
      </c>
      <c r="M2084" s="2" t="s">
        <v>17</v>
      </c>
      <c r="N2084">
        <f t="shared" si="97"/>
        <v>3771.4916000000003</v>
      </c>
      <c r="O2084" s="4">
        <f t="shared" si="98"/>
        <v>3090209.3573760004</v>
      </c>
    </row>
    <row r="2085" spans="1:15" ht="14.25" customHeight="1" x14ac:dyDescent="0.25">
      <c r="A2085" s="2" t="s">
        <v>2115</v>
      </c>
      <c r="B2085" s="2" t="s">
        <v>25</v>
      </c>
      <c r="C2085" s="2" t="s">
        <v>36</v>
      </c>
      <c r="D2085" s="2">
        <v>4582.21</v>
      </c>
      <c r="E2085" s="2">
        <v>0.47</v>
      </c>
      <c r="F2085" s="2">
        <f t="shared" si="99"/>
        <v>2153.6387</v>
      </c>
      <c r="G2085" s="2">
        <v>5</v>
      </c>
      <c r="H2085" s="3">
        <v>45529</v>
      </c>
      <c r="I2085" s="3">
        <v>45534</v>
      </c>
      <c r="J2085" s="2" t="s">
        <v>31</v>
      </c>
      <c r="K2085" s="2" t="s">
        <v>22</v>
      </c>
      <c r="L2085" s="2">
        <v>1064.8399999999999</v>
      </c>
      <c r="M2085" s="2" t="s">
        <v>23</v>
      </c>
      <c r="N2085">
        <f t="shared" si="97"/>
        <v>2428.5713000000001</v>
      </c>
      <c r="O2085" s="4">
        <f t="shared" si="98"/>
        <v>2586039.8630919997</v>
      </c>
    </row>
    <row r="2086" spans="1:15" ht="14.25" customHeight="1" x14ac:dyDescent="0.25">
      <c r="A2086" s="2" t="s">
        <v>2116</v>
      </c>
      <c r="B2086" s="2" t="s">
        <v>41</v>
      </c>
      <c r="C2086" s="2" t="s">
        <v>14</v>
      </c>
      <c r="D2086" s="2">
        <v>2527.1999999999998</v>
      </c>
      <c r="E2086" s="2">
        <v>0.17</v>
      </c>
      <c r="F2086" s="2">
        <f t="shared" si="99"/>
        <v>429.62400000000002</v>
      </c>
      <c r="G2086" s="2">
        <v>8</v>
      </c>
      <c r="H2086" s="3">
        <v>45458</v>
      </c>
      <c r="I2086" s="3">
        <v>45459</v>
      </c>
      <c r="J2086" s="2" t="s">
        <v>31</v>
      </c>
      <c r="K2086" s="2" t="s">
        <v>22</v>
      </c>
      <c r="L2086" s="2">
        <v>556.08000000000004</v>
      </c>
      <c r="M2086" s="2" t="s">
        <v>39</v>
      </c>
      <c r="N2086">
        <f t="shared" si="97"/>
        <v>2097.576</v>
      </c>
      <c r="O2086" s="4">
        <f t="shared" si="98"/>
        <v>1166420.0620800001</v>
      </c>
    </row>
    <row r="2087" spans="1:15" ht="14.25" customHeight="1" x14ac:dyDescent="0.25">
      <c r="A2087" s="2" t="s">
        <v>2117</v>
      </c>
      <c r="B2087" s="2" t="s">
        <v>25</v>
      </c>
      <c r="C2087" s="2" t="s">
        <v>33</v>
      </c>
      <c r="D2087" s="2">
        <v>760.56</v>
      </c>
      <c r="E2087" s="2">
        <v>0.42</v>
      </c>
      <c r="F2087" s="2">
        <f t="shared" si="99"/>
        <v>319.43519999999995</v>
      </c>
      <c r="G2087" s="2">
        <v>3</v>
      </c>
      <c r="H2087" s="3">
        <v>45597</v>
      </c>
      <c r="I2087" s="3">
        <v>45603</v>
      </c>
      <c r="J2087" s="2" t="s">
        <v>21</v>
      </c>
      <c r="K2087" s="2" t="s">
        <v>16</v>
      </c>
      <c r="L2087" s="2">
        <v>166.15</v>
      </c>
      <c r="M2087" s="2" t="s">
        <v>23</v>
      </c>
      <c r="N2087">
        <f t="shared" si="97"/>
        <v>441.12479999999999</v>
      </c>
      <c r="O2087" s="4">
        <f t="shared" si="98"/>
        <v>73292.885519999996</v>
      </c>
    </row>
    <row r="2088" spans="1:15" ht="14.25" customHeight="1" x14ac:dyDescent="0.25">
      <c r="A2088" s="2" t="s">
        <v>2118</v>
      </c>
      <c r="B2088" s="2" t="s">
        <v>25</v>
      </c>
      <c r="C2088" s="2" t="s">
        <v>33</v>
      </c>
      <c r="D2088" s="2">
        <v>4093.29</v>
      </c>
      <c r="E2088" s="2">
        <v>0.2</v>
      </c>
      <c r="F2088" s="2">
        <f t="shared" si="99"/>
        <v>818.65800000000002</v>
      </c>
      <c r="G2088" s="2">
        <v>3</v>
      </c>
      <c r="H2088" s="3">
        <v>44957</v>
      </c>
      <c r="I2088" s="3">
        <v>44963</v>
      </c>
      <c r="J2088" s="2" t="s">
        <v>21</v>
      </c>
      <c r="K2088" s="2" t="s">
        <v>27</v>
      </c>
      <c r="L2088" s="2">
        <v>594.20000000000005</v>
      </c>
      <c r="M2088" s="2" t="s">
        <v>23</v>
      </c>
      <c r="N2088">
        <f t="shared" si="97"/>
        <v>3274.6320000000001</v>
      </c>
      <c r="O2088" s="4">
        <f t="shared" si="98"/>
        <v>1945786.3344000003</v>
      </c>
    </row>
    <row r="2089" spans="1:15" ht="14.25" customHeight="1" x14ac:dyDescent="0.25">
      <c r="A2089" s="2" t="s">
        <v>2119</v>
      </c>
      <c r="B2089" s="2" t="s">
        <v>41</v>
      </c>
      <c r="C2089" s="2" t="s">
        <v>14</v>
      </c>
      <c r="D2089" s="2">
        <v>2967.31</v>
      </c>
      <c r="E2089" s="2">
        <v>0.38</v>
      </c>
      <c r="F2089" s="2">
        <f t="shared" si="99"/>
        <v>1127.5778</v>
      </c>
      <c r="G2089" s="2">
        <v>6</v>
      </c>
      <c r="H2089" s="3">
        <v>45624</v>
      </c>
      <c r="I2089" s="3">
        <v>45629</v>
      </c>
      <c r="J2089" s="2" t="s">
        <v>31</v>
      </c>
      <c r="K2089" s="2" t="s">
        <v>22</v>
      </c>
      <c r="L2089" s="2">
        <v>319.98</v>
      </c>
      <c r="M2089" s="2" t="s">
        <v>28</v>
      </c>
      <c r="N2089">
        <f t="shared" si="97"/>
        <v>1839.7321999999999</v>
      </c>
      <c r="O2089" s="4">
        <f t="shared" si="98"/>
        <v>588677.509356</v>
      </c>
    </row>
    <row r="2090" spans="1:15" ht="14.25" customHeight="1" x14ac:dyDescent="0.25">
      <c r="A2090" s="2" t="s">
        <v>2120</v>
      </c>
      <c r="B2090" s="2" t="s">
        <v>25</v>
      </c>
      <c r="C2090" s="2" t="s">
        <v>20</v>
      </c>
      <c r="D2090" s="2">
        <v>3888.51</v>
      </c>
      <c r="E2090" s="2">
        <v>0.46</v>
      </c>
      <c r="F2090" s="2">
        <f t="shared" si="99"/>
        <v>1788.7146000000002</v>
      </c>
      <c r="G2090" s="2">
        <v>7</v>
      </c>
      <c r="H2090" s="3">
        <v>45317</v>
      </c>
      <c r="I2090" s="3">
        <v>45318</v>
      </c>
      <c r="J2090" s="2" t="s">
        <v>15</v>
      </c>
      <c r="K2090" s="2" t="s">
        <v>27</v>
      </c>
      <c r="L2090" s="2">
        <v>683.09</v>
      </c>
      <c r="M2090" s="2" t="s">
        <v>39</v>
      </c>
      <c r="N2090">
        <f t="shared" si="97"/>
        <v>2099.7954</v>
      </c>
      <c r="O2090" s="4">
        <f t="shared" si="98"/>
        <v>1434349.239786</v>
      </c>
    </row>
    <row r="2091" spans="1:15" ht="14.25" customHeight="1" x14ac:dyDescent="0.25">
      <c r="A2091" s="2" t="s">
        <v>2121</v>
      </c>
      <c r="B2091" s="2" t="s">
        <v>19</v>
      </c>
      <c r="C2091" s="2" t="s">
        <v>14</v>
      </c>
      <c r="D2091" s="2">
        <v>2366.37</v>
      </c>
      <c r="E2091" s="2">
        <v>0.23</v>
      </c>
      <c r="F2091" s="2">
        <f t="shared" si="99"/>
        <v>544.26509999999996</v>
      </c>
      <c r="G2091" s="2">
        <v>7</v>
      </c>
      <c r="H2091" s="3">
        <v>45150</v>
      </c>
      <c r="I2091" s="3">
        <v>45151</v>
      </c>
      <c r="J2091" s="2" t="s">
        <v>21</v>
      </c>
      <c r="K2091" s="2" t="s">
        <v>16</v>
      </c>
      <c r="L2091" s="2">
        <v>564.97</v>
      </c>
      <c r="M2091" s="2" t="s">
        <v>48</v>
      </c>
      <c r="N2091">
        <f t="shared" si="97"/>
        <v>1822.1048999999998</v>
      </c>
      <c r="O2091" s="4">
        <f t="shared" si="98"/>
        <v>1029434.605353</v>
      </c>
    </row>
    <row r="2092" spans="1:15" ht="14.25" customHeight="1" x14ac:dyDescent="0.25">
      <c r="A2092" s="2" t="s">
        <v>2122</v>
      </c>
      <c r="B2092" s="2" t="s">
        <v>25</v>
      </c>
      <c r="C2092" s="2" t="s">
        <v>14</v>
      </c>
      <c r="D2092" s="2">
        <v>1099.03</v>
      </c>
      <c r="E2092" s="2">
        <v>0.26</v>
      </c>
      <c r="F2092" s="2">
        <f t="shared" si="99"/>
        <v>285.74779999999998</v>
      </c>
      <c r="G2092" s="2">
        <v>6</v>
      </c>
      <c r="H2092" s="3">
        <v>45429</v>
      </c>
      <c r="I2092" s="3">
        <v>45431</v>
      </c>
      <c r="J2092" s="2" t="s">
        <v>31</v>
      </c>
      <c r="K2092" s="2" t="s">
        <v>27</v>
      </c>
      <c r="L2092" s="2">
        <v>301.68</v>
      </c>
      <c r="M2092" s="2" t="s">
        <v>28</v>
      </c>
      <c r="N2092">
        <f t="shared" si="97"/>
        <v>813.28219999999999</v>
      </c>
      <c r="O2092" s="4">
        <f t="shared" si="98"/>
        <v>245350.97409599999</v>
      </c>
    </row>
    <row r="2093" spans="1:15" ht="14.25" customHeight="1" x14ac:dyDescent="0.25">
      <c r="A2093" s="2" t="s">
        <v>2123</v>
      </c>
      <c r="B2093" s="2" t="s">
        <v>41</v>
      </c>
      <c r="C2093" s="2" t="s">
        <v>26</v>
      </c>
      <c r="D2093" s="2">
        <v>217.55</v>
      </c>
      <c r="E2093" s="2">
        <v>0.17</v>
      </c>
      <c r="F2093" s="2">
        <f t="shared" si="99"/>
        <v>36.983500000000006</v>
      </c>
      <c r="G2093" s="2">
        <v>7</v>
      </c>
      <c r="H2093" s="3">
        <v>45481</v>
      </c>
      <c r="I2093" s="3">
        <v>45485</v>
      </c>
      <c r="J2093" s="2" t="s">
        <v>21</v>
      </c>
      <c r="K2093" s="2" t="s">
        <v>16</v>
      </c>
      <c r="L2093" s="2">
        <v>50.77</v>
      </c>
      <c r="M2093" s="2" t="s">
        <v>39</v>
      </c>
      <c r="N2093">
        <f t="shared" si="97"/>
        <v>180.56650000000002</v>
      </c>
      <c r="O2093" s="4">
        <f t="shared" si="98"/>
        <v>9167.3612050000011</v>
      </c>
    </row>
    <row r="2094" spans="1:15" ht="14.25" customHeight="1" x14ac:dyDescent="0.25">
      <c r="A2094" s="2" t="s">
        <v>2124</v>
      </c>
      <c r="B2094" s="2" t="s">
        <v>19</v>
      </c>
      <c r="C2094" s="2" t="s">
        <v>33</v>
      </c>
      <c r="D2094" s="2">
        <v>2839.78</v>
      </c>
      <c r="E2094" s="2">
        <v>0.03</v>
      </c>
      <c r="F2094" s="2">
        <f t="shared" si="99"/>
        <v>85.193399999999997</v>
      </c>
      <c r="G2094" s="2">
        <v>7</v>
      </c>
      <c r="H2094" s="3">
        <v>45435</v>
      </c>
      <c r="I2094" s="3">
        <v>45440</v>
      </c>
      <c r="J2094" s="2" t="s">
        <v>21</v>
      </c>
      <c r="K2094" s="2" t="s">
        <v>27</v>
      </c>
      <c r="L2094" s="2">
        <v>422.52</v>
      </c>
      <c r="M2094" s="2" t="s">
        <v>23</v>
      </c>
      <c r="N2094">
        <f t="shared" si="97"/>
        <v>2754.5866000000001</v>
      </c>
      <c r="O2094" s="4">
        <f t="shared" si="98"/>
        <v>1163867.9302320001</v>
      </c>
    </row>
    <row r="2095" spans="1:15" ht="14.25" customHeight="1" x14ac:dyDescent="0.25">
      <c r="A2095" s="2" t="s">
        <v>2125</v>
      </c>
      <c r="B2095" s="2" t="s">
        <v>41</v>
      </c>
      <c r="C2095" s="2" t="s">
        <v>33</v>
      </c>
      <c r="D2095" s="2">
        <v>889.13</v>
      </c>
      <c r="E2095" s="2">
        <v>0.33</v>
      </c>
      <c r="F2095" s="2">
        <f t="shared" si="99"/>
        <v>293.41290000000004</v>
      </c>
      <c r="G2095" s="2">
        <v>4</v>
      </c>
      <c r="H2095" s="3">
        <v>44975</v>
      </c>
      <c r="I2095" s="3">
        <v>44976</v>
      </c>
      <c r="J2095" s="2" t="s">
        <v>31</v>
      </c>
      <c r="K2095" s="2" t="s">
        <v>27</v>
      </c>
      <c r="L2095" s="2">
        <v>257.23</v>
      </c>
      <c r="M2095" s="2" t="s">
        <v>34</v>
      </c>
      <c r="N2095">
        <f t="shared" si="97"/>
        <v>595.71709999999996</v>
      </c>
      <c r="O2095" s="4">
        <f t="shared" si="98"/>
        <v>153236.309633</v>
      </c>
    </row>
    <row r="2096" spans="1:15" ht="14.25" customHeight="1" x14ac:dyDescent="0.25">
      <c r="A2096" s="2" t="s">
        <v>2126</v>
      </c>
      <c r="B2096" s="2" t="s">
        <v>41</v>
      </c>
      <c r="C2096" s="2" t="s">
        <v>36</v>
      </c>
      <c r="D2096" s="2">
        <v>1016.97</v>
      </c>
      <c r="E2096" s="2">
        <v>0.06</v>
      </c>
      <c r="F2096" s="2">
        <f t="shared" si="99"/>
        <v>61.0182</v>
      </c>
      <c r="G2096" s="2">
        <v>8</v>
      </c>
      <c r="H2096" s="3">
        <v>45289</v>
      </c>
      <c r="I2096" s="3">
        <v>45296</v>
      </c>
      <c r="J2096" s="2" t="s">
        <v>15</v>
      </c>
      <c r="K2096" s="2" t="s">
        <v>22</v>
      </c>
      <c r="L2096" s="2">
        <v>271.17</v>
      </c>
      <c r="M2096" s="2" t="s">
        <v>17</v>
      </c>
      <c r="N2096">
        <f t="shared" si="97"/>
        <v>955.95180000000005</v>
      </c>
      <c r="O2096" s="4">
        <f t="shared" si="98"/>
        <v>259225.44960600004</v>
      </c>
    </row>
    <row r="2097" spans="1:15" ht="14.25" customHeight="1" x14ac:dyDescent="0.25">
      <c r="A2097" s="2" t="s">
        <v>2127</v>
      </c>
      <c r="B2097" s="2" t="s">
        <v>13</v>
      </c>
      <c r="C2097" s="2" t="s">
        <v>14</v>
      </c>
      <c r="D2097" s="2">
        <v>2237.9</v>
      </c>
      <c r="E2097" s="2">
        <v>0.18</v>
      </c>
      <c r="F2097" s="2">
        <f t="shared" si="99"/>
        <v>402.822</v>
      </c>
      <c r="G2097" s="2">
        <v>8</v>
      </c>
      <c r="H2097" s="3">
        <v>45636</v>
      </c>
      <c r="I2097" s="3">
        <v>45640</v>
      </c>
      <c r="J2097" s="2" t="s">
        <v>21</v>
      </c>
      <c r="K2097" s="2" t="s">
        <v>16</v>
      </c>
      <c r="L2097" s="2">
        <v>618.15</v>
      </c>
      <c r="M2097" s="2" t="s">
        <v>48</v>
      </c>
      <c r="N2097">
        <f t="shared" si="97"/>
        <v>1835.078</v>
      </c>
      <c r="O2097" s="4">
        <f t="shared" si="98"/>
        <v>1134353.4657000001</v>
      </c>
    </row>
    <row r="2098" spans="1:15" ht="14.25" customHeight="1" x14ac:dyDescent="0.25">
      <c r="A2098" s="2" t="s">
        <v>2128</v>
      </c>
      <c r="B2098" s="2" t="s">
        <v>13</v>
      </c>
      <c r="C2098" s="2" t="s">
        <v>14</v>
      </c>
      <c r="D2098" s="2">
        <v>2266.1799999999998</v>
      </c>
      <c r="E2098" s="2">
        <v>0.17</v>
      </c>
      <c r="F2098" s="2">
        <f t="shared" si="99"/>
        <v>385.25060000000002</v>
      </c>
      <c r="G2098" s="2">
        <v>2</v>
      </c>
      <c r="H2098" s="3">
        <v>45629</v>
      </c>
      <c r="I2098" s="3">
        <v>45635</v>
      </c>
      <c r="J2098" s="2" t="s">
        <v>21</v>
      </c>
      <c r="K2098" s="2" t="s">
        <v>16</v>
      </c>
      <c r="L2098" s="2">
        <v>273.98</v>
      </c>
      <c r="M2098" s="2" t="s">
        <v>39</v>
      </c>
      <c r="N2098">
        <f t="shared" si="97"/>
        <v>1880.9293999999998</v>
      </c>
      <c r="O2098" s="4">
        <f t="shared" si="98"/>
        <v>515337.03701199999</v>
      </c>
    </row>
    <row r="2099" spans="1:15" ht="14.25" customHeight="1" x14ac:dyDescent="0.25">
      <c r="A2099" s="2" t="s">
        <v>2129</v>
      </c>
      <c r="B2099" s="2" t="s">
        <v>41</v>
      </c>
      <c r="C2099" s="2" t="s">
        <v>20</v>
      </c>
      <c r="D2099" s="2">
        <v>1444.5</v>
      </c>
      <c r="E2099" s="2">
        <v>0.08</v>
      </c>
      <c r="F2099" s="2">
        <f t="shared" si="99"/>
        <v>115.56</v>
      </c>
      <c r="G2099" s="2">
        <v>5</v>
      </c>
      <c r="H2099" s="3">
        <v>44941</v>
      </c>
      <c r="I2099" s="3">
        <v>44946</v>
      </c>
      <c r="J2099" s="2" t="s">
        <v>31</v>
      </c>
      <c r="K2099" s="2" t="s">
        <v>22</v>
      </c>
      <c r="L2099" s="2">
        <v>427.18</v>
      </c>
      <c r="M2099" s="2" t="s">
        <v>23</v>
      </c>
      <c r="N2099">
        <f t="shared" si="97"/>
        <v>1328.94</v>
      </c>
      <c r="O2099" s="4">
        <f t="shared" si="98"/>
        <v>567696.58920000005</v>
      </c>
    </row>
    <row r="2100" spans="1:15" ht="14.25" customHeight="1" x14ac:dyDescent="0.25">
      <c r="A2100" s="2" t="s">
        <v>2130</v>
      </c>
      <c r="B2100" s="2" t="s">
        <v>41</v>
      </c>
      <c r="C2100" s="2" t="s">
        <v>33</v>
      </c>
      <c r="D2100" s="2">
        <v>746.42</v>
      </c>
      <c r="E2100" s="2">
        <v>0.33</v>
      </c>
      <c r="F2100" s="2">
        <f t="shared" si="99"/>
        <v>246.3186</v>
      </c>
      <c r="G2100" s="2">
        <v>2</v>
      </c>
      <c r="H2100" s="3">
        <v>45272</v>
      </c>
      <c r="I2100" s="3">
        <v>45278</v>
      </c>
      <c r="J2100" s="2" t="s">
        <v>31</v>
      </c>
      <c r="K2100" s="2" t="s">
        <v>27</v>
      </c>
      <c r="L2100" s="2">
        <v>87.65</v>
      </c>
      <c r="M2100" s="2" t="s">
        <v>48</v>
      </c>
      <c r="N2100">
        <f t="shared" si="97"/>
        <v>500.10139999999996</v>
      </c>
      <c r="O2100" s="4">
        <f t="shared" si="98"/>
        <v>43833.887709999995</v>
      </c>
    </row>
    <row r="2101" spans="1:15" ht="14.25" customHeight="1" x14ac:dyDescent="0.25">
      <c r="A2101" s="2" t="s">
        <v>2131</v>
      </c>
      <c r="B2101" s="2" t="s">
        <v>41</v>
      </c>
      <c r="C2101" s="2" t="s">
        <v>20</v>
      </c>
      <c r="D2101" s="2">
        <v>4730.2700000000004</v>
      </c>
      <c r="E2101" s="2">
        <v>0.09</v>
      </c>
      <c r="F2101" s="2">
        <f t="shared" si="99"/>
        <v>425.72430000000003</v>
      </c>
      <c r="G2101" s="2">
        <v>3</v>
      </c>
      <c r="H2101" s="3">
        <v>45394</v>
      </c>
      <c r="I2101" s="3">
        <v>45398</v>
      </c>
      <c r="J2101" s="2" t="s">
        <v>15</v>
      </c>
      <c r="K2101" s="2" t="s">
        <v>27</v>
      </c>
      <c r="L2101" s="2">
        <v>429.77</v>
      </c>
      <c r="M2101" s="2" t="s">
        <v>17</v>
      </c>
      <c r="N2101">
        <f t="shared" si="97"/>
        <v>4304.5457000000006</v>
      </c>
      <c r="O2101" s="4">
        <f t="shared" si="98"/>
        <v>1849964.6054890002</v>
      </c>
    </row>
    <row r="2102" spans="1:15" ht="14.25" customHeight="1" x14ac:dyDescent="0.25">
      <c r="A2102" s="2" t="s">
        <v>2132</v>
      </c>
      <c r="B2102" s="2" t="s">
        <v>13</v>
      </c>
      <c r="C2102" s="2" t="s">
        <v>26</v>
      </c>
      <c r="D2102" s="2">
        <v>745.04</v>
      </c>
      <c r="E2102" s="2">
        <v>0.39</v>
      </c>
      <c r="F2102" s="2">
        <f t="shared" si="99"/>
        <v>290.56560000000002</v>
      </c>
      <c r="G2102" s="2">
        <v>3</v>
      </c>
      <c r="H2102" s="3">
        <v>45419</v>
      </c>
      <c r="I2102" s="3">
        <v>45426</v>
      </c>
      <c r="J2102" s="2" t="s">
        <v>21</v>
      </c>
      <c r="K2102" s="2" t="s">
        <v>27</v>
      </c>
      <c r="L2102" s="2">
        <v>76.760000000000005</v>
      </c>
      <c r="M2102" s="2" t="s">
        <v>48</v>
      </c>
      <c r="N2102">
        <f t="shared" si="97"/>
        <v>454.47439999999995</v>
      </c>
      <c r="O2102" s="4">
        <f t="shared" si="98"/>
        <v>34885.454943999997</v>
      </c>
    </row>
    <row r="2103" spans="1:15" ht="14.25" customHeight="1" x14ac:dyDescent="0.25">
      <c r="A2103" s="2" t="s">
        <v>2133</v>
      </c>
      <c r="B2103" s="2" t="s">
        <v>13</v>
      </c>
      <c r="C2103" s="2" t="s">
        <v>36</v>
      </c>
      <c r="D2103" s="2">
        <v>1818.79</v>
      </c>
      <c r="E2103" s="2">
        <v>0.12</v>
      </c>
      <c r="F2103" s="2">
        <f t="shared" si="99"/>
        <v>218.25479999999999</v>
      </c>
      <c r="G2103" s="2">
        <v>5</v>
      </c>
      <c r="H2103" s="3">
        <v>45165</v>
      </c>
      <c r="I2103" s="3">
        <v>45166</v>
      </c>
      <c r="J2103" s="2" t="s">
        <v>15</v>
      </c>
      <c r="K2103" s="2" t="s">
        <v>27</v>
      </c>
      <c r="L2103" s="2">
        <v>386.08</v>
      </c>
      <c r="M2103" s="2" t="s">
        <v>34</v>
      </c>
      <c r="N2103">
        <f t="shared" si="97"/>
        <v>1600.5352</v>
      </c>
      <c r="O2103" s="4">
        <f t="shared" si="98"/>
        <v>617934.63001600001</v>
      </c>
    </row>
    <row r="2104" spans="1:15" ht="14.25" customHeight="1" x14ac:dyDescent="0.25">
      <c r="A2104" s="2" t="s">
        <v>2134</v>
      </c>
      <c r="B2104" s="2" t="s">
        <v>25</v>
      </c>
      <c r="C2104" s="2" t="s">
        <v>20</v>
      </c>
      <c r="D2104" s="2">
        <v>1593.85</v>
      </c>
      <c r="E2104" s="2">
        <v>0.14000000000000001</v>
      </c>
      <c r="F2104" s="2">
        <f t="shared" si="99"/>
        <v>223.13900000000001</v>
      </c>
      <c r="G2104" s="2">
        <v>8</v>
      </c>
      <c r="H2104" s="3">
        <v>45592</v>
      </c>
      <c r="I2104" s="3">
        <v>45596</v>
      </c>
      <c r="J2104" s="2" t="s">
        <v>31</v>
      </c>
      <c r="K2104" s="2" t="s">
        <v>27</v>
      </c>
      <c r="L2104" s="2">
        <v>239.34</v>
      </c>
      <c r="M2104" s="2" t="s">
        <v>17</v>
      </c>
      <c r="N2104">
        <f t="shared" si="97"/>
        <v>1370.7109999999998</v>
      </c>
      <c r="O2104" s="4">
        <f t="shared" si="98"/>
        <v>328065.97073999996</v>
      </c>
    </row>
    <row r="2105" spans="1:15" ht="14.25" customHeight="1" x14ac:dyDescent="0.25">
      <c r="A2105" s="2" t="s">
        <v>2135</v>
      </c>
      <c r="B2105" s="2" t="s">
        <v>25</v>
      </c>
      <c r="C2105" s="2" t="s">
        <v>33</v>
      </c>
      <c r="D2105" s="2">
        <v>4345.0600000000004</v>
      </c>
      <c r="E2105" s="2">
        <v>0.17</v>
      </c>
      <c r="F2105" s="2">
        <f t="shared" si="99"/>
        <v>738.66020000000015</v>
      </c>
      <c r="G2105" s="2">
        <v>3</v>
      </c>
      <c r="H2105" s="3">
        <v>45003</v>
      </c>
      <c r="I2105" s="3">
        <v>45009</v>
      </c>
      <c r="J2105" s="2" t="s">
        <v>31</v>
      </c>
      <c r="K2105" s="2" t="s">
        <v>16</v>
      </c>
      <c r="L2105" s="2">
        <v>391.68</v>
      </c>
      <c r="M2105" s="2" t="s">
        <v>34</v>
      </c>
      <c r="N2105">
        <f t="shared" si="97"/>
        <v>3606.3998000000001</v>
      </c>
      <c r="O2105" s="4">
        <f t="shared" si="98"/>
        <v>1412554.6736640001</v>
      </c>
    </row>
    <row r="2106" spans="1:15" ht="14.25" customHeight="1" x14ac:dyDescent="0.25">
      <c r="A2106" s="2" t="s">
        <v>2136</v>
      </c>
      <c r="B2106" s="2" t="s">
        <v>41</v>
      </c>
      <c r="C2106" s="2" t="s">
        <v>26</v>
      </c>
      <c r="D2106" s="2">
        <v>2109.31</v>
      </c>
      <c r="E2106" s="2">
        <v>0.08</v>
      </c>
      <c r="F2106" s="2">
        <f t="shared" si="99"/>
        <v>168.7448</v>
      </c>
      <c r="G2106" s="2">
        <v>7</v>
      </c>
      <c r="H2106" s="3">
        <v>45159</v>
      </c>
      <c r="I2106" s="3">
        <v>45162</v>
      </c>
      <c r="J2106" s="2" t="s">
        <v>15</v>
      </c>
      <c r="K2106" s="2" t="s">
        <v>27</v>
      </c>
      <c r="L2106" s="2">
        <v>499.76</v>
      </c>
      <c r="M2106" s="2" t="s">
        <v>28</v>
      </c>
      <c r="N2106">
        <f t="shared" si="97"/>
        <v>1940.5652</v>
      </c>
      <c r="O2106" s="4">
        <f t="shared" si="98"/>
        <v>969816.86435199995</v>
      </c>
    </row>
    <row r="2107" spans="1:15" ht="14.25" customHeight="1" x14ac:dyDescent="0.25">
      <c r="A2107" s="2" t="s">
        <v>2137</v>
      </c>
      <c r="B2107" s="2" t="s">
        <v>19</v>
      </c>
      <c r="C2107" s="2" t="s">
        <v>14</v>
      </c>
      <c r="D2107" s="2">
        <v>707.81</v>
      </c>
      <c r="E2107" s="2">
        <v>0.22</v>
      </c>
      <c r="F2107" s="2">
        <f t="shared" si="99"/>
        <v>155.7182</v>
      </c>
      <c r="G2107" s="2">
        <v>5</v>
      </c>
      <c r="H2107" s="3">
        <v>45372</v>
      </c>
      <c r="I2107" s="3">
        <v>45376</v>
      </c>
      <c r="J2107" s="2" t="s">
        <v>31</v>
      </c>
      <c r="K2107" s="2" t="s">
        <v>22</v>
      </c>
      <c r="L2107" s="2">
        <v>60.13</v>
      </c>
      <c r="M2107" s="2" t="s">
        <v>23</v>
      </c>
      <c r="N2107">
        <f t="shared" si="97"/>
        <v>552.09179999999992</v>
      </c>
      <c r="O2107" s="4">
        <f t="shared" si="98"/>
        <v>33197.279933999998</v>
      </c>
    </row>
    <row r="2108" spans="1:15" ht="14.25" customHeight="1" x14ac:dyDescent="0.25">
      <c r="A2108" s="2" t="s">
        <v>2138</v>
      </c>
      <c r="B2108" s="2" t="s">
        <v>19</v>
      </c>
      <c r="C2108" s="2" t="s">
        <v>26</v>
      </c>
      <c r="D2108" s="2">
        <v>150.28</v>
      </c>
      <c r="E2108" s="2">
        <v>0.04</v>
      </c>
      <c r="F2108" s="2">
        <f t="shared" si="99"/>
        <v>6.0112000000000005</v>
      </c>
      <c r="G2108" s="2">
        <v>4</v>
      </c>
      <c r="H2108" s="3">
        <v>45097</v>
      </c>
      <c r="I2108" s="3">
        <v>45103</v>
      </c>
      <c r="J2108" s="2" t="s">
        <v>31</v>
      </c>
      <c r="K2108" s="2" t="s">
        <v>22</v>
      </c>
      <c r="L2108" s="2">
        <v>10.24</v>
      </c>
      <c r="M2108" s="2" t="s">
        <v>34</v>
      </c>
      <c r="N2108">
        <f t="shared" si="97"/>
        <v>144.2688</v>
      </c>
      <c r="O2108" s="4">
        <f t="shared" si="98"/>
        <v>1477.312512</v>
      </c>
    </row>
    <row r="2109" spans="1:15" ht="14.25" customHeight="1" x14ac:dyDescent="0.25">
      <c r="A2109" s="2" t="s">
        <v>2139</v>
      </c>
      <c r="B2109" s="2" t="s">
        <v>13</v>
      </c>
      <c r="C2109" s="2" t="s">
        <v>20</v>
      </c>
      <c r="D2109" s="2">
        <v>3637.55</v>
      </c>
      <c r="E2109" s="2">
        <v>0.21</v>
      </c>
      <c r="F2109" s="2">
        <f t="shared" si="99"/>
        <v>763.88549999999998</v>
      </c>
      <c r="G2109" s="2">
        <v>2</v>
      </c>
      <c r="H2109" s="3">
        <v>45460</v>
      </c>
      <c r="I2109" s="3">
        <v>45463</v>
      </c>
      <c r="J2109" s="2" t="s">
        <v>21</v>
      </c>
      <c r="K2109" s="2" t="s">
        <v>27</v>
      </c>
      <c r="L2109" s="2">
        <v>961.52</v>
      </c>
      <c r="M2109" s="2" t="s">
        <v>48</v>
      </c>
      <c r="N2109">
        <f t="shared" si="97"/>
        <v>2873.6645000000003</v>
      </c>
      <c r="O2109" s="4">
        <f t="shared" si="98"/>
        <v>2763085.8900400004</v>
      </c>
    </row>
    <row r="2110" spans="1:15" ht="14.25" customHeight="1" x14ac:dyDescent="0.25">
      <c r="A2110" s="2" t="s">
        <v>2140</v>
      </c>
      <c r="B2110" s="2" t="s">
        <v>13</v>
      </c>
      <c r="C2110" s="2" t="s">
        <v>33</v>
      </c>
      <c r="D2110" s="2">
        <v>3601.06</v>
      </c>
      <c r="E2110" s="2">
        <v>0.17</v>
      </c>
      <c r="F2110" s="2">
        <f t="shared" si="99"/>
        <v>612.18020000000001</v>
      </c>
      <c r="G2110" s="2">
        <v>6</v>
      </c>
      <c r="H2110" s="3">
        <v>45199</v>
      </c>
      <c r="I2110" s="3">
        <v>45205</v>
      </c>
      <c r="J2110" s="2" t="s">
        <v>21</v>
      </c>
      <c r="K2110" s="2" t="s">
        <v>27</v>
      </c>
      <c r="L2110" s="2">
        <v>667.76</v>
      </c>
      <c r="M2110" s="2" t="s">
        <v>48</v>
      </c>
      <c r="N2110">
        <f t="shared" si="97"/>
        <v>2988.8797999999997</v>
      </c>
      <c r="O2110" s="4">
        <f t="shared" si="98"/>
        <v>1995854.3752479998</v>
      </c>
    </row>
    <row r="2111" spans="1:15" ht="14.25" customHeight="1" x14ac:dyDescent="0.25">
      <c r="A2111" s="2" t="s">
        <v>2141</v>
      </c>
      <c r="B2111" s="2" t="s">
        <v>13</v>
      </c>
      <c r="C2111" s="2" t="s">
        <v>20</v>
      </c>
      <c r="D2111" s="2">
        <v>2147.14</v>
      </c>
      <c r="E2111" s="2">
        <v>0.17</v>
      </c>
      <c r="F2111" s="2">
        <f t="shared" si="99"/>
        <v>365.0138</v>
      </c>
      <c r="G2111" s="2">
        <v>4</v>
      </c>
      <c r="H2111" s="3">
        <v>44951</v>
      </c>
      <c r="I2111" s="3">
        <v>44956</v>
      </c>
      <c r="J2111" s="2" t="s">
        <v>31</v>
      </c>
      <c r="K2111" s="2" t="s">
        <v>22</v>
      </c>
      <c r="L2111" s="2">
        <v>449.8</v>
      </c>
      <c r="M2111" s="2" t="s">
        <v>17</v>
      </c>
      <c r="N2111">
        <f t="shared" si="97"/>
        <v>1782.1261999999999</v>
      </c>
      <c r="O2111" s="4">
        <f t="shared" si="98"/>
        <v>801600.36476000003</v>
      </c>
    </row>
    <row r="2112" spans="1:15" ht="14.25" customHeight="1" x14ac:dyDescent="0.25">
      <c r="A2112" s="2" t="s">
        <v>2142</v>
      </c>
      <c r="B2112" s="2" t="s">
        <v>41</v>
      </c>
      <c r="C2112" s="2" t="s">
        <v>14</v>
      </c>
      <c r="D2112" s="2">
        <v>718.91</v>
      </c>
      <c r="E2112" s="2">
        <v>0.33</v>
      </c>
      <c r="F2112" s="2">
        <f t="shared" si="99"/>
        <v>237.24029999999999</v>
      </c>
      <c r="G2112" s="2">
        <v>4</v>
      </c>
      <c r="H2112" s="3">
        <v>45172</v>
      </c>
      <c r="I2112" s="3">
        <v>45178</v>
      </c>
      <c r="J2112" s="2" t="s">
        <v>21</v>
      </c>
      <c r="K2112" s="2" t="s">
        <v>16</v>
      </c>
      <c r="L2112" s="2">
        <v>215.47</v>
      </c>
      <c r="M2112" s="2" t="s">
        <v>28</v>
      </c>
      <c r="N2112">
        <f t="shared" si="97"/>
        <v>481.66969999999998</v>
      </c>
      <c r="O2112" s="4">
        <f t="shared" si="98"/>
        <v>103785.37025899999</v>
      </c>
    </row>
    <row r="2113" spans="1:15" ht="14.25" customHeight="1" x14ac:dyDescent="0.25">
      <c r="A2113" s="2" t="s">
        <v>2143</v>
      </c>
      <c r="B2113" s="2" t="s">
        <v>19</v>
      </c>
      <c r="C2113" s="2" t="s">
        <v>14</v>
      </c>
      <c r="D2113" s="2">
        <v>1921.01</v>
      </c>
      <c r="E2113" s="2">
        <v>0.38</v>
      </c>
      <c r="F2113" s="2">
        <f t="shared" si="99"/>
        <v>729.98379999999997</v>
      </c>
      <c r="G2113" s="2">
        <v>5</v>
      </c>
      <c r="H2113" s="3">
        <v>45475</v>
      </c>
      <c r="I2113" s="3">
        <v>45482</v>
      </c>
      <c r="J2113" s="2" t="s">
        <v>15</v>
      </c>
      <c r="K2113" s="2" t="s">
        <v>22</v>
      </c>
      <c r="L2113" s="2">
        <v>555.17999999999995</v>
      </c>
      <c r="M2113" s="2" t="s">
        <v>34</v>
      </c>
      <c r="N2113">
        <f t="shared" si="97"/>
        <v>1191.0262</v>
      </c>
      <c r="O2113" s="4">
        <f t="shared" si="98"/>
        <v>661233.92571599991</v>
      </c>
    </row>
    <row r="2114" spans="1:15" ht="14.25" customHeight="1" x14ac:dyDescent="0.25">
      <c r="A2114" s="2" t="s">
        <v>2144</v>
      </c>
      <c r="B2114" s="2" t="s">
        <v>25</v>
      </c>
      <c r="C2114" s="2" t="s">
        <v>33</v>
      </c>
      <c r="D2114" s="2">
        <v>2990.42</v>
      </c>
      <c r="E2114" s="2">
        <v>0.18</v>
      </c>
      <c r="F2114" s="2">
        <f t="shared" si="99"/>
        <v>538.27559999999994</v>
      </c>
      <c r="G2114" s="2">
        <v>9</v>
      </c>
      <c r="H2114" s="3">
        <v>45400</v>
      </c>
      <c r="I2114" s="3">
        <v>45401</v>
      </c>
      <c r="J2114" s="2" t="s">
        <v>15</v>
      </c>
      <c r="K2114" s="2" t="s">
        <v>22</v>
      </c>
      <c r="L2114" s="2">
        <v>459.83</v>
      </c>
      <c r="M2114" s="2" t="s">
        <v>48</v>
      </c>
      <c r="N2114">
        <f t="shared" si="97"/>
        <v>2452.1444000000001</v>
      </c>
      <c r="O2114" s="4">
        <f t="shared" si="98"/>
        <v>1127569.5594520001</v>
      </c>
    </row>
    <row r="2115" spans="1:15" ht="14.25" customHeight="1" x14ac:dyDescent="0.25">
      <c r="A2115" s="2" t="s">
        <v>2145</v>
      </c>
      <c r="B2115" s="2" t="s">
        <v>41</v>
      </c>
      <c r="C2115" s="2" t="s">
        <v>36</v>
      </c>
      <c r="D2115" s="2">
        <v>3549.32</v>
      </c>
      <c r="E2115" s="2">
        <v>0.13</v>
      </c>
      <c r="F2115" s="2">
        <f t="shared" si="99"/>
        <v>461.41160000000002</v>
      </c>
      <c r="G2115" s="2">
        <v>1</v>
      </c>
      <c r="H2115" s="3">
        <v>45239</v>
      </c>
      <c r="I2115" s="3">
        <v>45243</v>
      </c>
      <c r="J2115" s="2" t="s">
        <v>15</v>
      </c>
      <c r="K2115" s="2" t="s">
        <v>16</v>
      </c>
      <c r="L2115" s="2">
        <v>615.35</v>
      </c>
      <c r="M2115" s="2" t="s">
        <v>48</v>
      </c>
      <c r="N2115">
        <f t="shared" si="97"/>
        <v>3087.9084000000003</v>
      </c>
      <c r="O2115" s="4">
        <f t="shared" si="98"/>
        <v>1900144.4339400001</v>
      </c>
    </row>
    <row r="2116" spans="1:15" ht="14.25" customHeight="1" x14ac:dyDescent="0.25">
      <c r="A2116" s="2" t="s">
        <v>2146</v>
      </c>
      <c r="B2116" s="2" t="s">
        <v>25</v>
      </c>
      <c r="C2116" s="2" t="s">
        <v>26</v>
      </c>
      <c r="D2116" s="2">
        <v>483.38</v>
      </c>
      <c r="E2116" s="2">
        <v>0.25</v>
      </c>
      <c r="F2116" s="2">
        <f t="shared" si="99"/>
        <v>120.845</v>
      </c>
      <c r="G2116" s="2">
        <v>5</v>
      </c>
      <c r="H2116" s="3">
        <v>45395</v>
      </c>
      <c r="I2116" s="3">
        <v>45399</v>
      </c>
      <c r="J2116" s="2" t="s">
        <v>31</v>
      </c>
      <c r="K2116" s="2" t="s">
        <v>27</v>
      </c>
      <c r="L2116" s="2">
        <v>31.41</v>
      </c>
      <c r="M2116" s="2" t="s">
        <v>39</v>
      </c>
      <c r="N2116">
        <f t="shared" ref="N2116:N2179" si="100">D2116-F2116</f>
        <v>362.53499999999997</v>
      </c>
      <c r="O2116" s="4">
        <f t="shared" ref="O2116:O2179" si="101">N2116*L2116</f>
        <v>11387.224349999999</v>
      </c>
    </row>
    <row r="2117" spans="1:15" ht="14.25" customHeight="1" x14ac:dyDescent="0.25">
      <c r="A2117" s="2" t="s">
        <v>2147</v>
      </c>
      <c r="B2117" s="2" t="s">
        <v>25</v>
      </c>
      <c r="C2117" s="2" t="s">
        <v>26</v>
      </c>
      <c r="D2117" s="2">
        <v>2825.91</v>
      </c>
      <c r="E2117" s="2">
        <v>0.39</v>
      </c>
      <c r="F2117" s="2">
        <f t="shared" si="99"/>
        <v>1102.1049</v>
      </c>
      <c r="G2117" s="2">
        <v>5</v>
      </c>
      <c r="H2117" s="3">
        <v>45281</v>
      </c>
      <c r="I2117" s="3">
        <v>45288</v>
      </c>
      <c r="J2117" s="2" t="s">
        <v>21</v>
      </c>
      <c r="K2117" s="2" t="s">
        <v>22</v>
      </c>
      <c r="L2117" s="2">
        <v>486.31</v>
      </c>
      <c r="M2117" s="2" t="s">
        <v>39</v>
      </c>
      <c r="N2117">
        <f t="shared" si="100"/>
        <v>1723.8050999999998</v>
      </c>
      <c r="O2117" s="4">
        <f t="shared" si="101"/>
        <v>838303.65818099992</v>
      </c>
    </row>
    <row r="2118" spans="1:15" ht="14.25" customHeight="1" x14ac:dyDescent="0.25">
      <c r="A2118" s="2" t="s">
        <v>2148</v>
      </c>
      <c r="B2118" s="2" t="s">
        <v>41</v>
      </c>
      <c r="C2118" s="2" t="s">
        <v>14</v>
      </c>
      <c r="D2118" s="2">
        <v>1453.01</v>
      </c>
      <c r="E2118" s="2">
        <v>0.32</v>
      </c>
      <c r="F2118" s="2">
        <f t="shared" si="99"/>
        <v>464.96320000000003</v>
      </c>
      <c r="G2118" s="2">
        <v>2</v>
      </c>
      <c r="H2118" s="3">
        <v>45647</v>
      </c>
      <c r="I2118" s="3">
        <v>45653</v>
      </c>
      <c r="J2118" s="2" t="s">
        <v>21</v>
      </c>
      <c r="K2118" s="2" t="s">
        <v>16</v>
      </c>
      <c r="L2118" s="2">
        <v>174.45</v>
      </c>
      <c r="M2118" s="2" t="s">
        <v>17</v>
      </c>
      <c r="N2118">
        <f t="shared" si="100"/>
        <v>988.04679999999996</v>
      </c>
      <c r="O2118" s="4">
        <f t="shared" si="101"/>
        <v>172364.76426</v>
      </c>
    </row>
    <row r="2119" spans="1:15" ht="14.25" customHeight="1" x14ac:dyDescent="0.25">
      <c r="A2119" s="2" t="s">
        <v>2149</v>
      </c>
      <c r="B2119" s="2" t="s">
        <v>25</v>
      </c>
      <c r="C2119" s="2" t="s">
        <v>20</v>
      </c>
      <c r="D2119" s="2">
        <v>3124.6</v>
      </c>
      <c r="E2119" s="2">
        <v>0.02</v>
      </c>
      <c r="F2119" s="2">
        <f t="shared" si="99"/>
        <v>62.491999999999997</v>
      </c>
      <c r="G2119" s="2">
        <v>3</v>
      </c>
      <c r="H2119" s="3">
        <v>45385</v>
      </c>
      <c r="I2119" s="3">
        <v>45391</v>
      </c>
      <c r="J2119" s="2" t="s">
        <v>15</v>
      </c>
      <c r="K2119" s="2" t="s">
        <v>22</v>
      </c>
      <c r="L2119" s="2">
        <v>747.48</v>
      </c>
      <c r="M2119" s="2" t="s">
        <v>17</v>
      </c>
      <c r="N2119">
        <f t="shared" si="100"/>
        <v>3062.1079999999997</v>
      </c>
      <c r="O2119" s="4">
        <f t="shared" si="101"/>
        <v>2288864.4878400001</v>
      </c>
    </row>
    <row r="2120" spans="1:15" ht="14.25" customHeight="1" x14ac:dyDescent="0.25">
      <c r="A2120" s="2" t="s">
        <v>2150</v>
      </c>
      <c r="B2120" s="2" t="s">
        <v>19</v>
      </c>
      <c r="C2120" s="2" t="s">
        <v>20</v>
      </c>
      <c r="D2120" s="2">
        <v>3275.89</v>
      </c>
      <c r="E2120" s="2">
        <v>0.24</v>
      </c>
      <c r="F2120" s="2">
        <f t="shared" si="99"/>
        <v>786.21359999999993</v>
      </c>
      <c r="G2120" s="2">
        <v>4</v>
      </c>
      <c r="H2120" s="3">
        <v>45442</v>
      </c>
      <c r="I2120" s="3">
        <v>45446</v>
      </c>
      <c r="J2120" s="2" t="s">
        <v>21</v>
      </c>
      <c r="K2120" s="2" t="s">
        <v>16</v>
      </c>
      <c r="L2120" s="2">
        <v>460.56</v>
      </c>
      <c r="M2120" s="2" t="s">
        <v>39</v>
      </c>
      <c r="N2120">
        <f t="shared" si="100"/>
        <v>2489.6763999999998</v>
      </c>
      <c r="O2120" s="4">
        <f t="shared" si="101"/>
        <v>1146645.3627839999</v>
      </c>
    </row>
    <row r="2121" spans="1:15" ht="14.25" customHeight="1" x14ac:dyDescent="0.25">
      <c r="A2121" s="2" t="s">
        <v>2151</v>
      </c>
      <c r="B2121" s="2" t="s">
        <v>25</v>
      </c>
      <c r="C2121" s="2" t="s">
        <v>36</v>
      </c>
      <c r="D2121" s="2">
        <v>4561.96</v>
      </c>
      <c r="E2121" s="2">
        <v>0.5</v>
      </c>
      <c r="F2121" s="2">
        <f t="shared" si="99"/>
        <v>2280.98</v>
      </c>
      <c r="G2121" s="2">
        <v>1</v>
      </c>
      <c r="H2121" s="3">
        <v>44984</v>
      </c>
      <c r="I2121" s="3">
        <v>44985</v>
      </c>
      <c r="J2121" s="2" t="s">
        <v>21</v>
      </c>
      <c r="K2121" s="2" t="s">
        <v>22</v>
      </c>
      <c r="L2121" s="2">
        <v>243.69</v>
      </c>
      <c r="M2121" s="2" t="s">
        <v>48</v>
      </c>
      <c r="N2121">
        <f t="shared" si="100"/>
        <v>2280.98</v>
      </c>
      <c r="O2121" s="4">
        <f t="shared" si="101"/>
        <v>555852.01619999995</v>
      </c>
    </row>
    <row r="2122" spans="1:15" ht="14.25" customHeight="1" x14ac:dyDescent="0.25">
      <c r="A2122" s="2" t="s">
        <v>2152</v>
      </c>
      <c r="B2122" s="2" t="s">
        <v>19</v>
      </c>
      <c r="C2122" s="2" t="s">
        <v>20</v>
      </c>
      <c r="D2122" s="2">
        <v>2110.85</v>
      </c>
      <c r="E2122" s="2">
        <v>0.18</v>
      </c>
      <c r="F2122" s="2">
        <f t="shared" si="99"/>
        <v>379.95299999999997</v>
      </c>
      <c r="G2122" s="2">
        <v>3</v>
      </c>
      <c r="H2122" s="3">
        <v>45098</v>
      </c>
      <c r="I2122" s="3">
        <v>45104</v>
      </c>
      <c r="J2122" s="2" t="s">
        <v>15</v>
      </c>
      <c r="K2122" s="2" t="s">
        <v>22</v>
      </c>
      <c r="L2122" s="2">
        <v>480.91</v>
      </c>
      <c r="M2122" s="2" t="s">
        <v>28</v>
      </c>
      <c r="N2122">
        <f t="shared" si="100"/>
        <v>1730.8969999999999</v>
      </c>
      <c r="O2122" s="4">
        <f t="shared" si="101"/>
        <v>832405.67627000005</v>
      </c>
    </row>
    <row r="2123" spans="1:15" ht="14.25" customHeight="1" x14ac:dyDescent="0.25">
      <c r="A2123" s="2" t="s">
        <v>2153</v>
      </c>
      <c r="B2123" s="2" t="s">
        <v>19</v>
      </c>
      <c r="C2123" s="2" t="s">
        <v>26</v>
      </c>
      <c r="D2123" s="2">
        <v>2734.19</v>
      </c>
      <c r="E2123" s="2">
        <v>0.22</v>
      </c>
      <c r="F2123" s="2">
        <f t="shared" si="99"/>
        <v>601.52179999999998</v>
      </c>
      <c r="G2123" s="2">
        <v>1</v>
      </c>
      <c r="H2123" s="3">
        <v>45256</v>
      </c>
      <c r="I2123" s="3">
        <v>45263</v>
      </c>
      <c r="J2123" s="2" t="s">
        <v>21</v>
      </c>
      <c r="K2123" s="2" t="s">
        <v>27</v>
      </c>
      <c r="L2123" s="2">
        <v>276.98</v>
      </c>
      <c r="M2123" s="2" t="s">
        <v>28</v>
      </c>
      <c r="N2123">
        <f t="shared" si="100"/>
        <v>2132.6682000000001</v>
      </c>
      <c r="O2123" s="4">
        <f t="shared" si="101"/>
        <v>590706.43803600001</v>
      </c>
    </row>
    <row r="2124" spans="1:15" ht="14.25" customHeight="1" x14ac:dyDescent="0.25">
      <c r="A2124" s="2" t="s">
        <v>2154</v>
      </c>
      <c r="B2124" s="2" t="s">
        <v>19</v>
      </c>
      <c r="C2124" s="2" t="s">
        <v>20</v>
      </c>
      <c r="D2124" s="2">
        <v>1414.25</v>
      </c>
      <c r="E2124" s="2">
        <v>0.14000000000000001</v>
      </c>
      <c r="F2124" s="2">
        <f t="shared" si="99"/>
        <v>197.99500000000003</v>
      </c>
      <c r="G2124" s="2">
        <v>1</v>
      </c>
      <c r="H2124" s="3">
        <v>45199</v>
      </c>
      <c r="I2124" s="3">
        <v>45203</v>
      </c>
      <c r="J2124" s="2" t="s">
        <v>15</v>
      </c>
      <c r="K2124" s="2" t="s">
        <v>22</v>
      </c>
      <c r="L2124" s="2">
        <v>167.89</v>
      </c>
      <c r="M2124" s="2" t="s">
        <v>23</v>
      </c>
      <c r="N2124">
        <f t="shared" si="100"/>
        <v>1216.2549999999999</v>
      </c>
      <c r="O2124" s="4">
        <f t="shared" si="101"/>
        <v>204197.05194999996</v>
      </c>
    </row>
    <row r="2125" spans="1:15" ht="14.25" customHeight="1" x14ac:dyDescent="0.25">
      <c r="A2125" s="2" t="s">
        <v>2155</v>
      </c>
      <c r="B2125" s="2" t="s">
        <v>13</v>
      </c>
      <c r="C2125" s="2" t="s">
        <v>36</v>
      </c>
      <c r="D2125" s="2">
        <v>1504.13</v>
      </c>
      <c r="E2125" s="2">
        <v>0.25</v>
      </c>
      <c r="F2125" s="2">
        <f t="shared" si="99"/>
        <v>376.03250000000003</v>
      </c>
      <c r="G2125" s="2">
        <v>9</v>
      </c>
      <c r="H2125" s="3">
        <v>45156</v>
      </c>
      <c r="I2125" s="3">
        <v>45161</v>
      </c>
      <c r="J2125" s="2" t="s">
        <v>15</v>
      </c>
      <c r="K2125" s="2" t="s">
        <v>27</v>
      </c>
      <c r="L2125" s="2">
        <v>104.59</v>
      </c>
      <c r="M2125" s="2" t="s">
        <v>17</v>
      </c>
      <c r="N2125">
        <f t="shared" si="100"/>
        <v>1128.0975000000001</v>
      </c>
      <c r="O2125" s="4">
        <f t="shared" si="101"/>
        <v>117987.71752500001</v>
      </c>
    </row>
    <row r="2126" spans="1:15" ht="14.25" customHeight="1" x14ac:dyDescent="0.25">
      <c r="A2126" s="2" t="s">
        <v>2156</v>
      </c>
      <c r="B2126" s="2" t="s">
        <v>25</v>
      </c>
      <c r="C2126" s="2" t="s">
        <v>26</v>
      </c>
      <c r="D2126" s="2">
        <v>325.57</v>
      </c>
      <c r="E2126" s="2">
        <v>0.08</v>
      </c>
      <c r="F2126" s="2">
        <f t="shared" si="99"/>
        <v>26.0456</v>
      </c>
      <c r="G2126" s="2">
        <v>4</v>
      </c>
      <c r="H2126" s="3">
        <v>45072</v>
      </c>
      <c r="I2126" s="3">
        <v>45079</v>
      </c>
      <c r="J2126" s="2" t="s">
        <v>31</v>
      </c>
      <c r="K2126" s="2" t="s">
        <v>22</v>
      </c>
      <c r="L2126" s="2">
        <v>79.760000000000005</v>
      </c>
      <c r="M2126" s="2" t="s">
        <v>17</v>
      </c>
      <c r="N2126">
        <f t="shared" si="100"/>
        <v>299.52440000000001</v>
      </c>
      <c r="O2126" s="4">
        <f t="shared" si="101"/>
        <v>23890.066144000004</v>
      </c>
    </row>
    <row r="2127" spans="1:15" ht="14.25" customHeight="1" x14ac:dyDescent="0.25">
      <c r="A2127" s="2" t="s">
        <v>2157</v>
      </c>
      <c r="B2127" s="2" t="s">
        <v>41</v>
      </c>
      <c r="C2127" s="2" t="s">
        <v>20</v>
      </c>
      <c r="D2127" s="2">
        <v>1501.74</v>
      </c>
      <c r="E2127" s="2">
        <v>0.12</v>
      </c>
      <c r="F2127" s="2">
        <f t="shared" si="99"/>
        <v>180.2088</v>
      </c>
      <c r="G2127" s="2">
        <v>4</v>
      </c>
      <c r="H2127" s="3">
        <v>45363</v>
      </c>
      <c r="I2127" s="3">
        <v>45368</v>
      </c>
      <c r="J2127" s="2" t="s">
        <v>15</v>
      </c>
      <c r="K2127" s="2" t="s">
        <v>16</v>
      </c>
      <c r="L2127" s="2">
        <v>167.28</v>
      </c>
      <c r="M2127" s="2" t="s">
        <v>23</v>
      </c>
      <c r="N2127">
        <f t="shared" si="100"/>
        <v>1321.5311999999999</v>
      </c>
      <c r="O2127" s="4">
        <f t="shared" si="101"/>
        <v>221065.73913599999</v>
      </c>
    </row>
    <row r="2128" spans="1:15" ht="14.25" customHeight="1" x14ac:dyDescent="0.25">
      <c r="A2128" s="2" t="s">
        <v>2158</v>
      </c>
      <c r="B2128" s="2" t="s">
        <v>41</v>
      </c>
      <c r="C2128" s="2" t="s">
        <v>26</v>
      </c>
      <c r="D2128" s="2">
        <v>412.76</v>
      </c>
      <c r="E2128" s="2">
        <v>0.36</v>
      </c>
      <c r="F2128" s="2">
        <f t="shared" si="99"/>
        <v>148.59359999999998</v>
      </c>
      <c r="G2128" s="2">
        <v>4</v>
      </c>
      <c r="H2128" s="3">
        <v>45201</v>
      </c>
      <c r="I2128" s="3">
        <v>45206</v>
      </c>
      <c r="J2128" s="2" t="s">
        <v>21</v>
      </c>
      <c r="K2128" s="2" t="s">
        <v>27</v>
      </c>
      <c r="L2128" s="2">
        <v>99.35</v>
      </c>
      <c r="M2128" s="2" t="s">
        <v>39</v>
      </c>
      <c r="N2128">
        <f t="shared" si="100"/>
        <v>264.16640000000001</v>
      </c>
      <c r="O2128" s="4">
        <f t="shared" si="101"/>
        <v>26244.931840000001</v>
      </c>
    </row>
    <row r="2129" spans="1:15" ht="14.25" customHeight="1" x14ac:dyDescent="0.25">
      <c r="A2129" s="2" t="s">
        <v>2159</v>
      </c>
      <c r="B2129" s="2" t="s">
        <v>25</v>
      </c>
      <c r="C2129" s="2" t="s">
        <v>14</v>
      </c>
      <c r="D2129" s="2">
        <v>4823.1899999999996</v>
      </c>
      <c r="E2129" s="2">
        <v>7.0000000000000007E-2</v>
      </c>
      <c r="F2129" s="2">
        <f t="shared" si="99"/>
        <v>337.62330000000003</v>
      </c>
      <c r="G2129" s="2">
        <v>9</v>
      </c>
      <c r="H2129" s="3">
        <v>45495</v>
      </c>
      <c r="I2129" s="3">
        <v>45500</v>
      </c>
      <c r="J2129" s="2" t="s">
        <v>21</v>
      </c>
      <c r="K2129" s="2" t="s">
        <v>27</v>
      </c>
      <c r="L2129" s="2">
        <v>270.58</v>
      </c>
      <c r="M2129" s="2" t="s">
        <v>39</v>
      </c>
      <c r="N2129">
        <f t="shared" si="100"/>
        <v>4485.5666999999994</v>
      </c>
      <c r="O2129" s="4">
        <f t="shared" si="101"/>
        <v>1213704.6376859997</v>
      </c>
    </row>
    <row r="2130" spans="1:15" ht="14.25" customHeight="1" x14ac:dyDescent="0.25">
      <c r="A2130" s="2" t="s">
        <v>2160</v>
      </c>
      <c r="B2130" s="2" t="s">
        <v>13</v>
      </c>
      <c r="C2130" s="2" t="s">
        <v>14</v>
      </c>
      <c r="D2130" s="2">
        <v>3158.89</v>
      </c>
      <c r="E2130" s="2">
        <v>0.46</v>
      </c>
      <c r="F2130" s="2">
        <f t="shared" si="99"/>
        <v>1453.0894000000001</v>
      </c>
      <c r="G2130" s="2">
        <v>8</v>
      </c>
      <c r="H2130" s="3">
        <v>45261</v>
      </c>
      <c r="I2130" s="3">
        <v>45263</v>
      </c>
      <c r="J2130" s="2" t="s">
        <v>15</v>
      </c>
      <c r="K2130" s="2" t="s">
        <v>16</v>
      </c>
      <c r="L2130" s="2">
        <v>667.11</v>
      </c>
      <c r="M2130" s="2" t="s">
        <v>28</v>
      </c>
      <c r="N2130">
        <f t="shared" si="100"/>
        <v>1705.8005999999998</v>
      </c>
      <c r="O2130" s="4">
        <f t="shared" si="101"/>
        <v>1137956.638266</v>
      </c>
    </row>
    <row r="2131" spans="1:15" ht="14.25" customHeight="1" x14ac:dyDescent="0.25">
      <c r="A2131" s="2" t="s">
        <v>2161</v>
      </c>
      <c r="B2131" s="2" t="s">
        <v>13</v>
      </c>
      <c r="C2131" s="2" t="s">
        <v>14</v>
      </c>
      <c r="D2131" s="2">
        <v>948.43</v>
      </c>
      <c r="E2131" s="2">
        <v>0.15</v>
      </c>
      <c r="F2131" s="2">
        <f t="shared" si="99"/>
        <v>142.2645</v>
      </c>
      <c r="G2131" s="2">
        <v>4</v>
      </c>
      <c r="H2131" s="3">
        <v>45226</v>
      </c>
      <c r="I2131" s="3">
        <v>45228</v>
      </c>
      <c r="J2131" s="2" t="s">
        <v>31</v>
      </c>
      <c r="K2131" s="2" t="s">
        <v>27</v>
      </c>
      <c r="L2131" s="2">
        <v>75.989999999999995</v>
      </c>
      <c r="M2131" s="2" t="s">
        <v>34</v>
      </c>
      <c r="N2131">
        <f t="shared" si="100"/>
        <v>806.16549999999995</v>
      </c>
      <c r="O2131" s="4">
        <f t="shared" si="101"/>
        <v>61260.516344999989</v>
      </c>
    </row>
    <row r="2132" spans="1:15" ht="14.25" customHeight="1" x14ac:dyDescent="0.25">
      <c r="A2132" s="2" t="s">
        <v>2162</v>
      </c>
      <c r="B2132" s="2" t="s">
        <v>19</v>
      </c>
      <c r="C2132" s="2" t="s">
        <v>20</v>
      </c>
      <c r="D2132" s="2">
        <v>672.16</v>
      </c>
      <c r="E2132" s="2">
        <v>0.28999999999999998</v>
      </c>
      <c r="F2132" s="2">
        <f t="shared" si="99"/>
        <v>194.92639999999997</v>
      </c>
      <c r="G2132" s="2">
        <v>6</v>
      </c>
      <c r="H2132" s="3">
        <v>45073</v>
      </c>
      <c r="I2132" s="3">
        <v>45078</v>
      </c>
      <c r="J2132" s="2" t="s">
        <v>15</v>
      </c>
      <c r="K2132" s="2" t="s">
        <v>16</v>
      </c>
      <c r="L2132" s="2">
        <v>104.51</v>
      </c>
      <c r="M2132" s="2" t="s">
        <v>48</v>
      </c>
      <c r="N2132">
        <f t="shared" si="100"/>
        <v>477.23360000000002</v>
      </c>
      <c r="O2132" s="4">
        <f t="shared" si="101"/>
        <v>49875.683536000004</v>
      </c>
    </row>
    <row r="2133" spans="1:15" ht="14.25" customHeight="1" x14ac:dyDescent="0.25">
      <c r="A2133" s="2" t="s">
        <v>2163</v>
      </c>
      <c r="B2133" s="2" t="s">
        <v>25</v>
      </c>
      <c r="C2133" s="2" t="s">
        <v>36</v>
      </c>
      <c r="D2133" s="2">
        <v>1913.6</v>
      </c>
      <c r="E2133" s="2">
        <v>0.16</v>
      </c>
      <c r="F2133" s="2">
        <f t="shared" si="99"/>
        <v>306.17599999999999</v>
      </c>
      <c r="G2133" s="2">
        <v>2</v>
      </c>
      <c r="H2133" s="3">
        <v>45475</v>
      </c>
      <c r="I2133" s="3">
        <v>45479</v>
      </c>
      <c r="J2133" s="2" t="s">
        <v>15</v>
      </c>
      <c r="K2133" s="2" t="s">
        <v>22</v>
      </c>
      <c r="L2133" s="2">
        <v>243.87</v>
      </c>
      <c r="M2133" s="2" t="s">
        <v>34</v>
      </c>
      <c r="N2133">
        <f t="shared" si="100"/>
        <v>1607.424</v>
      </c>
      <c r="O2133" s="4">
        <f t="shared" si="101"/>
        <v>392002.49088</v>
      </c>
    </row>
    <row r="2134" spans="1:15" ht="14.25" customHeight="1" x14ac:dyDescent="0.25">
      <c r="A2134" s="2" t="s">
        <v>2164</v>
      </c>
      <c r="B2134" s="2" t="s">
        <v>25</v>
      </c>
      <c r="C2134" s="2" t="s">
        <v>26</v>
      </c>
      <c r="D2134" s="2">
        <v>1607.47</v>
      </c>
      <c r="E2134" s="2">
        <v>0.24</v>
      </c>
      <c r="F2134" s="2">
        <f t="shared" si="99"/>
        <v>385.7928</v>
      </c>
      <c r="G2134" s="2">
        <v>6</v>
      </c>
      <c r="H2134" s="3">
        <v>44984</v>
      </c>
      <c r="I2134" s="3">
        <v>44989</v>
      </c>
      <c r="J2134" s="2" t="s">
        <v>31</v>
      </c>
      <c r="K2134" s="2" t="s">
        <v>27</v>
      </c>
      <c r="L2134" s="2">
        <v>393.98</v>
      </c>
      <c r="M2134" s="2" t="s">
        <v>48</v>
      </c>
      <c r="N2134">
        <f t="shared" si="100"/>
        <v>1221.6772000000001</v>
      </c>
      <c r="O2134" s="4">
        <f t="shared" si="101"/>
        <v>481316.38325600006</v>
      </c>
    </row>
    <row r="2135" spans="1:15" ht="14.25" customHeight="1" x14ac:dyDescent="0.25">
      <c r="A2135" s="2" t="s">
        <v>2165</v>
      </c>
      <c r="B2135" s="2" t="s">
        <v>41</v>
      </c>
      <c r="C2135" s="2" t="s">
        <v>33</v>
      </c>
      <c r="D2135" s="2">
        <v>1468.35</v>
      </c>
      <c r="E2135" s="2">
        <v>0.45</v>
      </c>
      <c r="F2135" s="2">
        <f t="shared" si="99"/>
        <v>660.75749999999994</v>
      </c>
      <c r="G2135" s="2">
        <v>1</v>
      </c>
      <c r="H2135" s="3">
        <v>45194</v>
      </c>
      <c r="I2135" s="3">
        <v>45196</v>
      </c>
      <c r="J2135" s="2" t="s">
        <v>31</v>
      </c>
      <c r="K2135" s="2" t="s">
        <v>16</v>
      </c>
      <c r="L2135" s="2">
        <v>364.56</v>
      </c>
      <c r="M2135" s="2" t="s">
        <v>28</v>
      </c>
      <c r="N2135">
        <f t="shared" si="100"/>
        <v>807.59249999999997</v>
      </c>
      <c r="O2135" s="4">
        <f t="shared" si="101"/>
        <v>294415.92180000001</v>
      </c>
    </row>
    <row r="2136" spans="1:15" ht="14.25" customHeight="1" x14ac:dyDescent="0.25">
      <c r="A2136" s="2" t="s">
        <v>2166</v>
      </c>
      <c r="B2136" s="2" t="s">
        <v>25</v>
      </c>
      <c r="C2136" s="2" t="s">
        <v>14</v>
      </c>
      <c r="D2136" s="2">
        <v>2394.16</v>
      </c>
      <c r="E2136" s="2">
        <v>0.03</v>
      </c>
      <c r="F2136" s="2">
        <f t="shared" si="99"/>
        <v>71.824799999999996</v>
      </c>
      <c r="G2136" s="2">
        <v>5</v>
      </c>
      <c r="H2136" s="3">
        <v>44958</v>
      </c>
      <c r="I2136" s="3">
        <v>44960</v>
      </c>
      <c r="J2136" s="2" t="s">
        <v>15</v>
      </c>
      <c r="K2136" s="2" t="s">
        <v>22</v>
      </c>
      <c r="L2136" s="2">
        <v>629.59</v>
      </c>
      <c r="M2136" s="2" t="s">
        <v>34</v>
      </c>
      <c r="N2136">
        <f t="shared" si="100"/>
        <v>2322.3352</v>
      </c>
      <c r="O2136" s="4">
        <f t="shared" si="101"/>
        <v>1462119.0185680001</v>
      </c>
    </row>
    <row r="2137" spans="1:15" ht="14.25" customHeight="1" x14ac:dyDescent="0.25">
      <c r="A2137" s="2" t="s">
        <v>2167</v>
      </c>
      <c r="B2137" s="2" t="s">
        <v>13</v>
      </c>
      <c r="C2137" s="2" t="s">
        <v>14</v>
      </c>
      <c r="D2137" s="2">
        <v>4573.08</v>
      </c>
      <c r="E2137" s="2">
        <v>0.43</v>
      </c>
      <c r="F2137" s="2">
        <f t="shared" si="99"/>
        <v>1966.4243999999999</v>
      </c>
      <c r="G2137" s="2">
        <v>8</v>
      </c>
      <c r="H2137" s="3">
        <v>45336</v>
      </c>
      <c r="I2137" s="3">
        <v>45343</v>
      </c>
      <c r="J2137" s="2" t="s">
        <v>31</v>
      </c>
      <c r="K2137" s="2" t="s">
        <v>22</v>
      </c>
      <c r="L2137" s="2">
        <v>246.6</v>
      </c>
      <c r="M2137" s="2" t="s">
        <v>17</v>
      </c>
      <c r="N2137">
        <f t="shared" si="100"/>
        <v>2606.6556</v>
      </c>
      <c r="O2137" s="4">
        <f t="shared" si="101"/>
        <v>642801.27095999999</v>
      </c>
    </row>
    <row r="2138" spans="1:15" ht="14.25" customHeight="1" x14ac:dyDescent="0.25">
      <c r="A2138" s="2" t="s">
        <v>2168</v>
      </c>
      <c r="B2138" s="2" t="s">
        <v>25</v>
      </c>
      <c r="C2138" s="2" t="s">
        <v>33</v>
      </c>
      <c r="D2138" s="2">
        <v>2883.45</v>
      </c>
      <c r="E2138" s="2">
        <v>0.28000000000000003</v>
      </c>
      <c r="F2138" s="2">
        <f t="shared" si="99"/>
        <v>807.36599999999999</v>
      </c>
      <c r="G2138" s="2">
        <v>1</v>
      </c>
      <c r="H2138" s="3">
        <v>45357</v>
      </c>
      <c r="I2138" s="3">
        <v>45364</v>
      </c>
      <c r="J2138" s="2" t="s">
        <v>21</v>
      </c>
      <c r="K2138" s="2" t="s">
        <v>27</v>
      </c>
      <c r="L2138" s="2">
        <v>756.72</v>
      </c>
      <c r="M2138" s="2" t="s">
        <v>17</v>
      </c>
      <c r="N2138">
        <f t="shared" si="100"/>
        <v>2076.0839999999998</v>
      </c>
      <c r="O2138" s="4">
        <f t="shared" si="101"/>
        <v>1571014.2844799999</v>
      </c>
    </row>
    <row r="2139" spans="1:15" ht="14.25" customHeight="1" x14ac:dyDescent="0.25">
      <c r="A2139" s="2" t="s">
        <v>2169</v>
      </c>
      <c r="B2139" s="2" t="s">
        <v>41</v>
      </c>
      <c r="C2139" s="2" t="s">
        <v>33</v>
      </c>
      <c r="D2139" s="2">
        <v>2654.03</v>
      </c>
      <c r="E2139" s="2">
        <v>0.33</v>
      </c>
      <c r="F2139" s="2">
        <f t="shared" si="99"/>
        <v>875.82990000000007</v>
      </c>
      <c r="G2139" s="2">
        <v>2</v>
      </c>
      <c r="H2139" s="3">
        <v>45527</v>
      </c>
      <c r="I2139" s="3">
        <v>45528</v>
      </c>
      <c r="J2139" s="2" t="s">
        <v>15</v>
      </c>
      <c r="K2139" s="2" t="s">
        <v>22</v>
      </c>
      <c r="L2139" s="2">
        <v>293.12</v>
      </c>
      <c r="M2139" s="2" t="s">
        <v>28</v>
      </c>
      <c r="N2139">
        <f t="shared" si="100"/>
        <v>1778.2001</v>
      </c>
      <c r="O2139" s="4">
        <f t="shared" si="101"/>
        <v>521226.01331200002</v>
      </c>
    </row>
    <row r="2140" spans="1:15" ht="14.25" customHeight="1" x14ac:dyDescent="0.25">
      <c r="A2140" s="2" t="s">
        <v>2170</v>
      </c>
      <c r="B2140" s="2" t="s">
        <v>19</v>
      </c>
      <c r="C2140" s="2" t="s">
        <v>20</v>
      </c>
      <c r="D2140" s="2">
        <v>4052.09</v>
      </c>
      <c r="E2140" s="2">
        <v>0.03</v>
      </c>
      <c r="F2140" s="2">
        <f t="shared" ref="F2140:F2203" si="102">D2140*E2140</f>
        <v>121.56270000000001</v>
      </c>
      <c r="G2140" s="2">
        <v>3</v>
      </c>
      <c r="H2140" s="3">
        <v>45148</v>
      </c>
      <c r="I2140" s="3">
        <v>45149</v>
      </c>
      <c r="J2140" s="2" t="s">
        <v>21</v>
      </c>
      <c r="K2140" s="2" t="s">
        <v>16</v>
      </c>
      <c r="L2140" s="2">
        <v>1048.56</v>
      </c>
      <c r="M2140" s="2" t="s">
        <v>28</v>
      </c>
      <c r="N2140">
        <f t="shared" si="100"/>
        <v>3930.5273000000002</v>
      </c>
      <c r="O2140" s="4">
        <f t="shared" si="101"/>
        <v>4121393.7056880002</v>
      </c>
    </row>
    <row r="2141" spans="1:15" ht="14.25" customHeight="1" x14ac:dyDescent="0.25">
      <c r="A2141" s="2" t="s">
        <v>2171</v>
      </c>
      <c r="B2141" s="2" t="s">
        <v>41</v>
      </c>
      <c r="C2141" s="2" t="s">
        <v>26</v>
      </c>
      <c r="D2141" s="2">
        <v>119.72</v>
      </c>
      <c r="E2141" s="2">
        <v>0.38</v>
      </c>
      <c r="F2141" s="2">
        <f t="shared" si="102"/>
        <v>45.493600000000001</v>
      </c>
      <c r="G2141" s="2">
        <v>7</v>
      </c>
      <c r="H2141" s="3">
        <v>44977</v>
      </c>
      <c r="I2141" s="3">
        <v>44981</v>
      </c>
      <c r="J2141" s="2" t="s">
        <v>31</v>
      </c>
      <c r="K2141" s="2" t="s">
        <v>27</v>
      </c>
      <c r="L2141" s="2">
        <v>31.02</v>
      </c>
      <c r="M2141" s="2" t="s">
        <v>34</v>
      </c>
      <c r="N2141">
        <f t="shared" si="100"/>
        <v>74.226399999999998</v>
      </c>
      <c r="O2141" s="4">
        <f t="shared" si="101"/>
        <v>2302.5029279999999</v>
      </c>
    </row>
    <row r="2142" spans="1:15" ht="14.25" customHeight="1" x14ac:dyDescent="0.25">
      <c r="A2142" s="2" t="s">
        <v>2172</v>
      </c>
      <c r="B2142" s="2" t="s">
        <v>41</v>
      </c>
      <c r="C2142" s="2" t="s">
        <v>14</v>
      </c>
      <c r="D2142" s="2">
        <v>1067.19</v>
      </c>
      <c r="E2142" s="2">
        <v>0.06</v>
      </c>
      <c r="F2142" s="2">
        <f t="shared" si="102"/>
        <v>64.031400000000005</v>
      </c>
      <c r="G2142" s="2">
        <v>8</v>
      </c>
      <c r="H2142" s="3">
        <v>45388</v>
      </c>
      <c r="I2142" s="3">
        <v>45395</v>
      </c>
      <c r="J2142" s="2" t="s">
        <v>21</v>
      </c>
      <c r="K2142" s="2" t="s">
        <v>27</v>
      </c>
      <c r="L2142" s="2">
        <v>112.88</v>
      </c>
      <c r="M2142" s="2" t="s">
        <v>17</v>
      </c>
      <c r="N2142">
        <f t="shared" si="100"/>
        <v>1003.1586000000001</v>
      </c>
      <c r="O2142" s="4">
        <f t="shared" si="101"/>
        <v>113236.542768</v>
      </c>
    </row>
    <row r="2143" spans="1:15" ht="14.25" customHeight="1" x14ac:dyDescent="0.25">
      <c r="A2143" s="2" t="s">
        <v>2173</v>
      </c>
      <c r="B2143" s="2" t="s">
        <v>19</v>
      </c>
      <c r="C2143" s="2" t="s">
        <v>36</v>
      </c>
      <c r="D2143" s="2">
        <v>2531.31</v>
      </c>
      <c r="E2143" s="2">
        <v>0.48</v>
      </c>
      <c r="F2143" s="2">
        <f t="shared" si="102"/>
        <v>1215.0287999999998</v>
      </c>
      <c r="G2143" s="2">
        <v>4</v>
      </c>
      <c r="H2143" s="3">
        <v>45631</v>
      </c>
      <c r="I2143" s="3">
        <v>45632</v>
      </c>
      <c r="J2143" s="2" t="s">
        <v>31</v>
      </c>
      <c r="K2143" s="2" t="s">
        <v>27</v>
      </c>
      <c r="L2143" s="2">
        <v>282.22000000000003</v>
      </c>
      <c r="M2143" s="2" t="s">
        <v>17</v>
      </c>
      <c r="N2143">
        <f t="shared" si="100"/>
        <v>1316.2812000000001</v>
      </c>
      <c r="O2143" s="4">
        <f t="shared" si="101"/>
        <v>371480.88026400009</v>
      </c>
    </row>
    <row r="2144" spans="1:15" ht="14.25" customHeight="1" x14ac:dyDescent="0.25">
      <c r="A2144" s="2" t="s">
        <v>2174</v>
      </c>
      <c r="B2144" s="2" t="s">
        <v>41</v>
      </c>
      <c r="C2144" s="2" t="s">
        <v>20</v>
      </c>
      <c r="D2144" s="2">
        <v>3556.01</v>
      </c>
      <c r="E2144" s="2">
        <v>0.4</v>
      </c>
      <c r="F2144" s="2">
        <f t="shared" si="102"/>
        <v>1422.4040000000002</v>
      </c>
      <c r="G2144" s="2">
        <v>8</v>
      </c>
      <c r="H2144" s="3">
        <v>45499</v>
      </c>
      <c r="I2144" s="3">
        <v>45502</v>
      </c>
      <c r="J2144" s="2" t="s">
        <v>15</v>
      </c>
      <c r="K2144" s="2" t="s">
        <v>16</v>
      </c>
      <c r="L2144" s="2">
        <v>321.85000000000002</v>
      </c>
      <c r="M2144" s="2" t="s">
        <v>23</v>
      </c>
      <c r="N2144">
        <f t="shared" si="100"/>
        <v>2133.6059999999998</v>
      </c>
      <c r="O2144" s="4">
        <f t="shared" si="101"/>
        <v>686701.09109999996</v>
      </c>
    </row>
    <row r="2145" spans="1:15" ht="14.25" customHeight="1" x14ac:dyDescent="0.25">
      <c r="A2145" s="2" t="s">
        <v>2175</v>
      </c>
      <c r="B2145" s="2" t="s">
        <v>41</v>
      </c>
      <c r="C2145" s="2" t="s">
        <v>20</v>
      </c>
      <c r="D2145" s="2">
        <v>2476.64</v>
      </c>
      <c r="E2145" s="2">
        <v>0.25</v>
      </c>
      <c r="F2145" s="2">
        <f t="shared" si="102"/>
        <v>619.16</v>
      </c>
      <c r="G2145" s="2">
        <v>1</v>
      </c>
      <c r="H2145" s="3">
        <v>45385</v>
      </c>
      <c r="I2145" s="3">
        <v>45388</v>
      </c>
      <c r="J2145" s="2" t="s">
        <v>31</v>
      </c>
      <c r="K2145" s="2" t="s">
        <v>27</v>
      </c>
      <c r="L2145" s="2">
        <v>234.45</v>
      </c>
      <c r="M2145" s="2" t="s">
        <v>34</v>
      </c>
      <c r="N2145">
        <f t="shared" si="100"/>
        <v>1857.48</v>
      </c>
      <c r="O2145" s="4">
        <f t="shared" si="101"/>
        <v>435486.18599999999</v>
      </c>
    </row>
    <row r="2146" spans="1:15" ht="14.25" customHeight="1" x14ac:dyDescent="0.25">
      <c r="A2146" s="2" t="s">
        <v>2176</v>
      </c>
      <c r="B2146" s="2" t="s">
        <v>25</v>
      </c>
      <c r="C2146" s="2" t="s">
        <v>36</v>
      </c>
      <c r="D2146" s="2">
        <v>902.21</v>
      </c>
      <c r="E2146" s="2">
        <v>0.46</v>
      </c>
      <c r="F2146" s="2">
        <f t="shared" si="102"/>
        <v>415.01660000000004</v>
      </c>
      <c r="G2146" s="2">
        <v>3</v>
      </c>
      <c r="H2146" s="3">
        <v>45523</v>
      </c>
      <c r="I2146" s="3">
        <v>45530</v>
      </c>
      <c r="J2146" s="2" t="s">
        <v>15</v>
      </c>
      <c r="K2146" s="2" t="s">
        <v>22</v>
      </c>
      <c r="L2146" s="2">
        <v>260.48</v>
      </c>
      <c r="M2146" s="2" t="s">
        <v>23</v>
      </c>
      <c r="N2146">
        <f t="shared" si="100"/>
        <v>487.1934</v>
      </c>
      <c r="O2146" s="4">
        <f t="shared" si="101"/>
        <v>126904.136832</v>
      </c>
    </row>
    <row r="2147" spans="1:15" ht="14.25" customHeight="1" x14ac:dyDescent="0.25">
      <c r="A2147" s="2" t="s">
        <v>2177</v>
      </c>
      <c r="B2147" s="2" t="s">
        <v>25</v>
      </c>
      <c r="C2147" s="2" t="s">
        <v>36</v>
      </c>
      <c r="D2147" s="2">
        <v>4656.92</v>
      </c>
      <c r="E2147" s="2">
        <v>0.08</v>
      </c>
      <c r="F2147" s="2">
        <f t="shared" si="102"/>
        <v>372.55360000000002</v>
      </c>
      <c r="G2147" s="2">
        <v>4</v>
      </c>
      <c r="H2147" s="3">
        <v>45204</v>
      </c>
      <c r="I2147" s="3">
        <v>45210</v>
      </c>
      <c r="J2147" s="2" t="s">
        <v>31</v>
      </c>
      <c r="K2147" s="2" t="s">
        <v>22</v>
      </c>
      <c r="L2147" s="2">
        <v>680.8</v>
      </c>
      <c r="M2147" s="2" t="s">
        <v>17</v>
      </c>
      <c r="N2147">
        <f t="shared" si="100"/>
        <v>4284.3663999999999</v>
      </c>
      <c r="O2147" s="4">
        <f t="shared" si="101"/>
        <v>2916796.6451199995</v>
      </c>
    </row>
    <row r="2148" spans="1:15" ht="14.25" customHeight="1" x14ac:dyDescent="0.25">
      <c r="A2148" s="2" t="s">
        <v>2178</v>
      </c>
      <c r="B2148" s="2" t="s">
        <v>19</v>
      </c>
      <c r="C2148" s="2" t="s">
        <v>36</v>
      </c>
      <c r="D2148" s="2">
        <v>1710.46</v>
      </c>
      <c r="E2148" s="2">
        <v>0.5</v>
      </c>
      <c r="F2148" s="2">
        <f t="shared" si="102"/>
        <v>855.23</v>
      </c>
      <c r="G2148" s="2">
        <v>5</v>
      </c>
      <c r="H2148" s="3">
        <v>45379</v>
      </c>
      <c r="I2148" s="3">
        <v>45380</v>
      </c>
      <c r="J2148" s="2" t="s">
        <v>31</v>
      </c>
      <c r="K2148" s="2" t="s">
        <v>22</v>
      </c>
      <c r="L2148" s="2">
        <v>102.54</v>
      </c>
      <c r="M2148" s="2" t="s">
        <v>34</v>
      </c>
      <c r="N2148">
        <f t="shared" si="100"/>
        <v>855.23</v>
      </c>
      <c r="O2148" s="4">
        <f t="shared" si="101"/>
        <v>87695.284200000009</v>
      </c>
    </row>
    <row r="2149" spans="1:15" ht="14.25" customHeight="1" x14ac:dyDescent="0.25">
      <c r="A2149" s="2" t="s">
        <v>2179</v>
      </c>
      <c r="B2149" s="2" t="s">
        <v>25</v>
      </c>
      <c r="C2149" s="2" t="s">
        <v>33</v>
      </c>
      <c r="D2149" s="2">
        <v>3962.26</v>
      </c>
      <c r="E2149" s="2">
        <v>0.36</v>
      </c>
      <c r="F2149" s="2">
        <f t="shared" si="102"/>
        <v>1426.4136000000001</v>
      </c>
      <c r="G2149" s="2">
        <v>9</v>
      </c>
      <c r="H2149" s="3">
        <v>44966</v>
      </c>
      <c r="I2149" s="3">
        <v>44969</v>
      </c>
      <c r="J2149" s="2" t="s">
        <v>21</v>
      </c>
      <c r="K2149" s="2" t="s">
        <v>22</v>
      </c>
      <c r="L2149" s="2">
        <v>524.35</v>
      </c>
      <c r="M2149" s="2" t="s">
        <v>34</v>
      </c>
      <c r="N2149">
        <f t="shared" si="100"/>
        <v>2535.8464000000004</v>
      </c>
      <c r="O2149" s="4">
        <f t="shared" si="101"/>
        <v>1329671.0598400002</v>
      </c>
    </row>
    <row r="2150" spans="1:15" ht="14.25" customHeight="1" x14ac:dyDescent="0.25">
      <c r="A2150" s="2" t="s">
        <v>2180</v>
      </c>
      <c r="B2150" s="2" t="s">
        <v>25</v>
      </c>
      <c r="C2150" s="2" t="s">
        <v>14</v>
      </c>
      <c r="D2150" s="2">
        <v>4467.93</v>
      </c>
      <c r="E2150" s="2">
        <v>0.05</v>
      </c>
      <c r="F2150" s="2">
        <f t="shared" si="102"/>
        <v>223.39650000000003</v>
      </c>
      <c r="G2150" s="2">
        <v>2</v>
      </c>
      <c r="H2150" s="3">
        <v>45492</v>
      </c>
      <c r="I2150" s="3">
        <v>45498</v>
      </c>
      <c r="J2150" s="2" t="s">
        <v>21</v>
      </c>
      <c r="K2150" s="2" t="s">
        <v>16</v>
      </c>
      <c r="L2150" s="2">
        <v>277.75</v>
      </c>
      <c r="M2150" s="2" t="s">
        <v>28</v>
      </c>
      <c r="N2150">
        <f t="shared" si="100"/>
        <v>4244.5335000000005</v>
      </c>
      <c r="O2150" s="4">
        <f t="shared" si="101"/>
        <v>1178919.1796250001</v>
      </c>
    </row>
    <row r="2151" spans="1:15" ht="14.25" customHeight="1" x14ac:dyDescent="0.25">
      <c r="A2151" s="2" t="s">
        <v>2181</v>
      </c>
      <c r="B2151" s="2" t="s">
        <v>41</v>
      </c>
      <c r="C2151" s="2" t="s">
        <v>33</v>
      </c>
      <c r="D2151" s="2">
        <v>1797.6</v>
      </c>
      <c r="E2151" s="2">
        <v>0.27</v>
      </c>
      <c r="F2151" s="2">
        <f t="shared" si="102"/>
        <v>485.35200000000003</v>
      </c>
      <c r="G2151" s="2">
        <v>7</v>
      </c>
      <c r="H2151" s="3">
        <v>45091</v>
      </c>
      <c r="I2151" s="3">
        <v>45093</v>
      </c>
      <c r="J2151" s="2" t="s">
        <v>15</v>
      </c>
      <c r="K2151" s="2" t="s">
        <v>16</v>
      </c>
      <c r="L2151" s="2">
        <v>530.98</v>
      </c>
      <c r="M2151" s="2" t="s">
        <v>39</v>
      </c>
      <c r="N2151">
        <f t="shared" si="100"/>
        <v>1312.2479999999998</v>
      </c>
      <c r="O2151" s="4">
        <f t="shared" si="101"/>
        <v>696777.44303999993</v>
      </c>
    </row>
    <row r="2152" spans="1:15" ht="14.25" customHeight="1" x14ac:dyDescent="0.25">
      <c r="A2152" s="2" t="s">
        <v>2182</v>
      </c>
      <c r="B2152" s="2" t="s">
        <v>13</v>
      </c>
      <c r="C2152" s="2" t="s">
        <v>14</v>
      </c>
      <c r="D2152" s="2">
        <v>4242.03</v>
      </c>
      <c r="E2152" s="2">
        <v>0.36</v>
      </c>
      <c r="F2152" s="2">
        <f t="shared" si="102"/>
        <v>1527.1307999999999</v>
      </c>
      <c r="G2152" s="2">
        <v>3</v>
      </c>
      <c r="H2152" s="3">
        <v>45173</v>
      </c>
      <c r="I2152" s="3">
        <v>45178</v>
      </c>
      <c r="J2152" s="2" t="s">
        <v>15</v>
      </c>
      <c r="K2152" s="2" t="s">
        <v>16</v>
      </c>
      <c r="L2152" s="2">
        <v>917.4</v>
      </c>
      <c r="M2152" s="2" t="s">
        <v>28</v>
      </c>
      <c r="N2152">
        <f t="shared" si="100"/>
        <v>2714.8991999999998</v>
      </c>
      <c r="O2152" s="4">
        <f t="shared" si="101"/>
        <v>2490648.5260799997</v>
      </c>
    </row>
    <row r="2153" spans="1:15" ht="14.25" customHeight="1" x14ac:dyDescent="0.25">
      <c r="A2153" s="2" t="s">
        <v>2183</v>
      </c>
      <c r="B2153" s="2" t="s">
        <v>25</v>
      </c>
      <c r="C2153" s="2" t="s">
        <v>33</v>
      </c>
      <c r="D2153" s="2">
        <v>3582.79</v>
      </c>
      <c r="E2153" s="2">
        <v>0.31</v>
      </c>
      <c r="F2153" s="2">
        <f t="shared" si="102"/>
        <v>1110.6649</v>
      </c>
      <c r="G2153" s="2">
        <v>2</v>
      </c>
      <c r="H2153" s="3">
        <v>45264</v>
      </c>
      <c r="I2153" s="3">
        <v>45271</v>
      </c>
      <c r="J2153" s="2" t="s">
        <v>21</v>
      </c>
      <c r="K2153" s="2" t="s">
        <v>16</v>
      </c>
      <c r="L2153" s="2">
        <v>638.04</v>
      </c>
      <c r="M2153" s="2" t="s">
        <v>34</v>
      </c>
      <c r="N2153">
        <f t="shared" si="100"/>
        <v>2472.1251000000002</v>
      </c>
      <c r="O2153" s="4">
        <f t="shared" si="101"/>
        <v>1577314.6988039999</v>
      </c>
    </row>
    <row r="2154" spans="1:15" ht="14.25" customHeight="1" x14ac:dyDescent="0.25">
      <c r="A2154" s="2" t="s">
        <v>2184</v>
      </c>
      <c r="B2154" s="2" t="s">
        <v>13</v>
      </c>
      <c r="C2154" s="2" t="s">
        <v>26</v>
      </c>
      <c r="D2154" s="2">
        <v>4530.9799999999996</v>
      </c>
      <c r="E2154" s="2">
        <v>0.21</v>
      </c>
      <c r="F2154" s="2">
        <f t="shared" si="102"/>
        <v>951.50579999999991</v>
      </c>
      <c r="G2154" s="2">
        <v>9</v>
      </c>
      <c r="H2154" s="3">
        <v>45450</v>
      </c>
      <c r="I2154" s="3">
        <v>45455</v>
      </c>
      <c r="J2154" s="2" t="s">
        <v>15</v>
      </c>
      <c r="K2154" s="2" t="s">
        <v>27</v>
      </c>
      <c r="L2154" s="2">
        <v>354.05</v>
      </c>
      <c r="M2154" s="2" t="s">
        <v>34</v>
      </c>
      <c r="N2154">
        <f t="shared" si="100"/>
        <v>3579.4741999999997</v>
      </c>
      <c r="O2154" s="4">
        <f t="shared" si="101"/>
        <v>1267312.84051</v>
      </c>
    </row>
    <row r="2155" spans="1:15" ht="14.25" customHeight="1" x14ac:dyDescent="0.25">
      <c r="A2155" s="2" t="s">
        <v>2185</v>
      </c>
      <c r="B2155" s="2" t="s">
        <v>25</v>
      </c>
      <c r="C2155" s="2" t="s">
        <v>14</v>
      </c>
      <c r="D2155" s="2">
        <v>1331.42</v>
      </c>
      <c r="E2155" s="2">
        <v>0.12</v>
      </c>
      <c r="F2155" s="2">
        <f t="shared" si="102"/>
        <v>159.7704</v>
      </c>
      <c r="G2155" s="2">
        <v>3</v>
      </c>
      <c r="H2155" s="3">
        <v>45331</v>
      </c>
      <c r="I2155" s="3">
        <v>45334</v>
      </c>
      <c r="J2155" s="2" t="s">
        <v>15</v>
      </c>
      <c r="K2155" s="2" t="s">
        <v>27</v>
      </c>
      <c r="L2155" s="2">
        <v>155.22999999999999</v>
      </c>
      <c r="M2155" s="2" t="s">
        <v>23</v>
      </c>
      <c r="N2155">
        <f t="shared" si="100"/>
        <v>1171.6496000000002</v>
      </c>
      <c r="O2155" s="4">
        <f t="shared" si="101"/>
        <v>181875.16740800001</v>
      </c>
    </row>
    <row r="2156" spans="1:15" ht="14.25" customHeight="1" x14ac:dyDescent="0.25">
      <c r="A2156" s="2" t="s">
        <v>2186</v>
      </c>
      <c r="B2156" s="2" t="s">
        <v>25</v>
      </c>
      <c r="C2156" s="2" t="s">
        <v>20</v>
      </c>
      <c r="D2156" s="2">
        <v>4663.26</v>
      </c>
      <c r="E2156" s="2">
        <v>0.12</v>
      </c>
      <c r="F2156" s="2">
        <f t="shared" si="102"/>
        <v>559.59119999999996</v>
      </c>
      <c r="G2156" s="2">
        <v>8</v>
      </c>
      <c r="H2156" s="3">
        <v>44966</v>
      </c>
      <c r="I2156" s="3">
        <v>44973</v>
      </c>
      <c r="J2156" s="2" t="s">
        <v>21</v>
      </c>
      <c r="K2156" s="2" t="s">
        <v>22</v>
      </c>
      <c r="L2156" s="2">
        <v>1131.72</v>
      </c>
      <c r="M2156" s="2" t="s">
        <v>17</v>
      </c>
      <c r="N2156">
        <f t="shared" si="100"/>
        <v>4103.6688000000004</v>
      </c>
      <c r="O2156" s="4">
        <f t="shared" si="101"/>
        <v>4644204.0543360002</v>
      </c>
    </row>
    <row r="2157" spans="1:15" ht="14.25" customHeight="1" x14ac:dyDescent="0.25">
      <c r="A2157" s="2" t="s">
        <v>2187</v>
      </c>
      <c r="B2157" s="2" t="s">
        <v>19</v>
      </c>
      <c r="C2157" s="2" t="s">
        <v>14</v>
      </c>
      <c r="D2157" s="2">
        <v>420</v>
      </c>
      <c r="E2157" s="2">
        <v>0.46</v>
      </c>
      <c r="F2157" s="2">
        <f t="shared" si="102"/>
        <v>193.20000000000002</v>
      </c>
      <c r="G2157" s="2">
        <v>1</v>
      </c>
      <c r="H2157" s="3">
        <v>44956</v>
      </c>
      <c r="I2157" s="3">
        <v>44958</v>
      </c>
      <c r="J2157" s="2" t="s">
        <v>31</v>
      </c>
      <c r="K2157" s="2" t="s">
        <v>27</v>
      </c>
      <c r="L2157" s="2">
        <v>115.7</v>
      </c>
      <c r="M2157" s="2" t="s">
        <v>17</v>
      </c>
      <c r="N2157">
        <f t="shared" si="100"/>
        <v>226.79999999999998</v>
      </c>
      <c r="O2157" s="4">
        <f t="shared" si="101"/>
        <v>26240.76</v>
      </c>
    </row>
    <row r="2158" spans="1:15" ht="14.25" customHeight="1" x14ac:dyDescent="0.25">
      <c r="A2158" s="2" t="s">
        <v>2188</v>
      </c>
      <c r="B2158" s="2" t="s">
        <v>19</v>
      </c>
      <c r="C2158" s="2" t="s">
        <v>14</v>
      </c>
      <c r="D2158" s="2">
        <v>3988.99</v>
      </c>
      <c r="E2158" s="2">
        <v>0.12</v>
      </c>
      <c r="F2158" s="2">
        <f t="shared" si="102"/>
        <v>478.67879999999997</v>
      </c>
      <c r="G2158" s="2">
        <v>5</v>
      </c>
      <c r="H2158" s="3">
        <v>45223</v>
      </c>
      <c r="I2158" s="3">
        <v>45230</v>
      </c>
      <c r="J2158" s="2" t="s">
        <v>15</v>
      </c>
      <c r="K2158" s="2" t="s">
        <v>16</v>
      </c>
      <c r="L2158" s="2">
        <v>1017.66</v>
      </c>
      <c r="M2158" s="2" t="s">
        <v>28</v>
      </c>
      <c r="N2158">
        <f t="shared" si="100"/>
        <v>3510.3111999999996</v>
      </c>
      <c r="O2158" s="4">
        <f t="shared" si="101"/>
        <v>3572303.2957919994</v>
      </c>
    </row>
    <row r="2159" spans="1:15" ht="14.25" customHeight="1" x14ac:dyDescent="0.25">
      <c r="A2159" s="2" t="s">
        <v>2189</v>
      </c>
      <c r="B2159" s="2" t="s">
        <v>19</v>
      </c>
      <c r="C2159" s="2" t="s">
        <v>14</v>
      </c>
      <c r="D2159" s="2">
        <v>2234.7600000000002</v>
      </c>
      <c r="E2159" s="2">
        <v>0.48</v>
      </c>
      <c r="F2159" s="2">
        <f t="shared" si="102"/>
        <v>1072.6848</v>
      </c>
      <c r="G2159" s="2">
        <v>5</v>
      </c>
      <c r="H2159" s="3">
        <v>45229</v>
      </c>
      <c r="I2159" s="3">
        <v>45231</v>
      </c>
      <c r="J2159" s="2" t="s">
        <v>15</v>
      </c>
      <c r="K2159" s="2" t="s">
        <v>27</v>
      </c>
      <c r="L2159" s="2">
        <v>485.3</v>
      </c>
      <c r="M2159" s="2" t="s">
        <v>28</v>
      </c>
      <c r="N2159">
        <f t="shared" si="100"/>
        <v>1162.0752000000002</v>
      </c>
      <c r="O2159" s="4">
        <f t="shared" si="101"/>
        <v>563955.09456000011</v>
      </c>
    </row>
    <row r="2160" spans="1:15" ht="14.25" customHeight="1" x14ac:dyDescent="0.25">
      <c r="A2160" s="2" t="s">
        <v>2190</v>
      </c>
      <c r="B2160" s="2" t="s">
        <v>13</v>
      </c>
      <c r="C2160" s="2" t="s">
        <v>26</v>
      </c>
      <c r="D2160" s="2">
        <v>971.66</v>
      </c>
      <c r="E2160" s="2">
        <v>0.11</v>
      </c>
      <c r="F2160" s="2">
        <f t="shared" si="102"/>
        <v>106.8826</v>
      </c>
      <c r="G2160" s="2">
        <v>6</v>
      </c>
      <c r="H2160" s="3">
        <v>45186</v>
      </c>
      <c r="I2160" s="3">
        <v>45193</v>
      </c>
      <c r="J2160" s="2" t="s">
        <v>31</v>
      </c>
      <c r="K2160" s="2" t="s">
        <v>16</v>
      </c>
      <c r="L2160" s="2">
        <v>180.44</v>
      </c>
      <c r="M2160" s="2" t="s">
        <v>39</v>
      </c>
      <c r="N2160">
        <f t="shared" si="100"/>
        <v>864.77739999999994</v>
      </c>
      <c r="O2160" s="4">
        <f t="shared" si="101"/>
        <v>156040.434056</v>
      </c>
    </row>
    <row r="2161" spans="1:15" ht="14.25" customHeight="1" x14ac:dyDescent="0.25">
      <c r="A2161" s="2" t="s">
        <v>2191</v>
      </c>
      <c r="B2161" s="2" t="s">
        <v>41</v>
      </c>
      <c r="C2161" s="2" t="s">
        <v>33</v>
      </c>
      <c r="D2161" s="2">
        <v>489.07</v>
      </c>
      <c r="E2161" s="2">
        <v>0.19</v>
      </c>
      <c r="F2161" s="2">
        <f t="shared" si="102"/>
        <v>92.923299999999998</v>
      </c>
      <c r="G2161" s="2">
        <v>7</v>
      </c>
      <c r="H2161" s="3">
        <v>45532</v>
      </c>
      <c r="I2161" s="3">
        <v>45533</v>
      </c>
      <c r="J2161" s="2" t="s">
        <v>15</v>
      </c>
      <c r="K2161" s="2" t="s">
        <v>16</v>
      </c>
      <c r="L2161" s="2">
        <v>81.27</v>
      </c>
      <c r="M2161" s="2" t="s">
        <v>48</v>
      </c>
      <c r="N2161">
        <f t="shared" si="100"/>
        <v>396.14670000000001</v>
      </c>
      <c r="O2161" s="4">
        <f t="shared" si="101"/>
        <v>32194.842309</v>
      </c>
    </row>
    <row r="2162" spans="1:15" ht="14.25" customHeight="1" x14ac:dyDescent="0.25">
      <c r="A2162" s="2" t="s">
        <v>2192</v>
      </c>
      <c r="B2162" s="2" t="s">
        <v>25</v>
      </c>
      <c r="C2162" s="2" t="s">
        <v>20</v>
      </c>
      <c r="D2162" s="2">
        <v>2008.78</v>
      </c>
      <c r="E2162" s="2">
        <v>0.01</v>
      </c>
      <c r="F2162" s="2">
        <f t="shared" si="102"/>
        <v>20.087800000000001</v>
      </c>
      <c r="G2162" s="2">
        <v>3</v>
      </c>
      <c r="H2162" s="3">
        <v>45358</v>
      </c>
      <c r="I2162" s="3">
        <v>45365</v>
      </c>
      <c r="J2162" s="2" t="s">
        <v>21</v>
      </c>
      <c r="K2162" s="2" t="s">
        <v>16</v>
      </c>
      <c r="L2162" s="2">
        <v>179.47</v>
      </c>
      <c r="M2162" s="2" t="s">
        <v>39</v>
      </c>
      <c r="N2162">
        <f t="shared" si="100"/>
        <v>1988.6922</v>
      </c>
      <c r="O2162" s="4">
        <f t="shared" si="101"/>
        <v>356910.58913400001</v>
      </c>
    </row>
    <row r="2163" spans="1:15" ht="14.25" customHeight="1" x14ac:dyDescent="0.25">
      <c r="A2163" s="2" t="s">
        <v>2193</v>
      </c>
      <c r="B2163" s="2" t="s">
        <v>25</v>
      </c>
      <c r="C2163" s="2" t="s">
        <v>33</v>
      </c>
      <c r="D2163" s="2">
        <v>2007.69</v>
      </c>
      <c r="E2163" s="2">
        <v>0.45</v>
      </c>
      <c r="F2163" s="2">
        <f t="shared" si="102"/>
        <v>903.46050000000002</v>
      </c>
      <c r="G2163" s="2">
        <v>5</v>
      </c>
      <c r="H2163" s="3">
        <v>45239</v>
      </c>
      <c r="I2163" s="3">
        <v>45245</v>
      </c>
      <c r="J2163" s="2" t="s">
        <v>21</v>
      </c>
      <c r="K2163" s="2" t="s">
        <v>22</v>
      </c>
      <c r="L2163" s="2">
        <v>159.74</v>
      </c>
      <c r="M2163" s="2" t="s">
        <v>34</v>
      </c>
      <c r="N2163">
        <f t="shared" si="100"/>
        <v>1104.2294999999999</v>
      </c>
      <c r="O2163" s="4">
        <f t="shared" si="101"/>
        <v>176389.62033000001</v>
      </c>
    </row>
    <row r="2164" spans="1:15" ht="14.25" customHeight="1" x14ac:dyDescent="0.25">
      <c r="A2164" s="2" t="s">
        <v>2194</v>
      </c>
      <c r="B2164" s="2" t="s">
        <v>25</v>
      </c>
      <c r="C2164" s="2" t="s">
        <v>33</v>
      </c>
      <c r="D2164" s="2">
        <v>1226.79</v>
      </c>
      <c r="E2164" s="2">
        <v>0.05</v>
      </c>
      <c r="F2164" s="2">
        <f t="shared" si="102"/>
        <v>61.339500000000001</v>
      </c>
      <c r="G2164" s="2">
        <v>8</v>
      </c>
      <c r="H2164" s="3">
        <v>45168</v>
      </c>
      <c r="I2164" s="3">
        <v>45174</v>
      </c>
      <c r="J2164" s="2" t="s">
        <v>15</v>
      </c>
      <c r="K2164" s="2" t="s">
        <v>27</v>
      </c>
      <c r="L2164" s="2">
        <v>309</v>
      </c>
      <c r="M2164" s="2" t="s">
        <v>28</v>
      </c>
      <c r="N2164">
        <f t="shared" si="100"/>
        <v>1165.4504999999999</v>
      </c>
      <c r="O2164" s="4">
        <f t="shared" si="101"/>
        <v>360124.20449999999</v>
      </c>
    </row>
    <row r="2165" spans="1:15" ht="14.25" customHeight="1" x14ac:dyDescent="0.25">
      <c r="A2165" s="2" t="s">
        <v>2195</v>
      </c>
      <c r="B2165" s="2" t="s">
        <v>13</v>
      </c>
      <c r="C2165" s="2" t="s">
        <v>36</v>
      </c>
      <c r="D2165" s="2">
        <v>1156.03</v>
      </c>
      <c r="E2165" s="2">
        <v>0.18</v>
      </c>
      <c r="F2165" s="2">
        <f t="shared" si="102"/>
        <v>208.08539999999999</v>
      </c>
      <c r="G2165" s="2">
        <v>6</v>
      </c>
      <c r="H2165" s="3">
        <v>45657</v>
      </c>
      <c r="I2165" s="3">
        <v>45659</v>
      </c>
      <c r="J2165" s="2" t="s">
        <v>15</v>
      </c>
      <c r="K2165" s="2" t="s">
        <v>16</v>
      </c>
      <c r="L2165" s="2">
        <v>285.98</v>
      </c>
      <c r="M2165" s="2" t="s">
        <v>28</v>
      </c>
      <c r="N2165">
        <f t="shared" si="100"/>
        <v>947.94460000000004</v>
      </c>
      <c r="O2165" s="4">
        <f t="shared" si="101"/>
        <v>271093.19670800003</v>
      </c>
    </row>
    <row r="2166" spans="1:15" ht="14.25" customHeight="1" x14ac:dyDescent="0.25">
      <c r="A2166" s="2" t="s">
        <v>2196</v>
      </c>
      <c r="B2166" s="2" t="s">
        <v>19</v>
      </c>
      <c r="C2166" s="2" t="s">
        <v>26</v>
      </c>
      <c r="D2166" s="2">
        <v>2057.62</v>
      </c>
      <c r="E2166" s="2">
        <v>0.42</v>
      </c>
      <c r="F2166" s="2">
        <f t="shared" si="102"/>
        <v>864.20039999999995</v>
      </c>
      <c r="G2166" s="2">
        <v>2</v>
      </c>
      <c r="H2166" s="3">
        <v>45454</v>
      </c>
      <c r="I2166" s="3">
        <v>45456</v>
      </c>
      <c r="J2166" s="2" t="s">
        <v>21</v>
      </c>
      <c r="K2166" s="2" t="s">
        <v>22</v>
      </c>
      <c r="L2166" s="2">
        <v>112.06</v>
      </c>
      <c r="M2166" s="2" t="s">
        <v>39</v>
      </c>
      <c r="N2166">
        <f t="shared" si="100"/>
        <v>1193.4195999999999</v>
      </c>
      <c r="O2166" s="4">
        <f t="shared" si="101"/>
        <v>133734.60037599999</v>
      </c>
    </row>
    <row r="2167" spans="1:15" ht="14.25" customHeight="1" x14ac:dyDescent="0.25">
      <c r="A2167" s="2" t="s">
        <v>2197</v>
      </c>
      <c r="B2167" s="2" t="s">
        <v>41</v>
      </c>
      <c r="C2167" s="2" t="s">
        <v>36</v>
      </c>
      <c r="D2167" s="2">
        <v>2109.56</v>
      </c>
      <c r="E2167" s="2">
        <v>0.4</v>
      </c>
      <c r="F2167" s="2">
        <f t="shared" si="102"/>
        <v>843.82400000000007</v>
      </c>
      <c r="G2167" s="2">
        <v>7</v>
      </c>
      <c r="H2167" s="3">
        <v>45418</v>
      </c>
      <c r="I2167" s="3">
        <v>45420</v>
      </c>
      <c r="J2167" s="2" t="s">
        <v>31</v>
      </c>
      <c r="K2167" s="2" t="s">
        <v>22</v>
      </c>
      <c r="L2167" s="2">
        <v>379.79</v>
      </c>
      <c r="M2167" s="2" t="s">
        <v>39</v>
      </c>
      <c r="N2167">
        <f t="shared" si="100"/>
        <v>1265.7359999999999</v>
      </c>
      <c r="O2167" s="4">
        <f t="shared" si="101"/>
        <v>480713.87543999997</v>
      </c>
    </row>
    <row r="2168" spans="1:15" ht="14.25" customHeight="1" x14ac:dyDescent="0.25">
      <c r="A2168" s="2" t="s">
        <v>2198</v>
      </c>
      <c r="B2168" s="2" t="s">
        <v>13</v>
      </c>
      <c r="C2168" s="2" t="s">
        <v>26</v>
      </c>
      <c r="D2168" s="2">
        <v>2267.59</v>
      </c>
      <c r="E2168" s="2">
        <v>0.42</v>
      </c>
      <c r="F2168" s="2">
        <f t="shared" si="102"/>
        <v>952.38779999999997</v>
      </c>
      <c r="G2168" s="2">
        <v>3</v>
      </c>
      <c r="H2168" s="3">
        <v>45237</v>
      </c>
      <c r="I2168" s="3">
        <v>45243</v>
      </c>
      <c r="J2168" s="2" t="s">
        <v>21</v>
      </c>
      <c r="K2168" s="2" t="s">
        <v>27</v>
      </c>
      <c r="L2168" s="2">
        <v>199.3</v>
      </c>
      <c r="M2168" s="2" t="s">
        <v>17</v>
      </c>
      <c r="N2168">
        <f t="shared" si="100"/>
        <v>1315.2022000000002</v>
      </c>
      <c r="O2168" s="4">
        <f t="shared" si="101"/>
        <v>262119.79846000005</v>
      </c>
    </row>
    <row r="2169" spans="1:15" ht="14.25" customHeight="1" x14ac:dyDescent="0.25">
      <c r="A2169" s="2" t="s">
        <v>2199</v>
      </c>
      <c r="B2169" s="2" t="s">
        <v>19</v>
      </c>
      <c r="C2169" s="2" t="s">
        <v>33</v>
      </c>
      <c r="D2169" s="2">
        <v>4356.92</v>
      </c>
      <c r="E2169" s="2">
        <v>0.46</v>
      </c>
      <c r="F2169" s="2">
        <f t="shared" si="102"/>
        <v>2004.1832000000002</v>
      </c>
      <c r="G2169" s="2">
        <v>9</v>
      </c>
      <c r="H2169" s="3">
        <v>45585</v>
      </c>
      <c r="I2169" s="3">
        <v>45590</v>
      </c>
      <c r="J2169" s="2" t="s">
        <v>31</v>
      </c>
      <c r="K2169" s="2" t="s">
        <v>27</v>
      </c>
      <c r="L2169" s="2">
        <v>1053.17</v>
      </c>
      <c r="M2169" s="2" t="s">
        <v>23</v>
      </c>
      <c r="N2169">
        <f t="shared" si="100"/>
        <v>2352.7367999999997</v>
      </c>
      <c r="O2169" s="4">
        <f t="shared" si="101"/>
        <v>2477831.8156559998</v>
      </c>
    </row>
    <row r="2170" spans="1:15" ht="14.25" customHeight="1" x14ac:dyDescent="0.25">
      <c r="A2170" s="2" t="s">
        <v>2200</v>
      </c>
      <c r="B2170" s="2" t="s">
        <v>13</v>
      </c>
      <c r="C2170" s="2" t="s">
        <v>33</v>
      </c>
      <c r="D2170" s="2">
        <v>3095.15</v>
      </c>
      <c r="E2170" s="2">
        <v>0.46</v>
      </c>
      <c r="F2170" s="2">
        <f t="shared" si="102"/>
        <v>1423.769</v>
      </c>
      <c r="G2170" s="2">
        <v>4</v>
      </c>
      <c r="H2170" s="3">
        <v>45072</v>
      </c>
      <c r="I2170" s="3">
        <v>45075</v>
      </c>
      <c r="J2170" s="2" t="s">
        <v>31</v>
      </c>
      <c r="K2170" s="2" t="s">
        <v>22</v>
      </c>
      <c r="L2170" s="2">
        <v>296.87</v>
      </c>
      <c r="M2170" s="2" t="s">
        <v>39</v>
      </c>
      <c r="N2170">
        <f t="shared" si="100"/>
        <v>1671.3810000000001</v>
      </c>
      <c r="O2170" s="4">
        <f t="shared" si="101"/>
        <v>496182.87747000001</v>
      </c>
    </row>
    <row r="2171" spans="1:15" ht="14.25" customHeight="1" x14ac:dyDescent="0.25">
      <c r="A2171" s="2" t="s">
        <v>2201</v>
      </c>
      <c r="B2171" s="2" t="s">
        <v>41</v>
      </c>
      <c r="C2171" s="2" t="s">
        <v>26</v>
      </c>
      <c r="D2171" s="2">
        <v>200.12</v>
      </c>
      <c r="E2171" s="2">
        <v>0.39</v>
      </c>
      <c r="F2171" s="2">
        <f t="shared" si="102"/>
        <v>78.046800000000005</v>
      </c>
      <c r="G2171" s="2">
        <v>4</v>
      </c>
      <c r="H2171" s="3">
        <v>45656</v>
      </c>
      <c r="I2171" s="3">
        <v>45657</v>
      </c>
      <c r="J2171" s="2" t="s">
        <v>31</v>
      </c>
      <c r="K2171" s="2" t="s">
        <v>27</v>
      </c>
      <c r="L2171" s="2">
        <v>35.65</v>
      </c>
      <c r="M2171" s="2" t="s">
        <v>34</v>
      </c>
      <c r="N2171">
        <f t="shared" si="100"/>
        <v>122.0732</v>
      </c>
      <c r="O2171" s="4">
        <f t="shared" si="101"/>
        <v>4351.9095799999996</v>
      </c>
    </row>
    <row r="2172" spans="1:15" ht="14.25" customHeight="1" x14ac:dyDescent="0.25">
      <c r="A2172" s="2" t="s">
        <v>2202</v>
      </c>
      <c r="B2172" s="2" t="s">
        <v>19</v>
      </c>
      <c r="C2172" s="2" t="s">
        <v>33</v>
      </c>
      <c r="D2172" s="2">
        <v>2643.59</v>
      </c>
      <c r="E2172" s="2">
        <v>0.28999999999999998</v>
      </c>
      <c r="F2172" s="2">
        <f t="shared" si="102"/>
        <v>766.64109999999994</v>
      </c>
      <c r="G2172" s="2">
        <v>4</v>
      </c>
      <c r="H2172" s="3">
        <v>45077</v>
      </c>
      <c r="I2172" s="3">
        <v>45078</v>
      </c>
      <c r="J2172" s="2" t="s">
        <v>31</v>
      </c>
      <c r="K2172" s="2" t="s">
        <v>16</v>
      </c>
      <c r="L2172" s="2">
        <v>577.05999999999995</v>
      </c>
      <c r="M2172" s="2" t="s">
        <v>17</v>
      </c>
      <c r="N2172">
        <f t="shared" si="100"/>
        <v>1876.9489000000003</v>
      </c>
      <c r="O2172" s="4">
        <f t="shared" si="101"/>
        <v>1083112.1322340001</v>
      </c>
    </row>
    <row r="2173" spans="1:15" ht="14.25" customHeight="1" x14ac:dyDescent="0.25">
      <c r="A2173" s="2" t="s">
        <v>2203</v>
      </c>
      <c r="B2173" s="2" t="s">
        <v>13</v>
      </c>
      <c r="C2173" s="2" t="s">
        <v>33</v>
      </c>
      <c r="D2173" s="2">
        <v>3836.01</v>
      </c>
      <c r="E2173" s="2">
        <v>0.28000000000000003</v>
      </c>
      <c r="F2173" s="2">
        <f t="shared" si="102"/>
        <v>1074.0828000000001</v>
      </c>
      <c r="G2173" s="2">
        <v>8</v>
      </c>
      <c r="H2173" s="3">
        <v>45389</v>
      </c>
      <c r="I2173" s="3">
        <v>45390</v>
      </c>
      <c r="J2173" s="2" t="s">
        <v>31</v>
      </c>
      <c r="K2173" s="2" t="s">
        <v>16</v>
      </c>
      <c r="L2173" s="2">
        <v>566.22</v>
      </c>
      <c r="M2173" s="2" t="s">
        <v>23</v>
      </c>
      <c r="N2173">
        <f t="shared" si="100"/>
        <v>2761.9272000000001</v>
      </c>
      <c r="O2173" s="4">
        <f t="shared" si="101"/>
        <v>1563858.4191840002</v>
      </c>
    </row>
    <row r="2174" spans="1:15" ht="14.25" customHeight="1" x14ac:dyDescent="0.25">
      <c r="A2174" s="2" t="s">
        <v>2204</v>
      </c>
      <c r="B2174" s="2" t="s">
        <v>41</v>
      </c>
      <c r="C2174" s="2" t="s">
        <v>20</v>
      </c>
      <c r="D2174" s="2">
        <v>376.43</v>
      </c>
      <c r="E2174" s="2">
        <v>0.01</v>
      </c>
      <c r="F2174" s="2">
        <f t="shared" si="102"/>
        <v>3.7643</v>
      </c>
      <c r="G2174" s="2">
        <v>1</v>
      </c>
      <c r="H2174" s="3">
        <v>44937</v>
      </c>
      <c r="I2174" s="3">
        <v>44941</v>
      </c>
      <c r="J2174" s="2" t="s">
        <v>31</v>
      </c>
      <c r="K2174" s="2" t="s">
        <v>22</v>
      </c>
      <c r="L2174" s="2">
        <v>81.99</v>
      </c>
      <c r="M2174" s="2" t="s">
        <v>17</v>
      </c>
      <c r="N2174">
        <f t="shared" si="100"/>
        <v>372.66570000000002</v>
      </c>
      <c r="O2174" s="4">
        <f t="shared" si="101"/>
        <v>30554.860743000001</v>
      </c>
    </row>
    <row r="2175" spans="1:15" ht="14.25" customHeight="1" x14ac:dyDescent="0.25">
      <c r="A2175" s="2" t="s">
        <v>2205</v>
      </c>
      <c r="B2175" s="2" t="s">
        <v>25</v>
      </c>
      <c r="C2175" s="2" t="s">
        <v>36</v>
      </c>
      <c r="D2175" s="2">
        <v>2170.7800000000002</v>
      </c>
      <c r="E2175" s="2">
        <v>0.36</v>
      </c>
      <c r="F2175" s="2">
        <f t="shared" si="102"/>
        <v>781.48080000000004</v>
      </c>
      <c r="G2175" s="2">
        <v>3</v>
      </c>
      <c r="H2175" s="3">
        <v>45353</v>
      </c>
      <c r="I2175" s="3">
        <v>45356</v>
      </c>
      <c r="J2175" s="2" t="s">
        <v>15</v>
      </c>
      <c r="K2175" s="2" t="s">
        <v>16</v>
      </c>
      <c r="L2175" s="2">
        <v>604.61</v>
      </c>
      <c r="M2175" s="2" t="s">
        <v>17</v>
      </c>
      <c r="N2175">
        <f t="shared" si="100"/>
        <v>1389.2992000000002</v>
      </c>
      <c r="O2175" s="4">
        <f t="shared" si="101"/>
        <v>839984.18931200006</v>
      </c>
    </row>
    <row r="2176" spans="1:15" ht="14.25" customHeight="1" x14ac:dyDescent="0.25">
      <c r="A2176" s="2" t="s">
        <v>2206</v>
      </c>
      <c r="B2176" s="2" t="s">
        <v>41</v>
      </c>
      <c r="C2176" s="2" t="s">
        <v>36</v>
      </c>
      <c r="D2176" s="2">
        <v>2310.9299999999998</v>
      </c>
      <c r="E2176" s="2">
        <v>0.11</v>
      </c>
      <c r="F2176" s="2">
        <f t="shared" si="102"/>
        <v>254.20229999999998</v>
      </c>
      <c r="G2176" s="2">
        <v>8</v>
      </c>
      <c r="H2176" s="3">
        <v>45227</v>
      </c>
      <c r="I2176" s="3">
        <v>45232</v>
      </c>
      <c r="J2176" s="2" t="s">
        <v>21</v>
      </c>
      <c r="K2176" s="2" t="s">
        <v>16</v>
      </c>
      <c r="L2176" s="2">
        <v>531.38</v>
      </c>
      <c r="M2176" s="2" t="s">
        <v>39</v>
      </c>
      <c r="N2176">
        <f t="shared" si="100"/>
        <v>2056.7276999999999</v>
      </c>
      <c r="O2176" s="4">
        <f t="shared" si="101"/>
        <v>1092903.9652259999</v>
      </c>
    </row>
    <row r="2177" spans="1:15" ht="14.25" customHeight="1" x14ac:dyDescent="0.25">
      <c r="A2177" s="2" t="s">
        <v>2207</v>
      </c>
      <c r="B2177" s="2" t="s">
        <v>25</v>
      </c>
      <c r="C2177" s="2" t="s">
        <v>36</v>
      </c>
      <c r="D2177" s="2">
        <v>4774.7</v>
      </c>
      <c r="E2177" s="2">
        <v>0.41</v>
      </c>
      <c r="F2177" s="2">
        <f t="shared" si="102"/>
        <v>1957.6269999999997</v>
      </c>
      <c r="G2177" s="2">
        <v>7</v>
      </c>
      <c r="H2177" s="3">
        <v>44965</v>
      </c>
      <c r="I2177" s="3">
        <v>44971</v>
      </c>
      <c r="J2177" s="2" t="s">
        <v>21</v>
      </c>
      <c r="K2177" s="2" t="s">
        <v>16</v>
      </c>
      <c r="L2177" s="2">
        <v>623.91</v>
      </c>
      <c r="M2177" s="2" t="s">
        <v>48</v>
      </c>
      <c r="N2177">
        <f t="shared" si="100"/>
        <v>2817.0730000000003</v>
      </c>
      <c r="O2177" s="4">
        <f t="shared" si="101"/>
        <v>1757600.0154300001</v>
      </c>
    </row>
    <row r="2178" spans="1:15" ht="14.25" customHeight="1" x14ac:dyDescent="0.25">
      <c r="A2178" s="2" t="s">
        <v>2208</v>
      </c>
      <c r="B2178" s="2" t="s">
        <v>13</v>
      </c>
      <c r="C2178" s="2" t="s">
        <v>14</v>
      </c>
      <c r="D2178" s="2">
        <v>2430.85</v>
      </c>
      <c r="E2178" s="2">
        <v>0.28000000000000003</v>
      </c>
      <c r="F2178" s="2">
        <f t="shared" si="102"/>
        <v>680.63800000000003</v>
      </c>
      <c r="G2178" s="2">
        <v>6</v>
      </c>
      <c r="H2178" s="3">
        <v>45517</v>
      </c>
      <c r="I2178" s="3">
        <v>45520</v>
      </c>
      <c r="J2178" s="2" t="s">
        <v>15</v>
      </c>
      <c r="K2178" s="2" t="s">
        <v>22</v>
      </c>
      <c r="L2178" s="2">
        <v>335.53</v>
      </c>
      <c r="M2178" s="2" t="s">
        <v>48</v>
      </c>
      <c r="N2178">
        <f t="shared" si="100"/>
        <v>1750.212</v>
      </c>
      <c r="O2178" s="4">
        <f t="shared" si="101"/>
        <v>587248.63235999993</v>
      </c>
    </row>
    <row r="2179" spans="1:15" ht="14.25" customHeight="1" x14ac:dyDescent="0.25">
      <c r="A2179" s="2" t="s">
        <v>2209</v>
      </c>
      <c r="B2179" s="2" t="s">
        <v>19</v>
      </c>
      <c r="C2179" s="2" t="s">
        <v>20</v>
      </c>
      <c r="D2179" s="2">
        <v>3774.51</v>
      </c>
      <c r="E2179" s="2">
        <v>0.49</v>
      </c>
      <c r="F2179" s="2">
        <f t="shared" si="102"/>
        <v>1849.5099</v>
      </c>
      <c r="G2179" s="2">
        <v>7</v>
      </c>
      <c r="H2179" s="3">
        <v>45391</v>
      </c>
      <c r="I2179" s="3">
        <v>45392</v>
      </c>
      <c r="J2179" s="2" t="s">
        <v>15</v>
      </c>
      <c r="K2179" s="2" t="s">
        <v>22</v>
      </c>
      <c r="L2179" s="2">
        <v>504.44</v>
      </c>
      <c r="M2179" s="2" t="s">
        <v>28</v>
      </c>
      <c r="N2179">
        <f t="shared" si="100"/>
        <v>1925.0001000000002</v>
      </c>
      <c r="O2179" s="4">
        <f t="shared" si="101"/>
        <v>971047.05044400005</v>
      </c>
    </row>
    <row r="2180" spans="1:15" ht="14.25" customHeight="1" x14ac:dyDescent="0.25">
      <c r="A2180" s="2" t="s">
        <v>2210</v>
      </c>
      <c r="B2180" s="2" t="s">
        <v>19</v>
      </c>
      <c r="C2180" s="2" t="s">
        <v>36</v>
      </c>
      <c r="D2180" s="2">
        <v>1584.22</v>
      </c>
      <c r="E2180" s="2">
        <v>0.11</v>
      </c>
      <c r="F2180" s="2">
        <f t="shared" si="102"/>
        <v>174.26420000000002</v>
      </c>
      <c r="G2180" s="2">
        <v>1</v>
      </c>
      <c r="H2180" s="3">
        <v>45078</v>
      </c>
      <c r="I2180" s="3">
        <v>45083</v>
      </c>
      <c r="J2180" s="2" t="s">
        <v>31</v>
      </c>
      <c r="K2180" s="2" t="s">
        <v>22</v>
      </c>
      <c r="L2180" s="2">
        <v>269.39</v>
      </c>
      <c r="M2180" s="2" t="s">
        <v>23</v>
      </c>
      <c r="N2180">
        <f t="shared" ref="N2180:N2243" si="103">D2180-F2180</f>
        <v>1409.9558</v>
      </c>
      <c r="O2180" s="4">
        <f t="shared" ref="O2180:O2243" si="104">N2180*L2180</f>
        <v>379827.99296199996</v>
      </c>
    </row>
    <row r="2181" spans="1:15" ht="14.25" customHeight="1" x14ac:dyDescent="0.25">
      <c r="A2181" s="2" t="s">
        <v>2211</v>
      </c>
      <c r="B2181" s="2" t="s">
        <v>13</v>
      </c>
      <c r="C2181" s="2" t="s">
        <v>36</v>
      </c>
      <c r="D2181" s="2">
        <v>3918.6</v>
      </c>
      <c r="E2181" s="2">
        <v>0.36</v>
      </c>
      <c r="F2181" s="2">
        <f t="shared" si="102"/>
        <v>1410.6959999999999</v>
      </c>
      <c r="G2181" s="2">
        <v>8</v>
      </c>
      <c r="H2181" s="3">
        <v>45218</v>
      </c>
      <c r="I2181" s="3">
        <v>45221</v>
      </c>
      <c r="J2181" s="2" t="s">
        <v>21</v>
      </c>
      <c r="K2181" s="2" t="s">
        <v>27</v>
      </c>
      <c r="L2181" s="2">
        <v>284.37</v>
      </c>
      <c r="M2181" s="2" t="s">
        <v>28</v>
      </c>
      <c r="N2181">
        <f t="shared" si="103"/>
        <v>2507.904</v>
      </c>
      <c r="O2181" s="4">
        <f t="shared" si="104"/>
        <v>713172.66047999996</v>
      </c>
    </row>
    <row r="2182" spans="1:15" ht="14.25" customHeight="1" x14ac:dyDescent="0.25">
      <c r="A2182" s="2" t="s">
        <v>2212</v>
      </c>
      <c r="B2182" s="2" t="s">
        <v>19</v>
      </c>
      <c r="C2182" s="2" t="s">
        <v>20</v>
      </c>
      <c r="D2182" s="2">
        <v>1681.05</v>
      </c>
      <c r="E2182" s="2">
        <v>0.27</v>
      </c>
      <c r="F2182" s="2">
        <f t="shared" si="102"/>
        <v>453.88350000000003</v>
      </c>
      <c r="G2182" s="2">
        <v>4</v>
      </c>
      <c r="H2182" s="3">
        <v>45442</v>
      </c>
      <c r="I2182" s="3">
        <v>45449</v>
      </c>
      <c r="J2182" s="2" t="s">
        <v>31</v>
      </c>
      <c r="K2182" s="2" t="s">
        <v>16</v>
      </c>
      <c r="L2182" s="2">
        <v>92.6</v>
      </c>
      <c r="M2182" s="2" t="s">
        <v>28</v>
      </c>
      <c r="N2182">
        <f t="shared" si="103"/>
        <v>1227.1664999999998</v>
      </c>
      <c r="O2182" s="4">
        <f t="shared" si="104"/>
        <v>113635.61789999998</v>
      </c>
    </row>
    <row r="2183" spans="1:15" ht="14.25" customHeight="1" x14ac:dyDescent="0.25">
      <c r="A2183" s="2" t="s">
        <v>2213</v>
      </c>
      <c r="B2183" s="2" t="s">
        <v>19</v>
      </c>
      <c r="C2183" s="2" t="s">
        <v>33</v>
      </c>
      <c r="D2183" s="2">
        <v>2207.12</v>
      </c>
      <c r="E2183" s="2">
        <v>0.47</v>
      </c>
      <c r="F2183" s="2">
        <f t="shared" si="102"/>
        <v>1037.3463999999999</v>
      </c>
      <c r="G2183" s="2">
        <v>1</v>
      </c>
      <c r="H2183" s="3">
        <v>45631</v>
      </c>
      <c r="I2183" s="3">
        <v>45637</v>
      </c>
      <c r="J2183" s="2" t="s">
        <v>15</v>
      </c>
      <c r="K2183" s="2" t="s">
        <v>27</v>
      </c>
      <c r="L2183" s="2">
        <v>281.43</v>
      </c>
      <c r="M2183" s="2" t="s">
        <v>23</v>
      </c>
      <c r="N2183">
        <f t="shared" si="103"/>
        <v>1169.7736</v>
      </c>
      <c r="O2183" s="4">
        <f t="shared" si="104"/>
        <v>329209.38424799999</v>
      </c>
    </row>
    <row r="2184" spans="1:15" ht="14.25" customHeight="1" x14ac:dyDescent="0.25">
      <c r="A2184" s="2" t="s">
        <v>2214</v>
      </c>
      <c r="B2184" s="2" t="s">
        <v>25</v>
      </c>
      <c r="C2184" s="2" t="s">
        <v>36</v>
      </c>
      <c r="D2184" s="2">
        <v>2449.46</v>
      </c>
      <c r="E2184" s="2">
        <v>0.13</v>
      </c>
      <c r="F2184" s="2">
        <f t="shared" si="102"/>
        <v>318.4298</v>
      </c>
      <c r="G2184" s="2">
        <v>4</v>
      </c>
      <c r="H2184" s="3">
        <v>45540</v>
      </c>
      <c r="I2184" s="3">
        <v>45542</v>
      </c>
      <c r="J2184" s="2" t="s">
        <v>31</v>
      </c>
      <c r="K2184" s="2" t="s">
        <v>27</v>
      </c>
      <c r="L2184" s="2">
        <v>622.85</v>
      </c>
      <c r="M2184" s="2" t="s">
        <v>34</v>
      </c>
      <c r="N2184">
        <f t="shared" si="103"/>
        <v>2131.0302000000001</v>
      </c>
      <c r="O2184" s="4">
        <f t="shared" si="104"/>
        <v>1327312.1600700002</v>
      </c>
    </row>
    <row r="2185" spans="1:15" ht="14.25" customHeight="1" x14ac:dyDescent="0.25">
      <c r="A2185" s="2" t="s">
        <v>2215</v>
      </c>
      <c r="B2185" s="2" t="s">
        <v>13</v>
      </c>
      <c r="C2185" s="2" t="s">
        <v>33</v>
      </c>
      <c r="D2185" s="2">
        <v>4639.18</v>
      </c>
      <c r="E2185" s="2">
        <v>0.03</v>
      </c>
      <c r="F2185" s="2">
        <f t="shared" si="102"/>
        <v>139.1754</v>
      </c>
      <c r="G2185" s="2">
        <v>2</v>
      </c>
      <c r="H2185" s="3">
        <v>45622</v>
      </c>
      <c r="I2185" s="3">
        <v>45625</v>
      </c>
      <c r="J2185" s="2" t="s">
        <v>31</v>
      </c>
      <c r="K2185" s="2" t="s">
        <v>27</v>
      </c>
      <c r="L2185" s="2">
        <v>1239.24</v>
      </c>
      <c r="M2185" s="2" t="s">
        <v>48</v>
      </c>
      <c r="N2185">
        <f t="shared" si="103"/>
        <v>4500.0046000000002</v>
      </c>
      <c r="O2185" s="4">
        <f t="shared" si="104"/>
        <v>5576585.7005040003</v>
      </c>
    </row>
    <row r="2186" spans="1:15" ht="14.25" customHeight="1" x14ac:dyDescent="0.25">
      <c r="A2186" s="2" t="s">
        <v>2216</v>
      </c>
      <c r="B2186" s="2" t="s">
        <v>41</v>
      </c>
      <c r="C2186" s="2" t="s">
        <v>36</v>
      </c>
      <c r="D2186" s="2">
        <v>361.92</v>
      </c>
      <c r="E2186" s="2">
        <v>0.27</v>
      </c>
      <c r="F2186" s="2">
        <f t="shared" si="102"/>
        <v>97.718400000000017</v>
      </c>
      <c r="G2186" s="2">
        <v>5</v>
      </c>
      <c r="H2186" s="3">
        <v>45523</v>
      </c>
      <c r="I2186" s="3">
        <v>45529</v>
      </c>
      <c r="J2186" s="2" t="s">
        <v>21</v>
      </c>
      <c r="K2186" s="2" t="s">
        <v>16</v>
      </c>
      <c r="L2186" s="2">
        <v>85.78</v>
      </c>
      <c r="M2186" s="2" t="s">
        <v>23</v>
      </c>
      <c r="N2186">
        <f t="shared" si="103"/>
        <v>264.20159999999998</v>
      </c>
      <c r="O2186" s="4">
        <f t="shared" si="104"/>
        <v>22663.213248</v>
      </c>
    </row>
    <row r="2187" spans="1:15" ht="14.25" customHeight="1" x14ac:dyDescent="0.25">
      <c r="A2187" s="2" t="s">
        <v>2217</v>
      </c>
      <c r="B2187" s="2" t="s">
        <v>25</v>
      </c>
      <c r="C2187" s="2" t="s">
        <v>26</v>
      </c>
      <c r="D2187" s="2">
        <v>1064.6500000000001</v>
      </c>
      <c r="E2187" s="2">
        <v>0.26</v>
      </c>
      <c r="F2187" s="2">
        <f t="shared" si="102"/>
        <v>276.80900000000003</v>
      </c>
      <c r="G2187" s="2">
        <v>1</v>
      </c>
      <c r="H2187" s="3">
        <v>45591</v>
      </c>
      <c r="I2187" s="3">
        <v>45593</v>
      </c>
      <c r="J2187" s="2" t="s">
        <v>21</v>
      </c>
      <c r="K2187" s="2" t="s">
        <v>16</v>
      </c>
      <c r="L2187" s="2">
        <v>102.32</v>
      </c>
      <c r="M2187" s="2" t="s">
        <v>28</v>
      </c>
      <c r="N2187">
        <f t="shared" si="103"/>
        <v>787.84100000000012</v>
      </c>
      <c r="O2187" s="4">
        <f t="shared" si="104"/>
        <v>80611.89112</v>
      </c>
    </row>
    <row r="2188" spans="1:15" ht="14.25" customHeight="1" x14ac:dyDescent="0.25">
      <c r="A2188" s="2" t="s">
        <v>2218</v>
      </c>
      <c r="B2188" s="2" t="s">
        <v>13</v>
      </c>
      <c r="C2188" s="2" t="s">
        <v>14</v>
      </c>
      <c r="D2188" s="2">
        <v>3558.14</v>
      </c>
      <c r="E2188" s="2">
        <v>0.16</v>
      </c>
      <c r="F2188" s="2">
        <f t="shared" si="102"/>
        <v>569.30240000000003</v>
      </c>
      <c r="G2188" s="2">
        <v>1</v>
      </c>
      <c r="H2188" s="3">
        <v>45488</v>
      </c>
      <c r="I2188" s="3">
        <v>45489</v>
      </c>
      <c r="J2188" s="2" t="s">
        <v>21</v>
      </c>
      <c r="K2188" s="2" t="s">
        <v>22</v>
      </c>
      <c r="L2188" s="2">
        <v>617.09</v>
      </c>
      <c r="M2188" s="2" t="s">
        <v>39</v>
      </c>
      <c r="N2188">
        <f t="shared" si="103"/>
        <v>2988.8375999999998</v>
      </c>
      <c r="O2188" s="4">
        <f t="shared" si="104"/>
        <v>1844381.794584</v>
      </c>
    </row>
    <row r="2189" spans="1:15" ht="14.25" customHeight="1" x14ac:dyDescent="0.25">
      <c r="A2189" s="2" t="s">
        <v>2219</v>
      </c>
      <c r="B2189" s="2" t="s">
        <v>25</v>
      </c>
      <c r="C2189" s="2" t="s">
        <v>36</v>
      </c>
      <c r="D2189" s="2">
        <v>2930.13</v>
      </c>
      <c r="E2189" s="2">
        <v>0.49</v>
      </c>
      <c r="F2189" s="2">
        <f t="shared" si="102"/>
        <v>1435.7637</v>
      </c>
      <c r="G2189" s="2">
        <v>5</v>
      </c>
      <c r="H2189" s="3">
        <v>45274</v>
      </c>
      <c r="I2189" s="3">
        <v>45276</v>
      </c>
      <c r="J2189" s="2" t="s">
        <v>31</v>
      </c>
      <c r="K2189" s="2" t="s">
        <v>22</v>
      </c>
      <c r="L2189" s="2">
        <v>518.28</v>
      </c>
      <c r="M2189" s="2" t="s">
        <v>39</v>
      </c>
      <c r="N2189">
        <f t="shared" si="103"/>
        <v>1494.3663000000001</v>
      </c>
      <c r="O2189" s="4">
        <f t="shared" si="104"/>
        <v>774500.16596400004</v>
      </c>
    </row>
    <row r="2190" spans="1:15" ht="14.25" customHeight="1" x14ac:dyDescent="0.25">
      <c r="A2190" s="2" t="s">
        <v>2220</v>
      </c>
      <c r="B2190" s="2" t="s">
        <v>41</v>
      </c>
      <c r="C2190" s="2" t="s">
        <v>26</v>
      </c>
      <c r="D2190" s="2">
        <v>1332.5</v>
      </c>
      <c r="E2190" s="2">
        <v>0.03</v>
      </c>
      <c r="F2190" s="2">
        <f t="shared" si="102"/>
        <v>39.975000000000001</v>
      </c>
      <c r="G2190" s="2">
        <v>2</v>
      </c>
      <c r="H2190" s="3">
        <v>45490</v>
      </c>
      <c r="I2190" s="3">
        <v>45494</v>
      </c>
      <c r="J2190" s="2" t="s">
        <v>31</v>
      </c>
      <c r="K2190" s="2" t="s">
        <v>27</v>
      </c>
      <c r="L2190" s="2">
        <v>130.47999999999999</v>
      </c>
      <c r="M2190" s="2" t="s">
        <v>34</v>
      </c>
      <c r="N2190">
        <f t="shared" si="103"/>
        <v>1292.5250000000001</v>
      </c>
      <c r="O2190" s="4">
        <f t="shared" si="104"/>
        <v>168648.66200000001</v>
      </c>
    </row>
    <row r="2191" spans="1:15" ht="14.25" customHeight="1" x14ac:dyDescent="0.25">
      <c r="A2191" s="2" t="s">
        <v>2221</v>
      </c>
      <c r="B2191" s="2" t="s">
        <v>41</v>
      </c>
      <c r="C2191" s="2" t="s">
        <v>20</v>
      </c>
      <c r="D2191" s="2">
        <v>1517.08</v>
      </c>
      <c r="E2191" s="2">
        <v>0.28000000000000003</v>
      </c>
      <c r="F2191" s="2">
        <f t="shared" si="102"/>
        <v>424.7824</v>
      </c>
      <c r="G2191" s="2">
        <v>9</v>
      </c>
      <c r="H2191" s="3">
        <v>45188</v>
      </c>
      <c r="I2191" s="3">
        <v>45193</v>
      </c>
      <c r="J2191" s="2" t="s">
        <v>15</v>
      </c>
      <c r="K2191" s="2" t="s">
        <v>27</v>
      </c>
      <c r="L2191" s="2">
        <v>214.89</v>
      </c>
      <c r="M2191" s="2" t="s">
        <v>48</v>
      </c>
      <c r="N2191">
        <f t="shared" si="103"/>
        <v>1092.2975999999999</v>
      </c>
      <c r="O2191" s="4">
        <f t="shared" si="104"/>
        <v>234723.83126399995</v>
      </c>
    </row>
    <row r="2192" spans="1:15" ht="14.25" customHeight="1" x14ac:dyDescent="0.25">
      <c r="A2192" s="2" t="s">
        <v>2222</v>
      </c>
      <c r="B2192" s="2" t="s">
        <v>13</v>
      </c>
      <c r="C2192" s="2" t="s">
        <v>26</v>
      </c>
      <c r="D2192" s="2">
        <v>1899.82</v>
      </c>
      <c r="E2192" s="2">
        <v>0.13</v>
      </c>
      <c r="F2192" s="2">
        <f t="shared" si="102"/>
        <v>246.97659999999999</v>
      </c>
      <c r="G2192" s="2">
        <v>7</v>
      </c>
      <c r="H2192" s="3">
        <v>45228</v>
      </c>
      <c r="I2192" s="3">
        <v>45230</v>
      </c>
      <c r="J2192" s="2" t="s">
        <v>15</v>
      </c>
      <c r="K2192" s="2" t="s">
        <v>16</v>
      </c>
      <c r="L2192" s="2">
        <v>234.84</v>
      </c>
      <c r="M2192" s="2" t="s">
        <v>17</v>
      </c>
      <c r="N2192">
        <f t="shared" si="103"/>
        <v>1652.8434</v>
      </c>
      <c r="O2192" s="4">
        <f t="shared" si="104"/>
        <v>388153.74405600003</v>
      </c>
    </row>
    <row r="2193" spans="1:15" ht="14.25" customHeight="1" x14ac:dyDescent="0.25">
      <c r="A2193" s="2" t="s">
        <v>2223</v>
      </c>
      <c r="B2193" s="2" t="s">
        <v>41</v>
      </c>
      <c r="C2193" s="2" t="s">
        <v>20</v>
      </c>
      <c r="D2193" s="2">
        <v>2306.6999999999998</v>
      </c>
      <c r="E2193" s="2">
        <v>0</v>
      </c>
      <c r="F2193" s="2">
        <f t="shared" si="102"/>
        <v>0</v>
      </c>
      <c r="G2193" s="2">
        <v>4</v>
      </c>
      <c r="H2193" s="3">
        <v>45636</v>
      </c>
      <c r="I2193" s="3">
        <v>45641</v>
      </c>
      <c r="J2193" s="2" t="s">
        <v>15</v>
      </c>
      <c r="K2193" s="2" t="s">
        <v>27</v>
      </c>
      <c r="L2193" s="2">
        <v>261.27</v>
      </c>
      <c r="M2193" s="2" t="s">
        <v>17</v>
      </c>
      <c r="N2193">
        <f t="shared" si="103"/>
        <v>2306.6999999999998</v>
      </c>
      <c r="O2193" s="4">
        <f t="shared" si="104"/>
        <v>602671.50899999996</v>
      </c>
    </row>
    <row r="2194" spans="1:15" ht="14.25" customHeight="1" x14ac:dyDescent="0.25">
      <c r="A2194" s="2" t="s">
        <v>2224</v>
      </c>
      <c r="B2194" s="2" t="s">
        <v>25</v>
      </c>
      <c r="C2194" s="2" t="s">
        <v>36</v>
      </c>
      <c r="D2194" s="2">
        <v>4108.33</v>
      </c>
      <c r="E2194" s="2">
        <v>0.49</v>
      </c>
      <c r="F2194" s="2">
        <f t="shared" si="102"/>
        <v>2013.0817</v>
      </c>
      <c r="G2194" s="2">
        <v>7</v>
      </c>
      <c r="H2194" s="3">
        <v>45652</v>
      </c>
      <c r="I2194" s="3">
        <v>45658</v>
      </c>
      <c r="J2194" s="2" t="s">
        <v>15</v>
      </c>
      <c r="K2194" s="2" t="s">
        <v>27</v>
      </c>
      <c r="L2194" s="2">
        <v>622.63</v>
      </c>
      <c r="M2194" s="2" t="s">
        <v>48</v>
      </c>
      <c r="N2194">
        <f t="shared" si="103"/>
        <v>2095.2483000000002</v>
      </c>
      <c r="O2194" s="4">
        <f t="shared" si="104"/>
        <v>1304564.449029</v>
      </c>
    </row>
    <row r="2195" spans="1:15" ht="14.25" customHeight="1" x14ac:dyDescent="0.25">
      <c r="A2195" s="2" t="s">
        <v>2225</v>
      </c>
      <c r="B2195" s="2" t="s">
        <v>41</v>
      </c>
      <c r="C2195" s="2" t="s">
        <v>20</v>
      </c>
      <c r="D2195" s="2">
        <v>167.7</v>
      </c>
      <c r="E2195" s="2">
        <v>0.24</v>
      </c>
      <c r="F2195" s="2">
        <f t="shared" si="102"/>
        <v>40.247999999999998</v>
      </c>
      <c r="G2195" s="2">
        <v>8</v>
      </c>
      <c r="H2195" s="3">
        <v>45556</v>
      </c>
      <c r="I2195" s="3">
        <v>45558</v>
      </c>
      <c r="J2195" s="2" t="s">
        <v>15</v>
      </c>
      <c r="K2195" s="2" t="s">
        <v>22</v>
      </c>
      <c r="L2195" s="2">
        <v>21.72</v>
      </c>
      <c r="M2195" s="2" t="s">
        <v>17</v>
      </c>
      <c r="N2195">
        <f t="shared" si="103"/>
        <v>127.452</v>
      </c>
      <c r="O2195" s="4">
        <f t="shared" si="104"/>
        <v>2768.2574399999999</v>
      </c>
    </row>
    <row r="2196" spans="1:15" ht="14.25" customHeight="1" x14ac:dyDescent="0.25">
      <c r="A2196" s="2" t="s">
        <v>2226</v>
      </c>
      <c r="B2196" s="2" t="s">
        <v>25</v>
      </c>
      <c r="C2196" s="2" t="s">
        <v>26</v>
      </c>
      <c r="D2196" s="2">
        <v>4500.3</v>
      </c>
      <c r="E2196" s="2">
        <v>0.43</v>
      </c>
      <c r="F2196" s="2">
        <f t="shared" si="102"/>
        <v>1935.1290000000001</v>
      </c>
      <c r="G2196" s="2">
        <v>8</v>
      </c>
      <c r="H2196" s="3">
        <v>45371</v>
      </c>
      <c r="I2196" s="3">
        <v>45377</v>
      </c>
      <c r="J2196" s="2" t="s">
        <v>15</v>
      </c>
      <c r="K2196" s="2" t="s">
        <v>22</v>
      </c>
      <c r="L2196" s="2">
        <v>1269.6400000000001</v>
      </c>
      <c r="M2196" s="2" t="s">
        <v>48</v>
      </c>
      <c r="N2196">
        <f t="shared" si="103"/>
        <v>2565.1710000000003</v>
      </c>
      <c r="O2196" s="4">
        <f t="shared" si="104"/>
        <v>3256843.7084400007</v>
      </c>
    </row>
    <row r="2197" spans="1:15" ht="14.25" customHeight="1" x14ac:dyDescent="0.25">
      <c r="A2197" s="2" t="s">
        <v>2227</v>
      </c>
      <c r="B2197" s="2" t="s">
        <v>25</v>
      </c>
      <c r="C2197" s="2" t="s">
        <v>14</v>
      </c>
      <c r="D2197" s="2">
        <v>2123.83</v>
      </c>
      <c r="E2197" s="2">
        <v>0.42</v>
      </c>
      <c r="F2197" s="2">
        <f t="shared" si="102"/>
        <v>892.00859999999989</v>
      </c>
      <c r="G2197" s="2">
        <v>8</v>
      </c>
      <c r="H2197" s="3">
        <v>45215</v>
      </c>
      <c r="I2197" s="3">
        <v>45216</v>
      </c>
      <c r="J2197" s="2" t="s">
        <v>15</v>
      </c>
      <c r="K2197" s="2" t="s">
        <v>22</v>
      </c>
      <c r="L2197" s="2">
        <v>440.61</v>
      </c>
      <c r="M2197" s="2" t="s">
        <v>39</v>
      </c>
      <c r="N2197">
        <f t="shared" si="103"/>
        <v>1231.8214</v>
      </c>
      <c r="O2197" s="4">
        <f t="shared" si="104"/>
        <v>542752.82705399999</v>
      </c>
    </row>
    <row r="2198" spans="1:15" ht="14.25" customHeight="1" x14ac:dyDescent="0.25">
      <c r="A2198" s="2" t="s">
        <v>2228</v>
      </c>
      <c r="B2198" s="2" t="s">
        <v>41</v>
      </c>
      <c r="C2198" s="2" t="s">
        <v>33</v>
      </c>
      <c r="D2198" s="2">
        <v>1229.44</v>
      </c>
      <c r="E2198" s="2">
        <v>0.41</v>
      </c>
      <c r="F2198" s="2">
        <f t="shared" si="102"/>
        <v>504.07040000000001</v>
      </c>
      <c r="G2198" s="2">
        <v>5</v>
      </c>
      <c r="H2198" s="3">
        <v>45307</v>
      </c>
      <c r="I2198" s="3">
        <v>45310</v>
      </c>
      <c r="J2198" s="2" t="s">
        <v>21</v>
      </c>
      <c r="K2198" s="2" t="s">
        <v>16</v>
      </c>
      <c r="L2198" s="2">
        <v>240.08</v>
      </c>
      <c r="M2198" s="2" t="s">
        <v>34</v>
      </c>
      <c r="N2198">
        <f t="shared" si="103"/>
        <v>725.36959999999999</v>
      </c>
      <c r="O2198" s="4">
        <f t="shared" si="104"/>
        <v>174146.733568</v>
      </c>
    </row>
    <row r="2199" spans="1:15" ht="14.25" customHeight="1" x14ac:dyDescent="0.25">
      <c r="A2199" s="2" t="s">
        <v>2229</v>
      </c>
      <c r="B2199" s="2" t="s">
        <v>13</v>
      </c>
      <c r="C2199" s="2" t="s">
        <v>33</v>
      </c>
      <c r="D2199" s="2">
        <v>2591.2199999999998</v>
      </c>
      <c r="E2199" s="2">
        <v>0.23</v>
      </c>
      <c r="F2199" s="2">
        <f t="shared" si="102"/>
        <v>595.98059999999998</v>
      </c>
      <c r="G2199" s="2">
        <v>7</v>
      </c>
      <c r="H2199" s="3">
        <v>45322</v>
      </c>
      <c r="I2199" s="3">
        <v>45328</v>
      </c>
      <c r="J2199" s="2" t="s">
        <v>15</v>
      </c>
      <c r="K2199" s="2" t="s">
        <v>27</v>
      </c>
      <c r="L2199" s="2">
        <v>400.23</v>
      </c>
      <c r="M2199" s="2" t="s">
        <v>39</v>
      </c>
      <c r="N2199">
        <f t="shared" si="103"/>
        <v>1995.2393999999999</v>
      </c>
      <c r="O2199" s="4">
        <f t="shared" si="104"/>
        <v>798554.66506200004</v>
      </c>
    </row>
    <row r="2200" spans="1:15" ht="14.25" customHeight="1" x14ac:dyDescent="0.25">
      <c r="A2200" s="2" t="s">
        <v>2230</v>
      </c>
      <c r="B2200" s="2" t="s">
        <v>19</v>
      </c>
      <c r="C2200" s="2" t="s">
        <v>14</v>
      </c>
      <c r="D2200" s="2">
        <v>3332.38</v>
      </c>
      <c r="E2200" s="2">
        <v>0.45</v>
      </c>
      <c r="F2200" s="2">
        <f t="shared" si="102"/>
        <v>1499.5710000000001</v>
      </c>
      <c r="G2200" s="2">
        <v>7</v>
      </c>
      <c r="H2200" s="3">
        <v>45213</v>
      </c>
      <c r="I2200" s="3">
        <v>45215</v>
      </c>
      <c r="J2200" s="2" t="s">
        <v>31</v>
      </c>
      <c r="K2200" s="2" t="s">
        <v>16</v>
      </c>
      <c r="L2200" s="2">
        <v>545.49</v>
      </c>
      <c r="M2200" s="2" t="s">
        <v>28</v>
      </c>
      <c r="N2200">
        <f t="shared" si="103"/>
        <v>1832.809</v>
      </c>
      <c r="O2200" s="4">
        <f t="shared" si="104"/>
        <v>999778.98141000001</v>
      </c>
    </row>
    <row r="2201" spans="1:15" ht="14.25" customHeight="1" x14ac:dyDescent="0.25">
      <c r="A2201" s="2" t="s">
        <v>2231</v>
      </c>
      <c r="B2201" s="2" t="s">
        <v>41</v>
      </c>
      <c r="C2201" s="2" t="s">
        <v>33</v>
      </c>
      <c r="D2201" s="2">
        <v>319.29000000000002</v>
      </c>
      <c r="E2201" s="2">
        <v>0.18</v>
      </c>
      <c r="F2201" s="2">
        <f t="shared" si="102"/>
        <v>57.472200000000001</v>
      </c>
      <c r="G2201" s="2">
        <v>2</v>
      </c>
      <c r="H2201" s="3">
        <v>45472</v>
      </c>
      <c r="I2201" s="3">
        <v>45479</v>
      </c>
      <c r="J2201" s="2" t="s">
        <v>31</v>
      </c>
      <c r="K2201" s="2" t="s">
        <v>22</v>
      </c>
      <c r="L2201" s="2">
        <v>51.94</v>
      </c>
      <c r="M2201" s="2" t="s">
        <v>28</v>
      </c>
      <c r="N2201">
        <f t="shared" si="103"/>
        <v>261.81780000000003</v>
      </c>
      <c r="O2201" s="4">
        <f t="shared" si="104"/>
        <v>13598.816532000001</v>
      </c>
    </row>
    <row r="2202" spans="1:15" ht="14.25" customHeight="1" x14ac:dyDescent="0.25">
      <c r="A2202" s="2" t="s">
        <v>2232</v>
      </c>
      <c r="B2202" s="2" t="s">
        <v>25</v>
      </c>
      <c r="C2202" s="2" t="s">
        <v>36</v>
      </c>
      <c r="D2202" s="2">
        <v>3607.31</v>
      </c>
      <c r="E2202" s="2">
        <v>0.2</v>
      </c>
      <c r="F2202" s="2">
        <f t="shared" si="102"/>
        <v>721.46199999999999</v>
      </c>
      <c r="G2202" s="2">
        <v>3</v>
      </c>
      <c r="H2202" s="3">
        <v>44958</v>
      </c>
      <c r="I2202" s="3">
        <v>44959</v>
      </c>
      <c r="J2202" s="2" t="s">
        <v>31</v>
      </c>
      <c r="K2202" s="2" t="s">
        <v>27</v>
      </c>
      <c r="L2202" s="2">
        <v>196.17</v>
      </c>
      <c r="M2202" s="2" t="s">
        <v>23</v>
      </c>
      <c r="N2202">
        <f t="shared" si="103"/>
        <v>2885.848</v>
      </c>
      <c r="O2202" s="4">
        <f t="shared" si="104"/>
        <v>566116.80215999996</v>
      </c>
    </row>
    <row r="2203" spans="1:15" ht="14.25" customHeight="1" x14ac:dyDescent="0.25">
      <c r="A2203" s="2" t="s">
        <v>2233</v>
      </c>
      <c r="B2203" s="2" t="s">
        <v>25</v>
      </c>
      <c r="C2203" s="2" t="s">
        <v>36</v>
      </c>
      <c r="D2203" s="2">
        <v>3827.73</v>
      </c>
      <c r="E2203" s="2">
        <v>0.13</v>
      </c>
      <c r="F2203" s="2">
        <f t="shared" si="102"/>
        <v>497.60490000000004</v>
      </c>
      <c r="G2203" s="2">
        <v>2</v>
      </c>
      <c r="H2203" s="3">
        <v>45461</v>
      </c>
      <c r="I2203" s="3">
        <v>45463</v>
      </c>
      <c r="J2203" s="2" t="s">
        <v>21</v>
      </c>
      <c r="K2203" s="2" t="s">
        <v>22</v>
      </c>
      <c r="L2203" s="2">
        <v>1108.0899999999999</v>
      </c>
      <c r="M2203" s="2" t="s">
        <v>34</v>
      </c>
      <c r="N2203">
        <f t="shared" si="103"/>
        <v>3330.1251000000002</v>
      </c>
      <c r="O2203" s="4">
        <f t="shared" si="104"/>
        <v>3690078.3220589999</v>
      </c>
    </row>
    <row r="2204" spans="1:15" ht="14.25" customHeight="1" x14ac:dyDescent="0.25">
      <c r="A2204" s="2" t="s">
        <v>2234</v>
      </c>
      <c r="B2204" s="2" t="s">
        <v>41</v>
      </c>
      <c r="C2204" s="2" t="s">
        <v>26</v>
      </c>
      <c r="D2204" s="2">
        <v>914.29</v>
      </c>
      <c r="E2204" s="2">
        <v>0.22</v>
      </c>
      <c r="F2204" s="2">
        <f t="shared" ref="F2204:F2267" si="105">D2204*E2204</f>
        <v>201.1438</v>
      </c>
      <c r="G2204" s="2">
        <v>3</v>
      </c>
      <c r="H2204" s="3">
        <v>45540</v>
      </c>
      <c r="I2204" s="3">
        <v>45544</v>
      </c>
      <c r="J2204" s="2" t="s">
        <v>31</v>
      </c>
      <c r="K2204" s="2" t="s">
        <v>27</v>
      </c>
      <c r="L2204" s="2">
        <v>209.39</v>
      </c>
      <c r="M2204" s="2" t="s">
        <v>34</v>
      </c>
      <c r="N2204">
        <f t="shared" si="103"/>
        <v>713.14619999999991</v>
      </c>
      <c r="O2204" s="4">
        <f t="shared" si="104"/>
        <v>149325.68281799997</v>
      </c>
    </row>
    <row r="2205" spans="1:15" ht="14.25" customHeight="1" x14ac:dyDescent="0.25">
      <c r="A2205" s="2" t="s">
        <v>2235</v>
      </c>
      <c r="B2205" s="2" t="s">
        <v>13</v>
      </c>
      <c r="C2205" s="2" t="s">
        <v>26</v>
      </c>
      <c r="D2205" s="2">
        <v>922.62</v>
      </c>
      <c r="E2205" s="2">
        <v>0.49</v>
      </c>
      <c r="F2205" s="2">
        <f t="shared" si="105"/>
        <v>452.0838</v>
      </c>
      <c r="G2205" s="2">
        <v>9</v>
      </c>
      <c r="H2205" s="3">
        <v>45507</v>
      </c>
      <c r="I2205" s="3">
        <v>45512</v>
      </c>
      <c r="J2205" s="2" t="s">
        <v>31</v>
      </c>
      <c r="K2205" s="2" t="s">
        <v>22</v>
      </c>
      <c r="L2205" s="2">
        <v>172.37</v>
      </c>
      <c r="M2205" s="2" t="s">
        <v>34</v>
      </c>
      <c r="N2205">
        <f t="shared" si="103"/>
        <v>470.53620000000001</v>
      </c>
      <c r="O2205" s="4">
        <f t="shared" si="104"/>
        <v>81106.324794</v>
      </c>
    </row>
    <row r="2206" spans="1:15" ht="14.25" customHeight="1" x14ac:dyDescent="0.25">
      <c r="A2206" s="2" t="s">
        <v>2236</v>
      </c>
      <c r="B2206" s="2" t="s">
        <v>13</v>
      </c>
      <c r="C2206" s="2" t="s">
        <v>20</v>
      </c>
      <c r="D2206" s="2">
        <v>1098.54</v>
      </c>
      <c r="E2206" s="2">
        <v>0.28999999999999998</v>
      </c>
      <c r="F2206" s="2">
        <f t="shared" si="105"/>
        <v>318.57659999999998</v>
      </c>
      <c r="G2206" s="2">
        <v>7</v>
      </c>
      <c r="H2206" s="3">
        <v>45478</v>
      </c>
      <c r="I2206" s="3">
        <v>45480</v>
      </c>
      <c r="J2206" s="2" t="s">
        <v>21</v>
      </c>
      <c r="K2206" s="2" t="s">
        <v>16</v>
      </c>
      <c r="L2206" s="2">
        <v>119.88</v>
      </c>
      <c r="M2206" s="2" t="s">
        <v>39</v>
      </c>
      <c r="N2206">
        <f t="shared" si="103"/>
        <v>779.96339999999998</v>
      </c>
      <c r="O2206" s="4">
        <f t="shared" si="104"/>
        <v>93502.01239199999</v>
      </c>
    </row>
    <row r="2207" spans="1:15" ht="14.25" customHeight="1" x14ac:dyDescent="0.25">
      <c r="A2207" s="2" t="s">
        <v>2237</v>
      </c>
      <c r="B2207" s="2" t="s">
        <v>25</v>
      </c>
      <c r="C2207" s="2" t="s">
        <v>26</v>
      </c>
      <c r="D2207" s="2">
        <v>4003.48</v>
      </c>
      <c r="E2207" s="2">
        <v>0.42</v>
      </c>
      <c r="F2207" s="2">
        <f t="shared" si="105"/>
        <v>1681.4615999999999</v>
      </c>
      <c r="G2207" s="2">
        <v>4</v>
      </c>
      <c r="H2207" s="3">
        <v>45305</v>
      </c>
      <c r="I2207" s="3">
        <v>45306</v>
      </c>
      <c r="J2207" s="2" t="s">
        <v>31</v>
      </c>
      <c r="K2207" s="2" t="s">
        <v>16</v>
      </c>
      <c r="L2207" s="2">
        <v>204.51</v>
      </c>
      <c r="M2207" s="2" t="s">
        <v>34</v>
      </c>
      <c r="N2207">
        <f t="shared" si="103"/>
        <v>2322.0183999999999</v>
      </c>
      <c r="O2207" s="4">
        <f t="shared" si="104"/>
        <v>474875.98298399994</v>
      </c>
    </row>
    <row r="2208" spans="1:15" ht="14.25" customHeight="1" x14ac:dyDescent="0.25">
      <c r="A2208" s="2" t="s">
        <v>2238</v>
      </c>
      <c r="B2208" s="2" t="s">
        <v>25</v>
      </c>
      <c r="C2208" s="2" t="s">
        <v>36</v>
      </c>
      <c r="D2208" s="2">
        <v>1432.81</v>
      </c>
      <c r="E2208" s="2">
        <v>0.13</v>
      </c>
      <c r="F2208" s="2">
        <f t="shared" si="105"/>
        <v>186.2653</v>
      </c>
      <c r="G2208" s="2">
        <v>8</v>
      </c>
      <c r="H2208" s="3">
        <v>44957</v>
      </c>
      <c r="I2208" s="3">
        <v>44958</v>
      </c>
      <c r="J2208" s="2" t="s">
        <v>21</v>
      </c>
      <c r="K2208" s="2" t="s">
        <v>27</v>
      </c>
      <c r="L2208" s="2">
        <v>171.35</v>
      </c>
      <c r="M2208" s="2" t="s">
        <v>39</v>
      </c>
      <c r="N2208">
        <f t="shared" si="103"/>
        <v>1246.5446999999999</v>
      </c>
      <c r="O2208" s="4">
        <f t="shared" si="104"/>
        <v>213595.43434499999</v>
      </c>
    </row>
    <row r="2209" spans="1:15" ht="14.25" customHeight="1" x14ac:dyDescent="0.25">
      <c r="A2209" s="2" t="s">
        <v>2239</v>
      </c>
      <c r="B2209" s="2" t="s">
        <v>13</v>
      </c>
      <c r="C2209" s="2" t="s">
        <v>26</v>
      </c>
      <c r="D2209" s="2">
        <v>4000.09</v>
      </c>
      <c r="E2209" s="2">
        <v>0.48</v>
      </c>
      <c r="F2209" s="2">
        <f t="shared" si="105"/>
        <v>1920.0432000000001</v>
      </c>
      <c r="G2209" s="2">
        <v>7</v>
      </c>
      <c r="H2209" s="3">
        <v>45322</v>
      </c>
      <c r="I2209" s="3">
        <v>45325</v>
      </c>
      <c r="J2209" s="2" t="s">
        <v>31</v>
      </c>
      <c r="K2209" s="2" t="s">
        <v>22</v>
      </c>
      <c r="L2209" s="2">
        <v>982.27</v>
      </c>
      <c r="M2209" s="2" t="s">
        <v>23</v>
      </c>
      <c r="N2209">
        <f t="shared" si="103"/>
        <v>2080.0468000000001</v>
      </c>
      <c r="O2209" s="4">
        <f t="shared" si="104"/>
        <v>2043167.570236</v>
      </c>
    </row>
    <row r="2210" spans="1:15" ht="14.25" customHeight="1" x14ac:dyDescent="0.25">
      <c r="A2210" s="2" t="s">
        <v>2240</v>
      </c>
      <c r="B2210" s="2" t="s">
        <v>19</v>
      </c>
      <c r="C2210" s="2" t="s">
        <v>33</v>
      </c>
      <c r="D2210" s="2">
        <v>2748.57</v>
      </c>
      <c r="E2210" s="2">
        <v>0.01</v>
      </c>
      <c r="F2210" s="2">
        <f t="shared" si="105"/>
        <v>27.485700000000001</v>
      </c>
      <c r="G2210" s="2">
        <v>6</v>
      </c>
      <c r="H2210" s="3">
        <v>45224</v>
      </c>
      <c r="I2210" s="3">
        <v>45229</v>
      </c>
      <c r="J2210" s="2" t="s">
        <v>31</v>
      </c>
      <c r="K2210" s="2" t="s">
        <v>22</v>
      </c>
      <c r="L2210" s="2">
        <v>804.81</v>
      </c>
      <c r="M2210" s="2" t="s">
        <v>23</v>
      </c>
      <c r="N2210">
        <f t="shared" si="103"/>
        <v>2721.0843</v>
      </c>
      <c r="O2210" s="4">
        <f t="shared" si="104"/>
        <v>2189955.8554829997</v>
      </c>
    </row>
    <row r="2211" spans="1:15" ht="14.25" customHeight="1" x14ac:dyDescent="0.25">
      <c r="A2211" s="2" t="s">
        <v>2241</v>
      </c>
      <c r="B2211" s="2" t="s">
        <v>41</v>
      </c>
      <c r="C2211" s="2" t="s">
        <v>20</v>
      </c>
      <c r="D2211" s="2">
        <v>3859.14</v>
      </c>
      <c r="E2211" s="2">
        <v>0.47</v>
      </c>
      <c r="F2211" s="2">
        <f t="shared" si="105"/>
        <v>1813.7957999999999</v>
      </c>
      <c r="G2211" s="2">
        <v>4</v>
      </c>
      <c r="H2211" s="3">
        <v>45196</v>
      </c>
      <c r="I2211" s="3">
        <v>45202</v>
      </c>
      <c r="J2211" s="2" t="s">
        <v>15</v>
      </c>
      <c r="K2211" s="2" t="s">
        <v>22</v>
      </c>
      <c r="L2211" s="2">
        <v>926.1</v>
      </c>
      <c r="M2211" s="2" t="s">
        <v>28</v>
      </c>
      <c r="N2211">
        <f t="shared" si="103"/>
        <v>2045.3442</v>
      </c>
      <c r="O2211" s="4">
        <f t="shared" si="104"/>
        <v>1894193.2636200001</v>
      </c>
    </row>
    <row r="2212" spans="1:15" ht="14.25" customHeight="1" x14ac:dyDescent="0.25">
      <c r="A2212" s="2" t="s">
        <v>2242</v>
      </c>
      <c r="B2212" s="2" t="s">
        <v>25</v>
      </c>
      <c r="C2212" s="2" t="s">
        <v>20</v>
      </c>
      <c r="D2212" s="2">
        <v>2813</v>
      </c>
      <c r="E2212" s="2">
        <v>0.45</v>
      </c>
      <c r="F2212" s="2">
        <f t="shared" si="105"/>
        <v>1265.8500000000001</v>
      </c>
      <c r="G2212" s="2">
        <v>5</v>
      </c>
      <c r="H2212" s="3">
        <v>45626</v>
      </c>
      <c r="I2212" s="3">
        <v>45629</v>
      </c>
      <c r="J2212" s="2" t="s">
        <v>31</v>
      </c>
      <c r="K2212" s="2" t="s">
        <v>16</v>
      </c>
      <c r="L2212" s="2">
        <v>444.17</v>
      </c>
      <c r="M2212" s="2" t="s">
        <v>17</v>
      </c>
      <c r="N2212">
        <f t="shared" si="103"/>
        <v>1547.1499999999999</v>
      </c>
      <c r="O2212" s="4">
        <f t="shared" si="104"/>
        <v>687197.61549999996</v>
      </c>
    </row>
    <row r="2213" spans="1:15" ht="14.25" customHeight="1" x14ac:dyDescent="0.25">
      <c r="A2213" s="2" t="s">
        <v>2243</v>
      </c>
      <c r="B2213" s="2" t="s">
        <v>25</v>
      </c>
      <c r="C2213" s="2" t="s">
        <v>36</v>
      </c>
      <c r="D2213" s="2">
        <v>1745.27</v>
      </c>
      <c r="E2213" s="2">
        <v>0.03</v>
      </c>
      <c r="F2213" s="2">
        <f t="shared" si="105"/>
        <v>52.3581</v>
      </c>
      <c r="G2213" s="2">
        <v>8</v>
      </c>
      <c r="H2213" s="3">
        <v>45405</v>
      </c>
      <c r="I2213" s="3">
        <v>45412</v>
      </c>
      <c r="J2213" s="2" t="s">
        <v>15</v>
      </c>
      <c r="K2213" s="2" t="s">
        <v>27</v>
      </c>
      <c r="L2213" s="2">
        <v>457.07</v>
      </c>
      <c r="M2213" s="2" t="s">
        <v>17</v>
      </c>
      <c r="N2213">
        <f t="shared" si="103"/>
        <v>1692.9119000000001</v>
      </c>
      <c r="O2213" s="4">
        <f t="shared" si="104"/>
        <v>773779.24213300005</v>
      </c>
    </row>
    <row r="2214" spans="1:15" ht="14.25" customHeight="1" x14ac:dyDescent="0.25">
      <c r="A2214" s="2" t="s">
        <v>2244</v>
      </c>
      <c r="B2214" s="2" t="s">
        <v>13</v>
      </c>
      <c r="C2214" s="2" t="s">
        <v>26</v>
      </c>
      <c r="D2214" s="2">
        <v>4562.5</v>
      </c>
      <c r="E2214" s="2">
        <v>0.3</v>
      </c>
      <c r="F2214" s="2">
        <f t="shared" si="105"/>
        <v>1368.75</v>
      </c>
      <c r="G2214" s="2">
        <v>3</v>
      </c>
      <c r="H2214" s="3">
        <v>45553</v>
      </c>
      <c r="I2214" s="3">
        <v>45558</v>
      </c>
      <c r="J2214" s="2" t="s">
        <v>15</v>
      </c>
      <c r="K2214" s="2" t="s">
        <v>27</v>
      </c>
      <c r="L2214" s="2">
        <v>1364.11</v>
      </c>
      <c r="M2214" s="2" t="s">
        <v>39</v>
      </c>
      <c r="N2214">
        <f t="shared" si="103"/>
        <v>3193.75</v>
      </c>
      <c r="O2214" s="4">
        <f t="shared" si="104"/>
        <v>4356626.3125</v>
      </c>
    </row>
    <row r="2215" spans="1:15" ht="14.25" customHeight="1" x14ac:dyDescent="0.25">
      <c r="A2215" s="2" t="s">
        <v>2245</v>
      </c>
      <c r="B2215" s="2" t="s">
        <v>41</v>
      </c>
      <c r="C2215" s="2" t="s">
        <v>33</v>
      </c>
      <c r="D2215" s="2">
        <v>3604.95</v>
      </c>
      <c r="E2215" s="2">
        <v>0.39</v>
      </c>
      <c r="F2215" s="2">
        <f t="shared" si="105"/>
        <v>1405.9304999999999</v>
      </c>
      <c r="G2215" s="2">
        <v>3</v>
      </c>
      <c r="H2215" s="3">
        <v>45151</v>
      </c>
      <c r="I2215" s="3">
        <v>45156</v>
      </c>
      <c r="J2215" s="2" t="s">
        <v>31</v>
      </c>
      <c r="K2215" s="2" t="s">
        <v>22</v>
      </c>
      <c r="L2215" s="2">
        <v>457.85</v>
      </c>
      <c r="M2215" s="2" t="s">
        <v>28</v>
      </c>
      <c r="N2215">
        <f t="shared" si="103"/>
        <v>2199.0194999999999</v>
      </c>
      <c r="O2215" s="4">
        <f t="shared" si="104"/>
        <v>1006821.078075</v>
      </c>
    </row>
    <row r="2216" spans="1:15" ht="14.25" customHeight="1" x14ac:dyDescent="0.25">
      <c r="A2216" s="2" t="s">
        <v>2246</v>
      </c>
      <c r="B2216" s="2" t="s">
        <v>13</v>
      </c>
      <c r="C2216" s="2" t="s">
        <v>26</v>
      </c>
      <c r="D2216" s="2">
        <v>2471.87</v>
      </c>
      <c r="E2216" s="2">
        <v>0.2</v>
      </c>
      <c r="F2216" s="2">
        <f t="shared" si="105"/>
        <v>494.37400000000002</v>
      </c>
      <c r="G2216" s="2">
        <v>5</v>
      </c>
      <c r="H2216" s="3">
        <v>45528</v>
      </c>
      <c r="I2216" s="3">
        <v>45530</v>
      </c>
      <c r="J2216" s="2" t="s">
        <v>31</v>
      </c>
      <c r="K2216" s="2" t="s">
        <v>22</v>
      </c>
      <c r="L2216" s="2">
        <v>376.81</v>
      </c>
      <c r="M2216" s="2" t="s">
        <v>23</v>
      </c>
      <c r="N2216">
        <f t="shared" si="103"/>
        <v>1977.4959999999999</v>
      </c>
      <c r="O2216" s="4">
        <f t="shared" si="104"/>
        <v>745140.26775999996</v>
      </c>
    </row>
    <row r="2217" spans="1:15" ht="14.25" customHeight="1" x14ac:dyDescent="0.25">
      <c r="A2217" s="2" t="s">
        <v>2247</v>
      </c>
      <c r="B2217" s="2" t="s">
        <v>41</v>
      </c>
      <c r="C2217" s="2" t="s">
        <v>14</v>
      </c>
      <c r="D2217" s="2">
        <v>3223.4</v>
      </c>
      <c r="E2217" s="2">
        <v>0.05</v>
      </c>
      <c r="F2217" s="2">
        <f t="shared" si="105"/>
        <v>161.17000000000002</v>
      </c>
      <c r="G2217" s="2">
        <v>9</v>
      </c>
      <c r="H2217" s="3">
        <v>45440</v>
      </c>
      <c r="I2217" s="3">
        <v>45443</v>
      </c>
      <c r="J2217" s="2" t="s">
        <v>21</v>
      </c>
      <c r="K2217" s="2" t="s">
        <v>22</v>
      </c>
      <c r="L2217" s="2">
        <v>509.07</v>
      </c>
      <c r="M2217" s="2" t="s">
        <v>48</v>
      </c>
      <c r="N2217">
        <f t="shared" si="103"/>
        <v>3062.23</v>
      </c>
      <c r="O2217" s="4">
        <f t="shared" si="104"/>
        <v>1558889.4261</v>
      </c>
    </row>
    <row r="2218" spans="1:15" ht="14.25" customHeight="1" x14ac:dyDescent="0.25">
      <c r="A2218" s="2" t="s">
        <v>2248</v>
      </c>
      <c r="B2218" s="2" t="s">
        <v>41</v>
      </c>
      <c r="C2218" s="2" t="s">
        <v>26</v>
      </c>
      <c r="D2218" s="2">
        <v>3117.63</v>
      </c>
      <c r="E2218" s="2">
        <v>0.41</v>
      </c>
      <c r="F2218" s="2">
        <f t="shared" si="105"/>
        <v>1278.2283</v>
      </c>
      <c r="G2218" s="2">
        <v>5</v>
      </c>
      <c r="H2218" s="3">
        <v>45341</v>
      </c>
      <c r="I2218" s="3">
        <v>45344</v>
      </c>
      <c r="J2218" s="2" t="s">
        <v>15</v>
      </c>
      <c r="K2218" s="2" t="s">
        <v>27</v>
      </c>
      <c r="L2218" s="2">
        <v>454.81</v>
      </c>
      <c r="M2218" s="2" t="s">
        <v>48</v>
      </c>
      <c r="N2218">
        <f t="shared" si="103"/>
        <v>1839.4017000000001</v>
      </c>
      <c r="O2218" s="4">
        <f t="shared" si="104"/>
        <v>836578.28717700008</v>
      </c>
    </row>
    <row r="2219" spans="1:15" ht="14.25" customHeight="1" x14ac:dyDescent="0.25">
      <c r="A2219" s="2" t="s">
        <v>2249</v>
      </c>
      <c r="B2219" s="2" t="s">
        <v>41</v>
      </c>
      <c r="C2219" s="2" t="s">
        <v>36</v>
      </c>
      <c r="D2219" s="2">
        <v>1854.77</v>
      </c>
      <c r="E2219" s="2">
        <v>0.23</v>
      </c>
      <c r="F2219" s="2">
        <f t="shared" si="105"/>
        <v>426.59710000000001</v>
      </c>
      <c r="G2219" s="2">
        <v>1</v>
      </c>
      <c r="H2219" s="3">
        <v>45365</v>
      </c>
      <c r="I2219" s="3">
        <v>45368</v>
      </c>
      <c r="J2219" s="2" t="s">
        <v>31</v>
      </c>
      <c r="K2219" s="2" t="s">
        <v>27</v>
      </c>
      <c r="L2219" s="2">
        <v>391.25</v>
      </c>
      <c r="M2219" s="2" t="s">
        <v>23</v>
      </c>
      <c r="N2219">
        <f t="shared" si="103"/>
        <v>1428.1729</v>
      </c>
      <c r="O2219" s="4">
        <f t="shared" si="104"/>
        <v>558772.64712500002</v>
      </c>
    </row>
    <row r="2220" spans="1:15" ht="14.25" customHeight="1" x14ac:dyDescent="0.25">
      <c r="A2220" s="2" t="s">
        <v>2250</v>
      </c>
      <c r="B2220" s="2" t="s">
        <v>25</v>
      </c>
      <c r="C2220" s="2" t="s">
        <v>26</v>
      </c>
      <c r="D2220" s="2">
        <v>2176.48</v>
      </c>
      <c r="E2220" s="2">
        <v>0.13</v>
      </c>
      <c r="F2220" s="2">
        <f t="shared" si="105"/>
        <v>282.94240000000002</v>
      </c>
      <c r="G2220" s="2">
        <v>5</v>
      </c>
      <c r="H2220" s="3">
        <v>44961</v>
      </c>
      <c r="I2220" s="3">
        <v>44962</v>
      </c>
      <c r="J2220" s="2" t="s">
        <v>15</v>
      </c>
      <c r="K2220" s="2" t="s">
        <v>16</v>
      </c>
      <c r="L2220" s="2">
        <v>583.20000000000005</v>
      </c>
      <c r="M2220" s="2" t="s">
        <v>23</v>
      </c>
      <c r="N2220">
        <f t="shared" si="103"/>
        <v>1893.5376000000001</v>
      </c>
      <c r="O2220" s="4">
        <f t="shared" si="104"/>
        <v>1104311.1283200001</v>
      </c>
    </row>
    <row r="2221" spans="1:15" ht="14.25" customHeight="1" x14ac:dyDescent="0.25">
      <c r="A2221" s="2" t="s">
        <v>2251</v>
      </c>
      <c r="B2221" s="2" t="s">
        <v>19</v>
      </c>
      <c r="C2221" s="2" t="s">
        <v>20</v>
      </c>
      <c r="D2221" s="2">
        <v>1659.46</v>
      </c>
      <c r="E2221" s="2">
        <v>0.04</v>
      </c>
      <c r="F2221" s="2">
        <f t="shared" si="105"/>
        <v>66.378399999999999</v>
      </c>
      <c r="G2221" s="2">
        <v>9</v>
      </c>
      <c r="H2221" s="3">
        <v>44953</v>
      </c>
      <c r="I2221" s="3">
        <v>44957</v>
      </c>
      <c r="J2221" s="2" t="s">
        <v>15</v>
      </c>
      <c r="K2221" s="2" t="s">
        <v>27</v>
      </c>
      <c r="L2221" s="2">
        <v>442.23</v>
      </c>
      <c r="M2221" s="2" t="s">
        <v>48</v>
      </c>
      <c r="N2221">
        <f t="shared" si="103"/>
        <v>1593.0816</v>
      </c>
      <c r="O2221" s="4">
        <f t="shared" si="104"/>
        <v>704508.47596800001</v>
      </c>
    </row>
    <row r="2222" spans="1:15" ht="14.25" customHeight="1" x14ac:dyDescent="0.25">
      <c r="A2222" s="2" t="s">
        <v>2252</v>
      </c>
      <c r="B2222" s="2" t="s">
        <v>13</v>
      </c>
      <c r="C2222" s="2" t="s">
        <v>33</v>
      </c>
      <c r="D2222" s="2">
        <v>4997.6400000000003</v>
      </c>
      <c r="E2222" s="2">
        <v>0.32</v>
      </c>
      <c r="F2222" s="2">
        <f t="shared" si="105"/>
        <v>1599.2448000000002</v>
      </c>
      <c r="G2222" s="2">
        <v>7</v>
      </c>
      <c r="H2222" s="3">
        <v>45571</v>
      </c>
      <c r="I2222" s="3">
        <v>45573</v>
      </c>
      <c r="J2222" s="2" t="s">
        <v>31</v>
      </c>
      <c r="K2222" s="2" t="s">
        <v>27</v>
      </c>
      <c r="L2222" s="2">
        <v>378.93</v>
      </c>
      <c r="M2222" s="2" t="s">
        <v>28</v>
      </c>
      <c r="N2222">
        <f t="shared" si="103"/>
        <v>3398.3951999999999</v>
      </c>
      <c r="O2222" s="4">
        <f t="shared" si="104"/>
        <v>1287753.893136</v>
      </c>
    </row>
    <row r="2223" spans="1:15" ht="14.25" customHeight="1" x14ac:dyDescent="0.25">
      <c r="A2223" s="2" t="s">
        <v>2253</v>
      </c>
      <c r="B2223" s="2" t="s">
        <v>19</v>
      </c>
      <c r="C2223" s="2" t="s">
        <v>36</v>
      </c>
      <c r="D2223" s="2">
        <v>2942.32</v>
      </c>
      <c r="E2223" s="2">
        <v>0.02</v>
      </c>
      <c r="F2223" s="2">
        <f t="shared" si="105"/>
        <v>58.846400000000003</v>
      </c>
      <c r="G2223" s="2">
        <v>9</v>
      </c>
      <c r="H2223" s="3">
        <v>45001</v>
      </c>
      <c r="I2223" s="3">
        <v>45007</v>
      </c>
      <c r="J2223" s="2" t="s">
        <v>31</v>
      </c>
      <c r="K2223" s="2" t="s">
        <v>16</v>
      </c>
      <c r="L2223" s="2">
        <v>168.72</v>
      </c>
      <c r="M2223" s="2" t="s">
        <v>28</v>
      </c>
      <c r="N2223">
        <f t="shared" si="103"/>
        <v>2883.4736000000003</v>
      </c>
      <c r="O2223" s="4">
        <f t="shared" si="104"/>
        <v>486499.66579200001</v>
      </c>
    </row>
    <row r="2224" spans="1:15" ht="14.25" customHeight="1" x14ac:dyDescent="0.25">
      <c r="A2224" s="2" t="s">
        <v>2254</v>
      </c>
      <c r="B2224" s="2" t="s">
        <v>13</v>
      </c>
      <c r="C2224" s="2" t="s">
        <v>14</v>
      </c>
      <c r="D2224" s="2">
        <v>551.07000000000005</v>
      </c>
      <c r="E2224" s="2">
        <v>0.4</v>
      </c>
      <c r="F2224" s="2">
        <f t="shared" si="105"/>
        <v>220.42800000000003</v>
      </c>
      <c r="G2224" s="2">
        <v>5</v>
      </c>
      <c r="H2224" s="3">
        <v>45530</v>
      </c>
      <c r="I2224" s="3">
        <v>45533</v>
      </c>
      <c r="J2224" s="2" t="s">
        <v>15</v>
      </c>
      <c r="K2224" s="2" t="s">
        <v>27</v>
      </c>
      <c r="L2224" s="2">
        <v>87.59</v>
      </c>
      <c r="M2224" s="2" t="s">
        <v>34</v>
      </c>
      <c r="N2224">
        <f t="shared" si="103"/>
        <v>330.64200000000005</v>
      </c>
      <c r="O2224" s="4">
        <f t="shared" si="104"/>
        <v>28960.932780000006</v>
      </c>
    </row>
    <row r="2225" spans="1:15" ht="14.25" customHeight="1" x14ac:dyDescent="0.25">
      <c r="A2225" s="2" t="s">
        <v>2255</v>
      </c>
      <c r="B2225" s="2" t="s">
        <v>41</v>
      </c>
      <c r="C2225" s="2" t="s">
        <v>33</v>
      </c>
      <c r="D2225" s="2">
        <v>2643.63</v>
      </c>
      <c r="E2225" s="2">
        <v>0.39</v>
      </c>
      <c r="F2225" s="2">
        <f t="shared" si="105"/>
        <v>1031.0157000000002</v>
      </c>
      <c r="G2225" s="2">
        <v>3</v>
      </c>
      <c r="H2225" s="3">
        <v>45326</v>
      </c>
      <c r="I2225" s="3">
        <v>45331</v>
      </c>
      <c r="J2225" s="2" t="s">
        <v>31</v>
      </c>
      <c r="K2225" s="2" t="s">
        <v>27</v>
      </c>
      <c r="L2225" s="2">
        <v>226.97</v>
      </c>
      <c r="M2225" s="2" t="s">
        <v>48</v>
      </c>
      <c r="N2225">
        <f t="shared" si="103"/>
        <v>1612.6143</v>
      </c>
      <c r="O2225" s="4">
        <f t="shared" si="104"/>
        <v>366015.06767099997</v>
      </c>
    </row>
    <row r="2226" spans="1:15" ht="14.25" customHeight="1" x14ac:dyDescent="0.25">
      <c r="A2226" s="2" t="s">
        <v>2256</v>
      </c>
      <c r="B2226" s="2" t="s">
        <v>25</v>
      </c>
      <c r="C2226" s="2" t="s">
        <v>33</v>
      </c>
      <c r="D2226" s="2">
        <v>344.81</v>
      </c>
      <c r="E2226" s="2">
        <v>0.16</v>
      </c>
      <c r="F2226" s="2">
        <f t="shared" si="105"/>
        <v>55.169600000000003</v>
      </c>
      <c r="G2226" s="2">
        <v>2</v>
      </c>
      <c r="H2226" s="3">
        <v>45298</v>
      </c>
      <c r="I2226" s="3">
        <v>45304</v>
      </c>
      <c r="J2226" s="2" t="s">
        <v>15</v>
      </c>
      <c r="K2226" s="2" t="s">
        <v>22</v>
      </c>
      <c r="L2226" s="2">
        <v>23.26</v>
      </c>
      <c r="M2226" s="2" t="s">
        <v>23</v>
      </c>
      <c r="N2226">
        <f t="shared" si="103"/>
        <v>289.6404</v>
      </c>
      <c r="O2226" s="4">
        <f t="shared" si="104"/>
        <v>6737.0357040000008</v>
      </c>
    </row>
    <row r="2227" spans="1:15" ht="14.25" customHeight="1" x14ac:dyDescent="0.25">
      <c r="A2227" s="2" t="s">
        <v>2257</v>
      </c>
      <c r="B2227" s="2" t="s">
        <v>19</v>
      </c>
      <c r="C2227" s="2" t="s">
        <v>20</v>
      </c>
      <c r="D2227" s="2">
        <v>1514.4</v>
      </c>
      <c r="E2227" s="2">
        <v>0.24</v>
      </c>
      <c r="F2227" s="2">
        <f t="shared" si="105"/>
        <v>363.45600000000002</v>
      </c>
      <c r="G2227" s="2">
        <v>9</v>
      </c>
      <c r="H2227" s="3">
        <v>45272</v>
      </c>
      <c r="I2227" s="3">
        <v>45278</v>
      </c>
      <c r="J2227" s="2" t="s">
        <v>21</v>
      </c>
      <c r="K2227" s="2" t="s">
        <v>16</v>
      </c>
      <c r="L2227" s="2">
        <v>116.49</v>
      </c>
      <c r="M2227" s="2" t="s">
        <v>17</v>
      </c>
      <c r="N2227">
        <f t="shared" si="103"/>
        <v>1150.944</v>
      </c>
      <c r="O2227" s="4">
        <f t="shared" si="104"/>
        <v>134073.46656</v>
      </c>
    </row>
    <row r="2228" spans="1:15" ht="14.25" customHeight="1" x14ac:dyDescent="0.25">
      <c r="A2228" s="2" t="s">
        <v>2258</v>
      </c>
      <c r="B2228" s="2" t="s">
        <v>25</v>
      </c>
      <c r="C2228" s="2" t="s">
        <v>20</v>
      </c>
      <c r="D2228" s="2">
        <v>2285.21</v>
      </c>
      <c r="E2228" s="2">
        <v>0.33</v>
      </c>
      <c r="F2228" s="2">
        <f t="shared" si="105"/>
        <v>754.11930000000007</v>
      </c>
      <c r="G2228" s="2">
        <v>5</v>
      </c>
      <c r="H2228" s="3">
        <v>45270</v>
      </c>
      <c r="I2228" s="3">
        <v>45275</v>
      </c>
      <c r="J2228" s="2" t="s">
        <v>21</v>
      </c>
      <c r="K2228" s="2" t="s">
        <v>22</v>
      </c>
      <c r="L2228" s="2">
        <v>476.95</v>
      </c>
      <c r="M2228" s="2" t="s">
        <v>17</v>
      </c>
      <c r="N2228">
        <f t="shared" si="103"/>
        <v>1531.0907</v>
      </c>
      <c r="O2228" s="4">
        <f t="shared" si="104"/>
        <v>730253.70936500002</v>
      </c>
    </row>
    <row r="2229" spans="1:15" ht="14.25" customHeight="1" x14ac:dyDescent="0.25">
      <c r="A2229" s="2" t="s">
        <v>2259</v>
      </c>
      <c r="B2229" s="2" t="s">
        <v>13</v>
      </c>
      <c r="C2229" s="2" t="s">
        <v>20</v>
      </c>
      <c r="D2229" s="2">
        <v>2717.93</v>
      </c>
      <c r="E2229" s="2">
        <v>0.48</v>
      </c>
      <c r="F2229" s="2">
        <f t="shared" si="105"/>
        <v>1304.6063999999999</v>
      </c>
      <c r="G2229" s="2">
        <v>1</v>
      </c>
      <c r="H2229" s="3">
        <v>45122</v>
      </c>
      <c r="I2229" s="3">
        <v>45124</v>
      </c>
      <c r="J2229" s="2" t="s">
        <v>31</v>
      </c>
      <c r="K2229" s="2" t="s">
        <v>16</v>
      </c>
      <c r="L2229" s="2">
        <v>373.99</v>
      </c>
      <c r="M2229" s="2" t="s">
        <v>48</v>
      </c>
      <c r="N2229">
        <f t="shared" si="103"/>
        <v>1413.3235999999999</v>
      </c>
      <c r="O2229" s="4">
        <f t="shared" si="104"/>
        <v>528568.89316400001</v>
      </c>
    </row>
    <row r="2230" spans="1:15" ht="14.25" customHeight="1" x14ac:dyDescent="0.25">
      <c r="A2230" s="2" t="s">
        <v>2260</v>
      </c>
      <c r="B2230" s="2" t="s">
        <v>25</v>
      </c>
      <c r="C2230" s="2" t="s">
        <v>36</v>
      </c>
      <c r="D2230" s="2">
        <v>4883.29</v>
      </c>
      <c r="E2230" s="2">
        <v>0.26</v>
      </c>
      <c r="F2230" s="2">
        <f t="shared" si="105"/>
        <v>1269.6554000000001</v>
      </c>
      <c r="G2230" s="2">
        <v>2</v>
      </c>
      <c r="H2230" s="3">
        <v>45386</v>
      </c>
      <c r="I2230" s="3">
        <v>45393</v>
      </c>
      <c r="J2230" s="2" t="s">
        <v>15</v>
      </c>
      <c r="K2230" s="2" t="s">
        <v>16</v>
      </c>
      <c r="L2230" s="2">
        <v>1015.04</v>
      </c>
      <c r="M2230" s="2" t="s">
        <v>23</v>
      </c>
      <c r="N2230">
        <f t="shared" si="103"/>
        <v>3613.6345999999999</v>
      </c>
      <c r="O2230" s="4">
        <f t="shared" si="104"/>
        <v>3667983.6643839995</v>
      </c>
    </row>
    <row r="2231" spans="1:15" ht="14.25" customHeight="1" x14ac:dyDescent="0.25">
      <c r="A2231" s="2" t="s">
        <v>2261</v>
      </c>
      <c r="B2231" s="2" t="s">
        <v>25</v>
      </c>
      <c r="C2231" s="2" t="s">
        <v>26</v>
      </c>
      <c r="D2231" s="2">
        <v>4912.8900000000003</v>
      </c>
      <c r="E2231" s="2">
        <v>0.5</v>
      </c>
      <c r="F2231" s="2">
        <f t="shared" si="105"/>
        <v>2456.4450000000002</v>
      </c>
      <c r="G2231" s="2">
        <v>2</v>
      </c>
      <c r="H2231" s="3">
        <v>45136</v>
      </c>
      <c r="I2231" s="3">
        <v>45137</v>
      </c>
      <c r="J2231" s="2" t="s">
        <v>21</v>
      </c>
      <c r="K2231" s="2" t="s">
        <v>27</v>
      </c>
      <c r="L2231" s="2">
        <v>302.51</v>
      </c>
      <c r="M2231" s="2" t="s">
        <v>39</v>
      </c>
      <c r="N2231">
        <f t="shared" si="103"/>
        <v>2456.4450000000002</v>
      </c>
      <c r="O2231" s="4">
        <f t="shared" si="104"/>
        <v>743099.17694999999</v>
      </c>
    </row>
    <row r="2232" spans="1:15" ht="14.25" customHeight="1" x14ac:dyDescent="0.25">
      <c r="A2232" s="2" t="s">
        <v>2262</v>
      </c>
      <c r="B2232" s="2" t="s">
        <v>19</v>
      </c>
      <c r="C2232" s="2" t="s">
        <v>33</v>
      </c>
      <c r="D2232" s="2">
        <v>580.54</v>
      </c>
      <c r="E2232" s="2">
        <v>0.16</v>
      </c>
      <c r="F2232" s="2">
        <f t="shared" si="105"/>
        <v>92.886399999999995</v>
      </c>
      <c r="G2232" s="2">
        <v>4</v>
      </c>
      <c r="H2232" s="3">
        <v>45557</v>
      </c>
      <c r="I2232" s="3">
        <v>45564</v>
      </c>
      <c r="J2232" s="2" t="s">
        <v>15</v>
      </c>
      <c r="K2232" s="2" t="s">
        <v>22</v>
      </c>
      <c r="L2232" s="2">
        <v>164.42</v>
      </c>
      <c r="M2232" s="2" t="s">
        <v>17</v>
      </c>
      <c r="N2232">
        <f t="shared" si="103"/>
        <v>487.65359999999998</v>
      </c>
      <c r="O2232" s="4">
        <f t="shared" si="104"/>
        <v>80180.004911999989</v>
      </c>
    </row>
    <row r="2233" spans="1:15" ht="14.25" customHeight="1" x14ac:dyDescent="0.25">
      <c r="A2233" s="2" t="s">
        <v>2263</v>
      </c>
      <c r="B2233" s="2" t="s">
        <v>41</v>
      </c>
      <c r="C2233" s="2" t="s">
        <v>26</v>
      </c>
      <c r="D2233" s="2">
        <v>2736.85</v>
      </c>
      <c r="E2233" s="2">
        <v>0.26</v>
      </c>
      <c r="F2233" s="2">
        <f t="shared" si="105"/>
        <v>711.58100000000002</v>
      </c>
      <c r="G2233" s="2">
        <v>6</v>
      </c>
      <c r="H2233" s="3">
        <v>45610</v>
      </c>
      <c r="I2233" s="3">
        <v>45613</v>
      </c>
      <c r="J2233" s="2" t="s">
        <v>31</v>
      </c>
      <c r="K2233" s="2" t="s">
        <v>16</v>
      </c>
      <c r="L2233" s="2">
        <v>798.45</v>
      </c>
      <c r="M2233" s="2" t="s">
        <v>28</v>
      </c>
      <c r="N2233">
        <f t="shared" si="103"/>
        <v>2025.2689999999998</v>
      </c>
      <c r="O2233" s="4">
        <f t="shared" si="104"/>
        <v>1617076.03305</v>
      </c>
    </row>
    <row r="2234" spans="1:15" ht="14.25" customHeight="1" x14ac:dyDescent="0.25">
      <c r="A2234" s="2" t="s">
        <v>2264</v>
      </c>
      <c r="B2234" s="2" t="s">
        <v>25</v>
      </c>
      <c r="C2234" s="2" t="s">
        <v>26</v>
      </c>
      <c r="D2234" s="2">
        <v>4103.84</v>
      </c>
      <c r="E2234" s="2">
        <v>0.06</v>
      </c>
      <c r="F2234" s="2">
        <f t="shared" si="105"/>
        <v>246.2304</v>
      </c>
      <c r="G2234" s="2">
        <v>8</v>
      </c>
      <c r="H2234" s="3">
        <v>45454</v>
      </c>
      <c r="I2234" s="3">
        <v>45458</v>
      </c>
      <c r="J2234" s="2" t="s">
        <v>21</v>
      </c>
      <c r="K2234" s="2" t="s">
        <v>16</v>
      </c>
      <c r="L2234" s="2">
        <v>1163.8</v>
      </c>
      <c r="M2234" s="2" t="s">
        <v>23</v>
      </c>
      <c r="N2234">
        <f t="shared" si="103"/>
        <v>3857.6096000000002</v>
      </c>
      <c r="O2234" s="4">
        <f t="shared" si="104"/>
        <v>4489486.0524800001</v>
      </c>
    </row>
    <row r="2235" spans="1:15" ht="14.25" customHeight="1" x14ac:dyDescent="0.25">
      <c r="A2235" s="2" t="s">
        <v>2265</v>
      </c>
      <c r="B2235" s="2" t="s">
        <v>41</v>
      </c>
      <c r="C2235" s="2" t="s">
        <v>20</v>
      </c>
      <c r="D2235" s="2">
        <v>1264.79</v>
      </c>
      <c r="E2235" s="2">
        <v>0.28000000000000003</v>
      </c>
      <c r="F2235" s="2">
        <f t="shared" si="105"/>
        <v>354.14120000000003</v>
      </c>
      <c r="G2235" s="2">
        <v>3</v>
      </c>
      <c r="H2235" s="3">
        <v>45555</v>
      </c>
      <c r="I2235" s="3">
        <v>45556</v>
      </c>
      <c r="J2235" s="2" t="s">
        <v>21</v>
      </c>
      <c r="K2235" s="2" t="s">
        <v>16</v>
      </c>
      <c r="L2235" s="2">
        <v>138.22999999999999</v>
      </c>
      <c r="M2235" s="2" t="s">
        <v>23</v>
      </c>
      <c r="N2235">
        <f t="shared" si="103"/>
        <v>910.64879999999994</v>
      </c>
      <c r="O2235" s="4">
        <f t="shared" si="104"/>
        <v>125878.98362399999</v>
      </c>
    </row>
    <row r="2236" spans="1:15" ht="14.25" customHeight="1" x14ac:dyDescent="0.25">
      <c r="A2236" s="2" t="s">
        <v>2266</v>
      </c>
      <c r="B2236" s="2" t="s">
        <v>13</v>
      </c>
      <c r="C2236" s="2" t="s">
        <v>26</v>
      </c>
      <c r="D2236" s="2">
        <v>3777.76</v>
      </c>
      <c r="E2236" s="2">
        <v>0.27</v>
      </c>
      <c r="F2236" s="2">
        <f t="shared" si="105"/>
        <v>1019.9952000000002</v>
      </c>
      <c r="G2236" s="2">
        <v>6</v>
      </c>
      <c r="H2236" s="3">
        <v>45224</v>
      </c>
      <c r="I2236" s="3">
        <v>45226</v>
      </c>
      <c r="J2236" s="2" t="s">
        <v>15</v>
      </c>
      <c r="K2236" s="2" t="s">
        <v>16</v>
      </c>
      <c r="L2236" s="2">
        <v>1001.18</v>
      </c>
      <c r="M2236" s="2" t="s">
        <v>48</v>
      </c>
      <c r="N2236">
        <f t="shared" si="103"/>
        <v>2757.7647999999999</v>
      </c>
      <c r="O2236" s="4">
        <f t="shared" si="104"/>
        <v>2761018.9624639996</v>
      </c>
    </row>
    <row r="2237" spans="1:15" ht="14.25" customHeight="1" x14ac:dyDescent="0.25">
      <c r="A2237" s="2" t="s">
        <v>2267</v>
      </c>
      <c r="B2237" s="2" t="s">
        <v>25</v>
      </c>
      <c r="C2237" s="2" t="s">
        <v>33</v>
      </c>
      <c r="D2237" s="2">
        <v>4405.2299999999996</v>
      </c>
      <c r="E2237" s="2">
        <v>0.42</v>
      </c>
      <c r="F2237" s="2">
        <f t="shared" si="105"/>
        <v>1850.1965999999998</v>
      </c>
      <c r="G2237" s="2">
        <v>4</v>
      </c>
      <c r="H2237" s="3">
        <v>45330</v>
      </c>
      <c r="I2237" s="3">
        <v>45333</v>
      </c>
      <c r="J2237" s="2" t="s">
        <v>21</v>
      </c>
      <c r="K2237" s="2" t="s">
        <v>27</v>
      </c>
      <c r="L2237" s="2">
        <v>647.80999999999995</v>
      </c>
      <c r="M2237" s="2" t="s">
        <v>17</v>
      </c>
      <c r="N2237">
        <f t="shared" si="103"/>
        <v>2555.0333999999998</v>
      </c>
      <c r="O2237" s="4">
        <f t="shared" si="104"/>
        <v>1655176.1868539997</v>
      </c>
    </row>
    <row r="2238" spans="1:15" ht="14.25" customHeight="1" x14ac:dyDescent="0.25">
      <c r="A2238" s="2" t="s">
        <v>2268</v>
      </c>
      <c r="B2238" s="2" t="s">
        <v>19</v>
      </c>
      <c r="C2238" s="2" t="s">
        <v>33</v>
      </c>
      <c r="D2238" s="2">
        <v>3346.19</v>
      </c>
      <c r="E2238" s="2">
        <v>0.5</v>
      </c>
      <c r="F2238" s="2">
        <f t="shared" si="105"/>
        <v>1673.095</v>
      </c>
      <c r="G2238" s="2">
        <v>8</v>
      </c>
      <c r="H2238" s="3">
        <v>45116</v>
      </c>
      <c r="I2238" s="3">
        <v>45118</v>
      </c>
      <c r="J2238" s="2" t="s">
        <v>15</v>
      </c>
      <c r="K2238" s="2" t="s">
        <v>27</v>
      </c>
      <c r="L2238" s="2">
        <v>751.37</v>
      </c>
      <c r="M2238" s="2" t="s">
        <v>23</v>
      </c>
      <c r="N2238">
        <f t="shared" si="103"/>
        <v>1673.095</v>
      </c>
      <c r="O2238" s="4">
        <f t="shared" si="104"/>
        <v>1257113.3901500001</v>
      </c>
    </row>
    <row r="2239" spans="1:15" ht="14.25" customHeight="1" x14ac:dyDescent="0.25">
      <c r="A2239" s="2" t="s">
        <v>2269</v>
      </c>
      <c r="B2239" s="2" t="s">
        <v>13</v>
      </c>
      <c r="C2239" s="2" t="s">
        <v>14</v>
      </c>
      <c r="D2239" s="2">
        <v>1705.75</v>
      </c>
      <c r="E2239" s="2">
        <v>0.49</v>
      </c>
      <c r="F2239" s="2">
        <f t="shared" si="105"/>
        <v>835.8175</v>
      </c>
      <c r="G2239" s="2">
        <v>9</v>
      </c>
      <c r="H2239" s="3">
        <v>45298</v>
      </c>
      <c r="I2239" s="3">
        <v>45300</v>
      </c>
      <c r="J2239" s="2" t="s">
        <v>15</v>
      </c>
      <c r="K2239" s="2" t="s">
        <v>16</v>
      </c>
      <c r="L2239" s="2">
        <v>165.81</v>
      </c>
      <c r="M2239" s="2" t="s">
        <v>34</v>
      </c>
      <c r="N2239">
        <f t="shared" si="103"/>
        <v>869.9325</v>
      </c>
      <c r="O2239" s="4">
        <f t="shared" si="104"/>
        <v>144243.50782500001</v>
      </c>
    </row>
    <row r="2240" spans="1:15" ht="14.25" customHeight="1" x14ac:dyDescent="0.25">
      <c r="A2240" s="2" t="s">
        <v>2270</v>
      </c>
      <c r="B2240" s="2" t="s">
        <v>13</v>
      </c>
      <c r="C2240" s="2" t="s">
        <v>36</v>
      </c>
      <c r="D2240" s="2">
        <v>4623.3500000000004</v>
      </c>
      <c r="E2240" s="2">
        <v>0.12</v>
      </c>
      <c r="F2240" s="2">
        <f t="shared" si="105"/>
        <v>554.80200000000002</v>
      </c>
      <c r="G2240" s="2">
        <v>9</v>
      </c>
      <c r="H2240" s="3">
        <v>45033</v>
      </c>
      <c r="I2240" s="3">
        <v>45035</v>
      </c>
      <c r="J2240" s="2" t="s">
        <v>31</v>
      </c>
      <c r="K2240" s="2" t="s">
        <v>22</v>
      </c>
      <c r="L2240" s="2">
        <v>718.16</v>
      </c>
      <c r="M2240" s="2" t="s">
        <v>34</v>
      </c>
      <c r="N2240">
        <f t="shared" si="103"/>
        <v>4068.5480000000002</v>
      </c>
      <c r="O2240" s="4">
        <f t="shared" si="104"/>
        <v>2921868.4316799999</v>
      </c>
    </row>
    <row r="2241" spans="1:15" ht="14.25" customHeight="1" x14ac:dyDescent="0.25">
      <c r="A2241" s="2" t="s">
        <v>2271</v>
      </c>
      <c r="B2241" s="2" t="s">
        <v>19</v>
      </c>
      <c r="C2241" s="2" t="s">
        <v>26</v>
      </c>
      <c r="D2241" s="2">
        <v>4429.25</v>
      </c>
      <c r="E2241" s="2">
        <v>0.17</v>
      </c>
      <c r="F2241" s="2">
        <f t="shared" si="105"/>
        <v>752.97250000000008</v>
      </c>
      <c r="G2241" s="2">
        <v>6</v>
      </c>
      <c r="H2241" s="3">
        <v>45594</v>
      </c>
      <c r="I2241" s="3">
        <v>45596</v>
      </c>
      <c r="J2241" s="2" t="s">
        <v>31</v>
      </c>
      <c r="K2241" s="2" t="s">
        <v>22</v>
      </c>
      <c r="L2241" s="2">
        <v>1212.07</v>
      </c>
      <c r="M2241" s="2" t="s">
        <v>23</v>
      </c>
      <c r="N2241">
        <f t="shared" si="103"/>
        <v>3676.2775000000001</v>
      </c>
      <c r="O2241" s="4">
        <f t="shared" si="104"/>
        <v>4455905.6694249995</v>
      </c>
    </row>
    <row r="2242" spans="1:15" ht="14.25" customHeight="1" x14ac:dyDescent="0.25">
      <c r="A2242" s="2" t="s">
        <v>2272</v>
      </c>
      <c r="B2242" s="2" t="s">
        <v>25</v>
      </c>
      <c r="C2242" s="2" t="s">
        <v>36</v>
      </c>
      <c r="D2242" s="2">
        <v>3607.54</v>
      </c>
      <c r="E2242" s="2">
        <v>0.14000000000000001</v>
      </c>
      <c r="F2242" s="2">
        <f t="shared" si="105"/>
        <v>505.05560000000003</v>
      </c>
      <c r="G2242" s="2">
        <v>2</v>
      </c>
      <c r="H2242" s="3">
        <v>45370</v>
      </c>
      <c r="I2242" s="3">
        <v>45374</v>
      </c>
      <c r="J2242" s="2" t="s">
        <v>21</v>
      </c>
      <c r="K2242" s="2" t="s">
        <v>16</v>
      </c>
      <c r="L2242" s="2">
        <v>593.08000000000004</v>
      </c>
      <c r="M2242" s="2" t="s">
        <v>28</v>
      </c>
      <c r="N2242">
        <f t="shared" si="103"/>
        <v>3102.4843999999998</v>
      </c>
      <c r="O2242" s="4">
        <f t="shared" si="104"/>
        <v>1840021.447952</v>
      </c>
    </row>
    <row r="2243" spans="1:15" ht="14.25" customHeight="1" x14ac:dyDescent="0.25">
      <c r="A2243" s="2" t="s">
        <v>2273</v>
      </c>
      <c r="B2243" s="2" t="s">
        <v>25</v>
      </c>
      <c r="C2243" s="2" t="s">
        <v>36</v>
      </c>
      <c r="D2243" s="2">
        <v>1881.97</v>
      </c>
      <c r="E2243" s="2">
        <v>0.1</v>
      </c>
      <c r="F2243" s="2">
        <f t="shared" si="105"/>
        <v>188.197</v>
      </c>
      <c r="G2243" s="2">
        <v>2</v>
      </c>
      <c r="H2243" s="3">
        <v>45223</v>
      </c>
      <c r="I2243" s="3">
        <v>45225</v>
      </c>
      <c r="J2243" s="2" t="s">
        <v>31</v>
      </c>
      <c r="K2243" s="2" t="s">
        <v>16</v>
      </c>
      <c r="L2243" s="2">
        <v>531.89</v>
      </c>
      <c r="M2243" s="2" t="s">
        <v>39</v>
      </c>
      <c r="N2243">
        <f t="shared" si="103"/>
        <v>1693.7730000000001</v>
      </c>
      <c r="O2243" s="4">
        <f t="shared" si="104"/>
        <v>900900.92097000009</v>
      </c>
    </row>
    <row r="2244" spans="1:15" ht="14.25" customHeight="1" x14ac:dyDescent="0.25">
      <c r="A2244" s="2" t="s">
        <v>2274</v>
      </c>
      <c r="B2244" s="2" t="s">
        <v>13</v>
      </c>
      <c r="C2244" s="2" t="s">
        <v>36</v>
      </c>
      <c r="D2244" s="2">
        <v>3980.29</v>
      </c>
      <c r="E2244" s="2">
        <v>0.08</v>
      </c>
      <c r="F2244" s="2">
        <f t="shared" si="105"/>
        <v>318.42320000000001</v>
      </c>
      <c r="G2244" s="2">
        <v>9</v>
      </c>
      <c r="H2244" s="3">
        <v>45311</v>
      </c>
      <c r="I2244" s="3">
        <v>45316</v>
      </c>
      <c r="J2244" s="2" t="s">
        <v>21</v>
      </c>
      <c r="K2244" s="2" t="s">
        <v>27</v>
      </c>
      <c r="L2244" s="2">
        <v>554.41</v>
      </c>
      <c r="M2244" s="2" t="s">
        <v>34</v>
      </c>
      <c r="N2244">
        <f t="shared" ref="N2244:N2307" si="106">D2244-F2244</f>
        <v>3661.8667999999998</v>
      </c>
      <c r="O2244" s="4">
        <f t="shared" ref="O2244:O2307" si="107">N2244*L2244</f>
        <v>2030175.5725879997</v>
      </c>
    </row>
    <row r="2245" spans="1:15" ht="14.25" customHeight="1" x14ac:dyDescent="0.25">
      <c r="A2245" s="2" t="s">
        <v>2275</v>
      </c>
      <c r="B2245" s="2" t="s">
        <v>25</v>
      </c>
      <c r="C2245" s="2" t="s">
        <v>36</v>
      </c>
      <c r="D2245" s="2">
        <v>1648.93</v>
      </c>
      <c r="E2245" s="2">
        <v>0.26</v>
      </c>
      <c r="F2245" s="2">
        <f t="shared" si="105"/>
        <v>428.72180000000003</v>
      </c>
      <c r="G2245" s="2">
        <v>5</v>
      </c>
      <c r="H2245" s="3">
        <v>45454</v>
      </c>
      <c r="I2245" s="3">
        <v>45456</v>
      </c>
      <c r="J2245" s="2" t="s">
        <v>31</v>
      </c>
      <c r="K2245" s="2" t="s">
        <v>22</v>
      </c>
      <c r="L2245" s="2">
        <v>327.66000000000003</v>
      </c>
      <c r="M2245" s="2" t="s">
        <v>23</v>
      </c>
      <c r="N2245">
        <f t="shared" si="106"/>
        <v>1220.2082</v>
      </c>
      <c r="O2245" s="4">
        <f t="shared" si="107"/>
        <v>399813.41881200002</v>
      </c>
    </row>
    <row r="2246" spans="1:15" ht="14.25" customHeight="1" x14ac:dyDescent="0.25">
      <c r="A2246" s="2" t="s">
        <v>2276</v>
      </c>
      <c r="B2246" s="2" t="s">
        <v>41</v>
      </c>
      <c r="C2246" s="2" t="s">
        <v>33</v>
      </c>
      <c r="D2246" s="2">
        <v>1339.47</v>
      </c>
      <c r="E2246" s="2">
        <v>0.44</v>
      </c>
      <c r="F2246" s="2">
        <f t="shared" si="105"/>
        <v>589.36680000000001</v>
      </c>
      <c r="G2246" s="2">
        <v>7</v>
      </c>
      <c r="H2246" s="3">
        <v>45314</v>
      </c>
      <c r="I2246" s="3">
        <v>45318</v>
      </c>
      <c r="J2246" s="2" t="s">
        <v>31</v>
      </c>
      <c r="K2246" s="2" t="s">
        <v>22</v>
      </c>
      <c r="L2246" s="2">
        <v>214.95</v>
      </c>
      <c r="M2246" s="2" t="s">
        <v>23</v>
      </c>
      <c r="N2246">
        <f t="shared" si="106"/>
        <v>750.10320000000002</v>
      </c>
      <c r="O2246" s="4">
        <f t="shared" si="107"/>
        <v>161234.68283999999</v>
      </c>
    </row>
    <row r="2247" spans="1:15" ht="14.25" customHeight="1" x14ac:dyDescent="0.25">
      <c r="A2247" s="2" t="s">
        <v>2277</v>
      </c>
      <c r="B2247" s="2" t="s">
        <v>19</v>
      </c>
      <c r="C2247" s="2" t="s">
        <v>26</v>
      </c>
      <c r="D2247" s="2">
        <v>2623.57</v>
      </c>
      <c r="E2247" s="2">
        <v>0.28999999999999998</v>
      </c>
      <c r="F2247" s="2">
        <f t="shared" si="105"/>
        <v>760.83529999999996</v>
      </c>
      <c r="G2247" s="2">
        <v>6</v>
      </c>
      <c r="H2247" s="3">
        <v>45236</v>
      </c>
      <c r="I2247" s="3">
        <v>45238</v>
      </c>
      <c r="J2247" s="2" t="s">
        <v>21</v>
      </c>
      <c r="K2247" s="2" t="s">
        <v>22</v>
      </c>
      <c r="L2247" s="2">
        <v>216.05</v>
      </c>
      <c r="M2247" s="2" t="s">
        <v>23</v>
      </c>
      <c r="N2247">
        <f t="shared" si="106"/>
        <v>1862.7347000000002</v>
      </c>
      <c r="O2247" s="4">
        <f t="shared" si="107"/>
        <v>402443.83193500008</v>
      </c>
    </row>
    <row r="2248" spans="1:15" ht="14.25" customHeight="1" x14ac:dyDescent="0.25">
      <c r="A2248" s="2" t="s">
        <v>2278</v>
      </c>
      <c r="B2248" s="2" t="s">
        <v>41</v>
      </c>
      <c r="C2248" s="2" t="s">
        <v>14</v>
      </c>
      <c r="D2248" s="2">
        <v>4985.96</v>
      </c>
      <c r="E2248" s="2">
        <v>0.44</v>
      </c>
      <c r="F2248" s="2">
        <f t="shared" si="105"/>
        <v>2193.8224</v>
      </c>
      <c r="G2248" s="2">
        <v>9</v>
      </c>
      <c r="H2248" s="3">
        <v>44955</v>
      </c>
      <c r="I2248" s="3">
        <v>44958</v>
      </c>
      <c r="J2248" s="2" t="s">
        <v>31</v>
      </c>
      <c r="K2248" s="2" t="s">
        <v>27</v>
      </c>
      <c r="L2248" s="2">
        <v>846.9</v>
      </c>
      <c r="M2248" s="2" t="s">
        <v>39</v>
      </c>
      <c r="N2248">
        <f t="shared" si="106"/>
        <v>2792.1376</v>
      </c>
      <c r="O2248" s="4">
        <f t="shared" si="107"/>
        <v>2364661.3334399997</v>
      </c>
    </row>
    <row r="2249" spans="1:15" ht="14.25" customHeight="1" x14ac:dyDescent="0.25">
      <c r="A2249" s="2" t="s">
        <v>2279</v>
      </c>
      <c r="B2249" s="2" t="s">
        <v>25</v>
      </c>
      <c r="C2249" s="2" t="s">
        <v>36</v>
      </c>
      <c r="D2249" s="2">
        <v>4041.18</v>
      </c>
      <c r="E2249" s="2">
        <v>0.48</v>
      </c>
      <c r="F2249" s="2">
        <f t="shared" si="105"/>
        <v>1939.7663999999997</v>
      </c>
      <c r="G2249" s="2">
        <v>5</v>
      </c>
      <c r="H2249" s="3">
        <v>45638</v>
      </c>
      <c r="I2249" s="3">
        <v>45639</v>
      </c>
      <c r="J2249" s="2" t="s">
        <v>15</v>
      </c>
      <c r="K2249" s="2" t="s">
        <v>16</v>
      </c>
      <c r="L2249" s="2">
        <v>565.83000000000004</v>
      </c>
      <c r="M2249" s="2" t="s">
        <v>39</v>
      </c>
      <c r="N2249">
        <f t="shared" si="106"/>
        <v>2101.4135999999999</v>
      </c>
      <c r="O2249" s="4">
        <f t="shared" si="107"/>
        <v>1189042.8572879999</v>
      </c>
    </row>
    <row r="2250" spans="1:15" ht="14.25" customHeight="1" x14ac:dyDescent="0.25">
      <c r="A2250" s="2" t="s">
        <v>2280</v>
      </c>
      <c r="B2250" s="2" t="s">
        <v>13</v>
      </c>
      <c r="C2250" s="2" t="s">
        <v>14</v>
      </c>
      <c r="D2250" s="2">
        <v>3675.98</v>
      </c>
      <c r="E2250" s="2">
        <v>0.19</v>
      </c>
      <c r="F2250" s="2">
        <f t="shared" si="105"/>
        <v>698.43619999999999</v>
      </c>
      <c r="G2250" s="2">
        <v>8</v>
      </c>
      <c r="H2250" s="3">
        <v>45120</v>
      </c>
      <c r="I2250" s="3">
        <v>45124</v>
      </c>
      <c r="J2250" s="2" t="s">
        <v>31</v>
      </c>
      <c r="K2250" s="2" t="s">
        <v>27</v>
      </c>
      <c r="L2250" s="2">
        <v>364.46</v>
      </c>
      <c r="M2250" s="2" t="s">
        <v>34</v>
      </c>
      <c r="N2250">
        <f t="shared" si="106"/>
        <v>2977.5437999999999</v>
      </c>
      <c r="O2250" s="4">
        <f t="shared" si="107"/>
        <v>1085195.613348</v>
      </c>
    </row>
    <row r="2251" spans="1:15" ht="14.25" customHeight="1" x14ac:dyDescent="0.25">
      <c r="A2251" s="2" t="s">
        <v>2281</v>
      </c>
      <c r="B2251" s="2" t="s">
        <v>19</v>
      </c>
      <c r="C2251" s="2" t="s">
        <v>33</v>
      </c>
      <c r="D2251" s="2">
        <v>2314.86</v>
      </c>
      <c r="E2251" s="2">
        <v>0.42</v>
      </c>
      <c r="F2251" s="2">
        <f t="shared" si="105"/>
        <v>972.24120000000005</v>
      </c>
      <c r="G2251" s="2">
        <v>4</v>
      </c>
      <c r="H2251" s="3">
        <v>45590</v>
      </c>
      <c r="I2251" s="3">
        <v>45596</v>
      </c>
      <c r="J2251" s="2" t="s">
        <v>15</v>
      </c>
      <c r="K2251" s="2" t="s">
        <v>16</v>
      </c>
      <c r="L2251" s="2">
        <v>360.92</v>
      </c>
      <c r="M2251" s="2" t="s">
        <v>17</v>
      </c>
      <c r="N2251">
        <f t="shared" si="106"/>
        <v>1342.6188000000002</v>
      </c>
      <c r="O2251" s="4">
        <f t="shared" si="107"/>
        <v>484577.97729600011</v>
      </c>
    </row>
    <row r="2252" spans="1:15" ht="14.25" customHeight="1" x14ac:dyDescent="0.25">
      <c r="A2252" s="2" t="s">
        <v>2282</v>
      </c>
      <c r="B2252" s="2" t="s">
        <v>25</v>
      </c>
      <c r="C2252" s="2" t="s">
        <v>33</v>
      </c>
      <c r="D2252" s="2">
        <v>1628.56</v>
      </c>
      <c r="E2252" s="2">
        <v>0.03</v>
      </c>
      <c r="F2252" s="2">
        <f t="shared" si="105"/>
        <v>48.8568</v>
      </c>
      <c r="G2252" s="2">
        <v>7</v>
      </c>
      <c r="H2252" s="3">
        <v>44989</v>
      </c>
      <c r="I2252" s="3">
        <v>44995</v>
      </c>
      <c r="J2252" s="2" t="s">
        <v>21</v>
      </c>
      <c r="K2252" s="2" t="s">
        <v>22</v>
      </c>
      <c r="L2252" s="2">
        <v>196.8</v>
      </c>
      <c r="M2252" s="2" t="s">
        <v>23</v>
      </c>
      <c r="N2252">
        <f t="shared" si="106"/>
        <v>1579.7031999999999</v>
      </c>
      <c r="O2252" s="4">
        <f t="shared" si="107"/>
        <v>310885.58976</v>
      </c>
    </row>
    <row r="2253" spans="1:15" ht="14.25" customHeight="1" x14ac:dyDescent="0.25">
      <c r="A2253" s="2" t="s">
        <v>2283</v>
      </c>
      <c r="B2253" s="2" t="s">
        <v>25</v>
      </c>
      <c r="C2253" s="2" t="s">
        <v>20</v>
      </c>
      <c r="D2253" s="2">
        <v>4293.91</v>
      </c>
      <c r="E2253" s="2">
        <v>0.24</v>
      </c>
      <c r="F2253" s="2">
        <f t="shared" si="105"/>
        <v>1030.5383999999999</v>
      </c>
      <c r="G2253" s="2">
        <v>9</v>
      </c>
      <c r="H2253" s="3">
        <v>45420</v>
      </c>
      <c r="I2253" s="3">
        <v>45423</v>
      </c>
      <c r="J2253" s="2" t="s">
        <v>21</v>
      </c>
      <c r="K2253" s="2" t="s">
        <v>16</v>
      </c>
      <c r="L2253" s="2">
        <v>491.13</v>
      </c>
      <c r="M2253" s="2" t="s">
        <v>39</v>
      </c>
      <c r="N2253">
        <f t="shared" si="106"/>
        <v>3263.3715999999999</v>
      </c>
      <c r="O2253" s="4">
        <f t="shared" si="107"/>
        <v>1602739.6939079999</v>
      </c>
    </row>
    <row r="2254" spans="1:15" ht="14.25" customHeight="1" x14ac:dyDescent="0.25">
      <c r="A2254" s="2" t="s">
        <v>2284</v>
      </c>
      <c r="B2254" s="2" t="s">
        <v>13</v>
      </c>
      <c r="C2254" s="2" t="s">
        <v>36</v>
      </c>
      <c r="D2254" s="2">
        <v>2881.89</v>
      </c>
      <c r="E2254" s="2">
        <v>0.18</v>
      </c>
      <c r="F2254" s="2">
        <f t="shared" si="105"/>
        <v>518.74019999999996</v>
      </c>
      <c r="G2254" s="2">
        <v>2</v>
      </c>
      <c r="H2254" s="3">
        <v>45196</v>
      </c>
      <c r="I2254" s="3">
        <v>45200</v>
      </c>
      <c r="J2254" s="2" t="s">
        <v>31</v>
      </c>
      <c r="K2254" s="2" t="s">
        <v>22</v>
      </c>
      <c r="L2254" s="2">
        <v>762.87</v>
      </c>
      <c r="M2254" s="2" t="s">
        <v>17</v>
      </c>
      <c r="N2254">
        <f t="shared" si="106"/>
        <v>2363.1498000000001</v>
      </c>
      <c r="O2254" s="4">
        <f t="shared" si="107"/>
        <v>1802776.0879260001</v>
      </c>
    </row>
    <row r="2255" spans="1:15" ht="14.25" customHeight="1" x14ac:dyDescent="0.25">
      <c r="A2255" s="2" t="s">
        <v>2285</v>
      </c>
      <c r="B2255" s="2" t="s">
        <v>13</v>
      </c>
      <c r="C2255" s="2" t="s">
        <v>20</v>
      </c>
      <c r="D2255" s="2">
        <v>4084.95</v>
      </c>
      <c r="E2255" s="2">
        <v>0.1</v>
      </c>
      <c r="F2255" s="2">
        <f t="shared" si="105"/>
        <v>408.495</v>
      </c>
      <c r="G2255" s="2">
        <v>9</v>
      </c>
      <c r="H2255" s="3">
        <v>45564</v>
      </c>
      <c r="I2255" s="3">
        <v>45565</v>
      </c>
      <c r="J2255" s="2" t="s">
        <v>31</v>
      </c>
      <c r="K2255" s="2" t="s">
        <v>16</v>
      </c>
      <c r="L2255" s="2">
        <v>987.38</v>
      </c>
      <c r="M2255" s="2" t="s">
        <v>48</v>
      </c>
      <c r="N2255">
        <f t="shared" si="106"/>
        <v>3676.4549999999999</v>
      </c>
      <c r="O2255" s="4">
        <f t="shared" si="107"/>
        <v>3630058.1379</v>
      </c>
    </row>
    <row r="2256" spans="1:15" ht="14.25" customHeight="1" x14ac:dyDescent="0.25">
      <c r="A2256" s="2" t="s">
        <v>2286</v>
      </c>
      <c r="B2256" s="2" t="s">
        <v>41</v>
      </c>
      <c r="C2256" s="2" t="s">
        <v>14</v>
      </c>
      <c r="D2256" s="2">
        <v>2489.9899999999998</v>
      </c>
      <c r="E2256" s="2">
        <v>0.22</v>
      </c>
      <c r="F2256" s="2">
        <f t="shared" si="105"/>
        <v>547.79779999999994</v>
      </c>
      <c r="G2256" s="2">
        <v>8</v>
      </c>
      <c r="H2256" s="3">
        <v>45098</v>
      </c>
      <c r="I2256" s="3">
        <v>45103</v>
      </c>
      <c r="J2256" s="2" t="s">
        <v>31</v>
      </c>
      <c r="K2256" s="2" t="s">
        <v>16</v>
      </c>
      <c r="L2256" s="2">
        <v>545.86</v>
      </c>
      <c r="M2256" s="2" t="s">
        <v>48</v>
      </c>
      <c r="N2256">
        <f t="shared" si="106"/>
        <v>1942.1922</v>
      </c>
      <c r="O2256" s="4">
        <f t="shared" si="107"/>
        <v>1060165.0342920001</v>
      </c>
    </row>
    <row r="2257" spans="1:15" ht="14.25" customHeight="1" x14ac:dyDescent="0.25">
      <c r="A2257" s="2" t="s">
        <v>2287</v>
      </c>
      <c r="B2257" s="2" t="s">
        <v>19</v>
      </c>
      <c r="C2257" s="2" t="s">
        <v>26</v>
      </c>
      <c r="D2257" s="2">
        <v>3794.39</v>
      </c>
      <c r="E2257" s="2">
        <v>0.22</v>
      </c>
      <c r="F2257" s="2">
        <f t="shared" si="105"/>
        <v>834.76580000000001</v>
      </c>
      <c r="G2257" s="2">
        <v>1</v>
      </c>
      <c r="H2257" s="3">
        <v>45609</v>
      </c>
      <c r="I2257" s="3">
        <v>45616</v>
      </c>
      <c r="J2257" s="2" t="s">
        <v>31</v>
      </c>
      <c r="K2257" s="2" t="s">
        <v>16</v>
      </c>
      <c r="L2257" s="2">
        <v>535.61</v>
      </c>
      <c r="M2257" s="2" t="s">
        <v>39</v>
      </c>
      <c r="N2257">
        <f t="shared" si="106"/>
        <v>2959.6241999999997</v>
      </c>
      <c r="O2257" s="4">
        <f t="shared" si="107"/>
        <v>1585204.317762</v>
      </c>
    </row>
    <row r="2258" spans="1:15" ht="14.25" customHeight="1" x14ac:dyDescent="0.25">
      <c r="A2258" s="2" t="s">
        <v>2288</v>
      </c>
      <c r="B2258" s="2" t="s">
        <v>19</v>
      </c>
      <c r="C2258" s="2" t="s">
        <v>20</v>
      </c>
      <c r="D2258" s="2">
        <v>4351.93</v>
      </c>
      <c r="E2258" s="2">
        <v>0.4</v>
      </c>
      <c r="F2258" s="2">
        <f t="shared" si="105"/>
        <v>1740.7720000000002</v>
      </c>
      <c r="G2258" s="2">
        <v>7</v>
      </c>
      <c r="H2258" s="3">
        <v>45055</v>
      </c>
      <c r="I2258" s="3">
        <v>45056</v>
      </c>
      <c r="J2258" s="2" t="s">
        <v>15</v>
      </c>
      <c r="K2258" s="2" t="s">
        <v>27</v>
      </c>
      <c r="L2258" s="2">
        <v>469.13</v>
      </c>
      <c r="M2258" s="2" t="s">
        <v>34</v>
      </c>
      <c r="N2258">
        <f t="shared" si="106"/>
        <v>2611.1580000000004</v>
      </c>
      <c r="O2258" s="4">
        <f t="shared" si="107"/>
        <v>1224972.5525400001</v>
      </c>
    </row>
    <row r="2259" spans="1:15" ht="14.25" customHeight="1" x14ac:dyDescent="0.25">
      <c r="A2259" s="2" t="s">
        <v>2289</v>
      </c>
      <c r="B2259" s="2" t="s">
        <v>13</v>
      </c>
      <c r="C2259" s="2" t="s">
        <v>33</v>
      </c>
      <c r="D2259" s="2">
        <v>2017.81</v>
      </c>
      <c r="E2259" s="2">
        <v>0.43</v>
      </c>
      <c r="F2259" s="2">
        <f t="shared" si="105"/>
        <v>867.65829999999994</v>
      </c>
      <c r="G2259" s="2">
        <v>5</v>
      </c>
      <c r="H2259" s="3">
        <v>45279</v>
      </c>
      <c r="I2259" s="3">
        <v>45284</v>
      </c>
      <c r="J2259" s="2" t="s">
        <v>31</v>
      </c>
      <c r="K2259" s="2" t="s">
        <v>22</v>
      </c>
      <c r="L2259" s="2">
        <v>419.34</v>
      </c>
      <c r="M2259" s="2" t="s">
        <v>28</v>
      </c>
      <c r="N2259">
        <f t="shared" si="106"/>
        <v>1150.1516999999999</v>
      </c>
      <c r="O2259" s="4">
        <f t="shared" si="107"/>
        <v>482304.61387799995</v>
      </c>
    </row>
    <row r="2260" spans="1:15" ht="14.25" customHeight="1" x14ac:dyDescent="0.25">
      <c r="A2260" s="2" t="s">
        <v>2290</v>
      </c>
      <c r="B2260" s="2" t="s">
        <v>41</v>
      </c>
      <c r="C2260" s="2" t="s">
        <v>36</v>
      </c>
      <c r="D2260" s="2">
        <v>166.49</v>
      </c>
      <c r="E2260" s="2">
        <v>0.33</v>
      </c>
      <c r="F2260" s="2">
        <f t="shared" si="105"/>
        <v>54.941700000000004</v>
      </c>
      <c r="G2260" s="2">
        <v>5</v>
      </c>
      <c r="H2260" s="3">
        <v>45566</v>
      </c>
      <c r="I2260" s="3">
        <v>45568</v>
      </c>
      <c r="J2260" s="2" t="s">
        <v>21</v>
      </c>
      <c r="K2260" s="2" t="s">
        <v>27</v>
      </c>
      <c r="L2260" s="2">
        <v>19.93</v>
      </c>
      <c r="M2260" s="2" t="s">
        <v>34</v>
      </c>
      <c r="N2260">
        <f t="shared" si="106"/>
        <v>111.54830000000001</v>
      </c>
      <c r="O2260" s="4">
        <f t="shared" si="107"/>
        <v>2223.1576190000001</v>
      </c>
    </row>
    <row r="2261" spans="1:15" ht="14.25" customHeight="1" x14ac:dyDescent="0.25">
      <c r="A2261" s="2" t="s">
        <v>2291</v>
      </c>
      <c r="B2261" s="2" t="s">
        <v>19</v>
      </c>
      <c r="C2261" s="2" t="s">
        <v>14</v>
      </c>
      <c r="D2261" s="2">
        <v>1349.14</v>
      </c>
      <c r="E2261" s="2">
        <v>0.32</v>
      </c>
      <c r="F2261" s="2">
        <f t="shared" si="105"/>
        <v>431.72480000000002</v>
      </c>
      <c r="G2261" s="2">
        <v>7</v>
      </c>
      <c r="H2261" s="3">
        <v>45577</v>
      </c>
      <c r="I2261" s="3">
        <v>45580</v>
      </c>
      <c r="J2261" s="2" t="s">
        <v>31</v>
      </c>
      <c r="K2261" s="2" t="s">
        <v>16</v>
      </c>
      <c r="L2261" s="2">
        <v>320.38</v>
      </c>
      <c r="M2261" s="2" t="s">
        <v>17</v>
      </c>
      <c r="N2261">
        <f t="shared" si="106"/>
        <v>917.41520000000014</v>
      </c>
      <c r="O2261" s="4">
        <f t="shared" si="107"/>
        <v>293921.48177600006</v>
      </c>
    </row>
    <row r="2262" spans="1:15" ht="14.25" customHeight="1" x14ac:dyDescent="0.25">
      <c r="A2262" s="2" t="s">
        <v>2292</v>
      </c>
      <c r="B2262" s="2" t="s">
        <v>13</v>
      </c>
      <c r="C2262" s="2" t="s">
        <v>33</v>
      </c>
      <c r="D2262" s="2">
        <v>4583.08</v>
      </c>
      <c r="E2262" s="2">
        <v>0.06</v>
      </c>
      <c r="F2262" s="2">
        <f t="shared" si="105"/>
        <v>274.98480000000001</v>
      </c>
      <c r="G2262" s="2">
        <v>4</v>
      </c>
      <c r="H2262" s="3">
        <v>45074</v>
      </c>
      <c r="I2262" s="3">
        <v>45078</v>
      </c>
      <c r="J2262" s="2" t="s">
        <v>31</v>
      </c>
      <c r="K2262" s="2" t="s">
        <v>22</v>
      </c>
      <c r="L2262" s="2">
        <v>781.34</v>
      </c>
      <c r="M2262" s="2" t="s">
        <v>17</v>
      </c>
      <c r="N2262">
        <f t="shared" si="106"/>
        <v>4308.0951999999997</v>
      </c>
      <c r="O2262" s="4">
        <f t="shared" si="107"/>
        <v>3366087.1035679998</v>
      </c>
    </row>
    <row r="2263" spans="1:15" ht="14.25" customHeight="1" x14ac:dyDescent="0.25">
      <c r="A2263" s="2" t="s">
        <v>2293</v>
      </c>
      <c r="B2263" s="2" t="s">
        <v>25</v>
      </c>
      <c r="C2263" s="2" t="s">
        <v>26</v>
      </c>
      <c r="D2263" s="2">
        <v>3468.96</v>
      </c>
      <c r="E2263" s="2">
        <v>0.28999999999999998</v>
      </c>
      <c r="F2263" s="2">
        <f t="shared" si="105"/>
        <v>1005.9983999999999</v>
      </c>
      <c r="G2263" s="2">
        <v>1</v>
      </c>
      <c r="H2263" s="3">
        <v>45005</v>
      </c>
      <c r="I2263" s="3">
        <v>45012</v>
      </c>
      <c r="J2263" s="2" t="s">
        <v>15</v>
      </c>
      <c r="K2263" s="2" t="s">
        <v>22</v>
      </c>
      <c r="L2263" s="2">
        <v>962.92</v>
      </c>
      <c r="M2263" s="2" t="s">
        <v>28</v>
      </c>
      <c r="N2263">
        <f t="shared" si="106"/>
        <v>2462.9616000000001</v>
      </c>
      <c r="O2263" s="4">
        <f t="shared" si="107"/>
        <v>2371634.9838720001</v>
      </c>
    </row>
    <row r="2264" spans="1:15" ht="14.25" customHeight="1" x14ac:dyDescent="0.25">
      <c r="A2264" s="2" t="s">
        <v>2294</v>
      </c>
      <c r="B2264" s="2" t="s">
        <v>19</v>
      </c>
      <c r="C2264" s="2" t="s">
        <v>36</v>
      </c>
      <c r="D2264" s="2">
        <v>3712.37</v>
      </c>
      <c r="E2264" s="2">
        <v>0.14000000000000001</v>
      </c>
      <c r="F2264" s="2">
        <f t="shared" si="105"/>
        <v>519.73180000000002</v>
      </c>
      <c r="G2264" s="2">
        <v>6</v>
      </c>
      <c r="H2264" s="3">
        <v>45146</v>
      </c>
      <c r="I2264" s="3">
        <v>45151</v>
      </c>
      <c r="J2264" s="2" t="s">
        <v>31</v>
      </c>
      <c r="K2264" s="2" t="s">
        <v>27</v>
      </c>
      <c r="L2264" s="2">
        <v>1018.32</v>
      </c>
      <c r="M2264" s="2" t="s">
        <v>39</v>
      </c>
      <c r="N2264">
        <f t="shared" si="106"/>
        <v>3192.6381999999999</v>
      </c>
      <c r="O2264" s="4">
        <f t="shared" si="107"/>
        <v>3251127.331824</v>
      </c>
    </row>
    <row r="2265" spans="1:15" ht="14.25" customHeight="1" x14ac:dyDescent="0.25">
      <c r="A2265" s="2" t="s">
        <v>2295</v>
      </c>
      <c r="B2265" s="2" t="s">
        <v>41</v>
      </c>
      <c r="C2265" s="2" t="s">
        <v>26</v>
      </c>
      <c r="D2265" s="2">
        <v>1693.91</v>
      </c>
      <c r="E2265" s="2">
        <v>0.15</v>
      </c>
      <c r="F2265" s="2">
        <f t="shared" si="105"/>
        <v>254.0865</v>
      </c>
      <c r="G2265" s="2">
        <v>1</v>
      </c>
      <c r="H2265" s="3">
        <v>45331</v>
      </c>
      <c r="I2265" s="3">
        <v>45337</v>
      </c>
      <c r="J2265" s="2" t="s">
        <v>31</v>
      </c>
      <c r="K2265" s="2" t="s">
        <v>22</v>
      </c>
      <c r="L2265" s="2">
        <v>272.41000000000003</v>
      </c>
      <c r="M2265" s="2" t="s">
        <v>48</v>
      </c>
      <c r="N2265">
        <f t="shared" si="106"/>
        <v>1439.8235</v>
      </c>
      <c r="O2265" s="4">
        <f t="shared" si="107"/>
        <v>392222.31963500002</v>
      </c>
    </row>
    <row r="2266" spans="1:15" ht="14.25" customHeight="1" x14ac:dyDescent="0.25">
      <c r="A2266" s="2" t="s">
        <v>2296</v>
      </c>
      <c r="B2266" s="2" t="s">
        <v>41</v>
      </c>
      <c r="C2266" s="2" t="s">
        <v>26</v>
      </c>
      <c r="D2266" s="2">
        <v>3536.24</v>
      </c>
      <c r="E2266" s="2">
        <v>0.05</v>
      </c>
      <c r="F2266" s="2">
        <f t="shared" si="105"/>
        <v>176.81200000000001</v>
      </c>
      <c r="G2266" s="2">
        <v>1</v>
      </c>
      <c r="H2266" s="3">
        <v>45013</v>
      </c>
      <c r="I2266" s="3">
        <v>45017</v>
      </c>
      <c r="J2266" s="2" t="s">
        <v>15</v>
      </c>
      <c r="K2266" s="2" t="s">
        <v>22</v>
      </c>
      <c r="L2266" s="2">
        <v>1020.42</v>
      </c>
      <c r="M2266" s="2" t="s">
        <v>39</v>
      </c>
      <c r="N2266">
        <f t="shared" si="106"/>
        <v>3359.4279999999999</v>
      </c>
      <c r="O2266" s="4">
        <f t="shared" si="107"/>
        <v>3428027.5197599996</v>
      </c>
    </row>
    <row r="2267" spans="1:15" ht="14.25" customHeight="1" x14ac:dyDescent="0.25">
      <c r="A2267" s="2" t="s">
        <v>2297</v>
      </c>
      <c r="B2267" s="2" t="s">
        <v>41</v>
      </c>
      <c r="C2267" s="2" t="s">
        <v>36</v>
      </c>
      <c r="D2267" s="2">
        <v>3266.78</v>
      </c>
      <c r="E2267" s="2">
        <v>0.32</v>
      </c>
      <c r="F2267" s="2">
        <f t="shared" si="105"/>
        <v>1045.3696</v>
      </c>
      <c r="G2267" s="2">
        <v>8</v>
      </c>
      <c r="H2267" s="3">
        <v>45330</v>
      </c>
      <c r="I2267" s="3">
        <v>45331</v>
      </c>
      <c r="J2267" s="2" t="s">
        <v>15</v>
      </c>
      <c r="K2267" s="2" t="s">
        <v>16</v>
      </c>
      <c r="L2267" s="2">
        <v>702.98</v>
      </c>
      <c r="M2267" s="2" t="s">
        <v>28</v>
      </c>
      <c r="N2267">
        <f t="shared" si="106"/>
        <v>2221.4104000000002</v>
      </c>
      <c r="O2267" s="4">
        <f t="shared" si="107"/>
        <v>1561607.0829920003</v>
      </c>
    </row>
    <row r="2268" spans="1:15" ht="14.25" customHeight="1" x14ac:dyDescent="0.25">
      <c r="A2268" s="2" t="s">
        <v>2298</v>
      </c>
      <c r="B2268" s="2" t="s">
        <v>25</v>
      </c>
      <c r="C2268" s="2" t="s">
        <v>36</v>
      </c>
      <c r="D2268" s="2">
        <v>974.03</v>
      </c>
      <c r="E2268" s="2">
        <v>0.28999999999999998</v>
      </c>
      <c r="F2268" s="2">
        <f t="shared" ref="F2268:F2331" si="108">D2268*E2268</f>
        <v>282.46869999999996</v>
      </c>
      <c r="G2268" s="2">
        <v>4</v>
      </c>
      <c r="H2268" s="3">
        <v>45043</v>
      </c>
      <c r="I2268" s="3">
        <v>45045</v>
      </c>
      <c r="J2268" s="2" t="s">
        <v>15</v>
      </c>
      <c r="K2268" s="2" t="s">
        <v>16</v>
      </c>
      <c r="L2268" s="2">
        <v>196.04</v>
      </c>
      <c r="M2268" s="2" t="s">
        <v>39</v>
      </c>
      <c r="N2268">
        <f t="shared" si="106"/>
        <v>691.56130000000007</v>
      </c>
      <c r="O2268" s="4">
        <f t="shared" si="107"/>
        <v>135573.67725200002</v>
      </c>
    </row>
    <row r="2269" spans="1:15" ht="14.25" customHeight="1" x14ac:dyDescent="0.25">
      <c r="A2269" s="2" t="s">
        <v>2299</v>
      </c>
      <c r="B2269" s="2" t="s">
        <v>19</v>
      </c>
      <c r="C2269" s="2" t="s">
        <v>26</v>
      </c>
      <c r="D2269" s="2">
        <v>4846.58</v>
      </c>
      <c r="E2269" s="2">
        <v>0.11</v>
      </c>
      <c r="F2269" s="2">
        <f t="shared" si="108"/>
        <v>533.12379999999996</v>
      </c>
      <c r="G2269" s="2">
        <v>5</v>
      </c>
      <c r="H2269" s="3">
        <v>45428</v>
      </c>
      <c r="I2269" s="3">
        <v>45429</v>
      </c>
      <c r="J2269" s="2" t="s">
        <v>21</v>
      </c>
      <c r="K2269" s="2" t="s">
        <v>16</v>
      </c>
      <c r="L2269" s="2">
        <v>355.43</v>
      </c>
      <c r="M2269" s="2" t="s">
        <v>34</v>
      </c>
      <c r="N2269">
        <f t="shared" si="106"/>
        <v>4313.4561999999996</v>
      </c>
      <c r="O2269" s="4">
        <f t="shared" si="107"/>
        <v>1533131.7371659998</v>
      </c>
    </row>
    <row r="2270" spans="1:15" ht="14.25" customHeight="1" x14ac:dyDescent="0.25">
      <c r="A2270" s="2" t="s">
        <v>2300</v>
      </c>
      <c r="B2270" s="2" t="s">
        <v>19</v>
      </c>
      <c r="C2270" s="2" t="s">
        <v>14</v>
      </c>
      <c r="D2270" s="2">
        <v>1834.73</v>
      </c>
      <c r="E2270" s="2">
        <v>0.13</v>
      </c>
      <c r="F2270" s="2">
        <f t="shared" si="108"/>
        <v>238.51490000000001</v>
      </c>
      <c r="G2270" s="2">
        <v>1</v>
      </c>
      <c r="H2270" s="3">
        <v>45583</v>
      </c>
      <c r="I2270" s="3">
        <v>45588</v>
      </c>
      <c r="J2270" s="2" t="s">
        <v>15</v>
      </c>
      <c r="K2270" s="2" t="s">
        <v>27</v>
      </c>
      <c r="L2270" s="2">
        <v>542.38</v>
      </c>
      <c r="M2270" s="2" t="s">
        <v>34</v>
      </c>
      <c r="N2270">
        <f t="shared" si="106"/>
        <v>1596.2150999999999</v>
      </c>
      <c r="O2270" s="4">
        <f t="shared" si="107"/>
        <v>865755.14593799994</v>
      </c>
    </row>
    <row r="2271" spans="1:15" ht="14.25" customHeight="1" x14ac:dyDescent="0.25">
      <c r="A2271" s="2" t="s">
        <v>2301</v>
      </c>
      <c r="B2271" s="2" t="s">
        <v>25</v>
      </c>
      <c r="C2271" s="2" t="s">
        <v>36</v>
      </c>
      <c r="D2271" s="2">
        <v>1713.51</v>
      </c>
      <c r="E2271" s="2">
        <v>0.39</v>
      </c>
      <c r="F2271" s="2">
        <f t="shared" si="108"/>
        <v>668.26890000000003</v>
      </c>
      <c r="G2271" s="2">
        <v>7</v>
      </c>
      <c r="H2271" s="3">
        <v>45544</v>
      </c>
      <c r="I2271" s="3">
        <v>45547</v>
      </c>
      <c r="J2271" s="2" t="s">
        <v>21</v>
      </c>
      <c r="K2271" s="2" t="s">
        <v>27</v>
      </c>
      <c r="L2271" s="2">
        <v>124.92</v>
      </c>
      <c r="M2271" s="2" t="s">
        <v>28</v>
      </c>
      <c r="N2271">
        <f t="shared" si="106"/>
        <v>1045.2411</v>
      </c>
      <c r="O2271" s="4">
        <f t="shared" si="107"/>
        <v>130571.518212</v>
      </c>
    </row>
    <row r="2272" spans="1:15" ht="14.25" customHeight="1" x14ac:dyDescent="0.25">
      <c r="A2272" s="2" t="s">
        <v>2302</v>
      </c>
      <c r="B2272" s="2" t="s">
        <v>19</v>
      </c>
      <c r="C2272" s="2" t="s">
        <v>33</v>
      </c>
      <c r="D2272" s="2">
        <v>1908.89</v>
      </c>
      <c r="E2272" s="2">
        <v>0.4</v>
      </c>
      <c r="F2272" s="2">
        <f t="shared" si="108"/>
        <v>763.55600000000004</v>
      </c>
      <c r="G2272" s="2">
        <v>2</v>
      </c>
      <c r="H2272" s="3">
        <v>45517</v>
      </c>
      <c r="I2272" s="3">
        <v>45522</v>
      </c>
      <c r="J2272" s="2" t="s">
        <v>21</v>
      </c>
      <c r="K2272" s="2" t="s">
        <v>16</v>
      </c>
      <c r="L2272" s="2">
        <v>224.05</v>
      </c>
      <c r="M2272" s="2" t="s">
        <v>34</v>
      </c>
      <c r="N2272">
        <f t="shared" si="106"/>
        <v>1145.3340000000001</v>
      </c>
      <c r="O2272" s="4">
        <f t="shared" si="107"/>
        <v>256612.08270000003</v>
      </c>
    </row>
    <row r="2273" spans="1:15" ht="14.25" customHeight="1" x14ac:dyDescent="0.25">
      <c r="A2273" s="2" t="s">
        <v>2303</v>
      </c>
      <c r="B2273" s="2" t="s">
        <v>25</v>
      </c>
      <c r="C2273" s="2" t="s">
        <v>20</v>
      </c>
      <c r="D2273" s="2">
        <v>549.42999999999995</v>
      </c>
      <c r="E2273" s="2">
        <v>0.25</v>
      </c>
      <c r="F2273" s="2">
        <f t="shared" si="108"/>
        <v>137.35749999999999</v>
      </c>
      <c r="G2273" s="2">
        <v>6</v>
      </c>
      <c r="H2273" s="3">
        <v>45100</v>
      </c>
      <c r="I2273" s="3">
        <v>45105</v>
      </c>
      <c r="J2273" s="2" t="s">
        <v>15</v>
      </c>
      <c r="K2273" s="2" t="s">
        <v>16</v>
      </c>
      <c r="L2273" s="2">
        <v>50.87</v>
      </c>
      <c r="M2273" s="2" t="s">
        <v>34</v>
      </c>
      <c r="N2273">
        <f t="shared" si="106"/>
        <v>412.07249999999999</v>
      </c>
      <c r="O2273" s="4">
        <f t="shared" si="107"/>
        <v>20962.128074999997</v>
      </c>
    </row>
    <row r="2274" spans="1:15" ht="14.25" customHeight="1" x14ac:dyDescent="0.25">
      <c r="A2274" s="2" t="s">
        <v>2304</v>
      </c>
      <c r="B2274" s="2" t="s">
        <v>25</v>
      </c>
      <c r="C2274" s="2" t="s">
        <v>14</v>
      </c>
      <c r="D2274" s="2">
        <v>3162.32</v>
      </c>
      <c r="E2274" s="2">
        <v>7.0000000000000007E-2</v>
      </c>
      <c r="F2274" s="2">
        <f t="shared" si="108"/>
        <v>221.36240000000004</v>
      </c>
      <c r="G2274" s="2">
        <v>9</v>
      </c>
      <c r="H2274" s="3">
        <v>45032</v>
      </c>
      <c r="I2274" s="3">
        <v>45039</v>
      </c>
      <c r="J2274" s="2" t="s">
        <v>31</v>
      </c>
      <c r="K2274" s="2" t="s">
        <v>16</v>
      </c>
      <c r="L2274" s="2">
        <v>203.25</v>
      </c>
      <c r="M2274" s="2" t="s">
        <v>23</v>
      </c>
      <c r="N2274">
        <f t="shared" si="106"/>
        <v>2940.9576000000002</v>
      </c>
      <c r="O2274" s="4">
        <f t="shared" si="107"/>
        <v>597749.63219999999</v>
      </c>
    </row>
    <row r="2275" spans="1:15" ht="14.25" customHeight="1" x14ac:dyDescent="0.25">
      <c r="A2275" s="2" t="s">
        <v>2305</v>
      </c>
      <c r="B2275" s="2" t="s">
        <v>25</v>
      </c>
      <c r="C2275" s="2" t="s">
        <v>36</v>
      </c>
      <c r="D2275" s="2">
        <v>1269.26</v>
      </c>
      <c r="E2275" s="2">
        <v>0.03</v>
      </c>
      <c r="F2275" s="2">
        <f t="shared" si="108"/>
        <v>38.077799999999996</v>
      </c>
      <c r="G2275" s="2">
        <v>2</v>
      </c>
      <c r="H2275" s="3">
        <v>45023</v>
      </c>
      <c r="I2275" s="3">
        <v>45029</v>
      </c>
      <c r="J2275" s="2" t="s">
        <v>31</v>
      </c>
      <c r="K2275" s="2" t="s">
        <v>27</v>
      </c>
      <c r="L2275" s="2">
        <v>380.4</v>
      </c>
      <c r="M2275" s="2" t="s">
        <v>48</v>
      </c>
      <c r="N2275">
        <f t="shared" si="106"/>
        <v>1231.1822</v>
      </c>
      <c r="O2275" s="4">
        <f t="shared" si="107"/>
        <v>468341.70887999993</v>
      </c>
    </row>
    <row r="2276" spans="1:15" ht="14.25" customHeight="1" x14ac:dyDescent="0.25">
      <c r="A2276" s="2" t="s">
        <v>2306</v>
      </c>
      <c r="B2276" s="2" t="s">
        <v>41</v>
      </c>
      <c r="C2276" s="2" t="s">
        <v>36</v>
      </c>
      <c r="D2276" s="2">
        <v>4036.23</v>
      </c>
      <c r="E2276" s="2">
        <v>0.14000000000000001</v>
      </c>
      <c r="F2276" s="2">
        <f t="shared" si="108"/>
        <v>565.07220000000007</v>
      </c>
      <c r="G2276" s="2">
        <v>6</v>
      </c>
      <c r="H2276" s="3">
        <v>45404</v>
      </c>
      <c r="I2276" s="3">
        <v>45405</v>
      </c>
      <c r="J2276" s="2" t="s">
        <v>21</v>
      </c>
      <c r="K2276" s="2" t="s">
        <v>16</v>
      </c>
      <c r="L2276" s="2">
        <v>523.67999999999995</v>
      </c>
      <c r="M2276" s="2" t="s">
        <v>28</v>
      </c>
      <c r="N2276">
        <f t="shared" si="106"/>
        <v>3471.1578</v>
      </c>
      <c r="O2276" s="4">
        <f t="shared" si="107"/>
        <v>1817775.9167039997</v>
      </c>
    </row>
    <row r="2277" spans="1:15" ht="14.25" customHeight="1" x14ac:dyDescent="0.25">
      <c r="A2277" s="2" t="s">
        <v>2307</v>
      </c>
      <c r="B2277" s="2" t="s">
        <v>19</v>
      </c>
      <c r="C2277" s="2" t="s">
        <v>14</v>
      </c>
      <c r="D2277" s="2">
        <v>2031.37</v>
      </c>
      <c r="E2277" s="2">
        <v>0.37</v>
      </c>
      <c r="F2277" s="2">
        <f t="shared" si="108"/>
        <v>751.6069</v>
      </c>
      <c r="G2277" s="2">
        <v>5</v>
      </c>
      <c r="H2277" s="3">
        <v>45474</v>
      </c>
      <c r="I2277" s="3">
        <v>45479</v>
      </c>
      <c r="J2277" s="2" t="s">
        <v>31</v>
      </c>
      <c r="K2277" s="2" t="s">
        <v>22</v>
      </c>
      <c r="L2277" s="2">
        <v>124.98</v>
      </c>
      <c r="M2277" s="2" t="s">
        <v>17</v>
      </c>
      <c r="N2277">
        <f t="shared" si="106"/>
        <v>1279.7630999999999</v>
      </c>
      <c r="O2277" s="4">
        <f t="shared" si="107"/>
        <v>159944.79223799999</v>
      </c>
    </row>
    <row r="2278" spans="1:15" ht="14.25" customHeight="1" x14ac:dyDescent="0.25">
      <c r="A2278" s="2" t="s">
        <v>2308</v>
      </c>
      <c r="B2278" s="2" t="s">
        <v>25</v>
      </c>
      <c r="C2278" s="2" t="s">
        <v>20</v>
      </c>
      <c r="D2278" s="2">
        <v>2346.94</v>
      </c>
      <c r="E2278" s="2">
        <v>0.3</v>
      </c>
      <c r="F2278" s="2">
        <f t="shared" si="108"/>
        <v>704.08199999999999</v>
      </c>
      <c r="G2278" s="2">
        <v>2</v>
      </c>
      <c r="H2278" s="3">
        <v>45539</v>
      </c>
      <c r="I2278" s="3">
        <v>45542</v>
      </c>
      <c r="J2278" s="2" t="s">
        <v>15</v>
      </c>
      <c r="K2278" s="2" t="s">
        <v>27</v>
      </c>
      <c r="L2278" s="2">
        <v>190.68</v>
      </c>
      <c r="M2278" s="2" t="s">
        <v>39</v>
      </c>
      <c r="N2278">
        <f t="shared" si="106"/>
        <v>1642.8580000000002</v>
      </c>
      <c r="O2278" s="4">
        <f t="shared" si="107"/>
        <v>313260.16344000003</v>
      </c>
    </row>
    <row r="2279" spans="1:15" ht="14.25" customHeight="1" x14ac:dyDescent="0.25">
      <c r="A2279" s="2" t="s">
        <v>2309</v>
      </c>
      <c r="B2279" s="2" t="s">
        <v>19</v>
      </c>
      <c r="C2279" s="2" t="s">
        <v>26</v>
      </c>
      <c r="D2279" s="2">
        <v>3267.47</v>
      </c>
      <c r="E2279" s="2">
        <v>0.36</v>
      </c>
      <c r="F2279" s="2">
        <f t="shared" si="108"/>
        <v>1176.2891999999999</v>
      </c>
      <c r="G2279" s="2">
        <v>9</v>
      </c>
      <c r="H2279" s="3">
        <v>45487</v>
      </c>
      <c r="I2279" s="3">
        <v>45489</v>
      </c>
      <c r="J2279" s="2" t="s">
        <v>15</v>
      </c>
      <c r="K2279" s="2" t="s">
        <v>16</v>
      </c>
      <c r="L2279" s="2">
        <v>356.5</v>
      </c>
      <c r="M2279" s="2" t="s">
        <v>23</v>
      </c>
      <c r="N2279">
        <f t="shared" si="106"/>
        <v>2091.1808000000001</v>
      </c>
      <c r="O2279" s="4">
        <f t="shared" si="107"/>
        <v>745505.95520000008</v>
      </c>
    </row>
    <row r="2280" spans="1:15" ht="14.25" customHeight="1" x14ac:dyDescent="0.25">
      <c r="A2280" s="2" t="s">
        <v>2310</v>
      </c>
      <c r="B2280" s="2" t="s">
        <v>41</v>
      </c>
      <c r="C2280" s="2" t="s">
        <v>33</v>
      </c>
      <c r="D2280" s="2">
        <v>3833.17</v>
      </c>
      <c r="E2280" s="2">
        <v>0.24</v>
      </c>
      <c r="F2280" s="2">
        <f t="shared" si="108"/>
        <v>919.96079999999995</v>
      </c>
      <c r="G2280" s="2">
        <v>2</v>
      </c>
      <c r="H2280" s="3">
        <v>45348</v>
      </c>
      <c r="I2280" s="3">
        <v>45349</v>
      </c>
      <c r="J2280" s="2" t="s">
        <v>31</v>
      </c>
      <c r="K2280" s="2" t="s">
        <v>16</v>
      </c>
      <c r="L2280" s="2">
        <v>228.73</v>
      </c>
      <c r="M2280" s="2" t="s">
        <v>17</v>
      </c>
      <c r="N2280">
        <f t="shared" si="106"/>
        <v>2913.2092000000002</v>
      </c>
      <c r="O2280" s="4">
        <f t="shared" si="107"/>
        <v>666338.34031600005</v>
      </c>
    </row>
    <row r="2281" spans="1:15" ht="14.25" customHeight="1" x14ac:dyDescent="0.25">
      <c r="A2281" s="2" t="s">
        <v>2311</v>
      </c>
      <c r="B2281" s="2" t="s">
        <v>25</v>
      </c>
      <c r="C2281" s="2" t="s">
        <v>36</v>
      </c>
      <c r="D2281" s="2">
        <v>1232.46</v>
      </c>
      <c r="E2281" s="2">
        <v>0.38</v>
      </c>
      <c r="F2281" s="2">
        <f t="shared" si="108"/>
        <v>468.33480000000003</v>
      </c>
      <c r="G2281" s="2">
        <v>1</v>
      </c>
      <c r="H2281" s="3">
        <v>45654</v>
      </c>
      <c r="I2281" s="3">
        <v>45659</v>
      </c>
      <c r="J2281" s="2" t="s">
        <v>31</v>
      </c>
      <c r="K2281" s="2" t="s">
        <v>16</v>
      </c>
      <c r="L2281" s="2">
        <v>106.83</v>
      </c>
      <c r="M2281" s="2" t="s">
        <v>17</v>
      </c>
      <c r="N2281">
        <f t="shared" si="106"/>
        <v>764.12519999999995</v>
      </c>
      <c r="O2281" s="4">
        <f t="shared" si="107"/>
        <v>81631.495115999991</v>
      </c>
    </row>
    <row r="2282" spans="1:15" ht="14.25" customHeight="1" x14ac:dyDescent="0.25">
      <c r="A2282" s="2" t="s">
        <v>2312</v>
      </c>
      <c r="B2282" s="2" t="s">
        <v>13</v>
      </c>
      <c r="C2282" s="2" t="s">
        <v>20</v>
      </c>
      <c r="D2282" s="2">
        <v>4834.84</v>
      </c>
      <c r="E2282" s="2">
        <v>0.24</v>
      </c>
      <c r="F2282" s="2">
        <f t="shared" si="108"/>
        <v>1160.3616</v>
      </c>
      <c r="G2282" s="2">
        <v>9</v>
      </c>
      <c r="H2282" s="3">
        <v>45527</v>
      </c>
      <c r="I2282" s="3">
        <v>45531</v>
      </c>
      <c r="J2282" s="2" t="s">
        <v>21</v>
      </c>
      <c r="K2282" s="2" t="s">
        <v>27</v>
      </c>
      <c r="L2282" s="2">
        <v>280.47000000000003</v>
      </c>
      <c r="M2282" s="2" t="s">
        <v>48</v>
      </c>
      <c r="N2282">
        <f t="shared" si="106"/>
        <v>3674.4784</v>
      </c>
      <c r="O2282" s="4">
        <f t="shared" si="107"/>
        <v>1030580.9568480001</v>
      </c>
    </row>
    <row r="2283" spans="1:15" ht="14.25" customHeight="1" x14ac:dyDescent="0.25">
      <c r="A2283" s="2" t="s">
        <v>2313</v>
      </c>
      <c r="B2283" s="2" t="s">
        <v>41</v>
      </c>
      <c r="C2283" s="2" t="s">
        <v>33</v>
      </c>
      <c r="D2283" s="2">
        <v>3149.38</v>
      </c>
      <c r="E2283" s="2">
        <v>0.04</v>
      </c>
      <c r="F2283" s="2">
        <f t="shared" si="108"/>
        <v>125.9752</v>
      </c>
      <c r="G2283" s="2">
        <v>9</v>
      </c>
      <c r="H2283" s="3">
        <v>45337</v>
      </c>
      <c r="I2283" s="3">
        <v>45344</v>
      </c>
      <c r="J2283" s="2" t="s">
        <v>31</v>
      </c>
      <c r="K2283" s="2" t="s">
        <v>27</v>
      </c>
      <c r="L2283" s="2">
        <v>288.69</v>
      </c>
      <c r="M2283" s="2" t="s">
        <v>48</v>
      </c>
      <c r="N2283">
        <f t="shared" si="106"/>
        <v>3023.4048000000003</v>
      </c>
      <c r="O2283" s="4">
        <f t="shared" si="107"/>
        <v>872826.7317120001</v>
      </c>
    </row>
    <row r="2284" spans="1:15" ht="14.25" customHeight="1" x14ac:dyDescent="0.25">
      <c r="A2284" s="2" t="s">
        <v>2314</v>
      </c>
      <c r="B2284" s="2" t="s">
        <v>13</v>
      </c>
      <c r="C2284" s="2" t="s">
        <v>14</v>
      </c>
      <c r="D2284" s="2">
        <v>127.63</v>
      </c>
      <c r="E2284" s="2">
        <v>0.04</v>
      </c>
      <c r="F2284" s="2">
        <f t="shared" si="108"/>
        <v>5.1052</v>
      </c>
      <c r="G2284" s="2">
        <v>9</v>
      </c>
      <c r="H2284" s="3">
        <v>45251</v>
      </c>
      <c r="I2284" s="3">
        <v>45253</v>
      </c>
      <c r="J2284" s="2" t="s">
        <v>21</v>
      </c>
      <c r="K2284" s="2" t="s">
        <v>22</v>
      </c>
      <c r="L2284" s="2">
        <v>20.59</v>
      </c>
      <c r="M2284" s="2" t="s">
        <v>34</v>
      </c>
      <c r="N2284">
        <f t="shared" si="106"/>
        <v>122.5248</v>
      </c>
      <c r="O2284" s="4">
        <f t="shared" si="107"/>
        <v>2522.7856320000001</v>
      </c>
    </row>
    <row r="2285" spans="1:15" ht="14.25" customHeight="1" x14ac:dyDescent="0.25">
      <c r="A2285" s="2" t="s">
        <v>2315</v>
      </c>
      <c r="B2285" s="2" t="s">
        <v>19</v>
      </c>
      <c r="C2285" s="2" t="s">
        <v>36</v>
      </c>
      <c r="D2285" s="2">
        <v>2136.5500000000002</v>
      </c>
      <c r="E2285" s="2">
        <v>0.42</v>
      </c>
      <c r="F2285" s="2">
        <f t="shared" si="108"/>
        <v>897.351</v>
      </c>
      <c r="G2285" s="2">
        <v>8</v>
      </c>
      <c r="H2285" s="3">
        <v>45395</v>
      </c>
      <c r="I2285" s="3">
        <v>45396</v>
      </c>
      <c r="J2285" s="2" t="s">
        <v>31</v>
      </c>
      <c r="K2285" s="2" t="s">
        <v>27</v>
      </c>
      <c r="L2285" s="2">
        <v>628.04</v>
      </c>
      <c r="M2285" s="2" t="s">
        <v>17</v>
      </c>
      <c r="N2285">
        <f t="shared" si="106"/>
        <v>1239.1990000000001</v>
      </c>
      <c r="O2285" s="4">
        <f t="shared" si="107"/>
        <v>778266.53995999997</v>
      </c>
    </row>
    <row r="2286" spans="1:15" ht="14.25" customHeight="1" x14ac:dyDescent="0.25">
      <c r="A2286" s="2" t="s">
        <v>2316</v>
      </c>
      <c r="B2286" s="2" t="s">
        <v>19</v>
      </c>
      <c r="C2286" s="2" t="s">
        <v>26</v>
      </c>
      <c r="D2286" s="2">
        <v>2240.41</v>
      </c>
      <c r="E2286" s="2">
        <v>0.31</v>
      </c>
      <c r="F2286" s="2">
        <f t="shared" si="108"/>
        <v>694.5270999999999</v>
      </c>
      <c r="G2286" s="2">
        <v>4</v>
      </c>
      <c r="H2286" s="3">
        <v>45353</v>
      </c>
      <c r="I2286" s="3">
        <v>45360</v>
      </c>
      <c r="J2286" s="2" t="s">
        <v>31</v>
      </c>
      <c r="K2286" s="2" t="s">
        <v>27</v>
      </c>
      <c r="L2286" s="2">
        <v>491.11</v>
      </c>
      <c r="M2286" s="2" t="s">
        <v>28</v>
      </c>
      <c r="N2286">
        <f t="shared" si="106"/>
        <v>1545.8829000000001</v>
      </c>
      <c r="O2286" s="4">
        <f t="shared" si="107"/>
        <v>759198.55101900001</v>
      </c>
    </row>
    <row r="2287" spans="1:15" ht="14.25" customHeight="1" x14ac:dyDescent="0.25">
      <c r="A2287" s="2" t="s">
        <v>2317</v>
      </c>
      <c r="B2287" s="2" t="s">
        <v>41</v>
      </c>
      <c r="C2287" s="2" t="s">
        <v>14</v>
      </c>
      <c r="D2287" s="2">
        <v>4064.91</v>
      </c>
      <c r="E2287" s="2">
        <v>0.14000000000000001</v>
      </c>
      <c r="F2287" s="2">
        <f t="shared" si="108"/>
        <v>569.0874</v>
      </c>
      <c r="G2287" s="2">
        <v>9</v>
      </c>
      <c r="H2287" s="3">
        <v>45281</v>
      </c>
      <c r="I2287" s="3">
        <v>45284</v>
      </c>
      <c r="J2287" s="2" t="s">
        <v>31</v>
      </c>
      <c r="K2287" s="2" t="s">
        <v>16</v>
      </c>
      <c r="L2287" s="2">
        <v>749.06</v>
      </c>
      <c r="M2287" s="2" t="s">
        <v>39</v>
      </c>
      <c r="N2287">
        <f t="shared" si="106"/>
        <v>3495.8226</v>
      </c>
      <c r="O2287" s="4">
        <f t="shared" si="107"/>
        <v>2618580.8767559999</v>
      </c>
    </row>
    <row r="2288" spans="1:15" ht="14.25" customHeight="1" x14ac:dyDescent="0.25">
      <c r="A2288" s="2" t="s">
        <v>2318</v>
      </c>
      <c r="B2288" s="2" t="s">
        <v>19</v>
      </c>
      <c r="C2288" s="2" t="s">
        <v>36</v>
      </c>
      <c r="D2288" s="2">
        <v>1595.18</v>
      </c>
      <c r="E2288" s="2">
        <v>0.38</v>
      </c>
      <c r="F2288" s="2">
        <f t="shared" si="108"/>
        <v>606.16840000000002</v>
      </c>
      <c r="G2288" s="2">
        <v>2</v>
      </c>
      <c r="H2288" s="3">
        <v>45252</v>
      </c>
      <c r="I2288" s="3">
        <v>45255</v>
      </c>
      <c r="J2288" s="2" t="s">
        <v>31</v>
      </c>
      <c r="K2288" s="2" t="s">
        <v>22</v>
      </c>
      <c r="L2288" s="2">
        <v>474.41</v>
      </c>
      <c r="M2288" s="2" t="s">
        <v>34</v>
      </c>
      <c r="N2288">
        <f t="shared" si="106"/>
        <v>989.01160000000004</v>
      </c>
      <c r="O2288" s="4">
        <f t="shared" si="107"/>
        <v>469196.99315600004</v>
      </c>
    </row>
    <row r="2289" spans="1:15" ht="14.25" customHeight="1" x14ac:dyDescent="0.25">
      <c r="A2289" s="2" t="s">
        <v>2319</v>
      </c>
      <c r="B2289" s="2" t="s">
        <v>13</v>
      </c>
      <c r="C2289" s="2" t="s">
        <v>20</v>
      </c>
      <c r="D2289" s="2">
        <v>1723.01</v>
      </c>
      <c r="E2289" s="2">
        <v>7.0000000000000007E-2</v>
      </c>
      <c r="F2289" s="2">
        <f t="shared" si="108"/>
        <v>120.61070000000001</v>
      </c>
      <c r="G2289" s="2">
        <v>1</v>
      </c>
      <c r="H2289" s="3">
        <v>44935</v>
      </c>
      <c r="I2289" s="3">
        <v>44937</v>
      </c>
      <c r="J2289" s="2" t="s">
        <v>15</v>
      </c>
      <c r="K2289" s="2" t="s">
        <v>22</v>
      </c>
      <c r="L2289" s="2">
        <v>389.16</v>
      </c>
      <c r="M2289" s="2" t="s">
        <v>28</v>
      </c>
      <c r="N2289">
        <f t="shared" si="106"/>
        <v>1602.3993</v>
      </c>
      <c r="O2289" s="4">
        <f t="shared" si="107"/>
        <v>623589.71158800006</v>
      </c>
    </row>
    <row r="2290" spans="1:15" ht="14.25" customHeight="1" x14ac:dyDescent="0.25">
      <c r="A2290" s="2" t="s">
        <v>2320</v>
      </c>
      <c r="B2290" s="2" t="s">
        <v>25</v>
      </c>
      <c r="C2290" s="2" t="s">
        <v>33</v>
      </c>
      <c r="D2290" s="2">
        <v>445.42</v>
      </c>
      <c r="E2290" s="2">
        <v>0.32</v>
      </c>
      <c r="F2290" s="2">
        <f t="shared" si="108"/>
        <v>142.53440000000001</v>
      </c>
      <c r="G2290" s="2">
        <v>7</v>
      </c>
      <c r="H2290" s="3">
        <v>45017</v>
      </c>
      <c r="I2290" s="3">
        <v>45020</v>
      </c>
      <c r="J2290" s="2" t="s">
        <v>31</v>
      </c>
      <c r="K2290" s="2" t="s">
        <v>22</v>
      </c>
      <c r="L2290" s="2">
        <v>63.49</v>
      </c>
      <c r="M2290" s="2" t="s">
        <v>34</v>
      </c>
      <c r="N2290">
        <f t="shared" si="106"/>
        <v>302.88560000000001</v>
      </c>
      <c r="O2290" s="4">
        <f t="shared" si="107"/>
        <v>19230.206744000003</v>
      </c>
    </row>
    <row r="2291" spans="1:15" ht="14.25" customHeight="1" x14ac:dyDescent="0.25">
      <c r="A2291" s="2" t="s">
        <v>2321</v>
      </c>
      <c r="B2291" s="2" t="s">
        <v>25</v>
      </c>
      <c r="C2291" s="2" t="s">
        <v>33</v>
      </c>
      <c r="D2291" s="2">
        <v>1489.38</v>
      </c>
      <c r="E2291" s="2">
        <v>0.49</v>
      </c>
      <c r="F2291" s="2">
        <f t="shared" si="108"/>
        <v>729.7962</v>
      </c>
      <c r="G2291" s="2">
        <v>6</v>
      </c>
      <c r="H2291" s="3">
        <v>45631</v>
      </c>
      <c r="I2291" s="3">
        <v>45632</v>
      </c>
      <c r="J2291" s="2" t="s">
        <v>21</v>
      </c>
      <c r="K2291" s="2" t="s">
        <v>16</v>
      </c>
      <c r="L2291" s="2">
        <v>369.72</v>
      </c>
      <c r="M2291" s="2" t="s">
        <v>28</v>
      </c>
      <c r="N2291">
        <f t="shared" si="106"/>
        <v>759.58380000000011</v>
      </c>
      <c r="O2291" s="4">
        <f t="shared" si="107"/>
        <v>280833.32253600005</v>
      </c>
    </row>
    <row r="2292" spans="1:15" ht="14.25" customHeight="1" x14ac:dyDescent="0.25">
      <c r="A2292" s="2" t="s">
        <v>2322</v>
      </c>
      <c r="B2292" s="2" t="s">
        <v>25</v>
      </c>
      <c r="C2292" s="2" t="s">
        <v>36</v>
      </c>
      <c r="D2292" s="2">
        <v>3613.11</v>
      </c>
      <c r="E2292" s="2">
        <v>0.08</v>
      </c>
      <c r="F2292" s="2">
        <f t="shared" si="108"/>
        <v>289.04880000000003</v>
      </c>
      <c r="G2292" s="2">
        <v>3</v>
      </c>
      <c r="H2292" s="3">
        <v>45212</v>
      </c>
      <c r="I2292" s="3">
        <v>45213</v>
      </c>
      <c r="J2292" s="2" t="s">
        <v>15</v>
      </c>
      <c r="K2292" s="2" t="s">
        <v>27</v>
      </c>
      <c r="L2292" s="2">
        <v>616.02</v>
      </c>
      <c r="M2292" s="2" t="s">
        <v>34</v>
      </c>
      <c r="N2292">
        <f t="shared" si="106"/>
        <v>3324.0612000000001</v>
      </c>
      <c r="O2292" s="4">
        <f t="shared" si="107"/>
        <v>2047688.1804239999</v>
      </c>
    </row>
    <row r="2293" spans="1:15" ht="14.25" customHeight="1" x14ac:dyDescent="0.25">
      <c r="A2293" s="2" t="s">
        <v>2323</v>
      </c>
      <c r="B2293" s="2" t="s">
        <v>41</v>
      </c>
      <c r="C2293" s="2" t="s">
        <v>14</v>
      </c>
      <c r="D2293" s="2">
        <v>3210.31</v>
      </c>
      <c r="E2293" s="2">
        <v>7.0000000000000007E-2</v>
      </c>
      <c r="F2293" s="2">
        <f t="shared" si="108"/>
        <v>224.72170000000003</v>
      </c>
      <c r="G2293" s="2">
        <v>2</v>
      </c>
      <c r="H2293" s="3">
        <v>45069</v>
      </c>
      <c r="I2293" s="3">
        <v>45075</v>
      </c>
      <c r="J2293" s="2" t="s">
        <v>21</v>
      </c>
      <c r="K2293" s="2" t="s">
        <v>22</v>
      </c>
      <c r="L2293" s="2">
        <v>192.76</v>
      </c>
      <c r="M2293" s="2" t="s">
        <v>39</v>
      </c>
      <c r="N2293">
        <f t="shared" si="106"/>
        <v>2985.5882999999999</v>
      </c>
      <c r="O2293" s="4">
        <f t="shared" si="107"/>
        <v>575502.00070799992</v>
      </c>
    </row>
    <row r="2294" spans="1:15" ht="14.25" customHeight="1" x14ac:dyDescent="0.25">
      <c r="A2294" s="2" t="s">
        <v>2324</v>
      </c>
      <c r="B2294" s="2" t="s">
        <v>19</v>
      </c>
      <c r="C2294" s="2" t="s">
        <v>26</v>
      </c>
      <c r="D2294" s="2">
        <v>498.83</v>
      </c>
      <c r="E2294" s="2">
        <v>0.23</v>
      </c>
      <c r="F2294" s="2">
        <f t="shared" si="108"/>
        <v>114.73090000000001</v>
      </c>
      <c r="G2294" s="2">
        <v>8</v>
      </c>
      <c r="H2294" s="3">
        <v>45342</v>
      </c>
      <c r="I2294" s="3">
        <v>45343</v>
      </c>
      <c r="J2294" s="2" t="s">
        <v>15</v>
      </c>
      <c r="K2294" s="2" t="s">
        <v>22</v>
      </c>
      <c r="L2294" s="2">
        <v>104.24</v>
      </c>
      <c r="M2294" s="2" t="s">
        <v>28</v>
      </c>
      <c r="N2294">
        <f t="shared" si="106"/>
        <v>384.09909999999996</v>
      </c>
      <c r="O2294" s="4">
        <f t="shared" si="107"/>
        <v>40038.490183999995</v>
      </c>
    </row>
    <row r="2295" spans="1:15" ht="14.25" customHeight="1" x14ac:dyDescent="0.25">
      <c r="A2295" s="2" t="s">
        <v>2325</v>
      </c>
      <c r="B2295" s="2" t="s">
        <v>13</v>
      </c>
      <c r="C2295" s="2" t="s">
        <v>20</v>
      </c>
      <c r="D2295" s="2">
        <v>662</v>
      </c>
      <c r="E2295" s="2">
        <v>0.32</v>
      </c>
      <c r="F2295" s="2">
        <f t="shared" si="108"/>
        <v>211.84</v>
      </c>
      <c r="G2295" s="2">
        <v>4</v>
      </c>
      <c r="H2295" s="3">
        <v>45650</v>
      </c>
      <c r="I2295" s="3">
        <v>45656</v>
      </c>
      <c r="J2295" s="2" t="s">
        <v>31</v>
      </c>
      <c r="K2295" s="2" t="s">
        <v>22</v>
      </c>
      <c r="L2295" s="2">
        <v>153.97</v>
      </c>
      <c r="M2295" s="2" t="s">
        <v>34</v>
      </c>
      <c r="N2295">
        <f t="shared" si="106"/>
        <v>450.15999999999997</v>
      </c>
      <c r="O2295" s="4">
        <f t="shared" si="107"/>
        <v>69311.13519999999</v>
      </c>
    </row>
    <row r="2296" spans="1:15" ht="14.25" customHeight="1" x14ac:dyDescent="0.25">
      <c r="A2296" s="2" t="s">
        <v>2326</v>
      </c>
      <c r="B2296" s="2" t="s">
        <v>19</v>
      </c>
      <c r="C2296" s="2" t="s">
        <v>36</v>
      </c>
      <c r="D2296" s="2">
        <v>1946.94</v>
      </c>
      <c r="E2296" s="2">
        <v>0.01</v>
      </c>
      <c r="F2296" s="2">
        <f t="shared" si="108"/>
        <v>19.4694</v>
      </c>
      <c r="G2296" s="2">
        <v>6</v>
      </c>
      <c r="H2296" s="3">
        <v>45558</v>
      </c>
      <c r="I2296" s="3">
        <v>45563</v>
      </c>
      <c r="J2296" s="2" t="s">
        <v>21</v>
      </c>
      <c r="K2296" s="2" t="s">
        <v>22</v>
      </c>
      <c r="L2296" s="2">
        <v>573.82000000000005</v>
      </c>
      <c r="M2296" s="2" t="s">
        <v>39</v>
      </c>
      <c r="N2296">
        <f t="shared" si="106"/>
        <v>1927.4706000000001</v>
      </c>
      <c r="O2296" s="4">
        <f t="shared" si="107"/>
        <v>1106021.1796920002</v>
      </c>
    </row>
    <row r="2297" spans="1:15" ht="14.25" customHeight="1" x14ac:dyDescent="0.25">
      <c r="A2297" s="2" t="s">
        <v>2327</v>
      </c>
      <c r="B2297" s="2" t="s">
        <v>19</v>
      </c>
      <c r="C2297" s="2" t="s">
        <v>20</v>
      </c>
      <c r="D2297" s="2">
        <v>3744.41</v>
      </c>
      <c r="E2297" s="2">
        <v>0.25</v>
      </c>
      <c r="F2297" s="2">
        <f t="shared" si="108"/>
        <v>936.10249999999996</v>
      </c>
      <c r="G2297" s="2">
        <v>4</v>
      </c>
      <c r="H2297" s="3">
        <v>44987</v>
      </c>
      <c r="I2297" s="3">
        <v>44990</v>
      </c>
      <c r="J2297" s="2" t="s">
        <v>31</v>
      </c>
      <c r="K2297" s="2" t="s">
        <v>16</v>
      </c>
      <c r="L2297" s="2">
        <v>278.75</v>
      </c>
      <c r="M2297" s="2" t="s">
        <v>23</v>
      </c>
      <c r="N2297">
        <f t="shared" si="106"/>
        <v>2808.3074999999999</v>
      </c>
      <c r="O2297" s="4">
        <f t="shared" si="107"/>
        <v>782815.71562499995</v>
      </c>
    </row>
    <row r="2298" spans="1:15" ht="14.25" customHeight="1" x14ac:dyDescent="0.25">
      <c r="A2298" s="2" t="s">
        <v>2328</v>
      </c>
      <c r="B2298" s="2" t="s">
        <v>19</v>
      </c>
      <c r="C2298" s="2" t="s">
        <v>33</v>
      </c>
      <c r="D2298" s="2">
        <v>4181.3</v>
      </c>
      <c r="E2298" s="2">
        <v>0.04</v>
      </c>
      <c r="F2298" s="2">
        <f t="shared" si="108"/>
        <v>167.25200000000001</v>
      </c>
      <c r="G2298" s="2">
        <v>9</v>
      </c>
      <c r="H2298" s="3">
        <v>45220</v>
      </c>
      <c r="I2298" s="3">
        <v>45225</v>
      </c>
      <c r="J2298" s="2" t="s">
        <v>15</v>
      </c>
      <c r="K2298" s="2" t="s">
        <v>27</v>
      </c>
      <c r="L2298" s="2">
        <v>545.91999999999996</v>
      </c>
      <c r="M2298" s="2" t="s">
        <v>39</v>
      </c>
      <c r="N2298">
        <f t="shared" si="106"/>
        <v>4014.0480000000002</v>
      </c>
      <c r="O2298" s="4">
        <f t="shared" si="107"/>
        <v>2191349.0841600001</v>
      </c>
    </row>
    <row r="2299" spans="1:15" ht="14.25" customHeight="1" x14ac:dyDescent="0.25">
      <c r="A2299" s="2" t="s">
        <v>2329</v>
      </c>
      <c r="B2299" s="2" t="s">
        <v>25</v>
      </c>
      <c r="C2299" s="2" t="s">
        <v>26</v>
      </c>
      <c r="D2299" s="2">
        <v>171.66</v>
      </c>
      <c r="E2299" s="2">
        <v>0.12</v>
      </c>
      <c r="F2299" s="2">
        <f t="shared" si="108"/>
        <v>20.5992</v>
      </c>
      <c r="G2299" s="2">
        <v>5</v>
      </c>
      <c r="H2299" s="3">
        <v>45266</v>
      </c>
      <c r="I2299" s="3">
        <v>45269</v>
      </c>
      <c r="J2299" s="2" t="s">
        <v>31</v>
      </c>
      <c r="K2299" s="2" t="s">
        <v>22</v>
      </c>
      <c r="L2299" s="2">
        <v>39.57</v>
      </c>
      <c r="M2299" s="2" t="s">
        <v>39</v>
      </c>
      <c r="N2299">
        <f t="shared" si="106"/>
        <v>151.0608</v>
      </c>
      <c r="O2299" s="4">
        <f t="shared" si="107"/>
        <v>5977.475856</v>
      </c>
    </row>
    <row r="2300" spans="1:15" ht="14.25" customHeight="1" x14ac:dyDescent="0.25">
      <c r="A2300" s="2" t="s">
        <v>2330</v>
      </c>
      <c r="B2300" s="2" t="s">
        <v>13</v>
      </c>
      <c r="C2300" s="2" t="s">
        <v>20</v>
      </c>
      <c r="D2300" s="2">
        <v>1712.15</v>
      </c>
      <c r="E2300" s="2">
        <v>0.36</v>
      </c>
      <c r="F2300" s="2">
        <f t="shared" si="108"/>
        <v>616.37400000000002</v>
      </c>
      <c r="G2300" s="2">
        <v>6</v>
      </c>
      <c r="H2300" s="3">
        <v>45112</v>
      </c>
      <c r="I2300" s="3">
        <v>45118</v>
      </c>
      <c r="J2300" s="2" t="s">
        <v>21</v>
      </c>
      <c r="K2300" s="2" t="s">
        <v>27</v>
      </c>
      <c r="L2300" s="2">
        <v>362.07</v>
      </c>
      <c r="M2300" s="2" t="s">
        <v>34</v>
      </c>
      <c r="N2300">
        <f t="shared" si="106"/>
        <v>1095.7760000000001</v>
      </c>
      <c r="O2300" s="4">
        <f t="shared" si="107"/>
        <v>396747.61632000003</v>
      </c>
    </row>
    <row r="2301" spans="1:15" ht="14.25" customHeight="1" x14ac:dyDescent="0.25">
      <c r="A2301" s="2" t="s">
        <v>2331</v>
      </c>
      <c r="B2301" s="2" t="s">
        <v>13</v>
      </c>
      <c r="C2301" s="2" t="s">
        <v>36</v>
      </c>
      <c r="D2301" s="2">
        <v>2178.88</v>
      </c>
      <c r="E2301" s="2">
        <v>0.37</v>
      </c>
      <c r="F2301" s="2">
        <f t="shared" si="108"/>
        <v>806.18560000000002</v>
      </c>
      <c r="G2301" s="2">
        <v>9</v>
      </c>
      <c r="H2301" s="3">
        <v>45018</v>
      </c>
      <c r="I2301" s="3">
        <v>45021</v>
      </c>
      <c r="J2301" s="2" t="s">
        <v>15</v>
      </c>
      <c r="K2301" s="2" t="s">
        <v>27</v>
      </c>
      <c r="L2301" s="2">
        <v>390.12</v>
      </c>
      <c r="M2301" s="2" t="s">
        <v>28</v>
      </c>
      <c r="N2301">
        <f t="shared" si="106"/>
        <v>1372.6944000000001</v>
      </c>
      <c r="O2301" s="4">
        <f t="shared" si="107"/>
        <v>535515.53932800004</v>
      </c>
    </row>
    <row r="2302" spans="1:15" ht="14.25" customHeight="1" x14ac:dyDescent="0.25">
      <c r="A2302" s="2" t="s">
        <v>2332</v>
      </c>
      <c r="B2302" s="2" t="s">
        <v>19</v>
      </c>
      <c r="C2302" s="2" t="s">
        <v>26</v>
      </c>
      <c r="D2302" s="2">
        <v>4564.55</v>
      </c>
      <c r="E2302" s="2">
        <v>0.36</v>
      </c>
      <c r="F2302" s="2">
        <f t="shared" si="108"/>
        <v>1643.2380000000001</v>
      </c>
      <c r="G2302" s="2">
        <v>6</v>
      </c>
      <c r="H2302" s="3">
        <v>45157</v>
      </c>
      <c r="I2302" s="3">
        <v>45160</v>
      </c>
      <c r="J2302" s="2" t="s">
        <v>15</v>
      </c>
      <c r="K2302" s="2" t="s">
        <v>16</v>
      </c>
      <c r="L2302" s="2">
        <v>443.99</v>
      </c>
      <c r="M2302" s="2" t="s">
        <v>48</v>
      </c>
      <c r="N2302">
        <f t="shared" si="106"/>
        <v>2921.3119999999999</v>
      </c>
      <c r="O2302" s="4">
        <f t="shared" si="107"/>
        <v>1297033.31488</v>
      </c>
    </row>
    <row r="2303" spans="1:15" ht="14.25" customHeight="1" x14ac:dyDescent="0.25">
      <c r="A2303" s="2" t="s">
        <v>2333</v>
      </c>
      <c r="B2303" s="2" t="s">
        <v>25</v>
      </c>
      <c r="C2303" s="2" t="s">
        <v>14</v>
      </c>
      <c r="D2303" s="2">
        <v>2556.89</v>
      </c>
      <c r="E2303" s="2">
        <v>0.03</v>
      </c>
      <c r="F2303" s="2">
        <f t="shared" si="108"/>
        <v>76.706699999999998</v>
      </c>
      <c r="G2303" s="2">
        <v>2</v>
      </c>
      <c r="H2303" s="3">
        <v>45463</v>
      </c>
      <c r="I2303" s="3">
        <v>45467</v>
      </c>
      <c r="J2303" s="2" t="s">
        <v>31</v>
      </c>
      <c r="K2303" s="2" t="s">
        <v>16</v>
      </c>
      <c r="L2303" s="2">
        <v>262.63</v>
      </c>
      <c r="M2303" s="2" t="s">
        <v>48</v>
      </c>
      <c r="N2303">
        <f t="shared" si="106"/>
        <v>2480.1832999999997</v>
      </c>
      <c r="O2303" s="4">
        <f t="shared" si="107"/>
        <v>651370.54007899994</v>
      </c>
    </row>
    <row r="2304" spans="1:15" ht="14.25" customHeight="1" x14ac:dyDescent="0.25">
      <c r="A2304" s="2" t="s">
        <v>2334</v>
      </c>
      <c r="B2304" s="2" t="s">
        <v>25</v>
      </c>
      <c r="C2304" s="2" t="s">
        <v>36</v>
      </c>
      <c r="D2304" s="2">
        <v>1421.53</v>
      </c>
      <c r="E2304" s="2">
        <v>0.39</v>
      </c>
      <c r="F2304" s="2">
        <f t="shared" si="108"/>
        <v>554.39670000000001</v>
      </c>
      <c r="G2304" s="2">
        <v>1</v>
      </c>
      <c r="H2304" s="3">
        <v>45065</v>
      </c>
      <c r="I2304" s="3">
        <v>45070</v>
      </c>
      <c r="J2304" s="2" t="s">
        <v>31</v>
      </c>
      <c r="K2304" s="2" t="s">
        <v>22</v>
      </c>
      <c r="L2304" s="2">
        <v>415.24</v>
      </c>
      <c r="M2304" s="2" t="s">
        <v>28</v>
      </c>
      <c r="N2304">
        <f t="shared" si="106"/>
        <v>867.13329999999996</v>
      </c>
      <c r="O2304" s="4">
        <f t="shared" si="107"/>
        <v>360068.431492</v>
      </c>
    </row>
    <row r="2305" spans="1:15" ht="14.25" customHeight="1" x14ac:dyDescent="0.25">
      <c r="A2305" s="2" t="s">
        <v>2335</v>
      </c>
      <c r="B2305" s="2" t="s">
        <v>13</v>
      </c>
      <c r="C2305" s="2" t="s">
        <v>20</v>
      </c>
      <c r="D2305" s="2">
        <v>2011.23</v>
      </c>
      <c r="E2305" s="2">
        <v>0.22</v>
      </c>
      <c r="F2305" s="2">
        <f t="shared" si="108"/>
        <v>442.47059999999999</v>
      </c>
      <c r="G2305" s="2">
        <v>9</v>
      </c>
      <c r="H2305" s="3">
        <v>45588</v>
      </c>
      <c r="I2305" s="3">
        <v>45590</v>
      </c>
      <c r="J2305" s="2" t="s">
        <v>15</v>
      </c>
      <c r="K2305" s="2" t="s">
        <v>22</v>
      </c>
      <c r="L2305" s="2">
        <v>153.9</v>
      </c>
      <c r="M2305" s="2" t="s">
        <v>39</v>
      </c>
      <c r="N2305">
        <f t="shared" si="106"/>
        <v>1568.7593999999999</v>
      </c>
      <c r="O2305" s="4">
        <f t="shared" si="107"/>
        <v>241432.07165999999</v>
      </c>
    </row>
    <row r="2306" spans="1:15" ht="14.25" customHeight="1" x14ac:dyDescent="0.25">
      <c r="A2306" s="2" t="s">
        <v>2336</v>
      </c>
      <c r="B2306" s="2" t="s">
        <v>25</v>
      </c>
      <c r="C2306" s="2" t="s">
        <v>26</v>
      </c>
      <c r="D2306" s="2">
        <v>2238.5300000000002</v>
      </c>
      <c r="E2306" s="2">
        <v>0.24</v>
      </c>
      <c r="F2306" s="2">
        <f t="shared" si="108"/>
        <v>537.24720000000002</v>
      </c>
      <c r="G2306" s="2">
        <v>2</v>
      </c>
      <c r="H2306" s="3">
        <v>45116</v>
      </c>
      <c r="I2306" s="3">
        <v>45121</v>
      </c>
      <c r="J2306" s="2" t="s">
        <v>21</v>
      </c>
      <c r="K2306" s="2" t="s">
        <v>22</v>
      </c>
      <c r="L2306" s="2">
        <v>520.96</v>
      </c>
      <c r="M2306" s="2" t="s">
        <v>34</v>
      </c>
      <c r="N2306">
        <f t="shared" si="106"/>
        <v>1701.2828000000002</v>
      </c>
      <c r="O2306" s="4">
        <f t="shared" si="107"/>
        <v>886300.28748800012</v>
      </c>
    </row>
    <row r="2307" spans="1:15" ht="14.25" customHeight="1" x14ac:dyDescent="0.25">
      <c r="A2307" s="2" t="s">
        <v>2337</v>
      </c>
      <c r="B2307" s="2" t="s">
        <v>25</v>
      </c>
      <c r="C2307" s="2" t="s">
        <v>36</v>
      </c>
      <c r="D2307" s="2">
        <v>3382.98</v>
      </c>
      <c r="E2307" s="2">
        <v>0.21</v>
      </c>
      <c r="F2307" s="2">
        <f t="shared" si="108"/>
        <v>710.42579999999998</v>
      </c>
      <c r="G2307" s="2">
        <v>2</v>
      </c>
      <c r="H2307" s="3">
        <v>45510</v>
      </c>
      <c r="I2307" s="3">
        <v>45516</v>
      </c>
      <c r="J2307" s="2" t="s">
        <v>21</v>
      </c>
      <c r="K2307" s="2" t="s">
        <v>16</v>
      </c>
      <c r="L2307" s="2">
        <v>170.8</v>
      </c>
      <c r="M2307" s="2" t="s">
        <v>17</v>
      </c>
      <c r="N2307">
        <f t="shared" si="106"/>
        <v>2672.5542</v>
      </c>
      <c r="O2307" s="4">
        <f t="shared" si="107"/>
        <v>456472.25736000005</v>
      </c>
    </row>
    <row r="2308" spans="1:15" ht="14.25" customHeight="1" x14ac:dyDescent="0.25">
      <c r="A2308" s="2" t="s">
        <v>2338</v>
      </c>
      <c r="B2308" s="2" t="s">
        <v>25</v>
      </c>
      <c r="C2308" s="2" t="s">
        <v>26</v>
      </c>
      <c r="D2308" s="2">
        <v>301.33</v>
      </c>
      <c r="E2308" s="2">
        <v>0.43</v>
      </c>
      <c r="F2308" s="2">
        <f t="shared" si="108"/>
        <v>129.5719</v>
      </c>
      <c r="G2308" s="2">
        <v>4</v>
      </c>
      <c r="H2308" s="3">
        <v>45279</v>
      </c>
      <c r="I2308" s="3">
        <v>45282</v>
      </c>
      <c r="J2308" s="2" t="s">
        <v>21</v>
      </c>
      <c r="K2308" s="2" t="s">
        <v>16</v>
      </c>
      <c r="L2308" s="2">
        <v>24.39</v>
      </c>
      <c r="M2308" s="2" t="s">
        <v>17</v>
      </c>
      <c r="N2308">
        <f t="shared" ref="N2308:N2371" si="109">D2308-F2308</f>
        <v>171.75809999999998</v>
      </c>
      <c r="O2308" s="4">
        <f t="shared" ref="O2308:O2371" si="110">N2308*L2308</f>
        <v>4189.1800589999993</v>
      </c>
    </row>
    <row r="2309" spans="1:15" ht="14.25" customHeight="1" x14ac:dyDescent="0.25">
      <c r="A2309" s="2" t="s">
        <v>2339</v>
      </c>
      <c r="B2309" s="2" t="s">
        <v>41</v>
      </c>
      <c r="C2309" s="2" t="s">
        <v>26</v>
      </c>
      <c r="D2309" s="2">
        <v>2008.31</v>
      </c>
      <c r="E2309" s="2">
        <v>0.34</v>
      </c>
      <c r="F2309" s="2">
        <f t="shared" si="108"/>
        <v>682.82540000000006</v>
      </c>
      <c r="G2309" s="2">
        <v>3</v>
      </c>
      <c r="H2309" s="3">
        <v>44965</v>
      </c>
      <c r="I2309" s="3">
        <v>44967</v>
      </c>
      <c r="J2309" s="2" t="s">
        <v>31</v>
      </c>
      <c r="K2309" s="2" t="s">
        <v>27</v>
      </c>
      <c r="L2309" s="2">
        <v>529.29</v>
      </c>
      <c r="M2309" s="2" t="s">
        <v>39</v>
      </c>
      <c r="N2309">
        <f t="shared" si="109"/>
        <v>1325.4845999999998</v>
      </c>
      <c r="O2309" s="4">
        <f t="shared" si="110"/>
        <v>701565.74393399979</v>
      </c>
    </row>
    <row r="2310" spans="1:15" ht="14.25" customHeight="1" x14ac:dyDescent="0.25">
      <c r="A2310" s="2" t="s">
        <v>2340</v>
      </c>
      <c r="B2310" s="2" t="s">
        <v>19</v>
      </c>
      <c r="C2310" s="2" t="s">
        <v>26</v>
      </c>
      <c r="D2310" s="2">
        <v>3268.12</v>
      </c>
      <c r="E2310" s="2">
        <v>0.25</v>
      </c>
      <c r="F2310" s="2">
        <f t="shared" si="108"/>
        <v>817.03</v>
      </c>
      <c r="G2310" s="2">
        <v>7</v>
      </c>
      <c r="H2310" s="3">
        <v>44999</v>
      </c>
      <c r="I2310" s="3">
        <v>45001</v>
      </c>
      <c r="J2310" s="2" t="s">
        <v>31</v>
      </c>
      <c r="K2310" s="2" t="s">
        <v>27</v>
      </c>
      <c r="L2310" s="2">
        <v>416.46</v>
      </c>
      <c r="M2310" s="2" t="s">
        <v>28</v>
      </c>
      <c r="N2310">
        <f t="shared" si="109"/>
        <v>2451.09</v>
      </c>
      <c r="O2310" s="4">
        <f t="shared" si="110"/>
        <v>1020780.9414</v>
      </c>
    </row>
    <row r="2311" spans="1:15" ht="14.25" customHeight="1" x14ac:dyDescent="0.25">
      <c r="A2311" s="2" t="s">
        <v>2341</v>
      </c>
      <c r="B2311" s="2" t="s">
        <v>13</v>
      </c>
      <c r="C2311" s="2" t="s">
        <v>20</v>
      </c>
      <c r="D2311" s="2">
        <v>1488.28</v>
      </c>
      <c r="E2311" s="2">
        <v>0.42</v>
      </c>
      <c r="F2311" s="2">
        <f t="shared" si="108"/>
        <v>625.07759999999996</v>
      </c>
      <c r="G2311" s="2">
        <v>7</v>
      </c>
      <c r="H2311" s="3">
        <v>44948</v>
      </c>
      <c r="I2311" s="3">
        <v>44950</v>
      </c>
      <c r="J2311" s="2" t="s">
        <v>15</v>
      </c>
      <c r="K2311" s="2" t="s">
        <v>27</v>
      </c>
      <c r="L2311" s="2">
        <v>444.53</v>
      </c>
      <c r="M2311" s="2" t="s">
        <v>34</v>
      </c>
      <c r="N2311">
        <f t="shared" si="109"/>
        <v>863.20240000000001</v>
      </c>
      <c r="O2311" s="4">
        <f t="shared" si="110"/>
        <v>383719.36287199997</v>
      </c>
    </row>
    <row r="2312" spans="1:15" ht="14.25" customHeight="1" x14ac:dyDescent="0.25">
      <c r="A2312" s="2" t="s">
        <v>2342</v>
      </c>
      <c r="B2312" s="2" t="s">
        <v>13</v>
      </c>
      <c r="C2312" s="2" t="s">
        <v>36</v>
      </c>
      <c r="D2312" s="2">
        <v>2999.58</v>
      </c>
      <c r="E2312" s="2">
        <v>0.4</v>
      </c>
      <c r="F2312" s="2">
        <f t="shared" si="108"/>
        <v>1199.8320000000001</v>
      </c>
      <c r="G2312" s="2">
        <v>3</v>
      </c>
      <c r="H2312" s="3">
        <v>45639</v>
      </c>
      <c r="I2312" s="3">
        <v>45643</v>
      </c>
      <c r="J2312" s="2" t="s">
        <v>31</v>
      </c>
      <c r="K2312" s="2" t="s">
        <v>16</v>
      </c>
      <c r="L2312" s="2">
        <v>698.4</v>
      </c>
      <c r="M2312" s="2" t="s">
        <v>28</v>
      </c>
      <c r="N2312">
        <f t="shared" si="109"/>
        <v>1799.7479999999998</v>
      </c>
      <c r="O2312" s="4">
        <f t="shared" si="110"/>
        <v>1256944.0031999999</v>
      </c>
    </row>
    <row r="2313" spans="1:15" ht="14.25" customHeight="1" x14ac:dyDescent="0.25">
      <c r="A2313" s="2" t="s">
        <v>2343</v>
      </c>
      <c r="B2313" s="2" t="s">
        <v>41</v>
      </c>
      <c r="C2313" s="2" t="s">
        <v>33</v>
      </c>
      <c r="D2313" s="2">
        <v>1850.67</v>
      </c>
      <c r="E2313" s="2">
        <v>0</v>
      </c>
      <c r="F2313" s="2">
        <f t="shared" si="108"/>
        <v>0</v>
      </c>
      <c r="G2313" s="2">
        <v>3</v>
      </c>
      <c r="H2313" s="3">
        <v>44957</v>
      </c>
      <c r="I2313" s="3">
        <v>44958</v>
      </c>
      <c r="J2313" s="2" t="s">
        <v>31</v>
      </c>
      <c r="K2313" s="2" t="s">
        <v>16</v>
      </c>
      <c r="L2313" s="2">
        <v>262.24</v>
      </c>
      <c r="M2313" s="2" t="s">
        <v>39</v>
      </c>
      <c r="N2313">
        <f t="shared" si="109"/>
        <v>1850.67</v>
      </c>
      <c r="O2313" s="4">
        <f t="shared" si="110"/>
        <v>485319.70080000005</v>
      </c>
    </row>
    <row r="2314" spans="1:15" ht="14.25" customHeight="1" x14ac:dyDescent="0.25">
      <c r="A2314" s="2" t="s">
        <v>2344</v>
      </c>
      <c r="B2314" s="2" t="s">
        <v>19</v>
      </c>
      <c r="C2314" s="2" t="s">
        <v>33</v>
      </c>
      <c r="D2314" s="2">
        <v>3817.73</v>
      </c>
      <c r="E2314" s="2">
        <v>0.24</v>
      </c>
      <c r="F2314" s="2">
        <f t="shared" si="108"/>
        <v>916.25519999999995</v>
      </c>
      <c r="G2314" s="2">
        <v>9</v>
      </c>
      <c r="H2314" s="3">
        <v>45216</v>
      </c>
      <c r="I2314" s="3">
        <v>45219</v>
      </c>
      <c r="J2314" s="2" t="s">
        <v>31</v>
      </c>
      <c r="K2314" s="2" t="s">
        <v>16</v>
      </c>
      <c r="L2314" s="2">
        <v>598.38</v>
      </c>
      <c r="M2314" s="2" t="s">
        <v>34</v>
      </c>
      <c r="N2314">
        <f t="shared" si="109"/>
        <v>2901.4748</v>
      </c>
      <c r="O2314" s="4">
        <f t="shared" si="110"/>
        <v>1736184.490824</v>
      </c>
    </row>
    <row r="2315" spans="1:15" ht="14.25" customHeight="1" x14ac:dyDescent="0.25">
      <c r="A2315" s="2" t="s">
        <v>2345</v>
      </c>
      <c r="B2315" s="2" t="s">
        <v>13</v>
      </c>
      <c r="C2315" s="2" t="s">
        <v>20</v>
      </c>
      <c r="D2315" s="2">
        <v>396.93</v>
      </c>
      <c r="E2315" s="2">
        <v>0.02</v>
      </c>
      <c r="F2315" s="2">
        <f t="shared" si="108"/>
        <v>7.9386000000000001</v>
      </c>
      <c r="G2315" s="2">
        <v>7</v>
      </c>
      <c r="H2315" s="3">
        <v>45004</v>
      </c>
      <c r="I2315" s="3">
        <v>45007</v>
      </c>
      <c r="J2315" s="2" t="s">
        <v>21</v>
      </c>
      <c r="K2315" s="2" t="s">
        <v>16</v>
      </c>
      <c r="L2315" s="2">
        <v>43.76</v>
      </c>
      <c r="M2315" s="2" t="s">
        <v>23</v>
      </c>
      <c r="N2315">
        <f t="shared" si="109"/>
        <v>388.9914</v>
      </c>
      <c r="O2315" s="4">
        <f t="shared" si="110"/>
        <v>17022.263663999998</v>
      </c>
    </row>
    <row r="2316" spans="1:15" ht="14.25" customHeight="1" x14ac:dyDescent="0.25">
      <c r="A2316" s="2" t="s">
        <v>2346</v>
      </c>
      <c r="B2316" s="2" t="s">
        <v>25</v>
      </c>
      <c r="C2316" s="2" t="s">
        <v>20</v>
      </c>
      <c r="D2316" s="2">
        <v>4598.01</v>
      </c>
      <c r="E2316" s="2">
        <v>0.15</v>
      </c>
      <c r="F2316" s="2">
        <f t="shared" si="108"/>
        <v>689.70150000000001</v>
      </c>
      <c r="G2316" s="2">
        <v>3</v>
      </c>
      <c r="H2316" s="3">
        <v>45369</v>
      </c>
      <c r="I2316" s="3">
        <v>45374</v>
      </c>
      <c r="J2316" s="2" t="s">
        <v>15</v>
      </c>
      <c r="K2316" s="2" t="s">
        <v>16</v>
      </c>
      <c r="L2316" s="2">
        <v>1169.8900000000001</v>
      </c>
      <c r="M2316" s="2" t="s">
        <v>48</v>
      </c>
      <c r="N2316">
        <f t="shared" si="109"/>
        <v>3908.3085000000001</v>
      </c>
      <c r="O2316" s="4">
        <f t="shared" si="110"/>
        <v>4572291.0310650002</v>
      </c>
    </row>
    <row r="2317" spans="1:15" ht="14.25" customHeight="1" x14ac:dyDescent="0.25">
      <c r="A2317" s="2" t="s">
        <v>2347</v>
      </c>
      <c r="B2317" s="2" t="s">
        <v>13</v>
      </c>
      <c r="C2317" s="2" t="s">
        <v>26</v>
      </c>
      <c r="D2317" s="2">
        <v>940.9</v>
      </c>
      <c r="E2317" s="2">
        <v>0.4</v>
      </c>
      <c r="F2317" s="2">
        <f t="shared" si="108"/>
        <v>376.36</v>
      </c>
      <c r="G2317" s="2">
        <v>3</v>
      </c>
      <c r="H2317" s="3">
        <v>45363</v>
      </c>
      <c r="I2317" s="3">
        <v>45365</v>
      </c>
      <c r="J2317" s="2" t="s">
        <v>15</v>
      </c>
      <c r="K2317" s="2" t="s">
        <v>22</v>
      </c>
      <c r="L2317" s="2">
        <v>48.78</v>
      </c>
      <c r="M2317" s="2" t="s">
        <v>28</v>
      </c>
      <c r="N2317">
        <f t="shared" si="109"/>
        <v>564.54</v>
      </c>
      <c r="O2317" s="4">
        <f t="shared" si="110"/>
        <v>27538.261199999997</v>
      </c>
    </row>
    <row r="2318" spans="1:15" ht="14.25" customHeight="1" x14ac:dyDescent="0.25">
      <c r="A2318" s="2" t="s">
        <v>2348</v>
      </c>
      <c r="B2318" s="2" t="s">
        <v>25</v>
      </c>
      <c r="C2318" s="2" t="s">
        <v>36</v>
      </c>
      <c r="D2318" s="2">
        <v>876.88</v>
      </c>
      <c r="E2318" s="2">
        <v>0.47</v>
      </c>
      <c r="F2318" s="2">
        <f t="shared" si="108"/>
        <v>412.1336</v>
      </c>
      <c r="G2318" s="2">
        <v>3</v>
      </c>
      <c r="H2318" s="3">
        <v>45287</v>
      </c>
      <c r="I2318" s="3">
        <v>45291</v>
      </c>
      <c r="J2318" s="2" t="s">
        <v>31</v>
      </c>
      <c r="K2318" s="2" t="s">
        <v>27</v>
      </c>
      <c r="L2318" s="2">
        <v>96.21</v>
      </c>
      <c r="M2318" s="2" t="s">
        <v>28</v>
      </c>
      <c r="N2318">
        <f t="shared" si="109"/>
        <v>464.74639999999999</v>
      </c>
      <c r="O2318" s="4">
        <f t="shared" si="110"/>
        <v>44713.251143999994</v>
      </c>
    </row>
    <row r="2319" spans="1:15" ht="14.25" customHeight="1" x14ac:dyDescent="0.25">
      <c r="A2319" s="2" t="s">
        <v>2349</v>
      </c>
      <c r="B2319" s="2" t="s">
        <v>41</v>
      </c>
      <c r="C2319" s="2" t="s">
        <v>36</v>
      </c>
      <c r="D2319" s="2">
        <v>4219.1499999999996</v>
      </c>
      <c r="E2319" s="2">
        <v>0.12</v>
      </c>
      <c r="F2319" s="2">
        <f t="shared" si="108"/>
        <v>506.29799999999994</v>
      </c>
      <c r="G2319" s="2">
        <v>9</v>
      </c>
      <c r="H2319" s="3">
        <v>45652</v>
      </c>
      <c r="I2319" s="3">
        <v>45659</v>
      </c>
      <c r="J2319" s="2" t="s">
        <v>31</v>
      </c>
      <c r="K2319" s="2" t="s">
        <v>22</v>
      </c>
      <c r="L2319" s="2">
        <v>1129.05</v>
      </c>
      <c r="M2319" s="2" t="s">
        <v>39</v>
      </c>
      <c r="N2319">
        <f t="shared" si="109"/>
        <v>3712.8519999999999</v>
      </c>
      <c r="O2319" s="4">
        <f t="shared" si="110"/>
        <v>4191995.5505999997</v>
      </c>
    </row>
    <row r="2320" spans="1:15" ht="14.25" customHeight="1" x14ac:dyDescent="0.25">
      <c r="A2320" s="2" t="s">
        <v>2350</v>
      </c>
      <c r="B2320" s="2" t="s">
        <v>25</v>
      </c>
      <c r="C2320" s="2" t="s">
        <v>14</v>
      </c>
      <c r="D2320" s="2">
        <v>4359.49</v>
      </c>
      <c r="E2320" s="2">
        <v>0.01</v>
      </c>
      <c r="F2320" s="2">
        <f t="shared" si="108"/>
        <v>43.594899999999996</v>
      </c>
      <c r="G2320" s="2">
        <v>8</v>
      </c>
      <c r="H2320" s="3">
        <v>44980</v>
      </c>
      <c r="I2320" s="3">
        <v>44987</v>
      </c>
      <c r="J2320" s="2" t="s">
        <v>21</v>
      </c>
      <c r="K2320" s="2" t="s">
        <v>27</v>
      </c>
      <c r="L2320" s="2">
        <v>1279.42</v>
      </c>
      <c r="M2320" s="2" t="s">
        <v>28</v>
      </c>
      <c r="N2320">
        <f t="shared" si="109"/>
        <v>4315.8950999999997</v>
      </c>
      <c r="O2320" s="4">
        <f t="shared" si="110"/>
        <v>5521842.5088419998</v>
      </c>
    </row>
    <row r="2321" spans="1:15" ht="14.25" customHeight="1" x14ac:dyDescent="0.25">
      <c r="A2321" s="2" t="s">
        <v>2351</v>
      </c>
      <c r="B2321" s="2" t="s">
        <v>13</v>
      </c>
      <c r="C2321" s="2" t="s">
        <v>14</v>
      </c>
      <c r="D2321" s="2">
        <v>555.57000000000005</v>
      </c>
      <c r="E2321" s="2">
        <v>0.2</v>
      </c>
      <c r="F2321" s="2">
        <f t="shared" si="108"/>
        <v>111.11400000000002</v>
      </c>
      <c r="G2321" s="2">
        <v>7</v>
      </c>
      <c r="H2321" s="3">
        <v>45297</v>
      </c>
      <c r="I2321" s="3">
        <v>45304</v>
      </c>
      <c r="J2321" s="2" t="s">
        <v>21</v>
      </c>
      <c r="K2321" s="2" t="s">
        <v>22</v>
      </c>
      <c r="L2321" s="2">
        <v>88.78</v>
      </c>
      <c r="M2321" s="2" t="s">
        <v>39</v>
      </c>
      <c r="N2321">
        <f t="shared" si="109"/>
        <v>444.45600000000002</v>
      </c>
      <c r="O2321" s="4">
        <f t="shared" si="110"/>
        <v>39458.803680000005</v>
      </c>
    </row>
    <row r="2322" spans="1:15" ht="14.25" customHeight="1" x14ac:dyDescent="0.25">
      <c r="A2322" s="2" t="s">
        <v>2352</v>
      </c>
      <c r="B2322" s="2" t="s">
        <v>13</v>
      </c>
      <c r="C2322" s="2" t="s">
        <v>33</v>
      </c>
      <c r="D2322" s="2">
        <v>4552.72</v>
      </c>
      <c r="E2322" s="2">
        <v>0.17</v>
      </c>
      <c r="F2322" s="2">
        <f t="shared" si="108"/>
        <v>773.96240000000012</v>
      </c>
      <c r="G2322" s="2">
        <v>8</v>
      </c>
      <c r="H2322" s="3">
        <v>45508</v>
      </c>
      <c r="I2322" s="3">
        <v>45510</v>
      </c>
      <c r="J2322" s="2" t="s">
        <v>31</v>
      </c>
      <c r="K2322" s="2" t="s">
        <v>22</v>
      </c>
      <c r="L2322" s="2">
        <v>1169.3599999999999</v>
      </c>
      <c r="M2322" s="2" t="s">
        <v>23</v>
      </c>
      <c r="N2322">
        <f t="shared" si="109"/>
        <v>3778.7575999999999</v>
      </c>
      <c r="O2322" s="4">
        <f t="shared" si="110"/>
        <v>4418727.9871359998</v>
      </c>
    </row>
    <row r="2323" spans="1:15" ht="14.25" customHeight="1" x14ac:dyDescent="0.25">
      <c r="A2323" s="2" t="s">
        <v>2353</v>
      </c>
      <c r="B2323" s="2" t="s">
        <v>13</v>
      </c>
      <c r="C2323" s="2" t="s">
        <v>14</v>
      </c>
      <c r="D2323" s="2">
        <v>1439.16</v>
      </c>
      <c r="E2323" s="2">
        <v>0.34</v>
      </c>
      <c r="F2323" s="2">
        <f t="shared" si="108"/>
        <v>489.31440000000003</v>
      </c>
      <c r="G2323" s="2">
        <v>1</v>
      </c>
      <c r="H2323" s="3">
        <v>45023</v>
      </c>
      <c r="I2323" s="3">
        <v>45028</v>
      </c>
      <c r="J2323" s="2" t="s">
        <v>21</v>
      </c>
      <c r="K2323" s="2" t="s">
        <v>16</v>
      </c>
      <c r="L2323" s="2">
        <v>365.39</v>
      </c>
      <c r="M2323" s="2" t="s">
        <v>23</v>
      </c>
      <c r="N2323">
        <f t="shared" si="109"/>
        <v>949.8456000000001</v>
      </c>
      <c r="O2323" s="4">
        <f t="shared" si="110"/>
        <v>347064.08378400002</v>
      </c>
    </row>
    <row r="2324" spans="1:15" ht="14.25" customHeight="1" x14ac:dyDescent="0.25">
      <c r="A2324" s="2" t="s">
        <v>2354</v>
      </c>
      <c r="B2324" s="2" t="s">
        <v>41</v>
      </c>
      <c r="C2324" s="2" t="s">
        <v>14</v>
      </c>
      <c r="D2324" s="2">
        <v>3131.25</v>
      </c>
      <c r="E2324" s="2">
        <v>0.25</v>
      </c>
      <c r="F2324" s="2">
        <f t="shared" si="108"/>
        <v>782.8125</v>
      </c>
      <c r="G2324" s="2">
        <v>9</v>
      </c>
      <c r="H2324" s="3">
        <v>45456</v>
      </c>
      <c r="I2324" s="3">
        <v>45457</v>
      </c>
      <c r="J2324" s="2" t="s">
        <v>31</v>
      </c>
      <c r="K2324" s="2" t="s">
        <v>16</v>
      </c>
      <c r="L2324" s="2">
        <v>761.2</v>
      </c>
      <c r="M2324" s="2" t="s">
        <v>23</v>
      </c>
      <c r="N2324">
        <f t="shared" si="109"/>
        <v>2348.4375</v>
      </c>
      <c r="O2324" s="4">
        <f t="shared" si="110"/>
        <v>1787630.625</v>
      </c>
    </row>
    <row r="2325" spans="1:15" ht="14.25" customHeight="1" x14ac:dyDescent="0.25">
      <c r="A2325" s="2" t="s">
        <v>2355</v>
      </c>
      <c r="B2325" s="2" t="s">
        <v>41</v>
      </c>
      <c r="C2325" s="2" t="s">
        <v>33</v>
      </c>
      <c r="D2325" s="2">
        <v>436.11</v>
      </c>
      <c r="E2325" s="2">
        <v>0.2</v>
      </c>
      <c r="F2325" s="2">
        <f t="shared" si="108"/>
        <v>87.222000000000008</v>
      </c>
      <c r="G2325" s="2">
        <v>5</v>
      </c>
      <c r="H2325" s="3">
        <v>45574</v>
      </c>
      <c r="I2325" s="3">
        <v>45577</v>
      </c>
      <c r="J2325" s="2" t="s">
        <v>15</v>
      </c>
      <c r="K2325" s="2" t="s">
        <v>16</v>
      </c>
      <c r="L2325" s="2">
        <v>113.6</v>
      </c>
      <c r="M2325" s="2" t="s">
        <v>48</v>
      </c>
      <c r="N2325">
        <f t="shared" si="109"/>
        <v>348.88800000000003</v>
      </c>
      <c r="O2325" s="4">
        <f t="shared" si="110"/>
        <v>39633.676800000001</v>
      </c>
    </row>
    <row r="2326" spans="1:15" ht="14.25" customHeight="1" x14ac:dyDescent="0.25">
      <c r="A2326" s="2" t="s">
        <v>2356</v>
      </c>
      <c r="B2326" s="2" t="s">
        <v>19</v>
      </c>
      <c r="C2326" s="2" t="s">
        <v>33</v>
      </c>
      <c r="D2326" s="2">
        <v>1965.24</v>
      </c>
      <c r="E2326" s="2">
        <v>0.11</v>
      </c>
      <c r="F2326" s="2">
        <f t="shared" si="108"/>
        <v>216.1764</v>
      </c>
      <c r="G2326" s="2">
        <v>5</v>
      </c>
      <c r="H2326" s="3">
        <v>45573</v>
      </c>
      <c r="I2326" s="3">
        <v>45575</v>
      </c>
      <c r="J2326" s="2" t="s">
        <v>21</v>
      </c>
      <c r="K2326" s="2" t="s">
        <v>22</v>
      </c>
      <c r="L2326" s="2">
        <v>563.04</v>
      </c>
      <c r="M2326" s="2" t="s">
        <v>39</v>
      </c>
      <c r="N2326">
        <f t="shared" si="109"/>
        <v>1749.0636</v>
      </c>
      <c r="O2326" s="4">
        <f t="shared" si="110"/>
        <v>984792.76934399991</v>
      </c>
    </row>
    <row r="2327" spans="1:15" ht="14.25" customHeight="1" x14ac:dyDescent="0.25">
      <c r="A2327" s="2" t="s">
        <v>2357</v>
      </c>
      <c r="B2327" s="2" t="s">
        <v>13</v>
      </c>
      <c r="C2327" s="2" t="s">
        <v>14</v>
      </c>
      <c r="D2327" s="2">
        <v>2308.5500000000002</v>
      </c>
      <c r="E2327" s="2">
        <v>0.41</v>
      </c>
      <c r="F2327" s="2">
        <f t="shared" si="108"/>
        <v>946.50549999999998</v>
      </c>
      <c r="G2327" s="2">
        <v>5</v>
      </c>
      <c r="H2327" s="3">
        <v>45320</v>
      </c>
      <c r="I2327" s="3">
        <v>45323</v>
      </c>
      <c r="J2327" s="2" t="s">
        <v>21</v>
      </c>
      <c r="K2327" s="2" t="s">
        <v>22</v>
      </c>
      <c r="L2327" s="2">
        <v>146.02000000000001</v>
      </c>
      <c r="M2327" s="2" t="s">
        <v>39</v>
      </c>
      <c r="N2327">
        <f t="shared" si="109"/>
        <v>1362.0445000000002</v>
      </c>
      <c r="O2327" s="4">
        <f t="shared" si="110"/>
        <v>198885.73789000005</v>
      </c>
    </row>
    <row r="2328" spans="1:15" ht="14.25" customHeight="1" x14ac:dyDescent="0.25">
      <c r="A2328" s="2" t="s">
        <v>2358</v>
      </c>
      <c r="B2328" s="2" t="s">
        <v>25</v>
      </c>
      <c r="C2328" s="2" t="s">
        <v>36</v>
      </c>
      <c r="D2328" s="2">
        <v>3039.15</v>
      </c>
      <c r="E2328" s="2">
        <v>0.12</v>
      </c>
      <c r="F2328" s="2">
        <f t="shared" si="108"/>
        <v>364.69799999999998</v>
      </c>
      <c r="G2328" s="2">
        <v>9</v>
      </c>
      <c r="H2328" s="3">
        <v>44962</v>
      </c>
      <c r="I2328" s="3">
        <v>44967</v>
      </c>
      <c r="J2328" s="2" t="s">
        <v>15</v>
      </c>
      <c r="K2328" s="2" t="s">
        <v>16</v>
      </c>
      <c r="L2328" s="2">
        <v>424.8</v>
      </c>
      <c r="M2328" s="2" t="s">
        <v>34</v>
      </c>
      <c r="N2328">
        <f t="shared" si="109"/>
        <v>2674.4520000000002</v>
      </c>
      <c r="O2328" s="4">
        <f t="shared" si="110"/>
        <v>1136107.2096000002</v>
      </c>
    </row>
    <row r="2329" spans="1:15" ht="14.25" customHeight="1" x14ac:dyDescent="0.25">
      <c r="A2329" s="2" t="s">
        <v>2359</v>
      </c>
      <c r="B2329" s="2" t="s">
        <v>41</v>
      </c>
      <c r="C2329" s="2" t="s">
        <v>14</v>
      </c>
      <c r="D2329" s="2">
        <v>2673.83</v>
      </c>
      <c r="E2329" s="2">
        <v>0.03</v>
      </c>
      <c r="F2329" s="2">
        <f t="shared" si="108"/>
        <v>80.2149</v>
      </c>
      <c r="G2329" s="2">
        <v>5</v>
      </c>
      <c r="H2329" s="3">
        <v>45244</v>
      </c>
      <c r="I2329" s="3">
        <v>45250</v>
      </c>
      <c r="J2329" s="2" t="s">
        <v>15</v>
      </c>
      <c r="K2329" s="2" t="s">
        <v>16</v>
      </c>
      <c r="L2329" s="2">
        <v>602.39</v>
      </c>
      <c r="M2329" s="2" t="s">
        <v>23</v>
      </c>
      <c r="N2329">
        <f t="shared" si="109"/>
        <v>2593.6151</v>
      </c>
      <c r="O2329" s="4">
        <f t="shared" si="110"/>
        <v>1562367.800089</v>
      </c>
    </row>
    <row r="2330" spans="1:15" ht="14.25" customHeight="1" x14ac:dyDescent="0.25">
      <c r="A2330" s="2" t="s">
        <v>2360</v>
      </c>
      <c r="B2330" s="2" t="s">
        <v>13</v>
      </c>
      <c r="C2330" s="2" t="s">
        <v>26</v>
      </c>
      <c r="D2330" s="2">
        <v>2361.3200000000002</v>
      </c>
      <c r="E2330" s="2">
        <v>0.28000000000000003</v>
      </c>
      <c r="F2330" s="2">
        <f t="shared" si="108"/>
        <v>661.16960000000006</v>
      </c>
      <c r="G2330" s="2">
        <v>2</v>
      </c>
      <c r="H2330" s="3">
        <v>45296</v>
      </c>
      <c r="I2330" s="3">
        <v>45297</v>
      </c>
      <c r="J2330" s="2" t="s">
        <v>21</v>
      </c>
      <c r="K2330" s="2" t="s">
        <v>22</v>
      </c>
      <c r="L2330" s="2">
        <v>233.02</v>
      </c>
      <c r="M2330" s="2" t="s">
        <v>23</v>
      </c>
      <c r="N2330">
        <f t="shared" si="109"/>
        <v>1700.1504</v>
      </c>
      <c r="O2330" s="4">
        <f t="shared" si="110"/>
        <v>396169.04620800004</v>
      </c>
    </row>
    <row r="2331" spans="1:15" ht="14.25" customHeight="1" x14ac:dyDescent="0.25">
      <c r="A2331" s="2" t="s">
        <v>2361</v>
      </c>
      <c r="B2331" s="2" t="s">
        <v>13</v>
      </c>
      <c r="C2331" s="2" t="s">
        <v>26</v>
      </c>
      <c r="D2331" s="2">
        <v>4802.24</v>
      </c>
      <c r="E2331" s="2">
        <v>0.16</v>
      </c>
      <c r="F2331" s="2">
        <f t="shared" si="108"/>
        <v>768.35839999999996</v>
      </c>
      <c r="G2331" s="2">
        <v>6</v>
      </c>
      <c r="H2331" s="3">
        <v>44977</v>
      </c>
      <c r="I2331" s="3">
        <v>44984</v>
      </c>
      <c r="J2331" s="2" t="s">
        <v>21</v>
      </c>
      <c r="K2331" s="2" t="s">
        <v>22</v>
      </c>
      <c r="L2331" s="2">
        <v>877.8</v>
      </c>
      <c r="M2331" s="2" t="s">
        <v>28</v>
      </c>
      <c r="N2331">
        <f t="shared" si="109"/>
        <v>4033.8815999999997</v>
      </c>
      <c r="O2331" s="4">
        <f t="shared" si="110"/>
        <v>3540941.2684799996</v>
      </c>
    </row>
    <row r="2332" spans="1:15" ht="14.25" customHeight="1" x14ac:dyDescent="0.25">
      <c r="A2332" s="2" t="s">
        <v>2362</v>
      </c>
      <c r="B2332" s="2" t="s">
        <v>41</v>
      </c>
      <c r="C2332" s="2" t="s">
        <v>26</v>
      </c>
      <c r="D2332" s="2">
        <v>1006.61</v>
      </c>
      <c r="E2332" s="2">
        <v>0.36</v>
      </c>
      <c r="F2332" s="2">
        <f t="shared" ref="F2332:F2395" si="111">D2332*E2332</f>
        <v>362.37959999999998</v>
      </c>
      <c r="G2332" s="2">
        <v>7</v>
      </c>
      <c r="H2332" s="3">
        <v>45213</v>
      </c>
      <c r="I2332" s="3">
        <v>45217</v>
      </c>
      <c r="J2332" s="2" t="s">
        <v>31</v>
      </c>
      <c r="K2332" s="2" t="s">
        <v>16</v>
      </c>
      <c r="L2332" s="2">
        <v>207.21</v>
      </c>
      <c r="M2332" s="2" t="s">
        <v>39</v>
      </c>
      <c r="N2332">
        <f t="shared" si="109"/>
        <v>644.23040000000003</v>
      </c>
      <c r="O2332" s="4">
        <f t="shared" si="110"/>
        <v>133490.981184</v>
      </c>
    </row>
    <row r="2333" spans="1:15" ht="14.25" customHeight="1" x14ac:dyDescent="0.25">
      <c r="A2333" s="2" t="s">
        <v>2363</v>
      </c>
      <c r="B2333" s="2" t="s">
        <v>19</v>
      </c>
      <c r="C2333" s="2" t="s">
        <v>20</v>
      </c>
      <c r="D2333" s="2">
        <v>874.17</v>
      </c>
      <c r="E2333" s="2">
        <v>0.04</v>
      </c>
      <c r="F2333" s="2">
        <f t="shared" si="111"/>
        <v>34.966799999999999</v>
      </c>
      <c r="G2333" s="2">
        <v>7</v>
      </c>
      <c r="H2333" s="3">
        <v>45576</v>
      </c>
      <c r="I2333" s="3">
        <v>45577</v>
      </c>
      <c r="J2333" s="2" t="s">
        <v>21</v>
      </c>
      <c r="K2333" s="2" t="s">
        <v>27</v>
      </c>
      <c r="L2333" s="2">
        <v>80.319999999999993</v>
      </c>
      <c r="M2333" s="2" t="s">
        <v>39</v>
      </c>
      <c r="N2333">
        <f t="shared" si="109"/>
        <v>839.20319999999992</v>
      </c>
      <c r="O2333" s="4">
        <f t="shared" si="110"/>
        <v>67404.801023999986</v>
      </c>
    </row>
    <row r="2334" spans="1:15" ht="14.25" customHeight="1" x14ac:dyDescent="0.25">
      <c r="A2334" s="2" t="s">
        <v>2364</v>
      </c>
      <c r="B2334" s="2" t="s">
        <v>41</v>
      </c>
      <c r="C2334" s="2" t="s">
        <v>26</v>
      </c>
      <c r="D2334" s="2">
        <v>3595.75</v>
      </c>
      <c r="E2334" s="2">
        <v>0.48</v>
      </c>
      <c r="F2334" s="2">
        <f t="shared" si="111"/>
        <v>1725.96</v>
      </c>
      <c r="G2334" s="2">
        <v>7</v>
      </c>
      <c r="H2334" s="3">
        <v>45522</v>
      </c>
      <c r="I2334" s="3">
        <v>45528</v>
      </c>
      <c r="J2334" s="2" t="s">
        <v>31</v>
      </c>
      <c r="K2334" s="2" t="s">
        <v>27</v>
      </c>
      <c r="L2334" s="2">
        <v>795.14</v>
      </c>
      <c r="M2334" s="2" t="s">
        <v>34</v>
      </c>
      <c r="N2334">
        <f t="shared" si="109"/>
        <v>1869.79</v>
      </c>
      <c r="O2334" s="4">
        <f t="shared" si="110"/>
        <v>1486744.8206</v>
      </c>
    </row>
    <row r="2335" spans="1:15" ht="14.25" customHeight="1" x14ac:dyDescent="0.25">
      <c r="A2335" s="2" t="s">
        <v>2365</v>
      </c>
      <c r="B2335" s="2" t="s">
        <v>41</v>
      </c>
      <c r="C2335" s="2" t="s">
        <v>36</v>
      </c>
      <c r="D2335" s="2">
        <v>465.3</v>
      </c>
      <c r="E2335" s="2">
        <v>0.09</v>
      </c>
      <c r="F2335" s="2">
        <f t="shared" si="111"/>
        <v>41.877000000000002</v>
      </c>
      <c r="G2335" s="2">
        <v>2</v>
      </c>
      <c r="H2335" s="3">
        <v>45169</v>
      </c>
      <c r="I2335" s="3">
        <v>45173</v>
      </c>
      <c r="J2335" s="2" t="s">
        <v>15</v>
      </c>
      <c r="K2335" s="2" t="s">
        <v>27</v>
      </c>
      <c r="L2335" s="2">
        <v>27.68</v>
      </c>
      <c r="M2335" s="2" t="s">
        <v>34</v>
      </c>
      <c r="N2335">
        <f t="shared" si="109"/>
        <v>423.423</v>
      </c>
      <c r="O2335" s="4">
        <f t="shared" si="110"/>
        <v>11720.34864</v>
      </c>
    </row>
    <row r="2336" spans="1:15" ht="14.25" customHeight="1" x14ac:dyDescent="0.25">
      <c r="A2336" s="2" t="s">
        <v>2366</v>
      </c>
      <c r="B2336" s="2" t="s">
        <v>25</v>
      </c>
      <c r="C2336" s="2" t="s">
        <v>20</v>
      </c>
      <c r="D2336" s="2">
        <v>2466.17</v>
      </c>
      <c r="E2336" s="2">
        <v>0.18</v>
      </c>
      <c r="F2336" s="2">
        <f t="shared" si="111"/>
        <v>443.91059999999999</v>
      </c>
      <c r="G2336" s="2">
        <v>6</v>
      </c>
      <c r="H2336" s="3">
        <v>45217</v>
      </c>
      <c r="I2336" s="3">
        <v>45219</v>
      </c>
      <c r="J2336" s="2" t="s">
        <v>15</v>
      </c>
      <c r="K2336" s="2" t="s">
        <v>22</v>
      </c>
      <c r="L2336" s="2">
        <v>140.6</v>
      </c>
      <c r="M2336" s="2" t="s">
        <v>23</v>
      </c>
      <c r="N2336">
        <f t="shared" si="109"/>
        <v>2022.2594000000001</v>
      </c>
      <c r="O2336" s="4">
        <f t="shared" si="110"/>
        <v>284329.67164000002</v>
      </c>
    </row>
    <row r="2337" spans="1:15" ht="14.25" customHeight="1" x14ac:dyDescent="0.25">
      <c r="A2337" s="2" t="s">
        <v>2367</v>
      </c>
      <c r="B2337" s="2" t="s">
        <v>25</v>
      </c>
      <c r="C2337" s="2" t="s">
        <v>20</v>
      </c>
      <c r="D2337" s="2">
        <v>2471.86</v>
      </c>
      <c r="E2337" s="2">
        <v>0.24</v>
      </c>
      <c r="F2337" s="2">
        <f t="shared" si="111"/>
        <v>593.24639999999999</v>
      </c>
      <c r="G2337" s="2">
        <v>9</v>
      </c>
      <c r="H2337" s="3">
        <v>45339</v>
      </c>
      <c r="I2337" s="3">
        <v>45345</v>
      </c>
      <c r="J2337" s="2" t="s">
        <v>31</v>
      </c>
      <c r="K2337" s="2" t="s">
        <v>27</v>
      </c>
      <c r="L2337" s="2">
        <v>581.91</v>
      </c>
      <c r="M2337" s="2" t="s">
        <v>28</v>
      </c>
      <c r="N2337">
        <f t="shared" si="109"/>
        <v>1878.6136000000001</v>
      </c>
      <c r="O2337" s="4">
        <f t="shared" si="110"/>
        <v>1093184.0399760001</v>
      </c>
    </row>
    <row r="2338" spans="1:15" ht="14.25" customHeight="1" x14ac:dyDescent="0.25">
      <c r="A2338" s="2" t="s">
        <v>2368</v>
      </c>
      <c r="B2338" s="2" t="s">
        <v>19</v>
      </c>
      <c r="C2338" s="2" t="s">
        <v>26</v>
      </c>
      <c r="D2338" s="2">
        <v>1619.12</v>
      </c>
      <c r="E2338" s="2">
        <v>0.45</v>
      </c>
      <c r="F2338" s="2">
        <f t="shared" si="111"/>
        <v>728.60399999999993</v>
      </c>
      <c r="G2338" s="2">
        <v>1</v>
      </c>
      <c r="H2338" s="3">
        <v>45148</v>
      </c>
      <c r="I2338" s="3">
        <v>45149</v>
      </c>
      <c r="J2338" s="2" t="s">
        <v>15</v>
      </c>
      <c r="K2338" s="2" t="s">
        <v>27</v>
      </c>
      <c r="L2338" s="2">
        <v>344.87</v>
      </c>
      <c r="M2338" s="2" t="s">
        <v>34</v>
      </c>
      <c r="N2338">
        <f t="shared" si="109"/>
        <v>890.51599999999996</v>
      </c>
      <c r="O2338" s="4">
        <f t="shared" si="110"/>
        <v>307112.25292</v>
      </c>
    </row>
    <row r="2339" spans="1:15" ht="14.25" customHeight="1" x14ac:dyDescent="0.25">
      <c r="A2339" s="2" t="s">
        <v>2369</v>
      </c>
      <c r="B2339" s="2" t="s">
        <v>13</v>
      </c>
      <c r="C2339" s="2" t="s">
        <v>14</v>
      </c>
      <c r="D2339" s="2">
        <v>4659.17</v>
      </c>
      <c r="E2339" s="2">
        <v>0.36</v>
      </c>
      <c r="F2339" s="2">
        <f t="shared" si="111"/>
        <v>1677.3011999999999</v>
      </c>
      <c r="G2339" s="2">
        <v>3</v>
      </c>
      <c r="H2339" s="3">
        <v>44957</v>
      </c>
      <c r="I2339" s="3">
        <v>44959</v>
      </c>
      <c r="J2339" s="2" t="s">
        <v>21</v>
      </c>
      <c r="K2339" s="2" t="s">
        <v>16</v>
      </c>
      <c r="L2339" s="2">
        <v>1123.83</v>
      </c>
      <c r="M2339" s="2" t="s">
        <v>28</v>
      </c>
      <c r="N2339">
        <f t="shared" si="109"/>
        <v>2981.8688000000002</v>
      </c>
      <c r="O2339" s="4">
        <f t="shared" si="110"/>
        <v>3351113.613504</v>
      </c>
    </row>
    <row r="2340" spans="1:15" ht="14.25" customHeight="1" x14ac:dyDescent="0.25">
      <c r="A2340" s="2" t="s">
        <v>2370</v>
      </c>
      <c r="B2340" s="2" t="s">
        <v>41</v>
      </c>
      <c r="C2340" s="2" t="s">
        <v>33</v>
      </c>
      <c r="D2340" s="2">
        <v>1484.46</v>
      </c>
      <c r="E2340" s="2">
        <v>7.0000000000000007E-2</v>
      </c>
      <c r="F2340" s="2">
        <f t="shared" si="111"/>
        <v>103.91220000000001</v>
      </c>
      <c r="G2340" s="2">
        <v>6</v>
      </c>
      <c r="H2340" s="3">
        <v>45558</v>
      </c>
      <c r="I2340" s="3">
        <v>45559</v>
      </c>
      <c r="J2340" s="2" t="s">
        <v>15</v>
      </c>
      <c r="K2340" s="2" t="s">
        <v>16</v>
      </c>
      <c r="L2340" s="2">
        <v>79.64</v>
      </c>
      <c r="M2340" s="2" t="s">
        <v>23</v>
      </c>
      <c r="N2340">
        <f t="shared" si="109"/>
        <v>1380.5478000000001</v>
      </c>
      <c r="O2340" s="4">
        <f t="shared" si="110"/>
        <v>109946.82679200001</v>
      </c>
    </row>
    <row r="2341" spans="1:15" ht="14.25" customHeight="1" x14ac:dyDescent="0.25">
      <c r="A2341" s="2" t="s">
        <v>2371</v>
      </c>
      <c r="B2341" s="2" t="s">
        <v>19</v>
      </c>
      <c r="C2341" s="2" t="s">
        <v>14</v>
      </c>
      <c r="D2341" s="2">
        <v>1513.37</v>
      </c>
      <c r="E2341" s="2">
        <v>0.22</v>
      </c>
      <c r="F2341" s="2">
        <f t="shared" si="111"/>
        <v>332.94139999999999</v>
      </c>
      <c r="G2341" s="2">
        <v>7</v>
      </c>
      <c r="H2341" s="3">
        <v>44994</v>
      </c>
      <c r="I2341" s="3">
        <v>44996</v>
      </c>
      <c r="J2341" s="2" t="s">
        <v>21</v>
      </c>
      <c r="K2341" s="2" t="s">
        <v>27</v>
      </c>
      <c r="L2341" s="2">
        <v>105.16</v>
      </c>
      <c r="M2341" s="2" t="s">
        <v>28</v>
      </c>
      <c r="N2341">
        <f t="shared" si="109"/>
        <v>1180.4286</v>
      </c>
      <c r="O2341" s="4">
        <f t="shared" si="110"/>
        <v>124133.87157599999</v>
      </c>
    </row>
    <row r="2342" spans="1:15" ht="14.25" customHeight="1" x14ac:dyDescent="0.25">
      <c r="A2342" s="2" t="s">
        <v>2372</v>
      </c>
      <c r="B2342" s="2" t="s">
        <v>25</v>
      </c>
      <c r="C2342" s="2" t="s">
        <v>14</v>
      </c>
      <c r="D2342" s="2">
        <v>1248.07</v>
      </c>
      <c r="E2342" s="2">
        <v>0.27</v>
      </c>
      <c r="F2342" s="2">
        <f t="shared" si="111"/>
        <v>336.97890000000001</v>
      </c>
      <c r="G2342" s="2">
        <v>2</v>
      </c>
      <c r="H2342" s="3">
        <v>45408</v>
      </c>
      <c r="I2342" s="3">
        <v>45413</v>
      </c>
      <c r="J2342" s="2" t="s">
        <v>15</v>
      </c>
      <c r="K2342" s="2" t="s">
        <v>27</v>
      </c>
      <c r="L2342" s="2">
        <v>158.19</v>
      </c>
      <c r="M2342" s="2" t="s">
        <v>17</v>
      </c>
      <c r="N2342">
        <f t="shared" si="109"/>
        <v>911.09109999999987</v>
      </c>
      <c r="O2342" s="4">
        <f t="shared" si="110"/>
        <v>144125.50110899998</v>
      </c>
    </row>
    <row r="2343" spans="1:15" ht="14.25" customHeight="1" x14ac:dyDescent="0.25">
      <c r="A2343" s="2" t="s">
        <v>2373</v>
      </c>
      <c r="B2343" s="2" t="s">
        <v>41</v>
      </c>
      <c r="C2343" s="2" t="s">
        <v>20</v>
      </c>
      <c r="D2343" s="2">
        <v>814.36</v>
      </c>
      <c r="E2343" s="2">
        <v>0.35</v>
      </c>
      <c r="F2343" s="2">
        <f t="shared" si="111"/>
        <v>285.02600000000001</v>
      </c>
      <c r="G2343" s="2">
        <v>8</v>
      </c>
      <c r="H2343" s="3">
        <v>45022</v>
      </c>
      <c r="I2343" s="3">
        <v>45027</v>
      </c>
      <c r="J2343" s="2" t="s">
        <v>15</v>
      </c>
      <c r="K2343" s="2" t="s">
        <v>16</v>
      </c>
      <c r="L2343" s="2">
        <v>61.78</v>
      </c>
      <c r="M2343" s="2" t="s">
        <v>17</v>
      </c>
      <c r="N2343">
        <f t="shared" si="109"/>
        <v>529.33400000000006</v>
      </c>
      <c r="O2343" s="4">
        <f t="shared" si="110"/>
        <v>32702.254520000006</v>
      </c>
    </row>
    <row r="2344" spans="1:15" ht="14.25" customHeight="1" x14ac:dyDescent="0.25">
      <c r="A2344" s="2" t="s">
        <v>2374</v>
      </c>
      <c r="B2344" s="2" t="s">
        <v>13</v>
      </c>
      <c r="C2344" s="2" t="s">
        <v>20</v>
      </c>
      <c r="D2344" s="2">
        <v>1883.65</v>
      </c>
      <c r="E2344" s="2">
        <v>0.28999999999999998</v>
      </c>
      <c r="F2344" s="2">
        <f t="shared" si="111"/>
        <v>546.25850000000003</v>
      </c>
      <c r="G2344" s="2">
        <v>6</v>
      </c>
      <c r="H2344" s="3">
        <v>45151</v>
      </c>
      <c r="I2344" s="3">
        <v>45155</v>
      </c>
      <c r="J2344" s="2" t="s">
        <v>21</v>
      </c>
      <c r="K2344" s="2" t="s">
        <v>27</v>
      </c>
      <c r="L2344" s="2">
        <v>250.34</v>
      </c>
      <c r="M2344" s="2" t="s">
        <v>39</v>
      </c>
      <c r="N2344">
        <f t="shared" si="109"/>
        <v>1337.3915000000002</v>
      </c>
      <c r="O2344" s="4">
        <f t="shared" si="110"/>
        <v>334802.58811000007</v>
      </c>
    </row>
    <row r="2345" spans="1:15" ht="14.25" customHeight="1" x14ac:dyDescent="0.25">
      <c r="A2345" s="2" t="s">
        <v>2375</v>
      </c>
      <c r="B2345" s="2" t="s">
        <v>25</v>
      </c>
      <c r="C2345" s="2" t="s">
        <v>20</v>
      </c>
      <c r="D2345" s="2">
        <v>3436.35</v>
      </c>
      <c r="E2345" s="2">
        <v>0.23</v>
      </c>
      <c r="F2345" s="2">
        <f t="shared" si="111"/>
        <v>790.3605</v>
      </c>
      <c r="G2345" s="2">
        <v>9</v>
      </c>
      <c r="H2345" s="3">
        <v>45475</v>
      </c>
      <c r="I2345" s="3">
        <v>45476</v>
      </c>
      <c r="J2345" s="2" t="s">
        <v>21</v>
      </c>
      <c r="K2345" s="2" t="s">
        <v>16</v>
      </c>
      <c r="L2345" s="2">
        <v>653.28</v>
      </c>
      <c r="M2345" s="2" t="s">
        <v>28</v>
      </c>
      <c r="N2345">
        <f t="shared" si="109"/>
        <v>2645.9894999999997</v>
      </c>
      <c r="O2345" s="4">
        <f t="shared" si="110"/>
        <v>1728572.0205599996</v>
      </c>
    </row>
    <row r="2346" spans="1:15" ht="14.25" customHeight="1" x14ac:dyDescent="0.25">
      <c r="A2346" s="2" t="s">
        <v>2376</v>
      </c>
      <c r="B2346" s="2" t="s">
        <v>25</v>
      </c>
      <c r="C2346" s="2" t="s">
        <v>36</v>
      </c>
      <c r="D2346" s="2">
        <v>3736.6</v>
      </c>
      <c r="E2346" s="2">
        <v>0.38</v>
      </c>
      <c r="F2346" s="2">
        <f t="shared" si="111"/>
        <v>1419.9079999999999</v>
      </c>
      <c r="G2346" s="2">
        <v>9</v>
      </c>
      <c r="H2346" s="3">
        <v>45272</v>
      </c>
      <c r="I2346" s="3">
        <v>45278</v>
      </c>
      <c r="J2346" s="2" t="s">
        <v>31</v>
      </c>
      <c r="K2346" s="2" t="s">
        <v>16</v>
      </c>
      <c r="L2346" s="2">
        <v>702.9</v>
      </c>
      <c r="M2346" s="2" t="s">
        <v>28</v>
      </c>
      <c r="N2346">
        <f t="shared" si="109"/>
        <v>2316.692</v>
      </c>
      <c r="O2346" s="4">
        <f t="shared" si="110"/>
        <v>1628402.8067999999</v>
      </c>
    </row>
    <row r="2347" spans="1:15" ht="14.25" customHeight="1" x14ac:dyDescent="0.25">
      <c r="A2347" s="2" t="s">
        <v>2377</v>
      </c>
      <c r="B2347" s="2" t="s">
        <v>25</v>
      </c>
      <c r="C2347" s="2" t="s">
        <v>36</v>
      </c>
      <c r="D2347" s="2">
        <v>4085.75</v>
      </c>
      <c r="E2347" s="2">
        <v>0.19</v>
      </c>
      <c r="F2347" s="2">
        <f t="shared" si="111"/>
        <v>776.29250000000002</v>
      </c>
      <c r="G2347" s="2">
        <v>9</v>
      </c>
      <c r="H2347" s="3">
        <v>45149</v>
      </c>
      <c r="I2347" s="3">
        <v>45150</v>
      </c>
      <c r="J2347" s="2" t="s">
        <v>31</v>
      </c>
      <c r="K2347" s="2" t="s">
        <v>22</v>
      </c>
      <c r="L2347" s="2">
        <v>297.7</v>
      </c>
      <c r="M2347" s="2" t="s">
        <v>17</v>
      </c>
      <c r="N2347">
        <f t="shared" si="109"/>
        <v>3309.4575</v>
      </c>
      <c r="O2347" s="4">
        <f t="shared" si="110"/>
        <v>985225.49774999998</v>
      </c>
    </row>
    <row r="2348" spans="1:15" ht="14.25" customHeight="1" x14ac:dyDescent="0.25">
      <c r="A2348" s="2" t="s">
        <v>2378</v>
      </c>
      <c r="B2348" s="2" t="s">
        <v>19</v>
      </c>
      <c r="C2348" s="2" t="s">
        <v>33</v>
      </c>
      <c r="D2348" s="2">
        <v>1067.97</v>
      </c>
      <c r="E2348" s="2">
        <v>0.49</v>
      </c>
      <c r="F2348" s="2">
        <f t="shared" si="111"/>
        <v>523.30529999999999</v>
      </c>
      <c r="G2348" s="2">
        <v>9</v>
      </c>
      <c r="H2348" s="3">
        <v>45210</v>
      </c>
      <c r="I2348" s="3">
        <v>45216</v>
      </c>
      <c r="J2348" s="2" t="s">
        <v>21</v>
      </c>
      <c r="K2348" s="2" t="s">
        <v>16</v>
      </c>
      <c r="L2348" s="2">
        <v>72.58</v>
      </c>
      <c r="M2348" s="2" t="s">
        <v>23</v>
      </c>
      <c r="N2348">
        <f t="shared" si="109"/>
        <v>544.66470000000004</v>
      </c>
      <c r="O2348" s="4">
        <f t="shared" si="110"/>
        <v>39531.763926</v>
      </c>
    </row>
    <row r="2349" spans="1:15" ht="14.25" customHeight="1" x14ac:dyDescent="0.25">
      <c r="A2349" s="2" t="s">
        <v>2379</v>
      </c>
      <c r="B2349" s="2" t="s">
        <v>13</v>
      </c>
      <c r="C2349" s="2" t="s">
        <v>20</v>
      </c>
      <c r="D2349" s="2">
        <v>274.60000000000002</v>
      </c>
      <c r="E2349" s="2">
        <v>0.47</v>
      </c>
      <c r="F2349" s="2">
        <f t="shared" si="111"/>
        <v>129.06200000000001</v>
      </c>
      <c r="G2349" s="2">
        <v>2</v>
      </c>
      <c r="H2349" s="3">
        <v>45180</v>
      </c>
      <c r="I2349" s="3">
        <v>45184</v>
      </c>
      <c r="J2349" s="2" t="s">
        <v>21</v>
      </c>
      <c r="K2349" s="2" t="s">
        <v>16</v>
      </c>
      <c r="L2349" s="2">
        <v>16.78</v>
      </c>
      <c r="M2349" s="2" t="s">
        <v>34</v>
      </c>
      <c r="N2349">
        <f t="shared" si="109"/>
        <v>145.53800000000001</v>
      </c>
      <c r="O2349" s="4">
        <f t="shared" si="110"/>
        <v>2442.1276400000002</v>
      </c>
    </row>
    <row r="2350" spans="1:15" ht="14.25" customHeight="1" x14ac:dyDescent="0.25">
      <c r="A2350" s="2" t="s">
        <v>2380</v>
      </c>
      <c r="B2350" s="2" t="s">
        <v>41</v>
      </c>
      <c r="C2350" s="2" t="s">
        <v>26</v>
      </c>
      <c r="D2350" s="2">
        <v>4875.96</v>
      </c>
      <c r="E2350" s="2">
        <v>0.35</v>
      </c>
      <c r="F2350" s="2">
        <f t="shared" si="111"/>
        <v>1706.586</v>
      </c>
      <c r="G2350" s="2">
        <v>7</v>
      </c>
      <c r="H2350" s="3">
        <v>45604</v>
      </c>
      <c r="I2350" s="3">
        <v>45611</v>
      </c>
      <c r="J2350" s="2" t="s">
        <v>31</v>
      </c>
      <c r="K2350" s="2" t="s">
        <v>22</v>
      </c>
      <c r="L2350" s="2">
        <v>1316.13</v>
      </c>
      <c r="M2350" s="2" t="s">
        <v>34</v>
      </c>
      <c r="N2350">
        <f t="shared" si="109"/>
        <v>3169.3739999999998</v>
      </c>
      <c r="O2350" s="4">
        <f t="shared" si="110"/>
        <v>4171308.2026200001</v>
      </c>
    </row>
    <row r="2351" spans="1:15" ht="14.25" customHeight="1" x14ac:dyDescent="0.25">
      <c r="A2351" s="2" t="s">
        <v>2381</v>
      </c>
      <c r="B2351" s="2" t="s">
        <v>19</v>
      </c>
      <c r="C2351" s="2" t="s">
        <v>20</v>
      </c>
      <c r="D2351" s="2">
        <v>170.23</v>
      </c>
      <c r="E2351" s="2">
        <v>0.44</v>
      </c>
      <c r="F2351" s="2">
        <f t="shared" si="111"/>
        <v>74.901200000000003</v>
      </c>
      <c r="G2351" s="2">
        <v>5</v>
      </c>
      <c r="H2351" s="3">
        <v>45046</v>
      </c>
      <c r="I2351" s="3">
        <v>45052</v>
      </c>
      <c r="J2351" s="2" t="s">
        <v>21</v>
      </c>
      <c r="K2351" s="2" t="s">
        <v>22</v>
      </c>
      <c r="L2351" s="2">
        <v>40.96</v>
      </c>
      <c r="M2351" s="2" t="s">
        <v>34</v>
      </c>
      <c r="N2351">
        <f t="shared" si="109"/>
        <v>95.328799999999987</v>
      </c>
      <c r="O2351" s="4">
        <f t="shared" si="110"/>
        <v>3904.6676479999996</v>
      </c>
    </row>
    <row r="2352" spans="1:15" ht="14.25" customHeight="1" x14ac:dyDescent="0.25">
      <c r="A2352" s="2" t="s">
        <v>2382</v>
      </c>
      <c r="B2352" s="2" t="s">
        <v>19</v>
      </c>
      <c r="C2352" s="2" t="s">
        <v>36</v>
      </c>
      <c r="D2352" s="2">
        <v>4807.33</v>
      </c>
      <c r="E2352" s="2">
        <v>0.2</v>
      </c>
      <c r="F2352" s="2">
        <f t="shared" si="111"/>
        <v>961.46600000000001</v>
      </c>
      <c r="G2352" s="2">
        <v>9</v>
      </c>
      <c r="H2352" s="3">
        <v>45064</v>
      </c>
      <c r="I2352" s="3">
        <v>45071</v>
      </c>
      <c r="J2352" s="2" t="s">
        <v>15</v>
      </c>
      <c r="K2352" s="2" t="s">
        <v>22</v>
      </c>
      <c r="L2352" s="2">
        <v>1230.27</v>
      </c>
      <c r="M2352" s="2" t="s">
        <v>28</v>
      </c>
      <c r="N2352">
        <f t="shared" si="109"/>
        <v>3845.864</v>
      </c>
      <c r="O2352" s="4">
        <f t="shared" si="110"/>
        <v>4731451.1032800004</v>
      </c>
    </row>
    <row r="2353" spans="1:15" ht="14.25" customHeight="1" x14ac:dyDescent="0.25">
      <c r="A2353" s="2" t="s">
        <v>2383</v>
      </c>
      <c r="B2353" s="2" t="s">
        <v>19</v>
      </c>
      <c r="C2353" s="2" t="s">
        <v>20</v>
      </c>
      <c r="D2353" s="2">
        <v>4161.1899999999996</v>
      </c>
      <c r="E2353" s="2">
        <v>0.28999999999999998</v>
      </c>
      <c r="F2353" s="2">
        <f t="shared" si="111"/>
        <v>1206.7450999999999</v>
      </c>
      <c r="G2353" s="2">
        <v>1</v>
      </c>
      <c r="H2353" s="3">
        <v>45254</v>
      </c>
      <c r="I2353" s="3">
        <v>45256</v>
      </c>
      <c r="J2353" s="2" t="s">
        <v>15</v>
      </c>
      <c r="K2353" s="2" t="s">
        <v>22</v>
      </c>
      <c r="L2353" s="2">
        <v>227.56</v>
      </c>
      <c r="M2353" s="2" t="s">
        <v>17</v>
      </c>
      <c r="N2353">
        <f t="shared" si="109"/>
        <v>2954.4448999999995</v>
      </c>
      <c r="O2353" s="4">
        <f t="shared" si="110"/>
        <v>672313.48144399992</v>
      </c>
    </row>
    <row r="2354" spans="1:15" ht="14.25" customHeight="1" x14ac:dyDescent="0.25">
      <c r="A2354" s="2" t="s">
        <v>2384</v>
      </c>
      <c r="B2354" s="2" t="s">
        <v>25</v>
      </c>
      <c r="C2354" s="2" t="s">
        <v>36</v>
      </c>
      <c r="D2354" s="2">
        <v>4569.17</v>
      </c>
      <c r="E2354" s="2">
        <v>0.14000000000000001</v>
      </c>
      <c r="F2354" s="2">
        <f t="shared" si="111"/>
        <v>639.68380000000002</v>
      </c>
      <c r="G2354" s="2">
        <v>7</v>
      </c>
      <c r="H2354" s="3">
        <v>45521</v>
      </c>
      <c r="I2354" s="3">
        <v>45528</v>
      </c>
      <c r="J2354" s="2" t="s">
        <v>31</v>
      </c>
      <c r="K2354" s="2" t="s">
        <v>22</v>
      </c>
      <c r="L2354" s="2">
        <v>1048.68</v>
      </c>
      <c r="M2354" s="2" t="s">
        <v>23</v>
      </c>
      <c r="N2354">
        <f t="shared" si="109"/>
        <v>3929.4862000000003</v>
      </c>
      <c r="O2354" s="4">
        <f t="shared" si="110"/>
        <v>4120773.5882160007</v>
      </c>
    </row>
    <row r="2355" spans="1:15" ht="14.25" customHeight="1" x14ac:dyDescent="0.25">
      <c r="A2355" s="2" t="s">
        <v>2385</v>
      </c>
      <c r="B2355" s="2" t="s">
        <v>13</v>
      </c>
      <c r="C2355" s="2" t="s">
        <v>20</v>
      </c>
      <c r="D2355" s="2">
        <v>1997.21</v>
      </c>
      <c r="E2355" s="2">
        <v>0.44</v>
      </c>
      <c r="F2355" s="2">
        <f t="shared" si="111"/>
        <v>878.77240000000006</v>
      </c>
      <c r="G2355" s="2">
        <v>5</v>
      </c>
      <c r="H2355" s="3">
        <v>45466</v>
      </c>
      <c r="I2355" s="3">
        <v>45467</v>
      </c>
      <c r="J2355" s="2" t="s">
        <v>15</v>
      </c>
      <c r="K2355" s="2" t="s">
        <v>27</v>
      </c>
      <c r="L2355" s="2">
        <v>416.16</v>
      </c>
      <c r="M2355" s="2" t="s">
        <v>48</v>
      </c>
      <c r="N2355">
        <f t="shared" si="109"/>
        <v>1118.4376</v>
      </c>
      <c r="O2355" s="4">
        <f t="shared" si="110"/>
        <v>465448.99161600001</v>
      </c>
    </row>
    <row r="2356" spans="1:15" ht="14.25" customHeight="1" x14ac:dyDescent="0.25">
      <c r="A2356" s="2" t="s">
        <v>2386</v>
      </c>
      <c r="B2356" s="2" t="s">
        <v>19</v>
      </c>
      <c r="C2356" s="2" t="s">
        <v>26</v>
      </c>
      <c r="D2356" s="2">
        <v>1066.29</v>
      </c>
      <c r="E2356" s="2">
        <v>0.24</v>
      </c>
      <c r="F2356" s="2">
        <f t="shared" si="111"/>
        <v>255.90959999999998</v>
      </c>
      <c r="G2356" s="2">
        <v>9</v>
      </c>
      <c r="H2356" s="3">
        <v>45635</v>
      </c>
      <c r="I2356" s="3">
        <v>45642</v>
      </c>
      <c r="J2356" s="2" t="s">
        <v>15</v>
      </c>
      <c r="K2356" s="2" t="s">
        <v>22</v>
      </c>
      <c r="L2356" s="2">
        <v>79.19</v>
      </c>
      <c r="M2356" s="2" t="s">
        <v>17</v>
      </c>
      <c r="N2356">
        <f t="shared" si="109"/>
        <v>810.38040000000001</v>
      </c>
      <c r="O2356" s="4">
        <f t="shared" si="110"/>
        <v>64174.023875999999</v>
      </c>
    </row>
    <row r="2357" spans="1:15" ht="14.25" customHeight="1" x14ac:dyDescent="0.25">
      <c r="A2357" s="2" t="s">
        <v>2387</v>
      </c>
      <c r="B2357" s="2" t="s">
        <v>41</v>
      </c>
      <c r="C2357" s="2" t="s">
        <v>33</v>
      </c>
      <c r="D2357" s="2">
        <v>3071.67</v>
      </c>
      <c r="E2357" s="2">
        <v>0.27</v>
      </c>
      <c r="F2357" s="2">
        <f t="shared" si="111"/>
        <v>829.35090000000002</v>
      </c>
      <c r="G2357" s="2">
        <v>7</v>
      </c>
      <c r="H2357" s="3">
        <v>45014</v>
      </c>
      <c r="I2357" s="3">
        <v>45018</v>
      </c>
      <c r="J2357" s="2" t="s">
        <v>31</v>
      </c>
      <c r="K2357" s="2" t="s">
        <v>16</v>
      </c>
      <c r="L2357" s="2">
        <v>600.6</v>
      </c>
      <c r="M2357" s="2" t="s">
        <v>39</v>
      </c>
      <c r="N2357">
        <f t="shared" si="109"/>
        <v>2242.3191000000002</v>
      </c>
      <c r="O2357" s="4">
        <f t="shared" si="110"/>
        <v>1346736.85146</v>
      </c>
    </row>
    <row r="2358" spans="1:15" ht="14.25" customHeight="1" x14ac:dyDescent="0.25">
      <c r="A2358" s="2" t="s">
        <v>2388</v>
      </c>
      <c r="B2358" s="2" t="s">
        <v>13</v>
      </c>
      <c r="C2358" s="2" t="s">
        <v>26</v>
      </c>
      <c r="D2358" s="2">
        <v>3732.13</v>
      </c>
      <c r="E2358" s="2">
        <v>0.43</v>
      </c>
      <c r="F2358" s="2">
        <f t="shared" si="111"/>
        <v>1604.8159000000001</v>
      </c>
      <c r="G2358" s="2">
        <v>4</v>
      </c>
      <c r="H2358" s="3">
        <v>45299</v>
      </c>
      <c r="I2358" s="3">
        <v>45303</v>
      </c>
      <c r="J2358" s="2" t="s">
        <v>15</v>
      </c>
      <c r="K2358" s="2" t="s">
        <v>16</v>
      </c>
      <c r="L2358" s="2">
        <v>246.23</v>
      </c>
      <c r="M2358" s="2" t="s">
        <v>34</v>
      </c>
      <c r="N2358">
        <f t="shared" si="109"/>
        <v>2127.3141000000001</v>
      </c>
      <c r="O2358" s="4">
        <f t="shared" si="110"/>
        <v>523808.550843</v>
      </c>
    </row>
    <row r="2359" spans="1:15" ht="14.25" customHeight="1" x14ac:dyDescent="0.25">
      <c r="A2359" s="2" t="s">
        <v>2389</v>
      </c>
      <c r="B2359" s="2" t="s">
        <v>41</v>
      </c>
      <c r="C2359" s="2" t="s">
        <v>36</v>
      </c>
      <c r="D2359" s="2">
        <v>741.22</v>
      </c>
      <c r="E2359" s="2">
        <v>0.4</v>
      </c>
      <c r="F2359" s="2">
        <f t="shared" si="111"/>
        <v>296.488</v>
      </c>
      <c r="G2359" s="2">
        <v>8</v>
      </c>
      <c r="H2359" s="3">
        <v>45560</v>
      </c>
      <c r="I2359" s="3">
        <v>45567</v>
      </c>
      <c r="J2359" s="2" t="s">
        <v>31</v>
      </c>
      <c r="K2359" s="2" t="s">
        <v>22</v>
      </c>
      <c r="L2359" s="2">
        <v>121.06</v>
      </c>
      <c r="M2359" s="2" t="s">
        <v>34</v>
      </c>
      <c r="N2359">
        <f t="shared" si="109"/>
        <v>444.73200000000003</v>
      </c>
      <c r="O2359" s="4">
        <f t="shared" si="110"/>
        <v>53839.255920000003</v>
      </c>
    </row>
    <row r="2360" spans="1:15" ht="14.25" customHeight="1" x14ac:dyDescent="0.25">
      <c r="A2360" s="2" t="s">
        <v>2390</v>
      </c>
      <c r="B2360" s="2" t="s">
        <v>13</v>
      </c>
      <c r="C2360" s="2" t="s">
        <v>14</v>
      </c>
      <c r="D2360" s="2">
        <v>4008.35</v>
      </c>
      <c r="E2360" s="2">
        <v>0.16</v>
      </c>
      <c r="F2360" s="2">
        <f t="shared" si="111"/>
        <v>641.33600000000001</v>
      </c>
      <c r="G2360" s="2">
        <v>9</v>
      </c>
      <c r="H2360" s="3">
        <v>45317</v>
      </c>
      <c r="I2360" s="3">
        <v>45318</v>
      </c>
      <c r="J2360" s="2" t="s">
        <v>15</v>
      </c>
      <c r="K2360" s="2" t="s">
        <v>27</v>
      </c>
      <c r="L2360" s="2">
        <v>885.48</v>
      </c>
      <c r="M2360" s="2" t="s">
        <v>23</v>
      </c>
      <c r="N2360">
        <f t="shared" si="109"/>
        <v>3367.0140000000001</v>
      </c>
      <c r="O2360" s="4">
        <f t="shared" si="110"/>
        <v>2981423.5567200002</v>
      </c>
    </row>
    <row r="2361" spans="1:15" ht="14.25" customHeight="1" x14ac:dyDescent="0.25">
      <c r="A2361" s="2" t="s">
        <v>2391</v>
      </c>
      <c r="B2361" s="2" t="s">
        <v>41</v>
      </c>
      <c r="C2361" s="2" t="s">
        <v>26</v>
      </c>
      <c r="D2361" s="2">
        <v>1122.1099999999999</v>
      </c>
      <c r="E2361" s="2">
        <v>0.04</v>
      </c>
      <c r="F2361" s="2">
        <f t="shared" si="111"/>
        <v>44.884399999999999</v>
      </c>
      <c r="G2361" s="2">
        <v>9</v>
      </c>
      <c r="H2361" s="3">
        <v>45266</v>
      </c>
      <c r="I2361" s="3">
        <v>45269</v>
      </c>
      <c r="J2361" s="2" t="s">
        <v>21</v>
      </c>
      <c r="K2361" s="2" t="s">
        <v>27</v>
      </c>
      <c r="L2361" s="2">
        <v>73.33</v>
      </c>
      <c r="M2361" s="2" t="s">
        <v>28</v>
      </c>
      <c r="N2361">
        <f t="shared" si="109"/>
        <v>1077.2256</v>
      </c>
      <c r="O2361" s="4">
        <f t="shared" si="110"/>
        <v>78992.953247999991</v>
      </c>
    </row>
    <row r="2362" spans="1:15" ht="14.25" customHeight="1" x14ac:dyDescent="0.25">
      <c r="A2362" s="2" t="s">
        <v>2392</v>
      </c>
      <c r="B2362" s="2" t="s">
        <v>25</v>
      </c>
      <c r="C2362" s="2" t="s">
        <v>20</v>
      </c>
      <c r="D2362" s="2">
        <v>2509.2199999999998</v>
      </c>
      <c r="E2362" s="2">
        <v>0.08</v>
      </c>
      <c r="F2362" s="2">
        <f t="shared" si="111"/>
        <v>200.73759999999999</v>
      </c>
      <c r="G2362" s="2">
        <v>4</v>
      </c>
      <c r="H2362" s="3">
        <v>45440</v>
      </c>
      <c r="I2362" s="3">
        <v>45446</v>
      </c>
      <c r="J2362" s="2" t="s">
        <v>15</v>
      </c>
      <c r="K2362" s="2" t="s">
        <v>16</v>
      </c>
      <c r="L2362" s="2">
        <v>446.11</v>
      </c>
      <c r="M2362" s="2" t="s">
        <v>39</v>
      </c>
      <c r="N2362">
        <f t="shared" si="109"/>
        <v>2308.4823999999999</v>
      </c>
      <c r="O2362" s="4">
        <f t="shared" si="110"/>
        <v>1029837.083464</v>
      </c>
    </row>
    <row r="2363" spans="1:15" ht="14.25" customHeight="1" x14ac:dyDescent="0.25">
      <c r="A2363" s="2" t="s">
        <v>2393</v>
      </c>
      <c r="B2363" s="2" t="s">
        <v>19</v>
      </c>
      <c r="C2363" s="2" t="s">
        <v>33</v>
      </c>
      <c r="D2363" s="2">
        <v>4296.76</v>
      </c>
      <c r="E2363" s="2">
        <v>0.17</v>
      </c>
      <c r="F2363" s="2">
        <f t="shared" si="111"/>
        <v>730.44920000000013</v>
      </c>
      <c r="G2363" s="2">
        <v>6</v>
      </c>
      <c r="H2363" s="3">
        <v>45192</v>
      </c>
      <c r="I2363" s="3">
        <v>45194</v>
      </c>
      <c r="J2363" s="2" t="s">
        <v>31</v>
      </c>
      <c r="K2363" s="2" t="s">
        <v>16</v>
      </c>
      <c r="L2363" s="2">
        <v>956.26</v>
      </c>
      <c r="M2363" s="2" t="s">
        <v>23</v>
      </c>
      <c r="N2363">
        <f t="shared" si="109"/>
        <v>3566.3108000000002</v>
      </c>
      <c r="O2363" s="4">
        <f t="shared" si="110"/>
        <v>3410320.3656080002</v>
      </c>
    </row>
    <row r="2364" spans="1:15" ht="14.25" customHeight="1" x14ac:dyDescent="0.25">
      <c r="A2364" s="2" t="s">
        <v>2394</v>
      </c>
      <c r="B2364" s="2" t="s">
        <v>41</v>
      </c>
      <c r="C2364" s="2" t="s">
        <v>20</v>
      </c>
      <c r="D2364" s="2">
        <v>1047.78</v>
      </c>
      <c r="E2364" s="2">
        <v>0.15</v>
      </c>
      <c r="F2364" s="2">
        <f t="shared" si="111"/>
        <v>157.167</v>
      </c>
      <c r="G2364" s="2">
        <v>4</v>
      </c>
      <c r="H2364" s="3">
        <v>45008</v>
      </c>
      <c r="I2364" s="3">
        <v>45011</v>
      </c>
      <c r="J2364" s="2" t="s">
        <v>15</v>
      </c>
      <c r="K2364" s="2" t="s">
        <v>16</v>
      </c>
      <c r="L2364" s="2">
        <v>65.64</v>
      </c>
      <c r="M2364" s="2" t="s">
        <v>17</v>
      </c>
      <c r="N2364">
        <f t="shared" si="109"/>
        <v>890.61299999999994</v>
      </c>
      <c r="O2364" s="4">
        <f t="shared" si="110"/>
        <v>58459.837319999999</v>
      </c>
    </row>
    <row r="2365" spans="1:15" ht="14.25" customHeight="1" x14ac:dyDescent="0.25">
      <c r="A2365" s="2" t="s">
        <v>2395</v>
      </c>
      <c r="B2365" s="2" t="s">
        <v>13</v>
      </c>
      <c r="C2365" s="2" t="s">
        <v>20</v>
      </c>
      <c r="D2365" s="2">
        <v>1285.23</v>
      </c>
      <c r="E2365" s="2">
        <v>0.02</v>
      </c>
      <c r="F2365" s="2">
        <f t="shared" si="111"/>
        <v>25.704599999999999</v>
      </c>
      <c r="G2365" s="2">
        <v>1</v>
      </c>
      <c r="H2365" s="3">
        <v>45324</v>
      </c>
      <c r="I2365" s="3">
        <v>45327</v>
      </c>
      <c r="J2365" s="2" t="s">
        <v>31</v>
      </c>
      <c r="K2365" s="2" t="s">
        <v>27</v>
      </c>
      <c r="L2365" s="2">
        <v>343.87</v>
      </c>
      <c r="M2365" s="2" t="s">
        <v>23</v>
      </c>
      <c r="N2365">
        <f t="shared" si="109"/>
        <v>1259.5254</v>
      </c>
      <c r="O2365" s="4">
        <f t="shared" si="110"/>
        <v>433112.99929800001</v>
      </c>
    </row>
    <row r="2366" spans="1:15" ht="14.25" customHeight="1" x14ac:dyDescent="0.25">
      <c r="A2366" s="2" t="s">
        <v>2396</v>
      </c>
      <c r="B2366" s="2" t="s">
        <v>19</v>
      </c>
      <c r="C2366" s="2" t="s">
        <v>26</v>
      </c>
      <c r="D2366" s="2">
        <v>407.58</v>
      </c>
      <c r="E2366" s="2">
        <v>0.22</v>
      </c>
      <c r="F2366" s="2">
        <f t="shared" si="111"/>
        <v>89.667599999999993</v>
      </c>
      <c r="G2366" s="2">
        <v>6</v>
      </c>
      <c r="H2366" s="3">
        <v>45640</v>
      </c>
      <c r="I2366" s="3">
        <v>45646</v>
      </c>
      <c r="J2366" s="2" t="s">
        <v>31</v>
      </c>
      <c r="K2366" s="2" t="s">
        <v>27</v>
      </c>
      <c r="L2366" s="2">
        <v>56.5</v>
      </c>
      <c r="M2366" s="2" t="s">
        <v>28</v>
      </c>
      <c r="N2366">
        <f t="shared" si="109"/>
        <v>317.91239999999999</v>
      </c>
      <c r="O2366" s="4">
        <f t="shared" si="110"/>
        <v>17962.050599999999</v>
      </c>
    </row>
    <row r="2367" spans="1:15" ht="14.25" customHeight="1" x14ac:dyDescent="0.25">
      <c r="A2367" s="2" t="s">
        <v>2397</v>
      </c>
      <c r="B2367" s="2" t="s">
        <v>19</v>
      </c>
      <c r="C2367" s="2" t="s">
        <v>33</v>
      </c>
      <c r="D2367" s="2">
        <v>818.41</v>
      </c>
      <c r="E2367" s="2">
        <v>0.05</v>
      </c>
      <c r="F2367" s="2">
        <f t="shared" si="111"/>
        <v>40.920500000000004</v>
      </c>
      <c r="G2367" s="2">
        <v>8</v>
      </c>
      <c r="H2367" s="3">
        <v>45284</v>
      </c>
      <c r="I2367" s="3">
        <v>45286</v>
      </c>
      <c r="J2367" s="2" t="s">
        <v>31</v>
      </c>
      <c r="K2367" s="2" t="s">
        <v>27</v>
      </c>
      <c r="L2367" s="2">
        <v>105.25</v>
      </c>
      <c r="M2367" s="2" t="s">
        <v>48</v>
      </c>
      <c r="N2367">
        <f t="shared" si="109"/>
        <v>777.48949999999991</v>
      </c>
      <c r="O2367" s="4">
        <f t="shared" si="110"/>
        <v>81830.769874999984</v>
      </c>
    </row>
    <row r="2368" spans="1:15" ht="14.25" customHeight="1" x14ac:dyDescent="0.25">
      <c r="A2368" s="2" t="s">
        <v>2398</v>
      </c>
      <c r="B2368" s="2" t="s">
        <v>13</v>
      </c>
      <c r="C2368" s="2" t="s">
        <v>14</v>
      </c>
      <c r="D2368" s="2">
        <v>817.98</v>
      </c>
      <c r="E2368" s="2">
        <v>0.11</v>
      </c>
      <c r="F2368" s="2">
        <f t="shared" si="111"/>
        <v>89.977800000000002</v>
      </c>
      <c r="G2368" s="2">
        <v>6</v>
      </c>
      <c r="H2368" s="3">
        <v>45107</v>
      </c>
      <c r="I2368" s="3">
        <v>45114</v>
      </c>
      <c r="J2368" s="2" t="s">
        <v>15</v>
      </c>
      <c r="K2368" s="2" t="s">
        <v>27</v>
      </c>
      <c r="L2368" s="2">
        <v>65.739999999999995</v>
      </c>
      <c r="M2368" s="2" t="s">
        <v>34</v>
      </c>
      <c r="N2368">
        <f t="shared" si="109"/>
        <v>728.00220000000002</v>
      </c>
      <c r="O2368" s="4">
        <f t="shared" si="110"/>
        <v>47858.864627999996</v>
      </c>
    </row>
    <row r="2369" spans="1:15" ht="14.25" customHeight="1" x14ac:dyDescent="0.25">
      <c r="A2369" s="2" t="s">
        <v>2399</v>
      </c>
      <c r="B2369" s="2" t="s">
        <v>41</v>
      </c>
      <c r="C2369" s="2" t="s">
        <v>20</v>
      </c>
      <c r="D2369" s="2">
        <v>1096.79</v>
      </c>
      <c r="E2369" s="2">
        <v>0.39</v>
      </c>
      <c r="F2369" s="2">
        <f t="shared" si="111"/>
        <v>427.74810000000002</v>
      </c>
      <c r="G2369" s="2">
        <v>3</v>
      </c>
      <c r="H2369" s="3">
        <v>45441</v>
      </c>
      <c r="I2369" s="3">
        <v>45446</v>
      </c>
      <c r="J2369" s="2" t="s">
        <v>21</v>
      </c>
      <c r="K2369" s="2" t="s">
        <v>27</v>
      </c>
      <c r="L2369" s="2">
        <v>325.02</v>
      </c>
      <c r="M2369" s="2" t="s">
        <v>48</v>
      </c>
      <c r="N2369">
        <f t="shared" si="109"/>
        <v>669.04189999999994</v>
      </c>
      <c r="O2369" s="4">
        <f t="shared" si="110"/>
        <v>217451.99833799998</v>
      </c>
    </row>
    <row r="2370" spans="1:15" ht="14.25" customHeight="1" x14ac:dyDescent="0.25">
      <c r="A2370" s="2" t="s">
        <v>2400</v>
      </c>
      <c r="B2370" s="2" t="s">
        <v>25</v>
      </c>
      <c r="C2370" s="2" t="s">
        <v>33</v>
      </c>
      <c r="D2370" s="2">
        <v>1502.38</v>
      </c>
      <c r="E2370" s="2">
        <v>0.25</v>
      </c>
      <c r="F2370" s="2">
        <f t="shared" si="111"/>
        <v>375.59500000000003</v>
      </c>
      <c r="G2370" s="2">
        <v>8</v>
      </c>
      <c r="H2370" s="3">
        <v>45486</v>
      </c>
      <c r="I2370" s="3">
        <v>45487</v>
      </c>
      <c r="J2370" s="2" t="s">
        <v>15</v>
      </c>
      <c r="K2370" s="2" t="s">
        <v>22</v>
      </c>
      <c r="L2370" s="2">
        <v>292.29000000000002</v>
      </c>
      <c r="M2370" s="2" t="s">
        <v>23</v>
      </c>
      <c r="N2370">
        <f t="shared" si="109"/>
        <v>1126.7850000000001</v>
      </c>
      <c r="O2370" s="4">
        <f t="shared" si="110"/>
        <v>329347.98765000002</v>
      </c>
    </row>
    <row r="2371" spans="1:15" ht="14.25" customHeight="1" x14ac:dyDescent="0.25">
      <c r="A2371" s="2" t="s">
        <v>2401</v>
      </c>
      <c r="B2371" s="2" t="s">
        <v>25</v>
      </c>
      <c r="C2371" s="2" t="s">
        <v>14</v>
      </c>
      <c r="D2371" s="2">
        <v>4093.42</v>
      </c>
      <c r="E2371" s="2">
        <v>0.19</v>
      </c>
      <c r="F2371" s="2">
        <f t="shared" si="111"/>
        <v>777.74980000000005</v>
      </c>
      <c r="G2371" s="2">
        <v>9</v>
      </c>
      <c r="H2371" s="3">
        <v>45062</v>
      </c>
      <c r="I2371" s="3">
        <v>45068</v>
      </c>
      <c r="J2371" s="2" t="s">
        <v>21</v>
      </c>
      <c r="K2371" s="2" t="s">
        <v>22</v>
      </c>
      <c r="L2371" s="2">
        <v>801.55</v>
      </c>
      <c r="M2371" s="2" t="s">
        <v>34</v>
      </c>
      <c r="N2371">
        <f t="shared" si="109"/>
        <v>3315.6702</v>
      </c>
      <c r="O2371" s="4">
        <f t="shared" si="110"/>
        <v>2657675.44881</v>
      </c>
    </row>
    <row r="2372" spans="1:15" ht="14.25" customHeight="1" x14ac:dyDescent="0.25">
      <c r="A2372" s="2" t="s">
        <v>2402</v>
      </c>
      <c r="B2372" s="2" t="s">
        <v>41</v>
      </c>
      <c r="C2372" s="2" t="s">
        <v>20</v>
      </c>
      <c r="D2372" s="2">
        <v>4587.24</v>
      </c>
      <c r="E2372" s="2">
        <v>0.09</v>
      </c>
      <c r="F2372" s="2">
        <f t="shared" si="111"/>
        <v>412.85159999999996</v>
      </c>
      <c r="G2372" s="2">
        <v>1</v>
      </c>
      <c r="H2372" s="3">
        <v>45191</v>
      </c>
      <c r="I2372" s="3">
        <v>45195</v>
      </c>
      <c r="J2372" s="2" t="s">
        <v>31</v>
      </c>
      <c r="K2372" s="2" t="s">
        <v>27</v>
      </c>
      <c r="L2372" s="2">
        <v>928.81</v>
      </c>
      <c r="M2372" s="2" t="s">
        <v>34</v>
      </c>
      <c r="N2372">
        <f t="shared" ref="N2372:N2435" si="112">D2372-F2372</f>
        <v>4174.3883999999998</v>
      </c>
      <c r="O2372" s="4">
        <f t="shared" ref="O2372:O2435" si="113">N2372*L2372</f>
        <v>3877213.6898039994</v>
      </c>
    </row>
    <row r="2373" spans="1:15" ht="14.25" customHeight="1" x14ac:dyDescent="0.25">
      <c r="A2373" s="2" t="s">
        <v>2403</v>
      </c>
      <c r="B2373" s="2" t="s">
        <v>19</v>
      </c>
      <c r="C2373" s="2" t="s">
        <v>33</v>
      </c>
      <c r="D2373" s="2">
        <v>2090.77</v>
      </c>
      <c r="E2373" s="2">
        <v>0.43</v>
      </c>
      <c r="F2373" s="2">
        <f t="shared" si="111"/>
        <v>899.03109999999992</v>
      </c>
      <c r="G2373" s="2">
        <v>6</v>
      </c>
      <c r="H2373" s="3">
        <v>45129</v>
      </c>
      <c r="I2373" s="3">
        <v>45130</v>
      </c>
      <c r="J2373" s="2" t="s">
        <v>21</v>
      </c>
      <c r="K2373" s="2" t="s">
        <v>27</v>
      </c>
      <c r="L2373" s="2">
        <v>322.68</v>
      </c>
      <c r="M2373" s="2" t="s">
        <v>39</v>
      </c>
      <c r="N2373">
        <f t="shared" si="112"/>
        <v>1191.7389000000001</v>
      </c>
      <c r="O2373" s="4">
        <f t="shared" si="113"/>
        <v>384550.30825200002</v>
      </c>
    </row>
    <row r="2374" spans="1:15" ht="14.25" customHeight="1" x14ac:dyDescent="0.25">
      <c r="A2374" s="2" t="s">
        <v>2404</v>
      </c>
      <c r="B2374" s="2" t="s">
        <v>19</v>
      </c>
      <c r="C2374" s="2" t="s">
        <v>26</v>
      </c>
      <c r="D2374" s="2">
        <v>728.22</v>
      </c>
      <c r="E2374" s="2">
        <v>0.45</v>
      </c>
      <c r="F2374" s="2">
        <f t="shared" si="111"/>
        <v>327.69900000000001</v>
      </c>
      <c r="G2374" s="2">
        <v>8</v>
      </c>
      <c r="H2374" s="3">
        <v>45408</v>
      </c>
      <c r="I2374" s="3">
        <v>45411</v>
      </c>
      <c r="J2374" s="2" t="s">
        <v>31</v>
      </c>
      <c r="K2374" s="2" t="s">
        <v>27</v>
      </c>
      <c r="L2374" s="2">
        <v>106.1</v>
      </c>
      <c r="M2374" s="2" t="s">
        <v>39</v>
      </c>
      <c r="N2374">
        <f t="shared" si="112"/>
        <v>400.52100000000002</v>
      </c>
      <c r="O2374" s="4">
        <f t="shared" si="113"/>
        <v>42495.278099999996</v>
      </c>
    </row>
    <row r="2375" spans="1:15" ht="14.25" customHeight="1" x14ac:dyDescent="0.25">
      <c r="A2375" s="2" t="s">
        <v>2405</v>
      </c>
      <c r="B2375" s="2" t="s">
        <v>19</v>
      </c>
      <c r="C2375" s="2" t="s">
        <v>20</v>
      </c>
      <c r="D2375" s="2">
        <v>1196.67</v>
      </c>
      <c r="E2375" s="2">
        <v>0.26</v>
      </c>
      <c r="F2375" s="2">
        <f t="shared" si="111"/>
        <v>311.13420000000002</v>
      </c>
      <c r="G2375" s="2">
        <v>2</v>
      </c>
      <c r="H2375" s="3">
        <v>45213</v>
      </c>
      <c r="I2375" s="3">
        <v>45219</v>
      </c>
      <c r="J2375" s="2" t="s">
        <v>31</v>
      </c>
      <c r="K2375" s="2" t="s">
        <v>27</v>
      </c>
      <c r="L2375" s="2">
        <v>224.03</v>
      </c>
      <c r="M2375" s="2" t="s">
        <v>28</v>
      </c>
      <c r="N2375">
        <f t="shared" si="112"/>
        <v>885.53580000000011</v>
      </c>
      <c r="O2375" s="4">
        <f t="shared" si="113"/>
        <v>198386.58527400001</v>
      </c>
    </row>
    <row r="2376" spans="1:15" ht="14.25" customHeight="1" x14ac:dyDescent="0.25">
      <c r="A2376" s="2" t="s">
        <v>2406</v>
      </c>
      <c r="B2376" s="2" t="s">
        <v>19</v>
      </c>
      <c r="C2376" s="2" t="s">
        <v>20</v>
      </c>
      <c r="D2376" s="2">
        <v>3707.41</v>
      </c>
      <c r="E2376" s="2">
        <v>0.46</v>
      </c>
      <c r="F2376" s="2">
        <f t="shared" si="111"/>
        <v>1705.4086</v>
      </c>
      <c r="G2376" s="2">
        <v>4</v>
      </c>
      <c r="H2376" s="3">
        <v>45059</v>
      </c>
      <c r="I2376" s="3">
        <v>45064</v>
      </c>
      <c r="J2376" s="2" t="s">
        <v>31</v>
      </c>
      <c r="K2376" s="2" t="s">
        <v>27</v>
      </c>
      <c r="L2376" s="2">
        <v>338.3</v>
      </c>
      <c r="M2376" s="2" t="s">
        <v>39</v>
      </c>
      <c r="N2376">
        <f t="shared" si="112"/>
        <v>2002.0013999999999</v>
      </c>
      <c r="O2376" s="4">
        <f t="shared" si="113"/>
        <v>677277.07361999992</v>
      </c>
    </row>
    <row r="2377" spans="1:15" ht="14.25" customHeight="1" x14ac:dyDescent="0.25">
      <c r="A2377" s="2" t="s">
        <v>2407</v>
      </c>
      <c r="B2377" s="2" t="s">
        <v>41</v>
      </c>
      <c r="C2377" s="2" t="s">
        <v>33</v>
      </c>
      <c r="D2377" s="2">
        <v>3419.39</v>
      </c>
      <c r="E2377" s="2">
        <v>0.23</v>
      </c>
      <c r="F2377" s="2">
        <f t="shared" si="111"/>
        <v>786.4597</v>
      </c>
      <c r="G2377" s="2">
        <v>1</v>
      </c>
      <c r="H2377" s="3">
        <v>45023</v>
      </c>
      <c r="I2377" s="3">
        <v>45028</v>
      </c>
      <c r="J2377" s="2" t="s">
        <v>15</v>
      </c>
      <c r="K2377" s="2" t="s">
        <v>22</v>
      </c>
      <c r="L2377" s="2">
        <v>674.36</v>
      </c>
      <c r="M2377" s="2" t="s">
        <v>34</v>
      </c>
      <c r="N2377">
        <f t="shared" si="112"/>
        <v>2632.9303</v>
      </c>
      <c r="O2377" s="4">
        <f t="shared" si="113"/>
        <v>1775542.877108</v>
      </c>
    </row>
    <row r="2378" spans="1:15" ht="14.25" customHeight="1" x14ac:dyDescent="0.25">
      <c r="A2378" s="2" t="s">
        <v>2408</v>
      </c>
      <c r="B2378" s="2" t="s">
        <v>19</v>
      </c>
      <c r="C2378" s="2" t="s">
        <v>20</v>
      </c>
      <c r="D2378" s="2">
        <v>4839.32</v>
      </c>
      <c r="E2378" s="2">
        <v>0.05</v>
      </c>
      <c r="F2378" s="2">
        <f t="shared" si="111"/>
        <v>241.96600000000001</v>
      </c>
      <c r="G2378" s="2">
        <v>4</v>
      </c>
      <c r="H2378" s="3">
        <v>45020</v>
      </c>
      <c r="I2378" s="3">
        <v>45021</v>
      </c>
      <c r="J2378" s="2" t="s">
        <v>15</v>
      </c>
      <c r="K2378" s="2" t="s">
        <v>22</v>
      </c>
      <c r="L2378" s="2">
        <v>844.24</v>
      </c>
      <c r="M2378" s="2" t="s">
        <v>17</v>
      </c>
      <c r="N2378">
        <f t="shared" si="112"/>
        <v>4597.3539999999994</v>
      </c>
      <c r="O2378" s="4">
        <f t="shared" si="113"/>
        <v>3881270.1409599995</v>
      </c>
    </row>
    <row r="2379" spans="1:15" ht="14.25" customHeight="1" x14ac:dyDescent="0.25">
      <c r="A2379" s="2" t="s">
        <v>2409</v>
      </c>
      <c r="B2379" s="2" t="s">
        <v>13</v>
      </c>
      <c r="C2379" s="2" t="s">
        <v>14</v>
      </c>
      <c r="D2379" s="2">
        <v>170.99</v>
      </c>
      <c r="E2379" s="2">
        <v>0.01</v>
      </c>
      <c r="F2379" s="2">
        <f t="shared" si="111"/>
        <v>1.7099000000000002</v>
      </c>
      <c r="G2379" s="2">
        <v>2</v>
      </c>
      <c r="H2379" s="3">
        <v>45020</v>
      </c>
      <c r="I2379" s="3">
        <v>45026</v>
      </c>
      <c r="J2379" s="2" t="s">
        <v>15</v>
      </c>
      <c r="K2379" s="2" t="s">
        <v>27</v>
      </c>
      <c r="L2379" s="2">
        <v>14.88</v>
      </c>
      <c r="M2379" s="2" t="s">
        <v>34</v>
      </c>
      <c r="N2379">
        <f t="shared" si="112"/>
        <v>169.2801</v>
      </c>
      <c r="O2379" s="4">
        <f t="shared" si="113"/>
        <v>2518.8878880000002</v>
      </c>
    </row>
    <row r="2380" spans="1:15" ht="14.25" customHeight="1" x14ac:dyDescent="0.25">
      <c r="A2380" s="2" t="s">
        <v>2410</v>
      </c>
      <c r="B2380" s="2" t="s">
        <v>19</v>
      </c>
      <c r="C2380" s="2" t="s">
        <v>20</v>
      </c>
      <c r="D2380" s="2">
        <v>3778.72</v>
      </c>
      <c r="E2380" s="2">
        <v>0.06</v>
      </c>
      <c r="F2380" s="2">
        <f t="shared" si="111"/>
        <v>226.72319999999999</v>
      </c>
      <c r="G2380" s="2">
        <v>3</v>
      </c>
      <c r="H2380" s="3">
        <v>45645</v>
      </c>
      <c r="I2380" s="3">
        <v>45652</v>
      </c>
      <c r="J2380" s="2" t="s">
        <v>21</v>
      </c>
      <c r="K2380" s="2" t="s">
        <v>22</v>
      </c>
      <c r="L2380" s="2">
        <v>925.29</v>
      </c>
      <c r="M2380" s="2" t="s">
        <v>17</v>
      </c>
      <c r="N2380">
        <f t="shared" si="112"/>
        <v>3551.9967999999999</v>
      </c>
      <c r="O2380" s="4">
        <f t="shared" si="113"/>
        <v>3286627.1190719996</v>
      </c>
    </row>
    <row r="2381" spans="1:15" ht="14.25" customHeight="1" x14ac:dyDescent="0.25">
      <c r="A2381" s="2" t="s">
        <v>2411</v>
      </c>
      <c r="B2381" s="2" t="s">
        <v>25</v>
      </c>
      <c r="C2381" s="2" t="s">
        <v>36</v>
      </c>
      <c r="D2381" s="2">
        <v>2578.39</v>
      </c>
      <c r="E2381" s="2">
        <v>0.31</v>
      </c>
      <c r="F2381" s="2">
        <f t="shared" si="111"/>
        <v>799.30089999999996</v>
      </c>
      <c r="G2381" s="2">
        <v>4</v>
      </c>
      <c r="H2381" s="3">
        <v>45221</v>
      </c>
      <c r="I2381" s="3">
        <v>45224</v>
      </c>
      <c r="J2381" s="2" t="s">
        <v>15</v>
      </c>
      <c r="K2381" s="2" t="s">
        <v>16</v>
      </c>
      <c r="L2381" s="2">
        <v>177.57</v>
      </c>
      <c r="M2381" s="2" t="s">
        <v>23</v>
      </c>
      <c r="N2381">
        <f t="shared" si="112"/>
        <v>1779.0890999999999</v>
      </c>
      <c r="O2381" s="4">
        <f t="shared" si="113"/>
        <v>315912.85148699995</v>
      </c>
    </row>
    <row r="2382" spans="1:15" ht="14.25" customHeight="1" x14ac:dyDescent="0.25">
      <c r="A2382" s="2" t="s">
        <v>2412</v>
      </c>
      <c r="B2382" s="2" t="s">
        <v>19</v>
      </c>
      <c r="C2382" s="2" t="s">
        <v>14</v>
      </c>
      <c r="D2382" s="2">
        <v>4523.2</v>
      </c>
      <c r="E2382" s="2">
        <v>0.16</v>
      </c>
      <c r="F2382" s="2">
        <f t="shared" si="111"/>
        <v>723.71199999999999</v>
      </c>
      <c r="G2382" s="2">
        <v>3</v>
      </c>
      <c r="H2382" s="3">
        <v>44942</v>
      </c>
      <c r="I2382" s="3">
        <v>44944</v>
      </c>
      <c r="J2382" s="2" t="s">
        <v>31</v>
      </c>
      <c r="K2382" s="2" t="s">
        <v>22</v>
      </c>
      <c r="L2382" s="2">
        <v>497.79</v>
      </c>
      <c r="M2382" s="2" t="s">
        <v>23</v>
      </c>
      <c r="N2382">
        <f t="shared" si="112"/>
        <v>3799.4879999999998</v>
      </c>
      <c r="O2382" s="4">
        <f t="shared" si="113"/>
        <v>1891347.1315200001</v>
      </c>
    </row>
    <row r="2383" spans="1:15" ht="14.25" customHeight="1" x14ac:dyDescent="0.25">
      <c r="A2383" s="2" t="s">
        <v>2413</v>
      </c>
      <c r="B2383" s="2" t="s">
        <v>41</v>
      </c>
      <c r="C2383" s="2" t="s">
        <v>33</v>
      </c>
      <c r="D2383" s="2">
        <v>2923.22</v>
      </c>
      <c r="E2383" s="2">
        <v>0.32</v>
      </c>
      <c r="F2383" s="2">
        <f t="shared" si="111"/>
        <v>935.43039999999996</v>
      </c>
      <c r="G2383" s="2">
        <v>6</v>
      </c>
      <c r="H2383" s="3">
        <v>45400</v>
      </c>
      <c r="I2383" s="3">
        <v>45404</v>
      </c>
      <c r="J2383" s="2" t="s">
        <v>31</v>
      </c>
      <c r="K2383" s="2" t="s">
        <v>16</v>
      </c>
      <c r="L2383" s="2">
        <v>269.63</v>
      </c>
      <c r="M2383" s="2" t="s">
        <v>23</v>
      </c>
      <c r="N2383">
        <f t="shared" si="112"/>
        <v>1987.7895999999998</v>
      </c>
      <c r="O2383" s="4">
        <f t="shared" si="113"/>
        <v>535967.70984799997</v>
      </c>
    </row>
    <row r="2384" spans="1:15" ht="14.25" customHeight="1" x14ac:dyDescent="0.25">
      <c r="A2384" s="2" t="s">
        <v>2414</v>
      </c>
      <c r="B2384" s="2" t="s">
        <v>25</v>
      </c>
      <c r="C2384" s="2" t="s">
        <v>14</v>
      </c>
      <c r="D2384" s="2">
        <v>2288.67</v>
      </c>
      <c r="E2384" s="2">
        <v>0.25</v>
      </c>
      <c r="F2384" s="2">
        <f t="shared" si="111"/>
        <v>572.16750000000002</v>
      </c>
      <c r="G2384" s="2">
        <v>7</v>
      </c>
      <c r="H2384" s="3">
        <v>45386</v>
      </c>
      <c r="I2384" s="3">
        <v>45391</v>
      </c>
      <c r="J2384" s="2" t="s">
        <v>15</v>
      </c>
      <c r="K2384" s="2" t="s">
        <v>16</v>
      </c>
      <c r="L2384" s="2">
        <v>376.36</v>
      </c>
      <c r="M2384" s="2" t="s">
        <v>39</v>
      </c>
      <c r="N2384">
        <f t="shared" si="112"/>
        <v>1716.5025000000001</v>
      </c>
      <c r="O2384" s="4">
        <f t="shared" si="113"/>
        <v>646022.88089999999</v>
      </c>
    </row>
    <row r="2385" spans="1:15" ht="14.25" customHeight="1" x14ac:dyDescent="0.25">
      <c r="A2385" s="2" t="s">
        <v>2415</v>
      </c>
      <c r="B2385" s="2" t="s">
        <v>41</v>
      </c>
      <c r="C2385" s="2" t="s">
        <v>36</v>
      </c>
      <c r="D2385" s="2">
        <v>3362.67</v>
      </c>
      <c r="E2385" s="2">
        <v>0.17</v>
      </c>
      <c r="F2385" s="2">
        <f t="shared" si="111"/>
        <v>571.65390000000002</v>
      </c>
      <c r="G2385" s="2">
        <v>7</v>
      </c>
      <c r="H2385" s="3">
        <v>45137</v>
      </c>
      <c r="I2385" s="3">
        <v>45141</v>
      </c>
      <c r="J2385" s="2" t="s">
        <v>21</v>
      </c>
      <c r="K2385" s="2" t="s">
        <v>27</v>
      </c>
      <c r="L2385" s="2">
        <v>763.47</v>
      </c>
      <c r="M2385" s="2" t="s">
        <v>48</v>
      </c>
      <c r="N2385">
        <f t="shared" si="112"/>
        <v>2791.0160999999998</v>
      </c>
      <c r="O2385" s="4">
        <f t="shared" si="113"/>
        <v>2130857.0618670001</v>
      </c>
    </row>
    <row r="2386" spans="1:15" ht="14.25" customHeight="1" x14ac:dyDescent="0.25">
      <c r="A2386" s="2" t="s">
        <v>2416</v>
      </c>
      <c r="B2386" s="2" t="s">
        <v>41</v>
      </c>
      <c r="C2386" s="2" t="s">
        <v>36</v>
      </c>
      <c r="D2386" s="2">
        <v>4184.26</v>
      </c>
      <c r="E2386" s="2">
        <v>0.11</v>
      </c>
      <c r="F2386" s="2">
        <f t="shared" si="111"/>
        <v>460.26860000000005</v>
      </c>
      <c r="G2386" s="2">
        <v>1</v>
      </c>
      <c r="H2386" s="3">
        <v>45485</v>
      </c>
      <c r="I2386" s="3">
        <v>45488</v>
      </c>
      <c r="J2386" s="2" t="s">
        <v>21</v>
      </c>
      <c r="K2386" s="2" t="s">
        <v>16</v>
      </c>
      <c r="L2386" s="2">
        <v>462.58</v>
      </c>
      <c r="M2386" s="2" t="s">
        <v>48</v>
      </c>
      <c r="N2386">
        <f t="shared" si="112"/>
        <v>3723.9914000000003</v>
      </c>
      <c r="O2386" s="4">
        <f t="shared" si="113"/>
        <v>1722643.941812</v>
      </c>
    </row>
    <row r="2387" spans="1:15" ht="14.25" customHeight="1" x14ac:dyDescent="0.25">
      <c r="A2387" s="2" t="s">
        <v>2417</v>
      </c>
      <c r="B2387" s="2" t="s">
        <v>25</v>
      </c>
      <c r="C2387" s="2" t="s">
        <v>20</v>
      </c>
      <c r="D2387" s="2">
        <v>1484.24</v>
      </c>
      <c r="E2387" s="2">
        <v>0.04</v>
      </c>
      <c r="F2387" s="2">
        <f t="shared" si="111"/>
        <v>59.369599999999998</v>
      </c>
      <c r="G2387" s="2">
        <v>5</v>
      </c>
      <c r="H2387" s="3">
        <v>45369</v>
      </c>
      <c r="I2387" s="3">
        <v>45370</v>
      </c>
      <c r="J2387" s="2" t="s">
        <v>15</v>
      </c>
      <c r="K2387" s="2" t="s">
        <v>27</v>
      </c>
      <c r="L2387" s="2">
        <v>130.37</v>
      </c>
      <c r="M2387" s="2" t="s">
        <v>39</v>
      </c>
      <c r="N2387">
        <f t="shared" si="112"/>
        <v>1424.8704</v>
      </c>
      <c r="O2387" s="4">
        <f t="shared" si="113"/>
        <v>185760.35404800001</v>
      </c>
    </row>
    <row r="2388" spans="1:15" ht="14.25" customHeight="1" x14ac:dyDescent="0.25">
      <c r="A2388" s="2" t="s">
        <v>2418</v>
      </c>
      <c r="B2388" s="2" t="s">
        <v>41</v>
      </c>
      <c r="C2388" s="2" t="s">
        <v>20</v>
      </c>
      <c r="D2388" s="2">
        <v>626.88</v>
      </c>
      <c r="E2388" s="2">
        <v>0.39</v>
      </c>
      <c r="F2388" s="2">
        <f t="shared" si="111"/>
        <v>244.48320000000001</v>
      </c>
      <c r="G2388" s="2">
        <v>3</v>
      </c>
      <c r="H2388" s="3">
        <v>45025</v>
      </c>
      <c r="I2388" s="3">
        <v>45028</v>
      </c>
      <c r="J2388" s="2" t="s">
        <v>31</v>
      </c>
      <c r="K2388" s="2" t="s">
        <v>22</v>
      </c>
      <c r="L2388" s="2">
        <v>119.99</v>
      </c>
      <c r="M2388" s="2" t="s">
        <v>23</v>
      </c>
      <c r="N2388">
        <f t="shared" si="112"/>
        <v>382.39679999999998</v>
      </c>
      <c r="O2388" s="4">
        <f t="shared" si="113"/>
        <v>45883.792031999998</v>
      </c>
    </row>
    <row r="2389" spans="1:15" ht="14.25" customHeight="1" x14ac:dyDescent="0.25">
      <c r="A2389" s="2" t="s">
        <v>2419</v>
      </c>
      <c r="B2389" s="2" t="s">
        <v>41</v>
      </c>
      <c r="C2389" s="2" t="s">
        <v>26</v>
      </c>
      <c r="D2389" s="2">
        <v>2221.79</v>
      </c>
      <c r="E2389" s="2">
        <v>0.41</v>
      </c>
      <c r="F2389" s="2">
        <f t="shared" si="111"/>
        <v>910.93389999999988</v>
      </c>
      <c r="G2389" s="2">
        <v>1</v>
      </c>
      <c r="H2389" s="3">
        <v>44946</v>
      </c>
      <c r="I2389" s="3">
        <v>44953</v>
      </c>
      <c r="J2389" s="2" t="s">
        <v>31</v>
      </c>
      <c r="K2389" s="2" t="s">
        <v>22</v>
      </c>
      <c r="L2389" s="2">
        <v>480.81</v>
      </c>
      <c r="M2389" s="2" t="s">
        <v>48</v>
      </c>
      <c r="N2389">
        <f t="shared" si="112"/>
        <v>1310.8561</v>
      </c>
      <c r="O2389" s="4">
        <f t="shared" si="113"/>
        <v>630272.721441</v>
      </c>
    </row>
    <row r="2390" spans="1:15" ht="14.25" customHeight="1" x14ac:dyDescent="0.25">
      <c r="A2390" s="2" t="s">
        <v>2420</v>
      </c>
      <c r="B2390" s="2" t="s">
        <v>19</v>
      </c>
      <c r="C2390" s="2" t="s">
        <v>14</v>
      </c>
      <c r="D2390" s="2">
        <v>1151.1500000000001</v>
      </c>
      <c r="E2390" s="2">
        <v>0.27</v>
      </c>
      <c r="F2390" s="2">
        <f t="shared" si="111"/>
        <v>310.81050000000005</v>
      </c>
      <c r="G2390" s="2">
        <v>1</v>
      </c>
      <c r="H2390" s="3">
        <v>44947</v>
      </c>
      <c r="I2390" s="3">
        <v>44954</v>
      </c>
      <c r="J2390" s="2" t="s">
        <v>15</v>
      </c>
      <c r="K2390" s="2" t="s">
        <v>16</v>
      </c>
      <c r="L2390" s="2">
        <v>331.24</v>
      </c>
      <c r="M2390" s="2" t="s">
        <v>23</v>
      </c>
      <c r="N2390">
        <f t="shared" si="112"/>
        <v>840.33950000000004</v>
      </c>
      <c r="O2390" s="4">
        <f t="shared" si="113"/>
        <v>278354.05598</v>
      </c>
    </row>
    <row r="2391" spans="1:15" ht="14.25" customHeight="1" x14ac:dyDescent="0.25">
      <c r="A2391" s="2" t="s">
        <v>2421</v>
      </c>
      <c r="B2391" s="2" t="s">
        <v>13</v>
      </c>
      <c r="C2391" s="2" t="s">
        <v>26</v>
      </c>
      <c r="D2391" s="2">
        <v>2204.75</v>
      </c>
      <c r="E2391" s="2">
        <v>0.08</v>
      </c>
      <c r="F2391" s="2">
        <f t="shared" si="111"/>
        <v>176.38</v>
      </c>
      <c r="G2391" s="2">
        <v>2</v>
      </c>
      <c r="H2391" s="3">
        <v>45107</v>
      </c>
      <c r="I2391" s="3">
        <v>45112</v>
      </c>
      <c r="J2391" s="2" t="s">
        <v>31</v>
      </c>
      <c r="K2391" s="2" t="s">
        <v>22</v>
      </c>
      <c r="L2391" s="2">
        <v>445.35</v>
      </c>
      <c r="M2391" s="2" t="s">
        <v>17</v>
      </c>
      <c r="N2391">
        <f t="shared" si="112"/>
        <v>2028.37</v>
      </c>
      <c r="O2391" s="4">
        <f t="shared" si="113"/>
        <v>903334.57949999999</v>
      </c>
    </row>
    <row r="2392" spans="1:15" ht="14.25" customHeight="1" x14ac:dyDescent="0.25">
      <c r="A2392" s="2" t="s">
        <v>2422</v>
      </c>
      <c r="B2392" s="2" t="s">
        <v>41</v>
      </c>
      <c r="C2392" s="2" t="s">
        <v>36</v>
      </c>
      <c r="D2392" s="2">
        <v>4956.1400000000003</v>
      </c>
      <c r="E2392" s="2">
        <v>0.13</v>
      </c>
      <c r="F2392" s="2">
        <f t="shared" si="111"/>
        <v>644.29820000000007</v>
      </c>
      <c r="G2392" s="2">
        <v>8</v>
      </c>
      <c r="H2392" s="3">
        <v>45411</v>
      </c>
      <c r="I2392" s="3">
        <v>45412</v>
      </c>
      <c r="J2392" s="2" t="s">
        <v>31</v>
      </c>
      <c r="K2392" s="2" t="s">
        <v>22</v>
      </c>
      <c r="L2392" s="2">
        <v>951.51</v>
      </c>
      <c r="M2392" s="2" t="s">
        <v>48</v>
      </c>
      <c r="N2392">
        <f t="shared" si="112"/>
        <v>4311.8418000000001</v>
      </c>
      <c r="O2392" s="4">
        <f t="shared" si="113"/>
        <v>4102760.591118</v>
      </c>
    </row>
    <row r="2393" spans="1:15" ht="14.25" customHeight="1" x14ac:dyDescent="0.25">
      <c r="A2393" s="2" t="s">
        <v>2423</v>
      </c>
      <c r="B2393" s="2" t="s">
        <v>41</v>
      </c>
      <c r="C2393" s="2" t="s">
        <v>20</v>
      </c>
      <c r="D2393" s="2">
        <v>2913.2</v>
      </c>
      <c r="E2393" s="2">
        <v>0.48</v>
      </c>
      <c r="F2393" s="2">
        <f t="shared" si="111"/>
        <v>1398.3359999999998</v>
      </c>
      <c r="G2393" s="2">
        <v>4</v>
      </c>
      <c r="H2393" s="3">
        <v>45620</v>
      </c>
      <c r="I2393" s="3">
        <v>45624</v>
      </c>
      <c r="J2393" s="2" t="s">
        <v>15</v>
      </c>
      <c r="K2393" s="2" t="s">
        <v>27</v>
      </c>
      <c r="L2393" s="2">
        <v>489.84</v>
      </c>
      <c r="M2393" s="2" t="s">
        <v>17</v>
      </c>
      <c r="N2393">
        <f t="shared" si="112"/>
        <v>1514.864</v>
      </c>
      <c r="O2393" s="4">
        <f t="shared" si="113"/>
        <v>742040.98176</v>
      </c>
    </row>
    <row r="2394" spans="1:15" ht="14.25" customHeight="1" x14ac:dyDescent="0.25">
      <c r="A2394" s="2" t="s">
        <v>2424</v>
      </c>
      <c r="B2394" s="2" t="s">
        <v>41</v>
      </c>
      <c r="C2394" s="2" t="s">
        <v>20</v>
      </c>
      <c r="D2394" s="2">
        <v>3498.64</v>
      </c>
      <c r="E2394" s="2">
        <v>0.11</v>
      </c>
      <c r="F2394" s="2">
        <f t="shared" si="111"/>
        <v>384.85039999999998</v>
      </c>
      <c r="G2394" s="2">
        <v>3</v>
      </c>
      <c r="H2394" s="3">
        <v>45487</v>
      </c>
      <c r="I2394" s="3">
        <v>45492</v>
      </c>
      <c r="J2394" s="2" t="s">
        <v>21</v>
      </c>
      <c r="K2394" s="2" t="s">
        <v>16</v>
      </c>
      <c r="L2394" s="2">
        <v>419.42</v>
      </c>
      <c r="M2394" s="2" t="s">
        <v>39</v>
      </c>
      <c r="N2394">
        <f t="shared" si="112"/>
        <v>3113.7896000000001</v>
      </c>
      <c r="O2394" s="4">
        <f t="shared" si="113"/>
        <v>1305985.6340320001</v>
      </c>
    </row>
    <row r="2395" spans="1:15" ht="14.25" customHeight="1" x14ac:dyDescent="0.25">
      <c r="A2395" s="2" t="s">
        <v>2425</v>
      </c>
      <c r="B2395" s="2" t="s">
        <v>19</v>
      </c>
      <c r="C2395" s="2" t="s">
        <v>20</v>
      </c>
      <c r="D2395" s="2">
        <v>3421.85</v>
      </c>
      <c r="E2395" s="2">
        <v>0.03</v>
      </c>
      <c r="F2395" s="2">
        <f t="shared" si="111"/>
        <v>102.65549999999999</v>
      </c>
      <c r="G2395" s="2">
        <v>8</v>
      </c>
      <c r="H2395" s="3">
        <v>45326</v>
      </c>
      <c r="I2395" s="3">
        <v>45327</v>
      </c>
      <c r="J2395" s="2" t="s">
        <v>21</v>
      </c>
      <c r="K2395" s="2" t="s">
        <v>16</v>
      </c>
      <c r="L2395" s="2">
        <v>984.7</v>
      </c>
      <c r="M2395" s="2" t="s">
        <v>39</v>
      </c>
      <c r="N2395">
        <f t="shared" si="112"/>
        <v>3319.1945000000001</v>
      </c>
      <c r="O2395" s="4">
        <f t="shared" si="113"/>
        <v>3268410.8241500002</v>
      </c>
    </row>
    <row r="2396" spans="1:15" ht="14.25" customHeight="1" x14ac:dyDescent="0.25">
      <c r="A2396" s="2" t="s">
        <v>2426</v>
      </c>
      <c r="B2396" s="2" t="s">
        <v>13</v>
      </c>
      <c r="C2396" s="2" t="s">
        <v>33</v>
      </c>
      <c r="D2396" s="2">
        <v>4121.43</v>
      </c>
      <c r="E2396" s="2">
        <v>0.28000000000000003</v>
      </c>
      <c r="F2396" s="2">
        <f t="shared" ref="F2396:F2459" si="114">D2396*E2396</f>
        <v>1154.0004000000001</v>
      </c>
      <c r="G2396" s="2">
        <v>2</v>
      </c>
      <c r="H2396" s="3">
        <v>45198</v>
      </c>
      <c r="I2396" s="3">
        <v>45199</v>
      </c>
      <c r="J2396" s="2" t="s">
        <v>21</v>
      </c>
      <c r="K2396" s="2" t="s">
        <v>27</v>
      </c>
      <c r="L2396" s="2">
        <v>938.45</v>
      </c>
      <c r="M2396" s="2" t="s">
        <v>48</v>
      </c>
      <c r="N2396">
        <f t="shared" si="112"/>
        <v>2967.4296000000004</v>
      </c>
      <c r="O2396" s="4">
        <f t="shared" si="113"/>
        <v>2784784.3081200006</v>
      </c>
    </row>
    <row r="2397" spans="1:15" ht="14.25" customHeight="1" x14ac:dyDescent="0.25">
      <c r="A2397" s="2" t="s">
        <v>2427</v>
      </c>
      <c r="B2397" s="2" t="s">
        <v>25</v>
      </c>
      <c r="C2397" s="2" t="s">
        <v>36</v>
      </c>
      <c r="D2397" s="2">
        <v>4726.2299999999996</v>
      </c>
      <c r="E2397" s="2">
        <v>0.13</v>
      </c>
      <c r="F2397" s="2">
        <f t="shared" si="114"/>
        <v>614.40989999999999</v>
      </c>
      <c r="G2397" s="2">
        <v>9</v>
      </c>
      <c r="H2397" s="3">
        <v>44949</v>
      </c>
      <c r="I2397" s="3">
        <v>44953</v>
      </c>
      <c r="J2397" s="2" t="s">
        <v>15</v>
      </c>
      <c r="K2397" s="2" t="s">
        <v>16</v>
      </c>
      <c r="L2397" s="2">
        <v>795.99</v>
      </c>
      <c r="M2397" s="2" t="s">
        <v>34</v>
      </c>
      <c r="N2397">
        <f t="shared" si="112"/>
        <v>4111.8200999999999</v>
      </c>
      <c r="O2397" s="4">
        <f t="shared" si="113"/>
        <v>3272967.6813989999</v>
      </c>
    </row>
    <row r="2398" spans="1:15" ht="14.25" customHeight="1" x14ac:dyDescent="0.25">
      <c r="A2398" s="2" t="s">
        <v>2428</v>
      </c>
      <c r="B2398" s="2" t="s">
        <v>19</v>
      </c>
      <c r="C2398" s="2" t="s">
        <v>20</v>
      </c>
      <c r="D2398" s="2">
        <v>3328.21</v>
      </c>
      <c r="E2398" s="2">
        <v>0.48</v>
      </c>
      <c r="F2398" s="2">
        <f t="shared" si="114"/>
        <v>1597.5408</v>
      </c>
      <c r="G2398" s="2">
        <v>4</v>
      </c>
      <c r="H2398" s="3">
        <v>45034</v>
      </c>
      <c r="I2398" s="3">
        <v>45040</v>
      </c>
      <c r="J2398" s="2" t="s">
        <v>15</v>
      </c>
      <c r="K2398" s="2" t="s">
        <v>16</v>
      </c>
      <c r="L2398" s="2">
        <v>609.20000000000005</v>
      </c>
      <c r="M2398" s="2" t="s">
        <v>28</v>
      </c>
      <c r="N2398">
        <f t="shared" si="112"/>
        <v>1730.6692</v>
      </c>
      <c r="O2398" s="4">
        <f t="shared" si="113"/>
        <v>1054323.6766400002</v>
      </c>
    </row>
    <row r="2399" spans="1:15" ht="14.25" customHeight="1" x14ac:dyDescent="0.25">
      <c r="A2399" s="2" t="s">
        <v>2429</v>
      </c>
      <c r="B2399" s="2" t="s">
        <v>19</v>
      </c>
      <c r="C2399" s="2" t="s">
        <v>36</v>
      </c>
      <c r="D2399" s="2">
        <v>2432.86</v>
      </c>
      <c r="E2399" s="2">
        <v>0.28999999999999998</v>
      </c>
      <c r="F2399" s="2">
        <f t="shared" si="114"/>
        <v>705.52940000000001</v>
      </c>
      <c r="G2399" s="2">
        <v>9</v>
      </c>
      <c r="H2399" s="3">
        <v>45531</v>
      </c>
      <c r="I2399" s="3">
        <v>45538</v>
      </c>
      <c r="J2399" s="2" t="s">
        <v>31</v>
      </c>
      <c r="K2399" s="2" t="s">
        <v>22</v>
      </c>
      <c r="L2399" s="2">
        <v>704.36</v>
      </c>
      <c r="M2399" s="2" t="s">
        <v>48</v>
      </c>
      <c r="N2399">
        <f t="shared" si="112"/>
        <v>1727.3306000000002</v>
      </c>
      <c r="O2399" s="4">
        <f t="shared" si="113"/>
        <v>1216662.5814160001</v>
      </c>
    </row>
    <row r="2400" spans="1:15" ht="14.25" customHeight="1" x14ac:dyDescent="0.25">
      <c r="A2400" s="2" t="s">
        <v>2430</v>
      </c>
      <c r="B2400" s="2" t="s">
        <v>13</v>
      </c>
      <c r="C2400" s="2" t="s">
        <v>20</v>
      </c>
      <c r="D2400" s="2">
        <v>1657.37</v>
      </c>
      <c r="E2400" s="2">
        <v>0.48</v>
      </c>
      <c r="F2400" s="2">
        <f t="shared" si="114"/>
        <v>795.53759999999988</v>
      </c>
      <c r="G2400" s="2">
        <v>1</v>
      </c>
      <c r="H2400" s="3">
        <v>45603</v>
      </c>
      <c r="I2400" s="3">
        <v>45606</v>
      </c>
      <c r="J2400" s="2" t="s">
        <v>21</v>
      </c>
      <c r="K2400" s="2" t="s">
        <v>27</v>
      </c>
      <c r="L2400" s="2">
        <v>284.01</v>
      </c>
      <c r="M2400" s="2" t="s">
        <v>39</v>
      </c>
      <c r="N2400">
        <f t="shared" si="112"/>
        <v>861.83240000000001</v>
      </c>
      <c r="O2400" s="4">
        <f t="shared" si="113"/>
        <v>244769.01992399999</v>
      </c>
    </row>
    <row r="2401" spans="1:15" ht="14.25" customHeight="1" x14ac:dyDescent="0.25">
      <c r="A2401" s="2" t="s">
        <v>2431</v>
      </c>
      <c r="B2401" s="2" t="s">
        <v>13</v>
      </c>
      <c r="C2401" s="2" t="s">
        <v>14</v>
      </c>
      <c r="D2401" s="2">
        <v>1865.34</v>
      </c>
      <c r="E2401" s="2">
        <v>0.39</v>
      </c>
      <c r="F2401" s="2">
        <f t="shared" si="114"/>
        <v>727.48260000000005</v>
      </c>
      <c r="G2401" s="2">
        <v>5</v>
      </c>
      <c r="H2401" s="3">
        <v>44950</v>
      </c>
      <c r="I2401" s="3">
        <v>44956</v>
      </c>
      <c r="J2401" s="2" t="s">
        <v>31</v>
      </c>
      <c r="K2401" s="2" t="s">
        <v>16</v>
      </c>
      <c r="L2401" s="2">
        <v>556.52</v>
      </c>
      <c r="M2401" s="2" t="s">
        <v>39</v>
      </c>
      <c r="N2401">
        <f t="shared" si="112"/>
        <v>1137.8573999999999</v>
      </c>
      <c r="O2401" s="4">
        <f t="shared" si="113"/>
        <v>633240.40024799993</v>
      </c>
    </row>
    <row r="2402" spans="1:15" ht="14.25" customHeight="1" x14ac:dyDescent="0.25">
      <c r="A2402" s="2" t="s">
        <v>2432</v>
      </c>
      <c r="B2402" s="2" t="s">
        <v>19</v>
      </c>
      <c r="C2402" s="2" t="s">
        <v>36</v>
      </c>
      <c r="D2402" s="2">
        <v>1738.95</v>
      </c>
      <c r="E2402" s="2">
        <v>0.36</v>
      </c>
      <c r="F2402" s="2">
        <f t="shared" si="114"/>
        <v>626.02200000000005</v>
      </c>
      <c r="G2402" s="2">
        <v>7</v>
      </c>
      <c r="H2402" s="3">
        <v>45379</v>
      </c>
      <c r="I2402" s="3">
        <v>45386</v>
      </c>
      <c r="J2402" s="2" t="s">
        <v>31</v>
      </c>
      <c r="K2402" s="2" t="s">
        <v>27</v>
      </c>
      <c r="L2402" s="2">
        <v>335.3</v>
      </c>
      <c r="M2402" s="2" t="s">
        <v>39</v>
      </c>
      <c r="N2402">
        <f t="shared" si="112"/>
        <v>1112.9279999999999</v>
      </c>
      <c r="O2402" s="4">
        <f t="shared" si="113"/>
        <v>373164.75839999999</v>
      </c>
    </row>
    <row r="2403" spans="1:15" ht="14.25" customHeight="1" x14ac:dyDescent="0.25">
      <c r="A2403" s="2" t="s">
        <v>2433</v>
      </c>
      <c r="B2403" s="2" t="s">
        <v>25</v>
      </c>
      <c r="C2403" s="2" t="s">
        <v>26</v>
      </c>
      <c r="D2403" s="2">
        <v>1689.88</v>
      </c>
      <c r="E2403" s="2">
        <v>0.42</v>
      </c>
      <c r="F2403" s="2">
        <f t="shared" si="114"/>
        <v>709.74959999999999</v>
      </c>
      <c r="G2403" s="2">
        <v>4</v>
      </c>
      <c r="H2403" s="3">
        <v>45545</v>
      </c>
      <c r="I2403" s="3">
        <v>45551</v>
      </c>
      <c r="J2403" s="2" t="s">
        <v>15</v>
      </c>
      <c r="K2403" s="2" t="s">
        <v>16</v>
      </c>
      <c r="L2403" s="2">
        <v>471.92</v>
      </c>
      <c r="M2403" s="2" t="s">
        <v>28</v>
      </c>
      <c r="N2403">
        <f t="shared" si="112"/>
        <v>980.13040000000012</v>
      </c>
      <c r="O2403" s="4">
        <f t="shared" si="113"/>
        <v>462543.1383680001</v>
      </c>
    </row>
    <row r="2404" spans="1:15" ht="14.25" customHeight="1" x14ac:dyDescent="0.25">
      <c r="A2404" s="2" t="s">
        <v>2434</v>
      </c>
      <c r="B2404" s="2" t="s">
        <v>19</v>
      </c>
      <c r="C2404" s="2" t="s">
        <v>33</v>
      </c>
      <c r="D2404" s="2">
        <v>3503.66</v>
      </c>
      <c r="E2404" s="2">
        <v>0.3</v>
      </c>
      <c r="F2404" s="2">
        <f t="shared" si="114"/>
        <v>1051.098</v>
      </c>
      <c r="G2404" s="2">
        <v>5</v>
      </c>
      <c r="H2404" s="3">
        <v>45467</v>
      </c>
      <c r="I2404" s="3">
        <v>45473</v>
      </c>
      <c r="J2404" s="2" t="s">
        <v>15</v>
      </c>
      <c r="K2404" s="2" t="s">
        <v>16</v>
      </c>
      <c r="L2404" s="2">
        <v>809.21</v>
      </c>
      <c r="M2404" s="2" t="s">
        <v>28</v>
      </c>
      <c r="N2404">
        <f t="shared" si="112"/>
        <v>2452.5619999999999</v>
      </c>
      <c r="O2404" s="4">
        <f t="shared" si="113"/>
        <v>1984637.6960199999</v>
      </c>
    </row>
    <row r="2405" spans="1:15" ht="14.25" customHeight="1" x14ac:dyDescent="0.25">
      <c r="A2405" s="2" t="s">
        <v>2435</v>
      </c>
      <c r="B2405" s="2" t="s">
        <v>13</v>
      </c>
      <c r="C2405" s="2" t="s">
        <v>26</v>
      </c>
      <c r="D2405" s="2">
        <v>2979.77</v>
      </c>
      <c r="E2405" s="2">
        <v>0.01</v>
      </c>
      <c r="F2405" s="2">
        <f t="shared" si="114"/>
        <v>29.797699999999999</v>
      </c>
      <c r="G2405" s="2">
        <v>9</v>
      </c>
      <c r="H2405" s="3">
        <v>45041</v>
      </c>
      <c r="I2405" s="3">
        <v>45047</v>
      </c>
      <c r="J2405" s="2" t="s">
        <v>31</v>
      </c>
      <c r="K2405" s="2" t="s">
        <v>27</v>
      </c>
      <c r="L2405" s="2">
        <v>230.04</v>
      </c>
      <c r="M2405" s="2" t="s">
        <v>34</v>
      </c>
      <c r="N2405">
        <f t="shared" si="112"/>
        <v>2949.9722999999999</v>
      </c>
      <c r="O2405" s="4">
        <f t="shared" si="113"/>
        <v>678611.6278919999</v>
      </c>
    </row>
    <row r="2406" spans="1:15" ht="14.25" customHeight="1" x14ac:dyDescent="0.25">
      <c r="A2406" s="2" t="s">
        <v>2436</v>
      </c>
      <c r="B2406" s="2" t="s">
        <v>25</v>
      </c>
      <c r="C2406" s="2" t="s">
        <v>36</v>
      </c>
      <c r="D2406" s="2">
        <v>1089.78</v>
      </c>
      <c r="E2406" s="2">
        <v>0.2</v>
      </c>
      <c r="F2406" s="2">
        <f t="shared" si="114"/>
        <v>217.95600000000002</v>
      </c>
      <c r="G2406" s="2">
        <v>6</v>
      </c>
      <c r="H2406" s="3">
        <v>45320</v>
      </c>
      <c r="I2406" s="3">
        <v>45323</v>
      </c>
      <c r="J2406" s="2" t="s">
        <v>21</v>
      </c>
      <c r="K2406" s="2" t="s">
        <v>27</v>
      </c>
      <c r="L2406" s="2">
        <v>222.13</v>
      </c>
      <c r="M2406" s="2" t="s">
        <v>28</v>
      </c>
      <c r="N2406">
        <f t="shared" si="112"/>
        <v>871.82399999999996</v>
      </c>
      <c r="O2406" s="4">
        <f t="shared" si="113"/>
        <v>193658.26512</v>
      </c>
    </row>
    <row r="2407" spans="1:15" ht="14.25" customHeight="1" x14ac:dyDescent="0.25">
      <c r="A2407" s="2" t="s">
        <v>2437</v>
      </c>
      <c r="B2407" s="2" t="s">
        <v>13</v>
      </c>
      <c r="C2407" s="2" t="s">
        <v>20</v>
      </c>
      <c r="D2407" s="2">
        <v>4851.17</v>
      </c>
      <c r="E2407" s="2">
        <v>0.11</v>
      </c>
      <c r="F2407" s="2">
        <f t="shared" si="114"/>
        <v>533.62869999999998</v>
      </c>
      <c r="G2407" s="2">
        <v>6</v>
      </c>
      <c r="H2407" s="3">
        <v>45546</v>
      </c>
      <c r="I2407" s="3">
        <v>45552</v>
      </c>
      <c r="J2407" s="2" t="s">
        <v>15</v>
      </c>
      <c r="K2407" s="2" t="s">
        <v>27</v>
      </c>
      <c r="L2407" s="2">
        <v>1398.3</v>
      </c>
      <c r="M2407" s="2" t="s">
        <v>39</v>
      </c>
      <c r="N2407">
        <f t="shared" si="112"/>
        <v>4317.5412999999999</v>
      </c>
      <c r="O2407" s="4">
        <f t="shared" si="113"/>
        <v>6037217.9997899998</v>
      </c>
    </row>
    <row r="2408" spans="1:15" ht="14.25" customHeight="1" x14ac:dyDescent="0.25">
      <c r="A2408" s="2" t="s">
        <v>2438</v>
      </c>
      <c r="B2408" s="2" t="s">
        <v>25</v>
      </c>
      <c r="C2408" s="2" t="s">
        <v>36</v>
      </c>
      <c r="D2408" s="2">
        <v>2195.86</v>
      </c>
      <c r="E2408" s="2">
        <v>0.22</v>
      </c>
      <c r="F2408" s="2">
        <f t="shared" si="114"/>
        <v>483.08920000000001</v>
      </c>
      <c r="G2408" s="2">
        <v>2</v>
      </c>
      <c r="H2408" s="3">
        <v>45511</v>
      </c>
      <c r="I2408" s="3">
        <v>45514</v>
      </c>
      <c r="J2408" s="2" t="s">
        <v>21</v>
      </c>
      <c r="K2408" s="2" t="s">
        <v>27</v>
      </c>
      <c r="L2408" s="2">
        <v>292.93</v>
      </c>
      <c r="M2408" s="2" t="s">
        <v>48</v>
      </c>
      <c r="N2408">
        <f t="shared" si="112"/>
        <v>1712.7708000000002</v>
      </c>
      <c r="O2408" s="4">
        <f t="shared" si="113"/>
        <v>501721.95044400007</v>
      </c>
    </row>
    <row r="2409" spans="1:15" ht="14.25" customHeight="1" x14ac:dyDescent="0.25">
      <c r="A2409" s="2" t="s">
        <v>2439</v>
      </c>
      <c r="B2409" s="2" t="s">
        <v>41</v>
      </c>
      <c r="C2409" s="2" t="s">
        <v>33</v>
      </c>
      <c r="D2409" s="2">
        <v>2873.82</v>
      </c>
      <c r="E2409" s="2">
        <v>0.24</v>
      </c>
      <c r="F2409" s="2">
        <f t="shared" si="114"/>
        <v>689.71680000000003</v>
      </c>
      <c r="G2409" s="2">
        <v>1</v>
      </c>
      <c r="H2409" s="3">
        <v>45588</v>
      </c>
      <c r="I2409" s="3">
        <v>45593</v>
      </c>
      <c r="J2409" s="2" t="s">
        <v>15</v>
      </c>
      <c r="K2409" s="2" t="s">
        <v>27</v>
      </c>
      <c r="L2409" s="2">
        <v>400.29</v>
      </c>
      <c r="M2409" s="2" t="s">
        <v>28</v>
      </c>
      <c r="N2409">
        <f t="shared" si="112"/>
        <v>2184.1032</v>
      </c>
      <c r="O2409" s="4">
        <f t="shared" si="113"/>
        <v>874274.66992800008</v>
      </c>
    </row>
    <row r="2410" spans="1:15" ht="14.25" customHeight="1" x14ac:dyDescent="0.25">
      <c r="A2410" s="2" t="s">
        <v>2440</v>
      </c>
      <c r="B2410" s="2" t="s">
        <v>13</v>
      </c>
      <c r="C2410" s="2" t="s">
        <v>36</v>
      </c>
      <c r="D2410" s="2">
        <v>3542.74</v>
      </c>
      <c r="E2410" s="2">
        <v>0.06</v>
      </c>
      <c r="F2410" s="2">
        <f t="shared" si="114"/>
        <v>212.56439999999998</v>
      </c>
      <c r="G2410" s="2">
        <v>4</v>
      </c>
      <c r="H2410" s="3">
        <v>45522</v>
      </c>
      <c r="I2410" s="3">
        <v>45523</v>
      </c>
      <c r="J2410" s="2" t="s">
        <v>31</v>
      </c>
      <c r="K2410" s="2" t="s">
        <v>22</v>
      </c>
      <c r="L2410" s="2">
        <v>279.60000000000002</v>
      </c>
      <c r="M2410" s="2" t="s">
        <v>39</v>
      </c>
      <c r="N2410">
        <f t="shared" si="112"/>
        <v>3330.1755999999996</v>
      </c>
      <c r="O2410" s="4">
        <f t="shared" si="113"/>
        <v>931117.09775999992</v>
      </c>
    </row>
    <row r="2411" spans="1:15" ht="14.25" customHeight="1" x14ac:dyDescent="0.25">
      <c r="A2411" s="2" t="s">
        <v>2441</v>
      </c>
      <c r="B2411" s="2" t="s">
        <v>13</v>
      </c>
      <c r="C2411" s="2" t="s">
        <v>20</v>
      </c>
      <c r="D2411" s="2">
        <v>3107.02</v>
      </c>
      <c r="E2411" s="2">
        <v>0.01</v>
      </c>
      <c r="F2411" s="2">
        <f t="shared" si="114"/>
        <v>31.0702</v>
      </c>
      <c r="G2411" s="2">
        <v>3</v>
      </c>
      <c r="H2411" s="3">
        <v>45330</v>
      </c>
      <c r="I2411" s="3">
        <v>45332</v>
      </c>
      <c r="J2411" s="2" t="s">
        <v>31</v>
      </c>
      <c r="K2411" s="2" t="s">
        <v>27</v>
      </c>
      <c r="L2411" s="2">
        <v>552.65</v>
      </c>
      <c r="M2411" s="2" t="s">
        <v>48</v>
      </c>
      <c r="N2411">
        <f t="shared" si="112"/>
        <v>3075.9497999999999</v>
      </c>
      <c r="O2411" s="4">
        <f t="shared" si="113"/>
        <v>1699923.6569699999</v>
      </c>
    </row>
    <row r="2412" spans="1:15" ht="14.25" customHeight="1" x14ac:dyDescent="0.25">
      <c r="A2412" s="2" t="s">
        <v>2442</v>
      </c>
      <c r="B2412" s="2" t="s">
        <v>19</v>
      </c>
      <c r="C2412" s="2" t="s">
        <v>26</v>
      </c>
      <c r="D2412" s="2">
        <v>1624.15</v>
      </c>
      <c r="E2412" s="2">
        <v>7.0000000000000007E-2</v>
      </c>
      <c r="F2412" s="2">
        <f t="shared" si="114"/>
        <v>113.69050000000001</v>
      </c>
      <c r="G2412" s="2">
        <v>7</v>
      </c>
      <c r="H2412" s="3">
        <v>45529</v>
      </c>
      <c r="I2412" s="3">
        <v>45531</v>
      </c>
      <c r="J2412" s="2" t="s">
        <v>31</v>
      </c>
      <c r="K2412" s="2" t="s">
        <v>16</v>
      </c>
      <c r="L2412" s="2">
        <v>202.46</v>
      </c>
      <c r="M2412" s="2" t="s">
        <v>28</v>
      </c>
      <c r="N2412">
        <f t="shared" si="112"/>
        <v>1510.4595000000002</v>
      </c>
      <c r="O2412" s="4">
        <f t="shared" si="113"/>
        <v>305807.63037000003</v>
      </c>
    </row>
    <row r="2413" spans="1:15" ht="14.25" customHeight="1" x14ac:dyDescent="0.25">
      <c r="A2413" s="2" t="s">
        <v>2443</v>
      </c>
      <c r="B2413" s="2" t="s">
        <v>13</v>
      </c>
      <c r="C2413" s="2" t="s">
        <v>14</v>
      </c>
      <c r="D2413" s="2">
        <v>4008.76</v>
      </c>
      <c r="E2413" s="2">
        <v>0.43</v>
      </c>
      <c r="F2413" s="2">
        <f t="shared" si="114"/>
        <v>1723.7668000000001</v>
      </c>
      <c r="G2413" s="2">
        <v>7</v>
      </c>
      <c r="H2413" s="3">
        <v>45028</v>
      </c>
      <c r="I2413" s="3">
        <v>45032</v>
      </c>
      <c r="J2413" s="2" t="s">
        <v>31</v>
      </c>
      <c r="K2413" s="2" t="s">
        <v>16</v>
      </c>
      <c r="L2413" s="2">
        <v>973.65</v>
      </c>
      <c r="M2413" s="2" t="s">
        <v>28</v>
      </c>
      <c r="N2413">
        <f t="shared" si="112"/>
        <v>2284.9931999999999</v>
      </c>
      <c r="O2413" s="4">
        <f t="shared" si="113"/>
        <v>2224783.6291799997</v>
      </c>
    </row>
    <row r="2414" spans="1:15" ht="14.25" customHeight="1" x14ac:dyDescent="0.25">
      <c r="A2414" s="2" t="s">
        <v>2444</v>
      </c>
      <c r="B2414" s="2" t="s">
        <v>13</v>
      </c>
      <c r="C2414" s="2" t="s">
        <v>26</v>
      </c>
      <c r="D2414" s="2">
        <v>639.75</v>
      </c>
      <c r="E2414" s="2">
        <v>0.38</v>
      </c>
      <c r="F2414" s="2">
        <f t="shared" si="114"/>
        <v>243.10499999999999</v>
      </c>
      <c r="G2414" s="2">
        <v>6</v>
      </c>
      <c r="H2414" s="3">
        <v>45192</v>
      </c>
      <c r="I2414" s="3">
        <v>45193</v>
      </c>
      <c r="J2414" s="2" t="s">
        <v>31</v>
      </c>
      <c r="K2414" s="2" t="s">
        <v>16</v>
      </c>
      <c r="L2414" s="2">
        <v>64.930000000000007</v>
      </c>
      <c r="M2414" s="2" t="s">
        <v>17</v>
      </c>
      <c r="N2414">
        <f t="shared" si="112"/>
        <v>396.64499999999998</v>
      </c>
      <c r="O2414" s="4">
        <f t="shared" si="113"/>
        <v>25754.15985</v>
      </c>
    </row>
    <row r="2415" spans="1:15" ht="14.25" customHeight="1" x14ac:dyDescent="0.25">
      <c r="A2415" s="2" t="s">
        <v>2445</v>
      </c>
      <c r="B2415" s="2" t="s">
        <v>41</v>
      </c>
      <c r="C2415" s="2" t="s">
        <v>20</v>
      </c>
      <c r="D2415" s="2">
        <v>2888.08</v>
      </c>
      <c r="E2415" s="2">
        <v>0.4</v>
      </c>
      <c r="F2415" s="2">
        <f t="shared" si="114"/>
        <v>1155.232</v>
      </c>
      <c r="G2415" s="2">
        <v>5</v>
      </c>
      <c r="H2415" s="3">
        <v>45009</v>
      </c>
      <c r="I2415" s="3">
        <v>45014</v>
      </c>
      <c r="J2415" s="2" t="s">
        <v>31</v>
      </c>
      <c r="K2415" s="2" t="s">
        <v>22</v>
      </c>
      <c r="L2415" s="2">
        <v>677.2</v>
      </c>
      <c r="M2415" s="2" t="s">
        <v>23</v>
      </c>
      <c r="N2415">
        <f t="shared" si="112"/>
        <v>1732.848</v>
      </c>
      <c r="O2415" s="4">
        <f t="shared" si="113"/>
        <v>1173484.6655999999</v>
      </c>
    </row>
    <row r="2416" spans="1:15" ht="14.25" customHeight="1" x14ac:dyDescent="0.25">
      <c r="A2416" s="2" t="s">
        <v>2446</v>
      </c>
      <c r="B2416" s="2" t="s">
        <v>13</v>
      </c>
      <c r="C2416" s="2" t="s">
        <v>20</v>
      </c>
      <c r="D2416" s="2">
        <v>1439.25</v>
      </c>
      <c r="E2416" s="2">
        <v>0.14000000000000001</v>
      </c>
      <c r="F2416" s="2">
        <f t="shared" si="114"/>
        <v>201.49500000000003</v>
      </c>
      <c r="G2416" s="2">
        <v>3</v>
      </c>
      <c r="H2416" s="3">
        <v>45646</v>
      </c>
      <c r="I2416" s="3">
        <v>45647</v>
      </c>
      <c r="J2416" s="2" t="s">
        <v>21</v>
      </c>
      <c r="K2416" s="2" t="s">
        <v>27</v>
      </c>
      <c r="L2416" s="2">
        <v>219.31</v>
      </c>
      <c r="M2416" s="2" t="s">
        <v>28</v>
      </c>
      <c r="N2416">
        <f t="shared" si="112"/>
        <v>1237.7549999999999</v>
      </c>
      <c r="O2416" s="4">
        <f t="shared" si="113"/>
        <v>271452.04904999997</v>
      </c>
    </row>
    <row r="2417" spans="1:15" ht="14.25" customHeight="1" x14ac:dyDescent="0.25">
      <c r="A2417" s="2" t="s">
        <v>2447</v>
      </c>
      <c r="B2417" s="2" t="s">
        <v>41</v>
      </c>
      <c r="C2417" s="2" t="s">
        <v>33</v>
      </c>
      <c r="D2417" s="2">
        <v>3117.24</v>
      </c>
      <c r="E2417" s="2">
        <v>0.12</v>
      </c>
      <c r="F2417" s="2">
        <f t="shared" si="114"/>
        <v>374.06879999999995</v>
      </c>
      <c r="G2417" s="2">
        <v>4</v>
      </c>
      <c r="H2417" s="3">
        <v>45222</v>
      </c>
      <c r="I2417" s="3">
        <v>45226</v>
      </c>
      <c r="J2417" s="2" t="s">
        <v>21</v>
      </c>
      <c r="K2417" s="2" t="s">
        <v>22</v>
      </c>
      <c r="L2417" s="2">
        <v>887.45</v>
      </c>
      <c r="M2417" s="2" t="s">
        <v>28</v>
      </c>
      <c r="N2417">
        <f t="shared" si="112"/>
        <v>2743.1711999999998</v>
      </c>
      <c r="O2417" s="4">
        <f t="shared" si="113"/>
        <v>2434427.28144</v>
      </c>
    </row>
    <row r="2418" spans="1:15" ht="14.25" customHeight="1" x14ac:dyDescent="0.25">
      <c r="A2418" s="2" t="s">
        <v>2448</v>
      </c>
      <c r="B2418" s="2" t="s">
        <v>41</v>
      </c>
      <c r="C2418" s="2" t="s">
        <v>36</v>
      </c>
      <c r="D2418" s="2">
        <v>1168.17</v>
      </c>
      <c r="E2418" s="2">
        <v>0.02</v>
      </c>
      <c r="F2418" s="2">
        <f t="shared" si="114"/>
        <v>23.363400000000002</v>
      </c>
      <c r="G2418" s="2">
        <v>5</v>
      </c>
      <c r="H2418" s="3">
        <v>45172</v>
      </c>
      <c r="I2418" s="3">
        <v>45174</v>
      </c>
      <c r="J2418" s="2" t="s">
        <v>31</v>
      </c>
      <c r="K2418" s="2" t="s">
        <v>22</v>
      </c>
      <c r="L2418" s="2">
        <v>225.91</v>
      </c>
      <c r="M2418" s="2" t="s">
        <v>34</v>
      </c>
      <c r="N2418">
        <f t="shared" si="112"/>
        <v>1144.8066000000001</v>
      </c>
      <c r="O2418" s="4">
        <f t="shared" si="113"/>
        <v>258623.25900600004</v>
      </c>
    </row>
    <row r="2419" spans="1:15" ht="14.25" customHeight="1" x14ac:dyDescent="0.25">
      <c r="A2419" s="2" t="s">
        <v>2449</v>
      </c>
      <c r="B2419" s="2" t="s">
        <v>41</v>
      </c>
      <c r="C2419" s="2" t="s">
        <v>36</v>
      </c>
      <c r="D2419" s="2">
        <v>3883.78</v>
      </c>
      <c r="E2419" s="2">
        <v>0.24</v>
      </c>
      <c r="F2419" s="2">
        <f t="shared" si="114"/>
        <v>932.10720000000003</v>
      </c>
      <c r="G2419" s="2">
        <v>4</v>
      </c>
      <c r="H2419" s="3">
        <v>45187</v>
      </c>
      <c r="I2419" s="3">
        <v>45192</v>
      </c>
      <c r="J2419" s="2" t="s">
        <v>15</v>
      </c>
      <c r="K2419" s="2" t="s">
        <v>16</v>
      </c>
      <c r="L2419" s="2">
        <v>1054.78</v>
      </c>
      <c r="M2419" s="2" t="s">
        <v>23</v>
      </c>
      <c r="N2419">
        <f t="shared" si="112"/>
        <v>2951.6728000000003</v>
      </c>
      <c r="O2419" s="4">
        <f t="shared" si="113"/>
        <v>3113365.4359840001</v>
      </c>
    </row>
    <row r="2420" spans="1:15" ht="14.25" customHeight="1" x14ac:dyDescent="0.25">
      <c r="A2420" s="2" t="s">
        <v>2450</v>
      </c>
      <c r="B2420" s="2" t="s">
        <v>41</v>
      </c>
      <c r="C2420" s="2" t="s">
        <v>26</v>
      </c>
      <c r="D2420" s="2">
        <v>1214.93</v>
      </c>
      <c r="E2420" s="2">
        <v>0.19</v>
      </c>
      <c r="F2420" s="2">
        <f t="shared" si="114"/>
        <v>230.83670000000001</v>
      </c>
      <c r="G2420" s="2">
        <v>3</v>
      </c>
      <c r="H2420" s="3">
        <v>45633</v>
      </c>
      <c r="I2420" s="3">
        <v>45639</v>
      </c>
      <c r="J2420" s="2" t="s">
        <v>15</v>
      </c>
      <c r="K2420" s="2" t="s">
        <v>16</v>
      </c>
      <c r="L2420" s="2">
        <v>138.87</v>
      </c>
      <c r="M2420" s="2" t="s">
        <v>39</v>
      </c>
      <c r="N2420">
        <f t="shared" si="112"/>
        <v>984.0933</v>
      </c>
      <c r="O2420" s="4">
        <f t="shared" si="113"/>
        <v>136661.036571</v>
      </c>
    </row>
    <row r="2421" spans="1:15" ht="14.25" customHeight="1" x14ac:dyDescent="0.25">
      <c r="A2421" s="2" t="s">
        <v>2451</v>
      </c>
      <c r="B2421" s="2" t="s">
        <v>25</v>
      </c>
      <c r="C2421" s="2" t="s">
        <v>14</v>
      </c>
      <c r="D2421" s="2">
        <v>4462.92</v>
      </c>
      <c r="E2421" s="2">
        <v>0.42</v>
      </c>
      <c r="F2421" s="2">
        <f t="shared" si="114"/>
        <v>1874.4264000000001</v>
      </c>
      <c r="G2421" s="2">
        <v>2</v>
      </c>
      <c r="H2421" s="3">
        <v>45078</v>
      </c>
      <c r="I2421" s="3">
        <v>45084</v>
      </c>
      <c r="J2421" s="2" t="s">
        <v>15</v>
      </c>
      <c r="K2421" s="2" t="s">
        <v>16</v>
      </c>
      <c r="L2421" s="2">
        <v>1279.69</v>
      </c>
      <c r="M2421" s="2" t="s">
        <v>17</v>
      </c>
      <c r="N2421">
        <f t="shared" si="112"/>
        <v>2588.4935999999998</v>
      </c>
      <c r="O2421" s="4">
        <f t="shared" si="113"/>
        <v>3312469.3749839999</v>
      </c>
    </row>
    <row r="2422" spans="1:15" ht="14.25" customHeight="1" x14ac:dyDescent="0.25">
      <c r="A2422" s="2" t="s">
        <v>2452</v>
      </c>
      <c r="B2422" s="2" t="s">
        <v>19</v>
      </c>
      <c r="C2422" s="2" t="s">
        <v>14</v>
      </c>
      <c r="D2422" s="2">
        <v>4321.62</v>
      </c>
      <c r="E2422" s="2">
        <v>0.34</v>
      </c>
      <c r="F2422" s="2">
        <f t="shared" si="114"/>
        <v>1469.3508000000002</v>
      </c>
      <c r="G2422" s="2">
        <v>5</v>
      </c>
      <c r="H2422" s="3">
        <v>45300</v>
      </c>
      <c r="I2422" s="3">
        <v>45302</v>
      </c>
      <c r="J2422" s="2" t="s">
        <v>31</v>
      </c>
      <c r="K2422" s="2" t="s">
        <v>16</v>
      </c>
      <c r="L2422" s="2">
        <v>450.37</v>
      </c>
      <c r="M2422" s="2" t="s">
        <v>28</v>
      </c>
      <c r="N2422">
        <f t="shared" si="112"/>
        <v>2852.2691999999997</v>
      </c>
      <c r="O2422" s="4">
        <f t="shared" si="113"/>
        <v>1284576.479604</v>
      </c>
    </row>
    <row r="2423" spans="1:15" ht="14.25" customHeight="1" x14ac:dyDescent="0.25">
      <c r="A2423" s="2" t="s">
        <v>2453</v>
      </c>
      <c r="B2423" s="2" t="s">
        <v>25</v>
      </c>
      <c r="C2423" s="2" t="s">
        <v>33</v>
      </c>
      <c r="D2423" s="2">
        <v>1875.73</v>
      </c>
      <c r="E2423" s="2">
        <v>7.0000000000000007E-2</v>
      </c>
      <c r="F2423" s="2">
        <f t="shared" si="114"/>
        <v>131.30110000000002</v>
      </c>
      <c r="G2423" s="2">
        <v>2</v>
      </c>
      <c r="H2423" s="3">
        <v>45272</v>
      </c>
      <c r="I2423" s="3">
        <v>45275</v>
      </c>
      <c r="J2423" s="2" t="s">
        <v>31</v>
      </c>
      <c r="K2423" s="2" t="s">
        <v>16</v>
      </c>
      <c r="L2423" s="2">
        <v>537.25</v>
      </c>
      <c r="M2423" s="2" t="s">
        <v>39</v>
      </c>
      <c r="N2423">
        <f t="shared" si="112"/>
        <v>1744.4288999999999</v>
      </c>
      <c r="O2423" s="4">
        <f t="shared" si="113"/>
        <v>937194.4265249999</v>
      </c>
    </row>
    <row r="2424" spans="1:15" ht="14.25" customHeight="1" x14ac:dyDescent="0.25">
      <c r="A2424" s="2" t="s">
        <v>2454</v>
      </c>
      <c r="B2424" s="2" t="s">
        <v>13</v>
      </c>
      <c r="C2424" s="2" t="s">
        <v>20</v>
      </c>
      <c r="D2424" s="2">
        <v>1990.52</v>
      </c>
      <c r="E2424" s="2">
        <v>0.49</v>
      </c>
      <c r="F2424" s="2">
        <f t="shared" si="114"/>
        <v>975.35479999999995</v>
      </c>
      <c r="G2424" s="2">
        <v>2</v>
      </c>
      <c r="H2424" s="3">
        <v>45597</v>
      </c>
      <c r="I2424" s="3">
        <v>45601</v>
      </c>
      <c r="J2424" s="2" t="s">
        <v>15</v>
      </c>
      <c r="K2424" s="2" t="s">
        <v>22</v>
      </c>
      <c r="L2424" s="2">
        <v>535.28</v>
      </c>
      <c r="M2424" s="2" t="s">
        <v>28</v>
      </c>
      <c r="N2424">
        <f t="shared" si="112"/>
        <v>1015.1652</v>
      </c>
      <c r="O2424" s="4">
        <f t="shared" si="113"/>
        <v>543397.628256</v>
      </c>
    </row>
    <row r="2425" spans="1:15" ht="14.25" customHeight="1" x14ac:dyDescent="0.25">
      <c r="A2425" s="2" t="s">
        <v>2455</v>
      </c>
      <c r="B2425" s="2" t="s">
        <v>25</v>
      </c>
      <c r="C2425" s="2" t="s">
        <v>33</v>
      </c>
      <c r="D2425" s="2">
        <v>3537.37</v>
      </c>
      <c r="E2425" s="2">
        <v>0.39</v>
      </c>
      <c r="F2425" s="2">
        <f t="shared" si="114"/>
        <v>1379.5743</v>
      </c>
      <c r="G2425" s="2">
        <v>2</v>
      </c>
      <c r="H2425" s="3">
        <v>45421</v>
      </c>
      <c r="I2425" s="3">
        <v>45423</v>
      </c>
      <c r="J2425" s="2" t="s">
        <v>21</v>
      </c>
      <c r="K2425" s="2" t="s">
        <v>27</v>
      </c>
      <c r="L2425" s="2">
        <v>355.6</v>
      </c>
      <c r="M2425" s="2" t="s">
        <v>34</v>
      </c>
      <c r="N2425">
        <f t="shared" si="112"/>
        <v>2157.7956999999997</v>
      </c>
      <c r="O2425" s="4">
        <f t="shared" si="113"/>
        <v>767312.15091999993</v>
      </c>
    </row>
    <row r="2426" spans="1:15" ht="14.25" customHeight="1" x14ac:dyDescent="0.25">
      <c r="A2426" s="2" t="s">
        <v>2456</v>
      </c>
      <c r="B2426" s="2" t="s">
        <v>25</v>
      </c>
      <c r="C2426" s="2" t="s">
        <v>36</v>
      </c>
      <c r="D2426" s="2">
        <v>542.83000000000004</v>
      </c>
      <c r="E2426" s="2">
        <v>0.36</v>
      </c>
      <c r="F2426" s="2">
        <f t="shared" si="114"/>
        <v>195.4188</v>
      </c>
      <c r="G2426" s="2">
        <v>2</v>
      </c>
      <c r="H2426" s="3">
        <v>45044</v>
      </c>
      <c r="I2426" s="3">
        <v>45049</v>
      </c>
      <c r="J2426" s="2" t="s">
        <v>21</v>
      </c>
      <c r="K2426" s="2" t="s">
        <v>16</v>
      </c>
      <c r="L2426" s="2">
        <v>116.27</v>
      </c>
      <c r="M2426" s="2" t="s">
        <v>34</v>
      </c>
      <c r="N2426">
        <f t="shared" si="112"/>
        <v>347.41120000000001</v>
      </c>
      <c r="O2426" s="4">
        <f t="shared" si="113"/>
        <v>40393.500224000003</v>
      </c>
    </row>
    <row r="2427" spans="1:15" ht="14.25" customHeight="1" x14ac:dyDescent="0.25">
      <c r="A2427" s="2" t="s">
        <v>2457</v>
      </c>
      <c r="B2427" s="2" t="s">
        <v>13</v>
      </c>
      <c r="C2427" s="2" t="s">
        <v>20</v>
      </c>
      <c r="D2427" s="2">
        <v>496.51</v>
      </c>
      <c r="E2427" s="2">
        <v>0.11</v>
      </c>
      <c r="F2427" s="2">
        <f t="shared" si="114"/>
        <v>54.616099999999996</v>
      </c>
      <c r="G2427" s="2">
        <v>8</v>
      </c>
      <c r="H2427" s="3">
        <v>45554</v>
      </c>
      <c r="I2427" s="3">
        <v>45555</v>
      </c>
      <c r="J2427" s="2" t="s">
        <v>21</v>
      </c>
      <c r="K2427" s="2" t="s">
        <v>27</v>
      </c>
      <c r="L2427" s="2">
        <v>70.650000000000006</v>
      </c>
      <c r="M2427" s="2" t="s">
        <v>39</v>
      </c>
      <c r="N2427">
        <f t="shared" si="112"/>
        <v>441.89389999999997</v>
      </c>
      <c r="O2427" s="4">
        <f t="shared" si="113"/>
        <v>31219.804035000001</v>
      </c>
    </row>
    <row r="2428" spans="1:15" ht="14.25" customHeight="1" x14ac:dyDescent="0.25">
      <c r="A2428" s="2" t="s">
        <v>2458</v>
      </c>
      <c r="B2428" s="2" t="s">
        <v>13</v>
      </c>
      <c r="C2428" s="2" t="s">
        <v>33</v>
      </c>
      <c r="D2428" s="2">
        <v>767.99</v>
      </c>
      <c r="E2428" s="2">
        <v>0.45</v>
      </c>
      <c r="F2428" s="2">
        <f t="shared" si="114"/>
        <v>345.59550000000002</v>
      </c>
      <c r="G2428" s="2">
        <v>7</v>
      </c>
      <c r="H2428" s="3">
        <v>45633</v>
      </c>
      <c r="I2428" s="3">
        <v>45637</v>
      </c>
      <c r="J2428" s="2" t="s">
        <v>15</v>
      </c>
      <c r="K2428" s="2" t="s">
        <v>22</v>
      </c>
      <c r="L2428" s="2">
        <v>115.5</v>
      </c>
      <c r="M2428" s="2" t="s">
        <v>48</v>
      </c>
      <c r="N2428">
        <f t="shared" si="112"/>
        <v>422.39449999999999</v>
      </c>
      <c r="O2428" s="4">
        <f t="shared" si="113"/>
        <v>48786.564749999998</v>
      </c>
    </row>
    <row r="2429" spans="1:15" ht="14.25" customHeight="1" x14ac:dyDescent="0.25">
      <c r="A2429" s="2" t="s">
        <v>2459</v>
      </c>
      <c r="B2429" s="2" t="s">
        <v>13</v>
      </c>
      <c r="C2429" s="2" t="s">
        <v>26</v>
      </c>
      <c r="D2429" s="2">
        <v>2856.13</v>
      </c>
      <c r="E2429" s="2">
        <v>0.24</v>
      </c>
      <c r="F2429" s="2">
        <f t="shared" si="114"/>
        <v>685.47119999999995</v>
      </c>
      <c r="G2429" s="2">
        <v>9</v>
      </c>
      <c r="H2429" s="3">
        <v>45300</v>
      </c>
      <c r="I2429" s="3">
        <v>45302</v>
      </c>
      <c r="J2429" s="2" t="s">
        <v>31</v>
      </c>
      <c r="K2429" s="2" t="s">
        <v>16</v>
      </c>
      <c r="L2429" s="2">
        <v>171.02</v>
      </c>
      <c r="M2429" s="2" t="s">
        <v>28</v>
      </c>
      <c r="N2429">
        <f t="shared" si="112"/>
        <v>2170.6588000000002</v>
      </c>
      <c r="O2429" s="4">
        <f t="shared" si="113"/>
        <v>371226.06797600002</v>
      </c>
    </row>
    <row r="2430" spans="1:15" ht="14.25" customHeight="1" x14ac:dyDescent="0.25">
      <c r="A2430" s="2" t="s">
        <v>2460</v>
      </c>
      <c r="B2430" s="2" t="s">
        <v>25</v>
      </c>
      <c r="C2430" s="2" t="s">
        <v>36</v>
      </c>
      <c r="D2430" s="2">
        <v>830.11</v>
      </c>
      <c r="E2430" s="2">
        <v>0.15</v>
      </c>
      <c r="F2430" s="2">
        <f t="shared" si="114"/>
        <v>124.51649999999999</v>
      </c>
      <c r="G2430" s="2">
        <v>3</v>
      </c>
      <c r="H2430" s="3">
        <v>45055</v>
      </c>
      <c r="I2430" s="3">
        <v>45058</v>
      </c>
      <c r="J2430" s="2" t="s">
        <v>15</v>
      </c>
      <c r="K2430" s="2" t="s">
        <v>27</v>
      </c>
      <c r="L2430" s="2">
        <v>213.42</v>
      </c>
      <c r="M2430" s="2" t="s">
        <v>48</v>
      </c>
      <c r="N2430">
        <f t="shared" si="112"/>
        <v>705.59350000000006</v>
      </c>
      <c r="O2430" s="4">
        <f t="shared" si="113"/>
        <v>150587.76477000001</v>
      </c>
    </row>
    <row r="2431" spans="1:15" ht="14.25" customHeight="1" x14ac:dyDescent="0.25">
      <c r="A2431" s="2" t="s">
        <v>2461</v>
      </c>
      <c r="B2431" s="2" t="s">
        <v>25</v>
      </c>
      <c r="C2431" s="2" t="s">
        <v>14</v>
      </c>
      <c r="D2431" s="2">
        <v>1460.32</v>
      </c>
      <c r="E2431" s="2">
        <v>0.33</v>
      </c>
      <c r="F2431" s="2">
        <f t="shared" si="114"/>
        <v>481.90559999999999</v>
      </c>
      <c r="G2431" s="2">
        <v>1</v>
      </c>
      <c r="H2431" s="3">
        <v>45129</v>
      </c>
      <c r="I2431" s="3">
        <v>45136</v>
      </c>
      <c r="J2431" s="2" t="s">
        <v>21</v>
      </c>
      <c r="K2431" s="2" t="s">
        <v>27</v>
      </c>
      <c r="L2431" s="2">
        <v>167.78</v>
      </c>
      <c r="M2431" s="2" t="s">
        <v>39</v>
      </c>
      <c r="N2431">
        <f t="shared" si="112"/>
        <v>978.41439999999989</v>
      </c>
      <c r="O2431" s="4">
        <f t="shared" si="113"/>
        <v>164158.36803199997</v>
      </c>
    </row>
    <row r="2432" spans="1:15" ht="14.25" customHeight="1" x14ac:dyDescent="0.25">
      <c r="A2432" s="2" t="s">
        <v>2462</v>
      </c>
      <c r="B2432" s="2" t="s">
        <v>13</v>
      </c>
      <c r="C2432" s="2" t="s">
        <v>33</v>
      </c>
      <c r="D2432" s="2">
        <v>3269.87</v>
      </c>
      <c r="E2432" s="2">
        <v>0.11</v>
      </c>
      <c r="F2432" s="2">
        <f t="shared" si="114"/>
        <v>359.6857</v>
      </c>
      <c r="G2432" s="2">
        <v>6</v>
      </c>
      <c r="H2432" s="3">
        <v>45125</v>
      </c>
      <c r="I2432" s="3">
        <v>45127</v>
      </c>
      <c r="J2432" s="2" t="s">
        <v>21</v>
      </c>
      <c r="K2432" s="2" t="s">
        <v>16</v>
      </c>
      <c r="L2432" s="2">
        <v>791.94</v>
      </c>
      <c r="M2432" s="2" t="s">
        <v>17</v>
      </c>
      <c r="N2432">
        <f t="shared" si="112"/>
        <v>2910.1842999999999</v>
      </c>
      <c r="O2432" s="4">
        <f t="shared" si="113"/>
        <v>2304691.3545420002</v>
      </c>
    </row>
    <row r="2433" spans="1:15" ht="14.25" customHeight="1" x14ac:dyDescent="0.25">
      <c r="A2433" s="2" t="s">
        <v>2463</v>
      </c>
      <c r="B2433" s="2" t="s">
        <v>19</v>
      </c>
      <c r="C2433" s="2" t="s">
        <v>36</v>
      </c>
      <c r="D2433" s="2">
        <v>176.56</v>
      </c>
      <c r="E2433" s="2">
        <v>0.45</v>
      </c>
      <c r="F2433" s="2">
        <f t="shared" si="114"/>
        <v>79.451999999999998</v>
      </c>
      <c r="G2433" s="2">
        <v>9</v>
      </c>
      <c r="H2433" s="3">
        <v>45003</v>
      </c>
      <c r="I2433" s="3">
        <v>45010</v>
      </c>
      <c r="J2433" s="2" t="s">
        <v>21</v>
      </c>
      <c r="K2433" s="2" t="s">
        <v>22</v>
      </c>
      <c r="L2433" s="2">
        <v>34.83</v>
      </c>
      <c r="M2433" s="2" t="s">
        <v>17</v>
      </c>
      <c r="N2433">
        <f t="shared" si="112"/>
        <v>97.108000000000004</v>
      </c>
      <c r="O2433" s="4">
        <f t="shared" si="113"/>
        <v>3382.2716399999999</v>
      </c>
    </row>
    <row r="2434" spans="1:15" ht="14.25" customHeight="1" x14ac:dyDescent="0.25">
      <c r="A2434" s="2" t="s">
        <v>2464</v>
      </c>
      <c r="B2434" s="2" t="s">
        <v>19</v>
      </c>
      <c r="C2434" s="2" t="s">
        <v>36</v>
      </c>
      <c r="D2434" s="2">
        <v>983.16</v>
      </c>
      <c r="E2434" s="2">
        <v>0.43</v>
      </c>
      <c r="F2434" s="2">
        <f t="shared" si="114"/>
        <v>422.75880000000001</v>
      </c>
      <c r="G2434" s="2">
        <v>1</v>
      </c>
      <c r="H2434" s="3">
        <v>45373</v>
      </c>
      <c r="I2434" s="3">
        <v>45379</v>
      </c>
      <c r="J2434" s="2" t="s">
        <v>31</v>
      </c>
      <c r="K2434" s="2" t="s">
        <v>16</v>
      </c>
      <c r="L2434" s="2">
        <v>287.77</v>
      </c>
      <c r="M2434" s="2" t="s">
        <v>28</v>
      </c>
      <c r="N2434">
        <f t="shared" si="112"/>
        <v>560.40120000000002</v>
      </c>
      <c r="O2434" s="4">
        <f t="shared" si="113"/>
        <v>161266.65332399998</v>
      </c>
    </row>
    <row r="2435" spans="1:15" ht="14.25" customHeight="1" x14ac:dyDescent="0.25">
      <c r="A2435" s="2" t="s">
        <v>2465</v>
      </c>
      <c r="B2435" s="2" t="s">
        <v>41</v>
      </c>
      <c r="C2435" s="2" t="s">
        <v>14</v>
      </c>
      <c r="D2435" s="2">
        <v>4656.66</v>
      </c>
      <c r="E2435" s="2">
        <v>0.23</v>
      </c>
      <c r="F2435" s="2">
        <f t="shared" si="114"/>
        <v>1071.0318</v>
      </c>
      <c r="G2435" s="2">
        <v>1</v>
      </c>
      <c r="H2435" s="3">
        <v>45352</v>
      </c>
      <c r="I2435" s="3">
        <v>45357</v>
      </c>
      <c r="J2435" s="2" t="s">
        <v>31</v>
      </c>
      <c r="K2435" s="2" t="s">
        <v>22</v>
      </c>
      <c r="L2435" s="2">
        <v>466.59</v>
      </c>
      <c r="M2435" s="2" t="s">
        <v>28</v>
      </c>
      <c r="N2435">
        <f t="shared" si="112"/>
        <v>3585.6282000000001</v>
      </c>
      <c r="O2435" s="4">
        <f t="shared" si="113"/>
        <v>1673018.261838</v>
      </c>
    </row>
    <row r="2436" spans="1:15" ht="14.25" customHeight="1" x14ac:dyDescent="0.25">
      <c r="A2436" s="2" t="s">
        <v>2466</v>
      </c>
      <c r="B2436" s="2" t="s">
        <v>13</v>
      </c>
      <c r="C2436" s="2" t="s">
        <v>14</v>
      </c>
      <c r="D2436" s="2">
        <v>3351.53</v>
      </c>
      <c r="E2436" s="2">
        <v>0.1</v>
      </c>
      <c r="F2436" s="2">
        <f t="shared" si="114"/>
        <v>335.15300000000002</v>
      </c>
      <c r="G2436" s="2">
        <v>4</v>
      </c>
      <c r="H2436" s="3">
        <v>45597</v>
      </c>
      <c r="I2436" s="3">
        <v>45600</v>
      </c>
      <c r="J2436" s="2" t="s">
        <v>15</v>
      </c>
      <c r="K2436" s="2" t="s">
        <v>22</v>
      </c>
      <c r="L2436" s="2">
        <v>436.12</v>
      </c>
      <c r="M2436" s="2" t="s">
        <v>17</v>
      </c>
      <c r="N2436">
        <f t="shared" ref="N2436:N2499" si="115">D2436-F2436</f>
        <v>3016.3770000000004</v>
      </c>
      <c r="O2436" s="4">
        <f t="shared" ref="O2436:O2499" si="116">N2436*L2436</f>
        <v>1315502.3372400003</v>
      </c>
    </row>
    <row r="2437" spans="1:15" ht="14.25" customHeight="1" x14ac:dyDescent="0.25">
      <c r="A2437" s="2" t="s">
        <v>2467</v>
      </c>
      <c r="B2437" s="2" t="s">
        <v>41</v>
      </c>
      <c r="C2437" s="2" t="s">
        <v>14</v>
      </c>
      <c r="D2437" s="2">
        <v>1597.2</v>
      </c>
      <c r="E2437" s="2">
        <v>0.25</v>
      </c>
      <c r="F2437" s="2">
        <f t="shared" si="114"/>
        <v>399.3</v>
      </c>
      <c r="G2437" s="2">
        <v>1</v>
      </c>
      <c r="H2437" s="3">
        <v>45434</v>
      </c>
      <c r="I2437" s="3">
        <v>45440</v>
      </c>
      <c r="J2437" s="2" t="s">
        <v>31</v>
      </c>
      <c r="K2437" s="2" t="s">
        <v>22</v>
      </c>
      <c r="L2437" s="2">
        <v>146.33000000000001</v>
      </c>
      <c r="M2437" s="2" t="s">
        <v>34</v>
      </c>
      <c r="N2437">
        <f t="shared" si="115"/>
        <v>1197.9000000000001</v>
      </c>
      <c r="O2437" s="4">
        <f t="shared" si="116"/>
        <v>175288.70700000002</v>
      </c>
    </row>
    <row r="2438" spans="1:15" ht="14.25" customHeight="1" x14ac:dyDescent="0.25">
      <c r="A2438" s="2" t="s">
        <v>2468</v>
      </c>
      <c r="B2438" s="2" t="s">
        <v>19</v>
      </c>
      <c r="C2438" s="2" t="s">
        <v>33</v>
      </c>
      <c r="D2438" s="2">
        <v>321.99</v>
      </c>
      <c r="E2438" s="2">
        <v>7.0000000000000007E-2</v>
      </c>
      <c r="F2438" s="2">
        <f t="shared" si="114"/>
        <v>22.539300000000004</v>
      </c>
      <c r="G2438" s="2">
        <v>9</v>
      </c>
      <c r="H2438" s="3">
        <v>44978</v>
      </c>
      <c r="I2438" s="3">
        <v>44985</v>
      </c>
      <c r="J2438" s="2" t="s">
        <v>31</v>
      </c>
      <c r="K2438" s="2" t="s">
        <v>27</v>
      </c>
      <c r="L2438" s="2">
        <v>83.1</v>
      </c>
      <c r="M2438" s="2" t="s">
        <v>23</v>
      </c>
      <c r="N2438">
        <f t="shared" si="115"/>
        <v>299.45069999999998</v>
      </c>
      <c r="O2438" s="4">
        <f t="shared" si="116"/>
        <v>24884.353169999998</v>
      </c>
    </row>
    <row r="2439" spans="1:15" ht="14.25" customHeight="1" x14ac:dyDescent="0.25">
      <c r="A2439" s="2" t="s">
        <v>2469</v>
      </c>
      <c r="B2439" s="2" t="s">
        <v>41</v>
      </c>
      <c r="C2439" s="2" t="s">
        <v>14</v>
      </c>
      <c r="D2439" s="2">
        <v>2971.64</v>
      </c>
      <c r="E2439" s="2">
        <v>0.13</v>
      </c>
      <c r="F2439" s="2">
        <f t="shared" si="114"/>
        <v>386.31319999999999</v>
      </c>
      <c r="G2439" s="2">
        <v>6</v>
      </c>
      <c r="H2439" s="3">
        <v>45104</v>
      </c>
      <c r="I2439" s="3">
        <v>45107</v>
      </c>
      <c r="J2439" s="2" t="s">
        <v>21</v>
      </c>
      <c r="K2439" s="2" t="s">
        <v>16</v>
      </c>
      <c r="L2439" s="2">
        <v>393.99</v>
      </c>
      <c r="M2439" s="2" t="s">
        <v>28</v>
      </c>
      <c r="N2439">
        <f t="shared" si="115"/>
        <v>2585.3267999999998</v>
      </c>
      <c r="O2439" s="4">
        <f t="shared" si="116"/>
        <v>1018592.9059319999</v>
      </c>
    </row>
    <row r="2440" spans="1:15" ht="14.25" customHeight="1" x14ac:dyDescent="0.25">
      <c r="A2440" s="2" t="s">
        <v>2470</v>
      </c>
      <c r="B2440" s="2" t="s">
        <v>13</v>
      </c>
      <c r="C2440" s="2" t="s">
        <v>26</v>
      </c>
      <c r="D2440" s="2">
        <v>1192.04</v>
      </c>
      <c r="E2440" s="2">
        <v>0.24</v>
      </c>
      <c r="F2440" s="2">
        <f t="shared" si="114"/>
        <v>286.08959999999996</v>
      </c>
      <c r="G2440" s="2">
        <v>5</v>
      </c>
      <c r="H2440" s="3">
        <v>45375</v>
      </c>
      <c r="I2440" s="3">
        <v>45382</v>
      </c>
      <c r="J2440" s="2" t="s">
        <v>15</v>
      </c>
      <c r="K2440" s="2" t="s">
        <v>27</v>
      </c>
      <c r="L2440" s="2">
        <v>117.75</v>
      </c>
      <c r="M2440" s="2" t="s">
        <v>39</v>
      </c>
      <c r="N2440">
        <f t="shared" si="115"/>
        <v>905.95039999999995</v>
      </c>
      <c r="O2440" s="4">
        <f t="shared" si="116"/>
        <v>106675.6596</v>
      </c>
    </row>
    <row r="2441" spans="1:15" ht="14.25" customHeight="1" x14ac:dyDescent="0.25">
      <c r="A2441" s="2" t="s">
        <v>2471</v>
      </c>
      <c r="B2441" s="2" t="s">
        <v>13</v>
      </c>
      <c r="C2441" s="2" t="s">
        <v>36</v>
      </c>
      <c r="D2441" s="2">
        <v>4804.8599999999997</v>
      </c>
      <c r="E2441" s="2">
        <v>0.01</v>
      </c>
      <c r="F2441" s="2">
        <f t="shared" si="114"/>
        <v>48.0486</v>
      </c>
      <c r="G2441" s="2">
        <v>5</v>
      </c>
      <c r="H2441" s="3">
        <v>45039</v>
      </c>
      <c r="I2441" s="3">
        <v>45043</v>
      </c>
      <c r="J2441" s="2" t="s">
        <v>21</v>
      </c>
      <c r="K2441" s="2" t="s">
        <v>22</v>
      </c>
      <c r="L2441" s="2">
        <v>951.36</v>
      </c>
      <c r="M2441" s="2" t="s">
        <v>28</v>
      </c>
      <c r="N2441">
        <f t="shared" si="115"/>
        <v>4756.8113999999996</v>
      </c>
      <c r="O2441" s="4">
        <f t="shared" si="116"/>
        <v>4525440.0935039995</v>
      </c>
    </row>
    <row r="2442" spans="1:15" ht="14.25" customHeight="1" x14ac:dyDescent="0.25">
      <c r="A2442" s="2" t="s">
        <v>2472</v>
      </c>
      <c r="B2442" s="2" t="s">
        <v>13</v>
      </c>
      <c r="C2442" s="2" t="s">
        <v>14</v>
      </c>
      <c r="D2442" s="2">
        <v>3466.11</v>
      </c>
      <c r="E2442" s="2">
        <v>0.38</v>
      </c>
      <c r="F2442" s="2">
        <f t="shared" si="114"/>
        <v>1317.1218000000001</v>
      </c>
      <c r="G2442" s="2">
        <v>2</v>
      </c>
      <c r="H2442" s="3">
        <v>45162</v>
      </c>
      <c r="I2442" s="3">
        <v>45167</v>
      </c>
      <c r="J2442" s="2" t="s">
        <v>31</v>
      </c>
      <c r="K2442" s="2" t="s">
        <v>27</v>
      </c>
      <c r="L2442" s="2">
        <v>500.49</v>
      </c>
      <c r="M2442" s="2" t="s">
        <v>39</v>
      </c>
      <c r="N2442">
        <f t="shared" si="115"/>
        <v>2148.9881999999998</v>
      </c>
      <c r="O2442" s="4">
        <f t="shared" si="116"/>
        <v>1075547.1042179998</v>
      </c>
    </row>
    <row r="2443" spans="1:15" ht="14.25" customHeight="1" x14ac:dyDescent="0.25">
      <c r="A2443" s="2" t="s">
        <v>2473</v>
      </c>
      <c r="B2443" s="2" t="s">
        <v>25</v>
      </c>
      <c r="C2443" s="2" t="s">
        <v>36</v>
      </c>
      <c r="D2443" s="2">
        <v>4873.21</v>
      </c>
      <c r="E2443" s="2">
        <v>0.1</v>
      </c>
      <c r="F2443" s="2">
        <f t="shared" si="114"/>
        <v>487.32100000000003</v>
      </c>
      <c r="G2443" s="2">
        <v>3</v>
      </c>
      <c r="H2443" s="3">
        <v>45092</v>
      </c>
      <c r="I2443" s="3">
        <v>45097</v>
      </c>
      <c r="J2443" s="2" t="s">
        <v>15</v>
      </c>
      <c r="K2443" s="2" t="s">
        <v>27</v>
      </c>
      <c r="L2443" s="2">
        <v>1233.2</v>
      </c>
      <c r="M2443" s="2" t="s">
        <v>17</v>
      </c>
      <c r="N2443">
        <f t="shared" si="115"/>
        <v>4385.8890000000001</v>
      </c>
      <c r="O2443" s="4">
        <f t="shared" si="116"/>
        <v>5408678.3148000007</v>
      </c>
    </row>
    <row r="2444" spans="1:15" ht="14.25" customHeight="1" x14ac:dyDescent="0.25">
      <c r="A2444" s="2" t="s">
        <v>2474</v>
      </c>
      <c r="B2444" s="2" t="s">
        <v>41</v>
      </c>
      <c r="C2444" s="2" t="s">
        <v>20</v>
      </c>
      <c r="D2444" s="2">
        <v>4259.6000000000004</v>
      </c>
      <c r="E2444" s="2">
        <v>0.43</v>
      </c>
      <c r="F2444" s="2">
        <f t="shared" si="114"/>
        <v>1831.6280000000002</v>
      </c>
      <c r="G2444" s="2">
        <v>7</v>
      </c>
      <c r="H2444" s="3">
        <v>45477</v>
      </c>
      <c r="I2444" s="3">
        <v>45480</v>
      </c>
      <c r="J2444" s="2" t="s">
        <v>31</v>
      </c>
      <c r="K2444" s="2" t="s">
        <v>22</v>
      </c>
      <c r="L2444" s="2">
        <v>1026.28</v>
      </c>
      <c r="M2444" s="2" t="s">
        <v>28</v>
      </c>
      <c r="N2444">
        <f t="shared" si="115"/>
        <v>2427.9720000000002</v>
      </c>
      <c r="O2444" s="4">
        <f t="shared" si="116"/>
        <v>2491779.1041600001</v>
      </c>
    </row>
    <row r="2445" spans="1:15" ht="14.25" customHeight="1" x14ac:dyDescent="0.25">
      <c r="A2445" s="2" t="s">
        <v>2475</v>
      </c>
      <c r="B2445" s="2" t="s">
        <v>19</v>
      </c>
      <c r="C2445" s="2" t="s">
        <v>20</v>
      </c>
      <c r="D2445" s="2">
        <v>2466.83</v>
      </c>
      <c r="E2445" s="2">
        <v>0.01</v>
      </c>
      <c r="F2445" s="2">
        <f t="shared" si="114"/>
        <v>24.668299999999999</v>
      </c>
      <c r="G2445" s="2">
        <v>4</v>
      </c>
      <c r="H2445" s="3">
        <v>45224</v>
      </c>
      <c r="I2445" s="3">
        <v>45225</v>
      </c>
      <c r="J2445" s="2" t="s">
        <v>31</v>
      </c>
      <c r="K2445" s="2" t="s">
        <v>22</v>
      </c>
      <c r="L2445" s="2">
        <v>197.3</v>
      </c>
      <c r="M2445" s="2" t="s">
        <v>34</v>
      </c>
      <c r="N2445">
        <f t="shared" si="115"/>
        <v>2442.1617000000001</v>
      </c>
      <c r="O2445" s="4">
        <f t="shared" si="116"/>
        <v>481838.50341000006</v>
      </c>
    </row>
    <row r="2446" spans="1:15" ht="14.25" customHeight="1" x14ac:dyDescent="0.25">
      <c r="A2446" s="2" t="s">
        <v>2476</v>
      </c>
      <c r="B2446" s="2" t="s">
        <v>19</v>
      </c>
      <c r="C2446" s="2" t="s">
        <v>14</v>
      </c>
      <c r="D2446" s="2">
        <v>3380.86</v>
      </c>
      <c r="E2446" s="2">
        <v>0.27</v>
      </c>
      <c r="F2446" s="2">
        <f t="shared" si="114"/>
        <v>912.83220000000006</v>
      </c>
      <c r="G2446" s="2">
        <v>6</v>
      </c>
      <c r="H2446" s="3">
        <v>45306</v>
      </c>
      <c r="I2446" s="3">
        <v>45307</v>
      </c>
      <c r="J2446" s="2" t="s">
        <v>15</v>
      </c>
      <c r="K2446" s="2" t="s">
        <v>27</v>
      </c>
      <c r="L2446" s="2">
        <v>892.45</v>
      </c>
      <c r="M2446" s="2" t="s">
        <v>39</v>
      </c>
      <c r="N2446">
        <f t="shared" si="115"/>
        <v>2468.0277999999998</v>
      </c>
      <c r="O2446" s="4">
        <f t="shared" si="116"/>
        <v>2202591.4101100001</v>
      </c>
    </row>
    <row r="2447" spans="1:15" ht="14.25" customHeight="1" x14ac:dyDescent="0.25">
      <c r="A2447" s="2" t="s">
        <v>2477</v>
      </c>
      <c r="B2447" s="2" t="s">
        <v>19</v>
      </c>
      <c r="C2447" s="2" t="s">
        <v>36</v>
      </c>
      <c r="D2447" s="2">
        <v>4079.33</v>
      </c>
      <c r="E2447" s="2">
        <v>0.39</v>
      </c>
      <c r="F2447" s="2">
        <f t="shared" si="114"/>
        <v>1590.9386999999999</v>
      </c>
      <c r="G2447" s="2">
        <v>8</v>
      </c>
      <c r="H2447" s="3">
        <v>45537</v>
      </c>
      <c r="I2447" s="3">
        <v>45541</v>
      </c>
      <c r="J2447" s="2" t="s">
        <v>15</v>
      </c>
      <c r="K2447" s="2" t="s">
        <v>22</v>
      </c>
      <c r="L2447" s="2">
        <v>1206.02</v>
      </c>
      <c r="M2447" s="2" t="s">
        <v>34</v>
      </c>
      <c r="N2447">
        <f t="shared" si="115"/>
        <v>2488.3913000000002</v>
      </c>
      <c r="O2447" s="4">
        <f t="shared" si="116"/>
        <v>3001049.6756260004</v>
      </c>
    </row>
    <row r="2448" spans="1:15" ht="14.25" customHeight="1" x14ac:dyDescent="0.25">
      <c r="A2448" s="2" t="s">
        <v>2478</v>
      </c>
      <c r="B2448" s="2" t="s">
        <v>25</v>
      </c>
      <c r="C2448" s="2" t="s">
        <v>20</v>
      </c>
      <c r="D2448" s="2">
        <v>2933.07</v>
      </c>
      <c r="E2448" s="2">
        <v>0.12</v>
      </c>
      <c r="F2448" s="2">
        <f t="shared" si="114"/>
        <v>351.96840000000003</v>
      </c>
      <c r="G2448" s="2">
        <v>1</v>
      </c>
      <c r="H2448" s="3">
        <v>45093</v>
      </c>
      <c r="I2448" s="3">
        <v>45097</v>
      </c>
      <c r="J2448" s="2" t="s">
        <v>21</v>
      </c>
      <c r="K2448" s="2" t="s">
        <v>22</v>
      </c>
      <c r="L2448" s="2">
        <v>697.28</v>
      </c>
      <c r="M2448" s="2" t="s">
        <v>39</v>
      </c>
      <c r="N2448">
        <f t="shared" si="115"/>
        <v>2581.1016</v>
      </c>
      <c r="O2448" s="4">
        <f t="shared" si="116"/>
        <v>1799750.5236479999</v>
      </c>
    </row>
    <row r="2449" spans="1:15" ht="14.25" customHeight="1" x14ac:dyDescent="0.25">
      <c r="A2449" s="2" t="s">
        <v>2479</v>
      </c>
      <c r="B2449" s="2" t="s">
        <v>25</v>
      </c>
      <c r="C2449" s="2" t="s">
        <v>14</v>
      </c>
      <c r="D2449" s="2">
        <v>401.29</v>
      </c>
      <c r="E2449" s="2">
        <v>0.35</v>
      </c>
      <c r="F2449" s="2">
        <f t="shared" si="114"/>
        <v>140.45150000000001</v>
      </c>
      <c r="G2449" s="2">
        <v>6</v>
      </c>
      <c r="H2449" s="3">
        <v>45480</v>
      </c>
      <c r="I2449" s="3">
        <v>45487</v>
      </c>
      <c r="J2449" s="2" t="s">
        <v>15</v>
      </c>
      <c r="K2449" s="2" t="s">
        <v>22</v>
      </c>
      <c r="L2449" s="2">
        <v>102.73</v>
      </c>
      <c r="M2449" s="2" t="s">
        <v>48</v>
      </c>
      <c r="N2449">
        <f t="shared" si="115"/>
        <v>260.83850000000001</v>
      </c>
      <c r="O2449" s="4">
        <f t="shared" si="116"/>
        <v>26795.939105000001</v>
      </c>
    </row>
    <row r="2450" spans="1:15" ht="14.25" customHeight="1" x14ac:dyDescent="0.25">
      <c r="A2450" s="2" t="s">
        <v>2480</v>
      </c>
      <c r="B2450" s="2" t="s">
        <v>13</v>
      </c>
      <c r="C2450" s="2" t="s">
        <v>36</v>
      </c>
      <c r="D2450" s="2">
        <v>2405.19</v>
      </c>
      <c r="E2450" s="2">
        <v>0.36</v>
      </c>
      <c r="F2450" s="2">
        <f t="shared" si="114"/>
        <v>865.86839999999995</v>
      </c>
      <c r="G2450" s="2">
        <v>1</v>
      </c>
      <c r="H2450" s="3">
        <v>45288</v>
      </c>
      <c r="I2450" s="3">
        <v>45292</v>
      </c>
      <c r="J2450" s="2" t="s">
        <v>21</v>
      </c>
      <c r="K2450" s="2" t="s">
        <v>16</v>
      </c>
      <c r="L2450" s="2">
        <v>671.91</v>
      </c>
      <c r="M2450" s="2" t="s">
        <v>23</v>
      </c>
      <c r="N2450">
        <f t="shared" si="115"/>
        <v>1539.3216000000002</v>
      </c>
      <c r="O2450" s="4">
        <f t="shared" si="116"/>
        <v>1034285.5762560001</v>
      </c>
    </row>
    <row r="2451" spans="1:15" ht="14.25" customHeight="1" x14ac:dyDescent="0.25">
      <c r="A2451" s="2" t="s">
        <v>2481</v>
      </c>
      <c r="B2451" s="2" t="s">
        <v>19</v>
      </c>
      <c r="C2451" s="2" t="s">
        <v>14</v>
      </c>
      <c r="D2451" s="2">
        <v>739.81</v>
      </c>
      <c r="E2451" s="2">
        <v>0.32</v>
      </c>
      <c r="F2451" s="2">
        <f t="shared" si="114"/>
        <v>236.73919999999998</v>
      </c>
      <c r="G2451" s="2">
        <v>8</v>
      </c>
      <c r="H2451" s="3">
        <v>45380</v>
      </c>
      <c r="I2451" s="3">
        <v>45384</v>
      </c>
      <c r="J2451" s="2" t="s">
        <v>21</v>
      </c>
      <c r="K2451" s="2" t="s">
        <v>27</v>
      </c>
      <c r="L2451" s="2">
        <v>182.34</v>
      </c>
      <c r="M2451" s="2" t="s">
        <v>34</v>
      </c>
      <c r="N2451">
        <f t="shared" si="115"/>
        <v>503.07079999999996</v>
      </c>
      <c r="O2451" s="4">
        <f t="shared" si="116"/>
        <v>91729.929671999998</v>
      </c>
    </row>
    <row r="2452" spans="1:15" ht="14.25" customHeight="1" x14ac:dyDescent="0.25">
      <c r="A2452" s="2" t="s">
        <v>2482</v>
      </c>
      <c r="B2452" s="2" t="s">
        <v>25</v>
      </c>
      <c r="C2452" s="2" t="s">
        <v>36</v>
      </c>
      <c r="D2452" s="2">
        <v>3602.75</v>
      </c>
      <c r="E2452" s="2">
        <v>0.18</v>
      </c>
      <c r="F2452" s="2">
        <f t="shared" si="114"/>
        <v>648.495</v>
      </c>
      <c r="G2452" s="2">
        <v>4</v>
      </c>
      <c r="H2452" s="3">
        <v>45430</v>
      </c>
      <c r="I2452" s="3">
        <v>45433</v>
      </c>
      <c r="J2452" s="2" t="s">
        <v>15</v>
      </c>
      <c r="K2452" s="2" t="s">
        <v>27</v>
      </c>
      <c r="L2452" s="2">
        <v>706.8</v>
      </c>
      <c r="M2452" s="2" t="s">
        <v>23</v>
      </c>
      <c r="N2452">
        <f t="shared" si="115"/>
        <v>2954.2550000000001</v>
      </c>
      <c r="O2452" s="4">
        <f t="shared" si="116"/>
        <v>2088067.4339999999</v>
      </c>
    </row>
    <row r="2453" spans="1:15" ht="14.25" customHeight="1" x14ac:dyDescent="0.25">
      <c r="A2453" s="2" t="s">
        <v>2483</v>
      </c>
      <c r="B2453" s="2" t="s">
        <v>13</v>
      </c>
      <c r="C2453" s="2" t="s">
        <v>20</v>
      </c>
      <c r="D2453" s="2">
        <v>3435.08</v>
      </c>
      <c r="E2453" s="2">
        <v>0.39</v>
      </c>
      <c r="F2453" s="2">
        <f t="shared" si="114"/>
        <v>1339.6812</v>
      </c>
      <c r="G2453" s="2">
        <v>5</v>
      </c>
      <c r="H2453" s="3">
        <v>45543</v>
      </c>
      <c r="I2453" s="3">
        <v>45547</v>
      </c>
      <c r="J2453" s="2" t="s">
        <v>21</v>
      </c>
      <c r="K2453" s="2" t="s">
        <v>16</v>
      </c>
      <c r="L2453" s="2">
        <v>230.29</v>
      </c>
      <c r="M2453" s="2" t="s">
        <v>34</v>
      </c>
      <c r="N2453">
        <f t="shared" si="115"/>
        <v>2095.3987999999999</v>
      </c>
      <c r="O2453" s="4">
        <f t="shared" si="116"/>
        <v>482549.38965199998</v>
      </c>
    </row>
    <row r="2454" spans="1:15" ht="14.25" customHeight="1" x14ac:dyDescent="0.25">
      <c r="A2454" s="2" t="s">
        <v>2484</v>
      </c>
      <c r="B2454" s="2" t="s">
        <v>19</v>
      </c>
      <c r="C2454" s="2" t="s">
        <v>14</v>
      </c>
      <c r="D2454" s="2">
        <v>4965.25</v>
      </c>
      <c r="E2454" s="2">
        <v>0.31</v>
      </c>
      <c r="F2454" s="2">
        <f t="shared" si="114"/>
        <v>1539.2275</v>
      </c>
      <c r="G2454" s="2">
        <v>2</v>
      </c>
      <c r="H2454" s="3">
        <v>45383</v>
      </c>
      <c r="I2454" s="3">
        <v>45390</v>
      </c>
      <c r="J2454" s="2" t="s">
        <v>31</v>
      </c>
      <c r="K2454" s="2" t="s">
        <v>27</v>
      </c>
      <c r="L2454" s="2">
        <v>849.61</v>
      </c>
      <c r="M2454" s="2" t="s">
        <v>23</v>
      </c>
      <c r="N2454">
        <f t="shared" si="115"/>
        <v>3426.0225</v>
      </c>
      <c r="O2454" s="4">
        <f t="shared" si="116"/>
        <v>2910782.9762249999</v>
      </c>
    </row>
    <row r="2455" spans="1:15" ht="14.25" customHeight="1" x14ac:dyDescent="0.25">
      <c r="A2455" s="2" t="s">
        <v>2485</v>
      </c>
      <c r="B2455" s="2" t="s">
        <v>41</v>
      </c>
      <c r="C2455" s="2" t="s">
        <v>20</v>
      </c>
      <c r="D2455" s="2">
        <v>3181.17</v>
      </c>
      <c r="E2455" s="2">
        <v>0.3</v>
      </c>
      <c r="F2455" s="2">
        <f t="shared" si="114"/>
        <v>954.351</v>
      </c>
      <c r="G2455" s="2">
        <v>3</v>
      </c>
      <c r="H2455" s="3">
        <v>45224</v>
      </c>
      <c r="I2455" s="3">
        <v>45230</v>
      </c>
      <c r="J2455" s="2" t="s">
        <v>15</v>
      </c>
      <c r="K2455" s="2" t="s">
        <v>27</v>
      </c>
      <c r="L2455" s="2">
        <v>781.72</v>
      </c>
      <c r="M2455" s="2" t="s">
        <v>34</v>
      </c>
      <c r="N2455">
        <f t="shared" si="115"/>
        <v>2226.819</v>
      </c>
      <c r="O2455" s="4">
        <f t="shared" si="116"/>
        <v>1740748.9486799999</v>
      </c>
    </row>
    <row r="2456" spans="1:15" ht="14.25" customHeight="1" x14ac:dyDescent="0.25">
      <c r="A2456" s="2" t="s">
        <v>2486</v>
      </c>
      <c r="B2456" s="2" t="s">
        <v>13</v>
      </c>
      <c r="C2456" s="2" t="s">
        <v>14</v>
      </c>
      <c r="D2456" s="2">
        <v>4020.68</v>
      </c>
      <c r="E2456" s="2">
        <v>0.41</v>
      </c>
      <c r="F2456" s="2">
        <f t="shared" si="114"/>
        <v>1648.4787999999999</v>
      </c>
      <c r="G2456" s="2">
        <v>7</v>
      </c>
      <c r="H2456" s="3">
        <v>45634</v>
      </c>
      <c r="I2456" s="3">
        <v>45635</v>
      </c>
      <c r="J2456" s="2" t="s">
        <v>31</v>
      </c>
      <c r="K2456" s="2" t="s">
        <v>22</v>
      </c>
      <c r="L2456" s="2">
        <v>458.58</v>
      </c>
      <c r="M2456" s="2" t="s">
        <v>34</v>
      </c>
      <c r="N2456">
        <f t="shared" si="115"/>
        <v>2372.2012</v>
      </c>
      <c r="O2456" s="4">
        <f t="shared" si="116"/>
        <v>1087844.026296</v>
      </c>
    </row>
    <row r="2457" spans="1:15" ht="14.25" customHeight="1" x14ac:dyDescent="0.25">
      <c r="A2457" s="2" t="s">
        <v>2487</v>
      </c>
      <c r="B2457" s="2" t="s">
        <v>25</v>
      </c>
      <c r="C2457" s="2" t="s">
        <v>33</v>
      </c>
      <c r="D2457" s="2">
        <v>1414.61</v>
      </c>
      <c r="E2457" s="2">
        <v>0.12</v>
      </c>
      <c r="F2457" s="2">
        <f t="shared" si="114"/>
        <v>169.75319999999999</v>
      </c>
      <c r="G2457" s="2">
        <v>7</v>
      </c>
      <c r="H2457" s="3">
        <v>45591</v>
      </c>
      <c r="I2457" s="3">
        <v>45593</v>
      </c>
      <c r="J2457" s="2" t="s">
        <v>31</v>
      </c>
      <c r="K2457" s="2" t="s">
        <v>16</v>
      </c>
      <c r="L2457" s="2">
        <v>301.85000000000002</v>
      </c>
      <c r="M2457" s="2" t="s">
        <v>34</v>
      </c>
      <c r="N2457">
        <f t="shared" si="115"/>
        <v>1244.8568</v>
      </c>
      <c r="O2457" s="4">
        <f t="shared" si="116"/>
        <v>375760.02508000005</v>
      </c>
    </row>
    <row r="2458" spans="1:15" ht="14.25" customHeight="1" x14ac:dyDescent="0.25">
      <c r="A2458" s="2" t="s">
        <v>2488</v>
      </c>
      <c r="B2458" s="2" t="s">
        <v>25</v>
      </c>
      <c r="C2458" s="2" t="s">
        <v>20</v>
      </c>
      <c r="D2458" s="2">
        <v>1766.12</v>
      </c>
      <c r="E2458" s="2">
        <v>0.12</v>
      </c>
      <c r="F2458" s="2">
        <f t="shared" si="114"/>
        <v>211.93439999999998</v>
      </c>
      <c r="G2458" s="2">
        <v>8</v>
      </c>
      <c r="H2458" s="3">
        <v>45111</v>
      </c>
      <c r="I2458" s="3">
        <v>45117</v>
      </c>
      <c r="J2458" s="2" t="s">
        <v>21</v>
      </c>
      <c r="K2458" s="2" t="s">
        <v>27</v>
      </c>
      <c r="L2458" s="2">
        <v>227.46</v>
      </c>
      <c r="M2458" s="2" t="s">
        <v>17</v>
      </c>
      <c r="N2458">
        <f t="shared" si="115"/>
        <v>1554.1855999999998</v>
      </c>
      <c r="O2458" s="4">
        <f t="shared" si="116"/>
        <v>353515.05657599994</v>
      </c>
    </row>
    <row r="2459" spans="1:15" ht="14.25" customHeight="1" x14ac:dyDescent="0.25">
      <c r="A2459" s="2" t="s">
        <v>2489</v>
      </c>
      <c r="B2459" s="2" t="s">
        <v>13</v>
      </c>
      <c r="C2459" s="2" t="s">
        <v>20</v>
      </c>
      <c r="D2459" s="2">
        <v>4593.42</v>
      </c>
      <c r="E2459" s="2">
        <v>0.19</v>
      </c>
      <c r="F2459" s="2">
        <f t="shared" si="114"/>
        <v>872.74980000000005</v>
      </c>
      <c r="G2459" s="2">
        <v>3</v>
      </c>
      <c r="H2459" s="3">
        <v>45344</v>
      </c>
      <c r="I2459" s="3">
        <v>45350</v>
      </c>
      <c r="J2459" s="2" t="s">
        <v>31</v>
      </c>
      <c r="K2459" s="2" t="s">
        <v>27</v>
      </c>
      <c r="L2459" s="2">
        <v>1219.75</v>
      </c>
      <c r="M2459" s="2" t="s">
        <v>28</v>
      </c>
      <c r="N2459">
        <f t="shared" si="115"/>
        <v>3720.6702</v>
      </c>
      <c r="O2459" s="4">
        <f t="shared" si="116"/>
        <v>4538287.47645</v>
      </c>
    </row>
    <row r="2460" spans="1:15" ht="14.25" customHeight="1" x14ac:dyDescent="0.25">
      <c r="A2460" s="2" t="s">
        <v>2490</v>
      </c>
      <c r="B2460" s="2" t="s">
        <v>13</v>
      </c>
      <c r="C2460" s="2" t="s">
        <v>26</v>
      </c>
      <c r="D2460" s="2">
        <v>3800.44</v>
      </c>
      <c r="E2460" s="2">
        <v>0.04</v>
      </c>
      <c r="F2460" s="2">
        <f t="shared" ref="F2460:F2523" si="117">D2460*E2460</f>
        <v>152.01760000000002</v>
      </c>
      <c r="G2460" s="2">
        <v>2</v>
      </c>
      <c r="H2460" s="3">
        <v>45641</v>
      </c>
      <c r="I2460" s="3">
        <v>45642</v>
      </c>
      <c r="J2460" s="2" t="s">
        <v>21</v>
      </c>
      <c r="K2460" s="2" t="s">
        <v>16</v>
      </c>
      <c r="L2460" s="2">
        <v>535.15</v>
      </c>
      <c r="M2460" s="2" t="s">
        <v>34</v>
      </c>
      <c r="N2460">
        <f t="shared" si="115"/>
        <v>3648.4223999999999</v>
      </c>
      <c r="O2460" s="4">
        <f t="shared" si="116"/>
        <v>1952453.2473599999</v>
      </c>
    </row>
    <row r="2461" spans="1:15" ht="14.25" customHeight="1" x14ac:dyDescent="0.25">
      <c r="A2461" s="2" t="s">
        <v>2491</v>
      </c>
      <c r="B2461" s="2" t="s">
        <v>25</v>
      </c>
      <c r="C2461" s="2" t="s">
        <v>20</v>
      </c>
      <c r="D2461" s="2">
        <v>3310.82</v>
      </c>
      <c r="E2461" s="2">
        <v>0.17</v>
      </c>
      <c r="F2461" s="2">
        <f t="shared" si="117"/>
        <v>562.83940000000007</v>
      </c>
      <c r="G2461" s="2">
        <v>2</v>
      </c>
      <c r="H2461" s="3">
        <v>45601</v>
      </c>
      <c r="I2461" s="3">
        <v>45605</v>
      </c>
      <c r="J2461" s="2" t="s">
        <v>31</v>
      </c>
      <c r="K2461" s="2" t="s">
        <v>27</v>
      </c>
      <c r="L2461" s="2">
        <v>203.18</v>
      </c>
      <c r="M2461" s="2" t="s">
        <v>23</v>
      </c>
      <c r="N2461">
        <f t="shared" si="115"/>
        <v>2747.9805999999999</v>
      </c>
      <c r="O2461" s="4">
        <f t="shared" si="116"/>
        <v>558334.69830799999</v>
      </c>
    </row>
    <row r="2462" spans="1:15" ht="14.25" customHeight="1" x14ac:dyDescent="0.25">
      <c r="A2462" s="2" t="s">
        <v>2492</v>
      </c>
      <c r="B2462" s="2" t="s">
        <v>41</v>
      </c>
      <c r="C2462" s="2" t="s">
        <v>36</v>
      </c>
      <c r="D2462" s="2">
        <v>1344.74</v>
      </c>
      <c r="E2462" s="2">
        <v>0.2</v>
      </c>
      <c r="F2462" s="2">
        <f t="shared" si="117"/>
        <v>268.94800000000004</v>
      </c>
      <c r="G2462" s="2">
        <v>6</v>
      </c>
      <c r="H2462" s="3">
        <v>45049</v>
      </c>
      <c r="I2462" s="3">
        <v>45052</v>
      </c>
      <c r="J2462" s="2" t="s">
        <v>21</v>
      </c>
      <c r="K2462" s="2" t="s">
        <v>27</v>
      </c>
      <c r="L2462" s="2">
        <v>263.01</v>
      </c>
      <c r="M2462" s="2" t="s">
        <v>48</v>
      </c>
      <c r="N2462">
        <f t="shared" si="115"/>
        <v>1075.7919999999999</v>
      </c>
      <c r="O2462" s="4">
        <f t="shared" si="116"/>
        <v>282944.05391999998</v>
      </c>
    </row>
    <row r="2463" spans="1:15" ht="14.25" customHeight="1" x14ac:dyDescent="0.25">
      <c r="A2463" s="2" t="s">
        <v>2493</v>
      </c>
      <c r="B2463" s="2" t="s">
        <v>19</v>
      </c>
      <c r="C2463" s="2" t="s">
        <v>14</v>
      </c>
      <c r="D2463" s="2">
        <v>3523.03</v>
      </c>
      <c r="E2463" s="2">
        <v>0.25</v>
      </c>
      <c r="F2463" s="2">
        <f t="shared" si="117"/>
        <v>880.75750000000005</v>
      </c>
      <c r="G2463" s="2">
        <v>2</v>
      </c>
      <c r="H2463" s="3">
        <v>45163</v>
      </c>
      <c r="I2463" s="3">
        <v>45168</v>
      </c>
      <c r="J2463" s="2" t="s">
        <v>31</v>
      </c>
      <c r="K2463" s="2" t="s">
        <v>22</v>
      </c>
      <c r="L2463" s="2">
        <v>216.45</v>
      </c>
      <c r="M2463" s="2" t="s">
        <v>39</v>
      </c>
      <c r="N2463">
        <f t="shared" si="115"/>
        <v>2642.2725</v>
      </c>
      <c r="O2463" s="4">
        <f t="shared" si="116"/>
        <v>571919.88262499997</v>
      </c>
    </row>
    <row r="2464" spans="1:15" ht="14.25" customHeight="1" x14ac:dyDescent="0.25">
      <c r="A2464" s="2" t="s">
        <v>2494</v>
      </c>
      <c r="B2464" s="2" t="s">
        <v>41</v>
      </c>
      <c r="C2464" s="2" t="s">
        <v>33</v>
      </c>
      <c r="D2464" s="2">
        <v>4445.1400000000003</v>
      </c>
      <c r="E2464" s="2">
        <v>0.13</v>
      </c>
      <c r="F2464" s="2">
        <f t="shared" si="117"/>
        <v>577.86820000000012</v>
      </c>
      <c r="G2464" s="2">
        <v>4</v>
      </c>
      <c r="H2464" s="3">
        <v>45370</v>
      </c>
      <c r="I2464" s="3">
        <v>45377</v>
      </c>
      <c r="J2464" s="2" t="s">
        <v>21</v>
      </c>
      <c r="K2464" s="2" t="s">
        <v>16</v>
      </c>
      <c r="L2464" s="2">
        <v>461.94</v>
      </c>
      <c r="M2464" s="2" t="s">
        <v>23</v>
      </c>
      <c r="N2464">
        <f t="shared" si="115"/>
        <v>3867.2718000000004</v>
      </c>
      <c r="O2464" s="4">
        <f t="shared" si="116"/>
        <v>1786447.5352920003</v>
      </c>
    </row>
    <row r="2465" spans="1:15" ht="14.25" customHeight="1" x14ac:dyDescent="0.25">
      <c r="A2465" s="2" t="s">
        <v>2495</v>
      </c>
      <c r="B2465" s="2" t="s">
        <v>13</v>
      </c>
      <c r="C2465" s="2" t="s">
        <v>36</v>
      </c>
      <c r="D2465" s="2">
        <v>1230.9100000000001</v>
      </c>
      <c r="E2465" s="2">
        <v>0.45</v>
      </c>
      <c r="F2465" s="2">
        <f t="shared" si="117"/>
        <v>553.90950000000009</v>
      </c>
      <c r="G2465" s="2">
        <v>9</v>
      </c>
      <c r="H2465" s="3">
        <v>45530</v>
      </c>
      <c r="I2465" s="3">
        <v>45532</v>
      </c>
      <c r="J2465" s="2" t="s">
        <v>21</v>
      </c>
      <c r="K2465" s="2" t="s">
        <v>22</v>
      </c>
      <c r="L2465" s="2">
        <v>215.85</v>
      </c>
      <c r="M2465" s="2" t="s">
        <v>17</v>
      </c>
      <c r="N2465">
        <f t="shared" si="115"/>
        <v>677.00049999999999</v>
      </c>
      <c r="O2465" s="4">
        <f t="shared" si="116"/>
        <v>146130.557925</v>
      </c>
    </row>
    <row r="2466" spans="1:15" ht="14.25" customHeight="1" x14ac:dyDescent="0.25">
      <c r="A2466" s="2" t="s">
        <v>2496</v>
      </c>
      <c r="B2466" s="2" t="s">
        <v>41</v>
      </c>
      <c r="C2466" s="2" t="s">
        <v>36</v>
      </c>
      <c r="D2466" s="2">
        <v>3560.01</v>
      </c>
      <c r="E2466" s="2">
        <v>0.14000000000000001</v>
      </c>
      <c r="F2466" s="2">
        <f t="shared" si="117"/>
        <v>498.40140000000008</v>
      </c>
      <c r="G2466" s="2">
        <v>3</v>
      </c>
      <c r="H2466" s="3">
        <v>45353</v>
      </c>
      <c r="I2466" s="3">
        <v>45355</v>
      </c>
      <c r="J2466" s="2" t="s">
        <v>15</v>
      </c>
      <c r="K2466" s="2" t="s">
        <v>22</v>
      </c>
      <c r="L2466" s="2">
        <v>884.02</v>
      </c>
      <c r="M2466" s="2" t="s">
        <v>23</v>
      </c>
      <c r="N2466">
        <f t="shared" si="115"/>
        <v>3061.6086</v>
      </c>
      <c r="O2466" s="4">
        <f t="shared" si="116"/>
        <v>2706523.2345719999</v>
      </c>
    </row>
    <row r="2467" spans="1:15" ht="14.25" customHeight="1" x14ac:dyDescent="0.25">
      <c r="A2467" s="2" t="s">
        <v>2497</v>
      </c>
      <c r="B2467" s="2" t="s">
        <v>25</v>
      </c>
      <c r="C2467" s="2" t="s">
        <v>36</v>
      </c>
      <c r="D2467" s="2">
        <v>2029.1</v>
      </c>
      <c r="E2467" s="2">
        <v>0.43</v>
      </c>
      <c r="F2467" s="2">
        <f t="shared" si="117"/>
        <v>872.51299999999992</v>
      </c>
      <c r="G2467" s="2">
        <v>1</v>
      </c>
      <c r="H2467" s="3">
        <v>44987</v>
      </c>
      <c r="I2467" s="3">
        <v>44993</v>
      </c>
      <c r="J2467" s="2" t="s">
        <v>21</v>
      </c>
      <c r="K2467" s="2" t="s">
        <v>16</v>
      </c>
      <c r="L2467" s="2">
        <v>263.81</v>
      </c>
      <c r="M2467" s="2" t="s">
        <v>28</v>
      </c>
      <c r="N2467">
        <f t="shared" si="115"/>
        <v>1156.587</v>
      </c>
      <c r="O2467" s="4">
        <f t="shared" si="116"/>
        <v>305119.21646999998</v>
      </c>
    </row>
    <row r="2468" spans="1:15" ht="14.25" customHeight="1" x14ac:dyDescent="0.25">
      <c r="A2468" s="2" t="s">
        <v>2498</v>
      </c>
      <c r="B2468" s="2" t="s">
        <v>13</v>
      </c>
      <c r="C2468" s="2" t="s">
        <v>36</v>
      </c>
      <c r="D2468" s="2">
        <v>681.96</v>
      </c>
      <c r="E2468" s="2">
        <v>0.22</v>
      </c>
      <c r="F2468" s="2">
        <f t="shared" si="117"/>
        <v>150.03120000000001</v>
      </c>
      <c r="G2468" s="2">
        <v>2</v>
      </c>
      <c r="H2468" s="3">
        <v>45635</v>
      </c>
      <c r="I2468" s="3">
        <v>45639</v>
      </c>
      <c r="J2468" s="2" t="s">
        <v>21</v>
      </c>
      <c r="K2468" s="2" t="s">
        <v>27</v>
      </c>
      <c r="L2468" s="2">
        <v>83.43</v>
      </c>
      <c r="M2468" s="2" t="s">
        <v>17</v>
      </c>
      <c r="N2468">
        <f t="shared" si="115"/>
        <v>531.92880000000002</v>
      </c>
      <c r="O2468" s="4">
        <f t="shared" si="116"/>
        <v>44378.819784000007</v>
      </c>
    </row>
    <row r="2469" spans="1:15" ht="14.25" customHeight="1" x14ac:dyDescent="0.25">
      <c r="A2469" s="2" t="s">
        <v>2499</v>
      </c>
      <c r="B2469" s="2" t="s">
        <v>19</v>
      </c>
      <c r="C2469" s="2" t="s">
        <v>33</v>
      </c>
      <c r="D2469" s="2">
        <v>3840.96</v>
      </c>
      <c r="E2469" s="2">
        <v>0.36</v>
      </c>
      <c r="F2469" s="2">
        <f t="shared" si="117"/>
        <v>1382.7456</v>
      </c>
      <c r="G2469" s="2">
        <v>7</v>
      </c>
      <c r="H2469" s="3">
        <v>45018</v>
      </c>
      <c r="I2469" s="3">
        <v>45022</v>
      </c>
      <c r="J2469" s="2" t="s">
        <v>15</v>
      </c>
      <c r="K2469" s="2" t="s">
        <v>16</v>
      </c>
      <c r="L2469" s="2">
        <v>300.55</v>
      </c>
      <c r="M2469" s="2" t="s">
        <v>23</v>
      </c>
      <c r="N2469">
        <f t="shared" si="115"/>
        <v>2458.2143999999998</v>
      </c>
      <c r="O2469" s="4">
        <f t="shared" si="116"/>
        <v>738816.33791999996</v>
      </c>
    </row>
    <row r="2470" spans="1:15" ht="14.25" customHeight="1" x14ac:dyDescent="0.25">
      <c r="A2470" s="2" t="s">
        <v>2500</v>
      </c>
      <c r="B2470" s="2" t="s">
        <v>25</v>
      </c>
      <c r="C2470" s="2" t="s">
        <v>26</v>
      </c>
      <c r="D2470" s="2">
        <v>918.97</v>
      </c>
      <c r="E2470" s="2">
        <v>0.06</v>
      </c>
      <c r="F2470" s="2">
        <f t="shared" si="117"/>
        <v>55.138199999999998</v>
      </c>
      <c r="G2470" s="2">
        <v>9</v>
      </c>
      <c r="H2470" s="3">
        <v>45160</v>
      </c>
      <c r="I2470" s="3">
        <v>45162</v>
      </c>
      <c r="J2470" s="2" t="s">
        <v>15</v>
      </c>
      <c r="K2470" s="2" t="s">
        <v>27</v>
      </c>
      <c r="L2470" s="2">
        <v>180.5</v>
      </c>
      <c r="M2470" s="2" t="s">
        <v>17</v>
      </c>
      <c r="N2470">
        <f t="shared" si="115"/>
        <v>863.83180000000004</v>
      </c>
      <c r="O2470" s="4">
        <f t="shared" si="116"/>
        <v>155921.63990000001</v>
      </c>
    </row>
    <row r="2471" spans="1:15" ht="14.25" customHeight="1" x14ac:dyDescent="0.25">
      <c r="A2471" s="2" t="s">
        <v>2501</v>
      </c>
      <c r="B2471" s="2" t="s">
        <v>25</v>
      </c>
      <c r="C2471" s="2" t="s">
        <v>20</v>
      </c>
      <c r="D2471" s="2">
        <v>1339.19</v>
      </c>
      <c r="E2471" s="2">
        <v>0.27</v>
      </c>
      <c r="F2471" s="2">
        <f t="shared" si="117"/>
        <v>361.58130000000006</v>
      </c>
      <c r="G2471" s="2">
        <v>9</v>
      </c>
      <c r="H2471" s="3">
        <v>45457</v>
      </c>
      <c r="I2471" s="3">
        <v>45463</v>
      </c>
      <c r="J2471" s="2" t="s">
        <v>21</v>
      </c>
      <c r="K2471" s="2" t="s">
        <v>27</v>
      </c>
      <c r="L2471" s="2">
        <v>245.25</v>
      </c>
      <c r="M2471" s="2" t="s">
        <v>23</v>
      </c>
      <c r="N2471">
        <f t="shared" si="115"/>
        <v>977.6087</v>
      </c>
      <c r="O2471" s="4">
        <f t="shared" si="116"/>
        <v>239758.53367500001</v>
      </c>
    </row>
    <row r="2472" spans="1:15" ht="14.25" customHeight="1" x14ac:dyDescent="0.25">
      <c r="A2472" s="2" t="s">
        <v>2502</v>
      </c>
      <c r="B2472" s="2" t="s">
        <v>19</v>
      </c>
      <c r="C2472" s="2" t="s">
        <v>36</v>
      </c>
      <c r="D2472" s="2">
        <v>3936.42</v>
      </c>
      <c r="E2472" s="2">
        <v>0.48</v>
      </c>
      <c r="F2472" s="2">
        <f t="shared" si="117"/>
        <v>1889.4816000000001</v>
      </c>
      <c r="G2472" s="2">
        <v>4</v>
      </c>
      <c r="H2472" s="3">
        <v>45556</v>
      </c>
      <c r="I2472" s="3">
        <v>45559</v>
      </c>
      <c r="J2472" s="2" t="s">
        <v>21</v>
      </c>
      <c r="K2472" s="2" t="s">
        <v>16</v>
      </c>
      <c r="L2472" s="2">
        <v>205.55</v>
      </c>
      <c r="M2472" s="2" t="s">
        <v>23</v>
      </c>
      <c r="N2472">
        <f t="shared" si="115"/>
        <v>2046.9384</v>
      </c>
      <c r="O2472" s="4">
        <f t="shared" si="116"/>
        <v>420748.18812000001</v>
      </c>
    </row>
    <row r="2473" spans="1:15" ht="14.25" customHeight="1" x14ac:dyDescent="0.25">
      <c r="A2473" s="2" t="s">
        <v>2503</v>
      </c>
      <c r="B2473" s="2" t="s">
        <v>19</v>
      </c>
      <c r="C2473" s="2" t="s">
        <v>20</v>
      </c>
      <c r="D2473" s="2">
        <v>3736.45</v>
      </c>
      <c r="E2473" s="2">
        <v>0.33</v>
      </c>
      <c r="F2473" s="2">
        <f t="shared" si="117"/>
        <v>1233.0284999999999</v>
      </c>
      <c r="G2473" s="2">
        <v>8</v>
      </c>
      <c r="H2473" s="3">
        <v>45294</v>
      </c>
      <c r="I2473" s="3">
        <v>45296</v>
      </c>
      <c r="J2473" s="2" t="s">
        <v>31</v>
      </c>
      <c r="K2473" s="2" t="s">
        <v>22</v>
      </c>
      <c r="L2473" s="2">
        <v>843.43</v>
      </c>
      <c r="M2473" s="2" t="s">
        <v>48</v>
      </c>
      <c r="N2473">
        <f t="shared" si="115"/>
        <v>2503.4214999999999</v>
      </c>
      <c r="O2473" s="4">
        <f t="shared" si="116"/>
        <v>2111460.7957449998</v>
      </c>
    </row>
    <row r="2474" spans="1:15" ht="14.25" customHeight="1" x14ac:dyDescent="0.25">
      <c r="A2474" s="2" t="s">
        <v>2504</v>
      </c>
      <c r="B2474" s="2" t="s">
        <v>41</v>
      </c>
      <c r="C2474" s="2" t="s">
        <v>20</v>
      </c>
      <c r="D2474" s="2">
        <v>1345.5</v>
      </c>
      <c r="E2474" s="2">
        <v>0.41</v>
      </c>
      <c r="F2474" s="2">
        <f t="shared" si="117"/>
        <v>551.65499999999997</v>
      </c>
      <c r="G2474" s="2">
        <v>1</v>
      </c>
      <c r="H2474" s="3">
        <v>45163</v>
      </c>
      <c r="I2474" s="3">
        <v>45169</v>
      </c>
      <c r="J2474" s="2" t="s">
        <v>31</v>
      </c>
      <c r="K2474" s="2" t="s">
        <v>22</v>
      </c>
      <c r="L2474" s="2">
        <v>222.14</v>
      </c>
      <c r="M2474" s="2" t="s">
        <v>28</v>
      </c>
      <c r="N2474">
        <f t="shared" si="115"/>
        <v>793.84500000000003</v>
      </c>
      <c r="O2474" s="4">
        <f t="shared" si="116"/>
        <v>176344.72829999999</v>
      </c>
    </row>
    <row r="2475" spans="1:15" ht="14.25" customHeight="1" x14ac:dyDescent="0.25">
      <c r="A2475" s="2" t="s">
        <v>2505</v>
      </c>
      <c r="B2475" s="2" t="s">
        <v>13</v>
      </c>
      <c r="C2475" s="2" t="s">
        <v>36</v>
      </c>
      <c r="D2475" s="2">
        <v>4710.7299999999996</v>
      </c>
      <c r="E2475" s="2">
        <v>0.13</v>
      </c>
      <c r="F2475" s="2">
        <f t="shared" si="117"/>
        <v>612.39490000000001</v>
      </c>
      <c r="G2475" s="2">
        <v>6</v>
      </c>
      <c r="H2475" s="3">
        <v>45617</v>
      </c>
      <c r="I2475" s="3">
        <v>45620</v>
      </c>
      <c r="J2475" s="2" t="s">
        <v>15</v>
      </c>
      <c r="K2475" s="2" t="s">
        <v>16</v>
      </c>
      <c r="L2475" s="2">
        <v>576.05999999999995</v>
      </c>
      <c r="M2475" s="2" t="s">
        <v>48</v>
      </c>
      <c r="N2475">
        <f t="shared" si="115"/>
        <v>4098.3350999999993</v>
      </c>
      <c r="O2475" s="4">
        <f t="shared" si="116"/>
        <v>2360886.9177059992</v>
      </c>
    </row>
    <row r="2476" spans="1:15" ht="14.25" customHeight="1" x14ac:dyDescent="0.25">
      <c r="A2476" s="2" t="s">
        <v>2506</v>
      </c>
      <c r="B2476" s="2" t="s">
        <v>19</v>
      </c>
      <c r="C2476" s="2" t="s">
        <v>26</v>
      </c>
      <c r="D2476" s="2">
        <v>1154.9000000000001</v>
      </c>
      <c r="E2476" s="2">
        <v>0.4</v>
      </c>
      <c r="F2476" s="2">
        <f t="shared" si="117"/>
        <v>461.96000000000004</v>
      </c>
      <c r="G2476" s="2">
        <v>8</v>
      </c>
      <c r="H2476" s="3">
        <v>45217</v>
      </c>
      <c r="I2476" s="3">
        <v>45218</v>
      </c>
      <c r="J2476" s="2" t="s">
        <v>21</v>
      </c>
      <c r="K2476" s="2" t="s">
        <v>16</v>
      </c>
      <c r="L2476" s="2">
        <v>262.97000000000003</v>
      </c>
      <c r="M2476" s="2" t="s">
        <v>48</v>
      </c>
      <c r="N2476">
        <f t="shared" si="115"/>
        <v>692.94</v>
      </c>
      <c r="O2476" s="4">
        <f t="shared" si="116"/>
        <v>182222.43180000002</v>
      </c>
    </row>
    <row r="2477" spans="1:15" ht="14.25" customHeight="1" x14ac:dyDescent="0.25">
      <c r="A2477" s="2" t="s">
        <v>2507</v>
      </c>
      <c r="B2477" s="2" t="s">
        <v>19</v>
      </c>
      <c r="C2477" s="2" t="s">
        <v>20</v>
      </c>
      <c r="D2477" s="2">
        <v>4968.75</v>
      </c>
      <c r="E2477" s="2">
        <v>0.18</v>
      </c>
      <c r="F2477" s="2">
        <f t="shared" si="117"/>
        <v>894.375</v>
      </c>
      <c r="G2477" s="2">
        <v>2</v>
      </c>
      <c r="H2477" s="3">
        <v>45287</v>
      </c>
      <c r="I2477" s="3">
        <v>45291</v>
      </c>
      <c r="J2477" s="2" t="s">
        <v>31</v>
      </c>
      <c r="K2477" s="2" t="s">
        <v>27</v>
      </c>
      <c r="L2477" s="2">
        <v>1256.8399999999999</v>
      </c>
      <c r="M2477" s="2" t="s">
        <v>28</v>
      </c>
      <c r="N2477">
        <f t="shared" si="115"/>
        <v>4074.375</v>
      </c>
      <c r="O2477" s="4">
        <f t="shared" si="116"/>
        <v>5120837.4749999996</v>
      </c>
    </row>
    <row r="2478" spans="1:15" ht="14.25" customHeight="1" x14ac:dyDescent="0.25">
      <c r="A2478" s="2" t="s">
        <v>2508</v>
      </c>
      <c r="B2478" s="2" t="s">
        <v>13</v>
      </c>
      <c r="C2478" s="2" t="s">
        <v>14</v>
      </c>
      <c r="D2478" s="2">
        <v>3715.71</v>
      </c>
      <c r="E2478" s="2">
        <v>0.24</v>
      </c>
      <c r="F2478" s="2">
        <f t="shared" si="117"/>
        <v>891.7704</v>
      </c>
      <c r="G2478" s="2">
        <v>8</v>
      </c>
      <c r="H2478" s="3">
        <v>45064</v>
      </c>
      <c r="I2478" s="3">
        <v>45070</v>
      </c>
      <c r="J2478" s="2" t="s">
        <v>31</v>
      </c>
      <c r="K2478" s="2" t="s">
        <v>22</v>
      </c>
      <c r="L2478" s="2">
        <v>740.49</v>
      </c>
      <c r="M2478" s="2" t="s">
        <v>17</v>
      </c>
      <c r="N2478">
        <f t="shared" si="115"/>
        <v>2823.9396000000002</v>
      </c>
      <c r="O2478" s="4">
        <f t="shared" si="116"/>
        <v>2091099.034404</v>
      </c>
    </row>
    <row r="2479" spans="1:15" ht="14.25" customHeight="1" x14ac:dyDescent="0.25">
      <c r="A2479" s="2" t="s">
        <v>2509</v>
      </c>
      <c r="B2479" s="2" t="s">
        <v>19</v>
      </c>
      <c r="C2479" s="2" t="s">
        <v>20</v>
      </c>
      <c r="D2479" s="2">
        <v>2023.29</v>
      </c>
      <c r="E2479" s="2">
        <v>0.09</v>
      </c>
      <c r="F2479" s="2">
        <f t="shared" si="117"/>
        <v>182.09609999999998</v>
      </c>
      <c r="G2479" s="2">
        <v>4</v>
      </c>
      <c r="H2479" s="3">
        <v>45550</v>
      </c>
      <c r="I2479" s="3">
        <v>45553</v>
      </c>
      <c r="J2479" s="2" t="s">
        <v>21</v>
      </c>
      <c r="K2479" s="2" t="s">
        <v>16</v>
      </c>
      <c r="L2479" s="2">
        <v>148.93</v>
      </c>
      <c r="M2479" s="2" t="s">
        <v>17</v>
      </c>
      <c r="N2479">
        <f t="shared" si="115"/>
        <v>1841.1939</v>
      </c>
      <c r="O2479" s="4">
        <f t="shared" si="116"/>
        <v>274209.00752700004</v>
      </c>
    </row>
    <row r="2480" spans="1:15" ht="14.25" customHeight="1" x14ac:dyDescent="0.25">
      <c r="A2480" s="2" t="s">
        <v>2510</v>
      </c>
      <c r="B2480" s="2" t="s">
        <v>19</v>
      </c>
      <c r="C2480" s="2" t="s">
        <v>36</v>
      </c>
      <c r="D2480" s="2">
        <v>738.71</v>
      </c>
      <c r="E2480" s="2">
        <v>0.24</v>
      </c>
      <c r="F2480" s="2">
        <f t="shared" si="117"/>
        <v>177.29040000000001</v>
      </c>
      <c r="G2480" s="2">
        <v>2</v>
      </c>
      <c r="H2480" s="3">
        <v>45168</v>
      </c>
      <c r="I2480" s="3">
        <v>45170</v>
      </c>
      <c r="J2480" s="2" t="s">
        <v>15</v>
      </c>
      <c r="K2480" s="2" t="s">
        <v>27</v>
      </c>
      <c r="L2480" s="2">
        <v>204.22</v>
      </c>
      <c r="M2480" s="2" t="s">
        <v>17</v>
      </c>
      <c r="N2480">
        <f t="shared" si="115"/>
        <v>561.41960000000006</v>
      </c>
      <c r="O2480" s="4">
        <f t="shared" si="116"/>
        <v>114653.11071200001</v>
      </c>
    </row>
    <row r="2481" spans="1:15" ht="14.25" customHeight="1" x14ac:dyDescent="0.25">
      <c r="A2481" s="2" t="s">
        <v>2511</v>
      </c>
      <c r="B2481" s="2" t="s">
        <v>41</v>
      </c>
      <c r="C2481" s="2" t="s">
        <v>33</v>
      </c>
      <c r="D2481" s="2">
        <v>1670.5</v>
      </c>
      <c r="E2481" s="2">
        <v>0.26</v>
      </c>
      <c r="F2481" s="2">
        <f t="shared" si="117"/>
        <v>434.33000000000004</v>
      </c>
      <c r="G2481" s="2">
        <v>4</v>
      </c>
      <c r="H2481" s="3">
        <v>45218</v>
      </c>
      <c r="I2481" s="3">
        <v>45225</v>
      </c>
      <c r="J2481" s="2" t="s">
        <v>15</v>
      </c>
      <c r="K2481" s="2" t="s">
        <v>16</v>
      </c>
      <c r="L2481" s="2">
        <v>90.97</v>
      </c>
      <c r="M2481" s="2" t="s">
        <v>48</v>
      </c>
      <c r="N2481">
        <f t="shared" si="115"/>
        <v>1236.17</v>
      </c>
      <c r="O2481" s="4">
        <f t="shared" si="116"/>
        <v>112454.3849</v>
      </c>
    </row>
    <row r="2482" spans="1:15" ht="14.25" customHeight="1" x14ac:dyDescent="0.25">
      <c r="A2482" s="2" t="s">
        <v>2512</v>
      </c>
      <c r="B2482" s="2" t="s">
        <v>25</v>
      </c>
      <c r="C2482" s="2" t="s">
        <v>20</v>
      </c>
      <c r="D2482" s="2">
        <v>1049.32</v>
      </c>
      <c r="E2482" s="2">
        <v>0.31</v>
      </c>
      <c r="F2482" s="2">
        <f t="shared" si="117"/>
        <v>325.28919999999999</v>
      </c>
      <c r="G2482" s="2">
        <v>8</v>
      </c>
      <c r="H2482" s="3">
        <v>45363</v>
      </c>
      <c r="I2482" s="3">
        <v>45364</v>
      </c>
      <c r="J2482" s="2" t="s">
        <v>31</v>
      </c>
      <c r="K2482" s="2" t="s">
        <v>27</v>
      </c>
      <c r="L2482" s="2">
        <v>107.38</v>
      </c>
      <c r="M2482" s="2" t="s">
        <v>28</v>
      </c>
      <c r="N2482">
        <f t="shared" si="115"/>
        <v>724.0308</v>
      </c>
      <c r="O2482" s="4">
        <f t="shared" si="116"/>
        <v>77746.427303999997</v>
      </c>
    </row>
    <row r="2483" spans="1:15" ht="14.25" customHeight="1" x14ac:dyDescent="0.25">
      <c r="A2483" s="2" t="s">
        <v>2513</v>
      </c>
      <c r="B2483" s="2" t="s">
        <v>25</v>
      </c>
      <c r="C2483" s="2" t="s">
        <v>26</v>
      </c>
      <c r="D2483" s="2">
        <v>3147.01</v>
      </c>
      <c r="E2483" s="2">
        <v>0.43</v>
      </c>
      <c r="F2483" s="2">
        <f t="shared" si="117"/>
        <v>1353.2143000000001</v>
      </c>
      <c r="G2483" s="2">
        <v>4</v>
      </c>
      <c r="H2483" s="3">
        <v>44980</v>
      </c>
      <c r="I2483" s="3">
        <v>44982</v>
      </c>
      <c r="J2483" s="2" t="s">
        <v>15</v>
      </c>
      <c r="K2483" s="2" t="s">
        <v>22</v>
      </c>
      <c r="L2483" s="2">
        <v>365.37</v>
      </c>
      <c r="M2483" s="2" t="s">
        <v>17</v>
      </c>
      <c r="N2483">
        <f t="shared" si="115"/>
        <v>1793.7957000000001</v>
      </c>
      <c r="O2483" s="4">
        <f t="shared" si="116"/>
        <v>655399.13490900001</v>
      </c>
    </row>
    <row r="2484" spans="1:15" ht="14.25" customHeight="1" x14ac:dyDescent="0.25">
      <c r="A2484" s="2" t="s">
        <v>2514</v>
      </c>
      <c r="B2484" s="2" t="s">
        <v>25</v>
      </c>
      <c r="C2484" s="2" t="s">
        <v>14</v>
      </c>
      <c r="D2484" s="2">
        <v>1848.59</v>
      </c>
      <c r="E2484" s="2">
        <v>0.15</v>
      </c>
      <c r="F2484" s="2">
        <f t="shared" si="117"/>
        <v>277.2885</v>
      </c>
      <c r="G2484" s="2">
        <v>8</v>
      </c>
      <c r="H2484" s="3">
        <v>45454</v>
      </c>
      <c r="I2484" s="3">
        <v>45460</v>
      </c>
      <c r="J2484" s="2" t="s">
        <v>31</v>
      </c>
      <c r="K2484" s="2" t="s">
        <v>16</v>
      </c>
      <c r="L2484" s="2">
        <v>263.42</v>
      </c>
      <c r="M2484" s="2" t="s">
        <v>39</v>
      </c>
      <c r="N2484">
        <f t="shared" si="115"/>
        <v>1571.3015</v>
      </c>
      <c r="O2484" s="4">
        <f t="shared" si="116"/>
        <v>413912.24113000004</v>
      </c>
    </row>
    <row r="2485" spans="1:15" ht="14.25" customHeight="1" x14ac:dyDescent="0.25">
      <c r="A2485" s="2" t="s">
        <v>2515</v>
      </c>
      <c r="B2485" s="2" t="s">
        <v>25</v>
      </c>
      <c r="C2485" s="2" t="s">
        <v>14</v>
      </c>
      <c r="D2485" s="2">
        <v>1545.54</v>
      </c>
      <c r="E2485" s="2">
        <v>0.49</v>
      </c>
      <c r="F2485" s="2">
        <f t="shared" si="117"/>
        <v>757.31459999999993</v>
      </c>
      <c r="G2485" s="2">
        <v>7</v>
      </c>
      <c r="H2485" s="3">
        <v>44976</v>
      </c>
      <c r="I2485" s="3">
        <v>44977</v>
      </c>
      <c r="J2485" s="2" t="s">
        <v>31</v>
      </c>
      <c r="K2485" s="2" t="s">
        <v>16</v>
      </c>
      <c r="L2485" s="2">
        <v>214.63</v>
      </c>
      <c r="M2485" s="2" t="s">
        <v>48</v>
      </c>
      <c r="N2485">
        <f t="shared" si="115"/>
        <v>788.22540000000004</v>
      </c>
      <c r="O2485" s="4">
        <f t="shared" si="116"/>
        <v>169176.817602</v>
      </c>
    </row>
    <row r="2486" spans="1:15" ht="14.25" customHeight="1" x14ac:dyDescent="0.25">
      <c r="A2486" s="2" t="s">
        <v>2516</v>
      </c>
      <c r="B2486" s="2" t="s">
        <v>19</v>
      </c>
      <c r="C2486" s="2" t="s">
        <v>33</v>
      </c>
      <c r="D2486" s="2">
        <v>3809.95</v>
      </c>
      <c r="E2486" s="2">
        <v>0.42</v>
      </c>
      <c r="F2486" s="2">
        <f t="shared" si="117"/>
        <v>1600.1789999999999</v>
      </c>
      <c r="G2486" s="2">
        <v>5</v>
      </c>
      <c r="H2486" s="3">
        <v>45115</v>
      </c>
      <c r="I2486" s="3">
        <v>45120</v>
      </c>
      <c r="J2486" s="2" t="s">
        <v>15</v>
      </c>
      <c r="K2486" s="2" t="s">
        <v>16</v>
      </c>
      <c r="L2486" s="2">
        <v>1046.74</v>
      </c>
      <c r="M2486" s="2" t="s">
        <v>34</v>
      </c>
      <c r="N2486">
        <f t="shared" si="115"/>
        <v>2209.7709999999997</v>
      </c>
      <c r="O2486" s="4">
        <f t="shared" si="116"/>
        <v>2313055.6965399999</v>
      </c>
    </row>
    <row r="2487" spans="1:15" ht="14.25" customHeight="1" x14ac:dyDescent="0.25">
      <c r="A2487" s="2" t="s">
        <v>2517</v>
      </c>
      <c r="B2487" s="2" t="s">
        <v>13</v>
      </c>
      <c r="C2487" s="2" t="s">
        <v>33</v>
      </c>
      <c r="D2487" s="2">
        <v>1229.94</v>
      </c>
      <c r="E2487" s="2">
        <v>0.2</v>
      </c>
      <c r="F2487" s="2">
        <f t="shared" si="117"/>
        <v>245.98800000000003</v>
      </c>
      <c r="G2487" s="2">
        <v>8</v>
      </c>
      <c r="H2487" s="3">
        <v>45439</v>
      </c>
      <c r="I2487" s="3">
        <v>45440</v>
      </c>
      <c r="J2487" s="2" t="s">
        <v>21</v>
      </c>
      <c r="K2487" s="2" t="s">
        <v>22</v>
      </c>
      <c r="L2487" s="2">
        <v>306.3</v>
      </c>
      <c r="M2487" s="2" t="s">
        <v>17</v>
      </c>
      <c r="N2487">
        <f t="shared" si="115"/>
        <v>983.952</v>
      </c>
      <c r="O2487" s="4">
        <f t="shared" si="116"/>
        <v>301384.4976</v>
      </c>
    </row>
    <row r="2488" spans="1:15" ht="14.25" customHeight="1" x14ac:dyDescent="0.25">
      <c r="A2488" s="2" t="s">
        <v>2518</v>
      </c>
      <c r="B2488" s="2" t="s">
        <v>13</v>
      </c>
      <c r="C2488" s="2" t="s">
        <v>20</v>
      </c>
      <c r="D2488" s="2">
        <v>2975.76</v>
      </c>
      <c r="E2488" s="2">
        <v>0.11</v>
      </c>
      <c r="F2488" s="2">
        <f t="shared" si="117"/>
        <v>327.33360000000005</v>
      </c>
      <c r="G2488" s="2">
        <v>2</v>
      </c>
      <c r="H2488" s="3">
        <v>45608</v>
      </c>
      <c r="I2488" s="3">
        <v>45615</v>
      </c>
      <c r="J2488" s="2" t="s">
        <v>31</v>
      </c>
      <c r="K2488" s="2" t="s">
        <v>27</v>
      </c>
      <c r="L2488" s="2">
        <v>298.64</v>
      </c>
      <c r="M2488" s="2" t="s">
        <v>48</v>
      </c>
      <c r="N2488">
        <f t="shared" si="115"/>
        <v>2648.4264000000003</v>
      </c>
      <c r="O2488" s="4">
        <f t="shared" si="116"/>
        <v>790926.06009600009</v>
      </c>
    </row>
    <row r="2489" spans="1:15" ht="14.25" customHeight="1" x14ac:dyDescent="0.25">
      <c r="A2489" s="2" t="s">
        <v>2519</v>
      </c>
      <c r="B2489" s="2" t="s">
        <v>41</v>
      </c>
      <c r="C2489" s="2" t="s">
        <v>36</v>
      </c>
      <c r="D2489" s="2">
        <v>1053.52</v>
      </c>
      <c r="E2489" s="2">
        <v>0.04</v>
      </c>
      <c r="F2489" s="2">
        <f t="shared" si="117"/>
        <v>42.140799999999999</v>
      </c>
      <c r="G2489" s="2">
        <v>3</v>
      </c>
      <c r="H2489" s="3">
        <v>45103</v>
      </c>
      <c r="I2489" s="3">
        <v>45109</v>
      </c>
      <c r="J2489" s="2" t="s">
        <v>31</v>
      </c>
      <c r="K2489" s="2" t="s">
        <v>22</v>
      </c>
      <c r="L2489" s="2">
        <v>303.97000000000003</v>
      </c>
      <c r="M2489" s="2" t="s">
        <v>28</v>
      </c>
      <c r="N2489">
        <f t="shared" si="115"/>
        <v>1011.3792</v>
      </c>
      <c r="O2489" s="4">
        <f t="shared" si="116"/>
        <v>307428.93542400002</v>
      </c>
    </row>
    <row r="2490" spans="1:15" ht="14.25" customHeight="1" x14ac:dyDescent="0.25">
      <c r="A2490" s="2" t="s">
        <v>2520</v>
      </c>
      <c r="B2490" s="2" t="s">
        <v>41</v>
      </c>
      <c r="C2490" s="2" t="s">
        <v>26</v>
      </c>
      <c r="D2490" s="2">
        <v>3602.51</v>
      </c>
      <c r="E2490" s="2">
        <v>0.12</v>
      </c>
      <c r="F2490" s="2">
        <f t="shared" si="117"/>
        <v>432.30119999999999</v>
      </c>
      <c r="G2490" s="2">
        <v>4</v>
      </c>
      <c r="H2490" s="3">
        <v>45145</v>
      </c>
      <c r="I2490" s="3">
        <v>45148</v>
      </c>
      <c r="J2490" s="2" t="s">
        <v>21</v>
      </c>
      <c r="K2490" s="2" t="s">
        <v>16</v>
      </c>
      <c r="L2490" s="2">
        <v>506.4</v>
      </c>
      <c r="M2490" s="2" t="s">
        <v>28</v>
      </c>
      <c r="N2490">
        <f t="shared" si="115"/>
        <v>3170.2088000000003</v>
      </c>
      <c r="O2490" s="4">
        <f t="shared" si="116"/>
        <v>1605393.7363200001</v>
      </c>
    </row>
    <row r="2491" spans="1:15" ht="14.25" customHeight="1" x14ac:dyDescent="0.25">
      <c r="A2491" s="2" t="s">
        <v>2521</v>
      </c>
      <c r="B2491" s="2" t="s">
        <v>19</v>
      </c>
      <c r="C2491" s="2" t="s">
        <v>14</v>
      </c>
      <c r="D2491" s="2">
        <v>3163.1</v>
      </c>
      <c r="E2491" s="2">
        <v>0.44</v>
      </c>
      <c r="F2491" s="2">
        <f t="shared" si="117"/>
        <v>1391.7639999999999</v>
      </c>
      <c r="G2491" s="2">
        <v>5</v>
      </c>
      <c r="H2491" s="3">
        <v>45585</v>
      </c>
      <c r="I2491" s="3">
        <v>45590</v>
      </c>
      <c r="J2491" s="2" t="s">
        <v>31</v>
      </c>
      <c r="K2491" s="2" t="s">
        <v>22</v>
      </c>
      <c r="L2491" s="2">
        <v>330.98</v>
      </c>
      <c r="M2491" s="2" t="s">
        <v>34</v>
      </c>
      <c r="N2491">
        <f t="shared" si="115"/>
        <v>1771.336</v>
      </c>
      <c r="O2491" s="4">
        <f t="shared" si="116"/>
        <v>586276.78928000003</v>
      </c>
    </row>
    <row r="2492" spans="1:15" ht="14.25" customHeight="1" x14ac:dyDescent="0.25">
      <c r="A2492" s="2" t="s">
        <v>2522</v>
      </c>
      <c r="B2492" s="2" t="s">
        <v>13</v>
      </c>
      <c r="C2492" s="2" t="s">
        <v>33</v>
      </c>
      <c r="D2492" s="2">
        <v>4010.95</v>
      </c>
      <c r="E2492" s="2">
        <v>0.15</v>
      </c>
      <c r="F2492" s="2">
        <f t="shared" si="117"/>
        <v>601.64249999999993</v>
      </c>
      <c r="G2492" s="2">
        <v>5</v>
      </c>
      <c r="H2492" s="3">
        <v>45646</v>
      </c>
      <c r="I2492" s="3">
        <v>45652</v>
      </c>
      <c r="J2492" s="2" t="s">
        <v>21</v>
      </c>
      <c r="K2492" s="2" t="s">
        <v>27</v>
      </c>
      <c r="L2492" s="2">
        <v>1148.8599999999999</v>
      </c>
      <c r="M2492" s="2" t="s">
        <v>17</v>
      </c>
      <c r="N2492">
        <f t="shared" si="115"/>
        <v>3409.3074999999999</v>
      </c>
      <c r="O2492" s="4">
        <f t="shared" si="116"/>
        <v>3916817.0144499997</v>
      </c>
    </row>
    <row r="2493" spans="1:15" ht="14.25" customHeight="1" x14ac:dyDescent="0.25">
      <c r="A2493" s="2" t="s">
        <v>2523</v>
      </c>
      <c r="B2493" s="2" t="s">
        <v>13</v>
      </c>
      <c r="C2493" s="2" t="s">
        <v>26</v>
      </c>
      <c r="D2493" s="2">
        <v>435.64</v>
      </c>
      <c r="E2493" s="2">
        <v>7.0000000000000007E-2</v>
      </c>
      <c r="F2493" s="2">
        <f t="shared" si="117"/>
        <v>30.494800000000001</v>
      </c>
      <c r="G2493" s="2">
        <v>1</v>
      </c>
      <c r="H2493" s="3">
        <v>45182</v>
      </c>
      <c r="I2493" s="3">
        <v>45183</v>
      </c>
      <c r="J2493" s="2" t="s">
        <v>21</v>
      </c>
      <c r="K2493" s="2" t="s">
        <v>22</v>
      </c>
      <c r="L2493" s="2">
        <v>84.07</v>
      </c>
      <c r="M2493" s="2" t="s">
        <v>34</v>
      </c>
      <c r="N2493">
        <f t="shared" si="115"/>
        <v>405.14519999999999</v>
      </c>
      <c r="O2493" s="4">
        <f t="shared" si="116"/>
        <v>34060.556963999996</v>
      </c>
    </row>
    <row r="2494" spans="1:15" ht="14.25" customHeight="1" x14ac:dyDescent="0.25">
      <c r="A2494" s="2" t="s">
        <v>2524</v>
      </c>
      <c r="B2494" s="2" t="s">
        <v>25</v>
      </c>
      <c r="C2494" s="2" t="s">
        <v>36</v>
      </c>
      <c r="D2494" s="2">
        <v>1129.52</v>
      </c>
      <c r="E2494" s="2">
        <v>0.01</v>
      </c>
      <c r="F2494" s="2">
        <f t="shared" si="117"/>
        <v>11.295199999999999</v>
      </c>
      <c r="G2494" s="2">
        <v>1</v>
      </c>
      <c r="H2494" s="3">
        <v>45284</v>
      </c>
      <c r="I2494" s="3">
        <v>45285</v>
      </c>
      <c r="J2494" s="2" t="s">
        <v>21</v>
      </c>
      <c r="K2494" s="2" t="s">
        <v>16</v>
      </c>
      <c r="L2494" s="2">
        <v>222.99</v>
      </c>
      <c r="M2494" s="2" t="s">
        <v>28</v>
      </c>
      <c r="N2494">
        <f t="shared" si="115"/>
        <v>1118.2248</v>
      </c>
      <c r="O2494" s="4">
        <f t="shared" si="116"/>
        <v>249352.948152</v>
      </c>
    </row>
    <row r="2495" spans="1:15" ht="14.25" customHeight="1" x14ac:dyDescent="0.25">
      <c r="A2495" s="2" t="s">
        <v>2525</v>
      </c>
      <c r="B2495" s="2" t="s">
        <v>19</v>
      </c>
      <c r="C2495" s="2" t="s">
        <v>14</v>
      </c>
      <c r="D2495" s="2">
        <v>856.86</v>
      </c>
      <c r="E2495" s="2">
        <v>0.15</v>
      </c>
      <c r="F2495" s="2">
        <f t="shared" si="117"/>
        <v>128.529</v>
      </c>
      <c r="G2495" s="2">
        <v>1</v>
      </c>
      <c r="H2495" s="3">
        <v>45574</v>
      </c>
      <c r="I2495" s="3">
        <v>45577</v>
      </c>
      <c r="J2495" s="2" t="s">
        <v>15</v>
      </c>
      <c r="K2495" s="2" t="s">
        <v>16</v>
      </c>
      <c r="L2495" s="2">
        <v>183.37</v>
      </c>
      <c r="M2495" s="2" t="s">
        <v>17</v>
      </c>
      <c r="N2495">
        <f t="shared" si="115"/>
        <v>728.33100000000002</v>
      </c>
      <c r="O2495" s="4">
        <f t="shared" si="116"/>
        <v>133554.05546999999</v>
      </c>
    </row>
    <row r="2496" spans="1:15" ht="14.25" customHeight="1" x14ac:dyDescent="0.25">
      <c r="A2496" s="2" t="s">
        <v>2526</v>
      </c>
      <c r="B2496" s="2" t="s">
        <v>19</v>
      </c>
      <c r="C2496" s="2" t="s">
        <v>14</v>
      </c>
      <c r="D2496" s="2">
        <v>1033.75</v>
      </c>
      <c r="E2496" s="2">
        <v>0.11</v>
      </c>
      <c r="F2496" s="2">
        <f t="shared" si="117"/>
        <v>113.71250000000001</v>
      </c>
      <c r="G2496" s="2">
        <v>5</v>
      </c>
      <c r="H2496" s="3">
        <v>45116</v>
      </c>
      <c r="I2496" s="3">
        <v>45123</v>
      </c>
      <c r="J2496" s="2" t="s">
        <v>31</v>
      </c>
      <c r="K2496" s="2" t="s">
        <v>16</v>
      </c>
      <c r="L2496" s="2">
        <v>213.27</v>
      </c>
      <c r="M2496" s="2" t="s">
        <v>39</v>
      </c>
      <c r="N2496">
        <f t="shared" si="115"/>
        <v>920.03750000000002</v>
      </c>
      <c r="O2496" s="4">
        <f t="shared" si="116"/>
        <v>196216.39762500001</v>
      </c>
    </row>
    <row r="2497" spans="1:15" ht="14.25" customHeight="1" x14ac:dyDescent="0.25">
      <c r="A2497" s="2" t="s">
        <v>2527</v>
      </c>
      <c r="B2497" s="2" t="s">
        <v>25</v>
      </c>
      <c r="C2497" s="2" t="s">
        <v>36</v>
      </c>
      <c r="D2497" s="2">
        <v>604.77</v>
      </c>
      <c r="E2497" s="2">
        <v>0.05</v>
      </c>
      <c r="F2497" s="2">
        <f t="shared" si="117"/>
        <v>30.238500000000002</v>
      </c>
      <c r="G2497" s="2">
        <v>2</v>
      </c>
      <c r="H2497" s="3">
        <v>45386</v>
      </c>
      <c r="I2497" s="3">
        <v>45390</v>
      </c>
      <c r="J2497" s="2" t="s">
        <v>31</v>
      </c>
      <c r="K2497" s="2" t="s">
        <v>16</v>
      </c>
      <c r="L2497" s="2">
        <v>125.47</v>
      </c>
      <c r="M2497" s="2" t="s">
        <v>39</v>
      </c>
      <c r="N2497">
        <f t="shared" si="115"/>
        <v>574.53149999999994</v>
      </c>
      <c r="O2497" s="4">
        <f t="shared" si="116"/>
        <v>72086.467304999998</v>
      </c>
    </row>
    <row r="2498" spans="1:15" ht="14.25" customHeight="1" x14ac:dyDescent="0.25">
      <c r="A2498" s="2" t="s">
        <v>2528</v>
      </c>
      <c r="B2498" s="2" t="s">
        <v>19</v>
      </c>
      <c r="C2498" s="2" t="s">
        <v>14</v>
      </c>
      <c r="D2498" s="2">
        <v>2854.2</v>
      </c>
      <c r="E2498" s="2">
        <v>0.48</v>
      </c>
      <c r="F2498" s="2">
        <f t="shared" si="117"/>
        <v>1370.0159999999998</v>
      </c>
      <c r="G2498" s="2">
        <v>3</v>
      </c>
      <c r="H2498" s="3">
        <v>44935</v>
      </c>
      <c r="I2498" s="3">
        <v>44939</v>
      </c>
      <c r="J2498" s="2" t="s">
        <v>31</v>
      </c>
      <c r="K2498" s="2" t="s">
        <v>27</v>
      </c>
      <c r="L2498" s="2">
        <v>144.11000000000001</v>
      </c>
      <c r="M2498" s="2" t="s">
        <v>39</v>
      </c>
      <c r="N2498">
        <f t="shared" si="115"/>
        <v>1484.184</v>
      </c>
      <c r="O2498" s="4">
        <f t="shared" si="116"/>
        <v>213885.75624000002</v>
      </c>
    </row>
    <row r="2499" spans="1:15" ht="14.25" customHeight="1" x14ac:dyDescent="0.25">
      <c r="A2499" s="2" t="s">
        <v>2529</v>
      </c>
      <c r="B2499" s="2" t="s">
        <v>19</v>
      </c>
      <c r="C2499" s="2" t="s">
        <v>36</v>
      </c>
      <c r="D2499" s="2">
        <v>3007.81</v>
      </c>
      <c r="E2499" s="2">
        <v>0.13</v>
      </c>
      <c r="F2499" s="2">
        <f t="shared" si="117"/>
        <v>391.01530000000002</v>
      </c>
      <c r="G2499" s="2">
        <v>8</v>
      </c>
      <c r="H2499" s="3">
        <v>45606</v>
      </c>
      <c r="I2499" s="3">
        <v>45612</v>
      </c>
      <c r="J2499" s="2" t="s">
        <v>21</v>
      </c>
      <c r="K2499" s="2" t="s">
        <v>22</v>
      </c>
      <c r="L2499" s="2">
        <v>665.99</v>
      </c>
      <c r="M2499" s="2" t="s">
        <v>34</v>
      </c>
      <c r="N2499">
        <f t="shared" si="115"/>
        <v>2616.7946999999999</v>
      </c>
      <c r="O2499" s="4">
        <f t="shared" si="116"/>
        <v>1742759.102253</v>
      </c>
    </row>
    <row r="2500" spans="1:15" ht="14.25" customHeight="1" x14ac:dyDescent="0.25">
      <c r="A2500" s="2" t="s">
        <v>2530</v>
      </c>
      <c r="B2500" s="2" t="s">
        <v>41</v>
      </c>
      <c r="C2500" s="2" t="s">
        <v>14</v>
      </c>
      <c r="D2500" s="2">
        <v>4233.1000000000004</v>
      </c>
      <c r="E2500" s="2">
        <v>0</v>
      </c>
      <c r="F2500" s="2">
        <f t="shared" si="117"/>
        <v>0</v>
      </c>
      <c r="G2500" s="2">
        <v>8</v>
      </c>
      <c r="H2500" s="3">
        <v>45411</v>
      </c>
      <c r="I2500" s="3">
        <v>45418</v>
      </c>
      <c r="J2500" s="2" t="s">
        <v>15</v>
      </c>
      <c r="K2500" s="2" t="s">
        <v>27</v>
      </c>
      <c r="L2500" s="2">
        <v>997.04</v>
      </c>
      <c r="M2500" s="2" t="s">
        <v>23</v>
      </c>
      <c r="N2500">
        <f t="shared" ref="N2500:N2563" si="118">D2500-F2500</f>
        <v>4233.1000000000004</v>
      </c>
      <c r="O2500" s="4">
        <f t="shared" ref="O2500:O2563" si="119">N2500*L2500</f>
        <v>4220570.0240000002</v>
      </c>
    </row>
    <row r="2501" spans="1:15" ht="14.25" customHeight="1" x14ac:dyDescent="0.25">
      <c r="A2501" s="2" t="s">
        <v>2531</v>
      </c>
      <c r="B2501" s="2" t="s">
        <v>13</v>
      </c>
      <c r="C2501" s="2" t="s">
        <v>20</v>
      </c>
      <c r="D2501" s="2">
        <v>2146.92</v>
      </c>
      <c r="E2501" s="2">
        <v>0.47</v>
      </c>
      <c r="F2501" s="2">
        <f t="shared" si="117"/>
        <v>1009.0523999999999</v>
      </c>
      <c r="G2501" s="2">
        <v>2</v>
      </c>
      <c r="H2501" s="3">
        <v>45115</v>
      </c>
      <c r="I2501" s="3">
        <v>45121</v>
      </c>
      <c r="J2501" s="2" t="s">
        <v>31</v>
      </c>
      <c r="K2501" s="2" t="s">
        <v>22</v>
      </c>
      <c r="L2501" s="2">
        <v>121.8</v>
      </c>
      <c r="M2501" s="2" t="s">
        <v>17</v>
      </c>
      <c r="N2501">
        <f t="shared" si="118"/>
        <v>1137.8676</v>
      </c>
      <c r="O2501" s="4">
        <f t="shared" si="119"/>
        <v>138592.27368000001</v>
      </c>
    </row>
    <row r="2502" spans="1:15" ht="14.25" customHeight="1" x14ac:dyDescent="0.25">
      <c r="A2502" s="2" t="s">
        <v>2532</v>
      </c>
      <c r="B2502" s="2" t="s">
        <v>19</v>
      </c>
      <c r="C2502" s="2" t="s">
        <v>36</v>
      </c>
      <c r="D2502" s="2">
        <v>2708.69</v>
      </c>
      <c r="E2502" s="2">
        <v>0.28999999999999998</v>
      </c>
      <c r="F2502" s="2">
        <f t="shared" si="117"/>
        <v>785.52009999999996</v>
      </c>
      <c r="G2502" s="2">
        <v>8</v>
      </c>
      <c r="H2502" s="3">
        <v>44949</v>
      </c>
      <c r="I2502" s="3">
        <v>44953</v>
      </c>
      <c r="J2502" s="2" t="s">
        <v>31</v>
      </c>
      <c r="K2502" s="2" t="s">
        <v>16</v>
      </c>
      <c r="L2502" s="2">
        <v>558.30999999999995</v>
      </c>
      <c r="M2502" s="2" t="s">
        <v>23</v>
      </c>
      <c r="N2502">
        <f t="shared" si="118"/>
        <v>1923.1699000000001</v>
      </c>
      <c r="O2502" s="4">
        <f t="shared" si="119"/>
        <v>1073724.9868689999</v>
      </c>
    </row>
    <row r="2503" spans="1:15" ht="14.25" customHeight="1" x14ac:dyDescent="0.25">
      <c r="A2503" s="2" t="s">
        <v>2533</v>
      </c>
      <c r="B2503" s="2" t="s">
        <v>41</v>
      </c>
      <c r="C2503" s="2" t="s">
        <v>26</v>
      </c>
      <c r="D2503" s="2">
        <v>4957.3900000000003</v>
      </c>
      <c r="E2503" s="2">
        <v>0.04</v>
      </c>
      <c r="F2503" s="2">
        <f t="shared" si="117"/>
        <v>198.29560000000001</v>
      </c>
      <c r="G2503" s="2">
        <v>9</v>
      </c>
      <c r="H2503" s="3">
        <v>45223</v>
      </c>
      <c r="I2503" s="3">
        <v>45228</v>
      </c>
      <c r="J2503" s="2" t="s">
        <v>31</v>
      </c>
      <c r="K2503" s="2" t="s">
        <v>22</v>
      </c>
      <c r="L2503" s="2">
        <v>575.86</v>
      </c>
      <c r="M2503" s="2" t="s">
        <v>39</v>
      </c>
      <c r="N2503">
        <f t="shared" si="118"/>
        <v>4759.0944</v>
      </c>
      <c r="O2503" s="4">
        <f t="shared" si="119"/>
        <v>2740572.1011840003</v>
      </c>
    </row>
    <row r="2504" spans="1:15" ht="14.25" customHeight="1" x14ac:dyDescent="0.25">
      <c r="A2504" s="2" t="s">
        <v>2534</v>
      </c>
      <c r="B2504" s="2" t="s">
        <v>13</v>
      </c>
      <c r="C2504" s="2" t="s">
        <v>20</v>
      </c>
      <c r="D2504" s="2">
        <v>2706.04</v>
      </c>
      <c r="E2504" s="2">
        <v>0.02</v>
      </c>
      <c r="F2504" s="2">
        <f t="shared" si="117"/>
        <v>54.120800000000003</v>
      </c>
      <c r="G2504" s="2">
        <v>6</v>
      </c>
      <c r="H2504" s="3">
        <v>45254</v>
      </c>
      <c r="I2504" s="3">
        <v>45260</v>
      </c>
      <c r="J2504" s="2" t="s">
        <v>15</v>
      </c>
      <c r="K2504" s="2" t="s">
        <v>22</v>
      </c>
      <c r="L2504" s="2">
        <v>560.33000000000004</v>
      </c>
      <c r="M2504" s="2" t="s">
        <v>23</v>
      </c>
      <c r="N2504">
        <f t="shared" si="118"/>
        <v>2651.9191999999998</v>
      </c>
      <c r="O2504" s="4">
        <f t="shared" si="119"/>
        <v>1485949.885336</v>
      </c>
    </row>
    <row r="2505" spans="1:15" ht="14.25" customHeight="1" x14ac:dyDescent="0.25">
      <c r="A2505" s="2" t="s">
        <v>2535</v>
      </c>
      <c r="B2505" s="2" t="s">
        <v>25</v>
      </c>
      <c r="C2505" s="2" t="s">
        <v>26</v>
      </c>
      <c r="D2505" s="2">
        <v>2910.52</v>
      </c>
      <c r="E2505" s="2">
        <v>0.05</v>
      </c>
      <c r="F2505" s="2">
        <f t="shared" si="117"/>
        <v>145.52600000000001</v>
      </c>
      <c r="G2505" s="2">
        <v>1</v>
      </c>
      <c r="H2505" s="3">
        <v>45589</v>
      </c>
      <c r="I2505" s="3">
        <v>45593</v>
      </c>
      <c r="J2505" s="2" t="s">
        <v>21</v>
      </c>
      <c r="K2505" s="2" t="s">
        <v>16</v>
      </c>
      <c r="L2505" s="2">
        <v>338.29</v>
      </c>
      <c r="M2505" s="2" t="s">
        <v>23</v>
      </c>
      <c r="N2505">
        <f t="shared" si="118"/>
        <v>2764.9940000000001</v>
      </c>
      <c r="O2505" s="4">
        <f t="shared" si="119"/>
        <v>935369.82026000007</v>
      </c>
    </row>
    <row r="2506" spans="1:15" ht="14.25" customHeight="1" x14ac:dyDescent="0.25">
      <c r="A2506" s="2" t="s">
        <v>2536</v>
      </c>
      <c r="B2506" s="2" t="s">
        <v>41</v>
      </c>
      <c r="C2506" s="2" t="s">
        <v>14</v>
      </c>
      <c r="D2506" s="2">
        <v>4980</v>
      </c>
      <c r="E2506" s="2">
        <v>0.3</v>
      </c>
      <c r="F2506" s="2">
        <f t="shared" si="117"/>
        <v>1494</v>
      </c>
      <c r="G2506" s="2">
        <v>3</v>
      </c>
      <c r="H2506" s="3">
        <v>44937</v>
      </c>
      <c r="I2506" s="3">
        <v>44942</v>
      </c>
      <c r="J2506" s="2" t="s">
        <v>15</v>
      </c>
      <c r="K2506" s="2" t="s">
        <v>16</v>
      </c>
      <c r="L2506" s="2">
        <v>368.42</v>
      </c>
      <c r="M2506" s="2" t="s">
        <v>34</v>
      </c>
      <c r="N2506">
        <f t="shared" si="118"/>
        <v>3486</v>
      </c>
      <c r="O2506" s="4">
        <f t="shared" si="119"/>
        <v>1284312.1200000001</v>
      </c>
    </row>
    <row r="2507" spans="1:15" ht="14.25" customHeight="1" x14ac:dyDescent="0.25">
      <c r="A2507" s="2" t="s">
        <v>2537</v>
      </c>
      <c r="B2507" s="2" t="s">
        <v>41</v>
      </c>
      <c r="C2507" s="2" t="s">
        <v>26</v>
      </c>
      <c r="D2507" s="2">
        <v>4971.2299999999996</v>
      </c>
      <c r="E2507" s="2">
        <v>0.03</v>
      </c>
      <c r="F2507" s="2">
        <f t="shared" si="117"/>
        <v>149.13689999999997</v>
      </c>
      <c r="G2507" s="2">
        <v>5</v>
      </c>
      <c r="H2507" s="3">
        <v>44927</v>
      </c>
      <c r="I2507" s="3">
        <v>44931</v>
      </c>
      <c r="J2507" s="2" t="s">
        <v>15</v>
      </c>
      <c r="K2507" s="2" t="s">
        <v>16</v>
      </c>
      <c r="L2507" s="2">
        <v>470.1</v>
      </c>
      <c r="M2507" s="2" t="s">
        <v>17</v>
      </c>
      <c r="N2507">
        <f t="shared" si="118"/>
        <v>4822.0931</v>
      </c>
      <c r="O2507" s="4">
        <f t="shared" si="119"/>
        <v>2266865.96631</v>
      </c>
    </row>
    <row r="2508" spans="1:15" ht="14.25" customHeight="1" x14ac:dyDescent="0.25">
      <c r="A2508" s="2" t="s">
        <v>2538</v>
      </c>
      <c r="B2508" s="2" t="s">
        <v>13</v>
      </c>
      <c r="C2508" s="2" t="s">
        <v>20</v>
      </c>
      <c r="D2508" s="2">
        <v>2177.75</v>
      </c>
      <c r="E2508" s="2">
        <v>0.28000000000000003</v>
      </c>
      <c r="F2508" s="2">
        <f t="shared" si="117"/>
        <v>609.7700000000001</v>
      </c>
      <c r="G2508" s="2">
        <v>3</v>
      </c>
      <c r="H2508" s="3">
        <v>45103</v>
      </c>
      <c r="I2508" s="3">
        <v>45106</v>
      </c>
      <c r="J2508" s="2" t="s">
        <v>21</v>
      </c>
      <c r="K2508" s="2" t="s">
        <v>22</v>
      </c>
      <c r="L2508" s="2">
        <v>608.55999999999995</v>
      </c>
      <c r="M2508" s="2" t="s">
        <v>28</v>
      </c>
      <c r="N2508">
        <f t="shared" si="118"/>
        <v>1567.98</v>
      </c>
      <c r="O2508" s="4">
        <f t="shared" si="119"/>
        <v>954209.90879999998</v>
      </c>
    </row>
    <row r="2509" spans="1:15" ht="14.25" customHeight="1" x14ac:dyDescent="0.25">
      <c r="A2509" s="2" t="s">
        <v>2539</v>
      </c>
      <c r="B2509" s="2" t="s">
        <v>25</v>
      </c>
      <c r="C2509" s="2" t="s">
        <v>36</v>
      </c>
      <c r="D2509" s="2">
        <v>3211.24</v>
      </c>
      <c r="E2509" s="2">
        <v>0.33</v>
      </c>
      <c r="F2509" s="2">
        <f t="shared" si="117"/>
        <v>1059.7092</v>
      </c>
      <c r="G2509" s="2">
        <v>3</v>
      </c>
      <c r="H2509" s="3">
        <v>45251</v>
      </c>
      <c r="I2509" s="3">
        <v>45256</v>
      </c>
      <c r="J2509" s="2" t="s">
        <v>15</v>
      </c>
      <c r="K2509" s="2" t="s">
        <v>16</v>
      </c>
      <c r="L2509" s="2">
        <v>513.1</v>
      </c>
      <c r="M2509" s="2" t="s">
        <v>23</v>
      </c>
      <c r="N2509">
        <f t="shared" si="118"/>
        <v>2151.5307999999995</v>
      </c>
      <c r="O2509" s="4">
        <f t="shared" si="119"/>
        <v>1103950.4534799999</v>
      </c>
    </row>
    <row r="2510" spans="1:15" ht="14.25" customHeight="1" x14ac:dyDescent="0.25">
      <c r="A2510" s="2" t="s">
        <v>2540</v>
      </c>
      <c r="B2510" s="2" t="s">
        <v>41</v>
      </c>
      <c r="C2510" s="2" t="s">
        <v>33</v>
      </c>
      <c r="D2510" s="2">
        <v>2455.9299999999998</v>
      </c>
      <c r="E2510" s="2">
        <v>7.0000000000000007E-2</v>
      </c>
      <c r="F2510" s="2">
        <f t="shared" si="117"/>
        <v>171.9151</v>
      </c>
      <c r="G2510" s="2">
        <v>9</v>
      </c>
      <c r="H2510" s="3">
        <v>45068</v>
      </c>
      <c r="I2510" s="3">
        <v>45075</v>
      </c>
      <c r="J2510" s="2" t="s">
        <v>21</v>
      </c>
      <c r="K2510" s="2" t="s">
        <v>27</v>
      </c>
      <c r="L2510" s="2">
        <v>685.41</v>
      </c>
      <c r="M2510" s="2" t="s">
        <v>39</v>
      </c>
      <c r="N2510">
        <f t="shared" si="118"/>
        <v>2284.0148999999997</v>
      </c>
      <c r="O2510" s="4">
        <f t="shared" si="119"/>
        <v>1565486.6526089997</v>
      </c>
    </row>
    <row r="2511" spans="1:15" ht="14.25" customHeight="1" x14ac:dyDescent="0.25">
      <c r="A2511" s="2" t="s">
        <v>2541</v>
      </c>
      <c r="B2511" s="2" t="s">
        <v>19</v>
      </c>
      <c r="C2511" s="2" t="s">
        <v>26</v>
      </c>
      <c r="D2511" s="2">
        <v>3631.51</v>
      </c>
      <c r="E2511" s="2">
        <v>0.24</v>
      </c>
      <c r="F2511" s="2">
        <f t="shared" si="117"/>
        <v>871.56240000000003</v>
      </c>
      <c r="G2511" s="2">
        <v>5</v>
      </c>
      <c r="H2511" s="3">
        <v>45445</v>
      </c>
      <c r="I2511" s="3">
        <v>45449</v>
      </c>
      <c r="J2511" s="2" t="s">
        <v>15</v>
      </c>
      <c r="K2511" s="2" t="s">
        <v>22</v>
      </c>
      <c r="L2511" s="2">
        <v>620.96</v>
      </c>
      <c r="M2511" s="2" t="s">
        <v>39</v>
      </c>
      <c r="N2511">
        <f t="shared" si="118"/>
        <v>2759.9476000000004</v>
      </c>
      <c r="O2511" s="4">
        <f t="shared" si="119"/>
        <v>1713817.0616960004</v>
      </c>
    </row>
    <row r="2512" spans="1:15" ht="14.25" customHeight="1" x14ac:dyDescent="0.25">
      <c r="A2512" s="2" t="s">
        <v>2542</v>
      </c>
      <c r="B2512" s="2" t="s">
        <v>19</v>
      </c>
      <c r="C2512" s="2" t="s">
        <v>33</v>
      </c>
      <c r="D2512" s="2">
        <v>4698.09</v>
      </c>
      <c r="E2512" s="2">
        <v>0.48</v>
      </c>
      <c r="F2512" s="2">
        <f t="shared" si="117"/>
        <v>2255.0832</v>
      </c>
      <c r="G2512" s="2">
        <v>8</v>
      </c>
      <c r="H2512" s="3">
        <v>45049</v>
      </c>
      <c r="I2512" s="3">
        <v>45051</v>
      </c>
      <c r="J2512" s="2" t="s">
        <v>15</v>
      </c>
      <c r="K2512" s="2" t="s">
        <v>16</v>
      </c>
      <c r="L2512" s="2">
        <v>1290.04</v>
      </c>
      <c r="M2512" s="2" t="s">
        <v>34</v>
      </c>
      <c r="N2512">
        <f t="shared" si="118"/>
        <v>2443.0068000000001</v>
      </c>
      <c r="O2512" s="4">
        <f t="shared" si="119"/>
        <v>3151576.4922719998</v>
      </c>
    </row>
    <row r="2513" spans="1:15" ht="14.25" customHeight="1" x14ac:dyDescent="0.25">
      <c r="A2513" s="2" t="s">
        <v>2543</v>
      </c>
      <c r="B2513" s="2" t="s">
        <v>19</v>
      </c>
      <c r="C2513" s="2" t="s">
        <v>26</v>
      </c>
      <c r="D2513" s="2">
        <v>1617.33</v>
      </c>
      <c r="E2513" s="2">
        <v>0.42</v>
      </c>
      <c r="F2513" s="2">
        <f t="shared" si="117"/>
        <v>679.27859999999998</v>
      </c>
      <c r="G2513" s="2">
        <v>7</v>
      </c>
      <c r="H2513" s="3">
        <v>45370</v>
      </c>
      <c r="I2513" s="3">
        <v>45374</v>
      </c>
      <c r="J2513" s="2" t="s">
        <v>15</v>
      </c>
      <c r="K2513" s="2" t="s">
        <v>27</v>
      </c>
      <c r="L2513" s="2">
        <v>310.36</v>
      </c>
      <c r="M2513" s="2" t="s">
        <v>23</v>
      </c>
      <c r="N2513">
        <f t="shared" si="118"/>
        <v>938.05139999999994</v>
      </c>
      <c r="O2513" s="4">
        <f t="shared" si="119"/>
        <v>291133.63250399998</v>
      </c>
    </row>
    <row r="2514" spans="1:15" ht="14.25" customHeight="1" x14ac:dyDescent="0.25">
      <c r="A2514" s="2" t="s">
        <v>2544</v>
      </c>
      <c r="B2514" s="2" t="s">
        <v>25</v>
      </c>
      <c r="C2514" s="2" t="s">
        <v>26</v>
      </c>
      <c r="D2514" s="2">
        <v>4112.49</v>
      </c>
      <c r="E2514" s="2">
        <v>0.36</v>
      </c>
      <c r="F2514" s="2">
        <f t="shared" si="117"/>
        <v>1480.4963999999998</v>
      </c>
      <c r="G2514" s="2">
        <v>4</v>
      </c>
      <c r="H2514" s="3">
        <v>45462</v>
      </c>
      <c r="I2514" s="3">
        <v>45464</v>
      </c>
      <c r="J2514" s="2" t="s">
        <v>31</v>
      </c>
      <c r="K2514" s="2" t="s">
        <v>22</v>
      </c>
      <c r="L2514" s="2">
        <v>566.52</v>
      </c>
      <c r="M2514" s="2" t="s">
        <v>34</v>
      </c>
      <c r="N2514">
        <f t="shared" si="118"/>
        <v>2631.9935999999998</v>
      </c>
      <c r="O2514" s="4">
        <f t="shared" si="119"/>
        <v>1491077.0142719999</v>
      </c>
    </row>
    <row r="2515" spans="1:15" ht="14.25" customHeight="1" x14ac:dyDescent="0.25">
      <c r="A2515" s="2" t="s">
        <v>2545</v>
      </c>
      <c r="B2515" s="2" t="s">
        <v>41</v>
      </c>
      <c r="C2515" s="2" t="s">
        <v>36</v>
      </c>
      <c r="D2515" s="2">
        <v>3308.76</v>
      </c>
      <c r="E2515" s="2">
        <v>0.26</v>
      </c>
      <c r="F2515" s="2">
        <f t="shared" si="117"/>
        <v>860.27760000000012</v>
      </c>
      <c r="G2515" s="2">
        <v>3</v>
      </c>
      <c r="H2515" s="3">
        <v>45165</v>
      </c>
      <c r="I2515" s="3">
        <v>45167</v>
      </c>
      <c r="J2515" s="2" t="s">
        <v>21</v>
      </c>
      <c r="K2515" s="2" t="s">
        <v>27</v>
      </c>
      <c r="L2515" s="2">
        <v>349.18</v>
      </c>
      <c r="M2515" s="2" t="s">
        <v>23</v>
      </c>
      <c r="N2515">
        <f t="shared" si="118"/>
        <v>2448.4823999999999</v>
      </c>
      <c r="O2515" s="4">
        <f t="shared" si="119"/>
        <v>854961.08443199995</v>
      </c>
    </row>
    <row r="2516" spans="1:15" ht="14.25" customHeight="1" x14ac:dyDescent="0.25">
      <c r="A2516" s="2" t="s">
        <v>2546</v>
      </c>
      <c r="B2516" s="2" t="s">
        <v>19</v>
      </c>
      <c r="C2516" s="2" t="s">
        <v>14</v>
      </c>
      <c r="D2516" s="2">
        <v>1472.91</v>
      </c>
      <c r="E2516" s="2">
        <v>0.2</v>
      </c>
      <c r="F2516" s="2">
        <f t="shared" si="117"/>
        <v>294.58200000000005</v>
      </c>
      <c r="G2516" s="2">
        <v>3</v>
      </c>
      <c r="H2516" s="3">
        <v>45081</v>
      </c>
      <c r="I2516" s="3">
        <v>45082</v>
      </c>
      <c r="J2516" s="2" t="s">
        <v>21</v>
      </c>
      <c r="K2516" s="2" t="s">
        <v>22</v>
      </c>
      <c r="L2516" s="2">
        <v>210.34</v>
      </c>
      <c r="M2516" s="2" t="s">
        <v>39</v>
      </c>
      <c r="N2516">
        <f t="shared" si="118"/>
        <v>1178.328</v>
      </c>
      <c r="O2516" s="4">
        <f t="shared" si="119"/>
        <v>247849.51152</v>
      </c>
    </row>
    <row r="2517" spans="1:15" ht="14.25" customHeight="1" x14ac:dyDescent="0.25">
      <c r="A2517" s="2" t="s">
        <v>2547</v>
      </c>
      <c r="B2517" s="2" t="s">
        <v>25</v>
      </c>
      <c r="C2517" s="2" t="s">
        <v>20</v>
      </c>
      <c r="D2517" s="2">
        <v>4006.77</v>
      </c>
      <c r="E2517" s="2">
        <v>0.23</v>
      </c>
      <c r="F2517" s="2">
        <f t="shared" si="117"/>
        <v>921.55709999999999</v>
      </c>
      <c r="G2517" s="2">
        <v>2</v>
      </c>
      <c r="H2517" s="3">
        <v>44933</v>
      </c>
      <c r="I2517" s="3">
        <v>44940</v>
      </c>
      <c r="J2517" s="2" t="s">
        <v>31</v>
      </c>
      <c r="K2517" s="2" t="s">
        <v>16</v>
      </c>
      <c r="L2517" s="2">
        <v>377.56</v>
      </c>
      <c r="M2517" s="2" t="s">
        <v>23</v>
      </c>
      <c r="N2517">
        <f t="shared" si="118"/>
        <v>3085.2129</v>
      </c>
      <c r="O2517" s="4">
        <f t="shared" si="119"/>
        <v>1164852.9825240001</v>
      </c>
    </row>
    <row r="2518" spans="1:15" ht="14.25" customHeight="1" x14ac:dyDescent="0.25">
      <c r="A2518" s="2" t="s">
        <v>2548</v>
      </c>
      <c r="B2518" s="2" t="s">
        <v>19</v>
      </c>
      <c r="C2518" s="2" t="s">
        <v>20</v>
      </c>
      <c r="D2518" s="2">
        <v>2192.9499999999998</v>
      </c>
      <c r="E2518" s="2">
        <v>0.38</v>
      </c>
      <c r="F2518" s="2">
        <f t="shared" si="117"/>
        <v>833.32099999999991</v>
      </c>
      <c r="G2518" s="2">
        <v>5</v>
      </c>
      <c r="H2518" s="3">
        <v>45364</v>
      </c>
      <c r="I2518" s="3">
        <v>45370</v>
      </c>
      <c r="J2518" s="2" t="s">
        <v>15</v>
      </c>
      <c r="K2518" s="2" t="s">
        <v>27</v>
      </c>
      <c r="L2518" s="2">
        <v>647.71</v>
      </c>
      <c r="M2518" s="2" t="s">
        <v>28</v>
      </c>
      <c r="N2518">
        <f t="shared" si="118"/>
        <v>1359.6289999999999</v>
      </c>
      <c r="O2518" s="4">
        <f t="shared" si="119"/>
        <v>880645.29958999995</v>
      </c>
    </row>
    <row r="2519" spans="1:15" ht="14.25" customHeight="1" x14ac:dyDescent="0.25">
      <c r="A2519" s="2" t="s">
        <v>2549</v>
      </c>
      <c r="B2519" s="2" t="s">
        <v>13</v>
      </c>
      <c r="C2519" s="2" t="s">
        <v>20</v>
      </c>
      <c r="D2519" s="2">
        <v>689.95</v>
      </c>
      <c r="E2519" s="2">
        <v>0.28000000000000003</v>
      </c>
      <c r="F2519" s="2">
        <f t="shared" si="117"/>
        <v>193.18600000000004</v>
      </c>
      <c r="G2519" s="2">
        <v>2</v>
      </c>
      <c r="H2519" s="3">
        <v>45398</v>
      </c>
      <c r="I2519" s="3">
        <v>45402</v>
      </c>
      <c r="J2519" s="2" t="s">
        <v>31</v>
      </c>
      <c r="K2519" s="2" t="s">
        <v>16</v>
      </c>
      <c r="L2519" s="2">
        <v>94.63</v>
      </c>
      <c r="M2519" s="2" t="s">
        <v>34</v>
      </c>
      <c r="N2519">
        <f t="shared" si="118"/>
        <v>496.76400000000001</v>
      </c>
      <c r="O2519" s="4">
        <f t="shared" si="119"/>
        <v>47008.777320000001</v>
      </c>
    </row>
    <row r="2520" spans="1:15" ht="14.25" customHeight="1" x14ac:dyDescent="0.25">
      <c r="A2520" s="2" t="s">
        <v>2550</v>
      </c>
      <c r="B2520" s="2" t="s">
        <v>41</v>
      </c>
      <c r="C2520" s="2" t="s">
        <v>14</v>
      </c>
      <c r="D2520" s="2">
        <v>4967.74</v>
      </c>
      <c r="E2520" s="2">
        <v>0.38</v>
      </c>
      <c r="F2520" s="2">
        <f t="shared" si="117"/>
        <v>1887.7411999999999</v>
      </c>
      <c r="G2520" s="2">
        <v>2</v>
      </c>
      <c r="H2520" s="3">
        <v>45383</v>
      </c>
      <c r="I2520" s="3">
        <v>45384</v>
      </c>
      <c r="J2520" s="2" t="s">
        <v>31</v>
      </c>
      <c r="K2520" s="2" t="s">
        <v>22</v>
      </c>
      <c r="L2520" s="2">
        <v>940.06</v>
      </c>
      <c r="M2520" s="2" t="s">
        <v>34</v>
      </c>
      <c r="N2520">
        <f t="shared" si="118"/>
        <v>3079.9987999999998</v>
      </c>
      <c r="O2520" s="4">
        <f t="shared" si="119"/>
        <v>2895383.6719279997</v>
      </c>
    </row>
    <row r="2521" spans="1:15" ht="14.25" customHeight="1" x14ac:dyDescent="0.25">
      <c r="A2521" s="2" t="s">
        <v>2551</v>
      </c>
      <c r="B2521" s="2" t="s">
        <v>41</v>
      </c>
      <c r="C2521" s="2" t="s">
        <v>33</v>
      </c>
      <c r="D2521" s="2">
        <v>2185.67</v>
      </c>
      <c r="E2521" s="2">
        <v>0.48</v>
      </c>
      <c r="F2521" s="2">
        <f t="shared" si="117"/>
        <v>1049.1215999999999</v>
      </c>
      <c r="G2521" s="2">
        <v>4</v>
      </c>
      <c r="H2521" s="3">
        <v>45375</v>
      </c>
      <c r="I2521" s="3">
        <v>45376</v>
      </c>
      <c r="J2521" s="2" t="s">
        <v>15</v>
      </c>
      <c r="K2521" s="2" t="s">
        <v>22</v>
      </c>
      <c r="L2521" s="2">
        <v>653.9</v>
      </c>
      <c r="M2521" s="2" t="s">
        <v>39</v>
      </c>
      <c r="N2521">
        <f t="shared" si="118"/>
        <v>1136.5484000000001</v>
      </c>
      <c r="O2521" s="4">
        <f t="shared" si="119"/>
        <v>743188.9987600001</v>
      </c>
    </row>
    <row r="2522" spans="1:15" ht="14.25" customHeight="1" x14ac:dyDescent="0.25">
      <c r="A2522" s="2" t="s">
        <v>2552</v>
      </c>
      <c r="B2522" s="2" t="s">
        <v>25</v>
      </c>
      <c r="C2522" s="2" t="s">
        <v>20</v>
      </c>
      <c r="D2522" s="2">
        <v>2753.61</v>
      </c>
      <c r="E2522" s="2">
        <v>0.32</v>
      </c>
      <c r="F2522" s="2">
        <f t="shared" si="117"/>
        <v>881.15520000000004</v>
      </c>
      <c r="G2522" s="2">
        <v>6</v>
      </c>
      <c r="H2522" s="3">
        <v>45542</v>
      </c>
      <c r="I2522" s="3">
        <v>45547</v>
      </c>
      <c r="J2522" s="2" t="s">
        <v>15</v>
      </c>
      <c r="K2522" s="2" t="s">
        <v>27</v>
      </c>
      <c r="L2522" s="2">
        <v>494.9</v>
      </c>
      <c r="M2522" s="2" t="s">
        <v>34</v>
      </c>
      <c r="N2522">
        <f t="shared" si="118"/>
        <v>1872.4548</v>
      </c>
      <c r="O2522" s="4">
        <f t="shared" si="119"/>
        <v>926677.88051999989</v>
      </c>
    </row>
    <row r="2523" spans="1:15" ht="14.25" customHeight="1" x14ac:dyDescent="0.25">
      <c r="A2523" s="2" t="s">
        <v>2553</v>
      </c>
      <c r="B2523" s="2" t="s">
        <v>25</v>
      </c>
      <c r="C2523" s="2" t="s">
        <v>33</v>
      </c>
      <c r="D2523" s="2">
        <v>4059.01</v>
      </c>
      <c r="E2523" s="2">
        <v>0.3</v>
      </c>
      <c r="F2523" s="2">
        <f t="shared" si="117"/>
        <v>1217.703</v>
      </c>
      <c r="G2523" s="2">
        <v>6</v>
      </c>
      <c r="H2523" s="3">
        <v>45541</v>
      </c>
      <c r="I2523" s="3">
        <v>45543</v>
      </c>
      <c r="J2523" s="2" t="s">
        <v>21</v>
      </c>
      <c r="K2523" s="2" t="s">
        <v>16</v>
      </c>
      <c r="L2523" s="2">
        <v>518.20000000000005</v>
      </c>
      <c r="M2523" s="2" t="s">
        <v>39</v>
      </c>
      <c r="N2523">
        <f t="shared" si="118"/>
        <v>2841.3070000000002</v>
      </c>
      <c r="O2523" s="4">
        <f t="shared" si="119"/>
        <v>1472365.2874000003</v>
      </c>
    </row>
    <row r="2524" spans="1:15" ht="14.25" customHeight="1" x14ac:dyDescent="0.25">
      <c r="A2524" s="2" t="s">
        <v>2554</v>
      </c>
      <c r="B2524" s="2" t="s">
        <v>41</v>
      </c>
      <c r="C2524" s="2" t="s">
        <v>14</v>
      </c>
      <c r="D2524" s="2">
        <v>4808.29</v>
      </c>
      <c r="E2524" s="2">
        <v>0.2</v>
      </c>
      <c r="F2524" s="2">
        <f t="shared" ref="F2524:F2587" si="120">D2524*E2524</f>
        <v>961.65800000000002</v>
      </c>
      <c r="G2524" s="2">
        <v>8</v>
      </c>
      <c r="H2524" s="3">
        <v>45029</v>
      </c>
      <c r="I2524" s="3">
        <v>45030</v>
      </c>
      <c r="J2524" s="2" t="s">
        <v>31</v>
      </c>
      <c r="K2524" s="2" t="s">
        <v>22</v>
      </c>
      <c r="L2524" s="2">
        <v>978.5</v>
      </c>
      <c r="M2524" s="2" t="s">
        <v>39</v>
      </c>
      <c r="N2524">
        <f t="shared" si="118"/>
        <v>3846.6320000000001</v>
      </c>
      <c r="O2524" s="4">
        <f t="shared" si="119"/>
        <v>3763929.412</v>
      </c>
    </row>
    <row r="2525" spans="1:15" ht="14.25" customHeight="1" x14ac:dyDescent="0.25">
      <c r="A2525" s="2" t="s">
        <v>2555</v>
      </c>
      <c r="B2525" s="2" t="s">
        <v>19</v>
      </c>
      <c r="C2525" s="2" t="s">
        <v>14</v>
      </c>
      <c r="D2525" s="2">
        <v>4377.1499999999996</v>
      </c>
      <c r="E2525" s="2">
        <v>0.1</v>
      </c>
      <c r="F2525" s="2">
        <f t="shared" si="120"/>
        <v>437.71499999999997</v>
      </c>
      <c r="G2525" s="2">
        <v>6</v>
      </c>
      <c r="H2525" s="3">
        <v>45586</v>
      </c>
      <c r="I2525" s="3">
        <v>45593</v>
      </c>
      <c r="J2525" s="2" t="s">
        <v>15</v>
      </c>
      <c r="K2525" s="2" t="s">
        <v>16</v>
      </c>
      <c r="L2525" s="2">
        <v>1113.07</v>
      </c>
      <c r="M2525" s="2" t="s">
        <v>17</v>
      </c>
      <c r="N2525">
        <f t="shared" si="118"/>
        <v>3939.4349999999995</v>
      </c>
      <c r="O2525" s="4">
        <f t="shared" si="119"/>
        <v>4384866.9154499993</v>
      </c>
    </row>
    <row r="2526" spans="1:15" ht="14.25" customHeight="1" x14ac:dyDescent="0.25">
      <c r="A2526" s="2" t="s">
        <v>2556</v>
      </c>
      <c r="B2526" s="2" t="s">
        <v>19</v>
      </c>
      <c r="C2526" s="2" t="s">
        <v>36</v>
      </c>
      <c r="D2526" s="2">
        <v>2672.76</v>
      </c>
      <c r="E2526" s="2">
        <v>0.19</v>
      </c>
      <c r="F2526" s="2">
        <f t="shared" si="120"/>
        <v>507.82440000000003</v>
      </c>
      <c r="G2526" s="2">
        <v>6</v>
      </c>
      <c r="H2526" s="3">
        <v>45112</v>
      </c>
      <c r="I2526" s="3">
        <v>45116</v>
      </c>
      <c r="J2526" s="2" t="s">
        <v>21</v>
      </c>
      <c r="K2526" s="2" t="s">
        <v>16</v>
      </c>
      <c r="L2526" s="2">
        <v>545.54</v>
      </c>
      <c r="M2526" s="2" t="s">
        <v>34</v>
      </c>
      <c r="N2526">
        <f t="shared" si="118"/>
        <v>2164.9356000000002</v>
      </c>
      <c r="O2526" s="4">
        <f t="shared" si="119"/>
        <v>1181058.967224</v>
      </c>
    </row>
    <row r="2527" spans="1:15" ht="14.25" customHeight="1" x14ac:dyDescent="0.25">
      <c r="A2527" s="2" t="s">
        <v>2557</v>
      </c>
      <c r="B2527" s="2" t="s">
        <v>13</v>
      </c>
      <c r="C2527" s="2" t="s">
        <v>20</v>
      </c>
      <c r="D2527" s="2">
        <v>2773.91</v>
      </c>
      <c r="E2527" s="2">
        <v>0.26</v>
      </c>
      <c r="F2527" s="2">
        <f t="shared" si="120"/>
        <v>721.21659999999997</v>
      </c>
      <c r="G2527" s="2">
        <v>4</v>
      </c>
      <c r="H2527" s="3">
        <v>45614</v>
      </c>
      <c r="I2527" s="3">
        <v>45617</v>
      </c>
      <c r="J2527" s="2" t="s">
        <v>15</v>
      </c>
      <c r="K2527" s="2" t="s">
        <v>16</v>
      </c>
      <c r="L2527" s="2">
        <v>291.51</v>
      </c>
      <c r="M2527" s="2" t="s">
        <v>39</v>
      </c>
      <c r="N2527">
        <f t="shared" si="118"/>
        <v>2052.6934000000001</v>
      </c>
      <c r="O2527" s="4">
        <f t="shared" si="119"/>
        <v>598380.65303399996</v>
      </c>
    </row>
    <row r="2528" spans="1:15" ht="14.25" customHeight="1" x14ac:dyDescent="0.25">
      <c r="A2528" s="2" t="s">
        <v>2558</v>
      </c>
      <c r="B2528" s="2" t="s">
        <v>19</v>
      </c>
      <c r="C2528" s="2" t="s">
        <v>36</v>
      </c>
      <c r="D2528" s="2">
        <v>1476.35</v>
      </c>
      <c r="E2528" s="2">
        <v>0.02</v>
      </c>
      <c r="F2528" s="2">
        <f t="shared" si="120"/>
        <v>29.526999999999997</v>
      </c>
      <c r="G2528" s="2">
        <v>5</v>
      </c>
      <c r="H2528" s="3">
        <v>45344</v>
      </c>
      <c r="I2528" s="3">
        <v>45348</v>
      </c>
      <c r="J2528" s="2" t="s">
        <v>21</v>
      </c>
      <c r="K2528" s="2" t="s">
        <v>27</v>
      </c>
      <c r="L2528" s="2">
        <v>144.85</v>
      </c>
      <c r="M2528" s="2" t="s">
        <v>34</v>
      </c>
      <c r="N2528">
        <f t="shared" si="118"/>
        <v>1446.8229999999999</v>
      </c>
      <c r="O2528" s="4">
        <f t="shared" si="119"/>
        <v>209572.31154999998</v>
      </c>
    </row>
    <row r="2529" spans="1:15" ht="14.25" customHeight="1" x14ac:dyDescent="0.25">
      <c r="A2529" s="2" t="s">
        <v>2559</v>
      </c>
      <c r="B2529" s="2" t="s">
        <v>25</v>
      </c>
      <c r="C2529" s="2" t="s">
        <v>20</v>
      </c>
      <c r="D2529" s="2">
        <v>2367.73</v>
      </c>
      <c r="E2529" s="2">
        <v>0.24</v>
      </c>
      <c r="F2529" s="2">
        <f t="shared" si="120"/>
        <v>568.25519999999995</v>
      </c>
      <c r="G2529" s="2">
        <v>7</v>
      </c>
      <c r="H2529" s="3">
        <v>45279</v>
      </c>
      <c r="I2529" s="3">
        <v>45281</v>
      </c>
      <c r="J2529" s="2" t="s">
        <v>21</v>
      </c>
      <c r="K2529" s="2" t="s">
        <v>16</v>
      </c>
      <c r="L2529" s="2">
        <v>542.91</v>
      </c>
      <c r="M2529" s="2" t="s">
        <v>23</v>
      </c>
      <c r="N2529">
        <f t="shared" si="118"/>
        <v>1799.4748</v>
      </c>
      <c r="O2529" s="4">
        <f t="shared" si="119"/>
        <v>976952.86366799998</v>
      </c>
    </row>
    <row r="2530" spans="1:15" ht="14.25" customHeight="1" x14ac:dyDescent="0.25">
      <c r="A2530" s="2" t="s">
        <v>2560</v>
      </c>
      <c r="B2530" s="2" t="s">
        <v>25</v>
      </c>
      <c r="C2530" s="2" t="s">
        <v>14</v>
      </c>
      <c r="D2530" s="2">
        <v>4739.51</v>
      </c>
      <c r="E2530" s="2">
        <v>0.43</v>
      </c>
      <c r="F2530" s="2">
        <f t="shared" si="120"/>
        <v>2037.9893</v>
      </c>
      <c r="G2530" s="2">
        <v>9</v>
      </c>
      <c r="H2530" s="3">
        <v>45222</v>
      </c>
      <c r="I2530" s="3">
        <v>45227</v>
      </c>
      <c r="J2530" s="2" t="s">
        <v>21</v>
      </c>
      <c r="K2530" s="2" t="s">
        <v>27</v>
      </c>
      <c r="L2530" s="2">
        <v>1242.78</v>
      </c>
      <c r="M2530" s="2" t="s">
        <v>48</v>
      </c>
      <c r="N2530">
        <f t="shared" si="118"/>
        <v>2701.5207</v>
      </c>
      <c r="O2530" s="4">
        <f t="shared" si="119"/>
        <v>3357395.895546</v>
      </c>
    </row>
    <row r="2531" spans="1:15" ht="14.25" customHeight="1" x14ac:dyDescent="0.25">
      <c r="A2531" s="2" t="s">
        <v>2561</v>
      </c>
      <c r="B2531" s="2" t="s">
        <v>19</v>
      </c>
      <c r="C2531" s="2" t="s">
        <v>14</v>
      </c>
      <c r="D2531" s="2">
        <v>3662.01</v>
      </c>
      <c r="E2531" s="2">
        <v>0.49</v>
      </c>
      <c r="F2531" s="2">
        <f t="shared" si="120"/>
        <v>1794.3849</v>
      </c>
      <c r="G2531" s="2">
        <v>4</v>
      </c>
      <c r="H2531" s="3">
        <v>45443</v>
      </c>
      <c r="I2531" s="3">
        <v>45447</v>
      </c>
      <c r="J2531" s="2" t="s">
        <v>15</v>
      </c>
      <c r="K2531" s="2" t="s">
        <v>22</v>
      </c>
      <c r="L2531" s="2">
        <v>823.18</v>
      </c>
      <c r="M2531" s="2" t="s">
        <v>48</v>
      </c>
      <c r="N2531">
        <f t="shared" si="118"/>
        <v>1867.6251000000002</v>
      </c>
      <c r="O2531" s="4">
        <f t="shared" si="119"/>
        <v>1537391.6298180001</v>
      </c>
    </row>
    <row r="2532" spans="1:15" ht="14.25" customHeight="1" x14ac:dyDescent="0.25">
      <c r="A2532" s="2" t="s">
        <v>2562</v>
      </c>
      <c r="B2532" s="2" t="s">
        <v>25</v>
      </c>
      <c r="C2532" s="2" t="s">
        <v>26</v>
      </c>
      <c r="D2532" s="2">
        <v>158.19999999999999</v>
      </c>
      <c r="E2532" s="2">
        <v>0.43</v>
      </c>
      <c r="F2532" s="2">
        <f t="shared" si="120"/>
        <v>68.025999999999996</v>
      </c>
      <c r="G2532" s="2">
        <v>1</v>
      </c>
      <c r="H2532" s="3">
        <v>45448</v>
      </c>
      <c r="I2532" s="3">
        <v>45452</v>
      </c>
      <c r="J2532" s="2" t="s">
        <v>15</v>
      </c>
      <c r="K2532" s="2" t="s">
        <v>16</v>
      </c>
      <c r="L2532" s="2">
        <v>11.6</v>
      </c>
      <c r="M2532" s="2" t="s">
        <v>48</v>
      </c>
      <c r="N2532">
        <f t="shared" si="118"/>
        <v>90.173999999999992</v>
      </c>
      <c r="O2532" s="4">
        <f t="shared" si="119"/>
        <v>1046.0183999999999</v>
      </c>
    </row>
    <row r="2533" spans="1:15" ht="14.25" customHeight="1" x14ac:dyDescent="0.25">
      <c r="A2533" s="2" t="s">
        <v>2563</v>
      </c>
      <c r="B2533" s="2" t="s">
        <v>41</v>
      </c>
      <c r="C2533" s="2" t="s">
        <v>26</v>
      </c>
      <c r="D2533" s="2">
        <v>670.88</v>
      </c>
      <c r="E2533" s="2">
        <v>0.09</v>
      </c>
      <c r="F2533" s="2">
        <f t="shared" si="120"/>
        <v>60.379199999999997</v>
      </c>
      <c r="G2533" s="2">
        <v>6</v>
      </c>
      <c r="H2533" s="3">
        <v>45410</v>
      </c>
      <c r="I2533" s="3">
        <v>45416</v>
      </c>
      <c r="J2533" s="2" t="s">
        <v>21</v>
      </c>
      <c r="K2533" s="2" t="s">
        <v>27</v>
      </c>
      <c r="L2533" s="2">
        <v>87.59</v>
      </c>
      <c r="M2533" s="2" t="s">
        <v>17</v>
      </c>
      <c r="N2533">
        <f t="shared" si="118"/>
        <v>610.50080000000003</v>
      </c>
      <c r="O2533" s="4">
        <f t="shared" si="119"/>
        <v>53473.765072000002</v>
      </c>
    </row>
    <row r="2534" spans="1:15" ht="14.25" customHeight="1" x14ac:dyDescent="0.25">
      <c r="A2534" s="2" t="s">
        <v>2564</v>
      </c>
      <c r="B2534" s="2" t="s">
        <v>41</v>
      </c>
      <c r="C2534" s="2" t="s">
        <v>14</v>
      </c>
      <c r="D2534" s="2">
        <v>4626.68</v>
      </c>
      <c r="E2534" s="2">
        <v>0.08</v>
      </c>
      <c r="F2534" s="2">
        <f t="shared" si="120"/>
        <v>370.13440000000003</v>
      </c>
      <c r="G2534" s="2">
        <v>2</v>
      </c>
      <c r="H2534" s="3">
        <v>45148</v>
      </c>
      <c r="I2534" s="3">
        <v>45149</v>
      </c>
      <c r="J2534" s="2" t="s">
        <v>31</v>
      </c>
      <c r="K2534" s="2" t="s">
        <v>27</v>
      </c>
      <c r="L2534" s="2">
        <v>1024.24</v>
      </c>
      <c r="M2534" s="2" t="s">
        <v>17</v>
      </c>
      <c r="N2534">
        <f t="shared" si="118"/>
        <v>4256.5456000000004</v>
      </c>
      <c r="O2534" s="4">
        <f t="shared" si="119"/>
        <v>4359724.2653440004</v>
      </c>
    </row>
    <row r="2535" spans="1:15" ht="14.25" customHeight="1" x14ac:dyDescent="0.25">
      <c r="A2535" s="2" t="s">
        <v>2565</v>
      </c>
      <c r="B2535" s="2" t="s">
        <v>19</v>
      </c>
      <c r="C2535" s="2" t="s">
        <v>14</v>
      </c>
      <c r="D2535" s="2">
        <v>4258.72</v>
      </c>
      <c r="E2535" s="2">
        <v>0.2</v>
      </c>
      <c r="F2535" s="2">
        <f t="shared" si="120"/>
        <v>851.74400000000014</v>
      </c>
      <c r="G2535" s="2">
        <v>7</v>
      </c>
      <c r="H2535" s="3">
        <v>45511</v>
      </c>
      <c r="I2535" s="3">
        <v>45517</v>
      </c>
      <c r="J2535" s="2" t="s">
        <v>31</v>
      </c>
      <c r="K2535" s="2" t="s">
        <v>27</v>
      </c>
      <c r="L2535" s="2">
        <v>969.97</v>
      </c>
      <c r="M2535" s="2" t="s">
        <v>48</v>
      </c>
      <c r="N2535">
        <f t="shared" si="118"/>
        <v>3406.9760000000001</v>
      </c>
      <c r="O2535" s="4">
        <f t="shared" si="119"/>
        <v>3304664.5107200001</v>
      </c>
    </row>
    <row r="2536" spans="1:15" ht="14.25" customHeight="1" x14ac:dyDescent="0.25">
      <c r="A2536" s="2" t="s">
        <v>2566</v>
      </c>
      <c r="B2536" s="2" t="s">
        <v>41</v>
      </c>
      <c r="C2536" s="2" t="s">
        <v>33</v>
      </c>
      <c r="D2536" s="2">
        <v>2482.21</v>
      </c>
      <c r="E2536" s="2">
        <v>0.11</v>
      </c>
      <c r="F2536" s="2">
        <f t="shared" si="120"/>
        <v>273.04309999999998</v>
      </c>
      <c r="G2536" s="2">
        <v>6</v>
      </c>
      <c r="H2536" s="3">
        <v>45612</v>
      </c>
      <c r="I2536" s="3">
        <v>45616</v>
      </c>
      <c r="J2536" s="2" t="s">
        <v>31</v>
      </c>
      <c r="K2536" s="2" t="s">
        <v>27</v>
      </c>
      <c r="L2536" s="2">
        <v>412.15</v>
      </c>
      <c r="M2536" s="2" t="s">
        <v>28</v>
      </c>
      <c r="N2536">
        <f t="shared" si="118"/>
        <v>2209.1669000000002</v>
      </c>
      <c r="O2536" s="4">
        <f t="shared" si="119"/>
        <v>910508.13783500006</v>
      </c>
    </row>
    <row r="2537" spans="1:15" ht="14.25" customHeight="1" x14ac:dyDescent="0.25">
      <c r="A2537" s="2" t="s">
        <v>2567</v>
      </c>
      <c r="B2537" s="2" t="s">
        <v>41</v>
      </c>
      <c r="C2537" s="2" t="s">
        <v>33</v>
      </c>
      <c r="D2537" s="2">
        <v>3123.19</v>
      </c>
      <c r="E2537" s="2">
        <v>0.34</v>
      </c>
      <c r="F2537" s="2">
        <f t="shared" si="120"/>
        <v>1061.8846000000001</v>
      </c>
      <c r="G2537" s="2">
        <v>9</v>
      </c>
      <c r="H2537" s="3">
        <v>45470</v>
      </c>
      <c r="I2537" s="3">
        <v>45472</v>
      </c>
      <c r="J2537" s="2" t="s">
        <v>21</v>
      </c>
      <c r="K2537" s="2" t="s">
        <v>27</v>
      </c>
      <c r="L2537" s="2">
        <v>388.89</v>
      </c>
      <c r="M2537" s="2" t="s">
        <v>23</v>
      </c>
      <c r="N2537">
        <f t="shared" si="118"/>
        <v>2061.3054000000002</v>
      </c>
      <c r="O2537" s="4">
        <f t="shared" si="119"/>
        <v>801621.05700600008</v>
      </c>
    </row>
    <row r="2538" spans="1:15" ht="14.25" customHeight="1" x14ac:dyDescent="0.25">
      <c r="A2538" s="2" t="s">
        <v>2568</v>
      </c>
      <c r="B2538" s="2" t="s">
        <v>13</v>
      </c>
      <c r="C2538" s="2" t="s">
        <v>36</v>
      </c>
      <c r="D2538" s="2">
        <v>1519.27</v>
      </c>
      <c r="E2538" s="2">
        <v>0.04</v>
      </c>
      <c r="F2538" s="2">
        <f t="shared" si="120"/>
        <v>60.770800000000001</v>
      </c>
      <c r="G2538" s="2">
        <v>6</v>
      </c>
      <c r="H2538" s="3">
        <v>45523</v>
      </c>
      <c r="I2538" s="3">
        <v>45526</v>
      </c>
      <c r="J2538" s="2" t="s">
        <v>31</v>
      </c>
      <c r="K2538" s="2" t="s">
        <v>27</v>
      </c>
      <c r="L2538" s="2">
        <v>110.99</v>
      </c>
      <c r="M2538" s="2" t="s">
        <v>34</v>
      </c>
      <c r="N2538">
        <f t="shared" si="118"/>
        <v>1458.4992</v>
      </c>
      <c r="O2538" s="4">
        <f t="shared" si="119"/>
        <v>161878.82620799998</v>
      </c>
    </row>
    <row r="2539" spans="1:15" ht="14.25" customHeight="1" x14ac:dyDescent="0.25">
      <c r="A2539" s="2" t="s">
        <v>2569</v>
      </c>
      <c r="B2539" s="2" t="s">
        <v>13</v>
      </c>
      <c r="C2539" s="2" t="s">
        <v>26</v>
      </c>
      <c r="D2539" s="2">
        <v>3984.87</v>
      </c>
      <c r="E2539" s="2">
        <v>0.22</v>
      </c>
      <c r="F2539" s="2">
        <f t="shared" si="120"/>
        <v>876.67139999999995</v>
      </c>
      <c r="G2539" s="2">
        <v>6</v>
      </c>
      <c r="H2539" s="3">
        <v>45431</v>
      </c>
      <c r="I2539" s="3">
        <v>45432</v>
      </c>
      <c r="J2539" s="2" t="s">
        <v>15</v>
      </c>
      <c r="K2539" s="2" t="s">
        <v>27</v>
      </c>
      <c r="L2539" s="2">
        <v>252.03</v>
      </c>
      <c r="M2539" s="2" t="s">
        <v>17</v>
      </c>
      <c r="N2539">
        <f t="shared" si="118"/>
        <v>3108.1985999999997</v>
      </c>
      <c r="O2539" s="4">
        <f t="shared" si="119"/>
        <v>783359.29315799999</v>
      </c>
    </row>
    <row r="2540" spans="1:15" ht="14.25" customHeight="1" x14ac:dyDescent="0.25">
      <c r="A2540" s="2" t="s">
        <v>2570</v>
      </c>
      <c r="B2540" s="2" t="s">
        <v>41</v>
      </c>
      <c r="C2540" s="2" t="s">
        <v>26</v>
      </c>
      <c r="D2540" s="2">
        <v>3056.26</v>
      </c>
      <c r="E2540" s="2">
        <v>0.14000000000000001</v>
      </c>
      <c r="F2540" s="2">
        <f t="shared" si="120"/>
        <v>427.87640000000005</v>
      </c>
      <c r="G2540" s="2">
        <v>4</v>
      </c>
      <c r="H2540" s="3">
        <v>45208</v>
      </c>
      <c r="I2540" s="3">
        <v>45215</v>
      </c>
      <c r="J2540" s="2" t="s">
        <v>31</v>
      </c>
      <c r="K2540" s="2" t="s">
        <v>16</v>
      </c>
      <c r="L2540" s="2">
        <v>240.03</v>
      </c>
      <c r="M2540" s="2" t="s">
        <v>39</v>
      </c>
      <c r="N2540">
        <f t="shared" si="118"/>
        <v>2628.3836000000001</v>
      </c>
      <c r="O2540" s="4">
        <f t="shared" si="119"/>
        <v>630890.91550800006</v>
      </c>
    </row>
    <row r="2541" spans="1:15" ht="14.25" customHeight="1" x14ac:dyDescent="0.25">
      <c r="A2541" s="2" t="s">
        <v>2571</v>
      </c>
      <c r="B2541" s="2" t="s">
        <v>19</v>
      </c>
      <c r="C2541" s="2" t="s">
        <v>14</v>
      </c>
      <c r="D2541" s="2">
        <v>3504.65</v>
      </c>
      <c r="E2541" s="2">
        <v>0.3</v>
      </c>
      <c r="F2541" s="2">
        <f t="shared" si="120"/>
        <v>1051.395</v>
      </c>
      <c r="G2541" s="2">
        <v>9</v>
      </c>
      <c r="H2541" s="3">
        <v>45319</v>
      </c>
      <c r="I2541" s="3">
        <v>45323</v>
      </c>
      <c r="J2541" s="2" t="s">
        <v>21</v>
      </c>
      <c r="K2541" s="2" t="s">
        <v>27</v>
      </c>
      <c r="L2541" s="2">
        <v>470.85</v>
      </c>
      <c r="M2541" s="2" t="s">
        <v>23</v>
      </c>
      <c r="N2541">
        <f t="shared" si="118"/>
        <v>2453.2550000000001</v>
      </c>
      <c r="O2541" s="4">
        <f t="shared" si="119"/>
        <v>1155115.11675</v>
      </c>
    </row>
    <row r="2542" spans="1:15" ht="14.25" customHeight="1" x14ac:dyDescent="0.25">
      <c r="A2542" s="2" t="s">
        <v>2572</v>
      </c>
      <c r="B2542" s="2" t="s">
        <v>13</v>
      </c>
      <c r="C2542" s="2" t="s">
        <v>14</v>
      </c>
      <c r="D2542" s="2">
        <v>1937.06</v>
      </c>
      <c r="E2542" s="2">
        <v>0.4</v>
      </c>
      <c r="F2542" s="2">
        <f t="shared" si="120"/>
        <v>774.82400000000007</v>
      </c>
      <c r="G2542" s="2">
        <v>3</v>
      </c>
      <c r="H2542" s="3">
        <v>45379</v>
      </c>
      <c r="I2542" s="3">
        <v>45382</v>
      </c>
      <c r="J2542" s="2" t="s">
        <v>21</v>
      </c>
      <c r="K2542" s="2" t="s">
        <v>22</v>
      </c>
      <c r="L2542" s="2">
        <v>392.25</v>
      </c>
      <c r="M2542" s="2" t="s">
        <v>34</v>
      </c>
      <c r="N2542">
        <f t="shared" si="118"/>
        <v>1162.2359999999999</v>
      </c>
      <c r="O2542" s="4">
        <f t="shared" si="119"/>
        <v>455887.07099999994</v>
      </c>
    </row>
    <row r="2543" spans="1:15" ht="14.25" customHeight="1" x14ac:dyDescent="0.25">
      <c r="A2543" s="2" t="s">
        <v>2573</v>
      </c>
      <c r="B2543" s="2" t="s">
        <v>25</v>
      </c>
      <c r="C2543" s="2" t="s">
        <v>36</v>
      </c>
      <c r="D2543" s="2">
        <v>2209.15</v>
      </c>
      <c r="E2543" s="2">
        <v>0.46</v>
      </c>
      <c r="F2543" s="2">
        <f t="shared" si="120"/>
        <v>1016.2090000000001</v>
      </c>
      <c r="G2543" s="2">
        <v>1</v>
      </c>
      <c r="H2543" s="3">
        <v>44981</v>
      </c>
      <c r="I2543" s="3">
        <v>44985</v>
      </c>
      <c r="J2543" s="2" t="s">
        <v>31</v>
      </c>
      <c r="K2543" s="2" t="s">
        <v>22</v>
      </c>
      <c r="L2543" s="2">
        <v>578.89</v>
      </c>
      <c r="M2543" s="2" t="s">
        <v>39</v>
      </c>
      <c r="N2543">
        <f t="shared" si="118"/>
        <v>1192.941</v>
      </c>
      <c r="O2543" s="4">
        <f t="shared" si="119"/>
        <v>690581.61549</v>
      </c>
    </row>
    <row r="2544" spans="1:15" ht="14.25" customHeight="1" x14ac:dyDescent="0.25">
      <c r="A2544" s="2" t="s">
        <v>2574</v>
      </c>
      <c r="B2544" s="2" t="s">
        <v>25</v>
      </c>
      <c r="C2544" s="2" t="s">
        <v>26</v>
      </c>
      <c r="D2544" s="2">
        <v>1117.6400000000001</v>
      </c>
      <c r="E2544" s="2">
        <v>0.48</v>
      </c>
      <c r="F2544" s="2">
        <f t="shared" si="120"/>
        <v>536.46720000000005</v>
      </c>
      <c r="G2544" s="2">
        <v>8</v>
      </c>
      <c r="H2544" s="3">
        <v>45574</v>
      </c>
      <c r="I2544" s="3">
        <v>45579</v>
      </c>
      <c r="J2544" s="2" t="s">
        <v>21</v>
      </c>
      <c r="K2544" s="2" t="s">
        <v>27</v>
      </c>
      <c r="L2544" s="2">
        <v>125.95</v>
      </c>
      <c r="M2544" s="2" t="s">
        <v>28</v>
      </c>
      <c r="N2544">
        <f t="shared" si="118"/>
        <v>581.17280000000005</v>
      </c>
      <c r="O2544" s="4">
        <f t="shared" si="119"/>
        <v>73198.714160000003</v>
      </c>
    </row>
    <row r="2545" spans="1:15" ht="14.25" customHeight="1" x14ac:dyDescent="0.25">
      <c r="A2545" s="2" t="s">
        <v>2575</v>
      </c>
      <c r="B2545" s="2" t="s">
        <v>25</v>
      </c>
      <c r="C2545" s="2" t="s">
        <v>33</v>
      </c>
      <c r="D2545" s="2">
        <v>4745.46</v>
      </c>
      <c r="E2545" s="2">
        <v>0.18</v>
      </c>
      <c r="F2545" s="2">
        <f t="shared" si="120"/>
        <v>854.18279999999993</v>
      </c>
      <c r="G2545" s="2">
        <v>8</v>
      </c>
      <c r="H2545" s="3">
        <v>45554</v>
      </c>
      <c r="I2545" s="3">
        <v>45556</v>
      </c>
      <c r="J2545" s="2" t="s">
        <v>15</v>
      </c>
      <c r="K2545" s="2" t="s">
        <v>22</v>
      </c>
      <c r="L2545" s="2">
        <v>326.94</v>
      </c>
      <c r="M2545" s="2" t="s">
        <v>17</v>
      </c>
      <c r="N2545">
        <f t="shared" si="118"/>
        <v>3891.2772</v>
      </c>
      <c r="O2545" s="4">
        <f t="shared" si="119"/>
        <v>1272214.1677679999</v>
      </c>
    </row>
    <row r="2546" spans="1:15" ht="14.25" customHeight="1" x14ac:dyDescent="0.25">
      <c r="A2546" s="2" t="s">
        <v>2576</v>
      </c>
      <c r="B2546" s="2" t="s">
        <v>19</v>
      </c>
      <c r="C2546" s="2" t="s">
        <v>20</v>
      </c>
      <c r="D2546" s="2">
        <v>4738.13</v>
      </c>
      <c r="E2546" s="2">
        <v>0.43</v>
      </c>
      <c r="F2546" s="2">
        <f t="shared" si="120"/>
        <v>2037.3959</v>
      </c>
      <c r="G2546" s="2">
        <v>1</v>
      </c>
      <c r="H2546" s="3">
        <v>44982</v>
      </c>
      <c r="I2546" s="3">
        <v>44987</v>
      </c>
      <c r="J2546" s="2" t="s">
        <v>21</v>
      </c>
      <c r="K2546" s="2" t="s">
        <v>22</v>
      </c>
      <c r="L2546" s="2">
        <v>1381</v>
      </c>
      <c r="M2546" s="2" t="s">
        <v>39</v>
      </c>
      <c r="N2546">
        <f t="shared" si="118"/>
        <v>2700.7341000000001</v>
      </c>
      <c r="O2546" s="4">
        <f t="shared" si="119"/>
        <v>3729713.7921000002</v>
      </c>
    </row>
    <row r="2547" spans="1:15" ht="14.25" customHeight="1" x14ac:dyDescent="0.25">
      <c r="A2547" s="2" t="s">
        <v>2577</v>
      </c>
      <c r="B2547" s="2" t="s">
        <v>41</v>
      </c>
      <c r="C2547" s="2" t="s">
        <v>36</v>
      </c>
      <c r="D2547" s="2">
        <v>4106.9799999999996</v>
      </c>
      <c r="E2547" s="2">
        <v>0.3</v>
      </c>
      <c r="F2547" s="2">
        <f t="shared" si="120"/>
        <v>1232.0939999999998</v>
      </c>
      <c r="G2547" s="2">
        <v>9</v>
      </c>
      <c r="H2547" s="3">
        <v>44982</v>
      </c>
      <c r="I2547" s="3">
        <v>44983</v>
      </c>
      <c r="J2547" s="2" t="s">
        <v>15</v>
      </c>
      <c r="K2547" s="2" t="s">
        <v>22</v>
      </c>
      <c r="L2547" s="2">
        <v>838.7</v>
      </c>
      <c r="M2547" s="2" t="s">
        <v>48</v>
      </c>
      <c r="N2547">
        <f t="shared" si="118"/>
        <v>2874.8859999999995</v>
      </c>
      <c r="O2547" s="4">
        <f t="shared" si="119"/>
        <v>2411166.8881999999</v>
      </c>
    </row>
    <row r="2548" spans="1:15" ht="14.25" customHeight="1" x14ac:dyDescent="0.25">
      <c r="A2548" s="2" t="s">
        <v>2578</v>
      </c>
      <c r="B2548" s="2" t="s">
        <v>25</v>
      </c>
      <c r="C2548" s="2" t="s">
        <v>20</v>
      </c>
      <c r="D2548" s="2">
        <v>4684.22</v>
      </c>
      <c r="E2548" s="2">
        <v>0.35</v>
      </c>
      <c r="F2548" s="2">
        <f t="shared" si="120"/>
        <v>1639.4770000000001</v>
      </c>
      <c r="G2548" s="2">
        <v>2</v>
      </c>
      <c r="H2548" s="3">
        <v>45090</v>
      </c>
      <c r="I2548" s="3">
        <v>45097</v>
      </c>
      <c r="J2548" s="2" t="s">
        <v>31</v>
      </c>
      <c r="K2548" s="2" t="s">
        <v>22</v>
      </c>
      <c r="L2548" s="2">
        <v>400.67</v>
      </c>
      <c r="M2548" s="2" t="s">
        <v>17</v>
      </c>
      <c r="N2548">
        <f t="shared" si="118"/>
        <v>3044.7430000000004</v>
      </c>
      <c r="O2548" s="4">
        <f t="shared" si="119"/>
        <v>1219937.1778100003</v>
      </c>
    </row>
    <row r="2549" spans="1:15" ht="14.25" customHeight="1" x14ac:dyDescent="0.25">
      <c r="A2549" s="2" t="s">
        <v>2579</v>
      </c>
      <c r="B2549" s="2" t="s">
        <v>19</v>
      </c>
      <c r="C2549" s="2" t="s">
        <v>33</v>
      </c>
      <c r="D2549" s="2">
        <v>3360.11</v>
      </c>
      <c r="E2549" s="2">
        <v>0.43</v>
      </c>
      <c r="F2549" s="2">
        <f t="shared" si="120"/>
        <v>1444.8473000000001</v>
      </c>
      <c r="G2549" s="2">
        <v>6</v>
      </c>
      <c r="H2549" s="3">
        <v>45415</v>
      </c>
      <c r="I2549" s="3">
        <v>45418</v>
      </c>
      <c r="J2549" s="2" t="s">
        <v>15</v>
      </c>
      <c r="K2549" s="2" t="s">
        <v>16</v>
      </c>
      <c r="L2549" s="2">
        <v>378.56</v>
      </c>
      <c r="M2549" s="2" t="s">
        <v>39</v>
      </c>
      <c r="N2549">
        <f t="shared" si="118"/>
        <v>1915.2627</v>
      </c>
      <c r="O2549" s="4">
        <f t="shared" si="119"/>
        <v>725041.84771200002</v>
      </c>
    </row>
    <row r="2550" spans="1:15" ht="14.25" customHeight="1" x14ac:dyDescent="0.25">
      <c r="A2550" s="2" t="s">
        <v>2580</v>
      </c>
      <c r="B2550" s="2" t="s">
        <v>13</v>
      </c>
      <c r="C2550" s="2" t="s">
        <v>33</v>
      </c>
      <c r="D2550" s="2">
        <v>1249.79</v>
      </c>
      <c r="E2550" s="2">
        <v>7.0000000000000007E-2</v>
      </c>
      <c r="F2550" s="2">
        <f t="shared" si="120"/>
        <v>87.485300000000009</v>
      </c>
      <c r="G2550" s="2">
        <v>9</v>
      </c>
      <c r="H2550" s="3">
        <v>44934</v>
      </c>
      <c r="I2550" s="3">
        <v>44939</v>
      </c>
      <c r="J2550" s="2" t="s">
        <v>15</v>
      </c>
      <c r="K2550" s="2" t="s">
        <v>27</v>
      </c>
      <c r="L2550" s="2">
        <v>193.31</v>
      </c>
      <c r="M2550" s="2" t="s">
        <v>17</v>
      </c>
      <c r="N2550">
        <f t="shared" si="118"/>
        <v>1162.3046999999999</v>
      </c>
      <c r="O2550" s="4">
        <f t="shared" si="119"/>
        <v>224685.12155699998</v>
      </c>
    </row>
    <row r="2551" spans="1:15" ht="14.25" customHeight="1" x14ac:dyDescent="0.25">
      <c r="A2551" s="2" t="s">
        <v>2581</v>
      </c>
      <c r="B2551" s="2" t="s">
        <v>41</v>
      </c>
      <c r="C2551" s="2" t="s">
        <v>20</v>
      </c>
      <c r="D2551" s="2">
        <v>3825.03</v>
      </c>
      <c r="E2551" s="2">
        <v>0.47</v>
      </c>
      <c r="F2551" s="2">
        <f t="shared" si="120"/>
        <v>1797.7641000000001</v>
      </c>
      <c r="G2551" s="2">
        <v>6</v>
      </c>
      <c r="H2551" s="3">
        <v>45538</v>
      </c>
      <c r="I2551" s="3">
        <v>45542</v>
      </c>
      <c r="J2551" s="2" t="s">
        <v>15</v>
      </c>
      <c r="K2551" s="2" t="s">
        <v>27</v>
      </c>
      <c r="L2551" s="2">
        <v>1116.31</v>
      </c>
      <c r="M2551" s="2" t="s">
        <v>39</v>
      </c>
      <c r="N2551">
        <f t="shared" si="118"/>
        <v>2027.2659000000001</v>
      </c>
      <c r="O2551" s="4">
        <f t="shared" si="119"/>
        <v>2263057.196829</v>
      </c>
    </row>
    <row r="2552" spans="1:15" ht="14.25" customHeight="1" x14ac:dyDescent="0.25">
      <c r="A2552" s="2" t="s">
        <v>2582</v>
      </c>
      <c r="B2552" s="2" t="s">
        <v>13</v>
      </c>
      <c r="C2552" s="2" t="s">
        <v>36</v>
      </c>
      <c r="D2552" s="2">
        <v>1693.85</v>
      </c>
      <c r="E2552" s="2">
        <v>0.27</v>
      </c>
      <c r="F2552" s="2">
        <f t="shared" si="120"/>
        <v>457.33949999999999</v>
      </c>
      <c r="G2552" s="2">
        <v>7</v>
      </c>
      <c r="H2552" s="3">
        <v>45073</v>
      </c>
      <c r="I2552" s="3">
        <v>45078</v>
      </c>
      <c r="J2552" s="2" t="s">
        <v>31</v>
      </c>
      <c r="K2552" s="2" t="s">
        <v>16</v>
      </c>
      <c r="L2552" s="2">
        <v>134.36000000000001</v>
      </c>
      <c r="M2552" s="2" t="s">
        <v>48</v>
      </c>
      <c r="N2552">
        <f t="shared" si="118"/>
        <v>1236.5104999999999</v>
      </c>
      <c r="O2552" s="4">
        <f t="shared" si="119"/>
        <v>166137.55077999999</v>
      </c>
    </row>
    <row r="2553" spans="1:15" ht="14.25" customHeight="1" x14ac:dyDescent="0.25">
      <c r="A2553" s="2" t="s">
        <v>2583</v>
      </c>
      <c r="B2553" s="2" t="s">
        <v>19</v>
      </c>
      <c r="C2553" s="2" t="s">
        <v>20</v>
      </c>
      <c r="D2553" s="2">
        <v>2258.36</v>
      </c>
      <c r="E2553" s="2">
        <v>0.17</v>
      </c>
      <c r="F2553" s="2">
        <f t="shared" si="120"/>
        <v>383.92120000000006</v>
      </c>
      <c r="G2553" s="2">
        <v>9</v>
      </c>
      <c r="H2553" s="3">
        <v>45332</v>
      </c>
      <c r="I2553" s="3">
        <v>45338</v>
      </c>
      <c r="J2553" s="2" t="s">
        <v>15</v>
      </c>
      <c r="K2553" s="2" t="s">
        <v>16</v>
      </c>
      <c r="L2553" s="2">
        <v>354.14</v>
      </c>
      <c r="M2553" s="2" t="s">
        <v>23</v>
      </c>
      <c r="N2553">
        <f t="shared" si="118"/>
        <v>1874.4388000000001</v>
      </c>
      <c r="O2553" s="4">
        <f t="shared" si="119"/>
        <v>663813.75663199998</v>
      </c>
    </row>
    <row r="2554" spans="1:15" ht="14.25" customHeight="1" x14ac:dyDescent="0.25">
      <c r="A2554" s="2" t="s">
        <v>2584</v>
      </c>
      <c r="B2554" s="2" t="s">
        <v>25</v>
      </c>
      <c r="C2554" s="2" t="s">
        <v>36</v>
      </c>
      <c r="D2554" s="2">
        <v>1444.32</v>
      </c>
      <c r="E2554" s="2">
        <v>0.17</v>
      </c>
      <c r="F2554" s="2">
        <f t="shared" si="120"/>
        <v>245.53440000000001</v>
      </c>
      <c r="G2554" s="2">
        <v>5</v>
      </c>
      <c r="H2554" s="3">
        <v>44992</v>
      </c>
      <c r="I2554" s="3">
        <v>44995</v>
      </c>
      <c r="J2554" s="2" t="s">
        <v>15</v>
      </c>
      <c r="K2554" s="2" t="s">
        <v>27</v>
      </c>
      <c r="L2554" s="2">
        <v>230.08</v>
      </c>
      <c r="M2554" s="2" t="s">
        <v>48</v>
      </c>
      <c r="N2554">
        <f t="shared" si="118"/>
        <v>1198.7855999999999</v>
      </c>
      <c r="O2554" s="4">
        <f t="shared" si="119"/>
        <v>275816.59084800002</v>
      </c>
    </row>
    <row r="2555" spans="1:15" ht="14.25" customHeight="1" x14ac:dyDescent="0.25">
      <c r="A2555" s="2" t="s">
        <v>2585</v>
      </c>
      <c r="B2555" s="2" t="s">
        <v>25</v>
      </c>
      <c r="C2555" s="2" t="s">
        <v>36</v>
      </c>
      <c r="D2555" s="2">
        <v>2175.75</v>
      </c>
      <c r="E2555" s="2">
        <v>0.38</v>
      </c>
      <c r="F2555" s="2">
        <f t="shared" si="120"/>
        <v>826.78499999999997</v>
      </c>
      <c r="G2555" s="2">
        <v>1</v>
      </c>
      <c r="H2555" s="3">
        <v>45065</v>
      </c>
      <c r="I2555" s="3">
        <v>45072</v>
      </c>
      <c r="J2555" s="2" t="s">
        <v>15</v>
      </c>
      <c r="K2555" s="2" t="s">
        <v>22</v>
      </c>
      <c r="L2555" s="2">
        <v>648.47</v>
      </c>
      <c r="M2555" s="2" t="s">
        <v>39</v>
      </c>
      <c r="N2555">
        <f t="shared" si="118"/>
        <v>1348.9650000000001</v>
      </c>
      <c r="O2555" s="4">
        <f t="shared" si="119"/>
        <v>874763.3335500001</v>
      </c>
    </row>
    <row r="2556" spans="1:15" ht="14.25" customHeight="1" x14ac:dyDescent="0.25">
      <c r="A2556" s="2" t="s">
        <v>2586</v>
      </c>
      <c r="B2556" s="2" t="s">
        <v>19</v>
      </c>
      <c r="C2556" s="2" t="s">
        <v>14</v>
      </c>
      <c r="D2556" s="2">
        <v>3428.66</v>
      </c>
      <c r="E2556" s="2">
        <v>0.34</v>
      </c>
      <c r="F2556" s="2">
        <f t="shared" si="120"/>
        <v>1165.7444</v>
      </c>
      <c r="G2556" s="2">
        <v>9</v>
      </c>
      <c r="H2556" s="3">
        <v>45121</v>
      </c>
      <c r="I2556" s="3">
        <v>45125</v>
      </c>
      <c r="J2556" s="2" t="s">
        <v>21</v>
      </c>
      <c r="K2556" s="2" t="s">
        <v>16</v>
      </c>
      <c r="L2556" s="2">
        <v>336.64</v>
      </c>
      <c r="M2556" s="2" t="s">
        <v>39</v>
      </c>
      <c r="N2556">
        <f t="shared" si="118"/>
        <v>2262.9155999999998</v>
      </c>
      <c r="O2556" s="4">
        <f t="shared" si="119"/>
        <v>761787.90758399991</v>
      </c>
    </row>
    <row r="2557" spans="1:15" ht="14.25" customHeight="1" x14ac:dyDescent="0.25">
      <c r="A2557" s="2" t="s">
        <v>2587</v>
      </c>
      <c r="B2557" s="2" t="s">
        <v>25</v>
      </c>
      <c r="C2557" s="2" t="s">
        <v>26</v>
      </c>
      <c r="D2557" s="2">
        <v>641.99</v>
      </c>
      <c r="E2557" s="2">
        <v>0.36</v>
      </c>
      <c r="F2557" s="2">
        <f t="shared" si="120"/>
        <v>231.1164</v>
      </c>
      <c r="G2557" s="2">
        <v>7</v>
      </c>
      <c r="H2557" s="3">
        <v>45215</v>
      </c>
      <c r="I2557" s="3">
        <v>45222</v>
      </c>
      <c r="J2557" s="2" t="s">
        <v>15</v>
      </c>
      <c r="K2557" s="2" t="s">
        <v>22</v>
      </c>
      <c r="L2557" s="2">
        <v>107.27</v>
      </c>
      <c r="M2557" s="2" t="s">
        <v>17</v>
      </c>
      <c r="N2557">
        <f t="shared" si="118"/>
        <v>410.87360000000001</v>
      </c>
      <c r="O2557" s="4">
        <f t="shared" si="119"/>
        <v>44074.411072000003</v>
      </c>
    </row>
    <row r="2558" spans="1:15" ht="14.25" customHeight="1" x14ac:dyDescent="0.25">
      <c r="A2558" s="2" t="s">
        <v>2588</v>
      </c>
      <c r="B2558" s="2" t="s">
        <v>41</v>
      </c>
      <c r="C2558" s="2" t="s">
        <v>26</v>
      </c>
      <c r="D2558" s="2">
        <v>615.51</v>
      </c>
      <c r="E2558" s="2">
        <v>0.13</v>
      </c>
      <c r="F2558" s="2">
        <f t="shared" si="120"/>
        <v>80.016300000000001</v>
      </c>
      <c r="G2558" s="2">
        <v>8</v>
      </c>
      <c r="H2558" s="3">
        <v>45384</v>
      </c>
      <c r="I2558" s="3">
        <v>45385</v>
      </c>
      <c r="J2558" s="2" t="s">
        <v>15</v>
      </c>
      <c r="K2558" s="2" t="s">
        <v>16</v>
      </c>
      <c r="L2558" s="2">
        <v>182.63</v>
      </c>
      <c r="M2558" s="2" t="s">
        <v>39</v>
      </c>
      <c r="N2558">
        <f t="shared" si="118"/>
        <v>535.49369999999999</v>
      </c>
      <c r="O2558" s="4">
        <f t="shared" si="119"/>
        <v>97797.214431</v>
      </c>
    </row>
    <row r="2559" spans="1:15" ht="14.25" customHeight="1" x14ac:dyDescent="0.25">
      <c r="A2559" s="2" t="s">
        <v>2589</v>
      </c>
      <c r="B2559" s="2" t="s">
        <v>19</v>
      </c>
      <c r="C2559" s="2" t="s">
        <v>33</v>
      </c>
      <c r="D2559" s="2">
        <v>3450.47</v>
      </c>
      <c r="E2559" s="2">
        <v>0.09</v>
      </c>
      <c r="F2559" s="2">
        <f t="shared" si="120"/>
        <v>310.54229999999995</v>
      </c>
      <c r="G2559" s="2">
        <v>2</v>
      </c>
      <c r="H2559" s="3">
        <v>45355</v>
      </c>
      <c r="I2559" s="3">
        <v>45360</v>
      </c>
      <c r="J2559" s="2" t="s">
        <v>31</v>
      </c>
      <c r="K2559" s="2" t="s">
        <v>22</v>
      </c>
      <c r="L2559" s="2">
        <v>739.2</v>
      </c>
      <c r="M2559" s="2" t="s">
        <v>48</v>
      </c>
      <c r="N2559">
        <f t="shared" si="118"/>
        <v>3139.9276999999997</v>
      </c>
      <c r="O2559" s="4">
        <f t="shared" si="119"/>
        <v>2321034.55584</v>
      </c>
    </row>
    <row r="2560" spans="1:15" ht="14.25" customHeight="1" x14ac:dyDescent="0.25">
      <c r="A2560" s="2" t="s">
        <v>2590</v>
      </c>
      <c r="B2560" s="2" t="s">
        <v>13</v>
      </c>
      <c r="C2560" s="2" t="s">
        <v>14</v>
      </c>
      <c r="D2560" s="2">
        <v>3919.95</v>
      </c>
      <c r="E2560" s="2">
        <v>0.36</v>
      </c>
      <c r="F2560" s="2">
        <f t="shared" si="120"/>
        <v>1411.1819999999998</v>
      </c>
      <c r="G2560" s="2">
        <v>5</v>
      </c>
      <c r="H2560" s="3">
        <v>45121</v>
      </c>
      <c r="I2560" s="3">
        <v>45123</v>
      </c>
      <c r="J2560" s="2" t="s">
        <v>21</v>
      </c>
      <c r="K2560" s="2" t="s">
        <v>16</v>
      </c>
      <c r="L2560" s="2">
        <v>357.76</v>
      </c>
      <c r="M2560" s="2" t="s">
        <v>39</v>
      </c>
      <c r="N2560">
        <f t="shared" si="118"/>
        <v>2508.768</v>
      </c>
      <c r="O2560" s="4">
        <f t="shared" si="119"/>
        <v>897536.83967999998</v>
      </c>
    </row>
    <row r="2561" spans="1:15" ht="14.25" customHeight="1" x14ac:dyDescent="0.25">
      <c r="A2561" s="2" t="s">
        <v>2591</v>
      </c>
      <c r="B2561" s="2" t="s">
        <v>19</v>
      </c>
      <c r="C2561" s="2" t="s">
        <v>26</v>
      </c>
      <c r="D2561" s="2">
        <v>2802.19</v>
      </c>
      <c r="E2561" s="2">
        <v>0.15</v>
      </c>
      <c r="F2561" s="2">
        <f t="shared" si="120"/>
        <v>420.32850000000002</v>
      </c>
      <c r="G2561" s="2">
        <v>8</v>
      </c>
      <c r="H2561" s="3">
        <v>45561</v>
      </c>
      <c r="I2561" s="3">
        <v>45568</v>
      </c>
      <c r="J2561" s="2" t="s">
        <v>15</v>
      </c>
      <c r="K2561" s="2" t="s">
        <v>16</v>
      </c>
      <c r="L2561" s="2">
        <v>795.85</v>
      </c>
      <c r="M2561" s="2" t="s">
        <v>17</v>
      </c>
      <c r="N2561">
        <f t="shared" si="118"/>
        <v>2381.8615</v>
      </c>
      <c r="O2561" s="4">
        <f t="shared" si="119"/>
        <v>1895604.474775</v>
      </c>
    </row>
    <row r="2562" spans="1:15" ht="14.25" customHeight="1" x14ac:dyDescent="0.25">
      <c r="A2562" s="2" t="s">
        <v>2592</v>
      </c>
      <c r="B2562" s="2" t="s">
        <v>41</v>
      </c>
      <c r="C2562" s="2" t="s">
        <v>36</v>
      </c>
      <c r="D2562" s="2">
        <v>990.04</v>
      </c>
      <c r="E2562" s="2">
        <v>0.11</v>
      </c>
      <c r="F2562" s="2">
        <f t="shared" si="120"/>
        <v>108.9044</v>
      </c>
      <c r="G2562" s="2">
        <v>7</v>
      </c>
      <c r="H2562" s="3">
        <v>45221</v>
      </c>
      <c r="I2562" s="3">
        <v>45224</v>
      </c>
      <c r="J2562" s="2" t="s">
        <v>31</v>
      </c>
      <c r="K2562" s="2" t="s">
        <v>16</v>
      </c>
      <c r="L2562" s="2">
        <v>183.85</v>
      </c>
      <c r="M2562" s="2" t="s">
        <v>17</v>
      </c>
      <c r="N2562">
        <f t="shared" si="118"/>
        <v>881.13559999999995</v>
      </c>
      <c r="O2562" s="4">
        <f t="shared" si="119"/>
        <v>161996.78005999999</v>
      </c>
    </row>
    <row r="2563" spans="1:15" ht="14.25" customHeight="1" x14ac:dyDescent="0.25">
      <c r="A2563" s="2" t="s">
        <v>2593</v>
      </c>
      <c r="B2563" s="2" t="s">
        <v>41</v>
      </c>
      <c r="C2563" s="2" t="s">
        <v>36</v>
      </c>
      <c r="D2563" s="2">
        <v>2210.71</v>
      </c>
      <c r="E2563" s="2">
        <v>0.11</v>
      </c>
      <c r="F2563" s="2">
        <f t="shared" si="120"/>
        <v>243.1781</v>
      </c>
      <c r="G2563" s="2">
        <v>7</v>
      </c>
      <c r="H2563" s="3">
        <v>45347</v>
      </c>
      <c r="I2563" s="3">
        <v>45349</v>
      </c>
      <c r="J2563" s="2" t="s">
        <v>21</v>
      </c>
      <c r="K2563" s="2" t="s">
        <v>22</v>
      </c>
      <c r="L2563" s="2">
        <v>560.42999999999995</v>
      </c>
      <c r="M2563" s="2" t="s">
        <v>23</v>
      </c>
      <c r="N2563">
        <f t="shared" si="118"/>
        <v>1967.5319</v>
      </c>
      <c r="O2563" s="4">
        <f t="shared" si="119"/>
        <v>1102663.9027169999</v>
      </c>
    </row>
    <row r="2564" spans="1:15" ht="14.25" customHeight="1" x14ac:dyDescent="0.25">
      <c r="A2564" s="2" t="s">
        <v>2594</v>
      </c>
      <c r="B2564" s="2" t="s">
        <v>19</v>
      </c>
      <c r="C2564" s="2" t="s">
        <v>20</v>
      </c>
      <c r="D2564" s="2">
        <v>3815.06</v>
      </c>
      <c r="E2564" s="2">
        <v>7.0000000000000007E-2</v>
      </c>
      <c r="F2564" s="2">
        <f t="shared" si="120"/>
        <v>267.05420000000004</v>
      </c>
      <c r="G2564" s="2">
        <v>4</v>
      </c>
      <c r="H2564" s="3">
        <v>45536</v>
      </c>
      <c r="I2564" s="3">
        <v>45542</v>
      </c>
      <c r="J2564" s="2" t="s">
        <v>15</v>
      </c>
      <c r="K2564" s="2" t="s">
        <v>16</v>
      </c>
      <c r="L2564" s="2">
        <v>959.5</v>
      </c>
      <c r="M2564" s="2" t="s">
        <v>39</v>
      </c>
      <c r="N2564">
        <f t="shared" ref="N2564:N2627" si="121">D2564-F2564</f>
        <v>3548.0057999999999</v>
      </c>
      <c r="O2564" s="4">
        <f t="shared" ref="O2564:O2627" si="122">N2564*L2564</f>
        <v>3404311.5650999998</v>
      </c>
    </row>
    <row r="2565" spans="1:15" ht="14.25" customHeight="1" x14ac:dyDescent="0.25">
      <c r="A2565" s="2" t="s">
        <v>2595</v>
      </c>
      <c r="B2565" s="2" t="s">
        <v>19</v>
      </c>
      <c r="C2565" s="2" t="s">
        <v>20</v>
      </c>
      <c r="D2565" s="2">
        <v>3460.09</v>
      </c>
      <c r="E2565" s="2">
        <v>0.21</v>
      </c>
      <c r="F2565" s="2">
        <f t="shared" si="120"/>
        <v>726.61890000000005</v>
      </c>
      <c r="G2565" s="2">
        <v>2</v>
      </c>
      <c r="H2565" s="3">
        <v>44976</v>
      </c>
      <c r="I2565" s="3">
        <v>44980</v>
      </c>
      <c r="J2565" s="2" t="s">
        <v>15</v>
      </c>
      <c r="K2565" s="2" t="s">
        <v>27</v>
      </c>
      <c r="L2565" s="2">
        <v>650.96</v>
      </c>
      <c r="M2565" s="2" t="s">
        <v>28</v>
      </c>
      <c r="N2565">
        <f t="shared" si="121"/>
        <v>2733.4711000000002</v>
      </c>
      <c r="O2565" s="4">
        <f t="shared" si="122"/>
        <v>1779380.3472560002</v>
      </c>
    </row>
    <row r="2566" spans="1:15" ht="14.25" customHeight="1" x14ac:dyDescent="0.25">
      <c r="A2566" s="2" t="s">
        <v>2596</v>
      </c>
      <c r="B2566" s="2" t="s">
        <v>25</v>
      </c>
      <c r="C2566" s="2" t="s">
        <v>36</v>
      </c>
      <c r="D2566" s="2">
        <v>638.34</v>
      </c>
      <c r="E2566" s="2">
        <v>0.13</v>
      </c>
      <c r="F2566" s="2">
        <f t="shared" si="120"/>
        <v>82.984200000000001</v>
      </c>
      <c r="G2566" s="2">
        <v>3</v>
      </c>
      <c r="H2566" s="3">
        <v>45196</v>
      </c>
      <c r="I2566" s="3">
        <v>45198</v>
      </c>
      <c r="J2566" s="2" t="s">
        <v>15</v>
      </c>
      <c r="K2566" s="2" t="s">
        <v>27</v>
      </c>
      <c r="L2566" s="2">
        <v>162.16999999999999</v>
      </c>
      <c r="M2566" s="2" t="s">
        <v>34</v>
      </c>
      <c r="N2566">
        <f t="shared" si="121"/>
        <v>555.35580000000004</v>
      </c>
      <c r="O2566" s="4">
        <f t="shared" si="122"/>
        <v>90062.050086000003</v>
      </c>
    </row>
    <row r="2567" spans="1:15" ht="14.25" customHeight="1" x14ac:dyDescent="0.25">
      <c r="A2567" s="2" t="s">
        <v>2597</v>
      </c>
      <c r="B2567" s="2" t="s">
        <v>41</v>
      </c>
      <c r="C2567" s="2" t="s">
        <v>36</v>
      </c>
      <c r="D2567" s="2">
        <v>4848.82</v>
      </c>
      <c r="E2567" s="2">
        <v>0.45</v>
      </c>
      <c r="F2567" s="2">
        <f t="shared" si="120"/>
        <v>2181.9690000000001</v>
      </c>
      <c r="G2567" s="2">
        <v>9</v>
      </c>
      <c r="H2567" s="3">
        <v>45304</v>
      </c>
      <c r="I2567" s="3">
        <v>45311</v>
      </c>
      <c r="J2567" s="2" t="s">
        <v>21</v>
      </c>
      <c r="K2567" s="2" t="s">
        <v>22</v>
      </c>
      <c r="L2567" s="2">
        <v>1315.09</v>
      </c>
      <c r="M2567" s="2" t="s">
        <v>48</v>
      </c>
      <c r="N2567">
        <f t="shared" si="121"/>
        <v>2666.8509999999997</v>
      </c>
      <c r="O2567" s="4">
        <f t="shared" si="122"/>
        <v>3507149.0815899991</v>
      </c>
    </row>
    <row r="2568" spans="1:15" ht="14.25" customHeight="1" x14ac:dyDescent="0.25">
      <c r="A2568" s="2" t="s">
        <v>2598</v>
      </c>
      <c r="B2568" s="2" t="s">
        <v>19</v>
      </c>
      <c r="C2568" s="2" t="s">
        <v>20</v>
      </c>
      <c r="D2568" s="2">
        <v>1194.48</v>
      </c>
      <c r="E2568" s="2">
        <v>0.34</v>
      </c>
      <c r="F2568" s="2">
        <f t="shared" si="120"/>
        <v>406.12320000000005</v>
      </c>
      <c r="G2568" s="2">
        <v>4</v>
      </c>
      <c r="H2568" s="3">
        <v>45530</v>
      </c>
      <c r="I2568" s="3">
        <v>45533</v>
      </c>
      <c r="J2568" s="2" t="s">
        <v>21</v>
      </c>
      <c r="K2568" s="2" t="s">
        <v>16</v>
      </c>
      <c r="L2568" s="2">
        <v>302.39</v>
      </c>
      <c r="M2568" s="2" t="s">
        <v>17</v>
      </c>
      <c r="N2568">
        <f t="shared" si="121"/>
        <v>788.35680000000002</v>
      </c>
      <c r="O2568" s="4">
        <f t="shared" si="122"/>
        <v>238391.21275199999</v>
      </c>
    </row>
    <row r="2569" spans="1:15" ht="14.25" customHeight="1" x14ac:dyDescent="0.25">
      <c r="A2569" s="2" t="s">
        <v>2599</v>
      </c>
      <c r="B2569" s="2" t="s">
        <v>19</v>
      </c>
      <c r="C2569" s="2" t="s">
        <v>26</v>
      </c>
      <c r="D2569" s="2">
        <v>1179.9100000000001</v>
      </c>
      <c r="E2569" s="2">
        <v>0.37</v>
      </c>
      <c r="F2569" s="2">
        <f t="shared" si="120"/>
        <v>436.56670000000003</v>
      </c>
      <c r="G2569" s="2">
        <v>1</v>
      </c>
      <c r="H2569" s="3">
        <v>45468</v>
      </c>
      <c r="I2569" s="3">
        <v>45475</v>
      </c>
      <c r="J2569" s="2" t="s">
        <v>31</v>
      </c>
      <c r="K2569" s="2" t="s">
        <v>16</v>
      </c>
      <c r="L2569" s="2">
        <v>245.15</v>
      </c>
      <c r="M2569" s="2" t="s">
        <v>17</v>
      </c>
      <c r="N2569">
        <f t="shared" si="121"/>
        <v>743.3433</v>
      </c>
      <c r="O2569" s="4">
        <f t="shared" si="122"/>
        <v>182230.60999500001</v>
      </c>
    </row>
    <row r="2570" spans="1:15" ht="14.25" customHeight="1" x14ac:dyDescent="0.25">
      <c r="A2570" s="2" t="s">
        <v>2600</v>
      </c>
      <c r="B2570" s="2" t="s">
        <v>41</v>
      </c>
      <c r="C2570" s="2" t="s">
        <v>33</v>
      </c>
      <c r="D2570" s="2">
        <v>2353.3000000000002</v>
      </c>
      <c r="E2570" s="2">
        <v>0.2</v>
      </c>
      <c r="F2570" s="2">
        <f t="shared" si="120"/>
        <v>470.66000000000008</v>
      </c>
      <c r="G2570" s="2">
        <v>4</v>
      </c>
      <c r="H2570" s="3">
        <v>45084</v>
      </c>
      <c r="I2570" s="3">
        <v>45087</v>
      </c>
      <c r="J2570" s="2" t="s">
        <v>15</v>
      </c>
      <c r="K2570" s="2" t="s">
        <v>27</v>
      </c>
      <c r="L2570" s="2">
        <v>463.37</v>
      </c>
      <c r="M2570" s="2" t="s">
        <v>28</v>
      </c>
      <c r="N2570">
        <f t="shared" si="121"/>
        <v>1882.64</v>
      </c>
      <c r="O2570" s="4">
        <f t="shared" si="122"/>
        <v>872358.8968000001</v>
      </c>
    </row>
    <row r="2571" spans="1:15" ht="14.25" customHeight="1" x14ac:dyDescent="0.25">
      <c r="A2571" s="2" t="s">
        <v>2601</v>
      </c>
      <c r="B2571" s="2" t="s">
        <v>19</v>
      </c>
      <c r="C2571" s="2" t="s">
        <v>20</v>
      </c>
      <c r="D2571" s="2">
        <v>1703.49</v>
      </c>
      <c r="E2571" s="2">
        <v>0.3</v>
      </c>
      <c r="F2571" s="2">
        <f t="shared" si="120"/>
        <v>511.04699999999997</v>
      </c>
      <c r="G2571" s="2">
        <v>8</v>
      </c>
      <c r="H2571" s="3">
        <v>45047</v>
      </c>
      <c r="I2571" s="3">
        <v>45049</v>
      </c>
      <c r="J2571" s="2" t="s">
        <v>15</v>
      </c>
      <c r="K2571" s="2" t="s">
        <v>22</v>
      </c>
      <c r="L2571" s="2">
        <v>282.54000000000002</v>
      </c>
      <c r="M2571" s="2" t="s">
        <v>28</v>
      </c>
      <c r="N2571">
        <f t="shared" si="121"/>
        <v>1192.443</v>
      </c>
      <c r="O2571" s="4">
        <f t="shared" si="122"/>
        <v>336912.84522000002</v>
      </c>
    </row>
    <row r="2572" spans="1:15" ht="14.25" customHeight="1" x14ac:dyDescent="0.25">
      <c r="A2572" s="2" t="s">
        <v>2602</v>
      </c>
      <c r="B2572" s="2" t="s">
        <v>25</v>
      </c>
      <c r="C2572" s="2" t="s">
        <v>26</v>
      </c>
      <c r="D2572" s="2">
        <v>4921.53</v>
      </c>
      <c r="E2572" s="2">
        <v>0.25</v>
      </c>
      <c r="F2572" s="2">
        <f t="shared" si="120"/>
        <v>1230.3824999999999</v>
      </c>
      <c r="G2572" s="2">
        <v>8</v>
      </c>
      <c r="H2572" s="3">
        <v>45593</v>
      </c>
      <c r="I2572" s="3">
        <v>45595</v>
      </c>
      <c r="J2572" s="2" t="s">
        <v>21</v>
      </c>
      <c r="K2572" s="2" t="s">
        <v>27</v>
      </c>
      <c r="L2572" s="2">
        <v>345.85</v>
      </c>
      <c r="M2572" s="2" t="s">
        <v>17</v>
      </c>
      <c r="N2572">
        <f t="shared" si="121"/>
        <v>3691.1475</v>
      </c>
      <c r="O2572" s="4">
        <f t="shared" si="122"/>
        <v>1276583.3628750001</v>
      </c>
    </row>
    <row r="2573" spans="1:15" ht="14.25" customHeight="1" x14ac:dyDescent="0.25">
      <c r="A2573" s="2" t="s">
        <v>2603</v>
      </c>
      <c r="B2573" s="2" t="s">
        <v>41</v>
      </c>
      <c r="C2573" s="2" t="s">
        <v>26</v>
      </c>
      <c r="D2573" s="2">
        <v>474.8</v>
      </c>
      <c r="E2573" s="2">
        <v>0.08</v>
      </c>
      <c r="F2573" s="2">
        <f t="shared" si="120"/>
        <v>37.984000000000002</v>
      </c>
      <c r="G2573" s="2">
        <v>2</v>
      </c>
      <c r="H2573" s="3">
        <v>45504</v>
      </c>
      <c r="I2573" s="3">
        <v>45508</v>
      </c>
      <c r="J2573" s="2" t="s">
        <v>15</v>
      </c>
      <c r="K2573" s="2" t="s">
        <v>22</v>
      </c>
      <c r="L2573" s="2">
        <v>80.42</v>
      </c>
      <c r="M2573" s="2" t="s">
        <v>39</v>
      </c>
      <c r="N2573">
        <f t="shared" si="121"/>
        <v>436.81600000000003</v>
      </c>
      <c r="O2573" s="4">
        <f t="shared" si="122"/>
        <v>35128.742720000002</v>
      </c>
    </row>
    <row r="2574" spans="1:15" ht="14.25" customHeight="1" x14ac:dyDescent="0.25">
      <c r="A2574" s="2" t="s">
        <v>2604</v>
      </c>
      <c r="B2574" s="2" t="s">
        <v>25</v>
      </c>
      <c r="C2574" s="2" t="s">
        <v>26</v>
      </c>
      <c r="D2574" s="2">
        <v>1601.55</v>
      </c>
      <c r="E2574" s="2">
        <v>0.02</v>
      </c>
      <c r="F2574" s="2">
        <f t="shared" si="120"/>
        <v>32.030999999999999</v>
      </c>
      <c r="G2574" s="2">
        <v>4</v>
      </c>
      <c r="H2574" s="3">
        <v>45027</v>
      </c>
      <c r="I2574" s="3">
        <v>45029</v>
      </c>
      <c r="J2574" s="2" t="s">
        <v>15</v>
      </c>
      <c r="K2574" s="2" t="s">
        <v>27</v>
      </c>
      <c r="L2574" s="2">
        <v>332.09</v>
      </c>
      <c r="M2574" s="2" t="s">
        <v>39</v>
      </c>
      <c r="N2574">
        <f t="shared" si="121"/>
        <v>1569.519</v>
      </c>
      <c r="O2574" s="4">
        <f t="shared" si="122"/>
        <v>521221.56470999995</v>
      </c>
    </row>
    <row r="2575" spans="1:15" ht="14.25" customHeight="1" x14ac:dyDescent="0.25">
      <c r="A2575" s="2" t="s">
        <v>2605</v>
      </c>
      <c r="B2575" s="2" t="s">
        <v>25</v>
      </c>
      <c r="C2575" s="2" t="s">
        <v>14</v>
      </c>
      <c r="D2575" s="2">
        <v>1975.34</v>
      </c>
      <c r="E2575" s="2">
        <v>0.34</v>
      </c>
      <c r="F2575" s="2">
        <f t="shared" si="120"/>
        <v>671.61559999999997</v>
      </c>
      <c r="G2575" s="2">
        <v>7</v>
      </c>
      <c r="H2575" s="3">
        <v>45259</v>
      </c>
      <c r="I2575" s="3">
        <v>45262</v>
      </c>
      <c r="J2575" s="2" t="s">
        <v>21</v>
      </c>
      <c r="K2575" s="2" t="s">
        <v>22</v>
      </c>
      <c r="L2575" s="2">
        <v>322.20999999999998</v>
      </c>
      <c r="M2575" s="2" t="s">
        <v>48</v>
      </c>
      <c r="N2575">
        <f t="shared" si="121"/>
        <v>1303.7244000000001</v>
      </c>
      <c r="O2575" s="4">
        <f t="shared" si="122"/>
        <v>420073.03892399999</v>
      </c>
    </row>
    <row r="2576" spans="1:15" ht="14.25" customHeight="1" x14ac:dyDescent="0.25">
      <c r="A2576" s="2" t="s">
        <v>2606</v>
      </c>
      <c r="B2576" s="2" t="s">
        <v>25</v>
      </c>
      <c r="C2576" s="2" t="s">
        <v>14</v>
      </c>
      <c r="D2576" s="2">
        <v>2517.9499999999998</v>
      </c>
      <c r="E2576" s="2">
        <v>0.06</v>
      </c>
      <c r="F2576" s="2">
        <f t="shared" si="120"/>
        <v>151.07699999999997</v>
      </c>
      <c r="G2576" s="2">
        <v>8</v>
      </c>
      <c r="H2576" s="3">
        <v>45221</v>
      </c>
      <c r="I2576" s="3">
        <v>45227</v>
      </c>
      <c r="J2576" s="2" t="s">
        <v>31</v>
      </c>
      <c r="K2576" s="2" t="s">
        <v>16</v>
      </c>
      <c r="L2576" s="2">
        <v>389.37</v>
      </c>
      <c r="M2576" s="2" t="s">
        <v>34</v>
      </c>
      <c r="N2576">
        <f t="shared" si="121"/>
        <v>2366.873</v>
      </c>
      <c r="O2576" s="4">
        <f t="shared" si="122"/>
        <v>921589.34001000004</v>
      </c>
    </row>
    <row r="2577" spans="1:15" ht="14.25" customHeight="1" x14ac:dyDescent="0.25">
      <c r="A2577" s="2" t="s">
        <v>2607</v>
      </c>
      <c r="B2577" s="2" t="s">
        <v>25</v>
      </c>
      <c r="C2577" s="2" t="s">
        <v>26</v>
      </c>
      <c r="D2577" s="2">
        <v>180.39</v>
      </c>
      <c r="E2577" s="2">
        <v>0.03</v>
      </c>
      <c r="F2577" s="2">
        <f t="shared" si="120"/>
        <v>5.4116999999999997</v>
      </c>
      <c r="G2577" s="2">
        <v>1</v>
      </c>
      <c r="H2577" s="3">
        <v>45352</v>
      </c>
      <c r="I2577" s="3">
        <v>45359</v>
      </c>
      <c r="J2577" s="2" t="s">
        <v>15</v>
      </c>
      <c r="K2577" s="2" t="s">
        <v>16</v>
      </c>
      <c r="L2577" s="2">
        <v>19.670000000000002</v>
      </c>
      <c r="M2577" s="2" t="s">
        <v>28</v>
      </c>
      <c r="N2577">
        <f t="shared" si="121"/>
        <v>174.97829999999999</v>
      </c>
      <c r="O2577" s="4">
        <f t="shared" si="122"/>
        <v>3441.8231610000003</v>
      </c>
    </row>
    <row r="2578" spans="1:15" ht="14.25" customHeight="1" x14ac:dyDescent="0.25">
      <c r="A2578" s="2" t="s">
        <v>2608</v>
      </c>
      <c r="B2578" s="2" t="s">
        <v>41</v>
      </c>
      <c r="C2578" s="2" t="s">
        <v>36</v>
      </c>
      <c r="D2578" s="2">
        <v>503.57</v>
      </c>
      <c r="E2578" s="2">
        <v>0.22</v>
      </c>
      <c r="F2578" s="2">
        <f t="shared" si="120"/>
        <v>110.7854</v>
      </c>
      <c r="G2578" s="2">
        <v>8</v>
      </c>
      <c r="H2578" s="3">
        <v>45010</v>
      </c>
      <c r="I2578" s="3">
        <v>45016</v>
      </c>
      <c r="J2578" s="2" t="s">
        <v>31</v>
      </c>
      <c r="K2578" s="2" t="s">
        <v>22</v>
      </c>
      <c r="L2578" s="2">
        <v>71.260000000000005</v>
      </c>
      <c r="M2578" s="2" t="s">
        <v>17</v>
      </c>
      <c r="N2578">
        <f t="shared" si="121"/>
        <v>392.78460000000001</v>
      </c>
      <c r="O2578" s="4">
        <f t="shared" si="122"/>
        <v>27989.830596000003</v>
      </c>
    </row>
    <row r="2579" spans="1:15" ht="14.25" customHeight="1" x14ac:dyDescent="0.25">
      <c r="A2579" s="2" t="s">
        <v>2609</v>
      </c>
      <c r="B2579" s="2" t="s">
        <v>25</v>
      </c>
      <c r="C2579" s="2" t="s">
        <v>14</v>
      </c>
      <c r="D2579" s="2">
        <v>1363.27</v>
      </c>
      <c r="E2579" s="2">
        <v>0.37</v>
      </c>
      <c r="F2579" s="2">
        <f t="shared" si="120"/>
        <v>504.40989999999999</v>
      </c>
      <c r="G2579" s="2">
        <v>1</v>
      </c>
      <c r="H2579" s="3">
        <v>44981</v>
      </c>
      <c r="I2579" s="3">
        <v>44983</v>
      </c>
      <c r="J2579" s="2" t="s">
        <v>31</v>
      </c>
      <c r="K2579" s="2" t="s">
        <v>22</v>
      </c>
      <c r="L2579" s="2">
        <v>137.69999999999999</v>
      </c>
      <c r="M2579" s="2" t="s">
        <v>23</v>
      </c>
      <c r="N2579">
        <f t="shared" si="121"/>
        <v>858.86009999999999</v>
      </c>
      <c r="O2579" s="4">
        <f t="shared" si="122"/>
        <v>118265.03576999999</v>
      </c>
    </row>
    <row r="2580" spans="1:15" ht="14.25" customHeight="1" x14ac:dyDescent="0.25">
      <c r="A2580" s="2" t="s">
        <v>2610</v>
      </c>
      <c r="B2580" s="2" t="s">
        <v>25</v>
      </c>
      <c r="C2580" s="2" t="s">
        <v>20</v>
      </c>
      <c r="D2580" s="2">
        <v>2814.61</v>
      </c>
      <c r="E2580" s="2">
        <v>0.38</v>
      </c>
      <c r="F2580" s="2">
        <f t="shared" si="120"/>
        <v>1069.5518</v>
      </c>
      <c r="G2580" s="2">
        <v>6</v>
      </c>
      <c r="H2580" s="3">
        <v>45168</v>
      </c>
      <c r="I2580" s="3">
        <v>45169</v>
      </c>
      <c r="J2580" s="2" t="s">
        <v>21</v>
      </c>
      <c r="K2580" s="2" t="s">
        <v>22</v>
      </c>
      <c r="L2580" s="2">
        <v>195.55</v>
      </c>
      <c r="M2580" s="2" t="s">
        <v>23</v>
      </c>
      <c r="N2580">
        <f t="shared" si="121"/>
        <v>1745.0582000000002</v>
      </c>
      <c r="O2580" s="4">
        <f t="shared" si="122"/>
        <v>341246.13101000007</v>
      </c>
    </row>
    <row r="2581" spans="1:15" ht="14.25" customHeight="1" x14ac:dyDescent="0.25">
      <c r="A2581" s="2" t="s">
        <v>2611</v>
      </c>
      <c r="B2581" s="2" t="s">
        <v>19</v>
      </c>
      <c r="C2581" s="2" t="s">
        <v>14</v>
      </c>
      <c r="D2581" s="2">
        <v>3862.08</v>
      </c>
      <c r="E2581" s="2">
        <v>0.44</v>
      </c>
      <c r="F2581" s="2">
        <f t="shared" si="120"/>
        <v>1699.3152</v>
      </c>
      <c r="G2581" s="2">
        <v>5</v>
      </c>
      <c r="H2581" s="3">
        <v>45072</v>
      </c>
      <c r="I2581" s="3">
        <v>45075</v>
      </c>
      <c r="J2581" s="2" t="s">
        <v>21</v>
      </c>
      <c r="K2581" s="2" t="s">
        <v>22</v>
      </c>
      <c r="L2581" s="2">
        <v>892.36</v>
      </c>
      <c r="M2581" s="2" t="s">
        <v>48</v>
      </c>
      <c r="N2581">
        <f t="shared" si="121"/>
        <v>2162.7647999999999</v>
      </c>
      <c r="O2581" s="4">
        <f t="shared" si="122"/>
        <v>1929964.7969279999</v>
      </c>
    </row>
    <row r="2582" spans="1:15" ht="14.25" customHeight="1" x14ac:dyDescent="0.25">
      <c r="A2582" s="2" t="s">
        <v>2612</v>
      </c>
      <c r="B2582" s="2" t="s">
        <v>41</v>
      </c>
      <c r="C2582" s="2" t="s">
        <v>36</v>
      </c>
      <c r="D2582" s="2">
        <v>3463.83</v>
      </c>
      <c r="E2582" s="2">
        <v>0.1</v>
      </c>
      <c r="F2582" s="2">
        <f t="shared" si="120"/>
        <v>346.38300000000004</v>
      </c>
      <c r="G2582" s="2">
        <v>7</v>
      </c>
      <c r="H2582" s="3">
        <v>45600</v>
      </c>
      <c r="I2582" s="3">
        <v>45603</v>
      </c>
      <c r="J2582" s="2" t="s">
        <v>21</v>
      </c>
      <c r="K2582" s="2" t="s">
        <v>22</v>
      </c>
      <c r="L2582" s="2">
        <v>779.14</v>
      </c>
      <c r="M2582" s="2" t="s">
        <v>48</v>
      </c>
      <c r="N2582">
        <f t="shared" si="121"/>
        <v>3117.4470000000001</v>
      </c>
      <c r="O2582" s="4">
        <f t="shared" si="122"/>
        <v>2428927.65558</v>
      </c>
    </row>
    <row r="2583" spans="1:15" ht="14.25" customHeight="1" x14ac:dyDescent="0.25">
      <c r="A2583" s="2" t="s">
        <v>2613</v>
      </c>
      <c r="B2583" s="2" t="s">
        <v>41</v>
      </c>
      <c r="C2583" s="2" t="s">
        <v>33</v>
      </c>
      <c r="D2583" s="2">
        <v>2878.42</v>
      </c>
      <c r="E2583" s="2">
        <v>0.49</v>
      </c>
      <c r="F2583" s="2">
        <f t="shared" si="120"/>
        <v>1410.4258</v>
      </c>
      <c r="G2583" s="2">
        <v>6</v>
      </c>
      <c r="H2583" s="3">
        <v>45623</v>
      </c>
      <c r="I2583" s="3">
        <v>45627</v>
      </c>
      <c r="J2583" s="2" t="s">
        <v>21</v>
      </c>
      <c r="K2583" s="2" t="s">
        <v>27</v>
      </c>
      <c r="L2583" s="2">
        <v>516.23</v>
      </c>
      <c r="M2583" s="2" t="s">
        <v>34</v>
      </c>
      <c r="N2583">
        <f t="shared" si="121"/>
        <v>1467.9942000000001</v>
      </c>
      <c r="O2583" s="4">
        <f t="shared" si="122"/>
        <v>757822.64586600009</v>
      </c>
    </row>
    <row r="2584" spans="1:15" ht="14.25" customHeight="1" x14ac:dyDescent="0.25">
      <c r="A2584" s="2" t="s">
        <v>2614</v>
      </c>
      <c r="B2584" s="2" t="s">
        <v>13</v>
      </c>
      <c r="C2584" s="2" t="s">
        <v>14</v>
      </c>
      <c r="D2584" s="2">
        <v>2046.44</v>
      </c>
      <c r="E2584" s="2">
        <v>0.38</v>
      </c>
      <c r="F2584" s="2">
        <f t="shared" si="120"/>
        <v>777.6472</v>
      </c>
      <c r="G2584" s="2">
        <v>1</v>
      </c>
      <c r="H2584" s="3">
        <v>45294</v>
      </c>
      <c r="I2584" s="3">
        <v>45298</v>
      </c>
      <c r="J2584" s="2" t="s">
        <v>21</v>
      </c>
      <c r="K2584" s="2" t="s">
        <v>22</v>
      </c>
      <c r="L2584" s="2">
        <v>142.79</v>
      </c>
      <c r="M2584" s="2" t="s">
        <v>28</v>
      </c>
      <c r="N2584">
        <f t="shared" si="121"/>
        <v>1268.7928000000002</v>
      </c>
      <c r="O2584" s="4">
        <f t="shared" si="122"/>
        <v>181170.92391200003</v>
      </c>
    </row>
    <row r="2585" spans="1:15" ht="14.25" customHeight="1" x14ac:dyDescent="0.25">
      <c r="A2585" s="2" t="s">
        <v>2615</v>
      </c>
      <c r="B2585" s="2" t="s">
        <v>41</v>
      </c>
      <c r="C2585" s="2" t="s">
        <v>26</v>
      </c>
      <c r="D2585" s="2">
        <v>4366.3999999999996</v>
      </c>
      <c r="E2585" s="2">
        <v>0.08</v>
      </c>
      <c r="F2585" s="2">
        <f t="shared" si="120"/>
        <v>349.31199999999995</v>
      </c>
      <c r="G2585" s="2">
        <v>6</v>
      </c>
      <c r="H2585" s="3">
        <v>45099</v>
      </c>
      <c r="I2585" s="3">
        <v>45104</v>
      </c>
      <c r="J2585" s="2" t="s">
        <v>31</v>
      </c>
      <c r="K2585" s="2" t="s">
        <v>16</v>
      </c>
      <c r="L2585" s="2">
        <v>891.27</v>
      </c>
      <c r="M2585" s="2" t="s">
        <v>39</v>
      </c>
      <c r="N2585">
        <f t="shared" si="121"/>
        <v>4017.0879999999997</v>
      </c>
      <c r="O2585" s="4">
        <f t="shared" si="122"/>
        <v>3580310.0217599999</v>
      </c>
    </row>
    <row r="2586" spans="1:15" ht="14.25" customHeight="1" x14ac:dyDescent="0.25">
      <c r="A2586" s="2" t="s">
        <v>2616</v>
      </c>
      <c r="B2586" s="2" t="s">
        <v>41</v>
      </c>
      <c r="C2586" s="2" t="s">
        <v>26</v>
      </c>
      <c r="D2586" s="2">
        <v>2352.89</v>
      </c>
      <c r="E2586" s="2">
        <v>0.42</v>
      </c>
      <c r="F2586" s="2">
        <f t="shared" si="120"/>
        <v>988.21379999999988</v>
      </c>
      <c r="G2586" s="2">
        <v>3</v>
      </c>
      <c r="H2586" s="3">
        <v>45519</v>
      </c>
      <c r="I2586" s="3">
        <v>45523</v>
      </c>
      <c r="J2586" s="2" t="s">
        <v>31</v>
      </c>
      <c r="K2586" s="2" t="s">
        <v>22</v>
      </c>
      <c r="L2586" s="2">
        <v>281.79000000000002</v>
      </c>
      <c r="M2586" s="2" t="s">
        <v>39</v>
      </c>
      <c r="N2586">
        <f t="shared" si="121"/>
        <v>1364.6761999999999</v>
      </c>
      <c r="O2586" s="4">
        <f t="shared" si="122"/>
        <v>384552.10639799997</v>
      </c>
    </row>
    <row r="2587" spans="1:15" ht="14.25" customHeight="1" x14ac:dyDescent="0.25">
      <c r="A2587" s="2" t="s">
        <v>2617</v>
      </c>
      <c r="B2587" s="2" t="s">
        <v>13</v>
      </c>
      <c r="C2587" s="2" t="s">
        <v>26</v>
      </c>
      <c r="D2587" s="2">
        <v>1566.34</v>
      </c>
      <c r="E2587" s="2">
        <v>0.25</v>
      </c>
      <c r="F2587" s="2">
        <f t="shared" si="120"/>
        <v>391.58499999999998</v>
      </c>
      <c r="G2587" s="2">
        <v>6</v>
      </c>
      <c r="H2587" s="3">
        <v>44957</v>
      </c>
      <c r="I2587" s="3">
        <v>44958</v>
      </c>
      <c r="J2587" s="2" t="s">
        <v>31</v>
      </c>
      <c r="K2587" s="2" t="s">
        <v>16</v>
      </c>
      <c r="L2587" s="2">
        <v>450.02</v>
      </c>
      <c r="M2587" s="2" t="s">
        <v>28</v>
      </c>
      <c r="N2587">
        <f t="shared" si="121"/>
        <v>1174.7549999999999</v>
      </c>
      <c r="O2587" s="4">
        <f t="shared" si="122"/>
        <v>528663.24509999994</v>
      </c>
    </row>
    <row r="2588" spans="1:15" ht="14.25" customHeight="1" x14ac:dyDescent="0.25">
      <c r="A2588" s="2" t="s">
        <v>2618</v>
      </c>
      <c r="B2588" s="2" t="s">
        <v>41</v>
      </c>
      <c r="C2588" s="2" t="s">
        <v>33</v>
      </c>
      <c r="D2588" s="2">
        <v>3183.74</v>
      </c>
      <c r="E2588" s="2">
        <v>0.03</v>
      </c>
      <c r="F2588" s="2">
        <f t="shared" ref="F2588:F2651" si="123">D2588*E2588</f>
        <v>95.512199999999993</v>
      </c>
      <c r="G2588" s="2">
        <v>7</v>
      </c>
      <c r="H2588" s="3">
        <v>45319</v>
      </c>
      <c r="I2588" s="3">
        <v>45323</v>
      </c>
      <c r="J2588" s="2" t="s">
        <v>21</v>
      </c>
      <c r="K2588" s="2" t="s">
        <v>16</v>
      </c>
      <c r="L2588" s="2">
        <v>197.64</v>
      </c>
      <c r="M2588" s="2" t="s">
        <v>48</v>
      </c>
      <c r="N2588">
        <f t="shared" si="121"/>
        <v>3088.2277999999997</v>
      </c>
      <c r="O2588" s="4">
        <f t="shared" si="122"/>
        <v>610357.3423919999</v>
      </c>
    </row>
    <row r="2589" spans="1:15" ht="14.25" customHeight="1" x14ac:dyDescent="0.25">
      <c r="A2589" s="2" t="s">
        <v>2619</v>
      </c>
      <c r="B2589" s="2" t="s">
        <v>41</v>
      </c>
      <c r="C2589" s="2" t="s">
        <v>36</v>
      </c>
      <c r="D2589" s="2">
        <v>3491.36</v>
      </c>
      <c r="E2589" s="2">
        <v>7.0000000000000007E-2</v>
      </c>
      <c r="F2589" s="2">
        <f t="shared" si="123"/>
        <v>244.39520000000005</v>
      </c>
      <c r="G2589" s="2">
        <v>6</v>
      </c>
      <c r="H2589" s="3">
        <v>45335</v>
      </c>
      <c r="I2589" s="3">
        <v>45342</v>
      </c>
      <c r="J2589" s="2" t="s">
        <v>21</v>
      </c>
      <c r="K2589" s="2" t="s">
        <v>27</v>
      </c>
      <c r="L2589" s="2">
        <v>177.1</v>
      </c>
      <c r="M2589" s="2" t="s">
        <v>48</v>
      </c>
      <c r="N2589">
        <f t="shared" si="121"/>
        <v>3246.9648000000002</v>
      </c>
      <c r="O2589" s="4">
        <f t="shared" si="122"/>
        <v>575037.46608000004</v>
      </c>
    </row>
    <row r="2590" spans="1:15" ht="14.25" customHeight="1" x14ac:dyDescent="0.25">
      <c r="A2590" s="2" t="s">
        <v>2620</v>
      </c>
      <c r="B2590" s="2" t="s">
        <v>41</v>
      </c>
      <c r="C2590" s="2" t="s">
        <v>20</v>
      </c>
      <c r="D2590" s="2">
        <v>2052.5</v>
      </c>
      <c r="E2590" s="2">
        <v>0.22</v>
      </c>
      <c r="F2590" s="2">
        <f t="shared" si="123"/>
        <v>451.55</v>
      </c>
      <c r="G2590" s="2">
        <v>9</v>
      </c>
      <c r="H2590" s="3">
        <v>45605</v>
      </c>
      <c r="I2590" s="3">
        <v>45610</v>
      </c>
      <c r="J2590" s="2" t="s">
        <v>15</v>
      </c>
      <c r="K2590" s="2" t="s">
        <v>16</v>
      </c>
      <c r="L2590" s="2">
        <v>529.80999999999995</v>
      </c>
      <c r="M2590" s="2" t="s">
        <v>48</v>
      </c>
      <c r="N2590">
        <f t="shared" si="121"/>
        <v>1600.95</v>
      </c>
      <c r="O2590" s="4">
        <f t="shared" si="122"/>
        <v>848199.31949999998</v>
      </c>
    </row>
    <row r="2591" spans="1:15" ht="14.25" customHeight="1" x14ac:dyDescent="0.25">
      <c r="A2591" s="2" t="s">
        <v>2621</v>
      </c>
      <c r="B2591" s="2" t="s">
        <v>41</v>
      </c>
      <c r="C2591" s="2" t="s">
        <v>36</v>
      </c>
      <c r="D2591" s="2">
        <v>237.9</v>
      </c>
      <c r="E2591" s="2">
        <v>0.27</v>
      </c>
      <c r="F2591" s="2">
        <f t="shared" si="123"/>
        <v>64.233000000000004</v>
      </c>
      <c r="G2591" s="2">
        <v>9</v>
      </c>
      <c r="H2591" s="3">
        <v>45187</v>
      </c>
      <c r="I2591" s="3">
        <v>45190</v>
      </c>
      <c r="J2591" s="2" t="s">
        <v>15</v>
      </c>
      <c r="K2591" s="2" t="s">
        <v>22</v>
      </c>
      <c r="L2591" s="2">
        <v>25.69</v>
      </c>
      <c r="M2591" s="2" t="s">
        <v>17</v>
      </c>
      <c r="N2591">
        <f t="shared" si="121"/>
        <v>173.667</v>
      </c>
      <c r="O2591" s="4">
        <f t="shared" si="122"/>
        <v>4461.5052300000007</v>
      </c>
    </row>
    <row r="2592" spans="1:15" ht="14.25" customHeight="1" x14ac:dyDescent="0.25">
      <c r="A2592" s="2" t="s">
        <v>2622</v>
      </c>
      <c r="B2592" s="2" t="s">
        <v>13</v>
      </c>
      <c r="C2592" s="2" t="s">
        <v>33</v>
      </c>
      <c r="D2592" s="2">
        <v>561.24</v>
      </c>
      <c r="E2592" s="2">
        <v>0.47</v>
      </c>
      <c r="F2592" s="2">
        <f t="shared" si="123"/>
        <v>263.78280000000001</v>
      </c>
      <c r="G2592" s="2">
        <v>8</v>
      </c>
      <c r="H2592" s="3">
        <v>45594</v>
      </c>
      <c r="I2592" s="3">
        <v>45598</v>
      </c>
      <c r="J2592" s="2" t="s">
        <v>31</v>
      </c>
      <c r="K2592" s="2" t="s">
        <v>16</v>
      </c>
      <c r="L2592" s="2">
        <v>122.07</v>
      </c>
      <c r="M2592" s="2" t="s">
        <v>39</v>
      </c>
      <c r="N2592">
        <f t="shared" si="121"/>
        <v>297.4572</v>
      </c>
      <c r="O2592" s="4">
        <f t="shared" si="122"/>
        <v>36310.600403999997</v>
      </c>
    </row>
    <row r="2593" spans="1:15" ht="14.25" customHeight="1" x14ac:dyDescent="0.25">
      <c r="A2593" s="2" t="s">
        <v>2623</v>
      </c>
      <c r="B2593" s="2" t="s">
        <v>41</v>
      </c>
      <c r="C2593" s="2" t="s">
        <v>26</v>
      </c>
      <c r="D2593" s="2">
        <v>4243.43</v>
      </c>
      <c r="E2593" s="2">
        <v>0.11</v>
      </c>
      <c r="F2593" s="2">
        <f t="shared" si="123"/>
        <v>466.77730000000003</v>
      </c>
      <c r="G2593" s="2">
        <v>5</v>
      </c>
      <c r="H2593" s="3">
        <v>45555</v>
      </c>
      <c r="I2593" s="3">
        <v>45560</v>
      </c>
      <c r="J2593" s="2" t="s">
        <v>31</v>
      </c>
      <c r="K2593" s="2" t="s">
        <v>27</v>
      </c>
      <c r="L2593" s="2">
        <v>582.4</v>
      </c>
      <c r="M2593" s="2" t="s">
        <v>17</v>
      </c>
      <c r="N2593">
        <f t="shared" si="121"/>
        <v>3776.6527000000001</v>
      </c>
      <c r="O2593" s="4">
        <f t="shared" si="122"/>
        <v>2199522.5324800001</v>
      </c>
    </row>
    <row r="2594" spans="1:15" ht="14.25" customHeight="1" x14ac:dyDescent="0.25">
      <c r="A2594" s="2" t="s">
        <v>2624</v>
      </c>
      <c r="B2594" s="2" t="s">
        <v>41</v>
      </c>
      <c r="C2594" s="2" t="s">
        <v>36</v>
      </c>
      <c r="D2594" s="2">
        <v>377.08</v>
      </c>
      <c r="E2594" s="2">
        <v>0.24</v>
      </c>
      <c r="F2594" s="2">
        <f t="shared" si="123"/>
        <v>90.499199999999988</v>
      </c>
      <c r="G2594" s="2">
        <v>3</v>
      </c>
      <c r="H2594" s="3">
        <v>45445</v>
      </c>
      <c r="I2594" s="3">
        <v>45449</v>
      </c>
      <c r="J2594" s="2" t="s">
        <v>21</v>
      </c>
      <c r="K2594" s="2" t="s">
        <v>22</v>
      </c>
      <c r="L2594" s="2">
        <v>96.48</v>
      </c>
      <c r="M2594" s="2" t="s">
        <v>34</v>
      </c>
      <c r="N2594">
        <f t="shared" si="121"/>
        <v>286.58080000000001</v>
      </c>
      <c r="O2594" s="4">
        <f t="shared" si="122"/>
        <v>27649.315584000004</v>
      </c>
    </row>
    <row r="2595" spans="1:15" ht="14.25" customHeight="1" x14ac:dyDescent="0.25">
      <c r="A2595" s="2" t="s">
        <v>2625</v>
      </c>
      <c r="B2595" s="2" t="s">
        <v>13</v>
      </c>
      <c r="C2595" s="2" t="s">
        <v>20</v>
      </c>
      <c r="D2595" s="2">
        <v>3000.9</v>
      </c>
      <c r="E2595" s="2">
        <v>0.11</v>
      </c>
      <c r="F2595" s="2">
        <f t="shared" si="123"/>
        <v>330.09899999999999</v>
      </c>
      <c r="G2595" s="2">
        <v>4</v>
      </c>
      <c r="H2595" s="3">
        <v>45172</v>
      </c>
      <c r="I2595" s="3">
        <v>45176</v>
      </c>
      <c r="J2595" s="2" t="s">
        <v>15</v>
      </c>
      <c r="K2595" s="2" t="s">
        <v>16</v>
      </c>
      <c r="L2595" s="2">
        <v>790.44</v>
      </c>
      <c r="M2595" s="2" t="s">
        <v>23</v>
      </c>
      <c r="N2595">
        <f t="shared" si="121"/>
        <v>2670.8009999999999</v>
      </c>
      <c r="O2595" s="4">
        <f t="shared" si="122"/>
        <v>2111107.9424399999</v>
      </c>
    </row>
    <row r="2596" spans="1:15" ht="14.25" customHeight="1" x14ac:dyDescent="0.25">
      <c r="A2596" s="2" t="s">
        <v>2626</v>
      </c>
      <c r="B2596" s="2" t="s">
        <v>19</v>
      </c>
      <c r="C2596" s="2" t="s">
        <v>26</v>
      </c>
      <c r="D2596" s="2">
        <v>1000.18</v>
      </c>
      <c r="E2596" s="2">
        <v>0.28000000000000003</v>
      </c>
      <c r="F2596" s="2">
        <f t="shared" si="123"/>
        <v>280.05040000000002</v>
      </c>
      <c r="G2596" s="2">
        <v>8</v>
      </c>
      <c r="H2596" s="3">
        <v>45352</v>
      </c>
      <c r="I2596" s="3">
        <v>45355</v>
      </c>
      <c r="J2596" s="2" t="s">
        <v>31</v>
      </c>
      <c r="K2596" s="2" t="s">
        <v>22</v>
      </c>
      <c r="L2596" s="2">
        <v>285.52</v>
      </c>
      <c r="M2596" s="2" t="s">
        <v>39</v>
      </c>
      <c r="N2596">
        <f t="shared" si="121"/>
        <v>720.12959999999998</v>
      </c>
      <c r="O2596" s="4">
        <f t="shared" si="122"/>
        <v>205611.40339199998</v>
      </c>
    </row>
    <row r="2597" spans="1:15" ht="14.25" customHeight="1" x14ac:dyDescent="0.25">
      <c r="A2597" s="2" t="s">
        <v>2627</v>
      </c>
      <c r="B2597" s="2" t="s">
        <v>25</v>
      </c>
      <c r="C2597" s="2" t="s">
        <v>20</v>
      </c>
      <c r="D2597" s="2">
        <v>1221.74</v>
      </c>
      <c r="E2597" s="2">
        <v>0.45</v>
      </c>
      <c r="F2597" s="2">
        <f t="shared" si="123"/>
        <v>549.78300000000002</v>
      </c>
      <c r="G2597" s="2">
        <v>9</v>
      </c>
      <c r="H2597" s="3">
        <v>45374</v>
      </c>
      <c r="I2597" s="3">
        <v>45379</v>
      </c>
      <c r="J2597" s="2" t="s">
        <v>21</v>
      </c>
      <c r="K2597" s="2" t="s">
        <v>16</v>
      </c>
      <c r="L2597" s="2">
        <v>178.76</v>
      </c>
      <c r="M2597" s="2" t="s">
        <v>28</v>
      </c>
      <c r="N2597">
        <f t="shared" si="121"/>
        <v>671.95699999999999</v>
      </c>
      <c r="O2597" s="4">
        <f t="shared" si="122"/>
        <v>120119.03331999999</v>
      </c>
    </row>
    <row r="2598" spans="1:15" ht="14.25" customHeight="1" x14ac:dyDescent="0.25">
      <c r="A2598" s="2" t="s">
        <v>2628</v>
      </c>
      <c r="B2598" s="2" t="s">
        <v>19</v>
      </c>
      <c r="C2598" s="2" t="s">
        <v>14</v>
      </c>
      <c r="D2598" s="2">
        <v>1439.34</v>
      </c>
      <c r="E2598" s="2">
        <v>0.28000000000000003</v>
      </c>
      <c r="F2598" s="2">
        <f t="shared" si="123"/>
        <v>403.01519999999999</v>
      </c>
      <c r="G2598" s="2">
        <v>8</v>
      </c>
      <c r="H2598" s="3">
        <v>45562</v>
      </c>
      <c r="I2598" s="3">
        <v>45566</v>
      </c>
      <c r="J2598" s="2" t="s">
        <v>15</v>
      </c>
      <c r="K2598" s="2" t="s">
        <v>22</v>
      </c>
      <c r="L2598" s="2">
        <v>74.11</v>
      </c>
      <c r="M2598" s="2" t="s">
        <v>48</v>
      </c>
      <c r="N2598">
        <f t="shared" si="121"/>
        <v>1036.3247999999999</v>
      </c>
      <c r="O2598" s="4">
        <f t="shared" si="122"/>
        <v>76802.030927999993</v>
      </c>
    </row>
    <row r="2599" spans="1:15" ht="14.25" customHeight="1" x14ac:dyDescent="0.25">
      <c r="A2599" s="2" t="s">
        <v>2629</v>
      </c>
      <c r="B2599" s="2" t="s">
        <v>13</v>
      </c>
      <c r="C2599" s="2" t="s">
        <v>20</v>
      </c>
      <c r="D2599" s="2">
        <v>287.63</v>
      </c>
      <c r="E2599" s="2">
        <v>0.26</v>
      </c>
      <c r="F2599" s="2">
        <f t="shared" si="123"/>
        <v>74.783799999999999</v>
      </c>
      <c r="G2599" s="2">
        <v>3</v>
      </c>
      <c r="H2599" s="3">
        <v>45143</v>
      </c>
      <c r="I2599" s="3">
        <v>45146</v>
      </c>
      <c r="J2599" s="2" t="s">
        <v>15</v>
      </c>
      <c r="K2599" s="2" t="s">
        <v>27</v>
      </c>
      <c r="L2599" s="2">
        <v>24.74</v>
      </c>
      <c r="M2599" s="2" t="s">
        <v>34</v>
      </c>
      <c r="N2599">
        <f t="shared" si="121"/>
        <v>212.84620000000001</v>
      </c>
      <c r="O2599" s="4">
        <f t="shared" si="122"/>
        <v>5265.8149880000001</v>
      </c>
    </row>
    <row r="2600" spans="1:15" ht="14.25" customHeight="1" x14ac:dyDescent="0.25">
      <c r="A2600" s="2" t="s">
        <v>2630</v>
      </c>
      <c r="B2600" s="2" t="s">
        <v>25</v>
      </c>
      <c r="C2600" s="2" t="s">
        <v>26</v>
      </c>
      <c r="D2600" s="2">
        <v>968.45</v>
      </c>
      <c r="E2600" s="2">
        <v>0.38</v>
      </c>
      <c r="F2600" s="2">
        <f t="shared" si="123"/>
        <v>368.01100000000002</v>
      </c>
      <c r="G2600" s="2">
        <v>7</v>
      </c>
      <c r="H2600" s="3">
        <v>45456</v>
      </c>
      <c r="I2600" s="3">
        <v>45462</v>
      </c>
      <c r="J2600" s="2" t="s">
        <v>15</v>
      </c>
      <c r="K2600" s="2" t="s">
        <v>27</v>
      </c>
      <c r="L2600" s="2">
        <v>122.99</v>
      </c>
      <c r="M2600" s="2" t="s">
        <v>28</v>
      </c>
      <c r="N2600">
        <f t="shared" si="121"/>
        <v>600.43900000000008</v>
      </c>
      <c r="O2600" s="4">
        <f t="shared" si="122"/>
        <v>73847.992610000001</v>
      </c>
    </row>
    <row r="2601" spans="1:15" ht="14.25" customHeight="1" x14ac:dyDescent="0.25">
      <c r="A2601" s="2" t="s">
        <v>2631</v>
      </c>
      <c r="B2601" s="2" t="s">
        <v>13</v>
      </c>
      <c r="C2601" s="2" t="s">
        <v>14</v>
      </c>
      <c r="D2601" s="2">
        <v>3287.45</v>
      </c>
      <c r="E2601" s="2">
        <v>7.0000000000000007E-2</v>
      </c>
      <c r="F2601" s="2">
        <f t="shared" si="123"/>
        <v>230.1215</v>
      </c>
      <c r="G2601" s="2">
        <v>8</v>
      </c>
      <c r="H2601" s="3">
        <v>45043</v>
      </c>
      <c r="I2601" s="3">
        <v>45048</v>
      </c>
      <c r="J2601" s="2" t="s">
        <v>31</v>
      </c>
      <c r="K2601" s="2" t="s">
        <v>16</v>
      </c>
      <c r="L2601" s="2">
        <v>828.53</v>
      </c>
      <c r="M2601" s="2" t="s">
        <v>17</v>
      </c>
      <c r="N2601">
        <f t="shared" si="121"/>
        <v>3057.3284999999996</v>
      </c>
      <c r="O2601" s="4">
        <f t="shared" si="122"/>
        <v>2533088.3821049994</v>
      </c>
    </row>
    <row r="2602" spans="1:15" ht="14.25" customHeight="1" x14ac:dyDescent="0.25">
      <c r="A2602" s="2" t="s">
        <v>2632</v>
      </c>
      <c r="B2602" s="2" t="s">
        <v>13</v>
      </c>
      <c r="C2602" s="2" t="s">
        <v>26</v>
      </c>
      <c r="D2602" s="2">
        <v>2543.71</v>
      </c>
      <c r="E2602" s="2">
        <v>0.45</v>
      </c>
      <c r="F2602" s="2">
        <f t="shared" si="123"/>
        <v>1144.6695</v>
      </c>
      <c r="G2602" s="2">
        <v>3</v>
      </c>
      <c r="H2602" s="3">
        <v>45165</v>
      </c>
      <c r="I2602" s="3">
        <v>45167</v>
      </c>
      <c r="J2602" s="2" t="s">
        <v>31</v>
      </c>
      <c r="K2602" s="2" t="s">
        <v>27</v>
      </c>
      <c r="L2602" s="2">
        <v>706.15</v>
      </c>
      <c r="M2602" s="2" t="s">
        <v>17</v>
      </c>
      <c r="N2602">
        <f t="shared" si="121"/>
        <v>1399.0405000000001</v>
      </c>
      <c r="O2602" s="4">
        <f t="shared" si="122"/>
        <v>987932.44907500001</v>
      </c>
    </row>
    <row r="2603" spans="1:15" ht="14.25" customHeight="1" x14ac:dyDescent="0.25">
      <c r="A2603" s="2" t="s">
        <v>2633</v>
      </c>
      <c r="B2603" s="2" t="s">
        <v>41</v>
      </c>
      <c r="C2603" s="2" t="s">
        <v>26</v>
      </c>
      <c r="D2603" s="2">
        <v>4006.91</v>
      </c>
      <c r="E2603" s="2">
        <v>0.28999999999999998</v>
      </c>
      <c r="F2603" s="2">
        <f t="shared" si="123"/>
        <v>1162.0038999999999</v>
      </c>
      <c r="G2603" s="2">
        <v>1</v>
      </c>
      <c r="H2603" s="3">
        <v>45528</v>
      </c>
      <c r="I2603" s="3">
        <v>45533</v>
      </c>
      <c r="J2603" s="2" t="s">
        <v>15</v>
      </c>
      <c r="K2603" s="2" t="s">
        <v>16</v>
      </c>
      <c r="L2603" s="2">
        <v>410.84</v>
      </c>
      <c r="M2603" s="2" t="s">
        <v>48</v>
      </c>
      <c r="N2603">
        <f t="shared" si="121"/>
        <v>2844.9061000000002</v>
      </c>
      <c r="O2603" s="4">
        <f t="shared" si="122"/>
        <v>1168801.2221240001</v>
      </c>
    </row>
    <row r="2604" spans="1:15" ht="14.25" customHeight="1" x14ac:dyDescent="0.25">
      <c r="A2604" s="2" t="s">
        <v>2634</v>
      </c>
      <c r="B2604" s="2" t="s">
        <v>25</v>
      </c>
      <c r="C2604" s="2" t="s">
        <v>14</v>
      </c>
      <c r="D2604" s="2">
        <v>400.09</v>
      </c>
      <c r="E2604" s="2">
        <v>0.34</v>
      </c>
      <c r="F2604" s="2">
        <f t="shared" si="123"/>
        <v>136.03059999999999</v>
      </c>
      <c r="G2604" s="2">
        <v>7</v>
      </c>
      <c r="H2604" s="3">
        <v>45202</v>
      </c>
      <c r="I2604" s="3">
        <v>45206</v>
      </c>
      <c r="J2604" s="2" t="s">
        <v>21</v>
      </c>
      <c r="K2604" s="2" t="s">
        <v>27</v>
      </c>
      <c r="L2604" s="2">
        <v>59.05</v>
      </c>
      <c r="M2604" s="2" t="s">
        <v>28</v>
      </c>
      <c r="N2604">
        <f t="shared" si="121"/>
        <v>264.05939999999998</v>
      </c>
      <c r="O2604" s="4">
        <f t="shared" si="122"/>
        <v>15592.707569999999</v>
      </c>
    </row>
    <row r="2605" spans="1:15" ht="14.25" customHeight="1" x14ac:dyDescent="0.25">
      <c r="A2605" s="2" t="s">
        <v>2635</v>
      </c>
      <c r="B2605" s="2" t="s">
        <v>41</v>
      </c>
      <c r="C2605" s="2" t="s">
        <v>20</v>
      </c>
      <c r="D2605" s="2">
        <v>4455.6000000000004</v>
      </c>
      <c r="E2605" s="2">
        <v>0.41</v>
      </c>
      <c r="F2605" s="2">
        <f t="shared" si="123"/>
        <v>1826.796</v>
      </c>
      <c r="G2605" s="2">
        <v>3</v>
      </c>
      <c r="H2605" s="3">
        <v>44928</v>
      </c>
      <c r="I2605" s="3">
        <v>44932</v>
      </c>
      <c r="J2605" s="2" t="s">
        <v>31</v>
      </c>
      <c r="K2605" s="2" t="s">
        <v>16</v>
      </c>
      <c r="L2605" s="2">
        <v>853.45</v>
      </c>
      <c r="M2605" s="2" t="s">
        <v>39</v>
      </c>
      <c r="N2605">
        <f t="shared" si="121"/>
        <v>2628.8040000000001</v>
      </c>
      <c r="O2605" s="4">
        <f t="shared" si="122"/>
        <v>2243552.7738000001</v>
      </c>
    </row>
    <row r="2606" spans="1:15" ht="14.25" customHeight="1" x14ac:dyDescent="0.25">
      <c r="A2606" s="2" t="s">
        <v>2636</v>
      </c>
      <c r="B2606" s="2" t="s">
        <v>25</v>
      </c>
      <c r="C2606" s="2" t="s">
        <v>33</v>
      </c>
      <c r="D2606" s="2">
        <v>4982.3500000000004</v>
      </c>
      <c r="E2606" s="2">
        <v>0.32</v>
      </c>
      <c r="F2606" s="2">
        <f t="shared" si="123"/>
        <v>1594.3520000000001</v>
      </c>
      <c r="G2606" s="2">
        <v>1</v>
      </c>
      <c r="H2606" s="3">
        <v>45588</v>
      </c>
      <c r="I2606" s="3">
        <v>45593</v>
      </c>
      <c r="J2606" s="2" t="s">
        <v>21</v>
      </c>
      <c r="K2606" s="2" t="s">
        <v>22</v>
      </c>
      <c r="L2606" s="2">
        <v>594.21</v>
      </c>
      <c r="M2606" s="2" t="s">
        <v>48</v>
      </c>
      <c r="N2606">
        <f t="shared" si="121"/>
        <v>3387.9980000000005</v>
      </c>
      <c r="O2606" s="4">
        <f t="shared" si="122"/>
        <v>2013182.2915800004</v>
      </c>
    </row>
    <row r="2607" spans="1:15" ht="14.25" customHeight="1" x14ac:dyDescent="0.25">
      <c r="A2607" s="2" t="s">
        <v>2637</v>
      </c>
      <c r="B2607" s="2" t="s">
        <v>13</v>
      </c>
      <c r="C2607" s="2" t="s">
        <v>33</v>
      </c>
      <c r="D2607" s="2">
        <v>177.13</v>
      </c>
      <c r="E2607" s="2">
        <v>0.32</v>
      </c>
      <c r="F2607" s="2">
        <f t="shared" si="123"/>
        <v>56.681600000000003</v>
      </c>
      <c r="G2607" s="2">
        <v>7</v>
      </c>
      <c r="H2607" s="3">
        <v>45544</v>
      </c>
      <c r="I2607" s="3">
        <v>45551</v>
      </c>
      <c r="J2607" s="2" t="s">
        <v>21</v>
      </c>
      <c r="K2607" s="2" t="s">
        <v>16</v>
      </c>
      <c r="L2607" s="2">
        <v>24.04</v>
      </c>
      <c r="M2607" s="2" t="s">
        <v>39</v>
      </c>
      <c r="N2607">
        <f t="shared" si="121"/>
        <v>120.44839999999999</v>
      </c>
      <c r="O2607" s="4">
        <f t="shared" si="122"/>
        <v>2895.5795359999997</v>
      </c>
    </row>
    <row r="2608" spans="1:15" ht="14.25" customHeight="1" x14ac:dyDescent="0.25">
      <c r="A2608" s="2" t="s">
        <v>2638</v>
      </c>
      <c r="B2608" s="2" t="s">
        <v>13</v>
      </c>
      <c r="C2608" s="2" t="s">
        <v>33</v>
      </c>
      <c r="D2608" s="2">
        <v>4841.4399999999996</v>
      </c>
      <c r="E2608" s="2">
        <v>0.36</v>
      </c>
      <c r="F2608" s="2">
        <f t="shared" si="123"/>
        <v>1742.9183999999998</v>
      </c>
      <c r="G2608" s="2">
        <v>7</v>
      </c>
      <c r="H2608" s="3">
        <v>45301</v>
      </c>
      <c r="I2608" s="3">
        <v>45304</v>
      </c>
      <c r="J2608" s="2" t="s">
        <v>15</v>
      </c>
      <c r="K2608" s="2" t="s">
        <v>16</v>
      </c>
      <c r="L2608" s="2">
        <v>1194.3900000000001</v>
      </c>
      <c r="M2608" s="2" t="s">
        <v>23</v>
      </c>
      <c r="N2608">
        <f t="shared" si="121"/>
        <v>3098.5216</v>
      </c>
      <c r="O2608" s="4">
        <f t="shared" si="122"/>
        <v>3700843.2138240002</v>
      </c>
    </row>
    <row r="2609" spans="1:15" ht="14.25" customHeight="1" x14ac:dyDescent="0.25">
      <c r="A2609" s="2" t="s">
        <v>2639</v>
      </c>
      <c r="B2609" s="2" t="s">
        <v>19</v>
      </c>
      <c r="C2609" s="2" t="s">
        <v>33</v>
      </c>
      <c r="D2609" s="2">
        <v>1255.73</v>
      </c>
      <c r="E2609" s="2">
        <v>0.03</v>
      </c>
      <c r="F2609" s="2">
        <f t="shared" si="123"/>
        <v>37.671900000000001</v>
      </c>
      <c r="G2609" s="2">
        <v>4</v>
      </c>
      <c r="H2609" s="3">
        <v>45216</v>
      </c>
      <c r="I2609" s="3">
        <v>45223</v>
      </c>
      <c r="J2609" s="2" t="s">
        <v>15</v>
      </c>
      <c r="K2609" s="2" t="s">
        <v>16</v>
      </c>
      <c r="L2609" s="2">
        <v>115.8</v>
      </c>
      <c r="M2609" s="2" t="s">
        <v>23</v>
      </c>
      <c r="N2609">
        <f t="shared" si="121"/>
        <v>1218.0581</v>
      </c>
      <c r="O2609" s="4">
        <f t="shared" si="122"/>
        <v>141051.12797999999</v>
      </c>
    </row>
    <row r="2610" spans="1:15" ht="14.25" customHeight="1" x14ac:dyDescent="0.25">
      <c r="A2610" s="2" t="s">
        <v>2640</v>
      </c>
      <c r="B2610" s="2" t="s">
        <v>25</v>
      </c>
      <c r="C2610" s="2" t="s">
        <v>36</v>
      </c>
      <c r="D2610" s="2">
        <v>3493.46</v>
      </c>
      <c r="E2610" s="2">
        <v>0.19</v>
      </c>
      <c r="F2610" s="2">
        <f t="shared" si="123"/>
        <v>663.75739999999996</v>
      </c>
      <c r="G2610" s="2">
        <v>2</v>
      </c>
      <c r="H2610" s="3">
        <v>45051</v>
      </c>
      <c r="I2610" s="3">
        <v>45058</v>
      </c>
      <c r="J2610" s="2" t="s">
        <v>21</v>
      </c>
      <c r="K2610" s="2" t="s">
        <v>22</v>
      </c>
      <c r="L2610" s="2">
        <v>645.44000000000005</v>
      </c>
      <c r="M2610" s="2" t="s">
        <v>34</v>
      </c>
      <c r="N2610">
        <f t="shared" si="121"/>
        <v>2829.7026000000001</v>
      </c>
      <c r="O2610" s="4">
        <f t="shared" si="122"/>
        <v>1826403.2461440002</v>
      </c>
    </row>
    <row r="2611" spans="1:15" ht="14.25" customHeight="1" x14ac:dyDescent="0.25">
      <c r="A2611" s="2" t="s">
        <v>2641</v>
      </c>
      <c r="B2611" s="2" t="s">
        <v>41</v>
      </c>
      <c r="C2611" s="2" t="s">
        <v>33</v>
      </c>
      <c r="D2611" s="2">
        <v>1533.17</v>
      </c>
      <c r="E2611" s="2">
        <v>0.48</v>
      </c>
      <c r="F2611" s="2">
        <f t="shared" si="123"/>
        <v>735.92160000000001</v>
      </c>
      <c r="G2611" s="2">
        <v>5</v>
      </c>
      <c r="H2611" s="3">
        <v>45089</v>
      </c>
      <c r="I2611" s="3">
        <v>45094</v>
      </c>
      <c r="J2611" s="2" t="s">
        <v>21</v>
      </c>
      <c r="K2611" s="2" t="s">
        <v>27</v>
      </c>
      <c r="L2611" s="2">
        <v>299.39999999999998</v>
      </c>
      <c r="M2611" s="2" t="s">
        <v>48</v>
      </c>
      <c r="N2611">
        <f t="shared" si="121"/>
        <v>797.24840000000006</v>
      </c>
      <c r="O2611" s="4">
        <f t="shared" si="122"/>
        <v>238696.17095999999</v>
      </c>
    </row>
    <row r="2612" spans="1:15" ht="14.25" customHeight="1" x14ac:dyDescent="0.25">
      <c r="A2612" s="2" t="s">
        <v>2642</v>
      </c>
      <c r="B2612" s="2" t="s">
        <v>19</v>
      </c>
      <c r="C2612" s="2" t="s">
        <v>14</v>
      </c>
      <c r="D2612" s="2">
        <v>2656.88</v>
      </c>
      <c r="E2612" s="2">
        <v>0.13</v>
      </c>
      <c r="F2612" s="2">
        <f t="shared" si="123"/>
        <v>345.39440000000002</v>
      </c>
      <c r="G2612" s="2">
        <v>9</v>
      </c>
      <c r="H2612" s="3">
        <v>45123</v>
      </c>
      <c r="I2612" s="3">
        <v>45127</v>
      </c>
      <c r="J2612" s="2" t="s">
        <v>15</v>
      </c>
      <c r="K2612" s="2" t="s">
        <v>27</v>
      </c>
      <c r="L2612" s="2">
        <v>227.04</v>
      </c>
      <c r="M2612" s="2" t="s">
        <v>28</v>
      </c>
      <c r="N2612">
        <f t="shared" si="121"/>
        <v>2311.4856</v>
      </c>
      <c r="O2612" s="4">
        <f t="shared" si="122"/>
        <v>524799.69062399992</v>
      </c>
    </row>
    <row r="2613" spans="1:15" ht="14.25" customHeight="1" x14ac:dyDescent="0.25">
      <c r="A2613" s="2" t="s">
        <v>2643</v>
      </c>
      <c r="B2613" s="2" t="s">
        <v>19</v>
      </c>
      <c r="C2613" s="2" t="s">
        <v>33</v>
      </c>
      <c r="D2613" s="2">
        <v>2601.0500000000002</v>
      </c>
      <c r="E2613" s="2">
        <v>0.27</v>
      </c>
      <c r="F2613" s="2">
        <f t="shared" si="123"/>
        <v>702.28350000000012</v>
      </c>
      <c r="G2613" s="2">
        <v>6</v>
      </c>
      <c r="H2613" s="3">
        <v>45453</v>
      </c>
      <c r="I2613" s="3">
        <v>45457</v>
      </c>
      <c r="J2613" s="2" t="s">
        <v>31</v>
      </c>
      <c r="K2613" s="2" t="s">
        <v>22</v>
      </c>
      <c r="L2613" s="2">
        <v>586.72</v>
      </c>
      <c r="M2613" s="2" t="s">
        <v>39</v>
      </c>
      <c r="N2613">
        <f t="shared" si="121"/>
        <v>1898.7665000000002</v>
      </c>
      <c r="O2613" s="4">
        <f t="shared" si="122"/>
        <v>1114044.2808800002</v>
      </c>
    </row>
    <row r="2614" spans="1:15" ht="14.25" customHeight="1" x14ac:dyDescent="0.25">
      <c r="A2614" s="2" t="s">
        <v>2644</v>
      </c>
      <c r="B2614" s="2" t="s">
        <v>19</v>
      </c>
      <c r="C2614" s="2" t="s">
        <v>26</v>
      </c>
      <c r="D2614" s="2">
        <v>1869.42</v>
      </c>
      <c r="E2614" s="2">
        <v>0.09</v>
      </c>
      <c r="F2614" s="2">
        <f t="shared" si="123"/>
        <v>168.24780000000001</v>
      </c>
      <c r="G2614" s="2">
        <v>9</v>
      </c>
      <c r="H2614" s="3">
        <v>45221</v>
      </c>
      <c r="I2614" s="3">
        <v>45228</v>
      </c>
      <c r="J2614" s="2" t="s">
        <v>31</v>
      </c>
      <c r="K2614" s="2" t="s">
        <v>27</v>
      </c>
      <c r="L2614" s="2">
        <v>186.83</v>
      </c>
      <c r="M2614" s="2" t="s">
        <v>48</v>
      </c>
      <c r="N2614">
        <f t="shared" si="121"/>
        <v>1701.1722</v>
      </c>
      <c r="O2614" s="4">
        <f t="shared" si="122"/>
        <v>317830.00212600001</v>
      </c>
    </row>
    <row r="2615" spans="1:15" ht="14.25" customHeight="1" x14ac:dyDescent="0.25">
      <c r="A2615" s="2" t="s">
        <v>2645</v>
      </c>
      <c r="B2615" s="2" t="s">
        <v>41</v>
      </c>
      <c r="C2615" s="2" t="s">
        <v>33</v>
      </c>
      <c r="D2615" s="2">
        <v>3615.98</v>
      </c>
      <c r="E2615" s="2">
        <v>0.16</v>
      </c>
      <c r="F2615" s="2">
        <f t="shared" si="123"/>
        <v>578.55680000000007</v>
      </c>
      <c r="G2615" s="2">
        <v>1</v>
      </c>
      <c r="H2615" s="3">
        <v>45389</v>
      </c>
      <c r="I2615" s="3">
        <v>45390</v>
      </c>
      <c r="J2615" s="2" t="s">
        <v>31</v>
      </c>
      <c r="K2615" s="2" t="s">
        <v>22</v>
      </c>
      <c r="L2615" s="2">
        <v>811.34</v>
      </c>
      <c r="M2615" s="2" t="s">
        <v>39</v>
      </c>
      <c r="N2615">
        <f t="shared" si="121"/>
        <v>3037.4232000000002</v>
      </c>
      <c r="O2615" s="4">
        <f t="shared" si="122"/>
        <v>2464382.9390880005</v>
      </c>
    </row>
    <row r="2616" spans="1:15" ht="14.25" customHeight="1" x14ac:dyDescent="0.25">
      <c r="A2616" s="2" t="s">
        <v>2646</v>
      </c>
      <c r="B2616" s="2" t="s">
        <v>19</v>
      </c>
      <c r="C2616" s="2" t="s">
        <v>20</v>
      </c>
      <c r="D2616" s="2">
        <v>3038.22</v>
      </c>
      <c r="E2616" s="2">
        <v>0.36</v>
      </c>
      <c r="F2616" s="2">
        <f t="shared" si="123"/>
        <v>1093.7592</v>
      </c>
      <c r="G2616" s="2">
        <v>2</v>
      </c>
      <c r="H2616" s="3">
        <v>45466</v>
      </c>
      <c r="I2616" s="3">
        <v>45469</v>
      </c>
      <c r="J2616" s="2" t="s">
        <v>15</v>
      </c>
      <c r="K2616" s="2" t="s">
        <v>27</v>
      </c>
      <c r="L2616" s="2">
        <v>455.18</v>
      </c>
      <c r="M2616" s="2" t="s">
        <v>34</v>
      </c>
      <c r="N2616">
        <f t="shared" si="121"/>
        <v>1944.4607999999998</v>
      </c>
      <c r="O2616" s="4">
        <f t="shared" si="122"/>
        <v>885079.66694399994</v>
      </c>
    </row>
    <row r="2617" spans="1:15" ht="14.25" customHeight="1" x14ac:dyDescent="0.25">
      <c r="A2617" s="2" t="s">
        <v>2647</v>
      </c>
      <c r="B2617" s="2" t="s">
        <v>41</v>
      </c>
      <c r="C2617" s="2" t="s">
        <v>14</v>
      </c>
      <c r="D2617" s="2">
        <v>2590.56</v>
      </c>
      <c r="E2617" s="2">
        <v>0.32</v>
      </c>
      <c r="F2617" s="2">
        <f t="shared" si="123"/>
        <v>828.97919999999999</v>
      </c>
      <c r="G2617" s="2">
        <v>6</v>
      </c>
      <c r="H2617" s="3">
        <v>44938</v>
      </c>
      <c r="I2617" s="3">
        <v>44939</v>
      </c>
      <c r="J2617" s="2" t="s">
        <v>15</v>
      </c>
      <c r="K2617" s="2" t="s">
        <v>16</v>
      </c>
      <c r="L2617" s="2">
        <v>525.9</v>
      </c>
      <c r="M2617" s="2" t="s">
        <v>34</v>
      </c>
      <c r="N2617">
        <f t="shared" si="121"/>
        <v>1761.5808</v>
      </c>
      <c r="O2617" s="4">
        <f t="shared" si="122"/>
        <v>926415.34271999996</v>
      </c>
    </row>
    <row r="2618" spans="1:15" ht="14.25" customHeight="1" x14ac:dyDescent="0.25">
      <c r="A2618" s="2" t="s">
        <v>2648</v>
      </c>
      <c r="B2618" s="2" t="s">
        <v>19</v>
      </c>
      <c r="C2618" s="2" t="s">
        <v>14</v>
      </c>
      <c r="D2618" s="2">
        <v>4915.91</v>
      </c>
      <c r="E2618" s="2">
        <v>0.21</v>
      </c>
      <c r="F2618" s="2">
        <f t="shared" si="123"/>
        <v>1032.3410999999999</v>
      </c>
      <c r="G2618" s="2">
        <v>3</v>
      </c>
      <c r="H2618" s="3">
        <v>45121</v>
      </c>
      <c r="I2618" s="3">
        <v>45127</v>
      </c>
      <c r="J2618" s="2" t="s">
        <v>15</v>
      </c>
      <c r="K2618" s="2" t="s">
        <v>16</v>
      </c>
      <c r="L2618" s="2">
        <v>961.96</v>
      </c>
      <c r="M2618" s="2" t="s">
        <v>34</v>
      </c>
      <c r="N2618">
        <f t="shared" si="121"/>
        <v>3883.5689000000002</v>
      </c>
      <c r="O2618" s="4">
        <f t="shared" si="122"/>
        <v>3735837.9390440001</v>
      </c>
    </row>
    <row r="2619" spans="1:15" ht="14.25" customHeight="1" x14ac:dyDescent="0.25">
      <c r="A2619" s="2" t="s">
        <v>2649</v>
      </c>
      <c r="B2619" s="2" t="s">
        <v>41</v>
      </c>
      <c r="C2619" s="2" t="s">
        <v>36</v>
      </c>
      <c r="D2619" s="2">
        <v>4706.05</v>
      </c>
      <c r="E2619" s="2">
        <v>0.47</v>
      </c>
      <c r="F2619" s="2">
        <f t="shared" si="123"/>
        <v>2211.8434999999999</v>
      </c>
      <c r="G2619" s="2">
        <v>2</v>
      </c>
      <c r="H2619" s="3">
        <v>45192</v>
      </c>
      <c r="I2619" s="3">
        <v>45196</v>
      </c>
      <c r="J2619" s="2" t="s">
        <v>15</v>
      </c>
      <c r="K2619" s="2" t="s">
        <v>16</v>
      </c>
      <c r="L2619" s="2">
        <v>1393.37</v>
      </c>
      <c r="M2619" s="2" t="s">
        <v>28</v>
      </c>
      <c r="N2619">
        <f t="shared" si="121"/>
        <v>2494.2065000000002</v>
      </c>
      <c r="O2619" s="4">
        <f t="shared" si="122"/>
        <v>3475352.5109049999</v>
      </c>
    </row>
    <row r="2620" spans="1:15" ht="14.25" customHeight="1" x14ac:dyDescent="0.25">
      <c r="A2620" s="2" t="s">
        <v>2650</v>
      </c>
      <c r="B2620" s="2" t="s">
        <v>13</v>
      </c>
      <c r="C2620" s="2" t="s">
        <v>26</v>
      </c>
      <c r="D2620" s="2">
        <v>4781.6400000000003</v>
      </c>
      <c r="E2620" s="2">
        <v>0.39</v>
      </c>
      <c r="F2620" s="2">
        <f t="shared" si="123"/>
        <v>1864.8396000000002</v>
      </c>
      <c r="G2620" s="2">
        <v>6</v>
      </c>
      <c r="H2620" s="3">
        <v>45609</v>
      </c>
      <c r="I2620" s="3">
        <v>45616</v>
      </c>
      <c r="J2620" s="2" t="s">
        <v>15</v>
      </c>
      <c r="K2620" s="2" t="s">
        <v>22</v>
      </c>
      <c r="L2620" s="2">
        <v>315.11</v>
      </c>
      <c r="M2620" s="2" t="s">
        <v>34</v>
      </c>
      <c r="N2620">
        <f t="shared" si="121"/>
        <v>2916.8004000000001</v>
      </c>
      <c r="O2620" s="4">
        <f t="shared" si="122"/>
        <v>919112.97404400003</v>
      </c>
    </row>
    <row r="2621" spans="1:15" ht="14.25" customHeight="1" x14ac:dyDescent="0.25">
      <c r="A2621" s="2" t="s">
        <v>2651</v>
      </c>
      <c r="B2621" s="2" t="s">
        <v>13</v>
      </c>
      <c r="C2621" s="2" t="s">
        <v>14</v>
      </c>
      <c r="D2621" s="2">
        <v>4418.49</v>
      </c>
      <c r="E2621" s="2">
        <v>0.13</v>
      </c>
      <c r="F2621" s="2">
        <f t="shared" si="123"/>
        <v>574.40369999999996</v>
      </c>
      <c r="G2621" s="2">
        <v>7</v>
      </c>
      <c r="H2621" s="3">
        <v>45263</v>
      </c>
      <c r="I2621" s="3">
        <v>45266</v>
      </c>
      <c r="J2621" s="2" t="s">
        <v>21</v>
      </c>
      <c r="K2621" s="2" t="s">
        <v>22</v>
      </c>
      <c r="L2621" s="2">
        <v>528.04999999999995</v>
      </c>
      <c r="M2621" s="2" t="s">
        <v>34</v>
      </c>
      <c r="N2621">
        <f t="shared" si="121"/>
        <v>3844.0862999999999</v>
      </c>
      <c r="O2621" s="4">
        <f t="shared" si="122"/>
        <v>2029869.7707149999</v>
      </c>
    </row>
    <row r="2622" spans="1:15" ht="14.25" customHeight="1" x14ac:dyDescent="0.25">
      <c r="A2622" s="2" t="s">
        <v>2652</v>
      </c>
      <c r="B2622" s="2" t="s">
        <v>13</v>
      </c>
      <c r="C2622" s="2" t="s">
        <v>20</v>
      </c>
      <c r="D2622" s="2">
        <v>1350.26</v>
      </c>
      <c r="E2622" s="2">
        <v>0.23</v>
      </c>
      <c r="F2622" s="2">
        <f t="shared" si="123"/>
        <v>310.5598</v>
      </c>
      <c r="G2622" s="2">
        <v>4</v>
      </c>
      <c r="H2622" s="3">
        <v>45202</v>
      </c>
      <c r="I2622" s="3">
        <v>45209</v>
      </c>
      <c r="J2622" s="2" t="s">
        <v>21</v>
      </c>
      <c r="K2622" s="2" t="s">
        <v>27</v>
      </c>
      <c r="L2622" s="2">
        <v>266.62</v>
      </c>
      <c r="M2622" s="2" t="s">
        <v>23</v>
      </c>
      <c r="N2622">
        <f t="shared" si="121"/>
        <v>1039.7002</v>
      </c>
      <c r="O2622" s="4">
        <f t="shared" si="122"/>
        <v>277204.86732399999</v>
      </c>
    </row>
    <row r="2623" spans="1:15" ht="14.25" customHeight="1" x14ac:dyDescent="0.25">
      <c r="A2623" s="2" t="s">
        <v>2653</v>
      </c>
      <c r="B2623" s="2" t="s">
        <v>13</v>
      </c>
      <c r="C2623" s="2" t="s">
        <v>33</v>
      </c>
      <c r="D2623" s="2">
        <v>1814.88</v>
      </c>
      <c r="E2623" s="2">
        <v>0.44</v>
      </c>
      <c r="F2623" s="2">
        <f t="shared" si="123"/>
        <v>798.54720000000009</v>
      </c>
      <c r="G2623" s="2">
        <v>9</v>
      </c>
      <c r="H2623" s="3">
        <v>45420</v>
      </c>
      <c r="I2623" s="3">
        <v>45423</v>
      </c>
      <c r="J2623" s="2" t="s">
        <v>15</v>
      </c>
      <c r="K2623" s="2" t="s">
        <v>22</v>
      </c>
      <c r="L2623" s="2">
        <v>434.11</v>
      </c>
      <c r="M2623" s="2" t="s">
        <v>48</v>
      </c>
      <c r="N2623">
        <f t="shared" si="121"/>
        <v>1016.3328</v>
      </c>
      <c r="O2623" s="4">
        <f t="shared" si="122"/>
        <v>441200.23180800001</v>
      </c>
    </row>
    <row r="2624" spans="1:15" ht="14.25" customHeight="1" x14ac:dyDescent="0.25">
      <c r="A2624" s="2" t="s">
        <v>2654</v>
      </c>
      <c r="B2624" s="2" t="s">
        <v>13</v>
      </c>
      <c r="C2624" s="2" t="s">
        <v>14</v>
      </c>
      <c r="D2624" s="2">
        <v>1232.17</v>
      </c>
      <c r="E2624" s="2">
        <v>0.01</v>
      </c>
      <c r="F2624" s="2">
        <f t="shared" si="123"/>
        <v>12.321700000000002</v>
      </c>
      <c r="G2624" s="2">
        <v>3</v>
      </c>
      <c r="H2624" s="3">
        <v>45171</v>
      </c>
      <c r="I2624" s="3">
        <v>45174</v>
      </c>
      <c r="J2624" s="2" t="s">
        <v>15</v>
      </c>
      <c r="K2624" s="2" t="s">
        <v>27</v>
      </c>
      <c r="L2624" s="2">
        <v>336.95</v>
      </c>
      <c r="M2624" s="2" t="s">
        <v>23</v>
      </c>
      <c r="N2624">
        <f t="shared" si="121"/>
        <v>1219.8483000000001</v>
      </c>
      <c r="O2624" s="4">
        <f t="shared" si="122"/>
        <v>411027.884685</v>
      </c>
    </row>
    <row r="2625" spans="1:15" ht="14.25" customHeight="1" x14ac:dyDescent="0.25">
      <c r="A2625" s="2" t="s">
        <v>2655</v>
      </c>
      <c r="B2625" s="2" t="s">
        <v>19</v>
      </c>
      <c r="C2625" s="2" t="s">
        <v>20</v>
      </c>
      <c r="D2625" s="2">
        <v>4932.2700000000004</v>
      </c>
      <c r="E2625" s="2">
        <v>0.28999999999999998</v>
      </c>
      <c r="F2625" s="2">
        <f t="shared" si="123"/>
        <v>1430.3583000000001</v>
      </c>
      <c r="G2625" s="2">
        <v>2</v>
      </c>
      <c r="H2625" s="3">
        <v>44954</v>
      </c>
      <c r="I2625" s="3">
        <v>44960</v>
      </c>
      <c r="J2625" s="2" t="s">
        <v>15</v>
      </c>
      <c r="K2625" s="2" t="s">
        <v>16</v>
      </c>
      <c r="L2625" s="2">
        <v>368.04</v>
      </c>
      <c r="M2625" s="2" t="s">
        <v>17</v>
      </c>
      <c r="N2625">
        <f t="shared" si="121"/>
        <v>3501.9117000000006</v>
      </c>
      <c r="O2625" s="4">
        <f t="shared" si="122"/>
        <v>1288843.5820680002</v>
      </c>
    </row>
    <row r="2626" spans="1:15" ht="14.25" customHeight="1" x14ac:dyDescent="0.25">
      <c r="A2626" s="2" t="s">
        <v>2656</v>
      </c>
      <c r="B2626" s="2" t="s">
        <v>19</v>
      </c>
      <c r="C2626" s="2" t="s">
        <v>33</v>
      </c>
      <c r="D2626" s="2">
        <v>848.04</v>
      </c>
      <c r="E2626" s="2">
        <v>0.12</v>
      </c>
      <c r="F2626" s="2">
        <f t="shared" si="123"/>
        <v>101.76479999999999</v>
      </c>
      <c r="G2626" s="2">
        <v>5</v>
      </c>
      <c r="H2626" s="3">
        <v>45130</v>
      </c>
      <c r="I2626" s="3">
        <v>45135</v>
      </c>
      <c r="J2626" s="2" t="s">
        <v>21</v>
      </c>
      <c r="K2626" s="2" t="s">
        <v>27</v>
      </c>
      <c r="L2626" s="2">
        <v>101.64</v>
      </c>
      <c r="M2626" s="2" t="s">
        <v>48</v>
      </c>
      <c r="N2626">
        <f t="shared" si="121"/>
        <v>746.27519999999993</v>
      </c>
      <c r="O2626" s="4">
        <f t="shared" si="122"/>
        <v>75851.411327999987</v>
      </c>
    </row>
    <row r="2627" spans="1:15" ht="14.25" customHeight="1" x14ac:dyDescent="0.25">
      <c r="A2627" s="2" t="s">
        <v>2657</v>
      </c>
      <c r="B2627" s="2" t="s">
        <v>19</v>
      </c>
      <c r="C2627" s="2" t="s">
        <v>36</v>
      </c>
      <c r="D2627" s="2">
        <v>1895.91</v>
      </c>
      <c r="E2627" s="2">
        <v>0.03</v>
      </c>
      <c r="F2627" s="2">
        <f t="shared" si="123"/>
        <v>56.877299999999998</v>
      </c>
      <c r="G2627" s="2">
        <v>9</v>
      </c>
      <c r="H2627" s="3">
        <v>45239</v>
      </c>
      <c r="I2627" s="3">
        <v>45244</v>
      </c>
      <c r="J2627" s="2" t="s">
        <v>21</v>
      </c>
      <c r="K2627" s="2" t="s">
        <v>27</v>
      </c>
      <c r="L2627" s="2">
        <v>148.59</v>
      </c>
      <c r="M2627" s="2" t="s">
        <v>28</v>
      </c>
      <c r="N2627">
        <f t="shared" si="121"/>
        <v>1839.0327</v>
      </c>
      <c r="O2627" s="4">
        <f t="shared" si="122"/>
        <v>273261.86889300001</v>
      </c>
    </row>
    <row r="2628" spans="1:15" ht="14.25" customHeight="1" x14ac:dyDescent="0.25">
      <c r="A2628" s="2" t="s">
        <v>2658</v>
      </c>
      <c r="B2628" s="2" t="s">
        <v>41</v>
      </c>
      <c r="C2628" s="2" t="s">
        <v>14</v>
      </c>
      <c r="D2628" s="2">
        <v>1075.32</v>
      </c>
      <c r="E2628" s="2">
        <v>0.46</v>
      </c>
      <c r="F2628" s="2">
        <f t="shared" si="123"/>
        <v>494.6472</v>
      </c>
      <c r="G2628" s="2">
        <v>1</v>
      </c>
      <c r="H2628" s="3">
        <v>45291</v>
      </c>
      <c r="I2628" s="3">
        <v>45298</v>
      </c>
      <c r="J2628" s="2" t="s">
        <v>31</v>
      </c>
      <c r="K2628" s="2" t="s">
        <v>16</v>
      </c>
      <c r="L2628" s="2">
        <v>73.44</v>
      </c>
      <c r="M2628" s="2" t="s">
        <v>28</v>
      </c>
      <c r="N2628">
        <f t="shared" ref="N2628:N2691" si="124">D2628-F2628</f>
        <v>580.67279999999994</v>
      </c>
      <c r="O2628" s="4">
        <f t="shared" ref="O2628:O2691" si="125">N2628*L2628</f>
        <v>42644.610431999994</v>
      </c>
    </row>
    <row r="2629" spans="1:15" ht="14.25" customHeight="1" x14ac:dyDescent="0.25">
      <c r="A2629" s="2" t="s">
        <v>2659</v>
      </c>
      <c r="B2629" s="2" t="s">
        <v>41</v>
      </c>
      <c r="C2629" s="2" t="s">
        <v>14</v>
      </c>
      <c r="D2629" s="2">
        <v>1194.92</v>
      </c>
      <c r="E2629" s="2">
        <v>0.41</v>
      </c>
      <c r="F2629" s="2">
        <f t="shared" si="123"/>
        <v>489.91719999999998</v>
      </c>
      <c r="G2629" s="2">
        <v>6</v>
      </c>
      <c r="H2629" s="3">
        <v>44963</v>
      </c>
      <c r="I2629" s="3">
        <v>44967</v>
      </c>
      <c r="J2629" s="2" t="s">
        <v>21</v>
      </c>
      <c r="K2629" s="2" t="s">
        <v>16</v>
      </c>
      <c r="L2629" s="2">
        <v>65.42</v>
      </c>
      <c r="M2629" s="2" t="s">
        <v>23</v>
      </c>
      <c r="N2629">
        <f t="shared" si="124"/>
        <v>705.00280000000009</v>
      </c>
      <c r="O2629" s="4">
        <f t="shared" si="125"/>
        <v>46121.283176000004</v>
      </c>
    </row>
    <row r="2630" spans="1:15" ht="14.25" customHeight="1" x14ac:dyDescent="0.25">
      <c r="A2630" s="2" t="s">
        <v>2660</v>
      </c>
      <c r="B2630" s="2" t="s">
        <v>41</v>
      </c>
      <c r="C2630" s="2" t="s">
        <v>20</v>
      </c>
      <c r="D2630" s="2">
        <v>1310.73</v>
      </c>
      <c r="E2630" s="2">
        <v>0.09</v>
      </c>
      <c r="F2630" s="2">
        <f t="shared" si="123"/>
        <v>117.9657</v>
      </c>
      <c r="G2630" s="2">
        <v>8</v>
      </c>
      <c r="H2630" s="3">
        <v>45318</v>
      </c>
      <c r="I2630" s="3">
        <v>45324</v>
      </c>
      <c r="J2630" s="2" t="s">
        <v>31</v>
      </c>
      <c r="K2630" s="2" t="s">
        <v>22</v>
      </c>
      <c r="L2630" s="2">
        <v>329.02</v>
      </c>
      <c r="M2630" s="2" t="s">
        <v>34</v>
      </c>
      <c r="N2630">
        <f t="shared" si="124"/>
        <v>1192.7643</v>
      </c>
      <c r="O2630" s="4">
        <f t="shared" si="125"/>
        <v>392443.30998600001</v>
      </c>
    </row>
    <row r="2631" spans="1:15" ht="14.25" customHeight="1" x14ac:dyDescent="0.25">
      <c r="A2631" s="2" t="s">
        <v>2661</v>
      </c>
      <c r="B2631" s="2" t="s">
        <v>41</v>
      </c>
      <c r="C2631" s="2" t="s">
        <v>26</v>
      </c>
      <c r="D2631" s="2">
        <v>3234.39</v>
      </c>
      <c r="E2631" s="2">
        <v>0.42</v>
      </c>
      <c r="F2631" s="2">
        <f t="shared" si="123"/>
        <v>1358.4437999999998</v>
      </c>
      <c r="G2631" s="2">
        <v>7</v>
      </c>
      <c r="H2631" s="3">
        <v>45543</v>
      </c>
      <c r="I2631" s="3">
        <v>45546</v>
      </c>
      <c r="J2631" s="2" t="s">
        <v>31</v>
      </c>
      <c r="K2631" s="2" t="s">
        <v>27</v>
      </c>
      <c r="L2631" s="2">
        <v>288.14</v>
      </c>
      <c r="M2631" s="2" t="s">
        <v>28</v>
      </c>
      <c r="N2631">
        <f t="shared" si="124"/>
        <v>1875.9462000000001</v>
      </c>
      <c r="O2631" s="4">
        <f t="shared" si="125"/>
        <v>540535.13806799997</v>
      </c>
    </row>
    <row r="2632" spans="1:15" ht="14.25" customHeight="1" x14ac:dyDescent="0.25">
      <c r="A2632" s="2" t="s">
        <v>2662</v>
      </c>
      <c r="B2632" s="2" t="s">
        <v>13</v>
      </c>
      <c r="C2632" s="2" t="s">
        <v>36</v>
      </c>
      <c r="D2632" s="2">
        <v>472.64</v>
      </c>
      <c r="E2632" s="2">
        <v>7.0000000000000007E-2</v>
      </c>
      <c r="F2632" s="2">
        <f t="shared" si="123"/>
        <v>33.084800000000001</v>
      </c>
      <c r="G2632" s="2">
        <v>6</v>
      </c>
      <c r="H2632" s="3">
        <v>45169</v>
      </c>
      <c r="I2632" s="3">
        <v>45176</v>
      </c>
      <c r="J2632" s="2" t="s">
        <v>15</v>
      </c>
      <c r="K2632" s="2" t="s">
        <v>22</v>
      </c>
      <c r="L2632" s="2">
        <v>69.45</v>
      </c>
      <c r="M2632" s="2" t="s">
        <v>39</v>
      </c>
      <c r="N2632">
        <f t="shared" si="124"/>
        <v>439.55520000000001</v>
      </c>
      <c r="O2632" s="4">
        <f t="shared" si="125"/>
        <v>30527.108640000002</v>
      </c>
    </row>
    <row r="2633" spans="1:15" ht="14.25" customHeight="1" x14ac:dyDescent="0.25">
      <c r="A2633" s="2" t="s">
        <v>2663</v>
      </c>
      <c r="B2633" s="2" t="s">
        <v>13</v>
      </c>
      <c r="C2633" s="2" t="s">
        <v>26</v>
      </c>
      <c r="D2633" s="2">
        <v>2905.4</v>
      </c>
      <c r="E2633" s="2">
        <v>0.24</v>
      </c>
      <c r="F2633" s="2">
        <f t="shared" si="123"/>
        <v>697.29600000000005</v>
      </c>
      <c r="G2633" s="2">
        <v>3</v>
      </c>
      <c r="H2633" s="3">
        <v>45026</v>
      </c>
      <c r="I2633" s="3">
        <v>45029</v>
      </c>
      <c r="J2633" s="2" t="s">
        <v>15</v>
      </c>
      <c r="K2633" s="2" t="s">
        <v>27</v>
      </c>
      <c r="L2633" s="2">
        <v>154.05000000000001</v>
      </c>
      <c r="M2633" s="2" t="s">
        <v>39</v>
      </c>
      <c r="N2633">
        <f t="shared" si="124"/>
        <v>2208.1040000000003</v>
      </c>
      <c r="O2633" s="4">
        <f t="shared" si="125"/>
        <v>340158.42120000004</v>
      </c>
    </row>
    <row r="2634" spans="1:15" ht="14.25" customHeight="1" x14ac:dyDescent="0.25">
      <c r="A2634" s="2" t="s">
        <v>2664</v>
      </c>
      <c r="B2634" s="2" t="s">
        <v>13</v>
      </c>
      <c r="C2634" s="2" t="s">
        <v>14</v>
      </c>
      <c r="D2634" s="2">
        <v>4114.5</v>
      </c>
      <c r="E2634" s="2">
        <v>0.36</v>
      </c>
      <c r="F2634" s="2">
        <f t="shared" si="123"/>
        <v>1481.22</v>
      </c>
      <c r="G2634" s="2">
        <v>9</v>
      </c>
      <c r="H2634" s="3">
        <v>44970</v>
      </c>
      <c r="I2634" s="3">
        <v>44973</v>
      </c>
      <c r="J2634" s="2" t="s">
        <v>31</v>
      </c>
      <c r="K2634" s="2" t="s">
        <v>27</v>
      </c>
      <c r="L2634" s="2">
        <v>1059.24</v>
      </c>
      <c r="M2634" s="2" t="s">
        <v>39</v>
      </c>
      <c r="N2634">
        <f t="shared" si="124"/>
        <v>2633.2799999999997</v>
      </c>
      <c r="O2634" s="4">
        <f t="shared" si="125"/>
        <v>2789275.5071999999</v>
      </c>
    </row>
    <row r="2635" spans="1:15" ht="14.25" customHeight="1" x14ac:dyDescent="0.25">
      <c r="A2635" s="2" t="s">
        <v>2665</v>
      </c>
      <c r="B2635" s="2" t="s">
        <v>25</v>
      </c>
      <c r="C2635" s="2" t="s">
        <v>26</v>
      </c>
      <c r="D2635" s="2">
        <v>3855.97</v>
      </c>
      <c r="E2635" s="2">
        <v>0.27</v>
      </c>
      <c r="F2635" s="2">
        <f t="shared" si="123"/>
        <v>1041.1119000000001</v>
      </c>
      <c r="G2635" s="2">
        <v>5</v>
      </c>
      <c r="H2635" s="3">
        <v>44991</v>
      </c>
      <c r="I2635" s="3">
        <v>44996</v>
      </c>
      <c r="J2635" s="2" t="s">
        <v>15</v>
      </c>
      <c r="K2635" s="2" t="s">
        <v>16</v>
      </c>
      <c r="L2635" s="2">
        <v>296.85000000000002</v>
      </c>
      <c r="M2635" s="2" t="s">
        <v>48</v>
      </c>
      <c r="N2635">
        <f t="shared" si="124"/>
        <v>2814.8580999999995</v>
      </c>
      <c r="O2635" s="4">
        <f t="shared" si="125"/>
        <v>835590.62698499986</v>
      </c>
    </row>
    <row r="2636" spans="1:15" ht="14.25" customHeight="1" x14ac:dyDescent="0.25">
      <c r="A2636" s="2" t="s">
        <v>2666</v>
      </c>
      <c r="B2636" s="2" t="s">
        <v>19</v>
      </c>
      <c r="C2636" s="2" t="s">
        <v>33</v>
      </c>
      <c r="D2636" s="2">
        <v>840.74</v>
      </c>
      <c r="E2636" s="2">
        <v>0.43</v>
      </c>
      <c r="F2636" s="2">
        <f t="shared" si="123"/>
        <v>361.51819999999998</v>
      </c>
      <c r="G2636" s="2">
        <v>1</v>
      </c>
      <c r="H2636" s="3">
        <v>45104</v>
      </c>
      <c r="I2636" s="3">
        <v>45108</v>
      </c>
      <c r="J2636" s="2" t="s">
        <v>31</v>
      </c>
      <c r="K2636" s="2" t="s">
        <v>16</v>
      </c>
      <c r="L2636" s="2">
        <v>135.44</v>
      </c>
      <c r="M2636" s="2" t="s">
        <v>17</v>
      </c>
      <c r="N2636">
        <f t="shared" si="124"/>
        <v>479.22180000000003</v>
      </c>
      <c r="O2636" s="4">
        <f t="shared" si="125"/>
        <v>64905.800592</v>
      </c>
    </row>
    <row r="2637" spans="1:15" ht="14.25" customHeight="1" x14ac:dyDescent="0.25">
      <c r="A2637" s="2" t="s">
        <v>2667</v>
      </c>
      <c r="B2637" s="2" t="s">
        <v>41</v>
      </c>
      <c r="C2637" s="2" t="s">
        <v>36</v>
      </c>
      <c r="D2637" s="2">
        <v>4582.1899999999996</v>
      </c>
      <c r="E2637" s="2">
        <v>0.31</v>
      </c>
      <c r="F2637" s="2">
        <f t="shared" si="123"/>
        <v>1420.4788999999998</v>
      </c>
      <c r="G2637" s="2">
        <v>9</v>
      </c>
      <c r="H2637" s="3">
        <v>45073</v>
      </c>
      <c r="I2637" s="3">
        <v>45076</v>
      </c>
      <c r="J2637" s="2" t="s">
        <v>15</v>
      </c>
      <c r="K2637" s="2" t="s">
        <v>27</v>
      </c>
      <c r="L2637" s="2">
        <v>641.79</v>
      </c>
      <c r="M2637" s="2" t="s">
        <v>17</v>
      </c>
      <c r="N2637">
        <f t="shared" si="124"/>
        <v>3161.7110999999995</v>
      </c>
      <c r="O2637" s="4">
        <f t="shared" si="125"/>
        <v>2029154.5668689995</v>
      </c>
    </row>
    <row r="2638" spans="1:15" ht="14.25" customHeight="1" x14ac:dyDescent="0.25">
      <c r="A2638" s="2" t="s">
        <v>2668</v>
      </c>
      <c r="B2638" s="2" t="s">
        <v>41</v>
      </c>
      <c r="C2638" s="2" t="s">
        <v>26</v>
      </c>
      <c r="D2638" s="2">
        <v>3873.44</v>
      </c>
      <c r="E2638" s="2">
        <v>0.22</v>
      </c>
      <c r="F2638" s="2">
        <f t="shared" si="123"/>
        <v>852.15679999999998</v>
      </c>
      <c r="G2638" s="2">
        <v>9</v>
      </c>
      <c r="H2638" s="3">
        <v>45487</v>
      </c>
      <c r="I2638" s="3">
        <v>45494</v>
      </c>
      <c r="J2638" s="2" t="s">
        <v>21</v>
      </c>
      <c r="K2638" s="2" t="s">
        <v>22</v>
      </c>
      <c r="L2638" s="2">
        <v>439.51</v>
      </c>
      <c r="M2638" s="2" t="s">
        <v>23</v>
      </c>
      <c r="N2638">
        <f t="shared" si="124"/>
        <v>3021.2831999999999</v>
      </c>
      <c r="O2638" s="4">
        <f t="shared" si="125"/>
        <v>1327884.1792319999</v>
      </c>
    </row>
    <row r="2639" spans="1:15" ht="14.25" customHeight="1" x14ac:dyDescent="0.25">
      <c r="A2639" s="2" t="s">
        <v>2669</v>
      </c>
      <c r="B2639" s="2" t="s">
        <v>13</v>
      </c>
      <c r="C2639" s="2" t="s">
        <v>33</v>
      </c>
      <c r="D2639" s="2">
        <v>125.98</v>
      </c>
      <c r="E2639" s="2">
        <v>0.46</v>
      </c>
      <c r="F2639" s="2">
        <f t="shared" si="123"/>
        <v>57.950800000000001</v>
      </c>
      <c r="G2639" s="2">
        <v>1</v>
      </c>
      <c r="H2639" s="3">
        <v>44993</v>
      </c>
      <c r="I2639" s="3">
        <v>44996</v>
      </c>
      <c r="J2639" s="2" t="s">
        <v>15</v>
      </c>
      <c r="K2639" s="2" t="s">
        <v>22</v>
      </c>
      <c r="L2639" s="2">
        <v>20.83</v>
      </c>
      <c r="M2639" s="2" t="s">
        <v>17</v>
      </c>
      <c r="N2639">
        <f t="shared" si="124"/>
        <v>68.029200000000003</v>
      </c>
      <c r="O2639" s="4">
        <f t="shared" si="125"/>
        <v>1417.0482359999999</v>
      </c>
    </row>
    <row r="2640" spans="1:15" ht="14.25" customHeight="1" x14ac:dyDescent="0.25">
      <c r="A2640" s="2" t="s">
        <v>2670</v>
      </c>
      <c r="B2640" s="2" t="s">
        <v>41</v>
      </c>
      <c r="C2640" s="2" t="s">
        <v>20</v>
      </c>
      <c r="D2640" s="2">
        <v>3713.13</v>
      </c>
      <c r="E2640" s="2">
        <v>0.02</v>
      </c>
      <c r="F2640" s="2">
        <f t="shared" si="123"/>
        <v>74.262600000000006</v>
      </c>
      <c r="G2640" s="2">
        <v>7</v>
      </c>
      <c r="H2640" s="3">
        <v>45273</v>
      </c>
      <c r="I2640" s="3">
        <v>45280</v>
      </c>
      <c r="J2640" s="2" t="s">
        <v>31</v>
      </c>
      <c r="K2640" s="2" t="s">
        <v>27</v>
      </c>
      <c r="L2640" s="2">
        <v>222.16</v>
      </c>
      <c r="M2640" s="2" t="s">
        <v>48</v>
      </c>
      <c r="N2640">
        <f t="shared" si="124"/>
        <v>3638.8674000000001</v>
      </c>
      <c r="O2640" s="4">
        <f t="shared" si="125"/>
        <v>808410.78158399998</v>
      </c>
    </row>
    <row r="2641" spans="1:15" ht="14.25" customHeight="1" x14ac:dyDescent="0.25">
      <c r="A2641" s="2" t="s">
        <v>2671</v>
      </c>
      <c r="B2641" s="2" t="s">
        <v>41</v>
      </c>
      <c r="C2641" s="2" t="s">
        <v>26</v>
      </c>
      <c r="D2641" s="2">
        <v>3713.37</v>
      </c>
      <c r="E2641" s="2">
        <v>0.24</v>
      </c>
      <c r="F2641" s="2">
        <f t="shared" si="123"/>
        <v>891.2088</v>
      </c>
      <c r="G2641" s="2">
        <v>9</v>
      </c>
      <c r="H2641" s="3">
        <v>44972</v>
      </c>
      <c r="I2641" s="3">
        <v>44974</v>
      </c>
      <c r="J2641" s="2" t="s">
        <v>31</v>
      </c>
      <c r="K2641" s="2" t="s">
        <v>16</v>
      </c>
      <c r="L2641" s="2">
        <v>523.95000000000005</v>
      </c>
      <c r="M2641" s="2" t="s">
        <v>48</v>
      </c>
      <c r="N2641">
        <f t="shared" si="124"/>
        <v>2822.1612</v>
      </c>
      <c r="O2641" s="4">
        <f t="shared" si="125"/>
        <v>1478671.3607400001</v>
      </c>
    </row>
    <row r="2642" spans="1:15" ht="14.25" customHeight="1" x14ac:dyDescent="0.25">
      <c r="A2642" s="2" t="s">
        <v>2672</v>
      </c>
      <c r="B2642" s="2" t="s">
        <v>19</v>
      </c>
      <c r="C2642" s="2" t="s">
        <v>36</v>
      </c>
      <c r="D2642" s="2">
        <v>2534.4</v>
      </c>
      <c r="E2642" s="2">
        <v>0.33</v>
      </c>
      <c r="F2642" s="2">
        <f t="shared" si="123"/>
        <v>836.35200000000009</v>
      </c>
      <c r="G2642" s="2">
        <v>2</v>
      </c>
      <c r="H2642" s="3">
        <v>44996</v>
      </c>
      <c r="I2642" s="3">
        <v>45002</v>
      </c>
      <c r="J2642" s="2" t="s">
        <v>21</v>
      </c>
      <c r="K2642" s="2" t="s">
        <v>27</v>
      </c>
      <c r="L2642" s="2">
        <v>467.77</v>
      </c>
      <c r="M2642" s="2" t="s">
        <v>39</v>
      </c>
      <c r="N2642">
        <f t="shared" si="124"/>
        <v>1698.048</v>
      </c>
      <c r="O2642" s="4">
        <f t="shared" si="125"/>
        <v>794295.91295999999</v>
      </c>
    </row>
    <row r="2643" spans="1:15" ht="14.25" customHeight="1" x14ac:dyDescent="0.25">
      <c r="A2643" s="2" t="s">
        <v>2673</v>
      </c>
      <c r="B2643" s="2" t="s">
        <v>13</v>
      </c>
      <c r="C2643" s="2" t="s">
        <v>33</v>
      </c>
      <c r="D2643" s="2">
        <v>325.31</v>
      </c>
      <c r="E2643" s="2">
        <v>0.42</v>
      </c>
      <c r="F2643" s="2">
        <f t="shared" si="123"/>
        <v>136.6302</v>
      </c>
      <c r="G2643" s="2">
        <v>6</v>
      </c>
      <c r="H2643" s="3">
        <v>45340</v>
      </c>
      <c r="I2643" s="3">
        <v>45341</v>
      </c>
      <c r="J2643" s="2" t="s">
        <v>31</v>
      </c>
      <c r="K2643" s="2" t="s">
        <v>16</v>
      </c>
      <c r="L2643" s="2">
        <v>65.69</v>
      </c>
      <c r="M2643" s="2" t="s">
        <v>34</v>
      </c>
      <c r="N2643">
        <f t="shared" si="124"/>
        <v>188.6798</v>
      </c>
      <c r="O2643" s="4">
        <f t="shared" si="125"/>
        <v>12394.376061999999</v>
      </c>
    </row>
    <row r="2644" spans="1:15" ht="14.25" customHeight="1" x14ac:dyDescent="0.25">
      <c r="A2644" s="2" t="s">
        <v>2674</v>
      </c>
      <c r="B2644" s="2" t="s">
        <v>19</v>
      </c>
      <c r="C2644" s="2" t="s">
        <v>26</v>
      </c>
      <c r="D2644" s="2">
        <v>2941.54</v>
      </c>
      <c r="E2644" s="2">
        <v>0.27</v>
      </c>
      <c r="F2644" s="2">
        <f t="shared" si="123"/>
        <v>794.21580000000006</v>
      </c>
      <c r="G2644" s="2">
        <v>1</v>
      </c>
      <c r="H2644" s="3">
        <v>45380</v>
      </c>
      <c r="I2644" s="3">
        <v>45386</v>
      </c>
      <c r="J2644" s="2" t="s">
        <v>21</v>
      </c>
      <c r="K2644" s="2" t="s">
        <v>16</v>
      </c>
      <c r="L2644" s="2">
        <v>550.09</v>
      </c>
      <c r="M2644" s="2" t="s">
        <v>23</v>
      </c>
      <c r="N2644">
        <f t="shared" si="124"/>
        <v>2147.3242</v>
      </c>
      <c r="O2644" s="4">
        <f t="shared" si="125"/>
        <v>1181221.5691780001</v>
      </c>
    </row>
    <row r="2645" spans="1:15" ht="14.25" customHeight="1" x14ac:dyDescent="0.25">
      <c r="A2645" s="2" t="s">
        <v>2675</v>
      </c>
      <c r="B2645" s="2" t="s">
        <v>25</v>
      </c>
      <c r="C2645" s="2" t="s">
        <v>20</v>
      </c>
      <c r="D2645" s="2">
        <v>3852.16</v>
      </c>
      <c r="E2645" s="2">
        <v>0.44</v>
      </c>
      <c r="F2645" s="2">
        <f t="shared" si="123"/>
        <v>1694.9503999999999</v>
      </c>
      <c r="G2645" s="2">
        <v>3</v>
      </c>
      <c r="H2645" s="3">
        <v>45547</v>
      </c>
      <c r="I2645" s="3">
        <v>45553</v>
      </c>
      <c r="J2645" s="2" t="s">
        <v>21</v>
      </c>
      <c r="K2645" s="2" t="s">
        <v>27</v>
      </c>
      <c r="L2645" s="2">
        <v>630.08000000000004</v>
      </c>
      <c r="M2645" s="2" t="s">
        <v>48</v>
      </c>
      <c r="N2645">
        <f t="shared" si="124"/>
        <v>2157.2096000000001</v>
      </c>
      <c r="O2645" s="4">
        <f t="shared" si="125"/>
        <v>1359214.6247680001</v>
      </c>
    </row>
    <row r="2646" spans="1:15" ht="14.25" customHeight="1" x14ac:dyDescent="0.25">
      <c r="A2646" s="2" t="s">
        <v>2676</v>
      </c>
      <c r="B2646" s="2" t="s">
        <v>25</v>
      </c>
      <c r="C2646" s="2" t="s">
        <v>26</v>
      </c>
      <c r="D2646" s="2">
        <v>1427.28</v>
      </c>
      <c r="E2646" s="2">
        <v>0.21</v>
      </c>
      <c r="F2646" s="2">
        <f t="shared" si="123"/>
        <v>299.72879999999998</v>
      </c>
      <c r="G2646" s="2">
        <v>5</v>
      </c>
      <c r="H2646" s="3">
        <v>45135</v>
      </c>
      <c r="I2646" s="3">
        <v>45141</v>
      </c>
      <c r="J2646" s="2" t="s">
        <v>21</v>
      </c>
      <c r="K2646" s="2" t="s">
        <v>27</v>
      </c>
      <c r="L2646" s="2">
        <v>279.91000000000003</v>
      </c>
      <c r="M2646" s="2" t="s">
        <v>28</v>
      </c>
      <c r="N2646">
        <f t="shared" si="124"/>
        <v>1127.5511999999999</v>
      </c>
      <c r="O2646" s="4">
        <f t="shared" si="125"/>
        <v>315612.85639199999</v>
      </c>
    </row>
    <row r="2647" spans="1:15" ht="14.25" customHeight="1" x14ac:dyDescent="0.25">
      <c r="A2647" s="2" t="s">
        <v>2677</v>
      </c>
      <c r="B2647" s="2" t="s">
        <v>25</v>
      </c>
      <c r="C2647" s="2" t="s">
        <v>33</v>
      </c>
      <c r="D2647" s="2">
        <v>3368.63</v>
      </c>
      <c r="E2647" s="2">
        <v>0.16</v>
      </c>
      <c r="F2647" s="2">
        <f t="shared" si="123"/>
        <v>538.98080000000004</v>
      </c>
      <c r="G2647" s="2">
        <v>7</v>
      </c>
      <c r="H2647" s="3">
        <v>45133</v>
      </c>
      <c r="I2647" s="3">
        <v>45138</v>
      </c>
      <c r="J2647" s="2" t="s">
        <v>21</v>
      </c>
      <c r="K2647" s="2" t="s">
        <v>22</v>
      </c>
      <c r="L2647" s="2">
        <v>243.57</v>
      </c>
      <c r="M2647" s="2" t="s">
        <v>23</v>
      </c>
      <c r="N2647">
        <f t="shared" si="124"/>
        <v>2829.6491999999998</v>
      </c>
      <c r="O2647" s="4">
        <f t="shared" si="125"/>
        <v>689217.65564399993</v>
      </c>
    </row>
    <row r="2648" spans="1:15" ht="14.25" customHeight="1" x14ac:dyDescent="0.25">
      <c r="A2648" s="2" t="s">
        <v>2678</v>
      </c>
      <c r="B2648" s="2" t="s">
        <v>13</v>
      </c>
      <c r="C2648" s="2" t="s">
        <v>26</v>
      </c>
      <c r="D2648" s="2">
        <v>1834.24</v>
      </c>
      <c r="E2648" s="2">
        <v>0.49</v>
      </c>
      <c r="F2648" s="2">
        <f t="shared" si="123"/>
        <v>898.77760000000001</v>
      </c>
      <c r="G2648" s="2">
        <v>5</v>
      </c>
      <c r="H2648" s="3">
        <v>45307</v>
      </c>
      <c r="I2648" s="3">
        <v>45309</v>
      </c>
      <c r="J2648" s="2" t="s">
        <v>31</v>
      </c>
      <c r="K2648" s="2" t="s">
        <v>16</v>
      </c>
      <c r="L2648" s="2">
        <v>233.69</v>
      </c>
      <c r="M2648" s="2" t="s">
        <v>34</v>
      </c>
      <c r="N2648">
        <f t="shared" si="124"/>
        <v>935.4624</v>
      </c>
      <c r="O2648" s="4">
        <f t="shared" si="125"/>
        <v>218608.20825600001</v>
      </c>
    </row>
    <row r="2649" spans="1:15" ht="14.25" customHeight="1" x14ac:dyDescent="0.25">
      <c r="A2649" s="2" t="s">
        <v>2679</v>
      </c>
      <c r="B2649" s="2" t="s">
        <v>41</v>
      </c>
      <c r="C2649" s="2" t="s">
        <v>36</v>
      </c>
      <c r="D2649" s="2">
        <v>2911.89</v>
      </c>
      <c r="E2649" s="2">
        <v>0.33</v>
      </c>
      <c r="F2649" s="2">
        <f t="shared" si="123"/>
        <v>960.92370000000005</v>
      </c>
      <c r="G2649" s="2">
        <v>8</v>
      </c>
      <c r="H2649" s="3">
        <v>45009</v>
      </c>
      <c r="I2649" s="3">
        <v>45013</v>
      </c>
      <c r="J2649" s="2" t="s">
        <v>21</v>
      </c>
      <c r="K2649" s="2" t="s">
        <v>16</v>
      </c>
      <c r="L2649" s="2">
        <v>849.33</v>
      </c>
      <c r="M2649" s="2" t="s">
        <v>23</v>
      </c>
      <c r="N2649">
        <f t="shared" si="124"/>
        <v>1950.9662999999998</v>
      </c>
      <c r="O2649" s="4">
        <f t="shared" si="125"/>
        <v>1657014.2075789999</v>
      </c>
    </row>
    <row r="2650" spans="1:15" ht="14.25" customHeight="1" x14ac:dyDescent="0.25">
      <c r="A2650" s="2" t="s">
        <v>2680</v>
      </c>
      <c r="B2650" s="2" t="s">
        <v>13</v>
      </c>
      <c r="C2650" s="2" t="s">
        <v>14</v>
      </c>
      <c r="D2650" s="2">
        <v>1984.37</v>
      </c>
      <c r="E2650" s="2">
        <v>0.21</v>
      </c>
      <c r="F2650" s="2">
        <f t="shared" si="123"/>
        <v>416.71769999999998</v>
      </c>
      <c r="G2650" s="2">
        <v>5</v>
      </c>
      <c r="H2650" s="3">
        <v>45212</v>
      </c>
      <c r="I2650" s="3">
        <v>45213</v>
      </c>
      <c r="J2650" s="2" t="s">
        <v>31</v>
      </c>
      <c r="K2650" s="2" t="s">
        <v>27</v>
      </c>
      <c r="L2650" s="2">
        <v>573.91</v>
      </c>
      <c r="M2650" s="2" t="s">
        <v>28</v>
      </c>
      <c r="N2650">
        <f t="shared" si="124"/>
        <v>1567.6523</v>
      </c>
      <c r="O2650" s="4">
        <f t="shared" si="125"/>
        <v>899691.33149299992</v>
      </c>
    </row>
    <row r="2651" spans="1:15" ht="14.25" customHeight="1" x14ac:dyDescent="0.25">
      <c r="A2651" s="2" t="s">
        <v>2681</v>
      </c>
      <c r="B2651" s="2" t="s">
        <v>13</v>
      </c>
      <c r="C2651" s="2" t="s">
        <v>33</v>
      </c>
      <c r="D2651" s="2">
        <v>1588.43</v>
      </c>
      <c r="E2651" s="2">
        <v>0.44</v>
      </c>
      <c r="F2651" s="2">
        <f t="shared" si="123"/>
        <v>698.90920000000006</v>
      </c>
      <c r="G2651" s="2">
        <v>6</v>
      </c>
      <c r="H2651" s="3">
        <v>45383</v>
      </c>
      <c r="I2651" s="3">
        <v>45387</v>
      </c>
      <c r="J2651" s="2" t="s">
        <v>21</v>
      </c>
      <c r="K2651" s="2" t="s">
        <v>22</v>
      </c>
      <c r="L2651" s="2">
        <v>329.56</v>
      </c>
      <c r="M2651" s="2" t="s">
        <v>28</v>
      </c>
      <c r="N2651">
        <f t="shared" si="124"/>
        <v>889.52080000000001</v>
      </c>
      <c r="O2651" s="4">
        <f t="shared" si="125"/>
        <v>293150.47484799998</v>
      </c>
    </row>
    <row r="2652" spans="1:15" ht="14.25" customHeight="1" x14ac:dyDescent="0.25">
      <c r="A2652" s="2" t="s">
        <v>2682</v>
      </c>
      <c r="B2652" s="2" t="s">
        <v>41</v>
      </c>
      <c r="C2652" s="2" t="s">
        <v>33</v>
      </c>
      <c r="D2652" s="2">
        <v>4293.9799999999996</v>
      </c>
      <c r="E2652" s="2">
        <v>0.34</v>
      </c>
      <c r="F2652" s="2">
        <f t="shared" ref="F2652:F2715" si="126">D2652*E2652</f>
        <v>1459.9531999999999</v>
      </c>
      <c r="G2652" s="2">
        <v>2</v>
      </c>
      <c r="H2652" s="3">
        <v>45561</v>
      </c>
      <c r="I2652" s="3">
        <v>45566</v>
      </c>
      <c r="J2652" s="2" t="s">
        <v>15</v>
      </c>
      <c r="K2652" s="2" t="s">
        <v>22</v>
      </c>
      <c r="L2652" s="2">
        <v>750.71</v>
      </c>
      <c r="M2652" s="2" t="s">
        <v>28</v>
      </c>
      <c r="N2652">
        <f t="shared" si="124"/>
        <v>2834.0267999999996</v>
      </c>
      <c r="O2652" s="4">
        <f t="shared" si="125"/>
        <v>2127532.2590279998</v>
      </c>
    </row>
    <row r="2653" spans="1:15" ht="14.25" customHeight="1" x14ac:dyDescent="0.25">
      <c r="A2653" s="2" t="s">
        <v>2683</v>
      </c>
      <c r="B2653" s="2" t="s">
        <v>19</v>
      </c>
      <c r="C2653" s="2" t="s">
        <v>33</v>
      </c>
      <c r="D2653" s="2">
        <v>3793.81</v>
      </c>
      <c r="E2653" s="2">
        <v>0.32</v>
      </c>
      <c r="F2653" s="2">
        <f t="shared" si="126"/>
        <v>1214.0192</v>
      </c>
      <c r="G2653" s="2">
        <v>5</v>
      </c>
      <c r="H2653" s="3">
        <v>45344</v>
      </c>
      <c r="I2653" s="3">
        <v>45350</v>
      </c>
      <c r="J2653" s="2" t="s">
        <v>31</v>
      </c>
      <c r="K2653" s="2" t="s">
        <v>27</v>
      </c>
      <c r="L2653" s="2">
        <v>408.06</v>
      </c>
      <c r="M2653" s="2" t="s">
        <v>17</v>
      </c>
      <c r="N2653">
        <f t="shared" si="124"/>
        <v>2579.7907999999998</v>
      </c>
      <c r="O2653" s="4">
        <f t="shared" si="125"/>
        <v>1052709.4338479999</v>
      </c>
    </row>
    <row r="2654" spans="1:15" ht="14.25" customHeight="1" x14ac:dyDescent="0.25">
      <c r="A2654" s="2" t="s">
        <v>2684</v>
      </c>
      <c r="B2654" s="2" t="s">
        <v>25</v>
      </c>
      <c r="C2654" s="2" t="s">
        <v>33</v>
      </c>
      <c r="D2654" s="2">
        <v>1792.7</v>
      </c>
      <c r="E2654" s="2">
        <v>0.36</v>
      </c>
      <c r="F2654" s="2">
        <f t="shared" si="126"/>
        <v>645.37199999999996</v>
      </c>
      <c r="G2654" s="2">
        <v>7</v>
      </c>
      <c r="H2654" s="3">
        <v>45164</v>
      </c>
      <c r="I2654" s="3">
        <v>45168</v>
      </c>
      <c r="J2654" s="2" t="s">
        <v>21</v>
      </c>
      <c r="K2654" s="2" t="s">
        <v>16</v>
      </c>
      <c r="L2654" s="2">
        <v>251.06</v>
      </c>
      <c r="M2654" s="2" t="s">
        <v>34</v>
      </c>
      <c r="N2654">
        <f t="shared" si="124"/>
        <v>1147.328</v>
      </c>
      <c r="O2654" s="4">
        <f t="shared" si="125"/>
        <v>288048.16768000001</v>
      </c>
    </row>
    <row r="2655" spans="1:15" ht="14.25" customHeight="1" x14ac:dyDescent="0.25">
      <c r="A2655" s="2" t="s">
        <v>2685</v>
      </c>
      <c r="B2655" s="2" t="s">
        <v>19</v>
      </c>
      <c r="C2655" s="2" t="s">
        <v>26</v>
      </c>
      <c r="D2655" s="2">
        <v>2229.6999999999998</v>
      </c>
      <c r="E2655" s="2">
        <v>0.37</v>
      </c>
      <c r="F2655" s="2">
        <f t="shared" si="126"/>
        <v>824.98899999999992</v>
      </c>
      <c r="G2655" s="2">
        <v>1</v>
      </c>
      <c r="H2655" s="3">
        <v>45272</v>
      </c>
      <c r="I2655" s="3">
        <v>45279</v>
      </c>
      <c r="J2655" s="2" t="s">
        <v>15</v>
      </c>
      <c r="K2655" s="2" t="s">
        <v>16</v>
      </c>
      <c r="L2655" s="2">
        <v>472.08</v>
      </c>
      <c r="M2655" s="2" t="s">
        <v>48</v>
      </c>
      <c r="N2655">
        <f t="shared" si="124"/>
        <v>1404.7109999999998</v>
      </c>
      <c r="O2655" s="4">
        <f t="shared" si="125"/>
        <v>663135.96887999983</v>
      </c>
    </row>
    <row r="2656" spans="1:15" ht="14.25" customHeight="1" x14ac:dyDescent="0.25">
      <c r="A2656" s="2" t="s">
        <v>2686</v>
      </c>
      <c r="B2656" s="2" t="s">
        <v>25</v>
      </c>
      <c r="C2656" s="2" t="s">
        <v>36</v>
      </c>
      <c r="D2656" s="2">
        <v>3489.35</v>
      </c>
      <c r="E2656" s="2">
        <v>0.25</v>
      </c>
      <c r="F2656" s="2">
        <f t="shared" si="126"/>
        <v>872.33749999999998</v>
      </c>
      <c r="G2656" s="2">
        <v>9</v>
      </c>
      <c r="H2656" s="3">
        <v>45292</v>
      </c>
      <c r="I2656" s="3">
        <v>45295</v>
      </c>
      <c r="J2656" s="2" t="s">
        <v>21</v>
      </c>
      <c r="K2656" s="2" t="s">
        <v>22</v>
      </c>
      <c r="L2656" s="2">
        <v>883.07</v>
      </c>
      <c r="M2656" s="2" t="s">
        <v>17</v>
      </c>
      <c r="N2656">
        <f t="shared" si="124"/>
        <v>2617.0124999999998</v>
      </c>
      <c r="O2656" s="4">
        <f t="shared" si="125"/>
        <v>2311005.2283749999</v>
      </c>
    </row>
    <row r="2657" spans="1:15" ht="14.25" customHeight="1" x14ac:dyDescent="0.25">
      <c r="A2657" s="2" t="s">
        <v>2687</v>
      </c>
      <c r="B2657" s="2" t="s">
        <v>13</v>
      </c>
      <c r="C2657" s="2" t="s">
        <v>20</v>
      </c>
      <c r="D2657" s="2">
        <v>4074.29</v>
      </c>
      <c r="E2657" s="2">
        <v>0.21</v>
      </c>
      <c r="F2657" s="2">
        <f t="shared" si="126"/>
        <v>855.60089999999991</v>
      </c>
      <c r="G2657" s="2">
        <v>9</v>
      </c>
      <c r="H2657" s="3">
        <v>45283</v>
      </c>
      <c r="I2657" s="3">
        <v>45286</v>
      </c>
      <c r="J2657" s="2" t="s">
        <v>21</v>
      </c>
      <c r="K2657" s="2" t="s">
        <v>22</v>
      </c>
      <c r="L2657" s="2">
        <v>1046.3499999999999</v>
      </c>
      <c r="M2657" s="2" t="s">
        <v>48</v>
      </c>
      <c r="N2657">
        <f t="shared" si="124"/>
        <v>3218.6891000000001</v>
      </c>
      <c r="O2657" s="4">
        <f t="shared" si="125"/>
        <v>3367875.3397849998</v>
      </c>
    </row>
    <row r="2658" spans="1:15" ht="14.25" customHeight="1" x14ac:dyDescent="0.25">
      <c r="A2658" s="2" t="s">
        <v>2688</v>
      </c>
      <c r="B2658" s="2" t="s">
        <v>25</v>
      </c>
      <c r="C2658" s="2" t="s">
        <v>36</v>
      </c>
      <c r="D2658" s="2">
        <v>3453.27</v>
      </c>
      <c r="E2658" s="2">
        <v>0.45</v>
      </c>
      <c r="F2658" s="2">
        <f t="shared" si="126"/>
        <v>1553.9715000000001</v>
      </c>
      <c r="G2658" s="2">
        <v>8</v>
      </c>
      <c r="H2658" s="3">
        <v>44987</v>
      </c>
      <c r="I2658" s="3">
        <v>44993</v>
      </c>
      <c r="J2658" s="2" t="s">
        <v>15</v>
      </c>
      <c r="K2658" s="2" t="s">
        <v>16</v>
      </c>
      <c r="L2658" s="2">
        <v>292.23</v>
      </c>
      <c r="M2658" s="2" t="s">
        <v>48</v>
      </c>
      <c r="N2658">
        <f t="shared" si="124"/>
        <v>1899.2984999999999</v>
      </c>
      <c r="O2658" s="4">
        <f t="shared" si="125"/>
        <v>555032.00065499998</v>
      </c>
    </row>
    <row r="2659" spans="1:15" ht="14.25" customHeight="1" x14ac:dyDescent="0.25">
      <c r="A2659" s="2" t="s">
        <v>2689</v>
      </c>
      <c r="B2659" s="2" t="s">
        <v>13</v>
      </c>
      <c r="C2659" s="2" t="s">
        <v>33</v>
      </c>
      <c r="D2659" s="2">
        <v>2750.56</v>
      </c>
      <c r="E2659" s="2">
        <v>0.25</v>
      </c>
      <c r="F2659" s="2">
        <f t="shared" si="126"/>
        <v>687.64</v>
      </c>
      <c r="G2659" s="2">
        <v>9</v>
      </c>
      <c r="H2659" s="3">
        <v>45310</v>
      </c>
      <c r="I2659" s="3">
        <v>45314</v>
      </c>
      <c r="J2659" s="2" t="s">
        <v>15</v>
      </c>
      <c r="K2659" s="2" t="s">
        <v>22</v>
      </c>
      <c r="L2659" s="2">
        <v>484.96</v>
      </c>
      <c r="M2659" s="2" t="s">
        <v>34</v>
      </c>
      <c r="N2659">
        <f t="shared" si="124"/>
        <v>2062.92</v>
      </c>
      <c r="O2659" s="4">
        <f t="shared" si="125"/>
        <v>1000433.6832</v>
      </c>
    </row>
    <row r="2660" spans="1:15" ht="14.25" customHeight="1" x14ac:dyDescent="0.25">
      <c r="A2660" s="2" t="s">
        <v>2690</v>
      </c>
      <c r="B2660" s="2" t="s">
        <v>19</v>
      </c>
      <c r="C2660" s="2" t="s">
        <v>26</v>
      </c>
      <c r="D2660" s="2">
        <v>4776.49</v>
      </c>
      <c r="E2660" s="2">
        <v>0.11</v>
      </c>
      <c r="F2660" s="2">
        <f t="shared" si="126"/>
        <v>525.41390000000001</v>
      </c>
      <c r="G2660" s="2">
        <v>5</v>
      </c>
      <c r="H2660" s="3">
        <v>45089</v>
      </c>
      <c r="I2660" s="3">
        <v>45093</v>
      </c>
      <c r="J2660" s="2" t="s">
        <v>21</v>
      </c>
      <c r="K2660" s="2" t="s">
        <v>27</v>
      </c>
      <c r="L2660" s="2">
        <v>1091.68</v>
      </c>
      <c r="M2660" s="2" t="s">
        <v>23</v>
      </c>
      <c r="N2660">
        <f t="shared" si="124"/>
        <v>4251.0761000000002</v>
      </c>
      <c r="O2660" s="4">
        <f t="shared" si="125"/>
        <v>4640814.7568480009</v>
      </c>
    </row>
    <row r="2661" spans="1:15" ht="14.25" customHeight="1" x14ac:dyDescent="0.25">
      <c r="A2661" s="2" t="s">
        <v>2691</v>
      </c>
      <c r="B2661" s="2" t="s">
        <v>13</v>
      </c>
      <c r="C2661" s="2" t="s">
        <v>26</v>
      </c>
      <c r="D2661" s="2">
        <v>3893.3</v>
      </c>
      <c r="E2661" s="2">
        <v>0.26</v>
      </c>
      <c r="F2661" s="2">
        <f t="shared" si="126"/>
        <v>1012.258</v>
      </c>
      <c r="G2661" s="2">
        <v>7</v>
      </c>
      <c r="H2661" s="3">
        <v>45504</v>
      </c>
      <c r="I2661" s="3">
        <v>45508</v>
      </c>
      <c r="J2661" s="2" t="s">
        <v>15</v>
      </c>
      <c r="K2661" s="2" t="s">
        <v>16</v>
      </c>
      <c r="L2661" s="2">
        <v>872.37</v>
      </c>
      <c r="M2661" s="2" t="s">
        <v>17</v>
      </c>
      <c r="N2661">
        <f t="shared" si="124"/>
        <v>2881.0420000000004</v>
      </c>
      <c r="O2661" s="4">
        <f t="shared" si="125"/>
        <v>2513334.6095400006</v>
      </c>
    </row>
    <row r="2662" spans="1:15" ht="14.25" customHeight="1" x14ac:dyDescent="0.25">
      <c r="A2662" s="2" t="s">
        <v>2692</v>
      </c>
      <c r="B2662" s="2" t="s">
        <v>19</v>
      </c>
      <c r="C2662" s="2" t="s">
        <v>33</v>
      </c>
      <c r="D2662" s="2">
        <v>666.4</v>
      </c>
      <c r="E2662" s="2">
        <v>0.02</v>
      </c>
      <c r="F2662" s="2">
        <f t="shared" si="126"/>
        <v>13.327999999999999</v>
      </c>
      <c r="G2662" s="2">
        <v>1</v>
      </c>
      <c r="H2662" s="3">
        <v>44939</v>
      </c>
      <c r="I2662" s="3">
        <v>44943</v>
      </c>
      <c r="J2662" s="2" t="s">
        <v>21</v>
      </c>
      <c r="K2662" s="2" t="s">
        <v>22</v>
      </c>
      <c r="L2662" s="2">
        <v>195.51</v>
      </c>
      <c r="M2662" s="2" t="s">
        <v>39</v>
      </c>
      <c r="N2662">
        <f t="shared" si="124"/>
        <v>653.072</v>
      </c>
      <c r="O2662" s="4">
        <f t="shared" si="125"/>
        <v>127682.10672</v>
      </c>
    </row>
    <row r="2663" spans="1:15" ht="14.25" customHeight="1" x14ac:dyDescent="0.25">
      <c r="A2663" s="2" t="s">
        <v>2693</v>
      </c>
      <c r="B2663" s="2" t="s">
        <v>41</v>
      </c>
      <c r="C2663" s="2" t="s">
        <v>26</v>
      </c>
      <c r="D2663" s="2">
        <v>2834.88</v>
      </c>
      <c r="E2663" s="2">
        <v>0.36</v>
      </c>
      <c r="F2663" s="2">
        <f t="shared" si="126"/>
        <v>1020.5568</v>
      </c>
      <c r="G2663" s="2">
        <v>7</v>
      </c>
      <c r="H2663" s="3">
        <v>45498</v>
      </c>
      <c r="I2663" s="3">
        <v>45501</v>
      </c>
      <c r="J2663" s="2" t="s">
        <v>31</v>
      </c>
      <c r="K2663" s="2" t="s">
        <v>22</v>
      </c>
      <c r="L2663" s="2">
        <v>231.91</v>
      </c>
      <c r="M2663" s="2" t="s">
        <v>28</v>
      </c>
      <c r="N2663">
        <f t="shared" si="124"/>
        <v>1814.3232000000003</v>
      </c>
      <c r="O2663" s="4">
        <f t="shared" si="125"/>
        <v>420759.69331200008</v>
      </c>
    </row>
    <row r="2664" spans="1:15" ht="14.25" customHeight="1" x14ac:dyDescent="0.25">
      <c r="A2664" s="2" t="s">
        <v>2694</v>
      </c>
      <c r="B2664" s="2" t="s">
        <v>41</v>
      </c>
      <c r="C2664" s="2" t="s">
        <v>33</v>
      </c>
      <c r="D2664" s="2">
        <v>2106.83</v>
      </c>
      <c r="E2664" s="2">
        <v>0.06</v>
      </c>
      <c r="F2664" s="2">
        <f t="shared" si="126"/>
        <v>126.40979999999999</v>
      </c>
      <c r="G2664" s="2">
        <v>9</v>
      </c>
      <c r="H2664" s="3">
        <v>45033</v>
      </c>
      <c r="I2664" s="3">
        <v>45039</v>
      </c>
      <c r="J2664" s="2" t="s">
        <v>21</v>
      </c>
      <c r="K2664" s="2" t="s">
        <v>16</v>
      </c>
      <c r="L2664" s="2">
        <v>348.52</v>
      </c>
      <c r="M2664" s="2" t="s">
        <v>39</v>
      </c>
      <c r="N2664">
        <f t="shared" si="124"/>
        <v>1980.4202</v>
      </c>
      <c r="O2664" s="4">
        <f t="shared" si="125"/>
        <v>690216.04810399993</v>
      </c>
    </row>
    <row r="2665" spans="1:15" ht="14.25" customHeight="1" x14ac:dyDescent="0.25">
      <c r="A2665" s="2" t="s">
        <v>2695</v>
      </c>
      <c r="B2665" s="2" t="s">
        <v>41</v>
      </c>
      <c r="C2665" s="2" t="s">
        <v>36</v>
      </c>
      <c r="D2665" s="2">
        <v>3995.18</v>
      </c>
      <c r="E2665" s="2">
        <v>0.06</v>
      </c>
      <c r="F2665" s="2">
        <f t="shared" si="126"/>
        <v>239.71079999999998</v>
      </c>
      <c r="G2665" s="2">
        <v>3</v>
      </c>
      <c r="H2665" s="3">
        <v>45289</v>
      </c>
      <c r="I2665" s="3">
        <v>45291</v>
      </c>
      <c r="J2665" s="2" t="s">
        <v>31</v>
      </c>
      <c r="K2665" s="2" t="s">
        <v>22</v>
      </c>
      <c r="L2665" s="2">
        <v>277.70999999999998</v>
      </c>
      <c r="M2665" s="2" t="s">
        <v>28</v>
      </c>
      <c r="N2665">
        <f t="shared" si="124"/>
        <v>3755.4692</v>
      </c>
      <c r="O2665" s="4">
        <f t="shared" si="125"/>
        <v>1042931.3515319999</v>
      </c>
    </row>
    <row r="2666" spans="1:15" ht="14.25" customHeight="1" x14ac:dyDescent="0.25">
      <c r="A2666" s="2" t="s">
        <v>2696</v>
      </c>
      <c r="B2666" s="2" t="s">
        <v>13</v>
      </c>
      <c r="C2666" s="2" t="s">
        <v>14</v>
      </c>
      <c r="D2666" s="2">
        <v>318.85000000000002</v>
      </c>
      <c r="E2666" s="2">
        <v>0.47</v>
      </c>
      <c r="F2666" s="2">
        <f t="shared" si="126"/>
        <v>149.8595</v>
      </c>
      <c r="G2666" s="2">
        <v>9</v>
      </c>
      <c r="H2666" s="3">
        <v>45191</v>
      </c>
      <c r="I2666" s="3">
        <v>45193</v>
      </c>
      <c r="J2666" s="2" t="s">
        <v>15</v>
      </c>
      <c r="K2666" s="2" t="s">
        <v>22</v>
      </c>
      <c r="L2666" s="2">
        <v>61.43</v>
      </c>
      <c r="M2666" s="2" t="s">
        <v>28</v>
      </c>
      <c r="N2666">
        <f t="shared" si="124"/>
        <v>168.99050000000003</v>
      </c>
      <c r="O2666" s="4">
        <f t="shared" si="125"/>
        <v>10381.086415000002</v>
      </c>
    </row>
    <row r="2667" spans="1:15" ht="14.25" customHeight="1" x14ac:dyDescent="0.25">
      <c r="A2667" s="2" t="s">
        <v>2697</v>
      </c>
      <c r="B2667" s="2" t="s">
        <v>41</v>
      </c>
      <c r="C2667" s="2" t="s">
        <v>26</v>
      </c>
      <c r="D2667" s="2">
        <v>2112.5500000000002</v>
      </c>
      <c r="E2667" s="2">
        <v>0.39</v>
      </c>
      <c r="F2667" s="2">
        <f t="shared" si="126"/>
        <v>823.89450000000011</v>
      </c>
      <c r="G2667" s="2">
        <v>5</v>
      </c>
      <c r="H2667" s="3">
        <v>45034</v>
      </c>
      <c r="I2667" s="3">
        <v>45038</v>
      </c>
      <c r="J2667" s="2" t="s">
        <v>15</v>
      </c>
      <c r="K2667" s="2" t="s">
        <v>27</v>
      </c>
      <c r="L2667" s="2">
        <v>466.75</v>
      </c>
      <c r="M2667" s="2" t="s">
        <v>39</v>
      </c>
      <c r="N2667">
        <f t="shared" si="124"/>
        <v>1288.6555000000001</v>
      </c>
      <c r="O2667" s="4">
        <f t="shared" si="125"/>
        <v>601479.95462500001</v>
      </c>
    </row>
    <row r="2668" spans="1:15" ht="14.25" customHeight="1" x14ac:dyDescent="0.25">
      <c r="A2668" s="2" t="s">
        <v>2698</v>
      </c>
      <c r="B2668" s="2" t="s">
        <v>25</v>
      </c>
      <c r="C2668" s="2" t="s">
        <v>33</v>
      </c>
      <c r="D2668" s="2">
        <v>1659.55</v>
      </c>
      <c r="E2668" s="2">
        <v>0.21</v>
      </c>
      <c r="F2668" s="2">
        <f t="shared" si="126"/>
        <v>348.50549999999998</v>
      </c>
      <c r="G2668" s="2">
        <v>9</v>
      </c>
      <c r="H2668" s="3">
        <v>45394</v>
      </c>
      <c r="I2668" s="3">
        <v>45398</v>
      </c>
      <c r="J2668" s="2" t="s">
        <v>21</v>
      </c>
      <c r="K2668" s="2" t="s">
        <v>22</v>
      </c>
      <c r="L2668" s="2">
        <v>114.04</v>
      </c>
      <c r="M2668" s="2" t="s">
        <v>48</v>
      </c>
      <c r="N2668">
        <f t="shared" si="124"/>
        <v>1311.0445</v>
      </c>
      <c r="O2668" s="4">
        <f t="shared" si="125"/>
        <v>149511.51478</v>
      </c>
    </row>
    <row r="2669" spans="1:15" ht="14.25" customHeight="1" x14ac:dyDescent="0.25">
      <c r="A2669" s="2" t="s">
        <v>2699</v>
      </c>
      <c r="B2669" s="2" t="s">
        <v>19</v>
      </c>
      <c r="C2669" s="2" t="s">
        <v>33</v>
      </c>
      <c r="D2669" s="2">
        <v>791.81</v>
      </c>
      <c r="E2669" s="2">
        <v>0.12</v>
      </c>
      <c r="F2669" s="2">
        <f t="shared" si="126"/>
        <v>95.017199999999988</v>
      </c>
      <c r="G2669" s="2">
        <v>8</v>
      </c>
      <c r="H2669" s="3">
        <v>45615</v>
      </c>
      <c r="I2669" s="3">
        <v>45616</v>
      </c>
      <c r="J2669" s="2" t="s">
        <v>15</v>
      </c>
      <c r="K2669" s="2" t="s">
        <v>22</v>
      </c>
      <c r="L2669" s="2">
        <v>145.15</v>
      </c>
      <c r="M2669" s="2" t="s">
        <v>23</v>
      </c>
      <c r="N2669">
        <f t="shared" si="124"/>
        <v>696.79279999999994</v>
      </c>
      <c r="O2669" s="4">
        <f t="shared" si="125"/>
        <v>101139.47491999999</v>
      </c>
    </row>
    <row r="2670" spans="1:15" ht="14.25" customHeight="1" x14ac:dyDescent="0.25">
      <c r="A2670" s="2" t="s">
        <v>2700</v>
      </c>
      <c r="B2670" s="2" t="s">
        <v>19</v>
      </c>
      <c r="C2670" s="2" t="s">
        <v>26</v>
      </c>
      <c r="D2670" s="2">
        <v>1956.14</v>
      </c>
      <c r="E2670" s="2">
        <v>0.42</v>
      </c>
      <c r="F2670" s="2">
        <f t="shared" si="126"/>
        <v>821.5788</v>
      </c>
      <c r="G2670" s="2">
        <v>7</v>
      </c>
      <c r="H2670" s="3">
        <v>45194</v>
      </c>
      <c r="I2670" s="3">
        <v>45198</v>
      </c>
      <c r="J2670" s="2" t="s">
        <v>21</v>
      </c>
      <c r="K2670" s="2" t="s">
        <v>27</v>
      </c>
      <c r="L2670" s="2">
        <v>573.34</v>
      </c>
      <c r="M2670" s="2" t="s">
        <v>17</v>
      </c>
      <c r="N2670">
        <f t="shared" si="124"/>
        <v>1134.5612000000001</v>
      </c>
      <c r="O2670" s="4">
        <f t="shared" si="125"/>
        <v>650489.31840800005</v>
      </c>
    </row>
    <row r="2671" spans="1:15" ht="14.25" customHeight="1" x14ac:dyDescent="0.25">
      <c r="A2671" s="2" t="s">
        <v>2701</v>
      </c>
      <c r="B2671" s="2" t="s">
        <v>25</v>
      </c>
      <c r="C2671" s="2" t="s">
        <v>20</v>
      </c>
      <c r="D2671" s="2">
        <v>3396.72</v>
      </c>
      <c r="E2671" s="2">
        <v>0.48</v>
      </c>
      <c r="F2671" s="2">
        <f t="shared" si="126"/>
        <v>1630.4255999999998</v>
      </c>
      <c r="G2671" s="2">
        <v>6</v>
      </c>
      <c r="H2671" s="3">
        <v>45161</v>
      </c>
      <c r="I2671" s="3">
        <v>45163</v>
      </c>
      <c r="J2671" s="2" t="s">
        <v>21</v>
      </c>
      <c r="K2671" s="2" t="s">
        <v>16</v>
      </c>
      <c r="L2671" s="2">
        <v>199.78</v>
      </c>
      <c r="M2671" s="2" t="s">
        <v>28</v>
      </c>
      <c r="N2671">
        <f t="shared" si="124"/>
        <v>1766.2944</v>
      </c>
      <c r="O2671" s="4">
        <f t="shared" si="125"/>
        <v>352870.295232</v>
      </c>
    </row>
    <row r="2672" spans="1:15" ht="14.25" customHeight="1" x14ac:dyDescent="0.25">
      <c r="A2672" s="2" t="s">
        <v>2702</v>
      </c>
      <c r="B2672" s="2" t="s">
        <v>13</v>
      </c>
      <c r="C2672" s="2" t="s">
        <v>33</v>
      </c>
      <c r="D2672" s="2">
        <v>1872.22</v>
      </c>
      <c r="E2672" s="2">
        <v>0.25</v>
      </c>
      <c r="F2672" s="2">
        <f t="shared" si="126"/>
        <v>468.05500000000001</v>
      </c>
      <c r="G2672" s="2">
        <v>2</v>
      </c>
      <c r="H2672" s="3">
        <v>45550</v>
      </c>
      <c r="I2672" s="3">
        <v>45555</v>
      </c>
      <c r="J2672" s="2" t="s">
        <v>21</v>
      </c>
      <c r="K2672" s="2" t="s">
        <v>27</v>
      </c>
      <c r="L2672" s="2">
        <v>176.98</v>
      </c>
      <c r="M2672" s="2" t="s">
        <v>23</v>
      </c>
      <c r="N2672">
        <f t="shared" si="124"/>
        <v>1404.165</v>
      </c>
      <c r="O2672" s="4">
        <f t="shared" si="125"/>
        <v>248509.12169999999</v>
      </c>
    </row>
    <row r="2673" spans="1:15" ht="14.25" customHeight="1" x14ac:dyDescent="0.25">
      <c r="A2673" s="2" t="s">
        <v>2703</v>
      </c>
      <c r="B2673" s="2" t="s">
        <v>13</v>
      </c>
      <c r="C2673" s="2" t="s">
        <v>26</v>
      </c>
      <c r="D2673" s="2">
        <v>2942.03</v>
      </c>
      <c r="E2673" s="2">
        <v>0.28999999999999998</v>
      </c>
      <c r="F2673" s="2">
        <f t="shared" si="126"/>
        <v>853.18870000000004</v>
      </c>
      <c r="G2673" s="2">
        <v>7</v>
      </c>
      <c r="H2673" s="3">
        <v>45141</v>
      </c>
      <c r="I2673" s="3">
        <v>45146</v>
      </c>
      <c r="J2673" s="2" t="s">
        <v>31</v>
      </c>
      <c r="K2673" s="2" t="s">
        <v>27</v>
      </c>
      <c r="L2673" s="2">
        <v>548.85</v>
      </c>
      <c r="M2673" s="2" t="s">
        <v>17</v>
      </c>
      <c r="N2673">
        <f t="shared" si="124"/>
        <v>2088.8413</v>
      </c>
      <c r="O2673" s="4">
        <f t="shared" si="125"/>
        <v>1146460.5475050001</v>
      </c>
    </row>
    <row r="2674" spans="1:15" ht="14.25" customHeight="1" x14ac:dyDescent="0.25">
      <c r="A2674" s="2" t="s">
        <v>2704</v>
      </c>
      <c r="B2674" s="2" t="s">
        <v>19</v>
      </c>
      <c r="C2674" s="2" t="s">
        <v>33</v>
      </c>
      <c r="D2674" s="2">
        <v>3004.78</v>
      </c>
      <c r="E2674" s="2">
        <v>0.12</v>
      </c>
      <c r="F2674" s="2">
        <f t="shared" si="126"/>
        <v>360.5736</v>
      </c>
      <c r="G2674" s="2">
        <v>2</v>
      </c>
      <c r="H2674" s="3">
        <v>45382</v>
      </c>
      <c r="I2674" s="3">
        <v>45386</v>
      </c>
      <c r="J2674" s="2" t="s">
        <v>31</v>
      </c>
      <c r="K2674" s="2" t="s">
        <v>22</v>
      </c>
      <c r="L2674" s="2">
        <v>685.57</v>
      </c>
      <c r="M2674" s="2" t="s">
        <v>34</v>
      </c>
      <c r="N2674">
        <f t="shared" si="124"/>
        <v>2644.2064</v>
      </c>
      <c r="O2674" s="4">
        <f t="shared" si="125"/>
        <v>1812788.5816480001</v>
      </c>
    </row>
    <row r="2675" spans="1:15" ht="14.25" customHeight="1" x14ac:dyDescent="0.25">
      <c r="A2675" s="2" t="s">
        <v>2705</v>
      </c>
      <c r="B2675" s="2" t="s">
        <v>41</v>
      </c>
      <c r="C2675" s="2" t="s">
        <v>20</v>
      </c>
      <c r="D2675" s="2">
        <v>2976.84</v>
      </c>
      <c r="E2675" s="2">
        <v>0.28999999999999998</v>
      </c>
      <c r="F2675" s="2">
        <f t="shared" si="126"/>
        <v>863.28359999999998</v>
      </c>
      <c r="G2675" s="2">
        <v>6</v>
      </c>
      <c r="H2675" s="3">
        <v>45204</v>
      </c>
      <c r="I2675" s="3">
        <v>45210</v>
      </c>
      <c r="J2675" s="2" t="s">
        <v>31</v>
      </c>
      <c r="K2675" s="2" t="s">
        <v>16</v>
      </c>
      <c r="L2675" s="2">
        <v>762.27</v>
      </c>
      <c r="M2675" s="2" t="s">
        <v>17</v>
      </c>
      <c r="N2675">
        <f t="shared" si="124"/>
        <v>2113.5564000000004</v>
      </c>
      <c r="O2675" s="4">
        <f t="shared" si="125"/>
        <v>1611100.6370280003</v>
      </c>
    </row>
    <row r="2676" spans="1:15" ht="14.25" customHeight="1" x14ac:dyDescent="0.25">
      <c r="A2676" s="2" t="s">
        <v>2706</v>
      </c>
      <c r="B2676" s="2" t="s">
        <v>13</v>
      </c>
      <c r="C2676" s="2" t="s">
        <v>14</v>
      </c>
      <c r="D2676" s="2">
        <v>2694.71</v>
      </c>
      <c r="E2676" s="2">
        <v>0.2</v>
      </c>
      <c r="F2676" s="2">
        <f t="shared" si="126"/>
        <v>538.94200000000001</v>
      </c>
      <c r="G2676" s="2">
        <v>6</v>
      </c>
      <c r="H2676" s="3">
        <v>45528</v>
      </c>
      <c r="I2676" s="3">
        <v>45532</v>
      </c>
      <c r="J2676" s="2" t="s">
        <v>15</v>
      </c>
      <c r="K2676" s="2" t="s">
        <v>27</v>
      </c>
      <c r="L2676" s="2">
        <v>335.41</v>
      </c>
      <c r="M2676" s="2" t="s">
        <v>34</v>
      </c>
      <c r="N2676">
        <f t="shared" si="124"/>
        <v>2155.768</v>
      </c>
      <c r="O2676" s="4">
        <f t="shared" si="125"/>
        <v>723066.14488000004</v>
      </c>
    </row>
    <row r="2677" spans="1:15" ht="14.25" customHeight="1" x14ac:dyDescent="0.25">
      <c r="A2677" s="2" t="s">
        <v>2707</v>
      </c>
      <c r="B2677" s="2" t="s">
        <v>13</v>
      </c>
      <c r="C2677" s="2" t="s">
        <v>20</v>
      </c>
      <c r="D2677" s="2">
        <v>673.24</v>
      </c>
      <c r="E2677" s="2">
        <v>0.42</v>
      </c>
      <c r="F2677" s="2">
        <f t="shared" si="126"/>
        <v>282.76080000000002</v>
      </c>
      <c r="G2677" s="2">
        <v>9</v>
      </c>
      <c r="H2677" s="3">
        <v>45265</v>
      </c>
      <c r="I2677" s="3">
        <v>45270</v>
      </c>
      <c r="J2677" s="2" t="s">
        <v>31</v>
      </c>
      <c r="K2677" s="2" t="s">
        <v>22</v>
      </c>
      <c r="L2677" s="2">
        <v>90.09</v>
      </c>
      <c r="M2677" s="2" t="s">
        <v>28</v>
      </c>
      <c r="N2677">
        <f t="shared" si="124"/>
        <v>390.47919999999999</v>
      </c>
      <c r="O2677" s="4">
        <f t="shared" si="125"/>
        <v>35178.271128</v>
      </c>
    </row>
    <row r="2678" spans="1:15" ht="14.25" customHeight="1" x14ac:dyDescent="0.25">
      <c r="A2678" s="2" t="s">
        <v>2708</v>
      </c>
      <c r="B2678" s="2" t="s">
        <v>25</v>
      </c>
      <c r="C2678" s="2" t="s">
        <v>36</v>
      </c>
      <c r="D2678" s="2">
        <v>1170.43</v>
      </c>
      <c r="E2678" s="2">
        <v>0.19</v>
      </c>
      <c r="F2678" s="2">
        <f t="shared" si="126"/>
        <v>222.38170000000002</v>
      </c>
      <c r="G2678" s="2">
        <v>4</v>
      </c>
      <c r="H2678" s="3">
        <v>45645</v>
      </c>
      <c r="I2678" s="3">
        <v>45646</v>
      </c>
      <c r="J2678" s="2" t="s">
        <v>31</v>
      </c>
      <c r="K2678" s="2" t="s">
        <v>22</v>
      </c>
      <c r="L2678" s="2">
        <v>289.36</v>
      </c>
      <c r="M2678" s="2" t="s">
        <v>48</v>
      </c>
      <c r="N2678">
        <f t="shared" si="124"/>
        <v>948.04830000000004</v>
      </c>
      <c r="O2678" s="4">
        <f t="shared" si="125"/>
        <v>274327.25608800002</v>
      </c>
    </row>
    <row r="2679" spans="1:15" ht="14.25" customHeight="1" x14ac:dyDescent="0.25">
      <c r="A2679" s="2" t="s">
        <v>2709</v>
      </c>
      <c r="B2679" s="2" t="s">
        <v>25</v>
      </c>
      <c r="C2679" s="2" t="s">
        <v>26</v>
      </c>
      <c r="D2679" s="2">
        <v>4020.33</v>
      </c>
      <c r="E2679" s="2">
        <v>0.32</v>
      </c>
      <c r="F2679" s="2">
        <f t="shared" si="126"/>
        <v>1286.5056</v>
      </c>
      <c r="G2679" s="2">
        <v>9</v>
      </c>
      <c r="H2679" s="3">
        <v>45091</v>
      </c>
      <c r="I2679" s="3">
        <v>45093</v>
      </c>
      <c r="J2679" s="2" t="s">
        <v>15</v>
      </c>
      <c r="K2679" s="2" t="s">
        <v>22</v>
      </c>
      <c r="L2679" s="2">
        <v>623.94000000000005</v>
      </c>
      <c r="M2679" s="2" t="s">
        <v>48</v>
      </c>
      <c r="N2679">
        <f t="shared" si="124"/>
        <v>2733.8244</v>
      </c>
      <c r="O2679" s="4">
        <f t="shared" si="125"/>
        <v>1705742.3961360001</v>
      </c>
    </row>
    <row r="2680" spans="1:15" ht="14.25" customHeight="1" x14ac:dyDescent="0.25">
      <c r="A2680" s="2" t="s">
        <v>2710</v>
      </c>
      <c r="B2680" s="2" t="s">
        <v>41</v>
      </c>
      <c r="C2680" s="2" t="s">
        <v>20</v>
      </c>
      <c r="D2680" s="2">
        <v>2561.59</v>
      </c>
      <c r="E2680" s="2">
        <v>0.1</v>
      </c>
      <c r="F2680" s="2">
        <f t="shared" si="126"/>
        <v>256.15900000000005</v>
      </c>
      <c r="G2680" s="2">
        <v>2</v>
      </c>
      <c r="H2680" s="3">
        <v>44967</v>
      </c>
      <c r="I2680" s="3">
        <v>44973</v>
      </c>
      <c r="J2680" s="2" t="s">
        <v>15</v>
      </c>
      <c r="K2680" s="2" t="s">
        <v>16</v>
      </c>
      <c r="L2680" s="2">
        <v>688.96</v>
      </c>
      <c r="M2680" s="2" t="s">
        <v>23</v>
      </c>
      <c r="N2680">
        <f t="shared" si="124"/>
        <v>2305.431</v>
      </c>
      <c r="O2680" s="4">
        <f t="shared" si="125"/>
        <v>1588349.7417600001</v>
      </c>
    </row>
    <row r="2681" spans="1:15" ht="14.25" customHeight="1" x14ac:dyDescent="0.25">
      <c r="A2681" s="2" t="s">
        <v>2711</v>
      </c>
      <c r="B2681" s="2" t="s">
        <v>13</v>
      </c>
      <c r="C2681" s="2" t="s">
        <v>14</v>
      </c>
      <c r="D2681" s="2">
        <v>3559.77</v>
      </c>
      <c r="E2681" s="2">
        <v>0.05</v>
      </c>
      <c r="F2681" s="2">
        <f t="shared" si="126"/>
        <v>177.98850000000002</v>
      </c>
      <c r="G2681" s="2">
        <v>5</v>
      </c>
      <c r="H2681" s="3">
        <v>45139</v>
      </c>
      <c r="I2681" s="3">
        <v>45146</v>
      </c>
      <c r="J2681" s="2" t="s">
        <v>31</v>
      </c>
      <c r="K2681" s="2" t="s">
        <v>22</v>
      </c>
      <c r="L2681" s="2">
        <v>996.76</v>
      </c>
      <c r="M2681" s="2" t="s">
        <v>48</v>
      </c>
      <c r="N2681">
        <f t="shared" si="124"/>
        <v>3381.7815000000001</v>
      </c>
      <c r="O2681" s="4">
        <f t="shared" si="125"/>
        <v>3370824.5279399999</v>
      </c>
    </row>
    <row r="2682" spans="1:15" ht="14.25" customHeight="1" x14ac:dyDescent="0.25">
      <c r="A2682" s="2" t="s">
        <v>2712</v>
      </c>
      <c r="B2682" s="2" t="s">
        <v>13</v>
      </c>
      <c r="C2682" s="2" t="s">
        <v>33</v>
      </c>
      <c r="D2682" s="2">
        <v>2892.55</v>
      </c>
      <c r="E2682" s="2">
        <v>0.02</v>
      </c>
      <c r="F2682" s="2">
        <f t="shared" si="126"/>
        <v>57.851000000000006</v>
      </c>
      <c r="G2682" s="2">
        <v>3</v>
      </c>
      <c r="H2682" s="3">
        <v>45041</v>
      </c>
      <c r="I2682" s="3">
        <v>45045</v>
      </c>
      <c r="J2682" s="2" t="s">
        <v>31</v>
      </c>
      <c r="K2682" s="2" t="s">
        <v>22</v>
      </c>
      <c r="L2682" s="2">
        <v>760.11</v>
      </c>
      <c r="M2682" s="2" t="s">
        <v>23</v>
      </c>
      <c r="N2682">
        <f t="shared" si="124"/>
        <v>2834.6990000000001</v>
      </c>
      <c r="O2682" s="4">
        <f t="shared" si="125"/>
        <v>2154683.0568900001</v>
      </c>
    </row>
    <row r="2683" spans="1:15" ht="14.25" customHeight="1" x14ac:dyDescent="0.25">
      <c r="A2683" s="2" t="s">
        <v>2713</v>
      </c>
      <c r="B2683" s="2" t="s">
        <v>25</v>
      </c>
      <c r="C2683" s="2" t="s">
        <v>26</v>
      </c>
      <c r="D2683" s="2">
        <v>289.58</v>
      </c>
      <c r="E2683" s="2">
        <v>0.21</v>
      </c>
      <c r="F2683" s="2">
        <f t="shared" si="126"/>
        <v>60.811799999999991</v>
      </c>
      <c r="G2683" s="2">
        <v>6</v>
      </c>
      <c r="H2683" s="3">
        <v>45387</v>
      </c>
      <c r="I2683" s="3">
        <v>45391</v>
      </c>
      <c r="J2683" s="2" t="s">
        <v>31</v>
      </c>
      <c r="K2683" s="2" t="s">
        <v>22</v>
      </c>
      <c r="L2683" s="2">
        <v>20.56</v>
      </c>
      <c r="M2683" s="2" t="s">
        <v>34</v>
      </c>
      <c r="N2683">
        <f t="shared" si="124"/>
        <v>228.76819999999998</v>
      </c>
      <c r="O2683" s="4">
        <f t="shared" si="125"/>
        <v>4703.4741919999997</v>
      </c>
    </row>
    <row r="2684" spans="1:15" ht="14.25" customHeight="1" x14ac:dyDescent="0.25">
      <c r="A2684" s="2" t="s">
        <v>2714</v>
      </c>
      <c r="B2684" s="2" t="s">
        <v>13</v>
      </c>
      <c r="C2684" s="2" t="s">
        <v>20</v>
      </c>
      <c r="D2684" s="2">
        <v>4001.45</v>
      </c>
      <c r="E2684" s="2">
        <v>0.08</v>
      </c>
      <c r="F2684" s="2">
        <f t="shared" si="126"/>
        <v>320.11599999999999</v>
      </c>
      <c r="G2684" s="2">
        <v>2</v>
      </c>
      <c r="H2684" s="3">
        <v>45061</v>
      </c>
      <c r="I2684" s="3">
        <v>45062</v>
      </c>
      <c r="J2684" s="2" t="s">
        <v>31</v>
      </c>
      <c r="K2684" s="2" t="s">
        <v>16</v>
      </c>
      <c r="L2684" s="2">
        <v>740.05</v>
      </c>
      <c r="M2684" s="2" t="s">
        <v>17</v>
      </c>
      <c r="N2684">
        <f t="shared" si="124"/>
        <v>3681.3339999999998</v>
      </c>
      <c r="O2684" s="4">
        <f t="shared" si="125"/>
        <v>2724371.2266999995</v>
      </c>
    </row>
    <row r="2685" spans="1:15" ht="14.25" customHeight="1" x14ac:dyDescent="0.25">
      <c r="A2685" s="2" t="s">
        <v>2715</v>
      </c>
      <c r="B2685" s="2" t="s">
        <v>19</v>
      </c>
      <c r="C2685" s="2" t="s">
        <v>14</v>
      </c>
      <c r="D2685" s="2">
        <v>415.19</v>
      </c>
      <c r="E2685" s="2">
        <v>0.5</v>
      </c>
      <c r="F2685" s="2">
        <f t="shared" si="126"/>
        <v>207.595</v>
      </c>
      <c r="G2685" s="2">
        <v>9</v>
      </c>
      <c r="H2685" s="3">
        <v>45271</v>
      </c>
      <c r="I2685" s="3">
        <v>45273</v>
      </c>
      <c r="J2685" s="2" t="s">
        <v>31</v>
      </c>
      <c r="K2685" s="2" t="s">
        <v>27</v>
      </c>
      <c r="L2685" s="2">
        <v>118.97</v>
      </c>
      <c r="M2685" s="2" t="s">
        <v>28</v>
      </c>
      <c r="N2685">
        <f t="shared" si="124"/>
        <v>207.595</v>
      </c>
      <c r="O2685" s="4">
        <f t="shared" si="125"/>
        <v>24697.577150000001</v>
      </c>
    </row>
    <row r="2686" spans="1:15" ht="14.25" customHeight="1" x14ac:dyDescent="0.25">
      <c r="A2686" s="2" t="s">
        <v>2716</v>
      </c>
      <c r="B2686" s="2" t="s">
        <v>25</v>
      </c>
      <c r="C2686" s="2" t="s">
        <v>20</v>
      </c>
      <c r="D2686" s="2">
        <v>4721.55</v>
      </c>
      <c r="E2686" s="2">
        <v>0.4</v>
      </c>
      <c r="F2686" s="2">
        <f t="shared" si="126"/>
        <v>1888.6200000000001</v>
      </c>
      <c r="G2686" s="2">
        <v>4</v>
      </c>
      <c r="H2686" s="3">
        <v>44959</v>
      </c>
      <c r="I2686" s="3">
        <v>44963</v>
      </c>
      <c r="J2686" s="2" t="s">
        <v>15</v>
      </c>
      <c r="K2686" s="2" t="s">
        <v>22</v>
      </c>
      <c r="L2686" s="2">
        <v>1373.64</v>
      </c>
      <c r="M2686" s="2" t="s">
        <v>48</v>
      </c>
      <c r="N2686">
        <f t="shared" si="124"/>
        <v>2832.9300000000003</v>
      </c>
      <c r="O2686" s="4">
        <f t="shared" si="125"/>
        <v>3891425.9652000009</v>
      </c>
    </row>
    <row r="2687" spans="1:15" ht="14.25" customHeight="1" x14ac:dyDescent="0.25">
      <c r="A2687" s="2" t="s">
        <v>2717</v>
      </c>
      <c r="B2687" s="2" t="s">
        <v>41</v>
      </c>
      <c r="C2687" s="2" t="s">
        <v>36</v>
      </c>
      <c r="D2687" s="2">
        <v>1155.3499999999999</v>
      </c>
      <c r="E2687" s="2">
        <v>0.35</v>
      </c>
      <c r="F2687" s="2">
        <f t="shared" si="126"/>
        <v>404.37249999999995</v>
      </c>
      <c r="G2687" s="2">
        <v>7</v>
      </c>
      <c r="H2687" s="3">
        <v>45441</v>
      </c>
      <c r="I2687" s="3">
        <v>45447</v>
      </c>
      <c r="J2687" s="2" t="s">
        <v>15</v>
      </c>
      <c r="K2687" s="2" t="s">
        <v>16</v>
      </c>
      <c r="L2687" s="2">
        <v>209.72</v>
      </c>
      <c r="M2687" s="2" t="s">
        <v>28</v>
      </c>
      <c r="N2687">
        <f t="shared" si="124"/>
        <v>750.97749999999996</v>
      </c>
      <c r="O2687" s="4">
        <f t="shared" si="125"/>
        <v>157495.0013</v>
      </c>
    </row>
    <row r="2688" spans="1:15" ht="14.25" customHeight="1" x14ac:dyDescent="0.25">
      <c r="A2688" s="2" t="s">
        <v>2718</v>
      </c>
      <c r="B2688" s="2" t="s">
        <v>25</v>
      </c>
      <c r="C2688" s="2" t="s">
        <v>26</v>
      </c>
      <c r="D2688" s="2">
        <v>2610.79</v>
      </c>
      <c r="E2688" s="2">
        <v>0.4</v>
      </c>
      <c r="F2688" s="2">
        <f t="shared" si="126"/>
        <v>1044.316</v>
      </c>
      <c r="G2688" s="2">
        <v>5</v>
      </c>
      <c r="H2688" s="3">
        <v>45477</v>
      </c>
      <c r="I2688" s="3">
        <v>45479</v>
      </c>
      <c r="J2688" s="2" t="s">
        <v>15</v>
      </c>
      <c r="K2688" s="2" t="s">
        <v>27</v>
      </c>
      <c r="L2688" s="2">
        <v>412.96</v>
      </c>
      <c r="M2688" s="2" t="s">
        <v>28</v>
      </c>
      <c r="N2688">
        <f t="shared" si="124"/>
        <v>1566.4739999999999</v>
      </c>
      <c r="O2688" s="4">
        <f t="shared" si="125"/>
        <v>646891.10303999996</v>
      </c>
    </row>
    <row r="2689" spans="1:15" ht="14.25" customHeight="1" x14ac:dyDescent="0.25">
      <c r="A2689" s="2" t="s">
        <v>2719</v>
      </c>
      <c r="B2689" s="2" t="s">
        <v>13</v>
      </c>
      <c r="C2689" s="2" t="s">
        <v>33</v>
      </c>
      <c r="D2689" s="2">
        <v>411.58</v>
      </c>
      <c r="E2689" s="2">
        <v>0.13</v>
      </c>
      <c r="F2689" s="2">
        <f t="shared" si="126"/>
        <v>53.505400000000002</v>
      </c>
      <c r="G2689" s="2">
        <v>8</v>
      </c>
      <c r="H2689" s="3">
        <v>45278</v>
      </c>
      <c r="I2689" s="3">
        <v>45280</v>
      </c>
      <c r="J2689" s="2" t="s">
        <v>21</v>
      </c>
      <c r="K2689" s="2" t="s">
        <v>16</v>
      </c>
      <c r="L2689" s="2">
        <v>39.979999999999997</v>
      </c>
      <c r="M2689" s="2" t="s">
        <v>28</v>
      </c>
      <c r="N2689">
        <f t="shared" si="124"/>
        <v>358.07459999999998</v>
      </c>
      <c r="O2689" s="4">
        <f t="shared" si="125"/>
        <v>14315.822507999997</v>
      </c>
    </row>
    <row r="2690" spans="1:15" ht="14.25" customHeight="1" x14ac:dyDescent="0.25">
      <c r="A2690" s="2" t="s">
        <v>2720</v>
      </c>
      <c r="B2690" s="2" t="s">
        <v>41</v>
      </c>
      <c r="C2690" s="2" t="s">
        <v>14</v>
      </c>
      <c r="D2690" s="2">
        <v>4485.17</v>
      </c>
      <c r="E2690" s="2">
        <v>0.44</v>
      </c>
      <c r="F2690" s="2">
        <f t="shared" si="126"/>
        <v>1973.4748</v>
      </c>
      <c r="G2690" s="2">
        <v>4</v>
      </c>
      <c r="H2690" s="3">
        <v>45606</v>
      </c>
      <c r="I2690" s="3">
        <v>45612</v>
      </c>
      <c r="J2690" s="2" t="s">
        <v>15</v>
      </c>
      <c r="K2690" s="2" t="s">
        <v>27</v>
      </c>
      <c r="L2690" s="2">
        <v>1342.38</v>
      </c>
      <c r="M2690" s="2" t="s">
        <v>34</v>
      </c>
      <c r="N2690">
        <f t="shared" si="124"/>
        <v>2511.6952000000001</v>
      </c>
      <c r="O2690" s="4">
        <f t="shared" si="125"/>
        <v>3371649.4025760004</v>
      </c>
    </row>
    <row r="2691" spans="1:15" ht="14.25" customHeight="1" x14ac:dyDescent="0.25">
      <c r="A2691" s="2" t="s">
        <v>2721</v>
      </c>
      <c r="B2691" s="2" t="s">
        <v>25</v>
      </c>
      <c r="C2691" s="2" t="s">
        <v>20</v>
      </c>
      <c r="D2691" s="2">
        <v>4901.71</v>
      </c>
      <c r="E2691" s="2">
        <v>0.5</v>
      </c>
      <c r="F2691" s="2">
        <f t="shared" si="126"/>
        <v>2450.855</v>
      </c>
      <c r="G2691" s="2">
        <v>7</v>
      </c>
      <c r="H2691" s="3">
        <v>45426</v>
      </c>
      <c r="I2691" s="3">
        <v>45431</v>
      </c>
      <c r="J2691" s="2" t="s">
        <v>15</v>
      </c>
      <c r="K2691" s="2" t="s">
        <v>27</v>
      </c>
      <c r="L2691" s="2">
        <v>1004.68</v>
      </c>
      <c r="M2691" s="2" t="s">
        <v>17</v>
      </c>
      <c r="N2691">
        <f t="shared" si="124"/>
        <v>2450.855</v>
      </c>
      <c r="O2691" s="4">
        <f t="shared" si="125"/>
        <v>2462325.0014</v>
      </c>
    </row>
    <row r="2692" spans="1:15" ht="14.25" customHeight="1" x14ac:dyDescent="0.25">
      <c r="A2692" s="2" t="s">
        <v>2722</v>
      </c>
      <c r="B2692" s="2" t="s">
        <v>19</v>
      </c>
      <c r="C2692" s="2" t="s">
        <v>26</v>
      </c>
      <c r="D2692" s="2">
        <v>816.83</v>
      </c>
      <c r="E2692" s="2">
        <v>0.14000000000000001</v>
      </c>
      <c r="F2692" s="2">
        <f t="shared" si="126"/>
        <v>114.35620000000002</v>
      </c>
      <c r="G2692" s="2">
        <v>5</v>
      </c>
      <c r="H2692" s="3">
        <v>45424</v>
      </c>
      <c r="I2692" s="3">
        <v>45428</v>
      </c>
      <c r="J2692" s="2" t="s">
        <v>31</v>
      </c>
      <c r="K2692" s="2" t="s">
        <v>16</v>
      </c>
      <c r="L2692" s="2">
        <v>57.15</v>
      </c>
      <c r="M2692" s="2" t="s">
        <v>48</v>
      </c>
      <c r="N2692">
        <f t="shared" ref="N2692:N2755" si="127">D2692-F2692</f>
        <v>702.47379999999998</v>
      </c>
      <c r="O2692" s="4">
        <f t="shared" ref="O2692:O2755" si="128">N2692*L2692</f>
        <v>40146.377669999994</v>
      </c>
    </row>
    <row r="2693" spans="1:15" ht="14.25" customHeight="1" x14ac:dyDescent="0.25">
      <c r="A2693" s="2" t="s">
        <v>2723</v>
      </c>
      <c r="B2693" s="2" t="s">
        <v>19</v>
      </c>
      <c r="C2693" s="2" t="s">
        <v>20</v>
      </c>
      <c r="D2693" s="2">
        <v>1549.35</v>
      </c>
      <c r="E2693" s="2">
        <v>0.49</v>
      </c>
      <c r="F2693" s="2">
        <f t="shared" si="126"/>
        <v>759.18149999999991</v>
      </c>
      <c r="G2693" s="2">
        <v>3</v>
      </c>
      <c r="H2693" s="3">
        <v>45205</v>
      </c>
      <c r="I2693" s="3">
        <v>45210</v>
      </c>
      <c r="J2693" s="2" t="s">
        <v>21</v>
      </c>
      <c r="K2693" s="2" t="s">
        <v>16</v>
      </c>
      <c r="L2693" s="2">
        <v>417.19</v>
      </c>
      <c r="M2693" s="2" t="s">
        <v>17</v>
      </c>
      <c r="N2693">
        <f t="shared" si="127"/>
        <v>790.16849999999999</v>
      </c>
      <c r="O2693" s="4">
        <f t="shared" si="128"/>
        <v>329650.39651499997</v>
      </c>
    </row>
    <row r="2694" spans="1:15" ht="14.25" customHeight="1" x14ac:dyDescent="0.25">
      <c r="A2694" s="2" t="s">
        <v>2724</v>
      </c>
      <c r="B2694" s="2" t="s">
        <v>25</v>
      </c>
      <c r="C2694" s="2" t="s">
        <v>26</v>
      </c>
      <c r="D2694" s="2">
        <v>177.78</v>
      </c>
      <c r="E2694" s="2">
        <v>0.16</v>
      </c>
      <c r="F2694" s="2">
        <f t="shared" si="126"/>
        <v>28.444800000000001</v>
      </c>
      <c r="G2694" s="2">
        <v>8</v>
      </c>
      <c r="H2694" s="3">
        <v>45376</v>
      </c>
      <c r="I2694" s="3">
        <v>45378</v>
      </c>
      <c r="J2694" s="2" t="s">
        <v>21</v>
      </c>
      <c r="K2694" s="2" t="s">
        <v>16</v>
      </c>
      <c r="L2694" s="2">
        <v>38.07</v>
      </c>
      <c r="M2694" s="2" t="s">
        <v>48</v>
      </c>
      <c r="N2694">
        <f t="shared" si="127"/>
        <v>149.33519999999999</v>
      </c>
      <c r="O2694" s="4">
        <f t="shared" si="128"/>
        <v>5685.1910639999996</v>
      </c>
    </row>
    <row r="2695" spans="1:15" ht="14.25" customHeight="1" x14ac:dyDescent="0.25">
      <c r="A2695" s="2" t="s">
        <v>2725</v>
      </c>
      <c r="B2695" s="2" t="s">
        <v>19</v>
      </c>
      <c r="C2695" s="2" t="s">
        <v>36</v>
      </c>
      <c r="D2695" s="2">
        <v>3956.13</v>
      </c>
      <c r="E2695" s="2">
        <v>0.01</v>
      </c>
      <c r="F2695" s="2">
        <f t="shared" si="126"/>
        <v>39.561300000000003</v>
      </c>
      <c r="G2695" s="2">
        <v>6</v>
      </c>
      <c r="H2695" s="3">
        <v>45228</v>
      </c>
      <c r="I2695" s="3">
        <v>45232</v>
      </c>
      <c r="J2695" s="2" t="s">
        <v>15</v>
      </c>
      <c r="K2695" s="2" t="s">
        <v>22</v>
      </c>
      <c r="L2695" s="2">
        <v>525.87</v>
      </c>
      <c r="M2695" s="2" t="s">
        <v>34</v>
      </c>
      <c r="N2695">
        <f t="shared" si="127"/>
        <v>3916.5687000000003</v>
      </c>
      <c r="O2695" s="4">
        <f t="shared" si="128"/>
        <v>2059605.9822690003</v>
      </c>
    </row>
    <row r="2696" spans="1:15" ht="14.25" customHeight="1" x14ac:dyDescent="0.25">
      <c r="A2696" s="2" t="s">
        <v>2726</v>
      </c>
      <c r="B2696" s="2" t="s">
        <v>19</v>
      </c>
      <c r="C2696" s="2" t="s">
        <v>20</v>
      </c>
      <c r="D2696" s="2">
        <v>1626.18</v>
      </c>
      <c r="E2696" s="2">
        <v>0.18</v>
      </c>
      <c r="F2696" s="2">
        <f t="shared" si="126"/>
        <v>292.7124</v>
      </c>
      <c r="G2696" s="2">
        <v>4</v>
      </c>
      <c r="H2696" s="3">
        <v>45444</v>
      </c>
      <c r="I2696" s="3">
        <v>45447</v>
      </c>
      <c r="J2696" s="2" t="s">
        <v>31</v>
      </c>
      <c r="K2696" s="2" t="s">
        <v>27</v>
      </c>
      <c r="L2696" s="2">
        <v>156.61000000000001</v>
      </c>
      <c r="M2696" s="2" t="s">
        <v>39</v>
      </c>
      <c r="N2696">
        <f t="shared" si="127"/>
        <v>1333.4675999999999</v>
      </c>
      <c r="O2696" s="4">
        <f t="shared" si="128"/>
        <v>208834.36083600001</v>
      </c>
    </row>
    <row r="2697" spans="1:15" ht="14.25" customHeight="1" x14ac:dyDescent="0.25">
      <c r="A2697" s="2" t="s">
        <v>2727</v>
      </c>
      <c r="B2697" s="2" t="s">
        <v>19</v>
      </c>
      <c r="C2697" s="2" t="s">
        <v>36</v>
      </c>
      <c r="D2697" s="2">
        <v>2985.3</v>
      </c>
      <c r="E2697" s="2">
        <v>0.5</v>
      </c>
      <c r="F2697" s="2">
        <f t="shared" si="126"/>
        <v>1492.65</v>
      </c>
      <c r="G2697" s="2">
        <v>9</v>
      </c>
      <c r="H2697" s="3">
        <v>45203</v>
      </c>
      <c r="I2697" s="3">
        <v>45206</v>
      </c>
      <c r="J2697" s="2" t="s">
        <v>21</v>
      </c>
      <c r="K2697" s="2" t="s">
        <v>16</v>
      </c>
      <c r="L2697" s="2">
        <v>645.64</v>
      </c>
      <c r="M2697" s="2" t="s">
        <v>34</v>
      </c>
      <c r="N2697">
        <f t="shared" si="127"/>
        <v>1492.65</v>
      </c>
      <c r="O2697" s="4">
        <f t="shared" si="128"/>
        <v>963714.54600000009</v>
      </c>
    </row>
    <row r="2698" spans="1:15" ht="14.25" customHeight="1" x14ac:dyDescent="0.25">
      <c r="A2698" s="2" t="s">
        <v>2728</v>
      </c>
      <c r="B2698" s="2" t="s">
        <v>41</v>
      </c>
      <c r="C2698" s="2" t="s">
        <v>14</v>
      </c>
      <c r="D2698" s="2">
        <v>292.17</v>
      </c>
      <c r="E2698" s="2">
        <v>0.32</v>
      </c>
      <c r="F2698" s="2">
        <f t="shared" si="126"/>
        <v>93.494400000000013</v>
      </c>
      <c r="G2698" s="2">
        <v>9</v>
      </c>
      <c r="H2698" s="3">
        <v>45535</v>
      </c>
      <c r="I2698" s="3">
        <v>45536</v>
      </c>
      <c r="J2698" s="2" t="s">
        <v>15</v>
      </c>
      <c r="K2698" s="2" t="s">
        <v>16</v>
      </c>
      <c r="L2698" s="2">
        <v>15.3</v>
      </c>
      <c r="M2698" s="2" t="s">
        <v>17</v>
      </c>
      <c r="N2698">
        <f t="shared" si="127"/>
        <v>198.6756</v>
      </c>
      <c r="O2698" s="4">
        <f t="shared" si="128"/>
        <v>3039.73668</v>
      </c>
    </row>
    <row r="2699" spans="1:15" ht="14.25" customHeight="1" x14ac:dyDescent="0.25">
      <c r="A2699" s="2" t="s">
        <v>2729</v>
      </c>
      <c r="B2699" s="2" t="s">
        <v>19</v>
      </c>
      <c r="C2699" s="2" t="s">
        <v>36</v>
      </c>
      <c r="D2699" s="2">
        <v>3605.76</v>
      </c>
      <c r="E2699" s="2">
        <v>0.35</v>
      </c>
      <c r="F2699" s="2">
        <f t="shared" si="126"/>
        <v>1262.0160000000001</v>
      </c>
      <c r="G2699" s="2">
        <v>2</v>
      </c>
      <c r="H2699" s="3">
        <v>45006</v>
      </c>
      <c r="I2699" s="3">
        <v>45012</v>
      </c>
      <c r="J2699" s="2" t="s">
        <v>31</v>
      </c>
      <c r="K2699" s="2" t="s">
        <v>22</v>
      </c>
      <c r="L2699" s="2">
        <v>959.16</v>
      </c>
      <c r="M2699" s="2" t="s">
        <v>48</v>
      </c>
      <c r="N2699">
        <f t="shared" si="127"/>
        <v>2343.7440000000001</v>
      </c>
      <c r="O2699" s="4">
        <f t="shared" si="128"/>
        <v>2248025.49504</v>
      </c>
    </row>
    <row r="2700" spans="1:15" ht="14.25" customHeight="1" x14ac:dyDescent="0.25">
      <c r="A2700" s="2" t="s">
        <v>2730</v>
      </c>
      <c r="B2700" s="2" t="s">
        <v>19</v>
      </c>
      <c r="C2700" s="2" t="s">
        <v>26</v>
      </c>
      <c r="D2700" s="2">
        <v>2694.08</v>
      </c>
      <c r="E2700" s="2">
        <v>0.12</v>
      </c>
      <c r="F2700" s="2">
        <f t="shared" si="126"/>
        <v>323.28960000000001</v>
      </c>
      <c r="G2700" s="2">
        <v>9</v>
      </c>
      <c r="H2700" s="3">
        <v>45377</v>
      </c>
      <c r="I2700" s="3">
        <v>45382</v>
      </c>
      <c r="J2700" s="2" t="s">
        <v>21</v>
      </c>
      <c r="K2700" s="2" t="s">
        <v>27</v>
      </c>
      <c r="L2700" s="2">
        <v>558.82000000000005</v>
      </c>
      <c r="M2700" s="2" t="s">
        <v>17</v>
      </c>
      <c r="N2700">
        <f t="shared" si="127"/>
        <v>2370.7903999999999</v>
      </c>
      <c r="O2700" s="4">
        <f t="shared" si="128"/>
        <v>1324845.091328</v>
      </c>
    </row>
    <row r="2701" spans="1:15" ht="14.25" customHeight="1" x14ac:dyDescent="0.25">
      <c r="A2701" s="2" t="s">
        <v>2731</v>
      </c>
      <c r="B2701" s="2" t="s">
        <v>19</v>
      </c>
      <c r="C2701" s="2" t="s">
        <v>14</v>
      </c>
      <c r="D2701" s="2">
        <v>3652.4</v>
      </c>
      <c r="E2701" s="2">
        <v>7.0000000000000007E-2</v>
      </c>
      <c r="F2701" s="2">
        <f t="shared" si="126"/>
        <v>255.66800000000003</v>
      </c>
      <c r="G2701" s="2">
        <v>4</v>
      </c>
      <c r="H2701" s="3">
        <v>45181</v>
      </c>
      <c r="I2701" s="3">
        <v>45187</v>
      </c>
      <c r="J2701" s="2" t="s">
        <v>15</v>
      </c>
      <c r="K2701" s="2" t="s">
        <v>27</v>
      </c>
      <c r="L2701" s="2">
        <v>376.56</v>
      </c>
      <c r="M2701" s="2" t="s">
        <v>23</v>
      </c>
      <c r="N2701">
        <f t="shared" si="127"/>
        <v>3396.732</v>
      </c>
      <c r="O2701" s="4">
        <f t="shared" si="128"/>
        <v>1279073.4019200001</v>
      </c>
    </row>
    <row r="2702" spans="1:15" ht="14.25" customHeight="1" x14ac:dyDescent="0.25">
      <c r="A2702" s="2" t="s">
        <v>2732</v>
      </c>
      <c r="B2702" s="2" t="s">
        <v>41</v>
      </c>
      <c r="C2702" s="2" t="s">
        <v>20</v>
      </c>
      <c r="D2702" s="2">
        <v>3968.87</v>
      </c>
      <c r="E2702" s="2">
        <v>0.44</v>
      </c>
      <c r="F2702" s="2">
        <f t="shared" si="126"/>
        <v>1746.3027999999999</v>
      </c>
      <c r="G2702" s="2">
        <v>9</v>
      </c>
      <c r="H2702" s="3">
        <v>45591</v>
      </c>
      <c r="I2702" s="3">
        <v>45593</v>
      </c>
      <c r="J2702" s="2" t="s">
        <v>31</v>
      </c>
      <c r="K2702" s="2" t="s">
        <v>16</v>
      </c>
      <c r="L2702" s="2">
        <v>888.18</v>
      </c>
      <c r="M2702" s="2" t="s">
        <v>17</v>
      </c>
      <c r="N2702">
        <f t="shared" si="127"/>
        <v>2222.5672</v>
      </c>
      <c r="O2702" s="4">
        <f t="shared" si="128"/>
        <v>1974039.7356959998</v>
      </c>
    </row>
    <row r="2703" spans="1:15" ht="14.25" customHeight="1" x14ac:dyDescent="0.25">
      <c r="A2703" s="2" t="s">
        <v>2733</v>
      </c>
      <c r="B2703" s="2" t="s">
        <v>25</v>
      </c>
      <c r="C2703" s="2" t="s">
        <v>20</v>
      </c>
      <c r="D2703" s="2">
        <v>537.29</v>
      </c>
      <c r="E2703" s="2">
        <v>0.21</v>
      </c>
      <c r="F2703" s="2">
        <f t="shared" si="126"/>
        <v>112.83089999999999</v>
      </c>
      <c r="G2703" s="2">
        <v>8</v>
      </c>
      <c r="H2703" s="3">
        <v>45140</v>
      </c>
      <c r="I2703" s="3">
        <v>45143</v>
      </c>
      <c r="J2703" s="2" t="s">
        <v>15</v>
      </c>
      <c r="K2703" s="2" t="s">
        <v>27</v>
      </c>
      <c r="L2703" s="2">
        <v>62.2</v>
      </c>
      <c r="M2703" s="2" t="s">
        <v>34</v>
      </c>
      <c r="N2703">
        <f t="shared" si="127"/>
        <v>424.45909999999998</v>
      </c>
      <c r="O2703" s="4">
        <f t="shared" si="128"/>
        <v>26401.356019999999</v>
      </c>
    </row>
    <row r="2704" spans="1:15" ht="14.25" customHeight="1" x14ac:dyDescent="0.25">
      <c r="A2704" s="2" t="s">
        <v>2734</v>
      </c>
      <c r="B2704" s="2" t="s">
        <v>13</v>
      </c>
      <c r="C2704" s="2" t="s">
        <v>26</v>
      </c>
      <c r="D2704" s="2">
        <v>2932.65</v>
      </c>
      <c r="E2704" s="2">
        <v>0</v>
      </c>
      <c r="F2704" s="2">
        <f t="shared" si="126"/>
        <v>0</v>
      </c>
      <c r="G2704" s="2">
        <v>3</v>
      </c>
      <c r="H2704" s="3">
        <v>45033</v>
      </c>
      <c r="I2704" s="3">
        <v>45037</v>
      </c>
      <c r="J2704" s="2" t="s">
        <v>15</v>
      </c>
      <c r="K2704" s="2" t="s">
        <v>22</v>
      </c>
      <c r="L2704" s="2">
        <v>795.21</v>
      </c>
      <c r="M2704" s="2" t="s">
        <v>17</v>
      </c>
      <c r="N2704">
        <f t="shared" si="127"/>
        <v>2932.65</v>
      </c>
      <c r="O2704" s="4">
        <f t="shared" si="128"/>
        <v>2332072.6065000002</v>
      </c>
    </row>
    <row r="2705" spans="1:15" ht="14.25" customHeight="1" x14ac:dyDescent="0.25">
      <c r="A2705" s="2" t="s">
        <v>2735</v>
      </c>
      <c r="B2705" s="2" t="s">
        <v>19</v>
      </c>
      <c r="C2705" s="2" t="s">
        <v>33</v>
      </c>
      <c r="D2705" s="2">
        <v>3284.73</v>
      </c>
      <c r="E2705" s="2">
        <v>0.15</v>
      </c>
      <c r="F2705" s="2">
        <f t="shared" si="126"/>
        <v>492.70949999999999</v>
      </c>
      <c r="G2705" s="2">
        <v>7</v>
      </c>
      <c r="H2705" s="3">
        <v>45027</v>
      </c>
      <c r="I2705" s="3">
        <v>45033</v>
      </c>
      <c r="J2705" s="2" t="s">
        <v>21</v>
      </c>
      <c r="K2705" s="2" t="s">
        <v>16</v>
      </c>
      <c r="L2705" s="2">
        <v>707.71</v>
      </c>
      <c r="M2705" s="2" t="s">
        <v>34</v>
      </c>
      <c r="N2705">
        <f t="shared" si="127"/>
        <v>2792.0205000000001</v>
      </c>
      <c r="O2705" s="4">
        <f t="shared" si="128"/>
        <v>1975940.8280550002</v>
      </c>
    </row>
    <row r="2706" spans="1:15" ht="14.25" customHeight="1" x14ac:dyDescent="0.25">
      <c r="A2706" s="2" t="s">
        <v>2736</v>
      </c>
      <c r="B2706" s="2" t="s">
        <v>25</v>
      </c>
      <c r="C2706" s="2" t="s">
        <v>33</v>
      </c>
      <c r="D2706" s="2">
        <v>2631.92</v>
      </c>
      <c r="E2706" s="2">
        <v>0.1</v>
      </c>
      <c r="F2706" s="2">
        <f t="shared" si="126"/>
        <v>263.19200000000001</v>
      </c>
      <c r="G2706" s="2">
        <v>2</v>
      </c>
      <c r="H2706" s="3">
        <v>45551</v>
      </c>
      <c r="I2706" s="3">
        <v>45557</v>
      </c>
      <c r="J2706" s="2" t="s">
        <v>15</v>
      </c>
      <c r="K2706" s="2" t="s">
        <v>22</v>
      </c>
      <c r="L2706" s="2">
        <v>714.77</v>
      </c>
      <c r="M2706" s="2" t="s">
        <v>17</v>
      </c>
      <c r="N2706">
        <f t="shared" si="127"/>
        <v>2368.7280000000001</v>
      </c>
      <c r="O2706" s="4">
        <f t="shared" si="128"/>
        <v>1693095.7125599999</v>
      </c>
    </row>
    <row r="2707" spans="1:15" ht="14.25" customHeight="1" x14ac:dyDescent="0.25">
      <c r="A2707" s="2" t="s">
        <v>2737</v>
      </c>
      <c r="B2707" s="2" t="s">
        <v>19</v>
      </c>
      <c r="C2707" s="2" t="s">
        <v>20</v>
      </c>
      <c r="D2707" s="2">
        <v>993.81</v>
      </c>
      <c r="E2707" s="2">
        <v>0.3</v>
      </c>
      <c r="F2707" s="2">
        <f t="shared" si="126"/>
        <v>298.14299999999997</v>
      </c>
      <c r="G2707" s="2">
        <v>2</v>
      </c>
      <c r="H2707" s="3">
        <v>45294</v>
      </c>
      <c r="I2707" s="3">
        <v>45296</v>
      </c>
      <c r="J2707" s="2" t="s">
        <v>31</v>
      </c>
      <c r="K2707" s="2" t="s">
        <v>16</v>
      </c>
      <c r="L2707" s="2">
        <v>231.01</v>
      </c>
      <c r="M2707" s="2" t="s">
        <v>39</v>
      </c>
      <c r="N2707">
        <f t="shared" si="127"/>
        <v>695.66699999999992</v>
      </c>
      <c r="O2707" s="4">
        <f t="shared" si="128"/>
        <v>160706.03366999998</v>
      </c>
    </row>
    <row r="2708" spans="1:15" ht="14.25" customHeight="1" x14ac:dyDescent="0.25">
      <c r="A2708" s="2" t="s">
        <v>2738</v>
      </c>
      <c r="B2708" s="2" t="s">
        <v>41</v>
      </c>
      <c r="C2708" s="2" t="s">
        <v>26</v>
      </c>
      <c r="D2708" s="2">
        <v>3998.43</v>
      </c>
      <c r="E2708" s="2">
        <v>0.38</v>
      </c>
      <c r="F2708" s="2">
        <f t="shared" si="126"/>
        <v>1519.4033999999999</v>
      </c>
      <c r="G2708" s="2">
        <v>4</v>
      </c>
      <c r="H2708" s="3">
        <v>45630</v>
      </c>
      <c r="I2708" s="3">
        <v>45636</v>
      </c>
      <c r="J2708" s="2" t="s">
        <v>15</v>
      </c>
      <c r="K2708" s="2" t="s">
        <v>27</v>
      </c>
      <c r="L2708" s="2">
        <v>594.01</v>
      </c>
      <c r="M2708" s="2" t="s">
        <v>23</v>
      </c>
      <c r="N2708">
        <f t="shared" si="127"/>
        <v>2479.0266000000001</v>
      </c>
      <c r="O2708" s="4">
        <f t="shared" si="128"/>
        <v>1472566.590666</v>
      </c>
    </row>
    <row r="2709" spans="1:15" ht="14.25" customHeight="1" x14ac:dyDescent="0.25">
      <c r="A2709" s="2" t="s">
        <v>2739</v>
      </c>
      <c r="B2709" s="2" t="s">
        <v>25</v>
      </c>
      <c r="C2709" s="2" t="s">
        <v>33</v>
      </c>
      <c r="D2709" s="2">
        <v>4987.55</v>
      </c>
      <c r="E2709" s="2">
        <v>0.25</v>
      </c>
      <c r="F2709" s="2">
        <f t="shared" si="126"/>
        <v>1246.8875</v>
      </c>
      <c r="G2709" s="2">
        <v>7</v>
      </c>
      <c r="H2709" s="3">
        <v>45619</v>
      </c>
      <c r="I2709" s="3">
        <v>45620</v>
      </c>
      <c r="J2709" s="2" t="s">
        <v>31</v>
      </c>
      <c r="K2709" s="2" t="s">
        <v>16</v>
      </c>
      <c r="L2709" s="2">
        <v>1266.26</v>
      </c>
      <c r="M2709" s="2" t="s">
        <v>23</v>
      </c>
      <c r="N2709">
        <f t="shared" si="127"/>
        <v>3740.6625000000004</v>
      </c>
      <c r="O2709" s="4">
        <f t="shared" si="128"/>
        <v>4736651.2972500008</v>
      </c>
    </row>
    <row r="2710" spans="1:15" ht="14.25" customHeight="1" x14ac:dyDescent="0.25">
      <c r="A2710" s="2" t="s">
        <v>2740</v>
      </c>
      <c r="B2710" s="2" t="s">
        <v>41</v>
      </c>
      <c r="C2710" s="2" t="s">
        <v>36</v>
      </c>
      <c r="D2710" s="2">
        <v>4849.42</v>
      </c>
      <c r="E2710" s="2">
        <v>0.09</v>
      </c>
      <c r="F2710" s="2">
        <f t="shared" si="126"/>
        <v>436.44779999999997</v>
      </c>
      <c r="G2710" s="2">
        <v>4</v>
      </c>
      <c r="H2710" s="3">
        <v>45488</v>
      </c>
      <c r="I2710" s="3">
        <v>45490</v>
      </c>
      <c r="J2710" s="2" t="s">
        <v>31</v>
      </c>
      <c r="K2710" s="2" t="s">
        <v>16</v>
      </c>
      <c r="L2710" s="2">
        <v>1232.07</v>
      </c>
      <c r="M2710" s="2" t="s">
        <v>28</v>
      </c>
      <c r="N2710">
        <f t="shared" si="127"/>
        <v>4412.9722000000002</v>
      </c>
      <c r="O2710" s="4">
        <f t="shared" si="128"/>
        <v>5437090.658454</v>
      </c>
    </row>
    <row r="2711" spans="1:15" ht="14.25" customHeight="1" x14ac:dyDescent="0.25">
      <c r="A2711" s="2" t="s">
        <v>2741</v>
      </c>
      <c r="B2711" s="2" t="s">
        <v>19</v>
      </c>
      <c r="C2711" s="2" t="s">
        <v>20</v>
      </c>
      <c r="D2711" s="2">
        <v>3909.89</v>
      </c>
      <c r="E2711" s="2">
        <v>0.03</v>
      </c>
      <c r="F2711" s="2">
        <f t="shared" si="126"/>
        <v>117.29669999999999</v>
      </c>
      <c r="G2711" s="2">
        <v>2</v>
      </c>
      <c r="H2711" s="3">
        <v>44955</v>
      </c>
      <c r="I2711" s="3">
        <v>44962</v>
      </c>
      <c r="J2711" s="2" t="s">
        <v>31</v>
      </c>
      <c r="K2711" s="2" t="s">
        <v>22</v>
      </c>
      <c r="L2711" s="2">
        <v>1144.42</v>
      </c>
      <c r="M2711" s="2" t="s">
        <v>39</v>
      </c>
      <c r="N2711">
        <f t="shared" si="127"/>
        <v>3792.5933</v>
      </c>
      <c r="O2711" s="4">
        <f t="shared" si="128"/>
        <v>4340319.6243860004</v>
      </c>
    </row>
    <row r="2712" spans="1:15" ht="14.25" customHeight="1" x14ac:dyDescent="0.25">
      <c r="A2712" s="2" t="s">
        <v>2742</v>
      </c>
      <c r="B2712" s="2" t="s">
        <v>19</v>
      </c>
      <c r="C2712" s="2" t="s">
        <v>36</v>
      </c>
      <c r="D2712" s="2">
        <v>2148.73</v>
      </c>
      <c r="E2712" s="2">
        <v>0.16</v>
      </c>
      <c r="F2712" s="2">
        <f t="shared" si="126"/>
        <v>343.79680000000002</v>
      </c>
      <c r="G2712" s="2">
        <v>2</v>
      </c>
      <c r="H2712" s="3">
        <v>45283</v>
      </c>
      <c r="I2712" s="3">
        <v>45284</v>
      </c>
      <c r="J2712" s="2" t="s">
        <v>15</v>
      </c>
      <c r="K2712" s="2" t="s">
        <v>22</v>
      </c>
      <c r="L2712" s="2">
        <v>439.91</v>
      </c>
      <c r="M2712" s="2" t="s">
        <v>48</v>
      </c>
      <c r="N2712">
        <f t="shared" si="127"/>
        <v>1804.9331999999999</v>
      </c>
      <c r="O2712" s="4">
        <f t="shared" si="128"/>
        <v>794008.16401199996</v>
      </c>
    </row>
    <row r="2713" spans="1:15" ht="14.25" customHeight="1" x14ac:dyDescent="0.25">
      <c r="A2713" s="2" t="s">
        <v>2743</v>
      </c>
      <c r="B2713" s="2" t="s">
        <v>41</v>
      </c>
      <c r="C2713" s="2" t="s">
        <v>26</v>
      </c>
      <c r="D2713" s="2">
        <v>1752.77</v>
      </c>
      <c r="E2713" s="2">
        <v>0.4</v>
      </c>
      <c r="F2713" s="2">
        <f t="shared" si="126"/>
        <v>701.10800000000006</v>
      </c>
      <c r="G2713" s="2">
        <v>5</v>
      </c>
      <c r="H2713" s="3">
        <v>45329</v>
      </c>
      <c r="I2713" s="3">
        <v>45336</v>
      </c>
      <c r="J2713" s="2" t="s">
        <v>15</v>
      </c>
      <c r="K2713" s="2" t="s">
        <v>27</v>
      </c>
      <c r="L2713" s="2">
        <v>388.64</v>
      </c>
      <c r="M2713" s="2" t="s">
        <v>34</v>
      </c>
      <c r="N2713">
        <f t="shared" si="127"/>
        <v>1051.6619999999998</v>
      </c>
      <c r="O2713" s="4">
        <f t="shared" si="128"/>
        <v>408717.91967999993</v>
      </c>
    </row>
    <row r="2714" spans="1:15" ht="14.25" customHeight="1" x14ac:dyDescent="0.25">
      <c r="A2714" s="2" t="s">
        <v>2744</v>
      </c>
      <c r="B2714" s="2" t="s">
        <v>13</v>
      </c>
      <c r="C2714" s="2" t="s">
        <v>36</v>
      </c>
      <c r="D2714" s="2">
        <v>435.87</v>
      </c>
      <c r="E2714" s="2">
        <v>0.21</v>
      </c>
      <c r="F2714" s="2">
        <f t="shared" si="126"/>
        <v>91.532699999999991</v>
      </c>
      <c r="G2714" s="2">
        <v>3</v>
      </c>
      <c r="H2714" s="3">
        <v>45542</v>
      </c>
      <c r="I2714" s="3">
        <v>45544</v>
      </c>
      <c r="J2714" s="2" t="s">
        <v>31</v>
      </c>
      <c r="K2714" s="2" t="s">
        <v>22</v>
      </c>
      <c r="L2714" s="2">
        <v>74.3</v>
      </c>
      <c r="M2714" s="2" t="s">
        <v>28</v>
      </c>
      <c r="N2714">
        <f t="shared" si="127"/>
        <v>344.33730000000003</v>
      </c>
      <c r="O2714" s="4">
        <f t="shared" si="128"/>
        <v>25584.26139</v>
      </c>
    </row>
    <row r="2715" spans="1:15" ht="14.25" customHeight="1" x14ac:dyDescent="0.25">
      <c r="A2715" s="2" t="s">
        <v>2745</v>
      </c>
      <c r="B2715" s="2" t="s">
        <v>41</v>
      </c>
      <c r="C2715" s="2" t="s">
        <v>33</v>
      </c>
      <c r="D2715" s="2">
        <v>2139.8000000000002</v>
      </c>
      <c r="E2715" s="2">
        <v>0.13</v>
      </c>
      <c r="F2715" s="2">
        <f t="shared" si="126"/>
        <v>278.17400000000004</v>
      </c>
      <c r="G2715" s="2">
        <v>3</v>
      </c>
      <c r="H2715" s="3">
        <v>45021</v>
      </c>
      <c r="I2715" s="3">
        <v>45025</v>
      </c>
      <c r="J2715" s="2" t="s">
        <v>15</v>
      </c>
      <c r="K2715" s="2" t="s">
        <v>16</v>
      </c>
      <c r="L2715" s="2">
        <v>251.47</v>
      </c>
      <c r="M2715" s="2" t="s">
        <v>17</v>
      </c>
      <c r="N2715">
        <f t="shared" si="127"/>
        <v>1861.6260000000002</v>
      </c>
      <c r="O2715" s="4">
        <f t="shared" si="128"/>
        <v>468143.09022000007</v>
      </c>
    </row>
    <row r="2716" spans="1:15" ht="14.25" customHeight="1" x14ac:dyDescent="0.25">
      <c r="A2716" s="2" t="s">
        <v>2746</v>
      </c>
      <c r="B2716" s="2" t="s">
        <v>19</v>
      </c>
      <c r="C2716" s="2" t="s">
        <v>33</v>
      </c>
      <c r="D2716" s="2">
        <v>864.64</v>
      </c>
      <c r="E2716" s="2">
        <v>0.01</v>
      </c>
      <c r="F2716" s="2">
        <f t="shared" ref="F2716:F2779" si="129">D2716*E2716</f>
        <v>8.6463999999999999</v>
      </c>
      <c r="G2716" s="2">
        <v>1</v>
      </c>
      <c r="H2716" s="3">
        <v>45496</v>
      </c>
      <c r="I2716" s="3">
        <v>45503</v>
      </c>
      <c r="J2716" s="2" t="s">
        <v>31</v>
      </c>
      <c r="K2716" s="2" t="s">
        <v>22</v>
      </c>
      <c r="L2716" s="2">
        <v>61.02</v>
      </c>
      <c r="M2716" s="2" t="s">
        <v>23</v>
      </c>
      <c r="N2716">
        <f t="shared" si="127"/>
        <v>855.99360000000001</v>
      </c>
      <c r="O2716" s="4">
        <f t="shared" si="128"/>
        <v>52232.729472000006</v>
      </c>
    </row>
    <row r="2717" spans="1:15" ht="14.25" customHeight="1" x14ac:dyDescent="0.25">
      <c r="A2717" s="2" t="s">
        <v>2747</v>
      </c>
      <c r="B2717" s="2" t="s">
        <v>41</v>
      </c>
      <c r="C2717" s="2" t="s">
        <v>14</v>
      </c>
      <c r="D2717" s="2">
        <v>1346.24</v>
      </c>
      <c r="E2717" s="2">
        <v>0.25</v>
      </c>
      <c r="F2717" s="2">
        <f t="shared" si="129"/>
        <v>336.56</v>
      </c>
      <c r="G2717" s="2">
        <v>3</v>
      </c>
      <c r="H2717" s="3">
        <v>45068</v>
      </c>
      <c r="I2717" s="3">
        <v>45073</v>
      </c>
      <c r="J2717" s="2" t="s">
        <v>21</v>
      </c>
      <c r="K2717" s="2" t="s">
        <v>22</v>
      </c>
      <c r="L2717" s="2">
        <v>321.17</v>
      </c>
      <c r="M2717" s="2" t="s">
        <v>34</v>
      </c>
      <c r="N2717">
        <f t="shared" si="127"/>
        <v>1009.6800000000001</v>
      </c>
      <c r="O2717" s="4">
        <f t="shared" si="128"/>
        <v>324278.92560000002</v>
      </c>
    </row>
    <row r="2718" spans="1:15" ht="14.25" customHeight="1" x14ac:dyDescent="0.25">
      <c r="A2718" s="2" t="s">
        <v>2748</v>
      </c>
      <c r="B2718" s="2" t="s">
        <v>13</v>
      </c>
      <c r="C2718" s="2" t="s">
        <v>20</v>
      </c>
      <c r="D2718" s="2">
        <v>4470.25</v>
      </c>
      <c r="E2718" s="2">
        <v>0.34</v>
      </c>
      <c r="F2718" s="2">
        <f t="shared" si="129"/>
        <v>1519.8850000000002</v>
      </c>
      <c r="G2718" s="2">
        <v>4</v>
      </c>
      <c r="H2718" s="3">
        <v>45051</v>
      </c>
      <c r="I2718" s="3">
        <v>45054</v>
      </c>
      <c r="J2718" s="2" t="s">
        <v>21</v>
      </c>
      <c r="K2718" s="2" t="s">
        <v>16</v>
      </c>
      <c r="L2718" s="2">
        <v>748.29</v>
      </c>
      <c r="M2718" s="2" t="s">
        <v>48</v>
      </c>
      <c r="N2718">
        <f t="shared" si="127"/>
        <v>2950.3649999999998</v>
      </c>
      <c r="O2718" s="4">
        <f t="shared" si="128"/>
        <v>2207728.62585</v>
      </c>
    </row>
    <row r="2719" spans="1:15" ht="14.25" customHeight="1" x14ac:dyDescent="0.25">
      <c r="A2719" s="2" t="s">
        <v>2749</v>
      </c>
      <c r="B2719" s="2" t="s">
        <v>41</v>
      </c>
      <c r="C2719" s="2" t="s">
        <v>26</v>
      </c>
      <c r="D2719" s="2">
        <v>4845.78</v>
      </c>
      <c r="E2719" s="2">
        <v>0.1</v>
      </c>
      <c r="F2719" s="2">
        <f t="shared" si="129"/>
        <v>484.57799999999997</v>
      </c>
      <c r="G2719" s="2">
        <v>6</v>
      </c>
      <c r="H2719" s="3">
        <v>44989</v>
      </c>
      <c r="I2719" s="3">
        <v>44991</v>
      </c>
      <c r="J2719" s="2" t="s">
        <v>15</v>
      </c>
      <c r="K2719" s="2" t="s">
        <v>27</v>
      </c>
      <c r="L2719" s="2">
        <v>1265.73</v>
      </c>
      <c r="M2719" s="2" t="s">
        <v>39</v>
      </c>
      <c r="N2719">
        <f t="shared" si="127"/>
        <v>4361.2019999999993</v>
      </c>
      <c r="O2719" s="4">
        <f t="shared" si="128"/>
        <v>5520104.2074599992</v>
      </c>
    </row>
    <row r="2720" spans="1:15" ht="14.25" customHeight="1" x14ac:dyDescent="0.25">
      <c r="A2720" s="2" t="s">
        <v>2750</v>
      </c>
      <c r="B2720" s="2" t="s">
        <v>13</v>
      </c>
      <c r="C2720" s="2" t="s">
        <v>20</v>
      </c>
      <c r="D2720" s="2">
        <v>4747.9399999999996</v>
      </c>
      <c r="E2720" s="2">
        <v>0.27</v>
      </c>
      <c r="F2720" s="2">
        <f t="shared" si="129"/>
        <v>1281.9438</v>
      </c>
      <c r="G2720" s="2">
        <v>6</v>
      </c>
      <c r="H2720" s="3">
        <v>45298</v>
      </c>
      <c r="I2720" s="3">
        <v>45300</v>
      </c>
      <c r="J2720" s="2" t="s">
        <v>31</v>
      </c>
      <c r="K2720" s="2" t="s">
        <v>27</v>
      </c>
      <c r="L2720" s="2">
        <v>750.4</v>
      </c>
      <c r="M2720" s="2" t="s">
        <v>23</v>
      </c>
      <c r="N2720">
        <f t="shared" si="127"/>
        <v>3465.9961999999996</v>
      </c>
      <c r="O2720" s="4">
        <f t="shared" si="128"/>
        <v>2600883.5484799994</v>
      </c>
    </row>
    <row r="2721" spans="1:15" ht="14.25" customHeight="1" x14ac:dyDescent="0.25">
      <c r="A2721" s="2" t="s">
        <v>2751</v>
      </c>
      <c r="B2721" s="2" t="s">
        <v>13</v>
      </c>
      <c r="C2721" s="2" t="s">
        <v>36</v>
      </c>
      <c r="D2721" s="2">
        <v>1047.44</v>
      </c>
      <c r="E2721" s="2">
        <v>0.21</v>
      </c>
      <c r="F2721" s="2">
        <f t="shared" si="129"/>
        <v>219.9624</v>
      </c>
      <c r="G2721" s="2">
        <v>5</v>
      </c>
      <c r="H2721" s="3">
        <v>45130</v>
      </c>
      <c r="I2721" s="3">
        <v>45134</v>
      </c>
      <c r="J2721" s="2" t="s">
        <v>31</v>
      </c>
      <c r="K2721" s="2" t="s">
        <v>22</v>
      </c>
      <c r="L2721" s="2">
        <v>299.13</v>
      </c>
      <c r="M2721" s="2" t="s">
        <v>17</v>
      </c>
      <c r="N2721">
        <f t="shared" si="127"/>
        <v>827.47760000000005</v>
      </c>
      <c r="O2721" s="4">
        <f t="shared" si="128"/>
        <v>247523.374488</v>
      </c>
    </row>
    <row r="2722" spans="1:15" ht="14.25" customHeight="1" x14ac:dyDescent="0.25">
      <c r="A2722" s="2" t="s">
        <v>2752</v>
      </c>
      <c r="B2722" s="2" t="s">
        <v>41</v>
      </c>
      <c r="C2722" s="2" t="s">
        <v>26</v>
      </c>
      <c r="D2722" s="2">
        <v>4514.38</v>
      </c>
      <c r="E2722" s="2">
        <v>0.35</v>
      </c>
      <c r="F2722" s="2">
        <f t="shared" si="129"/>
        <v>1580.0329999999999</v>
      </c>
      <c r="G2722" s="2">
        <v>4</v>
      </c>
      <c r="H2722" s="3">
        <v>45246</v>
      </c>
      <c r="I2722" s="3">
        <v>45250</v>
      </c>
      <c r="J2722" s="2" t="s">
        <v>31</v>
      </c>
      <c r="K2722" s="2" t="s">
        <v>16</v>
      </c>
      <c r="L2722" s="2">
        <v>645.14</v>
      </c>
      <c r="M2722" s="2" t="s">
        <v>48</v>
      </c>
      <c r="N2722">
        <f t="shared" si="127"/>
        <v>2934.3470000000002</v>
      </c>
      <c r="O2722" s="4">
        <f t="shared" si="128"/>
        <v>1893064.6235800001</v>
      </c>
    </row>
    <row r="2723" spans="1:15" ht="14.25" customHeight="1" x14ac:dyDescent="0.25">
      <c r="A2723" s="2" t="s">
        <v>2753</v>
      </c>
      <c r="B2723" s="2" t="s">
        <v>41</v>
      </c>
      <c r="C2723" s="2" t="s">
        <v>26</v>
      </c>
      <c r="D2723" s="2">
        <v>793.38</v>
      </c>
      <c r="E2723" s="2">
        <v>0.43</v>
      </c>
      <c r="F2723" s="2">
        <f t="shared" si="129"/>
        <v>341.15339999999998</v>
      </c>
      <c r="G2723" s="2">
        <v>6</v>
      </c>
      <c r="H2723" s="3">
        <v>45065</v>
      </c>
      <c r="I2723" s="3">
        <v>45068</v>
      </c>
      <c r="J2723" s="2" t="s">
        <v>15</v>
      </c>
      <c r="K2723" s="2" t="s">
        <v>27</v>
      </c>
      <c r="L2723" s="2">
        <v>126.12</v>
      </c>
      <c r="M2723" s="2" t="s">
        <v>34</v>
      </c>
      <c r="N2723">
        <f t="shared" si="127"/>
        <v>452.22660000000002</v>
      </c>
      <c r="O2723" s="4">
        <f t="shared" si="128"/>
        <v>57034.818792000005</v>
      </c>
    </row>
    <row r="2724" spans="1:15" ht="14.25" customHeight="1" x14ac:dyDescent="0.25">
      <c r="A2724" s="2" t="s">
        <v>2754</v>
      </c>
      <c r="B2724" s="2" t="s">
        <v>25</v>
      </c>
      <c r="C2724" s="2" t="s">
        <v>33</v>
      </c>
      <c r="D2724" s="2">
        <v>2587.54</v>
      </c>
      <c r="E2724" s="2">
        <v>0.15</v>
      </c>
      <c r="F2724" s="2">
        <f t="shared" si="129"/>
        <v>388.13099999999997</v>
      </c>
      <c r="G2724" s="2">
        <v>5</v>
      </c>
      <c r="H2724" s="3">
        <v>45101</v>
      </c>
      <c r="I2724" s="3">
        <v>45103</v>
      </c>
      <c r="J2724" s="2" t="s">
        <v>21</v>
      </c>
      <c r="K2724" s="2" t="s">
        <v>22</v>
      </c>
      <c r="L2724" s="2">
        <v>554.62</v>
      </c>
      <c r="M2724" s="2" t="s">
        <v>48</v>
      </c>
      <c r="N2724">
        <f t="shared" si="127"/>
        <v>2199.4090000000001</v>
      </c>
      <c r="O2724" s="4">
        <f t="shared" si="128"/>
        <v>1219836.21958</v>
      </c>
    </row>
    <row r="2725" spans="1:15" ht="14.25" customHeight="1" x14ac:dyDescent="0.25">
      <c r="A2725" s="2" t="s">
        <v>2755</v>
      </c>
      <c r="B2725" s="2" t="s">
        <v>19</v>
      </c>
      <c r="C2725" s="2" t="s">
        <v>36</v>
      </c>
      <c r="D2725" s="2">
        <v>3253.95</v>
      </c>
      <c r="E2725" s="2">
        <v>0.45</v>
      </c>
      <c r="F2725" s="2">
        <f t="shared" si="129"/>
        <v>1464.2774999999999</v>
      </c>
      <c r="G2725" s="2">
        <v>1</v>
      </c>
      <c r="H2725" s="3">
        <v>45418</v>
      </c>
      <c r="I2725" s="3">
        <v>45422</v>
      </c>
      <c r="J2725" s="2" t="s">
        <v>15</v>
      </c>
      <c r="K2725" s="2" t="s">
        <v>27</v>
      </c>
      <c r="L2725" s="2">
        <v>421.15</v>
      </c>
      <c r="M2725" s="2" t="s">
        <v>28</v>
      </c>
      <c r="N2725">
        <f t="shared" si="127"/>
        <v>1789.6724999999999</v>
      </c>
      <c r="O2725" s="4">
        <f t="shared" si="128"/>
        <v>753720.57337499992</v>
      </c>
    </row>
    <row r="2726" spans="1:15" ht="14.25" customHeight="1" x14ac:dyDescent="0.25">
      <c r="A2726" s="2" t="s">
        <v>2756</v>
      </c>
      <c r="B2726" s="2" t="s">
        <v>13</v>
      </c>
      <c r="C2726" s="2" t="s">
        <v>33</v>
      </c>
      <c r="D2726" s="2">
        <v>2366.09</v>
      </c>
      <c r="E2726" s="2">
        <v>0.35</v>
      </c>
      <c r="F2726" s="2">
        <f t="shared" si="129"/>
        <v>828.13149999999996</v>
      </c>
      <c r="G2726" s="2">
        <v>2</v>
      </c>
      <c r="H2726" s="3">
        <v>45535</v>
      </c>
      <c r="I2726" s="3">
        <v>45540</v>
      </c>
      <c r="J2726" s="2" t="s">
        <v>21</v>
      </c>
      <c r="K2726" s="2" t="s">
        <v>27</v>
      </c>
      <c r="L2726" s="2">
        <v>489.58</v>
      </c>
      <c r="M2726" s="2" t="s">
        <v>28</v>
      </c>
      <c r="N2726">
        <f t="shared" si="127"/>
        <v>1537.9585000000002</v>
      </c>
      <c r="O2726" s="4">
        <f t="shared" si="128"/>
        <v>752953.72243000008</v>
      </c>
    </row>
    <row r="2727" spans="1:15" ht="14.25" customHeight="1" x14ac:dyDescent="0.25">
      <c r="A2727" s="2" t="s">
        <v>2757</v>
      </c>
      <c r="B2727" s="2" t="s">
        <v>25</v>
      </c>
      <c r="C2727" s="2" t="s">
        <v>33</v>
      </c>
      <c r="D2727" s="2">
        <v>4764</v>
      </c>
      <c r="E2727" s="2">
        <v>0.02</v>
      </c>
      <c r="F2727" s="2">
        <f t="shared" si="129"/>
        <v>95.28</v>
      </c>
      <c r="G2727" s="2">
        <v>9</v>
      </c>
      <c r="H2727" s="3">
        <v>45108</v>
      </c>
      <c r="I2727" s="3">
        <v>45109</v>
      </c>
      <c r="J2727" s="2" t="s">
        <v>31</v>
      </c>
      <c r="K2727" s="2" t="s">
        <v>22</v>
      </c>
      <c r="L2727" s="2">
        <v>253.81</v>
      </c>
      <c r="M2727" s="2" t="s">
        <v>17</v>
      </c>
      <c r="N2727">
        <f t="shared" si="127"/>
        <v>4668.72</v>
      </c>
      <c r="O2727" s="4">
        <f t="shared" si="128"/>
        <v>1184967.8232</v>
      </c>
    </row>
    <row r="2728" spans="1:15" ht="14.25" customHeight="1" x14ac:dyDescent="0.25">
      <c r="A2728" s="2" t="s">
        <v>2758</v>
      </c>
      <c r="B2728" s="2" t="s">
        <v>41</v>
      </c>
      <c r="C2728" s="2" t="s">
        <v>14</v>
      </c>
      <c r="D2728" s="2">
        <v>1732.74</v>
      </c>
      <c r="E2728" s="2">
        <v>0.4</v>
      </c>
      <c r="F2728" s="2">
        <f t="shared" si="129"/>
        <v>693.096</v>
      </c>
      <c r="G2728" s="2">
        <v>4</v>
      </c>
      <c r="H2728" s="3">
        <v>45556</v>
      </c>
      <c r="I2728" s="3">
        <v>45557</v>
      </c>
      <c r="J2728" s="2" t="s">
        <v>21</v>
      </c>
      <c r="K2728" s="2" t="s">
        <v>16</v>
      </c>
      <c r="L2728" s="2">
        <v>192.62</v>
      </c>
      <c r="M2728" s="2" t="s">
        <v>48</v>
      </c>
      <c r="N2728">
        <f t="shared" si="127"/>
        <v>1039.644</v>
      </c>
      <c r="O2728" s="4">
        <f t="shared" si="128"/>
        <v>200256.22727999999</v>
      </c>
    </row>
    <row r="2729" spans="1:15" ht="14.25" customHeight="1" x14ac:dyDescent="0.25">
      <c r="A2729" s="2" t="s">
        <v>2759</v>
      </c>
      <c r="B2729" s="2" t="s">
        <v>19</v>
      </c>
      <c r="C2729" s="2" t="s">
        <v>33</v>
      </c>
      <c r="D2729" s="2">
        <v>2684.15</v>
      </c>
      <c r="E2729" s="2">
        <v>0.25</v>
      </c>
      <c r="F2729" s="2">
        <f t="shared" si="129"/>
        <v>671.03750000000002</v>
      </c>
      <c r="G2729" s="2">
        <v>6</v>
      </c>
      <c r="H2729" s="3">
        <v>45423</v>
      </c>
      <c r="I2729" s="3">
        <v>45427</v>
      </c>
      <c r="J2729" s="2" t="s">
        <v>21</v>
      </c>
      <c r="K2729" s="2" t="s">
        <v>16</v>
      </c>
      <c r="L2729" s="2">
        <v>290.86</v>
      </c>
      <c r="M2729" s="2" t="s">
        <v>17</v>
      </c>
      <c r="N2729">
        <f t="shared" si="127"/>
        <v>2013.1125000000002</v>
      </c>
      <c r="O2729" s="4">
        <f t="shared" si="128"/>
        <v>585533.90175000008</v>
      </c>
    </row>
    <row r="2730" spans="1:15" ht="14.25" customHeight="1" x14ac:dyDescent="0.25">
      <c r="A2730" s="2" t="s">
        <v>2760</v>
      </c>
      <c r="B2730" s="2" t="s">
        <v>25</v>
      </c>
      <c r="C2730" s="2" t="s">
        <v>20</v>
      </c>
      <c r="D2730" s="2">
        <v>469.7</v>
      </c>
      <c r="E2730" s="2">
        <v>0.47</v>
      </c>
      <c r="F2730" s="2">
        <f t="shared" si="129"/>
        <v>220.75899999999999</v>
      </c>
      <c r="G2730" s="2">
        <v>5</v>
      </c>
      <c r="H2730" s="3">
        <v>45055</v>
      </c>
      <c r="I2730" s="3">
        <v>45058</v>
      </c>
      <c r="J2730" s="2" t="s">
        <v>15</v>
      </c>
      <c r="K2730" s="2" t="s">
        <v>27</v>
      </c>
      <c r="L2730" s="2">
        <v>36.520000000000003</v>
      </c>
      <c r="M2730" s="2" t="s">
        <v>34</v>
      </c>
      <c r="N2730">
        <f t="shared" si="127"/>
        <v>248.941</v>
      </c>
      <c r="O2730" s="4">
        <f t="shared" si="128"/>
        <v>9091.3253200000017</v>
      </c>
    </row>
    <row r="2731" spans="1:15" ht="14.25" customHeight="1" x14ac:dyDescent="0.25">
      <c r="A2731" s="2" t="s">
        <v>2761</v>
      </c>
      <c r="B2731" s="2" t="s">
        <v>13</v>
      </c>
      <c r="C2731" s="2" t="s">
        <v>26</v>
      </c>
      <c r="D2731" s="2">
        <v>4275.8999999999996</v>
      </c>
      <c r="E2731" s="2">
        <v>0.16</v>
      </c>
      <c r="F2731" s="2">
        <f t="shared" si="129"/>
        <v>684.14400000000001</v>
      </c>
      <c r="G2731" s="2">
        <v>2</v>
      </c>
      <c r="H2731" s="3">
        <v>45448</v>
      </c>
      <c r="I2731" s="3">
        <v>45455</v>
      </c>
      <c r="J2731" s="2" t="s">
        <v>31</v>
      </c>
      <c r="K2731" s="2" t="s">
        <v>22</v>
      </c>
      <c r="L2731" s="2">
        <v>1203.1500000000001</v>
      </c>
      <c r="M2731" s="2" t="s">
        <v>48</v>
      </c>
      <c r="N2731">
        <f t="shared" si="127"/>
        <v>3591.7559999999994</v>
      </c>
      <c r="O2731" s="4">
        <f t="shared" si="128"/>
        <v>4321421.2313999999</v>
      </c>
    </row>
    <row r="2732" spans="1:15" ht="14.25" customHeight="1" x14ac:dyDescent="0.25">
      <c r="A2732" s="2" t="s">
        <v>2762</v>
      </c>
      <c r="B2732" s="2" t="s">
        <v>25</v>
      </c>
      <c r="C2732" s="2" t="s">
        <v>33</v>
      </c>
      <c r="D2732" s="2">
        <v>2125.48</v>
      </c>
      <c r="E2732" s="2">
        <v>0.3</v>
      </c>
      <c r="F2732" s="2">
        <f t="shared" si="129"/>
        <v>637.64400000000001</v>
      </c>
      <c r="G2732" s="2">
        <v>1</v>
      </c>
      <c r="H2732" s="3">
        <v>45579</v>
      </c>
      <c r="I2732" s="3">
        <v>45583</v>
      </c>
      <c r="J2732" s="2" t="s">
        <v>15</v>
      </c>
      <c r="K2732" s="2" t="s">
        <v>16</v>
      </c>
      <c r="L2732" s="2">
        <v>629.13</v>
      </c>
      <c r="M2732" s="2" t="s">
        <v>34</v>
      </c>
      <c r="N2732">
        <f t="shared" si="127"/>
        <v>1487.836</v>
      </c>
      <c r="O2732" s="4">
        <f t="shared" si="128"/>
        <v>936042.26268000004</v>
      </c>
    </row>
    <row r="2733" spans="1:15" ht="14.25" customHeight="1" x14ac:dyDescent="0.25">
      <c r="A2733" s="2" t="s">
        <v>2763</v>
      </c>
      <c r="B2733" s="2" t="s">
        <v>13</v>
      </c>
      <c r="C2733" s="2" t="s">
        <v>20</v>
      </c>
      <c r="D2733" s="2">
        <v>3532.61</v>
      </c>
      <c r="E2733" s="2">
        <v>0.48</v>
      </c>
      <c r="F2733" s="2">
        <f t="shared" si="129"/>
        <v>1695.6528000000001</v>
      </c>
      <c r="G2733" s="2">
        <v>1</v>
      </c>
      <c r="H2733" s="3">
        <v>45595</v>
      </c>
      <c r="I2733" s="3">
        <v>45599</v>
      </c>
      <c r="J2733" s="2" t="s">
        <v>31</v>
      </c>
      <c r="K2733" s="2" t="s">
        <v>27</v>
      </c>
      <c r="L2733" s="2">
        <v>212.19</v>
      </c>
      <c r="M2733" s="2" t="s">
        <v>34</v>
      </c>
      <c r="N2733">
        <f t="shared" si="127"/>
        <v>1836.9572000000001</v>
      </c>
      <c r="O2733" s="4">
        <f t="shared" si="128"/>
        <v>389783.94826800004</v>
      </c>
    </row>
    <row r="2734" spans="1:15" ht="14.25" customHeight="1" x14ac:dyDescent="0.25">
      <c r="A2734" s="2" t="s">
        <v>2764</v>
      </c>
      <c r="B2734" s="2" t="s">
        <v>41</v>
      </c>
      <c r="C2734" s="2" t="s">
        <v>36</v>
      </c>
      <c r="D2734" s="2">
        <v>3443</v>
      </c>
      <c r="E2734" s="2">
        <v>0.14000000000000001</v>
      </c>
      <c r="F2734" s="2">
        <f t="shared" si="129"/>
        <v>482.02000000000004</v>
      </c>
      <c r="G2734" s="2">
        <v>1</v>
      </c>
      <c r="H2734" s="3">
        <v>45549</v>
      </c>
      <c r="I2734" s="3">
        <v>45550</v>
      </c>
      <c r="J2734" s="2" t="s">
        <v>31</v>
      </c>
      <c r="K2734" s="2" t="s">
        <v>16</v>
      </c>
      <c r="L2734" s="2">
        <v>554.65</v>
      </c>
      <c r="M2734" s="2" t="s">
        <v>23</v>
      </c>
      <c r="N2734">
        <f t="shared" si="127"/>
        <v>2960.98</v>
      </c>
      <c r="O2734" s="4">
        <f t="shared" si="128"/>
        <v>1642307.557</v>
      </c>
    </row>
    <row r="2735" spans="1:15" ht="14.25" customHeight="1" x14ac:dyDescent="0.25">
      <c r="A2735" s="2" t="s">
        <v>2765</v>
      </c>
      <c r="B2735" s="2" t="s">
        <v>19</v>
      </c>
      <c r="C2735" s="2" t="s">
        <v>26</v>
      </c>
      <c r="D2735" s="2">
        <v>3413.69</v>
      </c>
      <c r="E2735" s="2">
        <v>0.24</v>
      </c>
      <c r="F2735" s="2">
        <f t="shared" si="129"/>
        <v>819.28559999999993</v>
      </c>
      <c r="G2735" s="2">
        <v>6</v>
      </c>
      <c r="H2735" s="3">
        <v>45187</v>
      </c>
      <c r="I2735" s="3">
        <v>45191</v>
      </c>
      <c r="J2735" s="2" t="s">
        <v>31</v>
      </c>
      <c r="K2735" s="2" t="s">
        <v>22</v>
      </c>
      <c r="L2735" s="2">
        <v>312.38</v>
      </c>
      <c r="M2735" s="2" t="s">
        <v>48</v>
      </c>
      <c r="N2735">
        <f t="shared" si="127"/>
        <v>2594.4044000000004</v>
      </c>
      <c r="O2735" s="4">
        <f t="shared" si="128"/>
        <v>810440.04647200007</v>
      </c>
    </row>
    <row r="2736" spans="1:15" ht="14.25" customHeight="1" x14ac:dyDescent="0.25">
      <c r="A2736" s="2" t="s">
        <v>2766</v>
      </c>
      <c r="B2736" s="2" t="s">
        <v>19</v>
      </c>
      <c r="C2736" s="2" t="s">
        <v>36</v>
      </c>
      <c r="D2736" s="2">
        <v>2584</v>
      </c>
      <c r="E2736" s="2">
        <v>0.38</v>
      </c>
      <c r="F2736" s="2">
        <f t="shared" si="129"/>
        <v>981.92</v>
      </c>
      <c r="G2736" s="2">
        <v>7</v>
      </c>
      <c r="H2736" s="3">
        <v>44979</v>
      </c>
      <c r="I2736" s="3">
        <v>44982</v>
      </c>
      <c r="J2736" s="2" t="s">
        <v>15</v>
      </c>
      <c r="K2736" s="2" t="s">
        <v>27</v>
      </c>
      <c r="L2736" s="2">
        <v>665.08</v>
      </c>
      <c r="M2736" s="2" t="s">
        <v>34</v>
      </c>
      <c r="N2736">
        <f t="shared" si="127"/>
        <v>1602.08</v>
      </c>
      <c r="O2736" s="4">
        <f t="shared" si="128"/>
        <v>1065511.3663999999</v>
      </c>
    </row>
    <row r="2737" spans="1:15" ht="14.25" customHeight="1" x14ac:dyDescent="0.25">
      <c r="A2737" s="2" t="s">
        <v>2767</v>
      </c>
      <c r="B2737" s="2" t="s">
        <v>19</v>
      </c>
      <c r="C2737" s="2" t="s">
        <v>20</v>
      </c>
      <c r="D2737" s="2">
        <v>1459.84</v>
      </c>
      <c r="E2737" s="2">
        <v>0.35</v>
      </c>
      <c r="F2737" s="2">
        <f t="shared" si="129"/>
        <v>510.94399999999996</v>
      </c>
      <c r="G2737" s="2">
        <v>7</v>
      </c>
      <c r="H2737" s="3">
        <v>45017</v>
      </c>
      <c r="I2737" s="3">
        <v>45018</v>
      </c>
      <c r="J2737" s="2" t="s">
        <v>15</v>
      </c>
      <c r="K2737" s="2" t="s">
        <v>27</v>
      </c>
      <c r="L2737" s="2">
        <v>126.78</v>
      </c>
      <c r="M2737" s="2" t="s">
        <v>28</v>
      </c>
      <c r="N2737">
        <f t="shared" si="127"/>
        <v>948.89599999999996</v>
      </c>
      <c r="O2737" s="4">
        <f t="shared" si="128"/>
        <v>120301.03487999999</v>
      </c>
    </row>
    <row r="2738" spans="1:15" ht="14.25" customHeight="1" x14ac:dyDescent="0.25">
      <c r="A2738" s="2" t="s">
        <v>2768</v>
      </c>
      <c r="B2738" s="2" t="s">
        <v>41</v>
      </c>
      <c r="C2738" s="2" t="s">
        <v>36</v>
      </c>
      <c r="D2738" s="2">
        <v>3162.96</v>
      </c>
      <c r="E2738" s="2">
        <v>0.42</v>
      </c>
      <c r="F2738" s="2">
        <f t="shared" si="129"/>
        <v>1328.4431999999999</v>
      </c>
      <c r="G2738" s="2">
        <v>9</v>
      </c>
      <c r="H2738" s="3">
        <v>45176</v>
      </c>
      <c r="I2738" s="3">
        <v>45182</v>
      </c>
      <c r="J2738" s="2" t="s">
        <v>31</v>
      </c>
      <c r="K2738" s="2" t="s">
        <v>27</v>
      </c>
      <c r="L2738" s="2">
        <v>303.55</v>
      </c>
      <c r="M2738" s="2" t="s">
        <v>17</v>
      </c>
      <c r="N2738">
        <f t="shared" si="127"/>
        <v>1834.5168000000001</v>
      </c>
      <c r="O2738" s="4">
        <f t="shared" si="128"/>
        <v>556867.57464000001</v>
      </c>
    </row>
    <row r="2739" spans="1:15" ht="14.25" customHeight="1" x14ac:dyDescent="0.25">
      <c r="A2739" s="2" t="s">
        <v>2769</v>
      </c>
      <c r="B2739" s="2" t="s">
        <v>13</v>
      </c>
      <c r="C2739" s="2" t="s">
        <v>36</v>
      </c>
      <c r="D2739" s="2">
        <v>4812.78</v>
      </c>
      <c r="E2739" s="2">
        <v>0.26</v>
      </c>
      <c r="F2739" s="2">
        <f t="shared" si="129"/>
        <v>1251.3227999999999</v>
      </c>
      <c r="G2739" s="2">
        <v>3</v>
      </c>
      <c r="H2739" s="3">
        <v>45605</v>
      </c>
      <c r="I2739" s="3">
        <v>45612</v>
      </c>
      <c r="J2739" s="2" t="s">
        <v>21</v>
      </c>
      <c r="K2739" s="2" t="s">
        <v>16</v>
      </c>
      <c r="L2739" s="2">
        <v>1124.8900000000001</v>
      </c>
      <c r="M2739" s="2" t="s">
        <v>17</v>
      </c>
      <c r="N2739">
        <f t="shared" si="127"/>
        <v>3561.4571999999998</v>
      </c>
      <c r="O2739" s="4">
        <f t="shared" si="128"/>
        <v>4006247.589708</v>
      </c>
    </row>
    <row r="2740" spans="1:15" ht="14.25" customHeight="1" x14ac:dyDescent="0.25">
      <c r="A2740" s="2" t="s">
        <v>2770</v>
      </c>
      <c r="B2740" s="2" t="s">
        <v>41</v>
      </c>
      <c r="C2740" s="2" t="s">
        <v>36</v>
      </c>
      <c r="D2740" s="2">
        <v>4186.3500000000004</v>
      </c>
      <c r="E2740" s="2">
        <v>0.16</v>
      </c>
      <c r="F2740" s="2">
        <f t="shared" si="129"/>
        <v>669.81600000000003</v>
      </c>
      <c r="G2740" s="2">
        <v>9</v>
      </c>
      <c r="H2740" s="3">
        <v>45154</v>
      </c>
      <c r="I2740" s="3">
        <v>45155</v>
      </c>
      <c r="J2740" s="2" t="s">
        <v>31</v>
      </c>
      <c r="K2740" s="2" t="s">
        <v>16</v>
      </c>
      <c r="L2740" s="2">
        <v>302.64999999999998</v>
      </c>
      <c r="M2740" s="2" t="s">
        <v>17</v>
      </c>
      <c r="N2740">
        <f t="shared" si="127"/>
        <v>3516.5340000000006</v>
      </c>
      <c r="O2740" s="4">
        <f t="shared" si="128"/>
        <v>1064279.0151000002</v>
      </c>
    </row>
    <row r="2741" spans="1:15" ht="14.25" customHeight="1" x14ac:dyDescent="0.25">
      <c r="A2741" s="2" t="s">
        <v>2771</v>
      </c>
      <c r="B2741" s="2" t="s">
        <v>19</v>
      </c>
      <c r="C2741" s="2" t="s">
        <v>33</v>
      </c>
      <c r="D2741" s="2">
        <v>632.96</v>
      </c>
      <c r="E2741" s="2">
        <v>0.27</v>
      </c>
      <c r="F2741" s="2">
        <f t="shared" si="129"/>
        <v>170.89920000000001</v>
      </c>
      <c r="G2741" s="2">
        <v>1</v>
      </c>
      <c r="H2741" s="3">
        <v>45362</v>
      </c>
      <c r="I2741" s="3">
        <v>45363</v>
      </c>
      <c r="J2741" s="2" t="s">
        <v>21</v>
      </c>
      <c r="K2741" s="2" t="s">
        <v>16</v>
      </c>
      <c r="L2741" s="2">
        <v>181.86</v>
      </c>
      <c r="M2741" s="2" t="s">
        <v>17</v>
      </c>
      <c r="N2741">
        <f t="shared" si="127"/>
        <v>462.06080000000003</v>
      </c>
      <c r="O2741" s="4">
        <f t="shared" si="128"/>
        <v>84030.377088000008</v>
      </c>
    </row>
    <row r="2742" spans="1:15" ht="14.25" customHeight="1" x14ac:dyDescent="0.25">
      <c r="A2742" s="2" t="s">
        <v>2772</v>
      </c>
      <c r="B2742" s="2" t="s">
        <v>41</v>
      </c>
      <c r="C2742" s="2" t="s">
        <v>33</v>
      </c>
      <c r="D2742" s="2">
        <v>213.62</v>
      </c>
      <c r="E2742" s="2">
        <v>0.17</v>
      </c>
      <c r="F2742" s="2">
        <f t="shared" si="129"/>
        <v>36.315400000000004</v>
      </c>
      <c r="G2742" s="2">
        <v>2</v>
      </c>
      <c r="H2742" s="3">
        <v>45657</v>
      </c>
      <c r="I2742" s="3">
        <v>45662</v>
      </c>
      <c r="J2742" s="2" t="s">
        <v>15</v>
      </c>
      <c r="K2742" s="2" t="s">
        <v>16</v>
      </c>
      <c r="L2742" s="2">
        <v>49.84</v>
      </c>
      <c r="M2742" s="2" t="s">
        <v>28</v>
      </c>
      <c r="N2742">
        <f t="shared" si="127"/>
        <v>177.30459999999999</v>
      </c>
      <c r="O2742" s="4">
        <f t="shared" si="128"/>
        <v>8836.861264000001</v>
      </c>
    </row>
    <row r="2743" spans="1:15" ht="14.25" customHeight="1" x14ac:dyDescent="0.25">
      <c r="A2743" s="2" t="s">
        <v>2773</v>
      </c>
      <c r="B2743" s="2" t="s">
        <v>41</v>
      </c>
      <c r="C2743" s="2" t="s">
        <v>33</v>
      </c>
      <c r="D2743" s="2">
        <v>2544.96</v>
      </c>
      <c r="E2743" s="2">
        <v>0.09</v>
      </c>
      <c r="F2743" s="2">
        <f t="shared" si="129"/>
        <v>229.04640000000001</v>
      </c>
      <c r="G2743" s="2">
        <v>7</v>
      </c>
      <c r="H2743" s="3">
        <v>45541</v>
      </c>
      <c r="I2743" s="3">
        <v>45548</v>
      </c>
      <c r="J2743" s="2" t="s">
        <v>15</v>
      </c>
      <c r="K2743" s="2" t="s">
        <v>22</v>
      </c>
      <c r="L2743" s="2">
        <v>748.97</v>
      </c>
      <c r="M2743" s="2" t="s">
        <v>48</v>
      </c>
      <c r="N2743">
        <f t="shared" si="127"/>
        <v>2315.9135999999999</v>
      </c>
      <c r="O2743" s="4">
        <f t="shared" si="128"/>
        <v>1734549.8089920001</v>
      </c>
    </row>
    <row r="2744" spans="1:15" ht="14.25" customHeight="1" x14ac:dyDescent="0.25">
      <c r="A2744" s="2" t="s">
        <v>2774</v>
      </c>
      <c r="B2744" s="2" t="s">
        <v>41</v>
      </c>
      <c r="C2744" s="2" t="s">
        <v>26</v>
      </c>
      <c r="D2744" s="2">
        <v>3901.56</v>
      </c>
      <c r="E2744" s="2">
        <v>0.28000000000000003</v>
      </c>
      <c r="F2744" s="2">
        <f t="shared" si="129"/>
        <v>1092.4368000000002</v>
      </c>
      <c r="G2744" s="2">
        <v>2</v>
      </c>
      <c r="H2744" s="3">
        <v>45484</v>
      </c>
      <c r="I2744" s="3">
        <v>45486</v>
      </c>
      <c r="J2744" s="2" t="s">
        <v>21</v>
      </c>
      <c r="K2744" s="2" t="s">
        <v>27</v>
      </c>
      <c r="L2744" s="2">
        <v>631.16999999999996</v>
      </c>
      <c r="M2744" s="2" t="s">
        <v>48</v>
      </c>
      <c r="N2744">
        <f t="shared" si="127"/>
        <v>2809.1232</v>
      </c>
      <c r="O2744" s="4">
        <f t="shared" si="128"/>
        <v>1773034.290144</v>
      </c>
    </row>
    <row r="2745" spans="1:15" ht="14.25" customHeight="1" x14ac:dyDescent="0.25">
      <c r="A2745" s="2" t="s">
        <v>2775</v>
      </c>
      <c r="B2745" s="2" t="s">
        <v>13</v>
      </c>
      <c r="C2745" s="2" t="s">
        <v>20</v>
      </c>
      <c r="D2745" s="2">
        <v>1638.12</v>
      </c>
      <c r="E2745" s="2">
        <v>0.02</v>
      </c>
      <c r="F2745" s="2">
        <f t="shared" si="129"/>
        <v>32.7624</v>
      </c>
      <c r="G2745" s="2">
        <v>4</v>
      </c>
      <c r="H2745" s="3">
        <v>45015</v>
      </c>
      <c r="I2745" s="3">
        <v>45019</v>
      </c>
      <c r="J2745" s="2" t="s">
        <v>15</v>
      </c>
      <c r="K2745" s="2" t="s">
        <v>27</v>
      </c>
      <c r="L2745" s="2">
        <v>176.66</v>
      </c>
      <c r="M2745" s="2" t="s">
        <v>34</v>
      </c>
      <c r="N2745">
        <f t="shared" si="127"/>
        <v>1605.3575999999998</v>
      </c>
      <c r="O2745" s="4">
        <f t="shared" si="128"/>
        <v>283602.47361599997</v>
      </c>
    </row>
    <row r="2746" spans="1:15" ht="14.25" customHeight="1" x14ac:dyDescent="0.25">
      <c r="A2746" s="2" t="s">
        <v>2776</v>
      </c>
      <c r="B2746" s="2" t="s">
        <v>25</v>
      </c>
      <c r="C2746" s="2" t="s">
        <v>33</v>
      </c>
      <c r="D2746" s="2">
        <v>3536.07</v>
      </c>
      <c r="E2746" s="2">
        <v>0.02</v>
      </c>
      <c r="F2746" s="2">
        <f t="shared" si="129"/>
        <v>70.721400000000003</v>
      </c>
      <c r="G2746" s="2">
        <v>2</v>
      </c>
      <c r="H2746" s="3">
        <v>45221</v>
      </c>
      <c r="I2746" s="3">
        <v>45228</v>
      </c>
      <c r="J2746" s="2" t="s">
        <v>15</v>
      </c>
      <c r="K2746" s="2" t="s">
        <v>22</v>
      </c>
      <c r="L2746" s="2">
        <v>1004.15</v>
      </c>
      <c r="M2746" s="2" t="s">
        <v>34</v>
      </c>
      <c r="N2746">
        <f t="shared" si="127"/>
        <v>3465.3486000000003</v>
      </c>
      <c r="O2746" s="4">
        <f t="shared" si="128"/>
        <v>3479729.7966900002</v>
      </c>
    </row>
    <row r="2747" spans="1:15" ht="14.25" customHeight="1" x14ac:dyDescent="0.25">
      <c r="A2747" s="2" t="s">
        <v>2777</v>
      </c>
      <c r="B2747" s="2" t="s">
        <v>25</v>
      </c>
      <c r="C2747" s="2" t="s">
        <v>36</v>
      </c>
      <c r="D2747" s="2">
        <v>4666.41</v>
      </c>
      <c r="E2747" s="2">
        <v>0.03</v>
      </c>
      <c r="F2747" s="2">
        <f t="shared" si="129"/>
        <v>139.9923</v>
      </c>
      <c r="G2747" s="2">
        <v>2</v>
      </c>
      <c r="H2747" s="3">
        <v>44968</v>
      </c>
      <c r="I2747" s="3">
        <v>44973</v>
      </c>
      <c r="J2747" s="2" t="s">
        <v>21</v>
      </c>
      <c r="K2747" s="2" t="s">
        <v>22</v>
      </c>
      <c r="L2747" s="2">
        <v>825.34</v>
      </c>
      <c r="M2747" s="2" t="s">
        <v>28</v>
      </c>
      <c r="N2747">
        <f t="shared" si="127"/>
        <v>4526.4177</v>
      </c>
      <c r="O2747" s="4">
        <f t="shared" si="128"/>
        <v>3735833.584518</v>
      </c>
    </row>
    <row r="2748" spans="1:15" ht="14.25" customHeight="1" x14ac:dyDescent="0.25">
      <c r="A2748" s="2" t="s">
        <v>2778</v>
      </c>
      <c r="B2748" s="2" t="s">
        <v>41</v>
      </c>
      <c r="C2748" s="2" t="s">
        <v>36</v>
      </c>
      <c r="D2748" s="2">
        <v>2349.02</v>
      </c>
      <c r="E2748" s="2">
        <v>0.34</v>
      </c>
      <c r="F2748" s="2">
        <f t="shared" si="129"/>
        <v>798.66680000000008</v>
      </c>
      <c r="G2748" s="2">
        <v>1</v>
      </c>
      <c r="H2748" s="3">
        <v>45614</v>
      </c>
      <c r="I2748" s="3">
        <v>45618</v>
      </c>
      <c r="J2748" s="2" t="s">
        <v>15</v>
      </c>
      <c r="K2748" s="2" t="s">
        <v>27</v>
      </c>
      <c r="L2748" s="2">
        <v>675.35</v>
      </c>
      <c r="M2748" s="2" t="s">
        <v>39</v>
      </c>
      <c r="N2748">
        <f t="shared" si="127"/>
        <v>1550.3532</v>
      </c>
      <c r="O2748" s="4">
        <f t="shared" si="128"/>
        <v>1047031.03362</v>
      </c>
    </row>
    <row r="2749" spans="1:15" ht="14.25" customHeight="1" x14ac:dyDescent="0.25">
      <c r="A2749" s="2" t="s">
        <v>2779</v>
      </c>
      <c r="B2749" s="2" t="s">
        <v>25</v>
      </c>
      <c r="C2749" s="2" t="s">
        <v>36</v>
      </c>
      <c r="D2749" s="2">
        <v>1296.3800000000001</v>
      </c>
      <c r="E2749" s="2">
        <v>0.2</v>
      </c>
      <c r="F2749" s="2">
        <f t="shared" si="129"/>
        <v>259.27600000000001</v>
      </c>
      <c r="G2749" s="2">
        <v>9</v>
      </c>
      <c r="H2749" s="3">
        <v>45469</v>
      </c>
      <c r="I2749" s="3">
        <v>45472</v>
      </c>
      <c r="J2749" s="2" t="s">
        <v>21</v>
      </c>
      <c r="K2749" s="2" t="s">
        <v>16</v>
      </c>
      <c r="L2749" s="2">
        <v>373.82</v>
      </c>
      <c r="M2749" s="2" t="s">
        <v>48</v>
      </c>
      <c r="N2749">
        <f t="shared" si="127"/>
        <v>1037.104</v>
      </c>
      <c r="O2749" s="4">
        <f t="shared" si="128"/>
        <v>387690.21727999998</v>
      </c>
    </row>
    <row r="2750" spans="1:15" ht="14.25" customHeight="1" x14ac:dyDescent="0.25">
      <c r="A2750" s="2" t="s">
        <v>2780</v>
      </c>
      <c r="B2750" s="2" t="s">
        <v>25</v>
      </c>
      <c r="C2750" s="2" t="s">
        <v>36</v>
      </c>
      <c r="D2750" s="2">
        <v>4597.01</v>
      </c>
      <c r="E2750" s="2">
        <v>0.25</v>
      </c>
      <c r="F2750" s="2">
        <f t="shared" si="129"/>
        <v>1149.2525000000001</v>
      </c>
      <c r="G2750" s="2">
        <v>3</v>
      </c>
      <c r="H2750" s="3">
        <v>45509</v>
      </c>
      <c r="I2750" s="3">
        <v>45515</v>
      </c>
      <c r="J2750" s="2" t="s">
        <v>21</v>
      </c>
      <c r="K2750" s="2" t="s">
        <v>16</v>
      </c>
      <c r="L2750" s="2">
        <v>1148.42</v>
      </c>
      <c r="M2750" s="2" t="s">
        <v>34</v>
      </c>
      <c r="N2750">
        <f t="shared" si="127"/>
        <v>3447.7575000000002</v>
      </c>
      <c r="O2750" s="4">
        <f t="shared" si="128"/>
        <v>3959473.6681500003</v>
      </c>
    </row>
    <row r="2751" spans="1:15" ht="14.25" customHeight="1" x14ac:dyDescent="0.25">
      <c r="A2751" s="2" t="s">
        <v>2781</v>
      </c>
      <c r="B2751" s="2" t="s">
        <v>41</v>
      </c>
      <c r="C2751" s="2" t="s">
        <v>14</v>
      </c>
      <c r="D2751" s="2">
        <v>2414.09</v>
      </c>
      <c r="E2751" s="2">
        <v>0.17</v>
      </c>
      <c r="F2751" s="2">
        <f t="shared" si="129"/>
        <v>410.39530000000008</v>
      </c>
      <c r="G2751" s="2">
        <v>1</v>
      </c>
      <c r="H2751" s="3">
        <v>45399</v>
      </c>
      <c r="I2751" s="3">
        <v>45401</v>
      </c>
      <c r="J2751" s="2" t="s">
        <v>31</v>
      </c>
      <c r="K2751" s="2" t="s">
        <v>27</v>
      </c>
      <c r="L2751" s="2">
        <v>257</v>
      </c>
      <c r="M2751" s="2" t="s">
        <v>28</v>
      </c>
      <c r="N2751">
        <f t="shared" si="127"/>
        <v>2003.6947</v>
      </c>
      <c r="O2751" s="4">
        <f t="shared" si="128"/>
        <v>514949.5379</v>
      </c>
    </row>
    <row r="2752" spans="1:15" ht="14.25" customHeight="1" x14ac:dyDescent="0.25">
      <c r="A2752" s="2" t="s">
        <v>2782</v>
      </c>
      <c r="B2752" s="2" t="s">
        <v>41</v>
      </c>
      <c r="C2752" s="2" t="s">
        <v>26</v>
      </c>
      <c r="D2752" s="2">
        <v>2098.41</v>
      </c>
      <c r="E2752" s="2">
        <v>0.13</v>
      </c>
      <c r="F2752" s="2">
        <f t="shared" si="129"/>
        <v>272.79329999999999</v>
      </c>
      <c r="G2752" s="2">
        <v>6</v>
      </c>
      <c r="H2752" s="3">
        <v>45396</v>
      </c>
      <c r="I2752" s="3">
        <v>45400</v>
      </c>
      <c r="J2752" s="2" t="s">
        <v>15</v>
      </c>
      <c r="K2752" s="2" t="s">
        <v>27</v>
      </c>
      <c r="L2752" s="2">
        <v>227.72</v>
      </c>
      <c r="M2752" s="2" t="s">
        <v>23</v>
      </c>
      <c r="N2752">
        <f t="shared" si="127"/>
        <v>1825.6166999999998</v>
      </c>
      <c r="O2752" s="4">
        <f t="shared" si="128"/>
        <v>415729.43492399994</v>
      </c>
    </row>
    <row r="2753" spans="1:15" ht="14.25" customHeight="1" x14ac:dyDescent="0.25">
      <c r="A2753" s="2" t="s">
        <v>2783</v>
      </c>
      <c r="B2753" s="2" t="s">
        <v>19</v>
      </c>
      <c r="C2753" s="2" t="s">
        <v>20</v>
      </c>
      <c r="D2753" s="2">
        <v>1831.47</v>
      </c>
      <c r="E2753" s="2">
        <v>0.18</v>
      </c>
      <c r="F2753" s="2">
        <f t="shared" si="129"/>
        <v>329.66460000000001</v>
      </c>
      <c r="G2753" s="2">
        <v>8</v>
      </c>
      <c r="H2753" s="3">
        <v>45001</v>
      </c>
      <c r="I2753" s="3">
        <v>45005</v>
      </c>
      <c r="J2753" s="2" t="s">
        <v>31</v>
      </c>
      <c r="K2753" s="2" t="s">
        <v>22</v>
      </c>
      <c r="L2753" s="2">
        <v>387.67</v>
      </c>
      <c r="M2753" s="2" t="s">
        <v>23</v>
      </c>
      <c r="N2753">
        <f t="shared" si="127"/>
        <v>1501.8054</v>
      </c>
      <c r="O2753" s="4">
        <f t="shared" si="128"/>
        <v>582204.89941800002</v>
      </c>
    </row>
    <row r="2754" spans="1:15" ht="14.25" customHeight="1" x14ac:dyDescent="0.25">
      <c r="A2754" s="2" t="s">
        <v>2784</v>
      </c>
      <c r="B2754" s="2" t="s">
        <v>25</v>
      </c>
      <c r="C2754" s="2" t="s">
        <v>20</v>
      </c>
      <c r="D2754" s="2">
        <v>2172.7800000000002</v>
      </c>
      <c r="E2754" s="2">
        <v>0.1</v>
      </c>
      <c r="F2754" s="2">
        <f t="shared" si="129"/>
        <v>217.27800000000002</v>
      </c>
      <c r="G2754" s="2">
        <v>7</v>
      </c>
      <c r="H2754" s="3">
        <v>45314</v>
      </c>
      <c r="I2754" s="3">
        <v>45321</v>
      </c>
      <c r="J2754" s="2" t="s">
        <v>21</v>
      </c>
      <c r="K2754" s="2" t="s">
        <v>22</v>
      </c>
      <c r="L2754" s="2">
        <v>367.82</v>
      </c>
      <c r="M2754" s="2" t="s">
        <v>48</v>
      </c>
      <c r="N2754">
        <f t="shared" si="127"/>
        <v>1955.5020000000002</v>
      </c>
      <c r="O2754" s="4">
        <f t="shared" si="128"/>
        <v>719272.7456400001</v>
      </c>
    </row>
    <row r="2755" spans="1:15" ht="14.25" customHeight="1" x14ac:dyDescent="0.25">
      <c r="A2755" s="2" t="s">
        <v>2785</v>
      </c>
      <c r="B2755" s="2" t="s">
        <v>13</v>
      </c>
      <c r="C2755" s="2" t="s">
        <v>33</v>
      </c>
      <c r="D2755" s="2">
        <v>3400.92</v>
      </c>
      <c r="E2755" s="2">
        <v>0.34</v>
      </c>
      <c r="F2755" s="2">
        <f t="shared" si="129"/>
        <v>1156.3128000000002</v>
      </c>
      <c r="G2755" s="2">
        <v>7</v>
      </c>
      <c r="H2755" s="3">
        <v>45655</v>
      </c>
      <c r="I2755" s="3">
        <v>45657</v>
      </c>
      <c r="J2755" s="2" t="s">
        <v>15</v>
      </c>
      <c r="K2755" s="2" t="s">
        <v>27</v>
      </c>
      <c r="L2755" s="2">
        <v>524.21</v>
      </c>
      <c r="M2755" s="2" t="s">
        <v>28</v>
      </c>
      <c r="N2755">
        <f t="shared" si="127"/>
        <v>2244.6071999999999</v>
      </c>
      <c r="O2755" s="4">
        <f t="shared" si="128"/>
        <v>1176645.5403120001</v>
      </c>
    </row>
    <row r="2756" spans="1:15" ht="14.25" customHeight="1" x14ac:dyDescent="0.25">
      <c r="A2756" s="2" t="s">
        <v>2786</v>
      </c>
      <c r="B2756" s="2" t="s">
        <v>41</v>
      </c>
      <c r="C2756" s="2" t="s">
        <v>14</v>
      </c>
      <c r="D2756" s="2">
        <v>2225.23</v>
      </c>
      <c r="E2756" s="2">
        <v>0.05</v>
      </c>
      <c r="F2756" s="2">
        <f t="shared" si="129"/>
        <v>111.26150000000001</v>
      </c>
      <c r="G2756" s="2">
        <v>2</v>
      </c>
      <c r="H2756" s="3">
        <v>45408</v>
      </c>
      <c r="I2756" s="3">
        <v>45411</v>
      </c>
      <c r="J2756" s="2" t="s">
        <v>15</v>
      </c>
      <c r="K2756" s="2" t="s">
        <v>22</v>
      </c>
      <c r="L2756" s="2">
        <v>224.73</v>
      </c>
      <c r="M2756" s="2" t="s">
        <v>48</v>
      </c>
      <c r="N2756">
        <f t="shared" ref="N2756:N2819" si="130">D2756-F2756</f>
        <v>2113.9684999999999</v>
      </c>
      <c r="O2756" s="4">
        <f t="shared" ref="O2756:O2819" si="131">N2756*L2756</f>
        <v>475072.14100499998</v>
      </c>
    </row>
    <row r="2757" spans="1:15" ht="14.25" customHeight="1" x14ac:dyDescent="0.25">
      <c r="A2757" s="2" t="s">
        <v>2787</v>
      </c>
      <c r="B2757" s="2" t="s">
        <v>19</v>
      </c>
      <c r="C2757" s="2" t="s">
        <v>20</v>
      </c>
      <c r="D2757" s="2">
        <v>1688.7</v>
      </c>
      <c r="E2757" s="2">
        <v>0.26</v>
      </c>
      <c r="F2757" s="2">
        <f t="shared" si="129"/>
        <v>439.06200000000001</v>
      </c>
      <c r="G2757" s="2">
        <v>4</v>
      </c>
      <c r="H2757" s="3">
        <v>45466</v>
      </c>
      <c r="I2757" s="3">
        <v>45469</v>
      </c>
      <c r="J2757" s="2" t="s">
        <v>21</v>
      </c>
      <c r="K2757" s="2" t="s">
        <v>16</v>
      </c>
      <c r="L2757" s="2">
        <v>178.11</v>
      </c>
      <c r="M2757" s="2" t="s">
        <v>28</v>
      </c>
      <c r="N2757">
        <f t="shared" si="130"/>
        <v>1249.6379999999999</v>
      </c>
      <c r="O2757" s="4">
        <f t="shared" si="131"/>
        <v>222573.02418000001</v>
      </c>
    </row>
    <row r="2758" spans="1:15" ht="14.25" customHeight="1" x14ac:dyDescent="0.25">
      <c r="A2758" s="2" t="s">
        <v>2788</v>
      </c>
      <c r="B2758" s="2" t="s">
        <v>13</v>
      </c>
      <c r="C2758" s="2" t="s">
        <v>26</v>
      </c>
      <c r="D2758" s="2">
        <v>3743.82</v>
      </c>
      <c r="E2758" s="2">
        <v>0.24</v>
      </c>
      <c r="F2758" s="2">
        <f t="shared" si="129"/>
        <v>898.51679999999999</v>
      </c>
      <c r="G2758" s="2">
        <v>6</v>
      </c>
      <c r="H2758" s="3">
        <v>44928</v>
      </c>
      <c r="I2758" s="3">
        <v>44932</v>
      </c>
      <c r="J2758" s="2" t="s">
        <v>31</v>
      </c>
      <c r="K2758" s="2" t="s">
        <v>27</v>
      </c>
      <c r="L2758" s="2">
        <v>528.72</v>
      </c>
      <c r="M2758" s="2" t="s">
        <v>17</v>
      </c>
      <c r="N2758">
        <f t="shared" si="130"/>
        <v>2845.3032000000003</v>
      </c>
      <c r="O2758" s="4">
        <f t="shared" si="131"/>
        <v>1504368.7079040003</v>
      </c>
    </row>
    <row r="2759" spans="1:15" ht="14.25" customHeight="1" x14ac:dyDescent="0.25">
      <c r="A2759" s="2" t="s">
        <v>2789</v>
      </c>
      <c r="B2759" s="2" t="s">
        <v>25</v>
      </c>
      <c r="C2759" s="2" t="s">
        <v>36</v>
      </c>
      <c r="D2759" s="2">
        <v>1094.56</v>
      </c>
      <c r="E2759" s="2">
        <v>0.15</v>
      </c>
      <c r="F2759" s="2">
        <f t="shared" si="129"/>
        <v>164.184</v>
      </c>
      <c r="G2759" s="2">
        <v>2</v>
      </c>
      <c r="H2759" s="3">
        <v>45464</v>
      </c>
      <c r="I2759" s="3">
        <v>45466</v>
      </c>
      <c r="J2759" s="2" t="s">
        <v>21</v>
      </c>
      <c r="K2759" s="2" t="s">
        <v>16</v>
      </c>
      <c r="L2759" s="2">
        <v>227.49</v>
      </c>
      <c r="M2759" s="2" t="s">
        <v>23</v>
      </c>
      <c r="N2759">
        <f t="shared" si="130"/>
        <v>930.37599999999998</v>
      </c>
      <c r="O2759" s="4">
        <f t="shared" si="131"/>
        <v>211651.23624</v>
      </c>
    </row>
    <row r="2760" spans="1:15" ht="14.25" customHeight="1" x14ac:dyDescent="0.25">
      <c r="A2760" s="2" t="s">
        <v>2790</v>
      </c>
      <c r="B2760" s="2" t="s">
        <v>19</v>
      </c>
      <c r="C2760" s="2" t="s">
        <v>33</v>
      </c>
      <c r="D2760" s="2">
        <v>1089.48</v>
      </c>
      <c r="E2760" s="2">
        <v>0.05</v>
      </c>
      <c r="F2760" s="2">
        <f t="shared" si="129"/>
        <v>54.474000000000004</v>
      </c>
      <c r="G2760" s="2">
        <v>5</v>
      </c>
      <c r="H2760" s="3">
        <v>45097</v>
      </c>
      <c r="I2760" s="3">
        <v>45098</v>
      </c>
      <c r="J2760" s="2" t="s">
        <v>15</v>
      </c>
      <c r="K2760" s="2" t="s">
        <v>22</v>
      </c>
      <c r="L2760" s="2">
        <v>65.930000000000007</v>
      </c>
      <c r="M2760" s="2" t="s">
        <v>39</v>
      </c>
      <c r="N2760">
        <f t="shared" si="130"/>
        <v>1035.0060000000001</v>
      </c>
      <c r="O2760" s="4">
        <f t="shared" si="131"/>
        <v>68237.945580000014</v>
      </c>
    </row>
    <row r="2761" spans="1:15" ht="14.25" customHeight="1" x14ac:dyDescent="0.25">
      <c r="A2761" s="2" t="s">
        <v>2791</v>
      </c>
      <c r="B2761" s="2" t="s">
        <v>41</v>
      </c>
      <c r="C2761" s="2" t="s">
        <v>26</v>
      </c>
      <c r="D2761" s="2">
        <v>3512.53</v>
      </c>
      <c r="E2761" s="2">
        <v>0.35</v>
      </c>
      <c r="F2761" s="2">
        <f t="shared" si="129"/>
        <v>1229.3855000000001</v>
      </c>
      <c r="G2761" s="2">
        <v>5</v>
      </c>
      <c r="H2761" s="3">
        <v>45400</v>
      </c>
      <c r="I2761" s="3">
        <v>45407</v>
      </c>
      <c r="J2761" s="2" t="s">
        <v>21</v>
      </c>
      <c r="K2761" s="2" t="s">
        <v>22</v>
      </c>
      <c r="L2761" s="2">
        <v>519.08000000000004</v>
      </c>
      <c r="M2761" s="2" t="s">
        <v>39</v>
      </c>
      <c r="N2761">
        <f t="shared" si="130"/>
        <v>2283.1445000000003</v>
      </c>
      <c r="O2761" s="4">
        <f t="shared" si="131"/>
        <v>1185134.6470600003</v>
      </c>
    </row>
    <row r="2762" spans="1:15" ht="14.25" customHeight="1" x14ac:dyDescent="0.25">
      <c r="A2762" s="2" t="s">
        <v>2792</v>
      </c>
      <c r="B2762" s="2" t="s">
        <v>13</v>
      </c>
      <c r="C2762" s="2" t="s">
        <v>20</v>
      </c>
      <c r="D2762" s="2">
        <v>4346.8599999999997</v>
      </c>
      <c r="E2762" s="2">
        <v>0.28000000000000003</v>
      </c>
      <c r="F2762" s="2">
        <f t="shared" si="129"/>
        <v>1217.1207999999999</v>
      </c>
      <c r="G2762" s="2">
        <v>3</v>
      </c>
      <c r="H2762" s="3">
        <v>45348</v>
      </c>
      <c r="I2762" s="3">
        <v>45349</v>
      </c>
      <c r="J2762" s="2" t="s">
        <v>31</v>
      </c>
      <c r="K2762" s="2" t="s">
        <v>22</v>
      </c>
      <c r="L2762" s="2">
        <v>1029.75</v>
      </c>
      <c r="M2762" s="2" t="s">
        <v>48</v>
      </c>
      <c r="N2762">
        <f t="shared" si="130"/>
        <v>3129.7392</v>
      </c>
      <c r="O2762" s="4">
        <f t="shared" si="131"/>
        <v>3222848.9411999998</v>
      </c>
    </row>
    <row r="2763" spans="1:15" ht="14.25" customHeight="1" x14ac:dyDescent="0.25">
      <c r="A2763" s="2" t="s">
        <v>2793</v>
      </c>
      <c r="B2763" s="2" t="s">
        <v>41</v>
      </c>
      <c r="C2763" s="2" t="s">
        <v>14</v>
      </c>
      <c r="D2763" s="2">
        <v>1281.93</v>
      </c>
      <c r="E2763" s="2">
        <v>0.4</v>
      </c>
      <c r="F2763" s="2">
        <f t="shared" si="129"/>
        <v>512.77200000000005</v>
      </c>
      <c r="G2763" s="2">
        <v>2</v>
      </c>
      <c r="H2763" s="3">
        <v>45459</v>
      </c>
      <c r="I2763" s="3">
        <v>45465</v>
      </c>
      <c r="J2763" s="2" t="s">
        <v>21</v>
      </c>
      <c r="K2763" s="2" t="s">
        <v>27</v>
      </c>
      <c r="L2763" s="2">
        <v>199.03</v>
      </c>
      <c r="M2763" s="2" t="s">
        <v>28</v>
      </c>
      <c r="N2763">
        <f t="shared" si="130"/>
        <v>769.15800000000002</v>
      </c>
      <c r="O2763" s="4">
        <f t="shared" si="131"/>
        <v>153085.51673999999</v>
      </c>
    </row>
    <row r="2764" spans="1:15" ht="14.25" customHeight="1" x14ac:dyDescent="0.25">
      <c r="A2764" s="2" t="s">
        <v>2794</v>
      </c>
      <c r="B2764" s="2" t="s">
        <v>25</v>
      </c>
      <c r="C2764" s="2" t="s">
        <v>33</v>
      </c>
      <c r="D2764" s="2">
        <v>1036.51</v>
      </c>
      <c r="E2764" s="2">
        <v>0.12</v>
      </c>
      <c r="F2764" s="2">
        <f t="shared" si="129"/>
        <v>124.38119999999999</v>
      </c>
      <c r="G2764" s="2">
        <v>7</v>
      </c>
      <c r="H2764" s="3">
        <v>45212</v>
      </c>
      <c r="I2764" s="3">
        <v>45217</v>
      </c>
      <c r="J2764" s="2" t="s">
        <v>21</v>
      </c>
      <c r="K2764" s="2" t="s">
        <v>16</v>
      </c>
      <c r="L2764" s="2">
        <v>206.5</v>
      </c>
      <c r="M2764" s="2" t="s">
        <v>23</v>
      </c>
      <c r="N2764">
        <f t="shared" si="130"/>
        <v>912.12879999999996</v>
      </c>
      <c r="O2764" s="4">
        <f t="shared" si="131"/>
        <v>188354.59719999999</v>
      </c>
    </row>
    <row r="2765" spans="1:15" ht="14.25" customHeight="1" x14ac:dyDescent="0.25">
      <c r="A2765" s="2" t="s">
        <v>2795</v>
      </c>
      <c r="B2765" s="2" t="s">
        <v>13</v>
      </c>
      <c r="C2765" s="2" t="s">
        <v>20</v>
      </c>
      <c r="D2765" s="2">
        <v>3384.5</v>
      </c>
      <c r="E2765" s="2">
        <v>0.4</v>
      </c>
      <c r="F2765" s="2">
        <f t="shared" si="129"/>
        <v>1353.8000000000002</v>
      </c>
      <c r="G2765" s="2">
        <v>8</v>
      </c>
      <c r="H2765" s="3">
        <v>44964</v>
      </c>
      <c r="I2765" s="3">
        <v>44971</v>
      </c>
      <c r="J2765" s="2" t="s">
        <v>15</v>
      </c>
      <c r="K2765" s="2" t="s">
        <v>27</v>
      </c>
      <c r="L2765" s="2">
        <v>254.28</v>
      </c>
      <c r="M2765" s="2" t="s">
        <v>48</v>
      </c>
      <c r="N2765">
        <f t="shared" si="130"/>
        <v>2030.6999999999998</v>
      </c>
      <c r="O2765" s="4">
        <f t="shared" si="131"/>
        <v>516366.39599999995</v>
      </c>
    </row>
    <row r="2766" spans="1:15" ht="14.25" customHeight="1" x14ac:dyDescent="0.25">
      <c r="A2766" s="2" t="s">
        <v>2796</v>
      </c>
      <c r="B2766" s="2" t="s">
        <v>25</v>
      </c>
      <c r="C2766" s="2" t="s">
        <v>33</v>
      </c>
      <c r="D2766" s="2">
        <v>3141.93</v>
      </c>
      <c r="E2766" s="2">
        <v>0.15</v>
      </c>
      <c r="F2766" s="2">
        <f t="shared" si="129"/>
        <v>471.28949999999998</v>
      </c>
      <c r="G2766" s="2">
        <v>4</v>
      </c>
      <c r="H2766" s="3">
        <v>45051</v>
      </c>
      <c r="I2766" s="3">
        <v>45057</v>
      </c>
      <c r="J2766" s="2" t="s">
        <v>21</v>
      </c>
      <c r="K2766" s="2" t="s">
        <v>16</v>
      </c>
      <c r="L2766" s="2">
        <v>894.55</v>
      </c>
      <c r="M2766" s="2" t="s">
        <v>28</v>
      </c>
      <c r="N2766">
        <f t="shared" si="130"/>
        <v>2670.6405</v>
      </c>
      <c r="O2766" s="4">
        <f t="shared" si="131"/>
        <v>2389021.4592749998</v>
      </c>
    </row>
    <row r="2767" spans="1:15" ht="14.25" customHeight="1" x14ac:dyDescent="0.25">
      <c r="A2767" s="2" t="s">
        <v>2797</v>
      </c>
      <c r="B2767" s="2" t="s">
        <v>25</v>
      </c>
      <c r="C2767" s="2" t="s">
        <v>20</v>
      </c>
      <c r="D2767" s="2">
        <v>2291.54</v>
      </c>
      <c r="E2767" s="2">
        <v>0.06</v>
      </c>
      <c r="F2767" s="2">
        <f t="shared" si="129"/>
        <v>137.4924</v>
      </c>
      <c r="G2767" s="2">
        <v>4</v>
      </c>
      <c r="H2767" s="3">
        <v>45241</v>
      </c>
      <c r="I2767" s="3">
        <v>45248</v>
      </c>
      <c r="J2767" s="2" t="s">
        <v>15</v>
      </c>
      <c r="K2767" s="2" t="s">
        <v>22</v>
      </c>
      <c r="L2767" s="2">
        <v>194.21</v>
      </c>
      <c r="M2767" s="2" t="s">
        <v>17</v>
      </c>
      <c r="N2767">
        <f t="shared" si="130"/>
        <v>2154.0475999999999</v>
      </c>
      <c r="O2767" s="4">
        <f t="shared" si="131"/>
        <v>418337.58439600002</v>
      </c>
    </row>
    <row r="2768" spans="1:15" ht="14.25" customHeight="1" x14ac:dyDescent="0.25">
      <c r="A2768" s="2" t="s">
        <v>2798</v>
      </c>
      <c r="B2768" s="2" t="s">
        <v>19</v>
      </c>
      <c r="C2768" s="2" t="s">
        <v>36</v>
      </c>
      <c r="D2768" s="2">
        <v>569.72</v>
      </c>
      <c r="E2768" s="2">
        <v>7.0000000000000007E-2</v>
      </c>
      <c r="F2768" s="2">
        <f t="shared" si="129"/>
        <v>39.880400000000009</v>
      </c>
      <c r="G2768" s="2">
        <v>9</v>
      </c>
      <c r="H2768" s="3">
        <v>45497</v>
      </c>
      <c r="I2768" s="3">
        <v>45499</v>
      </c>
      <c r="J2768" s="2" t="s">
        <v>31</v>
      </c>
      <c r="K2768" s="2" t="s">
        <v>16</v>
      </c>
      <c r="L2768" s="2">
        <v>120.94</v>
      </c>
      <c r="M2768" s="2" t="s">
        <v>48</v>
      </c>
      <c r="N2768">
        <f t="shared" si="130"/>
        <v>529.83960000000002</v>
      </c>
      <c r="O2768" s="4">
        <f t="shared" si="131"/>
        <v>64078.801224000003</v>
      </c>
    </row>
    <row r="2769" spans="1:15" ht="14.25" customHeight="1" x14ac:dyDescent="0.25">
      <c r="A2769" s="2" t="s">
        <v>2799</v>
      </c>
      <c r="B2769" s="2" t="s">
        <v>41</v>
      </c>
      <c r="C2769" s="2" t="s">
        <v>14</v>
      </c>
      <c r="D2769" s="2">
        <v>549.75</v>
      </c>
      <c r="E2769" s="2">
        <v>0.11</v>
      </c>
      <c r="F2769" s="2">
        <f t="shared" si="129"/>
        <v>60.472500000000004</v>
      </c>
      <c r="G2769" s="2">
        <v>4</v>
      </c>
      <c r="H2769" s="3">
        <v>44970</v>
      </c>
      <c r="I2769" s="3">
        <v>44973</v>
      </c>
      <c r="J2769" s="2" t="s">
        <v>21</v>
      </c>
      <c r="K2769" s="2" t="s">
        <v>27</v>
      </c>
      <c r="L2769" s="2">
        <v>50.37</v>
      </c>
      <c r="M2769" s="2" t="s">
        <v>28</v>
      </c>
      <c r="N2769">
        <f t="shared" si="130"/>
        <v>489.27749999999997</v>
      </c>
      <c r="O2769" s="4">
        <f t="shared" si="131"/>
        <v>24644.907674999999</v>
      </c>
    </row>
    <row r="2770" spans="1:15" ht="14.25" customHeight="1" x14ac:dyDescent="0.25">
      <c r="A2770" s="2" t="s">
        <v>2800</v>
      </c>
      <c r="B2770" s="2" t="s">
        <v>13</v>
      </c>
      <c r="C2770" s="2" t="s">
        <v>36</v>
      </c>
      <c r="D2770" s="2">
        <v>3908.97</v>
      </c>
      <c r="E2770" s="2">
        <v>0.34</v>
      </c>
      <c r="F2770" s="2">
        <f t="shared" si="129"/>
        <v>1329.0498</v>
      </c>
      <c r="G2770" s="2">
        <v>3</v>
      </c>
      <c r="H2770" s="3">
        <v>45258</v>
      </c>
      <c r="I2770" s="3">
        <v>45263</v>
      </c>
      <c r="J2770" s="2" t="s">
        <v>15</v>
      </c>
      <c r="K2770" s="2" t="s">
        <v>27</v>
      </c>
      <c r="L2770" s="2">
        <v>1157.28</v>
      </c>
      <c r="M2770" s="2" t="s">
        <v>28</v>
      </c>
      <c r="N2770">
        <f t="shared" si="130"/>
        <v>2579.9201999999996</v>
      </c>
      <c r="O2770" s="4">
        <f t="shared" si="131"/>
        <v>2985690.0490559996</v>
      </c>
    </row>
    <row r="2771" spans="1:15" ht="14.25" customHeight="1" x14ac:dyDescent="0.25">
      <c r="A2771" s="2" t="s">
        <v>2801</v>
      </c>
      <c r="B2771" s="2" t="s">
        <v>25</v>
      </c>
      <c r="C2771" s="2" t="s">
        <v>20</v>
      </c>
      <c r="D2771" s="2">
        <v>2313.67</v>
      </c>
      <c r="E2771" s="2">
        <v>0.12</v>
      </c>
      <c r="F2771" s="2">
        <f t="shared" si="129"/>
        <v>277.6404</v>
      </c>
      <c r="G2771" s="2">
        <v>1</v>
      </c>
      <c r="H2771" s="3">
        <v>45469</v>
      </c>
      <c r="I2771" s="3">
        <v>45472</v>
      </c>
      <c r="J2771" s="2" t="s">
        <v>15</v>
      </c>
      <c r="K2771" s="2" t="s">
        <v>16</v>
      </c>
      <c r="L2771" s="2">
        <v>481.71</v>
      </c>
      <c r="M2771" s="2" t="s">
        <v>39</v>
      </c>
      <c r="N2771">
        <f t="shared" si="130"/>
        <v>2036.0296000000001</v>
      </c>
      <c r="O2771" s="4">
        <f t="shared" si="131"/>
        <v>980775.818616</v>
      </c>
    </row>
    <row r="2772" spans="1:15" ht="14.25" customHeight="1" x14ac:dyDescent="0.25">
      <c r="A2772" s="2" t="s">
        <v>2802</v>
      </c>
      <c r="B2772" s="2" t="s">
        <v>25</v>
      </c>
      <c r="C2772" s="2" t="s">
        <v>26</v>
      </c>
      <c r="D2772" s="2">
        <v>4304.04</v>
      </c>
      <c r="E2772" s="2">
        <v>0.3</v>
      </c>
      <c r="F2772" s="2">
        <f t="shared" si="129"/>
        <v>1291.212</v>
      </c>
      <c r="G2772" s="2">
        <v>3</v>
      </c>
      <c r="H2772" s="3">
        <v>45091</v>
      </c>
      <c r="I2772" s="3">
        <v>45096</v>
      </c>
      <c r="J2772" s="2" t="s">
        <v>21</v>
      </c>
      <c r="K2772" s="2" t="s">
        <v>22</v>
      </c>
      <c r="L2772" s="2">
        <v>775.25</v>
      </c>
      <c r="M2772" s="2" t="s">
        <v>34</v>
      </c>
      <c r="N2772">
        <f t="shared" si="130"/>
        <v>3012.828</v>
      </c>
      <c r="O2772" s="4">
        <f t="shared" si="131"/>
        <v>2335694.9070000001</v>
      </c>
    </row>
    <row r="2773" spans="1:15" ht="14.25" customHeight="1" x14ac:dyDescent="0.25">
      <c r="A2773" s="2" t="s">
        <v>2803</v>
      </c>
      <c r="B2773" s="2" t="s">
        <v>13</v>
      </c>
      <c r="C2773" s="2" t="s">
        <v>36</v>
      </c>
      <c r="D2773" s="2">
        <v>2916.19</v>
      </c>
      <c r="E2773" s="2">
        <v>0.13</v>
      </c>
      <c r="F2773" s="2">
        <f t="shared" si="129"/>
        <v>379.10470000000004</v>
      </c>
      <c r="G2773" s="2">
        <v>5</v>
      </c>
      <c r="H2773" s="3">
        <v>45284</v>
      </c>
      <c r="I2773" s="3">
        <v>45291</v>
      </c>
      <c r="J2773" s="2" t="s">
        <v>21</v>
      </c>
      <c r="K2773" s="2" t="s">
        <v>16</v>
      </c>
      <c r="L2773" s="2">
        <v>762.19</v>
      </c>
      <c r="M2773" s="2" t="s">
        <v>34</v>
      </c>
      <c r="N2773">
        <f t="shared" si="130"/>
        <v>2537.0853000000002</v>
      </c>
      <c r="O2773" s="4">
        <f t="shared" si="131"/>
        <v>1933741.0448070003</v>
      </c>
    </row>
    <row r="2774" spans="1:15" ht="14.25" customHeight="1" x14ac:dyDescent="0.25">
      <c r="A2774" s="2" t="s">
        <v>2804</v>
      </c>
      <c r="B2774" s="2" t="s">
        <v>25</v>
      </c>
      <c r="C2774" s="2" t="s">
        <v>26</v>
      </c>
      <c r="D2774" s="2">
        <v>3131.82</v>
      </c>
      <c r="E2774" s="2">
        <v>0.18</v>
      </c>
      <c r="F2774" s="2">
        <f t="shared" si="129"/>
        <v>563.72760000000005</v>
      </c>
      <c r="G2774" s="2">
        <v>2</v>
      </c>
      <c r="H2774" s="3">
        <v>45438</v>
      </c>
      <c r="I2774" s="3">
        <v>45441</v>
      </c>
      <c r="J2774" s="2" t="s">
        <v>15</v>
      </c>
      <c r="K2774" s="2" t="s">
        <v>22</v>
      </c>
      <c r="L2774" s="2">
        <v>290.35000000000002</v>
      </c>
      <c r="M2774" s="2" t="s">
        <v>34</v>
      </c>
      <c r="N2774">
        <f t="shared" si="130"/>
        <v>2568.0924</v>
      </c>
      <c r="O2774" s="4">
        <f t="shared" si="131"/>
        <v>745645.62834000005</v>
      </c>
    </row>
    <row r="2775" spans="1:15" ht="14.25" customHeight="1" x14ac:dyDescent="0.25">
      <c r="A2775" s="2" t="s">
        <v>2805</v>
      </c>
      <c r="B2775" s="2" t="s">
        <v>19</v>
      </c>
      <c r="C2775" s="2" t="s">
        <v>20</v>
      </c>
      <c r="D2775" s="2">
        <v>4677.55</v>
      </c>
      <c r="E2775" s="2">
        <v>0.44</v>
      </c>
      <c r="F2775" s="2">
        <f t="shared" si="129"/>
        <v>2058.1220000000003</v>
      </c>
      <c r="G2775" s="2">
        <v>5</v>
      </c>
      <c r="H2775" s="3">
        <v>45637</v>
      </c>
      <c r="I2775" s="3">
        <v>45644</v>
      </c>
      <c r="J2775" s="2" t="s">
        <v>15</v>
      </c>
      <c r="K2775" s="2" t="s">
        <v>27</v>
      </c>
      <c r="L2775" s="2">
        <v>730.31</v>
      </c>
      <c r="M2775" s="2" t="s">
        <v>23</v>
      </c>
      <c r="N2775">
        <f t="shared" si="130"/>
        <v>2619.4279999999999</v>
      </c>
      <c r="O2775" s="4">
        <f t="shared" si="131"/>
        <v>1912994.4626799999</v>
      </c>
    </row>
    <row r="2776" spans="1:15" ht="14.25" customHeight="1" x14ac:dyDescent="0.25">
      <c r="A2776" s="2" t="s">
        <v>2806</v>
      </c>
      <c r="B2776" s="2" t="s">
        <v>19</v>
      </c>
      <c r="C2776" s="2" t="s">
        <v>14</v>
      </c>
      <c r="D2776" s="2">
        <v>906.62</v>
      </c>
      <c r="E2776" s="2">
        <v>0.25</v>
      </c>
      <c r="F2776" s="2">
        <f t="shared" si="129"/>
        <v>226.655</v>
      </c>
      <c r="G2776" s="2">
        <v>9</v>
      </c>
      <c r="H2776" s="3">
        <v>45381</v>
      </c>
      <c r="I2776" s="3">
        <v>45388</v>
      </c>
      <c r="J2776" s="2" t="s">
        <v>31</v>
      </c>
      <c r="K2776" s="2" t="s">
        <v>27</v>
      </c>
      <c r="L2776" s="2">
        <v>266.83999999999997</v>
      </c>
      <c r="M2776" s="2" t="s">
        <v>17</v>
      </c>
      <c r="N2776">
        <f t="shared" si="130"/>
        <v>679.96500000000003</v>
      </c>
      <c r="O2776" s="4">
        <f t="shared" si="131"/>
        <v>181441.86059999999</v>
      </c>
    </row>
    <row r="2777" spans="1:15" ht="14.25" customHeight="1" x14ac:dyDescent="0.25">
      <c r="A2777" s="2" t="s">
        <v>2807</v>
      </c>
      <c r="B2777" s="2" t="s">
        <v>19</v>
      </c>
      <c r="C2777" s="2" t="s">
        <v>26</v>
      </c>
      <c r="D2777" s="2">
        <v>2760.82</v>
      </c>
      <c r="E2777" s="2">
        <v>0.3</v>
      </c>
      <c r="F2777" s="2">
        <f t="shared" si="129"/>
        <v>828.24599999999998</v>
      </c>
      <c r="G2777" s="2">
        <v>6</v>
      </c>
      <c r="H2777" s="3">
        <v>45145</v>
      </c>
      <c r="I2777" s="3">
        <v>45149</v>
      </c>
      <c r="J2777" s="2" t="s">
        <v>31</v>
      </c>
      <c r="K2777" s="2" t="s">
        <v>27</v>
      </c>
      <c r="L2777" s="2">
        <v>487.84</v>
      </c>
      <c r="M2777" s="2" t="s">
        <v>23</v>
      </c>
      <c r="N2777">
        <f t="shared" si="130"/>
        <v>1932.5740000000001</v>
      </c>
      <c r="O2777" s="4">
        <f t="shared" si="131"/>
        <v>942786.90015999996</v>
      </c>
    </row>
    <row r="2778" spans="1:15" ht="14.25" customHeight="1" x14ac:dyDescent="0.25">
      <c r="A2778" s="2" t="s">
        <v>2808</v>
      </c>
      <c r="B2778" s="2" t="s">
        <v>19</v>
      </c>
      <c r="C2778" s="2" t="s">
        <v>20</v>
      </c>
      <c r="D2778" s="2">
        <v>384.88</v>
      </c>
      <c r="E2778" s="2">
        <v>0.09</v>
      </c>
      <c r="F2778" s="2">
        <f t="shared" si="129"/>
        <v>34.639199999999995</v>
      </c>
      <c r="G2778" s="2">
        <v>3</v>
      </c>
      <c r="H2778" s="3">
        <v>45592</v>
      </c>
      <c r="I2778" s="3">
        <v>45595</v>
      </c>
      <c r="J2778" s="2" t="s">
        <v>31</v>
      </c>
      <c r="K2778" s="2" t="s">
        <v>27</v>
      </c>
      <c r="L2778" s="2">
        <v>79.77</v>
      </c>
      <c r="M2778" s="2" t="s">
        <v>28</v>
      </c>
      <c r="N2778">
        <f t="shared" si="130"/>
        <v>350.24079999999998</v>
      </c>
      <c r="O2778" s="4">
        <f t="shared" si="131"/>
        <v>27938.708615999996</v>
      </c>
    </row>
    <row r="2779" spans="1:15" ht="14.25" customHeight="1" x14ac:dyDescent="0.25">
      <c r="A2779" s="2" t="s">
        <v>2809</v>
      </c>
      <c r="B2779" s="2" t="s">
        <v>25</v>
      </c>
      <c r="C2779" s="2" t="s">
        <v>26</v>
      </c>
      <c r="D2779" s="2">
        <v>1858.73</v>
      </c>
      <c r="E2779" s="2">
        <v>7.0000000000000007E-2</v>
      </c>
      <c r="F2779" s="2">
        <f t="shared" si="129"/>
        <v>130.11110000000002</v>
      </c>
      <c r="G2779" s="2">
        <v>5</v>
      </c>
      <c r="H2779" s="3">
        <v>45110</v>
      </c>
      <c r="I2779" s="3">
        <v>45112</v>
      </c>
      <c r="J2779" s="2" t="s">
        <v>21</v>
      </c>
      <c r="K2779" s="2" t="s">
        <v>16</v>
      </c>
      <c r="L2779" s="2">
        <v>124.59</v>
      </c>
      <c r="M2779" s="2" t="s">
        <v>34</v>
      </c>
      <c r="N2779">
        <f t="shared" si="130"/>
        <v>1728.6188999999999</v>
      </c>
      <c r="O2779" s="4">
        <f t="shared" si="131"/>
        <v>215368.62875100001</v>
      </c>
    </row>
    <row r="2780" spans="1:15" ht="14.25" customHeight="1" x14ac:dyDescent="0.25">
      <c r="A2780" s="2" t="s">
        <v>2810</v>
      </c>
      <c r="B2780" s="2" t="s">
        <v>13</v>
      </c>
      <c r="C2780" s="2" t="s">
        <v>36</v>
      </c>
      <c r="D2780" s="2">
        <v>825.68</v>
      </c>
      <c r="E2780" s="2">
        <v>0.21</v>
      </c>
      <c r="F2780" s="2">
        <f t="shared" ref="F2780:F2843" si="132">D2780*E2780</f>
        <v>173.39279999999999</v>
      </c>
      <c r="G2780" s="2">
        <v>1</v>
      </c>
      <c r="H2780" s="3">
        <v>45309</v>
      </c>
      <c r="I2780" s="3">
        <v>45314</v>
      </c>
      <c r="J2780" s="2" t="s">
        <v>21</v>
      </c>
      <c r="K2780" s="2" t="s">
        <v>22</v>
      </c>
      <c r="L2780" s="2">
        <v>56.14</v>
      </c>
      <c r="M2780" s="2" t="s">
        <v>48</v>
      </c>
      <c r="N2780">
        <f t="shared" si="130"/>
        <v>652.28719999999998</v>
      </c>
      <c r="O2780" s="4">
        <f t="shared" si="131"/>
        <v>36619.403407999998</v>
      </c>
    </row>
    <row r="2781" spans="1:15" ht="14.25" customHeight="1" x14ac:dyDescent="0.25">
      <c r="A2781" s="2" t="s">
        <v>2811</v>
      </c>
      <c r="B2781" s="2" t="s">
        <v>13</v>
      </c>
      <c r="C2781" s="2" t="s">
        <v>20</v>
      </c>
      <c r="D2781" s="2">
        <v>1020.4</v>
      </c>
      <c r="E2781" s="2">
        <v>0.43</v>
      </c>
      <c r="F2781" s="2">
        <f t="shared" si="132"/>
        <v>438.77199999999999</v>
      </c>
      <c r="G2781" s="2">
        <v>8</v>
      </c>
      <c r="H2781" s="3">
        <v>45225</v>
      </c>
      <c r="I2781" s="3">
        <v>45226</v>
      </c>
      <c r="J2781" s="2" t="s">
        <v>31</v>
      </c>
      <c r="K2781" s="2" t="s">
        <v>22</v>
      </c>
      <c r="L2781" s="2">
        <v>66.739999999999995</v>
      </c>
      <c r="M2781" s="2" t="s">
        <v>17</v>
      </c>
      <c r="N2781">
        <f t="shared" si="130"/>
        <v>581.62799999999993</v>
      </c>
      <c r="O2781" s="4">
        <f t="shared" si="131"/>
        <v>38817.852719999995</v>
      </c>
    </row>
    <row r="2782" spans="1:15" ht="14.25" customHeight="1" x14ac:dyDescent="0.25">
      <c r="A2782" s="2" t="s">
        <v>2812</v>
      </c>
      <c r="B2782" s="2" t="s">
        <v>13</v>
      </c>
      <c r="C2782" s="2" t="s">
        <v>36</v>
      </c>
      <c r="D2782" s="2">
        <v>4680.49</v>
      </c>
      <c r="E2782" s="2">
        <v>0.12</v>
      </c>
      <c r="F2782" s="2">
        <f t="shared" si="132"/>
        <v>561.65879999999993</v>
      </c>
      <c r="G2782" s="2">
        <v>9</v>
      </c>
      <c r="H2782" s="3">
        <v>45329</v>
      </c>
      <c r="I2782" s="3">
        <v>45333</v>
      </c>
      <c r="J2782" s="2" t="s">
        <v>21</v>
      </c>
      <c r="K2782" s="2" t="s">
        <v>22</v>
      </c>
      <c r="L2782" s="2">
        <v>807.91</v>
      </c>
      <c r="M2782" s="2" t="s">
        <v>48</v>
      </c>
      <c r="N2782">
        <f t="shared" si="130"/>
        <v>4118.8311999999996</v>
      </c>
      <c r="O2782" s="4">
        <f t="shared" si="131"/>
        <v>3327644.9147919994</v>
      </c>
    </row>
    <row r="2783" spans="1:15" ht="14.25" customHeight="1" x14ac:dyDescent="0.25">
      <c r="A2783" s="2" t="s">
        <v>2813</v>
      </c>
      <c r="B2783" s="2" t="s">
        <v>13</v>
      </c>
      <c r="C2783" s="2" t="s">
        <v>33</v>
      </c>
      <c r="D2783" s="2">
        <v>3092.34</v>
      </c>
      <c r="E2783" s="2">
        <v>0.31</v>
      </c>
      <c r="F2783" s="2">
        <f t="shared" si="132"/>
        <v>958.62540000000001</v>
      </c>
      <c r="G2783" s="2">
        <v>5</v>
      </c>
      <c r="H2783" s="3">
        <v>45588</v>
      </c>
      <c r="I2783" s="3">
        <v>45594</v>
      </c>
      <c r="J2783" s="2" t="s">
        <v>21</v>
      </c>
      <c r="K2783" s="2" t="s">
        <v>16</v>
      </c>
      <c r="L2783" s="2">
        <v>710.3</v>
      </c>
      <c r="M2783" s="2" t="s">
        <v>17</v>
      </c>
      <c r="N2783">
        <f t="shared" si="130"/>
        <v>2133.7146000000002</v>
      </c>
      <c r="O2783" s="4">
        <f t="shared" si="131"/>
        <v>1515577.4803800001</v>
      </c>
    </row>
    <row r="2784" spans="1:15" ht="14.25" customHeight="1" x14ac:dyDescent="0.25">
      <c r="A2784" s="2" t="s">
        <v>2814</v>
      </c>
      <c r="B2784" s="2" t="s">
        <v>41</v>
      </c>
      <c r="C2784" s="2" t="s">
        <v>20</v>
      </c>
      <c r="D2784" s="2">
        <v>4471.57</v>
      </c>
      <c r="E2784" s="2">
        <v>0.44</v>
      </c>
      <c r="F2784" s="2">
        <f t="shared" si="132"/>
        <v>1967.4907999999998</v>
      </c>
      <c r="G2784" s="2">
        <v>9</v>
      </c>
      <c r="H2784" s="3">
        <v>45367</v>
      </c>
      <c r="I2784" s="3">
        <v>45370</v>
      </c>
      <c r="J2784" s="2" t="s">
        <v>21</v>
      </c>
      <c r="K2784" s="2" t="s">
        <v>27</v>
      </c>
      <c r="L2784" s="2">
        <v>586.55999999999995</v>
      </c>
      <c r="M2784" s="2" t="s">
        <v>23</v>
      </c>
      <c r="N2784">
        <f t="shared" si="130"/>
        <v>2504.0792000000001</v>
      </c>
      <c r="O2784" s="4">
        <f t="shared" si="131"/>
        <v>1468792.6955519998</v>
      </c>
    </row>
    <row r="2785" spans="1:15" ht="14.25" customHeight="1" x14ac:dyDescent="0.25">
      <c r="A2785" s="2" t="s">
        <v>2815</v>
      </c>
      <c r="B2785" s="2" t="s">
        <v>13</v>
      </c>
      <c r="C2785" s="2" t="s">
        <v>26</v>
      </c>
      <c r="D2785" s="2">
        <v>2273.25</v>
      </c>
      <c r="E2785" s="2">
        <v>0.47</v>
      </c>
      <c r="F2785" s="2">
        <f t="shared" si="132"/>
        <v>1068.4275</v>
      </c>
      <c r="G2785" s="2">
        <v>8</v>
      </c>
      <c r="H2785" s="3">
        <v>45503</v>
      </c>
      <c r="I2785" s="3">
        <v>45504</v>
      </c>
      <c r="J2785" s="2" t="s">
        <v>21</v>
      </c>
      <c r="K2785" s="2" t="s">
        <v>27</v>
      </c>
      <c r="L2785" s="2">
        <v>440.57</v>
      </c>
      <c r="M2785" s="2" t="s">
        <v>48</v>
      </c>
      <c r="N2785">
        <f t="shared" si="130"/>
        <v>1204.8225</v>
      </c>
      <c r="O2785" s="4">
        <f t="shared" si="131"/>
        <v>530808.64882500004</v>
      </c>
    </row>
    <row r="2786" spans="1:15" ht="14.25" customHeight="1" x14ac:dyDescent="0.25">
      <c r="A2786" s="2" t="s">
        <v>2816</v>
      </c>
      <c r="B2786" s="2" t="s">
        <v>41</v>
      </c>
      <c r="C2786" s="2" t="s">
        <v>33</v>
      </c>
      <c r="D2786" s="2">
        <v>3028.45</v>
      </c>
      <c r="E2786" s="2">
        <v>0.5</v>
      </c>
      <c r="F2786" s="2">
        <f t="shared" si="132"/>
        <v>1514.2249999999999</v>
      </c>
      <c r="G2786" s="2">
        <v>8</v>
      </c>
      <c r="H2786" s="3">
        <v>45305</v>
      </c>
      <c r="I2786" s="3">
        <v>45311</v>
      </c>
      <c r="J2786" s="2" t="s">
        <v>31</v>
      </c>
      <c r="K2786" s="2" t="s">
        <v>22</v>
      </c>
      <c r="L2786" s="2">
        <v>588.30999999999995</v>
      </c>
      <c r="M2786" s="2" t="s">
        <v>34</v>
      </c>
      <c r="N2786">
        <f t="shared" si="130"/>
        <v>1514.2249999999999</v>
      </c>
      <c r="O2786" s="4">
        <f t="shared" si="131"/>
        <v>890833.70974999992</v>
      </c>
    </row>
    <row r="2787" spans="1:15" ht="14.25" customHeight="1" x14ac:dyDescent="0.25">
      <c r="A2787" s="2" t="s">
        <v>2817</v>
      </c>
      <c r="B2787" s="2" t="s">
        <v>41</v>
      </c>
      <c r="C2787" s="2" t="s">
        <v>36</v>
      </c>
      <c r="D2787" s="2">
        <v>257.26</v>
      </c>
      <c r="E2787" s="2">
        <v>0.38</v>
      </c>
      <c r="F2787" s="2">
        <f t="shared" si="132"/>
        <v>97.758799999999994</v>
      </c>
      <c r="G2787" s="2">
        <v>2</v>
      </c>
      <c r="H2787" s="3">
        <v>45600</v>
      </c>
      <c r="I2787" s="3">
        <v>45606</v>
      </c>
      <c r="J2787" s="2" t="s">
        <v>21</v>
      </c>
      <c r="K2787" s="2" t="s">
        <v>27</v>
      </c>
      <c r="L2787" s="2">
        <v>23.05</v>
      </c>
      <c r="M2787" s="2" t="s">
        <v>17</v>
      </c>
      <c r="N2787">
        <f t="shared" si="130"/>
        <v>159.50119999999998</v>
      </c>
      <c r="O2787" s="4">
        <f t="shared" si="131"/>
        <v>3676.5026599999997</v>
      </c>
    </row>
    <row r="2788" spans="1:15" ht="14.25" customHeight="1" x14ac:dyDescent="0.25">
      <c r="A2788" s="2" t="s">
        <v>2818</v>
      </c>
      <c r="B2788" s="2" t="s">
        <v>19</v>
      </c>
      <c r="C2788" s="2" t="s">
        <v>36</v>
      </c>
      <c r="D2788" s="2">
        <v>2400.56</v>
      </c>
      <c r="E2788" s="2">
        <v>0.04</v>
      </c>
      <c r="F2788" s="2">
        <f t="shared" si="132"/>
        <v>96.022400000000005</v>
      </c>
      <c r="G2788" s="2">
        <v>5</v>
      </c>
      <c r="H2788" s="3">
        <v>45488</v>
      </c>
      <c r="I2788" s="3">
        <v>45494</v>
      </c>
      <c r="J2788" s="2" t="s">
        <v>31</v>
      </c>
      <c r="K2788" s="2" t="s">
        <v>27</v>
      </c>
      <c r="L2788" s="2">
        <v>570.66999999999996</v>
      </c>
      <c r="M2788" s="2" t="s">
        <v>28</v>
      </c>
      <c r="N2788">
        <f t="shared" si="130"/>
        <v>2304.5376000000001</v>
      </c>
      <c r="O2788" s="4">
        <f t="shared" si="131"/>
        <v>1315130.4721919999</v>
      </c>
    </row>
    <row r="2789" spans="1:15" ht="14.25" customHeight="1" x14ac:dyDescent="0.25">
      <c r="A2789" s="2" t="s">
        <v>2819</v>
      </c>
      <c r="B2789" s="2" t="s">
        <v>41</v>
      </c>
      <c r="C2789" s="2" t="s">
        <v>26</v>
      </c>
      <c r="D2789" s="2">
        <v>2863.88</v>
      </c>
      <c r="E2789" s="2">
        <v>0.44</v>
      </c>
      <c r="F2789" s="2">
        <f t="shared" si="132"/>
        <v>1260.1072000000001</v>
      </c>
      <c r="G2789" s="2">
        <v>8</v>
      </c>
      <c r="H2789" s="3">
        <v>45598</v>
      </c>
      <c r="I2789" s="3">
        <v>45603</v>
      </c>
      <c r="J2789" s="2" t="s">
        <v>31</v>
      </c>
      <c r="K2789" s="2" t="s">
        <v>16</v>
      </c>
      <c r="L2789" s="2">
        <v>534.33000000000004</v>
      </c>
      <c r="M2789" s="2" t="s">
        <v>17</v>
      </c>
      <c r="N2789">
        <f t="shared" si="130"/>
        <v>1603.7728</v>
      </c>
      <c r="O2789" s="4">
        <f t="shared" si="131"/>
        <v>856943.920224</v>
      </c>
    </row>
    <row r="2790" spans="1:15" ht="14.25" customHeight="1" x14ac:dyDescent="0.25">
      <c r="A2790" s="2" t="s">
        <v>2820</v>
      </c>
      <c r="B2790" s="2" t="s">
        <v>25</v>
      </c>
      <c r="C2790" s="2" t="s">
        <v>33</v>
      </c>
      <c r="D2790" s="2">
        <v>182.21</v>
      </c>
      <c r="E2790" s="2">
        <v>0.44</v>
      </c>
      <c r="F2790" s="2">
        <f t="shared" si="132"/>
        <v>80.17240000000001</v>
      </c>
      <c r="G2790" s="2">
        <v>3</v>
      </c>
      <c r="H2790" s="3">
        <v>45235</v>
      </c>
      <c r="I2790" s="3">
        <v>45239</v>
      </c>
      <c r="J2790" s="2" t="s">
        <v>21</v>
      </c>
      <c r="K2790" s="2" t="s">
        <v>27</v>
      </c>
      <c r="L2790" s="2">
        <v>14.58</v>
      </c>
      <c r="M2790" s="2" t="s">
        <v>34</v>
      </c>
      <c r="N2790">
        <f t="shared" si="130"/>
        <v>102.0376</v>
      </c>
      <c r="O2790" s="4">
        <f t="shared" si="131"/>
        <v>1487.708208</v>
      </c>
    </row>
    <row r="2791" spans="1:15" ht="14.25" customHeight="1" x14ac:dyDescent="0.25">
      <c r="A2791" s="2" t="s">
        <v>2821</v>
      </c>
      <c r="B2791" s="2" t="s">
        <v>41</v>
      </c>
      <c r="C2791" s="2" t="s">
        <v>14</v>
      </c>
      <c r="D2791" s="2">
        <v>3968.5</v>
      </c>
      <c r="E2791" s="2">
        <v>0.28000000000000003</v>
      </c>
      <c r="F2791" s="2">
        <f t="shared" si="132"/>
        <v>1111.18</v>
      </c>
      <c r="G2791" s="2">
        <v>1</v>
      </c>
      <c r="H2791" s="3">
        <v>45396</v>
      </c>
      <c r="I2791" s="3">
        <v>45402</v>
      </c>
      <c r="J2791" s="2" t="s">
        <v>21</v>
      </c>
      <c r="K2791" s="2" t="s">
        <v>16</v>
      </c>
      <c r="L2791" s="2">
        <v>1138.6199999999999</v>
      </c>
      <c r="M2791" s="2" t="s">
        <v>39</v>
      </c>
      <c r="N2791">
        <f t="shared" si="130"/>
        <v>2857.3199999999997</v>
      </c>
      <c r="O2791" s="4">
        <f t="shared" si="131"/>
        <v>3253401.6983999992</v>
      </c>
    </row>
    <row r="2792" spans="1:15" ht="14.25" customHeight="1" x14ac:dyDescent="0.25">
      <c r="A2792" s="2" t="s">
        <v>2822</v>
      </c>
      <c r="B2792" s="2" t="s">
        <v>19</v>
      </c>
      <c r="C2792" s="2" t="s">
        <v>26</v>
      </c>
      <c r="D2792" s="2">
        <v>1547.57</v>
      </c>
      <c r="E2792" s="2">
        <v>0.03</v>
      </c>
      <c r="F2792" s="2">
        <f t="shared" si="132"/>
        <v>46.427099999999996</v>
      </c>
      <c r="G2792" s="2">
        <v>4</v>
      </c>
      <c r="H2792" s="3">
        <v>44977</v>
      </c>
      <c r="I2792" s="3">
        <v>44981</v>
      </c>
      <c r="J2792" s="2" t="s">
        <v>31</v>
      </c>
      <c r="K2792" s="2" t="s">
        <v>16</v>
      </c>
      <c r="L2792" s="2">
        <v>172.76</v>
      </c>
      <c r="M2792" s="2" t="s">
        <v>28</v>
      </c>
      <c r="N2792">
        <f t="shared" si="130"/>
        <v>1501.1428999999998</v>
      </c>
      <c r="O2792" s="4">
        <f t="shared" si="131"/>
        <v>259337.44740399995</v>
      </c>
    </row>
    <row r="2793" spans="1:15" ht="14.25" customHeight="1" x14ac:dyDescent="0.25">
      <c r="A2793" s="2" t="s">
        <v>2823</v>
      </c>
      <c r="B2793" s="2" t="s">
        <v>41</v>
      </c>
      <c r="C2793" s="2" t="s">
        <v>36</v>
      </c>
      <c r="D2793" s="2">
        <v>2317.19</v>
      </c>
      <c r="E2793" s="2">
        <v>0.24</v>
      </c>
      <c r="F2793" s="2">
        <f t="shared" si="132"/>
        <v>556.12559999999996</v>
      </c>
      <c r="G2793" s="2">
        <v>4</v>
      </c>
      <c r="H2793" s="3">
        <v>45202</v>
      </c>
      <c r="I2793" s="3">
        <v>45206</v>
      </c>
      <c r="J2793" s="2" t="s">
        <v>21</v>
      </c>
      <c r="K2793" s="2" t="s">
        <v>22</v>
      </c>
      <c r="L2793" s="2">
        <v>355.13</v>
      </c>
      <c r="M2793" s="2" t="s">
        <v>23</v>
      </c>
      <c r="N2793">
        <f t="shared" si="130"/>
        <v>1761.0644000000002</v>
      </c>
      <c r="O2793" s="4">
        <f t="shared" si="131"/>
        <v>625406.80037200009</v>
      </c>
    </row>
    <row r="2794" spans="1:15" ht="14.25" customHeight="1" x14ac:dyDescent="0.25">
      <c r="A2794" s="2" t="s">
        <v>2824</v>
      </c>
      <c r="B2794" s="2" t="s">
        <v>25</v>
      </c>
      <c r="C2794" s="2" t="s">
        <v>20</v>
      </c>
      <c r="D2794" s="2">
        <v>2724.59</v>
      </c>
      <c r="E2794" s="2">
        <v>0.11</v>
      </c>
      <c r="F2794" s="2">
        <f t="shared" si="132"/>
        <v>299.70490000000001</v>
      </c>
      <c r="G2794" s="2">
        <v>4</v>
      </c>
      <c r="H2794" s="3">
        <v>45483</v>
      </c>
      <c r="I2794" s="3">
        <v>45489</v>
      </c>
      <c r="J2794" s="2" t="s">
        <v>31</v>
      </c>
      <c r="K2794" s="2" t="s">
        <v>22</v>
      </c>
      <c r="L2794" s="2">
        <v>779.57</v>
      </c>
      <c r="M2794" s="2" t="s">
        <v>34</v>
      </c>
      <c r="N2794">
        <f t="shared" si="130"/>
        <v>2424.8851</v>
      </c>
      <c r="O2794" s="4">
        <f t="shared" si="131"/>
        <v>1890367.677407</v>
      </c>
    </row>
    <row r="2795" spans="1:15" ht="14.25" customHeight="1" x14ac:dyDescent="0.25">
      <c r="A2795" s="2" t="s">
        <v>2825</v>
      </c>
      <c r="B2795" s="2" t="s">
        <v>25</v>
      </c>
      <c r="C2795" s="2" t="s">
        <v>33</v>
      </c>
      <c r="D2795" s="2">
        <v>4961.7700000000004</v>
      </c>
      <c r="E2795" s="2">
        <v>0.22</v>
      </c>
      <c r="F2795" s="2">
        <f t="shared" si="132"/>
        <v>1091.5894000000001</v>
      </c>
      <c r="G2795" s="2">
        <v>4</v>
      </c>
      <c r="H2795" s="3">
        <v>45360</v>
      </c>
      <c r="I2795" s="3">
        <v>45361</v>
      </c>
      <c r="J2795" s="2" t="s">
        <v>15</v>
      </c>
      <c r="K2795" s="2" t="s">
        <v>22</v>
      </c>
      <c r="L2795" s="2">
        <v>660.51</v>
      </c>
      <c r="M2795" s="2" t="s">
        <v>17</v>
      </c>
      <c r="N2795">
        <f t="shared" si="130"/>
        <v>3870.1806000000006</v>
      </c>
      <c r="O2795" s="4">
        <f t="shared" si="131"/>
        <v>2556292.9881060002</v>
      </c>
    </row>
    <row r="2796" spans="1:15" ht="14.25" customHeight="1" x14ac:dyDescent="0.25">
      <c r="A2796" s="2" t="s">
        <v>2826</v>
      </c>
      <c r="B2796" s="2" t="s">
        <v>25</v>
      </c>
      <c r="C2796" s="2" t="s">
        <v>14</v>
      </c>
      <c r="D2796" s="2">
        <v>586</v>
      </c>
      <c r="E2796" s="2">
        <v>0.36</v>
      </c>
      <c r="F2796" s="2">
        <f t="shared" si="132"/>
        <v>210.95999999999998</v>
      </c>
      <c r="G2796" s="2">
        <v>9</v>
      </c>
      <c r="H2796" s="3">
        <v>45306</v>
      </c>
      <c r="I2796" s="3">
        <v>45312</v>
      </c>
      <c r="J2796" s="2" t="s">
        <v>15</v>
      </c>
      <c r="K2796" s="2" t="s">
        <v>16</v>
      </c>
      <c r="L2796" s="2">
        <v>56.41</v>
      </c>
      <c r="M2796" s="2" t="s">
        <v>34</v>
      </c>
      <c r="N2796">
        <f t="shared" si="130"/>
        <v>375.04</v>
      </c>
      <c r="O2796" s="4">
        <f t="shared" si="131"/>
        <v>21156.006399999998</v>
      </c>
    </row>
    <row r="2797" spans="1:15" ht="14.25" customHeight="1" x14ac:dyDescent="0.25">
      <c r="A2797" s="2" t="s">
        <v>2827</v>
      </c>
      <c r="B2797" s="2" t="s">
        <v>19</v>
      </c>
      <c r="C2797" s="2" t="s">
        <v>20</v>
      </c>
      <c r="D2797" s="2">
        <v>2820.87</v>
      </c>
      <c r="E2797" s="2">
        <v>0.33</v>
      </c>
      <c r="F2797" s="2">
        <f t="shared" si="132"/>
        <v>930.88710000000003</v>
      </c>
      <c r="G2797" s="2">
        <v>1</v>
      </c>
      <c r="H2797" s="3">
        <v>45041</v>
      </c>
      <c r="I2797" s="3">
        <v>45046</v>
      </c>
      <c r="J2797" s="2" t="s">
        <v>31</v>
      </c>
      <c r="K2797" s="2" t="s">
        <v>27</v>
      </c>
      <c r="L2797" s="2">
        <v>833.91</v>
      </c>
      <c r="M2797" s="2" t="s">
        <v>17</v>
      </c>
      <c r="N2797">
        <f t="shared" si="130"/>
        <v>1889.9829</v>
      </c>
      <c r="O2797" s="4">
        <f t="shared" si="131"/>
        <v>1576075.640139</v>
      </c>
    </row>
    <row r="2798" spans="1:15" ht="14.25" customHeight="1" x14ac:dyDescent="0.25">
      <c r="A2798" s="2" t="s">
        <v>2828</v>
      </c>
      <c r="B2798" s="2" t="s">
        <v>19</v>
      </c>
      <c r="C2798" s="2" t="s">
        <v>33</v>
      </c>
      <c r="D2798" s="2">
        <v>2699.91</v>
      </c>
      <c r="E2798" s="2">
        <v>0.39</v>
      </c>
      <c r="F2798" s="2">
        <f t="shared" si="132"/>
        <v>1052.9648999999999</v>
      </c>
      <c r="G2798" s="2">
        <v>9</v>
      </c>
      <c r="H2798" s="3">
        <v>45062</v>
      </c>
      <c r="I2798" s="3">
        <v>45065</v>
      </c>
      <c r="J2798" s="2" t="s">
        <v>15</v>
      </c>
      <c r="K2798" s="2" t="s">
        <v>27</v>
      </c>
      <c r="L2798" s="2">
        <v>807.05</v>
      </c>
      <c r="M2798" s="2" t="s">
        <v>17</v>
      </c>
      <c r="N2798">
        <f t="shared" si="130"/>
        <v>1646.9450999999999</v>
      </c>
      <c r="O2798" s="4">
        <f t="shared" si="131"/>
        <v>1329167.042955</v>
      </c>
    </row>
    <row r="2799" spans="1:15" ht="14.25" customHeight="1" x14ac:dyDescent="0.25">
      <c r="A2799" s="2" t="s">
        <v>2829</v>
      </c>
      <c r="B2799" s="2" t="s">
        <v>13</v>
      </c>
      <c r="C2799" s="2" t="s">
        <v>26</v>
      </c>
      <c r="D2799" s="2">
        <v>437.66</v>
      </c>
      <c r="E2799" s="2">
        <v>0.24</v>
      </c>
      <c r="F2799" s="2">
        <f t="shared" si="132"/>
        <v>105.0384</v>
      </c>
      <c r="G2799" s="2">
        <v>7</v>
      </c>
      <c r="H2799" s="3">
        <v>45293</v>
      </c>
      <c r="I2799" s="3">
        <v>45298</v>
      </c>
      <c r="J2799" s="2" t="s">
        <v>31</v>
      </c>
      <c r="K2799" s="2" t="s">
        <v>27</v>
      </c>
      <c r="L2799" s="2">
        <v>97.14</v>
      </c>
      <c r="M2799" s="2" t="s">
        <v>28</v>
      </c>
      <c r="N2799">
        <f t="shared" si="130"/>
        <v>332.62160000000006</v>
      </c>
      <c r="O2799" s="4">
        <f t="shared" si="131"/>
        <v>32310.862224000004</v>
      </c>
    </row>
    <row r="2800" spans="1:15" ht="14.25" customHeight="1" x14ac:dyDescent="0.25">
      <c r="A2800" s="2" t="s">
        <v>2830</v>
      </c>
      <c r="B2800" s="2" t="s">
        <v>19</v>
      </c>
      <c r="C2800" s="2" t="s">
        <v>26</v>
      </c>
      <c r="D2800" s="2">
        <v>3206.3</v>
      </c>
      <c r="E2800" s="2">
        <v>0.26</v>
      </c>
      <c r="F2800" s="2">
        <f t="shared" si="132"/>
        <v>833.63800000000003</v>
      </c>
      <c r="G2800" s="2">
        <v>5</v>
      </c>
      <c r="H2800" s="3">
        <v>44947</v>
      </c>
      <c r="I2800" s="3">
        <v>44951</v>
      </c>
      <c r="J2800" s="2" t="s">
        <v>31</v>
      </c>
      <c r="K2800" s="2" t="s">
        <v>16</v>
      </c>
      <c r="L2800" s="2">
        <v>877.03</v>
      </c>
      <c r="M2800" s="2" t="s">
        <v>17</v>
      </c>
      <c r="N2800">
        <f t="shared" si="130"/>
        <v>2372.6620000000003</v>
      </c>
      <c r="O2800" s="4">
        <f t="shared" si="131"/>
        <v>2080895.7538600001</v>
      </c>
    </row>
    <row r="2801" spans="1:15" ht="14.25" customHeight="1" x14ac:dyDescent="0.25">
      <c r="A2801" s="2" t="s">
        <v>2831</v>
      </c>
      <c r="B2801" s="2" t="s">
        <v>25</v>
      </c>
      <c r="C2801" s="2" t="s">
        <v>33</v>
      </c>
      <c r="D2801" s="2">
        <v>1505.59</v>
      </c>
      <c r="E2801" s="2">
        <v>0.47</v>
      </c>
      <c r="F2801" s="2">
        <f t="shared" si="132"/>
        <v>707.62729999999988</v>
      </c>
      <c r="G2801" s="2">
        <v>2</v>
      </c>
      <c r="H2801" s="3">
        <v>45456</v>
      </c>
      <c r="I2801" s="3">
        <v>45461</v>
      </c>
      <c r="J2801" s="2" t="s">
        <v>21</v>
      </c>
      <c r="K2801" s="2" t="s">
        <v>22</v>
      </c>
      <c r="L2801" s="2">
        <v>451.22</v>
      </c>
      <c r="M2801" s="2" t="s">
        <v>39</v>
      </c>
      <c r="N2801">
        <f t="shared" si="130"/>
        <v>797.96270000000004</v>
      </c>
      <c r="O2801" s="4">
        <f t="shared" si="131"/>
        <v>360056.72949400003</v>
      </c>
    </row>
    <row r="2802" spans="1:15" ht="14.25" customHeight="1" x14ac:dyDescent="0.25">
      <c r="A2802" s="2" t="s">
        <v>2832</v>
      </c>
      <c r="B2802" s="2" t="s">
        <v>25</v>
      </c>
      <c r="C2802" s="2" t="s">
        <v>14</v>
      </c>
      <c r="D2802" s="2">
        <v>608.46</v>
      </c>
      <c r="E2802" s="2">
        <v>0.32</v>
      </c>
      <c r="F2802" s="2">
        <f t="shared" si="132"/>
        <v>194.70720000000003</v>
      </c>
      <c r="G2802" s="2">
        <v>4</v>
      </c>
      <c r="H2802" s="3">
        <v>45288</v>
      </c>
      <c r="I2802" s="3">
        <v>45291</v>
      </c>
      <c r="J2802" s="2" t="s">
        <v>15</v>
      </c>
      <c r="K2802" s="2" t="s">
        <v>27</v>
      </c>
      <c r="L2802" s="2">
        <v>52.68</v>
      </c>
      <c r="M2802" s="2" t="s">
        <v>34</v>
      </c>
      <c r="N2802">
        <f t="shared" si="130"/>
        <v>413.75279999999998</v>
      </c>
      <c r="O2802" s="4">
        <f t="shared" si="131"/>
        <v>21796.497503999999</v>
      </c>
    </row>
    <row r="2803" spans="1:15" ht="14.25" customHeight="1" x14ac:dyDescent="0.25">
      <c r="A2803" s="2" t="s">
        <v>2833</v>
      </c>
      <c r="B2803" s="2" t="s">
        <v>19</v>
      </c>
      <c r="C2803" s="2" t="s">
        <v>33</v>
      </c>
      <c r="D2803" s="2">
        <v>975.35</v>
      </c>
      <c r="E2803" s="2">
        <v>0.37</v>
      </c>
      <c r="F2803" s="2">
        <f t="shared" si="132"/>
        <v>360.87950000000001</v>
      </c>
      <c r="G2803" s="2">
        <v>4</v>
      </c>
      <c r="H2803" s="3">
        <v>45197</v>
      </c>
      <c r="I2803" s="3">
        <v>45203</v>
      </c>
      <c r="J2803" s="2" t="s">
        <v>15</v>
      </c>
      <c r="K2803" s="2" t="s">
        <v>16</v>
      </c>
      <c r="L2803" s="2">
        <v>254.04</v>
      </c>
      <c r="M2803" s="2" t="s">
        <v>34</v>
      </c>
      <c r="N2803">
        <f t="shared" si="130"/>
        <v>614.47050000000002</v>
      </c>
      <c r="O2803" s="4">
        <f t="shared" si="131"/>
        <v>156100.08582000001</v>
      </c>
    </row>
    <row r="2804" spans="1:15" ht="14.25" customHeight="1" x14ac:dyDescent="0.25">
      <c r="A2804" s="2" t="s">
        <v>2834</v>
      </c>
      <c r="B2804" s="2" t="s">
        <v>41</v>
      </c>
      <c r="C2804" s="2" t="s">
        <v>20</v>
      </c>
      <c r="D2804" s="2">
        <v>4135.66</v>
      </c>
      <c r="E2804" s="2">
        <v>0.33</v>
      </c>
      <c r="F2804" s="2">
        <f t="shared" si="132"/>
        <v>1364.7678000000001</v>
      </c>
      <c r="G2804" s="2">
        <v>4</v>
      </c>
      <c r="H2804" s="3">
        <v>45145</v>
      </c>
      <c r="I2804" s="3">
        <v>45151</v>
      </c>
      <c r="J2804" s="2" t="s">
        <v>21</v>
      </c>
      <c r="K2804" s="2" t="s">
        <v>16</v>
      </c>
      <c r="L2804" s="2">
        <v>254.68</v>
      </c>
      <c r="M2804" s="2" t="s">
        <v>17</v>
      </c>
      <c r="N2804">
        <f t="shared" si="130"/>
        <v>2770.8921999999998</v>
      </c>
      <c r="O2804" s="4">
        <f t="shared" si="131"/>
        <v>705690.825496</v>
      </c>
    </row>
    <row r="2805" spans="1:15" ht="14.25" customHeight="1" x14ac:dyDescent="0.25">
      <c r="A2805" s="2" t="s">
        <v>2835</v>
      </c>
      <c r="B2805" s="2" t="s">
        <v>19</v>
      </c>
      <c r="C2805" s="2" t="s">
        <v>20</v>
      </c>
      <c r="D2805" s="2">
        <v>610.21</v>
      </c>
      <c r="E2805" s="2">
        <v>0.32</v>
      </c>
      <c r="F2805" s="2">
        <f t="shared" si="132"/>
        <v>195.2672</v>
      </c>
      <c r="G2805" s="2">
        <v>2</v>
      </c>
      <c r="H2805" s="3">
        <v>45245</v>
      </c>
      <c r="I2805" s="3">
        <v>45251</v>
      </c>
      <c r="J2805" s="2" t="s">
        <v>31</v>
      </c>
      <c r="K2805" s="2" t="s">
        <v>22</v>
      </c>
      <c r="L2805" s="2">
        <v>128.78</v>
      </c>
      <c r="M2805" s="2" t="s">
        <v>17</v>
      </c>
      <c r="N2805">
        <f t="shared" si="130"/>
        <v>414.94280000000003</v>
      </c>
      <c r="O2805" s="4">
        <f t="shared" si="131"/>
        <v>53436.333784000002</v>
      </c>
    </row>
    <row r="2806" spans="1:15" ht="14.25" customHeight="1" x14ac:dyDescent="0.25">
      <c r="A2806" s="2" t="s">
        <v>2836</v>
      </c>
      <c r="B2806" s="2" t="s">
        <v>19</v>
      </c>
      <c r="C2806" s="2" t="s">
        <v>26</v>
      </c>
      <c r="D2806" s="2">
        <v>2387.94</v>
      </c>
      <c r="E2806" s="2">
        <v>0.46</v>
      </c>
      <c r="F2806" s="2">
        <f t="shared" si="132"/>
        <v>1098.4524000000001</v>
      </c>
      <c r="G2806" s="2">
        <v>8</v>
      </c>
      <c r="H2806" s="3">
        <v>45392</v>
      </c>
      <c r="I2806" s="3">
        <v>45397</v>
      </c>
      <c r="J2806" s="2" t="s">
        <v>21</v>
      </c>
      <c r="K2806" s="2" t="s">
        <v>27</v>
      </c>
      <c r="L2806" s="2">
        <v>491.98</v>
      </c>
      <c r="M2806" s="2" t="s">
        <v>28</v>
      </c>
      <c r="N2806">
        <f t="shared" si="130"/>
        <v>1289.4875999999999</v>
      </c>
      <c r="O2806" s="4">
        <f t="shared" si="131"/>
        <v>634402.10944799997</v>
      </c>
    </row>
    <row r="2807" spans="1:15" ht="14.25" customHeight="1" x14ac:dyDescent="0.25">
      <c r="A2807" s="2" t="s">
        <v>2837</v>
      </c>
      <c r="B2807" s="2" t="s">
        <v>25</v>
      </c>
      <c r="C2807" s="2" t="s">
        <v>33</v>
      </c>
      <c r="D2807" s="2">
        <v>1056.8399999999999</v>
      </c>
      <c r="E2807" s="2">
        <v>0.18</v>
      </c>
      <c r="F2807" s="2">
        <f t="shared" si="132"/>
        <v>190.23119999999997</v>
      </c>
      <c r="G2807" s="2">
        <v>4</v>
      </c>
      <c r="H2807" s="3">
        <v>45330</v>
      </c>
      <c r="I2807" s="3">
        <v>45337</v>
      </c>
      <c r="J2807" s="2" t="s">
        <v>15</v>
      </c>
      <c r="K2807" s="2" t="s">
        <v>27</v>
      </c>
      <c r="L2807" s="2">
        <v>181.53</v>
      </c>
      <c r="M2807" s="2" t="s">
        <v>28</v>
      </c>
      <c r="N2807">
        <f t="shared" si="130"/>
        <v>866.60879999999997</v>
      </c>
      <c r="O2807" s="4">
        <f t="shared" si="131"/>
        <v>157315.49546400001</v>
      </c>
    </row>
    <row r="2808" spans="1:15" ht="14.25" customHeight="1" x14ac:dyDescent="0.25">
      <c r="A2808" s="2" t="s">
        <v>2838</v>
      </c>
      <c r="B2808" s="2" t="s">
        <v>13</v>
      </c>
      <c r="C2808" s="2" t="s">
        <v>26</v>
      </c>
      <c r="D2808" s="2">
        <v>895.37</v>
      </c>
      <c r="E2808" s="2">
        <v>0.21</v>
      </c>
      <c r="F2808" s="2">
        <f t="shared" si="132"/>
        <v>188.02769999999998</v>
      </c>
      <c r="G2808" s="2">
        <v>9</v>
      </c>
      <c r="H2808" s="3">
        <v>45047</v>
      </c>
      <c r="I2808" s="3">
        <v>45054</v>
      </c>
      <c r="J2808" s="2" t="s">
        <v>31</v>
      </c>
      <c r="K2808" s="2" t="s">
        <v>27</v>
      </c>
      <c r="L2808" s="2">
        <v>173.61</v>
      </c>
      <c r="M2808" s="2" t="s">
        <v>17</v>
      </c>
      <c r="N2808">
        <f t="shared" si="130"/>
        <v>707.34230000000002</v>
      </c>
      <c r="O2808" s="4">
        <f t="shared" si="131"/>
        <v>122801.69670300001</v>
      </c>
    </row>
    <row r="2809" spans="1:15" ht="14.25" customHeight="1" x14ac:dyDescent="0.25">
      <c r="A2809" s="2" t="s">
        <v>2839</v>
      </c>
      <c r="B2809" s="2" t="s">
        <v>25</v>
      </c>
      <c r="C2809" s="2" t="s">
        <v>14</v>
      </c>
      <c r="D2809" s="2">
        <v>1107.99</v>
      </c>
      <c r="E2809" s="2">
        <v>0.19</v>
      </c>
      <c r="F2809" s="2">
        <f t="shared" si="132"/>
        <v>210.5181</v>
      </c>
      <c r="G2809" s="2">
        <v>2</v>
      </c>
      <c r="H2809" s="3">
        <v>44988</v>
      </c>
      <c r="I2809" s="3">
        <v>44994</v>
      </c>
      <c r="J2809" s="2" t="s">
        <v>31</v>
      </c>
      <c r="K2809" s="2" t="s">
        <v>27</v>
      </c>
      <c r="L2809" s="2">
        <v>132.34</v>
      </c>
      <c r="M2809" s="2" t="s">
        <v>48</v>
      </c>
      <c r="N2809">
        <f t="shared" si="130"/>
        <v>897.47190000000001</v>
      </c>
      <c r="O2809" s="4">
        <f t="shared" si="131"/>
        <v>118771.43124600001</v>
      </c>
    </row>
    <row r="2810" spans="1:15" ht="14.25" customHeight="1" x14ac:dyDescent="0.25">
      <c r="A2810" s="2" t="s">
        <v>2840</v>
      </c>
      <c r="B2810" s="2" t="s">
        <v>13</v>
      </c>
      <c r="C2810" s="2" t="s">
        <v>20</v>
      </c>
      <c r="D2810" s="2">
        <v>2514.64</v>
      </c>
      <c r="E2810" s="2">
        <v>0.38</v>
      </c>
      <c r="F2810" s="2">
        <f t="shared" si="132"/>
        <v>955.56319999999994</v>
      </c>
      <c r="G2810" s="2">
        <v>7</v>
      </c>
      <c r="H2810" s="3">
        <v>45023</v>
      </c>
      <c r="I2810" s="3">
        <v>45029</v>
      </c>
      <c r="J2810" s="2" t="s">
        <v>21</v>
      </c>
      <c r="K2810" s="2" t="s">
        <v>22</v>
      </c>
      <c r="L2810" s="2">
        <v>130.34</v>
      </c>
      <c r="M2810" s="2" t="s">
        <v>23</v>
      </c>
      <c r="N2810">
        <f t="shared" si="130"/>
        <v>1559.0767999999998</v>
      </c>
      <c r="O2810" s="4">
        <f t="shared" si="131"/>
        <v>203210.07011199999</v>
      </c>
    </row>
    <row r="2811" spans="1:15" ht="14.25" customHeight="1" x14ac:dyDescent="0.25">
      <c r="A2811" s="2" t="s">
        <v>2841</v>
      </c>
      <c r="B2811" s="2" t="s">
        <v>25</v>
      </c>
      <c r="C2811" s="2" t="s">
        <v>36</v>
      </c>
      <c r="D2811" s="2">
        <v>1265.1600000000001</v>
      </c>
      <c r="E2811" s="2">
        <v>0.43</v>
      </c>
      <c r="F2811" s="2">
        <f t="shared" si="132"/>
        <v>544.01880000000006</v>
      </c>
      <c r="G2811" s="2">
        <v>5</v>
      </c>
      <c r="H2811" s="3">
        <v>45362</v>
      </c>
      <c r="I2811" s="3">
        <v>45368</v>
      </c>
      <c r="J2811" s="2" t="s">
        <v>31</v>
      </c>
      <c r="K2811" s="2" t="s">
        <v>27</v>
      </c>
      <c r="L2811" s="2">
        <v>122.78</v>
      </c>
      <c r="M2811" s="2" t="s">
        <v>17</v>
      </c>
      <c r="N2811">
        <f t="shared" si="130"/>
        <v>721.14120000000003</v>
      </c>
      <c r="O2811" s="4">
        <f t="shared" si="131"/>
        <v>88541.716536000007</v>
      </c>
    </row>
    <row r="2812" spans="1:15" ht="14.25" customHeight="1" x14ac:dyDescent="0.25">
      <c r="A2812" s="2" t="s">
        <v>2842</v>
      </c>
      <c r="B2812" s="2" t="s">
        <v>19</v>
      </c>
      <c r="C2812" s="2" t="s">
        <v>36</v>
      </c>
      <c r="D2812" s="2">
        <v>573.99</v>
      </c>
      <c r="E2812" s="2">
        <v>0.18</v>
      </c>
      <c r="F2812" s="2">
        <f t="shared" si="132"/>
        <v>103.3182</v>
      </c>
      <c r="G2812" s="2">
        <v>5</v>
      </c>
      <c r="H2812" s="3">
        <v>45340</v>
      </c>
      <c r="I2812" s="3">
        <v>45344</v>
      </c>
      <c r="J2812" s="2" t="s">
        <v>15</v>
      </c>
      <c r="K2812" s="2" t="s">
        <v>16</v>
      </c>
      <c r="L2812" s="2">
        <v>162.72999999999999</v>
      </c>
      <c r="M2812" s="2" t="s">
        <v>23</v>
      </c>
      <c r="N2812">
        <f t="shared" si="130"/>
        <v>470.67180000000002</v>
      </c>
      <c r="O2812" s="4">
        <f t="shared" si="131"/>
        <v>76592.422013999996</v>
      </c>
    </row>
    <row r="2813" spans="1:15" ht="14.25" customHeight="1" x14ac:dyDescent="0.25">
      <c r="A2813" s="2" t="s">
        <v>2843</v>
      </c>
      <c r="B2813" s="2" t="s">
        <v>25</v>
      </c>
      <c r="C2813" s="2" t="s">
        <v>33</v>
      </c>
      <c r="D2813" s="2">
        <v>4026.86</v>
      </c>
      <c r="E2813" s="2">
        <v>7.0000000000000007E-2</v>
      </c>
      <c r="F2813" s="2">
        <f t="shared" si="132"/>
        <v>281.88020000000006</v>
      </c>
      <c r="G2813" s="2">
        <v>7</v>
      </c>
      <c r="H2813" s="3">
        <v>45055</v>
      </c>
      <c r="I2813" s="3">
        <v>45059</v>
      </c>
      <c r="J2813" s="2" t="s">
        <v>15</v>
      </c>
      <c r="K2813" s="2" t="s">
        <v>16</v>
      </c>
      <c r="L2813" s="2">
        <v>474.7</v>
      </c>
      <c r="M2813" s="2" t="s">
        <v>23</v>
      </c>
      <c r="N2813">
        <f t="shared" si="130"/>
        <v>3744.9798000000001</v>
      </c>
      <c r="O2813" s="4">
        <f t="shared" si="131"/>
        <v>1777741.9110600001</v>
      </c>
    </row>
    <row r="2814" spans="1:15" ht="14.25" customHeight="1" x14ac:dyDescent="0.25">
      <c r="A2814" s="2" t="s">
        <v>2844</v>
      </c>
      <c r="B2814" s="2" t="s">
        <v>25</v>
      </c>
      <c r="C2814" s="2" t="s">
        <v>33</v>
      </c>
      <c r="D2814" s="2">
        <v>2745.12</v>
      </c>
      <c r="E2814" s="2">
        <v>0.25</v>
      </c>
      <c r="F2814" s="2">
        <f t="shared" si="132"/>
        <v>686.28</v>
      </c>
      <c r="G2814" s="2">
        <v>4</v>
      </c>
      <c r="H2814" s="3">
        <v>45172</v>
      </c>
      <c r="I2814" s="3">
        <v>45175</v>
      </c>
      <c r="J2814" s="2" t="s">
        <v>15</v>
      </c>
      <c r="K2814" s="2" t="s">
        <v>22</v>
      </c>
      <c r="L2814" s="2">
        <v>626.46</v>
      </c>
      <c r="M2814" s="2" t="s">
        <v>39</v>
      </c>
      <c r="N2814">
        <f t="shared" si="130"/>
        <v>2058.84</v>
      </c>
      <c r="O2814" s="4">
        <f t="shared" si="131"/>
        <v>1289780.9064000002</v>
      </c>
    </row>
    <row r="2815" spans="1:15" ht="14.25" customHeight="1" x14ac:dyDescent="0.25">
      <c r="A2815" s="2" t="s">
        <v>2845</v>
      </c>
      <c r="B2815" s="2" t="s">
        <v>25</v>
      </c>
      <c r="C2815" s="2" t="s">
        <v>36</v>
      </c>
      <c r="D2815" s="2">
        <v>868.58</v>
      </c>
      <c r="E2815" s="2">
        <v>0.49</v>
      </c>
      <c r="F2815" s="2">
        <f t="shared" si="132"/>
        <v>425.60419999999999</v>
      </c>
      <c r="G2815" s="2">
        <v>3</v>
      </c>
      <c r="H2815" s="3">
        <v>44936</v>
      </c>
      <c r="I2815" s="3">
        <v>44938</v>
      </c>
      <c r="J2815" s="2" t="s">
        <v>31</v>
      </c>
      <c r="K2815" s="2" t="s">
        <v>22</v>
      </c>
      <c r="L2815" s="2">
        <v>142.25</v>
      </c>
      <c r="M2815" s="2" t="s">
        <v>34</v>
      </c>
      <c r="N2815">
        <f t="shared" si="130"/>
        <v>442.97580000000005</v>
      </c>
      <c r="O2815" s="4">
        <f t="shared" si="131"/>
        <v>63013.307550000005</v>
      </c>
    </row>
    <row r="2816" spans="1:15" ht="14.25" customHeight="1" x14ac:dyDescent="0.25">
      <c r="A2816" s="2" t="s">
        <v>2846</v>
      </c>
      <c r="B2816" s="2" t="s">
        <v>19</v>
      </c>
      <c r="C2816" s="2" t="s">
        <v>33</v>
      </c>
      <c r="D2816" s="2">
        <v>2410.0100000000002</v>
      </c>
      <c r="E2816" s="2">
        <v>0.1</v>
      </c>
      <c r="F2816" s="2">
        <f t="shared" si="132"/>
        <v>241.00100000000003</v>
      </c>
      <c r="G2816" s="2">
        <v>9</v>
      </c>
      <c r="H2816" s="3">
        <v>45503</v>
      </c>
      <c r="I2816" s="3">
        <v>45510</v>
      </c>
      <c r="J2816" s="2" t="s">
        <v>21</v>
      </c>
      <c r="K2816" s="2" t="s">
        <v>16</v>
      </c>
      <c r="L2816" s="2">
        <v>711.67</v>
      </c>
      <c r="M2816" s="2" t="s">
        <v>48</v>
      </c>
      <c r="N2816">
        <f t="shared" si="130"/>
        <v>2169.009</v>
      </c>
      <c r="O2816" s="4">
        <f t="shared" si="131"/>
        <v>1543618.63503</v>
      </c>
    </row>
    <row r="2817" spans="1:15" ht="14.25" customHeight="1" x14ac:dyDescent="0.25">
      <c r="A2817" s="2" t="s">
        <v>2847</v>
      </c>
      <c r="B2817" s="2" t="s">
        <v>19</v>
      </c>
      <c r="C2817" s="2" t="s">
        <v>20</v>
      </c>
      <c r="D2817" s="2">
        <v>434.98</v>
      </c>
      <c r="E2817" s="2">
        <v>0.23</v>
      </c>
      <c r="F2817" s="2">
        <f t="shared" si="132"/>
        <v>100.04540000000001</v>
      </c>
      <c r="G2817" s="2">
        <v>3</v>
      </c>
      <c r="H2817" s="3">
        <v>45343</v>
      </c>
      <c r="I2817" s="3">
        <v>45348</v>
      </c>
      <c r="J2817" s="2" t="s">
        <v>15</v>
      </c>
      <c r="K2817" s="2" t="s">
        <v>16</v>
      </c>
      <c r="L2817" s="2">
        <v>128.16999999999999</v>
      </c>
      <c r="M2817" s="2" t="s">
        <v>48</v>
      </c>
      <c r="N2817">
        <f t="shared" si="130"/>
        <v>334.93459999999999</v>
      </c>
      <c r="O2817" s="4">
        <f t="shared" si="131"/>
        <v>42928.567681999994</v>
      </c>
    </row>
    <row r="2818" spans="1:15" ht="14.25" customHeight="1" x14ac:dyDescent="0.25">
      <c r="A2818" s="2" t="s">
        <v>2848</v>
      </c>
      <c r="B2818" s="2" t="s">
        <v>19</v>
      </c>
      <c r="C2818" s="2" t="s">
        <v>14</v>
      </c>
      <c r="D2818" s="2">
        <v>2944.11</v>
      </c>
      <c r="E2818" s="2">
        <v>0.14000000000000001</v>
      </c>
      <c r="F2818" s="2">
        <f t="shared" si="132"/>
        <v>412.17540000000008</v>
      </c>
      <c r="G2818" s="2">
        <v>5</v>
      </c>
      <c r="H2818" s="3">
        <v>45275</v>
      </c>
      <c r="I2818" s="3">
        <v>45279</v>
      </c>
      <c r="J2818" s="2" t="s">
        <v>31</v>
      </c>
      <c r="K2818" s="2" t="s">
        <v>16</v>
      </c>
      <c r="L2818" s="2">
        <v>536.70000000000005</v>
      </c>
      <c r="M2818" s="2" t="s">
        <v>48</v>
      </c>
      <c r="N2818">
        <f t="shared" si="130"/>
        <v>2531.9346</v>
      </c>
      <c r="O2818" s="4">
        <f t="shared" si="131"/>
        <v>1358889.2998200001</v>
      </c>
    </row>
    <row r="2819" spans="1:15" ht="14.25" customHeight="1" x14ac:dyDescent="0.25">
      <c r="A2819" s="2" t="s">
        <v>2849</v>
      </c>
      <c r="B2819" s="2" t="s">
        <v>19</v>
      </c>
      <c r="C2819" s="2" t="s">
        <v>14</v>
      </c>
      <c r="D2819" s="2">
        <v>1767.49</v>
      </c>
      <c r="E2819" s="2">
        <v>0.46</v>
      </c>
      <c r="F2819" s="2">
        <f t="shared" si="132"/>
        <v>813.04540000000009</v>
      </c>
      <c r="G2819" s="2">
        <v>2</v>
      </c>
      <c r="H2819" s="3">
        <v>45345</v>
      </c>
      <c r="I2819" s="3">
        <v>45351</v>
      </c>
      <c r="J2819" s="2" t="s">
        <v>21</v>
      </c>
      <c r="K2819" s="2" t="s">
        <v>16</v>
      </c>
      <c r="L2819" s="2">
        <v>240.63</v>
      </c>
      <c r="M2819" s="2" t="s">
        <v>34</v>
      </c>
      <c r="N2819">
        <f t="shared" si="130"/>
        <v>954.44459999999992</v>
      </c>
      <c r="O2819" s="4">
        <f t="shared" si="131"/>
        <v>229668.00409799998</v>
      </c>
    </row>
    <row r="2820" spans="1:15" ht="14.25" customHeight="1" x14ac:dyDescent="0.25">
      <c r="A2820" s="2" t="s">
        <v>2850</v>
      </c>
      <c r="B2820" s="2" t="s">
        <v>13</v>
      </c>
      <c r="C2820" s="2" t="s">
        <v>26</v>
      </c>
      <c r="D2820" s="2">
        <v>607.29</v>
      </c>
      <c r="E2820" s="2">
        <v>0.28000000000000003</v>
      </c>
      <c r="F2820" s="2">
        <f t="shared" si="132"/>
        <v>170.0412</v>
      </c>
      <c r="G2820" s="2">
        <v>7</v>
      </c>
      <c r="H2820" s="3">
        <v>45091</v>
      </c>
      <c r="I2820" s="3">
        <v>45096</v>
      </c>
      <c r="J2820" s="2" t="s">
        <v>31</v>
      </c>
      <c r="K2820" s="2" t="s">
        <v>27</v>
      </c>
      <c r="L2820" s="2">
        <v>91.65</v>
      </c>
      <c r="M2820" s="2" t="s">
        <v>28</v>
      </c>
      <c r="N2820">
        <f t="shared" ref="N2820:N2883" si="133">D2820-F2820</f>
        <v>437.24879999999996</v>
      </c>
      <c r="O2820" s="4">
        <f t="shared" ref="O2820:O2883" si="134">N2820*L2820</f>
        <v>40073.85252</v>
      </c>
    </row>
    <row r="2821" spans="1:15" ht="14.25" customHeight="1" x14ac:dyDescent="0.25">
      <c r="A2821" s="2" t="s">
        <v>2851</v>
      </c>
      <c r="B2821" s="2" t="s">
        <v>13</v>
      </c>
      <c r="C2821" s="2" t="s">
        <v>20</v>
      </c>
      <c r="D2821" s="2">
        <v>999.85</v>
      </c>
      <c r="E2821" s="2">
        <v>0.28999999999999998</v>
      </c>
      <c r="F2821" s="2">
        <f t="shared" si="132"/>
        <v>289.95650000000001</v>
      </c>
      <c r="G2821" s="2">
        <v>7</v>
      </c>
      <c r="H2821" s="3">
        <v>45105</v>
      </c>
      <c r="I2821" s="3">
        <v>45108</v>
      </c>
      <c r="J2821" s="2" t="s">
        <v>15</v>
      </c>
      <c r="K2821" s="2" t="s">
        <v>27</v>
      </c>
      <c r="L2821" s="2">
        <v>139.32</v>
      </c>
      <c r="M2821" s="2" t="s">
        <v>48</v>
      </c>
      <c r="N2821">
        <f t="shared" si="133"/>
        <v>709.89350000000002</v>
      </c>
      <c r="O2821" s="4">
        <f t="shared" si="134"/>
        <v>98902.36241999999</v>
      </c>
    </row>
    <row r="2822" spans="1:15" ht="14.25" customHeight="1" x14ac:dyDescent="0.25">
      <c r="A2822" s="2" t="s">
        <v>2852</v>
      </c>
      <c r="B2822" s="2" t="s">
        <v>41</v>
      </c>
      <c r="C2822" s="2" t="s">
        <v>33</v>
      </c>
      <c r="D2822" s="2">
        <v>1793.94</v>
      </c>
      <c r="E2822" s="2">
        <v>0</v>
      </c>
      <c r="F2822" s="2">
        <f t="shared" si="132"/>
        <v>0</v>
      </c>
      <c r="G2822" s="2">
        <v>5</v>
      </c>
      <c r="H2822" s="3">
        <v>44980</v>
      </c>
      <c r="I2822" s="3">
        <v>44981</v>
      </c>
      <c r="J2822" s="2" t="s">
        <v>31</v>
      </c>
      <c r="K2822" s="2" t="s">
        <v>16</v>
      </c>
      <c r="L2822" s="2">
        <v>115.96</v>
      </c>
      <c r="M2822" s="2" t="s">
        <v>23</v>
      </c>
      <c r="N2822">
        <f t="shared" si="133"/>
        <v>1793.94</v>
      </c>
      <c r="O2822" s="4">
        <f t="shared" si="134"/>
        <v>208025.2824</v>
      </c>
    </row>
    <row r="2823" spans="1:15" ht="14.25" customHeight="1" x14ac:dyDescent="0.25">
      <c r="A2823" s="2" t="s">
        <v>2853</v>
      </c>
      <c r="B2823" s="2" t="s">
        <v>19</v>
      </c>
      <c r="C2823" s="2" t="s">
        <v>33</v>
      </c>
      <c r="D2823" s="2">
        <v>4051.4</v>
      </c>
      <c r="E2823" s="2">
        <v>0.33</v>
      </c>
      <c r="F2823" s="2">
        <f t="shared" si="132"/>
        <v>1336.962</v>
      </c>
      <c r="G2823" s="2">
        <v>8</v>
      </c>
      <c r="H2823" s="3">
        <v>45245</v>
      </c>
      <c r="I2823" s="3">
        <v>45246</v>
      </c>
      <c r="J2823" s="2" t="s">
        <v>15</v>
      </c>
      <c r="K2823" s="2" t="s">
        <v>16</v>
      </c>
      <c r="L2823" s="2">
        <v>252.99</v>
      </c>
      <c r="M2823" s="2" t="s">
        <v>39</v>
      </c>
      <c r="N2823">
        <f t="shared" si="133"/>
        <v>2714.4380000000001</v>
      </c>
      <c r="O2823" s="4">
        <f t="shared" si="134"/>
        <v>686725.66962000006</v>
      </c>
    </row>
    <row r="2824" spans="1:15" ht="14.25" customHeight="1" x14ac:dyDescent="0.25">
      <c r="A2824" s="2" t="s">
        <v>2854</v>
      </c>
      <c r="B2824" s="2" t="s">
        <v>13</v>
      </c>
      <c r="C2824" s="2" t="s">
        <v>26</v>
      </c>
      <c r="D2824" s="2">
        <v>951.4</v>
      </c>
      <c r="E2824" s="2">
        <v>0.15</v>
      </c>
      <c r="F2824" s="2">
        <f t="shared" si="132"/>
        <v>142.70999999999998</v>
      </c>
      <c r="G2824" s="2">
        <v>9</v>
      </c>
      <c r="H2824" s="3">
        <v>44972</v>
      </c>
      <c r="I2824" s="3">
        <v>44978</v>
      </c>
      <c r="J2824" s="2" t="s">
        <v>15</v>
      </c>
      <c r="K2824" s="2" t="s">
        <v>27</v>
      </c>
      <c r="L2824" s="2">
        <v>181.07</v>
      </c>
      <c r="M2824" s="2" t="s">
        <v>17</v>
      </c>
      <c r="N2824">
        <f t="shared" si="133"/>
        <v>808.69</v>
      </c>
      <c r="O2824" s="4">
        <f t="shared" si="134"/>
        <v>146429.49830000001</v>
      </c>
    </row>
    <row r="2825" spans="1:15" ht="14.25" customHeight="1" x14ac:dyDescent="0.25">
      <c r="A2825" s="2" t="s">
        <v>2855</v>
      </c>
      <c r="B2825" s="2" t="s">
        <v>25</v>
      </c>
      <c r="C2825" s="2" t="s">
        <v>26</v>
      </c>
      <c r="D2825" s="2">
        <v>637.35</v>
      </c>
      <c r="E2825" s="2">
        <v>0.26</v>
      </c>
      <c r="F2825" s="2">
        <f t="shared" si="132"/>
        <v>165.71100000000001</v>
      </c>
      <c r="G2825" s="2">
        <v>4</v>
      </c>
      <c r="H2825" s="3">
        <v>45356</v>
      </c>
      <c r="I2825" s="3">
        <v>45362</v>
      </c>
      <c r="J2825" s="2" t="s">
        <v>15</v>
      </c>
      <c r="K2825" s="2" t="s">
        <v>22</v>
      </c>
      <c r="L2825" s="2">
        <v>123.53</v>
      </c>
      <c r="M2825" s="2" t="s">
        <v>48</v>
      </c>
      <c r="N2825">
        <f t="shared" si="133"/>
        <v>471.63900000000001</v>
      </c>
      <c r="O2825" s="4">
        <f t="shared" si="134"/>
        <v>58261.565670000004</v>
      </c>
    </row>
    <row r="2826" spans="1:15" ht="14.25" customHeight="1" x14ac:dyDescent="0.25">
      <c r="A2826" s="2" t="s">
        <v>2856</v>
      </c>
      <c r="B2826" s="2" t="s">
        <v>19</v>
      </c>
      <c r="C2826" s="2" t="s">
        <v>33</v>
      </c>
      <c r="D2826" s="2">
        <v>2628.1</v>
      </c>
      <c r="E2826" s="2">
        <v>0.27</v>
      </c>
      <c r="F2826" s="2">
        <f t="shared" si="132"/>
        <v>709.58699999999999</v>
      </c>
      <c r="G2826" s="2">
        <v>2</v>
      </c>
      <c r="H2826" s="3">
        <v>45303</v>
      </c>
      <c r="I2826" s="3">
        <v>45307</v>
      </c>
      <c r="J2826" s="2" t="s">
        <v>15</v>
      </c>
      <c r="K2826" s="2" t="s">
        <v>16</v>
      </c>
      <c r="L2826" s="2">
        <v>179.2</v>
      </c>
      <c r="M2826" s="2" t="s">
        <v>34</v>
      </c>
      <c r="N2826">
        <f t="shared" si="133"/>
        <v>1918.5129999999999</v>
      </c>
      <c r="O2826" s="4">
        <f t="shared" si="134"/>
        <v>343797.52959999995</v>
      </c>
    </row>
    <row r="2827" spans="1:15" ht="14.25" customHeight="1" x14ac:dyDescent="0.25">
      <c r="A2827" s="2" t="s">
        <v>2857</v>
      </c>
      <c r="B2827" s="2" t="s">
        <v>41</v>
      </c>
      <c r="C2827" s="2" t="s">
        <v>33</v>
      </c>
      <c r="D2827" s="2">
        <v>2837.62</v>
      </c>
      <c r="E2827" s="2">
        <v>0.3</v>
      </c>
      <c r="F2827" s="2">
        <f t="shared" si="132"/>
        <v>851.28599999999994</v>
      </c>
      <c r="G2827" s="2">
        <v>2</v>
      </c>
      <c r="H2827" s="3">
        <v>45104</v>
      </c>
      <c r="I2827" s="3">
        <v>45111</v>
      </c>
      <c r="J2827" s="2" t="s">
        <v>31</v>
      </c>
      <c r="K2827" s="2" t="s">
        <v>16</v>
      </c>
      <c r="L2827" s="2">
        <v>416.41</v>
      </c>
      <c r="M2827" s="2" t="s">
        <v>34</v>
      </c>
      <c r="N2827">
        <f t="shared" si="133"/>
        <v>1986.3339999999998</v>
      </c>
      <c r="O2827" s="4">
        <f t="shared" si="134"/>
        <v>827129.34094000002</v>
      </c>
    </row>
    <row r="2828" spans="1:15" ht="14.25" customHeight="1" x14ac:dyDescent="0.25">
      <c r="A2828" s="2" t="s">
        <v>2858</v>
      </c>
      <c r="B2828" s="2" t="s">
        <v>41</v>
      </c>
      <c r="C2828" s="2" t="s">
        <v>20</v>
      </c>
      <c r="D2828" s="2">
        <v>542.17999999999995</v>
      </c>
      <c r="E2828" s="2">
        <v>0.41</v>
      </c>
      <c r="F2828" s="2">
        <f t="shared" si="132"/>
        <v>222.29379999999998</v>
      </c>
      <c r="G2828" s="2">
        <v>4</v>
      </c>
      <c r="H2828" s="3">
        <v>45445</v>
      </c>
      <c r="I2828" s="3">
        <v>45448</v>
      </c>
      <c r="J2828" s="2" t="s">
        <v>31</v>
      </c>
      <c r="K2828" s="2" t="s">
        <v>22</v>
      </c>
      <c r="L2828" s="2">
        <v>151.82</v>
      </c>
      <c r="M2828" s="2" t="s">
        <v>23</v>
      </c>
      <c r="N2828">
        <f t="shared" si="133"/>
        <v>319.88619999999997</v>
      </c>
      <c r="O2828" s="4">
        <f t="shared" si="134"/>
        <v>48565.122883999997</v>
      </c>
    </row>
    <row r="2829" spans="1:15" ht="14.25" customHeight="1" x14ac:dyDescent="0.25">
      <c r="A2829" s="2" t="s">
        <v>2859</v>
      </c>
      <c r="B2829" s="2" t="s">
        <v>41</v>
      </c>
      <c r="C2829" s="2" t="s">
        <v>26</v>
      </c>
      <c r="D2829" s="2">
        <v>1493.97</v>
      </c>
      <c r="E2829" s="2">
        <v>0.15</v>
      </c>
      <c r="F2829" s="2">
        <f t="shared" si="132"/>
        <v>224.09549999999999</v>
      </c>
      <c r="G2829" s="2">
        <v>6</v>
      </c>
      <c r="H2829" s="3">
        <v>45522</v>
      </c>
      <c r="I2829" s="3">
        <v>45529</v>
      </c>
      <c r="J2829" s="2" t="s">
        <v>21</v>
      </c>
      <c r="K2829" s="2" t="s">
        <v>27</v>
      </c>
      <c r="L2829" s="2">
        <v>237.81</v>
      </c>
      <c r="M2829" s="2" t="s">
        <v>39</v>
      </c>
      <c r="N2829">
        <f t="shared" si="133"/>
        <v>1269.8745000000001</v>
      </c>
      <c r="O2829" s="4">
        <f t="shared" si="134"/>
        <v>301988.85484500002</v>
      </c>
    </row>
    <row r="2830" spans="1:15" ht="14.25" customHeight="1" x14ac:dyDescent="0.25">
      <c r="A2830" s="2" t="s">
        <v>2860</v>
      </c>
      <c r="B2830" s="2" t="s">
        <v>25</v>
      </c>
      <c r="C2830" s="2" t="s">
        <v>20</v>
      </c>
      <c r="D2830" s="2">
        <v>1387.54</v>
      </c>
      <c r="E2830" s="2">
        <v>0.13</v>
      </c>
      <c r="F2830" s="2">
        <f t="shared" si="132"/>
        <v>180.3802</v>
      </c>
      <c r="G2830" s="2">
        <v>6</v>
      </c>
      <c r="H2830" s="3">
        <v>45054</v>
      </c>
      <c r="I2830" s="3">
        <v>45057</v>
      </c>
      <c r="J2830" s="2" t="s">
        <v>21</v>
      </c>
      <c r="K2830" s="2" t="s">
        <v>16</v>
      </c>
      <c r="L2830" s="2">
        <v>192.94</v>
      </c>
      <c r="M2830" s="2" t="s">
        <v>48</v>
      </c>
      <c r="N2830">
        <f t="shared" si="133"/>
        <v>1207.1597999999999</v>
      </c>
      <c r="O2830" s="4">
        <f t="shared" si="134"/>
        <v>232909.41181199998</v>
      </c>
    </row>
    <row r="2831" spans="1:15" ht="14.25" customHeight="1" x14ac:dyDescent="0.25">
      <c r="A2831" s="2" t="s">
        <v>2861</v>
      </c>
      <c r="B2831" s="2" t="s">
        <v>13</v>
      </c>
      <c r="C2831" s="2" t="s">
        <v>33</v>
      </c>
      <c r="D2831" s="2">
        <v>1012.49</v>
      </c>
      <c r="E2831" s="2">
        <v>0.4</v>
      </c>
      <c r="F2831" s="2">
        <f t="shared" si="132"/>
        <v>404.99600000000004</v>
      </c>
      <c r="G2831" s="2">
        <v>2</v>
      </c>
      <c r="H2831" s="3">
        <v>45417</v>
      </c>
      <c r="I2831" s="3">
        <v>45422</v>
      </c>
      <c r="J2831" s="2" t="s">
        <v>21</v>
      </c>
      <c r="K2831" s="2" t="s">
        <v>22</v>
      </c>
      <c r="L2831" s="2">
        <v>69.02</v>
      </c>
      <c r="M2831" s="2" t="s">
        <v>28</v>
      </c>
      <c r="N2831">
        <f t="shared" si="133"/>
        <v>607.49399999999991</v>
      </c>
      <c r="O2831" s="4">
        <f t="shared" si="134"/>
        <v>41929.235879999993</v>
      </c>
    </row>
    <row r="2832" spans="1:15" ht="14.25" customHeight="1" x14ac:dyDescent="0.25">
      <c r="A2832" s="2" t="s">
        <v>2862</v>
      </c>
      <c r="B2832" s="2" t="s">
        <v>25</v>
      </c>
      <c r="C2832" s="2" t="s">
        <v>36</v>
      </c>
      <c r="D2832" s="2">
        <v>1646.63</v>
      </c>
      <c r="E2832" s="2">
        <v>0.36</v>
      </c>
      <c r="F2832" s="2">
        <f t="shared" si="132"/>
        <v>592.78679999999997</v>
      </c>
      <c r="G2832" s="2">
        <v>1</v>
      </c>
      <c r="H2832" s="3">
        <v>45652</v>
      </c>
      <c r="I2832" s="3">
        <v>45659</v>
      </c>
      <c r="J2832" s="2" t="s">
        <v>21</v>
      </c>
      <c r="K2832" s="2" t="s">
        <v>22</v>
      </c>
      <c r="L2832" s="2">
        <v>422.78</v>
      </c>
      <c r="M2832" s="2" t="s">
        <v>34</v>
      </c>
      <c r="N2832">
        <f t="shared" si="133"/>
        <v>1053.8432000000003</v>
      </c>
      <c r="O2832" s="4">
        <f t="shared" si="134"/>
        <v>445543.82809600007</v>
      </c>
    </row>
    <row r="2833" spans="1:15" ht="14.25" customHeight="1" x14ac:dyDescent="0.25">
      <c r="A2833" s="2" t="s">
        <v>2863</v>
      </c>
      <c r="B2833" s="2" t="s">
        <v>19</v>
      </c>
      <c r="C2833" s="2" t="s">
        <v>36</v>
      </c>
      <c r="D2833" s="2">
        <v>281.83</v>
      </c>
      <c r="E2833" s="2">
        <v>0.11</v>
      </c>
      <c r="F2833" s="2">
        <f t="shared" si="132"/>
        <v>31.001299999999997</v>
      </c>
      <c r="G2833" s="2">
        <v>2</v>
      </c>
      <c r="H2833" s="3">
        <v>45160</v>
      </c>
      <c r="I2833" s="3">
        <v>45164</v>
      </c>
      <c r="J2833" s="2" t="s">
        <v>15</v>
      </c>
      <c r="K2833" s="2" t="s">
        <v>16</v>
      </c>
      <c r="L2833" s="2">
        <v>55.71</v>
      </c>
      <c r="M2833" s="2" t="s">
        <v>34</v>
      </c>
      <c r="N2833">
        <f t="shared" si="133"/>
        <v>250.8287</v>
      </c>
      <c r="O2833" s="4">
        <f t="shared" si="134"/>
        <v>13973.666877</v>
      </c>
    </row>
    <row r="2834" spans="1:15" ht="14.25" customHeight="1" x14ac:dyDescent="0.25">
      <c r="A2834" s="2" t="s">
        <v>2864</v>
      </c>
      <c r="B2834" s="2" t="s">
        <v>41</v>
      </c>
      <c r="C2834" s="2" t="s">
        <v>33</v>
      </c>
      <c r="D2834" s="2">
        <v>3292.59</v>
      </c>
      <c r="E2834" s="2">
        <v>0</v>
      </c>
      <c r="F2834" s="2">
        <f t="shared" si="132"/>
        <v>0</v>
      </c>
      <c r="G2834" s="2">
        <v>8</v>
      </c>
      <c r="H2834" s="3">
        <v>44938</v>
      </c>
      <c r="I2834" s="3">
        <v>44939</v>
      </c>
      <c r="J2834" s="2" t="s">
        <v>15</v>
      </c>
      <c r="K2834" s="2" t="s">
        <v>22</v>
      </c>
      <c r="L2834" s="2">
        <v>303.27</v>
      </c>
      <c r="M2834" s="2" t="s">
        <v>39</v>
      </c>
      <c r="N2834">
        <f t="shared" si="133"/>
        <v>3292.59</v>
      </c>
      <c r="O2834" s="4">
        <f t="shared" si="134"/>
        <v>998543.76929999993</v>
      </c>
    </row>
    <row r="2835" spans="1:15" ht="14.25" customHeight="1" x14ac:dyDescent="0.25">
      <c r="A2835" s="2" t="s">
        <v>2865</v>
      </c>
      <c r="B2835" s="2" t="s">
        <v>25</v>
      </c>
      <c r="C2835" s="2" t="s">
        <v>26</v>
      </c>
      <c r="D2835" s="2">
        <v>4943.59</v>
      </c>
      <c r="E2835" s="2">
        <v>0.33</v>
      </c>
      <c r="F2835" s="2">
        <f t="shared" si="132"/>
        <v>1631.3847000000001</v>
      </c>
      <c r="G2835" s="2">
        <v>5</v>
      </c>
      <c r="H2835" s="3">
        <v>45512</v>
      </c>
      <c r="I2835" s="3">
        <v>45515</v>
      </c>
      <c r="J2835" s="2" t="s">
        <v>31</v>
      </c>
      <c r="K2835" s="2" t="s">
        <v>22</v>
      </c>
      <c r="L2835" s="2">
        <v>760.67</v>
      </c>
      <c r="M2835" s="2" t="s">
        <v>23</v>
      </c>
      <c r="N2835">
        <f t="shared" si="133"/>
        <v>3312.2053000000001</v>
      </c>
      <c r="O2835" s="4">
        <f t="shared" si="134"/>
        <v>2519495.2055509998</v>
      </c>
    </row>
    <row r="2836" spans="1:15" ht="14.25" customHeight="1" x14ac:dyDescent="0.25">
      <c r="A2836" s="2" t="s">
        <v>2866</v>
      </c>
      <c r="B2836" s="2" t="s">
        <v>25</v>
      </c>
      <c r="C2836" s="2" t="s">
        <v>36</v>
      </c>
      <c r="D2836" s="2">
        <v>3206.83</v>
      </c>
      <c r="E2836" s="2">
        <v>0.08</v>
      </c>
      <c r="F2836" s="2">
        <f t="shared" si="132"/>
        <v>256.54640000000001</v>
      </c>
      <c r="G2836" s="2">
        <v>3</v>
      </c>
      <c r="H2836" s="3">
        <v>45476</v>
      </c>
      <c r="I2836" s="3">
        <v>45482</v>
      </c>
      <c r="J2836" s="2" t="s">
        <v>31</v>
      </c>
      <c r="K2836" s="2" t="s">
        <v>16</v>
      </c>
      <c r="L2836" s="2">
        <v>745</v>
      </c>
      <c r="M2836" s="2" t="s">
        <v>48</v>
      </c>
      <c r="N2836">
        <f t="shared" si="133"/>
        <v>2950.2835999999998</v>
      </c>
      <c r="O2836" s="4">
        <f t="shared" si="134"/>
        <v>2197961.2819999997</v>
      </c>
    </row>
    <row r="2837" spans="1:15" ht="14.25" customHeight="1" x14ac:dyDescent="0.25">
      <c r="A2837" s="2" t="s">
        <v>2867</v>
      </c>
      <c r="B2837" s="2" t="s">
        <v>13</v>
      </c>
      <c r="C2837" s="2" t="s">
        <v>26</v>
      </c>
      <c r="D2837" s="2">
        <v>1869.27</v>
      </c>
      <c r="E2837" s="2">
        <v>0.48</v>
      </c>
      <c r="F2837" s="2">
        <f t="shared" si="132"/>
        <v>897.24959999999999</v>
      </c>
      <c r="G2837" s="2">
        <v>9</v>
      </c>
      <c r="H2837" s="3">
        <v>45414</v>
      </c>
      <c r="I2837" s="3">
        <v>45417</v>
      </c>
      <c r="J2837" s="2" t="s">
        <v>21</v>
      </c>
      <c r="K2837" s="2" t="s">
        <v>16</v>
      </c>
      <c r="L2837" s="2">
        <v>217.31</v>
      </c>
      <c r="M2837" s="2" t="s">
        <v>39</v>
      </c>
      <c r="N2837">
        <f t="shared" si="133"/>
        <v>972.0204</v>
      </c>
      <c r="O2837" s="4">
        <f t="shared" si="134"/>
        <v>211229.75312400001</v>
      </c>
    </row>
    <row r="2838" spans="1:15" ht="14.25" customHeight="1" x14ac:dyDescent="0.25">
      <c r="A2838" s="2" t="s">
        <v>2868</v>
      </c>
      <c r="B2838" s="2" t="s">
        <v>13</v>
      </c>
      <c r="C2838" s="2" t="s">
        <v>36</v>
      </c>
      <c r="D2838" s="2">
        <v>3372.76</v>
      </c>
      <c r="E2838" s="2">
        <v>0.3</v>
      </c>
      <c r="F2838" s="2">
        <f t="shared" si="132"/>
        <v>1011.828</v>
      </c>
      <c r="G2838" s="2">
        <v>7</v>
      </c>
      <c r="H2838" s="3">
        <v>45587</v>
      </c>
      <c r="I2838" s="3">
        <v>45588</v>
      </c>
      <c r="J2838" s="2" t="s">
        <v>31</v>
      </c>
      <c r="K2838" s="2" t="s">
        <v>22</v>
      </c>
      <c r="L2838" s="2">
        <v>578.92999999999995</v>
      </c>
      <c r="M2838" s="2" t="s">
        <v>28</v>
      </c>
      <c r="N2838">
        <f t="shared" si="133"/>
        <v>2360.9320000000002</v>
      </c>
      <c r="O2838" s="4">
        <f t="shared" si="134"/>
        <v>1366814.3627599999</v>
      </c>
    </row>
    <row r="2839" spans="1:15" ht="14.25" customHeight="1" x14ac:dyDescent="0.25">
      <c r="A2839" s="2" t="s">
        <v>2869</v>
      </c>
      <c r="B2839" s="2" t="s">
        <v>41</v>
      </c>
      <c r="C2839" s="2" t="s">
        <v>26</v>
      </c>
      <c r="D2839" s="2">
        <v>2900.43</v>
      </c>
      <c r="E2839" s="2">
        <v>0.42</v>
      </c>
      <c r="F2839" s="2">
        <f t="shared" si="132"/>
        <v>1218.1805999999999</v>
      </c>
      <c r="G2839" s="2">
        <v>8</v>
      </c>
      <c r="H2839" s="3">
        <v>45333</v>
      </c>
      <c r="I2839" s="3">
        <v>45338</v>
      </c>
      <c r="J2839" s="2" t="s">
        <v>31</v>
      </c>
      <c r="K2839" s="2" t="s">
        <v>16</v>
      </c>
      <c r="L2839" s="2">
        <v>538.86</v>
      </c>
      <c r="M2839" s="2" t="s">
        <v>34</v>
      </c>
      <c r="N2839">
        <f t="shared" si="133"/>
        <v>1682.2493999999999</v>
      </c>
      <c r="O2839" s="4">
        <f t="shared" si="134"/>
        <v>906496.91168399993</v>
      </c>
    </row>
    <row r="2840" spans="1:15" ht="14.25" customHeight="1" x14ac:dyDescent="0.25">
      <c r="A2840" s="2" t="s">
        <v>2870</v>
      </c>
      <c r="B2840" s="2" t="s">
        <v>25</v>
      </c>
      <c r="C2840" s="2" t="s">
        <v>36</v>
      </c>
      <c r="D2840" s="2">
        <v>4249.1099999999997</v>
      </c>
      <c r="E2840" s="2">
        <v>0.4</v>
      </c>
      <c r="F2840" s="2">
        <f t="shared" si="132"/>
        <v>1699.644</v>
      </c>
      <c r="G2840" s="2">
        <v>6</v>
      </c>
      <c r="H2840" s="3">
        <v>45405</v>
      </c>
      <c r="I2840" s="3">
        <v>45410</v>
      </c>
      <c r="J2840" s="2" t="s">
        <v>31</v>
      </c>
      <c r="K2840" s="2" t="s">
        <v>16</v>
      </c>
      <c r="L2840" s="2">
        <v>971.05</v>
      </c>
      <c r="M2840" s="2" t="s">
        <v>17</v>
      </c>
      <c r="N2840">
        <f t="shared" si="133"/>
        <v>2549.4659999999994</v>
      </c>
      <c r="O2840" s="4">
        <f t="shared" si="134"/>
        <v>2475658.9592999993</v>
      </c>
    </row>
    <row r="2841" spans="1:15" ht="14.25" customHeight="1" x14ac:dyDescent="0.25">
      <c r="A2841" s="2" t="s">
        <v>2871</v>
      </c>
      <c r="B2841" s="2" t="s">
        <v>25</v>
      </c>
      <c r="C2841" s="2" t="s">
        <v>26</v>
      </c>
      <c r="D2841" s="2">
        <v>3147.19</v>
      </c>
      <c r="E2841" s="2">
        <v>0.28000000000000003</v>
      </c>
      <c r="F2841" s="2">
        <f t="shared" si="132"/>
        <v>881.21320000000014</v>
      </c>
      <c r="G2841" s="2">
        <v>7</v>
      </c>
      <c r="H2841" s="3">
        <v>45610</v>
      </c>
      <c r="I2841" s="3">
        <v>45615</v>
      </c>
      <c r="J2841" s="2" t="s">
        <v>15</v>
      </c>
      <c r="K2841" s="2" t="s">
        <v>22</v>
      </c>
      <c r="L2841" s="2">
        <v>607.92999999999995</v>
      </c>
      <c r="M2841" s="2" t="s">
        <v>17</v>
      </c>
      <c r="N2841">
        <f t="shared" si="133"/>
        <v>2265.9767999999999</v>
      </c>
      <c r="O2841" s="4">
        <f t="shared" si="134"/>
        <v>1377555.2760239998</v>
      </c>
    </row>
    <row r="2842" spans="1:15" ht="14.25" customHeight="1" x14ac:dyDescent="0.25">
      <c r="A2842" s="2" t="s">
        <v>2872</v>
      </c>
      <c r="B2842" s="2" t="s">
        <v>13</v>
      </c>
      <c r="C2842" s="2" t="s">
        <v>20</v>
      </c>
      <c r="D2842" s="2">
        <v>3206.97</v>
      </c>
      <c r="E2842" s="2">
        <v>0.22</v>
      </c>
      <c r="F2842" s="2">
        <f t="shared" si="132"/>
        <v>705.53339999999992</v>
      </c>
      <c r="G2842" s="2">
        <v>3</v>
      </c>
      <c r="H2842" s="3">
        <v>45140</v>
      </c>
      <c r="I2842" s="3">
        <v>45145</v>
      </c>
      <c r="J2842" s="2" t="s">
        <v>21</v>
      </c>
      <c r="K2842" s="2" t="s">
        <v>16</v>
      </c>
      <c r="L2842" s="2">
        <v>526.25</v>
      </c>
      <c r="M2842" s="2" t="s">
        <v>17</v>
      </c>
      <c r="N2842">
        <f t="shared" si="133"/>
        <v>2501.4366</v>
      </c>
      <c r="O2842" s="4">
        <f t="shared" si="134"/>
        <v>1316381.0107499999</v>
      </c>
    </row>
    <row r="2843" spans="1:15" ht="14.25" customHeight="1" x14ac:dyDescent="0.25">
      <c r="A2843" s="2" t="s">
        <v>2873</v>
      </c>
      <c r="B2843" s="2" t="s">
        <v>25</v>
      </c>
      <c r="C2843" s="2" t="s">
        <v>26</v>
      </c>
      <c r="D2843" s="2">
        <v>1186.1500000000001</v>
      </c>
      <c r="E2843" s="2">
        <v>0.25</v>
      </c>
      <c r="F2843" s="2">
        <f t="shared" si="132"/>
        <v>296.53750000000002</v>
      </c>
      <c r="G2843" s="2">
        <v>1</v>
      </c>
      <c r="H2843" s="3">
        <v>44947</v>
      </c>
      <c r="I2843" s="3">
        <v>44951</v>
      </c>
      <c r="J2843" s="2" t="s">
        <v>21</v>
      </c>
      <c r="K2843" s="2" t="s">
        <v>27</v>
      </c>
      <c r="L2843" s="2">
        <v>110.58</v>
      </c>
      <c r="M2843" s="2" t="s">
        <v>39</v>
      </c>
      <c r="N2843">
        <f t="shared" si="133"/>
        <v>889.61250000000007</v>
      </c>
      <c r="O2843" s="4">
        <f t="shared" si="134"/>
        <v>98373.350250000003</v>
      </c>
    </row>
    <row r="2844" spans="1:15" ht="14.25" customHeight="1" x14ac:dyDescent="0.25">
      <c r="A2844" s="2" t="s">
        <v>2874</v>
      </c>
      <c r="B2844" s="2" t="s">
        <v>25</v>
      </c>
      <c r="C2844" s="2" t="s">
        <v>20</v>
      </c>
      <c r="D2844" s="2">
        <v>2136.5700000000002</v>
      </c>
      <c r="E2844" s="2">
        <v>0.4</v>
      </c>
      <c r="F2844" s="2">
        <f t="shared" ref="F2844:F2907" si="135">D2844*E2844</f>
        <v>854.62800000000016</v>
      </c>
      <c r="G2844" s="2">
        <v>1</v>
      </c>
      <c r="H2844" s="3">
        <v>45394</v>
      </c>
      <c r="I2844" s="3">
        <v>45399</v>
      </c>
      <c r="J2844" s="2" t="s">
        <v>31</v>
      </c>
      <c r="K2844" s="2" t="s">
        <v>16</v>
      </c>
      <c r="L2844" s="2">
        <v>272.45</v>
      </c>
      <c r="M2844" s="2" t="s">
        <v>28</v>
      </c>
      <c r="N2844">
        <f t="shared" si="133"/>
        <v>1281.942</v>
      </c>
      <c r="O2844" s="4">
        <f t="shared" si="134"/>
        <v>349265.09789999999</v>
      </c>
    </row>
    <row r="2845" spans="1:15" ht="14.25" customHeight="1" x14ac:dyDescent="0.25">
      <c r="A2845" s="2" t="s">
        <v>2875</v>
      </c>
      <c r="B2845" s="2" t="s">
        <v>25</v>
      </c>
      <c r="C2845" s="2" t="s">
        <v>20</v>
      </c>
      <c r="D2845" s="2">
        <v>1787.64</v>
      </c>
      <c r="E2845" s="2">
        <v>0.32</v>
      </c>
      <c r="F2845" s="2">
        <f t="shared" si="135"/>
        <v>572.04480000000001</v>
      </c>
      <c r="G2845" s="2">
        <v>1</v>
      </c>
      <c r="H2845" s="3">
        <v>45371</v>
      </c>
      <c r="I2845" s="3">
        <v>45376</v>
      </c>
      <c r="J2845" s="2" t="s">
        <v>31</v>
      </c>
      <c r="K2845" s="2" t="s">
        <v>27</v>
      </c>
      <c r="L2845" s="2">
        <v>262.07</v>
      </c>
      <c r="M2845" s="2" t="s">
        <v>17</v>
      </c>
      <c r="N2845">
        <f t="shared" si="133"/>
        <v>1215.5952000000002</v>
      </c>
      <c r="O2845" s="4">
        <f t="shared" si="134"/>
        <v>318571.03406400006</v>
      </c>
    </row>
    <row r="2846" spans="1:15" ht="14.25" customHeight="1" x14ac:dyDescent="0.25">
      <c r="A2846" s="2" t="s">
        <v>2876</v>
      </c>
      <c r="B2846" s="2" t="s">
        <v>13</v>
      </c>
      <c r="C2846" s="2" t="s">
        <v>33</v>
      </c>
      <c r="D2846" s="2">
        <v>155.97999999999999</v>
      </c>
      <c r="E2846" s="2">
        <v>0.1</v>
      </c>
      <c r="F2846" s="2">
        <f t="shared" si="135"/>
        <v>15.597999999999999</v>
      </c>
      <c r="G2846" s="2">
        <v>7</v>
      </c>
      <c r="H2846" s="3">
        <v>45646</v>
      </c>
      <c r="I2846" s="3">
        <v>45653</v>
      </c>
      <c r="J2846" s="2" t="s">
        <v>15</v>
      </c>
      <c r="K2846" s="2" t="s">
        <v>22</v>
      </c>
      <c r="L2846" s="2">
        <v>43.44</v>
      </c>
      <c r="M2846" s="2" t="s">
        <v>34</v>
      </c>
      <c r="N2846">
        <f t="shared" si="133"/>
        <v>140.38200000000001</v>
      </c>
      <c r="O2846" s="4">
        <f t="shared" si="134"/>
        <v>6098.1940800000002</v>
      </c>
    </row>
    <row r="2847" spans="1:15" ht="14.25" customHeight="1" x14ac:dyDescent="0.25">
      <c r="A2847" s="2" t="s">
        <v>2877</v>
      </c>
      <c r="B2847" s="2" t="s">
        <v>41</v>
      </c>
      <c r="C2847" s="2" t="s">
        <v>20</v>
      </c>
      <c r="D2847" s="2">
        <v>1635.08</v>
      </c>
      <c r="E2847" s="2">
        <v>0.3</v>
      </c>
      <c r="F2847" s="2">
        <f t="shared" si="135"/>
        <v>490.52399999999994</v>
      </c>
      <c r="G2847" s="2">
        <v>2</v>
      </c>
      <c r="H2847" s="3">
        <v>45137</v>
      </c>
      <c r="I2847" s="3">
        <v>45144</v>
      </c>
      <c r="J2847" s="2" t="s">
        <v>15</v>
      </c>
      <c r="K2847" s="2" t="s">
        <v>22</v>
      </c>
      <c r="L2847" s="2">
        <v>350.67</v>
      </c>
      <c r="M2847" s="2" t="s">
        <v>48</v>
      </c>
      <c r="N2847">
        <f t="shared" si="133"/>
        <v>1144.556</v>
      </c>
      <c r="O2847" s="4">
        <f t="shared" si="134"/>
        <v>401361.45252000005</v>
      </c>
    </row>
    <row r="2848" spans="1:15" ht="14.25" customHeight="1" x14ac:dyDescent="0.25">
      <c r="A2848" s="2" t="s">
        <v>2878</v>
      </c>
      <c r="B2848" s="2" t="s">
        <v>19</v>
      </c>
      <c r="C2848" s="2" t="s">
        <v>14</v>
      </c>
      <c r="D2848" s="2">
        <v>2481.6999999999998</v>
      </c>
      <c r="E2848" s="2">
        <v>0.2</v>
      </c>
      <c r="F2848" s="2">
        <f t="shared" si="135"/>
        <v>496.34</v>
      </c>
      <c r="G2848" s="2">
        <v>6</v>
      </c>
      <c r="H2848" s="3">
        <v>45590</v>
      </c>
      <c r="I2848" s="3">
        <v>45594</v>
      </c>
      <c r="J2848" s="2" t="s">
        <v>31</v>
      </c>
      <c r="K2848" s="2" t="s">
        <v>16</v>
      </c>
      <c r="L2848" s="2">
        <v>459.81</v>
      </c>
      <c r="M2848" s="2" t="s">
        <v>39</v>
      </c>
      <c r="N2848">
        <f t="shared" si="133"/>
        <v>1985.36</v>
      </c>
      <c r="O2848" s="4">
        <f t="shared" si="134"/>
        <v>912888.38159999996</v>
      </c>
    </row>
    <row r="2849" spans="1:15" ht="14.25" customHeight="1" x14ac:dyDescent="0.25">
      <c r="A2849" s="2" t="s">
        <v>2879</v>
      </c>
      <c r="B2849" s="2" t="s">
        <v>41</v>
      </c>
      <c r="C2849" s="2" t="s">
        <v>20</v>
      </c>
      <c r="D2849" s="2">
        <v>3039.26</v>
      </c>
      <c r="E2849" s="2">
        <v>0.03</v>
      </c>
      <c r="F2849" s="2">
        <f t="shared" si="135"/>
        <v>91.177800000000005</v>
      </c>
      <c r="G2849" s="2">
        <v>1</v>
      </c>
      <c r="H2849" s="3">
        <v>45175</v>
      </c>
      <c r="I2849" s="3">
        <v>45178</v>
      </c>
      <c r="J2849" s="2" t="s">
        <v>15</v>
      </c>
      <c r="K2849" s="2" t="s">
        <v>16</v>
      </c>
      <c r="L2849" s="2">
        <v>539.52</v>
      </c>
      <c r="M2849" s="2" t="s">
        <v>28</v>
      </c>
      <c r="N2849">
        <f t="shared" si="133"/>
        <v>2948.0822000000003</v>
      </c>
      <c r="O2849" s="4">
        <f t="shared" si="134"/>
        <v>1590549.3085440001</v>
      </c>
    </row>
    <row r="2850" spans="1:15" ht="14.25" customHeight="1" x14ac:dyDescent="0.25">
      <c r="A2850" s="2" t="s">
        <v>2880</v>
      </c>
      <c r="B2850" s="2" t="s">
        <v>19</v>
      </c>
      <c r="C2850" s="2" t="s">
        <v>26</v>
      </c>
      <c r="D2850" s="2">
        <v>4679.3900000000003</v>
      </c>
      <c r="E2850" s="2">
        <v>0.19</v>
      </c>
      <c r="F2850" s="2">
        <f t="shared" si="135"/>
        <v>889.08410000000003</v>
      </c>
      <c r="G2850" s="2">
        <v>8</v>
      </c>
      <c r="H2850" s="3">
        <v>45033</v>
      </c>
      <c r="I2850" s="3">
        <v>45035</v>
      </c>
      <c r="J2850" s="2" t="s">
        <v>15</v>
      </c>
      <c r="K2850" s="2" t="s">
        <v>22</v>
      </c>
      <c r="L2850" s="2">
        <v>1000.97</v>
      </c>
      <c r="M2850" s="2" t="s">
        <v>28</v>
      </c>
      <c r="N2850">
        <f t="shared" si="133"/>
        <v>3790.3059000000003</v>
      </c>
      <c r="O2850" s="4">
        <f t="shared" si="134"/>
        <v>3793982.4967230004</v>
      </c>
    </row>
    <row r="2851" spans="1:15" ht="14.25" customHeight="1" x14ac:dyDescent="0.25">
      <c r="A2851" s="2" t="s">
        <v>2881</v>
      </c>
      <c r="B2851" s="2" t="s">
        <v>25</v>
      </c>
      <c r="C2851" s="2" t="s">
        <v>20</v>
      </c>
      <c r="D2851" s="2">
        <v>1271.6600000000001</v>
      </c>
      <c r="E2851" s="2">
        <v>0.11</v>
      </c>
      <c r="F2851" s="2">
        <f t="shared" si="135"/>
        <v>139.8826</v>
      </c>
      <c r="G2851" s="2">
        <v>5</v>
      </c>
      <c r="H2851" s="3">
        <v>45597</v>
      </c>
      <c r="I2851" s="3">
        <v>45602</v>
      </c>
      <c r="J2851" s="2" t="s">
        <v>31</v>
      </c>
      <c r="K2851" s="2" t="s">
        <v>16</v>
      </c>
      <c r="L2851" s="2">
        <v>136.53</v>
      </c>
      <c r="M2851" s="2" t="s">
        <v>17</v>
      </c>
      <c r="N2851">
        <f t="shared" si="133"/>
        <v>1131.7774000000002</v>
      </c>
      <c r="O2851" s="4">
        <f t="shared" si="134"/>
        <v>154521.56842200001</v>
      </c>
    </row>
    <row r="2852" spans="1:15" ht="14.25" customHeight="1" x14ac:dyDescent="0.25">
      <c r="A2852" s="2" t="s">
        <v>2882</v>
      </c>
      <c r="B2852" s="2" t="s">
        <v>41</v>
      </c>
      <c r="C2852" s="2" t="s">
        <v>26</v>
      </c>
      <c r="D2852" s="2">
        <v>846.9</v>
      </c>
      <c r="E2852" s="2">
        <v>0.42</v>
      </c>
      <c r="F2852" s="2">
        <f t="shared" si="135"/>
        <v>355.69799999999998</v>
      </c>
      <c r="G2852" s="2">
        <v>9</v>
      </c>
      <c r="H2852" s="3">
        <v>45443</v>
      </c>
      <c r="I2852" s="3">
        <v>45450</v>
      </c>
      <c r="J2852" s="2" t="s">
        <v>31</v>
      </c>
      <c r="K2852" s="2" t="s">
        <v>16</v>
      </c>
      <c r="L2852" s="2">
        <v>133</v>
      </c>
      <c r="M2852" s="2" t="s">
        <v>17</v>
      </c>
      <c r="N2852">
        <f t="shared" si="133"/>
        <v>491.202</v>
      </c>
      <c r="O2852" s="4">
        <f t="shared" si="134"/>
        <v>65329.866000000002</v>
      </c>
    </row>
    <row r="2853" spans="1:15" ht="14.25" customHeight="1" x14ac:dyDescent="0.25">
      <c r="A2853" s="2" t="s">
        <v>2883</v>
      </c>
      <c r="B2853" s="2" t="s">
        <v>19</v>
      </c>
      <c r="C2853" s="2" t="s">
        <v>26</v>
      </c>
      <c r="D2853" s="2">
        <v>4360.28</v>
      </c>
      <c r="E2853" s="2">
        <v>0.05</v>
      </c>
      <c r="F2853" s="2">
        <f t="shared" si="135"/>
        <v>218.01400000000001</v>
      </c>
      <c r="G2853" s="2">
        <v>3</v>
      </c>
      <c r="H2853" s="3">
        <v>45391</v>
      </c>
      <c r="I2853" s="3">
        <v>45393</v>
      </c>
      <c r="J2853" s="2" t="s">
        <v>15</v>
      </c>
      <c r="K2853" s="2" t="s">
        <v>22</v>
      </c>
      <c r="L2853" s="2">
        <v>833.26</v>
      </c>
      <c r="M2853" s="2" t="s">
        <v>34</v>
      </c>
      <c r="N2853">
        <f t="shared" si="133"/>
        <v>4142.2659999999996</v>
      </c>
      <c r="O2853" s="4">
        <f t="shared" si="134"/>
        <v>3451584.5671599996</v>
      </c>
    </row>
    <row r="2854" spans="1:15" ht="14.25" customHeight="1" x14ac:dyDescent="0.25">
      <c r="A2854" s="2" t="s">
        <v>2884</v>
      </c>
      <c r="B2854" s="2" t="s">
        <v>13</v>
      </c>
      <c r="C2854" s="2" t="s">
        <v>14</v>
      </c>
      <c r="D2854" s="2">
        <v>4715.05</v>
      </c>
      <c r="E2854" s="2">
        <v>0.18</v>
      </c>
      <c r="F2854" s="2">
        <f t="shared" si="135"/>
        <v>848.70899999999995</v>
      </c>
      <c r="G2854" s="2">
        <v>2</v>
      </c>
      <c r="H2854" s="3">
        <v>45631</v>
      </c>
      <c r="I2854" s="3">
        <v>45637</v>
      </c>
      <c r="J2854" s="2" t="s">
        <v>31</v>
      </c>
      <c r="K2854" s="2" t="s">
        <v>22</v>
      </c>
      <c r="L2854" s="2">
        <v>669.2</v>
      </c>
      <c r="M2854" s="2" t="s">
        <v>28</v>
      </c>
      <c r="N2854">
        <f t="shared" si="133"/>
        <v>3866.3410000000003</v>
      </c>
      <c r="O2854" s="4">
        <f t="shared" si="134"/>
        <v>2587355.3972000005</v>
      </c>
    </row>
    <row r="2855" spans="1:15" ht="14.25" customHeight="1" x14ac:dyDescent="0.25">
      <c r="A2855" s="2" t="s">
        <v>2885</v>
      </c>
      <c r="B2855" s="2" t="s">
        <v>13</v>
      </c>
      <c r="C2855" s="2" t="s">
        <v>20</v>
      </c>
      <c r="D2855" s="2">
        <v>2490.98</v>
      </c>
      <c r="E2855" s="2">
        <v>0.35</v>
      </c>
      <c r="F2855" s="2">
        <f t="shared" si="135"/>
        <v>871.84299999999996</v>
      </c>
      <c r="G2855" s="2">
        <v>8</v>
      </c>
      <c r="H2855" s="3">
        <v>45603</v>
      </c>
      <c r="I2855" s="3">
        <v>45604</v>
      </c>
      <c r="J2855" s="2" t="s">
        <v>21</v>
      </c>
      <c r="K2855" s="2" t="s">
        <v>27</v>
      </c>
      <c r="L2855" s="2">
        <v>157</v>
      </c>
      <c r="M2855" s="2" t="s">
        <v>48</v>
      </c>
      <c r="N2855">
        <f t="shared" si="133"/>
        <v>1619.1370000000002</v>
      </c>
      <c r="O2855" s="4">
        <f t="shared" si="134"/>
        <v>254204.50900000002</v>
      </c>
    </row>
    <row r="2856" spans="1:15" ht="14.25" customHeight="1" x14ac:dyDescent="0.25">
      <c r="A2856" s="2" t="s">
        <v>2886</v>
      </c>
      <c r="B2856" s="2" t="s">
        <v>41</v>
      </c>
      <c r="C2856" s="2" t="s">
        <v>20</v>
      </c>
      <c r="D2856" s="2">
        <v>664.56</v>
      </c>
      <c r="E2856" s="2">
        <v>0.45</v>
      </c>
      <c r="F2856" s="2">
        <f t="shared" si="135"/>
        <v>299.05199999999996</v>
      </c>
      <c r="G2856" s="2">
        <v>5</v>
      </c>
      <c r="H2856" s="3">
        <v>45532</v>
      </c>
      <c r="I2856" s="3">
        <v>45534</v>
      </c>
      <c r="J2856" s="2" t="s">
        <v>15</v>
      </c>
      <c r="K2856" s="2" t="s">
        <v>27</v>
      </c>
      <c r="L2856" s="2">
        <v>104.43</v>
      </c>
      <c r="M2856" s="2" t="s">
        <v>28</v>
      </c>
      <c r="N2856">
        <f t="shared" si="133"/>
        <v>365.50799999999998</v>
      </c>
      <c r="O2856" s="4">
        <f t="shared" si="134"/>
        <v>38170.000440000003</v>
      </c>
    </row>
    <row r="2857" spans="1:15" ht="14.25" customHeight="1" x14ac:dyDescent="0.25">
      <c r="A2857" s="2" t="s">
        <v>2887</v>
      </c>
      <c r="B2857" s="2" t="s">
        <v>41</v>
      </c>
      <c r="C2857" s="2" t="s">
        <v>36</v>
      </c>
      <c r="D2857" s="2">
        <v>2478.4</v>
      </c>
      <c r="E2857" s="2">
        <v>0.17</v>
      </c>
      <c r="F2857" s="2">
        <f t="shared" si="135"/>
        <v>421.32800000000003</v>
      </c>
      <c r="G2857" s="2">
        <v>1</v>
      </c>
      <c r="H2857" s="3">
        <v>45214</v>
      </c>
      <c r="I2857" s="3">
        <v>45221</v>
      </c>
      <c r="J2857" s="2" t="s">
        <v>15</v>
      </c>
      <c r="K2857" s="2" t="s">
        <v>22</v>
      </c>
      <c r="L2857" s="2">
        <v>210.06</v>
      </c>
      <c r="M2857" s="2" t="s">
        <v>23</v>
      </c>
      <c r="N2857">
        <f t="shared" si="133"/>
        <v>2057.0720000000001</v>
      </c>
      <c r="O2857" s="4">
        <f t="shared" si="134"/>
        <v>432108.54432000004</v>
      </c>
    </row>
    <row r="2858" spans="1:15" ht="14.25" customHeight="1" x14ac:dyDescent="0.25">
      <c r="A2858" s="2" t="s">
        <v>2888</v>
      </c>
      <c r="B2858" s="2" t="s">
        <v>25</v>
      </c>
      <c r="C2858" s="2" t="s">
        <v>36</v>
      </c>
      <c r="D2858" s="2">
        <v>636.27</v>
      </c>
      <c r="E2858" s="2">
        <v>0.3</v>
      </c>
      <c r="F2858" s="2">
        <f t="shared" si="135"/>
        <v>190.881</v>
      </c>
      <c r="G2858" s="2">
        <v>6</v>
      </c>
      <c r="H2858" s="3">
        <v>45632</v>
      </c>
      <c r="I2858" s="3">
        <v>45633</v>
      </c>
      <c r="J2858" s="2" t="s">
        <v>15</v>
      </c>
      <c r="K2858" s="2" t="s">
        <v>22</v>
      </c>
      <c r="L2858" s="2">
        <v>156.52000000000001</v>
      </c>
      <c r="M2858" s="2" t="s">
        <v>39</v>
      </c>
      <c r="N2858">
        <f t="shared" si="133"/>
        <v>445.38900000000001</v>
      </c>
      <c r="O2858" s="4">
        <f t="shared" si="134"/>
        <v>69712.28628</v>
      </c>
    </row>
    <row r="2859" spans="1:15" ht="14.25" customHeight="1" x14ac:dyDescent="0.25">
      <c r="A2859" s="2" t="s">
        <v>2889</v>
      </c>
      <c r="B2859" s="2" t="s">
        <v>41</v>
      </c>
      <c r="C2859" s="2" t="s">
        <v>33</v>
      </c>
      <c r="D2859" s="2">
        <v>4427.6099999999997</v>
      </c>
      <c r="E2859" s="2">
        <v>0.19</v>
      </c>
      <c r="F2859" s="2">
        <f t="shared" si="135"/>
        <v>841.24589999999989</v>
      </c>
      <c r="G2859" s="2">
        <v>3</v>
      </c>
      <c r="H2859" s="3">
        <v>44955</v>
      </c>
      <c r="I2859" s="3">
        <v>44962</v>
      </c>
      <c r="J2859" s="2" t="s">
        <v>21</v>
      </c>
      <c r="K2859" s="2" t="s">
        <v>27</v>
      </c>
      <c r="L2859" s="2">
        <v>780.9</v>
      </c>
      <c r="M2859" s="2" t="s">
        <v>39</v>
      </c>
      <c r="N2859">
        <f t="shared" si="133"/>
        <v>3586.3640999999998</v>
      </c>
      <c r="O2859" s="4">
        <f t="shared" si="134"/>
        <v>2800591.7256899998</v>
      </c>
    </row>
    <row r="2860" spans="1:15" ht="14.25" customHeight="1" x14ac:dyDescent="0.25">
      <c r="A2860" s="2" t="s">
        <v>2890</v>
      </c>
      <c r="B2860" s="2" t="s">
        <v>25</v>
      </c>
      <c r="C2860" s="2" t="s">
        <v>26</v>
      </c>
      <c r="D2860" s="2">
        <v>3569.94</v>
      </c>
      <c r="E2860" s="2">
        <v>0.1</v>
      </c>
      <c r="F2860" s="2">
        <f t="shared" si="135"/>
        <v>356.99400000000003</v>
      </c>
      <c r="G2860" s="2">
        <v>8</v>
      </c>
      <c r="H2860" s="3">
        <v>45044</v>
      </c>
      <c r="I2860" s="3">
        <v>45051</v>
      </c>
      <c r="J2860" s="2" t="s">
        <v>15</v>
      </c>
      <c r="K2860" s="2" t="s">
        <v>22</v>
      </c>
      <c r="L2860" s="2">
        <v>1041.02</v>
      </c>
      <c r="M2860" s="2" t="s">
        <v>28</v>
      </c>
      <c r="N2860">
        <f t="shared" si="133"/>
        <v>3212.9459999999999</v>
      </c>
      <c r="O2860" s="4">
        <f t="shared" si="134"/>
        <v>3344741.0449199998</v>
      </c>
    </row>
    <row r="2861" spans="1:15" ht="14.25" customHeight="1" x14ac:dyDescent="0.25">
      <c r="A2861" s="2" t="s">
        <v>2891</v>
      </c>
      <c r="B2861" s="2" t="s">
        <v>25</v>
      </c>
      <c r="C2861" s="2" t="s">
        <v>14</v>
      </c>
      <c r="D2861" s="2">
        <v>1281.57</v>
      </c>
      <c r="E2861" s="2">
        <v>0.16</v>
      </c>
      <c r="F2861" s="2">
        <f t="shared" si="135"/>
        <v>205.05119999999999</v>
      </c>
      <c r="G2861" s="2">
        <v>6</v>
      </c>
      <c r="H2861" s="3">
        <v>45059</v>
      </c>
      <c r="I2861" s="3">
        <v>45061</v>
      </c>
      <c r="J2861" s="2" t="s">
        <v>31</v>
      </c>
      <c r="K2861" s="2" t="s">
        <v>22</v>
      </c>
      <c r="L2861" s="2">
        <v>181.46</v>
      </c>
      <c r="M2861" s="2" t="s">
        <v>17</v>
      </c>
      <c r="N2861">
        <f t="shared" si="133"/>
        <v>1076.5187999999998</v>
      </c>
      <c r="O2861" s="4">
        <f t="shared" si="134"/>
        <v>195345.10144799997</v>
      </c>
    </row>
    <row r="2862" spans="1:15" ht="14.25" customHeight="1" x14ac:dyDescent="0.25">
      <c r="A2862" s="2" t="s">
        <v>2892</v>
      </c>
      <c r="B2862" s="2" t="s">
        <v>13</v>
      </c>
      <c r="C2862" s="2" t="s">
        <v>36</v>
      </c>
      <c r="D2862" s="2">
        <v>4444.78</v>
      </c>
      <c r="E2862" s="2">
        <v>0.32</v>
      </c>
      <c r="F2862" s="2">
        <f t="shared" si="135"/>
        <v>1422.3296</v>
      </c>
      <c r="G2862" s="2">
        <v>2</v>
      </c>
      <c r="H2862" s="3">
        <v>45084</v>
      </c>
      <c r="I2862" s="3">
        <v>45089</v>
      </c>
      <c r="J2862" s="2" t="s">
        <v>21</v>
      </c>
      <c r="K2862" s="2" t="s">
        <v>22</v>
      </c>
      <c r="L2862" s="2">
        <v>517.12</v>
      </c>
      <c r="M2862" s="2" t="s">
        <v>17</v>
      </c>
      <c r="N2862">
        <f t="shared" si="133"/>
        <v>3022.4503999999997</v>
      </c>
      <c r="O2862" s="4">
        <f t="shared" si="134"/>
        <v>1562969.5508479998</v>
      </c>
    </row>
    <row r="2863" spans="1:15" ht="14.25" customHeight="1" x14ac:dyDescent="0.25">
      <c r="A2863" s="2" t="s">
        <v>2893</v>
      </c>
      <c r="B2863" s="2" t="s">
        <v>13</v>
      </c>
      <c r="C2863" s="2" t="s">
        <v>20</v>
      </c>
      <c r="D2863" s="2">
        <v>3225.72</v>
      </c>
      <c r="E2863" s="2">
        <v>0.36</v>
      </c>
      <c r="F2863" s="2">
        <f t="shared" si="135"/>
        <v>1161.2592</v>
      </c>
      <c r="G2863" s="2">
        <v>6</v>
      </c>
      <c r="H2863" s="3">
        <v>45545</v>
      </c>
      <c r="I2863" s="3">
        <v>45551</v>
      </c>
      <c r="J2863" s="2" t="s">
        <v>21</v>
      </c>
      <c r="K2863" s="2" t="s">
        <v>16</v>
      </c>
      <c r="L2863" s="2">
        <v>965.77</v>
      </c>
      <c r="M2863" s="2" t="s">
        <v>17</v>
      </c>
      <c r="N2863">
        <f t="shared" si="133"/>
        <v>2064.4607999999998</v>
      </c>
      <c r="O2863" s="4">
        <f t="shared" si="134"/>
        <v>1993794.3068159998</v>
      </c>
    </row>
    <row r="2864" spans="1:15" ht="14.25" customHeight="1" x14ac:dyDescent="0.25">
      <c r="A2864" s="2" t="s">
        <v>2894</v>
      </c>
      <c r="B2864" s="2" t="s">
        <v>19</v>
      </c>
      <c r="C2864" s="2" t="s">
        <v>33</v>
      </c>
      <c r="D2864" s="2">
        <v>4770.99</v>
      </c>
      <c r="E2864" s="2">
        <v>0.19</v>
      </c>
      <c r="F2864" s="2">
        <f t="shared" si="135"/>
        <v>906.48809999999992</v>
      </c>
      <c r="G2864" s="2">
        <v>3</v>
      </c>
      <c r="H2864" s="3">
        <v>45099</v>
      </c>
      <c r="I2864" s="3">
        <v>45101</v>
      </c>
      <c r="J2864" s="2" t="s">
        <v>21</v>
      </c>
      <c r="K2864" s="2" t="s">
        <v>27</v>
      </c>
      <c r="L2864" s="2">
        <v>624.07000000000005</v>
      </c>
      <c r="M2864" s="2" t="s">
        <v>23</v>
      </c>
      <c r="N2864">
        <f t="shared" si="133"/>
        <v>3864.5018999999998</v>
      </c>
      <c r="O2864" s="4">
        <f t="shared" si="134"/>
        <v>2411719.7007329999</v>
      </c>
    </row>
    <row r="2865" spans="1:15" ht="14.25" customHeight="1" x14ac:dyDescent="0.25">
      <c r="A2865" s="2" t="s">
        <v>2895</v>
      </c>
      <c r="B2865" s="2" t="s">
        <v>13</v>
      </c>
      <c r="C2865" s="2" t="s">
        <v>14</v>
      </c>
      <c r="D2865" s="2">
        <v>4904.3500000000004</v>
      </c>
      <c r="E2865" s="2">
        <v>0.08</v>
      </c>
      <c r="F2865" s="2">
        <f t="shared" si="135"/>
        <v>392.34800000000001</v>
      </c>
      <c r="G2865" s="2">
        <v>7</v>
      </c>
      <c r="H2865" s="3">
        <v>45584</v>
      </c>
      <c r="I2865" s="3">
        <v>45591</v>
      </c>
      <c r="J2865" s="2" t="s">
        <v>21</v>
      </c>
      <c r="K2865" s="2" t="s">
        <v>27</v>
      </c>
      <c r="L2865" s="2">
        <v>735.06</v>
      </c>
      <c r="M2865" s="2" t="s">
        <v>17</v>
      </c>
      <c r="N2865">
        <f t="shared" si="133"/>
        <v>4512.0020000000004</v>
      </c>
      <c r="O2865" s="4">
        <f t="shared" si="134"/>
        <v>3316592.1901199999</v>
      </c>
    </row>
    <row r="2866" spans="1:15" ht="14.25" customHeight="1" x14ac:dyDescent="0.25">
      <c r="A2866" s="2" t="s">
        <v>2896</v>
      </c>
      <c r="B2866" s="2" t="s">
        <v>13</v>
      </c>
      <c r="C2866" s="2" t="s">
        <v>20</v>
      </c>
      <c r="D2866" s="2">
        <v>116.08</v>
      </c>
      <c r="E2866" s="2">
        <v>7.0000000000000007E-2</v>
      </c>
      <c r="F2866" s="2">
        <f t="shared" si="135"/>
        <v>8.1256000000000004</v>
      </c>
      <c r="G2866" s="2">
        <v>1</v>
      </c>
      <c r="H2866" s="3">
        <v>45260</v>
      </c>
      <c r="I2866" s="3">
        <v>45263</v>
      </c>
      <c r="J2866" s="2" t="s">
        <v>31</v>
      </c>
      <c r="K2866" s="2" t="s">
        <v>27</v>
      </c>
      <c r="L2866" s="2">
        <v>6.09</v>
      </c>
      <c r="M2866" s="2" t="s">
        <v>17</v>
      </c>
      <c r="N2866">
        <f t="shared" si="133"/>
        <v>107.95439999999999</v>
      </c>
      <c r="O2866" s="4">
        <f t="shared" si="134"/>
        <v>657.44229599999994</v>
      </c>
    </row>
    <row r="2867" spans="1:15" ht="14.25" customHeight="1" x14ac:dyDescent="0.25">
      <c r="A2867" s="2" t="s">
        <v>2897</v>
      </c>
      <c r="B2867" s="2" t="s">
        <v>41</v>
      </c>
      <c r="C2867" s="2" t="s">
        <v>20</v>
      </c>
      <c r="D2867" s="2">
        <v>689.05</v>
      </c>
      <c r="E2867" s="2">
        <v>0.41</v>
      </c>
      <c r="F2867" s="2">
        <f t="shared" si="135"/>
        <v>282.51049999999998</v>
      </c>
      <c r="G2867" s="2">
        <v>1</v>
      </c>
      <c r="H2867" s="3">
        <v>45347</v>
      </c>
      <c r="I2867" s="3">
        <v>45353</v>
      </c>
      <c r="J2867" s="2" t="s">
        <v>21</v>
      </c>
      <c r="K2867" s="2" t="s">
        <v>22</v>
      </c>
      <c r="L2867" s="2">
        <v>70.900000000000006</v>
      </c>
      <c r="M2867" s="2" t="s">
        <v>23</v>
      </c>
      <c r="N2867">
        <f t="shared" si="133"/>
        <v>406.53949999999998</v>
      </c>
      <c r="O2867" s="4">
        <f t="shared" si="134"/>
        <v>28823.650550000002</v>
      </c>
    </row>
    <row r="2868" spans="1:15" ht="14.25" customHeight="1" x14ac:dyDescent="0.25">
      <c r="A2868" s="2" t="s">
        <v>2898</v>
      </c>
      <c r="B2868" s="2" t="s">
        <v>13</v>
      </c>
      <c r="C2868" s="2" t="s">
        <v>26</v>
      </c>
      <c r="D2868" s="2">
        <v>2779.92</v>
      </c>
      <c r="E2868" s="2">
        <v>0.33</v>
      </c>
      <c r="F2868" s="2">
        <f t="shared" si="135"/>
        <v>917.37360000000012</v>
      </c>
      <c r="G2868" s="2">
        <v>4</v>
      </c>
      <c r="H2868" s="3">
        <v>45186</v>
      </c>
      <c r="I2868" s="3">
        <v>45193</v>
      </c>
      <c r="J2868" s="2" t="s">
        <v>15</v>
      </c>
      <c r="K2868" s="2" t="s">
        <v>22</v>
      </c>
      <c r="L2868" s="2">
        <v>678.05</v>
      </c>
      <c r="M2868" s="2" t="s">
        <v>34</v>
      </c>
      <c r="N2868">
        <f t="shared" si="133"/>
        <v>1862.5463999999999</v>
      </c>
      <c r="O2868" s="4">
        <f t="shared" si="134"/>
        <v>1262899.5865199999</v>
      </c>
    </row>
    <row r="2869" spans="1:15" ht="14.25" customHeight="1" x14ac:dyDescent="0.25">
      <c r="A2869" s="2" t="s">
        <v>2899</v>
      </c>
      <c r="B2869" s="2" t="s">
        <v>19</v>
      </c>
      <c r="C2869" s="2" t="s">
        <v>26</v>
      </c>
      <c r="D2869" s="2">
        <v>4783.68</v>
      </c>
      <c r="E2869" s="2">
        <v>0.36</v>
      </c>
      <c r="F2869" s="2">
        <f t="shared" si="135"/>
        <v>1722.1248000000001</v>
      </c>
      <c r="G2869" s="2">
        <v>7</v>
      </c>
      <c r="H2869" s="3">
        <v>45484</v>
      </c>
      <c r="I2869" s="3">
        <v>45486</v>
      </c>
      <c r="J2869" s="2" t="s">
        <v>21</v>
      </c>
      <c r="K2869" s="2" t="s">
        <v>16</v>
      </c>
      <c r="L2869" s="2">
        <v>1083</v>
      </c>
      <c r="M2869" s="2" t="s">
        <v>48</v>
      </c>
      <c r="N2869">
        <f t="shared" si="133"/>
        <v>3061.5552000000002</v>
      </c>
      <c r="O2869" s="4">
        <f t="shared" si="134"/>
        <v>3315664.2816000003</v>
      </c>
    </row>
    <row r="2870" spans="1:15" ht="14.25" customHeight="1" x14ac:dyDescent="0.25">
      <c r="A2870" s="2" t="s">
        <v>2900</v>
      </c>
      <c r="B2870" s="2" t="s">
        <v>41</v>
      </c>
      <c r="C2870" s="2" t="s">
        <v>36</v>
      </c>
      <c r="D2870" s="2">
        <v>4971.74</v>
      </c>
      <c r="E2870" s="2">
        <v>0.24</v>
      </c>
      <c r="F2870" s="2">
        <f t="shared" si="135"/>
        <v>1193.2175999999999</v>
      </c>
      <c r="G2870" s="2">
        <v>4</v>
      </c>
      <c r="H2870" s="3">
        <v>45590</v>
      </c>
      <c r="I2870" s="3">
        <v>45591</v>
      </c>
      <c r="J2870" s="2" t="s">
        <v>21</v>
      </c>
      <c r="K2870" s="2" t="s">
        <v>27</v>
      </c>
      <c r="L2870" s="2">
        <v>746.97</v>
      </c>
      <c r="M2870" s="2" t="s">
        <v>28</v>
      </c>
      <c r="N2870">
        <f t="shared" si="133"/>
        <v>3778.5223999999998</v>
      </c>
      <c r="O2870" s="4">
        <f t="shared" si="134"/>
        <v>2822442.8771279999</v>
      </c>
    </row>
    <row r="2871" spans="1:15" ht="14.25" customHeight="1" x14ac:dyDescent="0.25">
      <c r="A2871" s="2" t="s">
        <v>2901</v>
      </c>
      <c r="B2871" s="2" t="s">
        <v>19</v>
      </c>
      <c r="C2871" s="2" t="s">
        <v>36</v>
      </c>
      <c r="D2871" s="2">
        <v>2880.3</v>
      </c>
      <c r="E2871" s="2">
        <v>0.23</v>
      </c>
      <c r="F2871" s="2">
        <f t="shared" si="135"/>
        <v>662.46900000000005</v>
      </c>
      <c r="G2871" s="2">
        <v>9</v>
      </c>
      <c r="H2871" s="3">
        <v>45062</v>
      </c>
      <c r="I2871" s="3">
        <v>45069</v>
      </c>
      <c r="J2871" s="2" t="s">
        <v>21</v>
      </c>
      <c r="K2871" s="2" t="s">
        <v>22</v>
      </c>
      <c r="L2871" s="2">
        <v>805.32</v>
      </c>
      <c r="M2871" s="2" t="s">
        <v>39</v>
      </c>
      <c r="N2871">
        <f t="shared" si="133"/>
        <v>2217.8310000000001</v>
      </c>
      <c r="O2871" s="4">
        <f t="shared" si="134"/>
        <v>1786063.6609200002</v>
      </c>
    </row>
    <row r="2872" spans="1:15" ht="14.25" customHeight="1" x14ac:dyDescent="0.25">
      <c r="A2872" s="2" t="s">
        <v>2902</v>
      </c>
      <c r="B2872" s="2" t="s">
        <v>13</v>
      </c>
      <c r="C2872" s="2" t="s">
        <v>20</v>
      </c>
      <c r="D2872" s="2">
        <v>951.63</v>
      </c>
      <c r="E2872" s="2">
        <v>0.11</v>
      </c>
      <c r="F2872" s="2">
        <f t="shared" si="135"/>
        <v>104.6793</v>
      </c>
      <c r="G2872" s="2">
        <v>8</v>
      </c>
      <c r="H2872" s="3">
        <v>45142</v>
      </c>
      <c r="I2872" s="3">
        <v>45145</v>
      </c>
      <c r="J2872" s="2" t="s">
        <v>21</v>
      </c>
      <c r="K2872" s="2" t="s">
        <v>22</v>
      </c>
      <c r="L2872" s="2">
        <v>176.84</v>
      </c>
      <c r="M2872" s="2" t="s">
        <v>39</v>
      </c>
      <c r="N2872">
        <f t="shared" si="133"/>
        <v>846.95069999999998</v>
      </c>
      <c r="O2872" s="4">
        <f t="shared" si="134"/>
        <v>149774.761788</v>
      </c>
    </row>
    <row r="2873" spans="1:15" ht="14.25" customHeight="1" x14ac:dyDescent="0.25">
      <c r="A2873" s="2" t="s">
        <v>2903</v>
      </c>
      <c r="B2873" s="2" t="s">
        <v>19</v>
      </c>
      <c r="C2873" s="2" t="s">
        <v>20</v>
      </c>
      <c r="D2873" s="2">
        <v>898.95</v>
      </c>
      <c r="E2873" s="2">
        <v>0.08</v>
      </c>
      <c r="F2873" s="2">
        <f t="shared" si="135"/>
        <v>71.916000000000011</v>
      </c>
      <c r="G2873" s="2">
        <v>5</v>
      </c>
      <c r="H2873" s="3">
        <v>45390</v>
      </c>
      <c r="I2873" s="3">
        <v>45396</v>
      </c>
      <c r="J2873" s="2" t="s">
        <v>15</v>
      </c>
      <c r="K2873" s="2" t="s">
        <v>16</v>
      </c>
      <c r="L2873" s="2">
        <v>186.3</v>
      </c>
      <c r="M2873" s="2" t="s">
        <v>23</v>
      </c>
      <c r="N2873">
        <f t="shared" si="133"/>
        <v>827.03399999999999</v>
      </c>
      <c r="O2873" s="4">
        <f t="shared" si="134"/>
        <v>154076.43420000002</v>
      </c>
    </row>
    <row r="2874" spans="1:15" ht="14.25" customHeight="1" x14ac:dyDescent="0.25">
      <c r="A2874" s="2" t="s">
        <v>2904</v>
      </c>
      <c r="B2874" s="2" t="s">
        <v>41</v>
      </c>
      <c r="C2874" s="2" t="s">
        <v>36</v>
      </c>
      <c r="D2874" s="2">
        <v>3842.9</v>
      </c>
      <c r="E2874" s="2">
        <v>0.08</v>
      </c>
      <c r="F2874" s="2">
        <f t="shared" si="135"/>
        <v>307.43200000000002</v>
      </c>
      <c r="G2874" s="2">
        <v>1</v>
      </c>
      <c r="H2874" s="3">
        <v>45572</v>
      </c>
      <c r="I2874" s="3">
        <v>45574</v>
      </c>
      <c r="J2874" s="2" t="s">
        <v>15</v>
      </c>
      <c r="K2874" s="2" t="s">
        <v>22</v>
      </c>
      <c r="L2874" s="2">
        <v>964.11</v>
      </c>
      <c r="M2874" s="2" t="s">
        <v>48</v>
      </c>
      <c r="N2874">
        <f t="shared" si="133"/>
        <v>3535.4679999999998</v>
      </c>
      <c r="O2874" s="4">
        <f t="shared" si="134"/>
        <v>3408580.0534799998</v>
      </c>
    </row>
    <row r="2875" spans="1:15" ht="14.25" customHeight="1" x14ac:dyDescent="0.25">
      <c r="A2875" s="2" t="s">
        <v>2905</v>
      </c>
      <c r="B2875" s="2" t="s">
        <v>25</v>
      </c>
      <c r="C2875" s="2" t="s">
        <v>36</v>
      </c>
      <c r="D2875" s="2">
        <v>3000.49</v>
      </c>
      <c r="E2875" s="2">
        <v>0.5</v>
      </c>
      <c r="F2875" s="2">
        <f t="shared" si="135"/>
        <v>1500.2449999999999</v>
      </c>
      <c r="G2875" s="2">
        <v>3</v>
      </c>
      <c r="H2875" s="3">
        <v>45150</v>
      </c>
      <c r="I2875" s="3">
        <v>45157</v>
      </c>
      <c r="J2875" s="2" t="s">
        <v>21</v>
      </c>
      <c r="K2875" s="2" t="s">
        <v>27</v>
      </c>
      <c r="L2875" s="2">
        <v>677.67</v>
      </c>
      <c r="M2875" s="2" t="s">
        <v>23</v>
      </c>
      <c r="N2875">
        <f t="shared" si="133"/>
        <v>1500.2449999999999</v>
      </c>
      <c r="O2875" s="4">
        <f t="shared" si="134"/>
        <v>1016671.0291499998</v>
      </c>
    </row>
    <row r="2876" spans="1:15" ht="14.25" customHeight="1" x14ac:dyDescent="0.25">
      <c r="A2876" s="2" t="s">
        <v>2906</v>
      </c>
      <c r="B2876" s="2" t="s">
        <v>19</v>
      </c>
      <c r="C2876" s="2" t="s">
        <v>20</v>
      </c>
      <c r="D2876" s="2">
        <v>2788.99</v>
      </c>
      <c r="E2876" s="2">
        <v>0.41</v>
      </c>
      <c r="F2876" s="2">
        <f t="shared" si="135"/>
        <v>1143.4858999999999</v>
      </c>
      <c r="G2876" s="2">
        <v>8</v>
      </c>
      <c r="H2876" s="3">
        <v>45421</v>
      </c>
      <c r="I2876" s="3">
        <v>45422</v>
      </c>
      <c r="J2876" s="2" t="s">
        <v>21</v>
      </c>
      <c r="K2876" s="2" t="s">
        <v>27</v>
      </c>
      <c r="L2876" s="2">
        <v>243.55</v>
      </c>
      <c r="M2876" s="2" t="s">
        <v>28</v>
      </c>
      <c r="N2876">
        <f t="shared" si="133"/>
        <v>1645.5040999999999</v>
      </c>
      <c r="O2876" s="4">
        <f t="shared" si="134"/>
        <v>400762.52355499996</v>
      </c>
    </row>
    <row r="2877" spans="1:15" ht="14.25" customHeight="1" x14ac:dyDescent="0.25">
      <c r="A2877" s="2" t="s">
        <v>2907</v>
      </c>
      <c r="B2877" s="2" t="s">
        <v>19</v>
      </c>
      <c r="C2877" s="2" t="s">
        <v>14</v>
      </c>
      <c r="D2877" s="2">
        <v>2382.25</v>
      </c>
      <c r="E2877" s="2">
        <v>0.31</v>
      </c>
      <c r="F2877" s="2">
        <f t="shared" si="135"/>
        <v>738.49749999999995</v>
      </c>
      <c r="G2877" s="2">
        <v>7</v>
      </c>
      <c r="H2877" s="3">
        <v>45639</v>
      </c>
      <c r="I2877" s="3">
        <v>45646</v>
      </c>
      <c r="J2877" s="2" t="s">
        <v>15</v>
      </c>
      <c r="K2877" s="2" t="s">
        <v>27</v>
      </c>
      <c r="L2877" s="2">
        <v>403.88</v>
      </c>
      <c r="M2877" s="2" t="s">
        <v>34</v>
      </c>
      <c r="N2877">
        <f t="shared" si="133"/>
        <v>1643.7525000000001</v>
      </c>
      <c r="O2877" s="4">
        <f t="shared" si="134"/>
        <v>663878.75970000005</v>
      </c>
    </row>
    <row r="2878" spans="1:15" ht="14.25" customHeight="1" x14ac:dyDescent="0.25">
      <c r="A2878" s="2" t="s">
        <v>2908</v>
      </c>
      <c r="B2878" s="2" t="s">
        <v>41</v>
      </c>
      <c r="C2878" s="2" t="s">
        <v>20</v>
      </c>
      <c r="D2878" s="2">
        <v>3653.16</v>
      </c>
      <c r="E2878" s="2">
        <v>0.11</v>
      </c>
      <c r="F2878" s="2">
        <f t="shared" si="135"/>
        <v>401.8476</v>
      </c>
      <c r="G2878" s="2">
        <v>8</v>
      </c>
      <c r="H2878" s="3">
        <v>44944</v>
      </c>
      <c r="I2878" s="3">
        <v>44950</v>
      </c>
      <c r="J2878" s="2" t="s">
        <v>21</v>
      </c>
      <c r="K2878" s="2" t="s">
        <v>27</v>
      </c>
      <c r="L2878" s="2">
        <v>733.83</v>
      </c>
      <c r="M2878" s="2" t="s">
        <v>39</v>
      </c>
      <c r="N2878">
        <f t="shared" si="133"/>
        <v>3251.3123999999998</v>
      </c>
      <c r="O2878" s="4">
        <f t="shared" si="134"/>
        <v>2385910.5784919998</v>
      </c>
    </row>
    <row r="2879" spans="1:15" ht="14.25" customHeight="1" x14ac:dyDescent="0.25">
      <c r="A2879" s="2" t="s">
        <v>2909</v>
      </c>
      <c r="B2879" s="2" t="s">
        <v>41</v>
      </c>
      <c r="C2879" s="2" t="s">
        <v>14</v>
      </c>
      <c r="D2879" s="2">
        <v>4304.47</v>
      </c>
      <c r="E2879" s="2">
        <v>0.17</v>
      </c>
      <c r="F2879" s="2">
        <f t="shared" si="135"/>
        <v>731.75990000000013</v>
      </c>
      <c r="G2879" s="2">
        <v>1</v>
      </c>
      <c r="H2879" s="3">
        <v>45130</v>
      </c>
      <c r="I2879" s="3">
        <v>45131</v>
      </c>
      <c r="J2879" s="2" t="s">
        <v>15</v>
      </c>
      <c r="K2879" s="2" t="s">
        <v>16</v>
      </c>
      <c r="L2879" s="2">
        <v>270.02999999999997</v>
      </c>
      <c r="M2879" s="2" t="s">
        <v>39</v>
      </c>
      <c r="N2879">
        <f t="shared" si="133"/>
        <v>3572.7101000000002</v>
      </c>
      <c r="O2879" s="4">
        <f t="shared" si="134"/>
        <v>964738.90830299992</v>
      </c>
    </row>
    <row r="2880" spans="1:15" ht="14.25" customHeight="1" x14ac:dyDescent="0.25">
      <c r="A2880" s="2" t="s">
        <v>2910</v>
      </c>
      <c r="B2880" s="2" t="s">
        <v>19</v>
      </c>
      <c r="C2880" s="2" t="s">
        <v>14</v>
      </c>
      <c r="D2880" s="2">
        <v>1584.49</v>
      </c>
      <c r="E2880" s="2">
        <v>0.18</v>
      </c>
      <c r="F2880" s="2">
        <f t="shared" si="135"/>
        <v>285.20819999999998</v>
      </c>
      <c r="G2880" s="2">
        <v>2</v>
      </c>
      <c r="H2880" s="3">
        <v>45060</v>
      </c>
      <c r="I2880" s="3">
        <v>45065</v>
      </c>
      <c r="J2880" s="2" t="s">
        <v>31</v>
      </c>
      <c r="K2880" s="2" t="s">
        <v>22</v>
      </c>
      <c r="L2880" s="2">
        <v>176.47</v>
      </c>
      <c r="M2880" s="2" t="s">
        <v>34</v>
      </c>
      <c r="N2880">
        <f t="shared" si="133"/>
        <v>1299.2818</v>
      </c>
      <c r="O2880" s="4">
        <f t="shared" si="134"/>
        <v>229284.259246</v>
      </c>
    </row>
    <row r="2881" spans="1:15" ht="14.25" customHeight="1" x14ac:dyDescent="0.25">
      <c r="A2881" s="2" t="s">
        <v>2911</v>
      </c>
      <c r="B2881" s="2" t="s">
        <v>13</v>
      </c>
      <c r="C2881" s="2" t="s">
        <v>20</v>
      </c>
      <c r="D2881" s="2">
        <v>1182.5</v>
      </c>
      <c r="E2881" s="2">
        <v>0.24</v>
      </c>
      <c r="F2881" s="2">
        <f t="shared" si="135"/>
        <v>283.8</v>
      </c>
      <c r="G2881" s="2">
        <v>7</v>
      </c>
      <c r="H2881" s="3">
        <v>45273</v>
      </c>
      <c r="I2881" s="3">
        <v>45274</v>
      </c>
      <c r="J2881" s="2" t="s">
        <v>31</v>
      </c>
      <c r="K2881" s="2" t="s">
        <v>16</v>
      </c>
      <c r="L2881" s="2">
        <v>290.70999999999998</v>
      </c>
      <c r="M2881" s="2" t="s">
        <v>48</v>
      </c>
      <c r="N2881">
        <f t="shared" si="133"/>
        <v>898.7</v>
      </c>
      <c r="O2881" s="4">
        <f t="shared" si="134"/>
        <v>261261.07699999999</v>
      </c>
    </row>
    <row r="2882" spans="1:15" ht="14.25" customHeight="1" x14ac:dyDescent="0.25">
      <c r="A2882" s="2" t="s">
        <v>2912</v>
      </c>
      <c r="B2882" s="2" t="s">
        <v>19</v>
      </c>
      <c r="C2882" s="2" t="s">
        <v>33</v>
      </c>
      <c r="D2882" s="2">
        <v>3383.98</v>
      </c>
      <c r="E2882" s="2">
        <v>0.21</v>
      </c>
      <c r="F2882" s="2">
        <f t="shared" si="135"/>
        <v>710.63580000000002</v>
      </c>
      <c r="G2882" s="2">
        <v>5</v>
      </c>
      <c r="H2882" s="3">
        <v>45034</v>
      </c>
      <c r="I2882" s="3">
        <v>45040</v>
      </c>
      <c r="J2882" s="2" t="s">
        <v>21</v>
      </c>
      <c r="K2882" s="2" t="s">
        <v>16</v>
      </c>
      <c r="L2882" s="2">
        <v>977.22</v>
      </c>
      <c r="M2882" s="2" t="s">
        <v>39</v>
      </c>
      <c r="N2882">
        <f t="shared" si="133"/>
        <v>2673.3442</v>
      </c>
      <c r="O2882" s="4">
        <f t="shared" si="134"/>
        <v>2612445.4191240002</v>
      </c>
    </row>
    <row r="2883" spans="1:15" ht="14.25" customHeight="1" x14ac:dyDescent="0.25">
      <c r="A2883" s="2" t="s">
        <v>2913</v>
      </c>
      <c r="B2883" s="2" t="s">
        <v>41</v>
      </c>
      <c r="C2883" s="2" t="s">
        <v>36</v>
      </c>
      <c r="D2883" s="2">
        <v>4582.1899999999996</v>
      </c>
      <c r="E2883" s="2">
        <v>0.47</v>
      </c>
      <c r="F2883" s="2">
        <f t="shared" si="135"/>
        <v>2153.6292999999996</v>
      </c>
      <c r="G2883" s="2">
        <v>5</v>
      </c>
      <c r="H2883" s="3">
        <v>45349</v>
      </c>
      <c r="I2883" s="3">
        <v>45356</v>
      </c>
      <c r="J2883" s="2" t="s">
        <v>31</v>
      </c>
      <c r="K2883" s="2" t="s">
        <v>27</v>
      </c>
      <c r="L2883" s="2">
        <v>1352.14</v>
      </c>
      <c r="M2883" s="2" t="s">
        <v>28</v>
      </c>
      <c r="N2883">
        <f t="shared" si="133"/>
        <v>2428.5607</v>
      </c>
      <c r="O2883" s="4">
        <f t="shared" si="134"/>
        <v>3283754.0648980001</v>
      </c>
    </row>
    <row r="2884" spans="1:15" ht="14.25" customHeight="1" x14ac:dyDescent="0.25">
      <c r="A2884" s="2" t="s">
        <v>2914</v>
      </c>
      <c r="B2884" s="2" t="s">
        <v>25</v>
      </c>
      <c r="C2884" s="2" t="s">
        <v>26</v>
      </c>
      <c r="D2884" s="2">
        <v>1805.97</v>
      </c>
      <c r="E2884" s="2">
        <v>0.36</v>
      </c>
      <c r="F2884" s="2">
        <f t="shared" si="135"/>
        <v>650.14919999999995</v>
      </c>
      <c r="G2884" s="2">
        <v>9</v>
      </c>
      <c r="H2884" s="3">
        <v>45439</v>
      </c>
      <c r="I2884" s="3">
        <v>45442</v>
      </c>
      <c r="J2884" s="2" t="s">
        <v>31</v>
      </c>
      <c r="K2884" s="2" t="s">
        <v>27</v>
      </c>
      <c r="L2884" s="2">
        <v>414.51</v>
      </c>
      <c r="M2884" s="2" t="s">
        <v>28</v>
      </c>
      <c r="N2884">
        <f t="shared" ref="N2884:N2947" si="136">D2884-F2884</f>
        <v>1155.8208</v>
      </c>
      <c r="O2884" s="4">
        <f t="shared" ref="O2884:O2947" si="137">N2884*L2884</f>
        <v>479099.27980799996</v>
      </c>
    </row>
    <row r="2885" spans="1:15" ht="14.25" customHeight="1" x14ac:dyDescent="0.25">
      <c r="A2885" s="2" t="s">
        <v>2915</v>
      </c>
      <c r="B2885" s="2" t="s">
        <v>25</v>
      </c>
      <c r="C2885" s="2" t="s">
        <v>20</v>
      </c>
      <c r="D2885" s="2">
        <v>1435</v>
      </c>
      <c r="E2885" s="2">
        <v>0.04</v>
      </c>
      <c r="F2885" s="2">
        <f t="shared" si="135"/>
        <v>57.4</v>
      </c>
      <c r="G2885" s="2">
        <v>1</v>
      </c>
      <c r="H2885" s="3">
        <v>44941</v>
      </c>
      <c r="I2885" s="3">
        <v>44945</v>
      </c>
      <c r="J2885" s="2" t="s">
        <v>15</v>
      </c>
      <c r="K2885" s="2" t="s">
        <v>22</v>
      </c>
      <c r="L2885" s="2">
        <v>323.72000000000003</v>
      </c>
      <c r="M2885" s="2" t="s">
        <v>39</v>
      </c>
      <c r="N2885">
        <f t="shared" si="136"/>
        <v>1377.6</v>
      </c>
      <c r="O2885" s="4">
        <f t="shared" si="137"/>
        <v>445956.67200000002</v>
      </c>
    </row>
    <row r="2886" spans="1:15" ht="14.25" customHeight="1" x14ac:dyDescent="0.25">
      <c r="A2886" s="2" t="s">
        <v>2916</v>
      </c>
      <c r="B2886" s="2" t="s">
        <v>13</v>
      </c>
      <c r="C2886" s="2" t="s">
        <v>14</v>
      </c>
      <c r="D2886" s="2">
        <v>1207.96</v>
      </c>
      <c r="E2886" s="2">
        <v>0.18</v>
      </c>
      <c r="F2886" s="2">
        <f t="shared" si="135"/>
        <v>217.43279999999999</v>
      </c>
      <c r="G2886" s="2">
        <v>5</v>
      </c>
      <c r="H2886" s="3">
        <v>45580</v>
      </c>
      <c r="I2886" s="3">
        <v>45581</v>
      </c>
      <c r="J2886" s="2" t="s">
        <v>15</v>
      </c>
      <c r="K2886" s="2" t="s">
        <v>27</v>
      </c>
      <c r="L2886" s="2">
        <v>273.67</v>
      </c>
      <c r="M2886" s="2" t="s">
        <v>17</v>
      </c>
      <c r="N2886">
        <f t="shared" si="136"/>
        <v>990.52719999999999</v>
      </c>
      <c r="O2886" s="4">
        <f t="shared" si="137"/>
        <v>271077.57882400003</v>
      </c>
    </row>
    <row r="2887" spans="1:15" ht="14.25" customHeight="1" x14ac:dyDescent="0.25">
      <c r="A2887" s="2" t="s">
        <v>2917</v>
      </c>
      <c r="B2887" s="2" t="s">
        <v>19</v>
      </c>
      <c r="C2887" s="2" t="s">
        <v>20</v>
      </c>
      <c r="D2887" s="2">
        <v>1347.01</v>
      </c>
      <c r="E2887" s="2">
        <v>7.0000000000000007E-2</v>
      </c>
      <c r="F2887" s="2">
        <f t="shared" si="135"/>
        <v>94.290700000000015</v>
      </c>
      <c r="G2887" s="2">
        <v>7</v>
      </c>
      <c r="H2887" s="3">
        <v>45431</v>
      </c>
      <c r="I2887" s="3">
        <v>45434</v>
      </c>
      <c r="J2887" s="2" t="s">
        <v>31</v>
      </c>
      <c r="K2887" s="2" t="s">
        <v>16</v>
      </c>
      <c r="L2887" s="2">
        <v>167.12</v>
      </c>
      <c r="M2887" s="2" t="s">
        <v>34</v>
      </c>
      <c r="N2887">
        <f t="shared" si="136"/>
        <v>1252.7193</v>
      </c>
      <c r="O2887" s="4">
        <f t="shared" si="137"/>
        <v>209354.44941599999</v>
      </c>
    </row>
    <row r="2888" spans="1:15" ht="14.25" customHeight="1" x14ac:dyDescent="0.25">
      <c r="A2888" s="2" t="s">
        <v>2918</v>
      </c>
      <c r="B2888" s="2" t="s">
        <v>25</v>
      </c>
      <c r="C2888" s="2" t="s">
        <v>36</v>
      </c>
      <c r="D2888" s="2">
        <v>761.17</v>
      </c>
      <c r="E2888" s="2">
        <v>0.14000000000000001</v>
      </c>
      <c r="F2888" s="2">
        <f t="shared" si="135"/>
        <v>106.5638</v>
      </c>
      <c r="G2888" s="2">
        <v>5</v>
      </c>
      <c r="H2888" s="3">
        <v>45515</v>
      </c>
      <c r="I2888" s="3">
        <v>45521</v>
      </c>
      <c r="J2888" s="2" t="s">
        <v>21</v>
      </c>
      <c r="K2888" s="2" t="s">
        <v>16</v>
      </c>
      <c r="L2888" s="2">
        <v>116.27</v>
      </c>
      <c r="M2888" s="2" t="s">
        <v>28</v>
      </c>
      <c r="N2888">
        <f t="shared" si="136"/>
        <v>654.60619999999994</v>
      </c>
      <c r="O2888" s="4">
        <f t="shared" si="137"/>
        <v>76111.062873999996</v>
      </c>
    </row>
    <row r="2889" spans="1:15" ht="14.25" customHeight="1" x14ac:dyDescent="0.25">
      <c r="A2889" s="2" t="s">
        <v>2919</v>
      </c>
      <c r="B2889" s="2" t="s">
        <v>19</v>
      </c>
      <c r="C2889" s="2" t="s">
        <v>14</v>
      </c>
      <c r="D2889" s="2">
        <v>3024.21</v>
      </c>
      <c r="E2889" s="2">
        <v>0.48</v>
      </c>
      <c r="F2889" s="2">
        <f t="shared" si="135"/>
        <v>1451.6207999999999</v>
      </c>
      <c r="G2889" s="2">
        <v>7</v>
      </c>
      <c r="H2889" s="3">
        <v>45430</v>
      </c>
      <c r="I2889" s="3">
        <v>45437</v>
      </c>
      <c r="J2889" s="2" t="s">
        <v>21</v>
      </c>
      <c r="K2889" s="2" t="s">
        <v>16</v>
      </c>
      <c r="L2889" s="2">
        <v>286.79000000000002</v>
      </c>
      <c r="M2889" s="2" t="s">
        <v>34</v>
      </c>
      <c r="N2889">
        <f t="shared" si="136"/>
        <v>1572.5892000000001</v>
      </c>
      <c r="O2889" s="4">
        <f t="shared" si="137"/>
        <v>451002.85666800005</v>
      </c>
    </row>
    <row r="2890" spans="1:15" ht="14.25" customHeight="1" x14ac:dyDescent="0.25">
      <c r="A2890" s="2" t="s">
        <v>2920</v>
      </c>
      <c r="B2890" s="2" t="s">
        <v>41</v>
      </c>
      <c r="C2890" s="2" t="s">
        <v>26</v>
      </c>
      <c r="D2890" s="2">
        <v>1476.05</v>
      </c>
      <c r="E2890" s="2">
        <v>0.35</v>
      </c>
      <c r="F2890" s="2">
        <f t="shared" si="135"/>
        <v>516.61749999999995</v>
      </c>
      <c r="G2890" s="2">
        <v>1</v>
      </c>
      <c r="H2890" s="3">
        <v>45100</v>
      </c>
      <c r="I2890" s="3">
        <v>45104</v>
      </c>
      <c r="J2890" s="2" t="s">
        <v>21</v>
      </c>
      <c r="K2890" s="2" t="s">
        <v>22</v>
      </c>
      <c r="L2890" s="2">
        <v>247.31</v>
      </c>
      <c r="M2890" s="2" t="s">
        <v>48</v>
      </c>
      <c r="N2890">
        <f t="shared" si="136"/>
        <v>959.4325</v>
      </c>
      <c r="O2890" s="4">
        <f t="shared" si="137"/>
        <v>237277.251575</v>
      </c>
    </row>
    <row r="2891" spans="1:15" ht="14.25" customHeight="1" x14ac:dyDescent="0.25">
      <c r="A2891" s="2" t="s">
        <v>2921</v>
      </c>
      <c r="B2891" s="2" t="s">
        <v>25</v>
      </c>
      <c r="C2891" s="2" t="s">
        <v>26</v>
      </c>
      <c r="D2891" s="2">
        <v>3113.23</v>
      </c>
      <c r="E2891" s="2">
        <v>0</v>
      </c>
      <c r="F2891" s="2">
        <f t="shared" si="135"/>
        <v>0</v>
      </c>
      <c r="G2891" s="2">
        <v>5</v>
      </c>
      <c r="H2891" s="3">
        <v>45037</v>
      </c>
      <c r="I2891" s="3">
        <v>45039</v>
      </c>
      <c r="J2891" s="2" t="s">
        <v>31</v>
      </c>
      <c r="K2891" s="2" t="s">
        <v>16</v>
      </c>
      <c r="L2891" s="2">
        <v>187.28</v>
      </c>
      <c r="M2891" s="2" t="s">
        <v>39</v>
      </c>
      <c r="N2891">
        <f t="shared" si="136"/>
        <v>3113.23</v>
      </c>
      <c r="O2891" s="4">
        <f t="shared" si="137"/>
        <v>583045.71440000006</v>
      </c>
    </row>
    <row r="2892" spans="1:15" ht="14.25" customHeight="1" x14ac:dyDescent="0.25">
      <c r="A2892" s="2" t="s">
        <v>2922</v>
      </c>
      <c r="B2892" s="2" t="s">
        <v>13</v>
      </c>
      <c r="C2892" s="2" t="s">
        <v>26</v>
      </c>
      <c r="D2892" s="2">
        <v>506.86</v>
      </c>
      <c r="E2892" s="2">
        <v>0.16</v>
      </c>
      <c r="F2892" s="2">
        <f t="shared" si="135"/>
        <v>81.0976</v>
      </c>
      <c r="G2892" s="2">
        <v>6</v>
      </c>
      <c r="H2892" s="3">
        <v>45043</v>
      </c>
      <c r="I2892" s="3">
        <v>45044</v>
      </c>
      <c r="J2892" s="2" t="s">
        <v>31</v>
      </c>
      <c r="K2892" s="2" t="s">
        <v>22</v>
      </c>
      <c r="L2892" s="2">
        <v>130.38</v>
      </c>
      <c r="M2892" s="2" t="s">
        <v>39</v>
      </c>
      <c r="N2892">
        <f t="shared" si="136"/>
        <v>425.76240000000001</v>
      </c>
      <c r="O2892" s="4">
        <f t="shared" si="137"/>
        <v>55510.901711999999</v>
      </c>
    </row>
    <row r="2893" spans="1:15" ht="14.25" customHeight="1" x14ac:dyDescent="0.25">
      <c r="A2893" s="2" t="s">
        <v>2923</v>
      </c>
      <c r="B2893" s="2" t="s">
        <v>41</v>
      </c>
      <c r="C2893" s="2" t="s">
        <v>33</v>
      </c>
      <c r="D2893" s="2">
        <v>665.74</v>
      </c>
      <c r="E2893" s="2">
        <v>0.22</v>
      </c>
      <c r="F2893" s="2">
        <f t="shared" si="135"/>
        <v>146.46280000000002</v>
      </c>
      <c r="G2893" s="2">
        <v>6</v>
      </c>
      <c r="H2893" s="3">
        <v>44967</v>
      </c>
      <c r="I2893" s="3">
        <v>44972</v>
      </c>
      <c r="J2893" s="2" t="s">
        <v>21</v>
      </c>
      <c r="K2893" s="2" t="s">
        <v>27</v>
      </c>
      <c r="L2893" s="2">
        <v>190.98</v>
      </c>
      <c r="M2893" s="2" t="s">
        <v>17</v>
      </c>
      <c r="N2893">
        <f t="shared" si="136"/>
        <v>519.27719999999999</v>
      </c>
      <c r="O2893" s="4">
        <f t="shared" si="137"/>
        <v>99171.559655999998</v>
      </c>
    </row>
    <row r="2894" spans="1:15" ht="14.25" customHeight="1" x14ac:dyDescent="0.25">
      <c r="A2894" s="2" t="s">
        <v>2924</v>
      </c>
      <c r="B2894" s="2" t="s">
        <v>13</v>
      </c>
      <c r="C2894" s="2" t="s">
        <v>14</v>
      </c>
      <c r="D2894" s="2">
        <v>2727.1</v>
      </c>
      <c r="E2894" s="2">
        <v>0.3</v>
      </c>
      <c r="F2894" s="2">
        <f t="shared" si="135"/>
        <v>818.13</v>
      </c>
      <c r="G2894" s="2">
        <v>4</v>
      </c>
      <c r="H2894" s="3">
        <v>44932</v>
      </c>
      <c r="I2894" s="3">
        <v>44934</v>
      </c>
      <c r="J2894" s="2" t="s">
        <v>31</v>
      </c>
      <c r="K2894" s="2" t="s">
        <v>22</v>
      </c>
      <c r="L2894" s="2">
        <v>230.54</v>
      </c>
      <c r="M2894" s="2" t="s">
        <v>23</v>
      </c>
      <c r="N2894">
        <f t="shared" si="136"/>
        <v>1908.9699999999998</v>
      </c>
      <c r="O2894" s="4">
        <f t="shared" si="137"/>
        <v>440093.94379999995</v>
      </c>
    </row>
    <row r="2895" spans="1:15" ht="14.25" customHeight="1" x14ac:dyDescent="0.25">
      <c r="A2895" s="2" t="s">
        <v>2925</v>
      </c>
      <c r="B2895" s="2" t="s">
        <v>41</v>
      </c>
      <c r="C2895" s="2" t="s">
        <v>14</v>
      </c>
      <c r="D2895" s="2">
        <v>2606.5</v>
      </c>
      <c r="E2895" s="2">
        <v>0.25</v>
      </c>
      <c r="F2895" s="2">
        <f t="shared" si="135"/>
        <v>651.625</v>
      </c>
      <c r="G2895" s="2">
        <v>5</v>
      </c>
      <c r="H2895" s="3">
        <v>45202</v>
      </c>
      <c r="I2895" s="3">
        <v>45207</v>
      </c>
      <c r="J2895" s="2" t="s">
        <v>21</v>
      </c>
      <c r="K2895" s="2" t="s">
        <v>27</v>
      </c>
      <c r="L2895" s="2">
        <v>446.26</v>
      </c>
      <c r="M2895" s="2" t="s">
        <v>39</v>
      </c>
      <c r="N2895">
        <f t="shared" si="136"/>
        <v>1954.875</v>
      </c>
      <c r="O2895" s="4">
        <f t="shared" si="137"/>
        <v>872382.51749999996</v>
      </c>
    </row>
    <row r="2896" spans="1:15" ht="14.25" customHeight="1" x14ac:dyDescent="0.25">
      <c r="A2896" s="2" t="s">
        <v>2926</v>
      </c>
      <c r="B2896" s="2" t="s">
        <v>25</v>
      </c>
      <c r="C2896" s="2" t="s">
        <v>33</v>
      </c>
      <c r="D2896" s="2">
        <v>1430.4</v>
      </c>
      <c r="E2896" s="2">
        <v>0.03</v>
      </c>
      <c r="F2896" s="2">
        <f t="shared" si="135"/>
        <v>42.911999999999999</v>
      </c>
      <c r="G2896" s="2">
        <v>8</v>
      </c>
      <c r="H2896" s="3">
        <v>44994</v>
      </c>
      <c r="I2896" s="3">
        <v>45001</v>
      </c>
      <c r="J2896" s="2" t="s">
        <v>15</v>
      </c>
      <c r="K2896" s="2" t="s">
        <v>27</v>
      </c>
      <c r="L2896" s="2">
        <v>228.69</v>
      </c>
      <c r="M2896" s="2" t="s">
        <v>17</v>
      </c>
      <c r="N2896">
        <f t="shared" si="136"/>
        <v>1387.4880000000001</v>
      </c>
      <c r="O2896" s="4">
        <f t="shared" si="137"/>
        <v>317304.63072000002</v>
      </c>
    </row>
    <row r="2897" spans="1:15" ht="14.25" customHeight="1" x14ac:dyDescent="0.25">
      <c r="A2897" s="2" t="s">
        <v>2927</v>
      </c>
      <c r="B2897" s="2" t="s">
        <v>13</v>
      </c>
      <c r="C2897" s="2" t="s">
        <v>14</v>
      </c>
      <c r="D2897" s="2">
        <v>4152.9399999999996</v>
      </c>
      <c r="E2897" s="2">
        <v>0.26</v>
      </c>
      <c r="F2897" s="2">
        <f t="shared" si="135"/>
        <v>1079.7644</v>
      </c>
      <c r="G2897" s="2">
        <v>6</v>
      </c>
      <c r="H2897" s="3">
        <v>45417</v>
      </c>
      <c r="I2897" s="3">
        <v>45420</v>
      </c>
      <c r="J2897" s="2" t="s">
        <v>15</v>
      </c>
      <c r="K2897" s="2" t="s">
        <v>27</v>
      </c>
      <c r="L2897" s="2">
        <v>981.94</v>
      </c>
      <c r="M2897" s="2" t="s">
        <v>39</v>
      </c>
      <c r="N2897">
        <f t="shared" si="136"/>
        <v>3073.1755999999996</v>
      </c>
      <c r="O2897" s="4">
        <f t="shared" si="137"/>
        <v>3017674.0486639999</v>
      </c>
    </row>
    <row r="2898" spans="1:15" ht="14.25" customHeight="1" x14ac:dyDescent="0.25">
      <c r="A2898" s="2" t="s">
        <v>2928</v>
      </c>
      <c r="B2898" s="2" t="s">
        <v>13</v>
      </c>
      <c r="C2898" s="2" t="s">
        <v>33</v>
      </c>
      <c r="D2898" s="2">
        <v>1016.53</v>
      </c>
      <c r="E2898" s="2">
        <v>7.0000000000000007E-2</v>
      </c>
      <c r="F2898" s="2">
        <f t="shared" si="135"/>
        <v>71.1571</v>
      </c>
      <c r="G2898" s="2">
        <v>1</v>
      </c>
      <c r="H2898" s="3">
        <v>45542</v>
      </c>
      <c r="I2898" s="3">
        <v>45545</v>
      </c>
      <c r="J2898" s="2" t="s">
        <v>21</v>
      </c>
      <c r="K2898" s="2" t="s">
        <v>22</v>
      </c>
      <c r="L2898" s="2">
        <v>181.55</v>
      </c>
      <c r="M2898" s="2" t="s">
        <v>17</v>
      </c>
      <c r="N2898">
        <f t="shared" si="136"/>
        <v>945.37289999999996</v>
      </c>
      <c r="O2898" s="4">
        <f t="shared" si="137"/>
        <v>171632.449995</v>
      </c>
    </row>
    <row r="2899" spans="1:15" ht="14.25" customHeight="1" x14ac:dyDescent="0.25">
      <c r="A2899" s="2" t="s">
        <v>2929</v>
      </c>
      <c r="B2899" s="2" t="s">
        <v>41</v>
      </c>
      <c r="C2899" s="2" t="s">
        <v>20</v>
      </c>
      <c r="D2899" s="2">
        <v>1867.24</v>
      </c>
      <c r="E2899" s="2">
        <v>0.26</v>
      </c>
      <c r="F2899" s="2">
        <f t="shared" si="135"/>
        <v>485.48240000000004</v>
      </c>
      <c r="G2899" s="2">
        <v>5</v>
      </c>
      <c r="H2899" s="3">
        <v>45053</v>
      </c>
      <c r="I2899" s="3">
        <v>45059</v>
      </c>
      <c r="J2899" s="2" t="s">
        <v>31</v>
      </c>
      <c r="K2899" s="2" t="s">
        <v>22</v>
      </c>
      <c r="L2899" s="2">
        <v>301.94</v>
      </c>
      <c r="M2899" s="2" t="s">
        <v>48</v>
      </c>
      <c r="N2899">
        <f t="shared" si="136"/>
        <v>1381.7575999999999</v>
      </c>
      <c r="O2899" s="4">
        <f t="shared" si="137"/>
        <v>417207.88974399999</v>
      </c>
    </row>
    <row r="2900" spans="1:15" ht="14.25" customHeight="1" x14ac:dyDescent="0.25">
      <c r="A2900" s="2" t="s">
        <v>2930</v>
      </c>
      <c r="B2900" s="2" t="s">
        <v>13</v>
      </c>
      <c r="C2900" s="2" t="s">
        <v>36</v>
      </c>
      <c r="D2900" s="2">
        <v>2822.01</v>
      </c>
      <c r="E2900" s="2">
        <v>0.12</v>
      </c>
      <c r="F2900" s="2">
        <f t="shared" si="135"/>
        <v>338.64120000000003</v>
      </c>
      <c r="G2900" s="2">
        <v>7</v>
      </c>
      <c r="H2900" s="3">
        <v>45512</v>
      </c>
      <c r="I2900" s="3">
        <v>45516</v>
      </c>
      <c r="J2900" s="2" t="s">
        <v>15</v>
      </c>
      <c r="K2900" s="2" t="s">
        <v>27</v>
      </c>
      <c r="L2900" s="2">
        <v>239.67</v>
      </c>
      <c r="M2900" s="2" t="s">
        <v>23</v>
      </c>
      <c r="N2900">
        <f t="shared" si="136"/>
        <v>2483.3688000000002</v>
      </c>
      <c r="O2900" s="4">
        <f t="shared" si="137"/>
        <v>595189.00029600004</v>
      </c>
    </row>
    <row r="2901" spans="1:15" ht="14.25" customHeight="1" x14ac:dyDescent="0.25">
      <c r="A2901" s="2" t="s">
        <v>2931</v>
      </c>
      <c r="B2901" s="2" t="s">
        <v>41</v>
      </c>
      <c r="C2901" s="2" t="s">
        <v>26</v>
      </c>
      <c r="D2901" s="2">
        <v>4349.33</v>
      </c>
      <c r="E2901" s="2">
        <v>7.0000000000000007E-2</v>
      </c>
      <c r="F2901" s="2">
        <f t="shared" si="135"/>
        <v>304.45310000000001</v>
      </c>
      <c r="G2901" s="2">
        <v>8</v>
      </c>
      <c r="H2901" s="3">
        <v>45051</v>
      </c>
      <c r="I2901" s="3">
        <v>45058</v>
      </c>
      <c r="J2901" s="2" t="s">
        <v>21</v>
      </c>
      <c r="K2901" s="2" t="s">
        <v>16</v>
      </c>
      <c r="L2901" s="2">
        <v>528.32000000000005</v>
      </c>
      <c r="M2901" s="2" t="s">
        <v>28</v>
      </c>
      <c r="N2901">
        <f t="shared" si="136"/>
        <v>4044.8768999999998</v>
      </c>
      <c r="O2901" s="4">
        <f t="shared" si="137"/>
        <v>2136989.363808</v>
      </c>
    </row>
    <row r="2902" spans="1:15" ht="14.25" customHeight="1" x14ac:dyDescent="0.25">
      <c r="A2902" s="2" t="s">
        <v>2932</v>
      </c>
      <c r="B2902" s="2" t="s">
        <v>41</v>
      </c>
      <c r="C2902" s="2" t="s">
        <v>33</v>
      </c>
      <c r="D2902" s="2">
        <v>2150.9</v>
      </c>
      <c r="E2902" s="2">
        <v>0.14000000000000001</v>
      </c>
      <c r="F2902" s="2">
        <f t="shared" si="135"/>
        <v>301.12600000000003</v>
      </c>
      <c r="G2902" s="2">
        <v>4</v>
      </c>
      <c r="H2902" s="3">
        <v>45184</v>
      </c>
      <c r="I2902" s="3">
        <v>45189</v>
      </c>
      <c r="J2902" s="2" t="s">
        <v>21</v>
      </c>
      <c r="K2902" s="2" t="s">
        <v>16</v>
      </c>
      <c r="L2902" s="2">
        <v>423.6</v>
      </c>
      <c r="M2902" s="2" t="s">
        <v>34</v>
      </c>
      <c r="N2902">
        <f t="shared" si="136"/>
        <v>1849.7740000000001</v>
      </c>
      <c r="O2902" s="4">
        <f t="shared" si="137"/>
        <v>783564.26640000008</v>
      </c>
    </row>
    <row r="2903" spans="1:15" ht="14.25" customHeight="1" x14ac:dyDescent="0.25">
      <c r="A2903" s="2" t="s">
        <v>2933</v>
      </c>
      <c r="B2903" s="2" t="s">
        <v>41</v>
      </c>
      <c r="C2903" s="2" t="s">
        <v>33</v>
      </c>
      <c r="D2903" s="2">
        <v>2053.14</v>
      </c>
      <c r="E2903" s="2">
        <v>0.05</v>
      </c>
      <c r="F2903" s="2">
        <f t="shared" si="135"/>
        <v>102.657</v>
      </c>
      <c r="G2903" s="2">
        <v>2</v>
      </c>
      <c r="H2903" s="3">
        <v>45277</v>
      </c>
      <c r="I2903" s="3">
        <v>45280</v>
      </c>
      <c r="J2903" s="2" t="s">
        <v>31</v>
      </c>
      <c r="K2903" s="2" t="s">
        <v>27</v>
      </c>
      <c r="L2903" s="2">
        <v>123.56</v>
      </c>
      <c r="M2903" s="2" t="s">
        <v>48</v>
      </c>
      <c r="N2903">
        <f t="shared" si="136"/>
        <v>1950.4829999999999</v>
      </c>
      <c r="O2903" s="4">
        <f t="shared" si="137"/>
        <v>241001.67947999999</v>
      </c>
    </row>
    <row r="2904" spans="1:15" ht="14.25" customHeight="1" x14ac:dyDescent="0.25">
      <c r="A2904" s="2" t="s">
        <v>2934</v>
      </c>
      <c r="B2904" s="2" t="s">
        <v>41</v>
      </c>
      <c r="C2904" s="2" t="s">
        <v>33</v>
      </c>
      <c r="D2904" s="2">
        <v>2939.73</v>
      </c>
      <c r="E2904" s="2">
        <v>0.14000000000000001</v>
      </c>
      <c r="F2904" s="2">
        <f t="shared" si="135"/>
        <v>411.56220000000002</v>
      </c>
      <c r="G2904" s="2">
        <v>4</v>
      </c>
      <c r="H2904" s="3">
        <v>45235</v>
      </c>
      <c r="I2904" s="3">
        <v>45242</v>
      </c>
      <c r="J2904" s="2" t="s">
        <v>31</v>
      </c>
      <c r="K2904" s="2" t="s">
        <v>16</v>
      </c>
      <c r="L2904" s="2">
        <v>392.2</v>
      </c>
      <c r="M2904" s="2" t="s">
        <v>23</v>
      </c>
      <c r="N2904">
        <f t="shared" si="136"/>
        <v>2528.1678000000002</v>
      </c>
      <c r="O2904" s="4">
        <f t="shared" si="137"/>
        <v>991547.41116000002</v>
      </c>
    </row>
    <row r="2905" spans="1:15" ht="14.25" customHeight="1" x14ac:dyDescent="0.25">
      <c r="A2905" s="2" t="s">
        <v>2935</v>
      </c>
      <c r="B2905" s="2" t="s">
        <v>25</v>
      </c>
      <c r="C2905" s="2" t="s">
        <v>20</v>
      </c>
      <c r="D2905" s="2">
        <v>1651.81</v>
      </c>
      <c r="E2905" s="2">
        <v>0.43</v>
      </c>
      <c r="F2905" s="2">
        <f t="shared" si="135"/>
        <v>710.27829999999994</v>
      </c>
      <c r="G2905" s="2">
        <v>6</v>
      </c>
      <c r="H2905" s="3">
        <v>45650</v>
      </c>
      <c r="I2905" s="3">
        <v>45656</v>
      </c>
      <c r="J2905" s="2" t="s">
        <v>15</v>
      </c>
      <c r="K2905" s="2" t="s">
        <v>22</v>
      </c>
      <c r="L2905" s="2">
        <v>141.75</v>
      </c>
      <c r="M2905" s="2" t="s">
        <v>48</v>
      </c>
      <c r="N2905">
        <f t="shared" si="136"/>
        <v>941.5317</v>
      </c>
      <c r="O2905" s="4">
        <f t="shared" si="137"/>
        <v>133462.118475</v>
      </c>
    </row>
    <row r="2906" spans="1:15" ht="14.25" customHeight="1" x14ac:dyDescent="0.25">
      <c r="A2906" s="2" t="s">
        <v>2936</v>
      </c>
      <c r="B2906" s="2" t="s">
        <v>41</v>
      </c>
      <c r="C2906" s="2" t="s">
        <v>33</v>
      </c>
      <c r="D2906" s="2">
        <v>3574.95</v>
      </c>
      <c r="E2906" s="2">
        <v>0.15</v>
      </c>
      <c r="F2906" s="2">
        <f t="shared" si="135"/>
        <v>536.24249999999995</v>
      </c>
      <c r="G2906" s="2">
        <v>6</v>
      </c>
      <c r="H2906" s="3">
        <v>45175</v>
      </c>
      <c r="I2906" s="3">
        <v>45180</v>
      </c>
      <c r="J2906" s="2" t="s">
        <v>21</v>
      </c>
      <c r="K2906" s="2" t="s">
        <v>27</v>
      </c>
      <c r="L2906" s="2">
        <v>246.75</v>
      </c>
      <c r="M2906" s="2" t="s">
        <v>28</v>
      </c>
      <c r="N2906">
        <f t="shared" si="136"/>
        <v>3038.7075</v>
      </c>
      <c r="O2906" s="4">
        <f t="shared" si="137"/>
        <v>749801.07562499994</v>
      </c>
    </row>
    <row r="2907" spans="1:15" ht="14.25" customHeight="1" x14ac:dyDescent="0.25">
      <c r="A2907" s="2" t="s">
        <v>2937</v>
      </c>
      <c r="B2907" s="2" t="s">
        <v>19</v>
      </c>
      <c r="C2907" s="2" t="s">
        <v>36</v>
      </c>
      <c r="D2907" s="2">
        <v>1318.61</v>
      </c>
      <c r="E2907" s="2">
        <v>0.24</v>
      </c>
      <c r="F2907" s="2">
        <f t="shared" si="135"/>
        <v>316.46639999999996</v>
      </c>
      <c r="G2907" s="2">
        <v>6</v>
      </c>
      <c r="H2907" s="3">
        <v>45444</v>
      </c>
      <c r="I2907" s="3">
        <v>45447</v>
      </c>
      <c r="J2907" s="2" t="s">
        <v>21</v>
      </c>
      <c r="K2907" s="2" t="s">
        <v>16</v>
      </c>
      <c r="L2907" s="2">
        <v>206.44</v>
      </c>
      <c r="M2907" s="2" t="s">
        <v>28</v>
      </c>
      <c r="N2907">
        <f t="shared" si="136"/>
        <v>1002.1435999999999</v>
      </c>
      <c r="O2907" s="4">
        <f t="shared" si="137"/>
        <v>206882.52478399998</v>
      </c>
    </row>
    <row r="2908" spans="1:15" ht="14.25" customHeight="1" x14ac:dyDescent="0.25">
      <c r="A2908" s="2" t="s">
        <v>2938</v>
      </c>
      <c r="B2908" s="2" t="s">
        <v>13</v>
      </c>
      <c r="C2908" s="2" t="s">
        <v>36</v>
      </c>
      <c r="D2908" s="2">
        <v>4133.66</v>
      </c>
      <c r="E2908" s="2">
        <v>0.26</v>
      </c>
      <c r="F2908" s="2">
        <f t="shared" ref="F2908:F2971" si="138">D2908*E2908</f>
        <v>1074.7516000000001</v>
      </c>
      <c r="G2908" s="2">
        <v>1</v>
      </c>
      <c r="H2908" s="3">
        <v>44969</v>
      </c>
      <c r="I2908" s="3">
        <v>44974</v>
      </c>
      <c r="J2908" s="2" t="s">
        <v>21</v>
      </c>
      <c r="K2908" s="2" t="s">
        <v>16</v>
      </c>
      <c r="L2908" s="2">
        <v>522.4</v>
      </c>
      <c r="M2908" s="2" t="s">
        <v>39</v>
      </c>
      <c r="N2908">
        <f t="shared" si="136"/>
        <v>3058.9083999999998</v>
      </c>
      <c r="O2908" s="4">
        <f t="shared" si="137"/>
        <v>1597973.7481599997</v>
      </c>
    </row>
    <row r="2909" spans="1:15" ht="14.25" customHeight="1" x14ac:dyDescent="0.25">
      <c r="A2909" s="2" t="s">
        <v>2939</v>
      </c>
      <c r="B2909" s="2" t="s">
        <v>19</v>
      </c>
      <c r="C2909" s="2" t="s">
        <v>26</v>
      </c>
      <c r="D2909" s="2">
        <v>1434.53</v>
      </c>
      <c r="E2909" s="2">
        <v>0.09</v>
      </c>
      <c r="F2909" s="2">
        <f t="shared" si="138"/>
        <v>129.10769999999999</v>
      </c>
      <c r="G2909" s="2">
        <v>7</v>
      </c>
      <c r="H2909" s="3">
        <v>45329</v>
      </c>
      <c r="I2909" s="3">
        <v>45335</v>
      </c>
      <c r="J2909" s="2" t="s">
        <v>15</v>
      </c>
      <c r="K2909" s="2" t="s">
        <v>16</v>
      </c>
      <c r="L2909" s="2">
        <v>276.82</v>
      </c>
      <c r="M2909" s="2" t="s">
        <v>48</v>
      </c>
      <c r="N2909">
        <f t="shared" si="136"/>
        <v>1305.4223</v>
      </c>
      <c r="O2909" s="4">
        <f t="shared" si="137"/>
        <v>361367.001086</v>
      </c>
    </row>
    <row r="2910" spans="1:15" ht="14.25" customHeight="1" x14ac:dyDescent="0.25">
      <c r="A2910" s="2" t="s">
        <v>2940</v>
      </c>
      <c r="B2910" s="2" t="s">
        <v>25</v>
      </c>
      <c r="C2910" s="2" t="s">
        <v>20</v>
      </c>
      <c r="D2910" s="2">
        <v>4964.24</v>
      </c>
      <c r="E2910" s="2">
        <v>0.22</v>
      </c>
      <c r="F2910" s="2">
        <f t="shared" si="138"/>
        <v>1092.1327999999999</v>
      </c>
      <c r="G2910" s="2">
        <v>7</v>
      </c>
      <c r="H2910" s="3">
        <v>45072</v>
      </c>
      <c r="I2910" s="3">
        <v>45076</v>
      </c>
      <c r="J2910" s="2" t="s">
        <v>15</v>
      </c>
      <c r="K2910" s="2" t="s">
        <v>22</v>
      </c>
      <c r="L2910" s="2">
        <v>502.58</v>
      </c>
      <c r="M2910" s="2" t="s">
        <v>17</v>
      </c>
      <c r="N2910">
        <f t="shared" si="136"/>
        <v>3872.1071999999999</v>
      </c>
      <c r="O2910" s="4">
        <f t="shared" si="137"/>
        <v>1946043.6365759999</v>
      </c>
    </row>
    <row r="2911" spans="1:15" ht="14.25" customHeight="1" x14ac:dyDescent="0.25">
      <c r="A2911" s="2" t="s">
        <v>2941</v>
      </c>
      <c r="B2911" s="2" t="s">
        <v>19</v>
      </c>
      <c r="C2911" s="2" t="s">
        <v>36</v>
      </c>
      <c r="D2911" s="2">
        <v>1650.67</v>
      </c>
      <c r="E2911" s="2">
        <v>0.43</v>
      </c>
      <c r="F2911" s="2">
        <f t="shared" si="138"/>
        <v>709.78809999999999</v>
      </c>
      <c r="G2911" s="2">
        <v>5</v>
      </c>
      <c r="H2911" s="3">
        <v>45212</v>
      </c>
      <c r="I2911" s="3">
        <v>45214</v>
      </c>
      <c r="J2911" s="2" t="s">
        <v>15</v>
      </c>
      <c r="K2911" s="2" t="s">
        <v>22</v>
      </c>
      <c r="L2911" s="2">
        <v>105.42</v>
      </c>
      <c r="M2911" s="2" t="s">
        <v>34</v>
      </c>
      <c r="N2911">
        <f t="shared" si="136"/>
        <v>940.88190000000009</v>
      </c>
      <c r="O2911" s="4">
        <f t="shared" si="137"/>
        <v>99187.769898000013</v>
      </c>
    </row>
    <row r="2912" spans="1:15" ht="14.25" customHeight="1" x14ac:dyDescent="0.25">
      <c r="A2912" s="2" t="s">
        <v>2942</v>
      </c>
      <c r="B2912" s="2" t="s">
        <v>13</v>
      </c>
      <c r="C2912" s="2" t="s">
        <v>14</v>
      </c>
      <c r="D2912" s="2">
        <v>4406.25</v>
      </c>
      <c r="E2912" s="2">
        <v>0.04</v>
      </c>
      <c r="F2912" s="2">
        <f t="shared" si="138"/>
        <v>176.25</v>
      </c>
      <c r="G2912" s="2">
        <v>4</v>
      </c>
      <c r="H2912" s="3">
        <v>45125</v>
      </c>
      <c r="I2912" s="3">
        <v>45132</v>
      </c>
      <c r="J2912" s="2" t="s">
        <v>21</v>
      </c>
      <c r="K2912" s="2" t="s">
        <v>16</v>
      </c>
      <c r="L2912" s="2">
        <v>258.99</v>
      </c>
      <c r="M2912" s="2" t="s">
        <v>17</v>
      </c>
      <c r="N2912">
        <f t="shared" si="136"/>
        <v>4230</v>
      </c>
      <c r="O2912" s="4">
        <f t="shared" si="137"/>
        <v>1095527.7</v>
      </c>
    </row>
    <row r="2913" spans="1:15" ht="14.25" customHeight="1" x14ac:dyDescent="0.25">
      <c r="A2913" s="2" t="s">
        <v>2943</v>
      </c>
      <c r="B2913" s="2" t="s">
        <v>19</v>
      </c>
      <c r="C2913" s="2" t="s">
        <v>14</v>
      </c>
      <c r="D2913" s="2">
        <v>2047.04</v>
      </c>
      <c r="E2913" s="2">
        <v>0.46</v>
      </c>
      <c r="F2913" s="2">
        <f t="shared" si="138"/>
        <v>941.63840000000005</v>
      </c>
      <c r="G2913" s="2">
        <v>3</v>
      </c>
      <c r="H2913" s="3">
        <v>45327</v>
      </c>
      <c r="I2913" s="3">
        <v>45334</v>
      </c>
      <c r="J2913" s="2" t="s">
        <v>31</v>
      </c>
      <c r="K2913" s="2" t="s">
        <v>16</v>
      </c>
      <c r="L2913" s="2">
        <v>323.32</v>
      </c>
      <c r="M2913" s="2" t="s">
        <v>23</v>
      </c>
      <c r="N2913">
        <f t="shared" si="136"/>
        <v>1105.4015999999999</v>
      </c>
      <c r="O2913" s="4">
        <f t="shared" si="137"/>
        <v>357398.44531199994</v>
      </c>
    </row>
    <row r="2914" spans="1:15" ht="14.25" customHeight="1" x14ac:dyDescent="0.25">
      <c r="A2914" s="2" t="s">
        <v>2944</v>
      </c>
      <c r="B2914" s="2" t="s">
        <v>25</v>
      </c>
      <c r="C2914" s="2" t="s">
        <v>14</v>
      </c>
      <c r="D2914" s="2">
        <v>1305.67</v>
      </c>
      <c r="E2914" s="2">
        <v>0.44</v>
      </c>
      <c r="F2914" s="2">
        <f t="shared" si="138"/>
        <v>574.49480000000005</v>
      </c>
      <c r="G2914" s="2">
        <v>8</v>
      </c>
      <c r="H2914" s="3">
        <v>45555</v>
      </c>
      <c r="I2914" s="3">
        <v>45556</v>
      </c>
      <c r="J2914" s="2" t="s">
        <v>21</v>
      </c>
      <c r="K2914" s="2" t="s">
        <v>16</v>
      </c>
      <c r="L2914" s="2">
        <v>67.84</v>
      </c>
      <c r="M2914" s="2" t="s">
        <v>17</v>
      </c>
      <c r="N2914">
        <f t="shared" si="136"/>
        <v>731.17520000000002</v>
      </c>
      <c r="O2914" s="4">
        <f t="shared" si="137"/>
        <v>49602.925568000006</v>
      </c>
    </row>
    <row r="2915" spans="1:15" ht="14.25" customHeight="1" x14ac:dyDescent="0.25">
      <c r="A2915" s="2" t="s">
        <v>2945</v>
      </c>
      <c r="B2915" s="2" t="s">
        <v>41</v>
      </c>
      <c r="C2915" s="2" t="s">
        <v>33</v>
      </c>
      <c r="D2915" s="2">
        <v>1208.2</v>
      </c>
      <c r="E2915" s="2">
        <v>0.43</v>
      </c>
      <c r="F2915" s="2">
        <f t="shared" si="138"/>
        <v>519.52600000000007</v>
      </c>
      <c r="G2915" s="2">
        <v>8</v>
      </c>
      <c r="H2915" s="3">
        <v>45107</v>
      </c>
      <c r="I2915" s="3">
        <v>45110</v>
      </c>
      <c r="J2915" s="2" t="s">
        <v>31</v>
      </c>
      <c r="K2915" s="2" t="s">
        <v>16</v>
      </c>
      <c r="L2915" s="2">
        <v>77.33</v>
      </c>
      <c r="M2915" s="2" t="s">
        <v>39</v>
      </c>
      <c r="N2915">
        <f t="shared" si="136"/>
        <v>688.67399999999998</v>
      </c>
      <c r="O2915" s="4">
        <f t="shared" si="137"/>
        <v>53255.16042</v>
      </c>
    </row>
    <row r="2916" spans="1:15" ht="14.25" customHeight="1" x14ac:dyDescent="0.25">
      <c r="A2916" s="2" t="s">
        <v>2946</v>
      </c>
      <c r="B2916" s="2" t="s">
        <v>19</v>
      </c>
      <c r="C2916" s="2" t="s">
        <v>33</v>
      </c>
      <c r="D2916" s="2">
        <v>4265.9399999999996</v>
      </c>
      <c r="E2916" s="2">
        <v>0.1</v>
      </c>
      <c r="F2916" s="2">
        <f t="shared" si="138"/>
        <v>426.59399999999999</v>
      </c>
      <c r="G2916" s="2">
        <v>3</v>
      </c>
      <c r="H2916" s="3">
        <v>45118</v>
      </c>
      <c r="I2916" s="3">
        <v>45124</v>
      </c>
      <c r="J2916" s="2" t="s">
        <v>15</v>
      </c>
      <c r="K2916" s="2" t="s">
        <v>27</v>
      </c>
      <c r="L2916" s="2">
        <v>579.54</v>
      </c>
      <c r="M2916" s="2" t="s">
        <v>39</v>
      </c>
      <c r="N2916">
        <f t="shared" si="136"/>
        <v>3839.3459999999995</v>
      </c>
      <c r="O2916" s="4">
        <f t="shared" si="137"/>
        <v>2225054.5808399995</v>
      </c>
    </row>
    <row r="2917" spans="1:15" ht="14.25" customHeight="1" x14ac:dyDescent="0.25">
      <c r="A2917" s="2" t="s">
        <v>2947</v>
      </c>
      <c r="B2917" s="2" t="s">
        <v>25</v>
      </c>
      <c r="C2917" s="2" t="s">
        <v>14</v>
      </c>
      <c r="D2917" s="2">
        <v>1612.89</v>
      </c>
      <c r="E2917" s="2">
        <v>0.24</v>
      </c>
      <c r="F2917" s="2">
        <f t="shared" si="138"/>
        <v>387.09360000000004</v>
      </c>
      <c r="G2917" s="2">
        <v>5</v>
      </c>
      <c r="H2917" s="3">
        <v>45057</v>
      </c>
      <c r="I2917" s="3">
        <v>45063</v>
      </c>
      <c r="J2917" s="2" t="s">
        <v>21</v>
      </c>
      <c r="K2917" s="2" t="s">
        <v>16</v>
      </c>
      <c r="L2917" s="2">
        <v>459.92</v>
      </c>
      <c r="M2917" s="2" t="s">
        <v>48</v>
      </c>
      <c r="N2917">
        <f t="shared" si="136"/>
        <v>1225.7964000000002</v>
      </c>
      <c r="O2917" s="4">
        <f t="shared" si="137"/>
        <v>563768.28028800013</v>
      </c>
    </row>
    <row r="2918" spans="1:15" ht="14.25" customHeight="1" x14ac:dyDescent="0.25">
      <c r="A2918" s="2" t="s">
        <v>2948</v>
      </c>
      <c r="B2918" s="2" t="s">
        <v>25</v>
      </c>
      <c r="C2918" s="2" t="s">
        <v>26</v>
      </c>
      <c r="D2918" s="2">
        <v>1758.96</v>
      </c>
      <c r="E2918" s="2">
        <v>0.31</v>
      </c>
      <c r="F2918" s="2">
        <f t="shared" si="138"/>
        <v>545.27760000000001</v>
      </c>
      <c r="G2918" s="2">
        <v>8</v>
      </c>
      <c r="H2918" s="3">
        <v>45335</v>
      </c>
      <c r="I2918" s="3">
        <v>45341</v>
      </c>
      <c r="J2918" s="2" t="s">
        <v>31</v>
      </c>
      <c r="K2918" s="2" t="s">
        <v>16</v>
      </c>
      <c r="L2918" s="2">
        <v>402.52</v>
      </c>
      <c r="M2918" s="2" t="s">
        <v>23</v>
      </c>
      <c r="N2918">
        <f t="shared" si="136"/>
        <v>1213.6824000000001</v>
      </c>
      <c r="O2918" s="4">
        <f t="shared" si="137"/>
        <v>488531.43964800006</v>
      </c>
    </row>
    <row r="2919" spans="1:15" ht="14.25" customHeight="1" x14ac:dyDescent="0.25">
      <c r="A2919" s="2" t="s">
        <v>2949</v>
      </c>
      <c r="B2919" s="2" t="s">
        <v>13</v>
      </c>
      <c r="C2919" s="2" t="s">
        <v>26</v>
      </c>
      <c r="D2919" s="2">
        <v>1065.27</v>
      </c>
      <c r="E2919" s="2">
        <v>0.05</v>
      </c>
      <c r="F2919" s="2">
        <f t="shared" si="138"/>
        <v>53.263500000000001</v>
      </c>
      <c r="G2919" s="2">
        <v>6</v>
      </c>
      <c r="H2919" s="3">
        <v>45340</v>
      </c>
      <c r="I2919" s="3">
        <v>45346</v>
      </c>
      <c r="J2919" s="2" t="s">
        <v>21</v>
      </c>
      <c r="K2919" s="2" t="s">
        <v>27</v>
      </c>
      <c r="L2919" s="2">
        <v>250.22</v>
      </c>
      <c r="M2919" s="2" t="s">
        <v>17</v>
      </c>
      <c r="N2919">
        <f t="shared" si="136"/>
        <v>1012.0065</v>
      </c>
      <c r="O2919" s="4">
        <f t="shared" si="137"/>
        <v>253224.26642999999</v>
      </c>
    </row>
    <row r="2920" spans="1:15" ht="14.25" customHeight="1" x14ac:dyDescent="0.25">
      <c r="A2920" s="2" t="s">
        <v>2950</v>
      </c>
      <c r="B2920" s="2" t="s">
        <v>13</v>
      </c>
      <c r="C2920" s="2" t="s">
        <v>33</v>
      </c>
      <c r="D2920" s="2">
        <v>4810.49</v>
      </c>
      <c r="E2920" s="2">
        <v>0.28000000000000003</v>
      </c>
      <c r="F2920" s="2">
        <f t="shared" si="138"/>
        <v>1346.9372000000001</v>
      </c>
      <c r="G2920" s="2">
        <v>2</v>
      </c>
      <c r="H2920" s="3">
        <v>45090</v>
      </c>
      <c r="I2920" s="3">
        <v>45096</v>
      </c>
      <c r="J2920" s="2" t="s">
        <v>21</v>
      </c>
      <c r="K2920" s="2" t="s">
        <v>27</v>
      </c>
      <c r="L2920" s="2">
        <v>445.76</v>
      </c>
      <c r="M2920" s="2" t="s">
        <v>17</v>
      </c>
      <c r="N2920">
        <f t="shared" si="136"/>
        <v>3463.5527999999995</v>
      </c>
      <c r="O2920" s="4">
        <f t="shared" si="137"/>
        <v>1543913.2961279997</v>
      </c>
    </row>
    <row r="2921" spans="1:15" ht="14.25" customHeight="1" x14ac:dyDescent="0.25">
      <c r="A2921" s="2" t="s">
        <v>2951</v>
      </c>
      <c r="B2921" s="2" t="s">
        <v>19</v>
      </c>
      <c r="C2921" s="2" t="s">
        <v>14</v>
      </c>
      <c r="D2921" s="2">
        <v>1299.25</v>
      </c>
      <c r="E2921" s="2">
        <v>0.42</v>
      </c>
      <c r="F2921" s="2">
        <f t="shared" si="138"/>
        <v>545.68499999999995</v>
      </c>
      <c r="G2921" s="2">
        <v>1</v>
      </c>
      <c r="H2921" s="3">
        <v>45260</v>
      </c>
      <c r="I2921" s="3">
        <v>45267</v>
      </c>
      <c r="J2921" s="2" t="s">
        <v>21</v>
      </c>
      <c r="K2921" s="2" t="s">
        <v>16</v>
      </c>
      <c r="L2921" s="2">
        <v>250.23</v>
      </c>
      <c r="M2921" s="2" t="s">
        <v>39</v>
      </c>
      <c r="N2921">
        <f t="shared" si="136"/>
        <v>753.56500000000005</v>
      </c>
      <c r="O2921" s="4">
        <f t="shared" si="137"/>
        <v>188564.56995</v>
      </c>
    </row>
    <row r="2922" spans="1:15" ht="14.25" customHeight="1" x14ac:dyDescent="0.25">
      <c r="A2922" s="2" t="s">
        <v>2952</v>
      </c>
      <c r="B2922" s="2" t="s">
        <v>41</v>
      </c>
      <c r="C2922" s="2" t="s">
        <v>26</v>
      </c>
      <c r="D2922" s="2">
        <v>1312.47</v>
      </c>
      <c r="E2922" s="2">
        <v>0.47</v>
      </c>
      <c r="F2922" s="2">
        <f t="shared" si="138"/>
        <v>616.86090000000002</v>
      </c>
      <c r="G2922" s="2">
        <v>7</v>
      </c>
      <c r="H2922" s="3">
        <v>45077</v>
      </c>
      <c r="I2922" s="3">
        <v>45082</v>
      </c>
      <c r="J2922" s="2" t="s">
        <v>21</v>
      </c>
      <c r="K2922" s="2" t="s">
        <v>16</v>
      </c>
      <c r="L2922" s="2">
        <v>141.41</v>
      </c>
      <c r="M2922" s="2" t="s">
        <v>23</v>
      </c>
      <c r="N2922">
        <f t="shared" si="136"/>
        <v>695.60910000000001</v>
      </c>
      <c r="O2922" s="4">
        <f t="shared" si="137"/>
        <v>98366.082830999992</v>
      </c>
    </row>
    <row r="2923" spans="1:15" ht="14.25" customHeight="1" x14ac:dyDescent="0.25">
      <c r="A2923" s="2" t="s">
        <v>2953</v>
      </c>
      <c r="B2923" s="2" t="s">
        <v>25</v>
      </c>
      <c r="C2923" s="2" t="s">
        <v>33</v>
      </c>
      <c r="D2923" s="2">
        <v>4725.1000000000004</v>
      </c>
      <c r="E2923" s="2">
        <v>0.14000000000000001</v>
      </c>
      <c r="F2923" s="2">
        <f t="shared" si="138"/>
        <v>661.51400000000012</v>
      </c>
      <c r="G2923" s="2">
        <v>2</v>
      </c>
      <c r="H2923" s="3">
        <v>45616</v>
      </c>
      <c r="I2923" s="3">
        <v>45619</v>
      </c>
      <c r="J2923" s="2" t="s">
        <v>15</v>
      </c>
      <c r="K2923" s="2" t="s">
        <v>27</v>
      </c>
      <c r="L2923" s="2">
        <v>848.51</v>
      </c>
      <c r="M2923" s="2" t="s">
        <v>48</v>
      </c>
      <c r="N2923">
        <f t="shared" si="136"/>
        <v>4063.5860000000002</v>
      </c>
      <c r="O2923" s="4">
        <f t="shared" si="137"/>
        <v>3447993.3568600002</v>
      </c>
    </row>
    <row r="2924" spans="1:15" ht="14.25" customHeight="1" x14ac:dyDescent="0.25">
      <c r="A2924" s="2" t="s">
        <v>2954</v>
      </c>
      <c r="B2924" s="2" t="s">
        <v>19</v>
      </c>
      <c r="C2924" s="2" t="s">
        <v>14</v>
      </c>
      <c r="D2924" s="2">
        <v>4514.3999999999996</v>
      </c>
      <c r="E2924" s="2">
        <v>0.14000000000000001</v>
      </c>
      <c r="F2924" s="2">
        <f t="shared" si="138"/>
        <v>632.01599999999996</v>
      </c>
      <c r="G2924" s="2">
        <v>4</v>
      </c>
      <c r="H2924" s="3">
        <v>45040</v>
      </c>
      <c r="I2924" s="3">
        <v>45043</v>
      </c>
      <c r="J2924" s="2" t="s">
        <v>15</v>
      </c>
      <c r="K2924" s="2" t="s">
        <v>22</v>
      </c>
      <c r="L2924" s="2">
        <v>1143.6500000000001</v>
      </c>
      <c r="M2924" s="2" t="s">
        <v>23</v>
      </c>
      <c r="N2924">
        <f t="shared" si="136"/>
        <v>3882.3839999999996</v>
      </c>
      <c r="O2924" s="4">
        <f t="shared" si="137"/>
        <v>4440088.4616</v>
      </c>
    </row>
    <row r="2925" spans="1:15" ht="14.25" customHeight="1" x14ac:dyDescent="0.25">
      <c r="A2925" s="2" t="s">
        <v>2955</v>
      </c>
      <c r="B2925" s="2" t="s">
        <v>25</v>
      </c>
      <c r="C2925" s="2" t="s">
        <v>20</v>
      </c>
      <c r="D2925" s="2">
        <v>1319.66</v>
      </c>
      <c r="E2925" s="2">
        <v>0.14000000000000001</v>
      </c>
      <c r="F2925" s="2">
        <f t="shared" si="138"/>
        <v>184.75240000000002</v>
      </c>
      <c r="G2925" s="2">
        <v>6</v>
      </c>
      <c r="H2925" s="3">
        <v>45454</v>
      </c>
      <c r="I2925" s="3">
        <v>45455</v>
      </c>
      <c r="J2925" s="2" t="s">
        <v>31</v>
      </c>
      <c r="K2925" s="2" t="s">
        <v>22</v>
      </c>
      <c r="L2925" s="2">
        <v>208.39</v>
      </c>
      <c r="M2925" s="2" t="s">
        <v>48</v>
      </c>
      <c r="N2925">
        <f t="shared" si="136"/>
        <v>1134.9076</v>
      </c>
      <c r="O2925" s="4">
        <f t="shared" si="137"/>
        <v>236503.394764</v>
      </c>
    </row>
    <row r="2926" spans="1:15" ht="14.25" customHeight="1" x14ac:dyDescent="0.25">
      <c r="A2926" s="2" t="s">
        <v>2956</v>
      </c>
      <c r="B2926" s="2" t="s">
        <v>25</v>
      </c>
      <c r="C2926" s="2" t="s">
        <v>14</v>
      </c>
      <c r="D2926" s="2">
        <v>4337.16</v>
      </c>
      <c r="E2926" s="2">
        <v>0.08</v>
      </c>
      <c r="F2926" s="2">
        <f t="shared" si="138"/>
        <v>346.97280000000001</v>
      </c>
      <c r="G2926" s="2">
        <v>7</v>
      </c>
      <c r="H2926" s="3">
        <v>45530</v>
      </c>
      <c r="I2926" s="3">
        <v>45534</v>
      </c>
      <c r="J2926" s="2" t="s">
        <v>15</v>
      </c>
      <c r="K2926" s="2" t="s">
        <v>22</v>
      </c>
      <c r="L2926" s="2">
        <v>464.81</v>
      </c>
      <c r="M2926" s="2" t="s">
        <v>34</v>
      </c>
      <c r="N2926">
        <f t="shared" si="136"/>
        <v>3990.1871999999998</v>
      </c>
      <c r="O2926" s="4">
        <f t="shared" si="137"/>
        <v>1854678.912432</v>
      </c>
    </row>
    <row r="2927" spans="1:15" ht="14.25" customHeight="1" x14ac:dyDescent="0.25">
      <c r="A2927" s="2" t="s">
        <v>2957</v>
      </c>
      <c r="B2927" s="2" t="s">
        <v>41</v>
      </c>
      <c r="C2927" s="2" t="s">
        <v>14</v>
      </c>
      <c r="D2927" s="2">
        <v>1324.13</v>
      </c>
      <c r="E2927" s="2">
        <v>0.22</v>
      </c>
      <c r="F2927" s="2">
        <f t="shared" si="138"/>
        <v>291.30860000000001</v>
      </c>
      <c r="G2927" s="2">
        <v>7</v>
      </c>
      <c r="H2927" s="3">
        <v>45596</v>
      </c>
      <c r="I2927" s="3">
        <v>45603</v>
      </c>
      <c r="J2927" s="2" t="s">
        <v>15</v>
      </c>
      <c r="K2927" s="2" t="s">
        <v>27</v>
      </c>
      <c r="L2927" s="2">
        <v>168.18</v>
      </c>
      <c r="M2927" s="2" t="s">
        <v>23</v>
      </c>
      <c r="N2927">
        <f t="shared" si="136"/>
        <v>1032.8214</v>
      </c>
      <c r="O2927" s="4">
        <f t="shared" si="137"/>
        <v>173699.90305200001</v>
      </c>
    </row>
    <row r="2928" spans="1:15" ht="14.25" customHeight="1" x14ac:dyDescent="0.25">
      <c r="A2928" s="2" t="s">
        <v>2958</v>
      </c>
      <c r="B2928" s="2" t="s">
        <v>41</v>
      </c>
      <c r="C2928" s="2" t="s">
        <v>36</v>
      </c>
      <c r="D2928" s="2">
        <v>513.87</v>
      </c>
      <c r="E2928" s="2">
        <v>0.39</v>
      </c>
      <c r="F2928" s="2">
        <f t="shared" si="138"/>
        <v>200.4093</v>
      </c>
      <c r="G2928" s="2">
        <v>7</v>
      </c>
      <c r="H2928" s="3">
        <v>45287</v>
      </c>
      <c r="I2928" s="3">
        <v>45288</v>
      </c>
      <c r="J2928" s="2" t="s">
        <v>15</v>
      </c>
      <c r="K2928" s="2" t="s">
        <v>16</v>
      </c>
      <c r="L2928" s="2">
        <v>88.61</v>
      </c>
      <c r="M2928" s="2" t="s">
        <v>28</v>
      </c>
      <c r="N2928">
        <f t="shared" si="136"/>
        <v>313.46069999999997</v>
      </c>
      <c r="O2928" s="4">
        <f t="shared" si="137"/>
        <v>27775.752626999998</v>
      </c>
    </row>
    <row r="2929" spans="1:15" ht="14.25" customHeight="1" x14ac:dyDescent="0.25">
      <c r="A2929" s="2" t="s">
        <v>2959</v>
      </c>
      <c r="B2929" s="2" t="s">
        <v>19</v>
      </c>
      <c r="C2929" s="2" t="s">
        <v>36</v>
      </c>
      <c r="D2929" s="2">
        <v>4119.7700000000004</v>
      </c>
      <c r="E2929" s="2">
        <v>0.36</v>
      </c>
      <c r="F2929" s="2">
        <f t="shared" si="138"/>
        <v>1483.1172000000001</v>
      </c>
      <c r="G2929" s="2">
        <v>4</v>
      </c>
      <c r="H2929" s="3">
        <v>45115</v>
      </c>
      <c r="I2929" s="3">
        <v>45117</v>
      </c>
      <c r="J2929" s="2" t="s">
        <v>15</v>
      </c>
      <c r="K2929" s="2" t="s">
        <v>22</v>
      </c>
      <c r="L2929" s="2">
        <v>1040.26</v>
      </c>
      <c r="M2929" s="2" t="s">
        <v>39</v>
      </c>
      <c r="N2929">
        <f t="shared" si="136"/>
        <v>2636.6528000000003</v>
      </c>
      <c r="O2929" s="4">
        <f t="shared" si="137"/>
        <v>2742804.4417280001</v>
      </c>
    </row>
    <row r="2930" spans="1:15" ht="14.25" customHeight="1" x14ac:dyDescent="0.25">
      <c r="A2930" s="2" t="s">
        <v>2960</v>
      </c>
      <c r="B2930" s="2" t="s">
        <v>41</v>
      </c>
      <c r="C2930" s="2" t="s">
        <v>20</v>
      </c>
      <c r="D2930" s="2">
        <v>3880.63</v>
      </c>
      <c r="E2930" s="2">
        <v>0.45</v>
      </c>
      <c r="F2930" s="2">
        <f t="shared" si="138"/>
        <v>1746.2835</v>
      </c>
      <c r="G2930" s="2">
        <v>6</v>
      </c>
      <c r="H2930" s="3">
        <v>45156</v>
      </c>
      <c r="I2930" s="3">
        <v>45158</v>
      </c>
      <c r="J2930" s="2" t="s">
        <v>31</v>
      </c>
      <c r="K2930" s="2" t="s">
        <v>22</v>
      </c>
      <c r="L2930" s="2">
        <v>808.89</v>
      </c>
      <c r="M2930" s="2" t="s">
        <v>39</v>
      </c>
      <c r="N2930">
        <f t="shared" si="136"/>
        <v>2134.3465000000001</v>
      </c>
      <c r="O2930" s="4">
        <f t="shared" si="137"/>
        <v>1726451.5403849999</v>
      </c>
    </row>
    <row r="2931" spans="1:15" ht="14.25" customHeight="1" x14ac:dyDescent="0.25">
      <c r="A2931" s="2" t="s">
        <v>2961</v>
      </c>
      <c r="B2931" s="2" t="s">
        <v>41</v>
      </c>
      <c r="C2931" s="2" t="s">
        <v>20</v>
      </c>
      <c r="D2931" s="2">
        <v>1543.87</v>
      </c>
      <c r="E2931" s="2">
        <v>0.18</v>
      </c>
      <c r="F2931" s="2">
        <f t="shared" si="138"/>
        <v>277.89659999999998</v>
      </c>
      <c r="G2931" s="2">
        <v>3</v>
      </c>
      <c r="H2931" s="3">
        <v>45221</v>
      </c>
      <c r="I2931" s="3">
        <v>45223</v>
      </c>
      <c r="J2931" s="2" t="s">
        <v>15</v>
      </c>
      <c r="K2931" s="2" t="s">
        <v>16</v>
      </c>
      <c r="L2931" s="2">
        <v>445.99</v>
      </c>
      <c r="M2931" s="2" t="s">
        <v>17</v>
      </c>
      <c r="N2931">
        <f t="shared" si="136"/>
        <v>1265.9733999999999</v>
      </c>
      <c r="O2931" s="4">
        <f t="shared" si="137"/>
        <v>564611.47666599997</v>
      </c>
    </row>
    <row r="2932" spans="1:15" ht="14.25" customHeight="1" x14ac:dyDescent="0.25">
      <c r="A2932" s="2" t="s">
        <v>2962</v>
      </c>
      <c r="B2932" s="2" t="s">
        <v>19</v>
      </c>
      <c r="C2932" s="2" t="s">
        <v>14</v>
      </c>
      <c r="D2932" s="2">
        <v>541.67999999999995</v>
      </c>
      <c r="E2932" s="2">
        <v>0.28999999999999998</v>
      </c>
      <c r="F2932" s="2">
        <f t="shared" si="138"/>
        <v>157.08719999999997</v>
      </c>
      <c r="G2932" s="2">
        <v>8</v>
      </c>
      <c r="H2932" s="3">
        <v>45443</v>
      </c>
      <c r="I2932" s="3">
        <v>45445</v>
      </c>
      <c r="J2932" s="2" t="s">
        <v>15</v>
      </c>
      <c r="K2932" s="2" t="s">
        <v>27</v>
      </c>
      <c r="L2932" s="2">
        <v>159.34</v>
      </c>
      <c r="M2932" s="2" t="s">
        <v>28</v>
      </c>
      <c r="N2932">
        <f t="shared" si="136"/>
        <v>384.59280000000001</v>
      </c>
      <c r="O2932" s="4">
        <f t="shared" si="137"/>
        <v>61281.016752000003</v>
      </c>
    </row>
    <row r="2933" spans="1:15" ht="14.25" customHeight="1" x14ac:dyDescent="0.25">
      <c r="A2933" s="2" t="s">
        <v>2963</v>
      </c>
      <c r="B2933" s="2" t="s">
        <v>41</v>
      </c>
      <c r="C2933" s="2" t="s">
        <v>26</v>
      </c>
      <c r="D2933" s="2">
        <v>1111.55</v>
      </c>
      <c r="E2933" s="2">
        <v>0.38</v>
      </c>
      <c r="F2933" s="2">
        <f t="shared" si="138"/>
        <v>422.38900000000001</v>
      </c>
      <c r="G2933" s="2">
        <v>1</v>
      </c>
      <c r="H2933" s="3">
        <v>45000</v>
      </c>
      <c r="I2933" s="3">
        <v>45002</v>
      </c>
      <c r="J2933" s="2" t="s">
        <v>31</v>
      </c>
      <c r="K2933" s="2" t="s">
        <v>22</v>
      </c>
      <c r="L2933" s="2">
        <v>142.58000000000001</v>
      </c>
      <c r="M2933" s="2" t="s">
        <v>17</v>
      </c>
      <c r="N2933">
        <f t="shared" si="136"/>
        <v>689.16099999999994</v>
      </c>
      <c r="O2933" s="4">
        <f t="shared" si="137"/>
        <v>98260.575379999995</v>
      </c>
    </row>
    <row r="2934" spans="1:15" ht="14.25" customHeight="1" x14ac:dyDescent="0.25">
      <c r="A2934" s="2" t="s">
        <v>2964</v>
      </c>
      <c r="B2934" s="2" t="s">
        <v>13</v>
      </c>
      <c r="C2934" s="2" t="s">
        <v>20</v>
      </c>
      <c r="D2934" s="2">
        <v>3878.18</v>
      </c>
      <c r="E2934" s="2">
        <v>0.45</v>
      </c>
      <c r="F2934" s="2">
        <f t="shared" si="138"/>
        <v>1745.181</v>
      </c>
      <c r="G2934" s="2">
        <v>8</v>
      </c>
      <c r="H2934" s="3">
        <v>44956</v>
      </c>
      <c r="I2934" s="3">
        <v>44961</v>
      </c>
      <c r="J2934" s="2" t="s">
        <v>15</v>
      </c>
      <c r="K2934" s="2" t="s">
        <v>22</v>
      </c>
      <c r="L2934" s="2">
        <v>833.98</v>
      </c>
      <c r="M2934" s="2" t="s">
        <v>39</v>
      </c>
      <c r="N2934">
        <f t="shared" si="136"/>
        <v>2132.9989999999998</v>
      </c>
      <c r="O2934" s="4">
        <f t="shared" si="137"/>
        <v>1778878.50602</v>
      </c>
    </row>
    <row r="2935" spans="1:15" ht="14.25" customHeight="1" x14ac:dyDescent="0.25">
      <c r="A2935" s="2" t="s">
        <v>2965</v>
      </c>
      <c r="B2935" s="2" t="s">
        <v>25</v>
      </c>
      <c r="C2935" s="2" t="s">
        <v>14</v>
      </c>
      <c r="D2935" s="2">
        <v>4827.26</v>
      </c>
      <c r="E2935" s="2">
        <v>0.44</v>
      </c>
      <c r="F2935" s="2">
        <f t="shared" si="138"/>
        <v>2123.9944</v>
      </c>
      <c r="G2935" s="2">
        <v>5</v>
      </c>
      <c r="H2935" s="3">
        <v>45262</v>
      </c>
      <c r="I2935" s="3">
        <v>45265</v>
      </c>
      <c r="J2935" s="2" t="s">
        <v>31</v>
      </c>
      <c r="K2935" s="2" t="s">
        <v>16</v>
      </c>
      <c r="L2935" s="2">
        <v>1096.2</v>
      </c>
      <c r="M2935" s="2" t="s">
        <v>28</v>
      </c>
      <c r="N2935">
        <f t="shared" si="136"/>
        <v>2703.2656000000002</v>
      </c>
      <c r="O2935" s="4">
        <f t="shared" si="137"/>
        <v>2963319.7507200004</v>
      </c>
    </row>
    <row r="2936" spans="1:15" ht="14.25" customHeight="1" x14ac:dyDescent="0.25">
      <c r="A2936" s="2" t="s">
        <v>2966</v>
      </c>
      <c r="B2936" s="2" t="s">
        <v>25</v>
      </c>
      <c r="C2936" s="2" t="s">
        <v>33</v>
      </c>
      <c r="D2936" s="2">
        <v>1369.11</v>
      </c>
      <c r="E2936" s="2">
        <v>0.23</v>
      </c>
      <c r="F2936" s="2">
        <f t="shared" si="138"/>
        <v>314.89529999999996</v>
      </c>
      <c r="G2936" s="2">
        <v>8</v>
      </c>
      <c r="H2936" s="3">
        <v>45193</v>
      </c>
      <c r="I2936" s="3">
        <v>45198</v>
      </c>
      <c r="J2936" s="2" t="s">
        <v>15</v>
      </c>
      <c r="K2936" s="2" t="s">
        <v>16</v>
      </c>
      <c r="L2936" s="2">
        <v>260.12</v>
      </c>
      <c r="M2936" s="2" t="s">
        <v>39</v>
      </c>
      <c r="N2936">
        <f t="shared" si="136"/>
        <v>1054.2147</v>
      </c>
      <c r="O2936" s="4">
        <f t="shared" si="137"/>
        <v>274222.32776399999</v>
      </c>
    </row>
    <row r="2937" spans="1:15" ht="14.25" customHeight="1" x14ac:dyDescent="0.25">
      <c r="A2937" s="2" t="s">
        <v>2967</v>
      </c>
      <c r="B2937" s="2" t="s">
        <v>25</v>
      </c>
      <c r="C2937" s="2" t="s">
        <v>36</v>
      </c>
      <c r="D2937" s="2">
        <v>4109.47</v>
      </c>
      <c r="E2937" s="2">
        <v>0.45</v>
      </c>
      <c r="F2937" s="2">
        <f t="shared" si="138"/>
        <v>1849.2615000000001</v>
      </c>
      <c r="G2937" s="2">
        <v>4</v>
      </c>
      <c r="H2937" s="3">
        <v>45569</v>
      </c>
      <c r="I2937" s="3">
        <v>45574</v>
      </c>
      <c r="J2937" s="2" t="s">
        <v>15</v>
      </c>
      <c r="K2937" s="2" t="s">
        <v>27</v>
      </c>
      <c r="L2937" s="2">
        <v>1031.06</v>
      </c>
      <c r="M2937" s="2" t="s">
        <v>23</v>
      </c>
      <c r="N2937">
        <f t="shared" si="136"/>
        <v>2260.2085000000002</v>
      </c>
      <c r="O2937" s="4">
        <f t="shared" si="137"/>
        <v>2330410.57601</v>
      </c>
    </row>
    <row r="2938" spans="1:15" ht="14.25" customHeight="1" x14ac:dyDescent="0.25">
      <c r="A2938" s="2" t="s">
        <v>2968</v>
      </c>
      <c r="B2938" s="2" t="s">
        <v>25</v>
      </c>
      <c r="C2938" s="2" t="s">
        <v>26</v>
      </c>
      <c r="D2938" s="2">
        <v>1216.8699999999999</v>
      </c>
      <c r="E2938" s="2">
        <v>0.22</v>
      </c>
      <c r="F2938" s="2">
        <f t="shared" si="138"/>
        <v>267.71139999999997</v>
      </c>
      <c r="G2938" s="2">
        <v>2</v>
      </c>
      <c r="H2938" s="3">
        <v>44941</v>
      </c>
      <c r="I2938" s="3">
        <v>44942</v>
      </c>
      <c r="J2938" s="2" t="s">
        <v>21</v>
      </c>
      <c r="K2938" s="2" t="s">
        <v>16</v>
      </c>
      <c r="L2938" s="2">
        <v>144.83000000000001</v>
      </c>
      <c r="M2938" s="2" t="s">
        <v>34</v>
      </c>
      <c r="N2938">
        <f t="shared" si="136"/>
        <v>949.15859999999998</v>
      </c>
      <c r="O2938" s="4">
        <f t="shared" si="137"/>
        <v>137466.64003800001</v>
      </c>
    </row>
    <row r="2939" spans="1:15" ht="14.25" customHeight="1" x14ac:dyDescent="0.25">
      <c r="A2939" s="2" t="s">
        <v>2969</v>
      </c>
      <c r="B2939" s="2" t="s">
        <v>19</v>
      </c>
      <c r="C2939" s="2" t="s">
        <v>14</v>
      </c>
      <c r="D2939" s="2">
        <v>3430.04</v>
      </c>
      <c r="E2939" s="2">
        <v>0.45</v>
      </c>
      <c r="F2939" s="2">
        <f t="shared" si="138"/>
        <v>1543.518</v>
      </c>
      <c r="G2939" s="2">
        <v>4</v>
      </c>
      <c r="H2939" s="3">
        <v>45354</v>
      </c>
      <c r="I2939" s="3">
        <v>45355</v>
      </c>
      <c r="J2939" s="2" t="s">
        <v>31</v>
      </c>
      <c r="K2939" s="2" t="s">
        <v>27</v>
      </c>
      <c r="L2939" s="2">
        <v>824.69</v>
      </c>
      <c r="M2939" s="2" t="s">
        <v>39</v>
      </c>
      <c r="N2939">
        <f t="shared" si="136"/>
        <v>1886.5219999999999</v>
      </c>
      <c r="O2939" s="4">
        <f t="shared" si="137"/>
        <v>1555795.82818</v>
      </c>
    </row>
    <row r="2940" spans="1:15" ht="14.25" customHeight="1" x14ac:dyDescent="0.25">
      <c r="A2940" s="2" t="s">
        <v>2970</v>
      </c>
      <c r="B2940" s="2" t="s">
        <v>25</v>
      </c>
      <c r="C2940" s="2" t="s">
        <v>33</v>
      </c>
      <c r="D2940" s="2">
        <v>509.71</v>
      </c>
      <c r="E2940" s="2">
        <v>0.39</v>
      </c>
      <c r="F2940" s="2">
        <f t="shared" si="138"/>
        <v>198.7869</v>
      </c>
      <c r="G2940" s="2">
        <v>8</v>
      </c>
      <c r="H2940" s="3">
        <v>45492</v>
      </c>
      <c r="I2940" s="3">
        <v>45497</v>
      </c>
      <c r="J2940" s="2" t="s">
        <v>31</v>
      </c>
      <c r="K2940" s="2" t="s">
        <v>27</v>
      </c>
      <c r="L2940" s="2">
        <v>57.49</v>
      </c>
      <c r="M2940" s="2" t="s">
        <v>48</v>
      </c>
      <c r="N2940">
        <f t="shared" si="136"/>
        <v>310.92309999999998</v>
      </c>
      <c r="O2940" s="4">
        <f t="shared" si="137"/>
        <v>17874.969019</v>
      </c>
    </row>
    <row r="2941" spans="1:15" ht="14.25" customHeight="1" x14ac:dyDescent="0.25">
      <c r="A2941" s="2" t="s">
        <v>2971</v>
      </c>
      <c r="B2941" s="2" t="s">
        <v>25</v>
      </c>
      <c r="C2941" s="2" t="s">
        <v>36</v>
      </c>
      <c r="D2941" s="2">
        <v>2967.95</v>
      </c>
      <c r="E2941" s="2">
        <v>0.11</v>
      </c>
      <c r="F2941" s="2">
        <f t="shared" si="138"/>
        <v>326.47449999999998</v>
      </c>
      <c r="G2941" s="2">
        <v>1</v>
      </c>
      <c r="H2941" s="3">
        <v>45567</v>
      </c>
      <c r="I2941" s="3">
        <v>45569</v>
      </c>
      <c r="J2941" s="2" t="s">
        <v>21</v>
      </c>
      <c r="K2941" s="2" t="s">
        <v>16</v>
      </c>
      <c r="L2941" s="2">
        <v>551.27</v>
      </c>
      <c r="M2941" s="2" t="s">
        <v>34</v>
      </c>
      <c r="N2941">
        <f t="shared" si="136"/>
        <v>2641.4755</v>
      </c>
      <c r="O2941" s="4">
        <f t="shared" si="137"/>
        <v>1456166.1988849998</v>
      </c>
    </row>
    <row r="2942" spans="1:15" ht="14.25" customHeight="1" x14ac:dyDescent="0.25">
      <c r="A2942" s="2" t="s">
        <v>2972</v>
      </c>
      <c r="B2942" s="2" t="s">
        <v>25</v>
      </c>
      <c r="C2942" s="2" t="s">
        <v>33</v>
      </c>
      <c r="D2942" s="2">
        <v>1419.03</v>
      </c>
      <c r="E2942" s="2">
        <v>0.46</v>
      </c>
      <c r="F2942" s="2">
        <f t="shared" si="138"/>
        <v>652.75380000000007</v>
      </c>
      <c r="G2942" s="2">
        <v>5</v>
      </c>
      <c r="H2942" s="3">
        <v>44939</v>
      </c>
      <c r="I2942" s="3">
        <v>44943</v>
      </c>
      <c r="J2942" s="2" t="s">
        <v>31</v>
      </c>
      <c r="K2942" s="2" t="s">
        <v>22</v>
      </c>
      <c r="L2942" s="2">
        <v>111.07</v>
      </c>
      <c r="M2942" s="2" t="s">
        <v>34</v>
      </c>
      <c r="N2942">
        <f t="shared" si="136"/>
        <v>766.2761999999999</v>
      </c>
      <c r="O2942" s="4">
        <f t="shared" si="137"/>
        <v>85110.297533999983</v>
      </c>
    </row>
    <row r="2943" spans="1:15" ht="14.25" customHeight="1" x14ac:dyDescent="0.25">
      <c r="A2943" s="2" t="s">
        <v>2973</v>
      </c>
      <c r="B2943" s="2" t="s">
        <v>25</v>
      </c>
      <c r="C2943" s="2" t="s">
        <v>14</v>
      </c>
      <c r="D2943" s="2">
        <v>4636.6499999999996</v>
      </c>
      <c r="E2943" s="2">
        <v>0.12</v>
      </c>
      <c r="F2943" s="2">
        <f t="shared" si="138"/>
        <v>556.39799999999991</v>
      </c>
      <c r="G2943" s="2">
        <v>6</v>
      </c>
      <c r="H2943" s="3">
        <v>45501</v>
      </c>
      <c r="I2943" s="3">
        <v>45504</v>
      </c>
      <c r="J2943" s="2" t="s">
        <v>31</v>
      </c>
      <c r="K2943" s="2" t="s">
        <v>22</v>
      </c>
      <c r="L2943" s="2">
        <v>1026.43</v>
      </c>
      <c r="M2943" s="2" t="s">
        <v>28</v>
      </c>
      <c r="N2943">
        <f t="shared" si="136"/>
        <v>4080.2519999999995</v>
      </c>
      <c r="O2943" s="4">
        <f t="shared" si="137"/>
        <v>4188093.0603599995</v>
      </c>
    </row>
    <row r="2944" spans="1:15" ht="14.25" customHeight="1" x14ac:dyDescent="0.25">
      <c r="A2944" s="2" t="s">
        <v>2974</v>
      </c>
      <c r="B2944" s="2" t="s">
        <v>13</v>
      </c>
      <c r="C2944" s="2" t="s">
        <v>20</v>
      </c>
      <c r="D2944" s="2">
        <v>1519.78</v>
      </c>
      <c r="E2944" s="2">
        <v>0.45</v>
      </c>
      <c r="F2944" s="2">
        <f t="shared" si="138"/>
        <v>683.90099999999995</v>
      </c>
      <c r="G2944" s="2">
        <v>4</v>
      </c>
      <c r="H2944" s="3">
        <v>45238</v>
      </c>
      <c r="I2944" s="3">
        <v>45240</v>
      </c>
      <c r="J2944" s="2" t="s">
        <v>31</v>
      </c>
      <c r="K2944" s="2" t="s">
        <v>22</v>
      </c>
      <c r="L2944" s="2">
        <v>401.49</v>
      </c>
      <c r="M2944" s="2" t="s">
        <v>28</v>
      </c>
      <c r="N2944">
        <f t="shared" si="136"/>
        <v>835.87900000000002</v>
      </c>
      <c r="O2944" s="4">
        <f t="shared" si="137"/>
        <v>335597.05971</v>
      </c>
    </row>
    <row r="2945" spans="1:15" ht="14.25" customHeight="1" x14ac:dyDescent="0.25">
      <c r="A2945" s="2" t="s">
        <v>2975</v>
      </c>
      <c r="B2945" s="2" t="s">
        <v>25</v>
      </c>
      <c r="C2945" s="2" t="s">
        <v>36</v>
      </c>
      <c r="D2945" s="2">
        <v>2052.36</v>
      </c>
      <c r="E2945" s="2">
        <v>0.31</v>
      </c>
      <c r="F2945" s="2">
        <f t="shared" si="138"/>
        <v>636.23160000000007</v>
      </c>
      <c r="G2945" s="2">
        <v>4</v>
      </c>
      <c r="H2945" s="3">
        <v>45221</v>
      </c>
      <c r="I2945" s="3">
        <v>45222</v>
      </c>
      <c r="J2945" s="2" t="s">
        <v>21</v>
      </c>
      <c r="K2945" s="2" t="s">
        <v>16</v>
      </c>
      <c r="L2945" s="2">
        <v>482.84</v>
      </c>
      <c r="M2945" s="2" t="s">
        <v>28</v>
      </c>
      <c r="N2945">
        <f t="shared" si="136"/>
        <v>1416.1284000000001</v>
      </c>
      <c r="O2945" s="4">
        <f t="shared" si="137"/>
        <v>683763.43665599998</v>
      </c>
    </row>
    <row r="2946" spans="1:15" ht="14.25" customHeight="1" x14ac:dyDescent="0.25">
      <c r="A2946" s="2" t="s">
        <v>2976</v>
      </c>
      <c r="B2946" s="2" t="s">
        <v>13</v>
      </c>
      <c r="C2946" s="2" t="s">
        <v>33</v>
      </c>
      <c r="D2946" s="2">
        <v>4219.33</v>
      </c>
      <c r="E2946" s="2">
        <v>0.33</v>
      </c>
      <c r="F2946" s="2">
        <f t="shared" si="138"/>
        <v>1392.3788999999999</v>
      </c>
      <c r="G2946" s="2">
        <v>4</v>
      </c>
      <c r="H2946" s="3">
        <v>44993</v>
      </c>
      <c r="I2946" s="3">
        <v>45000</v>
      </c>
      <c r="J2946" s="2" t="s">
        <v>31</v>
      </c>
      <c r="K2946" s="2" t="s">
        <v>27</v>
      </c>
      <c r="L2946" s="2">
        <v>1216.81</v>
      </c>
      <c r="M2946" s="2" t="s">
        <v>48</v>
      </c>
      <c r="N2946">
        <f t="shared" si="136"/>
        <v>2826.9511000000002</v>
      </c>
      <c r="O2946" s="4">
        <f t="shared" si="137"/>
        <v>3439862.3679909999</v>
      </c>
    </row>
    <row r="2947" spans="1:15" ht="14.25" customHeight="1" x14ac:dyDescent="0.25">
      <c r="A2947" s="2" t="s">
        <v>2977</v>
      </c>
      <c r="B2947" s="2" t="s">
        <v>19</v>
      </c>
      <c r="C2947" s="2" t="s">
        <v>20</v>
      </c>
      <c r="D2947" s="2">
        <v>2247.5500000000002</v>
      </c>
      <c r="E2947" s="2">
        <v>0.05</v>
      </c>
      <c r="F2947" s="2">
        <f t="shared" si="138"/>
        <v>112.37750000000001</v>
      </c>
      <c r="G2947" s="2">
        <v>3</v>
      </c>
      <c r="H2947" s="3">
        <v>45546</v>
      </c>
      <c r="I2947" s="3">
        <v>45551</v>
      </c>
      <c r="J2947" s="2" t="s">
        <v>15</v>
      </c>
      <c r="K2947" s="2" t="s">
        <v>27</v>
      </c>
      <c r="L2947" s="2">
        <v>667.97</v>
      </c>
      <c r="M2947" s="2" t="s">
        <v>23</v>
      </c>
      <c r="N2947">
        <f t="shared" si="136"/>
        <v>2135.1725000000001</v>
      </c>
      <c r="O2947" s="4">
        <f t="shared" si="137"/>
        <v>1426231.1748250001</v>
      </c>
    </row>
    <row r="2948" spans="1:15" ht="14.25" customHeight="1" x14ac:dyDescent="0.25">
      <c r="A2948" s="2" t="s">
        <v>2978</v>
      </c>
      <c r="B2948" s="2" t="s">
        <v>41</v>
      </c>
      <c r="C2948" s="2" t="s">
        <v>26</v>
      </c>
      <c r="D2948" s="2">
        <v>1268.22</v>
      </c>
      <c r="E2948" s="2">
        <v>0.03</v>
      </c>
      <c r="F2948" s="2">
        <f t="shared" si="138"/>
        <v>38.046599999999998</v>
      </c>
      <c r="G2948" s="2">
        <v>5</v>
      </c>
      <c r="H2948" s="3">
        <v>45351</v>
      </c>
      <c r="I2948" s="3">
        <v>45357</v>
      </c>
      <c r="J2948" s="2" t="s">
        <v>15</v>
      </c>
      <c r="K2948" s="2" t="s">
        <v>16</v>
      </c>
      <c r="L2948" s="2">
        <v>209.53</v>
      </c>
      <c r="M2948" s="2" t="s">
        <v>28</v>
      </c>
      <c r="N2948">
        <f t="shared" ref="N2948:N3011" si="139">D2948-F2948</f>
        <v>1230.1734000000001</v>
      </c>
      <c r="O2948" s="4">
        <f t="shared" ref="O2948:O3011" si="140">N2948*L2948</f>
        <v>257758.23250200003</v>
      </c>
    </row>
    <row r="2949" spans="1:15" ht="14.25" customHeight="1" x14ac:dyDescent="0.25">
      <c r="A2949" s="2" t="s">
        <v>2979</v>
      </c>
      <c r="B2949" s="2" t="s">
        <v>25</v>
      </c>
      <c r="C2949" s="2" t="s">
        <v>14</v>
      </c>
      <c r="D2949" s="2">
        <v>2782.97</v>
      </c>
      <c r="E2949" s="2">
        <v>0.48</v>
      </c>
      <c r="F2949" s="2">
        <f t="shared" si="138"/>
        <v>1335.8255999999999</v>
      </c>
      <c r="G2949" s="2">
        <v>6</v>
      </c>
      <c r="H2949" s="3">
        <v>45016</v>
      </c>
      <c r="I2949" s="3">
        <v>45022</v>
      </c>
      <c r="J2949" s="2" t="s">
        <v>31</v>
      </c>
      <c r="K2949" s="2" t="s">
        <v>16</v>
      </c>
      <c r="L2949" s="2">
        <v>246.85</v>
      </c>
      <c r="M2949" s="2" t="s">
        <v>34</v>
      </c>
      <c r="N2949">
        <f t="shared" si="139"/>
        <v>1447.1443999999999</v>
      </c>
      <c r="O2949" s="4">
        <f t="shared" si="140"/>
        <v>357227.59513999999</v>
      </c>
    </row>
    <row r="2950" spans="1:15" ht="14.25" customHeight="1" x14ac:dyDescent="0.25">
      <c r="A2950" s="2" t="s">
        <v>2980</v>
      </c>
      <c r="B2950" s="2" t="s">
        <v>41</v>
      </c>
      <c r="C2950" s="2" t="s">
        <v>14</v>
      </c>
      <c r="D2950" s="2">
        <v>4215.96</v>
      </c>
      <c r="E2950" s="2">
        <v>0.17</v>
      </c>
      <c r="F2950" s="2">
        <f t="shared" si="138"/>
        <v>716.71320000000003</v>
      </c>
      <c r="G2950" s="2">
        <v>3</v>
      </c>
      <c r="H2950" s="3">
        <v>45321</v>
      </c>
      <c r="I2950" s="3">
        <v>45322</v>
      </c>
      <c r="J2950" s="2" t="s">
        <v>21</v>
      </c>
      <c r="K2950" s="2" t="s">
        <v>16</v>
      </c>
      <c r="L2950" s="2">
        <v>961.81</v>
      </c>
      <c r="M2950" s="2" t="s">
        <v>28</v>
      </c>
      <c r="N2950">
        <f t="shared" si="139"/>
        <v>3499.2467999999999</v>
      </c>
      <c r="O2950" s="4">
        <f t="shared" si="140"/>
        <v>3365610.5647079996</v>
      </c>
    </row>
    <row r="2951" spans="1:15" ht="14.25" customHeight="1" x14ac:dyDescent="0.25">
      <c r="A2951" s="2" t="s">
        <v>2981</v>
      </c>
      <c r="B2951" s="2" t="s">
        <v>41</v>
      </c>
      <c r="C2951" s="2" t="s">
        <v>36</v>
      </c>
      <c r="D2951" s="2">
        <v>2222.5700000000002</v>
      </c>
      <c r="E2951" s="2">
        <v>0.42</v>
      </c>
      <c r="F2951" s="2">
        <f t="shared" si="138"/>
        <v>933.47940000000006</v>
      </c>
      <c r="G2951" s="2">
        <v>3</v>
      </c>
      <c r="H2951" s="3">
        <v>45380</v>
      </c>
      <c r="I2951" s="3">
        <v>45383</v>
      </c>
      <c r="J2951" s="2" t="s">
        <v>15</v>
      </c>
      <c r="K2951" s="2" t="s">
        <v>16</v>
      </c>
      <c r="L2951" s="2">
        <v>344.82</v>
      </c>
      <c r="M2951" s="2" t="s">
        <v>28</v>
      </c>
      <c r="N2951">
        <f t="shared" si="139"/>
        <v>1289.0906</v>
      </c>
      <c r="O2951" s="4">
        <f t="shared" si="140"/>
        <v>444504.220692</v>
      </c>
    </row>
    <row r="2952" spans="1:15" ht="14.25" customHeight="1" x14ac:dyDescent="0.25">
      <c r="A2952" s="2" t="s">
        <v>2982</v>
      </c>
      <c r="B2952" s="2" t="s">
        <v>19</v>
      </c>
      <c r="C2952" s="2" t="s">
        <v>33</v>
      </c>
      <c r="D2952" s="2">
        <v>751.15</v>
      </c>
      <c r="E2952" s="2">
        <v>0.35</v>
      </c>
      <c r="F2952" s="2">
        <f t="shared" si="138"/>
        <v>262.90249999999997</v>
      </c>
      <c r="G2952" s="2">
        <v>9</v>
      </c>
      <c r="H2952" s="3">
        <v>45514</v>
      </c>
      <c r="I2952" s="3">
        <v>45519</v>
      </c>
      <c r="J2952" s="2" t="s">
        <v>15</v>
      </c>
      <c r="K2952" s="2" t="s">
        <v>22</v>
      </c>
      <c r="L2952" s="2">
        <v>109.63</v>
      </c>
      <c r="M2952" s="2" t="s">
        <v>23</v>
      </c>
      <c r="N2952">
        <f t="shared" si="139"/>
        <v>488.2475</v>
      </c>
      <c r="O2952" s="4">
        <f t="shared" si="140"/>
        <v>53526.573424999995</v>
      </c>
    </row>
    <row r="2953" spans="1:15" ht="14.25" customHeight="1" x14ac:dyDescent="0.25">
      <c r="A2953" s="2" t="s">
        <v>2983</v>
      </c>
      <c r="B2953" s="2" t="s">
        <v>41</v>
      </c>
      <c r="C2953" s="2" t="s">
        <v>26</v>
      </c>
      <c r="D2953" s="2">
        <v>1977.13</v>
      </c>
      <c r="E2953" s="2">
        <v>0.3</v>
      </c>
      <c r="F2953" s="2">
        <f t="shared" si="138"/>
        <v>593.13900000000001</v>
      </c>
      <c r="G2953" s="2">
        <v>2</v>
      </c>
      <c r="H2953" s="3">
        <v>45556</v>
      </c>
      <c r="I2953" s="3">
        <v>45563</v>
      </c>
      <c r="J2953" s="2" t="s">
        <v>15</v>
      </c>
      <c r="K2953" s="2" t="s">
        <v>22</v>
      </c>
      <c r="L2953" s="2">
        <v>188.65</v>
      </c>
      <c r="M2953" s="2" t="s">
        <v>28</v>
      </c>
      <c r="N2953">
        <f t="shared" si="139"/>
        <v>1383.991</v>
      </c>
      <c r="O2953" s="4">
        <f t="shared" si="140"/>
        <v>261089.90215000001</v>
      </c>
    </row>
    <row r="2954" spans="1:15" ht="14.25" customHeight="1" x14ac:dyDescent="0.25">
      <c r="A2954" s="2" t="s">
        <v>2984</v>
      </c>
      <c r="B2954" s="2" t="s">
        <v>13</v>
      </c>
      <c r="C2954" s="2" t="s">
        <v>36</v>
      </c>
      <c r="D2954" s="2">
        <v>4776.93</v>
      </c>
      <c r="E2954" s="2">
        <v>0.34</v>
      </c>
      <c r="F2954" s="2">
        <f t="shared" si="138"/>
        <v>1624.1562000000001</v>
      </c>
      <c r="G2954" s="2">
        <v>6</v>
      </c>
      <c r="H2954" s="3">
        <v>45524</v>
      </c>
      <c r="I2954" s="3">
        <v>45528</v>
      </c>
      <c r="J2954" s="2" t="s">
        <v>21</v>
      </c>
      <c r="K2954" s="2" t="s">
        <v>22</v>
      </c>
      <c r="L2954" s="2">
        <v>287.26</v>
      </c>
      <c r="M2954" s="2" t="s">
        <v>48</v>
      </c>
      <c r="N2954">
        <f t="shared" si="139"/>
        <v>3152.7737999999999</v>
      </c>
      <c r="O2954" s="4">
        <f t="shared" si="140"/>
        <v>905665.80178799992</v>
      </c>
    </row>
    <row r="2955" spans="1:15" ht="14.25" customHeight="1" x14ac:dyDescent="0.25">
      <c r="A2955" s="2" t="s">
        <v>2985</v>
      </c>
      <c r="B2955" s="2" t="s">
        <v>41</v>
      </c>
      <c r="C2955" s="2" t="s">
        <v>36</v>
      </c>
      <c r="D2955" s="2">
        <v>452.91</v>
      </c>
      <c r="E2955" s="2">
        <v>0.04</v>
      </c>
      <c r="F2955" s="2">
        <f t="shared" si="138"/>
        <v>18.116400000000002</v>
      </c>
      <c r="G2955" s="2">
        <v>8</v>
      </c>
      <c r="H2955" s="3">
        <v>45604</v>
      </c>
      <c r="I2955" s="3">
        <v>45609</v>
      </c>
      <c r="J2955" s="2" t="s">
        <v>31</v>
      </c>
      <c r="K2955" s="2" t="s">
        <v>22</v>
      </c>
      <c r="L2955" s="2">
        <v>109.14</v>
      </c>
      <c r="M2955" s="2" t="s">
        <v>34</v>
      </c>
      <c r="N2955">
        <f t="shared" si="139"/>
        <v>434.79360000000003</v>
      </c>
      <c r="O2955" s="4">
        <f t="shared" si="140"/>
        <v>47453.373504000003</v>
      </c>
    </row>
    <row r="2956" spans="1:15" ht="14.25" customHeight="1" x14ac:dyDescent="0.25">
      <c r="A2956" s="2" t="s">
        <v>2986</v>
      </c>
      <c r="B2956" s="2" t="s">
        <v>41</v>
      </c>
      <c r="C2956" s="2" t="s">
        <v>33</v>
      </c>
      <c r="D2956" s="2">
        <v>2101.38</v>
      </c>
      <c r="E2956" s="2">
        <v>0.21</v>
      </c>
      <c r="F2956" s="2">
        <f t="shared" si="138"/>
        <v>441.28980000000001</v>
      </c>
      <c r="G2956" s="2">
        <v>8</v>
      </c>
      <c r="H2956" s="3">
        <v>45450</v>
      </c>
      <c r="I2956" s="3">
        <v>45457</v>
      </c>
      <c r="J2956" s="2" t="s">
        <v>15</v>
      </c>
      <c r="K2956" s="2" t="s">
        <v>27</v>
      </c>
      <c r="L2956" s="2">
        <v>358.2</v>
      </c>
      <c r="M2956" s="2" t="s">
        <v>17</v>
      </c>
      <c r="N2956">
        <f t="shared" si="139"/>
        <v>1660.0902000000001</v>
      </c>
      <c r="O2956" s="4">
        <f t="shared" si="140"/>
        <v>594644.30963999999</v>
      </c>
    </row>
    <row r="2957" spans="1:15" ht="14.25" customHeight="1" x14ac:dyDescent="0.25">
      <c r="A2957" s="2" t="s">
        <v>2987</v>
      </c>
      <c r="B2957" s="2" t="s">
        <v>41</v>
      </c>
      <c r="C2957" s="2" t="s">
        <v>26</v>
      </c>
      <c r="D2957" s="2">
        <v>3275.34</v>
      </c>
      <c r="E2957" s="2">
        <v>0.3</v>
      </c>
      <c r="F2957" s="2">
        <f t="shared" si="138"/>
        <v>982.60199999999998</v>
      </c>
      <c r="G2957" s="2">
        <v>1</v>
      </c>
      <c r="H2957" s="3">
        <v>45346</v>
      </c>
      <c r="I2957" s="3">
        <v>45347</v>
      </c>
      <c r="J2957" s="2" t="s">
        <v>15</v>
      </c>
      <c r="K2957" s="2" t="s">
        <v>22</v>
      </c>
      <c r="L2957" s="2">
        <v>488.99</v>
      </c>
      <c r="M2957" s="2" t="s">
        <v>34</v>
      </c>
      <c r="N2957">
        <f t="shared" si="139"/>
        <v>2292.7380000000003</v>
      </c>
      <c r="O2957" s="4">
        <f t="shared" si="140"/>
        <v>1121125.9546200002</v>
      </c>
    </row>
    <row r="2958" spans="1:15" ht="14.25" customHeight="1" x14ac:dyDescent="0.25">
      <c r="A2958" s="2" t="s">
        <v>2988</v>
      </c>
      <c r="B2958" s="2" t="s">
        <v>25</v>
      </c>
      <c r="C2958" s="2" t="s">
        <v>33</v>
      </c>
      <c r="D2958" s="2">
        <v>484.74</v>
      </c>
      <c r="E2958" s="2">
        <v>0.43</v>
      </c>
      <c r="F2958" s="2">
        <f t="shared" si="138"/>
        <v>208.43819999999999</v>
      </c>
      <c r="G2958" s="2">
        <v>1</v>
      </c>
      <c r="H2958" s="3">
        <v>45199</v>
      </c>
      <c r="I2958" s="3">
        <v>45201</v>
      </c>
      <c r="J2958" s="2" t="s">
        <v>31</v>
      </c>
      <c r="K2958" s="2" t="s">
        <v>16</v>
      </c>
      <c r="L2958" s="2">
        <v>68.69</v>
      </c>
      <c r="M2958" s="2" t="s">
        <v>17</v>
      </c>
      <c r="N2958">
        <f t="shared" si="139"/>
        <v>276.30180000000001</v>
      </c>
      <c r="O2958" s="4">
        <f t="shared" si="140"/>
        <v>18979.170642000001</v>
      </c>
    </row>
    <row r="2959" spans="1:15" ht="14.25" customHeight="1" x14ac:dyDescent="0.25">
      <c r="A2959" s="2" t="s">
        <v>2989</v>
      </c>
      <c r="B2959" s="2" t="s">
        <v>25</v>
      </c>
      <c r="C2959" s="2" t="s">
        <v>14</v>
      </c>
      <c r="D2959" s="2">
        <v>1790.27</v>
      </c>
      <c r="E2959" s="2">
        <v>0.36</v>
      </c>
      <c r="F2959" s="2">
        <f t="shared" si="138"/>
        <v>644.49720000000002</v>
      </c>
      <c r="G2959" s="2">
        <v>8</v>
      </c>
      <c r="H2959" s="3">
        <v>45158</v>
      </c>
      <c r="I2959" s="3">
        <v>45159</v>
      </c>
      <c r="J2959" s="2" t="s">
        <v>31</v>
      </c>
      <c r="K2959" s="2" t="s">
        <v>16</v>
      </c>
      <c r="L2959" s="2">
        <v>315.22000000000003</v>
      </c>
      <c r="M2959" s="2" t="s">
        <v>39</v>
      </c>
      <c r="N2959">
        <f t="shared" si="139"/>
        <v>1145.7728</v>
      </c>
      <c r="O2959" s="4">
        <f t="shared" si="140"/>
        <v>361170.50201600004</v>
      </c>
    </row>
    <row r="2960" spans="1:15" ht="14.25" customHeight="1" x14ac:dyDescent="0.25">
      <c r="A2960" s="2" t="s">
        <v>2990</v>
      </c>
      <c r="B2960" s="2" t="s">
        <v>13</v>
      </c>
      <c r="C2960" s="2" t="s">
        <v>20</v>
      </c>
      <c r="D2960" s="2">
        <v>4708.83</v>
      </c>
      <c r="E2960" s="2">
        <v>0.13</v>
      </c>
      <c r="F2960" s="2">
        <f t="shared" si="138"/>
        <v>612.14790000000005</v>
      </c>
      <c r="G2960" s="2">
        <v>1</v>
      </c>
      <c r="H2960" s="3">
        <v>45598</v>
      </c>
      <c r="I2960" s="3">
        <v>45605</v>
      </c>
      <c r="J2960" s="2" t="s">
        <v>15</v>
      </c>
      <c r="K2960" s="2" t="s">
        <v>16</v>
      </c>
      <c r="L2960" s="2">
        <v>1109.0999999999999</v>
      </c>
      <c r="M2960" s="2" t="s">
        <v>28</v>
      </c>
      <c r="N2960">
        <f t="shared" si="139"/>
        <v>4096.6821</v>
      </c>
      <c r="O2960" s="4">
        <f t="shared" si="140"/>
        <v>4543630.11711</v>
      </c>
    </row>
    <row r="2961" spans="1:15" ht="14.25" customHeight="1" x14ac:dyDescent="0.25">
      <c r="A2961" s="2" t="s">
        <v>2991</v>
      </c>
      <c r="B2961" s="2" t="s">
        <v>13</v>
      </c>
      <c r="C2961" s="2" t="s">
        <v>14</v>
      </c>
      <c r="D2961" s="2">
        <v>250.11</v>
      </c>
      <c r="E2961" s="2">
        <v>0.49</v>
      </c>
      <c r="F2961" s="2">
        <f t="shared" si="138"/>
        <v>122.5539</v>
      </c>
      <c r="G2961" s="2">
        <v>3</v>
      </c>
      <c r="H2961" s="3">
        <v>45099</v>
      </c>
      <c r="I2961" s="3">
        <v>45102</v>
      </c>
      <c r="J2961" s="2" t="s">
        <v>15</v>
      </c>
      <c r="K2961" s="2" t="s">
        <v>22</v>
      </c>
      <c r="L2961" s="2">
        <v>39.659999999999997</v>
      </c>
      <c r="M2961" s="2" t="s">
        <v>34</v>
      </c>
      <c r="N2961">
        <f t="shared" si="139"/>
        <v>127.55610000000001</v>
      </c>
      <c r="O2961" s="4">
        <f t="shared" si="140"/>
        <v>5058.8749260000004</v>
      </c>
    </row>
    <row r="2962" spans="1:15" ht="14.25" customHeight="1" x14ac:dyDescent="0.25">
      <c r="A2962" s="2" t="s">
        <v>2992</v>
      </c>
      <c r="B2962" s="2" t="s">
        <v>25</v>
      </c>
      <c r="C2962" s="2" t="s">
        <v>14</v>
      </c>
      <c r="D2962" s="2">
        <v>3783.54</v>
      </c>
      <c r="E2962" s="2">
        <v>0.32</v>
      </c>
      <c r="F2962" s="2">
        <f t="shared" si="138"/>
        <v>1210.7328</v>
      </c>
      <c r="G2962" s="2">
        <v>9</v>
      </c>
      <c r="H2962" s="3">
        <v>45633</v>
      </c>
      <c r="I2962" s="3">
        <v>45637</v>
      </c>
      <c r="J2962" s="2" t="s">
        <v>15</v>
      </c>
      <c r="K2962" s="2" t="s">
        <v>22</v>
      </c>
      <c r="L2962" s="2">
        <v>279.37</v>
      </c>
      <c r="M2962" s="2" t="s">
        <v>39</v>
      </c>
      <c r="N2962">
        <f t="shared" si="139"/>
        <v>2572.8072000000002</v>
      </c>
      <c r="O2962" s="4">
        <f t="shared" si="140"/>
        <v>718765.14746400004</v>
      </c>
    </row>
    <row r="2963" spans="1:15" ht="14.25" customHeight="1" x14ac:dyDescent="0.25">
      <c r="A2963" s="2" t="s">
        <v>2993</v>
      </c>
      <c r="B2963" s="2" t="s">
        <v>13</v>
      </c>
      <c r="C2963" s="2" t="s">
        <v>36</v>
      </c>
      <c r="D2963" s="2">
        <v>4222.74</v>
      </c>
      <c r="E2963" s="2">
        <v>0.25</v>
      </c>
      <c r="F2963" s="2">
        <f t="shared" si="138"/>
        <v>1055.6849999999999</v>
      </c>
      <c r="G2963" s="2">
        <v>3</v>
      </c>
      <c r="H2963" s="3">
        <v>45009</v>
      </c>
      <c r="I2963" s="3">
        <v>45015</v>
      </c>
      <c r="J2963" s="2" t="s">
        <v>21</v>
      </c>
      <c r="K2963" s="2" t="s">
        <v>16</v>
      </c>
      <c r="L2963" s="2">
        <v>484.12</v>
      </c>
      <c r="M2963" s="2" t="s">
        <v>28</v>
      </c>
      <c r="N2963">
        <f t="shared" si="139"/>
        <v>3167.0549999999998</v>
      </c>
      <c r="O2963" s="4">
        <f t="shared" si="140"/>
        <v>1533234.6665999999</v>
      </c>
    </row>
    <row r="2964" spans="1:15" ht="14.25" customHeight="1" x14ac:dyDescent="0.25">
      <c r="A2964" s="2" t="s">
        <v>2994</v>
      </c>
      <c r="B2964" s="2" t="s">
        <v>25</v>
      </c>
      <c r="C2964" s="2" t="s">
        <v>14</v>
      </c>
      <c r="D2964" s="2">
        <v>1457.6</v>
      </c>
      <c r="E2964" s="2">
        <v>0.39</v>
      </c>
      <c r="F2964" s="2">
        <f t="shared" si="138"/>
        <v>568.46399999999994</v>
      </c>
      <c r="G2964" s="2">
        <v>2</v>
      </c>
      <c r="H2964" s="3">
        <v>45552</v>
      </c>
      <c r="I2964" s="3">
        <v>45559</v>
      </c>
      <c r="J2964" s="2" t="s">
        <v>31</v>
      </c>
      <c r="K2964" s="2" t="s">
        <v>16</v>
      </c>
      <c r="L2964" s="2">
        <v>121.44</v>
      </c>
      <c r="M2964" s="2" t="s">
        <v>39</v>
      </c>
      <c r="N2964">
        <f t="shared" si="139"/>
        <v>889.13599999999997</v>
      </c>
      <c r="O2964" s="4">
        <f t="shared" si="140"/>
        <v>107976.67584</v>
      </c>
    </row>
    <row r="2965" spans="1:15" ht="14.25" customHeight="1" x14ac:dyDescent="0.25">
      <c r="A2965" s="2" t="s">
        <v>2995</v>
      </c>
      <c r="B2965" s="2" t="s">
        <v>19</v>
      </c>
      <c r="C2965" s="2" t="s">
        <v>26</v>
      </c>
      <c r="D2965" s="2">
        <v>1152.0999999999999</v>
      </c>
      <c r="E2965" s="2">
        <v>0.3</v>
      </c>
      <c r="F2965" s="2">
        <f t="shared" si="138"/>
        <v>345.62999999999994</v>
      </c>
      <c r="G2965" s="2">
        <v>1</v>
      </c>
      <c r="H2965" s="3">
        <v>45028</v>
      </c>
      <c r="I2965" s="3">
        <v>45031</v>
      </c>
      <c r="J2965" s="2" t="s">
        <v>21</v>
      </c>
      <c r="K2965" s="2" t="s">
        <v>22</v>
      </c>
      <c r="L2965" s="2">
        <v>112.35</v>
      </c>
      <c r="M2965" s="2" t="s">
        <v>23</v>
      </c>
      <c r="N2965">
        <f t="shared" si="139"/>
        <v>806.47</v>
      </c>
      <c r="O2965" s="4">
        <f t="shared" si="140"/>
        <v>90606.904500000004</v>
      </c>
    </row>
    <row r="2966" spans="1:15" ht="14.25" customHeight="1" x14ac:dyDescent="0.25">
      <c r="A2966" s="2" t="s">
        <v>2996</v>
      </c>
      <c r="B2966" s="2" t="s">
        <v>41</v>
      </c>
      <c r="C2966" s="2" t="s">
        <v>14</v>
      </c>
      <c r="D2966" s="2">
        <v>4582.62</v>
      </c>
      <c r="E2966" s="2">
        <v>0.35</v>
      </c>
      <c r="F2966" s="2">
        <f t="shared" si="138"/>
        <v>1603.9169999999999</v>
      </c>
      <c r="G2966" s="2">
        <v>1</v>
      </c>
      <c r="H2966" s="3">
        <v>45031</v>
      </c>
      <c r="I2966" s="3">
        <v>45034</v>
      </c>
      <c r="J2966" s="2" t="s">
        <v>21</v>
      </c>
      <c r="K2966" s="2" t="s">
        <v>27</v>
      </c>
      <c r="L2966" s="2">
        <v>1231.0999999999999</v>
      </c>
      <c r="M2966" s="2" t="s">
        <v>17</v>
      </c>
      <c r="N2966">
        <f t="shared" si="139"/>
        <v>2978.703</v>
      </c>
      <c r="O2966" s="4">
        <f t="shared" si="140"/>
        <v>3667081.2632999998</v>
      </c>
    </row>
    <row r="2967" spans="1:15" ht="14.25" customHeight="1" x14ac:dyDescent="0.25">
      <c r="A2967" s="2" t="s">
        <v>2997</v>
      </c>
      <c r="B2967" s="2" t="s">
        <v>41</v>
      </c>
      <c r="C2967" s="2" t="s">
        <v>26</v>
      </c>
      <c r="D2967" s="2">
        <v>3843.61</v>
      </c>
      <c r="E2967" s="2">
        <v>0.31</v>
      </c>
      <c r="F2967" s="2">
        <f t="shared" si="138"/>
        <v>1191.5191</v>
      </c>
      <c r="G2967" s="2">
        <v>3</v>
      </c>
      <c r="H2967" s="3">
        <v>44969</v>
      </c>
      <c r="I2967" s="3">
        <v>44971</v>
      </c>
      <c r="J2967" s="2" t="s">
        <v>21</v>
      </c>
      <c r="K2967" s="2" t="s">
        <v>16</v>
      </c>
      <c r="L2967" s="2">
        <v>357.48</v>
      </c>
      <c r="M2967" s="2" t="s">
        <v>39</v>
      </c>
      <c r="N2967">
        <f t="shared" si="139"/>
        <v>2652.0909000000001</v>
      </c>
      <c r="O2967" s="4">
        <f t="shared" si="140"/>
        <v>948069.45493200014</v>
      </c>
    </row>
    <row r="2968" spans="1:15" ht="14.25" customHeight="1" x14ac:dyDescent="0.25">
      <c r="A2968" s="2" t="s">
        <v>2998</v>
      </c>
      <c r="B2968" s="2" t="s">
        <v>13</v>
      </c>
      <c r="C2968" s="2" t="s">
        <v>33</v>
      </c>
      <c r="D2968" s="2">
        <v>655.57</v>
      </c>
      <c r="E2968" s="2">
        <v>0.09</v>
      </c>
      <c r="F2968" s="2">
        <f t="shared" si="138"/>
        <v>59.001300000000001</v>
      </c>
      <c r="G2968" s="2">
        <v>6</v>
      </c>
      <c r="H2968" s="3">
        <v>45165</v>
      </c>
      <c r="I2968" s="3">
        <v>45166</v>
      </c>
      <c r="J2968" s="2" t="s">
        <v>31</v>
      </c>
      <c r="K2968" s="2" t="s">
        <v>22</v>
      </c>
      <c r="L2968" s="2">
        <v>151.77000000000001</v>
      </c>
      <c r="M2968" s="2" t="s">
        <v>39</v>
      </c>
      <c r="N2968">
        <f t="shared" si="139"/>
        <v>596.56870000000004</v>
      </c>
      <c r="O2968" s="4">
        <f t="shared" si="140"/>
        <v>90541.231599000006</v>
      </c>
    </row>
    <row r="2969" spans="1:15" ht="14.25" customHeight="1" x14ac:dyDescent="0.25">
      <c r="A2969" s="2" t="s">
        <v>2999</v>
      </c>
      <c r="B2969" s="2" t="s">
        <v>25</v>
      </c>
      <c r="C2969" s="2" t="s">
        <v>36</v>
      </c>
      <c r="D2969" s="2">
        <v>1139.77</v>
      </c>
      <c r="E2969" s="2">
        <v>0.27</v>
      </c>
      <c r="F2969" s="2">
        <f t="shared" si="138"/>
        <v>307.73790000000002</v>
      </c>
      <c r="G2969" s="2">
        <v>7</v>
      </c>
      <c r="H2969" s="3">
        <v>45201</v>
      </c>
      <c r="I2969" s="3">
        <v>45203</v>
      </c>
      <c r="J2969" s="2" t="s">
        <v>31</v>
      </c>
      <c r="K2969" s="2" t="s">
        <v>16</v>
      </c>
      <c r="L2969" s="2">
        <v>143.07</v>
      </c>
      <c r="M2969" s="2" t="s">
        <v>17</v>
      </c>
      <c r="N2969">
        <f t="shared" si="139"/>
        <v>832.0320999999999</v>
      </c>
      <c r="O2969" s="4">
        <f t="shared" si="140"/>
        <v>119038.83254699998</v>
      </c>
    </row>
    <row r="2970" spans="1:15" ht="14.25" customHeight="1" x14ac:dyDescent="0.25">
      <c r="A2970" s="2" t="s">
        <v>3000</v>
      </c>
      <c r="B2970" s="2" t="s">
        <v>25</v>
      </c>
      <c r="C2970" s="2" t="s">
        <v>26</v>
      </c>
      <c r="D2970" s="2">
        <v>3144.64</v>
      </c>
      <c r="E2970" s="2">
        <v>0.14000000000000001</v>
      </c>
      <c r="F2970" s="2">
        <f t="shared" si="138"/>
        <v>440.24960000000004</v>
      </c>
      <c r="G2970" s="2">
        <v>6</v>
      </c>
      <c r="H2970" s="3">
        <v>45023</v>
      </c>
      <c r="I2970" s="3">
        <v>45025</v>
      </c>
      <c r="J2970" s="2" t="s">
        <v>15</v>
      </c>
      <c r="K2970" s="2" t="s">
        <v>22</v>
      </c>
      <c r="L2970" s="2">
        <v>865.82</v>
      </c>
      <c r="M2970" s="2" t="s">
        <v>39</v>
      </c>
      <c r="N2970">
        <f t="shared" si="139"/>
        <v>2704.3903999999998</v>
      </c>
      <c r="O2970" s="4">
        <f t="shared" si="140"/>
        <v>2341515.2961280001</v>
      </c>
    </row>
    <row r="2971" spans="1:15" ht="14.25" customHeight="1" x14ac:dyDescent="0.25">
      <c r="A2971" s="2" t="s">
        <v>3001</v>
      </c>
      <c r="B2971" s="2" t="s">
        <v>13</v>
      </c>
      <c r="C2971" s="2" t="s">
        <v>14</v>
      </c>
      <c r="D2971" s="2">
        <v>2155.14</v>
      </c>
      <c r="E2971" s="2">
        <v>0.28999999999999998</v>
      </c>
      <c r="F2971" s="2">
        <f t="shared" si="138"/>
        <v>624.99059999999997</v>
      </c>
      <c r="G2971" s="2">
        <v>6</v>
      </c>
      <c r="H2971" s="3">
        <v>44941</v>
      </c>
      <c r="I2971" s="3">
        <v>44946</v>
      </c>
      <c r="J2971" s="2" t="s">
        <v>21</v>
      </c>
      <c r="K2971" s="2" t="s">
        <v>22</v>
      </c>
      <c r="L2971" s="2">
        <v>442.96</v>
      </c>
      <c r="M2971" s="2" t="s">
        <v>28</v>
      </c>
      <c r="N2971">
        <f t="shared" si="139"/>
        <v>1530.1493999999998</v>
      </c>
      <c r="O2971" s="4">
        <f t="shared" si="140"/>
        <v>677794.97822399985</v>
      </c>
    </row>
    <row r="2972" spans="1:15" ht="14.25" customHeight="1" x14ac:dyDescent="0.25">
      <c r="A2972" s="2" t="s">
        <v>3002</v>
      </c>
      <c r="B2972" s="2" t="s">
        <v>25</v>
      </c>
      <c r="C2972" s="2" t="s">
        <v>36</v>
      </c>
      <c r="D2972" s="2">
        <v>2570.4499999999998</v>
      </c>
      <c r="E2972" s="2">
        <v>0.06</v>
      </c>
      <c r="F2972" s="2">
        <f t="shared" ref="F2972:F3035" si="141">D2972*E2972</f>
        <v>154.22699999999998</v>
      </c>
      <c r="G2972" s="2">
        <v>9</v>
      </c>
      <c r="H2972" s="3">
        <v>45235</v>
      </c>
      <c r="I2972" s="3">
        <v>45242</v>
      </c>
      <c r="J2972" s="2" t="s">
        <v>31</v>
      </c>
      <c r="K2972" s="2" t="s">
        <v>27</v>
      </c>
      <c r="L2972" s="2">
        <v>562.14</v>
      </c>
      <c r="M2972" s="2" t="s">
        <v>28</v>
      </c>
      <c r="N2972">
        <f t="shared" si="139"/>
        <v>2416.223</v>
      </c>
      <c r="O2972" s="4">
        <f t="shared" si="140"/>
        <v>1358255.5972199999</v>
      </c>
    </row>
    <row r="2973" spans="1:15" ht="14.25" customHeight="1" x14ac:dyDescent="0.25">
      <c r="A2973" s="2" t="s">
        <v>3003</v>
      </c>
      <c r="B2973" s="2" t="s">
        <v>19</v>
      </c>
      <c r="C2973" s="2" t="s">
        <v>36</v>
      </c>
      <c r="D2973" s="2">
        <v>4762.5600000000004</v>
      </c>
      <c r="E2973" s="2">
        <v>0.12</v>
      </c>
      <c r="F2973" s="2">
        <f t="shared" si="141"/>
        <v>571.50720000000001</v>
      </c>
      <c r="G2973" s="2">
        <v>4</v>
      </c>
      <c r="H2973" s="3">
        <v>45155</v>
      </c>
      <c r="I2973" s="3">
        <v>45156</v>
      </c>
      <c r="J2973" s="2" t="s">
        <v>21</v>
      </c>
      <c r="K2973" s="2" t="s">
        <v>27</v>
      </c>
      <c r="L2973" s="2">
        <v>863.56</v>
      </c>
      <c r="M2973" s="2" t="s">
        <v>23</v>
      </c>
      <c r="N2973">
        <f t="shared" si="139"/>
        <v>4191.0528000000004</v>
      </c>
      <c r="O2973" s="4">
        <f t="shared" si="140"/>
        <v>3619225.5559680001</v>
      </c>
    </row>
    <row r="2974" spans="1:15" ht="14.25" customHeight="1" x14ac:dyDescent="0.25">
      <c r="A2974" s="2" t="s">
        <v>3004</v>
      </c>
      <c r="B2974" s="2" t="s">
        <v>41</v>
      </c>
      <c r="C2974" s="2" t="s">
        <v>26</v>
      </c>
      <c r="D2974" s="2">
        <v>2159.15</v>
      </c>
      <c r="E2974" s="2">
        <v>0.4</v>
      </c>
      <c r="F2974" s="2">
        <f t="shared" si="141"/>
        <v>863.66000000000008</v>
      </c>
      <c r="G2974" s="2">
        <v>5</v>
      </c>
      <c r="H2974" s="3">
        <v>45458</v>
      </c>
      <c r="I2974" s="3">
        <v>45464</v>
      </c>
      <c r="J2974" s="2" t="s">
        <v>21</v>
      </c>
      <c r="K2974" s="2" t="s">
        <v>27</v>
      </c>
      <c r="L2974" s="2">
        <v>608.39</v>
      </c>
      <c r="M2974" s="2" t="s">
        <v>39</v>
      </c>
      <c r="N2974">
        <f t="shared" si="139"/>
        <v>1295.49</v>
      </c>
      <c r="O2974" s="4">
        <f t="shared" si="140"/>
        <v>788163.16110000003</v>
      </c>
    </row>
    <row r="2975" spans="1:15" ht="14.25" customHeight="1" x14ac:dyDescent="0.25">
      <c r="A2975" s="2" t="s">
        <v>3005</v>
      </c>
      <c r="B2975" s="2" t="s">
        <v>13</v>
      </c>
      <c r="C2975" s="2" t="s">
        <v>26</v>
      </c>
      <c r="D2975" s="2">
        <v>4420.24</v>
      </c>
      <c r="E2975" s="2">
        <v>0.2</v>
      </c>
      <c r="F2975" s="2">
        <f t="shared" si="141"/>
        <v>884.048</v>
      </c>
      <c r="G2975" s="2">
        <v>1</v>
      </c>
      <c r="H2975" s="3">
        <v>45571</v>
      </c>
      <c r="I2975" s="3">
        <v>45576</v>
      </c>
      <c r="J2975" s="2" t="s">
        <v>31</v>
      </c>
      <c r="K2975" s="2" t="s">
        <v>27</v>
      </c>
      <c r="L2975" s="2">
        <v>395.38</v>
      </c>
      <c r="M2975" s="2" t="s">
        <v>48</v>
      </c>
      <c r="N2975">
        <f t="shared" si="139"/>
        <v>3536.192</v>
      </c>
      <c r="O2975" s="4">
        <f t="shared" si="140"/>
        <v>1398139.59296</v>
      </c>
    </row>
    <row r="2976" spans="1:15" ht="14.25" customHeight="1" x14ac:dyDescent="0.25">
      <c r="A2976" s="2" t="s">
        <v>3006</v>
      </c>
      <c r="B2976" s="2" t="s">
        <v>13</v>
      </c>
      <c r="C2976" s="2" t="s">
        <v>20</v>
      </c>
      <c r="D2976" s="2">
        <v>3337.65</v>
      </c>
      <c r="E2976" s="2">
        <v>0.34</v>
      </c>
      <c r="F2976" s="2">
        <f t="shared" si="141"/>
        <v>1134.8010000000002</v>
      </c>
      <c r="G2976" s="2">
        <v>4</v>
      </c>
      <c r="H2976" s="3">
        <v>45358</v>
      </c>
      <c r="I2976" s="3">
        <v>45364</v>
      </c>
      <c r="J2976" s="2" t="s">
        <v>21</v>
      </c>
      <c r="K2976" s="2" t="s">
        <v>16</v>
      </c>
      <c r="L2976" s="2">
        <v>405.82</v>
      </c>
      <c r="M2976" s="2" t="s">
        <v>39</v>
      </c>
      <c r="N2976">
        <f t="shared" si="139"/>
        <v>2202.8490000000002</v>
      </c>
      <c r="O2976" s="4">
        <f t="shared" si="140"/>
        <v>893960.18118000007</v>
      </c>
    </row>
    <row r="2977" spans="1:15" ht="14.25" customHeight="1" x14ac:dyDescent="0.25">
      <c r="A2977" s="2" t="s">
        <v>3007</v>
      </c>
      <c r="B2977" s="2" t="s">
        <v>25</v>
      </c>
      <c r="C2977" s="2" t="s">
        <v>20</v>
      </c>
      <c r="D2977" s="2">
        <v>695.94</v>
      </c>
      <c r="E2977" s="2">
        <v>0.25</v>
      </c>
      <c r="F2977" s="2">
        <f t="shared" si="141"/>
        <v>173.98500000000001</v>
      </c>
      <c r="G2977" s="2">
        <v>6</v>
      </c>
      <c r="H2977" s="3">
        <v>45566</v>
      </c>
      <c r="I2977" s="3">
        <v>45567</v>
      </c>
      <c r="J2977" s="2" t="s">
        <v>15</v>
      </c>
      <c r="K2977" s="2" t="s">
        <v>27</v>
      </c>
      <c r="L2977" s="2">
        <v>192.18</v>
      </c>
      <c r="M2977" s="2" t="s">
        <v>28</v>
      </c>
      <c r="N2977">
        <f t="shared" si="139"/>
        <v>521.95500000000004</v>
      </c>
      <c r="O2977" s="4">
        <f t="shared" si="140"/>
        <v>100309.31190000002</v>
      </c>
    </row>
    <row r="2978" spans="1:15" ht="14.25" customHeight="1" x14ac:dyDescent="0.25">
      <c r="A2978" s="2" t="s">
        <v>3008</v>
      </c>
      <c r="B2978" s="2" t="s">
        <v>13</v>
      </c>
      <c r="C2978" s="2" t="s">
        <v>36</v>
      </c>
      <c r="D2978" s="2">
        <v>3748.08</v>
      </c>
      <c r="E2978" s="2">
        <v>0.17</v>
      </c>
      <c r="F2978" s="2">
        <f t="shared" si="141"/>
        <v>637.17360000000008</v>
      </c>
      <c r="G2978" s="2">
        <v>7</v>
      </c>
      <c r="H2978" s="3">
        <v>45550</v>
      </c>
      <c r="I2978" s="3">
        <v>45552</v>
      </c>
      <c r="J2978" s="2" t="s">
        <v>15</v>
      </c>
      <c r="K2978" s="2" t="s">
        <v>27</v>
      </c>
      <c r="L2978" s="2">
        <v>1114.1099999999999</v>
      </c>
      <c r="M2978" s="2" t="s">
        <v>23</v>
      </c>
      <c r="N2978">
        <f t="shared" si="139"/>
        <v>3110.9063999999998</v>
      </c>
      <c r="O2978" s="4">
        <f t="shared" si="140"/>
        <v>3465891.9293039995</v>
      </c>
    </row>
    <row r="2979" spans="1:15" ht="14.25" customHeight="1" x14ac:dyDescent="0.25">
      <c r="A2979" s="2" t="s">
        <v>3009</v>
      </c>
      <c r="B2979" s="2" t="s">
        <v>19</v>
      </c>
      <c r="C2979" s="2" t="s">
        <v>20</v>
      </c>
      <c r="D2979" s="2">
        <v>2649.02</v>
      </c>
      <c r="E2979" s="2">
        <v>0.25</v>
      </c>
      <c r="F2979" s="2">
        <f t="shared" si="141"/>
        <v>662.255</v>
      </c>
      <c r="G2979" s="2">
        <v>2</v>
      </c>
      <c r="H2979" s="3">
        <v>45609</v>
      </c>
      <c r="I2979" s="3">
        <v>45613</v>
      </c>
      <c r="J2979" s="2" t="s">
        <v>21</v>
      </c>
      <c r="K2979" s="2" t="s">
        <v>16</v>
      </c>
      <c r="L2979" s="2">
        <v>642.6</v>
      </c>
      <c r="M2979" s="2" t="s">
        <v>39</v>
      </c>
      <c r="N2979">
        <f t="shared" si="139"/>
        <v>1986.7649999999999</v>
      </c>
      <c r="O2979" s="4">
        <f t="shared" si="140"/>
        <v>1276695.189</v>
      </c>
    </row>
    <row r="2980" spans="1:15" ht="14.25" customHeight="1" x14ac:dyDescent="0.25">
      <c r="A2980" s="2" t="s">
        <v>3010</v>
      </c>
      <c r="B2980" s="2" t="s">
        <v>25</v>
      </c>
      <c r="C2980" s="2" t="s">
        <v>14</v>
      </c>
      <c r="D2980" s="2">
        <v>1202.98</v>
      </c>
      <c r="E2980" s="2">
        <v>0.41</v>
      </c>
      <c r="F2980" s="2">
        <f t="shared" si="141"/>
        <v>493.22179999999997</v>
      </c>
      <c r="G2980" s="2">
        <v>6</v>
      </c>
      <c r="H2980" s="3">
        <v>45618</v>
      </c>
      <c r="I2980" s="3">
        <v>45625</v>
      </c>
      <c r="J2980" s="2" t="s">
        <v>15</v>
      </c>
      <c r="K2980" s="2" t="s">
        <v>27</v>
      </c>
      <c r="L2980" s="2">
        <v>124.06</v>
      </c>
      <c r="M2980" s="2" t="s">
        <v>39</v>
      </c>
      <c r="N2980">
        <f t="shared" si="139"/>
        <v>709.75819999999999</v>
      </c>
      <c r="O2980" s="4">
        <f t="shared" si="140"/>
        <v>88052.602291999996</v>
      </c>
    </row>
    <row r="2981" spans="1:15" ht="14.25" customHeight="1" x14ac:dyDescent="0.25">
      <c r="A2981" s="2" t="s">
        <v>3011</v>
      </c>
      <c r="B2981" s="2" t="s">
        <v>25</v>
      </c>
      <c r="C2981" s="2" t="s">
        <v>33</v>
      </c>
      <c r="D2981" s="2">
        <v>1518.79</v>
      </c>
      <c r="E2981" s="2">
        <v>0.14000000000000001</v>
      </c>
      <c r="F2981" s="2">
        <f t="shared" si="141"/>
        <v>212.63060000000002</v>
      </c>
      <c r="G2981" s="2">
        <v>3</v>
      </c>
      <c r="H2981" s="3">
        <v>45331</v>
      </c>
      <c r="I2981" s="3">
        <v>45336</v>
      </c>
      <c r="J2981" s="2" t="s">
        <v>21</v>
      </c>
      <c r="K2981" s="2" t="s">
        <v>27</v>
      </c>
      <c r="L2981" s="2">
        <v>420.82</v>
      </c>
      <c r="M2981" s="2" t="s">
        <v>28</v>
      </c>
      <c r="N2981">
        <f t="shared" si="139"/>
        <v>1306.1594</v>
      </c>
      <c r="O2981" s="4">
        <f t="shared" si="140"/>
        <v>549657.99870799994</v>
      </c>
    </row>
    <row r="2982" spans="1:15" ht="14.25" customHeight="1" x14ac:dyDescent="0.25">
      <c r="A2982" s="2" t="s">
        <v>3012</v>
      </c>
      <c r="B2982" s="2" t="s">
        <v>25</v>
      </c>
      <c r="C2982" s="2" t="s">
        <v>36</v>
      </c>
      <c r="D2982" s="2">
        <v>2830.93</v>
      </c>
      <c r="E2982" s="2">
        <v>0.21</v>
      </c>
      <c r="F2982" s="2">
        <f t="shared" si="141"/>
        <v>594.49529999999993</v>
      </c>
      <c r="G2982" s="2">
        <v>7</v>
      </c>
      <c r="H2982" s="3">
        <v>45635</v>
      </c>
      <c r="I2982" s="3">
        <v>45636</v>
      </c>
      <c r="J2982" s="2" t="s">
        <v>15</v>
      </c>
      <c r="K2982" s="2" t="s">
        <v>16</v>
      </c>
      <c r="L2982" s="2">
        <v>260.31</v>
      </c>
      <c r="M2982" s="2" t="s">
        <v>39</v>
      </c>
      <c r="N2982">
        <f t="shared" si="139"/>
        <v>2236.4346999999998</v>
      </c>
      <c r="O2982" s="4">
        <f t="shared" si="140"/>
        <v>582166.31675699994</v>
      </c>
    </row>
    <row r="2983" spans="1:15" ht="14.25" customHeight="1" x14ac:dyDescent="0.25">
      <c r="A2983" s="2" t="s">
        <v>3013</v>
      </c>
      <c r="B2983" s="2" t="s">
        <v>25</v>
      </c>
      <c r="C2983" s="2" t="s">
        <v>33</v>
      </c>
      <c r="D2983" s="2">
        <v>3048.34</v>
      </c>
      <c r="E2983" s="2">
        <v>0.1</v>
      </c>
      <c r="F2983" s="2">
        <f t="shared" si="141"/>
        <v>304.834</v>
      </c>
      <c r="G2983" s="2">
        <v>9</v>
      </c>
      <c r="H2983" s="3">
        <v>45323</v>
      </c>
      <c r="I2983" s="3">
        <v>45328</v>
      </c>
      <c r="J2983" s="2" t="s">
        <v>21</v>
      </c>
      <c r="K2983" s="2" t="s">
        <v>22</v>
      </c>
      <c r="L2983" s="2">
        <v>819.18</v>
      </c>
      <c r="M2983" s="2" t="s">
        <v>34</v>
      </c>
      <c r="N2983">
        <f t="shared" si="139"/>
        <v>2743.5060000000003</v>
      </c>
      <c r="O2983" s="4">
        <f t="shared" si="140"/>
        <v>2247425.2450800003</v>
      </c>
    </row>
    <row r="2984" spans="1:15" ht="14.25" customHeight="1" x14ac:dyDescent="0.25">
      <c r="A2984" s="2" t="s">
        <v>3014</v>
      </c>
      <c r="B2984" s="2" t="s">
        <v>19</v>
      </c>
      <c r="C2984" s="2" t="s">
        <v>20</v>
      </c>
      <c r="D2984" s="2">
        <v>4844.0600000000004</v>
      </c>
      <c r="E2984" s="2">
        <v>0.18</v>
      </c>
      <c r="F2984" s="2">
        <f t="shared" si="141"/>
        <v>871.93080000000009</v>
      </c>
      <c r="G2984" s="2">
        <v>4</v>
      </c>
      <c r="H2984" s="3">
        <v>45184</v>
      </c>
      <c r="I2984" s="3">
        <v>45191</v>
      </c>
      <c r="J2984" s="2" t="s">
        <v>15</v>
      </c>
      <c r="K2984" s="2" t="s">
        <v>16</v>
      </c>
      <c r="L2984" s="2">
        <v>706.1</v>
      </c>
      <c r="M2984" s="2" t="s">
        <v>23</v>
      </c>
      <c r="N2984">
        <f t="shared" si="139"/>
        <v>3972.1292000000003</v>
      </c>
      <c r="O2984" s="4">
        <f t="shared" si="140"/>
        <v>2804720.4281200003</v>
      </c>
    </row>
    <row r="2985" spans="1:15" ht="14.25" customHeight="1" x14ac:dyDescent="0.25">
      <c r="A2985" s="2" t="s">
        <v>3015</v>
      </c>
      <c r="B2985" s="2" t="s">
        <v>25</v>
      </c>
      <c r="C2985" s="2" t="s">
        <v>26</v>
      </c>
      <c r="D2985" s="2">
        <v>4288.13</v>
      </c>
      <c r="E2985" s="2">
        <v>0.44</v>
      </c>
      <c r="F2985" s="2">
        <f t="shared" si="141"/>
        <v>1886.7772</v>
      </c>
      <c r="G2985" s="2">
        <v>8</v>
      </c>
      <c r="H2985" s="3">
        <v>45290</v>
      </c>
      <c r="I2985" s="3">
        <v>45291</v>
      </c>
      <c r="J2985" s="2" t="s">
        <v>15</v>
      </c>
      <c r="K2985" s="2" t="s">
        <v>22</v>
      </c>
      <c r="L2985" s="2">
        <v>265.85000000000002</v>
      </c>
      <c r="M2985" s="2" t="s">
        <v>39</v>
      </c>
      <c r="N2985">
        <f t="shared" si="139"/>
        <v>2401.3528000000001</v>
      </c>
      <c r="O2985" s="4">
        <f t="shared" si="140"/>
        <v>638399.64188000013</v>
      </c>
    </row>
    <row r="2986" spans="1:15" ht="14.25" customHeight="1" x14ac:dyDescent="0.25">
      <c r="A2986" s="2" t="s">
        <v>3016</v>
      </c>
      <c r="B2986" s="2" t="s">
        <v>13</v>
      </c>
      <c r="C2986" s="2" t="s">
        <v>36</v>
      </c>
      <c r="D2986" s="2">
        <v>1108.6099999999999</v>
      </c>
      <c r="E2986" s="2">
        <v>0.39</v>
      </c>
      <c r="F2986" s="2">
        <f t="shared" si="141"/>
        <v>432.35789999999997</v>
      </c>
      <c r="G2986" s="2">
        <v>6</v>
      </c>
      <c r="H2986" s="3">
        <v>45060</v>
      </c>
      <c r="I2986" s="3">
        <v>45065</v>
      </c>
      <c r="J2986" s="2" t="s">
        <v>31</v>
      </c>
      <c r="K2986" s="2" t="s">
        <v>22</v>
      </c>
      <c r="L2986" s="2">
        <v>224.99</v>
      </c>
      <c r="M2986" s="2" t="s">
        <v>48</v>
      </c>
      <c r="N2986">
        <f t="shared" si="139"/>
        <v>676.25209999999993</v>
      </c>
      <c r="O2986" s="4">
        <f t="shared" si="140"/>
        <v>152149.95997899998</v>
      </c>
    </row>
    <row r="2987" spans="1:15" ht="14.25" customHeight="1" x14ac:dyDescent="0.25">
      <c r="A2987" s="2" t="s">
        <v>3017</v>
      </c>
      <c r="B2987" s="2" t="s">
        <v>19</v>
      </c>
      <c r="C2987" s="2" t="s">
        <v>20</v>
      </c>
      <c r="D2987" s="2">
        <v>3892.56</v>
      </c>
      <c r="E2987" s="2">
        <v>0.19</v>
      </c>
      <c r="F2987" s="2">
        <f t="shared" si="141"/>
        <v>739.58640000000003</v>
      </c>
      <c r="G2987" s="2">
        <v>3</v>
      </c>
      <c r="H2987" s="3">
        <v>45019</v>
      </c>
      <c r="I2987" s="3">
        <v>45023</v>
      </c>
      <c r="J2987" s="2" t="s">
        <v>21</v>
      </c>
      <c r="K2987" s="2" t="s">
        <v>16</v>
      </c>
      <c r="L2987" s="2">
        <v>554.09</v>
      </c>
      <c r="M2987" s="2" t="s">
        <v>17</v>
      </c>
      <c r="N2987">
        <f t="shared" si="139"/>
        <v>3152.9735999999998</v>
      </c>
      <c r="O2987" s="4">
        <f t="shared" si="140"/>
        <v>1747031.1420239999</v>
      </c>
    </row>
    <row r="2988" spans="1:15" ht="14.25" customHeight="1" x14ac:dyDescent="0.25">
      <c r="A2988" s="2" t="s">
        <v>3018</v>
      </c>
      <c r="B2988" s="2" t="s">
        <v>41</v>
      </c>
      <c r="C2988" s="2" t="s">
        <v>14</v>
      </c>
      <c r="D2988" s="2">
        <v>140.63</v>
      </c>
      <c r="E2988" s="2">
        <v>7.0000000000000007E-2</v>
      </c>
      <c r="F2988" s="2">
        <f t="shared" si="141"/>
        <v>9.844100000000001</v>
      </c>
      <c r="G2988" s="2">
        <v>3</v>
      </c>
      <c r="H2988" s="3">
        <v>45589</v>
      </c>
      <c r="I2988" s="3">
        <v>45590</v>
      </c>
      <c r="J2988" s="2" t="s">
        <v>15</v>
      </c>
      <c r="K2988" s="2" t="s">
        <v>16</v>
      </c>
      <c r="L2988" s="2">
        <v>7.71</v>
      </c>
      <c r="M2988" s="2" t="s">
        <v>28</v>
      </c>
      <c r="N2988">
        <f t="shared" si="139"/>
        <v>130.7859</v>
      </c>
      <c r="O2988" s="4">
        <f t="shared" si="140"/>
        <v>1008.359289</v>
      </c>
    </row>
    <row r="2989" spans="1:15" ht="14.25" customHeight="1" x14ac:dyDescent="0.25">
      <c r="A2989" s="2" t="s">
        <v>3019</v>
      </c>
      <c r="B2989" s="2" t="s">
        <v>41</v>
      </c>
      <c r="C2989" s="2" t="s">
        <v>36</v>
      </c>
      <c r="D2989" s="2">
        <v>736.06</v>
      </c>
      <c r="E2989" s="2">
        <v>0.21</v>
      </c>
      <c r="F2989" s="2">
        <f t="shared" si="141"/>
        <v>154.57259999999999</v>
      </c>
      <c r="G2989" s="2">
        <v>3</v>
      </c>
      <c r="H2989" s="3">
        <v>45409</v>
      </c>
      <c r="I2989" s="3">
        <v>45413</v>
      </c>
      <c r="J2989" s="2" t="s">
        <v>31</v>
      </c>
      <c r="K2989" s="2" t="s">
        <v>27</v>
      </c>
      <c r="L2989" s="2">
        <v>64.540000000000006</v>
      </c>
      <c r="M2989" s="2" t="s">
        <v>17</v>
      </c>
      <c r="N2989">
        <f t="shared" si="139"/>
        <v>581.48739999999998</v>
      </c>
      <c r="O2989" s="4">
        <f t="shared" si="140"/>
        <v>37529.196796000004</v>
      </c>
    </row>
    <row r="2990" spans="1:15" ht="14.25" customHeight="1" x14ac:dyDescent="0.25">
      <c r="A2990" s="2" t="s">
        <v>3020</v>
      </c>
      <c r="B2990" s="2" t="s">
        <v>13</v>
      </c>
      <c r="C2990" s="2" t="s">
        <v>36</v>
      </c>
      <c r="D2990" s="2">
        <v>1078.53</v>
      </c>
      <c r="E2990" s="2">
        <v>0.39</v>
      </c>
      <c r="F2990" s="2">
        <f t="shared" si="141"/>
        <v>420.62670000000003</v>
      </c>
      <c r="G2990" s="2">
        <v>4</v>
      </c>
      <c r="H2990" s="3">
        <v>45256</v>
      </c>
      <c r="I2990" s="3">
        <v>45262</v>
      </c>
      <c r="J2990" s="2" t="s">
        <v>31</v>
      </c>
      <c r="K2990" s="2" t="s">
        <v>27</v>
      </c>
      <c r="L2990" s="2">
        <v>176.86</v>
      </c>
      <c r="M2990" s="2" t="s">
        <v>17</v>
      </c>
      <c r="N2990">
        <f t="shared" si="139"/>
        <v>657.90329999999994</v>
      </c>
      <c r="O2990" s="4">
        <f t="shared" si="140"/>
        <v>116356.777638</v>
      </c>
    </row>
    <row r="2991" spans="1:15" ht="14.25" customHeight="1" x14ac:dyDescent="0.25">
      <c r="A2991" s="2" t="s">
        <v>3021</v>
      </c>
      <c r="B2991" s="2" t="s">
        <v>13</v>
      </c>
      <c r="C2991" s="2" t="s">
        <v>26</v>
      </c>
      <c r="D2991" s="2">
        <v>3026.28</v>
      </c>
      <c r="E2991" s="2">
        <v>0.02</v>
      </c>
      <c r="F2991" s="2">
        <f t="shared" si="141"/>
        <v>60.525600000000004</v>
      </c>
      <c r="G2991" s="2">
        <v>2</v>
      </c>
      <c r="H2991" s="3">
        <v>45394</v>
      </c>
      <c r="I2991" s="3">
        <v>45398</v>
      </c>
      <c r="J2991" s="2" t="s">
        <v>21</v>
      </c>
      <c r="K2991" s="2" t="s">
        <v>16</v>
      </c>
      <c r="L2991" s="2">
        <v>644.80999999999995</v>
      </c>
      <c r="M2991" s="2" t="s">
        <v>28</v>
      </c>
      <c r="N2991">
        <f t="shared" si="139"/>
        <v>2965.7544000000003</v>
      </c>
      <c r="O2991" s="4">
        <f t="shared" si="140"/>
        <v>1912348.094664</v>
      </c>
    </row>
    <row r="2992" spans="1:15" ht="14.25" customHeight="1" x14ac:dyDescent="0.25">
      <c r="A2992" s="2" t="s">
        <v>3022</v>
      </c>
      <c r="B2992" s="2" t="s">
        <v>19</v>
      </c>
      <c r="C2992" s="2" t="s">
        <v>36</v>
      </c>
      <c r="D2992" s="2">
        <v>1053.96</v>
      </c>
      <c r="E2992" s="2">
        <v>0.37</v>
      </c>
      <c r="F2992" s="2">
        <f t="shared" si="141"/>
        <v>389.96519999999998</v>
      </c>
      <c r="G2992" s="2">
        <v>5</v>
      </c>
      <c r="H2992" s="3">
        <v>45271</v>
      </c>
      <c r="I2992" s="3">
        <v>45277</v>
      </c>
      <c r="J2992" s="2" t="s">
        <v>15</v>
      </c>
      <c r="K2992" s="2" t="s">
        <v>27</v>
      </c>
      <c r="L2992" s="2">
        <v>61.35</v>
      </c>
      <c r="M2992" s="2" t="s">
        <v>17</v>
      </c>
      <c r="N2992">
        <f t="shared" si="139"/>
        <v>663.99480000000005</v>
      </c>
      <c r="O2992" s="4">
        <f t="shared" si="140"/>
        <v>40736.080980000006</v>
      </c>
    </row>
    <row r="2993" spans="1:15" ht="14.25" customHeight="1" x14ac:dyDescent="0.25">
      <c r="A2993" s="2" t="s">
        <v>3023</v>
      </c>
      <c r="B2993" s="2" t="s">
        <v>41</v>
      </c>
      <c r="C2993" s="2" t="s">
        <v>26</v>
      </c>
      <c r="D2993" s="2">
        <v>1889.84</v>
      </c>
      <c r="E2993" s="2">
        <v>0.34</v>
      </c>
      <c r="F2993" s="2">
        <f t="shared" si="141"/>
        <v>642.54560000000004</v>
      </c>
      <c r="G2993" s="2">
        <v>8</v>
      </c>
      <c r="H2993" s="3">
        <v>45602</v>
      </c>
      <c r="I2993" s="3">
        <v>45606</v>
      </c>
      <c r="J2993" s="2" t="s">
        <v>15</v>
      </c>
      <c r="K2993" s="2" t="s">
        <v>27</v>
      </c>
      <c r="L2993" s="2">
        <v>340.54</v>
      </c>
      <c r="M2993" s="2" t="s">
        <v>34</v>
      </c>
      <c r="N2993">
        <f t="shared" si="139"/>
        <v>1247.2943999999998</v>
      </c>
      <c r="O2993" s="4">
        <f t="shared" si="140"/>
        <v>424753.63497599994</v>
      </c>
    </row>
    <row r="2994" spans="1:15" ht="14.25" customHeight="1" x14ac:dyDescent="0.25">
      <c r="A2994" s="2" t="s">
        <v>3024</v>
      </c>
      <c r="B2994" s="2" t="s">
        <v>41</v>
      </c>
      <c r="C2994" s="2" t="s">
        <v>20</v>
      </c>
      <c r="D2994" s="2">
        <v>1289.6199999999999</v>
      </c>
      <c r="E2994" s="2">
        <v>0.03</v>
      </c>
      <c r="F2994" s="2">
        <f t="shared" si="141"/>
        <v>38.688599999999994</v>
      </c>
      <c r="G2994" s="2">
        <v>7</v>
      </c>
      <c r="H2994" s="3">
        <v>45448</v>
      </c>
      <c r="I2994" s="3">
        <v>45453</v>
      </c>
      <c r="J2994" s="2" t="s">
        <v>15</v>
      </c>
      <c r="K2994" s="2" t="s">
        <v>16</v>
      </c>
      <c r="L2994" s="2">
        <v>79.66</v>
      </c>
      <c r="M2994" s="2" t="s">
        <v>23</v>
      </c>
      <c r="N2994">
        <f t="shared" si="139"/>
        <v>1250.9313999999999</v>
      </c>
      <c r="O2994" s="4">
        <f t="shared" si="140"/>
        <v>99649.195323999986</v>
      </c>
    </row>
    <row r="2995" spans="1:15" ht="14.25" customHeight="1" x14ac:dyDescent="0.25">
      <c r="A2995" s="2" t="s">
        <v>3025</v>
      </c>
      <c r="B2995" s="2" t="s">
        <v>41</v>
      </c>
      <c r="C2995" s="2" t="s">
        <v>14</v>
      </c>
      <c r="D2995" s="2">
        <v>1753.34</v>
      </c>
      <c r="E2995" s="2">
        <v>0.32</v>
      </c>
      <c r="F2995" s="2">
        <f t="shared" si="141"/>
        <v>561.06880000000001</v>
      </c>
      <c r="G2995" s="2">
        <v>9</v>
      </c>
      <c r="H2995" s="3">
        <v>45337</v>
      </c>
      <c r="I2995" s="3">
        <v>45340</v>
      </c>
      <c r="J2995" s="2" t="s">
        <v>15</v>
      </c>
      <c r="K2995" s="2" t="s">
        <v>22</v>
      </c>
      <c r="L2995" s="2">
        <v>483.22</v>
      </c>
      <c r="M2995" s="2" t="s">
        <v>48</v>
      </c>
      <c r="N2995">
        <f t="shared" si="139"/>
        <v>1192.2711999999999</v>
      </c>
      <c r="O2995" s="4">
        <f t="shared" si="140"/>
        <v>576129.28926400002</v>
      </c>
    </row>
    <row r="2996" spans="1:15" ht="14.25" customHeight="1" x14ac:dyDescent="0.25">
      <c r="A2996" s="2" t="s">
        <v>3026</v>
      </c>
      <c r="B2996" s="2" t="s">
        <v>41</v>
      </c>
      <c r="C2996" s="2" t="s">
        <v>14</v>
      </c>
      <c r="D2996" s="2">
        <v>4718.01</v>
      </c>
      <c r="E2996" s="2">
        <v>0.15</v>
      </c>
      <c r="F2996" s="2">
        <f t="shared" si="141"/>
        <v>707.70150000000001</v>
      </c>
      <c r="G2996" s="2">
        <v>3</v>
      </c>
      <c r="H2996" s="3">
        <v>45317</v>
      </c>
      <c r="I2996" s="3">
        <v>45319</v>
      </c>
      <c r="J2996" s="2" t="s">
        <v>31</v>
      </c>
      <c r="K2996" s="2" t="s">
        <v>22</v>
      </c>
      <c r="L2996" s="2">
        <v>1069.82</v>
      </c>
      <c r="M2996" s="2" t="s">
        <v>28</v>
      </c>
      <c r="N2996">
        <f t="shared" si="139"/>
        <v>4010.3085000000001</v>
      </c>
      <c r="O2996" s="4">
        <f t="shared" si="140"/>
        <v>4290308.2394699994</v>
      </c>
    </row>
    <row r="2997" spans="1:15" ht="14.25" customHeight="1" x14ac:dyDescent="0.25">
      <c r="A2997" s="2" t="s">
        <v>3027</v>
      </c>
      <c r="B2997" s="2" t="s">
        <v>41</v>
      </c>
      <c r="C2997" s="2" t="s">
        <v>36</v>
      </c>
      <c r="D2997" s="2">
        <v>4987.1400000000003</v>
      </c>
      <c r="E2997" s="2">
        <v>0.09</v>
      </c>
      <c r="F2997" s="2">
        <f t="shared" si="141"/>
        <v>448.8426</v>
      </c>
      <c r="G2997" s="2">
        <v>4</v>
      </c>
      <c r="H2997" s="3">
        <v>45488</v>
      </c>
      <c r="I2997" s="3">
        <v>45491</v>
      </c>
      <c r="J2997" s="2" t="s">
        <v>31</v>
      </c>
      <c r="K2997" s="2" t="s">
        <v>22</v>
      </c>
      <c r="L2997" s="2">
        <v>354</v>
      </c>
      <c r="M2997" s="2" t="s">
        <v>23</v>
      </c>
      <c r="N2997">
        <f t="shared" si="139"/>
        <v>4538.2974000000004</v>
      </c>
      <c r="O2997" s="4">
        <f t="shared" si="140"/>
        <v>1606557.2796000002</v>
      </c>
    </row>
    <row r="2998" spans="1:15" ht="14.25" customHeight="1" x14ac:dyDescent="0.25">
      <c r="A2998" s="2" t="s">
        <v>3028</v>
      </c>
      <c r="B2998" s="2" t="s">
        <v>25</v>
      </c>
      <c r="C2998" s="2" t="s">
        <v>36</v>
      </c>
      <c r="D2998" s="2">
        <v>3460.04</v>
      </c>
      <c r="E2998" s="2">
        <v>0.19</v>
      </c>
      <c r="F2998" s="2">
        <f t="shared" si="141"/>
        <v>657.4076</v>
      </c>
      <c r="G2998" s="2">
        <v>8</v>
      </c>
      <c r="H2998" s="3">
        <v>45012</v>
      </c>
      <c r="I2998" s="3">
        <v>45015</v>
      </c>
      <c r="J2998" s="2" t="s">
        <v>31</v>
      </c>
      <c r="K2998" s="2" t="s">
        <v>16</v>
      </c>
      <c r="L2998" s="2">
        <v>612.12</v>
      </c>
      <c r="M2998" s="2" t="s">
        <v>39</v>
      </c>
      <c r="N2998">
        <f t="shared" si="139"/>
        <v>2802.6324</v>
      </c>
      <c r="O2998" s="4">
        <f t="shared" si="140"/>
        <v>1715547.3446879999</v>
      </c>
    </row>
    <row r="2999" spans="1:15" ht="14.25" customHeight="1" x14ac:dyDescent="0.25">
      <c r="A2999" s="2" t="s">
        <v>3029</v>
      </c>
      <c r="B2999" s="2" t="s">
        <v>13</v>
      </c>
      <c r="C2999" s="2" t="s">
        <v>20</v>
      </c>
      <c r="D2999" s="2">
        <v>2904.31</v>
      </c>
      <c r="E2999" s="2">
        <v>0.1</v>
      </c>
      <c r="F2999" s="2">
        <f t="shared" si="141"/>
        <v>290.43099999999998</v>
      </c>
      <c r="G2999" s="2">
        <v>3</v>
      </c>
      <c r="H2999" s="3">
        <v>44972</v>
      </c>
      <c r="I2999" s="3">
        <v>44979</v>
      </c>
      <c r="J2999" s="2" t="s">
        <v>21</v>
      </c>
      <c r="K2999" s="2" t="s">
        <v>22</v>
      </c>
      <c r="L2999" s="2">
        <v>678.96</v>
      </c>
      <c r="M2999" s="2" t="s">
        <v>28</v>
      </c>
      <c r="N2999">
        <f t="shared" si="139"/>
        <v>2613.8789999999999</v>
      </c>
      <c r="O2999" s="4">
        <f t="shared" si="140"/>
        <v>1774719.28584</v>
      </c>
    </row>
    <row r="3000" spans="1:15" ht="14.25" customHeight="1" x14ac:dyDescent="0.25">
      <c r="A3000" s="2" t="s">
        <v>3030</v>
      </c>
      <c r="B3000" s="2" t="s">
        <v>25</v>
      </c>
      <c r="C3000" s="2" t="s">
        <v>26</v>
      </c>
      <c r="D3000" s="2">
        <v>3571.39</v>
      </c>
      <c r="E3000" s="2">
        <v>0.41</v>
      </c>
      <c r="F3000" s="2">
        <f t="shared" si="141"/>
        <v>1464.2698999999998</v>
      </c>
      <c r="G3000" s="2">
        <v>1</v>
      </c>
      <c r="H3000" s="3">
        <v>45439</v>
      </c>
      <c r="I3000" s="3">
        <v>45444</v>
      </c>
      <c r="J3000" s="2" t="s">
        <v>21</v>
      </c>
      <c r="K3000" s="2" t="s">
        <v>22</v>
      </c>
      <c r="L3000" s="2">
        <v>435.68</v>
      </c>
      <c r="M3000" s="2" t="s">
        <v>28</v>
      </c>
      <c r="N3000">
        <f t="shared" si="139"/>
        <v>2107.1201000000001</v>
      </c>
      <c r="O3000" s="4">
        <f t="shared" si="140"/>
        <v>918030.08516800008</v>
      </c>
    </row>
    <row r="3001" spans="1:15" ht="14.25" customHeight="1" x14ac:dyDescent="0.25">
      <c r="A3001" s="2" t="s">
        <v>3031</v>
      </c>
      <c r="B3001" s="2" t="s">
        <v>41</v>
      </c>
      <c r="C3001" s="2" t="s">
        <v>14</v>
      </c>
      <c r="D3001" s="2">
        <v>3881.1</v>
      </c>
      <c r="E3001" s="2">
        <v>0.37</v>
      </c>
      <c r="F3001" s="2">
        <f t="shared" si="141"/>
        <v>1436.0070000000001</v>
      </c>
      <c r="G3001" s="2">
        <v>2</v>
      </c>
      <c r="H3001" s="3">
        <v>45271</v>
      </c>
      <c r="I3001" s="3">
        <v>45278</v>
      </c>
      <c r="J3001" s="2" t="s">
        <v>31</v>
      </c>
      <c r="K3001" s="2" t="s">
        <v>16</v>
      </c>
      <c r="L3001" s="2">
        <v>376.26</v>
      </c>
      <c r="M3001" s="2" t="s">
        <v>28</v>
      </c>
      <c r="N3001">
        <f t="shared" si="139"/>
        <v>2445.0929999999998</v>
      </c>
      <c r="O3001" s="4">
        <f t="shared" si="140"/>
        <v>919990.6921799999</v>
      </c>
    </row>
    <row r="3002" spans="1:15" ht="14.25" customHeight="1" x14ac:dyDescent="0.25">
      <c r="A3002" s="2" t="s">
        <v>3032</v>
      </c>
      <c r="B3002" s="2" t="s">
        <v>19</v>
      </c>
      <c r="C3002" s="2" t="s">
        <v>26</v>
      </c>
      <c r="D3002" s="2">
        <v>3721.16</v>
      </c>
      <c r="E3002" s="2">
        <v>0.49</v>
      </c>
      <c r="F3002" s="2">
        <f t="shared" si="141"/>
        <v>1823.3683999999998</v>
      </c>
      <c r="G3002" s="2">
        <v>8</v>
      </c>
      <c r="H3002" s="3">
        <v>45365</v>
      </c>
      <c r="I3002" s="3">
        <v>45368</v>
      </c>
      <c r="J3002" s="2" t="s">
        <v>15</v>
      </c>
      <c r="K3002" s="2" t="s">
        <v>22</v>
      </c>
      <c r="L3002" s="2">
        <v>814.66</v>
      </c>
      <c r="M3002" s="2" t="s">
        <v>48</v>
      </c>
      <c r="N3002">
        <f t="shared" si="139"/>
        <v>1897.7916</v>
      </c>
      <c r="O3002" s="4">
        <f t="shared" si="140"/>
        <v>1546054.9048559999</v>
      </c>
    </row>
    <row r="3003" spans="1:15" ht="14.25" customHeight="1" x14ac:dyDescent="0.25">
      <c r="A3003" s="2" t="s">
        <v>3033</v>
      </c>
      <c r="B3003" s="2" t="s">
        <v>19</v>
      </c>
      <c r="C3003" s="2" t="s">
        <v>20</v>
      </c>
      <c r="D3003" s="2">
        <v>501.27</v>
      </c>
      <c r="E3003" s="2">
        <v>0.27</v>
      </c>
      <c r="F3003" s="2">
        <f t="shared" si="141"/>
        <v>135.34290000000001</v>
      </c>
      <c r="G3003" s="2">
        <v>7</v>
      </c>
      <c r="H3003" s="3">
        <v>45174</v>
      </c>
      <c r="I3003" s="3">
        <v>45177</v>
      </c>
      <c r="J3003" s="2" t="s">
        <v>15</v>
      </c>
      <c r="K3003" s="2" t="s">
        <v>22</v>
      </c>
      <c r="L3003" s="2">
        <v>122.67</v>
      </c>
      <c r="M3003" s="2" t="s">
        <v>48</v>
      </c>
      <c r="N3003">
        <f t="shared" si="139"/>
        <v>365.9271</v>
      </c>
      <c r="O3003" s="4">
        <f t="shared" si="140"/>
        <v>44888.277356999999</v>
      </c>
    </row>
    <row r="3004" spans="1:15" ht="14.25" customHeight="1" x14ac:dyDescent="0.25">
      <c r="A3004" s="2" t="s">
        <v>3034</v>
      </c>
      <c r="B3004" s="2" t="s">
        <v>41</v>
      </c>
      <c r="C3004" s="2" t="s">
        <v>14</v>
      </c>
      <c r="D3004" s="2">
        <v>1620.44</v>
      </c>
      <c r="E3004" s="2">
        <v>0.04</v>
      </c>
      <c r="F3004" s="2">
        <f t="shared" si="141"/>
        <v>64.817599999999999</v>
      </c>
      <c r="G3004" s="2">
        <v>4</v>
      </c>
      <c r="H3004" s="3">
        <v>44979</v>
      </c>
      <c r="I3004" s="3">
        <v>44984</v>
      </c>
      <c r="J3004" s="2" t="s">
        <v>31</v>
      </c>
      <c r="K3004" s="2" t="s">
        <v>27</v>
      </c>
      <c r="L3004" s="2">
        <v>243.39</v>
      </c>
      <c r="M3004" s="2" t="s">
        <v>39</v>
      </c>
      <c r="N3004">
        <f t="shared" si="139"/>
        <v>1555.6224</v>
      </c>
      <c r="O3004" s="4">
        <f t="shared" si="140"/>
        <v>378622.93593599997</v>
      </c>
    </row>
    <row r="3005" spans="1:15" ht="14.25" customHeight="1" x14ac:dyDescent="0.25">
      <c r="A3005" s="2" t="s">
        <v>3035</v>
      </c>
      <c r="B3005" s="2" t="s">
        <v>41</v>
      </c>
      <c r="C3005" s="2" t="s">
        <v>14</v>
      </c>
      <c r="D3005" s="2">
        <v>1782.81</v>
      </c>
      <c r="E3005" s="2">
        <v>0.18</v>
      </c>
      <c r="F3005" s="2">
        <f t="shared" si="141"/>
        <v>320.9058</v>
      </c>
      <c r="G3005" s="2">
        <v>8</v>
      </c>
      <c r="H3005" s="3">
        <v>45331</v>
      </c>
      <c r="I3005" s="3">
        <v>45333</v>
      </c>
      <c r="J3005" s="2" t="s">
        <v>15</v>
      </c>
      <c r="K3005" s="2" t="s">
        <v>22</v>
      </c>
      <c r="L3005" s="2">
        <v>196.24</v>
      </c>
      <c r="M3005" s="2" t="s">
        <v>23</v>
      </c>
      <c r="N3005">
        <f t="shared" si="139"/>
        <v>1461.9041999999999</v>
      </c>
      <c r="O3005" s="4">
        <f t="shared" si="140"/>
        <v>286884.08020800003</v>
      </c>
    </row>
    <row r="3006" spans="1:15" ht="14.25" customHeight="1" x14ac:dyDescent="0.25">
      <c r="A3006" s="2" t="s">
        <v>3036</v>
      </c>
      <c r="B3006" s="2" t="s">
        <v>19</v>
      </c>
      <c r="C3006" s="2" t="s">
        <v>33</v>
      </c>
      <c r="D3006" s="2">
        <v>1909.35</v>
      </c>
      <c r="E3006" s="2">
        <v>0.42</v>
      </c>
      <c r="F3006" s="2">
        <f t="shared" si="141"/>
        <v>801.92699999999991</v>
      </c>
      <c r="G3006" s="2">
        <v>3</v>
      </c>
      <c r="H3006" s="3">
        <v>45039</v>
      </c>
      <c r="I3006" s="3">
        <v>45041</v>
      </c>
      <c r="J3006" s="2" t="s">
        <v>15</v>
      </c>
      <c r="K3006" s="2" t="s">
        <v>27</v>
      </c>
      <c r="L3006" s="2">
        <v>545.09</v>
      </c>
      <c r="M3006" s="2" t="s">
        <v>34</v>
      </c>
      <c r="N3006">
        <f t="shared" si="139"/>
        <v>1107.423</v>
      </c>
      <c r="O3006" s="4">
        <f t="shared" si="140"/>
        <v>603645.20307000005</v>
      </c>
    </row>
    <row r="3007" spans="1:15" ht="14.25" customHeight="1" x14ac:dyDescent="0.25">
      <c r="A3007" s="2" t="s">
        <v>3037</v>
      </c>
      <c r="B3007" s="2" t="s">
        <v>25</v>
      </c>
      <c r="C3007" s="2" t="s">
        <v>20</v>
      </c>
      <c r="D3007" s="2">
        <v>1787.14</v>
      </c>
      <c r="E3007" s="2">
        <v>0.2</v>
      </c>
      <c r="F3007" s="2">
        <f t="shared" si="141"/>
        <v>357.42800000000005</v>
      </c>
      <c r="G3007" s="2">
        <v>1</v>
      </c>
      <c r="H3007" s="3">
        <v>45342</v>
      </c>
      <c r="I3007" s="3">
        <v>45345</v>
      </c>
      <c r="J3007" s="2" t="s">
        <v>21</v>
      </c>
      <c r="K3007" s="2" t="s">
        <v>22</v>
      </c>
      <c r="L3007" s="2">
        <v>328.95</v>
      </c>
      <c r="M3007" s="2" t="s">
        <v>28</v>
      </c>
      <c r="N3007">
        <f t="shared" si="139"/>
        <v>1429.712</v>
      </c>
      <c r="O3007" s="4">
        <f t="shared" si="140"/>
        <v>470303.76240000001</v>
      </c>
    </row>
    <row r="3008" spans="1:15" ht="14.25" customHeight="1" x14ac:dyDescent="0.25">
      <c r="A3008" s="2" t="s">
        <v>3038</v>
      </c>
      <c r="B3008" s="2" t="s">
        <v>25</v>
      </c>
      <c r="C3008" s="2" t="s">
        <v>20</v>
      </c>
      <c r="D3008" s="2">
        <v>3956.75</v>
      </c>
      <c r="E3008" s="2">
        <v>0.23</v>
      </c>
      <c r="F3008" s="2">
        <f t="shared" si="141"/>
        <v>910.05250000000001</v>
      </c>
      <c r="G3008" s="2">
        <v>4</v>
      </c>
      <c r="H3008" s="3">
        <v>45165</v>
      </c>
      <c r="I3008" s="3">
        <v>45167</v>
      </c>
      <c r="J3008" s="2" t="s">
        <v>31</v>
      </c>
      <c r="K3008" s="2" t="s">
        <v>22</v>
      </c>
      <c r="L3008" s="2">
        <v>682.76</v>
      </c>
      <c r="M3008" s="2" t="s">
        <v>48</v>
      </c>
      <c r="N3008">
        <f t="shared" si="139"/>
        <v>3046.6975000000002</v>
      </c>
      <c r="O3008" s="4">
        <f t="shared" si="140"/>
        <v>2080163.1851000001</v>
      </c>
    </row>
    <row r="3009" spans="1:15" ht="14.25" customHeight="1" x14ac:dyDescent="0.25">
      <c r="A3009" s="2" t="s">
        <v>3039</v>
      </c>
      <c r="B3009" s="2" t="s">
        <v>41</v>
      </c>
      <c r="C3009" s="2" t="s">
        <v>33</v>
      </c>
      <c r="D3009" s="2">
        <v>3763.26</v>
      </c>
      <c r="E3009" s="2">
        <v>0.21</v>
      </c>
      <c r="F3009" s="2">
        <f t="shared" si="141"/>
        <v>790.28460000000007</v>
      </c>
      <c r="G3009" s="2">
        <v>6</v>
      </c>
      <c r="H3009" s="3">
        <v>44940</v>
      </c>
      <c r="I3009" s="3">
        <v>44945</v>
      </c>
      <c r="J3009" s="2" t="s">
        <v>21</v>
      </c>
      <c r="K3009" s="2" t="s">
        <v>27</v>
      </c>
      <c r="L3009" s="2">
        <v>875.65</v>
      </c>
      <c r="M3009" s="2" t="s">
        <v>39</v>
      </c>
      <c r="N3009">
        <f t="shared" si="139"/>
        <v>2972.9754000000003</v>
      </c>
      <c r="O3009" s="4">
        <f t="shared" si="140"/>
        <v>2603285.9090100001</v>
      </c>
    </row>
    <row r="3010" spans="1:15" ht="14.25" customHeight="1" x14ac:dyDescent="0.25">
      <c r="A3010" s="2" t="s">
        <v>3040</v>
      </c>
      <c r="B3010" s="2" t="s">
        <v>25</v>
      </c>
      <c r="C3010" s="2" t="s">
        <v>26</v>
      </c>
      <c r="D3010" s="2">
        <v>122.54</v>
      </c>
      <c r="E3010" s="2">
        <v>0.12</v>
      </c>
      <c r="F3010" s="2">
        <f t="shared" si="141"/>
        <v>14.704800000000001</v>
      </c>
      <c r="G3010" s="2">
        <v>6</v>
      </c>
      <c r="H3010" s="3">
        <v>45564</v>
      </c>
      <c r="I3010" s="3">
        <v>45568</v>
      </c>
      <c r="J3010" s="2" t="s">
        <v>21</v>
      </c>
      <c r="K3010" s="2" t="s">
        <v>22</v>
      </c>
      <c r="L3010" s="2">
        <v>33.58</v>
      </c>
      <c r="M3010" s="2" t="s">
        <v>34</v>
      </c>
      <c r="N3010">
        <f t="shared" si="139"/>
        <v>107.8352</v>
      </c>
      <c r="O3010" s="4">
        <f t="shared" si="140"/>
        <v>3621.1060159999997</v>
      </c>
    </row>
    <row r="3011" spans="1:15" ht="14.25" customHeight="1" x14ac:dyDescent="0.25">
      <c r="A3011" s="2" t="s">
        <v>3041</v>
      </c>
      <c r="B3011" s="2" t="s">
        <v>19</v>
      </c>
      <c r="C3011" s="2" t="s">
        <v>33</v>
      </c>
      <c r="D3011" s="2">
        <v>1552.27</v>
      </c>
      <c r="E3011" s="2">
        <v>0.04</v>
      </c>
      <c r="F3011" s="2">
        <f t="shared" si="141"/>
        <v>62.090800000000002</v>
      </c>
      <c r="G3011" s="2">
        <v>4</v>
      </c>
      <c r="H3011" s="3">
        <v>45224</v>
      </c>
      <c r="I3011" s="3">
        <v>45225</v>
      </c>
      <c r="J3011" s="2" t="s">
        <v>15</v>
      </c>
      <c r="K3011" s="2" t="s">
        <v>27</v>
      </c>
      <c r="L3011" s="2">
        <v>196.26</v>
      </c>
      <c r="M3011" s="2" t="s">
        <v>28</v>
      </c>
      <c r="N3011">
        <f t="shared" si="139"/>
        <v>1490.1792</v>
      </c>
      <c r="O3011" s="4">
        <f t="shared" si="140"/>
        <v>292462.56979199999</v>
      </c>
    </row>
    <row r="3012" spans="1:15" ht="14.25" customHeight="1" x14ac:dyDescent="0.25">
      <c r="A3012" s="2" t="s">
        <v>3042</v>
      </c>
      <c r="B3012" s="2" t="s">
        <v>25</v>
      </c>
      <c r="C3012" s="2" t="s">
        <v>20</v>
      </c>
      <c r="D3012" s="2">
        <v>3155.95</v>
      </c>
      <c r="E3012" s="2">
        <v>0.09</v>
      </c>
      <c r="F3012" s="2">
        <f t="shared" si="141"/>
        <v>284.03549999999996</v>
      </c>
      <c r="G3012" s="2">
        <v>8</v>
      </c>
      <c r="H3012" s="3">
        <v>45339</v>
      </c>
      <c r="I3012" s="3">
        <v>45344</v>
      </c>
      <c r="J3012" s="2" t="s">
        <v>31</v>
      </c>
      <c r="K3012" s="2" t="s">
        <v>27</v>
      </c>
      <c r="L3012" s="2">
        <v>799.16</v>
      </c>
      <c r="M3012" s="2" t="s">
        <v>39</v>
      </c>
      <c r="N3012">
        <f t="shared" ref="N3012:N3075" si="142">D3012-F3012</f>
        <v>2871.9144999999999</v>
      </c>
      <c r="O3012" s="4">
        <f t="shared" ref="O3012:O3075" si="143">N3012*L3012</f>
        <v>2295119.1918199998</v>
      </c>
    </row>
    <row r="3013" spans="1:15" ht="14.25" customHeight="1" x14ac:dyDescent="0.25">
      <c r="A3013" s="2" t="s">
        <v>3043</v>
      </c>
      <c r="B3013" s="2" t="s">
        <v>41</v>
      </c>
      <c r="C3013" s="2" t="s">
        <v>26</v>
      </c>
      <c r="D3013" s="2">
        <v>689.3</v>
      </c>
      <c r="E3013" s="2">
        <v>0.18</v>
      </c>
      <c r="F3013" s="2">
        <f t="shared" si="141"/>
        <v>124.07399999999998</v>
      </c>
      <c r="G3013" s="2">
        <v>9</v>
      </c>
      <c r="H3013" s="3">
        <v>45214</v>
      </c>
      <c r="I3013" s="3">
        <v>45216</v>
      </c>
      <c r="J3013" s="2" t="s">
        <v>31</v>
      </c>
      <c r="K3013" s="2" t="s">
        <v>16</v>
      </c>
      <c r="L3013" s="2">
        <v>195.31</v>
      </c>
      <c r="M3013" s="2" t="s">
        <v>39</v>
      </c>
      <c r="N3013">
        <f t="shared" si="142"/>
        <v>565.226</v>
      </c>
      <c r="O3013" s="4">
        <f t="shared" si="143"/>
        <v>110394.29006</v>
      </c>
    </row>
    <row r="3014" spans="1:15" ht="14.25" customHeight="1" x14ac:dyDescent="0.25">
      <c r="A3014" s="2" t="s">
        <v>3044</v>
      </c>
      <c r="B3014" s="2" t="s">
        <v>19</v>
      </c>
      <c r="C3014" s="2" t="s">
        <v>14</v>
      </c>
      <c r="D3014" s="2">
        <v>448.87</v>
      </c>
      <c r="E3014" s="2">
        <v>0.12</v>
      </c>
      <c r="F3014" s="2">
        <f t="shared" si="141"/>
        <v>53.864399999999996</v>
      </c>
      <c r="G3014" s="2">
        <v>2</v>
      </c>
      <c r="H3014" s="3">
        <v>44937</v>
      </c>
      <c r="I3014" s="3">
        <v>44944</v>
      </c>
      <c r="J3014" s="2" t="s">
        <v>15</v>
      </c>
      <c r="K3014" s="2" t="s">
        <v>22</v>
      </c>
      <c r="L3014" s="2">
        <v>130.37</v>
      </c>
      <c r="M3014" s="2" t="s">
        <v>23</v>
      </c>
      <c r="N3014">
        <f t="shared" si="142"/>
        <v>395.00560000000002</v>
      </c>
      <c r="O3014" s="4">
        <f t="shared" si="143"/>
        <v>51496.880072000007</v>
      </c>
    </row>
    <row r="3015" spans="1:15" ht="14.25" customHeight="1" x14ac:dyDescent="0.25">
      <c r="A3015" s="2" t="s">
        <v>3045</v>
      </c>
      <c r="B3015" s="2" t="s">
        <v>25</v>
      </c>
      <c r="C3015" s="2" t="s">
        <v>33</v>
      </c>
      <c r="D3015" s="2">
        <v>4159.1499999999996</v>
      </c>
      <c r="E3015" s="2">
        <v>0.28999999999999998</v>
      </c>
      <c r="F3015" s="2">
        <f t="shared" si="141"/>
        <v>1206.1534999999999</v>
      </c>
      <c r="G3015" s="2">
        <v>3</v>
      </c>
      <c r="H3015" s="3">
        <v>45082</v>
      </c>
      <c r="I3015" s="3">
        <v>45085</v>
      </c>
      <c r="J3015" s="2" t="s">
        <v>31</v>
      </c>
      <c r="K3015" s="2" t="s">
        <v>16</v>
      </c>
      <c r="L3015" s="2">
        <v>923.08</v>
      </c>
      <c r="M3015" s="2" t="s">
        <v>39</v>
      </c>
      <c r="N3015">
        <f t="shared" si="142"/>
        <v>2952.9964999999997</v>
      </c>
      <c r="O3015" s="4">
        <f t="shared" si="143"/>
        <v>2725852.0092199999</v>
      </c>
    </row>
    <row r="3016" spans="1:15" ht="14.25" customHeight="1" x14ac:dyDescent="0.25">
      <c r="A3016" s="2" t="s">
        <v>3046</v>
      </c>
      <c r="B3016" s="2" t="s">
        <v>13</v>
      </c>
      <c r="C3016" s="2" t="s">
        <v>26</v>
      </c>
      <c r="D3016" s="2">
        <v>2318.15</v>
      </c>
      <c r="E3016" s="2">
        <v>0.31</v>
      </c>
      <c r="F3016" s="2">
        <f t="shared" si="141"/>
        <v>718.62650000000008</v>
      </c>
      <c r="G3016" s="2">
        <v>8</v>
      </c>
      <c r="H3016" s="3">
        <v>45379</v>
      </c>
      <c r="I3016" s="3">
        <v>45386</v>
      </c>
      <c r="J3016" s="2" t="s">
        <v>15</v>
      </c>
      <c r="K3016" s="2" t="s">
        <v>27</v>
      </c>
      <c r="L3016" s="2">
        <v>562.65</v>
      </c>
      <c r="M3016" s="2" t="s">
        <v>48</v>
      </c>
      <c r="N3016">
        <f t="shared" si="142"/>
        <v>1599.5235</v>
      </c>
      <c r="O3016" s="4">
        <f t="shared" si="143"/>
        <v>899971.897275</v>
      </c>
    </row>
    <row r="3017" spans="1:15" ht="14.25" customHeight="1" x14ac:dyDescent="0.25">
      <c r="A3017" s="2" t="s">
        <v>3047</v>
      </c>
      <c r="B3017" s="2" t="s">
        <v>19</v>
      </c>
      <c r="C3017" s="2" t="s">
        <v>26</v>
      </c>
      <c r="D3017" s="2">
        <v>4292.87</v>
      </c>
      <c r="E3017" s="2">
        <v>0.28999999999999998</v>
      </c>
      <c r="F3017" s="2">
        <f t="shared" si="141"/>
        <v>1244.9322999999999</v>
      </c>
      <c r="G3017" s="2">
        <v>1</v>
      </c>
      <c r="H3017" s="3">
        <v>45207</v>
      </c>
      <c r="I3017" s="3">
        <v>45213</v>
      </c>
      <c r="J3017" s="2" t="s">
        <v>21</v>
      </c>
      <c r="K3017" s="2" t="s">
        <v>22</v>
      </c>
      <c r="L3017" s="2">
        <v>1118.8399999999999</v>
      </c>
      <c r="M3017" s="2" t="s">
        <v>17</v>
      </c>
      <c r="N3017">
        <f t="shared" si="142"/>
        <v>3047.9376999999999</v>
      </c>
      <c r="O3017" s="4">
        <f t="shared" si="143"/>
        <v>3410154.6162679996</v>
      </c>
    </row>
    <row r="3018" spans="1:15" ht="14.25" customHeight="1" x14ac:dyDescent="0.25">
      <c r="A3018" s="2" t="s">
        <v>3048</v>
      </c>
      <c r="B3018" s="2" t="s">
        <v>19</v>
      </c>
      <c r="C3018" s="2" t="s">
        <v>26</v>
      </c>
      <c r="D3018" s="2">
        <v>4135.41</v>
      </c>
      <c r="E3018" s="2">
        <v>0.04</v>
      </c>
      <c r="F3018" s="2">
        <f t="shared" si="141"/>
        <v>165.41640000000001</v>
      </c>
      <c r="G3018" s="2">
        <v>1</v>
      </c>
      <c r="H3018" s="3">
        <v>44978</v>
      </c>
      <c r="I3018" s="3">
        <v>44985</v>
      </c>
      <c r="J3018" s="2" t="s">
        <v>31</v>
      </c>
      <c r="K3018" s="2" t="s">
        <v>22</v>
      </c>
      <c r="L3018" s="2">
        <v>1025.96</v>
      </c>
      <c r="M3018" s="2" t="s">
        <v>28</v>
      </c>
      <c r="N3018">
        <f t="shared" si="142"/>
        <v>3969.9935999999998</v>
      </c>
      <c r="O3018" s="4">
        <f t="shared" si="143"/>
        <v>4073054.6338559999</v>
      </c>
    </row>
    <row r="3019" spans="1:15" ht="14.25" customHeight="1" x14ac:dyDescent="0.25">
      <c r="A3019" s="2" t="s">
        <v>3049</v>
      </c>
      <c r="B3019" s="2" t="s">
        <v>13</v>
      </c>
      <c r="C3019" s="2" t="s">
        <v>33</v>
      </c>
      <c r="D3019" s="2">
        <v>4477.5200000000004</v>
      </c>
      <c r="E3019" s="2">
        <v>0.33</v>
      </c>
      <c r="F3019" s="2">
        <f t="shared" si="141"/>
        <v>1477.5816000000002</v>
      </c>
      <c r="G3019" s="2">
        <v>7</v>
      </c>
      <c r="H3019" s="3">
        <v>45607</v>
      </c>
      <c r="I3019" s="3">
        <v>45609</v>
      </c>
      <c r="J3019" s="2" t="s">
        <v>21</v>
      </c>
      <c r="K3019" s="2" t="s">
        <v>27</v>
      </c>
      <c r="L3019" s="2">
        <v>433.38</v>
      </c>
      <c r="M3019" s="2" t="s">
        <v>17</v>
      </c>
      <c r="N3019">
        <f t="shared" si="142"/>
        <v>2999.9384</v>
      </c>
      <c r="O3019" s="4">
        <f t="shared" si="143"/>
        <v>1300113.303792</v>
      </c>
    </row>
    <row r="3020" spans="1:15" ht="14.25" customHeight="1" x14ac:dyDescent="0.25">
      <c r="A3020" s="2" t="s">
        <v>3050</v>
      </c>
      <c r="B3020" s="2" t="s">
        <v>13</v>
      </c>
      <c r="C3020" s="2" t="s">
        <v>14</v>
      </c>
      <c r="D3020" s="2">
        <v>336.55</v>
      </c>
      <c r="E3020" s="2">
        <v>0.19</v>
      </c>
      <c r="F3020" s="2">
        <f t="shared" si="141"/>
        <v>63.944500000000005</v>
      </c>
      <c r="G3020" s="2">
        <v>7</v>
      </c>
      <c r="H3020" s="3">
        <v>45105</v>
      </c>
      <c r="I3020" s="3">
        <v>45111</v>
      </c>
      <c r="J3020" s="2" t="s">
        <v>21</v>
      </c>
      <c r="K3020" s="2" t="s">
        <v>27</v>
      </c>
      <c r="L3020" s="2">
        <v>17.02</v>
      </c>
      <c r="M3020" s="2" t="s">
        <v>34</v>
      </c>
      <c r="N3020">
        <f t="shared" si="142"/>
        <v>272.60550000000001</v>
      </c>
      <c r="O3020" s="4">
        <f t="shared" si="143"/>
        <v>4639.7456099999999</v>
      </c>
    </row>
    <row r="3021" spans="1:15" ht="14.25" customHeight="1" x14ac:dyDescent="0.25">
      <c r="A3021" s="2" t="s">
        <v>3051</v>
      </c>
      <c r="B3021" s="2" t="s">
        <v>19</v>
      </c>
      <c r="C3021" s="2" t="s">
        <v>26</v>
      </c>
      <c r="D3021" s="2">
        <v>1012.04</v>
      </c>
      <c r="E3021" s="2">
        <v>0.44</v>
      </c>
      <c r="F3021" s="2">
        <f t="shared" si="141"/>
        <v>445.29759999999999</v>
      </c>
      <c r="G3021" s="2">
        <v>7</v>
      </c>
      <c r="H3021" s="3">
        <v>45573</v>
      </c>
      <c r="I3021" s="3">
        <v>45576</v>
      </c>
      <c r="J3021" s="2" t="s">
        <v>31</v>
      </c>
      <c r="K3021" s="2" t="s">
        <v>22</v>
      </c>
      <c r="L3021" s="2">
        <v>195.78</v>
      </c>
      <c r="M3021" s="2" t="s">
        <v>23</v>
      </c>
      <c r="N3021">
        <f t="shared" si="142"/>
        <v>566.74239999999998</v>
      </c>
      <c r="O3021" s="4">
        <f t="shared" si="143"/>
        <v>110956.827072</v>
      </c>
    </row>
    <row r="3022" spans="1:15" ht="14.25" customHeight="1" x14ac:dyDescent="0.25">
      <c r="A3022" s="2" t="s">
        <v>3052</v>
      </c>
      <c r="B3022" s="2" t="s">
        <v>13</v>
      </c>
      <c r="C3022" s="2" t="s">
        <v>33</v>
      </c>
      <c r="D3022" s="2">
        <v>1551.1</v>
      </c>
      <c r="E3022" s="2">
        <v>0.26</v>
      </c>
      <c r="F3022" s="2">
        <f t="shared" si="141"/>
        <v>403.286</v>
      </c>
      <c r="G3022" s="2">
        <v>5</v>
      </c>
      <c r="H3022" s="3">
        <v>45480</v>
      </c>
      <c r="I3022" s="3">
        <v>45481</v>
      </c>
      <c r="J3022" s="2" t="s">
        <v>15</v>
      </c>
      <c r="K3022" s="2" t="s">
        <v>22</v>
      </c>
      <c r="L3022" s="2">
        <v>319.87</v>
      </c>
      <c r="M3022" s="2" t="s">
        <v>23</v>
      </c>
      <c r="N3022">
        <f t="shared" si="142"/>
        <v>1147.8139999999999</v>
      </c>
      <c r="O3022" s="4">
        <f t="shared" si="143"/>
        <v>367151.26417999994</v>
      </c>
    </row>
    <row r="3023" spans="1:15" ht="14.25" customHeight="1" x14ac:dyDescent="0.25">
      <c r="A3023" s="2" t="s">
        <v>3053</v>
      </c>
      <c r="B3023" s="2" t="s">
        <v>41</v>
      </c>
      <c r="C3023" s="2" t="s">
        <v>20</v>
      </c>
      <c r="D3023" s="2">
        <v>767.53</v>
      </c>
      <c r="E3023" s="2">
        <v>0.04</v>
      </c>
      <c r="F3023" s="2">
        <f t="shared" si="141"/>
        <v>30.7012</v>
      </c>
      <c r="G3023" s="2">
        <v>7</v>
      </c>
      <c r="H3023" s="3">
        <v>45549</v>
      </c>
      <c r="I3023" s="3">
        <v>45556</v>
      </c>
      <c r="J3023" s="2" t="s">
        <v>21</v>
      </c>
      <c r="K3023" s="2" t="s">
        <v>16</v>
      </c>
      <c r="L3023" s="2">
        <v>81.709999999999994</v>
      </c>
      <c r="M3023" s="2" t="s">
        <v>23</v>
      </c>
      <c r="N3023">
        <f t="shared" si="142"/>
        <v>736.8288</v>
      </c>
      <c r="O3023" s="4">
        <f t="shared" si="143"/>
        <v>60206.281247999992</v>
      </c>
    </row>
    <row r="3024" spans="1:15" ht="14.25" customHeight="1" x14ac:dyDescent="0.25">
      <c r="A3024" s="2" t="s">
        <v>3054</v>
      </c>
      <c r="B3024" s="2" t="s">
        <v>41</v>
      </c>
      <c r="C3024" s="2" t="s">
        <v>33</v>
      </c>
      <c r="D3024" s="2">
        <v>2478.8000000000002</v>
      </c>
      <c r="E3024" s="2">
        <v>0</v>
      </c>
      <c r="F3024" s="2">
        <f t="shared" si="141"/>
        <v>0</v>
      </c>
      <c r="G3024" s="2">
        <v>9</v>
      </c>
      <c r="H3024" s="3">
        <v>45139</v>
      </c>
      <c r="I3024" s="3">
        <v>45143</v>
      </c>
      <c r="J3024" s="2" t="s">
        <v>31</v>
      </c>
      <c r="K3024" s="2" t="s">
        <v>22</v>
      </c>
      <c r="L3024" s="2">
        <v>240.06</v>
      </c>
      <c r="M3024" s="2" t="s">
        <v>48</v>
      </c>
      <c r="N3024">
        <f t="shared" si="142"/>
        <v>2478.8000000000002</v>
      </c>
      <c r="O3024" s="4">
        <f t="shared" si="143"/>
        <v>595060.728</v>
      </c>
    </row>
    <row r="3025" spans="1:15" ht="14.25" customHeight="1" x14ac:dyDescent="0.25">
      <c r="A3025" s="2" t="s">
        <v>3055</v>
      </c>
      <c r="B3025" s="2" t="s">
        <v>41</v>
      </c>
      <c r="C3025" s="2" t="s">
        <v>33</v>
      </c>
      <c r="D3025" s="2">
        <v>4014.99</v>
      </c>
      <c r="E3025" s="2">
        <v>0.35</v>
      </c>
      <c r="F3025" s="2">
        <f t="shared" si="141"/>
        <v>1405.2464999999997</v>
      </c>
      <c r="G3025" s="2">
        <v>6</v>
      </c>
      <c r="H3025" s="3">
        <v>44983</v>
      </c>
      <c r="I3025" s="3">
        <v>44987</v>
      </c>
      <c r="J3025" s="2" t="s">
        <v>31</v>
      </c>
      <c r="K3025" s="2" t="s">
        <v>27</v>
      </c>
      <c r="L3025" s="2">
        <v>735.02</v>
      </c>
      <c r="M3025" s="2" t="s">
        <v>34</v>
      </c>
      <c r="N3025">
        <f t="shared" si="142"/>
        <v>2609.7435</v>
      </c>
      <c r="O3025" s="4">
        <f t="shared" si="143"/>
        <v>1918213.6673699999</v>
      </c>
    </row>
    <row r="3026" spans="1:15" ht="14.25" customHeight="1" x14ac:dyDescent="0.25">
      <c r="A3026" s="2" t="s">
        <v>3056</v>
      </c>
      <c r="B3026" s="2" t="s">
        <v>19</v>
      </c>
      <c r="C3026" s="2" t="s">
        <v>33</v>
      </c>
      <c r="D3026" s="2">
        <v>4760.79</v>
      </c>
      <c r="E3026" s="2">
        <v>0.2</v>
      </c>
      <c r="F3026" s="2">
        <f t="shared" si="141"/>
        <v>952.15800000000002</v>
      </c>
      <c r="G3026" s="2">
        <v>6</v>
      </c>
      <c r="H3026" s="3">
        <v>44937</v>
      </c>
      <c r="I3026" s="3">
        <v>44942</v>
      </c>
      <c r="J3026" s="2" t="s">
        <v>15</v>
      </c>
      <c r="K3026" s="2" t="s">
        <v>16</v>
      </c>
      <c r="L3026" s="2">
        <v>1301.0999999999999</v>
      </c>
      <c r="M3026" s="2" t="s">
        <v>48</v>
      </c>
      <c r="N3026">
        <f t="shared" si="142"/>
        <v>3808.6320000000001</v>
      </c>
      <c r="O3026" s="4">
        <f t="shared" si="143"/>
        <v>4955411.0951999994</v>
      </c>
    </row>
    <row r="3027" spans="1:15" ht="14.25" customHeight="1" x14ac:dyDescent="0.25">
      <c r="A3027" s="2" t="s">
        <v>3057</v>
      </c>
      <c r="B3027" s="2" t="s">
        <v>13</v>
      </c>
      <c r="C3027" s="2" t="s">
        <v>26</v>
      </c>
      <c r="D3027" s="2">
        <v>4458.91</v>
      </c>
      <c r="E3027" s="2">
        <v>0.14000000000000001</v>
      </c>
      <c r="F3027" s="2">
        <f t="shared" si="141"/>
        <v>624.24740000000008</v>
      </c>
      <c r="G3027" s="2">
        <v>3</v>
      </c>
      <c r="H3027" s="3">
        <v>45249</v>
      </c>
      <c r="I3027" s="3">
        <v>45250</v>
      </c>
      <c r="J3027" s="2" t="s">
        <v>21</v>
      </c>
      <c r="K3027" s="2" t="s">
        <v>16</v>
      </c>
      <c r="L3027" s="2">
        <v>432.3</v>
      </c>
      <c r="M3027" s="2" t="s">
        <v>28</v>
      </c>
      <c r="N3027">
        <f t="shared" si="142"/>
        <v>3834.6625999999997</v>
      </c>
      <c r="O3027" s="4">
        <f t="shared" si="143"/>
        <v>1657724.6419799998</v>
      </c>
    </row>
    <row r="3028" spans="1:15" ht="14.25" customHeight="1" x14ac:dyDescent="0.25">
      <c r="A3028" s="2" t="s">
        <v>3058</v>
      </c>
      <c r="B3028" s="2" t="s">
        <v>13</v>
      </c>
      <c r="C3028" s="2" t="s">
        <v>33</v>
      </c>
      <c r="D3028" s="2">
        <v>2340.9499999999998</v>
      </c>
      <c r="E3028" s="2">
        <v>0.22</v>
      </c>
      <c r="F3028" s="2">
        <f t="shared" si="141"/>
        <v>515.00900000000001</v>
      </c>
      <c r="G3028" s="2">
        <v>7</v>
      </c>
      <c r="H3028" s="3">
        <v>44956</v>
      </c>
      <c r="I3028" s="3">
        <v>44961</v>
      </c>
      <c r="J3028" s="2" t="s">
        <v>15</v>
      </c>
      <c r="K3028" s="2" t="s">
        <v>27</v>
      </c>
      <c r="L3028" s="2">
        <v>629.14</v>
      </c>
      <c r="M3028" s="2" t="s">
        <v>23</v>
      </c>
      <c r="N3028">
        <f t="shared" si="142"/>
        <v>1825.9409999999998</v>
      </c>
      <c r="O3028" s="4">
        <f t="shared" si="143"/>
        <v>1148772.5207399998</v>
      </c>
    </row>
    <row r="3029" spans="1:15" ht="14.25" customHeight="1" x14ac:dyDescent="0.25">
      <c r="A3029" s="2" t="s">
        <v>3059</v>
      </c>
      <c r="B3029" s="2" t="s">
        <v>25</v>
      </c>
      <c r="C3029" s="2" t="s">
        <v>20</v>
      </c>
      <c r="D3029" s="2">
        <v>3218.81</v>
      </c>
      <c r="E3029" s="2">
        <v>0.04</v>
      </c>
      <c r="F3029" s="2">
        <f t="shared" si="141"/>
        <v>128.75239999999999</v>
      </c>
      <c r="G3029" s="2">
        <v>6</v>
      </c>
      <c r="H3029" s="3">
        <v>45402</v>
      </c>
      <c r="I3029" s="3">
        <v>45408</v>
      </c>
      <c r="J3029" s="2" t="s">
        <v>31</v>
      </c>
      <c r="K3029" s="2" t="s">
        <v>22</v>
      </c>
      <c r="L3029" s="2">
        <v>855.39</v>
      </c>
      <c r="M3029" s="2" t="s">
        <v>48</v>
      </c>
      <c r="N3029">
        <f t="shared" si="142"/>
        <v>3090.0576000000001</v>
      </c>
      <c r="O3029" s="4">
        <f t="shared" si="143"/>
        <v>2643204.3704639999</v>
      </c>
    </row>
    <row r="3030" spans="1:15" ht="14.25" customHeight="1" x14ac:dyDescent="0.25">
      <c r="A3030" s="2" t="s">
        <v>3060</v>
      </c>
      <c r="B3030" s="2" t="s">
        <v>25</v>
      </c>
      <c r="C3030" s="2" t="s">
        <v>26</v>
      </c>
      <c r="D3030" s="2">
        <v>1230.4100000000001</v>
      </c>
      <c r="E3030" s="2">
        <v>0.2</v>
      </c>
      <c r="F3030" s="2">
        <f t="shared" si="141"/>
        <v>246.08200000000002</v>
      </c>
      <c r="G3030" s="2">
        <v>5</v>
      </c>
      <c r="H3030" s="3">
        <v>45287</v>
      </c>
      <c r="I3030" s="3">
        <v>45293</v>
      </c>
      <c r="J3030" s="2" t="s">
        <v>31</v>
      </c>
      <c r="K3030" s="2" t="s">
        <v>22</v>
      </c>
      <c r="L3030" s="2">
        <v>138.52000000000001</v>
      </c>
      <c r="M3030" s="2" t="s">
        <v>17</v>
      </c>
      <c r="N3030">
        <f t="shared" si="142"/>
        <v>984.32800000000009</v>
      </c>
      <c r="O3030" s="4">
        <f t="shared" si="143"/>
        <v>136349.11456000002</v>
      </c>
    </row>
    <row r="3031" spans="1:15" ht="14.25" customHeight="1" x14ac:dyDescent="0.25">
      <c r="A3031" s="2" t="s">
        <v>3061</v>
      </c>
      <c r="B3031" s="2" t="s">
        <v>13</v>
      </c>
      <c r="C3031" s="2" t="s">
        <v>20</v>
      </c>
      <c r="D3031" s="2">
        <v>2074.7399999999998</v>
      </c>
      <c r="E3031" s="2">
        <v>0.16</v>
      </c>
      <c r="F3031" s="2">
        <f t="shared" si="141"/>
        <v>331.95839999999998</v>
      </c>
      <c r="G3031" s="2">
        <v>3</v>
      </c>
      <c r="H3031" s="3">
        <v>45647</v>
      </c>
      <c r="I3031" s="3">
        <v>45648</v>
      </c>
      <c r="J3031" s="2" t="s">
        <v>15</v>
      </c>
      <c r="K3031" s="2" t="s">
        <v>16</v>
      </c>
      <c r="L3031" s="2">
        <v>517.5</v>
      </c>
      <c r="M3031" s="2" t="s">
        <v>39</v>
      </c>
      <c r="N3031">
        <f t="shared" si="142"/>
        <v>1742.7815999999998</v>
      </c>
      <c r="O3031" s="4">
        <f t="shared" si="143"/>
        <v>901889.47799999989</v>
      </c>
    </row>
    <row r="3032" spans="1:15" ht="14.25" customHeight="1" x14ac:dyDescent="0.25">
      <c r="A3032" s="2" t="s">
        <v>3062</v>
      </c>
      <c r="B3032" s="2" t="s">
        <v>13</v>
      </c>
      <c r="C3032" s="2" t="s">
        <v>36</v>
      </c>
      <c r="D3032" s="2">
        <v>4368.79</v>
      </c>
      <c r="E3032" s="2">
        <v>0.4</v>
      </c>
      <c r="F3032" s="2">
        <f t="shared" si="141"/>
        <v>1747.5160000000001</v>
      </c>
      <c r="G3032" s="2">
        <v>3</v>
      </c>
      <c r="H3032" s="3">
        <v>44949</v>
      </c>
      <c r="I3032" s="3">
        <v>44950</v>
      </c>
      <c r="J3032" s="2" t="s">
        <v>21</v>
      </c>
      <c r="K3032" s="2" t="s">
        <v>27</v>
      </c>
      <c r="L3032" s="2">
        <v>1265.5</v>
      </c>
      <c r="M3032" s="2" t="s">
        <v>48</v>
      </c>
      <c r="N3032">
        <f t="shared" si="142"/>
        <v>2621.2739999999999</v>
      </c>
      <c r="O3032" s="4">
        <f t="shared" si="143"/>
        <v>3317222.247</v>
      </c>
    </row>
    <row r="3033" spans="1:15" ht="14.25" customHeight="1" x14ac:dyDescent="0.25">
      <c r="A3033" s="2" t="s">
        <v>3063</v>
      </c>
      <c r="B3033" s="2" t="s">
        <v>13</v>
      </c>
      <c r="C3033" s="2" t="s">
        <v>33</v>
      </c>
      <c r="D3033" s="2">
        <v>243.07</v>
      </c>
      <c r="E3033" s="2">
        <v>0.09</v>
      </c>
      <c r="F3033" s="2">
        <f t="shared" si="141"/>
        <v>21.876299999999997</v>
      </c>
      <c r="G3033" s="2">
        <v>6</v>
      </c>
      <c r="H3033" s="3">
        <v>45267</v>
      </c>
      <c r="I3033" s="3">
        <v>45271</v>
      </c>
      <c r="J3033" s="2" t="s">
        <v>15</v>
      </c>
      <c r="K3033" s="2" t="s">
        <v>16</v>
      </c>
      <c r="L3033" s="2">
        <v>21.74</v>
      </c>
      <c r="M3033" s="2" t="s">
        <v>28</v>
      </c>
      <c r="N3033">
        <f t="shared" si="142"/>
        <v>221.19370000000001</v>
      </c>
      <c r="O3033" s="4">
        <f t="shared" si="143"/>
        <v>4808.7510379999994</v>
      </c>
    </row>
    <row r="3034" spans="1:15" ht="14.25" customHeight="1" x14ac:dyDescent="0.25">
      <c r="A3034" s="2" t="s">
        <v>3064</v>
      </c>
      <c r="B3034" s="2" t="s">
        <v>19</v>
      </c>
      <c r="C3034" s="2" t="s">
        <v>26</v>
      </c>
      <c r="D3034" s="2">
        <v>2710.52</v>
      </c>
      <c r="E3034" s="2">
        <v>0.38</v>
      </c>
      <c r="F3034" s="2">
        <f t="shared" si="141"/>
        <v>1029.9975999999999</v>
      </c>
      <c r="G3034" s="2">
        <v>6</v>
      </c>
      <c r="H3034" s="3">
        <v>45443</v>
      </c>
      <c r="I3034" s="3">
        <v>45444</v>
      </c>
      <c r="J3034" s="2" t="s">
        <v>21</v>
      </c>
      <c r="K3034" s="2" t="s">
        <v>16</v>
      </c>
      <c r="L3034" s="2">
        <v>505.49</v>
      </c>
      <c r="M3034" s="2" t="s">
        <v>39</v>
      </c>
      <c r="N3034">
        <f t="shared" si="142"/>
        <v>1680.5224000000001</v>
      </c>
      <c r="O3034" s="4">
        <f t="shared" si="143"/>
        <v>849487.26797600009</v>
      </c>
    </row>
    <row r="3035" spans="1:15" ht="14.25" customHeight="1" x14ac:dyDescent="0.25">
      <c r="A3035" s="2" t="s">
        <v>3065</v>
      </c>
      <c r="B3035" s="2" t="s">
        <v>13</v>
      </c>
      <c r="C3035" s="2" t="s">
        <v>26</v>
      </c>
      <c r="D3035" s="2">
        <v>4376.71</v>
      </c>
      <c r="E3035" s="2">
        <v>0.25</v>
      </c>
      <c r="F3035" s="2">
        <f t="shared" si="141"/>
        <v>1094.1775</v>
      </c>
      <c r="G3035" s="2">
        <v>5</v>
      </c>
      <c r="H3035" s="3">
        <v>45182</v>
      </c>
      <c r="I3035" s="3">
        <v>45189</v>
      </c>
      <c r="J3035" s="2" t="s">
        <v>21</v>
      </c>
      <c r="K3035" s="2" t="s">
        <v>22</v>
      </c>
      <c r="L3035" s="2">
        <v>1101.44</v>
      </c>
      <c r="M3035" s="2" t="s">
        <v>28</v>
      </c>
      <c r="N3035">
        <f t="shared" si="142"/>
        <v>3282.5325000000003</v>
      </c>
      <c r="O3035" s="4">
        <f t="shared" si="143"/>
        <v>3615512.5968000004</v>
      </c>
    </row>
    <row r="3036" spans="1:15" ht="14.25" customHeight="1" x14ac:dyDescent="0.25">
      <c r="A3036" s="2" t="s">
        <v>3066</v>
      </c>
      <c r="B3036" s="2" t="s">
        <v>25</v>
      </c>
      <c r="C3036" s="2" t="s">
        <v>33</v>
      </c>
      <c r="D3036" s="2">
        <v>697.85</v>
      </c>
      <c r="E3036" s="2">
        <v>0.04</v>
      </c>
      <c r="F3036" s="2">
        <f t="shared" ref="F3036:F3099" si="144">D3036*E3036</f>
        <v>27.914000000000001</v>
      </c>
      <c r="G3036" s="2">
        <v>3</v>
      </c>
      <c r="H3036" s="3">
        <v>45098</v>
      </c>
      <c r="I3036" s="3">
        <v>45099</v>
      </c>
      <c r="J3036" s="2" t="s">
        <v>31</v>
      </c>
      <c r="K3036" s="2" t="s">
        <v>22</v>
      </c>
      <c r="L3036" s="2">
        <v>92.78</v>
      </c>
      <c r="M3036" s="2" t="s">
        <v>17</v>
      </c>
      <c r="N3036">
        <f t="shared" si="142"/>
        <v>669.93600000000004</v>
      </c>
      <c r="O3036" s="4">
        <f t="shared" si="143"/>
        <v>62156.662080000002</v>
      </c>
    </row>
    <row r="3037" spans="1:15" ht="14.25" customHeight="1" x14ac:dyDescent="0.25">
      <c r="A3037" s="2" t="s">
        <v>3067</v>
      </c>
      <c r="B3037" s="2" t="s">
        <v>19</v>
      </c>
      <c r="C3037" s="2" t="s">
        <v>14</v>
      </c>
      <c r="D3037" s="2">
        <v>4914.4799999999996</v>
      </c>
      <c r="E3037" s="2">
        <v>0.48</v>
      </c>
      <c r="F3037" s="2">
        <f t="shared" si="144"/>
        <v>2358.9503999999997</v>
      </c>
      <c r="G3037" s="2">
        <v>2</v>
      </c>
      <c r="H3037" s="3">
        <v>45453</v>
      </c>
      <c r="I3037" s="3">
        <v>45455</v>
      </c>
      <c r="J3037" s="2" t="s">
        <v>31</v>
      </c>
      <c r="K3037" s="2" t="s">
        <v>27</v>
      </c>
      <c r="L3037" s="2">
        <v>339.24</v>
      </c>
      <c r="M3037" s="2" t="s">
        <v>28</v>
      </c>
      <c r="N3037">
        <f t="shared" si="142"/>
        <v>2555.5295999999998</v>
      </c>
      <c r="O3037" s="4">
        <f t="shared" si="143"/>
        <v>866937.86150399991</v>
      </c>
    </row>
    <row r="3038" spans="1:15" ht="14.25" customHeight="1" x14ac:dyDescent="0.25">
      <c r="A3038" s="2" t="s">
        <v>3068</v>
      </c>
      <c r="B3038" s="2" t="s">
        <v>13</v>
      </c>
      <c r="C3038" s="2" t="s">
        <v>14</v>
      </c>
      <c r="D3038" s="2">
        <v>160.72</v>
      </c>
      <c r="E3038" s="2">
        <v>0.37</v>
      </c>
      <c r="F3038" s="2">
        <f t="shared" si="144"/>
        <v>59.4664</v>
      </c>
      <c r="G3038" s="2">
        <v>4</v>
      </c>
      <c r="H3038" s="3">
        <v>45548</v>
      </c>
      <c r="I3038" s="3">
        <v>45549</v>
      </c>
      <c r="J3038" s="2" t="s">
        <v>15</v>
      </c>
      <c r="K3038" s="2" t="s">
        <v>16</v>
      </c>
      <c r="L3038" s="2">
        <v>12.97</v>
      </c>
      <c r="M3038" s="2" t="s">
        <v>23</v>
      </c>
      <c r="N3038">
        <f t="shared" si="142"/>
        <v>101.25360000000001</v>
      </c>
      <c r="O3038" s="4">
        <f t="shared" si="143"/>
        <v>1313.2591920000002</v>
      </c>
    </row>
    <row r="3039" spans="1:15" ht="14.25" customHeight="1" x14ac:dyDescent="0.25">
      <c r="A3039" s="2" t="s">
        <v>3069</v>
      </c>
      <c r="B3039" s="2" t="s">
        <v>25</v>
      </c>
      <c r="C3039" s="2" t="s">
        <v>20</v>
      </c>
      <c r="D3039" s="2">
        <v>4441.99</v>
      </c>
      <c r="E3039" s="2">
        <v>0.13</v>
      </c>
      <c r="F3039" s="2">
        <f t="shared" si="144"/>
        <v>577.45870000000002</v>
      </c>
      <c r="G3039" s="2">
        <v>4</v>
      </c>
      <c r="H3039" s="3">
        <v>45440</v>
      </c>
      <c r="I3039" s="3">
        <v>45444</v>
      </c>
      <c r="J3039" s="2" t="s">
        <v>21</v>
      </c>
      <c r="K3039" s="2" t="s">
        <v>27</v>
      </c>
      <c r="L3039" s="2">
        <v>592.30999999999995</v>
      </c>
      <c r="M3039" s="2" t="s">
        <v>17</v>
      </c>
      <c r="N3039">
        <f t="shared" si="142"/>
        <v>3864.5312999999996</v>
      </c>
      <c r="O3039" s="4">
        <f t="shared" si="143"/>
        <v>2289000.5343029997</v>
      </c>
    </row>
    <row r="3040" spans="1:15" ht="14.25" customHeight="1" x14ac:dyDescent="0.25">
      <c r="A3040" s="2" t="s">
        <v>3070</v>
      </c>
      <c r="B3040" s="2" t="s">
        <v>19</v>
      </c>
      <c r="C3040" s="2" t="s">
        <v>33</v>
      </c>
      <c r="D3040" s="2">
        <v>1833</v>
      </c>
      <c r="E3040" s="2">
        <v>0.28999999999999998</v>
      </c>
      <c r="F3040" s="2">
        <f t="shared" si="144"/>
        <v>531.56999999999994</v>
      </c>
      <c r="G3040" s="2">
        <v>2</v>
      </c>
      <c r="H3040" s="3">
        <v>45620</v>
      </c>
      <c r="I3040" s="3">
        <v>45624</v>
      </c>
      <c r="J3040" s="2" t="s">
        <v>15</v>
      </c>
      <c r="K3040" s="2" t="s">
        <v>27</v>
      </c>
      <c r="L3040" s="2">
        <v>111.16</v>
      </c>
      <c r="M3040" s="2" t="s">
        <v>23</v>
      </c>
      <c r="N3040">
        <f t="shared" si="142"/>
        <v>1301.43</v>
      </c>
      <c r="O3040" s="4">
        <f t="shared" si="143"/>
        <v>144666.95879999999</v>
      </c>
    </row>
    <row r="3041" spans="1:15" ht="14.25" customHeight="1" x14ac:dyDescent="0.25">
      <c r="A3041" s="2" t="s">
        <v>3071</v>
      </c>
      <c r="B3041" s="2" t="s">
        <v>13</v>
      </c>
      <c r="C3041" s="2" t="s">
        <v>33</v>
      </c>
      <c r="D3041" s="2">
        <v>750.18</v>
      </c>
      <c r="E3041" s="2">
        <v>0.45</v>
      </c>
      <c r="F3041" s="2">
        <f t="shared" si="144"/>
        <v>337.58099999999996</v>
      </c>
      <c r="G3041" s="2">
        <v>9</v>
      </c>
      <c r="H3041" s="3">
        <v>45138</v>
      </c>
      <c r="I3041" s="3">
        <v>45142</v>
      </c>
      <c r="J3041" s="2" t="s">
        <v>21</v>
      </c>
      <c r="K3041" s="2" t="s">
        <v>22</v>
      </c>
      <c r="L3041" s="2">
        <v>46.05</v>
      </c>
      <c r="M3041" s="2" t="s">
        <v>39</v>
      </c>
      <c r="N3041">
        <f t="shared" si="142"/>
        <v>412.59899999999999</v>
      </c>
      <c r="O3041" s="4">
        <f t="shared" si="143"/>
        <v>19000.183949999999</v>
      </c>
    </row>
    <row r="3042" spans="1:15" ht="14.25" customHeight="1" x14ac:dyDescent="0.25">
      <c r="A3042" s="2" t="s">
        <v>3072</v>
      </c>
      <c r="B3042" s="2" t="s">
        <v>13</v>
      </c>
      <c r="C3042" s="2" t="s">
        <v>36</v>
      </c>
      <c r="D3042" s="2">
        <v>871.06</v>
      </c>
      <c r="E3042" s="2">
        <v>0.47</v>
      </c>
      <c r="F3042" s="2">
        <f t="shared" si="144"/>
        <v>409.39819999999997</v>
      </c>
      <c r="G3042" s="2">
        <v>3</v>
      </c>
      <c r="H3042" s="3">
        <v>45308</v>
      </c>
      <c r="I3042" s="3">
        <v>45311</v>
      </c>
      <c r="J3042" s="2" t="s">
        <v>15</v>
      </c>
      <c r="K3042" s="2" t="s">
        <v>16</v>
      </c>
      <c r="L3042" s="2">
        <v>255.82</v>
      </c>
      <c r="M3042" s="2" t="s">
        <v>39</v>
      </c>
      <c r="N3042">
        <f t="shared" si="142"/>
        <v>461.66179999999997</v>
      </c>
      <c r="O3042" s="4">
        <f t="shared" si="143"/>
        <v>118102.32167599999</v>
      </c>
    </row>
    <row r="3043" spans="1:15" ht="14.25" customHeight="1" x14ac:dyDescent="0.25">
      <c r="A3043" s="2" t="s">
        <v>3073</v>
      </c>
      <c r="B3043" s="2" t="s">
        <v>13</v>
      </c>
      <c r="C3043" s="2" t="s">
        <v>14</v>
      </c>
      <c r="D3043" s="2">
        <v>3535.78</v>
      </c>
      <c r="E3043" s="2">
        <v>0.37</v>
      </c>
      <c r="F3043" s="2">
        <f t="shared" si="144"/>
        <v>1308.2386000000001</v>
      </c>
      <c r="G3043" s="2">
        <v>1</v>
      </c>
      <c r="H3043" s="3">
        <v>44967</v>
      </c>
      <c r="I3043" s="3">
        <v>44974</v>
      </c>
      <c r="J3043" s="2" t="s">
        <v>15</v>
      </c>
      <c r="K3043" s="2" t="s">
        <v>16</v>
      </c>
      <c r="L3043" s="2">
        <v>285.64</v>
      </c>
      <c r="M3043" s="2" t="s">
        <v>39</v>
      </c>
      <c r="N3043">
        <f t="shared" si="142"/>
        <v>2227.5414000000001</v>
      </c>
      <c r="O3043" s="4">
        <f t="shared" si="143"/>
        <v>636274.92549599998</v>
      </c>
    </row>
    <row r="3044" spans="1:15" ht="14.25" customHeight="1" x14ac:dyDescent="0.25">
      <c r="A3044" s="2" t="s">
        <v>3074</v>
      </c>
      <c r="B3044" s="2" t="s">
        <v>19</v>
      </c>
      <c r="C3044" s="2" t="s">
        <v>14</v>
      </c>
      <c r="D3044" s="2">
        <v>4366.53</v>
      </c>
      <c r="E3044" s="2">
        <v>0.36</v>
      </c>
      <c r="F3044" s="2">
        <f t="shared" si="144"/>
        <v>1571.9507999999998</v>
      </c>
      <c r="G3044" s="2">
        <v>5</v>
      </c>
      <c r="H3044" s="3">
        <v>45229</v>
      </c>
      <c r="I3044" s="3">
        <v>45234</v>
      </c>
      <c r="J3044" s="2" t="s">
        <v>15</v>
      </c>
      <c r="K3044" s="2" t="s">
        <v>27</v>
      </c>
      <c r="L3044" s="2">
        <v>396.64</v>
      </c>
      <c r="M3044" s="2" t="s">
        <v>28</v>
      </c>
      <c r="N3044">
        <f t="shared" si="142"/>
        <v>2794.5792000000001</v>
      </c>
      <c r="O3044" s="4">
        <f t="shared" si="143"/>
        <v>1108441.8938879999</v>
      </c>
    </row>
    <row r="3045" spans="1:15" ht="14.25" customHeight="1" x14ac:dyDescent="0.25">
      <c r="A3045" s="2" t="s">
        <v>3075</v>
      </c>
      <c r="B3045" s="2" t="s">
        <v>25</v>
      </c>
      <c r="C3045" s="2" t="s">
        <v>33</v>
      </c>
      <c r="D3045" s="2">
        <v>3241.23</v>
      </c>
      <c r="E3045" s="2">
        <v>0.14000000000000001</v>
      </c>
      <c r="F3045" s="2">
        <f t="shared" si="144"/>
        <v>453.77220000000005</v>
      </c>
      <c r="G3045" s="2">
        <v>3</v>
      </c>
      <c r="H3045" s="3">
        <v>45052</v>
      </c>
      <c r="I3045" s="3">
        <v>45053</v>
      </c>
      <c r="J3045" s="2" t="s">
        <v>31</v>
      </c>
      <c r="K3045" s="2" t="s">
        <v>27</v>
      </c>
      <c r="L3045" s="2">
        <v>640.85</v>
      </c>
      <c r="M3045" s="2" t="s">
        <v>39</v>
      </c>
      <c r="N3045">
        <f t="shared" si="142"/>
        <v>2787.4578000000001</v>
      </c>
      <c r="O3045" s="4">
        <f t="shared" si="143"/>
        <v>1786342.3311300001</v>
      </c>
    </row>
    <row r="3046" spans="1:15" ht="14.25" customHeight="1" x14ac:dyDescent="0.25">
      <c r="A3046" s="2" t="s">
        <v>3076</v>
      </c>
      <c r="B3046" s="2" t="s">
        <v>25</v>
      </c>
      <c r="C3046" s="2" t="s">
        <v>20</v>
      </c>
      <c r="D3046" s="2">
        <v>4650.75</v>
      </c>
      <c r="E3046" s="2">
        <v>0.49</v>
      </c>
      <c r="F3046" s="2">
        <f t="shared" si="144"/>
        <v>2278.8674999999998</v>
      </c>
      <c r="G3046" s="2">
        <v>6</v>
      </c>
      <c r="H3046" s="3">
        <v>45267</v>
      </c>
      <c r="I3046" s="3">
        <v>45270</v>
      </c>
      <c r="J3046" s="2" t="s">
        <v>15</v>
      </c>
      <c r="K3046" s="2" t="s">
        <v>27</v>
      </c>
      <c r="L3046" s="2">
        <v>1179.97</v>
      </c>
      <c r="M3046" s="2" t="s">
        <v>34</v>
      </c>
      <c r="N3046">
        <f t="shared" si="142"/>
        <v>2371.8825000000002</v>
      </c>
      <c r="O3046" s="4">
        <f t="shared" si="143"/>
        <v>2798750.1935250005</v>
      </c>
    </row>
    <row r="3047" spans="1:15" ht="14.25" customHeight="1" x14ac:dyDescent="0.25">
      <c r="A3047" s="2" t="s">
        <v>3077</v>
      </c>
      <c r="B3047" s="2" t="s">
        <v>41</v>
      </c>
      <c r="C3047" s="2" t="s">
        <v>33</v>
      </c>
      <c r="D3047" s="2">
        <v>4228.1499999999996</v>
      </c>
      <c r="E3047" s="2">
        <v>0.12</v>
      </c>
      <c r="F3047" s="2">
        <f t="shared" si="144"/>
        <v>507.37799999999993</v>
      </c>
      <c r="G3047" s="2">
        <v>1</v>
      </c>
      <c r="H3047" s="3">
        <v>45403</v>
      </c>
      <c r="I3047" s="3">
        <v>45407</v>
      </c>
      <c r="J3047" s="2" t="s">
        <v>15</v>
      </c>
      <c r="K3047" s="2" t="s">
        <v>16</v>
      </c>
      <c r="L3047" s="2">
        <v>380.17</v>
      </c>
      <c r="M3047" s="2" t="s">
        <v>28</v>
      </c>
      <c r="N3047">
        <f t="shared" si="142"/>
        <v>3720.7719999999999</v>
      </c>
      <c r="O3047" s="4">
        <f t="shared" si="143"/>
        <v>1414525.89124</v>
      </c>
    </row>
    <row r="3048" spans="1:15" ht="14.25" customHeight="1" x14ac:dyDescent="0.25">
      <c r="A3048" s="2" t="s">
        <v>3078</v>
      </c>
      <c r="B3048" s="2" t="s">
        <v>13</v>
      </c>
      <c r="C3048" s="2" t="s">
        <v>20</v>
      </c>
      <c r="D3048" s="2">
        <v>144.26</v>
      </c>
      <c r="E3048" s="2">
        <v>0.04</v>
      </c>
      <c r="F3048" s="2">
        <f t="shared" si="144"/>
        <v>5.7703999999999995</v>
      </c>
      <c r="G3048" s="2">
        <v>4</v>
      </c>
      <c r="H3048" s="3">
        <v>45560</v>
      </c>
      <c r="I3048" s="3">
        <v>45564</v>
      </c>
      <c r="J3048" s="2" t="s">
        <v>21</v>
      </c>
      <c r="K3048" s="2" t="s">
        <v>22</v>
      </c>
      <c r="L3048" s="2">
        <v>8.76</v>
      </c>
      <c r="M3048" s="2" t="s">
        <v>28</v>
      </c>
      <c r="N3048">
        <f t="shared" si="142"/>
        <v>138.4896</v>
      </c>
      <c r="O3048" s="4">
        <f t="shared" si="143"/>
        <v>1213.1688959999999</v>
      </c>
    </row>
    <row r="3049" spans="1:15" ht="14.25" customHeight="1" x14ac:dyDescent="0.25">
      <c r="A3049" s="2" t="s">
        <v>3079</v>
      </c>
      <c r="B3049" s="2" t="s">
        <v>41</v>
      </c>
      <c r="C3049" s="2" t="s">
        <v>14</v>
      </c>
      <c r="D3049" s="2">
        <v>3380.21</v>
      </c>
      <c r="E3049" s="2">
        <v>0.49</v>
      </c>
      <c r="F3049" s="2">
        <f t="shared" si="144"/>
        <v>1656.3028999999999</v>
      </c>
      <c r="G3049" s="2">
        <v>1</v>
      </c>
      <c r="H3049" s="3">
        <v>45464</v>
      </c>
      <c r="I3049" s="3">
        <v>45468</v>
      </c>
      <c r="J3049" s="2" t="s">
        <v>31</v>
      </c>
      <c r="K3049" s="2" t="s">
        <v>27</v>
      </c>
      <c r="L3049" s="2">
        <v>354.71</v>
      </c>
      <c r="M3049" s="2" t="s">
        <v>17</v>
      </c>
      <c r="N3049">
        <f t="shared" si="142"/>
        <v>1723.9071000000001</v>
      </c>
      <c r="O3049" s="4">
        <f t="shared" si="143"/>
        <v>611487.08744100004</v>
      </c>
    </row>
    <row r="3050" spans="1:15" ht="14.25" customHeight="1" x14ac:dyDescent="0.25">
      <c r="A3050" s="2" t="s">
        <v>3080</v>
      </c>
      <c r="B3050" s="2" t="s">
        <v>41</v>
      </c>
      <c r="C3050" s="2" t="s">
        <v>36</v>
      </c>
      <c r="D3050" s="2">
        <v>1592.71</v>
      </c>
      <c r="E3050" s="2">
        <v>0.08</v>
      </c>
      <c r="F3050" s="2">
        <f t="shared" si="144"/>
        <v>127.41680000000001</v>
      </c>
      <c r="G3050" s="2">
        <v>1</v>
      </c>
      <c r="H3050" s="3">
        <v>45458</v>
      </c>
      <c r="I3050" s="3">
        <v>45459</v>
      </c>
      <c r="J3050" s="2" t="s">
        <v>21</v>
      </c>
      <c r="K3050" s="2" t="s">
        <v>27</v>
      </c>
      <c r="L3050" s="2">
        <v>280.29000000000002</v>
      </c>
      <c r="M3050" s="2" t="s">
        <v>48</v>
      </c>
      <c r="N3050">
        <f t="shared" si="142"/>
        <v>1465.2932000000001</v>
      </c>
      <c r="O3050" s="4">
        <f t="shared" si="143"/>
        <v>410707.03102800006</v>
      </c>
    </row>
    <row r="3051" spans="1:15" ht="14.25" customHeight="1" x14ac:dyDescent="0.25">
      <c r="A3051" s="2" t="s">
        <v>3081</v>
      </c>
      <c r="B3051" s="2" t="s">
        <v>25</v>
      </c>
      <c r="C3051" s="2" t="s">
        <v>26</v>
      </c>
      <c r="D3051" s="2">
        <v>2327.0500000000002</v>
      </c>
      <c r="E3051" s="2">
        <v>0.26</v>
      </c>
      <c r="F3051" s="2">
        <f t="shared" si="144"/>
        <v>605.03300000000002</v>
      </c>
      <c r="G3051" s="2">
        <v>8</v>
      </c>
      <c r="H3051" s="3">
        <v>45218</v>
      </c>
      <c r="I3051" s="3">
        <v>45221</v>
      </c>
      <c r="J3051" s="2" t="s">
        <v>15</v>
      </c>
      <c r="K3051" s="2" t="s">
        <v>16</v>
      </c>
      <c r="L3051" s="2">
        <v>693.15</v>
      </c>
      <c r="M3051" s="2" t="s">
        <v>39</v>
      </c>
      <c r="N3051">
        <f t="shared" si="142"/>
        <v>1722.0170000000003</v>
      </c>
      <c r="O3051" s="4">
        <f t="shared" si="143"/>
        <v>1193616.0835500001</v>
      </c>
    </row>
    <row r="3052" spans="1:15" ht="14.25" customHeight="1" x14ac:dyDescent="0.25">
      <c r="A3052" s="2" t="s">
        <v>3082</v>
      </c>
      <c r="B3052" s="2" t="s">
        <v>19</v>
      </c>
      <c r="C3052" s="2" t="s">
        <v>14</v>
      </c>
      <c r="D3052" s="2">
        <v>560.75</v>
      </c>
      <c r="E3052" s="2">
        <v>0.23</v>
      </c>
      <c r="F3052" s="2">
        <f t="shared" si="144"/>
        <v>128.9725</v>
      </c>
      <c r="G3052" s="2">
        <v>4</v>
      </c>
      <c r="H3052" s="3">
        <v>45481</v>
      </c>
      <c r="I3052" s="3">
        <v>45484</v>
      </c>
      <c r="J3052" s="2" t="s">
        <v>15</v>
      </c>
      <c r="K3052" s="2" t="s">
        <v>22</v>
      </c>
      <c r="L3052" s="2">
        <v>114.68</v>
      </c>
      <c r="M3052" s="2" t="s">
        <v>17</v>
      </c>
      <c r="N3052">
        <f t="shared" si="142"/>
        <v>431.77750000000003</v>
      </c>
      <c r="O3052" s="4">
        <f t="shared" si="143"/>
        <v>49516.243700000006</v>
      </c>
    </row>
    <row r="3053" spans="1:15" ht="14.25" customHeight="1" x14ac:dyDescent="0.25">
      <c r="A3053" s="2" t="s">
        <v>3083</v>
      </c>
      <c r="B3053" s="2" t="s">
        <v>19</v>
      </c>
      <c r="C3053" s="2" t="s">
        <v>20</v>
      </c>
      <c r="D3053" s="2">
        <v>1482.29</v>
      </c>
      <c r="E3053" s="2">
        <v>0.42</v>
      </c>
      <c r="F3053" s="2">
        <f t="shared" si="144"/>
        <v>622.56179999999995</v>
      </c>
      <c r="G3053" s="2">
        <v>3</v>
      </c>
      <c r="H3053" s="3">
        <v>45606</v>
      </c>
      <c r="I3053" s="3">
        <v>45608</v>
      </c>
      <c r="J3053" s="2" t="s">
        <v>15</v>
      </c>
      <c r="K3053" s="2" t="s">
        <v>22</v>
      </c>
      <c r="L3053" s="2">
        <v>156.30000000000001</v>
      </c>
      <c r="M3053" s="2" t="s">
        <v>28</v>
      </c>
      <c r="N3053">
        <f t="shared" si="142"/>
        <v>859.72820000000002</v>
      </c>
      <c r="O3053" s="4">
        <f t="shared" si="143"/>
        <v>134375.51766000001</v>
      </c>
    </row>
    <row r="3054" spans="1:15" ht="14.25" customHeight="1" x14ac:dyDescent="0.25">
      <c r="A3054" s="2" t="s">
        <v>3084</v>
      </c>
      <c r="B3054" s="2" t="s">
        <v>25</v>
      </c>
      <c r="C3054" s="2" t="s">
        <v>33</v>
      </c>
      <c r="D3054" s="2">
        <v>3200.16</v>
      </c>
      <c r="E3054" s="2">
        <v>0.2</v>
      </c>
      <c r="F3054" s="2">
        <f t="shared" si="144"/>
        <v>640.03200000000004</v>
      </c>
      <c r="G3054" s="2">
        <v>6</v>
      </c>
      <c r="H3054" s="3">
        <v>45456</v>
      </c>
      <c r="I3054" s="3">
        <v>45461</v>
      </c>
      <c r="J3054" s="2" t="s">
        <v>31</v>
      </c>
      <c r="K3054" s="2" t="s">
        <v>22</v>
      </c>
      <c r="L3054" s="2">
        <v>168.85</v>
      </c>
      <c r="M3054" s="2" t="s">
        <v>39</v>
      </c>
      <c r="N3054">
        <f t="shared" si="142"/>
        <v>2560.1279999999997</v>
      </c>
      <c r="O3054" s="4">
        <f t="shared" si="143"/>
        <v>432277.61279999994</v>
      </c>
    </row>
    <row r="3055" spans="1:15" ht="14.25" customHeight="1" x14ac:dyDescent="0.25">
      <c r="A3055" s="2" t="s">
        <v>3085</v>
      </c>
      <c r="B3055" s="2" t="s">
        <v>19</v>
      </c>
      <c r="C3055" s="2" t="s">
        <v>14</v>
      </c>
      <c r="D3055" s="2">
        <v>1170.07</v>
      </c>
      <c r="E3055" s="2">
        <v>0.25</v>
      </c>
      <c r="F3055" s="2">
        <f t="shared" si="144"/>
        <v>292.51749999999998</v>
      </c>
      <c r="G3055" s="2">
        <v>9</v>
      </c>
      <c r="H3055" s="3">
        <v>45131</v>
      </c>
      <c r="I3055" s="3">
        <v>45135</v>
      </c>
      <c r="J3055" s="2" t="s">
        <v>21</v>
      </c>
      <c r="K3055" s="2" t="s">
        <v>27</v>
      </c>
      <c r="L3055" s="2">
        <v>107.08</v>
      </c>
      <c r="M3055" s="2" t="s">
        <v>39</v>
      </c>
      <c r="N3055">
        <f t="shared" si="142"/>
        <v>877.55250000000001</v>
      </c>
      <c r="O3055" s="4">
        <f t="shared" si="143"/>
        <v>93968.3217</v>
      </c>
    </row>
    <row r="3056" spans="1:15" ht="14.25" customHeight="1" x14ac:dyDescent="0.25">
      <c r="A3056" s="2" t="s">
        <v>3086</v>
      </c>
      <c r="B3056" s="2" t="s">
        <v>41</v>
      </c>
      <c r="C3056" s="2" t="s">
        <v>36</v>
      </c>
      <c r="D3056" s="2">
        <v>3272.93</v>
      </c>
      <c r="E3056" s="2">
        <v>0.02</v>
      </c>
      <c r="F3056" s="2">
        <f t="shared" si="144"/>
        <v>65.458600000000004</v>
      </c>
      <c r="G3056" s="2">
        <v>6</v>
      </c>
      <c r="H3056" s="3">
        <v>45005</v>
      </c>
      <c r="I3056" s="3">
        <v>45011</v>
      </c>
      <c r="J3056" s="2" t="s">
        <v>31</v>
      </c>
      <c r="K3056" s="2" t="s">
        <v>16</v>
      </c>
      <c r="L3056" s="2">
        <v>700.56</v>
      </c>
      <c r="M3056" s="2" t="s">
        <v>48</v>
      </c>
      <c r="N3056">
        <f t="shared" si="142"/>
        <v>3207.4713999999999</v>
      </c>
      <c r="O3056" s="4">
        <f t="shared" si="143"/>
        <v>2247026.1639839998</v>
      </c>
    </row>
    <row r="3057" spans="1:15" ht="14.25" customHeight="1" x14ac:dyDescent="0.25">
      <c r="A3057" s="2" t="s">
        <v>3087</v>
      </c>
      <c r="B3057" s="2" t="s">
        <v>13</v>
      </c>
      <c r="C3057" s="2" t="s">
        <v>20</v>
      </c>
      <c r="D3057" s="2">
        <v>4622.8599999999997</v>
      </c>
      <c r="E3057" s="2">
        <v>0.1</v>
      </c>
      <c r="F3057" s="2">
        <f t="shared" si="144"/>
        <v>462.286</v>
      </c>
      <c r="G3057" s="2">
        <v>1</v>
      </c>
      <c r="H3057" s="3">
        <v>45454</v>
      </c>
      <c r="I3057" s="3">
        <v>45456</v>
      </c>
      <c r="J3057" s="2" t="s">
        <v>15</v>
      </c>
      <c r="K3057" s="2" t="s">
        <v>16</v>
      </c>
      <c r="L3057" s="2">
        <v>599.44000000000005</v>
      </c>
      <c r="M3057" s="2" t="s">
        <v>48</v>
      </c>
      <c r="N3057">
        <f t="shared" si="142"/>
        <v>4160.5739999999996</v>
      </c>
      <c r="O3057" s="4">
        <f t="shared" si="143"/>
        <v>2494014.4785600002</v>
      </c>
    </row>
    <row r="3058" spans="1:15" ht="14.25" customHeight="1" x14ac:dyDescent="0.25">
      <c r="A3058" s="2" t="s">
        <v>3088</v>
      </c>
      <c r="B3058" s="2" t="s">
        <v>25</v>
      </c>
      <c r="C3058" s="2" t="s">
        <v>33</v>
      </c>
      <c r="D3058" s="2">
        <v>124.21</v>
      </c>
      <c r="E3058" s="2">
        <v>0.42</v>
      </c>
      <c r="F3058" s="2">
        <f t="shared" si="144"/>
        <v>52.168199999999999</v>
      </c>
      <c r="G3058" s="2">
        <v>8</v>
      </c>
      <c r="H3058" s="3">
        <v>45399</v>
      </c>
      <c r="I3058" s="3">
        <v>45400</v>
      </c>
      <c r="J3058" s="2" t="s">
        <v>21</v>
      </c>
      <c r="K3058" s="2" t="s">
        <v>22</v>
      </c>
      <c r="L3058" s="2">
        <v>23.45</v>
      </c>
      <c r="M3058" s="2" t="s">
        <v>17</v>
      </c>
      <c r="N3058">
        <f t="shared" si="142"/>
        <v>72.041799999999995</v>
      </c>
      <c r="O3058" s="4">
        <f t="shared" si="143"/>
        <v>1689.3802099999998</v>
      </c>
    </row>
    <row r="3059" spans="1:15" ht="14.25" customHeight="1" x14ac:dyDescent="0.25">
      <c r="A3059" s="2" t="s">
        <v>3089</v>
      </c>
      <c r="B3059" s="2" t="s">
        <v>13</v>
      </c>
      <c r="C3059" s="2" t="s">
        <v>26</v>
      </c>
      <c r="D3059" s="2">
        <v>3950.28</v>
      </c>
      <c r="E3059" s="2">
        <v>0.24</v>
      </c>
      <c r="F3059" s="2">
        <f t="shared" si="144"/>
        <v>948.06719999999996</v>
      </c>
      <c r="G3059" s="2">
        <v>1</v>
      </c>
      <c r="H3059" s="3">
        <v>45029</v>
      </c>
      <c r="I3059" s="3">
        <v>45031</v>
      </c>
      <c r="J3059" s="2" t="s">
        <v>15</v>
      </c>
      <c r="K3059" s="2" t="s">
        <v>16</v>
      </c>
      <c r="L3059" s="2">
        <v>776.06</v>
      </c>
      <c r="M3059" s="2" t="s">
        <v>28</v>
      </c>
      <c r="N3059">
        <f t="shared" si="142"/>
        <v>3002.2128000000002</v>
      </c>
      <c r="O3059" s="4">
        <f t="shared" si="143"/>
        <v>2329897.2655679998</v>
      </c>
    </row>
    <row r="3060" spans="1:15" ht="14.25" customHeight="1" x14ac:dyDescent="0.25">
      <c r="A3060" s="2" t="s">
        <v>3090</v>
      </c>
      <c r="B3060" s="2" t="s">
        <v>19</v>
      </c>
      <c r="C3060" s="2" t="s">
        <v>20</v>
      </c>
      <c r="D3060" s="2">
        <v>3242.46</v>
      </c>
      <c r="E3060" s="2">
        <v>0.12</v>
      </c>
      <c r="F3060" s="2">
        <f t="shared" si="144"/>
        <v>389.09519999999998</v>
      </c>
      <c r="G3060" s="2">
        <v>3</v>
      </c>
      <c r="H3060" s="3">
        <v>45023</v>
      </c>
      <c r="I3060" s="3">
        <v>45027</v>
      </c>
      <c r="J3060" s="2" t="s">
        <v>15</v>
      </c>
      <c r="K3060" s="2" t="s">
        <v>22</v>
      </c>
      <c r="L3060" s="2">
        <v>291.02999999999997</v>
      </c>
      <c r="M3060" s="2" t="s">
        <v>23</v>
      </c>
      <c r="N3060">
        <f t="shared" si="142"/>
        <v>2853.3648000000003</v>
      </c>
      <c r="O3060" s="4">
        <f t="shared" si="143"/>
        <v>830414.75774400006</v>
      </c>
    </row>
    <row r="3061" spans="1:15" ht="14.25" customHeight="1" x14ac:dyDescent="0.25">
      <c r="A3061" s="2" t="s">
        <v>3091</v>
      </c>
      <c r="B3061" s="2" t="s">
        <v>13</v>
      </c>
      <c r="C3061" s="2" t="s">
        <v>33</v>
      </c>
      <c r="D3061" s="2">
        <v>328.5</v>
      </c>
      <c r="E3061" s="2">
        <v>0.18</v>
      </c>
      <c r="F3061" s="2">
        <f t="shared" si="144"/>
        <v>59.129999999999995</v>
      </c>
      <c r="G3061" s="2">
        <v>9</v>
      </c>
      <c r="H3061" s="3">
        <v>45540</v>
      </c>
      <c r="I3061" s="3">
        <v>45542</v>
      </c>
      <c r="J3061" s="2" t="s">
        <v>31</v>
      </c>
      <c r="K3061" s="2" t="s">
        <v>27</v>
      </c>
      <c r="L3061" s="2">
        <v>49.98</v>
      </c>
      <c r="M3061" s="2" t="s">
        <v>23</v>
      </c>
      <c r="N3061">
        <f t="shared" si="142"/>
        <v>269.37</v>
      </c>
      <c r="O3061" s="4">
        <f t="shared" si="143"/>
        <v>13463.112599999999</v>
      </c>
    </row>
    <row r="3062" spans="1:15" ht="14.25" customHeight="1" x14ac:dyDescent="0.25">
      <c r="A3062" s="2" t="s">
        <v>3092</v>
      </c>
      <c r="B3062" s="2" t="s">
        <v>19</v>
      </c>
      <c r="C3062" s="2" t="s">
        <v>26</v>
      </c>
      <c r="D3062" s="2">
        <v>3971.82</v>
      </c>
      <c r="E3062" s="2">
        <v>0.14000000000000001</v>
      </c>
      <c r="F3062" s="2">
        <f t="shared" si="144"/>
        <v>556.05480000000011</v>
      </c>
      <c r="G3062" s="2">
        <v>4</v>
      </c>
      <c r="H3062" s="3">
        <v>45442</v>
      </c>
      <c r="I3062" s="3">
        <v>45446</v>
      </c>
      <c r="J3062" s="2" t="s">
        <v>15</v>
      </c>
      <c r="K3062" s="2" t="s">
        <v>16</v>
      </c>
      <c r="L3062" s="2">
        <v>748.38</v>
      </c>
      <c r="M3062" s="2" t="s">
        <v>28</v>
      </c>
      <c r="N3062">
        <f t="shared" si="142"/>
        <v>3415.7651999999998</v>
      </c>
      <c r="O3062" s="4">
        <f t="shared" si="143"/>
        <v>2556290.3603759999</v>
      </c>
    </row>
    <row r="3063" spans="1:15" ht="14.25" customHeight="1" x14ac:dyDescent="0.25">
      <c r="A3063" s="2" t="s">
        <v>3093</v>
      </c>
      <c r="B3063" s="2" t="s">
        <v>19</v>
      </c>
      <c r="C3063" s="2" t="s">
        <v>33</v>
      </c>
      <c r="D3063" s="2">
        <v>1200.1500000000001</v>
      </c>
      <c r="E3063" s="2">
        <v>0.28000000000000003</v>
      </c>
      <c r="F3063" s="2">
        <f t="shared" si="144"/>
        <v>336.04200000000003</v>
      </c>
      <c r="G3063" s="2">
        <v>8</v>
      </c>
      <c r="H3063" s="3">
        <v>45609</v>
      </c>
      <c r="I3063" s="3">
        <v>45611</v>
      </c>
      <c r="J3063" s="2" t="s">
        <v>15</v>
      </c>
      <c r="K3063" s="2" t="s">
        <v>22</v>
      </c>
      <c r="L3063" s="2">
        <v>320.20999999999998</v>
      </c>
      <c r="M3063" s="2" t="s">
        <v>23</v>
      </c>
      <c r="N3063">
        <f t="shared" si="142"/>
        <v>864.10800000000006</v>
      </c>
      <c r="O3063" s="4">
        <f t="shared" si="143"/>
        <v>276696.02267999999</v>
      </c>
    </row>
    <row r="3064" spans="1:15" ht="14.25" customHeight="1" x14ac:dyDescent="0.25">
      <c r="A3064" s="2" t="s">
        <v>3094</v>
      </c>
      <c r="B3064" s="2" t="s">
        <v>41</v>
      </c>
      <c r="C3064" s="2" t="s">
        <v>26</v>
      </c>
      <c r="D3064" s="2">
        <v>1402.52</v>
      </c>
      <c r="E3064" s="2">
        <v>0.03</v>
      </c>
      <c r="F3064" s="2">
        <f t="shared" si="144"/>
        <v>42.075600000000001</v>
      </c>
      <c r="G3064" s="2">
        <v>9</v>
      </c>
      <c r="H3064" s="3">
        <v>45540</v>
      </c>
      <c r="I3064" s="3">
        <v>45544</v>
      </c>
      <c r="J3064" s="2" t="s">
        <v>15</v>
      </c>
      <c r="K3064" s="2" t="s">
        <v>16</v>
      </c>
      <c r="L3064" s="2">
        <v>350.46</v>
      </c>
      <c r="M3064" s="2" t="s">
        <v>48</v>
      </c>
      <c r="N3064">
        <f t="shared" si="142"/>
        <v>1360.4444000000001</v>
      </c>
      <c r="O3064" s="4">
        <f t="shared" si="143"/>
        <v>476781.34442400001</v>
      </c>
    </row>
    <row r="3065" spans="1:15" ht="14.25" customHeight="1" x14ac:dyDescent="0.25">
      <c r="A3065" s="2" t="s">
        <v>3095</v>
      </c>
      <c r="B3065" s="2" t="s">
        <v>19</v>
      </c>
      <c r="C3065" s="2" t="s">
        <v>26</v>
      </c>
      <c r="D3065" s="2">
        <v>558.23</v>
      </c>
      <c r="E3065" s="2">
        <v>0.11</v>
      </c>
      <c r="F3065" s="2">
        <f t="shared" si="144"/>
        <v>61.405300000000004</v>
      </c>
      <c r="G3065" s="2">
        <v>8</v>
      </c>
      <c r="H3065" s="3">
        <v>45174</v>
      </c>
      <c r="I3065" s="3">
        <v>45177</v>
      </c>
      <c r="J3065" s="2" t="s">
        <v>15</v>
      </c>
      <c r="K3065" s="2" t="s">
        <v>27</v>
      </c>
      <c r="L3065" s="2">
        <v>121.91</v>
      </c>
      <c r="M3065" s="2" t="s">
        <v>23</v>
      </c>
      <c r="N3065">
        <f t="shared" si="142"/>
        <v>496.82470000000001</v>
      </c>
      <c r="O3065" s="4">
        <f t="shared" si="143"/>
        <v>60567.899176999999</v>
      </c>
    </row>
    <row r="3066" spans="1:15" ht="14.25" customHeight="1" x14ac:dyDescent="0.25">
      <c r="A3066" s="2" t="s">
        <v>3096</v>
      </c>
      <c r="B3066" s="2" t="s">
        <v>41</v>
      </c>
      <c r="C3066" s="2" t="s">
        <v>26</v>
      </c>
      <c r="D3066" s="2">
        <v>2718.46</v>
      </c>
      <c r="E3066" s="2">
        <v>0.18</v>
      </c>
      <c r="F3066" s="2">
        <f t="shared" si="144"/>
        <v>489.32279999999997</v>
      </c>
      <c r="G3066" s="2">
        <v>6</v>
      </c>
      <c r="H3066" s="3">
        <v>45555</v>
      </c>
      <c r="I3066" s="3">
        <v>45557</v>
      </c>
      <c r="J3066" s="2" t="s">
        <v>21</v>
      </c>
      <c r="K3066" s="2" t="s">
        <v>27</v>
      </c>
      <c r="L3066" s="2">
        <v>664.11</v>
      </c>
      <c r="M3066" s="2" t="s">
        <v>34</v>
      </c>
      <c r="N3066">
        <f t="shared" si="142"/>
        <v>2229.1372000000001</v>
      </c>
      <c r="O3066" s="4">
        <f t="shared" si="143"/>
        <v>1480392.3058920002</v>
      </c>
    </row>
    <row r="3067" spans="1:15" ht="14.25" customHeight="1" x14ac:dyDescent="0.25">
      <c r="A3067" s="2" t="s">
        <v>3097</v>
      </c>
      <c r="B3067" s="2" t="s">
        <v>41</v>
      </c>
      <c r="C3067" s="2" t="s">
        <v>33</v>
      </c>
      <c r="D3067" s="2">
        <v>2541.3000000000002</v>
      </c>
      <c r="E3067" s="2">
        <v>0.46</v>
      </c>
      <c r="F3067" s="2">
        <f t="shared" si="144"/>
        <v>1168.998</v>
      </c>
      <c r="G3067" s="2">
        <v>9</v>
      </c>
      <c r="H3067" s="3">
        <v>45248</v>
      </c>
      <c r="I3067" s="3">
        <v>45251</v>
      </c>
      <c r="J3067" s="2" t="s">
        <v>15</v>
      </c>
      <c r="K3067" s="2" t="s">
        <v>16</v>
      </c>
      <c r="L3067" s="2">
        <v>735.99</v>
      </c>
      <c r="M3067" s="2" t="s">
        <v>28</v>
      </c>
      <c r="N3067">
        <f t="shared" si="142"/>
        <v>1372.3020000000001</v>
      </c>
      <c r="O3067" s="4">
        <f t="shared" si="143"/>
        <v>1010000.5489800001</v>
      </c>
    </row>
    <row r="3068" spans="1:15" ht="14.25" customHeight="1" x14ac:dyDescent="0.25">
      <c r="A3068" s="2" t="s">
        <v>3098</v>
      </c>
      <c r="B3068" s="2" t="s">
        <v>41</v>
      </c>
      <c r="C3068" s="2" t="s">
        <v>26</v>
      </c>
      <c r="D3068" s="2">
        <v>1801.16</v>
      </c>
      <c r="E3068" s="2">
        <v>0.31</v>
      </c>
      <c r="F3068" s="2">
        <f t="shared" si="144"/>
        <v>558.3596</v>
      </c>
      <c r="G3068" s="2">
        <v>6</v>
      </c>
      <c r="H3068" s="3">
        <v>45372</v>
      </c>
      <c r="I3068" s="3">
        <v>45377</v>
      </c>
      <c r="J3068" s="2" t="s">
        <v>31</v>
      </c>
      <c r="K3068" s="2" t="s">
        <v>16</v>
      </c>
      <c r="L3068" s="2">
        <v>433.62</v>
      </c>
      <c r="M3068" s="2" t="s">
        <v>39</v>
      </c>
      <c r="N3068">
        <f t="shared" si="142"/>
        <v>1242.8004000000001</v>
      </c>
      <c r="O3068" s="4">
        <f t="shared" si="143"/>
        <v>538903.10944800009</v>
      </c>
    </row>
    <row r="3069" spans="1:15" ht="14.25" customHeight="1" x14ac:dyDescent="0.25">
      <c r="A3069" s="2" t="s">
        <v>3099</v>
      </c>
      <c r="B3069" s="2" t="s">
        <v>25</v>
      </c>
      <c r="C3069" s="2" t="s">
        <v>20</v>
      </c>
      <c r="D3069" s="2">
        <v>926.89</v>
      </c>
      <c r="E3069" s="2">
        <v>0.25</v>
      </c>
      <c r="F3069" s="2">
        <f t="shared" si="144"/>
        <v>231.7225</v>
      </c>
      <c r="G3069" s="2">
        <v>5</v>
      </c>
      <c r="H3069" s="3">
        <v>45521</v>
      </c>
      <c r="I3069" s="3">
        <v>45528</v>
      </c>
      <c r="J3069" s="2" t="s">
        <v>31</v>
      </c>
      <c r="K3069" s="2" t="s">
        <v>27</v>
      </c>
      <c r="L3069" s="2">
        <v>93.61</v>
      </c>
      <c r="M3069" s="2" t="s">
        <v>48</v>
      </c>
      <c r="N3069">
        <f t="shared" si="142"/>
        <v>695.16750000000002</v>
      </c>
      <c r="O3069" s="4">
        <f t="shared" si="143"/>
        <v>65074.629675000004</v>
      </c>
    </row>
    <row r="3070" spans="1:15" ht="14.25" customHeight="1" x14ac:dyDescent="0.25">
      <c r="A3070" s="2" t="s">
        <v>3100</v>
      </c>
      <c r="B3070" s="2" t="s">
        <v>25</v>
      </c>
      <c r="C3070" s="2" t="s">
        <v>36</v>
      </c>
      <c r="D3070" s="2">
        <v>4205.97</v>
      </c>
      <c r="E3070" s="2">
        <v>0.1</v>
      </c>
      <c r="F3070" s="2">
        <f t="shared" si="144"/>
        <v>420.59700000000004</v>
      </c>
      <c r="G3070" s="2">
        <v>8</v>
      </c>
      <c r="H3070" s="3">
        <v>44989</v>
      </c>
      <c r="I3070" s="3">
        <v>44994</v>
      </c>
      <c r="J3070" s="2" t="s">
        <v>21</v>
      </c>
      <c r="K3070" s="2" t="s">
        <v>27</v>
      </c>
      <c r="L3070" s="2">
        <v>563.69000000000005</v>
      </c>
      <c r="M3070" s="2" t="s">
        <v>17</v>
      </c>
      <c r="N3070">
        <f t="shared" si="142"/>
        <v>3785.373</v>
      </c>
      <c r="O3070" s="4">
        <f t="shared" si="143"/>
        <v>2133776.9063700004</v>
      </c>
    </row>
    <row r="3071" spans="1:15" ht="14.25" customHeight="1" x14ac:dyDescent="0.25">
      <c r="A3071" s="2" t="s">
        <v>3101</v>
      </c>
      <c r="B3071" s="2" t="s">
        <v>19</v>
      </c>
      <c r="C3071" s="2" t="s">
        <v>36</v>
      </c>
      <c r="D3071" s="2">
        <v>4394.25</v>
      </c>
      <c r="E3071" s="2">
        <v>0.28000000000000003</v>
      </c>
      <c r="F3071" s="2">
        <f t="shared" si="144"/>
        <v>1230.3900000000001</v>
      </c>
      <c r="G3071" s="2">
        <v>4</v>
      </c>
      <c r="H3071" s="3">
        <v>45105</v>
      </c>
      <c r="I3071" s="3">
        <v>45110</v>
      </c>
      <c r="J3071" s="2" t="s">
        <v>15</v>
      </c>
      <c r="K3071" s="2" t="s">
        <v>16</v>
      </c>
      <c r="L3071" s="2">
        <v>623.88</v>
      </c>
      <c r="M3071" s="2" t="s">
        <v>17</v>
      </c>
      <c r="N3071">
        <f t="shared" si="142"/>
        <v>3163.8599999999997</v>
      </c>
      <c r="O3071" s="4">
        <f t="shared" si="143"/>
        <v>1973868.9767999998</v>
      </c>
    </row>
    <row r="3072" spans="1:15" ht="14.25" customHeight="1" x14ac:dyDescent="0.25">
      <c r="A3072" s="2" t="s">
        <v>3102</v>
      </c>
      <c r="B3072" s="2" t="s">
        <v>41</v>
      </c>
      <c r="C3072" s="2" t="s">
        <v>26</v>
      </c>
      <c r="D3072" s="2">
        <v>2748.84</v>
      </c>
      <c r="E3072" s="2">
        <v>0.46</v>
      </c>
      <c r="F3072" s="2">
        <f t="shared" si="144"/>
        <v>1264.4664</v>
      </c>
      <c r="G3072" s="2">
        <v>3</v>
      </c>
      <c r="H3072" s="3">
        <v>45118</v>
      </c>
      <c r="I3072" s="3">
        <v>45120</v>
      </c>
      <c r="J3072" s="2" t="s">
        <v>31</v>
      </c>
      <c r="K3072" s="2" t="s">
        <v>22</v>
      </c>
      <c r="L3072" s="2">
        <v>438.13</v>
      </c>
      <c r="M3072" s="2" t="s">
        <v>23</v>
      </c>
      <c r="N3072">
        <f t="shared" si="142"/>
        <v>1484.3736000000001</v>
      </c>
      <c r="O3072" s="4">
        <f t="shared" si="143"/>
        <v>650348.60536799999</v>
      </c>
    </row>
    <row r="3073" spans="1:15" ht="14.25" customHeight="1" x14ac:dyDescent="0.25">
      <c r="A3073" s="2" t="s">
        <v>3103</v>
      </c>
      <c r="B3073" s="2" t="s">
        <v>25</v>
      </c>
      <c r="C3073" s="2" t="s">
        <v>36</v>
      </c>
      <c r="D3073" s="2">
        <v>1296.7</v>
      </c>
      <c r="E3073" s="2">
        <v>0.28000000000000003</v>
      </c>
      <c r="F3073" s="2">
        <f t="shared" si="144"/>
        <v>363.07600000000002</v>
      </c>
      <c r="G3073" s="2">
        <v>4</v>
      </c>
      <c r="H3073" s="3">
        <v>45648</v>
      </c>
      <c r="I3073" s="3">
        <v>45653</v>
      </c>
      <c r="J3073" s="2" t="s">
        <v>31</v>
      </c>
      <c r="K3073" s="2" t="s">
        <v>22</v>
      </c>
      <c r="L3073" s="2">
        <v>270.22000000000003</v>
      </c>
      <c r="M3073" s="2" t="s">
        <v>28</v>
      </c>
      <c r="N3073">
        <f t="shared" si="142"/>
        <v>933.62400000000002</v>
      </c>
      <c r="O3073" s="4">
        <f t="shared" si="143"/>
        <v>252283.87728000004</v>
      </c>
    </row>
    <row r="3074" spans="1:15" ht="14.25" customHeight="1" x14ac:dyDescent="0.25">
      <c r="A3074" s="2" t="s">
        <v>3104</v>
      </c>
      <c r="B3074" s="2" t="s">
        <v>41</v>
      </c>
      <c r="C3074" s="2" t="s">
        <v>36</v>
      </c>
      <c r="D3074" s="2">
        <v>570.94000000000005</v>
      </c>
      <c r="E3074" s="2">
        <v>0.08</v>
      </c>
      <c r="F3074" s="2">
        <f t="shared" si="144"/>
        <v>45.675200000000004</v>
      </c>
      <c r="G3074" s="2">
        <v>9</v>
      </c>
      <c r="H3074" s="3">
        <v>45562</v>
      </c>
      <c r="I3074" s="3">
        <v>45565</v>
      </c>
      <c r="J3074" s="2" t="s">
        <v>31</v>
      </c>
      <c r="K3074" s="2" t="s">
        <v>22</v>
      </c>
      <c r="L3074" s="2">
        <v>88.51</v>
      </c>
      <c r="M3074" s="2" t="s">
        <v>34</v>
      </c>
      <c r="N3074">
        <f t="shared" si="142"/>
        <v>525.26480000000004</v>
      </c>
      <c r="O3074" s="4">
        <f t="shared" si="143"/>
        <v>46491.187448000004</v>
      </c>
    </row>
    <row r="3075" spans="1:15" ht="14.25" customHeight="1" x14ac:dyDescent="0.25">
      <c r="A3075" s="2" t="s">
        <v>3105</v>
      </c>
      <c r="B3075" s="2" t="s">
        <v>13</v>
      </c>
      <c r="C3075" s="2" t="s">
        <v>26</v>
      </c>
      <c r="D3075" s="2">
        <v>4355.87</v>
      </c>
      <c r="E3075" s="2">
        <v>0.5</v>
      </c>
      <c r="F3075" s="2">
        <f t="shared" si="144"/>
        <v>2177.9349999999999</v>
      </c>
      <c r="G3075" s="2">
        <v>4</v>
      </c>
      <c r="H3075" s="3">
        <v>44937</v>
      </c>
      <c r="I3075" s="3">
        <v>44940</v>
      </c>
      <c r="J3075" s="2" t="s">
        <v>15</v>
      </c>
      <c r="K3075" s="2" t="s">
        <v>27</v>
      </c>
      <c r="L3075" s="2">
        <v>724.37</v>
      </c>
      <c r="M3075" s="2" t="s">
        <v>34</v>
      </c>
      <c r="N3075">
        <f t="shared" si="142"/>
        <v>2177.9349999999999</v>
      </c>
      <c r="O3075" s="4">
        <f t="shared" si="143"/>
        <v>1577630.7759499999</v>
      </c>
    </row>
    <row r="3076" spans="1:15" ht="14.25" customHeight="1" x14ac:dyDescent="0.25">
      <c r="A3076" s="2" t="s">
        <v>3106</v>
      </c>
      <c r="B3076" s="2" t="s">
        <v>13</v>
      </c>
      <c r="C3076" s="2" t="s">
        <v>26</v>
      </c>
      <c r="D3076" s="2">
        <v>570.66</v>
      </c>
      <c r="E3076" s="2">
        <v>0.25</v>
      </c>
      <c r="F3076" s="2">
        <f t="shared" si="144"/>
        <v>142.66499999999999</v>
      </c>
      <c r="G3076" s="2">
        <v>7</v>
      </c>
      <c r="H3076" s="3">
        <v>45089</v>
      </c>
      <c r="I3076" s="3">
        <v>45095</v>
      </c>
      <c r="J3076" s="2" t="s">
        <v>21</v>
      </c>
      <c r="K3076" s="2" t="s">
        <v>27</v>
      </c>
      <c r="L3076" s="2">
        <v>113.15</v>
      </c>
      <c r="M3076" s="2" t="s">
        <v>17</v>
      </c>
      <c r="N3076">
        <f t="shared" ref="N3076:N3139" si="145">D3076-F3076</f>
        <v>427.995</v>
      </c>
      <c r="O3076" s="4">
        <f t="shared" ref="O3076:O3139" si="146">N3076*L3076</f>
        <v>48427.634250000003</v>
      </c>
    </row>
    <row r="3077" spans="1:15" ht="14.25" customHeight="1" x14ac:dyDescent="0.25">
      <c r="A3077" s="2" t="s">
        <v>3107</v>
      </c>
      <c r="B3077" s="2" t="s">
        <v>13</v>
      </c>
      <c r="C3077" s="2" t="s">
        <v>20</v>
      </c>
      <c r="D3077" s="2">
        <v>164.58</v>
      </c>
      <c r="E3077" s="2">
        <v>0.16</v>
      </c>
      <c r="F3077" s="2">
        <f t="shared" si="144"/>
        <v>26.332800000000002</v>
      </c>
      <c r="G3077" s="2">
        <v>1</v>
      </c>
      <c r="H3077" s="3">
        <v>45343</v>
      </c>
      <c r="I3077" s="3">
        <v>45349</v>
      </c>
      <c r="J3077" s="2" t="s">
        <v>21</v>
      </c>
      <c r="K3077" s="2" t="s">
        <v>27</v>
      </c>
      <c r="L3077" s="2">
        <v>41.58</v>
      </c>
      <c r="M3077" s="2" t="s">
        <v>34</v>
      </c>
      <c r="N3077">
        <f t="shared" si="145"/>
        <v>138.24720000000002</v>
      </c>
      <c r="O3077" s="4">
        <f t="shared" si="146"/>
        <v>5748.3185760000006</v>
      </c>
    </row>
    <row r="3078" spans="1:15" ht="14.25" customHeight="1" x14ac:dyDescent="0.25">
      <c r="A3078" s="2" t="s">
        <v>3108</v>
      </c>
      <c r="B3078" s="2" t="s">
        <v>19</v>
      </c>
      <c r="C3078" s="2" t="s">
        <v>14</v>
      </c>
      <c r="D3078" s="2">
        <v>2400.0500000000002</v>
      </c>
      <c r="E3078" s="2">
        <v>0.25</v>
      </c>
      <c r="F3078" s="2">
        <f t="shared" si="144"/>
        <v>600.01250000000005</v>
      </c>
      <c r="G3078" s="2">
        <v>6</v>
      </c>
      <c r="H3078" s="3">
        <v>45504</v>
      </c>
      <c r="I3078" s="3">
        <v>45510</v>
      </c>
      <c r="J3078" s="2" t="s">
        <v>21</v>
      </c>
      <c r="K3078" s="2" t="s">
        <v>22</v>
      </c>
      <c r="L3078" s="2">
        <v>389.09</v>
      </c>
      <c r="M3078" s="2" t="s">
        <v>17</v>
      </c>
      <c r="N3078">
        <f t="shared" si="145"/>
        <v>1800.0375000000001</v>
      </c>
      <c r="O3078" s="4">
        <f t="shared" si="146"/>
        <v>700376.59087499999</v>
      </c>
    </row>
    <row r="3079" spans="1:15" ht="14.25" customHeight="1" x14ac:dyDescent="0.25">
      <c r="A3079" s="2" t="s">
        <v>3109</v>
      </c>
      <c r="B3079" s="2" t="s">
        <v>41</v>
      </c>
      <c r="C3079" s="2" t="s">
        <v>33</v>
      </c>
      <c r="D3079" s="2">
        <v>3683.23</v>
      </c>
      <c r="E3079" s="2">
        <v>0.13</v>
      </c>
      <c r="F3079" s="2">
        <f t="shared" si="144"/>
        <v>478.81990000000002</v>
      </c>
      <c r="G3079" s="2">
        <v>8</v>
      </c>
      <c r="H3079" s="3">
        <v>45311</v>
      </c>
      <c r="I3079" s="3">
        <v>45316</v>
      </c>
      <c r="J3079" s="2" t="s">
        <v>31</v>
      </c>
      <c r="K3079" s="2" t="s">
        <v>22</v>
      </c>
      <c r="L3079" s="2">
        <v>764.79</v>
      </c>
      <c r="M3079" s="2" t="s">
        <v>39</v>
      </c>
      <c r="N3079">
        <f t="shared" si="145"/>
        <v>3204.4101000000001</v>
      </c>
      <c r="O3079" s="4">
        <f t="shared" si="146"/>
        <v>2450700.8003790001</v>
      </c>
    </row>
    <row r="3080" spans="1:15" ht="14.25" customHeight="1" x14ac:dyDescent="0.25">
      <c r="A3080" s="2" t="s">
        <v>3110</v>
      </c>
      <c r="B3080" s="2" t="s">
        <v>13</v>
      </c>
      <c r="C3080" s="2" t="s">
        <v>26</v>
      </c>
      <c r="D3080" s="2">
        <v>2341.9299999999998</v>
      </c>
      <c r="E3080" s="2">
        <v>0.02</v>
      </c>
      <c r="F3080" s="2">
        <f t="shared" si="144"/>
        <v>46.8386</v>
      </c>
      <c r="G3080" s="2">
        <v>7</v>
      </c>
      <c r="H3080" s="3">
        <v>44959</v>
      </c>
      <c r="I3080" s="3">
        <v>44964</v>
      </c>
      <c r="J3080" s="2" t="s">
        <v>21</v>
      </c>
      <c r="K3080" s="2" t="s">
        <v>22</v>
      </c>
      <c r="L3080" s="2">
        <v>389.39</v>
      </c>
      <c r="M3080" s="2" t="s">
        <v>39</v>
      </c>
      <c r="N3080">
        <f t="shared" si="145"/>
        <v>2295.0913999999998</v>
      </c>
      <c r="O3080" s="4">
        <f t="shared" si="146"/>
        <v>893685.64024599991</v>
      </c>
    </row>
    <row r="3081" spans="1:15" ht="14.25" customHeight="1" x14ac:dyDescent="0.25">
      <c r="A3081" s="2" t="s">
        <v>3111</v>
      </c>
      <c r="B3081" s="2" t="s">
        <v>25</v>
      </c>
      <c r="C3081" s="2" t="s">
        <v>26</v>
      </c>
      <c r="D3081" s="2">
        <v>351.91</v>
      </c>
      <c r="E3081" s="2">
        <v>0.44</v>
      </c>
      <c r="F3081" s="2">
        <f t="shared" si="144"/>
        <v>154.84040000000002</v>
      </c>
      <c r="G3081" s="2">
        <v>5</v>
      </c>
      <c r="H3081" s="3">
        <v>45003</v>
      </c>
      <c r="I3081" s="3">
        <v>45004</v>
      </c>
      <c r="J3081" s="2" t="s">
        <v>31</v>
      </c>
      <c r="K3081" s="2" t="s">
        <v>27</v>
      </c>
      <c r="L3081" s="2">
        <v>105.36</v>
      </c>
      <c r="M3081" s="2" t="s">
        <v>23</v>
      </c>
      <c r="N3081">
        <f t="shared" si="145"/>
        <v>197.06960000000001</v>
      </c>
      <c r="O3081" s="4">
        <f t="shared" si="146"/>
        <v>20763.253056000001</v>
      </c>
    </row>
    <row r="3082" spans="1:15" ht="14.25" customHeight="1" x14ac:dyDescent="0.25">
      <c r="A3082" s="2" t="s">
        <v>3112</v>
      </c>
      <c r="B3082" s="2" t="s">
        <v>13</v>
      </c>
      <c r="C3082" s="2" t="s">
        <v>36</v>
      </c>
      <c r="D3082" s="2">
        <v>3481.14</v>
      </c>
      <c r="E3082" s="2">
        <v>0.21</v>
      </c>
      <c r="F3082" s="2">
        <f t="shared" si="144"/>
        <v>731.0394</v>
      </c>
      <c r="G3082" s="2">
        <v>4</v>
      </c>
      <c r="H3082" s="3">
        <v>45593</v>
      </c>
      <c r="I3082" s="3">
        <v>45594</v>
      </c>
      <c r="J3082" s="2" t="s">
        <v>21</v>
      </c>
      <c r="K3082" s="2" t="s">
        <v>27</v>
      </c>
      <c r="L3082" s="2">
        <v>995.18</v>
      </c>
      <c r="M3082" s="2" t="s">
        <v>23</v>
      </c>
      <c r="N3082">
        <f t="shared" si="145"/>
        <v>2750.1005999999998</v>
      </c>
      <c r="O3082" s="4">
        <f t="shared" si="146"/>
        <v>2736845.1151079996</v>
      </c>
    </row>
    <row r="3083" spans="1:15" ht="14.25" customHeight="1" x14ac:dyDescent="0.25">
      <c r="A3083" s="2" t="s">
        <v>3113</v>
      </c>
      <c r="B3083" s="2" t="s">
        <v>13</v>
      </c>
      <c r="C3083" s="2" t="s">
        <v>20</v>
      </c>
      <c r="D3083" s="2">
        <v>3247.43</v>
      </c>
      <c r="E3083" s="2">
        <v>0.38</v>
      </c>
      <c r="F3083" s="2">
        <f t="shared" si="144"/>
        <v>1234.0234</v>
      </c>
      <c r="G3083" s="2">
        <v>2</v>
      </c>
      <c r="H3083" s="3">
        <v>45375</v>
      </c>
      <c r="I3083" s="3">
        <v>45377</v>
      </c>
      <c r="J3083" s="2" t="s">
        <v>31</v>
      </c>
      <c r="K3083" s="2" t="s">
        <v>22</v>
      </c>
      <c r="L3083" s="2">
        <v>601.41999999999996</v>
      </c>
      <c r="M3083" s="2" t="s">
        <v>34</v>
      </c>
      <c r="N3083">
        <f t="shared" si="145"/>
        <v>2013.4065999999998</v>
      </c>
      <c r="O3083" s="4">
        <f t="shared" si="146"/>
        <v>1210902.9973719998</v>
      </c>
    </row>
    <row r="3084" spans="1:15" ht="14.25" customHeight="1" x14ac:dyDescent="0.25">
      <c r="A3084" s="2" t="s">
        <v>3114</v>
      </c>
      <c r="B3084" s="2" t="s">
        <v>13</v>
      </c>
      <c r="C3084" s="2" t="s">
        <v>36</v>
      </c>
      <c r="D3084" s="2">
        <v>3439.5</v>
      </c>
      <c r="E3084" s="2">
        <v>0.49</v>
      </c>
      <c r="F3084" s="2">
        <f t="shared" si="144"/>
        <v>1685.355</v>
      </c>
      <c r="G3084" s="2">
        <v>1</v>
      </c>
      <c r="H3084" s="3">
        <v>45147</v>
      </c>
      <c r="I3084" s="3">
        <v>45148</v>
      </c>
      <c r="J3084" s="2" t="s">
        <v>15</v>
      </c>
      <c r="K3084" s="2" t="s">
        <v>16</v>
      </c>
      <c r="L3084" s="2">
        <v>873.1</v>
      </c>
      <c r="M3084" s="2" t="s">
        <v>28</v>
      </c>
      <c r="N3084">
        <f t="shared" si="145"/>
        <v>1754.145</v>
      </c>
      <c r="O3084" s="4">
        <f t="shared" si="146"/>
        <v>1531543.9994999999</v>
      </c>
    </row>
    <row r="3085" spans="1:15" ht="14.25" customHeight="1" x14ac:dyDescent="0.25">
      <c r="A3085" s="2" t="s">
        <v>3115</v>
      </c>
      <c r="B3085" s="2" t="s">
        <v>19</v>
      </c>
      <c r="C3085" s="2" t="s">
        <v>26</v>
      </c>
      <c r="D3085" s="2">
        <v>1134.8900000000001</v>
      </c>
      <c r="E3085" s="2">
        <v>0.32</v>
      </c>
      <c r="F3085" s="2">
        <f t="shared" si="144"/>
        <v>363.16480000000001</v>
      </c>
      <c r="G3085" s="2">
        <v>1</v>
      </c>
      <c r="H3085" s="3">
        <v>45099</v>
      </c>
      <c r="I3085" s="3">
        <v>45102</v>
      </c>
      <c r="J3085" s="2" t="s">
        <v>31</v>
      </c>
      <c r="K3085" s="2" t="s">
        <v>27</v>
      </c>
      <c r="L3085" s="2">
        <v>301.67</v>
      </c>
      <c r="M3085" s="2" t="s">
        <v>28</v>
      </c>
      <c r="N3085">
        <f t="shared" si="145"/>
        <v>771.72520000000009</v>
      </c>
      <c r="O3085" s="4">
        <f t="shared" si="146"/>
        <v>232806.34108400004</v>
      </c>
    </row>
    <row r="3086" spans="1:15" ht="14.25" customHeight="1" x14ac:dyDescent="0.25">
      <c r="A3086" s="2" t="s">
        <v>3116</v>
      </c>
      <c r="B3086" s="2" t="s">
        <v>25</v>
      </c>
      <c r="C3086" s="2" t="s">
        <v>26</v>
      </c>
      <c r="D3086" s="2">
        <v>3998.92</v>
      </c>
      <c r="E3086" s="2">
        <v>0.35</v>
      </c>
      <c r="F3086" s="2">
        <f t="shared" si="144"/>
        <v>1399.6219999999998</v>
      </c>
      <c r="G3086" s="2">
        <v>5</v>
      </c>
      <c r="H3086" s="3">
        <v>45012</v>
      </c>
      <c r="I3086" s="3">
        <v>45015</v>
      </c>
      <c r="J3086" s="2" t="s">
        <v>21</v>
      </c>
      <c r="K3086" s="2" t="s">
        <v>27</v>
      </c>
      <c r="L3086" s="2">
        <v>227.81</v>
      </c>
      <c r="M3086" s="2" t="s">
        <v>28</v>
      </c>
      <c r="N3086">
        <f t="shared" si="145"/>
        <v>2599.2980000000002</v>
      </c>
      <c r="O3086" s="4">
        <f t="shared" si="146"/>
        <v>592146.07738000003</v>
      </c>
    </row>
    <row r="3087" spans="1:15" ht="14.25" customHeight="1" x14ac:dyDescent="0.25">
      <c r="A3087" s="2" t="s">
        <v>3117</v>
      </c>
      <c r="B3087" s="2" t="s">
        <v>41</v>
      </c>
      <c r="C3087" s="2" t="s">
        <v>36</v>
      </c>
      <c r="D3087" s="2">
        <v>2447.92</v>
      </c>
      <c r="E3087" s="2">
        <v>0.47</v>
      </c>
      <c r="F3087" s="2">
        <f t="shared" si="144"/>
        <v>1150.5224000000001</v>
      </c>
      <c r="G3087" s="2">
        <v>9</v>
      </c>
      <c r="H3087" s="3">
        <v>45522</v>
      </c>
      <c r="I3087" s="3">
        <v>45524</v>
      </c>
      <c r="J3087" s="2" t="s">
        <v>31</v>
      </c>
      <c r="K3087" s="2" t="s">
        <v>16</v>
      </c>
      <c r="L3087" s="2">
        <v>685.49</v>
      </c>
      <c r="M3087" s="2" t="s">
        <v>48</v>
      </c>
      <c r="N3087">
        <f t="shared" si="145"/>
        <v>1297.3976</v>
      </c>
      <c r="O3087" s="4">
        <f t="shared" si="146"/>
        <v>889353.08082400006</v>
      </c>
    </row>
    <row r="3088" spans="1:15" ht="14.25" customHeight="1" x14ac:dyDescent="0.25">
      <c r="A3088" s="2" t="s">
        <v>3118</v>
      </c>
      <c r="B3088" s="2" t="s">
        <v>25</v>
      </c>
      <c r="C3088" s="2" t="s">
        <v>26</v>
      </c>
      <c r="D3088" s="2">
        <v>2728.13</v>
      </c>
      <c r="E3088" s="2">
        <v>0.26</v>
      </c>
      <c r="F3088" s="2">
        <f t="shared" si="144"/>
        <v>709.31380000000001</v>
      </c>
      <c r="G3088" s="2">
        <v>7</v>
      </c>
      <c r="H3088" s="3">
        <v>45226</v>
      </c>
      <c r="I3088" s="3">
        <v>45228</v>
      </c>
      <c r="J3088" s="2" t="s">
        <v>15</v>
      </c>
      <c r="K3088" s="2" t="s">
        <v>27</v>
      </c>
      <c r="L3088" s="2">
        <v>723.25</v>
      </c>
      <c r="M3088" s="2" t="s">
        <v>39</v>
      </c>
      <c r="N3088">
        <f t="shared" si="145"/>
        <v>2018.8162000000002</v>
      </c>
      <c r="O3088" s="4">
        <f t="shared" si="146"/>
        <v>1460108.8166500002</v>
      </c>
    </row>
    <row r="3089" spans="1:15" ht="14.25" customHeight="1" x14ac:dyDescent="0.25">
      <c r="A3089" s="2" t="s">
        <v>3119</v>
      </c>
      <c r="B3089" s="2" t="s">
        <v>41</v>
      </c>
      <c r="C3089" s="2" t="s">
        <v>14</v>
      </c>
      <c r="D3089" s="2">
        <v>2774.57</v>
      </c>
      <c r="E3089" s="2">
        <v>0.16</v>
      </c>
      <c r="F3089" s="2">
        <f t="shared" si="144"/>
        <v>443.93120000000005</v>
      </c>
      <c r="G3089" s="2">
        <v>2</v>
      </c>
      <c r="H3089" s="3">
        <v>45483</v>
      </c>
      <c r="I3089" s="3">
        <v>45490</v>
      </c>
      <c r="J3089" s="2" t="s">
        <v>21</v>
      </c>
      <c r="K3089" s="2" t="s">
        <v>27</v>
      </c>
      <c r="L3089" s="2">
        <v>706.75</v>
      </c>
      <c r="M3089" s="2" t="s">
        <v>48</v>
      </c>
      <c r="N3089">
        <f t="shared" si="145"/>
        <v>2330.6388000000002</v>
      </c>
      <c r="O3089" s="4">
        <f t="shared" si="146"/>
        <v>1647178.9719000002</v>
      </c>
    </row>
    <row r="3090" spans="1:15" ht="14.25" customHeight="1" x14ac:dyDescent="0.25">
      <c r="A3090" s="2" t="s">
        <v>3120</v>
      </c>
      <c r="B3090" s="2" t="s">
        <v>19</v>
      </c>
      <c r="C3090" s="2" t="s">
        <v>33</v>
      </c>
      <c r="D3090" s="2">
        <v>1505.35</v>
      </c>
      <c r="E3090" s="2">
        <v>0.46</v>
      </c>
      <c r="F3090" s="2">
        <f t="shared" si="144"/>
        <v>692.46100000000001</v>
      </c>
      <c r="G3090" s="2">
        <v>6</v>
      </c>
      <c r="H3090" s="3">
        <v>45568</v>
      </c>
      <c r="I3090" s="3">
        <v>45572</v>
      </c>
      <c r="J3090" s="2" t="s">
        <v>15</v>
      </c>
      <c r="K3090" s="2" t="s">
        <v>16</v>
      </c>
      <c r="L3090" s="2">
        <v>288.89</v>
      </c>
      <c r="M3090" s="2" t="s">
        <v>48</v>
      </c>
      <c r="N3090">
        <f t="shared" si="145"/>
        <v>812.8889999999999</v>
      </c>
      <c r="O3090" s="4">
        <f t="shared" si="146"/>
        <v>234835.50320999997</v>
      </c>
    </row>
    <row r="3091" spans="1:15" ht="14.25" customHeight="1" x14ac:dyDescent="0.25">
      <c r="A3091" s="2" t="s">
        <v>3121</v>
      </c>
      <c r="B3091" s="2" t="s">
        <v>19</v>
      </c>
      <c r="C3091" s="2" t="s">
        <v>33</v>
      </c>
      <c r="D3091" s="2">
        <v>1325.66</v>
      </c>
      <c r="E3091" s="2">
        <v>0.03</v>
      </c>
      <c r="F3091" s="2">
        <f t="shared" si="144"/>
        <v>39.769800000000004</v>
      </c>
      <c r="G3091" s="2">
        <v>7</v>
      </c>
      <c r="H3091" s="3">
        <v>45607</v>
      </c>
      <c r="I3091" s="3">
        <v>45608</v>
      </c>
      <c r="J3091" s="2" t="s">
        <v>21</v>
      </c>
      <c r="K3091" s="2" t="s">
        <v>16</v>
      </c>
      <c r="L3091" s="2">
        <v>141.77000000000001</v>
      </c>
      <c r="M3091" s="2" t="s">
        <v>28</v>
      </c>
      <c r="N3091">
        <f t="shared" si="145"/>
        <v>1285.8902</v>
      </c>
      <c r="O3091" s="4">
        <f t="shared" si="146"/>
        <v>182300.65365400002</v>
      </c>
    </row>
    <row r="3092" spans="1:15" ht="14.25" customHeight="1" x14ac:dyDescent="0.25">
      <c r="A3092" s="2" t="s">
        <v>3122</v>
      </c>
      <c r="B3092" s="2" t="s">
        <v>19</v>
      </c>
      <c r="C3092" s="2" t="s">
        <v>33</v>
      </c>
      <c r="D3092" s="2">
        <v>123.35</v>
      </c>
      <c r="E3092" s="2">
        <v>0.11</v>
      </c>
      <c r="F3092" s="2">
        <f t="shared" si="144"/>
        <v>13.5685</v>
      </c>
      <c r="G3092" s="2">
        <v>8</v>
      </c>
      <c r="H3092" s="3">
        <v>45362</v>
      </c>
      <c r="I3092" s="3">
        <v>45366</v>
      </c>
      <c r="J3092" s="2" t="s">
        <v>15</v>
      </c>
      <c r="K3092" s="2" t="s">
        <v>27</v>
      </c>
      <c r="L3092" s="2">
        <v>21.63</v>
      </c>
      <c r="M3092" s="2" t="s">
        <v>48</v>
      </c>
      <c r="N3092">
        <f t="shared" si="145"/>
        <v>109.78149999999999</v>
      </c>
      <c r="O3092" s="4">
        <f t="shared" si="146"/>
        <v>2374.5738449999999</v>
      </c>
    </row>
    <row r="3093" spans="1:15" ht="14.25" customHeight="1" x14ac:dyDescent="0.25">
      <c r="A3093" s="2" t="s">
        <v>3123</v>
      </c>
      <c r="B3093" s="2" t="s">
        <v>19</v>
      </c>
      <c r="C3093" s="2" t="s">
        <v>14</v>
      </c>
      <c r="D3093" s="2">
        <v>2043.39</v>
      </c>
      <c r="E3093" s="2">
        <v>0.17</v>
      </c>
      <c r="F3093" s="2">
        <f t="shared" si="144"/>
        <v>347.37630000000001</v>
      </c>
      <c r="G3093" s="2">
        <v>9</v>
      </c>
      <c r="H3093" s="3">
        <v>44943</v>
      </c>
      <c r="I3093" s="3">
        <v>44948</v>
      </c>
      <c r="J3093" s="2" t="s">
        <v>21</v>
      </c>
      <c r="K3093" s="2" t="s">
        <v>27</v>
      </c>
      <c r="L3093" s="2">
        <v>510.51</v>
      </c>
      <c r="M3093" s="2" t="s">
        <v>28</v>
      </c>
      <c r="N3093">
        <f t="shared" si="145"/>
        <v>1696.0137</v>
      </c>
      <c r="O3093" s="4">
        <f t="shared" si="146"/>
        <v>865831.95398699993</v>
      </c>
    </row>
    <row r="3094" spans="1:15" ht="14.25" customHeight="1" x14ac:dyDescent="0.25">
      <c r="A3094" s="2" t="s">
        <v>3124</v>
      </c>
      <c r="B3094" s="2" t="s">
        <v>41</v>
      </c>
      <c r="C3094" s="2" t="s">
        <v>26</v>
      </c>
      <c r="D3094" s="2">
        <v>2477</v>
      </c>
      <c r="E3094" s="2">
        <v>0.39</v>
      </c>
      <c r="F3094" s="2">
        <f t="shared" si="144"/>
        <v>966.03000000000009</v>
      </c>
      <c r="G3094" s="2">
        <v>3</v>
      </c>
      <c r="H3094" s="3">
        <v>44976</v>
      </c>
      <c r="I3094" s="3">
        <v>44982</v>
      </c>
      <c r="J3094" s="2" t="s">
        <v>15</v>
      </c>
      <c r="K3094" s="2" t="s">
        <v>16</v>
      </c>
      <c r="L3094" s="2">
        <v>403.54</v>
      </c>
      <c r="M3094" s="2" t="s">
        <v>28</v>
      </c>
      <c r="N3094">
        <f t="shared" si="145"/>
        <v>1510.9699999999998</v>
      </c>
      <c r="O3094" s="4">
        <f t="shared" si="146"/>
        <v>609736.83379999991</v>
      </c>
    </row>
    <row r="3095" spans="1:15" ht="14.25" customHeight="1" x14ac:dyDescent="0.25">
      <c r="A3095" s="2" t="s">
        <v>3125</v>
      </c>
      <c r="B3095" s="2" t="s">
        <v>13</v>
      </c>
      <c r="C3095" s="2" t="s">
        <v>36</v>
      </c>
      <c r="D3095" s="2">
        <v>3739.74</v>
      </c>
      <c r="E3095" s="2">
        <v>0.45</v>
      </c>
      <c r="F3095" s="2">
        <f t="shared" si="144"/>
        <v>1682.883</v>
      </c>
      <c r="G3095" s="2">
        <v>2</v>
      </c>
      <c r="H3095" s="3">
        <v>45430</v>
      </c>
      <c r="I3095" s="3">
        <v>45436</v>
      </c>
      <c r="J3095" s="2" t="s">
        <v>21</v>
      </c>
      <c r="K3095" s="2" t="s">
        <v>16</v>
      </c>
      <c r="L3095" s="2">
        <v>1110.0899999999999</v>
      </c>
      <c r="M3095" s="2" t="s">
        <v>23</v>
      </c>
      <c r="N3095">
        <f t="shared" si="145"/>
        <v>2056.857</v>
      </c>
      <c r="O3095" s="4">
        <f t="shared" si="146"/>
        <v>2283296.3871299997</v>
      </c>
    </row>
    <row r="3096" spans="1:15" ht="14.25" customHeight="1" x14ac:dyDescent="0.25">
      <c r="A3096" s="2" t="s">
        <v>3126</v>
      </c>
      <c r="B3096" s="2" t="s">
        <v>41</v>
      </c>
      <c r="C3096" s="2" t="s">
        <v>20</v>
      </c>
      <c r="D3096" s="2">
        <v>426.47</v>
      </c>
      <c r="E3096" s="2">
        <v>0.23</v>
      </c>
      <c r="F3096" s="2">
        <f t="shared" si="144"/>
        <v>98.088100000000011</v>
      </c>
      <c r="G3096" s="2">
        <v>7</v>
      </c>
      <c r="H3096" s="3">
        <v>45607</v>
      </c>
      <c r="I3096" s="3">
        <v>45610</v>
      </c>
      <c r="J3096" s="2" t="s">
        <v>31</v>
      </c>
      <c r="K3096" s="2" t="s">
        <v>16</v>
      </c>
      <c r="L3096" s="2">
        <v>45.49</v>
      </c>
      <c r="M3096" s="2" t="s">
        <v>34</v>
      </c>
      <c r="N3096">
        <f t="shared" si="145"/>
        <v>328.38190000000003</v>
      </c>
      <c r="O3096" s="4">
        <f t="shared" si="146"/>
        <v>14938.092631000001</v>
      </c>
    </row>
    <row r="3097" spans="1:15" ht="14.25" customHeight="1" x14ac:dyDescent="0.25">
      <c r="A3097" s="2" t="s">
        <v>3127</v>
      </c>
      <c r="B3097" s="2" t="s">
        <v>25</v>
      </c>
      <c r="C3097" s="2" t="s">
        <v>26</v>
      </c>
      <c r="D3097" s="2">
        <v>4627.55</v>
      </c>
      <c r="E3097" s="2">
        <v>0.14000000000000001</v>
      </c>
      <c r="F3097" s="2">
        <f t="shared" si="144"/>
        <v>647.85700000000008</v>
      </c>
      <c r="G3097" s="2">
        <v>8</v>
      </c>
      <c r="H3097" s="3">
        <v>45358</v>
      </c>
      <c r="I3097" s="3">
        <v>45365</v>
      </c>
      <c r="J3097" s="2" t="s">
        <v>15</v>
      </c>
      <c r="K3097" s="2" t="s">
        <v>22</v>
      </c>
      <c r="L3097" s="2">
        <v>1285.04</v>
      </c>
      <c r="M3097" s="2" t="s">
        <v>39</v>
      </c>
      <c r="N3097">
        <f t="shared" si="145"/>
        <v>3979.6930000000002</v>
      </c>
      <c r="O3097" s="4">
        <f t="shared" si="146"/>
        <v>5114064.6927199997</v>
      </c>
    </row>
    <row r="3098" spans="1:15" ht="14.25" customHeight="1" x14ac:dyDescent="0.25">
      <c r="A3098" s="2" t="s">
        <v>3128</v>
      </c>
      <c r="B3098" s="2" t="s">
        <v>19</v>
      </c>
      <c r="C3098" s="2" t="s">
        <v>14</v>
      </c>
      <c r="D3098" s="2">
        <v>1393.4</v>
      </c>
      <c r="E3098" s="2">
        <v>0.18</v>
      </c>
      <c r="F3098" s="2">
        <f t="shared" si="144"/>
        <v>250.81200000000001</v>
      </c>
      <c r="G3098" s="2">
        <v>9</v>
      </c>
      <c r="H3098" s="3">
        <v>45088</v>
      </c>
      <c r="I3098" s="3">
        <v>45090</v>
      </c>
      <c r="J3098" s="2" t="s">
        <v>21</v>
      </c>
      <c r="K3098" s="2" t="s">
        <v>16</v>
      </c>
      <c r="L3098" s="2">
        <v>182.11</v>
      </c>
      <c r="M3098" s="2" t="s">
        <v>28</v>
      </c>
      <c r="N3098">
        <f t="shared" si="145"/>
        <v>1142.5880000000002</v>
      </c>
      <c r="O3098" s="4">
        <f t="shared" si="146"/>
        <v>208076.70068000004</v>
      </c>
    </row>
    <row r="3099" spans="1:15" ht="14.25" customHeight="1" x14ac:dyDescent="0.25">
      <c r="A3099" s="2" t="s">
        <v>3129</v>
      </c>
      <c r="B3099" s="2" t="s">
        <v>19</v>
      </c>
      <c r="C3099" s="2" t="s">
        <v>14</v>
      </c>
      <c r="D3099" s="2">
        <v>1896.93</v>
      </c>
      <c r="E3099" s="2">
        <v>0.33</v>
      </c>
      <c r="F3099" s="2">
        <f t="shared" si="144"/>
        <v>625.98690000000011</v>
      </c>
      <c r="G3099" s="2">
        <v>5</v>
      </c>
      <c r="H3099" s="3">
        <v>45276</v>
      </c>
      <c r="I3099" s="3">
        <v>45281</v>
      </c>
      <c r="J3099" s="2" t="s">
        <v>21</v>
      </c>
      <c r="K3099" s="2" t="s">
        <v>16</v>
      </c>
      <c r="L3099" s="2">
        <v>492.56</v>
      </c>
      <c r="M3099" s="2" t="s">
        <v>48</v>
      </c>
      <c r="N3099">
        <f t="shared" si="145"/>
        <v>1270.9431</v>
      </c>
      <c r="O3099" s="4">
        <f t="shared" si="146"/>
        <v>626015.733336</v>
      </c>
    </row>
    <row r="3100" spans="1:15" ht="14.25" customHeight="1" x14ac:dyDescent="0.25">
      <c r="A3100" s="2" t="s">
        <v>3130</v>
      </c>
      <c r="B3100" s="2" t="s">
        <v>25</v>
      </c>
      <c r="C3100" s="2" t="s">
        <v>33</v>
      </c>
      <c r="D3100" s="2">
        <v>336.98</v>
      </c>
      <c r="E3100" s="2">
        <v>0.08</v>
      </c>
      <c r="F3100" s="2">
        <f t="shared" ref="F3100:F3163" si="147">D3100*E3100</f>
        <v>26.958400000000001</v>
      </c>
      <c r="G3100" s="2">
        <v>9</v>
      </c>
      <c r="H3100" s="3">
        <v>44928</v>
      </c>
      <c r="I3100" s="3">
        <v>44935</v>
      </c>
      <c r="J3100" s="2" t="s">
        <v>31</v>
      </c>
      <c r="K3100" s="2" t="s">
        <v>22</v>
      </c>
      <c r="L3100" s="2">
        <v>53.45</v>
      </c>
      <c r="M3100" s="2" t="s">
        <v>34</v>
      </c>
      <c r="N3100">
        <f t="shared" si="145"/>
        <v>310.02160000000003</v>
      </c>
      <c r="O3100" s="4">
        <f t="shared" si="146"/>
        <v>16570.654520000004</v>
      </c>
    </row>
    <row r="3101" spans="1:15" ht="14.25" customHeight="1" x14ac:dyDescent="0.25">
      <c r="A3101" s="2" t="s">
        <v>3131</v>
      </c>
      <c r="B3101" s="2" t="s">
        <v>41</v>
      </c>
      <c r="C3101" s="2" t="s">
        <v>26</v>
      </c>
      <c r="D3101" s="2">
        <v>3300.37</v>
      </c>
      <c r="E3101" s="2">
        <v>0.27</v>
      </c>
      <c r="F3101" s="2">
        <f t="shared" si="147"/>
        <v>891.09990000000005</v>
      </c>
      <c r="G3101" s="2">
        <v>1</v>
      </c>
      <c r="H3101" s="3">
        <v>45642</v>
      </c>
      <c r="I3101" s="3">
        <v>45646</v>
      </c>
      <c r="J3101" s="2" t="s">
        <v>15</v>
      </c>
      <c r="K3101" s="2" t="s">
        <v>22</v>
      </c>
      <c r="L3101" s="2">
        <v>852</v>
      </c>
      <c r="M3101" s="2" t="s">
        <v>28</v>
      </c>
      <c r="N3101">
        <f t="shared" si="145"/>
        <v>2409.2700999999997</v>
      </c>
      <c r="O3101" s="4">
        <f t="shared" si="146"/>
        <v>2052698.1251999997</v>
      </c>
    </row>
    <row r="3102" spans="1:15" ht="14.25" customHeight="1" x14ac:dyDescent="0.25">
      <c r="A3102" s="2" t="s">
        <v>3132</v>
      </c>
      <c r="B3102" s="2" t="s">
        <v>13</v>
      </c>
      <c r="C3102" s="2" t="s">
        <v>33</v>
      </c>
      <c r="D3102" s="2">
        <v>3573.72</v>
      </c>
      <c r="E3102" s="2">
        <v>0.28999999999999998</v>
      </c>
      <c r="F3102" s="2">
        <f t="shared" si="147"/>
        <v>1036.3788</v>
      </c>
      <c r="G3102" s="2">
        <v>9</v>
      </c>
      <c r="H3102" s="3">
        <v>45110</v>
      </c>
      <c r="I3102" s="3">
        <v>45115</v>
      </c>
      <c r="J3102" s="2" t="s">
        <v>21</v>
      </c>
      <c r="K3102" s="2" t="s">
        <v>16</v>
      </c>
      <c r="L3102" s="2">
        <v>705.12</v>
      </c>
      <c r="M3102" s="2" t="s">
        <v>34</v>
      </c>
      <c r="N3102">
        <f t="shared" si="145"/>
        <v>2537.3411999999998</v>
      </c>
      <c r="O3102" s="4">
        <f t="shared" si="146"/>
        <v>1789130.0269439998</v>
      </c>
    </row>
    <row r="3103" spans="1:15" ht="14.25" customHeight="1" x14ac:dyDescent="0.25">
      <c r="A3103" s="2" t="s">
        <v>3133</v>
      </c>
      <c r="B3103" s="2" t="s">
        <v>13</v>
      </c>
      <c r="C3103" s="2" t="s">
        <v>20</v>
      </c>
      <c r="D3103" s="2">
        <v>4651.08</v>
      </c>
      <c r="E3103" s="2">
        <v>0.35</v>
      </c>
      <c r="F3103" s="2">
        <f t="shared" si="147"/>
        <v>1627.8779999999999</v>
      </c>
      <c r="G3103" s="2">
        <v>5</v>
      </c>
      <c r="H3103" s="3">
        <v>45358</v>
      </c>
      <c r="I3103" s="3">
        <v>45363</v>
      </c>
      <c r="J3103" s="2" t="s">
        <v>21</v>
      </c>
      <c r="K3103" s="2" t="s">
        <v>27</v>
      </c>
      <c r="L3103" s="2">
        <v>1287.3599999999999</v>
      </c>
      <c r="M3103" s="2" t="s">
        <v>17</v>
      </c>
      <c r="N3103">
        <f t="shared" si="145"/>
        <v>3023.2020000000002</v>
      </c>
      <c r="O3103" s="4">
        <f t="shared" si="146"/>
        <v>3891949.3267199998</v>
      </c>
    </row>
    <row r="3104" spans="1:15" ht="14.25" customHeight="1" x14ac:dyDescent="0.25">
      <c r="A3104" s="2" t="s">
        <v>3134</v>
      </c>
      <c r="B3104" s="2" t="s">
        <v>25</v>
      </c>
      <c r="C3104" s="2" t="s">
        <v>33</v>
      </c>
      <c r="D3104" s="2">
        <v>1750.46</v>
      </c>
      <c r="E3104" s="2">
        <v>0.3</v>
      </c>
      <c r="F3104" s="2">
        <f t="shared" si="147"/>
        <v>525.13800000000003</v>
      </c>
      <c r="G3104" s="2">
        <v>2</v>
      </c>
      <c r="H3104" s="3">
        <v>45298</v>
      </c>
      <c r="I3104" s="3">
        <v>45300</v>
      </c>
      <c r="J3104" s="2" t="s">
        <v>31</v>
      </c>
      <c r="K3104" s="2" t="s">
        <v>22</v>
      </c>
      <c r="L3104" s="2">
        <v>296.94</v>
      </c>
      <c r="M3104" s="2" t="s">
        <v>23</v>
      </c>
      <c r="N3104">
        <f t="shared" si="145"/>
        <v>1225.3220000000001</v>
      </c>
      <c r="O3104" s="4">
        <f t="shared" si="146"/>
        <v>363847.11468000006</v>
      </c>
    </row>
    <row r="3105" spans="1:15" ht="14.25" customHeight="1" x14ac:dyDescent="0.25">
      <c r="A3105" s="2" t="s">
        <v>3135</v>
      </c>
      <c r="B3105" s="2" t="s">
        <v>13</v>
      </c>
      <c r="C3105" s="2" t="s">
        <v>20</v>
      </c>
      <c r="D3105" s="2">
        <v>1361.11</v>
      </c>
      <c r="E3105" s="2">
        <v>0.05</v>
      </c>
      <c r="F3105" s="2">
        <f t="shared" si="147"/>
        <v>68.055499999999995</v>
      </c>
      <c r="G3105" s="2">
        <v>6</v>
      </c>
      <c r="H3105" s="3">
        <v>45541</v>
      </c>
      <c r="I3105" s="3">
        <v>45542</v>
      </c>
      <c r="J3105" s="2" t="s">
        <v>31</v>
      </c>
      <c r="K3105" s="2" t="s">
        <v>16</v>
      </c>
      <c r="L3105" s="2">
        <v>385.59</v>
      </c>
      <c r="M3105" s="2" t="s">
        <v>28</v>
      </c>
      <c r="N3105">
        <f t="shared" si="145"/>
        <v>1293.0545</v>
      </c>
      <c r="O3105" s="4">
        <f t="shared" si="146"/>
        <v>498588.88465499994</v>
      </c>
    </row>
    <row r="3106" spans="1:15" ht="14.25" customHeight="1" x14ac:dyDescent="0.25">
      <c r="A3106" s="2" t="s">
        <v>3136</v>
      </c>
      <c r="B3106" s="2" t="s">
        <v>41</v>
      </c>
      <c r="C3106" s="2" t="s">
        <v>14</v>
      </c>
      <c r="D3106" s="2">
        <v>3657.82</v>
      </c>
      <c r="E3106" s="2">
        <v>0.34</v>
      </c>
      <c r="F3106" s="2">
        <f t="shared" si="147"/>
        <v>1243.6588000000002</v>
      </c>
      <c r="G3106" s="2">
        <v>1</v>
      </c>
      <c r="H3106" s="3">
        <v>45370</v>
      </c>
      <c r="I3106" s="3">
        <v>45372</v>
      </c>
      <c r="J3106" s="2" t="s">
        <v>15</v>
      </c>
      <c r="K3106" s="2" t="s">
        <v>27</v>
      </c>
      <c r="L3106" s="2">
        <v>299.39999999999998</v>
      </c>
      <c r="M3106" s="2" t="s">
        <v>39</v>
      </c>
      <c r="N3106">
        <f t="shared" si="145"/>
        <v>2414.1612</v>
      </c>
      <c r="O3106" s="4">
        <f t="shared" si="146"/>
        <v>722799.86327999993</v>
      </c>
    </row>
    <row r="3107" spans="1:15" ht="14.25" customHeight="1" x14ac:dyDescent="0.25">
      <c r="A3107" s="2" t="s">
        <v>3137</v>
      </c>
      <c r="B3107" s="2" t="s">
        <v>41</v>
      </c>
      <c r="C3107" s="2" t="s">
        <v>33</v>
      </c>
      <c r="D3107" s="2">
        <v>3563.32</v>
      </c>
      <c r="E3107" s="2">
        <v>0.01</v>
      </c>
      <c r="F3107" s="2">
        <f t="shared" si="147"/>
        <v>35.633200000000002</v>
      </c>
      <c r="G3107" s="2">
        <v>7</v>
      </c>
      <c r="H3107" s="3">
        <v>45421</v>
      </c>
      <c r="I3107" s="3">
        <v>45423</v>
      </c>
      <c r="J3107" s="2" t="s">
        <v>15</v>
      </c>
      <c r="K3107" s="2" t="s">
        <v>27</v>
      </c>
      <c r="L3107" s="2">
        <v>898.81</v>
      </c>
      <c r="M3107" s="2" t="s">
        <v>34</v>
      </c>
      <c r="N3107">
        <f t="shared" si="145"/>
        <v>3527.6867999999999</v>
      </c>
      <c r="O3107" s="4">
        <f t="shared" si="146"/>
        <v>3170720.1727079996</v>
      </c>
    </row>
    <row r="3108" spans="1:15" ht="14.25" customHeight="1" x14ac:dyDescent="0.25">
      <c r="A3108" s="2" t="s">
        <v>3138</v>
      </c>
      <c r="B3108" s="2" t="s">
        <v>25</v>
      </c>
      <c r="C3108" s="2" t="s">
        <v>33</v>
      </c>
      <c r="D3108" s="2">
        <v>4691.91</v>
      </c>
      <c r="E3108" s="2">
        <v>0.2</v>
      </c>
      <c r="F3108" s="2">
        <f t="shared" si="147"/>
        <v>938.38200000000006</v>
      </c>
      <c r="G3108" s="2">
        <v>7</v>
      </c>
      <c r="H3108" s="3">
        <v>44963</v>
      </c>
      <c r="I3108" s="3">
        <v>44964</v>
      </c>
      <c r="J3108" s="2" t="s">
        <v>31</v>
      </c>
      <c r="K3108" s="2" t="s">
        <v>16</v>
      </c>
      <c r="L3108" s="2">
        <v>493.58</v>
      </c>
      <c r="M3108" s="2" t="s">
        <v>23</v>
      </c>
      <c r="N3108">
        <f t="shared" si="145"/>
        <v>3753.5279999999998</v>
      </c>
      <c r="O3108" s="4">
        <f t="shared" si="146"/>
        <v>1852666.3502399998</v>
      </c>
    </row>
    <row r="3109" spans="1:15" ht="14.25" customHeight="1" x14ac:dyDescent="0.25">
      <c r="A3109" s="2" t="s">
        <v>3139</v>
      </c>
      <c r="B3109" s="2" t="s">
        <v>41</v>
      </c>
      <c r="C3109" s="2" t="s">
        <v>36</v>
      </c>
      <c r="D3109" s="2">
        <v>1106.06</v>
      </c>
      <c r="E3109" s="2">
        <v>0.21</v>
      </c>
      <c r="F3109" s="2">
        <f t="shared" si="147"/>
        <v>232.27259999999998</v>
      </c>
      <c r="G3109" s="2">
        <v>8</v>
      </c>
      <c r="H3109" s="3">
        <v>45459</v>
      </c>
      <c r="I3109" s="3">
        <v>45466</v>
      </c>
      <c r="J3109" s="2" t="s">
        <v>15</v>
      </c>
      <c r="K3109" s="2" t="s">
        <v>16</v>
      </c>
      <c r="L3109" s="2">
        <v>118.9</v>
      </c>
      <c r="M3109" s="2" t="s">
        <v>39</v>
      </c>
      <c r="N3109">
        <f t="shared" si="145"/>
        <v>873.78739999999993</v>
      </c>
      <c r="O3109" s="4">
        <f t="shared" si="146"/>
        <v>103893.32186</v>
      </c>
    </row>
    <row r="3110" spans="1:15" ht="14.25" customHeight="1" x14ac:dyDescent="0.25">
      <c r="A3110" s="2" t="s">
        <v>3140</v>
      </c>
      <c r="B3110" s="2" t="s">
        <v>19</v>
      </c>
      <c r="C3110" s="2" t="s">
        <v>14</v>
      </c>
      <c r="D3110" s="2">
        <v>3555.93</v>
      </c>
      <c r="E3110" s="2">
        <v>0.06</v>
      </c>
      <c r="F3110" s="2">
        <f t="shared" si="147"/>
        <v>213.35579999999999</v>
      </c>
      <c r="G3110" s="2">
        <v>1</v>
      </c>
      <c r="H3110" s="3">
        <v>45200</v>
      </c>
      <c r="I3110" s="3">
        <v>45201</v>
      </c>
      <c r="J3110" s="2" t="s">
        <v>31</v>
      </c>
      <c r="K3110" s="2" t="s">
        <v>22</v>
      </c>
      <c r="L3110" s="2">
        <v>236.13</v>
      </c>
      <c r="M3110" s="2" t="s">
        <v>23</v>
      </c>
      <c r="N3110">
        <f t="shared" si="145"/>
        <v>3342.5742</v>
      </c>
      <c r="O3110" s="4">
        <f t="shared" si="146"/>
        <v>789282.04584599996</v>
      </c>
    </row>
    <row r="3111" spans="1:15" ht="14.25" customHeight="1" x14ac:dyDescent="0.25">
      <c r="A3111" s="2" t="s">
        <v>3141</v>
      </c>
      <c r="B3111" s="2" t="s">
        <v>25</v>
      </c>
      <c r="C3111" s="2" t="s">
        <v>36</v>
      </c>
      <c r="D3111" s="2">
        <v>427.66</v>
      </c>
      <c r="E3111" s="2">
        <v>0</v>
      </c>
      <c r="F3111" s="2">
        <f t="shared" si="147"/>
        <v>0</v>
      </c>
      <c r="G3111" s="2">
        <v>2</v>
      </c>
      <c r="H3111" s="3">
        <v>45427</v>
      </c>
      <c r="I3111" s="3">
        <v>45429</v>
      </c>
      <c r="J3111" s="2" t="s">
        <v>31</v>
      </c>
      <c r="K3111" s="2" t="s">
        <v>27</v>
      </c>
      <c r="L3111" s="2">
        <v>99.62</v>
      </c>
      <c r="M3111" s="2" t="s">
        <v>34</v>
      </c>
      <c r="N3111">
        <f t="shared" si="145"/>
        <v>427.66</v>
      </c>
      <c r="O3111" s="4">
        <f t="shared" si="146"/>
        <v>42603.489200000004</v>
      </c>
    </row>
    <row r="3112" spans="1:15" ht="14.25" customHeight="1" x14ac:dyDescent="0.25">
      <c r="A3112" s="2" t="s">
        <v>3142</v>
      </c>
      <c r="B3112" s="2" t="s">
        <v>41</v>
      </c>
      <c r="C3112" s="2" t="s">
        <v>20</v>
      </c>
      <c r="D3112" s="2">
        <v>2453.8000000000002</v>
      </c>
      <c r="E3112" s="2">
        <v>0.04</v>
      </c>
      <c r="F3112" s="2">
        <f t="shared" si="147"/>
        <v>98.152000000000015</v>
      </c>
      <c r="G3112" s="2">
        <v>1</v>
      </c>
      <c r="H3112" s="3">
        <v>45109</v>
      </c>
      <c r="I3112" s="3">
        <v>45110</v>
      </c>
      <c r="J3112" s="2" t="s">
        <v>21</v>
      </c>
      <c r="K3112" s="2" t="s">
        <v>27</v>
      </c>
      <c r="L3112" s="2">
        <v>517.64</v>
      </c>
      <c r="M3112" s="2" t="s">
        <v>39</v>
      </c>
      <c r="N3112">
        <f t="shared" si="145"/>
        <v>2355.6480000000001</v>
      </c>
      <c r="O3112" s="4">
        <f t="shared" si="146"/>
        <v>1219377.63072</v>
      </c>
    </row>
    <row r="3113" spans="1:15" ht="14.25" customHeight="1" x14ac:dyDescent="0.25">
      <c r="A3113" s="2" t="s">
        <v>3143</v>
      </c>
      <c r="B3113" s="2" t="s">
        <v>25</v>
      </c>
      <c r="C3113" s="2" t="s">
        <v>20</v>
      </c>
      <c r="D3113" s="2">
        <v>685.01</v>
      </c>
      <c r="E3113" s="2">
        <v>0.22</v>
      </c>
      <c r="F3113" s="2">
        <f t="shared" si="147"/>
        <v>150.7022</v>
      </c>
      <c r="G3113" s="2">
        <v>8</v>
      </c>
      <c r="H3113" s="3">
        <v>45527</v>
      </c>
      <c r="I3113" s="3">
        <v>45530</v>
      </c>
      <c r="J3113" s="2" t="s">
        <v>15</v>
      </c>
      <c r="K3113" s="2" t="s">
        <v>27</v>
      </c>
      <c r="L3113" s="2">
        <v>91.64</v>
      </c>
      <c r="M3113" s="2" t="s">
        <v>23</v>
      </c>
      <c r="N3113">
        <f t="shared" si="145"/>
        <v>534.30780000000004</v>
      </c>
      <c r="O3113" s="4">
        <f t="shared" si="146"/>
        <v>48963.966792000007</v>
      </c>
    </row>
    <row r="3114" spans="1:15" ht="14.25" customHeight="1" x14ac:dyDescent="0.25">
      <c r="A3114" s="2" t="s">
        <v>3144</v>
      </c>
      <c r="B3114" s="2" t="s">
        <v>13</v>
      </c>
      <c r="C3114" s="2" t="s">
        <v>14</v>
      </c>
      <c r="D3114" s="2">
        <v>3300.42</v>
      </c>
      <c r="E3114" s="2">
        <v>0.12</v>
      </c>
      <c r="F3114" s="2">
        <f t="shared" si="147"/>
        <v>396.05039999999997</v>
      </c>
      <c r="G3114" s="2">
        <v>8</v>
      </c>
      <c r="H3114" s="3">
        <v>45134</v>
      </c>
      <c r="I3114" s="3">
        <v>45139</v>
      </c>
      <c r="J3114" s="2" t="s">
        <v>21</v>
      </c>
      <c r="K3114" s="2" t="s">
        <v>16</v>
      </c>
      <c r="L3114" s="2">
        <v>970.15</v>
      </c>
      <c r="M3114" s="2" t="s">
        <v>48</v>
      </c>
      <c r="N3114">
        <f t="shared" si="145"/>
        <v>2904.3696</v>
      </c>
      <c r="O3114" s="4">
        <f t="shared" si="146"/>
        <v>2817674.16744</v>
      </c>
    </row>
    <row r="3115" spans="1:15" ht="14.25" customHeight="1" x14ac:dyDescent="0.25">
      <c r="A3115" s="2" t="s">
        <v>3145</v>
      </c>
      <c r="B3115" s="2" t="s">
        <v>41</v>
      </c>
      <c r="C3115" s="2" t="s">
        <v>20</v>
      </c>
      <c r="D3115" s="2">
        <v>3047.19</v>
      </c>
      <c r="E3115" s="2">
        <v>0.03</v>
      </c>
      <c r="F3115" s="2">
        <f t="shared" si="147"/>
        <v>91.415700000000001</v>
      </c>
      <c r="G3115" s="2">
        <v>3</v>
      </c>
      <c r="H3115" s="3">
        <v>45035</v>
      </c>
      <c r="I3115" s="3">
        <v>45040</v>
      </c>
      <c r="J3115" s="2" t="s">
        <v>31</v>
      </c>
      <c r="K3115" s="2" t="s">
        <v>16</v>
      </c>
      <c r="L3115" s="2">
        <v>196.64</v>
      </c>
      <c r="M3115" s="2" t="s">
        <v>48</v>
      </c>
      <c r="N3115">
        <f t="shared" si="145"/>
        <v>2955.7743</v>
      </c>
      <c r="O3115" s="4">
        <f t="shared" si="146"/>
        <v>581223.45835199999</v>
      </c>
    </row>
    <row r="3116" spans="1:15" ht="14.25" customHeight="1" x14ac:dyDescent="0.25">
      <c r="A3116" s="2" t="s">
        <v>3146</v>
      </c>
      <c r="B3116" s="2" t="s">
        <v>19</v>
      </c>
      <c r="C3116" s="2" t="s">
        <v>14</v>
      </c>
      <c r="D3116" s="2">
        <v>339.28</v>
      </c>
      <c r="E3116" s="2">
        <v>0.13</v>
      </c>
      <c r="F3116" s="2">
        <f t="shared" si="147"/>
        <v>44.106400000000001</v>
      </c>
      <c r="G3116" s="2">
        <v>2</v>
      </c>
      <c r="H3116" s="3">
        <v>45501</v>
      </c>
      <c r="I3116" s="3">
        <v>45505</v>
      </c>
      <c r="J3116" s="2" t="s">
        <v>31</v>
      </c>
      <c r="K3116" s="2" t="s">
        <v>16</v>
      </c>
      <c r="L3116" s="2">
        <v>82.26</v>
      </c>
      <c r="M3116" s="2" t="s">
        <v>48</v>
      </c>
      <c r="N3116">
        <f t="shared" si="145"/>
        <v>295.17359999999996</v>
      </c>
      <c r="O3116" s="4">
        <f t="shared" si="146"/>
        <v>24280.980335999997</v>
      </c>
    </row>
    <row r="3117" spans="1:15" ht="14.25" customHeight="1" x14ac:dyDescent="0.25">
      <c r="A3117" s="2" t="s">
        <v>3147</v>
      </c>
      <c r="B3117" s="2" t="s">
        <v>41</v>
      </c>
      <c r="C3117" s="2" t="s">
        <v>20</v>
      </c>
      <c r="D3117" s="2">
        <v>1666.13</v>
      </c>
      <c r="E3117" s="2">
        <v>0.26</v>
      </c>
      <c r="F3117" s="2">
        <f t="shared" si="147"/>
        <v>433.19380000000007</v>
      </c>
      <c r="G3117" s="2">
        <v>9</v>
      </c>
      <c r="H3117" s="3">
        <v>45626</v>
      </c>
      <c r="I3117" s="3">
        <v>45628</v>
      </c>
      <c r="J3117" s="2" t="s">
        <v>15</v>
      </c>
      <c r="K3117" s="2" t="s">
        <v>27</v>
      </c>
      <c r="L3117" s="2">
        <v>193.24</v>
      </c>
      <c r="M3117" s="2" t="s">
        <v>28</v>
      </c>
      <c r="N3117">
        <f t="shared" si="145"/>
        <v>1232.9362000000001</v>
      </c>
      <c r="O3117" s="4">
        <f t="shared" si="146"/>
        <v>238252.59128800003</v>
      </c>
    </row>
    <row r="3118" spans="1:15" ht="14.25" customHeight="1" x14ac:dyDescent="0.25">
      <c r="A3118" s="2" t="s">
        <v>3148</v>
      </c>
      <c r="B3118" s="2" t="s">
        <v>25</v>
      </c>
      <c r="C3118" s="2" t="s">
        <v>26</v>
      </c>
      <c r="D3118" s="2">
        <v>2035.66</v>
      </c>
      <c r="E3118" s="2">
        <v>0.37</v>
      </c>
      <c r="F3118" s="2">
        <f t="shared" si="147"/>
        <v>753.19420000000002</v>
      </c>
      <c r="G3118" s="2">
        <v>5</v>
      </c>
      <c r="H3118" s="3">
        <v>45612</v>
      </c>
      <c r="I3118" s="3">
        <v>45617</v>
      </c>
      <c r="J3118" s="2" t="s">
        <v>15</v>
      </c>
      <c r="K3118" s="2" t="s">
        <v>22</v>
      </c>
      <c r="L3118" s="2">
        <v>135.88999999999999</v>
      </c>
      <c r="M3118" s="2" t="s">
        <v>17</v>
      </c>
      <c r="N3118">
        <f t="shared" si="145"/>
        <v>1282.4657999999999</v>
      </c>
      <c r="O3118" s="4">
        <f t="shared" si="146"/>
        <v>174274.27756199997</v>
      </c>
    </row>
    <row r="3119" spans="1:15" ht="14.25" customHeight="1" x14ac:dyDescent="0.25">
      <c r="A3119" s="2" t="s">
        <v>3149</v>
      </c>
      <c r="B3119" s="2" t="s">
        <v>25</v>
      </c>
      <c r="C3119" s="2" t="s">
        <v>33</v>
      </c>
      <c r="D3119" s="2">
        <v>1315.5</v>
      </c>
      <c r="E3119" s="2">
        <v>0.21</v>
      </c>
      <c r="F3119" s="2">
        <f t="shared" si="147"/>
        <v>276.255</v>
      </c>
      <c r="G3119" s="2">
        <v>9</v>
      </c>
      <c r="H3119" s="3">
        <v>44942</v>
      </c>
      <c r="I3119" s="3">
        <v>44947</v>
      </c>
      <c r="J3119" s="2" t="s">
        <v>31</v>
      </c>
      <c r="K3119" s="2" t="s">
        <v>27</v>
      </c>
      <c r="L3119" s="2">
        <v>275.19</v>
      </c>
      <c r="M3119" s="2" t="s">
        <v>39</v>
      </c>
      <c r="N3119">
        <f t="shared" si="145"/>
        <v>1039.2449999999999</v>
      </c>
      <c r="O3119" s="4">
        <f t="shared" si="146"/>
        <v>285989.83154999994</v>
      </c>
    </row>
    <row r="3120" spans="1:15" ht="14.25" customHeight="1" x14ac:dyDescent="0.25">
      <c r="A3120" s="2" t="s">
        <v>3150</v>
      </c>
      <c r="B3120" s="2" t="s">
        <v>41</v>
      </c>
      <c r="C3120" s="2" t="s">
        <v>26</v>
      </c>
      <c r="D3120" s="2">
        <v>289.48</v>
      </c>
      <c r="E3120" s="2">
        <v>0.31</v>
      </c>
      <c r="F3120" s="2">
        <f t="shared" si="147"/>
        <v>89.738800000000012</v>
      </c>
      <c r="G3120" s="2">
        <v>2</v>
      </c>
      <c r="H3120" s="3">
        <v>45140</v>
      </c>
      <c r="I3120" s="3">
        <v>45145</v>
      </c>
      <c r="J3120" s="2" t="s">
        <v>31</v>
      </c>
      <c r="K3120" s="2" t="s">
        <v>16</v>
      </c>
      <c r="L3120" s="2">
        <v>38.29</v>
      </c>
      <c r="M3120" s="2" t="s">
        <v>23</v>
      </c>
      <c r="N3120">
        <f t="shared" si="145"/>
        <v>199.74119999999999</v>
      </c>
      <c r="O3120" s="4">
        <f t="shared" si="146"/>
        <v>7648.0905479999992</v>
      </c>
    </row>
    <row r="3121" spans="1:15" ht="14.25" customHeight="1" x14ac:dyDescent="0.25">
      <c r="A3121" s="2" t="s">
        <v>3151</v>
      </c>
      <c r="B3121" s="2" t="s">
        <v>19</v>
      </c>
      <c r="C3121" s="2" t="s">
        <v>14</v>
      </c>
      <c r="D3121" s="2">
        <v>1662.23</v>
      </c>
      <c r="E3121" s="2">
        <v>0.3</v>
      </c>
      <c r="F3121" s="2">
        <f t="shared" si="147"/>
        <v>498.66899999999998</v>
      </c>
      <c r="G3121" s="2">
        <v>6</v>
      </c>
      <c r="H3121" s="3">
        <v>45610</v>
      </c>
      <c r="I3121" s="3">
        <v>45617</v>
      </c>
      <c r="J3121" s="2" t="s">
        <v>15</v>
      </c>
      <c r="K3121" s="2" t="s">
        <v>27</v>
      </c>
      <c r="L3121" s="2">
        <v>270.32</v>
      </c>
      <c r="M3121" s="2" t="s">
        <v>28</v>
      </c>
      <c r="N3121">
        <f t="shared" si="145"/>
        <v>1163.5610000000001</v>
      </c>
      <c r="O3121" s="4">
        <f t="shared" si="146"/>
        <v>314533.80952000001</v>
      </c>
    </row>
    <row r="3122" spans="1:15" ht="14.25" customHeight="1" x14ac:dyDescent="0.25">
      <c r="A3122" s="2" t="s">
        <v>3152</v>
      </c>
      <c r="B3122" s="2" t="s">
        <v>19</v>
      </c>
      <c r="C3122" s="2" t="s">
        <v>14</v>
      </c>
      <c r="D3122" s="2">
        <v>3983.86</v>
      </c>
      <c r="E3122" s="2">
        <v>0.45</v>
      </c>
      <c r="F3122" s="2">
        <f t="shared" si="147"/>
        <v>1792.7370000000001</v>
      </c>
      <c r="G3122" s="2">
        <v>1</v>
      </c>
      <c r="H3122" s="3">
        <v>45578</v>
      </c>
      <c r="I3122" s="3">
        <v>45579</v>
      </c>
      <c r="J3122" s="2" t="s">
        <v>31</v>
      </c>
      <c r="K3122" s="2" t="s">
        <v>16</v>
      </c>
      <c r="L3122" s="2">
        <v>670.07</v>
      </c>
      <c r="M3122" s="2" t="s">
        <v>17</v>
      </c>
      <c r="N3122">
        <f t="shared" si="145"/>
        <v>2191.123</v>
      </c>
      <c r="O3122" s="4">
        <f t="shared" si="146"/>
        <v>1468205.7886100002</v>
      </c>
    </row>
    <row r="3123" spans="1:15" ht="14.25" customHeight="1" x14ac:dyDescent="0.25">
      <c r="A3123" s="2" t="s">
        <v>3153</v>
      </c>
      <c r="B3123" s="2" t="s">
        <v>19</v>
      </c>
      <c r="C3123" s="2" t="s">
        <v>26</v>
      </c>
      <c r="D3123" s="2">
        <v>1864.53</v>
      </c>
      <c r="E3123" s="2">
        <v>0.09</v>
      </c>
      <c r="F3123" s="2">
        <f t="shared" si="147"/>
        <v>167.80769999999998</v>
      </c>
      <c r="G3123" s="2">
        <v>7</v>
      </c>
      <c r="H3123" s="3">
        <v>45246</v>
      </c>
      <c r="I3123" s="3">
        <v>45247</v>
      </c>
      <c r="J3123" s="2" t="s">
        <v>15</v>
      </c>
      <c r="K3123" s="2" t="s">
        <v>27</v>
      </c>
      <c r="L3123" s="2">
        <v>112.19</v>
      </c>
      <c r="M3123" s="2" t="s">
        <v>17</v>
      </c>
      <c r="N3123">
        <f t="shared" si="145"/>
        <v>1696.7222999999999</v>
      </c>
      <c r="O3123" s="4">
        <f t="shared" si="146"/>
        <v>190355.27483699998</v>
      </c>
    </row>
    <row r="3124" spans="1:15" ht="14.25" customHeight="1" x14ac:dyDescent="0.25">
      <c r="A3124" s="2" t="s">
        <v>3154</v>
      </c>
      <c r="B3124" s="2" t="s">
        <v>25</v>
      </c>
      <c r="C3124" s="2" t="s">
        <v>33</v>
      </c>
      <c r="D3124" s="2">
        <v>1684.51</v>
      </c>
      <c r="E3124" s="2">
        <v>0.24</v>
      </c>
      <c r="F3124" s="2">
        <f t="shared" si="147"/>
        <v>404.2824</v>
      </c>
      <c r="G3124" s="2">
        <v>4</v>
      </c>
      <c r="H3124" s="3">
        <v>45400</v>
      </c>
      <c r="I3124" s="3">
        <v>45405</v>
      </c>
      <c r="J3124" s="2" t="s">
        <v>21</v>
      </c>
      <c r="K3124" s="2" t="s">
        <v>27</v>
      </c>
      <c r="L3124" s="2">
        <v>308.17</v>
      </c>
      <c r="M3124" s="2" t="s">
        <v>17</v>
      </c>
      <c r="N3124">
        <f t="shared" si="145"/>
        <v>1280.2275999999999</v>
      </c>
      <c r="O3124" s="4">
        <f t="shared" si="146"/>
        <v>394527.73949200002</v>
      </c>
    </row>
    <row r="3125" spans="1:15" ht="14.25" customHeight="1" x14ac:dyDescent="0.25">
      <c r="A3125" s="2" t="s">
        <v>3155</v>
      </c>
      <c r="B3125" s="2" t="s">
        <v>41</v>
      </c>
      <c r="C3125" s="2" t="s">
        <v>33</v>
      </c>
      <c r="D3125" s="2">
        <v>4714.59</v>
      </c>
      <c r="E3125" s="2">
        <v>0.32</v>
      </c>
      <c r="F3125" s="2">
        <f t="shared" si="147"/>
        <v>1508.6688000000001</v>
      </c>
      <c r="G3125" s="2">
        <v>7</v>
      </c>
      <c r="H3125" s="3">
        <v>45594</v>
      </c>
      <c r="I3125" s="3">
        <v>45597</v>
      </c>
      <c r="J3125" s="2" t="s">
        <v>21</v>
      </c>
      <c r="K3125" s="2" t="s">
        <v>16</v>
      </c>
      <c r="L3125" s="2">
        <v>282.08</v>
      </c>
      <c r="M3125" s="2" t="s">
        <v>23</v>
      </c>
      <c r="N3125">
        <f t="shared" si="145"/>
        <v>3205.9211999999998</v>
      </c>
      <c r="O3125" s="4">
        <f t="shared" si="146"/>
        <v>904326.25209599989</v>
      </c>
    </row>
    <row r="3126" spans="1:15" ht="14.25" customHeight="1" x14ac:dyDescent="0.25">
      <c r="A3126" s="2" t="s">
        <v>3156</v>
      </c>
      <c r="B3126" s="2" t="s">
        <v>13</v>
      </c>
      <c r="C3126" s="2" t="s">
        <v>36</v>
      </c>
      <c r="D3126" s="2">
        <v>303.99</v>
      </c>
      <c r="E3126" s="2">
        <v>0.26</v>
      </c>
      <c r="F3126" s="2">
        <f t="shared" si="147"/>
        <v>79.037400000000005</v>
      </c>
      <c r="G3126" s="2">
        <v>9</v>
      </c>
      <c r="H3126" s="3">
        <v>45013</v>
      </c>
      <c r="I3126" s="3">
        <v>45014</v>
      </c>
      <c r="J3126" s="2" t="s">
        <v>31</v>
      </c>
      <c r="K3126" s="2" t="s">
        <v>22</v>
      </c>
      <c r="L3126" s="2">
        <v>29.1</v>
      </c>
      <c r="M3126" s="2" t="s">
        <v>28</v>
      </c>
      <c r="N3126">
        <f t="shared" si="145"/>
        <v>224.95260000000002</v>
      </c>
      <c r="O3126" s="4">
        <f t="shared" si="146"/>
        <v>6546.1206600000005</v>
      </c>
    </row>
    <row r="3127" spans="1:15" ht="14.25" customHeight="1" x14ac:dyDescent="0.25">
      <c r="A3127" s="2" t="s">
        <v>3157</v>
      </c>
      <c r="B3127" s="2" t="s">
        <v>25</v>
      </c>
      <c r="C3127" s="2" t="s">
        <v>20</v>
      </c>
      <c r="D3127" s="2">
        <v>3859.71</v>
      </c>
      <c r="E3127" s="2">
        <v>0.23</v>
      </c>
      <c r="F3127" s="2">
        <f t="shared" si="147"/>
        <v>887.7333000000001</v>
      </c>
      <c r="G3127" s="2">
        <v>1</v>
      </c>
      <c r="H3127" s="3">
        <v>45541</v>
      </c>
      <c r="I3127" s="3">
        <v>45546</v>
      </c>
      <c r="J3127" s="2" t="s">
        <v>31</v>
      </c>
      <c r="K3127" s="2" t="s">
        <v>27</v>
      </c>
      <c r="L3127" s="2">
        <v>884.6</v>
      </c>
      <c r="M3127" s="2" t="s">
        <v>48</v>
      </c>
      <c r="N3127">
        <f t="shared" si="145"/>
        <v>2971.9767000000002</v>
      </c>
      <c r="O3127" s="4">
        <f t="shared" si="146"/>
        <v>2629010.5888200002</v>
      </c>
    </row>
    <row r="3128" spans="1:15" ht="14.25" customHeight="1" x14ac:dyDescent="0.25">
      <c r="A3128" s="2" t="s">
        <v>3158</v>
      </c>
      <c r="B3128" s="2" t="s">
        <v>19</v>
      </c>
      <c r="C3128" s="2" t="s">
        <v>36</v>
      </c>
      <c r="D3128" s="2">
        <v>2467.16</v>
      </c>
      <c r="E3128" s="2">
        <v>0.49</v>
      </c>
      <c r="F3128" s="2">
        <f t="shared" si="147"/>
        <v>1208.9083999999998</v>
      </c>
      <c r="G3128" s="2">
        <v>1</v>
      </c>
      <c r="H3128" s="3">
        <v>45532</v>
      </c>
      <c r="I3128" s="3">
        <v>45536</v>
      </c>
      <c r="J3128" s="2" t="s">
        <v>15</v>
      </c>
      <c r="K3128" s="2" t="s">
        <v>27</v>
      </c>
      <c r="L3128" s="2">
        <v>569.66999999999996</v>
      </c>
      <c r="M3128" s="2" t="s">
        <v>23</v>
      </c>
      <c r="N3128">
        <f t="shared" si="145"/>
        <v>1258.2516000000001</v>
      </c>
      <c r="O3128" s="4">
        <f t="shared" si="146"/>
        <v>716788.18897200003</v>
      </c>
    </row>
    <row r="3129" spans="1:15" ht="14.25" customHeight="1" x14ac:dyDescent="0.25">
      <c r="A3129" s="2" t="s">
        <v>3159</v>
      </c>
      <c r="B3129" s="2" t="s">
        <v>41</v>
      </c>
      <c r="C3129" s="2" t="s">
        <v>33</v>
      </c>
      <c r="D3129" s="2">
        <v>4727.87</v>
      </c>
      <c r="E3129" s="2">
        <v>0.47</v>
      </c>
      <c r="F3129" s="2">
        <f t="shared" si="147"/>
        <v>2222.0989</v>
      </c>
      <c r="G3129" s="2">
        <v>7</v>
      </c>
      <c r="H3129" s="3">
        <v>45324</v>
      </c>
      <c r="I3129" s="3">
        <v>45329</v>
      </c>
      <c r="J3129" s="2" t="s">
        <v>15</v>
      </c>
      <c r="K3129" s="2" t="s">
        <v>16</v>
      </c>
      <c r="L3129" s="2">
        <v>239.71</v>
      </c>
      <c r="M3129" s="2" t="s">
        <v>48</v>
      </c>
      <c r="N3129">
        <f t="shared" si="145"/>
        <v>2505.7710999999999</v>
      </c>
      <c r="O3129" s="4">
        <f t="shared" si="146"/>
        <v>600658.390381</v>
      </c>
    </row>
    <row r="3130" spans="1:15" ht="14.25" customHeight="1" x14ac:dyDescent="0.25">
      <c r="A3130" s="2" t="s">
        <v>3160</v>
      </c>
      <c r="B3130" s="2" t="s">
        <v>19</v>
      </c>
      <c r="C3130" s="2" t="s">
        <v>26</v>
      </c>
      <c r="D3130" s="2">
        <v>2028.01</v>
      </c>
      <c r="E3130" s="2">
        <v>0.31</v>
      </c>
      <c r="F3130" s="2">
        <f t="shared" si="147"/>
        <v>628.68309999999997</v>
      </c>
      <c r="G3130" s="2">
        <v>2</v>
      </c>
      <c r="H3130" s="3">
        <v>45597</v>
      </c>
      <c r="I3130" s="3">
        <v>45604</v>
      </c>
      <c r="J3130" s="2" t="s">
        <v>21</v>
      </c>
      <c r="K3130" s="2" t="s">
        <v>16</v>
      </c>
      <c r="L3130" s="2">
        <v>531.78</v>
      </c>
      <c r="M3130" s="2" t="s">
        <v>23</v>
      </c>
      <c r="N3130">
        <f t="shared" si="145"/>
        <v>1399.3269</v>
      </c>
      <c r="O3130" s="4">
        <f t="shared" si="146"/>
        <v>744134.05888199992</v>
      </c>
    </row>
    <row r="3131" spans="1:15" ht="14.25" customHeight="1" x14ac:dyDescent="0.25">
      <c r="A3131" s="2" t="s">
        <v>3161</v>
      </c>
      <c r="B3131" s="2" t="s">
        <v>13</v>
      </c>
      <c r="C3131" s="2" t="s">
        <v>20</v>
      </c>
      <c r="D3131" s="2">
        <v>3569.41</v>
      </c>
      <c r="E3131" s="2">
        <v>0.22</v>
      </c>
      <c r="F3131" s="2">
        <f t="shared" si="147"/>
        <v>785.27019999999993</v>
      </c>
      <c r="G3131" s="2">
        <v>8</v>
      </c>
      <c r="H3131" s="3">
        <v>44989</v>
      </c>
      <c r="I3131" s="3">
        <v>44995</v>
      </c>
      <c r="J3131" s="2" t="s">
        <v>31</v>
      </c>
      <c r="K3131" s="2" t="s">
        <v>16</v>
      </c>
      <c r="L3131" s="2">
        <v>186.23</v>
      </c>
      <c r="M3131" s="2" t="s">
        <v>34</v>
      </c>
      <c r="N3131">
        <f t="shared" si="145"/>
        <v>2784.1397999999999</v>
      </c>
      <c r="O3131" s="4">
        <f t="shared" si="146"/>
        <v>518490.35495399998</v>
      </c>
    </row>
    <row r="3132" spans="1:15" ht="14.25" customHeight="1" x14ac:dyDescent="0.25">
      <c r="A3132" s="2" t="s">
        <v>3162</v>
      </c>
      <c r="B3132" s="2" t="s">
        <v>19</v>
      </c>
      <c r="C3132" s="2" t="s">
        <v>26</v>
      </c>
      <c r="D3132" s="2">
        <v>442.68</v>
      </c>
      <c r="E3132" s="2">
        <v>0.38</v>
      </c>
      <c r="F3132" s="2">
        <f t="shared" si="147"/>
        <v>168.2184</v>
      </c>
      <c r="G3132" s="2">
        <v>4</v>
      </c>
      <c r="H3132" s="3">
        <v>45002</v>
      </c>
      <c r="I3132" s="3">
        <v>45008</v>
      </c>
      <c r="J3132" s="2" t="s">
        <v>21</v>
      </c>
      <c r="K3132" s="2" t="s">
        <v>27</v>
      </c>
      <c r="L3132" s="2">
        <v>129.37</v>
      </c>
      <c r="M3132" s="2" t="s">
        <v>17</v>
      </c>
      <c r="N3132">
        <f t="shared" si="145"/>
        <v>274.46159999999998</v>
      </c>
      <c r="O3132" s="4">
        <f t="shared" si="146"/>
        <v>35507.097192000001</v>
      </c>
    </row>
    <row r="3133" spans="1:15" ht="14.25" customHeight="1" x14ac:dyDescent="0.25">
      <c r="A3133" s="2" t="s">
        <v>3163</v>
      </c>
      <c r="B3133" s="2" t="s">
        <v>19</v>
      </c>
      <c r="C3133" s="2" t="s">
        <v>36</v>
      </c>
      <c r="D3133" s="2">
        <v>4650.9799999999996</v>
      </c>
      <c r="E3133" s="2">
        <v>0.26</v>
      </c>
      <c r="F3133" s="2">
        <f t="shared" si="147"/>
        <v>1209.2547999999999</v>
      </c>
      <c r="G3133" s="2">
        <v>7</v>
      </c>
      <c r="H3133" s="3">
        <v>45385</v>
      </c>
      <c r="I3133" s="3">
        <v>45387</v>
      </c>
      <c r="J3133" s="2" t="s">
        <v>15</v>
      </c>
      <c r="K3133" s="2" t="s">
        <v>22</v>
      </c>
      <c r="L3133" s="2">
        <v>884.2</v>
      </c>
      <c r="M3133" s="2" t="s">
        <v>48</v>
      </c>
      <c r="N3133">
        <f t="shared" si="145"/>
        <v>3441.7251999999999</v>
      </c>
      <c r="O3133" s="4">
        <f t="shared" si="146"/>
        <v>3043173.42184</v>
      </c>
    </row>
    <row r="3134" spans="1:15" ht="14.25" customHeight="1" x14ac:dyDescent="0.25">
      <c r="A3134" s="2" t="s">
        <v>3164</v>
      </c>
      <c r="B3134" s="2" t="s">
        <v>13</v>
      </c>
      <c r="C3134" s="2" t="s">
        <v>14</v>
      </c>
      <c r="D3134" s="2">
        <v>1788.26</v>
      </c>
      <c r="E3134" s="2">
        <v>0.5</v>
      </c>
      <c r="F3134" s="2">
        <f t="shared" si="147"/>
        <v>894.13</v>
      </c>
      <c r="G3134" s="2">
        <v>2</v>
      </c>
      <c r="H3134" s="3">
        <v>45314</v>
      </c>
      <c r="I3134" s="3">
        <v>45319</v>
      </c>
      <c r="J3134" s="2" t="s">
        <v>31</v>
      </c>
      <c r="K3134" s="2" t="s">
        <v>16</v>
      </c>
      <c r="L3134" s="2">
        <v>254.01</v>
      </c>
      <c r="M3134" s="2" t="s">
        <v>28</v>
      </c>
      <c r="N3134">
        <f t="shared" si="145"/>
        <v>894.13</v>
      </c>
      <c r="O3134" s="4">
        <f t="shared" si="146"/>
        <v>227117.9613</v>
      </c>
    </row>
    <row r="3135" spans="1:15" ht="14.25" customHeight="1" x14ac:dyDescent="0.25">
      <c r="A3135" s="2" t="s">
        <v>3165</v>
      </c>
      <c r="B3135" s="2" t="s">
        <v>41</v>
      </c>
      <c r="C3135" s="2" t="s">
        <v>26</v>
      </c>
      <c r="D3135" s="2">
        <v>2667.62</v>
      </c>
      <c r="E3135" s="2">
        <v>0.34</v>
      </c>
      <c r="F3135" s="2">
        <f t="shared" si="147"/>
        <v>906.99080000000004</v>
      </c>
      <c r="G3135" s="2">
        <v>8</v>
      </c>
      <c r="H3135" s="3">
        <v>45399</v>
      </c>
      <c r="I3135" s="3">
        <v>45406</v>
      </c>
      <c r="J3135" s="2" t="s">
        <v>15</v>
      </c>
      <c r="K3135" s="2" t="s">
        <v>16</v>
      </c>
      <c r="L3135" s="2">
        <v>538.25</v>
      </c>
      <c r="M3135" s="2" t="s">
        <v>39</v>
      </c>
      <c r="N3135">
        <f t="shared" si="145"/>
        <v>1760.6291999999999</v>
      </c>
      <c r="O3135" s="4">
        <f t="shared" si="146"/>
        <v>947658.66689999995</v>
      </c>
    </row>
    <row r="3136" spans="1:15" ht="14.25" customHeight="1" x14ac:dyDescent="0.25">
      <c r="A3136" s="2" t="s">
        <v>3166</v>
      </c>
      <c r="B3136" s="2" t="s">
        <v>25</v>
      </c>
      <c r="C3136" s="2" t="s">
        <v>36</v>
      </c>
      <c r="D3136" s="2">
        <v>778.56</v>
      </c>
      <c r="E3136" s="2">
        <v>0.03</v>
      </c>
      <c r="F3136" s="2">
        <f t="shared" si="147"/>
        <v>23.356799999999996</v>
      </c>
      <c r="G3136" s="2">
        <v>6</v>
      </c>
      <c r="H3136" s="3">
        <v>45271</v>
      </c>
      <c r="I3136" s="3">
        <v>45273</v>
      </c>
      <c r="J3136" s="2" t="s">
        <v>21</v>
      </c>
      <c r="K3136" s="2" t="s">
        <v>16</v>
      </c>
      <c r="L3136" s="2">
        <v>67.84</v>
      </c>
      <c r="M3136" s="2" t="s">
        <v>48</v>
      </c>
      <c r="N3136">
        <f t="shared" si="145"/>
        <v>755.20319999999992</v>
      </c>
      <c r="O3136" s="4">
        <f t="shared" si="146"/>
        <v>51232.985087999994</v>
      </c>
    </row>
    <row r="3137" spans="1:15" ht="14.25" customHeight="1" x14ac:dyDescent="0.25">
      <c r="A3137" s="2" t="s">
        <v>3167</v>
      </c>
      <c r="B3137" s="2" t="s">
        <v>41</v>
      </c>
      <c r="C3137" s="2" t="s">
        <v>36</v>
      </c>
      <c r="D3137" s="2">
        <v>4733.2299999999996</v>
      </c>
      <c r="E3137" s="2">
        <v>0.2</v>
      </c>
      <c r="F3137" s="2">
        <f t="shared" si="147"/>
        <v>946.64599999999996</v>
      </c>
      <c r="G3137" s="2">
        <v>1</v>
      </c>
      <c r="H3137" s="3">
        <v>45290</v>
      </c>
      <c r="I3137" s="3">
        <v>45294</v>
      </c>
      <c r="J3137" s="2" t="s">
        <v>31</v>
      </c>
      <c r="K3137" s="2" t="s">
        <v>27</v>
      </c>
      <c r="L3137" s="2">
        <v>801.39</v>
      </c>
      <c r="M3137" s="2" t="s">
        <v>39</v>
      </c>
      <c r="N3137">
        <f t="shared" si="145"/>
        <v>3786.5839999999998</v>
      </c>
      <c r="O3137" s="4">
        <f t="shared" si="146"/>
        <v>3034530.5517599997</v>
      </c>
    </row>
    <row r="3138" spans="1:15" ht="14.25" customHeight="1" x14ac:dyDescent="0.25">
      <c r="A3138" s="2" t="s">
        <v>3168</v>
      </c>
      <c r="B3138" s="2" t="s">
        <v>13</v>
      </c>
      <c r="C3138" s="2" t="s">
        <v>36</v>
      </c>
      <c r="D3138" s="2">
        <v>3397.55</v>
      </c>
      <c r="E3138" s="2">
        <v>0.37</v>
      </c>
      <c r="F3138" s="2">
        <f t="shared" si="147"/>
        <v>1257.0934999999999</v>
      </c>
      <c r="G3138" s="2">
        <v>9</v>
      </c>
      <c r="H3138" s="3">
        <v>45202</v>
      </c>
      <c r="I3138" s="3">
        <v>45209</v>
      </c>
      <c r="J3138" s="2" t="s">
        <v>15</v>
      </c>
      <c r="K3138" s="2" t="s">
        <v>27</v>
      </c>
      <c r="L3138" s="2">
        <v>754.93</v>
      </c>
      <c r="M3138" s="2" t="s">
        <v>28</v>
      </c>
      <c r="N3138">
        <f t="shared" si="145"/>
        <v>2140.4565000000002</v>
      </c>
      <c r="O3138" s="4">
        <f t="shared" si="146"/>
        <v>1615894.8255450001</v>
      </c>
    </row>
    <row r="3139" spans="1:15" ht="14.25" customHeight="1" x14ac:dyDescent="0.25">
      <c r="A3139" s="2" t="s">
        <v>3169</v>
      </c>
      <c r="B3139" s="2" t="s">
        <v>19</v>
      </c>
      <c r="C3139" s="2" t="s">
        <v>14</v>
      </c>
      <c r="D3139" s="2">
        <v>364.34</v>
      </c>
      <c r="E3139" s="2">
        <v>0.42</v>
      </c>
      <c r="F3139" s="2">
        <f t="shared" si="147"/>
        <v>153.02279999999999</v>
      </c>
      <c r="G3139" s="2">
        <v>2</v>
      </c>
      <c r="H3139" s="3">
        <v>45382</v>
      </c>
      <c r="I3139" s="3">
        <v>45386</v>
      </c>
      <c r="J3139" s="2" t="s">
        <v>15</v>
      </c>
      <c r="K3139" s="2" t="s">
        <v>22</v>
      </c>
      <c r="L3139" s="2">
        <v>77.83</v>
      </c>
      <c r="M3139" s="2" t="s">
        <v>17</v>
      </c>
      <c r="N3139">
        <f t="shared" si="145"/>
        <v>211.31719999999999</v>
      </c>
      <c r="O3139" s="4">
        <f t="shared" si="146"/>
        <v>16446.817675999999</v>
      </c>
    </row>
    <row r="3140" spans="1:15" ht="14.25" customHeight="1" x14ac:dyDescent="0.25">
      <c r="A3140" s="2" t="s">
        <v>3170</v>
      </c>
      <c r="B3140" s="2" t="s">
        <v>41</v>
      </c>
      <c r="C3140" s="2" t="s">
        <v>14</v>
      </c>
      <c r="D3140" s="2">
        <v>860.51</v>
      </c>
      <c r="E3140" s="2">
        <v>0.41</v>
      </c>
      <c r="F3140" s="2">
        <f t="shared" si="147"/>
        <v>352.8091</v>
      </c>
      <c r="G3140" s="2">
        <v>4</v>
      </c>
      <c r="H3140" s="3">
        <v>44950</v>
      </c>
      <c r="I3140" s="3">
        <v>44953</v>
      </c>
      <c r="J3140" s="2" t="s">
        <v>21</v>
      </c>
      <c r="K3140" s="2" t="s">
        <v>22</v>
      </c>
      <c r="L3140" s="2">
        <v>238.28</v>
      </c>
      <c r="M3140" s="2" t="s">
        <v>39</v>
      </c>
      <c r="N3140">
        <f t="shared" ref="N3140:N3203" si="148">D3140-F3140</f>
        <v>507.70089999999999</v>
      </c>
      <c r="O3140" s="4">
        <f t="shared" ref="O3140:O3203" si="149">N3140*L3140</f>
        <v>120974.97045199999</v>
      </c>
    </row>
    <row r="3141" spans="1:15" ht="14.25" customHeight="1" x14ac:dyDescent="0.25">
      <c r="A3141" s="2" t="s">
        <v>3171</v>
      </c>
      <c r="B3141" s="2" t="s">
        <v>25</v>
      </c>
      <c r="C3141" s="2" t="s">
        <v>14</v>
      </c>
      <c r="D3141" s="2">
        <v>2059.19</v>
      </c>
      <c r="E3141" s="2">
        <v>0.49</v>
      </c>
      <c r="F3141" s="2">
        <f t="shared" si="147"/>
        <v>1009.0031</v>
      </c>
      <c r="G3141" s="2">
        <v>9</v>
      </c>
      <c r="H3141" s="3">
        <v>45220</v>
      </c>
      <c r="I3141" s="3">
        <v>45225</v>
      </c>
      <c r="J3141" s="2" t="s">
        <v>21</v>
      </c>
      <c r="K3141" s="2" t="s">
        <v>22</v>
      </c>
      <c r="L3141" s="2">
        <v>249.35</v>
      </c>
      <c r="M3141" s="2" t="s">
        <v>23</v>
      </c>
      <c r="N3141">
        <f t="shared" si="148"/>
        <v>1050.1869000000002</v>
      </c>
      <c r="O3141" s="4">
        <f t="shared" si="149"/>
        <v>261864.10351500002</v>
      </c>
    </row>
    <row r="3142" spans="1:15" ht="14.25" customHeight="1" x14ac:dyDescent="0.25">
      <c r="A3142" s="2" t="s">
        <v>3172</v>
      </c>
      <c r="B3142" s="2" t="s">
        <v>13</v>
      </c>
      <c r="C3142" s="2" t="s">
        <v>20</v>
      </c>
      <c r="D3142" s="2">
        <v>1162.18</v>
      </c>
      <c r="E3142" s="2">
        <v>0.24</v>
      </c>
      <c r="F3142" s="2">
        <f t="shared" si="147"/>
        <v>278.92320000000001</v>
      </c>
      <c r="G3142" s="2">
        <v>8</v>
      </c>
      <c r="H3142" s="3">
        <v>45255</v>
      </c>
      <c r="I3142" s="3">
        <v>45256</v>
      </c>
      <c r="J3142" s="2" t="s">
        <v>31</v>
      </c>
      <c r="K3142" s="2" t="s">
        <v>22</v>
      </c>
      <c r="L3142" s="2">
        <v>78.599999999999994</v>
      </c>
      <c r="M3142" s="2" t="s">
        <v>39</v>
      </c>
      <c r="N3142">
        <f t="shared" si="148"/>
        <v>883.25680000000011</v>
      </c>
      <c r="O3142" s="4">
        <f t="shared" si="149"/>
        <v>69423.984479999999</v>
      </c>
    </row>
    <row r="3143" spans="1:15" ht="14.25" customHeight="1" x14ac:dyDescent="0.25">
      <c r="A3143" s="2" t="s">
        <v>3173</v>
      </c>
      <c r="B3143" s="2" t="s">
        <v>41</v>
      </c>
      <c r="C3143" s="2" t="s">
        <v>14</v>
      </c>
      <c r="D3143" s="2">
        <v>1592.67</v>
      </c>
      <c r="E3143" s="2">
        <v>7.0000000000000007E-2</v>
      </c>
      <c r="F3143" s="2">
        <f t="shared" si="147"/>
        <v>111.48690000000002</v>
      </c>
      <c r="G3143" s="2">
        <v>8</v>
      </c>
      <c r="H3143" s="3">
        <v>45334</v>
      </c>
      <c r="I3143" s="3">
        <v>45337</v>
      </c>
      <c r="J3143" s="2" t="s">
        <v>21</v>
      </c>
      <c r="K3143" s="2" t="s">
        <v>27</v>
      </c>
      <c r="L3143" s="2">
        <v>227.96</v>
      </c>
      <c r="M3143" s="2" t="s">
        <v>28</v>
      </c>
      <c r="N3143">
        <f t="shared" si="148"/>
        <v>1481.1831</v>
      </c>
      <c r="O3143" s="4">
        <f t="shared" si="149"/>
        <v>337650.49947600003</v>
      </c>
    </row>
    <row r="3144" spans="1:15" ht="14.25" customHeight="1" x14ac:dyDescent="0.25">
      <c r="A3144" s="2" t="s">
        <v>3174</v>
      </c>
      <c r="B3144" s="2" t="s">
        <v>25</v>
      </c>
      <c r="C3144" s="2" t="s">
        <v>14</v>
      </c>
      <c r="D3144" s="2">
        <v>4987.71</v>
      </c>
      <c r="E3144" s="2">
        <v>0.33</v>
      </c>
      <c r="F3144" s="2">
        <f t="shared" si="147"/>
        <v>1645.9443000000001</v>
      </c>
      <c r="G3144" s="2">
        <v>4</v>
      </c>
      <c r="H3144" s="3">
        <v>45251</v>
      </c>
      <c r="I3144" s="3">
        <v>45257</v>
      </c>
      <c r="J3144" s="2" t="s">
        <v>15</v>
      </c>
      <c r="K3144" s="2" t="s">
        <v>27</v>
      </c>
      <c r="L3144" s="2">
        <v>414.98</v>
      </c>
      <c r="M3144" s="2" t="s">
        <v>17</v>
      </c>
      <c r="N3144">
        <f t="shared" si="148"/>
        <v>3341.7656999999999</v>
      </c>
      <c r="O3144" s="4">
        <f t="shared" si="149"/>
        <v>1386765.930186</v>
      </c>
    </row>
    <row r="3145" spans="1:15" ht="14.25" customHeight="1" x14ac:dyDescent="0.25">
      <c r="A3145" s="2" t="s">
        <v>3175</v>
      </c>
      <c r="B3145" s="2" t="s">
        <v>13</v>
      </c>
      <c r="C3145" s="2" t="s">
        <v>14</v>
      </c>
      <c r="D3145" s="2">
        <v>3327.38</v>
      </c>
      <c r="E3145" s="2">
        <v>0.04</v>
      </c>
      <c r="F3145" s="2">
        <f t="shared" si="147"/>
        <v>133.09520000000001</v>
      </c>
      <c r="G3145" s="2">
        <v>1</v>
      </c>
      <c r="H3145" s="3">
        <v>45358</v>
      </c>
      <c r="I3145" s="3">
        <v>45361</v>
      </c>
      <c r="J3145" s="2" t="s">
        <v>31</v>
      </c>
      <c r="K3145" s="2" t="s">
        <v>22</v>
      </c>
      <c r="L3145" s="2">
        <v>909.43</v>
      </c>
      <c r="M3145" s="2" t="s">
        <v>48</v>
      </c>
      <c r="N3145">
        <f t="shared" si="148"/>
        <v>3194.2847999999999</v>
      </c>
      <c r="O3145" s="4">
        <f t="shared" si="149"/>
        <v>2904978.4256639997</v>
      </c>
    </row>
    <row r="3146" spans="1:15" ht="14.25" customHeight="1" x14ac:dyDescent="0.25">
      <c r="A3146" s="2" t="s">
        <v>3176</v>
      </c>
      <c r="B3146" s="2" t="s">
        <v>25</v>
      </c>
      <c r="C3146" s="2" t="s">
        <v>26</v>
      </c>
      <c r="D3146" s="2">
        <v>4618.87</v>
      </c>
      <c r="E3146" s="2">
        <v>0.49</v>
      </c>
      <c r="F3146" s="2">
        <f t="shared" si="147"/>
        <v>2263.2462999999998</v>
      </c>
      <c r="G3146" s="2">
        <v>4</v>
      </c>
      <c r="H3146" s="3">
        <v>44971</v>
      </c>
      <c r="I3146" s="3">
        <v>44973</v>
      </c>
      <c r="J3146" s="2" t="s">
        <v>15</v>
      </c>
      <c r="K3146" s="2" t="s">
        <v>16</v>
      </c>
      <c r="L3146" s="2">
        <v>1364.1</v>
      </c>
      <c r="M3146" s="2" t="s">
        <v>48</v>
      </c>
      <c r="N3146">
        <f t="shared" si="148"/>
        <v>2355.6237000000001</v>
      </c>
      <c r="O3146" s="4">
        <f t="shared" si="149"/>
        <v>3213306.2891699998</v>
      </c>
    </row>
    <row r="3147" spans="1:15" ht="14.25" customHeight="1" x14ac:dyDescent="0.25">
      <c r="A3147" s="2" t="s">
        <v>3177</v>
      </c>
      <c r="B3147" s="2" t="s">
        <v>13</v>
      </c>
      <c r="C3147" s="2" t="s">
        <v>14</v>
      </c>
      <c r="D3147" s="2">
        <v>2235.41</v>
      </c>
      <c r="E3147" s="2">
        <v>0.38</v>
      </c>
      <c r="F3147" s="2">
        <f t="shared" si="147"/>
        <v>849.45579999999995</v>
      </c>
      <c r="G3147" s="2">
        <v>3</v>
      </c>
      <c r="H3147" s="3">
        <v>45259</v>
      </c>
      <c r="I3147" s="3">
        <v>45262</v>
      </c>
      <c r="J3147" s="2" t="s">
        <v>31</v>
      </c>
      <c r="K3147" s="2" t="s">
        <v>22</v>
      </c>
      <c r="L3147" s="2">
        <v>466.37</v>
      </c>
      <c r="M3147" s="2" t="s">
        <v>23</v>
      </c>
      <c r="N3147">
        <f t="shared" si="148"/>
        <v>1385.9541999999999</v>
      </c>
      <c r="O3147" s="4">
        <f t="shared" si="149"/>
        <v>646367.46025399992</v>
      </c>
    </row>
    <row r="3148" spans="1:15" ht="14.25" customHeight="1" x14ac:dyDescent="0.25">
      <c r="A3148" s="2" t="s">
        <v>3178</v>
      </c>
      <c r="B3148" s="2" t="s">
        <v>19</v>
      </c>
      <c r="C3148" s="2" t="s">
        <v>20</v>
      </c>
      <c r="D3148" s="2">
        <v>3580.38</v>
      </c>
      <c r="E3148" s="2">
        <v>0.49</v>
      </c>
      <c r="F3148" s="2">
        <f t="shared" si="147"/>
        <v>1754.3861999999999</v>
      </c>
      <c r="G3148" s="2">
        <v>3</v>
      </c>
      <c r="H3148" s="3">
        <v>45331</v>
      </c>
      <c r="I3148" s="3">
        <v>45337</v>
      </c>
      <c r="J3148" s="2" t="s">
        <v>15</v>
      </c>
      <c r="K3148" s="2" t="s">
        <v>27</v>
      </c>
      <c r="L3148" s="2">
        <v>889.49</v>
      </c>
      <c r="M3148" s="2" t="s">
        <v>17</v>
      </c>
      <c r="N3148">
        <f t="shared" si="148"/>
        <v>1825.9938000000002</v>
      </c>
      <c r="O3148" s="4">
        <f t="shared" si="149"/>
        <v>1624203.2251620002</v>
      </c>
    </row>
    <row r="3149" spans="1:15" ht="14.25" customHeight="1" x14ac:dyDescent="0.25">
      <c r="A3149" s="2" t="s">
        <v>3179</v>
      </c>
      <c r="B3149" s="2" t="s">
        <v>41</v>
      </c>
      <c r="C3149" s="2" t="s">
        <v>36</v>
      </c>
      <c r="D3149" s="2">
        <v>2352.48</v>
      </c>
      <c r="E3149" s="2">
        <v>0.19</v>
      </c>
      <c r="F3149" s="2">
        <f t="shared" si="147"/>
        <v>446.97120000000001</v>
      </c>
      <c r="G3149" s="2">
        <v>1</v>
      </c>
      <c r="H3149" s="3">
        <v>45632</v>
      </c>
      <c r="I3149" s="3">
        <v>45638</v>
      </c>
      <c r="J3149" s="2" t="s">
        <v>21</v>
      </c>
      <c r="K3149" s="2" t="s">
        <v>22</v>
      </c>
      <c r="L3149" s="2">
        <v>527.37</v>
      </c>
      <c r="M3149" s="2" t="s">
        <v>17</v>
      </c>
      <c r="N3149">
        <f t="shared" si="148"/>
        <v>1905.5088000000001</v>
      </c>
      <c r="O3149" s="4">
        <f t="shared" si="149"/>
        <v>1004908.175856</v>
      </c>
    </row>
    <row r="3150" spans="1:15" ht="14.25" customHeight="1" x14ac:dyDescent="0.25">
      <c r="A3150" s="2" t="s">
        <v>3180</v>
      </c>
      <c r="B3150" s="2" t="s">
        <v>25</v>
      </c>
      <c r="C3150" s="2" t="s">
        <v>26</v>
      </c>
      <c r="D3150" s="2">
        <v>1708.3</v>
      </c>
      <c r="E3150" s="2">
        <v>0.01</v>
      </c>
      <c r="F3150" s="2">
        <f t="shared" si="147"/>
        <v>17.082999999999998</v>
      </c>
      <c r="G3150" s="2">
        <v>9</v>
      </c>
      <c r="H3150" s="3">
        <v>45363</v>
      </c>
      <c r="I3150" s="3">
        <v>45366</v>
      </c>
      <c r="J3150" s="2" t="s">
        <v>21</v>
      </c>
      <c r="K3150" s="2" t="s">
        <v>22</v>
      </c>
      <c r="L3150" s="2">
        <v>319.44</v>
      </c>
      <c r="M3150" s="2" t="s">
        <v>23</v>
      </c>
      <c r="N3150">
        <f t="shared" si="148"/>
        <v>1691.2169999999999</v>
      </c>
      <c r="O3150" s="4">
        <f t="shared" si="149"/>
        <v>540242.35847999994</v>
      </c>
    </row>
    <row r="3151" spans="1:15" ht="14.25" customHeight="1" x14ac:dyDescent="0.25">
      <c r="A3151" s="2" t="s">
        <v>3181</v>
      </c>
      <c r="B3151" s="2" t="s">
        <v>13</v>
      </c>
      <c r="C3151" s="2" t="s">
        <v>33</v>
      </c>
      <c r="D3151" s="2">
        <v>2643.95</v>
      </c>
      <c r="E3151" s="2">
        <v>0.26</v>
      </c>
      <c r="F3151" s="2">
        <f t="shared" si="147"/>
        <v>687.42700000000002</v>
      </c>
      <c r="G3151" s="2">
        <v>3</v>
      </c>
      <c r="H3151" s="3">
        <v>45375</v>
      </c>
      <c r="I3151" s="3">
        <v>45382</v>
      </c>
      <c r="J3151" s="2" t="s">
        <v>31</v>
      </c>
      <c r="K3151" s="2" t="s">
        <v>16</v>
      </c>
      <c r="L3151" s="2">
        <v>679.66</v>
      </c>
      <c r="M3151" s="2" t="s">
        <v>28</v>
      </c>
      <c r="N3151">
        <f t="shared" si="148"/>
        <v>1956.5229999999997</v>
      </c>
      <c r="O3151" s="4">
        <f t="shared" si="149"/>
        <v>1329770.4221799998</v>
      </c>
    </row>
    <row r="3152" spans="1:15" ht="14.25" customHeight="1" x14ac:dyDescent="0.25">
      <c r="A3152" s="2" t="s">
        <v>3182</v>
      </c>
      <c r="B3152" s="2" t="s">
        <v>25</v>
      </c>
      <c r="C3152" s="2" t="s">
        <v>14</v>
      </c>
      <c r="D3152" s="2">
        <v>2193.8200000000002</v>
      </c>
      <c r="E3152" s="2">
        <v>0.06</v>
      </c>
      <c r="F3152" s="2">
        <f t="shared" si="147"/>
        <v>131.6292</v>
      </c>
      <c r="G3152" s="2">
        <v>4</v>
      </c>
      <c r="H3152" s="3">
        <v>45190</v>
      </c>
      <c r="I3152" s="3">
        <v>45197</v>
      </c>
      <c r="J3152" s="2" t="s">
        <v>15</v>
      </c>
      <c r="K3152" s="2" t="s">
        <v>22</v>
      </c>
      <c r="L3152" s="2">
        <v>599.6</v>
      </c>
      <c r="M3152" s="2" t="s">
        <v>48</v>
      </c>
      <c r="N3152">
        <f t="shared" si="148"/>
        <v>2062.1908000000003</v>
      </c>
      <c r="O3152" s="4">
        <f t="shared" si="149"/>
        <v>1236489.6036800002</v>
      </c>
    </row>
    <row r="3153" spans="1:15" ht="14.25" customHeight="1" x14ac:dyDescent="0.25">
      <c r="A3153" s="2" t="s">
        <v>3183</v>
      </c>
      <c r="B3153" s="2" t="s">
        <v>25</v>
      </c>
      <c r="C3153" s="2" t="s">
        <v>36</v>
      </c>
      <c r="D3153" s="2">
        <v>4904.6499999999996</v>
      </c>
      <c r="E3153" s="2">
        <v>0.34</v>
      </c>
      <c r="F3153" s="2">
        <f t="shared" si="147"/>
        <v>1667.5809999999999</v>
      </c>
      <c r="G3153" s="2">
        <v>1</v>
      </c>
      <c r="H3153" s="3">
        <v>45398</v>
      </c>
      <c r="I3153" s="3">
        <v>45401</v>
      </c>
      <c r="J3153" s="2" t="s">
        <v>21</v>
      </c>
      <c r="K3153" s="2" t="s">
        <v>27</v>
      </c>
      <c r="L3153" s="2">
        <v>873.84</v>
      </c>
      <c r="M3153" s="2" t="s">
        <v>23</v>
      </c>
      <c r="N3153">
        <f t="shared" si="148"/>
        <v>3237.0689999999995</v>
      </c>
      <c r="O3153" s="4">
        <f t="shared" si="149"/>
        <v>2828680.3749599997</v>
      </c>
    </row>
    <row r="3154" spans="1:15" ht="14.25" customHeight="1" x14ac:dyDescent="0.25">
      <c r="A3154" s="2" t="s">
        <v>3184</v>
      </c>
      <c r="B3154" s="2" t="s">
        <v>41</v>
      </c>
      <c r="C3154" s="2" t="s">
        <v>36</v>
      </c>
      <c r="D3154" s="2">
        <v>2531.2199999999998</v>
      </c>
      <c r="E3154" s="2">
        <v>0.25</v>
      </c>
      <c r="F3154" s="2">
        <f t="shared" si="147"/>
        <v>632.80499999999995</v>
      </c>
      <c r="G3154" s="2">
        <v>3</v>
      </c>
      <c r="H3154" s="3">
        <v>44960</v>
      </c>
      <c r="I3154" s="3">
        <v>44967</v>
      </c>
      <c r="J3154" s="2" t="s">
        <v>21</v>
      </c>
      <c r="K3154" s="2" t="s">
        <v>16</v>
      </c>
      <c r="L3154" s="2">
        <v>639.85</v>
      </c>
      <c r="M3154" s="2" t="s">
        <v>48</v>
      </c>
      <c r="N3154">
        <f t="shared" si="148"/>
        <v>1898.415</v>
      </c>
      <c r="O3154" s="4">
        <f t="shared" si="149"/>
        <v>1214700.8377499999</v>
      </c>
    </row>
    <row r="3155" spans="1:15" ht="14.25" customHeight="1" x14ac:dyDescent="0.25">
      <c r="A3155" s="2" t="s">
        <v>3185</v>
      </c>
      <c r="B3155" s="2" t="s">
        <v>19</v>
      </c>
      <c r="C3155" s="2" t="s">
        <v>26</v>
      </c>
      <c r="D3155" s="2">
        <v>4074.45</v>
      </c>
      <c r="E3155" s="2">
        <v>0.38</v>
      </c>
      <c r="F3155" s="2">
        <f t="shared" si="147"/>
        <v>1548.2909999999999</v>
      </c>
      <c r="G3155" s="2">
        <v>1</v>
      </c>
      <c r="H3155" s="3">
        <v>45064</v>
      </c>
      <c r="I3155" s="3">
        <v>45070</v>
      </c>
      <c r="J3155" s="2" t="s">
        <v>21</v>
      </c>
      <c r="K3155" s="2" t="s">
        <v>27</v>
      </c>
      <c r="L3155" s="2">
        <v>601.11</v>
      </c>
      <c r="M3155" s="2" t="s">
        <v>23</v>
      </c>
      <c r="N3155">
        <f t="shared" si="148"/>
        <v>2526.1589999999997</v>
      </c>
      <c r="O3155" s="4">
        <f t="shared" si="149"/>
        <v>1518499.4364899998</v>
      </c>
    </row>
    <row r="3156" spans="1:15" ht="14.25" customHeight="1" x14ac:dyDescent="0.25">
      <c r="A3156" s="2" t="s">
        <v>3186</v>
      </c>
      <c r="B3156" s="2" t="s">
        <v>25</v>
      </c>
      <c r="C3156" s="2" t="s">
        <v>33</v>
      </c>
      <c r="D3156" s="2">
        <v>3367.42</v>
      </c>
      <c r="E3156" s="2">
        <v>0.15</v>
      </c>
      <c r="F3156" s="2">
        <f t="shared" si="147"/>
        <v>505.113</v>
      </c>
      <c r="G3156" s="2">
        <v>4</v>
      </c>
      <c r="H3156" s="3">
        <v>45311</v>
      </c>
      <c r="I3156" s="3">
        <v>45313</v>
      </c>
      <c r="J3156" s="2" t="s">
        <v>31</v>
      </c>
      <c r="K3156" s="2" t="s">
        <v>16</v>
      </c>
      <c r="L3156" s="2">
        <v>364.78</v>
      </c>
      <c r="M3156" s="2" t="s">
        <v>34</v>
      </c>
      <c r="N3156">
        <f t="shared" si="148"/>
        <v>2862.3070000000002</v>
      </c>
      <c r="O3156" s="4">
        <f t="shared" si="149"/>
        <v>1044112.34746</v>
      </c>
    </row>
    <row r="3157" spans="1:15" ht="14.25" customHeight="1" x14ac:dyDescent="0.25">
      <c r="A3157" s="2" t="s">
        <v>3187</v>
      </c>
      <c r="B3157" s="2" t="s">
        <v>13</v>
      </c>
      <c r="C3157" s="2" t="s">
        <v>20</v>
      </c>
      <c r="D3157" s="2">
        <v>2450.17</v>
      </c>
      <c r="E3157" s="2">
        <v>0.41</v>
      </c>
      <c r="F3157" s="2">
        <f t="shared" si="147"/>
        <v>1004.5697</v>
      </c>
      <c r="G3157" s="2">
        <v>7</v>
      </c>
      <c r="H3157" s="3">
        <v>45089</v>
      </c>
      <c r="I3157" s="3">
        <v>45093</v>
      </c>
      <c r="J3157" s="2" t="s">
        <v>21</v>
      </c>
      <c r="K3157" s="2" t="s">
        <v>22</v>
      </c>
      <c r="L3157" s="2">
        <v>406.11</v>
      </c>
      <c r="M3157" s="2" t="s">
        <v>23</v>
      </c>
      <c r="N3157">
        <f t="shared" si="148"/>
        <v>1445.6003000000001</v>
      </c>
      <c r="O3157" s="4">
        <f t="shared" si="149"/>
        <v>587072.73783300002</v>
      </c>
    </row>
    <row r="3158" spans="1:15" ht="14.25" customHeight="1" x14ac:dyDescent="0.25">
      <c r="A3158" s="2" t="s">
        <v>3188</v>
      </c>
      <c r="B3158" s="2" t="s">
        <v>13</v>
      </c>
      <c r="C3158" s="2" t="s">
        <v>36</v>
      </c>
      <c r="D3158" s="2">
        <v>2423.34</v>
      </c>
      <c r="E3158" s="2">
        <v>0.33</v>
      </c>
      <c r="F3158" s="2">
        <f t="shared" si="147"/>
        <v>799.70220000000006</v>
      </c>
      <c r="G3158" s="2">
        <v>8</v>
      </c>
      <c r="H3158" s="3">
        <v>45287</v>
      </c>
      <c r="I3158" s="3">
        <v>45290</v>
      </c>
      <c r="J3158" s="2" t="s">
        <v>15</v>
      </c>
      <c r="K3158" s="2" t="s">
        <v>16</v>
      </c>
      <c r="L3158" s="2">
        <v>271.05</v>
      </c>
      <c r="M3158" s="2" t="s">
        <v>23</v>
      </c>
      <c r="N3158">
        <f t="shared" si="148"/>
        <v>1623.6378</v>
      </c>
      <c r="O3158" s="4">
        <f t="shared" si="149"/>
        <v>440087.02569000004</v>
      </c>
    </row>
    <row r="3159" spans="1:15" ht="14.25" customHeight="1" x14ac:dyDescent="0.25">
      <c r="A3159" s="2" t="s">
        <v>3189</v>
      </c>
      <c r="B3159" s="2" t="s">
        <v>19</v>
      </c>
      <c r="C3159" s="2" t="s">
        <v>36</v>
      </c>
      <c r="D3159" s="2">
        <v>1775.26</v>
      </c>
      <c r="E3159" s="2">
        <v>0.49</v>
      </c>
      <c r="F3159" s="2">
        <f t="shared" si="147"/>
        <v>869.87739999999997</v>
      </c>
      <c r="G3159" s="2">
        <v>8</v>
      </c>
      <c r="H3159" s="3">
        <v>45429</v>
      </c>
      <c r="I3159" s="3">
        <v>45433</v>
      </c>
      <c r="J3159" s="2" t="s">
        <v>31</v>
      </c>
      <c r="K3159" s="2" t="s">
        <v>22</v>
      </c>
      <c r="L3159" s="2">
        <v>262.67</v>
      </c>
      <c r="M3159" s="2" t="s">
        <v>39</v>
      </c>
      <c r="N3159">
        <f t="shared" si="148"/>
        <v>905.38260000000002</v>
      </c>
      <c r="O3159" s="4">
        <f t="shared" si="149"/>
        <v>237816.84754200003</v>
      </c>
    </row>
    <row r="3160" spans="1:15" ht="14.25" customHeight="1" x14ac:dyDescent="0.25">
      <c r="A3160" s="2" t="s">
        <v>3190</v>
      </c>
      <c r="B3160" s="2" t="s">
        <v>13</v>
      </c>
      <c r="C3160" s="2" t="s">
        <v>36</v>
      </c>
      <c r="D3160" s="2">
        <v>624.21</v>
      </c>
      <c r="E3160" s="2">
        <v>0.09</v>
      </c>
      <c r="F3160" s="2">
        <f t="shared" si="147"/>
        <v>56.178899999999999</v>
      </c>
      <c r="G3160" s="2">
        <v>1</v>
      </c>
      <c r="H3160" s="3">
        <v>45493</v>
      </c>
      <c r="I3160" s="3">
        <v>45497</v>
      </c>
      <c r="J3160" s="2" t="s">
        <v>31</v>
      </c>
      <c r="K3160" s="2" t="s">
        <v>16</v>
      </c>
      <c r="L3160" s="2">
        <v>131.19</v>
      </c>
      <c r="M3160" s="2" t="s">
        <v>34</v>
      </c>
      <c r="N3160">
        <f t="shared" si="148"/>
        <v>568.03110000000004</v>
      </c>
      <c r="O3160" s="4">
        <f t="shared" si="149"/>
        <v>74520.00000900001</v>
      </c>
    </row>
    <row r="3161" spans="1:15" ht="14.25" customHeight="1" x14ac:dyDescent="0.25">
      <c r="A3161" s="2" t="s">
        <v>3191</v>
      </c>
      <c r="B3161" s="2" t="s">
        <v>19</v>
      </c>
      <c r="C3161" s="2" t="s">
        <v>36</v>
      </c>
      <c r="D3161" s="2">
        <v>3831.2</v>
      </c>
      <c r="E3161" s="2">
        <v>0.03</v>
      </c>
      <c r="F3161" s="2">
        <f t="shared" si="147"/>
        <v>114.93599999999999</v>
      </c>
      <c r="G3161" s="2">
        <v>6</v>
      </c>
      <c r="H3161" s="3">
        <v>45464</v>
      </c>
      <c r="I3161" s="3">
        <v>45470</v>
      </c>
      <c r="J3161" s="2" t="s">
        <v>31</v>
      </c>
      <c r="K3161" s="2" t="s">
        <v>22</v>
      </c>
      <c r="L3161" s="2">
        <v>356.25</v>
      </c>
      <c r="M3161" s="2" t="s">
        <v>28</v>
      </c>
      <c r="N3161">
        <f t="shared" si="148"/>
        <v>3716.2639999999997</v>
      </c>
      <c r="O3161" s="4">
        <f t="shared" si="149"/>
        <v>1323919.0499999998</v>
      </c>
    </row>
    <row r="3162" spans="1:15" ht="14.25" customHeight="1" x14ac:dyDescent="0.25">
      <c r="A3162" s="2" t="s">
        <v>3192</v>
      </c>
      <c r="B3162" s="2" t="s">
        <v>13</v>
      </c>
      <c r="C3162" s="2" t="s">
        <v>26</v>
      </c>
      <c r="D3162" s="2">
        <v>4598.66</v>
      </c>
      <c r="E3162" s="2">
        <v>0.43</v>
      </c>
      <c r="F3162" s="2">
        <f t="shared" si="147"/>
        <v>1977.4237999999998</v>
      </c>
      <c r="G3162" s="2">
        <v>8</v>
      </c>
      <c r="H3162" s="3">
        <v>45506</v>
      </c>
      <c r="I3162" s="3">
        <v>45512</v>
      </c>
      <c r="J3162" s="2" t="s">
        <v>31</v>
      </c>
      <c r="K3162" s="2" t="s">
        <v>16</v>
      </c>
      <c r="L3162" s="2">
        <v>1062.67</v>
      </c>
      <c r="M3162" s="2" t="s">
        <v>34</v>
      </c>
      <c r="N3162">
        <f t="shared" si="148"/>
        <v>2621.2362000000003</v>
      </c>
      <c r="O3162" s="4">
        <f t="shared" si="149"/>
        <v>2785509.0726540005</v>
      </c>
    </row>
    <row r="3163" spans="1:15" ht="14.25" customHeight="1" x14ac:dyDescent="0.25">
      <c r="A3163" s="2" t="s">
        <v>3193</v>
      </c>
      <c r="B3163" s="2" t="s">
        <v>41</v>
      </c>
      <c r="C3163" s="2" t="s">
        <v>33</v>
      </c>
      <c r="D3163" s="2">
        <v>1167.98</v>
      </c>
      <c r="E3163" s="2">
        <v>0.17</v>
      </c>
      <c r="F3163" s="2">
        <f t="shared" si="147"/>
        <v>198.55660000000003</v>
      </c>
      <c r="G3163" s="2">
        <v>8</v>
      </c>
      <c r="H3163" s="3">
        <v>45277</v>
      </c>
      <c r="I3163" s="3">
        <v>45283</v>
      </c>
      <c r="J3163" s="2" t="s">
        <v>31</v>
      </c>
      <c r="K3163" s="2" t="s">
        <v>22</v>
      </c>
      <c r="L3163" s="2">
        <v>320.08999999999997</v>
      </c>
      <c r="M3163" s="2" t="s">
        <v>17</v>
      </c>
      <c r="N3163">
        <f t="shared" si="148"/>
        <v>969.42340000000002</v>
      </c>
      <c r="O3163" s="4">
        <f t="shared" si="149"/>
        <v>310302.73610599997</v>
      </c>
    </row>
    <row r="3164" spans="1:15" ht="14.25" customHeight="1" x14ac:dyDescent="0.25">
      <c r="A3164" s="2" t="s">
        <v>3194</v>
      </c>
      <c r="B3164" s="2" t="s">
        <v>25</v>
      </c>
      <c r="C3164" s="2" t="s">
        <v>36</v>
      </c>
      <c r="D3164" s="2">
        <v>4635.8</v>
      </c>
      <c r="E3164" s="2">
        <v>0.22</v>
      </c>
      <c r="F3164" s="2">
        <f t="shared" ref="F3164:F3227" si="150">D3164*E3164</f>
        <v>1019.8760000000001</v>
      </c>
      <c r="G3164" s="2">
        <v>9</v>
      </c>
      <c r="H3164" s="3">
        <v>45571</v>
      </c>
      <c r="I3164" s="3">
        <v>45577</v>
      </c>
      <c r="J3164" s="2" t="s">
        <v>31</v>
      </c>
      <c r="K3164" s="2" t="s">
        <v>27</v>
      </c>
      <c r="L3164" s="2">
        <v>675.12</v>
      </c>
      <c r="M3164" s="2" t="s">
        <v>23</v>
      </c>
      <c r="N3164">
        <f t="shared" si="148"/>
        <v>3615.924</v>
      </c>
      <c r="O3164" s="4">
        <f t="shared" si="149"/>
        <v>2441182.6108800001</v>
      </c>
    </row>
    <row r="3165" spans="1:15" ht="14.25" customHeight="1" x14ac:dyDescent="0.25">
      <c r="A3165" s="2" t="s">
        <v>3195</v>
      </c>
      <c r="B3165" s="2" t="s">
        <v>41</v>
      </c>
      <c r="C3165" s="2" t="s">
        <v>20</v>
      </c>
      <c r="D3165" s="2">
        <v>1238.29</v>
      </c>
      <c r="E3165" s="2">
        <v>0.46</v>
      </c>
      <c r="F3165" s="2">
        <f t="shared" si="150"/>
        <v>569.61339999999996</v>
      </c>
      <c r="G3165" s="2">
        <v>8</v>
      </c>
      <c r="H3165" s="3">
        <v>45525</v>
      </c>
      <c r="I3165" s="3">
        <v>45527</v>
      </c>
      <c r="J3165" s="2" t="s">
        <v>21</v>
      </c>
      <c r="K3165" s="2" t="s">
        <v>16</v>
      </c>
      <c r="L3165" s="2">
        <v>363.61</v>
      </c>
      <c r="M3165" s="2" t="s">
        <v>23</v>
      </c>
      <c r="N3165">
        <f t="shared" si="148"/>
        <v>668.67660000000001</v>
      </c>
      <c r="O3165" s="4">
        <f t="shared" si="149"/>
        <v>243137.49852600001</v>
      </c>
    </row>
    <row r="3166" spans="1:15" ht="14.25" customHeight="1" x14ac:dyDescent="0.25">
      <c r="A3166" s="2" t="s">
        <v>3196</v>
      </c>
      <c r="B3166" s="2" t="s">
        <v>25</v>
      </c>
      <c r="C3166" s="2" t="s">
        <v>20</v>
      </c>
      <c r="D3166" s="2">
        <v>2697.39</v>
      </c>
      <c r="E3166" s="2">
        <v>0.22</v>
      </c>
      <c r="F3166" s="2">
        <f t="shared" si="150"/>
        <v>593.42579999999998</v>
      </c>
      <c r="G3166" s="2">
        <v>5</v>
      </c>
      <c r="H3166" s="3">
        <v>45408</v>
      </c>
      <c r="I3166" s="3">
        <v>45412</v>
      </c>
      <c r="J3166" s="2" t="s">
        <v>31</v>
      </c>
      <c r="K3166" s="2" t="s">
        <v>16</v>
      </c>
      <c r="L3166" s="2">
        <v>599.5</v>
      </c>
      <c r="M3166" s="2" t="s">
        <v>23</v>
      </c>
      <c r="N3166">
        <f t="shared" si="148"/>
        <v>2103.9641999999999</v>
      </c>
      <c r="O3166" s="4">
        <f t="shared" si="149"/>
        <v>1261326.5378999999</v>
      </c>
    </row>
    <row r="3167" spans="1:15" ht="14.25" customHeight="1" x14ac:dyDescent="0.25">
      <c r="A3167" s="2" t="s">
        <v>3197</v>
      </c>
      <c r="B3167" s="2" t="s">
        <v>25</v>
      </c>
      <c r="C3167" s="2" t="s">
        <v>14</v>
      </c>
      <c r="D3167" s="2">
        <v>1783.75</v>
      </c>
      <c r="E3167" s="2">
        <v>0.15</v>
      </c>
      <c r="F3167" s="2">
        <f t="shared" si="150"/>
        <v>267.5625</v>
      </c>
      <c r="G3167" s="2">
        <v>1</v>
      </c>
      <c r="H3167" s="3">
        <v>45005</v>
      </c>
      <c r="I3167" s="3">
        <v>45011</v>
      </c>
      <c r="J3167" s="2" t="s">
        <v>21</v>
      </c>
      <c r="K3167" s="2" t="s">
        <v>27</v>
      </c>
      <c r="L3167" s="2">
        <v>345.76</v>
      </c>
      <c r="M3167" s="2" t="s">
        <v>39</v>
      </c>
      <c r="N3167">
        <f t="shared" si="148"/>
        <v>1516.1875</v>
      </c>
      <c r="O3167" s="4">
        <f t="shared" si="149"/>
        <v>524236.99</v>
      </c>
    </row>
    <row r="3168" spans="1:15" ht="14.25" customHeight="1" x14ac:dyDescent="0.25">
      <c r="A3168" s="2" t="s">
        <v>3198</v>
      </c>
      <c r="B3168" s="2" t="s">
        <v>25</v>
      </c>
      <c r="C3168" s="2" t="s">
        <v>36</v>
      </c>
      <c r="D3168" s="2">
        <v>661.09</v>
      </c>
      <c r="E3168" s="2">
        <v>0.03</v>
      </c>
      <c r="F3168" s="2">
        <f t="shared" si="150"/>
        <v>19.832699999999999</v>
      </c>
      <c r="G3168" s="2">
        <v>9</v>
      </c>
      <c r="H3168" s="3">
        <v>45377</v>
      </c>
      <c r="I3168" s="3">
        <v>45384</v>
      </c>
      <c r="J3168" s="2" t="s">
        <v>15</v>
      </c>
      <c r="K3168" s="2" t="s">
        <v>27</v>
      </c>
      <c r="L3168" s="2">
        <v>83.29</v>
      </c>
      <c r="M3168" s="2" t="s">
        <v>23</v>
      </c>
      <c r="N3168">
        <f t="shared" si="148"/>
        <v>641.25729999999999</v>
      </c>
      <c r="O3168" s="4">
        <f t="shared" si="149"/>
        <v>53410.320517</v>
      </c>
    </row>
    <row r="3169" spans="1:15" ht="14.25" customHeight="1" x14ac:dyDescent="0.25">
      <c r="A3169" s="2" t="s">
        <v>3199</v>
      </c>
      <c r="B3169" s="2" t="s">
        <v>41</v>
      </c>
      <c r="C3169" s="2" t="s">
        <v>36</v>
      </c>
      <c r="D3169" s="2">
        <v>358.91</v>
      </c>
      <c r="E3169" s="2">
        <v>0.22</v>
      </c>
      <c r="F3169" s="2">
        <f t="shared" si="150"/>
        <v>78.9602</v>
      </c>
      <c r="G3169" s="2">
        <v>5</v>
      </c>
      <c r="H3169" s="3">
        <v>45225</v>
      </c>
      <c r="I3169" s="3">
        <v>45227</v>
      </c>
      <c r="J3169" s="2" t="s">
        <v>21</v>
      </c>
      <c r="K3169" s="2" t="s">
        <v>16</v>
      </c>
      <c r="L3169" s="2">
        <v>19.420000000000002</v>
      </c>
      <c r="M3169" s="2" t="s">
        <v>39</v>
      </c>
      <c r="N3169">
        <f t="shared" si="148"/>
        <v>279.94980000000004</v>
      </c>
      <c r="O3169" s="4">
        <f t="shared" si="149"/>
        <v>5436.6251160000011</v>
      </c>
    </row>
    <row r="3170" spans="1:15" ht="14.25" customHeight="1" x14ac:dyDescent="0.25">
      <c r="A3170" s="2" t="s">
        <v>3200</v>
      </c>
      <c r="B3170" s="2" t="s">
        <v>25</v>
      </c>
      <c r="C3170" s="2" t="s">
        <v>36</v>
      </c>
      <c r="D3170" s="2">
        <v>1890.2</v>
      </c>
      <c r="E3170" s="2">
        <v>0.33</v>
      </c>
      <c r="F3170" s="2">
        <f t="shared" si="150"/>
        <v>623.76600000000008</v>
      </c>
      <c r="G3170" s="2">
        <v>7</v>
      </c>
      <c r="H3170" s="3">
        <v>45477</v>
      </c>
      <c r="I3170" s="3">
        <v>45480</v>
      </c>
      <c r="J3170" s="2" t="s">
        <v>31</v>
      </c>
      <c r="K3170" s="2" t="s">
        <v>27</v>
      </c>
      <c r="L3170" s="2">
        <v>289.83</v>
      </c>
      <c r="M3170" s="2" t="s">
        <v>28</v>
      </c>
      <c r="N3170">
        <f t="shared" si="148"/>
        <v>1266.434</v>
      </c>
      <c r="O3170" s="4">
        <f t="shared" si="149"/>
        <v>367050.56621999998</v>
      </c>
    </row>
    <row r="3171" spans="1:15" ht="14.25" customHeight="1" x14ac:dyDescent="0.25">
      <c r="A3171" s="2" t="s">
        <v>3201</v>
      </c>
      <c r="B3171" s="2" t="s">
        <v>41</v>
      </c>
      <c r="C3171" s="2" t="s">
        <v>36</v>
      </c>
      <c r="D3171" s="2">
        <v>331.98</v>
      </c>
      <c r="E3171" s="2">
        <v>0.13</v>
      </c>
      <c r="F3171" s="2">
        <f t="shared" si="150"/>
        <v>43.157400000000003</v>
      </c>
      <c r="G3171" s="2">
        <v>7</v>
      </c>
      <c r="H3171" s="3">
        <v>45157</v>
      </c>
      <c r="I3171" s="3">
        <v>45158</v>
      </c>
      <c r="J3171" s="2" t="s">
        <v>15</v>
      </c>
      <c r="K3171" s="2" t="s">
        <v>27</v>
      </c>
      <c r="L3171" s="2">
        <v>92.27</v>
      </c>
      <c r="M3171" s="2" t="s">
        <v>28</v>
      </c>
      <c r="N3171">
        <f t="shared" si="148"/>
        <v>288.82260000000002</v>
      </c>
      <c r="O3171" s="4">
        <f t="shared" si="149"/>
        <v>26649.661302</v>
      </c>
    </row>
    <row r="3172" spans="1:15" ht="14.25" customHeight="1" x14ac:dyDescent="0.25">
      <c r="A3172" s="2" t="s">
        <v>3202</v>
      </c>
      <c r="B3172" s="2" t="s">
        <v>19</v>
      </c>
      <c r="C3172" s="2" t="s">
        <v>36</v>
      </c>
      <c r="D3172" s="2">
        <v>610.61</v>
      </c>
      <c r="E3172" s="2">
        <v>0.36</v>
      </c>
      <c r="F3172" s="2">
        <f t="shared" si="150"/>
        <v>219.81960000000001</v>
      </c>
      <c r="G3172" s="2">
        <v>4</v>
      </c>
      <c r="H3172" s="3">
        <v>45337</v>
      </c>
      <c r="I3172" s="3">
        <v>45339</v>
      </c>
      <c r="J3172" s="2" t="s">
        <v>31</v>
      </c>
      <c r="K3172" s="2" t="s">
        <v>27</v>
      </c>
      <c r="L3172" s="2">
        <v>153.28</v>
      </c>
      <c r="M3172" s="2" t="s">
        <v>39</v>
      </c>
      <c r="N3172">
        <f t="shared" si="148"/>
        <v>390.79039999999998</v>
      </c>
      <c r="O3172" s="4">
        <f t="shared" si="149"/>
        <v>59900.352511999998</v>
      </c>
    </row>
    <row r="3173" spans="1:15" ht="14.25" customHeight="1" x14ac:dyDescent="0.25">
      <c r="A3173" s="2" t="s">
        <v>3203</v>
      </c>
      <c r="B3173" s="2" t="s">
        <v>13</v>
      </c>
      <c r="C3173" s="2" t="s">
        <v>20</v>
      </c>
      <c r="D3173" s="2">
        <v>797.26</v>
      </c>
      <c r="E3173" s="2">
        <v>0.24</v>
      </c>
      <c r="F3173" s="2">
        <f t="shared" si="150"/>
        <v>191.3424</v>
      </c>
      <c r="G3173" s="2">
        <v>8</v>
      </c>
      <c r="H3173" s="3">
        <v>45332</v>
      </c>
      <c r="I3173" s="3">
        <v>45339</v>
      </c>
      <c r="J3173" s="2" t="s">
        <v>31</v>
      </c>
      <c r="K3173" s="2" t="s">
        <v>27</v>
      </c>
      <c r="L3173" s="2">
        <v>235.75</v>
      </c>
      <c r="M3173" s="2" t="s">
        <v>28</v>
      </c>
      <c r="N3173">
        <f t="shared" si="148"/>
        <v>605.91759999999999</v>
      </c>
      <c r="O3173" s="4">
        <f t="shared" si="149"/>
        <v>142845.0742</v>
      </c>
    </row>
    <row r="3174" spans="1:15" ht="14.25" customHeight="1" x14ac:dyDescent="0.25">
      <c r="A3174" s="2" t="s">
        <v>3204</v>
      </c>
      <c r="B3174" s="2" t="s">
        <v>13</v>
      </c>
      <c r="C3174" s="2" t="s">
        <v>33</v>
      </c>
      <c r="D3174" s="2">
        <v>109.39</v>
      </c>
      <c r="E3174" s="2">
        <v>0.43</v>
      </c>
      <c r="F3174" s="2">
        <f t="shared" si="150"/>
        <v>47.037700000000001</v>
      </c>
      <c r="G3174" s="2">
        <v>9</v>
      </c>
      <c r="H3174" s="3">
        <v>45240</v>
      </c>
      <c r="I3174" s="3">
        <v>45246</v>
      </c>
      <c r="J3174" s="2" t="s">
        <v>31</v>
      </c>
      <c r="K3174" s="2" t="s">
        <v>27</v>
      </c>
      <c r="L3174" s="2">
        <v>27.56</v>
      </c>
      <c r="M3174" s="2" t="s">
        <v>39</v>
      </c>
      <c r="N3174">
        <f t="shared" si="148"/>
        <v>62.3523</v>
      </c>
      <c r="O3174" s="4">
        <f t="shared" si="149"/>
        <v>1718.429388</v>
      </c>
    </row>
    <row r="3175" spans="1:15" ht="14.25" customHeight="1" x14ac:dyDescent="0.25">
      <c r="A3175" s="2" t="s">
        <v>3205</v>
      </c>
      <c r="B3175" s="2" t="s">
        <v>25</v>
      </c>
      <c r="C3175" s="2" t="s">
        <v>33</v>
      </c>
      <c r="D3175" s="2">
        <v>850.94</v>
      </c>
      <c r="E3175" s="2">
        <v>0.08</v>
      </c>
      <c r="F3175" s="2">
        <f t="shared" si="150"/>
        <v>68.075200000000009</v>
      </c>
      <c r="G3175" s="2">
        <v>4</v>
      </c>
      <c r="H3175" s="3">
        <v>45133</v>
      </c>
      <c r="I3175" s="3">
        <v>45134</v>
      </c>
      <c r="J3175" s="2" t="s">
        <v>21</v>
      </c>
      <c r="K3175" s="2" t="s">
        <v>22</v>
      </c>
      <c r="L3175" s="2">
        <v>197.74</v>
      </c>
      <c r="M3175" s="2" t="s">
        <v>39</v>
      </c>
      <c r="N3175">
        <f t="shared" si="148"/>
        <v>782.86480000000006</v>
      </c>
      <c r="O3175" s="4">
        <f t="shared" si="149"/>
        <v>154803.68555200001</v>
      </c>
    </row>
    <row r="3176" spans="1:15" ht="14.25" customHeight="1" x14ac:dyDescent="0.25">
      <c r="A3176" s="2" t="s">
        <v>3206</v>
      </c>
      <c r="B3176" s="2" t="s">
        <v>41</v>
      </c>
      <c r="C3176" s="2" t="s">
        <v>14</v>
      </c>
      <c r="D3176" s="2">
        <v>2928.67</v>
      </c>
      <c r="E3176" s="2">
        <v>0.38</v>
      </c>
      <c r="F3176" s="2">
        <f t="shared" si="150"/>
        <v>1112.8946000000001</v>
      </c>
      <c r="G3176" s="2">
        <v>2</v>
      </c>
      <c r="H3176" s="3">
        <v>45478</v>
      </c>
      <c r="I3176" s="3">
        <v>45481</v>
      </c>
      <c r="J3176" s="2" t="s">
        <v>15</v>
      </c>
      <c r="K3176" s="2" t="s">
        <v>27</v>
      </c>
      <c r="L3176" s="2">
        <v>210.05</v>
      </c>
      <c r="M3176" s="2" t="s">
        <v>48</v>
      </c>
      <c r="N3176">
        <f t="shared" si="148"/>
        <v>1815.7754</v>
      </c>
      <c r="O3176" s="4">
        <f t="shared" si="149"/>
        <v>381403.62277000002</v>
      </c>
    </row>
    <row r="3177" spans="1:15" ht="14.25" customHeight="1" x14ac:dyDescent="0.25">
      <c r="A3177" s="2" t="s">
        <v>3207</v>
      </c>
      <c r="B3177" s="2" t="s">
        <v>13</v>
      </c>
      <c r="C3177" s="2" t="s">
        <v>20</v>
      </c>
      <c r="D3177" s="2">
        <v>4115.66</v>
      </c>
      <c r="E3177" s="2">
        <v>0.47</v>
      </c>
      <c r="F3177" s="2">
        <f t="shared" si="150"/>
        <v>1934.3601999999998</v>
      </c>
      <c r="G3177" s="2">
        <v>4</v>
      </c>
      <c r="H3177" s="3">
        <v>45544</v>
      </c>
      <c r="I3177" s="3">
        <v>45545</v>
      </c>
      <c r="J3177" s="2" t="s">
        <v>15</v>
      </c>
      <c r="K3177" s="2" t="s">
        <v>27</v>
      </c>
      <c r="L3177" s="2">
        <v>1213.8</v>
      </c>
      <c r="M3177" s="2" t="s">
        <v>17</v>
      </c>
      <c r="N3177">
        <f t="shared" si="148"/>
        <v>2181.2997999999998</v>
      </c>
      <c r="O3177" s="4">
        <f t="shared" si="149"/>
        <v>2647661.6972399997</v>
      </c>
    </row>
    <row r="3178" spans="1:15" ht="14.25" customHeight="1" x14ac:dyDescent="0.25">
      <c r="A3178" s="2" t="s">
        <v>3208</v>
      </c>
      <c r="B3178" s="2" t="s">
        <v>41</v>
      </c>
      <c r="C3178" s="2" t="s">
        <v>36</v>
      </c>
      <c r="D3178" s="2">
        <v>1047.81</v>
      </c>
      <c r="E3178" s="2">
        <v>0.37</v>
      </c>
      <c r="F3178" s="2">
        <f t="shared" si="150"/>
        <v>387.68969999999996</v>
      </c>
      <c r="G3178" s="2">
        <v>2</v>
      </c>
      <c r="H3178" s="3">
        <v>45214</v>
      </c>
      <c r="I3178" s="3">
        <v>45219</v>
      </c>
      <c r="J3178" s="2" t="s">
        <v>15</v>
      </c>
      <c r="K3178" s="2" t="s">
        <v>22</v>
      </c>
      <c r="L3178" s="2">
        <v>128.88</v>
      </c>
      <c r="M3178" s="2" t="s">
        <v>39</v>
      </c>
      <c r="N3178">
        <f t="shared" si="148"/>
        <v>660.12030000000004</v>
      </c>
      <c r="O3178" s="4">
        <f t="shared" si="149"/>
        <v>85076.304264000006</v>
      </c>
    </row>
    <row r="3179" spans="1:15" ht="14.25" customHeight="1" x14ac:dyDescent="0.25">
      <c r="A3179" s="2" t="s">
        <v>3209</v>
      </c>
      <c r="B3179" s="2" t="s">
        <v>41</v>
      </c>
      <c r="C3179" s="2" t="s">
        <v>33</v>
      </c>
      <c r="D3179" s="2">
        <v>496.28</v>
      </c>
      <c r="E3179" s="2">
        <v>0.2</v>
      </c>
      <c r="F3179" s="2">
        <f t="shared" si="150"/>
        <v>99.256</v>
      </c>
      <c r="G3179" s="2">
        <v>1</v>
      </c>
      <c r="H3179" s="3">
        <v>44984</v>
      </c>
      <c r="I3179" s="3">
        <v>44989</v>
      </c>
      <c r="J3179" s="2" t="s">
        <v>21</v>
      </c>
      <c r="K3179" s="2" t="s">
        <v>27</v>
      </c>
      <c r="L3179" s="2">
        <v>55.06</v>
      </c>
      <c r="M3179" s="2" t="s">
        <v>34</v>
      </c>
      <c r="N3179">
        <f t="shared" si="148"/>
        <v>397.024</v>
      </c>
      <c r="O3179" s="4">
        <f t="shared" si="149"/>
        <v>21860.141439999999</v>
      </c>
    </row>
    <row r="3180" spans="1:15" ht="14.25" customHeight="1" x14ac:dyDescent="0.25">
      <c r="A3180" s="2" t="s">
        <v>3210</v>
      </c>
      <c r="B3180" s="2" t="s">
        <v>25</v>
      </c>
      <c r="C3180" s="2" t="s">
        <v>26</v>
      </c>
      <c r="D3180" s="2">
        <v>3674.62</v>
      </c>
      <c r="E3180" s="2">
        <v>0.12</v>
      </c>
      <c r="F3180" s="2">
        <f t="shared" si="150"/>
        <v>440.95439999999996</v>
      </c>
      <c r="G3180" s="2">
        <v>1</v>
      </c>
      <c r="H3180" s="3">
        <v>45277</v>
      </c>
      <c r="I3180" s="3">
        <v>45283</v>
      </c>
      <c r="J3180" s="2" t="s">
        <v>21</v>
      </c>
      <c r="K3180" s="2" t="s">
        <v>27</v>
      </c>
      <c r="L3180" s="2">
        <v>210.69</v>
      </c>
      <c r="M3180" s="2" t="s">
        <v>23</v>
      </c>
      <c r="N3180">
        <f t="shared" si="148"/>
        <v>3233.6655999999998</v>
      </c>
      <c r="O3180" s="4">
        <f t="shared" si="149"/>
        <v>681301.00526399992</v>
      </c>
    </row>
    <row r="3181" spans="1:15" ht="14.25" customHeight="1" x14ac:dyDescent="0.25">
      <c r="A3181" s="2" t="s">
        <v>3211</v>
      </c>
      <c r="B3181" s="2" t="s">
        <v>13</v>
      </c>
      <c r="C3181" s="2" t="s">
        <v>26</v>
      </c>
      <c r="D3181" s="2">
        <v>140</v>
      </c>
      <c r="E3181" s="2">
        <v>0.05</v>
      </c>
      <c r="F3181" s="2">
        <f t="shared" si="150"/>
        <v>7</v>
      </c>
      <c r="G3181" s="2">
        <v>4</v>
      </c>
      <c r="H3181" s="3">
        <v>45426</v>
      </c>
      <c r="I3181" s="3">
        <v>45429</v>
      </c>
      <c r="J3181" s="2" t="s">
        <v>21</v>
      </c>
      <c r="K3181" s="2" t="s">
        <v>16</v>
      </c>
      <c r="L3181" s="2">
        <v>21.05</v>
      </c>
      <c r="M3181" s="2" t="s">
        <v>39</v>
      </c>
      <c r="N3181">
        <f t="shared" si="148"/>
        <v>133</v>
      </c>
      <c r="O3181" s="4">
        <f t="shared" si="149"/>
        <v>2799.65</v>
      </c>
    </row>
    <row r="3182" spans="1:15" ht="14.25" customHeight="1" x14ac:dyDescent="0.25">
      <c r="A3182" s="2" t="s">
        <v>3212</v>
      </c>
      <c r="B3182" s="2" t="s">
        <v>25</v>
      </c>
      <c r="C3182" s="2" t="s">
        <v>26</v>
      </c>
      <c r="D3182" s="2">
        <v>3697.39</v>
      </c>
      <c r="E3182" s="2">
        <v>0.32</v>
      </c>
      <c r="F3182" s="2">
        <f t="shared" si="150"/>
        <v>1183.1648</v>
      </c>
      <c r="G3182" s="2">
        <v>9</v>
      </c>
      <c r="H3182" s="3">
        <v>44982</v>
      </c>
      <c r="I3182" s="3">
        <v>44986</v>
      </c>
      <c r="J3182" s="2" t="s">
        <v>21</v>
      </c>
      <c r="K3182" s="2" t="s">
        <v>16</v>
      </c>
      <c r="L3182" s="2">
        <v>1011.86</v>
      </c>
      <c r="M3182" s="2" t="s">
        <v>23</v>
      </c>
      <c r="N3182">
        <f t="shared" si="148"/>
        <v>2514.2251999999999</v>
      </c>
      <c r="O3182" s="4">
        <f t="shared" si="149"/>
        <v>2544043.9108719998</v>
      </c>
    </row>
    <row r="3183" spans="1:15" ht="14.25" customHeight="1" x14ac:dyDescent="0.25">
      <c r="A3183" s="2" t="s">
        <v>3213</v>
      </c>
      <c r="B3183" s="2" t="s">
        <v>25</v>
      </c>
      <c r="C3183" s="2" t="s">
        <v>36</v>
      </c>
      <c r="D3183" s="2">
        <v>742.47</v>
      </c>
      <c r="E3183" s="2">
        <v>7.0000000000000007E-2</v>
      </c>
      <c r="F3183" s="2">
        <f t="shared" si="150"/>
        <v>51.97290000000001</v>
      </c>
      <c r="G3183" s="2">
        <v>9</v>
      </c>
      <c r="H3183" s="3">
        <v>45029</v>
      </c>
      <c r="I3183" s="3">
        <v>45033</v>
      </c>
      <c r="J3183" s="2" t="s">
        <v>15</v>
      </c>
      <c r="K3183" s="2" t="s">
        <v>16</v>
      </c>
      <c r="L3183" s="2">
        <v>179.95</v>
      </c>
      <c r="M3183" s="2" t="s">
        <v>23</v>
      </c>
      <c r="N3183">
        <f t="shared" si="148"/>
        <v>690.49710000000005</v>
      </c>
      <c r="O3183" s="4">
        <f t="shared" si="149"/>
        <v>124254.95314500001</v>
      </c>
    </row>
    <row r="3184" spans="1:15" ht="14.25" customHeight="1" x14ac:dyDescent="0.25">
      <c r="A3184" s="2" t="s">
        <v>3214</v>
      </c>
      <c r="B3184" s="2" t="s">
        <v>13</v>
      </c>
      <c r="C3184" s="2" t="s">
        <v>36</v>
      </c>
      <c r="D3184" s="2">
        <v>1218.5999999999999</v>
      </c>
      <c r="E3184" s="2">
        <v>0.42</v>
      </c>
      <c r="F3184" s="2">
        <f t="shared" si="150"/>
        <v>511.81199999999995</v>
      </c>
      <c r="G3184" s="2">
        <v>7</v>
      </c>
      <c r="H3184" s="3">
        <v>45301</v>
      </c>
      <c r="I3184" s="3">
        <v>45303</v>
      </c>
      <c r="J3184" s="2" t="s">
        <v>21</v>
      </c>
      <c r="K3184" s="2" t="s">
        <v>22</v>
      </c>
      <c r="L3184" s="2">
        <v>239.52</v>
      </c>
      <c r="M3184" s="2" t="s">
        <v>48</v>
      </c>
      <c r="N3184">
        <f t="shared" si="148"/>
        <v>706.78800000000001</v>
      </c>
      <c r="O3184" s="4">
        <f t="shared" si="149"/>
        <v>169289.86176</v>
      </c>
    </row>
    <row r="3185" spans="1:15" ht="14.25" customHeight="1" x14ac:dyDescent="0.25">
      <c r="A3185" s="2" t="s">
        <v>3215</v>
      </c>
      <c r="B3185" s="2" t="s">
        <v>13</v>
      </c>
      <c r="C3185" s="2" t="s">
        <v>14</v>
      </c>
      <c r="D3185" s="2">
        <v>688.34</v>
      </c>
      <c r="E3185" s="2">
        <v>0.48</v>
      </c>
      <c r="F3185" s="2">
        <f t="shared" si="150"/>
        <v>330.40320000000003</v>
      </c>
      <c r="G3185" s="2">
        <v>5</v>
      </c>
      <c r="H3185" s="3">
        <v>44978</v>
      </c>
      <c r="I3185" s="3">
        <v>44984</v>
      </c>
      <c r="J3185" s="2" t="s">
        <v>31</v>
      </c>
      <c r="K3185" s="2" t="s">
        <v>16</v>
      </c>
      <c r="L3185" s="2">
        <v>162.93</v>
      </c>
      <c r="M3185" s="2" t="s">
        <v>23</v>
      </c>
      <c r="N3185">
        <f t="shared" si="148"/>
        <v>357.93680000000001</v>
      </c>
      <c r="O3185" s="4">
        <f t="shared" si="149"/>
        <v>58318.642824000002</v>
      </c>
    </row>
    <row r="3186" spans="1:15" ht="14.25" customHeight="1" x14ac:dyDescent="0.25">
      <c r="A3186" s="2" t="s">
        <v>3216</v>
      </c>
      <c r="B3186" s="2" t="s">
        <v>19</v>
      </c>
      <c r="C3186" s="2" t="s">
        <v>14</v>
      </c>
      <c r="D3186" s="2">
        <v>1311.96</v>
      </c>
      <c r="E3186" s="2">
        <v>7.0000000000000007E-2</v>
      </c>
      <c r="F3186" s="2">
        <f t="shared" si="150"/>
        <v>91.83720000000001</v>
      </c>
      <c r="G3186" s="2">
        <v>6</v>
      </c>
      <c r="H3186" s="3">
        <v>45155</v>
      </c>
      <c r="I3186" s="3">
        <v>45160</v>
      </c>
      <c r="J3186" s="2" t="s">
        <v>15</v>
      </c>
      <c r="K3186" s="2" t="s">
        <v>27</v>
      </c>
      <c r="L3186" s="2">
        <v>82.92</v>
      </c>
      <c r="M3186" s="2" t="s">
        <v>39</v>
      </c>
      <c r="N3186">
        <f t="shared" si="148"/>
        <v>1220.1228000000001</v>
      </c>
      <c r="O3186" s="4">
        <f t="shared" si="149"/>
        <v>101172.58257600002</v>
      </c>
    </row>
    <row r="3187" spans="1:15" ht="14.25" customHeight="1" x14ac:dyDescent="0.25">
      <c r="A3187" s="2" t="s">
        <v>3217</v>
      </c>
      <c r="B3187" s="2" t="s">
        <v>19</v>
      </c>
      <c r="C3187" s="2" t="s">
        <v>14</v>
      </c>
      <c r="D3187" s="2">
        <v>4011.06</v>
      </c>
      <c r="E3187" s="2">
        <v>0.19</v>
      </c>
      <c r="F3187" s="2">
        <f t="shared" si="150"/>
        <v>762.10140000000001</v>
      </c>
      <c r="G3187" s="2">
        <v>1</v>
      </c>
      <c r="H3187" s="3">
        <v>45646</v>
      </c>
      <c r="I3187" s="3">
        <v>45648</v>
      </c>
      <c r="J3187" s="2" t="s">
        <v>21</v>
      </c>
      <c r="K3187" s="2" t="s">
        <v>16</v>
      </c>
      <c r="L3187" s="2">
        <v>389.11</v>
      </c>
      <c r="M3187" s="2" t="s">
        <v>39</v>
      </c>
      <c r="N3187">
        <f t="shared" si="148"/>
        <v>3248.9585999999999</v>
      </c>
      <c r="O3187" s="4">
        <f t="shared" si="149"/>
        <v>1264202.280846</v>
      </c>
    </row>
    <row r="3188" spans="1:15" ht="14.25" customHeight="1" x14ac:dyDescent="0.25">
      <c r="A3188" s="2" t="s">
        <v>3218</v>
      </c>
      <c r="B3188" s="2" t="s">
        <v>41</v>
      </c>
      <c r="C3188" s="2" t="s">
        <v>26</v>
      </c>
      <c r="D3188" s="2">
        <v>749.47</v>
      </c>
      <c r="E3188" s="2">
        <v>0.47</v>
      </c>
      <c r="F3188" s="2">
        <f t="shared" si="150"/>
        <v>352.2509</v>
      </c>
      <c r="G3188" s="2">
        <v>3</v>
      </c>
      <c r="H3188" s="3">
        <v>45210</v>
      </c>
      <c r="I3188" s="3">
        <v>45213</v>
      </c>
      <c r="J3188" s="2" t="s">
        <v>21</v>
      </c>
      <c r="K3188" s="2" t="s">
        <v>27</v>
      </c>
      <c r="L3188" s="2">
        <v>125.18</v>
      </c>
      <c r="M3188" s="2" t="s">
        <v>48</v>
      </c>
      <c r="N3188">
        <f t="shared" si="148"/>
        <v>397.21910000000003</v>
      </c>
      <c r="O3188" s="4">
        <f t="shared" si="149"/>
        <v>49723.886938000003</v>
      </c>
    </row>
    <row r="3189" spans="1:15" ht="14.25" customHeight="1" x14ac:dyDescent="0.25">
      <c r="A3189" s="2" t="s">
        <v>3219</v>
      </c>
      <c r="B3189" s="2" t="s">
        <v>13</v>
      </c>
      <c r="C3189" s="2" t="s">
        <v>36</v>
      </c>
      <c r="D3189" s="2">
        <v>4971.41</v>
      </c>
      <c r="E3189" s="2">
        <v>0.24</v>
      </c>
      <c r="F3189" s="2">
        <f t="shared" si="150"/>
        <v>1193.1383999999998</v>
      </c>
      <c r="G3189" s="2">
        <v>1</v>
      </c>
      <c r="H3189" s="3">
        <v>45022</v>
      </c>
      <c r="I3189" s="3">
        <v>45029</v>
      </c>
      <c r="J3189" s="2" t="s">
        <v>31</v>
      </c>
      <c r="K3189" s="2" t="s">
        <v>27</v>
      </c>
      <c r="L3189" s="2">
        <v>1080.08</v>
      </c>
      <c r="M3189" s="2" t="s">
        <v>17</v>
      </c>
      <c r="N3189">
        <f t="shared" si="148"/>
        <v>3778.2716</v>
      </c>
      <c r="O3189" s="4">
        <f t="shared" si="149"/>
        <v>4080835.5897279996</v>
      </c>
    </row>
    <row r="3190" spans="1:15" ht="14.25" customHeight="1" x14ac:dyDescent="0.25">
      <c r="A3190" s="2" t="s">
        <v>3220</v>
      </c>
      <c r="B3190" s="2" t="s">
        <v>19</v>
      </c>
      <c r="C3190" s="2" t="s">
        <v>26</v>
      </c>
      <c r="D3190" s="2">
        <v>1702.78</v>
      </c>
      <c r="E3190" s="2">
        <v>0.27</v>
      </c>
      <c r="F3190" s="2">
        <f t="shared" si="150"/>
        <v>459.75060000000002</v>
      </c>
      <c r="G3190" s="2">
        <v>5</v>
      </c>
      <c r="H3190" s="3">
        <v>45334</v>
      </c>
      <c r="I3190" s="3">
        <v>45335</v>
      </c>
      <c r="J3190" s="2" t="s">
        <v>31</v>
      </c>
      <c r="K3190" s="2" t="s">
        <v>27</v>
      </c>
      <c r="L3190" s="2">
        <v>327.33999999999997</v>
      </c>
      <c r="M3190" s="2" t="s">
        <v>23</v>
      </c>
      <c r="N3190">
        <f t="shared" si="148"/>
        <v>1243.0293999999999</v>
      </c>
      <c r="O3190" s="4">
        <f t="shared" si="149"/>
        <v>406893.24379599991</v>
      </c>
    </row>
    <row r="3191" spans="1:15" ht="14.25" customHeight="1" x14ac:dyDescent="0.25">
      <c r="A3191" s="2" t="s">
        <v>3221</v>
      </c>
      <c r="B3191" s="2" t="s">
        <v>41</v>
      </c>
      <c r="C3191" s="2" t="s">
        <v>14</v>
      </c>
      <c r="D3191" s="2">
        <v>4617.6400000000003</v>
      </c>
      <c r="E3191" s="2">
        <v>0.37</v>
      </c>
      <c r="F3191" s="2">
        <f t="shared" si="150"/>
        <v>1708.5268000000001</v>
      </c>
      <c r="G3191" s="2">
        <v>4</v>
      </c>
      <c r="H3191" s="3">
        <v>45308</v>
      </c>
      <c r="I3191" s="3">
        <v>45314</v>
      </c>
      <c r="J3191" s="2" t="s">
        <v>31</v>
      </c>
      <c r="K3191" s="2" t="s">
        <v>22</v>
      </c>
      <c r="L3191" s="2">
        <v>408.3</v>
      </c>
      <c r="M3191" s="2" t="s">
        <v>28</v>
      </c>
      <c r="N3191">
        <f t="shared" si="148"/>
        <v>2909.1132000000002</v>
      </c>
      <c r="O3191" s="4">
        <f t="shared" si="149"/>
        <v>1187790.9195600001</v>
      </c>
    </row>
    <row r="3192" spans="1:15" ht="14.25" customHeight="1" x14ac:dyDescent="0.25">
      <c r="A3192" s="2" t="s">
        <v>3222</v>
      </c>
      <c r="B3192" s="2" t="s">
        <v>41</v>
      </c>
      <c r="C3192" s="2" t="s">
        <v>36</v>
      </c>
      <c r="D3192" s="2">
        <v>1031.1600000000001</v>
      </c>
      <c r="E3192" s="2">
        <v>0.11</v>
      </c>
      <c r="F3192" s="2">
        <f t="shared" si="150"/>
        <v>113.42760000000001</v>
      </c>
      <c r="G3192" s="2">
        <v>3</v>
      </c>
      <c r="H3192" s="3">
        <v>45603</v>
      </c>
      <c r="I3192" s="3">
        <v>45609</v>
      </c>
      <c r="J3192" s="2" t="s">
        <v>31</v>
      </c>
      <c r="K3192" s="2" t="s">
        <v>22</v>
      </c>
      <c r="L3192" s="2">
        <v>263.38</v>
      </c>
      <c r="M3192" s="2" t="s">
        <v>48</v>
      </c>
      <c r="N3192">
        <f t="shared" si="148"/>
        <v>917.7324000000001</v>
      </c>
      <c r="O3192" s="4">
        <f t="shared" si="149"/>
        <v>241712.35951200002</v>
      </c>
    </row>
    <row r="3193" spans="1:15" ht="14.25" customHeight="1" x14ac:dyDescent="0.25">
      <c r="A3193" s="2" t="s">
        <v>3223</v>
      </c>
      <c r="B3193" s="2" t="s">
        <v>41</v>
      </c>
      <c r="C3193" s="2" t="s">
        <v>20</v>
      </c>
      <c r="D3193" s="2">
        <v>1020.7</v>
      </c>
      <c r="E3193" s="2">
        <v>0.49</v>
      </c>
      <c r="F3193" s="2">
        <f t="shared" si="150"/>
        <v>500.14300000000003</v>
      </c>
      <c r="G3193" s="2">
        <v>6</v>
      </c>
      <c r="H3193" s="3">
        <v>45628</v>
      </c>
      <c r="I3193" s="3">
        <v>45633</v>
      </c>
      <c r="J3193" s="2" t="s">
        <v>15</v>
      </c>
      <c r="K3193" s="2" t="s">
        <v>27</v>
      </c>
      <c r="L3193" s="2">
        <v>85.67</v>
      </c>
      <c r="M3193" s="2" t="s">
        <v>23</v>
      </c>
      <c r="N3193">
        <f t="shared" si="148"/>
        <v>520.55700000000002</v>
      </c>
      <c r="O3193" s="4">
        <f t="shared" si="149"/>
        <v>44596.118190000001</v>
      </c>
    </row>
    <row r="3194" spans="1:15" ht="14.25" customHeight="1" x14ac:dyDescent="0.25">
      <c r="A3194" s="2" t="s">
        <v>3224</v>
      </c>
      <c r="B3194" s="2" t="s">
        <v>19</v>
      </c>
      <c r="C3194" s="2" t="s">
        <v>33</v>
      </c>
      <c r="D3194" s="2">
        <v>2870.14</v>
      </c>
      <c r="E3194" s="2">
        <v>0.39</v>
      </c>
      <c r="F3194" s="2">
        <f t="shared" si="150"/>
        <v>1119.3545999999999</v>
      </c>
      <c r="G3194" s="2">
        <v>6</v>
      </c>
      <c r="H3194" s="3">
        <v>44931</v>
      </c>
      <c r="I3194" s="3">
        <v>44935</v>
      </c>
      <c r="J3194" s="2" t="s">
        <v>31</v>
      </c>
      <c r="K3194" s="2" t="s">
        <v>27</v>
      </c>
      <c r="L3194" s="2">
        <v>323.64999999999998</v>
      </c>
      <c r="M3194" s="2" t="s">
        <v>28</v>
      </c>
      <c r="N3194">
        <f t="shared" si="148"/>
        <v>1750.7854</v>
      </c>
      <c r="O3194" s="4">
        <f t="shared" si="149"/>
        <v>566641.69470999995</v>
      </c>
    </row>
    <row r="3195" spans="1:15" ht="14.25" customHeight="1" x14ac:dyDescent="0.25">
      <c r="A3195" s="2" t="s">
        <v>3225</v>
      </c>
      <c r="B3195" s="2" t="s">
        <v>13</v>
      </c>
      <c r="C3195" s="2" t="s">
        <v>33</v>
      </c>
      <c r="D3195" s="2">
        <v>347.94</v>
      </c>
      <c r="E3195" s="2">
        <v>0.08</v>
      </c>
      <c r="F3195" s="2">
        <f t="shared" si="150"/>
        <v>27.8352</v>
      </c>
      <c r="G3195" s="2">
        <v>9</v>
      </c>
      <c r="H3195" s="3">
        <v>45610</v>
      </c>
      <c r="I3195" s="3">
        <v>45612</v>
      </c>
      <c r="J3195" s="2" t="s">
        <v>31</v>
      </c>
      <c r="K3195" s="2" t="s">
        <v>22</v>
      </c>
      <c r="L3195" s="2">
        <v>99.76</v>
      </c>
      <c r="M3195" s="2" t="s">
        <v>23</v>
      </c>
      <c r="N3195">
        <f t="shared" si="148"/>
        <v>320.10480000000001</v>
      </c>
      <c r="O3195" s="4">
        <f t="shared" si="149"/>
        <v>31933.654848000002</v>
      </c>
    </row>
    <row r="3196" spans="1:15" ht="14.25" customHeight="1" x14ac:dyDescent="0.25">
      <c r="A3196" s="2" t="s">
        <v>3226</v>
      </c>
      <c r="B3196" s="2" t="s">
        <v>25</v>
      </c>
      <c r="C3196" s="2" t="s">
        <v>14</v>
      </c>
      <c r="D3196" s="2">
        <v>4024.91</v>
      </c>
      <c r="E3196" s="2">
        <v>0.06</v>
      </c>
      <c r="F3196" s="2">
        <f t="shared" si="150"/>
        <v>241.49459999999999</v>
      </c>
      <c r="G3196" s="2">
        <v>4</v>
      </c>
      <c r="H3196" s="3">
        <v>45232</v>
      </c>
      <c r="I3196" s="3">
        <v>45233</v>
      </c>
      <c r="J3196" s="2" t="s">
        <v>21</v>
      </c>
      <c r="K3196" s="2" t="s">
        <v>16</v>
      </c>
      <c r="L3196" s="2">
        <v>1144.95</v>
      </c>
      <c r="M3196" s="2" t="s">
        <v>28</v>
      </c>
      <c r="N3196">
        <f t="shared" si="148"/>
        <v>3783.4153999999999</v>
      </c>
      <c r="O3196" s="4">
        <f t="shared" si="149"/>
        <v>4331821.4622299997</v>
      </c>
    </row>
    <row r="3197" spans="1:15" ht="14.25" customHeight="1" x14ac:dyDescent="0.25">
      <c r="A3197" s="2" t="s">
        <v>3227</v>
      </c>
      <c r="B3197" s="2" t="s">
        <v>41</v>
      </c>
      <c r="C3197" s="2" t="s">
        <v>26</v>
      </c>
      <c r="D3197" s="2">
        <v>2254.11</v>
      </c>
      <c r="E3197" s="2">
        <v>0.47</v>
      </c>
      <c r="F3197" s="2">
        <f t="shared" si="150"/>
        <v>1059.4317000000001</v>
      </c>
      <c r="G3197" s="2">
        <v>9</v>
      </c>
      <c r="H3197" s="3">
        <v>45567</v>
      </c>
      <c r="I3197" s="3">
        <v>45571</v>
      </c>
      <c r="J3197" s="2" t="s">
        <v>31</v>
      </c>
      <c r="K3197" s="2" t="s">
        <v>16</v>
      </c>
      <c r="L3197" s="2">
        <v>205.93</v>
      </c>
      <c r="M3197" s="2" t="s">
        <v>34</v>
      </c>
      <c r="N3197">
        <f t="shared" si="148"/>
        <v>1194.6783</v>
      </c>
      <c r="O3197" s="4">
        <f t="shared" si="149"/>
        <v>246020.10231900003</v>
      </c>
    </row>
    <row r="3198" spans="1:15" ht="14.25" customHeight="1" x14ac:dyDescent="0.25">
      <c r="A3198" s="2" t="s">
        <v>3228</v>
      </c>
      <c r="B3198" s="2" t="s">
        <v>19</v>
      </c>
      <c r="C3198" s="2" t="s">
        <v>20</v>
      </c>
      <c r="D3198" s="2">
        <v>3526.06</v>
      </c>
      <c r="E3198" s="2">
        <v>0.34</v>
      </c>
      <c r="F3198" s="2">
        <f t="shared" si="150"/>
        <v>1198.8604</v>
      </c>
      <c r="G3198" s="2">
        <v>4</v>
      </c>
      <c r="H3198" s="3">
        <v>45374</v>
      </c>
      <c r="I3198" s="3">
        <v>45378</v>
      </c>
      <c r="J3198" s="2" t="s">
        <v>21</v>
      </c>
      <c r="K3198" s="2" t="s">
        <v>16</v>
      </c>
      <c r="L3198" s="2">
        <v>378.13</v>
      </c>
      <c r="M3198" s="2" t="s">
        <v>23</v>
      </c>
      <c r="N3198">
        <f t="shared" si="148"/>
        <v>2327.1995999999999</v>
      </c>
      <c r="O3198" s="4">
        <f t="shared" si="149"/>
        <v>879983.98474799993</v>
      </c>
    </row>
    <row r="3199" spans="1:15" ht="14.25" customHeight="1" x14ac:dyDescent="0.25">
      <c r="A3199" s="2" t="s">
        <v>3229</v>
      </c>
      <c r="B3199" s="2" t="s">
        <v>19</v>
      </c>
      <c r="C3199" s="2" t="s">
        <v>36</v>
      </c>
      <c r="D3199" s="2">
        <v>955.7</v>
      </c>
      <c r="E3199" s="2">
        <v>0.02</v>
      </c>
      <c r="F3199" s="2">
        <f t="shared" si="150"/>
        <v>19.114000000000001</v>
      </c>
      <c r="G3199" s="2">
        <v>8</v>
      </c>
      <c r="H3199" s="3">
        <v>45387</v>
      </c>
      <c r="I3199" s="3">
        <v>45393</v>
      </c>
      <c r="J3199" s="2" t="s">
        <v>31</v>
      </c>
      <c r="K3199" s="2" t="s">
        <v>16</v>
      </c>
      <c r="L3199" s="2">
        <v>201.51</v>
      </c>
      <c r="M3199" s="2" t="s">
        <v>39</v>
      </c>
      <c r="N3199">
        <f t="shared" si="148"/>
        <v>936.58600000000001</v>
      </c>
      <c r="O3199" s="4">
        <f t="shared" si="149"/>
        <v>188731.44485999999</v>
      </c>
    </row>
    <row r="3200" spans="1:15" ht="14.25" customHeight="1" x14ac:dyDescent="0.25">
      <c r="A3200" s="2" t="s">
        <v>3230</v>
      </c>
      <c r="B3200" s="2" t="s">
        <v>25</v>
      </c>
      <c r="C3200" s="2" t="s">
        <v>26</v>
      </c>
      <c r="D3200" s="2">
        <v>3247.55</v>
      </c>
      <c r="E3200" s="2">
        <v>7.0000000000000007E-2</v>
      </c>
      <c r="F3200" s="2">
        <f t="shared" si="150"/>
        <v>227.32850000000005</v>
      </c>
      <c r="G3200" s="2">
        <v>8</v>
      </c>
      <c r="H3200" s="3">
        <v>45170</v>
      </c>
      <c r="I3200" s="3">
        <v>45173</v>
      </c>
      <c r="J3200" s="2" t="s">
        <v>15</v>
      </c>
      <c r="K3200" s="2" t="s">
        <v>27</v>
      </c>
      <c r="L3200" s="2">
        <v>843.12</v>
      </c>
      <c r="M3200" s="2" t="s">
        <v>23</v>
      </c>
      <c r="N3200">
        <f t="shared" si="148"/>
        <v>3020.2215000000001</v>
      </c>
      <c r="O3200" s="4">
        <f t="shared" si="149"/>
        <v>2546409.1510800002</v>
      </c>
    </row>
    <row r="3201" spans="1:15" ht="14.25" customHeight="1" x14ac:dyDescent="0.25">
      <c r="A3201" s="2" t="s">
        <v>3231</v>
      </c>
      <c r="B3201" s="2" t="s">
        <v>25</v>
      </c>
      <c r="C3201" s="2" t="s">
        <v>14</v>
      </c>
      <c r="D3201" s="2">
        <v>3010.95</v>
      </c>
      <c r="E3201" s="2">
        <v>0.02</v>
      </c>
      <c r="F3201" s="2">
        <f t="shared" si="150"/>
        <v>60.218999999999994</v>
      </c>
      <c r="G3201" s="2">
        <v>2</v>
      </c>
      <c r="H3201" s="3">
        <v>45382</v>
      </c>
      <c r="I3201" s="3">
        <v>45386</v>
      </c>
      <c r="J3201" s="2" t="s">
        <v>21</v>
      </c>
      <c r="K3201" s="2" t="s">
        <v>16</v>
      </c>
      <c r="L3201" s="2">
        <v>570.27</v>
      </c>
      <c r="M3201" s="2" t="s">
        <v>28</v>
      </c>
      <c r="N3201">
        <f t="shared" si="148"/>
        <v>2950.7309999999998</v>
      </c>
      <c r="O3201" s="4">
        <f t="shared" si="149"/>
        <v>1682713.3673699999</v>
      </c>
    </row>
    <row r="3202" spans="1:15" ht="14.25" customHeight="1" x14ac:dyDescent="0.25">
      <c r="A3202" s="2" t="s">
        <v>3232</v>
      </c>
      <c r="B3202" s="2" t="s">
        <v>19</v>
      </c>
      <c r="C3202" s="2" t="s">
        <v>26</v>
      </c>
      <c r="D3202" s="2">
        <v>3802.74</v>
      </c>
      <c r="E3202" s="2">
        <v>0.49</v>
      </c>
      <c r="F3202" s="2">
        <f t="shared" si="150"/>
        <v>1863.3425999999999</v>
      </c>
      <c r="G3202" s="2">
        <v>8</v>
      </c>
      <c r="H3202" s="3">
        <v>45183</v>
      </c>
      <c r="I3202" s="3">
        <v>45187</v>
      </c>
      <c r="J3202" s="2" t="s">
        <v>21</v>
      </c>
      <c r="K3202" s="2" t="s">
        <v>27</v>
      </c>
      <c r="L3202" s="2">
        <v>456.66</v>
      </c>
      <c r="M3202" s="2" t="s">
        <v>28</v>
      </c>
      <c r="N3202">
        <f t="shared" si="148"/>
        <v>1939.3973999999998</v>
      </c>
      <c r="O3202" s="4">
        <f t="shared" si="149"/>
        <v>885645.21668399998</v>
      </c>
    </row>
    <row r="3203" spans="1:15" ht="14.25" customHeight="1" x14ac:dyDescent="0.25">
      <c r="A3203" s="2" t="s">
        <v>3233</v>
      </c>
      <c r="B3203" s="2" t="s">
        <v>13</v>
      </c>
      <c r="C3203" s="2" t="s">
        <v>14</v>
      </c>
      <c r="D3203" s="2">
        <v>1557.27</v>
      </c>
      <c r="E3203" s="2">
        <v>0.25</v>
      </c>
      <c r="F3203" s="2">
        <f t="shared" si="150"/>
        <v>389.3175</v>
      </c>
      <c r="G3203" s="2">
        <v>2</v>
      </c>
      <c r="H3203" s="3">
        <v>45069</v>
      </c>
      <c r="I3203" s="3">
        <v>45073</v>
      </c>
      <c r="J3203" s="2" t="s">
        <v>21</v>
      </c>
      <c r="K3203" s="2" t="s">
        <v>27</v>
      </c>
      <c r="L3203" s="2">
        <v>188.71</v>
      </c>
      <c r="M3203" s="2" t="s">
        <v>28</v>
      </c>
      <c r="N3203">
        <f t="shared" si="148"/>
        <v>1167.9524999999999</v>
      </c>
      <c r="O3203" s="4">
        <f t="shared" si="149"/>
        <v>220404.31627499999</v>
      </c>
    </row>
    <row r="3204" spans="1:15" ht="14.25" customHeight="1" x14ac:dyDescent="0.25">
      <c r="A3204" s="2" t="s">
        <v>3234</v>
      </c>
      <c r="B3204" s="2" t="s">
        <v>25</v>
      </c>
      <c r="C3204" s="2" t="s">
        <v>33</v>
      </c>
      <c r="D3204" s="2">
        <v>4672.51</v>
      </c>
      <c r="E3204" s="2">
        <v>0.23</v>
      </c>
      <c r="F3204" s="2">
        <f t="shared" si="150"/>
        <v>1074.6773000000001</v>
      </c>
      <c r="G3204" s="2">
        <v>8</v>
      </c>
      <c r="H3204" s="3">
        <v>45128</v>
      </c>
      <c r="I3204" s="3">
        <v>45129</v>
      </c>
      <c r="J3204" s="2" t="s">
        <v>21</v>
      </c>
      <c r="K3204" s="2" t="s">
        <v>22</v>
      </c>
      <c r="L3204" s="2">
        <v>275.8</v>
      </c>
      <c r="M3204" s="2" t="s">
        <v>23</v>
      </c>
      <c r="N3204">
        <f t="shared" ref="N3204:N3267" si="151">D3204-F3204</f>
        <v>3597.8326999999999</v>
      </c>
      <c r="O3204" s="4">
        <f t="shared" ref="O3204:O3267" si="152">N3204*L3204</f>
        <v>992282.25866000005</v>
      </c>
    </row>
    <row r="3205" spans="1:15" ht="14.25" customHeight="1" x14ac:dyDescent="0.25">
      <c r="A3205" s="2" t="s">
        <v>3235</v>
      </c>
      <c r="B3205" s="2" t="s">
        <v>19</v>
      </c>
      <c r="C3205" s="2" t="s">
        <v>33</v>
      </c>
      <c r="D3205" s="2">
        <v>4810.38</v>
      </c>
      <c r="E3205" s="2">
        <v>0.48</v>
      </c>
      <c r="F3205" s="2">
        <f t="shared" si="150"/>
        <v>2308.9823999999999</v>
      </c>
      <c r="G3205" s="2">
        <v>6</v>
      </c>
      <c r="H3205" s="3">
        <v>44927</v>
      </c>
      <c r="I3205" s="3">
        <v>44928</v>
      </c>
      <c r="J3205" s="2" t="s">
        <v>21</v>
      </c>
      <c r="K3205" s="2" t="s">
        <v>16</v>
      </c>
      <c r="L3205" s="2">
        <v>247.24</v>
      </c>
      <c r="M3205" s="2" t="s">
        <v>34</v>
      </c>
      <c r="N3205">
        <f t="shared" si="151"/>
        <v>2501.3976000000002</v>
      </c>
      <c r="O3205" s="4">
        <f t="shared" si="152"/>
        <v>618445.54262400011</v>
      </c>
    </row>
    <row r="3206" spans="1:15" ht="14.25" customHeight="1" x14ac:dyDescent="0.25">
      <c r="A3206" s="2" t="s">
        <v>3236</v>
      </c>
      <c r="B3206" s="2" t="s">
        <v>25</v>
      </c>
      <c r="C3206" s="2" t="s">
        <v>26</v>
      </c>
      <c r="D3206" s="2">
        <v>4353.8100000000004</v>
      </c>
      <c r="E3206" s="2">
        <v>0.25</v>
      </c>
      <c r="F3206" s="2">
        <f t="shared" si="150"/>
        <v>1088.4525000000001</v>
      </c>
      <c r="G3206" s="2">
        <v>3</v>
      </c>
      <c r="H3206" s="3">
        <v>45419</v>
      </c>
      <c r="I3206" s="3">
        <v>45423</v>
      </c>
      <c r="J3206" s="2" t="s">
        <v>31</v>
      </c>
      <c r="K3206" s="2" t="s">
        <v>16</v>
      </c>
      <c r="L3206" s="2">
        <v>357.25</v>
      </c>
      <c r="M3206" s="2" t="s">
        <v>23</v>
      </c>
      <c r="N3206">
        <f t="shared" si="151"/>
        <v>3265.3575000000001</v>
      </c>
      <c r="O3206" s="4">
        <f t="shared" si="152"/>
        <v>1166548.9668749999</v>
      </c>
    </row>
    <row r="3207" spans="1:15" ht="14.25" customHeight="1" x14ac:dyDescent="0.25">
      <c r="A3207" s="2" t="s">
        <v>3237</v>
      </c>
      <c r="B3207" s="2" t="s">
        <v>13</v>
      </c>
      <c r="C3207" s="2" t="s">
        <v>20</v>
      </c>
      <c r="D3207" s="2">
        <v>2902.97</v>
      </c>
      <c r="E3207" s="2">
        <v>0.26</v>
      </c>
      <c r="F3207" s="2">
        <f t="shared" si="150"/>
        <v>754.7722</v>
      </c>
      <c r="G3207" s="2">
        <v>7</v>
      </c>
      <c r="H3207" s="3">
        <v>45438</v>
      </c>
      <c r="I3207" s="3">
        <v>45444</v>
      </c>
      <c r="J3207" s="2" t="s">
        <v>31</v>
      </c>
      <c r="K3207" s="2" t="s">
        <v>22</v>
      </c>
      <c r="L3207" s="2">
        <v>865.81</v>
      </c>
      <c r="M3207" s="2" t="s">
        <v>48</v>
      </c>
      <c r="N3207">
        <f t="shared" si="151"/>
        <v>2148.1977999999999</v>
      </c>
      <c r="O3207" s="4">
        <f t="shared" si="152"/>
        <v>1859931.1372179999</v>
      </c>
    </row>
    <row r="3208" spans="1:15" ht="14.25" customHeight="1" x14ac:dyDescent="0.25">
      <c r="A3208" s="2" t="s">
        <v>3238</v>
      </c>
      <c r="B3208" s="2" t="s">
        <v>41</v>
      </c>
      <c r="C3208" s="2" t="s">
        <v>36</v>
      </c>
      <c r="D3208" s="2">
        <v>2159.41</v>
      </c>
      <c r="E3208" s="2">
        <v>0.49</v>
      </c>
      <c r="F3208" s="2">
        <f t="shared" si="150"/>
        <v>1058.1108999999999</v>
      </c>
      <c r="G3208" s="2">
        <v>6</v>
      </c>
      <c r="H3208" s="3">
        <v>45283</v>
      </c>
      <c r="I3208" s="3">
        <v>45286</v>
      </c>
      <c r="J3208" s="2" t="s">
        <v>15</v>
      </c>
      <c r="K3208" s="2" t="s">
        <v>22</v>
      </c>
      <c r="L3208" s="2">
        <v>213.91</v>
      </c>
      <c r="M3208" s="2" t="s">
        <v>28</v>
      </c>
      <c r="N3208">
        <f t="shared" si="151"/>
        <v>1101.2991</v>
      </c>
      <c r="O3208" s="4">
        <f t="shared" si="152"/>
        <v>235578.89048099998</v>
      </c>
    </row>
    <row r="3209" spans="1:15" ht="14.25" customHeight="1" x14ac:dyDescent="0.25">
      <c r="A3209" s="2" t="s">
        <v>3239</v>
      </c>
      <c r="B3209" s="2" t="s">
        <v>25</v>
      </c>
      <c r="C3209" s="2" t="s">
        <v>14</v>
      </c>
      <c r="D3209" s="2">
        <v>384.16</v>
      </c>
      <c r="E3209" s="2">
        <v>0.06</v>
      </c>
      <c r="F3209" s="2">
        <f t="shared" si="150"/>
        <v>23.049600000000002</v>
      </c>
      <c r="G3209" s="2">
        <v>3</v>
      </c>
      <c r="H3209" s="3">
        <v>45479</v>
      </c>
      <c r="I3209" s="3">
        <v>45486</v>
      </c>
      <c r="J3209" s="2" t="s">
        <v>31</v>
      </c>
      <c r="K3209" s="2" t="s">
        <v>27</v>
      </c>
      <c r="L3209" s="2">
        <v>71.959999999999994</v>
      </c>
      <c r="M3209" s="2" t="s">
        <v>17</v>
      </c>
      <c r="N3209">
        <f t="shared" si="151"/>
        <v>361.11040000000003</v>
      </c>
      <c r="O3209" s="4">
        <f t="shared" si="152"/>
        <v>25985.504384</v>
      </c>
    </row>
    <row r="3210" spans="1:15" ht="14.25" customHeight="1" x14ac:dyDescent="0.25">
      <c r="A3210" s="2" t="s">
        <v>3240</v>
      </c>
      <c r="B3210" s="2" t="s">
        <v>13</v>
      </c>
      <c r="C3210" s="2" t="s">
        <v>36</v>
      </c>
      <c r="D3210" s="2">
        <v>4741.42</v>
      </c>
      <c r="E3210" s="2">
        <v>0.49</v>
      </c>
      <c r="F3210" s="2">
        <f t="shared" si="150"/>
        <v>2323.2957999999999</v>
      </c>
      <c r="G3210" s="2">
        <v>5</v>
      </c>
      <c r="H3210" s="3">
        <v>45203</v>
      </c>
      <c r="I3210" s="3">
        <v>45207</v>
      </c>
      <c r="J3210" s="2" t="s">
        <v>15</v>
      </c>
      <c r="K3210" s="2" t="s">
        <v>16</v>
      </c>
      <c r="L3210" s="2">
        <v>440.9</v>
      </c>
      <c r="M3210" s="2" t="s">
        <v>23</v>
      </c>
      <c r="N3210">
        <f t="shared" si="151"/>
        <v>2418.1242000000002</v>
      </c>
      <c r="O3210" s="4">
        <f t="shared" si="152"/>
        <v>1066150.9597799999</v>
      </c>
    </row>
    <row r="3211" spans="1:15" ht="14.25" customHeight="1" x14ac:dyDescent="0.25">
      <c r="A3211" s="2" t="s">
        <v>3241</v>
      </c>
      <c r="B3211" s="2" t="s">
        <v>19</v>
      </c>
      <c r="C3211" s="2" t="s">
        <v>33</v>
      </c>
      <c r="D3211" s="2">
        <v>4763.7299999999996</v>
      </c>
      <c r="E3211" s="2">
        <v>0.08</v>
      </c>
      <c r="F3211" s="2">
        <f t="shared" si="150"/>
        <v>381.09839999999997</v>
      </c>
      <c r="G3211" s="2">
        <v>4</v>
      </c>
      <c r="H3211" s="3">
        <v>45145</v>
      </c>
      <c r="I3211" s="3">
        <v>45150</v>
      </c>
      <c r="J3211" s="2" t="s">
        <v>15</v>
      </c>
      <c r="K3211" s="2" t="s">
        <v>27</v>
      </c>
      <c r="L3211" s="2">
        <v>1269.8499999999999</v>
      </c>
      <c r="M3211" s="2" t="s">
        <v>34</v>
      </c>
      <c r="N3211">
        <f t="shared" si="151"/>
        <v>4382.6315999999997</v>
      </c>
      <c r="O3211" s="4">
        <f t="shared" si="152"/>
        <v>5565284.7372599989</v>
      </c>
    </row>
    <row r="3212" spans="1:15" ht="14.25" customHeight="1" x14ac:dyDescent="0.25">
      <c r="A3212" s="2" t="s">
        <v>3242</v>
      </c>
      <c r="B3212" s="2" t="s">
        <v>25</v>
      </c>
      <c r="C3212" s="2" t="s">
        <v>20</v>
      </c>
      <c r="D3212" s="2">
        <v>191.57</v>
      </c>
      <c r="E3212" s="2">
        <v>0.24</v>
      </c>
      <c r="F3212" s="2">
        <f t="shared" si="150"/>
        <v>45.976799999999997</v>
      </c>
      <c r="G3212" s="2">
        <v>6</v>
      </c>
      <c r="H3212" s="3">
        <v>45297</v>
      </c>
      <c r="I3212" s="3">
        <v>45302</v>
      </c>
      <c r="J3212" s="2" t="s">
        <v>21</v>
      </c>
      <c r="K3212" s="2" t="s">
        <v>16</v>
      </c>
      <c r="L3212" s="2">
        <v>41.27</v>
      </c>
      <c r="M3212" s="2" t="s">
        <v>17</v>
      </c>
      <c r="N3212">
        <f t="shared" si="151"/>
        <v>145.5932</v>
      </c>
      <c r="O3212" s="4">
        <f t="shared" si="152"/>
        <v>6008.6313639999998</v>
      </c>
    </row>
    <row r="3213" spans="1:15" ht="14.25" customHeight="1" x14ac:dyDescent="0.25">
      <c r="A3213" s="2" t="s">
        <v>3243</v>
      </c>
      <c r="B3213" s="2" t="s">
        <v>25</v>
      </c>
      <c r="C3213" s="2" t="s">
        <v>20</v>
      </c>
      <c r="D3213" s="2">
        <v>1848.75</v>
      </c>
      <c r="E3213" s="2">
        <v>0.17</v>
      </c>
      <c r="F3213" s="2">
        <f t="shared" si="150"/>
        <v>314.28750000000002</v>
      </c>
      <c r="G3213" s="2">
        <v>1</v>
      </c>
      <c r="H3213" s="3">
        <v>44978</v>
      </c>
      <c r="I3213" s="3">
        <v>44985</v>
      </c>
      <c r="J3213" s="2" t="s">
        <v>15</v>
      </c>
      <c r="K3213" s="2" t="s">
        <v>16</v>
      </c>
      <c r="L3213" s="2">
        <v>435.39</v>
      </c>
      <c r="M3213" s="2" t="s">
        <v>48</v>
      </c>
      <c r="N3213">
        <f t="shared" si="151"/>
        <v>1534.4625000000001</v>
      </c>
      <c r="O3213" s="4">
        <f t="shared" si="152"/>
        <v>668089.62787500001</v>
      </c>
    </row>
    <row r="3214" spans="1:15" ht="14.25" customHeight="1" x14ac:dyDescent="0.25">
      <c r="A3214" s="2" t="s">
        <v>3244</v>
      </c>
      <c r="B3214" s="2" t="s">
        <v>19</v>
      </c>
      <c r="C3214" s="2" t="s">
        <v>36</v>
      </c>
      <c r="D3214" s="2">
        <v>4412.18</v>
      </c>
      <c r="E3214" s="2">
        <v>0.48</v>
      </c>
      <c r="F3214" s="2">
        <f t="shared" si="150"/>
        <v>2117.8463999999999</v>
      </c>
      <c r="G3214" s="2">
        <v>1</v>
      </c>
      <c r="H3214" s="3">
        <v>45125</v>
      </c>
      <c r="I3214" s="3">
        <v>45127</v>
      </c>
      <c r="J3214" s="2" t="s">
        <v>15</v>
      </c>
      <c r="K3214" s="2" t="s">
        <v>27</v>
      </c>
      <c r="L3214" s="2">
        <v>1120.7</v>
      </c>
      <c r="M3214" s="2" t="s">
        <v>17</v>
      </c>
      <c r="N3214">
        <f t="shared" si="151"/>
        <v>2294.3336000000004</v>
      </c>
      <c r="O3214" s="4">
        <f t="shared" si="152"/>
        <v>2571259.6655200007</v>
      </c>
    </row>
    <row r="3215" spans="1:15" ht="14.25" customHeight="1" x14ac:dyDescent="0.25">
      <c r="A3215" s="2" t="s">
        <v>3245</v>
      </c>
      <c r="B3215" s="2" t="s">
        <v>41</v>
      </c>
      <c r="C3215" s="2" t="s">
        <v>33</v>
      </c>
      <c r="D3215" s="2">
        <v>496.17</v>
      </c>
      <c r="E3215" s="2">
        <v>0.24</v>
      </c>
      <c r="F3215" s="2">
        <f t="shared" si="150"/>
        <v>119.0808</v>
      </c>
      <c r="G3215" s="2">
        <v>8</v>
      </c>
      <c r="H3215" s="3">
        <v>45392</v>
      </c>
      <c r="I3215" s="3">
        <v>45397</v>
      </c>
      <c r="J3215" s="2" t="s">
        <v>15</v>
      </c>
      <c r="K3215" s="2" t="s">
        <v>22</v>
      </c>
      <c r="L3215" s="2">
        <v>125.41</v>
      </c>
      <c r="M3215" s="2" t="s">
        <v>39</v>
      </c>
      <c r="N3215">
        <f t="shared" si="151"/>
        <v>377.08920000000001</v>
      </c>
      <c r="O3215" s="4">
        <f t="shared" si="152"/>
        <v>47290.756571999998</v>
      </c>
    </row>
    <row r="3216" spans="1:15" ht="14.25" customHeight="1" x14ac:dyDescent="0.25">
      <c r="A3216" s="2" t="s">
        <v>3246</v>
      </c>
      <c r="B3216" s="2" t="s">
        <v>19</v>
      </c>
      <c r="C3216" s="2" t="s">
        <v>36</v>
      </c>
      <c r="D3216" s="2">
        <v>1063.18</v>
      </c>
      <c r="E3216" s="2">
        <v>0.01</v>
      </c>
      <c r="F3216" s="2">
        <f t="shared" si="150"/>
        <v>10.6318</v>
      </c>
      <c r="G3216" s="2">
        <v>8</v>
      </c>
      <c r="H3216" s="3">
        <v>45427</v>
      </c>
      <c r="I3216" s="3">
        <v>45429</v>
      </c>
      <c r="J3216" s="2" t="s">
        <v>15</v>
      </c>
      <c r="K3216" s="2" t="s">
        <v>16</v>
      </c>
      <c r="L3216" s="2">
        <v>55.08</v>
      </c>
      <c r="M3216" s="2" t="s">
        <v>17</v>
      </c>
      <c r="N3216">
        <f t="shared" si="151"/>
        <v>1052.5482</v>
      </c>
      <c r="O3216" s="4">
        <f t="shared" si="152"/>
        <v>57974.354855999998</v>
      </c>
    </row>
    <row r="3217" spans="1:15" ht="14.25" customHeight="1" x14ac:dyDescent="0.25">
      <c r="A3217" s="2" t="s">
        <v>3247</v>
      </c>
      <c r="B3217" s="2" t="s">
        <v>25</v>
      </c>
      <c r="C3217" s="2" t="s">
        <v>26</v>
      </c>
      <c r="D3217" s="2">
        <v>4895.5200000000004</v>
      </c>
      <c r="E3217" s="2">
        <v>0.11</v>
      </c>
      <c r="F3217" s="2">
        <f t="shared" si="150"/>
        <v>538.50720000000001</v>
      </c>
      <c r="G3217" s="2">
        <v>9</v>
      </c>
      <c r="H3217" s="3">
        <v>45537</v>
      </c>
      <c r="I3217" s="3">
        <v>45539</v>
      </c>
      <c r="J3217" s="2" t="s">
        <v>15</v>
      </c>
      <c r="K3217" s="2" t="s">
        <v>16</v>
      </c>
      <c r="L3217" s="2">
        <v>1067.0899999999999</v>
      </c>
      <c r="M3217" s="2" t="s">
        <v>17</v>
      </c>
      <c r="N3217">
        <f t="shared" si="151"/>
        <v>4357.0128000000004</v>
      </c>
      <c r="O3217" s="4">
        <f t="shared" si="152"/>
        <v>4649324.7887519998</v>
      </c>
    </row>
    <row r="3218" spans="1:15" ht="14.25" customHeight="1" x14ac:dyDescent="0.25">
      <c r="A3218" s="2" t="s">
        <v>3248</v>
      </c>
      <c r="B3218" s="2" t="s">
        <v>19</v>
      </c>
      <c r="C3218" s="2" t="s">
        <v>20</v>
      </c>
      <c r="D3218" s="2">
        <v>4251.72</v>
      </c>
      <c r="E3218" s="2">
        <v>0.22</v>
      </c>
      <c r="F3218" s="2">
        <f t="shared" si="150"/>
        <v>935.37840000000006</v>
      </c>
      <c r="G3218" s="2">
        <v>8</v>
      </c>
      <c r="H3218" s="3">
        <v>44994</v>
      </c>
      <c r="I3218" s="3">
        <v>44996</v>
      </c>
      <c r="J3218" s="2" t="s">
        <v>21</v>
      </c>
      <c r="K3218" s="2" t="s">
        <v>22</v>
      </c>
      <c r="L3218" s="2">
        <v>1086.8800000000001</v>
      </c>
      <c r="M3218" s="2" t="s">
        <v>17</v>
      </c>
      <c r="N3218">
        <f t="shared" si="151"/>
        <v>3316.3416000000002</v>
      </c>
      <c r="O3218" s="4">
        <f t="shared" si="152"/>
        <v>3604465.3582080007</v>
      </c>
    </row>
    <row r="3219" spans="1:15" ht="14.25" customHeight="1" x14ac:dyDescent="0.25">
      <c r="A3219" s="2" t="s">
        <v>3249</v>
      </c>
      <c r="B3219" s="2" t="s">
        <v>13</v>
      </c>
      <c r="C3219" s="2" t="s">
        <v>20</v>
      </c>
      <c r="D3219" s="2">
        <v>4569.1099999999997</v>
      </c>
      <c r="E3219" s="2">
        <v>0.34</v>
      </c>
      <c r="F3219" s="2">
        <f t="shared" si="150"/>
        <v>1553.4974</v>
      </c>
      <c r="G3219" s="2">
        <v>2</v>
      </c>
      <c r="H3219" s="3">
        <v>45175</v>
      </c>
      <c r="I3219" s="3">
        <v>45182</v>
      </c>
      <c r="J3219" s="2" t="s">
        <v>15</v>
      </c>
      <c r="K3219" s="2" t="s">
        <v>22</v>
      </c>
      <c r="L3219" s="2">
        <v>291.45</v>
      </c>
      <c r="M3219" s="2" t="s">
        <v>34</v>
      </c>
      <c r="N3219">
        <f t="shared" si="151"/>
        <v>3015.6125999999995</v>
      </c>
      <c r="O3219" s="4">
        <f t="shared" si="152"/>
        <v>878900.29226999986</v>
      </c>
    </row>
    <row r="3220" spans="1:15" ht="14.25" customHeight="1" x14ac:dyDescent="0.25">
      <c r="A3220" s="2" t="s">
        <v>3250</v>
      </c>
      <c r="B3220" s="2" t="s">
        <v>19</v>
      </c>
      <c r="C3220" s="2" t="s">
        <v>26</v>
      </c>
      <c r="D3220" s="2">
        <v>796.56</v>
      </c>
      <c r="E3220" s="2">
        <v>0.28000000000000003</v>
      </c>
      <c r="F3220" s="2">
        <f t="shared" si="150"/>
        <v>223.0368</v>
      </c>
      <c r="G3220" s="2">
        <v>5</v>
      </c>
      <c r="H3220" s="3">
        <v>45264</v>
      </c>
      <c r="I3220" s="3">
        <v>45266</v>
      </c>
      <c r="J3220" s="2" t="s">
        <v>21</v>
      </c>
      <c r="K3220" s="2" t="s">
        <v>27</v>
      </c>
      <c r="L3220" s="2">
        <v>145.88999999999999</v>
      </c>
      <c r="M3220" s="2" t="s">
        <v>48</v>
      </c>
      <c r="N3220">
        <f t="shared" si="151"/>
        <v>573.52319999999997</v>
      </c>
      <c r="O3220" s="4">
        <f t="shared" si="152"/>
        <v>83671.299647999986</v>
      </c>
    </row>
    <row r="3221" spans="1:15" ht="14.25" customHeight="1" x14ac:dyDescent="0.25">
      <c r="A3221" s="2" t="s">
        <v>3251</v>
      </c>
      <c r="B3221" s="2" t="s">
        <v>25</v>
      </c>
      <c r="C3221" s="2" t="s">
        <v>33</v>
      </c>
      <c r="D3221" s="2">
        <v>1135.45</v>
      </c>
      <c r="E3221" s="2">
        <v>0.42</v>
      </c>
      <c r="F3221" s="2">
        <f t="shared" si="150"/>
        <v>476.88900000000001</v>
      </c>
      <c r="G3221" s="2">
        <v>8</v>
      </c>
      <c r="H3221" s="3">
        <v>45376</v>
      </c>
      <c r="I3221" s="3">
        <v>45380</v>
      </c>
      <c r="J3221" s="2" t="s">
        <v>31</v>
      </c>
      <c r="K3221" s="2" t="s">
        <v>27</v>
      </c>
      <c r="L3221" s="2">
        <v>105.59</v>
      </c>
      <c r="M3221" s="2" t="s">
        <v>39</v>
      </c>
      <c r="N3221">
        <f t="shared" si="151"/>
        <v>658.56100000000004</v>
      </c>
      <c r="O3221" s="4">
        <f t="shared" si="152"/>
        <v>69537.455990000002</v>
      </c>
    </row>
    <row r="3222" spans="1:15" ht="14.25" customHeight="1" x14ac:dyDescent="0.25">
      <c r="A3222" s="2" t="s">
        <v>3252</v>
      </c>
      <c r="B3222" s="2" t="s">
        <v>19</v>
      </c>
      <c r="C3222" s="2" t="s">
        <v>20</v>
      </c>
      <c r="D3222" s="2">
        <v>3066.54</v>
      </c>
      <c r="E3222" s="2">
        <v>0.41</v>
      </c>
      <c r="F3222" s="2">
        <f t="shared" si="150"/>
        <v>1257.2813999999998</v>
      </c>
      <c r="G3222" s="2">
        <v>9</v>
      </c>
      <c r="H3222" s="3">
        <v>45017</v>
      </c>
      <c r="I3222" s="3">
        <v>45023</v>
      </c>
      <c r="J3222" s="2" t="s">
        <v>15</v>
      </c>
      <c r="K3222" s="2" t="s">
        <v>22</v>
      </c>
      <c r="L3222" s="2">
        <v>316.45999999999998</v>
      </c>
      <c r="M3222" s="2" t="s">
        <v>48</v>
      </c>
      <c r="N3222">
        <f t="shared" si="151"/>
        <v>1809.2586000000001</v>
      </c>
      <c r="O3222" s="4">
        <f t="shared" si="152"/>
        <v>572557.97655599995</v>
      </c>
    </row>
    <row r="3223" spans="1:15" ht="14.25" customHeight="1" x14ac:dyDescent="0.25">
      <c r="A3223" s="2" t="s">
        <v>3253</v>
      </c>
      <c r="B3223" s="2" t="s">
        <v>41</v>
      </c>
      <c r="C3223" s="2" t="s">
        <v>14</v>
      </c>
      <c r="D3223" s="2">
        <v>2558.52</v>
      </c>
      <c r="E3223" s="2">
        <v>0.3</v>
      </c>
      <c r="F3223" s="2">
        <f t="shared" si="150"/>
        <v>767.55599999999993</v>
      </c>
      <c r="G3223" s="2">
        <v>6</v>
      </c>
      <c r="H3223" s="3">
        <v>45542</v>
      </c>
      <c r="I3223" s="3">
        <v>45543</v>
      </c>
      <c r="J3223" s="2" t="s">
        <v>31</v>
      </c>
      <c r="K3223" s="2" t="s">
        <v>27</v>
      </c>
      <c r="L3223" s="2">
        <v>666.58</v>
      </c>
      <c r="M3223" s="2" t="s">
        <v>17</v>
      </c>
      <c r="N3223">
        <f t="shared" si="151"/>
        <v>1790.9639999999999</v>
      </c>
      <c r="O3223" s="4">
        <f t="shared" si="152"/>
        <v>1193820.78312</v>
      </c>
    </row>
    <row r="3224" spans="1:15" ht="14.25" customHeight="1" x14ac:dyDescent="0.25">
      <c r="A3224" s="2" t="s">
        <v>3254</v>
      </c>
      <c r="B3224" s="2" t="s">
        <v>19</v>
      </c>
      <c r="C3224" s="2" t="s">
        <v>14</v>
      </c>
      <c r="D3224" s="2">
        <v>1562.67</v>
      </c>
      <c r="E3224" s="2">
        <v>0.28999999999999998</v>
      </c>
      <c r="F3224" s="2">
        <f t="shared" si="150"/>
        <v>453.17430000000002</v>
      </c>
      <c r="G3224" s="2">
        <v>4</v>
      </c>
      <c r="H3224" s="3">
        <v>45223</v>
      </c>
      <c r="I3224" s="3">
        <v>45228</v>
      </c>
      <c r="J3224" s="2" t="s">
        <v>31</v>
      </c>
      <c r="K3224" s="2" t="s">
        <v>27</v>
      </c>
      <c r="L3224" s="2">
        <v>257.79000000000002</v>
      </c>
      <c r="M3224" s="2" t="s">
        <v>17</v>
      </c>
      <c r="N3224">
        <f t="shared" si="151"/>
        <v>1109.4956999999999</v>
      </c>
      <c r="O3224" s="4">
        <f t="shared" si="152"/>
        <v>286016.896503</v>
      </c>
    </row>
    <row r="3225" spans="1:15" ht="14.25" customHeight="1" x14ac:dyDescent="0.25">
      <c r="A3225" s="2" t="s">
        <v>3255</v>
      </c>
      <c r="B3225" s="2" t="s">
        <v>41</v>
      </c>
      <c r="C3225" s="2" t="s">
        <v>33</v>
      </c>
      <c r="D3225" s="2">
        <v>4430.8500000000004</v>
      </c>
      <c r="E3225" s="2">
        <v>0.14000000000000001</v>
      </c>
      <c r="F3225" s="2">
        <f t="shared" si="150"/>
        <v>620.31900000000007</v>
      </c>
      <c r="G3225" s="2">
        <v>9</v>
      </c>
      <c r="H3225" s="3">
        <v>45277</v>
      </c>
      <c r="I3225" s="3">
        <v>45284</v>
      </c>
      <c r="J3225" s="2" t="s">
        <v>15</v>
      </c>
      <c r="K3225" s="2" t="s">
        <v>27</v>
      </c>
      <c r="L3225" s="2">
        <v>425.99</v>
      </c>
      <c r="M3225" s="2" t="s">
        <v>23</v>
      </c>
      <c r="N3225">
        <f t="shared" si="151"/>
        <v>3810.5310000000004</v>
      </c>
      <c r="O3225" s="4">
        <f t="shared" si="152"/>
        <v>1623248.1006900002</v>
      </c>
    </row>
    <row r="3226" spans="1:15" ht="14.25" customHeight="1" x14ac:dyDescent="0.25">
      <c r="A3226" s="2" t="s">
        <v>3256</v>
      </c>
      <c r="B3226" s="2" t="s">
        <v>13</v>
      </c>
      <c r="C3226" s="2" t="s">
        <v>26</v>
      </c>
      <c r="D3226" s="2">
        <v>4516.8</v>
      </c>
      <c r="E3226" s="2">
        <v>0.48</v>
      </c>
      <c r="F3226" s="2">
        <f t="shared" si="150"/>
        <v>2168.0639999999999</v>
      </c>
      <c r="G3226" s="2">
        <v>4</v>
      </c>
      <c r="H3226" s="3">
        <v>45543</v>
      </c>
      <c r="I3226" s="3">
        <v>45548</v>
      </c>
      <c r="J3226" s="2" t="s">
        <v>31</v>
      </c>
      <c r="K3226" s="2" t="s">
        <v>16</v>
      </c>
      <c r="L3226" s="2">
        <v>1068.3499999999999</v>
      </c>
      <c r="M3226" s="2" t="s">
        <v>17</v>
      </c>
      <c r="N3226">
        <f t="shared" si="151"/>
        <v>2348.7360000000003</v>
      </c>
      <c r="O3226" s="4">
        <f t="shared" si="152"/>
        <v>2509272.1056000004</v>
      </c>
    </row>
    <row r="3227" spans="1:15" ht="14.25" customHeight="1" x14ac:dyDescent="0.25">
      <c r="A3227" s="2" t="s">
        <v>3257</v>
      </c>
      <c r="B3227" s="2" t="s">
        <v>41</v>
      </c>
      <c r="C3227" s="2" t="s">
        <v>36</v>
      </c>
      <c r="D3227" s="2">
        <v>1529.25</v>
      </c>
      <c r="E3227" s="2">
        <v>0.04</v>
      </c>
      <c r="F3227" s="2">
        <f t="shared" si="150"/>
        <v>61.17</v>
      </c>
      <c r="G3227" s="2">
        <v>6</v>
      </c>
      <c r="H3227" s="3">
        <v>45152</v>
      </c>
      <c r="I3227" s="3">
        <v>45157</v>
      </c>
      <c r="J3227" s="2" t="s">
        <v>21</v>
      </c>
      <c r="K3227" s="2" t="s">
        <v>16</v>
      </c>
      <c r="L3227" s="2">
        <v>417.28</v>
      </c>
      <c r="M3227" s="2" t="s">
        <v>23</v>
      </c>
      <c r="N3227">
        <f t="shared" si="151"/>
        <v>1468.08</v>
      </c>
      <c r="O3227" s="4">
        <f t="shared" si="152"/>
        <v>612600.42239999992</v>
      </c>
    </row>
    <row r="3228" spans="1:15" ht="14.25" customHeight="1" x14ac:dyDescent="0.25">
      <c r="A3228" s="2" t="s">
        <v>3258</v>
      </c>
      <c r="B3228" s="2" t="s">
        <v>19</v>
      </c>
      <c r="C3228" s="2" t="s">
        <v>33</v>
      </c>
      <c r="D3228" s="2">
        <v>863.19</v>
      </c>
      <c r="E3228" s="2">
        <v>0.2</v>
      </c>
      <c r="F3228" s="2">
        <f t="shared" ref="F3228:F3291" si="153">D3228*E3228</f>
        <v>172.63800000000003</v>
      </c>
      <c r="G3228" s="2">
        <v>5</v>
      </c>
      <c r="H3228" s="3">
        <v>45189</v>
      </c>
      <c r="I3228" s="3">
        <v>45191</v>
      </c>
      <c r="J3228" s="2" t="s">
        <v>21</v>
      </c>
      <c r="K3228" s="2" t="s">
        <v>22</v>
      </c>
      <c r="L3228" s="2">
        <v>189.66</v>
      </c>
      <c r="M3228" s="2" t="s">
        <v>28</v>
      </c>
      <c r="N3228">
        <f t="shared" si="151"/>
        <v>690.55200000000002</v>
      </c>
      <c r="O3228" s="4">
        <f t="shared" si="152"/>
        <v>130970.09232</v>
      </c>
    </row>
    <row r="3229" spans="1:15" ht="14.25" customHeight="1" x14ac:dyDescent="0.25">
      <c r="A3229" s="2" t="s">
        <v>3259</v>
      </c>
      <c r="B3229" s="2" t="s">
        <v>25</v>
      </c>
      <c r="C3229" s="2" t="s">
        <v>36</v>
      </c>
      <c r="D3229" s="2">
        <v>830.55</v>
      </c>
      <c r="E3229" s="2">
        <v>0.33</v>
      </c>
      <c r="F3229" s="2">
        <f t="shared" si="153"/>
        <v>274.08150000000001</v>
      </c>
      <c r="G3229" s="2">
        <v>1</v>
      </c>
      <c r="H3229" s="3">
        <v>45495</v>
      </c>
      <c r="I3229" s="3">
        <v>45498</v>
      </c>
      <c r="J3229" s="2" t="s">
        <v>31</v>
      </c>
      <c r="K3229" s="2" t="s">
        <v>27</v>
      </c>
      <c r="L3229" s="2">
        <v>232.72</v>
      </c>
      <c r="M3229" s="2" t="s">
        <v>48</v>
      </c>
      <c r="N3229">
        <f t="shared" si="151"/>
        <v>556.46849999999995</v>
      </c>
      <c r="O3229" s="4">
        <f t="shared" si="152"/>
        <v>129501.34931999999</v>
      </c>
    </row>
    <row r="3230" spans="1:15" ht="14.25" customHeight="1" x14ac:dyDescent="0.25">
      <c r="A3230" s="2" t="s">
        <v>3260</v>
      </c>
      <c r="B3230" s="2" t="s">
        <v>41</v>
      </c>
      <c r="C3230" s="2" t="s">
        <v>33</v>
      </c>
      <c r="D3230" s="2">
        <v>2473.6799999999998</v>
      </c>
      <c r="E3230" s="2">
        <v>0.47</v>
      </c>
      <c r="F3230" s="2">
        <f t="shared" si="153"/>
        <v>1162.6295999999998</v>
      </c>
      <c r="G3230" s="2">
        <v>4</v>
      </c>
      <c r="H3230" s="3">
        <v>45611</v>
      </c>
      <c r="I3230" s="3">
        <v>45618</v>
      </c>
      <c r="J3230" s="2" t="s">
        <v>15</v>
      </c>
      <c r="K3230" s="2" t="s">
        <v>16</v>
      </c>
      <c r="L3230" s="2">
        <v>300.85000000000002</v>
      </c>
      <c r="M3230" s="2" t="s">
        <v>39</v>
      </c>
      <c r="N3230">
        <f t="shared" si="151"/>
        <v>1311.0504000000001</v>
      </c>
      <c r="O3230" s="4">
        <f t="shared" si="152"/>
        <v>394429.51284000004</v>
      </c>
    </row>
    <row r="3231" spans="1:15" ht="14.25" customHeight="1" x14ac:dyDescent="0.25">
      <c r="A3231" s="2" t="s">
        <v>3261</v>
      </c>
      <c r="B3231" s="2" t="s">
        <v>13</v>
      </c>
      <c r="C3231" s="2" t="s">
        <v>14</v>
      </c>
      <c r="D3231" s="2">
        <v>751.3</v>
      </c>
      <c r="E3231" s="2">
        <v>0.25</v>
      </c>
      <c r="F3231" s="2">
        <f t="shared" si="153"/>
        <v>187.82499999999999</v>
      </c>
      <c r="G3231" s="2">
        <v>3</v>
      </c>
      <c r="H3231" s="3">
        <v>45052</v>
      </c>
      <c r="I3231" s="3">
        <v>45053</v>
      </c>
      <c r="J3231" s="2" t="s">
        <v>31</v>
      </c>
      <c r="K3231" s="2" t="s">
        <v>16</v>
      </c>
      <c r="L3231" s="2">
        <v>118.85</v>
      </c>
      <c r="M3231" s="2" t="s">
        <v>17</v>
      </c>
      <c r="N3231">
        <f t="shared" si="151"/>
        <v>563.47499999999991</v>
      </c>
      <c r="O3231" s="4">
        <f t="shared" si="152"/>
        <v>66969.003749999989</v>
      </c>
    </row>
    <row r="3232" spans="1:15" ht="14.25" customHeight="1" x14ac:dyDescent="0.25">
      <c r="A3232" s="2" t="s">
        <v>3262</v>
      </c>
      <c r="B3232" s="2" t="s">
        <v>41</v>
      </c>
      <c r="C3232" s="2" t="s">
        <v>26</v>
      </c>
      <c r="D3232" s="2">
        <v>2419.37</v>
      </c>
      <c r="E3232" s="2">
        <v>0.45</v>
      </c>
      <c r="F3232" s="2">
        <f t="shared" si="153"/>
        <v>1088.7165</v>
      </c>
      <c r="G3232" s="2">
        <v>8</v>
      </c>
      <c r="H3232" s="3">
        <v>45019</v>
      </c>
      <c r="I3232" s="3">
        <v>45022</v>
      </c>
      <c r="J3232" s="2" t="s">
        <v>15</v>
      </c>
      <c r="K3232" s="2" t="s">
        <v>27</v>
      </c>
      <c r="L3232" s="2">
        <v>184.68</v>
      </c>
      <c r="M3232" s="2" t="s">
        <v>39</v>
      </c>
      <c r="N3232">
        <f t="shared" si="151"/>
        <v>1330.6534999999999</v>
      </c>
      <c r="O3232" s="4">
        <f t="shared" si="152"/>
        <v>245745.08838</v>
      </c>
    </row>
    <row r="3233" spans="1:15" ht="14.25" customHeight="1" x14ac:dyDescent="0.25">
      <c r="A3233" s="2" t="s">
        <v>3263</v>
      </c>
      <c r="B3233" s="2" t="s">
        <v>41</v>
      </c>
      <c r="C3233" s="2" t="s">
        <v>14</v>
      </c>
      <c r="D3233" s="2">
        <v>2363.48</v>
      </c>
      <c r="E3233" s="2">
        <v>0.05</v>
      </c>
      <c r="F3233" s="2">
        <f t="shared" si="153"/>
        <v>118.17400000000001</v>
      </c>
      <c r="G3233" s="2">
        <v>7</v>
      </c>
      <c r="H3233" s="3">
        <v>45047</v>
      </c>
      <c r="I3233" s="3">
        <v>45050</v>
      </c>
      <c r="J3233" s="2" t="s">
        <v>31</v>
      </c>
      <c r="K3233" s="2" t="s">
        <v>27</v>
      </c>
      <c r="L3233" s="2">
        <v>161.53</v>
      </c>
      <c r="M3233" s="2" t="s">
        <v>34</v>
      </c>
      <c r="N3233">
        <f t="shared" si="151"/>
        <v>2245.306</v>
      </c>
      <c r="O3233" s="4">
        <f t="shared" si="152"/>
        <v>362684.27818000002</v>
      </c>
    </row>
    <row r="3234" spans="1:15" ht="14.25" customHeight="1" x14ac:dyDescent="0.25">
      <c r="A3234" s="2" t="s">
        <v>3264</v>
      </c>
      <c r="B3234" s="2" t="s">
        <v>41</v>
      </c>
      <c r="C3234" s="2" t="s">
        <v>26</v>
      </c>
      <c r="D3234" s="2">
        <v>4432.1400000000003</v>
      </c>
      <c r="E3234" s="2">
        <v>0.27</v>
      </c>
      <c r="F3234" s="2">
        <f t="shared" si="153"/>
        <v>1196.6778000000002</v>
      </c>
      <c r="G3234" s="2">
        <v>1</v>
      </c>
      <c r="H3234" s="3">
        <v>45151</v>
      </c>
      <c r="I3234" s="3">
        <v>45156</v>
      </c>
      <c r="J3234" s="2" t="s">
        <v>15</v>
      </c>
      <c r="K3234" s="2" t="s">
        <v>27</v>
      </c>
      <c r="L3234" s="2">
        <v>668.36</v>
      </c>
      <c r="M3234" s="2" t="s">
        <v>28</v>
      </c>
      <c r="N3234">
        <f t="shared" si="151"/>
        <v>3235.4621999999999</v>
      </c>
      <c r="O3234" s="4">
        <f t="shared" si="152"/>
        <v>2162453.5159920002</v>
      </c>
    </row>
    <row r="3235" spans="1:15" ht="14.25" customHeight="1" x14ac:dyDescent="0.25">
      <c r="A3235" s="2" t="s">
        <v>3265</v>
      </c>
      <c r="B3235" s="2" t="s">
        <v>13</v>
      </c>
      <c r="C3235" s="2" t="s">
        <v>36</v>
      </c>
      <c r="D3235" s="2">
        <v>1551.43</v>
      </c>
      <c r="E3235" s="2">
        <v>0.16</v>
      </c>
      <c r="F3235" s="2">
        <f t="shared" si="153"/>
        <v>248.22880000000001</v>
      </c>
      <c r="G3235" s="2">
        <v>8</v>
      </c>
      <c r="H3235" s="3">
        <v>45441</v>
      </c>
      <c r="I3235" s="3">
        <v>45444</v>
      </c>
      <c r="J3235" s="2" t="s">
        <v>31</v>
      </c>
      <c r="K3235" s="2" t="s">
        <v>16</v>
      </c>
      <c r="L3235" s="2">
        <v>342.15</v>
      </c>
      <c r="M3235" s="2" t="s">
        <v>48</v>
      </c>
      <c r="N3235">
        <f t="shared" si="151"/>
        <v>1303.2012</v>
      </c>
      <c r="O3235" s="4">
        <f t="shared" si="152"/>
        <v>445890.29057999997</v>
      </c>
    </row>
    <row r="3236" spans="1:15" ht="14.25" customHeight="1" x14ac:dyDescent="0.25">
      <c r="A3236" s="2" t="s">
        <v>3266</v>
      </c>
      <c r="B3236" s="2" t="s">
        <v>19</v>
      </c>
      <c r="C3236" s="2" t="s">
        <v>33</v>
      </c>
      <c r="D3236" s="2">
        <v>2847.2</v>
      </c>
      <c r="E3236" s="2">
        <v>0.4</v>
      </c>
      <c r="F3236" s="2">
        <f t="shared" si="153"/>
        <v>1138.8799999999999</v>
      </c>
      <c r="G3236" s="2">
        <v>7</v>
      </c>
      <c r="H3236" s="3">
        <v>45030</v>
      </c>
      <c r="I3236" s="3">
        <v>45034</v>
      </c>
      <c r="J3236" s="2" t="s">
        <v>15</v>
      </c>
      <c r="K3236" s="2" t="s">
        <v>22</v>
      </c>
      <c r="L3236" s="2">
        <v>679.26</v>
      </c>
      <c r="M3236" s="2" t="s">
        <v>48</v>
      </c>
      <c r="N3236">
        <f t="shared" si="151"/>
        <v>1708.32</v>
      </c>
      <c r="O3236" s="4">
        <f t="shared" si="152"/>
        <v>1160393.4431999999</v>
      </c>
    </row>
    <row r="3237" spans="1:15" ht="14.25" customHeight="1" x14ac:dyDescent="0.25">
      <c r="A3237" s="2" t="s">
        <v>3267</v>
      </c>
      <c r="B3237" s="2" t="s">
        <v>41</v>
      </c>
      <c r="C3237" s="2" t="s">
        <v>20</v>
      </c>
      <c r="D3237" s="2">
        <v>3743.15</v>
      </c>
      <c r="E3237" s="2">
        <v>0.22</v>
      </c>
      <c r="F3237" s="2">
        <f t="shared" si="153"/>
        <v>823.49300000000005</v>
      </c>
      <c r="G3237" s="2">
        <v>2</v>
      </c>
      <c r="H3237" s="3">
        <v>45598</v>
      </c>
      <c r="I3237" s="3">
        <v>45601</v>
      </c>
      <c r="J3237" s="2" t="s">
        <v>31</v>
      </c>
      <c r="K3237" s="2" t="s">
        <v>16</v>
      </c>
      <c r="L3237" s="2">
        <v>328.32</v>
      </c>
      <c r="M3237" s="2" t="s">
        <v>23</v>
      </c>
      <c r="N3237">
        <f t="shared" si="151"/>
        <v>2919.6570000000002</v>
      </c>
      <c r="O3237" s="4">
        <f t="shared" si="152"/>
        <v>958581.78624000004</v>
      </c>
    </row>
    <row r="3238" spans="1:15" ht="14.25" customHeight="1" x14ac:dyDescent="0.25">
      <c r="A3238" s="2" t="s">
        <v>3268</v>
      </c>
      <c r="B3238" s="2" t="s">
        <v>41</v>
      </c>
      <c r="C3238" s="2" t="s">
        <v>20</v>
      </c>
      <c r="D3238" s="2">
        <v>3019.98</v>
      </c>
      <c r="E3238" s="2">
        <v>0.24</v>
      </c>
      <c r="F3238" s="2">
        <f t="shared" si="153"/>
        <v>724.79520000000002</v>
      </c>
      <c r="G3238" s="2">
        <v>4</v>
      </c>
      <c r="H3238" s="3">
        <v>45649</v>
      </c>
      <c r="I3238" s="3">
        <v>45652</v>
      </c>
      <c r="J3238" s="2" t="s">
        <v>15</v>
      </c>
      <c r="K3238" s="2" t="s">
        <v>22</v>
      </c>
      <c r="L3238" s="2">
        <v>614.37</v>
      </c>
      <c r="M3238" s="2" t="s">
        <v>39</v>
      </c>
      <c r="N3238">
        <f t="shared" si="151"/>
        <v>2295.1848</v>
      </c>
      <c r="O3238" s="4">
        <f t="shared" si="152"/>
        <v>1410092.685576</v>
      </c>
    </row>
    <row r="3239" spans="1:15" ht="14.25" customHeight="1" x14ac:dyDescent="0.25">
      <c r="A3239" s="2" t="s">
        <v>3269</v>
      </c>
      <c r="B3239" s="2" t="s">
        <v>25</v>
      </c>
      <c r="C3239" s="2" t="s">
        <v>26</v>
      </c>
      <c r="D3239" s="2">
        <v>4774.93</v>
      </c>
      <c r="E3239" s="2">
        <v>0.03</v>
      </c>
      <c r="F3239" s="2">
        <f t="shared" si="153"/>
        <v>143.24790000000002</v>
      </c>
      <c r="G3239" s="2">
        <v>2</v>
      </c>
      <c r="H3239" s="3">
        <v>45250</v>
      </c>
      <c r="I3239" s="3">
        <v>45255</v>
      </c>
      <c r="J3239" s="2" t="s">
        <v>21</v>
      </c>
      <c r="K3239" s="2" t="s">
        <v>16</v>
      </c>
      <c r="L3239" s="2">
        <v>865.42</v>
      </c>
      <c r="M3239" s="2" t="s">
        <v>17</v>
      </c>
      <c r="N3239">
        <f t="shared" si="151"/>
        <v>4631.6821</v>
      </c>
      <c r="O3239" s="4">
        <f t="shared" si="152"/>
        <v>4008350.3229819997</v>
      </c>
    </row>
    <row r="3240" spans="1:15" ht="14.25" customHeight="1" x14ac:dyDescent="0.25">
      <c r="A3240" s="2" t="s">
        <v>3270</v>
      </c>
      <c r="B3240" s="2" t="s">
        <v>13</v>
      </c>
      <c r="C3240" s="2" t="s">
        <v>26</v>
      </c>
      <c r="D3240" s="2">
        <v>3051.16</v>
      </c>
      <c r="E3240" s="2">
        <v>0.22</v>
      </c>
      <c r="F3240" s="2">
        <f t="shared" si="153"/>
        <v>671.25519999999995</v>
      </c>
      <c r="G3240" s="2">
        <v>9</v>
      </c>
      <c r="H3240" s="3">
        <v>45320</v>
      </c>
      <c r="I3240" s="3">
        <v>45323</v>
      </c>
      <c r="J3240" s="2" t="s">
        <v>21</v>
      </c>
      <c r="K3240" s="2" t="s">
        <v>16</v>
      </c>
      <c r="L3240" s="2">
        <v>768.81</v>
      </c>
      <c r="M3240" s="2" t="s">
        <v>28</v>
      </c>
      <c r="N3240">
        <f t="shared" si="151"/>
        <v>2379.9047999999998</v>
      </c>
      <c r="O3240" s="4">
        <f t="shared" si="152"/>
        <v>1829694.6092879998</v>
      </c>
    </row>
    <row r="3241" spans="1:15" ht="14.25" customHeight="1" x14ac:dyDescent="0.25">
      <c r="A3241" s="2" t="s">
        <v>3271</v>
      </c>
      <c r="B3241" s="2" t="s">
        <v>41</v>
      </c>
      <c r="C3241" s="2" t="s">
        <v>14</v>
      </c>
      <c r="D3241" s="2">
        <v>4519.12</v>
      </c>
      <c r="E3241" s="2">
        <v>0.04</v>
      </c>
      <c r="F3241" s="2">
        <f t="shared" si="153"/>
        <v>180.76480000000001</v>
      </c>
      <c r="G3241" s="2">
        <v>8</v>
      </c>
      <c r="H3241" s="3">
        <v>45265</v>
      </c>
      <c r="I3241" s="3">
        <v>45267</v>
      </c>
      <c r="J3241" s="2" t="s">
        <v>15</v>
      </c>
      <c r="K3241" s="2" t="s">
        <v>27</v>
      </c>
      <c r="L3241" s="2">
        <v>1049.22</v>
      </c>
      <c r="M3241" s="2" t="s">
        <v>39</v>
      </c>
      <c r="N3241">
        <f t="shared" si="151"/>
        <v>4338.3552</v>
      </c>
      <c r="O3241" s="4">
        <f t="shared" si="152"/>
        <v>4551889.0429440001</v>
      </c>
    </row>
    <row r="3242" spans="1:15" ht="14.25" customHeight="1" x14ac:dyDescent="0.25">
      <c r="A3242" s="2" t="s">
        <v>3272</v>
      </c>
      <c r="B3242" s="2" t="s">
        <v>13</v>
      </c>
      <c r="C3242" s="2" t="s">
        <v>20</v>
      </c>
      <c r="D3242" s="2">
        <v>1300.78</v>
      </c>
      <c r="E3242" s="2">
        <v>0.15</v>
      </c>
      <c r="F3242" s="2">
        <f t="shared" si="153"/>
        <v>195.11699999999999</v>
      </c>
      <c r="G3242" s="2">
        <v>1</v>
      </c>
      <c r="H3242" s="3">
        <v>45107</v>
      </c>
      <c r="I3242" s="3">
        <v>45113</v>
      </c>
      <c r="J3242" s="2" t="s">
        <v>15</v>
      </c>
      <c r="K3242" s="2" t="s">
        <v>27</v>
      </c>
      <c r="L3242" s="2">
        <v>227.64</v>
      </c>
      <c r="M3242" s="2" t="s">
        <v>23</v>
      </c>
      <c r="N3242">
        <f t="shared" si="151"/>
        <v>1105.663</v>
      </c>
      <c r="O3242" s="4">
        <f t="shared" si="152"/>
        <v>251693.12531999999</v>
      </c>
    </row>
    <row r="3243" spans="1:15" ht="14.25" customHeight="1" x14ac:dyDescent="0.25">
      <c r="A3243" s="2" t="s">
        <v>3273</v>
      </c>
      <c r="B3243" s="2" t="s">
        <v>41</v>
      </c>
      <c r="C3243" s="2" t="s">
        <v>14</v>
      </c>
      <c r="D3243" s="2">
        <v>2847.69</v>
      </c>
      <c r="E3243" s="2">
        <v>0.06</v>
      </c>
      <c r="F3243" s="2">
        <f t="shared" si="153"/>
        <v>170.8614</v>
      </c>
      <c r="G3243" s="2">
        <v>1</v>
      </c>
      <c r="H3243" s="3">
        <v>45514</v>
      </c>
      <c r="I3243" s="3">
        <v>45515</v>
      </c>
      <c r="J3243" s="2" t="s">
        <v>21</v>
      </c>
      <c r="K3243" s="2" t="s">
        <v>22</v>
      </c>
      <c r="L3243" s="2">
        <v>317.7</v>
      </c>
      <c r="M3243" s="2" t="s">
        <v>34</v>
      </c>
      <c r="N3243">
        <f t="shared" si="151"/>
        <v>2676.8285999999998</v>
      </c>
      <c r="O3243" s="4">
        <f t="shared" si="152"/>
        <v>850428.44621999993</v>
      </c>
    </row>
    <row r="3244" spans="1:15" ht="14.25" customHeight="1" x14ac:dyDescent="0.25">
      <c r="A3244" s="2" t="s">
        <v>3274</v>
      </c>
      <c r="B3244" s="2" t="s">
        <v>19</v>
      </c>
      <c r="C3244" s="2" t="s">
        <v>36</v>
      </c>
      <c r="D3244" s="2">
        <v>2762.2</v>
      </c>
      <c r="E3244" s="2">
        <v>0.17</v>
      </c>
      <c r="F3244" s="2">
        <f t="shared" si="153"/>
        <v>469.57400000000001</v>
      </c>
      <c r="G3244" s="2">
        <v>8</v>
      </c>
      <c r="H3244" s="3">
        <v>45598</v>
      </c>
      <c r="I3244" s="3">
        <v>45602</v>
      </c>
      <c r="J3244" s="2" t="s">
        <v>15</v>
      </c>
      <c r="K3244" s="2" t="s">
        <v>16</v>
      </c>
      <c r="L3244" s="2">
        <v>743.77</v>
      </c>
      <c r="M3244" s="2" t="s">
        <v>39</v>
      </c>
      <c r="N3244">
        <f t="shared" si="151"/>
        <v>2292.6259999999997</v>
      </c>
      <c r="O3244" s="4">
        <f t="shared" si="152"/>
        <v>1705186.4400199999</v>
      </c>
    </row>
    <row r="3245" spans="1:15" ht="14.25" customHeight="1" x14ac:dyDescent="0.25">
      <c r="A3245" s="2" t="s">
        <v>3275</v>
      </c>
      <c r="B3245" s="2" t="s">
        <v>19</v>
      </c>
      <c r="C3245" s="2" t="s">
        <v>20</v>
      </c>
      <c r="D3245" s="2">
        <v>4948.32</v>
      </c>
      <c r="E3245" s="2">
        <v>0.11</v>
      </c>
      <c r="F3245" s="2">
        <f t="shared" si="153"/>
        <v>544.3152</v>
      </c>
      <c r="G3245" s="2">
        <v>5</v>
      </c>
      <c r="H3245" s="3">
        <v>45444</v>
      </c>
      <c r="I3245" s="3">
        <v>45445</v>
      </c>
      <c r="J3245" s="2" t="s">
        <v>21</v>
      </c>
      <c r="K3245" s="2" t="s">
        <v>16</v>
      </c>
      <c r="L3245" s="2">
        <v>454.3</v>
      </c>
      <c r="M3245" s="2" t="s">
        <v>23</v>
      </c>
      <c r="N3245">
        <f t="shared" si="151"/>
        <v>4404.0047999999997</v>
      </c>
      <c r="O3245" s="4">
        <f t="shared" si="152"/>
        <v>2000739.3806399999</v>
      </c>
    </row>
    <row r="3246" spans="1:15" ht="14.25" customHeight="1" x14ac:dyDescent="0.25">
      <c r="A3246" s="2" t="s">
        <v>3276</v>
      </c>
      <c r="B3246" s="2" t="s">
        <v>41</v>
      </c>
      <c r="C3246" s="2" t="s">
        <v>36</v>
      </c>
      <c r="D3246" s="2">
        <v>1102.08</v>
      </c>
      <c r="E3246" s="2">
        <v>0.14000000000000001</v>
      </c>
      <c r="F3246" s="2">
        <f t="shared" si="153"/>
        <v>154.2912</v>
      </c>
      <c r="G3246" s="2">
        <v>1</v>
      </c>
      <c r="H3246" s="3">
        <v>45604</v>
      </c>
      <c r="I3246" s="3">
        <v>45606</v>
      </c>
      <c r="J3246" s="2" t="s">
        <v>21</v>
      </c>
      <c r="K3246" s="2" t="s">
        <v>22</v>
      </c>
      <c r="L3246" s="2">
        <v>126.75</v>
      </c>
      <c r="M3246" s="2" t="s">
        <v>17</v>
      </c>
      <c r="N3246">
        <f t="shared" si="151"/>
        <v>947.78879999999992</v>
      </c>
      <c r="O3246" s="4">
        <f t="shared" si="152"/>
        <v>120132.23039999999</v>
      </c>
    </row>
    <row r="3247" spans="1:15" ht="14.25" customHeight="1" x14ac:dyDescent="0.25">
      <c r="A3247" s="2" t="s">
        <v>3277</v>
      </c>
      <c r="B3247" s="2" t="s">
        <v>19</v>
      </c>
      <c r="C3247" s="2" t="s">
        <v>33</v>
      </c>
      <c r="D3247" s="2">
        <v>790.87</v>
      </c>
      <c r="E3247" s="2">
        <v>7.0000000000000007E-2</v>
      </c>
      <c r="F3247" s="2">
        <f t="shared" si="153"/>
        <v>55.360900000000008</v>
      </c>
      <c r="G3247" s="2">
        <v>4</v>
      </c>
      <c r="H3247" s="3">
        <v>45126</v>
      </c>
      <c r="I3247" s="3">
        <v>45129</v>
      </c>
      <c r="J3247" s="2" t="s">
        <v>31</v>
      </c>
      <c r="K3247" s="2" t="s">
        <v>22</v>
      </c>
      <c r="L3247" s="2">
        <v>172.86</v>
      </c>
      <c r="M3247" s="2" t="s">
        <v>39</v>
      </c>
      <c r="N3247">
        <f t="shared" si="151"/>
        <v>735.50909999999999</v>
      </c>
      <c r="O3247" s="4">
        <f t="shared" si="152"/>
        <v>127140.10302600001</v>
      </c>
    </row>
    <row r="3248" spans="1:15" ht="14.25" customHeight="1" x14ac:dyDescent="0.25">
      <c r="A3248" s="2" t="s">
        <v>3278</v>
      </c>
      <c r="B3248" s="2" t="s">
        <v>41</v>
      </c>
      <c r="C3248" s="2" t="s">
        <v>14</v>
      </c>
      <c r="D3248" s="2">
        <v>3097.19</v>
      </c>
      <c r="E3248" s="2">
        <v>0.22</v>
      </c>
      <c r="F3248" s="2">
        <f t="shared" si="153"/>
        <v>681.3818</v>
      </c>
      <c r="G3248" s="2">
        <v>2</v>
      </c>
      <c r="H3248" s="3">
        <v>45512</v>
      </c>
      <c r="I3248" s="3">
        <v>45517</v>
      </c>
      <c r="J3248" s="2" t="s">
        <v>31</v>
      </c>
      <c r="K3248" s="2" t="s">
        <v>16</v>
      </c>
      <c r="L3248" s="2">
        <v>563.96</v>
      </c>
      <c r="M3248" s="2" t="s">
        <v>48</v>
      </c>
      <c r="N3248">
        <f t="shared" si="151"/>
        <v>2415.8081999999999</v>
      </c>
      <c r="O3248" s="4">
        <f t="shared" si="152"/>
        <v>1362419.1924720001</v>
      </c>
    </row>
    <row r="3249" spans="1:15" ht="14.25" customHeight="1" x14ac:dyDescent="0.25">
      <c r="A3249" s="2" t="s">
        <v>3279</v>
      </c>
      <c r="B3249" s="2" t="s">
        <v>19</v>
      </c>
      <c r="C3249" s="2" t="s">
        <v>26</v>
      </c>
      <c r="D3249" s="2">
        <v>1196.0899999999999</v>
      </c>
      <c r="E3249" s="2">
        <v>0.25</v>
      </c>
      <c r="F3249" s="2">
        <f t="shared" si="153"/>
        <v>299.02249999999998</v>
      </c>
      <c r="G3249" s="2">
        <v>9</v>
      </c>
      <c r="H3249" s="3">
        <v>45140</v>
      </c>
      <c r="I3249" s="3">
        <v>45141</v>
      </c>
      <c r="J3249" s="2" t="s">
        <v>15</v>
      </c>
      <c r="K3249" s="2" t="s">
        <v>22</v>
      </c>
      <c r="L3249" s="2">
        <v>91.02</v>
      </c>
      <c r="M3249" s="2" t="s">
        <v>17</v>
      </c>
      <c r="N3249">
        <f t="shared" si="151"/>
        <v>897.06749999999988</v>
      </c>
      <c r="O3249" s="4">
        <f t="shared" si="152"/>
        <v>81651.083849999981</v>
      </c>
    </row>
    <row r="3250" spans="1:15" ht="14.25" customHeight="1" x14ac:dyDescent="0.25">
      <c r="A3250" s="2" t="s">
        <v>3280</v>
      </c>
      <c r="B3250" s="2" t="s">
        <v>25</v>
      </c>
      <c r="C3250" s="2" t="s">
        <v>20</v>
      </c>
      <c r="D3250" s="2">
        <v>3231.86</v>
      </c>
      <c r="E3250" s="2">
        <v>0.42</v>
      </c>
      <c r="F3250" s="2">
        <f t="shared" si="153"/>
        <v>1357.3812</v>
      </c>
      <c r="G3250" s="2">
        <v>6</v>
      </c>
      <c r="H3250" s="3">
        <v>45152</v>
      </c>
      <c r="I3250" s="3">
        <v>45155</v>
      </c>
      <c r="J3250" s="2" t="s">
        <v>15</v>
      </c>
      <c r="K3250" s="2" t="s">
        <v>27</v>
      </c>
      <c r="L3250" s="2">
        <v>553.21</v>
      </c>
      <c r="M3250" s="2" t="s">
        <v>39</v>
      </c>
      <c r="N3250">
        <f t="shared" si="151"/>
        <v>1874.4788000000001</v>
      </c>
      <c r="O3250" s="4">
        <f t="shared" si="152"/>
        <v>1036980.4169480001</v>
      </c>
    </row>
    <row r="3251" spans="1:15" ht="14.25" customHeight="1" x14ac:dyDescent="0.25">
      <c r="A3251" s="2" t="s">
        <v>3281</v>
      </c>
      <c r="B3251" s="2" t="s">
        <v>25</v>
      </c>
      <c r="C3251" s="2" t="s">
        <v>14</v>
      </c>
      <c r="D3251" s="2">
        <v>4865.2</v>
      </c>
      <c r="E3251" s="2">
        <v>0.27</v>
      </c>
      <c r="F3251" s="2">
        <f t="shared" si="153"/>
        <v>1313.604</v>
      </c>
      <c r="G3251" s="2">
        <v>9</v>
      </c>
      <c r="H3251" s="3">
        <v>45035</v>
      </c>
      <c r="I3251" s="3">
        <v>45036</v>
      </c>
      <c r="J3251" s="2" t="s">
        <v>21</v>
      </c>
      <c r="K3251" s="2" t="s">
        <v>22</v>
      </c>
      <c r="L3251" s="2">
        <v>386.71</v>
      </c>
      <c r="M3251" s="2" t="s">
        <v>39</v>
      </c>
      <c r="N3251">
        <f t="shared" si="151"/>
        <v>3551.5959999999995</v>
      </c>
      <c r="O3251" s="4">
        <f t="shared" si="152"/>
        <v>1373437.6891599998</v>
      </c>
    </row>
    <row r="3252" spans="1:15" ht="14.25" customHeight="1" x14ac:dyDescent="0.25">
      <c r="A3252" s="2" t="s">
        <v>3282</v>
      </c>
      <c r="B3252" s="2" t="s">
        <v>25</v>
      </c>
      <c r="C3252" s="2" t="s">
        <v>26</v>
      </c>
      <c r="D3252" s="2">
        <v>4737.88</v>
      </c>
      <c r="E3252" s="2">
        <v>0.11</v>
      </c>
      <c r="F3252" s="2">
        <f t="shared" si="153"/>
        <v>521.16679999999997</v>
      </c>
      <c r="G3252" s="2">
        <v>1</v>
      </c>
      <c r="H3252" s="3">
        <v>45041</v>
      </c>
      <c r="I3252" s="3">
        <v>45044</v>
      </c>
      <c r="J3252" s="2" t="s">
        <v>21</v>
      </c>
      <c r="K3252" s="2" t="s">
        <v>16</v>
      </c>
      <c r="L3252" s="2">
        <v>365.89</v>
      </c>
      <c r="M3252" s="2" t="s">
        <v>39</v>
      </c>
      <c r="N3252">
        <f t="shared" si="151"/>
        <v>4216.7132000000001</v>
      </c>
      <c r="O3252" s="4">
        <f t="shared" si="152"/>
        <v>1542853.1927479999</v>
      </c>
    </row>
    <row r="3253" spans="1:15" ht="14.25" customHeight="1" x14ac:dyDescent="0.25">
      <c r="A3253" s="2" t="s">
        <v>3283</v>
      </c>
      <c r="B3253" s="2" t="s">
        <v>13</v>
      </c>
      <c r="C3253" s="2" t="s">
        <v>33</v>
      </c>
      <c r="D3253" s="2">
        <v>1232.4000000000001</v>
      </c>
      <c r="E3253" s="2">
        <v>0.37</v>
      </c>
      <c r="F3253" s="2">
        <f t="shared" si="153"/>
        <v>455.98800000000006</v>
      </c>
      <c r="G3253" s="2">
        <v>1</v>
      </c>
      <c r="H3253" s="3">
        <v>45182</v>
      </c>
      <c r="I3253" s="3">
        <v>45187</v>
      </c>
      <c r="J3253" s="2" t="s">
        <v>21</v>
      </c>
      <c r="K3253" s="2" t="s">
        <v>27</v>
      </c>
      <c r="L3253" s="2">
        <v>140.51</v>
      </c>
      <c r="M3253" s="2" t="s">
        <v>48</v>
      </c>
      <c r="N3253">
        <f t="shared" si="151"/>
        <v>776.41200000000003</v>
      </c>
      <c r="O3253" s="4">
        <f t="shared" si="152"/>
        <v>109093.65011999999</v>
      </c>
    </row>
    <row r="3254" spans="1:15" ht="14.25" customHeight="1" x14ac:dyDescent="0.25">
      <c r="A3254" s="2" t="s">
        <v>3284</v>
      </c>
      <c r="B3254" s="2" t="s">
        <v>13</v>
      </c>
      <c r="C3254" s="2" t="s">
        <v>20</v>
      </c>
      <c r="D3254" s="2">
        <v>937.39</v>
      </c>
      <c r="E3254" s="2">
        <v>0.15</v>
      </c>
      <c r="F3254" s="2">
        <f t="shared" si="153"/>
        <v>140.60849999999999</v>
      </c>
      <c r="G3254" s="2">
        <v>4</v>
      </c>
      <c r="H3254" s="3">
        <v>45524</v>
      </c>
      <c r="I3254" s="3">
        <v>45530</v>
      </c>
      <c r="J3254" s="2" t="s">
        <v>31</v>
      </c>
      <c r="K3254" s="2" t="s">
        <v>27</v>
      </c>
      <c r="L3254" s="2">
        <v>87.13</v>
      </c>
      <c r="M3254" s="2" t="s">
        <v>48</v>
      </c>
      <c r="N3254">
        <f t="shared" si="151"/>
        <v>796.78150000000005</v>
      </c>
      <c r="O3254" s="4">
        <f t="shared" si="152"/>
        <v>69423.572094999996</v>
      </c>
    </row>
    <row r="3255" spans="1:15" ht="14.25" customHeight="1" x14ac:dyDescent="0.25">
      <c r="A3255" s="2" t="s">
        <v>3285</v>
      </c>
      <c r="B3255" s="2" t="s">
        <v>25</v>
      </c>
      <c r="C3255" s="2" t="s">
        <v>36</v>
      </c>
      <c r="D3255" s="2">
        <v>2847.62</v>
      </c>
      <c r="E3255" s="2">
        <v>0.38</v>
      </c>
      <c r="F3255" s="2">
        <f t="shared" si="153"/>
        <v>1082.0955999999999</v>
      </c>
      <c r="G3255" s="2">
        <v>2</v>
      </c>
      <c r="H3255" s="3">
        <v>45332</v>
      </c>
      <c r="I3255" s="3">
        <v>45334</v>
      </c>
      <c r="J3255" s="2" t="s">
        <v>21</v>
      </c>
      <c r="K3255" s="2" t="s">
        <v>16</v>
      </c>
      <c r="L3255" s="2">
        <v>848.43</v>
      </c>
      <c r="M3255" s="2" t="s">
        <v>39</v>
      </c>
      <c r="N3255">
        <f t="shared" si="151"/>
        <v>1765.5244</v>
      </c>
      <c r="O3255" s="4">
        <f t="shared" si="152"/>
        <v>1497923.8666919998</v>
      </c>
    </row>
    <row r="3256" spans="1:15" ht="14.25" customHeight="1" x14ac:dyDescent="0.25">
      <c r="A3256" s="2" t="s">
        <v>3286</v>
      </c>
      <c r="B3256" s="2" t="s">
        <v>13</v>
      </c>
      <c r="C3256" s="2" t="s">
        <v>33</v>
      </c>
      <c r="D3256" s="2">
        <v>2975.21</v>
      </c>
      <c r="E3256" s="2">
        <v>0.19</v>
      </c>
      <c r="F3256" s="2">
        <f t="shared" si="153"/>
        <v>565.28989999999999</v>
      </c>
      <c r="G3256" s="2">
        <v>1</v>
      </c>
      <c r="H3256" s="3">
        <v>45444</v>
      </c>
      <c r="I3256" s="3">
        <v>45445</v>
      </c>
      <c r="J3256" s="2" t="s">
        <v>31</v>
      </c>
      <c r="K3256" s="2" t="s">
        <v>27</v>
      </c>
      <c r="L3256" s="2">
        <v>861.2</v>
      </c>
      <c r="M3256" s="2" t="s">
        <v>23</v>
      </c>
      <c r="N3256">
        <f t="shared" si="151"/>
        <v>2409.9201000000003</v>
      </c>
      <c r="O3256" s="4">
        <f t="shared" si="152"/>
        <v>2075423.1901200004</v>
      </c>
    </row>
    <row r="3257" spans="1:15" ht="14.25" customHeight="1" x14ac:dyDescent="0.25">
      <c r="A3257" s="2" t="s">
        <v>3287</v>
      </c>
      <c r="B3257" s="2" t="s">
        <v>19</v>
      </c>
      <c r="C3257" s="2" t="s">
        <v>26</v>
      </c>
      <c r="D3257" s="2">
        <v>3345.03</v>
      </c>
      <c r="E3257" s="2">
        <v>0.26</v>
      </c>
      <c r="F3257" s="2">
        <f t="shared" si="153"/>
        <v>869.70780000000013</v>
      </c>
      <c r="G3257" s="2">
        <v>6</v>
      </c>
      <c r="H3257" s="3">
        <v>45405</v>
      </c>
      <c r="I3257" s="3">
        <v>45409</v>
      </c>
      <c r="J3257" s="2" t="s">
        <v>15</v>
      </c>
      <c r="K3257" s="2" t="s">
        <v>27</v>
      </c>
      <c r="L3257" s="2">
        <v>772.94</v>
      </c>
      <c r="M3257" s="2" t="s">
        <v>28</v>
      </c>
      <c r="N3257">
        <f t="shared" si="151"/>
        <v>2475.3222000000001</v>
      </c>
      <c r="O3257" s="4">
        <f t="shared" si="152"/>
        <v>1913275.5412680001</v>
      </c>
    </row>
    <row r="3258" spans="1:15" ht="14.25" customHeight="1" x14ac:dyDescent="0.25">
      <c r="A3258" s="2" t="s">
        <v>3288</v>
      </c>
      <c r="B3258" s="2" t="s">
        <v>41</v>
      </c>
      <c r="C3258" s="2" t="s">
        <v>20</v>
      </c>
      <c r="D3258" s="2">
        <v>3733.31</v>
      </c>
      <c r="E3258" s="2">
        <v>0.25</v>
      </c>
      <c r="F3258" s="2">
        <f t="shared" si="153"/>
        <v>933.32749999999999</v>
      </c>
      <c r="G3258" s="2">
        <v>8</v>
      </c>
      <c r="H3258" s="3">
        <v>45218</v>
      </c>
      <c r="I3258" s="3">
        <v>45225</v>
      </c>
      <c r="J3258" s="2" t="s">
        <v>31</v>
      </c>
      <c r="K3258" s="2" t="s">
        <v>27</v>
      </c>
      <c r="L3258" s="2">
        <v>970.21</v>
      </c>
      <c r="M3258" s="2" t="s">
        <v>34</v>
      </c>
      <c r="N3258">
        <f t="shared" si="151"/>
        <v>2799.9825000000001</v>
      </c>
      <c r="O3258" s="4">
        <f t="shared" si="152"/>
        <v>2716571.0213250001</v>
      </c>
    </row>
    <row r="3259" spans="1:15" ht="14.25" customHeight="1" x14ac:dyDescent="0.25">
      <c r="A3259" s="2" t="s">
        <v>3289</v>
      </c>
      <c r="B3259" s="2" t="s">
        <v>41</v>
      </c>
      <c r="C3259" s="2" t="s">
        <v>20</v>
      </c>
      <c r="D3259" s="2">
        <v>3044.69</v>
      </c>
      <c r="E3259" s="2">
        <v>0.48</v>
      </c>
      <c r="F3259" s="2">
        <f t="shared" si="153"/>
        <v>1461.4512</v>
      </c>
      <c r="G3259" s="2">
        <v>1</v>
      </c>
      <c r="H3259" s="3">
        <v>45565</v>
      </c>
      <c r="I3259" s="3">
        <v>45567</v>
      </c>
      <c r="J3259" s="2" t="s">
        <v>15</v>
      </c>
      <c r="K3259" s="2" t="s">
        <v>27</v>
      </c>
      <c r="L3259" s="2">
        <v>835.93</v>
      </c>
      <c r="M3259" s="2" t="s">
        <v>28</v>
      </c>
      <c r="N3259">
        <f t="shared" si="151"/>
        <v>1583.2388000000001</v>
      </c>
      <c r="O3259" s="4">
        <f t="shared" si="152"/>
        <v>1323476.810084</v>
      </c>
    </row>
    <row r="3260" spans="1:15" ht="14.25" customHeight="1" x14ac:dyDescent="0.25">
      <c r="A3260" s="2" t="s">
        <v>3290</v>
      </c>
      <c r="B3260" s="2" t="s">
        <v>41</v>
      </c>
      <c r="C3260" s="2" t="s">
        <v>33</v>
      </c>
      <c r="D3260" s="2">
        <v>647.59</v>
      </c>
      <c r="E3260" s="2">
        <v>0.08</v>
      </c>
      <c r="F3260" s="2">
        <f t="shared" si="153"/>
        <v>51.807200000000002</v>
      </c>
      <c r="G3260" s="2">
        <v>6</v>
      </c>
      <c r="H3260" s="3">
        <v>45264</v>
      </c>
      <c r="I3260" s="3">
        <v>45270</v>
      </c>
      <c r="J3260" s="2" t="s">
        <v>15</v>
      </c>
      <c r="K3260" s="2" t="s">
        <v>22</v>
      </c>
      <c r="L3260" s="2">
        <v>118.13</v>
      </c>
      <c r="M3260" s="2" t="s">
        <v>23</v>
      </c>
      <c r="N3260">
        <f t="shared" si="151"/>
        <v>595.78280000000007</v>
      </c>
      <c r="O3260" s="4">
        <f t="shared" si="152"/>
        <v>70379.822164000012</v>
      </c>
    </row>
    <row r="3261" spans="1:15" ht="14.25" customHeight="1" x14ac:dyDescent="0.25">
      <c r="A3261" s="2" t="s">
        <v>3291</v>
      </c>
      <c r="B3261" s="2" t="s">
        <v>25</v>
      </c>
      <c r="C3261" s="2" t="s">
        <v>20</v>
      </c>
      <c r="D3261" s="2">
        <v>3971.77</v>
      </c>
      <c r="E3261" s="2">
        <v>0.47</v>
      </c>
      <c r="F3261" s="2">
        <f t="shared" si="153"/>
        <v>1866.7319</v>
      </c>
      <c r="G3261" s="2">
        <v>1</v>
      </c>
      <c r="H3261" s="3">
        <v>45472</v>
      </c>
      <c r="I3261" s="3">
        <v>45477</v>
      </c>
      <c r="J3261" s="2" t="s">
        <v>15</v>
      </c>
      <c r="K3261" s="2" t="s">
        <v>22</v>
      </c>
      <c r="L3261" s="2">
        <v>1001.16</v>
      </c>
      <c r="M3261" s="2" t="s">
        <v>34</v>
      </c>
      <c r="N3261">
        <f t="shared" si="151"/>
        <v>2105.0380999999998</v>
      </c>
      <c r="O3261" s="4">
        <f t="shared" si="152"/>
        <v>2107479.9441959998</v>
      </c>
    </row>
    <row r="3262" spans="1:15" ht="14.25" customHeight="1" x14ac:dyDescent="0.25">
      <c r="A3262" s="2" t="s">
        <v>3292</v>
      </c>
      <c r="B3262" s="2" t="s">
        <v>13</v>
      </c>
      <c r="C3262" s="2" t="s">
        <v>26</v>
      </c>
      <c r="D3262" s="2">
        <v>489.63</v>
      </c>
      <c r="E3262" s="2">
        <v>0.28000000000000003</v>
      </c>
      <c r="F3262" s="2">
        <f t="shared" si="153"/>
        <v>137.09640000000002</v>
      </c>
      <c r="G3262" s="2">
        <v>8</v>
      </c>
      <c r="H3262" s="3">
        <v>45185</v>
      </c>
      <c r="I3262" s="3">
        <v>45191</v>
      </c>
      <c r="J3262" s="2" t="s">
        <v>31</v>
      </c>
      <c r="K3262" s="2" t="s">
        <v>27</v>
      </c>
      <c r="L3262" s="2">
        <v>134.96</v>
      </c>
      <c r="M3262" s="2" t="s">
        <v>39</v>
      </c>
      <c r="N3262">
        <f t="shared" si="151"/>
        <v>352.53359999999998</v>
      </c>
      <c r="O3262" s="4">
        <f t="shared" si="152"/>
        <v>47577.934655999998</v>
      </c>
    </row>
    <row r="3263" spans="1:15" ht="14.25" customHeight="1" x14ac:dyDescent="0.25">
      <c r="A3263" s="2" t="s">
        <v>3293</v>
      </c>
      <c r="B3263" s="2" t="s">
        <v>19</v>
      </c>
      <c r="C3263" s="2" t="s">
        <v>33</v>
      </c>
      <c r="D3263" s="2">
        <v>197.96</v>
      </c>
      <c r="E3263" s="2">
        <v>0.5</v>
      </c>
      <c r="F3263" s="2">
        <f t="shared" si="153"/>
        <v>98.98</v>
      </c>
      <c r="G3263" s="2">
        <v>6</v>
      </c>
      <c r="H3263" s="3">
        <v>45543</v>
      </c>
      <c r="I3263" s="3">
        <v>45547</v>
      </c>
      <c r="J3263" s="2" t="s">
        <v>15</v>
      </c>
      <c r="K3263" s="2" t="s">
        <v>16</v>
      </c>
      <c r="L3263" s="2">
        <v>12.39</v>
      </c>
      <c r="M3263" s="2" t="s">
        <v>17</v>
      </c>
      <c r="N3263">
        <f t="shared" si="151"/>
        <v>98.98</v>
      </c>
      <c r="O3263" s="4">
        <f t="shared" si="152"/>
        <v>1226.3622</v>
      </c>
    </row>
    <row r="3264" spans="1:15" ht="14.25" customHeight="1" x14ac:dyDescent="0.25">
      <c r="A3264" s="2" t="s">
        <v>3294</v>
      </c>
      <c r="B3264" s="2" t="s">
        <v>19</v>
      </c>
      <c r="C3264" s="2" t="s">
        <v>36</v>
      </c>
      <c r="D3264" s="2">
        <v>3871.33</v>
      </c>
      <c r="E3264" s="2">
        <v>0.28999999999999998</v>
      </c>
      <c r="F3264" s="2">
        <f t="shared" si="153"/>
        <v>1122.6857</v>
      </c>
      <c r="G3264" s="2">
        <v>1</v>
      </c>
      <c r="H3264" s="3">
        <v>45553</v>
      </c>
      <c r="I3264" s="3">
        <v>45560</v>
      </c>
      <c r="J3264" s="2" t="s">
        <v>31</v>
      </c>
      <c r="K3264" s="2" t="s">
        <v>16</v>
      </c>
      <c r="L3264" s="2">
        <v>973.83</v>
      </c>
      <c r="M3264" s="2" t="s">
        <v>23</v>
      </c>
      <c r="N3264">
        <f t="shared" si="151"/>
        <v>2748.6442999999999</v>
      </c>
      <c r="O3264" s="4">
        <f t="shared" si="152"/>
        <v>2676712.2786690001</v>
      </c>
    </row>
    <row r="3265" spans="1:15" ht="14.25" customHeight="1" x14ac:dyDescent="0.25">
      <c r="A3265" s="2" t="s">
        <v>3295</v>
      </c>
      <c r="B3265" s="2" t="s">
        <v>25</v>
      </c>
      <c r="C3265" s="2" t="s">
        <v>33</v>
      </c>
      <c r="D3265" s="2">
        <v>2786.95</v>
      </c>
      <c r="E3265" s="2">
        <v>0.33</v>
      </c>
      <c r="F3265" s="2">
        <f t="shared" si="153"/>
        <v>919.69349999999997</v>
      </c>
      <c r="G3265" s="2">
        <v>9</v>
      </c>
      <c r="H3265" s="3">
        <v>45360</v>
      </c>
      <c r="I3265" s="3">
        <v>45363</v>
      </c>
      <c r="J3265" s="2" t="s">
        <v>31</v>
      </c>
      <c r="K3265" s="2" t="s">
        <v>22</v>
      </c>
      <c r="L3265" s="2">
        <v>197.13</v>
      </c>
      <c r="M3265" s="2" t="s">
        <v>48</v>
      </c>
      <c r="N3265">
        <f t="shared" si="151"/>
        <v>1867.2565</v>
      </c>
      <c r="O3265" s="4">
        <f t="shared" si="152"/>
        <v>368092.27384499996</v>
      </c>
    </row>
    <row r="3266" spans="1:15" ht="14.25" customHeight="1" x14ac:dyDescent="0.25">
      <c r="A3266" s="2" t="s">
        <v>3296</v>
      </c>
      <c r="B3266" s="2" t="s">
        <v>19</v>
      </c>
      <c r="C3266" s="2" t="s">
        <v>33</v>
      </c>
      <c r="D3266" s="2">
        <v>3523.1</v>
      </c>
      <c r="E3266" s="2">
        <v>0.37</v>
      </c>
      <c r="F3266" s="2">
        <f t="shared" si="153"/>
        <v>1303.547</v>
      </c>
      <c r="G3266" s="2">
        <v>1</v>
      </c>
      <c r="H3266" s="3">
        <v>45284</v>
      </c>
      <c r="I3266" s="3">
        <v>45290</v>
      </c>
      <c r="J3266" s="2" t="s">
        <v>15</v>
      </c>
      <c r="K3266" s="2" t="s">
        <v>16</v>
      </c>
      <c r="L3266" s="2">
        <v>1007.74</v>
      </c>
      <c r="M3266" s="2" t="s">
        <v>28</v>
      </c>
      <c r="N3266">
        <f t="shared" si="151"/>
        <v>2219.5529999999999</v>
      </c>
      <c r="O3266" s="4">
        <f t="shared" si="152"/>
        <v>2236732.3402200001</v>
      </c>
    </row>
    <row r="3267" spans="1:15" ht="14.25" customHeight="1" x14ac:dyDescent="0.25">
      <c r="A3267" s="2" t="s">
        <v>3297</v>
      </c>
      <c r="B3267" s="2" t="s">
        <v>19</v>
      </c>
      <c r="C3267" s="2" t="s">
        <v>36</v>
      </c>
      <c r="D3267" s="2">
        <v>1975.46</v>
      </c>
      <c r="E3267" s="2">
        <v>0.41</v>
      </c>
      <c r="F3267" s="2">
        <f t="shared" si="153"/>
        <v>809.93859999999995</v>
      </c>
      <c r="G3267" s="2">
        <v>9</v>
      </c>
      <c r="H3267" s="3">
        <v>45174</v>
      </c>
      <c r="I3267" s="3">
        <v>45175</v>
      </c>
      <c r="J3267" s="2" t="s">
        <v>15</v>
      </c>
      <c r="K3267" s="2" t="s">
        <v>22</v>
      </c>
      <c r="L3267" s="2">
        <v>430.92</v>
      </c>
      <c r="M3267" s="2" t="s">
        <v>48</v>
      </c>
      <c r="N3267">
        <f t="shared" si="151"/>
        <v>1165.5214000000001</v>
      </c>
      <c r="O3267" s="4">
        <f t="shared" si="152"/>
        <v>502246.48168800003</v>
      </c>
    </row>
    <row r="3268" spans="1:15" ht="14.25" customHeight="1" x14ac:dyDescent="0.25">
      <c r="A3268" s="2" t="s">
        <v>3298</v>
      </c>
      <c r="B3268" s="2" t="s">
        <v>19</v>
      </c>
      <c r="C3268" s="2" t="s">
        <v>26</v>
      </c>
      <c r="D3268" s="2">
        <v>154.35</v>
      </c>
      <c r="E3268" s="2">
        <v>0.24</v>
      </c>
      <c r="F3268" s="2">
        <f t="shared" si="153"/>
        <v>37.043999999999997</v>
      </c>
      <c r="G3268" s="2">
        <v>3</v>
      </c>
      <c r="H3268" s="3">
        <v>45647</v>
      </c>
      <c r="I3268" s="3">
        <v>45654</v>
      </c>
      <c r="J3268" s="2" t="s">
        <v>31</v>
      </c>
      <c r="K3268" s="2" t="s">
        <v>22</v>
      </c>
      <c r="L3268" s="2">
        <v>46.24</v>
      </c>
      <c r="M3268" s="2" t="s">
        <v>23</v>
      </c>
      <c r="N3268">
        <f t="shared" ref="N3268:N3331" si="154">D3268-F3268</f>
        <v>117.306</v>
      </c>
      <c r="O3268" s="4">
        <f t="shared" ref="O3268:O3331" si="155">N3268*L3268</f>
        <v>5424.2294400000001</v>
      </c>
    </row>
    <row r="3269" spans="1:15" ht="14.25" customHeight="1" x14ac:dyDescent="0.25">
      <c r="A3269" s="2" t="s">
        <v>3299</v>
      </c>
      <c r="B3269" s="2" t="s">
        <v>19</v>
      </c>
      <c r="C3269" s="2" t="s">
        <v>14</v>
      </c>
      <c r="D3269" s="2">
        <v>1721.98</v>
      </c>
      <c r="E3269" s="2">
        <v>0.34</v>
      </c>
      <c r="F3269" s="2">
        <f t="shared" si="153"/>
        <v>585.47320000000002</v>
      </c>
      <c r="G3269" s="2">
        <v>8</v>
      </c>
      <c r="H3269" s="3">
        <v>45532</v>
      </c>
      <c r="I3269" s="3">
        <v>45539</v>
      </c>
      <c r="J3269" s="2" t="s">
        <v>15</v>
      </c>
      <c r="K3269" s="2" t="s">
        <v>27</v>
      </c>
      <c r="L3269" s="2">
        <v>259.45999999999998</v>
      </c>
      <c r="M3269" s="2" t="s">
        <v>48</v>
      </c>
      <c r="N3269">
        <f t="shared" si="154"/>
        <v>1136.5068000000001</v>
      </c>
      <c r="O3269" s="4">
        <f t="shared" si="155"/>
        <v>294878.054328</v>
      </c>
    </row>
    <row r="3270" spans="1:15" ht="14.25" customHeight="1" x14ac:dyDescent="0.25">
      <c r="A3270" s="2" t="s">
        <v>3300</v>
      </c>
      <c r="B3270" s="2" t="s">
        <v>13</v>
      </c>
      <c r="C3270" s="2" t="s">
        <v>14</v>
      </c>
      <c r="D3270" s="2">
        <v>3079.86</v>
      </c>
      <c r="E3270" s="2">
        <v>0.31</v>
      </c>
      <c r="F3270" s="2">
        <f t="shared" si="153"/>
        <v>954.75660000000005</v>
      </c>
      <c r="G3270" s="2">
        <v>8</v>
      </c>
      <c r="H3270" s="3">
        <v>45365</v>
      </c>
      <c r="I3270" s="3">
        <v>45372</v>
      </c>
      <c r="J3270" s="2" t="s">
        <v>21</v>
      </c>
      <c r="K3270" s="2" t="s">
        <v>22</v>
      </c>
      <c r="L3270" s="2">
        <v>815.81</v>
      </c>
      <c r="M3270" s="2" t="s">
        <v>48</v>
      </c>
      <c r="N3270">
        <f t="shared" si="154"/>
        <v>2125.1034</v>
      </c>
      <c r="O3270" s="4">
        <f t="shared" si="155"/>
        <v>1733680.604754</v>
      </c>
    </row>
    <row r="3271" spans="1:15" ht="14.25" customHeight="1" x14ac:dyDescent="0.25">
      <c r="A3271" s="2" t="s">
        <v>3301</v>
      </c>
      <c r="B3271" s="2" t="s">
        <v>19</v>
      </c>
      <c r="C3271" s="2" t="s">
        <v>36</v>
      </c>
      <c r="D3271" s="2">
        <v>1205.95</v>
      </c>
      <c r="E3271" s="2">
        <v>0.2</v>
      </c>
      <c r="F3271" s="2">
        <f t="shared" si="153"/>
        <v>241.19000000000003</v>
      </c>
      <c r="G3271" s="2">
        <v>7</v>
      </c>
      <c r="H3271" s="3">
        <v>45468</v>
      </c>
      <c r="I3271" s="3">
        <v>45474</v>
      </c>
      <c r="J3271" s="2" t="s">
        <v>15</v>
      </c>
      <c r="K3271" s="2" t="s">
        <v>22</v>
      </c>
      <c r="L3271" s="2">
        <v>348.6</v>
      </c>
      <c r="M3271" s="2" t="s">
        <v>34</v>
      </c>
      <c r="N3271">
        <f t="shared" si="154"/>
        <v>964.76</v>
      </c>
      <c r="O3271" s="4">
        <f t="shared" si="155"/>
        <v>336315.33600000001</v>
      </c>
    </row>
    <row r="3272" spans="1:15" ht="14.25" customHeight="1" x14ac:dyDescent="0.25">
      <c r="A3272" s="2" t="s">
        <v>3302</v>
      </c>
      <c r="B3272" s="2" t="s">
        <v>41</v>
      </c>
      <c r="C3272" s="2" t="s">
        <v>26</v>
      </c>
      <c r="D3272" s="2">
        <v>3470.24</v>
      </c>
      <c r="E3272" s="2">
        <v>0.41</v>
      </c>
      <c r="F3272" s="2">
        <f t="shared" si="153"/>
        <v>1422.7983999999999</v>
      </c>
      <c r="G3272" s="2">
        <v>2</v>
      </c>
      <c r="H3272" s="3">
        <v>45500</v>
      </c>
      <c r="I3272" s="3">
        <v>45507</v>
      </c>
      <c r="J3272" s="2" t="s">
        <v>15</v>
      </c>
      <c r="K3272" s="2" t="s">
        <v>16</v>
      </c>
      <c r="L3272" s="2">
        <v>428.55</v>
      </c>
      <c r="M3272" s="2" t="s">
        <v>17</v>
      </c>
      <c r="N3272">
        <f t="shared" si="154"/>
        <v>2047.4415999999999</v>
      </c>
      <c r="O3272" s="4">
        <f t="shared" si="155"/>
        <v>877431.09768000001</v>
      </c>
    </row>
    <row r="3273" spans="1:15" ht="14.25" customHeight="1" x14ac:dyDescent="0.25">
      <c r="A3273" s="2" t="s">
        <v>3303</v>
      </c>
      <c r="B3273" s="2" t="s">
        <v>25</v>
      </c>
      <c r="C3273" s="2" t="s">
        <v>20</v>
      </c>
      <c r="D3273" s="2">
        <v>3992.56</v>
      </c>
      <c r="E3273" s="2">
        <v>0.1</v>
      </c>
      <c r="F3273" s="2">
        <f t="shared" si="153"/>
        <v>399.25600000000003</v>
      </c>
      <c r="G3273" s="2">
        <v>3</v>
      </c>
      <c r="H3273" s="3">
        <v>45107</v>
      </c>
      <c r="I3273" s="3">
        <v>45114</v>
      </c>
      <c r="J3273" s="2" t="s">
        <v>21</v>
      </c>
      <c r="K3273" s="2" t="s">
        <v>16</v>
      </c>
      <c r="L3273" s="2">
        <v>1059.1300000000001</v>
      </c>
      <c r="M3273" s="2" t="s">
        <v>39</v>
      </c>
      <c r="N3273">
        <f t="shared" si="154"/>
        <v>3593.3040000000001</v>
      </c>
      <c r="O3273" s="4">
        <f t="shared" si="155"/>
        <v>3805776.0655200006</v>
      </c>
    </row>
    <row r="3274" spans="1:15" ht="14.25" customHeight="1" x14ac:dyDescent="0.25">
      <c r="A3274" s="2" t="s">
        <v>3304</v>
      </c>
      <c r="B3274" s="2" t="s">
        <v>13</v>
      </c>
      <c r="C3274" s="2" t="s">
        <v>36</v>
      </c>
      <c r="D3274" s="2">
        <v>2325.91</v>
      </c>
      <c r="E3274" s="2">
        <v>0.08</v>
      </c>
      <c r="F3274" s="2">
        <f t="shared" si="153"/>
        <v>186.0728</v>
      </c>
      <c r="G3274" s="2">
        <v>5</v>
      </c>
      <c r="H3274" s="3">
        <v>45033</v>
      </c>
      <c r="I3274" s="3">
        <v>45037</v>
      </c>
      <c r="J3274" s="2" t="s">
        <v>31</v>
      </c>
      <c r="K3274" s="2" t="s">
        <v>22</v>
      </c>
      <c r="L3274" s="2">
        <v>333.84</v>
      </c>
      <c r="M3274" s="2" t="s">
        <v>28</v>
      </c>
      <c r="N3274">
        <f t="shared" si="154"/>
        <v>2139.8371999999999</v>
      </c>
      <c r="O3274" s="4">
        <f t="shared" si="155"/>
        <v>714363.25084799994</v>
      </c>
    </row>
    <row r="3275" spans="1:15" ht="14.25" customHeight="1" x14ac:dyDescent="0.25">
      <c r="A3275" s="2" t="s">
        <v>3305</v>
      </c>
      <c r="B3275" s="2" t="s">
        <v>19</v>
      </c>
      <c r="C3275" s="2" t="s">
        <v>14</v>
      </c>
      <c r="D3275" s="2">
        <v>4391.03</v>
      </c>
      <c r="E3275" s="2">
        <v>0.37</v>
      </c>
      <c r="F3275" s="2">
        <f t="shared" si="153"/>
        <v>1624.6810999999998</v>
      </c>
      <c r="G3275" s="2">
        <v>5</v>
      </c>
      <c r="H3275" s="3">
        <v>45488</v>
      </c>
      <c r="I3275" s="3">
        <v>45494</v>
      </c>
      <c r="J3275" s="2" t="s">
        <v>15</v>
      </c>
      <c r="K3275" s="2" t="s">
        <v>22</v>
      </c>
      <c r="L3275" s="2">
        <v>678.78</v>
      </c>
      <c r="M3275" s="2" t="s">
        <v>17</v>
      </c>
      <c r="N3275">
        <f t="shared" si="154"/>
        <v>2766.3489</v>
      </c>
      <c r="O3275" s="4">
        <f t="shared" si="155"/>
        <v>1877742.3063419999</v>
      </c>
    </row>
    <row r="3276" spans="1:15" ht="14.25" customHeight="1" x14ac:dyDescent="0.25">
      <c r="A3276" s="2" t="s">
        <v>3306</v>
      </c>
      <c r="B3276" s="2" t="s">
        <v>13</v>
      </c>
      <c r="C3276" s="2" t="s">
        <v>26</v>
      </c>
      <c r="D3276" s="2">
        <v>4288.6000000000004</v>
      </c>
      <c r="E3276" s="2">
        <v>0.32</v>
      </c>
      <c r="F3276" s="2">
        <f t="shared" si="153"/>
        <v>1372.3520000000001</v>
      </c>
      <c r="G3276" s="2">
        <v>2</v>
      </c>
      <c r="H3276" s="3">
        <v>45149</v>
      </c>
      <c r="I3276" s="3">
        <v>45151</v>
      </c>
      <c r="J3276" s="2" t="s">
        <v>21</v>
      </c>
      <c r="K3276" s="2" t="s">
        <v>27</v>
      </c>
      <c r="L3276" s="2">
        <v>1148.6400000000001</v>
      </c>
      <c r="M3276" s="2" t="s">
        <v>23</v>
      </c>
      <c r="N3276">
        <f t="shared" si="154"/>
        <v>2916.2480000000005</v>
      </c>
      <c r="O3276" s="4">
        <f t="shared" si="155"/>
        <v>3349719.1027200008</v>
      </c>
    </row>
    <row r="3277" spans="1:15" ht="14.25" customHeight="1" x14ac:dyDescent="0.25">
      <c r="A3277" s="2" t="s">
        <v>3307</v>
      </c>
      <c r="B3277" s="2" t="s">
        <v>19</v>
      </c>
      <c r="C3277" s="2" t="s">
        <v>33</v>
      </c>
      <c r="D3277" s="2">
        <v>4402.4799999999996</v>
      </c>
      <c r="E3277" s="2">
        <v>0.16</v>
      </c>
      <c r="F3277" s="2">
        <f t="shared" si="153"/>
        <v>704.39679999999998</v>
      </c>
      <c r="G3277" s="2">
        <v>1</v>
      </c>
      <c r="H3277" s="3">
        <v>45086</v>
      </c>
      <c r="I3277" s="3">
        <v>45092</v>
      </c>
      <c r="J3277" s="2" t="s">
        <v>21</v>
      </c>
      <c r="K3277" s="2" t="s">
        <v>22</v>
      </c>
      <c r="L3277" s="2">
        <v>813.75</v>
      </c>
      <c r="M3277" s="2" t="s">
        <v>48</v>
      </c>
      <c r="N3277">
        <f t="shared" si="154"/>
        <v>3698.0831999999996</v>
      </c>
      <c r="O3277" s="4">
        <f t="shared" si="155"/>
        <v>3009315.2039999994</v>
      </c>
    </row>
    <row r="3278" spans="1:15" ht="14.25" customHeight="1" x14ac:dyDescent="0.25">
      <c r="A3278" s="2" t="s">
        <v>3308</v>
      </c>
      <c r="B3278" s="2" t="s">
        <v>41</v>
      </c>
      <c r="C3278" s="2" t="s">
        <v>26</v>
      </c>
      <c r="D3278" s="2">
        <v>3339.08</v>
      </c>
      <c r="E3278" s="2">
        <v>0.32</v>
      </c>
      <c r="F3278" s="2">
        <f t="shared" si="153"/>
        <v>1068.5056</v>
      </c>
      <c r="G3278" s="2">
        <v>5</v>
      </c>
      <c r="H3278" s="3">
        <v>45046</v>
      </c>
      <c r="I3278" s="3">
        <v>45050</v>
      </c>
      <c r="J3278" s="2" t="s">
        <v>31</v>
      </c>
      <c r="K3278" s="2" t="s">
        <v>16</v>
      </c>
      <c r="L3278" s="2">
        <v>504.73</v>
      </c>
      <c r="M3278" s="2" t="s">
        <v>34</v>
      </c>
      <c r="N3278">
        <f t="shared" si="154"/>
        <v>2270.5744</v>
      </c>
      <c r="O3278" s="4">
        <f t="shared" si="155"/>
        <v>1146027.016912</v>
      </c>
    </row>
    <row r="3279" spans="1:15" ht="14.25" customHeight="1" x14ac:dyDescent="0.25">
      <c r="A3279" s="2" t="s">
        <v>3309</v>
      </c>
      <c r="B3279" s="2" t="s">
        <v>25</v>
      </c>
      <c r="C3279" s="2" t="s">
        <v>26</v>
      </c>
      <c r="D3279" s="2">
        <v>1593.47</v>
      </c>
      <c r="E3279" s="2">
        <v>0.39</v>
      </c>
      <c r="F3279" s="2">
        <f t="shared" si="153"/>
        <v>621.45330000000001</v>
      </c>
      <c r="G3279" s="2">
        <v>5</v>
      </c>
      <c r="H3279" s="3">
        <v>45265</v>
      </c>
      <c r="I3279" s="3">
        <v>45270</v>
      </c>
      <c r="J3279" s="2" t="s">
        <v>31</v>
      </c>
      <c r="K3279" s="2" t="s">
        <v>22</v>
      </c>
      <c r="L3279" s="2">
        <v>140.18</v>
      </c>
      <c r="M3279" s="2" t="s">
        <v>48</v>
      </c>
      <c r="N3279">
        <f t="shared" si="154"/>
        <v>972.01670000000001</v>
      </c>
      <c r="O3279" s="4">
        <f t="shared" si="155"/>
        <v>136257.30100599999</v>
      </c>
    </row>
    <row r="3280" spans="1:15" ht="14.25" customHeight="1" x14ac:dyDescent="0.25">
      <c r="A3280" s="2" t="s">
        <v>3310</v>
      </c>
      <c r="B3280" s="2" t="s">
        <v>19</v>
      </c>
      <c r="C3280" s="2" t="s">
        <v>14</v>
      </c>
      <c r="D3280" s="2">
        <v>2458.13</v>
      </c>
      <c r="E3280" s="2">
        <v>0.11</v>
      </c>
      <c r="F3280" s="2">
        <f t="shared" si="153"/>
        <v>270.39429999999999</v>
      </c>
      <c r="G3280" s="2">
        <v>3</v>
      </c>
      <c r="H3280" s="3">
        <v>45198</v>
      </c>
      <c r="I3280" s="3">
        <v>45202</v>
      </c>
      <c r="J3280" s="2" t="s">
        <v>31</v>
      </c>
      <c r="K3280" s="2" t="s">
        <v>27</v>
      </c>
      <c r="L3280" s="2">
        <v>391.55</v>
      </c>
      <c r="M3280" s="2" t="s">
        <v>34</v>
      </c>
      <c r="N3280">
        <f t="shared" si="154"/>
        <v>2187.7357000000002</v>
      </c>
      <c r="O3280" s="4">
        <f t="shared" si="155"/>
        <v>856607.91333500005</v>
      </c>
    </row>
    <row r="3281" spans="1:15" ht="14.25" customHeight="1" x14ac:dyDescent="0.25">
      <c r="A3281" s="2" t="s">
        <v>3311</v>
      </c>
      <c r="B3281" s="2" t="s">
        <v>19</v>
      </c>
      <c r="C3281" s="2" t="s">
        <v>14</v>
      </c>
      <c r="D3281" s="2">
        <v>3581.5</v>
      </c>
      <c r="E3281" s="2">
        <v>0.28999999999999998</v>
      </c>
      <c r="F3281" s="2">
        <f t="shared" si="153"/>
        <v>1038.635</v>
      </c>
      <c r="G3281" s="2">
        <v>8</v>
      </c>
      <c r="H3281" s="3">
        <v>45348</v>
      </c>
      <c r="I3281" s="3">
        <v>45349</v>
      </c>
      <c r="J3281" s="2" t="s">
        <v>21</v>
      </c>
      <c r="K3281" s="2" t="s">
        <v>22</v>
      </c>
      <c r="L3281" s="2">
        <v>833.01</v>
      </c>
      <c r="M3281" s="2" t="s">
        <v>48</v>
      </c>
      <c r="N3281">
        <f t="shared" si="154"/>
        <v>2542.8649999999998</v>
      </c>
      <c r="O3281" s="4">
        <f t="shared" si="155"/>
        <v>2118231.9736499996</v>
      </c>
    </row>
    <row r="3282" spans="1:15" ht="14.25" customHeight="1" x14ac:dyDescent="0.25">
      <c r="A3282" s="2" t="s">
        <v>3312</v>
      </c>
      <c r="B3282" s="2" t="s">
        <v>19</v>
      </c>
      <c r="C3282" s="2" t="s">
        <v>20</v>
      </c>
      <c r="D3282" s="2">
        <v>1131.76</v>
      </c>
      <c r="E3282" s="2">
        <v>0.41</v>
      </c>
      <c r="F3282" s="2">
        <f t="shared" si="153"/>
        <v>464.02159999999998</v>
      </c>
      <c r="G3282" s="2">
        <v>6</v>
      </c>
      <c r="H3282" s="3">
        <v>45329</v>
      </c>
      <c r="I3282" s="3">
        <v>45335</v>
      </c>
      <c r="J3282" s="2" t="s">
        <v>31</v>
      </c>
      <c r="K3282" s="2" t="s">
        <v>16</v>
      </c>
      <c r="L3282" s="2">
        <v>251.77</v>
      </c>
      <c r="M3282" s="2" t="s">
        <v>17</v>
      </c>
      <c r="N3282">
        <f t="shared" si="154"/>
        <v>667.73839999999996</v>
      </c>
      <c r="O3282" s="4">
        <f t="shared" si="155"/>
        <v>168116.49696799999</v>
      </c>
    </row>
    <row r="3283" spans="1:15" ht="14.25" customHeight="1" x14ac:dyDescent="0.25">
      <c r="A3283" s="2" t="s">
        <v>3313</v>
      </c>
      <c r="B3283" s="2" t="s">
        <v>19</v>
      </c>
      <c r="C3283" s="2" t="s">
        <v>20</v>
      </c>
      <c r="D3283" s="2">
        <v>3720.33</v>
      </c>
      <c r="E3283" s="2">
        <v>0.21</v>
      </c>
      <c r="F3283" s="2">
        <f t="shared" si="153"/>
        <v>781.26929999999993</v>
      </c>
      <c r="G3283" s="2">
        <v>2</v>
      </c>
      <c r="H3283" s="3">
        <v>45426</v>
      </c>
      <c r="I3283" s="3">
        <v>45427</v>
      </c>
      <c r="J3283" s="2" t="s">
        <v>15</v>
      </c>
      <c r="K3283" s="2" t="s">
        <v>22</v>
      </c>
      <c r="L3283" s="2">
        <v>913.82</v>
      </c>
      <c r="M3283" s="2" t="s">
        <v>28</v>
      </c>
      <c r="N3283">
        <f t="shared" si="154"/>
        <v>2939.0607</v>
      </c>
      <c r="O3283" s="4">
        <f t="shared" si="155"/>
        <v>2685772.448874</v>
      </c>
    </row>
    <row r="3284" spans="1:15" ht="14.25" customHeight="1" x14ac:dyDescent="0.25">
      <c r="A3284" s="2" t="s">
        <v>3314</v>
      </c>
      <c r="B3284" s="2" t="s">
        <v>25</v>
      </c>
      <c r="C3284" s="2" t="s">
        <v>36</v>
      </c>
      <c r="D3284" s="2">
        <v>2785.63</v>
      </c>
      <c r="E3284" s="2">
        <v>0.28999999999999998</v>
      </c>
      <c r="F3284" s="2">
        <f t="shared" si="153"/>
        <v>807.83269999999993</v>
      </c>
      <c r="G3284" s="2">
        <v>2</v>
      </c>
      <c r="H3284" s="3">
        <v>45517</v>
      </c>
      <c r="I3284" s="3">
        <v>45520</v>
      </c>
      <c r="J3284" s="2" t="s">
        <v>15</v>
      </c>
      <c r="K3284" s="2" t="s">
        <v>27</v>
      </c>
      <c r="L3284" s="2">
        <v>665.45</v>
      </c>
      <c r="M3284" s="2" t="s">
        <v>28</v>
      </c>
      <c r="N3284">
        <f t="shared" si="154"/>
        <v>1977.7973000000002</v>
      </c>
      <c r="O3284" s="4">
        <f t="shared" si="155"/>
        <v>1316125.2132850003</v>
      </c>
    </row>
    <row r="3285" spans="1:15" ht="14.25" customHeight="1" x14ac:dyDescent="0.25">
      <c r="A3285" s="2" t="s">
        <v>3315</v>
      </c>
      <c r="B3285" s="2" t="s">
        <v>25</v>
      </c>
      <c r="C3285" s="2" t="s">
        <v>33</v>
      </c>
      <c r="D3285" s="2">
        <v>570.49</v>
      </c>
      <c r="E3285" s="2">
        <v>0.04</v>
      </c>
      <c r="F3285" s="2">
        <f t="shared" si="153"/>
        <v>22.819600000000001</v>
      </c>
      <c r="G3285" s="2">
        <v>4</v>
      </c>
      <c r="H3285" s="3">
        <v>45159</v>
      </c>
      <c r="I3285" s="3">
        <v>45163</v>
      </c>
      <c r="J3285" s="2" t="s">
        <v>15</v>
      </c>
      <c r="K3285" s="2" t="s">
        <v>16</v>
      </c>
      <c r="L3285" s="2">
        <v>79.989999999999995</v>
      </c>
      <c r="M3285" s="2" t="s">
        <v>23</v>
      </c>
      <c r="N3285">
        <f t="shared" si="154"/>
        <v>547.67039999999997</v>
      </c>
      <c r="O3285" s="4">
        <f t="shared" si="155"/>
        <v>43808.155295999997</v>
      </c>
    </row>
    <row r="3286" spans="1:15" ht="14.25" customHeight="1" x14ac:dyDescent="0.25">
      <c r="A3286" s="2" t="s">
        <v>3316</v>
      </c>
      <c r="B3286" s="2" t="s">
        <v>41</v>
      </c>
      <c r="C3286" s="2" t="s">
        <v>20</v>
      </c>
      <c r="D3286" s="2">
        <v>2830.7</v>
      </c>
      <c r="E3286" s="2">
        <v>0.42</v>
      </c>
      <c r="F3286" s="2">
        <f t="shared" si="153"/>
        <v>1188.8939999999998</v>
      </c>
      <c r="G3286" s="2">
        <v>6</v>
      </c>
      <c r="H3286" s="3">
        <v>45117</v>
      </c>
      <c r="I3286" s="3">
        <v>45121</v>
      </c>
      <c r="J3286" s="2" t="s">
        <v>21</v>
      </c>
      <c r="K3286" s="2" t="s">
        <v>22</v>
      </c>
      <c r="L3286" s="2">
        <v>734.99</v>
      </c>
      <c r="M3286" s="2" t="s">
        <v>34</v>
      </c>
      <c r="N3286">
        <f t="shared" si="154"/>
        <v>1641.806</v>
      </c>
      <c r="O3286" s="4">
        <f t="shared" si="155"/>
        <v>1206710.9919400001</v>
      </c>
    </row>
    <row r="3287" spans="1:15" ht="14.25" customHeight="1" x14ac:dyDescent="0.25">
      <c r="A3287" s="2" t="s">
        <v>3317</v>
      </c>
      <c r="B3287" s="2" t="s">
        <v>25</v>
      </c>
      <c r="C3287" s="2" t="s">
        <v>14</v>
      </c>
      <c r="D3287" s="2">
        <v>427.2</v>
      </c>
      <c r="E3287" s="2">
        <v>0.4</v>
      </c>
      <c r="F3287" s="2">
        <f t="shared" si="153"/>
        <v>170.88</v>
      </c>
      <c r="G3287" s="2">
        <v>9</v>
      </c>
      <c r="H3287" s="3">
        <v>45523</v>
      </c>
      <c r="I3287" s="3">
        <v>45528</v>
      </c>
      <c r="J3287" s="2" t="s">
        <v>31</v>
      </c>
      <c r="K3287" s="2" t="s">
        <v>22</v>
      </c>
      <c r="L3287" s="2">
        <v>25.5</v>
      </c>
      <c r="M3287" s="2" t="s">
        <v>48</v>
      </c>
      <c r="N3287">
        <f t="shared" si="154"/>
        <v>256.32</v>
      </c>
      <c r="O3287" s="4">
        <f t="shared" si="155"/>
        <v>6536.16</v>
      </c>
    </row>
    <row r="3288" spans="1:15" ht="14.25" customHeight="1" x14ac:dyDescent="0.25">
      <c r="A3288" s="2" t="s">
        <v>3318</v>
      </c>
      <c r="B3288" s="2" t="s">
        <v>19</v>
      </c>
      <c r="C3288" s="2" t="s">
        <v>26</v>
      </c>
      <c r="D3288" s="2">
        <v>170.11</v>
      </c>
      <c r="E3288" s="2">
        <v>0.23</v>
      </c>
      <c r="F3288" s="2">
        <f t="shared" si="153"/>
        <v>39.125300000000003</v>
      </c>
      <c r="G3288" s="2">
        <v>8</v>
      </c>
      <c r="H3288" s="3">
        <v>45562</v>
      </c>
      <c r="I3288" s="3">
        <v>45563</v>
      </c>
      <c r="J3288" s="2" t="s">
        <v>21</v>
      </c>
      <c r="K3288" s="2" t="s">
        <v>27</v>
      </c>
      <c r="L3288" s="2">
        <v>9.7200000000000006</v>
      </c>
      <c r="M3288" s="2" t="s">
        <v>39</v>
      </c>
      <c r="N3288">
        <f t="shared" si="154"/>
        <v>130.9847</v>
      </c>
      <c r="O3288" s="4">
        <f t="shared" si="155"/>
        <v>1273.171284</v>
      </c>
    </row>
    <row r="3289" spans="1:15" ht="14.25" customHeight="1" x14ac:dyDescent="0.25">
      <c r="A3289" s="2" t="s">
        <v>3319</v>
      </c>
      <c r="B3289" s="2" t="s">
        <v>41</v>
      </c>
      <c r="C3289" s="2" t="s">
        <v>36</v>
      </c>
      <c r="D3289" s="2">
        <v>4459.18</v>
      </c>
      <c r="E3289" s="2">
        <v>0.06</v>
      </c>
      <c r="F3289" s="2">
        <f t="shared" si="153"/>
        <v>267.55079999999998</v>
      </c>
      <c r="G3289" s="2">
        <v>8</v>
      </c>
      <c r="H3289" s="3">
        <v>45353</v>
      </c>
      <c r="I3289" s="3">
        <v>45360</v>
      </c>
      <c r="J3289" s="2" t="s">
        <v>21</v>
      </c>
      <c r="K3289" s="2" t="s">
        <v>16</v>
      </c>
      <c r="L3289" s="2">
        <v>1288.83</v>
      </c>
      <c r="M3289" s="2" t="s">
        <v>39</v>
      </c>
      <c r="N3289">
        <f t="shared" si="154"/>
        <v>4191.6292000000003</v>
      </c>
      <c r="O3289" s="4">
        <f t="shared" si="155"/>
        <v>5402297.461836</v>
      </c>
    </row>
    <row r="3290" spans="1:15" ht="14.25" customHeight="1" x14ac:dyDescent="0.25">
      <c r="A3290" s="2" t="s">
        <v>3320</v>
      </c>
      <c r="B3290" s="2" t="s">
        <v>41</v>
      </c>
      <c r="C3290" s="2" t="s">
        <v>20</v>
      </c>
      <c r="D3290" s="2">
        <v>2500.59</v>
      </c>
      <c r="E3290" s="2">
        <v>0.33</v>
      </c>
      <c r="F3290" s="2">
        <f t="shared" si="153"/>
        <v>825.19470000000013</v>
      </c>
      <c r="G3290" s="2">
        <v>2</v>
      </c>
      <c r="H3290" s="3">
        <v>45512</v>
      </c>
      <c r="I3290" s="3">
        <v>45514</v>
      </c>
      <c r="J3290" s="2" t="s">
        <v>31</v>
      </c>
      <c r="K3290" s="2" t="s">
        <v>22</v>
      </c>
      <c r="L3290" s="2">
        <v>672.95</v>
      </c>
      <c r="M3290" s="2" t="s">
        <v>48</v>
      </c>
      <c r="N3290">
        <f t="shared" si="154"/>
        <v>1675.3953000000001</v>
      </c>
      <c r="O3290" s="4">
        <f t="shared" si="155"/>
        <v>1127457.2671350001</v>
      </c>
    </row>
    <row r="3291" spans="1:15" ht="14.25" customHeight="1" x14ac:dyDescent="0.25">
      <c r="A3291" s="2" t="s">
        <v>3321</v>
      </c>
      <c r="B3291" s="2" t="s">
        <v>41</v>
      </c>
      <c r="C3291" s="2" t="s">
        <v>26</v>
      </c>
      <c r="D3291" s="2">
        <v>2762.12</v>
      </c>
      <c r="E3291" s="2">
        <v>0.28999999999999998</v>
      </c>
      <c r="F3291" s="2">
        <f t="shared" si="153"/>
        <v>801.01479999999992</v>
      </c>
      <c r="G3291" s="2">
        <v>4</v>
      </c>
      <c r="H3291" s="3">
        <v>45425</v>
      </c>
      <c r="I3291" s="3">
        <v>45428</v>
      </c>
      <c r="J3291" s="2" t="s">
        <v>15</v>
      </c>
      <c r="K3291" s="2" t="s">
        <v>27</v>
      </c>
      <c r="L3291" s="2">
        <v>416.14</v>
      </c>
      <c r="M3291" s="2" t="s">
        <v>23</v>
      </c>
      <c r="N3291">
        <f t="shared" si="154"/>
        <v>1961.1052</v>
      </c>
      <c r="O3291" s="4">
        <f t="shared" si="155"/>
        <v>816094.317928</v>
      </c>
    </row>
    <row r="3292" spans="1:15" ht="14.25" customHeight="1" x14ac:dyDescent="0.25">
      <c r="A3292" s="2" t="s">
        <v>3322</v>
      </c>
      <c r="B3292" s="2" t="s">
        <v>19</v>
      </c>
      <c r="C3292" s="2" t="s">
        <v>26</v>
      </c>
      <c r="D3292" s="2">
        <v>1471.7</v>
      </c>
      <c r="E3292" s="2">
        <v>0.46</v>
      </c>
      <c r="F3292" s="2">
        <f t="shared" ref="F3292:F3355" si="156">D3292*E3292</f>
        <v>676.98200000000008</v>
      </c>
      <c r="G3292" s="2">
        <v>6</v>
      </c>
      <c r="H3292" s="3">
        <v>45143</v>
      </c>
      <c r="I3292" s="3">
        <v>45150</v>
      </c>
      <c r="J3292" s="2" t="s">
        <v>21</v>
      </c>
      <c r="K3292" s="2" t="s">
        <v>16</v>
      </c>
      <c r="L3292" s="2">
        <v>383.77</v>
      </c>
      <c r="M3292" s="2" t="s">
        <v>28</v>
      </c>
      <c r="N3292">
        <f t="shared" si="154"/>
        <v>794.71799999999996</v>
      </c>
      <c r="O3292" s="4">
        <f t="shared" si="155"/>
        <v>304988.92685999995</v>
      </c>
    </row>
    <row r="3293" spans="1:15" ht="14.25" customHeight="1" x14ac:dyDescent="0.25">
      <c r="A3293" s="2" t="s">
        <v>3323</v>
      </c>
      <c r="B3293" s="2" t="s">
        <v>13</v>
      </c>
      <c r="C3293" s="2" t="s">
        <v>20</v>
      </c>
      <c r="D3293" s="2">
        <v>2759.45</v>
      </c>
      <c r="E3293" s="2">
        <v>0.14000000000000001</v>
      </c>
      <c r="F3293" s="2">
        <f t="shared" si="156"/>
        <v>386.32300000000004</v>
      </c>
      <c r="G3293" s="2">
        <v>6</v>
      </c>
      <c r="H3293" s="3">
        <v>45278</v>
      </c>
      <c r="I3293" s="3">
        <v>45282</v>
      </c>
      <c r="J3293" s="2" t="s">
        <v>31</v>
      </c>
      <c r="K3293" s="2" t="s">
        <v>22</v>
      </c>
      <c r="L3293" s="2">
        <v>586.44000000000005</v>
      </c>
      <c r="M3293" s="2" t="s">
        <v>28</v>
      </c>
      <c r="N3293">
        <f t="shared" si="154"/>
        <v>2373.127</v>
      </c>
      <c r="O3293" s="4">
        <f t="shared" si="155"/>
        <v>1391696.59788</v>
      </c>
    </row>
    <row r="3294" spans="1:15" ht="14.25" customHeight="1" x14ac:dyDescent="0.25">
      <c r="A3294" s="2" t="s">
        <v>3324</v>
      </c>
      <c r="B3294" s="2" t="s">
        <v>19</v>
      </c>
      <c r="C3294" s="2" t="s">
        <v>33</v>
      </c>
      <c r="D3294" s="2">
        <v>927.46</v>
      </c>
      <c r="E3294" s="2">
        <v>0.02</v>
      </c>
      <c r="F3294" s="2">
        <f t="shared" si="156"/>
        <v>18.549200000000003</v>
      </c>
      <c r="G3294" s="2">
        <v>6</v>
      </c>
      <c r="H3294" s="3">
        <v>45215</v>
      </c>
      <c r="I3294" s="3">
        <v>45218</v>
      </c>
      <c r="J3294" s="2" t="s">
        <v>15</v>
      </c>
      <c r="K3294" s="2" t="s">
        <v>22</v>
      </c>
      <c r="L3294" s="2">
        <v>85.8</v>
      </c>
      <c r="M3294" s="2" t="s">
        <v>28</v>
      </c>
      <c r="N3294">
        <f t="shared" si="154"/>
        <v>908.91079999999999</v>
      </c>
      <c r="O3294" s="4">
        <f t="shared" si="155"/>
        <v>77984.54664</v>
      </c>
    </row>
    <row r="3295" spans="1:15" ht="14.25" customHeight="1" x14ac:dyDescent="0.25">
      <c r="A3295" s="2" t="s">
        <v>3325</v>
      </c>
      <c r="B3295" s="2" t="s">
        <v>25</v>
      </c>
      <c r="C3295" s="2" t="s">
        <v>33</v>
      </c>
      <c r="D3295" s="2">
        <v>3753.66</v>
      </c>
      <c r="E3295" s="2">
        <v>0.13</v>
      </c>
      <c r="F3295" s="2">
        <f t="shared" si="156"/>
        <v>487.97579999999999</v>
      </c>
      <c r="G3295" s="2">
        <v>8</v>
      </c>
      <c r="H3295" s="3">
        <v>44975</v>
      </c>
      <c r="I3295" s="3">
        <v>44979</v>
      </c>
      <c r="J3295" s="2" t="s">
        <v>31</v>
      </c>
      <c r="K3295" s="2" t="s">
        <v>27</v>
      </c>
      <c r="L3295" s="2">
        <v>615.73</v>
      </c>
      <c r="M3295" s="2" t="s">
        <v>48</v>
      </c>
      <c r="N3295">
        <f t="shared" si="154"/>
        <v>3265.6841999999997</v>
      </c>
      <c r="O3295" s="4">
        <f t="shared" si="155"/>
        <v>2010779.7324659999</v>
      </c>
    </row>
    <row r="3296" spans="1:15" ht="14.25" customHeight="1" x14ac:dyDescent="0.25">
      <c r="A3296" s="2" t="s">
        <v>3326</v>
      </c>
      <c r="B3296" s="2" t="s">
        <v>25</v>
      </c>
      <c r="C3296" s="2" t="s">
        <v>36</v>
      </c>
      <c r="D3296" s="2">
        <v>4134.41</v>
      </c>
      <c r="E3296" s="2">
        <v>0.21</v>
      </c>
      <c r="F3296" s="2">
        <f t="shared" si="156"/>
        <v>868.22609999999997</v>
      </c>
      <c r="G3296" s="2">
        <v>8</v>
      </c>
      <c r="H3296" s="3">
        <v>45105</v>
      </c>
      <c r="I3296" s="3">
        <v>45111</v>
      </c>
      <c r="J3296" s="2" t="s">
        <v>31</v>
      </c>
      <c r="K3296" s="2" t="s">
        <v>22</v>
      </c>
      <c r="L3296" s="2">
        <v>272.17</v>
      </c>
      <c r="M3296" s="2" t="s">
        <v>48</v>
      </c>
      <c r="N3296">
        <f t="shared" si="154"/>
        <v>3266.1839</v>
      </c>
      <c r="O3296" s="4">
        <f t="shared" si="155"/>
        <v>888957.27206300001</v>
      </c>
    </row>
    <row r="3297" spans="1:15" ht="14.25" customHeight="1" x14ac:dyDescent="0.25">
      <c r="A3297" s="2" t="s">
        <v>3327</v>
      </c>
      <c r="B3297" s="2" t="s">
        <v>19</v>
      </c>
      <c r="C3297" s="2" t="s">
        <v>33</v>
      </c>
      <c r="D3297" s="2">
        <v>4293.79</v>
      </c>
      <c r="E3297" s="2">
        <v>0.08</v>
      </c>
      <c r="F3297" s="2">
        <f t="shared" si="156"/>
        <v>343.50319999999999</v>
      </c>
      <c r="G3297" s="2">
        <v>7</v>
      </c>
      <c r="H3297" s="3">
        <v>45616</v>
      </c>
      <c r="I3297" s="3">
        <v>45620</v>
      </c>
      <c r="J3297" s="2" t="s">
        <v>15</v>
      </c>
      <c r="K3297" s="2" t="s">
        <v>16</v>
      </c>
      <c r="L3297" s="2">
        <v>574.22</v>
      </c>
      <c r="M3297" s="2" t="s">
        <v>28</v>
      </c>
      <c r="N3297">
        <f t="shared" si="154"/>
        <v>3950.2867999999999</v>
      </c>
      <c r="O3297" s="4">
        <f t="shared" si="155"/>
        <v>2268333.6862960001</v>
      </c>
    </row>
    <row r="3298" spans="1:15" ht="14.25" customHeight="1" x14ac:dyDescent="0.25">
      <c r="A3298" s="2" t="s">
        <v>3328</v>
      </c>
      <c r="B3298" s="2" t="s">
        <v>19</v>
      </c>
      <c r="C3298" s="2" t="s">
        <v>36</v>
      </c>
      <c r="D3298" s="2">
        <v>622.6</v>
      </c>
      <c r="E3298" s="2">
        <v>0.49</v>
      </c>
      <c r="F3298" s="2">
        <f t="shared" si="156"/>
        <v>305.07400000000001</v>
      </c>
      <c r="G3298" s="2">
        <v>5</v>
      </c>
      <c r="H3298" s="3">
        <v>45462</v>
      </c>
      <c r="I3298" s="3">
        <v>45467</v>
      </c>
      <c r="J3298" s="2" t="s">
        <v>15</v>
      </c>
      <c r="K3298" s="2" t="s">
        <v>16</v>
      </c>
      <c r="L3298" s="2">
        <v>63.35</v>
      </c>
      <c r="M3298" s="2" t="s">
        <v>48</v>
      </c>
      <c r="N3298">
        <f t="shared" si="154"/>
        <v>317.52600000000001</v>
      </c>
      <c r="O3298" s="4">
        <f t="shared" si="155"/>
        <v>20115.272100000002</v>
      </c>
    </row>
    <row r="3299" spans="1:15" ht="14.25" customHeight="1" x14ac:dyDescent="0.25">
      <c r="A3299" s="2" t="s">
        <v>3329</v>
      </c>
      <c r="B3299" s="2" t="s">
        <v>41</v>
      </c>
      <c r="C3299" s="2" t="s">
        <v>14</v>
      </c>
      <c r="D3299" s="2">
        <v>2833</v>
      </c>
      <c r="E3299" s="2">
        <v>0.11</v>
      </c>
      <c r="F3299" s="2">
        <f t="shared" si="156"/>
        <v>311.63</v>
      </c>
      <c r="G3299" s="2">
        <v>6</v>
      </c>
      <c r="H3299" s="3">
        <v>45203</v>
      </c>
      <c r="I3299" s="3">
        <v>45207</v>
      </c>
      <c r="J3299" s="2" t="s">
        <v>21</v>
      </c>
      <c r="K3299" s="2" t="s">
        <v>27</v>
      </c>
      <c r="L3299" s="2">
        <v>723.42</v>
      </c>
      <c r="M3299" s="2" t="s">
        <v>28</v>
      </c>
      <c r="N3299">
        <f t="shared" si="154"/>
        <v>2521.37</v>
      </c>
      <c r="O3299" s="4">
        <f t="shared" si="155"/>
        <v>1824009.4853999999</v>
      </c>
    </row>
    <row r="3300" spans="1:15" ht="14.25" customHeight="1" x14ac:dyDescent="0.25">
      <c r="A3300" s="2" t="s">
        <v>3330</v>
      </c>
      <c r="B3300" s="2" t="s">
        <v>19</v>
      </c>
      <c r="C3300" s="2" t="s">
        <v>20</v>
      </c>
      <c r="D3300" s="2">
        <v>4062.88</v>
      </c>
      <c r="E3300" s="2">
        <v>0.34</v>
      </c>
      <c r="F3300" s="2">
        <f t="shared" si="156"/>
        <v>1381.3792000000001</v>
      </c>
      <c r="G3300" s="2">
        <v>6</v>
      </c>
      <c r="H3300" s="3">
        <v>45336</v>
      </c>
      <c r="I3300" s="3">
        <v>45339</v>
      </c>
      <c r="J3300" s="2" t="s">
        <v>21</v>
      </c>
      <c r="K3300" s="2" t="s">
        <v>22</v>
      </c>
      <c r="L3300" s="2">
        <v>952.1</v>
      </c>
      <c r="M3300" s="2" t="s">
        <v>48</v>
      </c>
      <c r="N3300">
        <f t="shared" si="154"/>
        <v>2681.5007999999998</v>
      </c>
      <c r="O3300" s="4">
        <f t="shared" si="155"/>
        <v>2553056.9116799999</v>
      </c>
    </row>
    <row r="3301" spans="1:15" ht="14.25" customHeight="1" x14ac:dyDescent="0.25">
      <c r="A3301" s="2" t="s">
        <v>3331</v>
      </c>
      <c r="B3301" s="2" t="s">
        <v>41</v>
      </c>
      <c r="C3301" s="2" t="s">
        <v>26</v>
      </c>
      <c r="D3301" s="2">
        <v>728.26</v>
      </c>
      <c r="E3301" s="2">
        <v>0.23</v>
      </c>
      <c r="F3301" s="2">
        <f t="shared" si="156"/>
        <v>167.49979999999999</v>
      </c>
      <c r="G3301" s="2">
        <v>3</v>
      </c>
      <c r="H3301" s="3">
        <v>45519</v>
      </c>
      <c r="I3301" s="3">
        <v>45522</v>
      </c>
      <c r="J3301" s="2" t="s">
        <v>15</v>
      </c>
      <c r="K3301" s="2" t="s">
        <v>16</v>
      </c>
      <c r="L3301" s="2">
        <v>47.53</v>
      </c>
      <c r="M3301" s="2" t="s">
        <v>48</v>
      </c>
      <c r="N3301">
        <f t="shared" si="154"/>
        <v>560.76019999999994</v>
      </c>
      <c r="O3301" s="4">
        <f t="shared" si="155"/>
        <v>26652.932305999999</v>
      </c>
    </row>
    <row r="3302" spans="1:15" ht="14.25" customHeight="1" x14ac:dyDescent="0.25">
      <c r="A3302" s="2" t="s">
        <v>3332</v>
      </c>
      <c r="B3302" s="2" t="s">
        <v>25</v>
      </c>
      <c r="C3302" s="2" t="s">
        <v>36</v>
      </c>
      <c r="D3302" s="2">
        <v>587.66</v>
      </c>
      <c r="E3302" s="2">
        <v>0.28000000000000003</v>
      </c>
      <c r="F3302" s="2">
        <f t="shared" si="156"/>
        <v>164.54480000000001</v>
      </c>
      <c r="G3302" s="2">
        <v>3</v>
      </c>
      <c r="H3302" s="3">
        <v>45073</v>
      </c>
      <c r="I3302" s="3">
        <v>45078</v>
      </c>
      <c r="J3302" s="2" t="s">
        <v>31</v>
      </c>
      <c r="K3302" s="2" t="s">
        <v>27</v>
      </c>
      <c r="L3302" s="2">
        <v>108.41</v>
      </c>
      <c r="M3302" s="2" t="s">
        <v>17</v>
      </c>
      <c r="N3302">
        <f t="shared" si="154"/>
        <v>423.11519999999996</v>
      </c>
      <c r="O3302" s="4">
        <f t="shared" si="155"/>
        <v>45869.918831999996</v>
      </c>
    </row>
    <row r="3303" spans="1:15" ht="14.25" customHeight="1" x14ac:dyDescent="0.25">
      <c r="A3303" s="2" t="s">
        <v>3333</v>
      </c>
      <c r="B3303" s="2" t="s">
        <v>41</v>
      </c>
      <c r="C3303" s="2" t="s">
        <v>33</v>
      </c>
      <c r="D3303" s="2">
        <v>4103.0200000000004</v>
      </c>
      <c r="E3303" s="2">
        <v>0.47</v>
      </c>
      <c r="F3303" s="2">
        <f t="shared" si="156"/>
        <v>1928.4194</v>
      </c>
      <c r="G3303" s="2">
        <v>7</v>
      </c>
      <c r="H3303" s="3">
        <v>45633</v>
      </c>
      <c r="I3303" s="3">
        <v>45638</v>
      </c>
      <c r="J3303" s="2" t="s">
        <v>15</v>
      </c>
      <c r="K3303" s="2" t="s">
        <v>27</v>
      </c>
      <c r="L3303" s="2">
        <v>949.82</v>
      </c>
      <c r="M3303" s="2" t="s">
        <v>48</v>
      </c>
      <c r="N3303">
        <f t="shared" si="154"/>
        <v>2174.6006000000007</v>
      </c>
      <c r="O3303" s="4">
        <f t="shared" si="155"/>
        <v>2065479.1418920008</v>
      </c>
    </row>
    <row r="3304" spans="1:15" ht="14.25" customHeight="1" x14ac:dyDescent="0.25">
      <c r="A3304" s="2" t="s">
        <v>3334</v>
      </c>
      <c r="B3304" s="2" t="s">
        <v>19</v>
      </c>
      <c r="C3304" s="2" t="s">
        <v>36</v>
      </c>
      <c r="D3304" s="2">
        <v>4004.01</v>
      </c>
      <c r="E3304" s="2">
        <v>0.27</v>
      </c>
      <c r="F3304" s="2">
        <f t="shared" si="156"/>
        <v>1081.0827000000002</v>
      </c>
      <c r="G3304" s="2">
        <v>6</v>
      </c>
      <c r="H3304" s="3">
        <v>45387</v>
      </c>
      <c r="I3304" s="3">
        <v>45390</v>
      </c>
      <c r="J3304" s="2" t="s">
        <v>15</v>
      </c>
      <c r="K3304" s="2" t="s">
        <v>27</v>
      </c>
      <c r="L3304" s="2">
        <v>824.09</v>
      </c>
      <c r="M3304" s="2" t="s">
        <v>17</v>
      </c>
      <c r="N3304">
        <f t="shared" si="154"/>
        <v>2922.9273000000003</v>
      </c>
      <c r="O3304" s="4">
        <f t="shared" si="155"/>
        <v>2408755.1586570004</v>
      </c>
    </row>
    <row r="3305" spans="1:15" ht="14.25" customHeight="1" x14ac:dyDescent="0.25">
      <c r="A3305" s="2" t="s">
        <v>3335</v>
      </c>
      <c r="B3305" s="2" t="s">
        <v>25</v>
      </c>
      <c r="C3305" s="2" t="s">
        <v>36</v>
      </c>
      <c r="D3305" s="2">
        <v>2298.6</v>
      </c>
      <c r="E3305" s="2">
        <v>0.15</v>
      </c>
      <c r="F3305" s="2">
        <f t="shared" si="156"/>
        <v>344.78999999999996</v>
      </c>
      <c r="G3305" s="2">
        <v>5</v>
      </c>
      <c r="H3305" s="3">
        <v>45504</v>
      </c>
      <c r="I3305" s="3">
        <v>45507</v>
      </c>
      <c r="J3305" s="2" t="s">
        <v>15</v>
      </c>
      <c r="K3305" s="2" t="s">
        <v>22</v>
      </c>
      <c r="L3305" s="2">
        <v>145.94999999999999</v>
      </c>
      <c r="M3305" s="2" t="s">
        <v>48</v>
      </c>
      <c r="N3305">
        <f t="shared" si="154"/>
        <v>1953.81</v>
      </c>
      <c r="O3305" s="4">
        <f t="shared" si="155"/>
        <v>285158.56949999998</v>
      </c>
    </row>
    <row r="3306" spans="1:15" ht="14.25" customHeight="1" x14ac:dyDescent="0.25">
      <c r="A3306" s="2" t="s">
        <v>3336</v>
      </c>
      <c r="B3306" s="2" t="s">
        <v>13</v>
      </c>
      <c r="C3306" s="2" t="s">
        <v>33</v>
      </c>
      <c r="D3306" s="2">
        <v>637.58000000000004</v>
      </c>
      <c r="E3306" s="2">
        <v>0.11</v>
      </c>
      <c r="F3306" s="2">
        <f t="shared" si="156"/>
        <v>70.133800000000008</v>
      </c>
      <c r="G3306" s="2">
        <v>6</v>
      </c>
      <c r="H3306" s="3">
        <v>44990</v>
      </c>
      <c r="I3306" s="3">
        <v>44994</v>
      </c>
      <c r="J3306" s="2" t="s">
        <v>21</v>
      </c>
      <c r="K3306" s="2" t="s">
        <v>27</v>
      </c>
      <c r="L3306" s="2">
        <v>63.34</v>
      </c>
      <c r="M3306" s="2" t="s">
        <v>23</v>
      </c>
      <c r="N3306">
        <f t="shared" si="154"/>
        <v>567.44620000000009</v>
      </c>
      <c r="O3306" s="4">
        <f t="shared" si="155"/>
        <v>35942.042308000011</v>
      </c>
    </row>
    <row r="3307" spans="1:15" ht="14.25" customHeight="1" x14ac:dyDescent="0.25">
      <c r="A3307" s="2" t="s">
        <v>3337</v>
      </c>
      <c r="B3307" s="2" t="s">
        <v>41</v>
      </c>
      <c r="C3307" s="2" t="s">
        <v>33</v>
      </c>
      <c r="D3307" s="2">
        <v>2629</v>
      </c>
      <c r="E3307" s="2">
        <v>0.45</v>
      </c>
      <c r="F3307" s="2">
        <f t="shared" si="156"/>
        <v>1183.05</v>
      </c>
      <c r="G3307" s="2">
        <v>6</v>
      </c>
      <c r="H3307" s="3">
        <v>45291</v>
      </c>
      <c r="I3307" s="3">
        <v>45298</v>
      </c>
      <c r="J3307" s="2" t="s">
        <v>31</v>
      </c>
      <c r="K3307" s="2" t="s">
        <v>22</v>
      </c>
      <c r="L3307" s="2">
        <v>384.08</v>
      </c>
      <c r="M3307" s="2" t="s">
        <v>39</v>
      </c>
      <c r="N3307">
        <f t="shared" si="154"/>
        <v>1445.95</v>
      </c>
      <c r="O3307" s="4">
        <f t="shared" si="155"/>
        <v>555360.47600000002</v>
      </c>
    </row>
    <row r="3308" spans="1:15" ht="14.25" customHeight="1" x14ac:dyDescent="0.25">
      <c r="A3308" s="2" t="s">
        <v>3338</v>
      </c>
      <c r="B3308" s="2" t="s">
        <v>25</v>
      </c>
      <c r="C3308" s="2" t="s">
        <v>20</v>
      </c>
      <c r="D3308" s="2">
        <v>2034.54</v>
      </c>
      <c r="E3308" s="2">
        <v>0.49</v>
      </c>
      <c r="F3308" s="2">
        <f t="shared" si="156"/>
        <v>996.92459999999994</v>
      </c>
      <c r="G3308" s="2">
        <v>4</v>
      </c>
      <c r="H3308" s="3">
        <v>45406</v>
      </c>
      <c r="I3308" s="3">
        <v>45407</v>
      </c>
      <c r="J3308" s="2" t="s">
        <v>21</v>
      </c>
      <c r="K3308" s="2" t="s">
        <v>27</v>
      </c>
      <c r="L3308" s="2">
        <v>166.83</v>
      </c>
      <c r="M3308" s="2" t="s">
        <v>48</v>
      </c>
      <c r="N3308">
        <f t="shared" si="154"/>
        <v>1037.6154000000001</v>
      </c>
      <c r="O3308" s="4">
        <f t="shared" si="155"/>
        <v>173105.37718200003</v>
      </c>
    </row>
    <row r="3309" spans="1:15" ht="14.25" customHeight="1" x14ac:dyDescent="0.25">
      <c r="A3309" s="2" t="s">
        <v>3339</v>
      </c>
      <c r="B3309" s="2" t="s">
        <v>41</v>
      </c>
      <c r="C3309" s="2" t="s">
        <v>26</v>
      </c>
      <c r="D3309" s="2">
        <v>2640.88</v>
      </c>
      <c r="E3309" s="2">
        <v>0.13</v>
      </c>
      <c r="F3309" s="2">
        <f t="shared" si="156"/>
        <v>343.31440000000003</v>
      </c>
      <c r="G3309" s="2">
        <v>5</v>
      </c>
      <c r="H3309" s="3">
        <v>45343</v>
      </c>
      <c r="I3309" s="3">
        <v>45346</v>
      </c>
      <c r="J3309" s="2" t="s">
        <v>21</v>
      </c>
      <c r="K3309" s="2" t="s">
        <v>16</v>
      </c>
      <c r="L3309" s="2">
        <v>228.74</v>
      </c>
      <c r="M3309" s="2" t="s">
        <v>39</v>
      </c>
      <c r="N3309">
        <f t="shared" si="154"/>
        <v>2297.5655999999999</v>
      </c>
      <c r="O3309" s="4">
        <f t="shared" si="155"/>
        <v>525545.15534399997</v>
      </c>
    </row>
    <row r="3310" spans="1:15" ht="14.25" customHeight="1" x14ac:dyDescent="0.25">
      <c r="A3310" s="2" t="s">
        <v>3340</v>
      </c>
      <c r="B3310" s="2" t="s">
        <v>25</v>
      </c>
      <c r="C3310" s="2" t="s">
        <v>20</v>
      </c>
      <c r="D3310" s="2">
        <v>2255.4899999999998</v>
      </c>
      <c r="E3310" s="2">
        <v>0.36</v>
      </c>
      <c r="F3310" s="2">
        <f t="shared" si="156"/>
        <v>811.9763999999999</v>
      </c>
      <c r="G3310" s="2">
        <v>7</v>
      </c>
      <c r="H3310" s="3">
        <v>45470</v>
      </c>
      <c r="I3310" s="3">
        <v>45472</v>
      </c>
      <c r="J3310" s="2" t="s">
        <v>15</v>
      </c>
      <c r="K3310" s="2" t="s">
        <v>22</v>
      </c>
      <c r="L3310" s="2">
        <v>330.61</v>
      </c>
      <c r="M3310" s="2" t="s">
        <v>23</v>
      </c>
      <c r="N3310">
        <f t="shared" si="154"/>
        <v>1443.5135999999998</v>
      </c>
      <c r="O3310" s="4">
        <f t="shared" si="155"/>
        <v>477240.03129599994</v>
      </c>
    </row>
    <row r="3311" spans="1:15" ht="14.25" customHeight="1" x14ac:dyDescent="0.25">
      <c r="A3311" s="2" t="s">
        <v>3341</v>
      </c>
      <c r="B3311" s="2" t="s">
        <v>25</v>
      </c>
      <c r="C3311" s="2" t="s">
        <v>20</v>
      </c>
      <c r="D3311" s="2">
        <v>2885.72</v>
      </c>
      <c r="E3311" s="2">
        <v>0.25</v>
      </c>
      <c r="F3311" s="2">
        <f t="shared" si="156"/>
        <v>721.43</v>
      </c>
      <c r="G3311" s="2">
        <v>1</v>
      </c>
      <c r="H3311" s="3">
        <v>45544</v>
      </c>
      <c r="I3311" s="3">
        <v>45545</v>
      </c>
      <c r="J3311" s="2" t="s">
        <v>15</v>
      </c>
      <c r="K3311" s="2" t="s">
        <v>16</v>
      </c>
      <c r="L3311" s="2">
        <v>498.21</v>
      </c>
      <c r="M3311" s="2" t="s">
        <v>48</v>
      </c>
      <c r="N3311">
        <f t="shared" si="154"/>
        <v>2164.29</v>
      </c>
      <c r="O3311" s="4">
        <f t="shared" si="155"/>
        <v>1078270.9209</v>
      </c>
    </row>
    <row r="3312" spans="1:15" ht="14.25" customHeight="1" x14ac:dyDescent="0.25">
      <c r="A3312" s="2" t="s">
        <v>3342</v>
      </c>
      <c r="B3312" s="2" t="s">
        <v>41</v>
      </c>
      <c r="C3312" s="2" t="s">
        <v>33</v>
      </c>
      <c r="D3312" s="2">
        <v>3662.94</v>
      </c>
      <c r="E3312" s="2">
        <v>0.35</v>
      </c>
      <c r="F3312" s="2">
        <f t="shared" si="156"/>
        <v>1282.029</v>
      </c>
      <c r="G3312" s="2">
        <v>6</v>
      </c>
      <c r="H3312" s="3">
        <v>45427</v>
      </c>
      <c r="I3312" s="3">
        <v>45429</v>
      </c>
      <c r="J3312" s="2" t="s">
        <v>21</v>
      </c>
      <c r="K3312" s="2" t="s">
        <v>27</v>
      </c>
      <c r="L3312" s="2">
        <v>244.38</v>
      </c>
      <c r="M3312" s="2" t="s">
        <v>17</v>
      </c>
      <c r="N3312">
        <f t="shared" si="154"/>
        <v>2380.9110000000001</v>
      </c>
      <c r="O3312" s="4">
        <f t="shared" si="155"/>
        <v>581847.03018</v>
      </c>
    </row>
    <row r="3313" spans="1:15" ht="14.25" customHeight="1" x14ac:dyDescent="0.25">
      <c r="A3313" s="2" t="s">
        <v>3343</v>
      </c>
      <c r="B3313" s="2" t="s">
        <v>13</v>
      </c>
      <c r="C3313" s="2" t="s">
        <v>33</v>
      </c>
      <c r="D3313" s="2">
        <v>3896.81</v>
      </c>
      <c r="E3313" s="2">
        <v>0.48</v>
      </c>
      <c r="F3313" s="2">
        <f t="shared" si="156"/>
        <v>1870.4687999999999</v>
      </c>
      <c r="G3313" s="2">
        <v>5</v>
      </c>
      <c r="H3313" s="3">
        <v>45591</v>
      </c>
      <c r="I3313" s="3">
        <v>45592</v>
      </c>
      <c r="J3313" s="2" t="s">
        <v>15</v>
      </c>
      <c r="K3313" s="2" t="s">
        <v>22</v>
      </c>
      <c r="L3313" s="2">
        <v>905.67</v>
      </c>
      <c r="M3313" s="2" t="s">
        <v>48</v>
      </c>
      <c r="N3313">
        <f t="shared" si="154"/>
        <v>2026.3412000000001</v>
      </c>
      <c r="O3313" s="4">
        <f t="shared" si="155"/>
        <v>1835196.4346040001</v>
      </c>
    </row>
    <row r="3314" spans="1:15" ht="14.25" customHeight="1" x14ac:dyDescent="0.25">
      <c r="A3314" s="2" t="s">
        <v>3344</v>
      </c>
      <c r="B3314" s="2" t="s">
        <v>25</v>
      </c>
      <c r="C3314" s="2" t="s">
        <v>26</v>
      </c>
      <c r="D3314" s="2">
        <v>3280.01</v>
      </c>
      <c r="E3314" s="2">
        <v>0.14000000000000001</v>
      </c>
      <c r="F3314" s="2">
        <f t="shared" si="156"/>
        <v>459.20140000000009</v>
      </c>
      <c r="G3314" s="2">
        <v>6</v>
      </c>
      <c r="H3314" s="3">
        <v>45370</v>
      </c>
      <c r="I3314" s="3">
        <v>45373</v>
      </c>
      <c r="J3314" s="2" t="s">
        <v>31</v>
      </c>
      <c r="K3314" s="2" t="s">
        <v>16</v>
      </c>
      <c r="L3314" s="2">
        <v>609.29</v>
      </c>
      <c r="M3314" s="2" t="s">
        <v>34</v>
      </c>
      <c r="N3314">
        <f t="shared" si="154"/>
        <v>2820.8086000000003</v>
      </c>
      <c r="O3314" s="4">
        <f t="shared" si="155"/>
        <v>1718690.4718940002</v>
      </c>
    </row>
    <row r="3315" spans="1:15" ht="14.25" customHeight="1" x14ac:dyDescent="0.25">
      <c r="A3315" s="2" t="s">
        <v>3345</v>
      </c>
      <c r="B3315" s="2" t="s">
        <v>25</v>
      </c>
      <c r="C3315" s="2" t="s">
        <v>36</v>
      </c>
      <c r="D3315" s="2">
        <v>1074.81</v>
      </c>
      <c r="E3315" s="2">
        <v>0.37</v>
      </c>
      <c r="F3315" s="2">
        <f t="shared" si="156"/>
        <v>397.67969999999997</v>
      </c>
      <c r="G3315" s="2">
        <v>1</v>
      </c>
      <c r="H3315" s="3">
        <v>45313</v>
      </c>
      <c r="I3315" s="3">
        <v>45318</v>
      </c>
      <c r="J3315" s="2" t="s">
        <v>21</v>
      </c>
      <c r="K3315" s="2" t="s">
        <v>22</v>
      </c>
      <c r="L3315" s="2">
        <v>312.01</v>
      </c>
      <c r="M3315" s="2" t="s">
        <v>34</v>
      </c>
      <c r="N3315">
        <f t="shared" si="154"/>
        <v>677.13030000000003</v>
      </c>
      <c r="O3315" s="4">
        <f t="shared" si="155"/>
        <v>211271.42490300001</v>
      </c>
    </row>
    <row r="3316" spans="1:15" ht="14.25" customHeight="1" x14ac:dyDescent="0.25">
      <c r="A3316" s="2" t="s">
        <v>3346</v>
      </c>
      <c r="B3316" s="2" t="s">
        <v>25</v>
      </c>
      <c r="C3316" s="2" t="s">
        <v>20</v>
      </c>
      <c r="D3316" s="2">
        <v>2045.9</v>
      </c>
      <c r="E3316" s="2">
        <v>0.22</v>
      </c>
      <c r="F3316" s="2">
        <f t="shared" si="156"/>
        <v>450.09800000000001</v>
      </c>
      <c r="G3316" s="2">
        <v>4</v>
      </c>
      <c r="H3316" s="3">
        <v>44933</v>
      </c>
      <c r="I3316" s="3">
        <v>44938</v>
      </c>
      <c r="J3316" s="2" t="s">
        <v>15</v>
      </c>
      <c r="K3316" s="2" t="s">
        <v>27</v>
      </c>
      <c r="L3316" s="2">
        <v>245.81</v>
      </c>
      <c r="M3316" s="2" t="s">
        <v>34</v>
      </c>
      <c r="N3316">
        <f t="shared" si="154"/>
        <v>1595.8020000000001</v>
      </c>
      <c r="O3316" s="4">
        <f t="shared" si="155"/>
        <v>392264.08962000004</v>
      </c>
    </row>
    <row r="3317" spans="1:15" ht="14.25" customHeight="1" x14ac:dyDescent="0.25">
      <c r="A3317" s="2" t="s">
        <v>3347</v>
      </c>
      <c r="B3317" s="2" t="s">
        <v>13</v>
      </c>
      <c r="C3317" s="2" t="s">
        <v>26</v>
      </c>
      <c r="D3317" s="2">
        <v>449</v>
      </c>
      <c r="E3317" s="2">
        <v>0.33</v>
      </c>
      <c r="F3317" s="2">
        <f t="shared" si="156"/>
        <v>148.17000000000002</v>
      </c>
      <c r="G3317" s="2">
        <v>8</v>
      </c>
      <c r="H3317" s="3">
        <v>45551</v>
      </c>
      <c r="I3317" s="3">
        <v>45554</v>
      </c>
      <c r="J3317" s="2" t="s">
        <v>21</v>
      </c>
      <c r="K3317" s="2" t="s">
        <v>22</v>
      </c>
      <c r="L3317" s="2">
        <v>51.72</v>
      </c>
      <c r="M3317" s="2" t="s">
        <v>39</v>
      </c>
      <c r="N3317">
        <f t="shared" si="154"/>
        <v>300.83</v>
      </c>
      <c r="O3317" s="4">
        <f t="shared" si="155"/>
        <v>15558.927599999999</v>
      </c>
    </row>
    <row r="3318" spans="1:15" ht="14.25" customHeight="1" x14ac:dyDescent="0.25">
      <c r="A3318" s="2" t="s">
        <v>3348</v>
      </c>
      <c r="B3318" s="2" t="s">
        <v>13</v>
      </c>
      <c r="C3318" s="2" t="s">
        <v>20</v>
      </c>
      <c r="D3318" s="2">
        <v>2313.1999999999998</v>
      </c>
      <c r="E3318" s="2">
        <v>0.2</v>
      </c>
      <c r="F3318" s="2">
        <f t="shared" si="156"/>
        <v>462.64</v>
      </c>
      <c r="G3318" s="2">
        <v>4</v>
      </c>
      <c r="H3318" s="3">
        <v>45115</v>
      </c>
      <c r="I3318" s="3">
        <v>45116</v>
      </c>
      <c r="J3318" s="2" t="s">
        <v>31</v>
      </c>
      <c r="K3318" s="2" t="s">
        <v>22</v>
      </c>
      <c r="L3318" s="2">
        <v>311.88</v>
      </c>
      <c r="M3318" s="2" t="s">
        <v>39</v>
      </c>
      <c r="N3318">
        <f t="shared" si="154"/>
        <v>1850.56</v>
      </c>
      <c r="O3318" s="4">
        <f t="shared" si="155"/>
        <v>577152.65279999992</v>
      </c>
    </row>
    <row r="3319" spans="1:15" ht="14.25" customHeight="1" x14ac:dyDescent="0.25">
      <c r="A3319" s="2" t="s">
        <v>3349</v>
      </c>
      <c r="B3319" s="2" t="s">
        <v>19</v>
      </c>
      <c r="C3319" s="2" t="s">
        <v>36</v>
      </c>
      <c r="D3319" s="2">
        <v>4854.66</v>
      </c>
      <c r="E3319" s="2">
        <v>0.35</v>
      </c>
      <c r="F3319" s="2">
        <f t="shared" si="156"/>
        <v>1699.1309999999999</v>
      </c>
      <c r="G3319" s="2">
        <v>8</v>
      </c>
      <c r="H3319" s="3">
        <v>45180</v>
      </c>
      <c r="I3319" s="3">
        <v>45183</v>
      </c>
      <c r="J3319" s="2" t="s">
        <v>21</v>
      </c>
      <c r="K3319" s="2" t="s">
        <v>22</v>
      </c>
      <c r="L3319" s="2">
        <v>903.04</v>
      </c>
      <c r="M3319" s="2" t="s">
        <v>23</v>
      </c>
      <c r="N3319">
        <f t="shared" si="154"/>
        <v>3155.529</v>
      </c>
      <c r="O3319" s="4">
        <f t="shared" si="155"/>
        <v>2849568.9081600001</v>
      </c>
    </row>
    <row r="3320" spans="1:15" ht="14.25" customHeight="1" x14ac:dyDescent="0.25">
      <c r="A3320" s="2" t="s">
        <v>3350</v>
      </c>
      <c r="B3320" s="2" t="s">
        <v>41</v>
      </c>
      <c r="C3320" s="2" t="s">
        <v>20</v>
      </c>
      <c r="D3320" s="2">
        <v>3244.48</v>
      </c>
      <c r="E3320" s="2">
        <v>0.17</v>
      </c>
      <c r="F3320" s="2">
        <f t="shared" si="156"/>
        <v>551.5616</v>
      </c>
      <c r="G3320" s="2">
        <v>8</v>
      </c>
      <c r="H3320" s="3">
        <v>45530</v>
      </c>
      <c r="I3320" s="3">
        <v>45537</v>
      </c>
      <c r="J3320" s="2" t="s">
        <v>21</v>
      </c>
      <c r="K3320" s="2" t="s">
        <v>22</v>
      </c>
      <c r="L3320" s="2">
        <v>409.96</v>
      </c>
      <c r="M3320" s="2" t="s">
        <v>23</v>
      </c>
      <c r="N3320">
        <f t="shared" si="154"/>
        <v>2692.9184</v>
      </c>
      <c r="O3320" s="4">
        <f t="shared" si="155"/>
        <v>1103988.827264</v>
      </c>
    </row>
    <row r="3321" spans="1:15" ht="14.25" customHeight="1" x14ac:dyDescent="0.25">
      <c r="A3321" s="2" t="s">
        <v>3351</v>
      </c>
      <c r="B3321" s="2" t="s">
        <v>13</v>
      </c>
      <c r="C3321" s="2" t="s">
        <v>14</v>
      </c>
      <c r="D3321" s="2">
        <v>857.6</v>
      </c>
      <c r="E3321" s="2">
        <v>0.24</v>
      </c>
      <c r="F3321" s="2">
        <f t="shared" si="156"/>
        <v>205.82399999999998</v>
      </c>
      <c r="G3321" s="2">
        <v>2</v>
      </c>
      <c r="H3321" s="3">
        <v>45642</v>
      </c>
      <c r="I3321" s="3">
        <v>45643</v>
      </c>
      <c r="J3321" s="2" t="s">
        <v>21</v>
      </c>
      <c r="K3321" s="2" t="s">
        <v>27</v>
      </c>
      <c r="L3321" s="2">
        <v>107.96</v>
      </c>
      <c r="M3321" s="2" t="s">
        <v>28</v>
      </c>
      <c r="N3321">
        <f t="shared" si="154"/>
        <v>651.77600000000007</v>
      </c>
      <c r="O3321" s="4">
        <f t="shared" si="155"/>
        <v>70365.736960000009</v>
      </c>
    </row>
    <row r="3322" spans="1:15" ht="14.25" customHeight="1" x14ac:dyDescent="0.25">
      <c r="A3322" s="2" t="s">
        <v>3352</v>
      </c>
      <c r="B3322" s="2" t="s">
        <v>41</v>
      </c>
      <c r="C3322" s="2" t="s">
        <v>26</v>
      </c>
      <c r="D3322" s="2">
        <v>1416.03</v>
      </c>
      <c r="E3322" s="2">
        <v>0.35</v>
      </c>
      <c r="F3322" s="2">
        <f t="shared" si="156"/>
        <v>495.61049999999994</v>
      </c>
      <c r="G3322" s="2">
        <v>6</v>
      </c>
      <c r="H3322" s="3">
        <v>45446</v>
      </c>
      <c r="I3322" s="3">
        <v>45452</v>
      </c>
      <c r="J3322" s="2" t="s">
        <v>15</v>
      </c>
      <c r="K3322" s="2" t="s">
        <v>22</v>
      </c>
      <c r="L3322" s="2">
        <v>375.07</v>
      </c>
      <c r="M3322" s="2" t="s">
        <v>17</v>
      </c>
      <c r="N3322">
        <f t="shared" si="154"/>
        <v>920.41949999999997</v>
      </c>
      <c r="O3322" s="4">
        <f t="shared" si="155"/>
        <v>345221.74186499999</v>
      </c>
    </row>
    <row r="3323" spans="1:15" ht="14.25" customHeight="1" x14ac:dyDescent="0.25">
      <c r="A3323" s="2" t="s">
        <v>3353</v>
      </c>
      <c r="B3323" s="2" t="s">
        <v>19</v>
      </c>
      <c r="C3323" s="2" t="s">
        <v>33</v>
      </c>
      <c r="D3323" s="2">
        <v>416.41</v>
      </c>
      <c r="E3323" s="2">
        <v>0.02</v>
      </c>
      <c r="F3323" s="2">
        <f t="shared" si="156"/>
        <v>8.3282000000000007</v>
      </c>
      <c r="G3323" s="2">
        <v>7</v>
      </c>
      <c r="H3323" s="3">
        <v>45437</v>
      </c>
      <c r="I3323" s="3">
        <v>45444</v>
      </c>
      <c r="J3323" s="2" t="s">
        <v>21</v>
      </c>
      <c r="K3323" s="2" t="s">
        <v>27</v>
      </c>
      <c r="L3323" s="2">
        <v>30.93</v>
      </c>
      <c r="M3323" s="2" t="s">
        <v>48</v>
      </c>
      <c r="N3323">
        <f t="shared" si="154"/>
        <v>408.08180000000004</v>
      </c>
      <c r="O3323" s="4">
        <f t="shared" si="155"/>
        <v>12621.970074000001</v>
      </c>
    </row>
    <row r="3324" spans="1:15" ht="14.25" customHeight="1" x14ac:dyDescent="0.25">
      <c r="A3324" s="2" t="s">
        <v>3354</v>
      </c>
      <c r="B3324" s="2" t="s">
        <v>41</v>
      </c>
      <c r="C3324" s="2" t="s">
        <v>20</v>
      </c>
      <c r="D3324" s="2">
        <v>993.83</v>
      </c>
      <c r="E3324" s="2">
        <v>0.16</v>
      </c>
      <c r="F3324" s="2">
        <f t="shared" si="156"/>
        <v>159.0128</v>
      </c>
      <c r="G3324" s="2">
        <v>7</v>
      </c>
      <c r="H3324" s="3">
        <v>45148</v>
      </c>
      <c r="I3324" s="3">
        <v>45151</v>
      </c>
      <c r="J3324" s="2" t="s">
        <v>15</v>
      </c>
      <c r="K3324" s="2" t="s">
        <v>22</v>
      </c>
      <c r="L3324" s="2">
        <v>173.88</v>
      </c>
      <c r="M3324" s="2" t="s">
        <v>23</v>
      </c>
      <c r="N3324">
        <f t="shared" si="154"/>
        <v>834.81720000000007</v>
      </c>
      <c r="O3324" s="4">
        <f t="shared" si="155"/>
        <v>145158.01473600001</v>
      </c>
    </row>
    <row r="3325" spans="1:15" ht="14.25" customHeight="1" x14ac:dyDescent="0.25">
      <c r="A3325" s="2" t="s">
        <v>3355</v>
      </c>
      <c r="B3325" s="2" t="s">
        <v>13</v>
      </c>
      <c r="C3325" s="2" t="s">
        <v>26</v>
      </c>
      <c r="D3325" s="2">
        <v>2490.42</v>
      </c>
      <c r="E3325" s="2">
        <v>0.27</v>
      </c>
      <c r="F3325" s="2">
        <f t="shared" si="156"/>
        <v>672.41340000000002</v>
      </c>
      <c r="G3325" s="2">
        <v>1</v>
      </c>
      <c r="H3325" s="3">
        <v>45373</v>
      </c>
      <c r="I3325" s="3">
        <v>45380</v>
      </c>
      <c r="J3325" s="2" t="s">
        <v>15</v>
      </c>
      <c r="K3325" s="2" t="s">
        <v>16</v>
      </c>
      <c r="L3325" s="2">
        <v>594.09</v>
      </c>
      <c r="M3325" s="2" t="s">
        <v>34</v>
      </c>
      <c r="N3325">
        <f t="shared" si="154"/>
        <v>1818.0066000000002</v>
      </c>
      <c r="O3325" s="4">
        <f t="shared" si="155"/>
        <v>1080059.5409940002</v>
      </c>
    </row>
    <row r="3326" spans="1:15" ht="14.25" customHeight="1" x14ac:dyDescent="0.25">
      <c r="A3326" s="2" t="s">
        <v>3356</v>
      </c>
      <c r="B3326" s="2" t="s">
        <v>41</v>
      </c>
      <c r="C3326" s="2" t="s">
        <v>26</v>
      </c>
      <c r="D3326" s="2">
        <v>1789.8</v>
      </c>
      <c r="E3326" s="2">
        <v>0.04</v>
      </c>
      <c r="F3326" s="2">
        <f t="shared" si="156"/>
        <v>71.591999999999999</v>
      </c>
      <c r="G3326" s="2">
        <v>4</v>
      </c>
      <c r="H3326" s="3">
        <v>45342</v>
      </c>
      <c r="I3326" s="3">
        <v>45349</v>
      </c>
      <c r="J3326" s="2" t="s">
        <v>21</v>
      </c>
      <c r="K3326" s="2" t="s">
        <v>22</v>
      </c>
      <c r="L3326" s="2">
        <v>517.62</v>
      </c>
      <c r="M3326" s="2" t="s">
        <v>39</v>
      </c>
      <c r="N3326">
        <f t="shared" si="154"/>
        <v>1718.2079999999999</v>
      </c>
      <c r="O3326" s="4">
        <f t="shared" si="155"/>
        <v>889378.82495999988</v>
      </c>
    </row>
    <row r="3327" spans="1:15" ht="14.25" customHeight="1" x14ac:dyDescent="0.25">
      <c r="A3327" s="2" t="s">
        <v>3357</v>
      </c>
      <c r="B3327" s="2" t="s">
        <v>13</v>
      </c>
      <c r="C3327" s="2" t="s">
        <v>20</v>
      </c>
      <c r="D3327" s="2">
        <v>1099.42</v>
      </c>
      <c r="E3327" s="2">
        <v>0.35</v>
      </c>
      <c r="F3327" s="2">
        <f t="shared" si="156"/>
        <v>384.79700000000003</v>
      </c>
      <c r="G3327" s="2">
        <v>7</v>
      </c>
      <c r="H3327" s="3">
        <v>45154</v>
      </c>
      <c r="I3327" s="3">
        <v>45160</v>
      </c>
      <c r="J3327" s="2" t="s">
        <v>21</v>
      </c>
      <c r="K3327" s="2" t="s">
        <v>27</v>
      </c>
      <c r="L3327" s="2">
        <v>297.31</v>
      </c>
      <c r="M3327" s="2" t="s">
        <v>48</v>
      </c>
      <c r="N3327">
        <f t="shared" si="154"/>
        <v>714.62300000000005</v>
      </c>
      <c r="O3327" s="4">
        <f t="shared" si="155"/>
        <v>212464.56413000001</v>
      </c>
    </row>
    <row r="3328" spans="1:15" ht="14.25" customHeight="1" x14ac:dyDescent="0.25">
      <c r="A3328" s="2" t="s">
        <v>3358</v>
      </c>
      <c r="B3328" s="2" t="s">
        <v>41</v>
      </c>
      <c r="C3328" s="2" t="s">
        <v>33</v>
      </c>
      <c r="D3328" s="2">
        <v>818.33</v>
      </c>
      <c r="E3328" s="2">
        <v>0.41</v>
      </c>
      <c r="F3328" s="2">
        <f t="shared" si="156"/>
        <v>335.51530000000002</v>
      </c>
      <c r="G3328" s="2">
        <v>6</v>
      </c>
      <c r="H3328" s="3">
        <v>45491</v>
      </c>
      <c r="I3328" s="3">
        <v>45498</v>
      </c>
      <c r="J3328" s="2" t="s">
        <v>21</v>
      </c>
      <c r="K3328" s="2" t="s">
        <v>16</v>
      </c>
      <c r="L3328" s="2">
        <v>84.32</v>
      </c>
      <c r="M3328" s="2" t="s">
        <v>23</v>
      </c>
      <c r="N3328">
        <f t="shared" si="154"/>
        <v>482.81470000000002</v>
      </c>
      <c r="O3328" s="4">
        <f t="shared" si="155"/>
        <v>40710.935504000001</v>
      </c>
    </row>
    <row r="3329" spans="1:15" ht="14.25" customHeight="1" x14ac:dyDescent="0.25">
      <c r="A3329" s="2" t="s">
        <v>3359</v>
      </c>
      <c r="B3329" s="2" t="s">
        <v>13</v>
      </c>
      <c r="C3329" s="2" t="s">
        <v>33</v>
      </c>
      <c r="D3329" s="2">
        <v>3314.75</v>
      </c>
      <c r="E3329" s="2">
        <v>0.08</v>
      </c>
      <c r="F3329" s="2">
        <f t="shared" si="156"/>
        <v>265.18</v>
      </c>
      <c r="G3329" s="2">
        <v>3</v>
      </c>
      <c r="H3329" s="3">
        <v>45207</v>
      </c>
      <c r="I3329" s="3">
        <v>45209</v>
      </c>
      <c r="J3329" s="2" t="s">
        <v>21</v>
      </c>
      <c r="K3329" s="2" t="s">
        <v>16</v>
      </c>
      <c r="L3329" s="2">
        <v>547.47</v>
      </c>
      <c r="M3329" s="2" t="s">
        <v>23</v>
      </c>
      <c r="N3329">
        <f t="shared" si="154"/>
        <v>3049.57</v>
      </c>
      <c r="O3329" s="4">
        <f t="shared" si="155"/>
        <v>1669548.0879000002</v>
      </c>
    </row>
    <row r="3330" spans="1:15" ht="14.25" customHeight="1" x14ac:dyDescent="0.25">
      <c r="A3330" s="2" t="s">
        <v>3360</v>
      </c>
      <c r="B3330" s="2" t="s">
        <v>13</v>
      </c>
      <c r="C3330" s="2" t="s">
        <v>20</v>
      </c>
      <c r="D3330" s="2">
        <v>2834.7</v>
      </c>
      <c r="E3330" s="2">
        <v>0.37</v>
      </c>
      <c r="F3330" s="2">
        <f t="shared" si="156"/>
        <v>1048.8389999999999</v>
      </c>
      <c r="G3330" s="2">
        <v>1</v>
      </c>
      <c r="H3330" s="3">
        <v>45464</v>
      </c>
      <c r="I3330" s="3">
        <v>45470</v>
      </c>
      <c r="J3330" s="2" t="s">
        <v>21</v>
      </c>
      <c r="K3330" s="2" t="s">
        <v>16</v>
      </c>
      <c r="L3330" s="2">
        <v>553.78</v>
      </c>
      <c r="M3330" s="2" t="s">
        <v>48</v>
      </c>
      <c r="N3330">
        <f t="shared" si="154"/>
        <v>1785.8609999999999</v>
      </c>
      <c r="O3330" s="4">
        <f t="shared" si="155"/>
        <v>988974.10457999993</v>
      </c>
    </row>
    <row r="3331" spans="1:15" ht="14.25" customHeight="1" x14ac:dyDescent="0.25">
      <c r="A3331" s="2" t="s">
        <v>3361</v>
      </c>
      <c r="B3331" s="2" t="s">
        <v>41</v>
      </c>
      <c r="C3331" s="2" t="s">
        <v>26</v>
      </c>
      <c r="D3331" s="2">
        <v>4228.9399999999996</v>
      </c>
      <c r="E3331" s="2">
        <v>0.32</v>
      </c>
      <c r="F3331" s="2">
        <f t="shared" si="156"/>
        <v>1353.2607999999998</v>
      </c>
      <c r="G3331" s="2">
        <v>5</v>
      </c>
      <c r="H3331" s="3">
        <v>44934</v>
      </c>
      <c r="I3331" s="3">
        <v>44937</v>
      </c>
      <c r="J3331" s="2" t="s">
        <v>21</v>
      </c>
      <c r="K3331" s="2" t="s">
        <v>27</v>
      </c>
      <c r="L3331" s="2">
        <v>554.95000000000005</v>
      </c>
      <c r="M3331" s="2" t="s">
        <v>17</v>
      </c>
      <c r="N3331">
        <f t="shared" si="154"/>
        <v>2875.6791999999996</v>
      </c>
      <c r="O3331" s="4">
        <f t="shared" si="155"/>
        <v>1595858.1720399999</v>
      </c>
    </row>
    <row r="3332" spans="1:15" ht="14.25" customHeight="1" x14ac:dyDescent="0.25">
      <c r="A3332" s="2" t="s">
        <v>3362</v>
      </c>
      <c r="B3332" s="2" t="s">
        <v>19</v>
      </c>
      <c r="C3332" s="2" t="s">
        <v>33</v>
      </c>
      <c r="D3332" s="2">
        <v>997.94</v>
      </c>
      <c r="E3332" s="2">
        <v>0.21</v>
      </c>
      <c r="F3332" s="2">
        <f t="shared" si="156"/>
        <v>209.56739999999999</v>
      </c>
      <c r="G3332" s="2">
        <v>8</v>
      </c>
      <c r="H3332" s="3">
        <v>45123</v>
      </c>
      <c r="I3332" s="3">
        <v>45124</v>
      </c>
      <c r="J3332" s="2" t="s">
        <v>21</v>
      </c>
      <c r="K3332" s="2" t="s">
        <v>27</v>
      </c>
      <c r="L3332" s="2">
        <v>129.32</v>
      </c>
      <c r="M3332" s="2" t="s">
        <v>23</v>
      </c>
      <c r="N3332">
        <f t="shared" ref="N3332:N3395" si="157">D3332-F3332</f>
        <v>788.37260000000003</v>
      </c>
      <c r="O3332" s="4">
        <f t="shared" ref="O3332:O3395" si="158">N3332*L3332</f>
        <v>101952.34463199999</v>
      </c>
    </row>
    <row r="3333" spans="1:15" ht="14.25" customHeight="1" x14ac:dyDescent="0.25">
      <c r="A3333" s="2" t="s">
        <v>3363</v>
      </c>
      <c r="B3333" s="2" t="s">
        <v>25</v>
      </c>
      <c r="C3333" s="2" t="s">
        <v>20</v>
      </c>
      <c r="D3333" s="2">
        <v>4255.13</v>
      </c>
      <c r="E3333" s="2">
        <v>0.08</v>
      </c>
      <c r="F3333" s="2">
        <f t="shared" si="156"/>
        <v>340.41040000000004</v>
      </c>
      <c r="G3333" s="2">
        <v>3</v>
      </c>
      <c r="H3333" s="3">
        <v>45073</v>
      </c>
      <c r="I3333" s="3">
        <v>45077</v>
      </c>
      <c r="J3333" s="2" t="s">
        <v>15</v>
      </c>
      <c r="K3333" s="2" t="s">
        <v>16</v>
      </c>
      <c r="L3333" s="2">
        <v>409.78</v>
      </c>
      <c r="M3333" s="2" t="s">
        <v>39</v>
      </c>
      <c r="N3333">
        <f t="shared" si="157"/>
        <v>3914.7195999999999</v>
      </c>
      <c r="O3333" s="4">
        <f t="shared" si="158"/>
        <v>1604173.7976879999</v>
      </c>
    </row>
    <row r="3334" spans="1:15" ht="14.25" customHeight="1" x14ac:dyDescent="0.25">
      <c r="A3334" s="2" t="s">
        <v>3364</v>
      </c>
      <c r="B3334" s="2" t="s">
        <v>19</v>
      </c>
      <c r="C3334" s="2" t="s">
        <v>20</v>
      </c>
      <c r="D3334" s="2">
        <v>2931.76</v>
      </c>
      <c r="E3334" s="2">
        <v>0.48</v>
      </c>
      <c r="F3334" s="2">
        <f t="shared" si="156"/>
        <v>1407.2447999999999</v>
      </c>
      <c r="G3334" s="2">
        <v>5</v>
      </c>
      <c r="H3334" s="3">
        <v>45642</v>
      </c>
      <c r="I3334" s="3">
        <v>45648</v>
      </c>
      <c r="J3334" s="2" t="s">
        <v>31</v>
      </c>
      <c r="K3334" s="2" t="s">
        <v>27</v>
      </c>
      <c r="L3334" s="2">
        <v>183.53</v>
      </c>
      <c r="M3334" s="2" t="s">
        <v>34</v>
      </c>
      <c r="N3334">
        <f t="shared" si="157"/>
        <v>1524.5152000000003</v>
      </c>
      <c r="O3334" s="4">
        <f t="shared" si="158"/>
        <v>279794.27465600008</v>
      </c>
    </row>
    <row r="3335" spans="1:15" ht="14.25" customHeight="1" x14ac:dyDescent="0.25">
      <c r="A3335" s="2" t="s">
        <v>3365</v>
      </c>
      <c r="B3335" s="2" t="s">
        <v>41</v>
      </c>
      <c r="C3335" s="2" t="s">
        <v>20</v>
      </c>
      <c r="D3335" s="2">
        <v>1404.49</v>
      </c>
      <c r="E3335" s="2">
        <v>0.23</v>
      </c>
      <c r="F3335" s="2">
        <f t="shared" si="156"/>
        <v>323.03270000000003</v>
      </c>
      <c r="G3335" s="2">
        <v>9</v>
      </c>
      <c r="H3335" s="3">
        <v>45413</v>
      </c>
      <c r="I3335" s="3">
        <v>45418</v>
      </c>
      <c r="J3335" s="2" t="s">
        <v>31</v>
      </c>
      <c r="K3335" s="2" t="s">
        <v>16</v>
      </c>
      <c r="L3335" s="2">
        <v>343.63</v>
      </c>
      <c r="M3335" s="2" t="s">
        <v>28</v>
      </c>
      <c r="N3335">
        <f t="shared" si="157"/>
        <v>1081.4573</v>
      </c>
      <c r="O3335" s="4">
        <f t="shared" si="158"/>
        <v>371621.17199900001</v>
      </c>
    </row>
    <row r="3336" spans="1:15" ht="14.25" customHeight="1" x14ac:dyDescent="0.25">
      <c r="A3336" s="2" t="s">
        <v>3366</v>
      </c>
      <c r="B3336" s="2" t="s">
        <v>19</v>
      </c>
      <c r="C3336" s="2" t="s">
        <v>26</v>
      </c>
      <c r="D3336" s="2">
        <v>1440.41</v>
      </c>
      <c r="E3336" s="2">
        <v>0.09</v>
      </c>
      <c r="F3336" s="2">
        <f t="shared" si="156"/>
        <v>129.6369</v>
      </c>
      <c r="G3336" s="2">
        <v>8</v>
      </c>
      <c r="H3336" s="3">
        <v>45124</v>
      </c>
      <c r="I3336" s="3">
        <v>45128</v>
      </c>
      <c r="J3336" s="2" t="s">
        <v>31</v>
      </c>
      <c r="K3336" s="2" t="s">
        <v>22</v>
      </c>
      <c r="L3336" s="2">
        <v>233.31</v>
      </c>
      <c r="M3336" s="2" t="s">
        <v>23</v>
      </c>
      <c r="N3336">
        <f t="shared" si="157"/>
        <v>1310.7731000000001</v>
      </c>
      <c r="O3336" s="4">
        <f t="shared" si="158"/>
        <v>305816.471961</v>
      </c>
    </row>
    <row r="3337" spans="1:15" ht="14.25" customHeight="1" x14ac:dyDescent="0.25">
      <c r="A3337" s="2" t="s">
        <v>3367</v>
      </c>
      <c r="B3337" s="2" t="s">
        <v>13</v>
      </c>
      <c r="C3337" s="2" t="s">
        <v>33</v>
      </c>
      <c r="D3337" s="2">
        <v>2012.86</v>
      </c>
      <c r="E3337" s="2">
        <v>0.36</v>
      </c>
      <c r="F3337" s="2">
        <f t="shared" si="156"/>
        <v>724.62959999999998</v>
      </c>
      <c r="G3337" s="2">
        <v>9</v>
      </c>
      <c r="H3337" s="3">
        <v>45173</v>
      </c>
      <c r="I3337" s="3">
        <v>45176</v>
      </c>
      <c r="J3337" s="2" t="s">
        <v>31</v>
      </c>
      <c r="K3337" s="2" t="s">
        <v>16</v>
      </c>
      <c r="L3337" s="2">
        <v>539.36</v>
      </c>
      <c r="M3337" s="2" t="s">
        <v>34</v>
      </c>
      <c r="N3337">
        <f t="shared" si="157"/>
        <v>1288.2303999999999</v>
      </c>
      <c r="O3337" s="4">
        <f t="shared" si="158"/>
        <v>694819.94854399993</v>
      </c>
    </row>
    <row r="3338" spans="1:15" ht="14.25" customHeight="1" x14ac:dyDescent="0.25">
      <c r="A3338" s="2" t="s">
        <v>3368</v>
      </c>
      <c r="B3338" s="2" t="s">
        <v>25</v>
      </c>
      <c r="C3338" s="2" t="s">
        <v>26</v>
      </c>
      <c r="D3338" s="2">
        <v>2354.62</v>
      </c>
      <c r="E3338" s="2">
        <v>0.3</v>
      </c>
      <c r="F3338" s="2">
        <f t="shared" si="156"/>
        <v>706.38599999999997</v>
      </c>
      <c r="G3338" s="2">
        <v>5</v>
      </c>
      <c r="H3338" s="3">
        <v>45113</v>
      </c>
      <c r="I3338" s="3">
        <v>45114</v>
      </c>
      <c r="J3338" s="2" t="s">
        <v>15</v>
      </c>
      <c r="K3338" s="2" t="s">
        <v>27</v>
      </c>
      <c r="L3338" s="2">
        <v>230.73</v>
      </c>
      <c r="M3338" s="2" t="s">
        <v>23</v>
      </c>
      <c r="N3338">
        <f t="shared" si="157"/>
        <v>1648.2339999999999</v>
      </c>
      <c r="O3338" s="4">
        <f t="shared" si="158"/>
        <v>380297.03081999999</v>
      </c>
    </row>
    <row r="3339" spans="1:15" ht="14.25" customHeight="1" x14ac:dyDescent="0.25">
      <c r="A3339" s="2" t="s">
        <v>3369</v>
      </c>
      <c r="B3339" s="2" t="s">
        <v>41</v>
      </c>
      <c r="C3339" s="2" t="s">
        <v>14</v>
      </c>
      <c r="D3339" s="2">
        <v>504.27</v>
      </c>
      <c r="E3339" s="2">
        <v>0.41</v>
      </c>
      <c r="F3339" s="2">
        <f t="shared" si="156"/>
        <v>206.75069999999997</v>
      </c>
      <c r="G3339" s="2">
        <v>3</v>
      </c>
      <c r="H3339" s="3">
        <v>45059</v>
      </c>
      <c r="I3339" s="3">
        <v>45064</v>
      </c>
      <c r="J3339" s="2" t="s">
        <v>31</v>
      </c>
      <c r="K3339" s="2" t="s">
        <v>16</v>
      </c>
      <c r="L3339" s="2">
        <v>72.03</v>
      </c>
      <c r="M3339" s="2" t="s">
        <v>48</v>
      </c>
      <c r="N3339">
        <f t="shared" si="157"/>
        <v>297.51930000000004</v>
      </c>
      <c r="O3339" s="4">
        <f t="shared" si="158"/>
        <v>21430.315179000005</v>
      </c>
    </row>
    <row r="3340" spans="1:15" ht="14.25" customHeight="1" x14ac:dyDescent="0.25">
      <c r="A3340" s="2" t="s">
        <v>3370</v>
      </c>
      <c r="B3340" s="2" t="s">
        <v>41</v>
      </c>
      <c r="C3340" s="2" t="s">
        <v>33</v>
      </c>
      <c r="D3340" s="2">
        <v>4225.8</v>
      </c>
      <c r="E3340" s="2">
        <v>0.5</v>
      </c>
      <c r="F3340" s="2">
        <f t="shared" si="156"/>
        <v>2112.9</v>
      </c>
      <c r="G3340" s="2">
        <v>9</v>
      </c>
      <c r="H3340" s="3">
        <v>45085</v>
      </c>
      <c r="I3340" s="3">
        <v>45088</v>
      </c>
      <c r="J3340" s="2" t="s">
        <v>21</v>
      </c>
      <c r="K3340" s="2" t="s">
        <v>16</v>
      </c>
      <c r="L3340" s="2">
        <v>586.69000000000005</v>
      </c>
      <c r="M3340" s="2" t="s">
        <v>39</v>
      </c>
      <c r="N3340">
        <f t="shared" si="157"/>
        <v>2112.9</v>
      </c>
      <c r="O3340" s="4">
        <f t="shared" si="158"/>
        <v>1239617.3010000002</v>
      </c>
    </row>
    <row r="3341" spans="1:15" ht="14.25" customHeight="1" x14ac:dyDescent="0.25">
      <c r="A3341" s="2" t="s">
        <v>3371</v>
      </c>
      <c r="B3341" s="2" t="s">
        <v>41</v>
      </c>
      <c r="C3341" s="2" t="s">
        <v>26</v>
      </c>
      <c r="D3341" s="2">
        <v>695.55</v>
      </c>
      <c r="E3341" s="2">
        <v>0.02</v>
      </c>
      <c r="F3341" s="2">
        <f t="shared" si="156"/>
        <v>13.911</v>
      </c>
      <c r="G3341" s="2">
        <v>4</v>
      </c>
      <c r="H3341" s="3">
        <v>45323</v>
      </c>
      <c r="I3341" s="3">
        <v>45327</v>
      </c>
      <c r="J3341" s="2" t="s">
        <v>15</v>
      </c>
      <c r="K3341" s="2" t="s">
        <v>22</v>
      </c>
      <c r="L3341" s="2">
        <v>140.04</v>
      </c>
      <c r="M3341" s="2" t="s">
        <v>34</v>
      </c>
      <c r="N3341">
        <f t="shared" si="157"/>
        <v>681.63900000000001</v>
      </c>
      <c r="O3341" s="4">
        <f t="shared" si="158"/>
        <v>95456.725559999992</v>
      </c>
    </row>
    <row r="3342" spans="1:15" ht="14.25" customHeight="1" x14ac:dyDescent="0.25">
      <c r="A3342" s="2" t="s">
        <v>3372</v>
      </c>
      <c r="B3342" s="2" t="s">
        <v>25</v>
      </c>
      <c r="C3342" s="2" t="s">
        <v>33</v>
      </c>
      <c r="D3342" s="2">
        <v>2468.9499999999998</v>
      </c>
      <c r="E3342" s="2">
        <v>0.37</v>
      </c>
      <c r="F3342" s="2">
        <f t="shared" si="156"/>
        <v>913.51149999999996</v>
      </c>
      <c r="G3342" s="2">
        <v>1</v>
      </c>
      <c r="H3342" s="3">
        <v>45044</v>
      </c>
      <c r="I3342" s="3">
        <v>45049</v>
      </c>
      <c r="J3342" s="2" t="s">
        <v>31</v>
      </c>
      <c r="K3342" s="2" t="s">
        <v>27</v>
      </c>
      <c r="L3342" s="2">
        <v>424.67</v>
      </c>
      <c r="M3342" s="2" t="s">
        <v>28</v>
      </c>
      <c r="N3342">
        <f t="shared" si="157"/>
        <v>1555.4384999999997</v>
      </c>
      <c r="O3342" s="4">
        <f t="shared" si="158"/>
        <v>660548.06779499992</v>
      </c>
    </row>
    <row r="3343" spans="1:15" ht="14.25" customHeight="1" x14ac:dyDescent="0.25">
      <c r="A3343" s="2" t="s">
        <v>3373</v>
      </c>
      <c r="B3343" s="2" t="s">
        <v>13</v>
      </c>
      <c r="C3343" s="2" t="s">
        <v>14</v>
      </c>
      <c r="D3343" s="2">
        <v>1976.54</v>
      </c>
      <c r="E3343" s="2">
        <v>0.49</v>
      </c>
      <c r="F3343" s="2">
        <f t="shared" si="156"/>
        <v>968.50459999999998</v>
      </c>
      <c r="G3343" s="2">
        <v>2</v>
      </c>
      <c r="H3343" s="3">
        <v>45311</v>
      </c>
      <c r="I3343" s="3">
        <v>45314</v>
      </c>
      <c r="J3343" s="2" t="s">
        <v>31</v>
      </c>
      <c r="K3343" s="2" t="s">
        <v>16</v>
      </c>
      <c r="L3343" s="2">
        <v>398.94</v>
      </c>
      <c r="M3343" s="2" t="s">
        <v>17</v>
      </c>
      <c r="N3343">
        <f t="shared" si="157"/>
        <v>1008.0354</v>
      </c>
      <c r="O3343" s="4">
        <f t="shared" si="158"/>
        <v>402145.64247600001</v>
      </c>
    </row>
    <row r="3344" spans="1:15" ht="14.25" customHeight="1" x14ac:dyDescent="0.25">
      <c r="A3344" s="2" t="s">
        <v>3374</v>
      </c>
      <c r="B3344" s="2" t="s">
        <v>41</v>
      </c>
      <c r="C3344" s="2" t="s">
        <v>36</v>
      </c>
      <c r="D3344" s="2">
        <v>2610.21</v>
      </c>
      <c r="E3344" s="2">
        <v>0.27</v>
      </c>
      <c r="F3344" s="2">
        <f t="shared" si="156"/>
        <v>704.75670000000002</v>
      </c>
      <c r="G3344" s="2">
        <v>8</v>
      </c>
      <c r="H3344" s="3">
        <v>45484</v>
      </c>
      <c r="I3344" s="3">
        <v>45489</v>
      </c>
      <c r="J3344" s="2" t="s">
        <v>31</v>
      </c>
      <c r="K3344" s="2" t="s">
        <v>27</v>
      </c>
      <c r="L3344" s="2">
        <v>361.96</v>
      </c>
      <c r="M3344" s="2" t="s">
        <v>39</v>
      </c>
      <c r="N3344">
        <f t="shared" si="157"/>
        <v>1905.4533000000001</v>
      </c>
      <c r="O3344" s="4">
        <f t="shared" si="158"/>
        <v>689697.876468</v>
      </c>
    </row>
    <row r="3345" spans="1:15" ht="14.25" customHeight="1" x14ac:dyDescent="0.25">
      <c r="A3345" s="2" t="s">
        <v>3375</v>
      </c>
      <c r="B3345" s="2" t="s">
        <v>19</v>
      </c>
      <c r="C3345" s="2" t="s">
        <v>20</v>
      </c>
      <c r="D3345" s="2">
        <v>4448.66</v>
      </c>
      <c r="E3345" s="2">
        <v>0.36</v>
      </c>
      <c r="F3345" s="2">
        <f t="shared" si="156"/>
        <v>1601.5175999999999</v>
      </c>
      <c r="G3345" s="2">
        <v>2</v>
      </c>
      <c r="H3345" s="3">
        <v>45058</v>
      </c>
      <c r="I3345" s="3">
        <v>45060</v>
      </c>
      <c r="J3345" s="2" t="s">
        <v>31</v>
      </c>
      <c r="K3345" s="2" t="s">
        <v>27</v>
      </c>
      <c r="L3345" s="2">
        <v>1269.53</v>
      </c>
      <c r="M3345" s="2" t="s">
        <v>34</v>
      </c>
      <c r="N3345">
        <f t="shared" si="157"/>
        <v>2847.1423999999997</v>
      </c>
      <c r="O3345" s="4">
        <f t="shared" si="158"/>
        <v>3614532.6910719997</v>
      </c>
    </row>
    <row r="3346" spans="1:15" ht="14.25" customHeight="1" x14ac:dyDescent="0.25">
      <c r="A3346" s="2" t="s">
        <v>3376</v>
      </c>
      <c r="B3346" s="2" t="s">
        <v>41</v>
      </c>
      <c r="C3346" s="2" t="s">
        <v>26</v>
      </c>
      <c r="D3346" s="2">
        <v>4946.53</v>
      </c>
      <c r="E3346" s="2">
        <v>0.22</v>
      </c>
      <c r="F3346" s="2">
        <f t="shared" si="156"/>
        <v>1088.2366</v>
      </c>
      <c r="G3346" s="2">
        <v>6</v>
      </c>
      <c r="H3346" s="3">
        <v>45300</v>
      </c>
      <c r="I3346" s="3">
        <v>45307</v>
      </c>
      <c r="J3346" s="2" t="s">
        <v>31</v>
      </c>
      <c r="K3346" s="2" t="s">
        <v>27</v>
      </c>
      <c r="L3346" s="2">
        <v>1401.44</v>
      </c>
      <c r="M3346" s="2" t="s">
        <v>48</v>
      </c>
      <c r="N3346">
        <f t="shared" si="157"/>
        <v>3858.2933999999996</v>
      </c>
      <c r="O3346" s="4">
        <f t="shared" si="158"/>
        <v>5407166.7024959996</v>
      </c>
    </row>
    <row r="3347" spans="1:15" ht="14.25" customHeight="1" x14ac:dyDescent="0.25">
      <c r="A3347" s="2" t="s">
        <v>3377</v>
      </c>
      <c r="B3347" s="2" t="s">
        <v>41</v>
      </c>
      <c r="C3347" s="2" t="s">
        <v>14</v>
      </c>
      <c r="D3347" s="2">
        <v>199.33</v>
      </c>
      <c r="E3347" s="2">
        <v>0.18</v>
      </c>
      <c r="F3347" s="2">
        <f t="shared" si="156"/>
        <v>35.879400000000004</v>
      </c>
      <c r="G3347" s="2">
        <v>5</v>
      </c>
      <c r="H3347" s="3">
        <v>45330</v>
      </c>
      <c r="I3347" s="3">
        <v>45335</v>
      </c>
      <c r="J3347" s="2" t="s">
        <v>31</v>
      </c>
      <c r="K3347" s="2" t="s">
        <v>22</v>
      </c>
      <c r="L3347" s="2">
        <v>48.74</v>
      </c>
      <c r="M3347" s="2" t="s">
        <v>48</v>
      </c>
      <c r="N3347">
        <f t="shared" si="157"/>
        <v>163.45060000000001</v>
      </c>
      <c r="O3347" s="4">
        <f t="shared" si="158"/>
        <v>7966.5822440000011</v>
      </c>
    </row>
    <row r="3348" spans="1:15" ht="14.25" customHeight="1" x14ac:dyDescent="0.25">
      <c r="A3348" s="2" t="s">
        <v>3378</v>
      </c>
      <c r="B3348" s="2" t="s">
        <v>41</v>
      </c>
      <c r="C3348" s="2" t="s">
        <v>14</v>
      </c>
      <c r="D3348" s="2">
        <v>2026.87</v>
      </c>
      <c r="E3348" s="2">
        <v>0.35</v>
      </c>
      <c r="F3348" s="2">
        <f t="shared" si="156"/>
        <v>709.40449999999987</v>
      </c>
      <c r="G3348" s="2">
        <v>9</v>
      </c>
      <c r="H3348" s="3">
        <v>45275</v>
      </c>
      <c r="I3348" s="3">
        <v>45277</v>
      </c>
      <c r="J3348" s="2" t="s">
        <v>15</v>
      </c>
      <c r="K3348" s="2" t="s">
        <v>27</v>
      </c>
      <c r="L3348" s="2">
        <v>605.89</v>
      </c>
      <c r="M3348" s="2" t="s">
        <v>39</v>
      </c>
      <c r="N3348">
        <f t="shared" si="157"/>
        <v>1317.4655</v>
      </c>
      <c r="O3348" s="4">
        <f t="shared" si="158"/>
        <v>798239.17179499997</v>
      </c>
    </row>
    <row r="3349" spans="1:15" ht="14.25" customHeight="1" x14ac:dyDescent="0.25">
      <c r="A3349" s="2" t="s">
        <v>3379</v>
      </c>
      <c r="B3349" s="2" t="s">
        <v>41</v>
      </c>
      <c r="C3349" s="2" t="s">
        <v>33</v>
      </c>
      <c r="D3349" s="2">
        <v>4106.29</v>
      </c>
      <c r="E3349" s="2">
        <v>0.49</v>
      </c>
      <c r="F3349" s="2">
        <f t="shared" si="156"/>
        <v>2012.0820999999999</v>
      </c>
      <c r="G3349" s="2">
        <v>8</v>
      </c>
      <c r="H3349" s="3">
        <v>44958</v>
      </c>
      <c r="I3349" s="3">
        <v>44964</v>
      </c>
      <c r="J3349" s="2" t="s">
        <v>21</v>
      </c>
      <c r="K3349" s="2" t="s">
        <v>27</v>
      </c>
      <c r="L3349" s="2">
        <v>419.46</v>
      </c>
      <c r="M3349" s="2" t="s">
        <v>17</v>
      </c>
      <c r="N3349">
        <f t="shared" si="157"/>
        <v>2094.2079000000003</v>
      </c>
      <c r="O3349" s="4">
        <f t="shared" si="158"/>
        <v>878436.44573400007</v>
      </c>
    </row>
    <row r="3350" spans="1:15" ht="14.25" customHeight="1" x14ac:dyDescent="0.25">
      <c r="A3350" s="2" t="s">
        <v>3380</v>
      </c>
      <c r="B3350" s="2" t="s">
        <v>13</v>
      </c>
      <c r="C3350" s="2" t="s">
        <v>33</v>
      </c>
      <c r="D3350" s="2">
        <v>1700.35</v>
      </c>
      <c r="E3350" s="2">
        <v>0.05</v>
      </c>
      <c r="F3350" s="2">
        <f t="shared" si="156"/>
        <v>85.017499999999998</v>
      </c>
      <c r="G3350" s="2">
        <v>1</v>
      </c>
      <c r="H3350" s="3">
        <v>45023</v>
      </c>
      <c r="I3350" s="3">
        <v>45028</v>
      </c>
      <c r="J3350" s="2" t="s">
        <v>31</v>
      </c>
      <c r="K3350" s="2" t="s">
        <v>27</v>
      </c>
      <c r="L3350" s="2">
        <v>268.92</v>
      </c>
      <c r="M3350" s="2" t="s">
        <v>39</v>
      </c>
      <c r="N3350">
        <f t="shared" si="157"/>
        <v>1615.3325</v>
      </c>
      <c r="O3350" s="4">
        <f t="shared" si="158"/>
        <v>434395.21590000001</v>
      </c>
    </row>
    <row r="3351" spans="1:15" ht="14.25" customHeight="1" x14ac:dyDescent="0.25">
      <c r="A3351" s="2" t="s">
        <v>3381</v>
      </c>
      <c r="B3351" s="2" t="s">
        <v>19</v>
      </c>
      <c r="C3351" s="2" t="s">
        <v>20</v>
      </c>
      <c r="D3351" s="2">
        <v>3280.28</v>
      </c>
      <c r="E3351" s="2">
        <v>0.21</v>
      </c>
      <c r="F3351" s="2">
        <f t="shared" si="156"/>
        <v>688.85879999999997</v>
      </c>
      <c r="G3351" s="2">
        <v>3</v>
      </c>
      <c r="H3351" s="3">
        <v>45516</v>
      </c>
      <c r="I3351" s="3">
        <v>45521</v>
      </c>
      <c r="J3351" s="2" t="s">
        <v>31</v>
      </c>
      <c r="K3351" s="2" t="s">
        <v>22</v>
      </c>
      <c r="L3351" s="2">
        <v>681.86</v>
      </c>
      <c r="M3351" s="2" t="s">
        <v>28</v>
      </c>
      <c r="N3351">
        <f t="shared" si="157"/>
        <v>2591.4212000000002</v>
      </c>
      <c r="O3351" s="4">
        <f t="shared" si="158"/>
        <v>1766986.4594320003</v>
      </c>
    </row>
    <row r="3352" spans="1:15" ht="14.25" customHeight="1" x14ac:dyDescent="0.25">
      <c r="A3352" s="2" t="s">
        <v>3382</v>
      </c>
      <c r="B3352" s="2" t="s">
        <v>13</v>
      </c>
      <c r="C3352" s="2" t="s">
        <v>33</v>
      </c>
      <c r="D3352" s="2">
        <v>4962.07</v>
      </c>
      <c r="E3352" s="2">
        <v>0.47</v>
      </c>
      <c r="F3352" s="2">
        <f t="shared" si="156"/>
        <v>2332.1728999999996</v>
      </c>
      <c r="G3352" s="2">
        <v>5</v>
      </c>
      <c r="H3352" s="3">
        <v>45265</v>
      </c>
      <c r="I3352" s="3">
        <v>45270</v>
      </c>
      <c r="J3352" s="2" t="s">
        <v>31</v>
      </c>
      <c r="K3352" s="2" t="s">
        <v>27</v>
      </c>
      <c r="L3352" s="2">
        <v>731.42</v>
      </c>
      <c r="M3352" s="2" t="s">
        <v>34</v>
      </c>
      <c r="N3352">
        <f t="shared" si="157"/>
        <v>2629.8971000000001</v>
      </c>
      <c r="O3352" s="4">
        <f t="shared" si="158"/>
        <v>1923559.3368820001</v>
      </c>
    </row>
    <row r="3353" spans="1:15" ht="14.25" customHeight="1" x14ac:dyDescent="0.25">
      <c r="A3353" s="2" t="s">
        <v>3383</v>
      </c>
      <c r="B3353" s="2" t="s">
        <v>19</v>
      </c>
      <c r="C3353" s="2" t="s">
        <v>26</v>
      </c>
      <c r="D3353" s="2">
        <v>3269.18</v>
      </c>
      <c r="E3353" s="2">
        <v>0.06</v>
      </c>
      <c r="F3353" s="2">
        <f t="shared" si="156"/>
        <v>196.15079999999998</v>
      </c>
      <c r="G3353" s="2">
        <v>8</v>
      </c>
      <c r="H3353" s="3">
        <v>45313</v>
      </c>
      <c r="I3353" s="3">
        <v>45315</v>
      </c>
      <c r="J3353" s="2" t="s">
        <v>15</v>
      </c>
      <c r="K3353" s="2" t="s">
        <v>27</v>
      </c>
      <c r="L3353" s="2">
        <v>349.67</v>
      </c>
      <c r="M3353" s="2" t="s">
        <v>23</v>
      </c>
      <c r="N3353">
        <f t="shared" si="157"/>
        <v>3073.0291999999999</v>
      </c>
      <c r="O3353" s="4">
        <f t="shared" si="158"/>
        <v>1074546.1203640001</v>
      </c>
    </row>
    <row r="3354" spans="1:15" ht="14.25" customHeight="1" x14ac:dyDescent="0.25">
      <c r="A3354" s="2" t="s">
        <v>3384</v>
      </c>
      <c r="B3354" s="2" t="s">
        <v>41</v>
      </c>
      <c r="C3354" s="2" t="s">
        <v>26</v>
      </c>
      <c r="D3354" s="2">
        <v>644.84</v>
      </c>
      <c r="E3354" s="2">
        <v>0.33</v>
      </c>
      <c r="F3354" s="2">
        <f t="shared" si="156"/>
        <v>212.79720000000003</v>
      </c>
      <c r="G3354" s="2">
        <v>7</v>
      </c>
      <c r="H3354" s="3">
        <v>45111</v>
      </c>
      <c r="I3354" s="3">
        <v>45114</v>
      </c>
      <c r="J3354" s="2" t="s">
        <v>31</v>
      </c>
      <c r="K3354" s="2" t="s">
        <v>22</v>
      </c>
      <c r="L3354" s="2">
        <v>39.21</v>
      </c>
      <c r="M3354" s="2" t="s">
        <v>23</v>
      </c>
      <c r="N3354">
        <f t="shared" si="157"/>
        <v>432.0428</v>
      </c>
      <c r="O3354" s="4">
        <f t="shared" si="158"/>
        <v>16940.398187999999</v>
      </c>
    </row>
    <row r="3355" spans="1:15" ht="14.25" customHeight="1" x14ac:dyDescent="0.25">
      <c r="A3355" s="2" t="s">
        <v>3385</v>
      </c>
      <c r="B3355" s="2" t="s">
        <v>25</v>
      </c>
      <c r="C3355" s="2" t="s">
        <v>26</v>
      </c>
      <c r="D3355" s="2">
        <v>4230.37</v>
      </c>
      <c r="E3355" s="2">
        <v>0.22</v>
      </c>
      <c r="F3355" s="2">
        <f t="shared" si="156"/>
        <v>930.68139999999994</v>
      </c>
      <c r="G3355" s="2">
        <v>2</v>
      </c>
      <c r="H3355" s="3">
        <v>45110</v>
      </c>
      <c r="I3355" s="3">
        <v>45114</v>
      </c>
      <c r="J3355" s="2" t="s">
        <v>15</v>
      </c>
      <c r="K3355" s="2" t="s">
        <v>22</v>
      </c>
      <c r="L3355" s="2">
        <v>1211.54</v>
      </c>
      <c r="M3355" s="2" t="s">
        <v>17</v>
      </c>
      <c r="N3355">
        <f t="shared" si="157"/>
        <v>3299.6886</v>
      </c>
      <c r="O3355" s="4">
        <f t="shared" si="158"/>
        <v>3997704.7264439999</v>
      </c>
    </row>
    <row r="3356" spans="1:15" ht="14.25" customHeight="1" x14ac:dyDescent="0.25">
      <c r="A3356" s="2" t="s">
        <v>3386</v>
      </c>
      <c r="B3356" s="2" t="s">
        <v>13</v>
      </c>
      <c r="C3356" s="2" t="s">
        <v>36</v>
      </c>
      <c r="D3356" s="2">
        <v>4836.62</v>
      </c>
      <c r="E3356" s="2">
        <v>0.19</v>
      </c>
      <c r="F3356" s="2">
        <f t="shared" ref="F3356:F3419" si="159">D3356*E3356</f>
        <v>918.95780000000002</v>
      </c>
      <c r="G3356" s="2">
        <v>7</v>
      </c>
      <c r="H3356" s="3">
        <v>44977</v>
      </c>
      <c r="I3356" s="3">
        <v>44982</v>
      </c>
      <c r="J3356" s="2" t="s">
        <v>15</v>
      </c>
      <c r="K3356" s="2" t="s">
        <v>16</v>
      </c>
      <c r="L3356" s="2">
        <v>520.57000000000005</v>
      </c>
      <c r="M3356" s="2" t="s">
        <v>17</v>
      </c>
      <c r="N3356">
        <f t="shared" si="157"/>
        <v>3917.6621999999998</v>
      </c>
      <c r="O3356" s="4">
        <f t="shared" si="158"/>
        <v>2039417.411454</v>
      </c>
    </row>
    <row r="3357" spans="1:15" ht="14.25" customHeight="1" x14ac:dyDescent="0.25">
      <c r="A3357" s="2" t="s">
        <v>3387</v>
      </c>
      <c r="B3357" s="2" t="s">
        <v>25</v>
      </c>
      <c r="C3357" s="2" t="s">
        <v>26</v>
      </c>
      <c r="D3357" s="2">
        <v>3591.29</v>
      </c>
      <c r="E3357" s="2">
        <v>0.1</v>
      </c>
      <c r="F3357" s="2">
        <f t="shared" si="159"/>
        <v>359.12900000000002</v>
      </c>
      <c r="G3357" s="2">
        <v>5</v>
      </c>
      <c r="H3357" s="3">
        <v>44928</v>
      </c>
      <c r="I3357" s="3">
        <v>44934</v>
      </c>
      <c r="J3357" s="2" t="s">
        <v>21</v>
      </c>
      <c r="K3357" s="2" t="s">
        <v>27</v>
      </c>
      <c r="L3357" s="2">
        <v>602.71</v>
      </c>
      <c r="M3357" s="2" t="s">
        <v>39</v>
      </c>
      <c r="N3357">
        <f t="shared" si="157"/>
        <v>3232.1610000000001</v>
      </c>
      <c r="O3357" s="4">
        <f t="shared" si="158"/>
        <v>1948055.7563100001</v>
      </c>
    </row>
    <row r="3358" spans="1:15" ht="14.25" customHeight="1" x14ac:dyDescent="0.25">
      <c r="A3358" s="2" t="s">
        <v>3388</v>
      </c>
      <c r="B3358" s="2" t="s">
        <v>13</v>
      </c>
      <c r="C3358" s="2" t="s">
        <v>33</v>
      </c>
      <c r="D3358" s="2">
        <v>2153.4299999999998</v>
      </c>
      <c r="E3358" s="2">
        <v>0.09</v>
      </c>
      <c r="F3358" s="2">
        <f t="shared" si="159"/>
        <v>193.80869999999999</v>
      </c>
      <c r="G3358" s="2">
        <v>6</v>
      </c>
      <c r="H3358" s="3">
        <v>45003</v>
      </c>
      <c r="I3358" s="3">
        <v>45007</v>
      </c>
      <c r="J3358" s="2" t="s">
        <v>15</v>
      </c>
      <c r="K3358" s="2" t="s">
        <v>16</v>
      </c>
      <c r="L3358" s="2">
        <v>119.62</v>
      </c>
      <c r="M3358" s="2" t="s">
        <v>48</v>
      </c>
      <c r="N3358">
        <f t="shared" si="157"/>
        <v>1959.6212999999998</v>
      </c>
      <c r="O3358" s="4">
        <f t="shared" si="158"/>
        <v>234409.89990599998</v>
      </c>
    </row>
    <row r="3359" spans="1:15" ht="14.25" customHeight="1" x14ac:dyDescent="0.25">
      <c r="A3359" s="2" t="s">
        <v>3389</v>
      </c>
      <c r="B3359" s="2" t="s">
        <v>41</v>
      </c>
      <c r="C3359" s="2" t="s">
        <v>33</v>
      </c>
      <c r="D3359" s="2">
        <v>4747.16</v>
      </c>
      <c r="E3359" s="2">
        <v>0.26</v>
      </c>
      <c r="F3359" s="2">
        <f t="shared" si="159"/>
        <v>1234.2616</v>
      </c>
      <c r="G3359" s="2">
        <v>8</v>
      </c>
      <c r="H3359" s="3">
        <v>45405</v>
      </c>
      <c r="I3359" s="3">
        <v>45409</v>
      </c>
      <c r="J3359" s="2" t="s">
        <v>21</v>
      </c>
      <c r="K3359" s="2" t="s">
        <v>22</v>
      </c>
      <c r="L3359" s="2">
        <v>875.6</v>
      </c>
      <c r="M3359" s="2" t="s">
        <v>17</v>
      </c>
      <c r="N3359">
        <f t="shared" si="157"/>
        <v>3512.8984</v>
      </c>
      <c r="O3359" s="4">
        <f t="shared" si="158"/>
        <v>3075893.83904</v>
      </c>
    </row>
    <row r="3360" spans="1:15" ht="14.25" customHeight="1" x14ac:dyDescent="0.25">
      <c r="A3360" s="2" t="s">
        <v>3390</v>
      </c>
      <c r="B3360" s="2" t="s">
        <v>13</v>
      </c>
      <c r="C3360" s="2" t="s">
        <v>26</v>
      </c>
      <c r="D3360" s="2">
        <v>4846</v>
      </c>
      <c r="E3360" s="2">
        <v>0.19</v>
      </c>
      <c r="F3360" s="2">
        <f t="shared" si="159"/>
        <v>920.74</v>
      </c>
      <c r="G3360" s="2">
        <v>5</v>
      </c>
      <c r="H3360" s="3">
        <v>45388</v>
      </c>
      <c r="I3360" s="3">
        <v>45393</v>
      </c>
      <c r="J3360" s="2" t="s">
        <v>31</v>
      </c>
      <c r="K3360" s="2" t="s">
        <v>27</v>
      </c>
      <c r="L3360" s="2">
        <v>1256.68</v>
      </c>
      <c r="M3360" s="2" t="s">
        <v>34</v>
      </c>
      <c r="N3360">
        <f t="shared" si="157"/>
        <v>3925.26</v>
      </c>
      <c r="O3360" s="4">
        <f t="shared" si="158"/>
        <v>4932795.7368000001</v>
      </c>
    </row>
    <row r="3361" spans="1:15" ht="14.25" customHeight="1" x14ac:dyDescent="0.25">
      <c r="A3361" s="2" t="s">
        <v>3391</v>
      </c>
      <c r="B3361" s="2" t="s">
        <v>41</v>
      </c>
      <c r="C3361" s="2" t="s">
        <v>14</v>
      </c>
      <c r="D3361" s="2">
        <v>4682.07</v>
      </c>
      <c r="E3361" s="2">
        <v>0.25</v>
      </c>
      <c r="F3361" s="2">
        <f t="shared" si="159"/>
        <v>1170.5174999999999</v>
      </c>
      <c r="G3361" s="2">
        <v>9</v>
      </c>
      <c r="H3361" s="3">
        <v>45325</v>
      </c>
      <c r="I3361" s="3">
        <v>45327</v>
      </c>
      <c r="J3361" s="2" t="s">
        <v>31</v>
      </c>
      <c r="K3361" s="2" t="s">
        <v>16</v>
      </c>
      <c r="L3361" s="2">
        <v>770.27</v>
      </c>
      <c r="M3361" s="2" t="s">
        <v>28</v>
      </c>
      <c r="N3361">
        <f t="shared" si="157"/>
        <v>3511.5524999999998</v>
      </c>
      <c r="O3361" s="4">
        <f t="shared" si="158"/>
        <v>2704843.5441749999</v>
      </c>
    </row>
    <row r="3362" spans="1:15" ht="14.25" customHeight="1" x14ac:dyDescent="0.25">
      <c r="A3362" s="2" t="s">
        <v>3392</v>
      </c>
      <c r="B3362" s="2" t="s">
        <v>13</v>
      </c>
      <c r="C3362" s="2" t="s">
        <v>14</v>
      </c>
      <c r="D3362" s="2">
        <v>2117.91</v>
      </c>
      <c r="E3362" s="2">
        <v>0.1</v>
      </c>
      <c r="F3362" s="2">
        <f t="shared" si="159"/>
        <v>211.791</v>
      </c>
      <c r="G3362" s="2">
        <v>1</v>
      </c>
      <c r="H3362" s="3">
        <v>44965</v>
      </c>
      <c r="I3362" s="3">
        <v>44966</v>
      </c>
      <c r="J3362" s="2" t="s">
        <v>31</v>
      </c>
      <c r="K3362" s="2" t="s">
        <v>22</v>
      </c>
      <c r="L3362" s="2">
        <v>588.57000000000005</v>
      </c>
      <c r="M3362" s="2" t="s">
        <v>34</v>
      </c>
      <c r="N3362">
        <f t="shared" si="157"/>
        <v>1906.1189999999999</v>
      </c>
      <c r="O3362" s="4">
        <f t="shared" si="158"/>
        <v>1121884.4598300001</v>
      </c>
    </row>
    <row r="3363" spans="1:15" ht="14.25" customHeight="1" x14ac:dyDescent="0.25">
      <c r="A3363" s="2" t="s">
        <v>3393</v>
      </c>
      <c r="B3363" s="2" t="s">
        <v>41</v>
      </c>
      <c r="C3363" s="2" t="s">
        <v>14</v>
      </c>
      <c r="D3363" s="2">
        <v>3969.57</v>
      </c>
      <c r="E3363" s="2">
        <v>0.18</v>
      </c>
      <c r="F3363" s="2">
        <f t="shared" si="159"/>
        <v>714.52260000000001</v>
      </c>
      <c r="G3363" s="2">
        <v>5</v>
      </c>
      <c r="H3363" s="3">
        <v>45472</v>
      </c>
      <c r="I3363" s="3">
        <v>45473</v>
      </c>
      <c r="J3363" s="2" t="s">
        <v>31</v>
      </c>
      <c r="K3363" s="2" t="s">
        <v>27</v>
      </c>
      <c r="L3363" s="2">
        <v>410.81</v>
      </c>
      <c r="M3363" s="2" t="s">
        <v>17</v>
      </c>
      <c r="N3363">
        <f t="shared" si="157"/>
        <v>3255.0474000000004</v>
      </c>
      <c r="O3363" s="4">
        <f t="shared" si="158"/>
        <v>1337206.0223940001</v>
      </c>
    </row>
    <row r="3364" spans="1:15" ht="14.25" customHeight="1" x14ac:dyDescent="0.25">
      <c r="A3364" s="2" t="s">
        <v>3394</v>
      </c>
      <c r="B3364" s="2" t="s">
        <v>41</v>
      </c>
      <c r="C3364" s="2" t="s">
        <v>20</v>
      </c>
      <c r="D3364" s="2">
        <v>3305.48</v>
      </c>
      <c r="E3364" s="2">
        <v>0.5</v>
      </c>
      <c r="F3364" s="2">
        <f t="shared" si="159"/>
        <v>1652.74</v>
      </c>
      <c r="G3364" s="2">
        <v>1</v>
      </c>
      <c r="H3364" s="3">
        <v>45609</v>
      </c>
      <c r="I3364" s="3">
        <v>45610</v>
      </c>
      <c r="J3364" s="2" t="s">
        <v>15</v>
      </c>
      <c r="K3364" s="2" t="s">
        <v>22</v>
      </c>
      <c r="L3364" s="2">
        <v>332.74</v>
      </c>
      <c r="M3364" s="2" t="s">
        <v>28</v>
      </c>
      <c r="N3364">
        <f t="shared" si="157"/>
        <v>1652.74</v>
      </c>
      <c r="O3364" s="4">
        <f t="shared" si="158"/>
        <v>549932.70759999997</v>
      </c>
    </row>
    <row r="3365" spans="1:15" ht="14.25" customHeight="1" x14ac:dyDescent="0.25">
      <c r="A3365" s="2" t="s">
        <v>3395</v>
      </c>
      <c r="B3365" s="2" t="s">
        <v>19</v>
      </c>
      <c r="C3365" s="2" t="s">
        <v>36</v>
      </c>
      <c r="D3365" s="2">
        <v>980.56</v>
      </c>
      <c r="E3365" s="2">
        <v>0.18</v>
      </c>
      <c r="F3365" s="2">
        <f t="shared" si="159"/>
        <v>176.50079999999997</v>
      </c>
      <c r="G3365" s="2">
        <v>1</v>
      </c>
      <c r="H3365" s="3">
        <v>45177</v>
      </c>
      <c r="I3365" s="3">
        <v>45182</v>
      </c>
      <c r="J3365" s="2" t="s">
        <v>21</v>
      </c>
      <c r="K3365" s="2" t="s">
        <v>16</v>
      </c>
      <c r="L3365" s="2">
        <v>195.77</v>
      </c>
      <c r="M3365" s="2" t="s">
        <v>48</v>
      </c>
      <c r="N3365">
        <f t="shared" si="157"/>
        <v>804.05919999999992</v>
      </c>
      <c r="O3365" s="4">
        <f t="shared" si="158"/>
        <v>157410.66958399999</v>
      </c>
    </row>
    <row r="3366" spans="1:15" ht="14.25" customHeight="1" x14ac:dyDescent="0.25">
      <c r="A3366" s="2" t="s">
        <v>3396</v>
      </c>
      <c r="B3366" s="2" t="s">
        <v>41</v>
      </c>
      <c r="C3366" s="2" t="s">
        <v>26</v>
      </c>
      <c r="D3366" s="2">
        <v>2724.02</v>
      </c>
      <c r="E3366" s="2">
        <v>0.21</v>
      </c>
      <c r="F3366" s="2">
        <f t="shared" si="159"/>
        <v>572.04419999999993</v>
      </c>
      <c r="G3366" s="2">
        <v>1</v>
      </c>
      <c r="H3366" s="3">
        <v>44992</v>
      </c>
      <c r="I3366" s="3">
        <v>44996</v>
      </c>
      <c r="J3366" s="2" t="s">
        <v>15</v>
      </c>
      <c r="K3366" s="2" t="s">
        <v>22</v>
      </c>
      <c r="L3366" s="2">
        <v>687.96</v>
      </c>
      <c r="M3366" s="2" t="s">
        <v>39</v>
      </c>
      <c r="N3366">
        <f t="shared" si="157"/>
        <v>2151.9758000000002</v>
      </c>
      <c r="O3366" s="4">
        <f t="shared" si="158"/>
        <v>1480473.2713680002</v>
      </c>
    </row>
    <row r="3367" spans="1:15" ht="14.25" customHeight="1" x14ac:dyDescent="0.25">
      <c r="A3367" s="2" t="s">
        <v>3397</v>
      </c>
      <c r="B3367" s="2" t="s">
        <v>19</v>
      </c>
      <c r="C3367" s="2" t="s">
        <v>20</v>
      </c>
      <c r="D3367" s="2">
        <v>3763.69</v>
      </c>
      <c r="E3367" s="2">
        <v>0.01</v>
      </c>
      <c r="F3367" s="2">
        <f t="shared" si="159"/>
        <v>37.636900000000004</v>
      </c>
      <c r="G3367" s="2">
        <v>5</v>
      </c>
      <c r="H3367" s="3">
        <v>45355</v>
      </c>
      <c r="I3367" s="3">
        <v>45356</v>
      </c>
      <c r="J3367" s="2" t="s">
        <v>31</v>
      </c>
      <c r="K3367" s="2" t="s">
        <v>16</v>
      </c>
      <c r="L3367" s="2">
        <v>192.78</v>
      </c>
      <c r="M3367" s="2" t="s">
        <v>39</v>
      </c>
      <c r="N3367">
        <f t="shared" si="157"/>
        <v>3726.0531000000001</v>
      </c>
      <c r="O3367" s="4">
        <f t="shared" si="158"/>
        <v>718308.51661799999</v>
      </c>
    </row>
    <row r="3368" spans="1:15" ht="14.25" customHeight="1" x14ac:dyDescent="0.25">
      <c r="A3368" s="2" t="s">
        <v>3398</v>
      </c>
      <c r="B3368" s="2" t="s">
        <v>41</v>
      </c>
      <c r="C3368" s="2" t="s">
        <v>14</v>
      </c>
      <c r="D3368" s="2">
        <v>4489.97</v>
      </c>
      <c r="E3368" s="2">
        <v>0.19</v>
      </c>
      <c r="F3368" s="2">
        <f t="shared" si="159"/>
        <v>853.09430000000009</v>
      </c>
      <c r="G3368" s="2">
        <v>9</v>
      </c>
      <c r="H3368" s="3">
        <v>45279</v>
      </c>
      <c r="I3368" s="3">
        <v>45286</v>
      </c>
      <c r="J3368" s="2" t="s">
        <v>15</v>
      </c>
      <c r="K3368" s="2" t="s">
        <v>22</v>
      </c>
      <c r="L3368" s="2">
        <v>509.23</v>
      </c>
      <c r="M3368" s="2" t="s">
        <v>28</v>
      </c>
      <c r="N3368">
        <f t="shared" si="157"/>
        <v>3636.8757000000001</v>
      </c>
      <c r="O3368" s="4">
        <f t="shared" si="158"/>
        <v>1852006.2127110001</v>
      </c>
    </row>
    <row r="3369" spans="1:15" ht="14.25" customHeight="1" x14ac:dyDescent="0.25">
      <c r="A3369" s="2" t="s">
        <v>3399</v>
      </c>
      <c r="B3369" s="2" t="s">
        <v>25</v>
      </c>
      <c r="C3369" s="2" t="s">
        <v>26</v>
      </c>
      <c r="D3369" s="2">
        <v>4326.7299999999996</v>
      </c>
      <c r="E3369" s="2">
        <v>0.38</v>
      </c>
      <c r="F3369" s="2">
        <f t="shared" si="159"/>
        <v>1644.1573999999998</v>
      </c>
      <c r="G3369" s="2">
        <v>2</v>
      </c>
      <c r="H3369" s="3">
        <v>45309</v>
      </c>
      <c r="I3369" s="3">
        <v>45315</v>
      </c>
      <c r="J3369" s="2" t="s">
        <v>31</v>
      </c>
      <c r="K3369" s="2" t="s">
        <v>27</v>
      </c>
      <c r="L3369" s="2">
        <v>485.17</v>
      </c>
      <c r="M3369" s="2" t="s">
        <v>39</v>
      </c>
      <c r="N3369">
        <f t="shared" si="157"/>
        <v>2682.5725999999995</v>
      </c>
      <c r="O3369" s="4">
        <f t="shared" si="158"/>
        <v>1301503.7483419997</v>
      </c>
    </row>
    <row r="3370" spans="1:15" ht="14.25" customHeight="1" x14ac:dyDescent="0.25">
      <c r="A3370" s="2" t="s">
        <v>3400</v>
      </c>
      <c r="B3370" s="2" t="s">
        <v>41</v>
      </c>
      <c r="C3370" s="2" t="s">
        <v>20</v>
      </c>
      <c r="D3370" s="2">
        <v>857.83</v>
      </c>
      <c r="E3370" s="2">
        <v>0.26</v>
      </c>
      <c r="F3370" s="2">
        <f t="shared" si="159"/>
        <v>223.03580000000002</v>
      </c>
      <c r="G3370" s="2">
        <v>6</v>
      </c>
      <c r="H3370" s="3">
        <v>44953</v>
      </c>
      <c r="I3370" s="3">
        <v>44958</v>
      </c>
      <c r="J3370" s="2" t="s">
        <v>21</v>
      </c>
      <c r="K3370" s="2" t="s">
        <v>16</v>
      </c>
      <c r="L3370" s="2">
        <v>152.66999999999999</v>
      </c>
      <c r="M3370" s="2" t="s">
        <v>34</v>
      </c>
      <c r="N3370">
        <f t="shared" si="157"/>
        <v>634.79420000000005</v>
      </c>
      <c r="O3370" s="4">
        <f t="shared" si="158"/>
        <v>96914.030513999998</v>
      </c>
    </row>
    <row r="3371" spans="1:15" ht="14.25" customHeight="1" x14ac:dyDescent="0.25">
      <c r="A3371" s="2" t="s">
        <v>3401</v>
      </c>
      <c r="B3371" s="2" t="s">
        <v>25</v>
      </c>
      <c r="C3371" s="2" t="s">
        <v>33</v>
      </c>
      <c r="D3371" s="2">
        <v>2491.36</v>
      </c>
      <c r="E3371" s="2">
        <v>0.33</v>
      </c>
      <c r="F3371" s="2">
        <f t="shared" si="159"/>
        <v>822.14880000000005</v>
      </c>
      <c r="G3371" s="2">
        <v>5</v>
      </c>
      <c r="H3371" s="3">
        <v>44993</v>
      </c>
      <c r="I3371" s="3">
        <v>44998</v>
      </c>
      <c r="J3371" s="2" t="s">
        <v>15</v>
      </c>
      <c r="K3371" s="2" t="s">
        <v>22</v>
      </c>
      <c r="L3371" s="2">
        <v>508.87</v>
      </c>
      <c r="M3371" s="2" t="s">
        <v>23</v>
      </c>
      <c r="N3371">
        <f t="shared" si="157"/>
        <v>1669.2112000000002</v>
      </c>
      <c r="O3371" s="4">
        <f t="shared" si="158"/>
        <v>849411.50334400008</v>
      </c>
    </row>
    <row r="3372" spans="1:15" ht="14.25" customHeight="1" x14ac:dyDescent="0.25">
      <c r="A3372" s="2" t="s">
        <v>3402</v>
      </c>
      <c r="B3372" s="2" t="s">
        <v>25</v>
      </c>
      <c r="C3372" s="2" t="s">
        <v>14</v>
      </c>
      <c r="D3372" s="2">
        <v>2443.52</v>
      </c>
      <c r="E3372" s="2">
        <v>0.28000000000000003</v>
      </c>
      <c r="F3372" s="2">
        <f t="shared" si="159"/>
        <v>684.18560000000002</v>
      </c>
      <c r="G3372" s="2">
        <v>7</v>
      </c>
      <c r="H3372" s="3">
        <v>45628</v>
      </c>
      <c r="I3372" s="3">
        <v>45633</v>
      </c>
      <c r="J3372" s="2" t="s">
        <v>21</v>
      </c>
      <c r="K3372" s="2" t="s">
        <v>27</v>
      </c>
      <c r="L3372" s="2">
        <v>453.7</v>
      </c>
      <c r="M3372" s="2" t="s">
        <v>28</v>
      </c>
      <c r="N3372">
        <f t="shared" si="157"/>
        <v>1759.3344</v>
      </c>
      <c r="O3372" s="4">
        <f t="shared" si="158"/>
        <v>798210.01727999991</v>
      </c>
    </row>
    <row r="3373" spans="1:15" ht="14.25" customHeight="1" x14ac:dyDescent="0.25">
      <c r="A3373" s="2" t="s">
        <v>3403</v>
      </c>
      <c r="B3373" s="2" t="s">
        <v>41</v>
      </c>
      <c r="C3373" s="2" t="s">
        <v>20</v>
      </c>
      <c r="D3373" s="2">
        <v>4503.8100000000004</v>
      </c>
      <c r="E3373" s="2">
        <v>0.05</v>
      </c>
      <c r="F3373" s="2">
        <f t="shared" si="159"/>
        <v>225.19050000000004</v>
      </c>
      <c r="G3373" s="2">
        <v>7</v>
      </c>
      <c r="H3373" s="3">
        <v>45426</v>
      </c>
      <c r="I3373" s="3">
        <v>45428</v>
      </c>
      <c r="J3373" s="2" t="s">
        <v>15</v>
      </c>
      <c r="K3373" s="2" t="s">
        <v>22</v>
      </c>
      <c r="L3373" s="2">
        <v>500.06</v>
      </c>
      <c r="M3373" s="2" t="s">
        <v>28</v>
      </c>
      <c r="N3373">
        <f t="shared" si="157"/>
        <v>4278.6195000000007</v>
      </c>
      <c r="O3373" s="4">
        <f t="shared" si="158"/>
        <v>2139566.4671700005</v>
      </c>
    </row>
    <row r="3374" spans="1:15" ht="14.25" customHeight="1" x14ac:dyDescent="0.25">
      <c r="A3374" s="2" t="s">
        <v>3404</v>
      </c>
      <c r="B3374" s="2" t="s">
        <v>25</v>
      </c>
      <c r="C3374" s="2" t="s">
        <v>33</v>
      </c>
      <c r="D3374" s="2">
        <v>109.49</v>
      </c>
      <c r="E3374" s="2">
        <v>0.17</v>
      </c>
      <c r="F3374" s="2">
        <f t="shared" si="159"/>
        <v>18.613299999999999</v>
      </c>
      <c r="G3374" s="2">
        <v>3</v>
      </c>
      <c r="H3374" s="3">
        <v>45338</v>
      </c>
      <c r="I3374" s="3">
        <v>45344</v>
      </c>
      <c r="J3374" s="2" t="s">
        <v>21</v>
      </c>
      <c r="K3374" s="2" t="s">
        <v>27</v>
      </c>
      <c r="L3374" s="2">
        <v>29.31</v>
      </c>
      <c r="M3374" s="2" t="s">
        <v>17</v>
      </c>
      <c r="N3374">
        <f t="shared" si="157"/>
        <v>90.8767</v>
      </c>
      <c r="O3374" s="4">
        <f t="shared" si="158"/>
        <v>2663.5960769999997</v>
      </c>
    </row>
    <row r="3375" spans="1:15" ht="14.25" customHeight="1" x14ac:dyDescent="0.25">
      <c r="A3375" s="2" t="s">
        <v>3405</v>
      </c>
      <c r="B3375" s="2" t="s">
        <v>19</v>
      </c>
      <c r="C3375" s="2" t="s">
        <v>14</v>
      </c>
      <c r="D3375" s="2">
        <v>3719.7</v>
      </c>
      <c r="E3375" s="2">
        <v>0.35</v>
      </c>
      <c r="F3375" s="2">
        <f t="shared" si="159"/>
        <v>1301.8949999999998</v>
      </c>
      <c r="G3375" s="2">
        <v>6</v>
      </c>
      <c r="H3375" s="3">
        <v>45556</v>
      </c>
      <c r="I3375" s="3">
        <v>45559</v>
      </c>
      <c r="J3375" s="2" t="s">
        <v>15</v>
      </c>
      <c r="K3375" s="2" t="s">
        <v>16</v>
      </c>
      <c r="L3375" s="2">
        <v>906.06</v>
      </c>
      <c r="M3375" s="2" t="s">
        <v>34</v>
      </c>
      <c r="N3375">
        <f t="shared" si="157"/>
        <v>2417.8050000000003</v>
      </c>
      <c r="O3375" s="4">
        <f t="shared" si="158"/>
        <v>2190676.3983</v>
      </c>
    </row>
    <row r="3376" spans="1:15" ht="14.25" customHeight="1" x14ac:dyDescent="0.25">
      <c r="A3376" s="2" t="s">
        <v>3406</v>
      </c>
      <c r="B3376" s="2" t="s">
        <v>13</v>
      </c>
      <c r="C3376" s="2" t="s">
        <v>36</v>
      </c>
      <c r="D3376" s="2">
        <v>3131.34</v>
      </c>
      <c r="E3376" s="2">
        <v>0.27</v>
      </c>
      <c r="F3376" s="2">
        <f t="shared" si="159"/>
        <v>845.46180000000004</v>
      </c>
      <c r="G3376" s="2">
        <v>3</v>
      </c>
      <c r="H3376" s="3">
        <v>45607</v>
      </c>
      <c r="I3376" s="3">
        <v>45609</v>
      </c>
      <c r="J3376" s="2" t="s">
        <v>15</v>
      </c>
      <c r="K3376" s="2" t="s">
        <v>27</v>
      </c>
      <c r="L3376" s="2">
        <v>654.29</v>
      </c>
      <c r="M3376" s="2" t="s">
        <v>17</v>
      </c>
      <c r="N3376">
        <f t="shared" si="157"/>
        <v>2285.8782000000001</v>
      </c>
      <c r="O3376" s="4">
        <f t="shared" si="158"/>
        <v>1495627.2474779999</v>
      </c>
    </row>
    <row r="3377" spans="1:15" ht="14.25" customHeight="1" x14ac:dyDescent="0.25">
      <c r="A3377" s="2" t="s">
        <v>3407</v>
      </c>
      <c r="B3377" s="2" t="s">
        <v>41</v>
      </c>
      <c r="C3377" s="2" t="s">
        <v>14</v>
      </c>
      <c r="D3377" s="2">
        <v>4615.7</v>
      </c>
      <c r="E3377" s="2">
        <v>0.34</v>
      </c>
      <c r="F3377" s="2">
        <f t="shared" si="159"/>
        <v>1569.338</v>
      </c>
      <c r="G3377" s="2">
        <v>2</v>
      </c>
      <c r="H3377" s="3">
        <v>45296</v>
      </c>
      <c r="I3377" s="3">
        <v>45300</v>
      </c>
      <c r="J3377" s="2" t="s">
        <v>31</v>
      </c>
      <c r="K3377" s="2" t="s">
        <v>22</v>
      </c>
      <c r="L3377" s="2">
        <v>660.11</v>
      </c>
      <c r="M3377" s="2" t="s">
        <v>23</v>
      </c>
      <c r="N3377">
        <f t="shared" si="157"/>
        <v>3046.3620000000001</v>
      </c>
      <c r="O3377" s="4">
        <f t="shared" si="158"/>
        <v>2010934.01982</v>
      </c>
    </row>
    <row r="3378" spans="1:15" ht="14.25" customHeight="1" x14ac:dyDescent="0.25">
      <c r="A3378" s="2" t="s">
        <v>3408</v>
      </c>
      <c r="B3378" s="2" t="s">
        <v>25</v>
      </c>
      <c r="C3378" s="2" t="s">
        <v>36</v>
      </c>
      <c r="D3378" s="2">
        <v>2338.9</v>
      </c>
      <c r="E3378" s="2">
        <v>0.18</v>
      </c>
      <c r="F3378" s="2">
        <f t="shared" si="159"/>
        <v>421.00200000000001</v>
      </c>
      <c r="G3378" s="2">
        <v>5</v>
      </c>
      <c r="H3378" s="3">
        <v>45525</v>
      </c>
      <c r="I3378" s="3">
        <v>45530</v>
      </c>
      <c r="J3378" s="2" t="s">
        <v>15</v>
      </c>
      <c r="K3378" s="2" t="s">
        <v>22</v>
      </c>
      <c r="L3378" s="2">
        <v>308.79000000000002</v>
      </c>
      <c r="M3378" s="2" t="s">
        <v>23</v>
      </c>
      <c r="N3378">
        <f t="shared" si="157"/>
        <v>1917.8980000000001</v>
      </c>
      <c r="O3378" s="4">
        <f t="shared" si="158"/>
        <v>592227.72342000005</v>
      </c>
    </row>
    <row r="3379" spans="1:15" ht="14.25" customHeight="1" x14ac:dyDescent="0.25">
      <c r="A3379" s="2" t="s">
        <v>3409</v>
      </c>
      <c r="B3379" s="2" t="s">
        <v>41</v>
      </c>
      <c r="C3379" s="2" t="s">
        <v>36</v>
      </c>
      <c r="D3379" s="2">
        <v>3322.59</v>
      </c>
      <c r="E3379" s="2">
        <v>0.1</v>
      </c>
      <c r="F3379" s="2">
        <f t="shared" si="159"/>
        <v>332.25900000000001</v>
      </c>
      <c r="G3379" s="2">
        <v>4</v>
      </c>
      <c r="H3379" s="3">
        <v>45535</v>
      </c>
      <c r="I3379" s="3">
        <v>45537</v>
      </c>
      <c r="J3379" s="2" t="s">
        <v>21</v>
      </c>
      <c r="K3379" s="2" t="s">
        <v>22</v>
      </c>
      <c r="L3379" s="2">
        <v>782.41</v>
      </c>
      <c r="M3379" s="2" t="s">
        <v>23</v>
      </c>
      <c r="N3379">
        <f t="shared" si="157"/>
        <v>2990.3310000000001</v>
      </c>
      <c r="O3379" s="4">
        <f t="shared" si="158"/>
        <v>2339664.8777100001</v>
      </c>
    </row>
    <row r="3380" spans="1:15" ht="14.25" customHeight="1" x14ac:dyDescent="0.25">
      <c r="A3380" s="2" t="s">
        <v>3410</v>
      </c>
      <c r="B3380" s="2" t="s">
        <v>19</v>
      </c>
      <c r="C3380" s="2" t="s">
        <v>36</v>
      </c>
      <c r="D3380" s="2">
        <v>4866.46</v>
      </c>
      <c r="E3380" s="2">
        <v>0.41</v>
      </c>
      <c r="F3380" s="2">
        <f t="shared" si="159"/>
        <v>1995.2485999999999</v>
      </c>
      <c r="G3380" s="2">
        <v>4</v>
      </c>
      <c r="H3380" s="3">
        <v>45362</v>
      </c>
      <c r="I3380" s="3">
        <v>45363</v>
      </c>
      <c r="J3380" s="2" t="s">
        <v>21</v>
      </c>
      <c r="K3380" s="2" t="s">
        <v>16</v>
      </c>
      <c r="L3380" s="2">
        <v>393.02</v>
      </c>
      <c r="M3380" s="2" t="s">
        <v>28</v>
      </c>
      <c r="N3380">
        <f t="shared" si="157"/>
        <v>2871.2114000000001</v>
      </c>
      <c r="O3380" s="4">
        <f t="shared" si="158"/>
        <v>1128443.504428</v>
      </c>
    </row>
    <row r="3381" spans="1:15" ht="14.25" customHeight="1" x14ac:dyDescent="0.25">
      <c r="A3381" s="2" t="s">
        <v>3411</v>
      </c>
      <c r="B3381" s="2" t="s">
        <v>41</v>
      </c>
      <c r="C3381" s="2" t="s">
        <v>26</v>
      </c>
      <c r="D3381" s="2">
        <v>3745.13</v>
      </c>
      <c r="E3381" s="2">
        <v>0.19</v>
      </c>
      <c r="F3381" s="2">
        <f t="shared" si="159"/>
        <v>711.57470000000001</v>
      </c>
      <c r="G3381" s="2">
        <v>4</v>
      </c>
      <c r="H3381" s="3">
        <v>44987</v>
      </c>
      <c r="I3381" s="3">
        <v>44994</v>
      </c>
      <c r="J3381" s="2" t="s">
        <v>21</v>
      </c>
      <c r="K3381" s="2" t="s">
        <v>22</v>
      </c>
      <c r="L3381" s="2">
        <v>218.95</v>
      </c>
      <c r="M3381" s="2" t="s">
        <v>34</v>
      </c>
      <c r="N3381">
        <f t="shared" si="157"/>
        <v>3033.5553</v>
      </c>
      <c r="O3381" s="4">
        <f t="shared" si="158"/>
        <v>664196.93293499993</v>
      </c>
    </row>
    <row r="3382" spans="1:15" ht="14.25" customHeight="1" x14ac:dyDescent="0.25">
      <c r="A3382" s="2" t="s">
        <v>3412</v>
      </c>
      <c r="B3382" s="2" t="s">
        <v>41</v>
      </c>
      <c r="C3382" s="2" t="s">
        <v>26</v>
      </c>
      <c r="D3382" s="2">
        <v>430.18</v>
      </c>
      <c r="E3382" s="2">
        <v>0.33</v>
      </c>
      <c r="F3382" s="2">
        <f t="shared" si="159"/>
        <v>141.95940000000002</v>
      </c>
      <c r="G3382" s="2">
        <v>8</v>
      </c>
      <c r="H3382" s="3">
        <v>44976</v>
      </c>
      <c r="I3382" s="3">
        <v>44983</v>
      </c>
      <c r="J3382" s="2" t="s">
        <v>31</v>
      </c>
      <c r="K3382" s="2" t="s">
        <v>27</v>
      </c>
      <c r="L3382" s="2">
        <v>125.6</v>
      </c>
      <c r="M3382" s="2" t="s">
        <v>28</v>
      </c>
      <c r="N3382">
        <f t="shared" si="157"/>
        <v>288.22059999999999</v>
      </c>
      <c r="O3382" s="4">
        <f t="shared" si="158"/>
        <v>36200.507359999996</v>
      </c>
    </row>
    <row r="3383" spans="1:15" ht="14.25" customHeight="1" x14ac:dyDescent="0.25">
      <c r="A3383" s="2" t="s">
        <v>3413</v>
      </c>
      <c r="B3383" s="2" t="s">
        <v>25</v>
      </c>
      <c r="C3383" s="2" t="s">
        <v>36</v>
      </c>
      <c r="D3383" s="2">
        <v>920.91</v>
      </c>
      <c r="E3383" s="2">
        <v>0.19</v>
      </c>
      <c r="F3383" s="2">
        <f t="shared" si="159"/>
        <v>174.97290000000001</v>
      </c>
      <c r="G3383" s="2">
        <v>1</v>
      </c>
      <c r="H3383" s="3">
        <v>45451</v>
      </c>
      <c r="I3383" s="3">
        <v>45454</v>
      </c>
      <c r="J3383" s="2" t="s">
        <v>21</v>
      </c>
      <c r="K3383" s="2" t="s">
        <v>22</v>
      </c>
      <c r="L3383" s="2">
        <v>264.62</v>
      </c>
      <c r="M3383" s="2" t="s">
        <v>23</v>
      </c>
      <c r="N3383">
        <f t="shared" si="157"/>
        <v>745.93709999999999</v>
      </c>
      <c r="O3383" s="4">
        <f t="shared" si="158"/>
        <v>197389.87540200001</v>
      </c>
    </row>
    <row r="3384" spans="1:15" ht="14.25" customHeight="1" x14ac:dyDescent="0.25">
      <c r="A3384" s="2" t="s">
        <v>3414</v>
      </c>
      <c r="B3384" s="2" t="s">
        <v>19</v>
      </c>
      <c r="C3384" s="2" t="s">
        <v>33</v>
      </c>
      <c r="D3384" s="2">
        <v>4125.1099999999997</v>
      </c>
      <c r="E3384" s="2">
        <v>0.46</v>
      </c>
      <c r="F3384" s="2">
        <f t="shared" si="159"/>
        <v>1897.5506</v>
      </c>
      <c r="G3384" s="2">
        <v>3</v>
      </c>
      <c r="H3384" s="3">
        <v>45122</v>
      </c>
      <c r="I3384" s="3">
        <v>45129</v>
      </c>
      <c r="J3384" s="2" t="s">
        <v>31</v>
      </c>
      <c r="K3384" s="2" t="s">
        <v>22</v>
      </c>
      <c r="L3384" s="2">
        <v>1178.52</v>
      </c>
      <c r="M3384" s="2" t="s">
        <v>48</v>
      </c>
      <c r="N3384">
        <f t="shared" si="157"/>
        <v>2227.5593999999996</v>
      </c>
      <c r="O3384" s="4">
        <f t="shared" si="158"/>
        <v>2625223.3040879997</v>
      </c>
    </row>
    <row r="3385" spans="1:15" ht="14.25" customHeight="1" x14ac:dyDescent="0.25">
      <c r="A3385" s="2" t="s">
        <v>3415</v>
      </c>
      <c r="B3385" s="2" t="s">
        <v>13</v>
      </c>
      <c r="C3385" s="2" t="s">
        <v>36</v>
      </c>
      <c r="D3385" s="2">
        <v>1740.5</v>
      </c>
      <c r="E3385" s="2">
        <v>0.5</v>
      </c>
      <c r="F3385" s="2">
        <f t="shared" si="159"/>
        <v>870.25</v>
      </c>
      <c r="G3385" s="2">
        <v>9</v>
      </c>
      <c r="H3385" s="3">
        <v>45296</v>
      </c>
      <c r="I3385" s="3">
        <v>45301</v>
      </c>
      <c r="J3385" s="2" t="s">
        <v>21</v>
      </c>
      <c r="K3385" s="2" t="s">
        <v>27</v>
      </c>
      <c r="L3385" s="2">
        <v>325.27</v>
      </c>
      <c r="M3385" s="2" t="s">
        <v>39</v>
      </c>
      <c r="N3385">
        <f t="shared" si="157"/>
        <v>870.25</v>
      </c>
      <c r="O3385" s="4">
        <f t="shared" si="158"/>
        <v>283066.21749999997</v>
      </c>
    </row>
    <row r="3386" spans="1:15" ht="14.25" customHeight="1" x14ac:dyDescent="0.25">
      <c r="A3386" s="2" t="s">
        <v>3416</v>
      </c>
      <c r="B3386" s="2" t="s">
        <v>13</v>
      </c>
      <c r="C3386" s="2" t="s">
        <v>20</v>
      </c>
      <c r="D3386" s="2">
        <v>3559</v>
      </c>
      <c r="E3386" s="2">
        <v>0.32</v>
      </c>
      <c r="F3386" s="2">
        <f t="shared" si="159"/>
        <v>1138.8800000000001</v>
      </c>
      <c r="G3386" s="2">
        <v>3</v>
      </c>
      <c r="H3386" s="3">
        <v>45201</v>
      </c>
      <c r="I3386" s="3">
        <v>45203</v>
      </c>
      <c r="J3386" s="2" t="s">
        <v>31</v>
      </c>
      <c r="K3386" s="2" t="s">
        <v>22</v>
      </c>
      <c r="L3386" s="2">
        <v>264.02999999999997</v>
      </c>
      <c r="M3386" s="2" t="s">
        <v>17</v>
      </c>
      <c r="N3386">
        <f t="shared" si="157"/>
        <v>2420.12</v>
      </c>
      <c r="O3386" s="4">
        <f t="shared" si="158"/>
        <v>638984.28359999985</v>
      </c>
    </row>
    <row r="3387" spans="1:15" ht="14.25" customHeight="1" x14ac:dyDescent="0.25">
      <c r="A3387" s="2" t="s">
        <v>3417</v>
      </c>
      <c r="B3387" s="2" t="s">
        <v>25</v>
      </c>
      <c r="C3387" s="2" t="s">
        <v>36</v>
      </c>
      <c r="D3387" s="2">
        <v>3529.14</v>
      </c>
      <c r="E3387" s="2">
        <v>0.3</v>
      </c>
      <c r="F3387" s="2">
        <f t="shared" si="159"/>
        <v>1058.742</v>
      </c>
      <c r="G3387" s="2">
        <v>1</v>
      </c>
      <c r="H3387" s="3">
        <v>45142</v>
      </c>
      <c r="I3387" s="3">
        <v>45143</v>
      </c>
      <c r="J3387" s="2" t="s">
        <v>21</v>
      </c>
      <c r="K3387" s="2" t="s">
        <v>22</v>
      </c>
      <c r="L3387" s="2">
        <v>617.77</v>
      </c>
      <c r="M3387" s="2" t="s">
        <v>48</v>
      </c>
      <c r="N3387">
        <f t="shared" si="157"/>
        <v>2470.3980000000001</v>
      </c>
      <c r="O3387" s="4">
        <f t="shared" si="158"/>
        <v>1526137.7724600001</v>
      </c>
    </row>
    <row r="3388" spans="1:15" ht="14.25" customHeight="1" x14ac:dyDescent="0.25">
      <c r="A3388" s="2" t="s">
        <v>3418</v>
      </c>
      <c r="B3388" s="2" t="s">
        <v>41</v>
      </c>
      <c r="C3388" s="2" t="s">
        <v>26</v>
      </c>
      <c r="D3388" s="2">
        <v>4969.13</v>
      </c>
      <c r="E3388" s="2">
        <v>0.42</v>
      </c>
      <c r="F3388" s="2">
        <f t="shared" si="159"/>
        <v>2087.0346</v>
      </c>
      <c r="G3388" s="2">
        <v>5</v>
      </c>
      <c r="H3388" s="3">
        <v>45218</v>
      </c>
      <c r="I3388" s="3">
        <v>45225</v>
      </c>
      <c r="J3388" s="2" t="s">
        <v>31</v>
      </c>
      <c r="K3388" s="2" t="s">
        <v>27</v>
      </c>
      <c r="L3388" s="2">
        <v>695.75</v>
      </c>
      <c r="M3388" s="2" t="s">
        <v>34</v>
      </c>
      <c r="N3388">
        <f t="shared" si="157"/>
        <v>2882.0954000000002</v>
      </c>
      <c r="O3388" s="4">
        <f t="shared" si="158"/>
        <v>2005217.8745500001</v>
      </c>
    </row>
    <row r="3389" spans="1:15" ht="14.25" customHeight="1" x14ac:dyDescent="0.25">
      <c r="A3389" s="2" t="s">
        <v>3419</v>
      </c>
      <c r="B3389" s="2" t="s">
        <v>25</v>
      </c>
      <c r="C3389" s="2" t="s">
        <v>26</v>
      </c>
      <c r="D3389" s="2">
        <v>2402.38</v>
      </c>
      <c r="E3389" s="2">
        <v>0.26</v>
      </c>
      <c r="F3389" s="2">
        <f t="shared" si="159"/>
        <v>624.61880000000008</v>
      </c>
      <c r="G3389" s="2">
        <v>4</v>
      </c>
      <c r="H3389" s="3">
        <v>45252</v>
      </c>
      <c r="I3389" s="3">
        <v>45253</v>
      </c>
      <c r="J3389" s="2" t="s">
        <v>15</v>
      </c>
      <c r="K3389" s="2" t="s">
        <v>16</v>
      </c>
      <c r="L3389" s="2">
        <v>467.97</v>
      </c>
      <c r="M3389" s="2" t="s">
        <v>28</v>
      </c>
      <c r="N3389">
        <f t="shared" si="157"/>
        <v>1777.7611999999999</v>
      </c>
      <c r="O3389" s="4">
        <f t="shared" si="158"/>
        <v>831938.90876400005</v>
      </c>
    </row>
    <row r="3390" spans="1:15" ht="14.25" customHeight="1" x14ac:dyDescent="0.25">
      <c r="A3390" s="2" t="s">
        <v>3420</v>
      </c>
      <c r="B3390" s="2" t="s">
        <v>25</v>
      </c>
      <c r="C3390" s="2" t="s">
        <v>20</v>
      </c>
      <c r="D3390" s="2">
        <v>3715.38</v>
      </c>
      <c r="E3390" s="2">
        <v>0.43</v>
      </c>
      <c r="F3390" s="2">
        <f t="shared" si="159"/>
        <v>1597.6134</v>
      </c>
      <c r="G3390" s="2">
        <v>8</v>
      </c>
      <c r="H3390" s="3">
        <v>45451</v>
      </c>
      <c r="I3390" s="3">
        <v>45458</v>
      </c>
      <c r="J3390" s="2" t="s">
        <v>21</v>
      </c>
      <c r="K3390" s="2" t="s">
        <v>16</v>
      </c>
      <c r="L3390" s="2">
        <v>1021.44</v>
      </c>
      <c r="M3390" s="2" t="s">
        <v>39</v>
      </c>
      <c r="N3390">
        <f t="shared" si="157"/>
        <v>2117.7665999999999</v>
      </c>
      <c r="O3390" s="4">
        <f t="shared" si="158"/>
        <v>2163171.515904</v>
      </c>
    </row>
    <row r="3391" spans="1:15" ht="14.25" customHeight="1" x14ac:dyDescent="0.25">
      <c r="A3391" s="2" t="s">
        <v>3421</v>
      </c>
      <c r="B3391" s="2" t="s">
        <v>25</v>
      </c>
      <c r="C3391" s="2" t="s">
        <v>20</v>
      </c>
      <c r="D3391" s="2">
        <v>338.89</v>
      </c>
      <c r="E3391" s="2">
        <v>0.21</v>
      </c>
      <c r="F3391" s="2">
        <f t="shared" si="159"/>
        <v>71.166899999999998</v>
      </c>
      <c r="G3391" s="2">
        <v>9</v>
      </c>
      <c r="H3391" s="3">
        <v>45462</v>
      </c>
      <c r="I3391" s="3">
        <v>45464</v>
      </c>
      <c r="J3391" s="2" t="s">
        <v>31</v>
      </c>
      <c r="K3391" s="2" t="s">
        <v>27</v>
      </c>
      <c r="L3391" s="2">
        <v>56.52</v>
      </c>
      <c r="M3391" s="2" t="s">
        <v>34</v>
      </c>
      <c r="N3391">
        <f t="shared" si="157"/>
        <v>267.72309999999999</v>
      </c>
      <c r="O3391" s="4">
        <f t="shared" si="158"/>
        <v>15131.709612000001</v>
      </c>
    </row>
    <row r="3392" spans="1:15" ht="14.25" customHeight="1" x14ac:dyDescent="0.25">
      <c r="A3392" s="2" t="s">
        <v>3422</v>
      </c>
      <c r="B3392" s="2" t="s">
        <v>41</v>
      </c>
      <c r="C3392" s="2" t="s">
        <v>14</v>
      </c>
      <c r="D3392" s="2">
        <v>2366.6999999999998</v>
      </c>
      <c r="E3392" s="2">
        <v>0.02</v>
      </c>
      <c r="F3392" s="2">
        <f t="shared" si="159"/>
        <v>47.333999999999996</v>
      </c>
      <c r="G3392" s="2">
        <v>5</v>
      </c>
      <c r="H3392" s="3">
        <v>45100</v>
      </c>
      <c r="I3392" s="3">
        <v>45102</v>
      </c>
      <c r="J3392" s="2" t="s">
        <v>31</v>
      </c>
      <c r="K3392" s="2" t="s">
        <v>16</v>
      </c>
      <c r="L3392" s="2">
        <v>601.86</v>
      </c>
      <c r="M3392" s="2" t="s">
        <v>34</v>
      </c>
      <c r="N3392">
        <f t="shared" si="157"/>
        <v>2319.366</v>
      </c>
      <c r="O3392" s="4">
        <f t="shared" si="158"/>
        <v>1395933.6207600001</v>
      </c>
    </row>
    <row r="3393" spans="1:15" ht="14.25" customHeight="1" x14ac:dyDescent="0.25">
      <c r="A3393" s="2" t="s">
        <v>3423</v>
      </c>
      <c r="B3393" s="2" t="s">
        <v>19</v>
      </c>
      <c r="C3393" s="2" t="s">
        <v>33</v>
      </c>
      <c r="D3393" s="2">
        <v>1014.74</v>
      </c>
      <c r="E3393" s="2">
        <v>0.46</v>
      </c>
      <c r="F3393" s="2">
        <f t="shared" si="159"/>
        <v>466.78040000000004</v>
      </c>
      <c r="G3393" s="2">
        <v>1</v>
      </c>
      <c r="H3393" s="3">
        <v>45356</v>
      </c>
      <c r="I3393" s="3">
        <v>45363</v>
      </c>
      <c r="J3393" s="2" t="s">
        <v>31</v>
      </c>
      <c r="K3393" s="2" t="s">
        <v>27</v>
      </c>
      <c r="L3393" s="2">
        <v>175.12</v>
      </c>
      <c r="M3393" s="2" t="s">
        <v>34</v>
      </c>
      <c r="N3393">
        <f t="shared" si="157"/>
        <v>547.95959999999991</v>
      </c>
      <c r="O3393" s="4">
        <f t="shared" si="158"/>
        <v>95958.685151999991</v>
      </c>
    </row>
    <row r="3394" spans="1:15" ht="14.25" customHeight="1" x14ac:dyDescent="0.25">
      <c r="A3394" s="2" t="s">
        <v>3424</v>
      </c>
      <c r="B3394" s="2" t="s">
        <v>25</v>
      </c>
      <c r="C3394" s="2" t="s">
        <v>33</v>
      </c>
      <c r="D3394" s="2">
        <v>4218.8</v>
      </c>
      <c r="E3394" s="2">
        <v>0.36</v>
      </c>
      <c r="F3394" s="2">
        <f t="shared" si="159"/>
        <v>1518.768</v>
      </c>
      <c r="G3394" s="2">
        <v>4</v>
      </c>
      <c r="H3394" s="3">
        <v>45532</v>
      </c>
      <c r="I3394" s="3">
        <v>45538</v>
      </c>
      <c r="J3394" s="2" t="s">
        <v>31</v>
      </c>
      <c r="K3394" s="2" t="s">
        <v>27</v>
      </c>
      <c r="L3394" s="2">
        <v>1214.48</v>
      </c>
      <c r="M3394" s="2" t="s">
        <v>23</v>
      </c>
      <c r="N3394">
        <f t="shared" si="157"/>
        <v>2700.0320000000002</v>
      </c>
      <c r="O3394" s="4">
        <f t="shared" si="158"/>
        <v>3279134.8633600003</v>
      </c>
    </row>
    <row r="3395" spans="1:15" ht="14.25" customHeight="1" x14ac:dyDescent="0.25">
      <c r="A3395" s="2" t="s">
        <v>3425</v>
      </c>
      <c r="B3395" s="2" t="s">
        <v>41</v>
      </c>
      <c r="C3395" s="2" t="s">
        <v>33</v>
      </c>
      <c r="D3395" s="2">
        <v>4215.55</v>
      </c>
      <c r="E3395" s="2">
        <v>0.26</v>
      </c>
      <c r="F3395" s="2">
        <f t="shared" si="159"/>
        <v>1096.0430000000001</v>
      </c>
      <c r="G3395" s="2">
        <v>3</v>
      </c>
      <c r="H3395" s="3">
        <v>45534</v>
      </c>
      <c r="I3395" s="3">
        <v>45540</v>
      </c>
      <c r="J3395" s="2" t="s">
        <v>21</v>
      </c>
      <c r="K3395" s="2" t="s">
        <v>16</v>
      </c>
      <c r="L3395" s="2">
        <v>707.94</v>
      </c>
      <c r="M3395" s="2" t="s">
        <v>39</v>
      </c>
      <c r="N3395">
        <f t="shared" si="157"/>
        <v>3119.5070000000001</v>
      </c>
      <c r="O3395" s="4">
        <f t="shared" si="158"/>
        <v>2208423.7855800004</v>
      </c>
    </row>
    <row r="3396" spans="1:15" ht="14.25" customHeight="1" x14ac:dyDescent="0.25">
      <c r="A3396" s="2" t="s">
        <v>3426</v>
      </c>
      <c r="B3396" s="2" t="s">
        <v>19</v>
      </c>
      <c r="C3396" s="2" t="s">
        <v>26</v>
      </c>
      <c r="D3396" s="2">
        <v>1258.19</v>
      </c>
      <c r="E3396" s="2">
        <v>0.47</v>
      </c>
      <c r="F3396" s="2">
        <f t="shared" si="159"/>
        <v>591.34929999999997</v>
      </c>
      <c r="G3396" s="2">
        <v>6</v>
      </c>
      <c r="H3396" s="3">
        <v>44961</v>
      </c>
      <c r="I3396" s="3">
        <v>44967</v>
      </c>
      <c r="J3396" s="2" t="s">
        <v>31</v>
      </c>
      <c r="K3396" s="2" t="s">
        <v>16</v>
      </c>
      <c r="L3396" s="2">
        <v>286.63</v>
      </c>
      <c r="M3396" s="2" t="s">
        <v>39</v>
      </c>
      <c r="N3396">
        <f t="shared" ref="N3396:N3459" si="160">D3396-F3396</f>
        <v>666.84070000000008</v>
      </c>
      <c r="O3396" s="4">
        <f t="shared" ref="O3396:O3459" si="161">N3396*L3396</f>
        <v>191136.54984100003</v>
      </c>
    </row>
    <row r="3397" spans="1:15" ht="14.25" customHeight="1" x14ac:dyDescent="0.25">
      <c r="A3397" s="2" t="s">
        <v>3427</v>
      </c>
      <c r="B3397" s="2" t="s">
        <v>25</v>
      </c>
      <c r="C3397" s="2" t="s">
        <v>33</v>
      </c>
      <c r="D3397" s="2">
        <v>1659.6</v>
      </c>
      <c r="E3397" s="2">
        <v>0.44</v>
      </c>
      <c r="F3397" s="2">
        <f t="shared" si="159"/>
        <v>730.22399999999993</v>
      </c>
      <c r="G3397" s="2">
        <v>2</v>
      </c>
      <c r="H3397" s="3">
        <v>45645</v>
      </c>
      <c r="I3397" s="3">
        <v>45651</v>
      </c>
      <c r="J3397" s="2" t="s">
        <v>21</v>
      </c>
      <c r="K3397" s="2" t="s">
        <v>22</v>
      </c>
      <c r="L3397" s="2">
        <v>272.76</v>
      </c>
      <c r="M3397" s="2" t="s">
        <v>34</v>
      </c>
      <c r="N3397">
        <f t="shared" si="160"/>
        <v>929.37599999999998</v>
      </c>
      <c r="O3397" s="4">
        <f t="shared" si="161"/>
        <v>253496.59775999998</v>
      </c>
    </row>
    <row r="3398" spans="1:15" ht="14.25" customHeight="1" x14ac:dyDescent="0.25">
      <c r="A3398" s="2" t="s">
        <v>3428</v>
      </c>
      <c r="B3398" s="2" t="s">
        <v>13</v>
      </c>
      <c r="C3398" s="2" t="s">
        <v>14</v>
      </c>
      <c r="D3398" s="2">
        <v>3542.14</v>
      </c>
      <c r="E3398" s="2">
        <v>0.05</v>
      </c>
      <c r="F3398" s="2">
        <f t="shared" si="159"/>
        <v>177.107</v>
      </c>
      <c r="G3398" s="2">
        <v>5</v>
      </c>
      <c r="H3398" s="3">
        <v>45588</v>
      </c>
      <c r="I3398" s="3">
        <v>45592</v>
      </c>
      <c r="J3398" s="2" t="s">
        <v>15</v>
      </c>
      <c r="K3398" s="2" t="s">
        <v>22</v>
      </c>
      <c r="L3398" s="2">
        <v>533.94000000000005</v>
      </c>
      <c r="M3398" s="2" t="s">
        <v>23</v>
      </c>
      <c r="N3398">
        <f t="shared" si="160"/>
        <v>3365.0329999999999</v>
      </c>
      <c r="O3398" s="4">
        <f t="shared" si="161"/>
        <v>1796725.7200200001</v>
      </c>
    </row>
    <row r="3399" spans="1:15" ht="14.25" customHeight="1" x14ac:dyDescent="0.25">
      <c r="A3399" s="2" t="s">
        <v>3429</v>
      </c>
      <c r="B3399" s="2" t="s">
        <v>19</v>
      </c>
      <c r="C3399" s="2" t="s">
        <v>14</v>
      </c>
      <c r="D3399" s="2">
        <v>3717.5</v>
      </c>
      <c r="E3399" s="2">
        <v>0.31</v>
      </c>
      <c r="F3399" s="2">
        <f t="shared" si="159"/>
        <v>1152.425</v>
      </c>
      <c r="G3399" s="2">
        <v>8</v>
      </c>
      <c r="H3399" s="3">
        <v>45090</v>
      </c>
      <c r="I3399" s="3">
        <v>45095</v>
      </c>
      <c r="J3399" s="2" t="s">
        <v>15</v>
      </c>
      <c r="K3399" s="2" t="s">
        <v>27</v>
      </c>
      <c r="L3399" s="2">
        <v>881.66</v>
      </c>
      <c r="M3399" s="2" t="s">
        <v>34</v>
      </c>
      <c r="N3399">
        <f t="shared" si="160"/>
        <v>2565.0749999999998</v>
      </c>
      <c r="O3399" s="4">
        <f t="shared" si="161"/>
        <v>2261524.0244999998</v>
      </c>
    </row>
    <row r="3400" spans="1:15" ht="14.25" customHeight="1" x14ac:dyDescent="0.25">
      <c r="A3400" s="2" t="s">
        <v>3430</v>
      </c>
      <c r="B3400" s="2" t="s">
        <v>25</v>
      </c>
      <c r="C3400" s="2" t="s">
        <v>33</v>
      </c>
      <c r="D3400" s="2">
        <v>3322.39</v>
      </c>
      <c r="E3400" s="2">
        <v>0.27</v>
      </c>
      <c r="F3400" s="2">
        <f t="shared" si="159"/>
        <v>897.0453</v>
      </c>
      <c r="G3400" s="2">
        <v>5</v>
      </c>
      <c r="H3400" s="3">
        <v>45320</v>
      </c>
      <c r="I3400" s="3">
        <v>45326</v>
      </c>
      <c r="J3400" s="2" t="s">
        <v>15</v>
      </c>
      <c r="K3400" s="2" t="s">
        <v>22</v>
      </c>
      <c r="L3400" s="2">
        <v>784.99</v>
      </c>
      <c r="M3400" s="2" t="s">
        <v>17</v>
      </c>
      <c r="N3400">
        <f t="shared" si="160"/>
        <v>2425.3446999999996</v>
      </c>
      <c r="O3400" s="4">
        <f t="shared" si="161"/>
        <v>1903871.3360529998</v>
      </c>
    </row>
    <row r="3401" spans="1:15" ht="14.25" customHeight="1" x14ac:dyDescent="0.25">
      <c r="A3401" s="2" t="s">
        <v>3431</v>
      </c>
      <c r="B3401" s="2" t="s">
        <v>19</v>
      </c>
      <c r="C3401" s="2" t="s">
        <v>20</v>
      </c>
      <c r="D3401" s="2">
        <v>4983.8</v>
      </c>
      <c r="E3401" s="2">
        <v>0.39</v>
      </c>
      <c r="F3401" s="2">
        <f t="shared" si="159"/>
        <v>1943.6820000000002</v>
      </c>
      <c r="G3401" s="2">
        <v>5</v>
      </c>
      <c r="H3401" s="3">
        <v>45194</v>
      </c>
      <c r="I3401" s="3">
        <v>45195</v>
      </c>
      <c r="J3401" s="2" t="s">
        <v>21</v>
      </c>
      <c r="K3401" s="2" t="s">
        <v>22</v>
      </c>
      <c r="L3401" s="2">
        <v>519.87</v>
      </c>
      <c r="M3401" s="2" t="s">
        <v>17</v>
      </c>
      <c r="N3401">
        <f t="shared" si="160"/>
        <v>3040.1179999999999</v>
      </c>
      <c r="O3401" s="4">
        <f t="shared" si="161"/>
        <v>1580466.14466</v>
      </c>
    </row>
    <row r="3402" spans="1:15" ht="14.25" customHeight="1" x14ac:dyDescent="0.25">
      <c r="A3402" s="2" t="s">
        <v>3432</v>
      </c>
      <c r="B3402" s="2" t="s">
        <v>19</v>
      </c>
      <c r="C3402" s="2" t="s">
        <v>14</v>
      </c>
      <c r="D3402" s="2">
        <v>4356.55</v>
      </c>
      <c r="E3402" s="2">
        <v>0.15</v>
      </c>
      <c r="F3402" s="2">
        <f t="shared" si="159"/>
        <v>653.48249999999996</v>
      </c>
      <c r="G3402" s="2">
        <v>8</v>
      </c>
      <c r="H3402" s="3">
        <v>45251</v>
      </c>
      <c r="I3402" s="3">
        <v>45258</v>
      </c>
      <c r="J3402" s="2" t="s">
        <v>15</v>
      </c>
      <c r="K3402" s="2" t="s">
        <v>22</v>
      </c>
      <c r="L3402" s="2">
        <v>663.63</v>
      </c>
      <c r="M3402" s="2" t="s">
        <v>39</v>
      </c>
      <c r="N3402">
        <f t="shared" si="160"/>
        <v>3703.0675000000001</v>
      </c>
      <c r="O3402" s="4">
        <f t="shared" si="161"/>
        <v>2457466.685025</v>
      </c>
    </row>
    <row r="3403" spans="1:15" ht="14.25" customHeight="1" x14ac:dyDescent="0.25">
      <c r="A3403" s="2" t="s">
        <v>3433</v>
      </c>
      <c r="B3403" s="2" t="s">
        <v>19</v>
      </c>
      <c r="C3403" s="2" t="s">
        <v>20</v>
      </c>
      <c r="D3403" s="2">
        <v>2143.59</v>
      </c>
      <c r="E3403" s="2">
        <v>0</v>
      </c>
      <c r="F3403" s="2">
        <f t="shared" si="159"/>
        <v>0</v>
      </c>
      <c r="G3403" s="2">
        <v>5</v>
      </c>
      <c r="H3403" s="3">
        <v>45330</v>
      </c>
      <c r="I3403" s="3">
        <v>45334</v>
      </c>
      <c r="J3403" s="2" t="s">
        <v>21</v>
      </c>
      <c r="K3403" s="2" t="s">
        <v>22</v>
      </c>
      <c r="L3403" s="2">
        <v>111.78</v>
      </c>
      <c r="M3403" s="2" t="s">
        <v>39</v>
      </c>
      <c r="N3403">
        <f t="shared" si="160"/>
        <v>2143.59</v>
      </c>
      <c r="O3403" s="4">
        <f t="shared" si="161"/>
        <v>239610.49020000003</v>
      </c>
    </row>
    <row r="3404" spans="1:15" ht="14.25" customHeight="1" x14ac:dyDescent="0.25">
      <c r="A3404" s="2" t="s">
        <v>3434</v>
      </c>
      <c r="B3404" s="2" t="s">
        <v>19</v>
      </c>
      <c r="C3404" s="2" t="s">
        <v>26</v>
      </c>
      <c r="D3404" s="2">
        <v>1702.19</v>
      </c>
      <c r="E3404" s="2">
        <v>0.09</v>
      </c>
      <c r="F3404" s="2">
        <f t="shared" si="159"/>
        <v>153.19710000000001</v>
      </c>
      <c r="G3404" s="2">
        <v>4</v>
      </c>
      <c r="H3404" s="3">
        <v>44963</v>
      </c>
      <c r="I3404" s="3">
        <v>44964</v>
      </c>
      <c r="J3404" s="2" t="s">
        <v>15</v>
      </c>
      <c r="K3404" s="2" t="s">
        <v>22</v>
      </c>
      <c r="L3404" s="2">
        <v>92.95</v>
      </c>
      <c r="M3404" s="2" t="s">
        <v>17</v>
      </c>
      <c r="N3404">
        <f t="shared" si="160"/>
        <v>1548.9929</v>
      </c>
      <c r="O3404" s="4">
        <f t="shared" si="161"/>
        <v>143978.890055</v>
      </c>
    </row>
    <row r="3405" spans="1:15" ht="14.25" customHeight="1" x14ac:dyDescent="0.25">
      <c r="A3405" s="2" t="s">
        <v>3435</v>
      </c>
      <c r="B3405" s="2" t="s">
        <v>19</v>
      </c>
      <c r="C3405" s="2" t="s">
        <v>14</v>
      </c>
      <c r="D3405" s="2">
        <v>3024.56</v>
      </c>
      <c r="E3405" s="2">
        <v>0.11</v>
      </c>
      <c r="F3405" s="2">
        <f t="shared" si="159"/>
        <v>332.70159999999998</v>
      </c>
      <c r="G3405" s="2">
        <v>9</v>
      </c>
      <c r="H3405" s="3">
        <v>45422</v>
      </c>
      <c r="I3405" s="3">
        <v>45424</v>
      </c>
      <c r="J3405" s="2" t="s">
        <v>15</v>
      </c>
      <c r="K3405" s="2" t="s">
        <v>22</v>
      </c>
      <c r="L3405" s="2">
        <v>260.81</v>
      </c>
      <c r="M3405" s="2" t="s">
        <v>39</v>
      </c>
      <c r="N3405">
        <f t="shared" si="160"/>
        <v>2691.8584000000001</v>
      </c>
      <c r="O3405" s="4">
        <f t="shared" si="161"/>
        <v>702063.58930400002</v>
      </c>
    </row>
    <row r="3406" spans="1:15" ht="14.25" customHeight="1" x14ac:dyDescent="0.25">
      <c r="A3406" s="2" t="s">
        <v>3436</v>
      </c>
      <c r="B3406" s="2" t="s">
        <v>19</v>
      </c>
      <c r="C3406" s="2" t="s">
        <v>20</v>
      </c>
      <c r="D3406" s="2">
        <v>4106.42</v>
      </c>
      <c r="E3406" s="2">
        <v>0.15</v>
      </c>
      <c r="F3406" s="2">
        <f t="shared" si="159"/>
        <v>615.96299999999997</v>
      </c>
      <c r="G3406" s="2">
        <v>2</v>
      </c>
      <c r="H3406" s="3">
        <v>45456</v>
      </c>
      <c r="I3406" s="3">
        <v>45457</v>
      </c>
      <c r="J3406" s="2" t="s">
        <v>21</v>
      </c>
      <c r="K3406" s="2" t="s">
        <v>27</v>
      </c>
      <c r="L3406" s="2">
        <v>988.51</v>
      </c>
      <c r="M3406" s="2" t="s">
        <v>48</v>
      </c>
      <c r="N3406">
        <f t="shared" si="160"/>
        <v>3490.4570000000003</v>
      </c>
      <c r="O3406" s="4">
        <f t="shared" si="161"/>
        <v>3450351.6490700003</v>
      </c>
    </row>
    <row r="3407" spans="1:15" ht="14.25" customHeight="1" x14ac:dyDescent="0.25">
      <c r="A3407" s="2" t="s">
        <v>3437</v>
      </c>
      <c r="B3407" s="2" t="s">
        <v>25</v>
      </c>
      <c r="C3407" s="2" t="s">
        <v>33</v>
      </c>
      <c r="D3407" s="2">
        <v>2429.1799999999998</v>
      </c>
      <c r="E3407" s="2">
        <v>0.19</v>
      </c>
      <c r="F3407" s="2">
        <f t="shared" si="159"/>
        <v>461.54419999999999</v>
      </c>
      <c r="G3407" s="2">
        <v>1</v>
      </c>
      <c r="H3407" s="3">
        <v>45037</v>
      </c>
      <c r="I3407" s="3">
        <v>45044</v>
      </c>
      <c r="J3407" s="2" t="s">
        <v>15</v>
      </c>
      <c r="K3407" s="2" t="s">
        <v>16</v>
      </c>
      <c r="L3407" s="2">
        <v>167.24</v>
      </c>
      <c r="M3407" s="2" t="s">
        <v>34</v>
      </c>
      <c r="N3407">
        <f t="shared" si="160"/>
        <v>1967.6357999999998</v>
      </c>
      <c r="O3407" s="4">
        <f t="shared" si="161"/>
        <v>329067.41119199997</v>
      </c>
    </row>
    <row r="3408" spans="1:15" ht="14.25" customHeight="1" x14ac:dyDescent="0.25">
      <c r="A3408" s="2" t="s">
        <v>3438</v>
      </c>
      <c r="B3408" s="2" t="s">
        <v>13</v>
      </c>
      <c r="C3408" s="2" t="s">
        <v>26</v>
      </c>
      <c r="D3408" s="2">
        <v>3714.69</v>
      </c>
      <c r="E3408" s="2">
        <v>0.35</v>
      </c>
      <c r="F3408" s="2">
        <f t="shared" si="159"/>
        <v>1300.1415</v>
      </c>
      <c r="G3408" s="2">
        <v>4</v>
      </c>
      <c r="H3408" s="3">
        <v>45414</v>
      </c>
      <c r="I3408" s="3">
        <v>45415</v>
      </c>
      <c r="J3408" s="2" t="s">
        <v>21</v>
      </c>
      <c r="K3408" s="2" t="s">
        <v>27</v>
      </c>
      <c r="L3408" s="2">
        <v>1059.25</v>
      </c>
      <c r="M3408" s="2" t="s">
        <v>34</v>
      </c>
      <c r="N3408">
        <f t="shared" si="160"/>
        <v>2414.5484999999999</v>
      </c>
      <c r="O3408" s="4">
        <f t="shared" si="161"/>
        <v>2557610.498625</v>
      </c>
    </row>
    <row r="3409" spans="1:15" ht="14.25" customHeight="1" x14ac:dyDescent="0.25">
      <c r="A3409" s="2" t="s">
        <v>3439</v>
      </c>
      <c r="B3409" s="2" t="s">
        <v>41</v>
      </c>
      <c r="C3409" s="2" t="s">
        <v>36</v>
      </c>
      <c r="D3409" s="2">
        <v>193.88</v>
      </c>
      <c r="E3409" s="2">
        <v>0.04</v>
      </c>
      <c r="F3409" s="2">
        <f t="shared" si="159"/>
        <v>7.7552000000000003</v>
      </c>
      <c r="G3409" s="2">
        <v>3</v>
      </c>
      <c r="H3409" s="3">
        <v>45151</v>
      </c>
      <c r="I3409" s="3">
        <v>45156</v>
      </c>
      <c r="J3409" s="2" t="s">
        <v>21</v>
      </c>
      <c r="K3409" s="2" t="s">
        <v>16</v>
      </c>
      <c r="L3409" s="2">
        <v>19.079999999999998</v>
      </c>
      <c r="M3409" s="2" t="s">
        <v>48</v>
      </c>
      <c r="N3409">
        <f t="shared" si="160"/>
        <v>186.12479999999999</v>
      </c>
      <c r="O3409" s="4">
        <f t="shared" si="161"/>
        <v>3551.2611839999995</v>
      </c>
    </row>
    <row r="3410" spans="1:15" ht="14.25" customHeight="1" x14ac:dyDescent="0.25">
      <c r="A3410" s="2" t="s">
        <v>3440</v>
      </c>
      <c r="B3410" s="2" t="s">
        <v>19</v>
      </c>
      <c r="C3410" s="2" t="s">
        <v>36</v>
      </c>
      <c r="D3410" s="2">
        <v>4636.62</v>
      </c>
      <c r="E3410" s="2">
        <v>0.24</v>
      </c>
      <c r="F3410" s="2">
        <f t="shared" si="159"/>
        <v>1112.7888</v>
      </c>
      <c r="G3410" s="2">
        <v>9</v>
      </c>
      <c r="H3410" s="3">
        <v>45223</v>
      </c>
      <c r="I3410" s="3">
        <v>45225</v>
      </c>
      <c r="J3410" s="2" t="s">
        <v>15</v>
      </c>
      <c r="K3410" s="2" t="s">
        <v>27</v>
      </c>
      <c r="L3410" s="2">
        <v>1259.32</v>
      </c>
      <c r="M3410" s="2" t="s">
        <v>17</v>
      </c>
      <c r="N3410">
        <f t="shared" si="160"/>
        <v>3523.8311999999996</v>
      </c>
      <c r="O3410" s="4">
        <f t="shared" si="161"/>
        <v>4437631.1067839991</v>
      </c>
    </row>
    <row r="3411" spans="1:15" ht="14.25" customHeight="1" x14ac:dyDescent="0.25">
      <c r="A3411" s="2" t="s">
        <v>3441</v>
      </c>
      <c r="B3411" s="2" t="s">
        <v>41</v>
      </c>
      <c r="C3411" s="2" t="s">
        <v>33</v>
      </c>
      <c r="D3411" s="2">
        <v>3891.79</v>
      </c>
      <c r="E3411" s="2">
        <v>0.25</v>
      </c>
      <c r="F3411" s="2">
        <f t="shared" si="159"/>
        <v>972.94749999999999</v>
      </c>
      <c r="G3411" s="2">
        <v>3</v>
      </c>
      <c r="H3411" s="3">
        <v>45123</v>
      </c>
      <c r="I3411" s="3">
        <v>45124</v>
      </c>
      <c r="J3411" s="2" t="s">
        <v>21</v>
      </c>
      <c r="K3411" s="2" t="s">
        <v>16</v>
      </c>
      <c r="L3411" s="2">
        <v>1119.33</v>
      </c>
      <c r="M3411" s="2" t="s">
        <v>17</v>
      </c>
      <c r="N3411">
        <f t="shared" si="160"/>
        <v>2918.8424999999997</v>
      </c>
      <c r="O3411" s="4">
        <f t="shared" si="161"/>
        <v>3267147.9755249997</v>
      </c>
    </row>
    <row r="3412" spans="1:15" ht="14.25" customHeight="1" x14ac:dyDescent="0.25">
      <c r="A3412" s="2" t="s">
        <v>3442</v>
      </c>
      <c r="B3412" s="2" t="s">
        <v>25</v>
      </c>
      <c r="C3412" s="2" t="s">
        <v>26</v>
      </c>
      <c r="D3412" s="2">
        <v>2031.53</v>
      </c>
      <c r="E3412" s="2">
        <v>0.31</v>
      </c>
      <c r="F3412" s="2">
        <f t="shared" si="159"/>
        <v>629.77430000000004</v>
      </c>
      <c r="G3412" s="2">
        <v>3</v>
      </c>
      <c r="H3412" s="3">
        <v>45255</v>
      </c>
      <c r="I3412" s="3">
        <v>45258</v>
      </c>
      <c r="J3412" s="2" t="s">
        <v>31</v>
      </c>
      <c r="K3412" s="2" t="s">
        <v>22</v>
      </c>
      <c r="L3412" s="2">
        <v>318.64999999999998</v>
      </c>
      <c r="M3412" s="2" t="s">
        <v>48</v>
      </c>
      <c r="N3412">
        <f t="shared" si="160"/>
        <v>1401.7556999999999</v>
      </c>
      <c r="O3412" s="4">
        <f t="shared" si="161"/>
        <v>446669.45380499994</v>
      </c>
    </row>
    <row r="3413" spans="1:15" ht="14.25" customHeight="1" x14ac:dyDescent="0.25">
      <c r="A3413" s="2" t="s">
        <v>3443</v>
      </c>
      <c r="B3413" s="2" t="s">
        <v>19</v>
      </c>
      <c r="C3413" s="2" t="s">
        <v>26</v>
      </c>
      <c r="D3413" s="2">
        <v>1981.66</v>
      </c>
      <c r="E3413" s="2">
        <v>0.16</v>
      </c>
      <c r="F3413" s="2">
        <f t="shared" si="159"/>
        <v>317.06560000000002</v>
      </c>
      <c r="G3413" s="2">
        <v>7</v>
      </c>
      <c r="H3413" s="3">
        <v>45023</v>
      </c>
      <c r="I3413" s="3">
        <v>45027</v>
      </c>
      <c r="J3413" s="2" t="s">
        <v>31</v>
      </c>
      <c r="K3413" s="2" t="s">
        <v>16</v>
      </c>
      <c r="L3413" s="2">
        <v>358.05</v>
      </c>
      <c r="M3413" s="2" t="s">
        <v>48</v>
      </c>
      <c r="N3413">
        <f t="shared" si="160"/>
        <v>1664.5944</v>
      </c>
      <c r="O3413" s="4">
        <f t="shared" si="161"/>
        <v>596008.02492</v>
      </c>
    </row>
    <row r="3414" spans="1:15" ht="14.25" customHeight="1" x14ac:dyDescent="0.25">
      <c r="A3414" s="2" t="s">
        <v>3444</v>
      </c>
      <c r="B3414" s="2" t="s">
        <v>13</v>
      </c>
      <c r="C3414" s="2" t="s">
        <v>26</v>
      </c>
      <c r="D3414" s="2">
        <v>604.15</v>
      </c>
      <c r="E3414" s="2">
        <v>0.13</v>
      </c>
      <c r="F3414" s="2">
        <f t="shared" si="159"/>
        <v>78.539500000000004</v>
      </c>
      <c r="G3414" s="2">
        <v>2</v>
      </c>
      <c r="H3414" s="3">
        <v>45374</v>
      </c>
      <c r="I3414" s="3">
        <v>45380</v>
      </c>
      <c r="J3414" s="2" t="s">
        <v>15</v>
      </c>
      <c r="K3414" s="2" t="s">
        <v>27</v>
      </c>
      <c r="L3414" s="2">
        <v>78.64</v>
      </c>
      <c r="M3414" s="2" t="s">
        <v>39</v>
      </c>
      <c r="N3414">
        <f t="shared" si="160"/>
        <v>525.6105</v>
      </c>
      <c r="O3414" s="4">
        <f t="shared" si="161"/>
        <v>41334.009720000002</v>
      </c>
    </row>
    <row r="3415" spans="1:15" ht="14.25" customHeight="1" x14ac:dyDescent="0.25">
      <c r="A3415" s="2" t="s">
        <v>3445</v>
      </c>
      <c r="B3415" s="2" t="s">
        <v>41</v>
      </c>
      <c r="C3415" s="2" t="s">
        <v>26</v>
      </c>
      <c r="D3415" s="2">
        <v>4099.1499999999996</v>
      </c>
      <c r="E3415" s="2">
        <v>0.24</v>
      </c>
      <c r="F3415" s="2">
        <f t="shared" si="159"/>
        <v>983.79599999999982</v>
      </c>
      <c r="G3415" s="2">
        <v>8</v>
      </c>
      <c r="H3415" s="3">
        <v>45084</v>
      </c>
      <c r="I3415" s="3">
        <v>45090</v>
      </c>
      <c r="J3415" s="2" t="s">
        <v>31</v>
      </c>
      <c r="K3415" s="2" t="s">
        <v>27</v>
      </c>
      <c r="L3415" s="2">
        <v>1126.81</v>
      </c>
      <c r="M3415" s="2" t="s">
        <v>28</v>
      </c>
      <c r="N3415">
        <f t="shared" si="160"/>
        <v>3115.3539999999998</v>
      </c>
      <c r="O3415" s="4">
        <f t="shared" si="161"/>
        <v>3510412.0407399996</v>
      </c>
    </row>
    <row r="3416" spans="1:15" ht="14.25" customHeight="1" x14ac:dyDescent="0.25">
      <c r="A3416" s="2" t="s">
        <v>3446</v>
      </c>
      <c r="B3416" s="2" t="s">
        <v>19</v>
      </c>
      <c r="C3416" s="2" t="s">
        <v>36</v>
      </c>
      <c r="D3416" s="2">
        <v>3866.28</v>
      </c>
      <c r="E3416" s="2">
        <v>0.33</v>
      </c>
      <c r="F3416" s="2">
        <f t="shared" si="159"/>
        <v>1275.8724000000002</v>
      </c>
      <c r="G3416" s="2">
        <v>6</v>
      </c>
      <c r="H3416" s="3">
        <v>45420</v>
      </c>
      <c r="I3416" s="3">
        <v>45421</v>
      </c>
      <c r="J3416" s="2" t="s">
        <v>15</v>
      </c>
      <c r="K3416" s="2" t="s">
        <v>27</v>
      </c>
      <c r="L3416" s="2">
        <v>686.21</v>
      </c>
      <c r="M3416" s="2" t="s">
        <v>17</v>
      </c>
      <c r="N3416">
        <f t="shared" si="160"/>
        <v>2590.4076</v>
      </c>
      <c r="O3416" s="4">
        <f t="shared" si="161"/>
        <v>1777563.599196</v>
      </c>
    </row>
    <row r="3417" spans="1:15" ht="14.25" customHeight="1" x14ac:dyDescent="0.25">
      <c r="A3417" s="2" t="s">
        <v>3447</v>
      </c>
      <c r="B3417" s="2" t="s">
        <v>25</v>
      </c>
      <c r="C3417" s="2" t="s">
        <v>20</v>
      </c>
      <c r="D3417" s="2">
        <v>3188.22</v>
      </c>
      <c r="E3417" s="2">
        <v>0.02</v>
      </c>
      <c r="F3417" s="2">
        <f t="shared" si="159"/>
        <v>63.764399999999995</v>
      </c>
      <c r="G3417" s="2">
        <v>9</v>
      </c>
      <c r="H3417" s="3">
        <v>44943</v>
      </c>
      <c r="I3417" s="3">
        <v>44944</v>
      </c>
      <c r="J3417" s="2" t="s">
        <v>21</v>
      </c>
      <c r="K3417" s="2" t="s">
        <v>22</v>
      </c>
      <c r="L3417" s="2">
        <v>941.76</v>
      </c>
      <c r="M3417" s="2" t="s">
        <v>17</v>
      </c>
      <c r="N3417">
        <f t="shared" si="160"/>
        <v>3124.4555999999998</v>
      </c>
      <c r="O3417" s="4">
        <f t="shared" si="161"/>
        <v>2942487.3058559997</v>
      </c>
    </row>
    <row r="3418" spans="1:15" ht="14.25" customHeight="1" x14ac:dyDescent="0.25">
      <c r="A3418" s="2" t="s">
        <v>3448</v>
      </c>
      <c r="B3418" s="2" t="s">
        <v>13</v>
      </c>
      <c r="C3418" s="2" t="s">
        <v>26</v>
      </c>
      <c r="D3418" s="2">
        <v>597.14</v>
      </c>
      <c r="E3418" s="2">
        <v>0.15</v>
      </c>
      <c r="F3418" s="2">
        <f t="shared" si="159"/>
        <v>89.570999999999998</v>
      </c>
      <c r="G3418" s="2">
        <v>8</v>
      </c>
      <c r="H3418" s="3">
        <v>45473</v>
      </c>
      <c r="I3418" s="3">
        <v>45477</v>
      </c>
      <c r="J3418" s="2" t="s">
        <v>21</v>
      </c>
      <c r="K3418" s="2" t="s">
        <v>27</v>
      </c>
      <c r="L3418" s="2">
        <v>174.51</v>
      </c>
      <c r="M3418" s="2" t="s">
        <v>17</v>
      </c>
      <c r="N3418">
        <f t="shared" si="160"/>
        <v>507.56899999999996</v>
      </c>
      <c r="O3418" s="4">
        <f t="shared" si="161"/>
        <v>88575.866189999986</v>
      </c>
    </row>
    <row r="3419" spans="1:15" ht="14.25" customHeight="1" x14ac:dyDescent="0.25">
      <c r="A3419" s="2" t="s">
        <v>3449</v>
      </c>
      <c r="B3419" s="2" t="s">
        <v>41</v>
      </c>
      <c r="C3419" s="2" t="s">
        <v>20</v>
      </c>
      <c r="D3419" s="2">
        <v>1385.47</v>
      </c>
      <c r="E3419" s="2">
        <v>0.39</v>
      </c>
      <c r="F3419" s="2">
        <f t="shared" si="159"/>
        <v>540.33330000000001</v>
      </c>
      <c r="G3419" s="2">
        <v>4</v>
      </c>
      <c r="H3419" s="3">
        <v>45262</v>
      </c>
      <c r="I3419" s="3">
        <v>45263</v>
      </c>
      <c r="J3419" s="2" t="s">
        <v>31</v>
      </c>
      <c r="K3419" s="2" t="s">
        <v>22</v>
      </c>
      <c r="L3419" s="2">
        <v>399.07</v>
      </c>
      <c r="M3419" s="2" t="s">
        <v>48</v>
      </c>
      <c r="N3419">
        <f t="shared" si="160"/>
        <v>845.13670000000002</v>
      </c>
      <c r="O3419" s="4">
        <f t="shared" si="161"/>
        <v>337268.70286900003</v>
      </c>
    </row>
    <row r="3420" spans="1:15" ht="14.25" customHeight="1" x14ac:dyDescent="0.25">
      <c r="A3420" s="2" t="s">
        <v>3450</v>
      </c>
      <c r="B3420" s="2" t="s">
        <v>41</v>
      </c>
      <c r="C3420" s="2" t="s">
        <v>26</v>
      </c>
      <c r="D3420" s="2">
        <v>2348.6799999999998</v>
      </c>
      <c r="E3420" s="2">
        <v>0.24</v>
      </c>
      <c r="F3420" s="2">
        <f t="shared" ref="F3420:F3483" si="162">D3420*E3420</f>
        <v>563.68319999999994</v>
      </c>
      <c r="G3420" s="2">
        <v>8</v>
      </c>
      <c r="H3420" s="3">
        <v>45350</v>
      </c>
      <c r="I3420" s="3">
        <v>45352</v>
      </c>
      <c r="J3420" s="2" t="s">
        <v>31</v>
      </c>
      <c r="K3420" s="2" t="s">
        <v>22</v>
      </c>
      <c r="L3420" s="2">
        <v>326.62</v>
      </c>
      <c r="M3420" s="2" t="s">
        <v>17</v>
      </c>
      <c r="N3420">
        <f t="shared" si="160"/>
        <v>1784.9967999999999</v>
      </c>
      <c r="O3420" s="4">
        <f t="shared" si="161"/>
        <v>583015.65481600002</v>
      </c>
    </row>
    <row r="3421" spans="1:15" ht="14.25" customHeight="1" x14ac:dyDescent="0.25">
      <c r="A3421" s="2" t="s">
        <v>3451</v>
      </c>
      <c r="B3421" s="2" t="s">
        <v>19</v>
      </c>
      <c r="C3421" s="2" t="s">
        <v>14</v>
      </c>
      <c r="D3421" s="2">
        <v>1403.26</v>
      </c>
      <c r="E3421" s="2">
        <v>0.48</v>
      </c>
      <c r="F3421" s="2">
        <f t="shared" si="162"/>
        <v>673.56479999999999</v>
      </c>
      <c r="G3421" s="2">
        <v>4</v>
      </c>
      <c r="H3421" s="3">
        <v>45329</v>
      </c>
      <c r="I3421" s="3">
        <v>45330</v>
      </c>
      <c r="J3421" s="2" t="s">
        <v>31</v>
      </c>
      <c r="K3421" s="2" t="s">
        <v>22</v>
      </c>
      <c r="L3421" s="2">
        <v>99.06</v>
      </c>
      <c r="M3421" s="2" t="s">
        <v>17</v>
      </c>
      <c r="N3421">
        <f t="shared" si="160"/>
        <v>729.6952</v>
      </c>
      <c r="O3421" s="4">
        <f t="shared" si="161"/>
        <v>72283.606511999998</v>
      </c>
    </row>
    <row r="3422" spans="1:15" ht="14.25" customHeight="1" x14ac:dyDescent="0.25">
      <c r="A3422" s="2" t="s">
        <v>3452</v>
      </c>
      <c r="B3422" s="2" t="s">
        <v>13</v>
      </c>
      <c r="C3422" s="2" t="s">
        <v>14</v>
      </c>
      <c r="D3422" s="2">
        <v>2226.4699999999998</v>
      </c>
      <c r="E3422" s="2">
        <v>0.43</v>
      </c>
      <c r="F3422" s="2">
        <f t="shared" si="162"/>
        <v>957.38209999999992</v>
      </c>
      <c r="G3422" s="2">
        <v>5</v>
      </c>
      <c r="H3422" s="3">
        <v>45357</v>
      </c>
      <c r="I3422" s="3">
        <v>45359</v>
      </c>
      <c r="J3422" s="2" t="s">
        <v>21</v>
      </c>
      <c r="K3422" s="2" t="s">
        <v>27</v>
      </c>
      <c r="L3422" s="2">
        <v>483.76</v>
      </c>
      <c r="M3422" s="2" t="s">
        <v>23</v>
      </c>
      <c r="N3422">
        <f t="shared" si="160"/>
        <v>1269.0879</v>
      </c>
      <c r="O3422" s="4">
        <f t="shared" si="161"/>
        <v>613933.96250399994</v>
      </c>
    </row>
    <row r="3423" spans="1:15" ht="14.25" customHeight="1" x14ac:dyDescent="0.25">
      <c r="A3423" s="2" t="s">
        <v>3453</v>
      </c>
      <c r="B3423" s="2" t="s">
        <v>13</v>
      </c>
      <c r="C3423" s="2" t="s">
        <v>14</v>
      </c>
      <c r="D3423" s="2">
        <v>1207.19</v>
      </c>
      <c r="E3423" s="2">
        <v>0.17</v>
      </c>
      <c r="F3423" s="2">
        <f t="shared" si="162"/>
        <v>205.22230000000002</v>
      </c>
      <c r="G3423" s="2">
        <v>7</v>
      </c>
      <c r="H3423" s="3">
        <v>45636</v>
      </c>
      <c r="I3423" s="3">
        <v>45643</v>
      </c>
      <c r="J3423" s="2" t="s">
        <v>31</v>
      </c>
      <c r="K3423" s="2" t="s">
        <v>16</v>
      </c>
      <c r="L3423" s="2">
        <v>323.95</v>
      </c>
      <c r="M3423" s="2" t="s">
        <v>39</v>
      </c>
      <c r="N3423">
        <f t="shared" si="160"/>
        <v>1001.9677</v>
      </c>
      <c r="O3423" s="4">
        <f t="shared" si="161"/>
        <v>324587.436415</v>
      </c>
    </row>
    <row r="3424" spans="1:15" ht="14.25" customHeight="1" x14ac:dyDescent="0.25">
      <c r="A3424" s="2" t="s">
        <v>3454</v>
      </c>
      <c r="B3424" s="2" t="s">
        <v>13</v>
      </c>
      <c r="C3424" s="2" t="s">
        <v>26</v>
      </c>
      <c r="D3424" s="2">
        <v>1813.04</v>
      </c>
      <c r="E3424" s="2">
        <v>0.36</v>
      </c>
      <c r="F3424" s="2">
        <f t="shared" si="162"/>
        <v>652.69439999999997</v>
      </c>
      <c r="G3424" s="2">
        <v>6</v>
      </c>
      <c r="H3424" s="3">
        <v>45555</v>
      </c>
      <c r="I3424" s="3">
        <v>45557</v>
      </c>
      <c r="J3424" s="2" t="s">
        <v>15</v>
      </c>
      <c r="K3424" s="2" t="s">
        <v>22</v>
      </c>
      <c r="L3424" s="2">
        <v>251.36</v>
      </c>
      <c r="M3424" s="2" t="s">
        <v>48</v>
      </c>
      <c r="N3424">
        <f t="shared" si="160"/>
        <v>1160.3456000000001</v>
      </c>
      <c r="O3424" s="4">
        <f t="shared" si="161"/>
        <v>291664.47001600004</v>
      </c>
    </row>
    <row r="3425" spans="1:15" ht="14.25" customHeight="1" x14ac:dyDescent="0.25">
      <c r="A3425" s="2" t="s">
        <v>3455</v>
      </c>
      <c r="B3425" s="2" t="s">
        <v>13</v>
      </c>
      <c r="C3425" s="2" t="s">
        <v>20</v>
      </c>
      <c r="D3425" s="2">
        <v>3296.25</v>
      </c>
      <c r="E3425" s="2">
        <v>0.14000000000000001</v>
      </c>
      <c r="F3425" s="2">
        <f t="shared" si="162"/>
        <v>461.47500000000002</v>
      </c>
      <c r="G3425" s="2">
        <v>5</v>
      </c>
      <c r="H3425" s="3">
        <v>45419</v>
      </c>
      <c r="I3425" s="3">
        <v>45421</v>
      </c>
      <c r="J3425" s="2" t="s">
        <v>21</v>
      </c>
      <c r="K3425" s="2" t="s">
        <v>27</v>
      </c>
      <c r="L3425" s="2">
        <v>958.16</v>
      </c>
      <c r="M3425" s="2" t="s">
        <v>48</v>
      </c>
      <c r="N3425">
        <f t="shared" si="160"/>
        <v>2834.7750000000001</v>
      </c>
      <c r="O3425" s="4">
        <f t="shared" si="161"/>
        <v>2716168.014</v>
      </c>
    </row>
    <row r="3426" spans="1:15" ht="14.25" customHeight="1" x14ac:dyDescent="0.25">
      <c r="A3426" s="2" t="s">
        <v>3456</v>
      </c>
      <c r="B3426" s="2" t="s">
        <v>25</v>
      </c>
      <c r="C3426" s="2" t="s">
        <v>36</v>
      </c>
      <c r="D3426" s="2">
        <v>4472.57</v>
      </c>
      <c r="E3426" s="2">
        <v>0.09</v>
      </c>
      <c r="F3426" s="2">
        <f t="shared" si="162"/>
        <v>402.53129999999993</v>
      </c>
      <c r="G3426" s="2">
        <v>2</v>
      </c>
      <c r="H3426" s="3">
        <v>45370</v>
      </c>
      <c r="I3426" s="3">
        <v>45376</v>
      </c>
      <c r="J3426" s="2" t="s">
        <v>31</v>
      </c>
      <c r="K3426" s="2" t="s">
        <v>16</v>
      </c>
      <c r="L3426" s="2">
        <v>1241.98</v>
      </c>
      <c r="M3426" s="2" t="s">
        <v>39</v>
      </c>
      <c r="N3426">
        <f t="shared" si="160"/>
        <v>4070.0386999999996</v>
      </c>
      <c r="O3426" s="4">
        <f t="shared" si="161"/>
        <v>5054906.6646259995</v>
      </c>
    </row>
    <row r="3427" spans="1:15" ht="14.25" customHeight="1" x14ac:dyDescent="0.25">
      <c r="A3427" s="2" t="s">
        <v>3457</v>
      </c>
      <c r="B3427" s="2" t="s">
        <v>13</v>
      </c>
      <c r="C3427" s="2" t="s">
        <v>33</v>
      </c>
      <c r="D3427" s="2">
        <v>1986.65</v>
      </c>
      <c r="E3427" s="2">
        <v>0.44</v>
      </c>
      <c r="F3427" s="2">
        <f t="shared" si="162"/>
        <v>874.12600000000009</v>
      </c>
      <c r="G3427" s="2">
        <v>5</v>
      </c>
      <c r="H3427" s="3">
        <v>44937</v>
      </c>
      <c r="I3427" s="3">
        <v>44941</v>
      </c>
      <c r="J3427" s="2" t="s">
        <v>21</v>
      </c>
      <c r="K3427" s="2" t="s">
        <v>16</v>
      </c>
      <c r="L3427" s="2">
        <v>412.05</v>
      </c>
      <c r="M3427" s="2" t="s">
        <v>28</v>
      </c>
      <c r="N3427">
        <f t="shared" si="160"/>
        <v>1112.5239999999999</v>
      </c>
      <c r="O3427" s="4">
        <f t="shared" si="161"/>
        <v>458415.51419999998</v>
      </c>
    </row>
    <row r="3428" spans="1:15" ht="14.25" customHeight="1" x14ac:dyDescent="0.25">
      <c r="A3428" s="2" t="s">
        <v>3458</v>
      </c>
      <c r="B3428" s="2" t="s">
        <v>41</v>
      </c>
      <c r="C3428" s="2" t="s">
        <v>36</v>
      </c>
      <c r="D3428" s="2">
        <v>3490.35</v>
      </c>
      <c r="E3428" s="2">
        <v>0.18</v>
      </c>
      <c r="F3428" s="2">
        <f t="shared" si="162"/>
        <v>628.26299999999992</v>
      </c>
      <c r="G3428" s="2">
        <v>7</v>
      </c>
      <c r="H3428" s="3">
        <v>45465</v>
      </c>
      <c r="I3428" s="3">
        <v>45472</v>
      </c>
      <c r="J3428" s="2" t="s">
        <v>21</v>
      </c>
      <c r="K3428" s="2" t="s">
        <v>27</v>
      </c>
      <c r="L3428" s="2">
        <v>276.35000000000002</v>
      </c>
      <c r="M3428" s="2" t="s">
        <v>48</v>
      </c>
      <c r="N3428">
        <f t="shared" si="160"/>
        <v>2862.087</v>
      </c>
      <c r="O3428" s="4">
        <f t="shared" si="161"/>
        <v>790937.74245000002</v>
      </c>
    </row>
    <row r="3429" spans="1:15" ht="14.25" customHeight="1" x14ac:dyDescent="0.25">
      <c r="A3429" s="2" t="s">
        <v>3459</v>
      </c>
      <c r="B3429" s="2" t="s">
        <v>41</v>
      </c>
      <c r="C3429" s="2" t="s">
        <v>26</v>
      </c>
      <c r="D3429" s="2">
        <v>760.49</v>
      </c>
      <c r="E3429" s="2">
        <v>0.1</v>
      </c>
      <c r="F3429" s="2">
        <f t="shared" si="162"/>
        <v>76.049000000000007</v>
      </c>
      <c r="G3429" s="2">
        <v>6</v>
      </c>
      <c r="H3429" s="3">
        <v>45196</v>
      </c>
      <c r="I3429" s="3">
        <v>45198</v>
      </c>
      <c r="J3429" s="2" t="s">
        <v>15</v>
      </c>
      <c r="K3429" s="2" t="s">
        <v>27</v>
      </c>
      <c r="L3429" s="2">
        <v>207.73</v>
      </c>
      <c r="M3429" s="2" t="s">
        <v>39</v>
      </c>
      <c r="N3429">
        <f t="shared" si="160"/>
        <v>684.44100000000003</v>
      </c>
      <c r="O3429" s="4">
        <f t="shared" si="161"/>
        <v>142178.92892999999</v>
      </c>
    </row>
    <row r="3430" spans="1:15" ht="14.25" customHeight="1" x14ac:dyDescent="0.25">
      <c r="A3430" s="2" t="s">
        <v>3460</v>
      </c>
      <c r="B3430" s="2" t="s">
        <v>25</v>
      </c>
      <c r="C3430" s="2" t="s">
        <v>14</v>
      </c>
      <c r="D3430" s="2">
        <v>2750.01</v>
      </c>
      <c r="E3430" s="2">
        <v>0.48</v>
      </c>
      <c r="F3430" s="2">
        <f t="shared" si="162"/>
        <v>1320.0048000000002</v>
      </c>
      <c r="G3430" s="2">
        <v>6</v>
      </c>
      <c r="H3430" s="3">
        <v>45537</v>
      </c>
      <c r="I3430" s="3">
        <v>45538</v>
      </c>
      <c r="J3430" s="2" t="s">
        <v>15</v>
      </c>
      <c r="K3430" s="2" t="s">
        <v>22</v>
      </c>
      <c r="L3430" s="2">
        <v>221.93</v>
      </c>
      <c r="M3430" s="2" t="s">
        <v>34</v>
      </c>
      <c r="N3430">
        <f t="shared" si="160"/>
        <v>1430.0052000000001</v>
      </c>
      <c r="O3430" s="4">
        <f t="shared" si="161"/>
        <v>317361.05403600005</v>
      </c>
    </row>
    <row r="3431" spans="1:15" ht="14.25" customHeight="1" x14ac:dyDescent="0.25">
      <c r="A3431" s="2" t="s">
        <v>3461</v>
      </c>
      <c r="B3431" s="2" t="s">
        <v>41</v>
      </c>
      <c r="C3431" s="2" t="s">
        <v>14</v>
      </c>
      <c r="D3431" s="2">
        <v>4616.3500000000004</v>
      </c>
      <c r="E3431" s="2">
        <v>0.02</v>
      </c>
      <c r="F3431" s="2">
        <f t="shared" si="162"/>
        <v>92.327000000000012</v>
      </c>
      <c r="G3431" s="2">
        <v>5</v>
      </c>
      <c r="H3431" s="3">
        <v>45052</v>
      </c>
      <c r="I3431" s="3">
        <v>45057</v>
      </c>
      <c r="J3431" s="2" t="s">
        <v>31</v>
      </c>
      <c r="K3431" s="2" t="s">
        <v>27</v>
      </c>
      <c r="L3431" s="2">
        <v>834.4</v>
      </c>
      <c r="M3431" s="2" t="s">
        <v>39</v>
      </c>
      <c r="N3431">
        <f t="shared" si="160"/>
        <v>4524.0230000000001</v>
      </c>
      <c r="O3431" s="4">
        <f t="shared" si="161"/>
        <v>3774844.7911999999</v>
      </c>
    </row>
    <row r="3432" spans="1:15" ht="14.25" customHeight="1" x14ac:dyDescent="0.25">
      <c r="A3432" s="2" t="s">
        <v>3462</v>
      </c>
      <c r="B3432" s="2" t="s">
        <v>41</v>
      </c>
      <c r="C3432" s="2" t="s">
        <v>20</v>
      </c>
      <c r="D3432" s="2">
        <v>236.89</v>
      </c>
      <c r="E3432" s="2">
        <v>0.18</v>
      </c>
      <c r="F3432" s="2">
        <f t="shared" si="162"/>
        <v>42.640199999999993</v>
      </c>
      <c r="G3432" s="2">
        <v>9</v>
      </c>
      <c r="H3432" s="3">
        <v>45650</v>
      </c>
      <c r="I3432" s="3">
        <v>45652</v>
      </c>
      <c r="J3432" s="2" t="s">
        <v>21</v>
      </c>
      <c r="K3432" s="2" t="s">
        <v>27</v>
      </c>
      <c r="L3432" s="2">
        <v>12.98</v>
      </c>
      <c r="M3432" s="2" t="s">
        <v>34</v>
      </c>
      <c r="N3432">
        <f t="shared" si="160"/>
        <v>194.24979999999999</v>
      </c>
      <c r="O3432" s="4">
        <f t="shared" si="161"/>
        <v>2521.362404</v>
      </c>
    </row>
    <row r="3433" spans="1:15" ht="14.25" customHeight="1" x14ac:dyDescent="0.25">
      <c r="A3433" s="2" t="s">
        <v>3463</v>
      </c>
      <c r="B3433" s="2" t="s">
        <v>13</v>
      </c>
      <c r="C3433" s="2" t="s">
        <v>26</v>
      </c>
      <c r="D3433" s="2">
        <v>1411.03</v>
      </c>
      <c r="E3433" s="2">
        <v>0.02</v>
      </c>
      <c r="F3433" s="2">
        <f t="shared" si="162"/>
        <v>28.220600000000001</v>
      </c>
      <c r="G3433" s="2">
        <v>1</v>
      </c>
      <c r="H3433" s="3">
        <v>45048</v>
      </c>
      <c r="I3433" s="3">
        <v>45049</v>
      </c>
      <c r="J3433" s="2" t="s">
        <v>15</v>
      </c>
      <c r="K3433" s="2" t="s">
        <v>22</v>
      </c>
      <c r="L3433" s="2">
        <v>125.08</v>
      </c>
      <c r="M3433" s="2" t="s">
        <v>28</v>
      </c>
      <c r="N3433">
        <f t="shared" si="160"/>
        <v>1382.8093999999999</v>
      </c>
      <c r="O3433" s="4">
        <f t="shared" si="161"/>
        <v>172961.79975199999</v>
      </c>
    </row>
    <row r="3434" spans="1:15" ht="14.25" customHeight="1" x14ac:dyDescent="0.25">
      <c r="A3434" s="2" t="s">
        <v>3464</v>
      </c>
      <c r="B3434" s="2" t="s">
        <v>41</v>
      </c>
      <c r="C3434" s="2" t="s">
        <v>36</v>
      </c>
      <c r="D3434" s="2">
        <v>749.22</v>
      </c>
      <c r="E3434" s="2">
        <v>0.25</v>
      </c>
      <c r="F3434" s="2">
        <f t="shared" si="162"/>
        <v>187.30500000000001</v>
      </c>
      <c r="G3434" s="2">
        <v>4</v>
      </c>
      <c r="H3434" s="3">
        <v>45278</v>
      </c>
      <c r="I3434" s="3">
        <v>45279</v>
      </c>
      <c r="J3434" s="2" t="s">
        <v>15</v>
      </c>
      <c r="K3434" s="2" t="s">
        <v>27</v>
      </c>
      <c r="L3434" s="2">
        <v>143.05000000000001</v>
      </c>
      <c r="M3434" s="2" t="s">
        <v>39</v>
      </c>
      <c r="N3434">
        <f t="shared" si="160"/>
        <v>561.91499999999996</v>
      </c>
      <c r="O3434" s="4">
        <f t="shared" si="161"/>
        <v>80381.940749999994</v>
      </c>
    </row>
    <row r="3435" spans="1:15" ht="14.25" customHeight="1" x14ac:dyDescent="0.25">
      <c r="A3435" s="2" t="s">
        <v>3465</v>
      </c>
      <c r="B3435" s="2" t="s">
        <v>25</v>
      </c>
      <c r="C3435" s="2" t="s">
        <v>26</v>
      </c>
      <c r="D3435" s="2">
        <v>2712.3</v>
      </c>
      <c r="E3435" s="2">
        <v>0.2</v>
      </c>
      <c r="F3435" s="2">
        <f t="shared" si="162"/>
        <v>542.46</v>
      </c>
      <c r="G3435" s="2">
        <v>7</v>
      </c>
      <c r="H3435" s="3">
        <v>45294</v>
      </c>
      <c r="I3435" s="3">
        <v>45297</v>
      </c>
      <c r="J3435" s="2" t="s">
        <v>31</v>
      </c>
      <c r="K3435" s="2" t="s">
        <v>22</v>
      </c>
      <c r="L3435" s="2">
        <v>136.63999999999999</v>
      </c>
      <c r="M3435" s="2" t="s">
        <v>48</v>
      </c>
      <c r="N3435">
        <f t="shared" si="160"/>
        <v>2169.84</v>
      </c>
      <c r="O3435" s="4">
        <f t="shared" si="161"/>
        <v>296486.9376</v>
      </c>
    </row>
    <row r="3436" spans="1:15" ht="14.25" customHeight="1" x14ac:dyDescent="0.25">
      <c r="A3436" s="2" t="s">
        <v>3466</v>
      </c>
      <c r="B3436" s="2" t="s">
        <v>13</v>
      </c>
      <c r="C3436" s="2" t="s">
        <v>26</v>
      </c>
      <c r="D3436" s="2">
        <v>3430.25</v>
      </c>
      <c r="E3436" s="2">
        <v>0.36</v>
      </c>
      <c r="F3436" s="2">
        <f t="shared" si="162"/>
        <v>1234.8899999999999</v>
      </c>
      <c r="G3436" s="2">
        <v>1</v>
      </c>
      <c r="H3436" s="3">
        <v>45318</v>
      </c>
      <c r="I3436" s="3">
        <v>45319</v>
      </c>
      <c r="J3436" s="2" t="s">
        <v>21</v>
      </c>
      <c r="K3436" s="2" t="s">
        <v>16</v>
      </c>
      <c r="L3436" s="2">
        <v>301.33</v>
      </c>
      <c r="M3436" s="2" t="s">
        <v>48</v>
      </c>
      <c r="N3436">
        <f t="shared" si="160"/>
        <v>2195.36</v>
      </c>
      <c r="O3436" s="4">
        <f t="shared" si="161"/>
        <v>661527.82880000002</v>
      </c>
    </row>
    <row r="3437" spans="1:15" ht="14.25" customHeight="1" x14ac:dyDescent="0.25">
      <c r="A3437" s="2" t="s">
        <v>3467</v>
      </c>
      <c r="B3437" s="2" t="s">
        <v>19</v>
      </c>
      <c r="C3437" s="2" t="s">
        <v>14</v>
      </c>
      <c r="D3437" s="2">
        <v>383.12</v>
      </c>
      <c r="E3437" s="2">
        <v>0.48</v>
      </c>
      <c r="F3437" s="2">
        <f t="shared" si="162"/>
        <v>183.89759999999998</v>
      </c>
      <c r="G3437" s="2">
        <v>4</v>
      </c>
      <c r="H3437" s="3">
        <v>45001</v>
      </c>
      <c r="I3437" s="3">
        <v>45004</v>
      </c>
      <c r="J3437" s="2" t="s">
        <v>31</v>
      </c>
      <c r="K3437" s="2" t="s">
        <v>22</v>
      </c>
      <c r="L3437" s="2">
        <v>40.29</v>
      </c>
      <c r="M3437" s="2" t="s">
        <v>34</v>
      </c>
      <c r="N3437">
        <f t="shared" si="160"/>
        <v>199.22240000000002</v>
      </c>
      <c r="O3437" s="4">
        <f t="shared" si="161"/>
        <v>8026.6704960000006</v>
      </c>
    </row>
    <row r="3438" spans="1:15" ht="14.25" customHeight="1" x14ac:dyDescent="0.25">
      <c r="A3438" s="2" t="s">
        <v>3468</v>
      </c>
      <c r="B3438" s="2" t="s">
        <v>13</v>
      </c>
      <c r="C3438" s="2" t="s">
        <v>36</v>
      </c>
      <c r="D3438" s="2">
        <v>444.39</v>
      </c>
      <c r="E3438" s="2">
        <v>0.26</v>
      </c>
      <c r="F3438" s="2">
        <f t="shared" si="162"/>
        <v>115.5414</v>
      </c>
      <c r="G3438" s="2">
        <v>6</v>
      </c>
      <c r="H3438" s="3">
        <v>45376</v>
      </c>
      <c r="I3438" s="3">
        <v>45377</v>
      </c>
      <c r="J3438" s="2" t="s">
        <v>31</v>
      </c>
      <c r="K3438" s="2" t="s">
        <v>16</v>
      </c>
      <c r="L3438" s="2">
        <v>26.97</v>
      </c>
      <c r="M3438" s="2" t="s">
        <v>39</v>
      </c>
      <c r="N3438">
        <f t="shared" si="160"/>
        <v>328.84859999999998</v>
      </c>
      <c r="O3438" s="4">
        <f t="shared" si="161"/>
        <v>8869.0467419999986</v>
      </c>
    </row>
    <row r="3439" spans="1:15" ht="14.25" customHeight="1" x14ac:dyDescent="0.25">
      <c r="A3439" s="2" t="s">
        <v>3469</v>
      </c>
      <c r="B3439" s="2" t="s">
        <v>25</v>
      </c>
      <c r="C3439" s="2" t="s">
        <v>33</v>
      </c>
      <c r="D3439" s="2">
        <v>4361.18</v>
      </c>
      <c r="E3439" s="2">
        <v>0.14000000000000001</v>
      </c>
      <c r="F3439" s="2">
        <f t="shared" si="162"/>
        <v>610.56520000000012</v>
      </c>
      <c r="G3439" s="2">
        <v>8</v>
      </c>
      <c r="H3439" s="3">
        <v>44931</v>
      </c>
      <c r="I3439" s="3">
        <v>44933</v>
      </c>
      <c r="J3439" s="2" t="s">
        <v>31</v>
      </c>
      <c r="K3439" s="2" t="s">
        <v>16</v>
      </c>
      <c r="L3439" s="2">
        <v>850.07</v>
      </c>
      <c r="M3439" s="2" t="s">
        <v>28</v>
      </c>
      <c r="N3439">
        <f t="shared" si="160"/>
        <v>3750.6148000000003</v>
      </c>
      <c r="O3439" s="4">
        <f t="shared" si="161"/>
        <v>3188285.1230360004</v>
      </c>
    </row>
    <row r="3440" spans="1:15" ht="14.25" customHeight="1" x14ac:dyDescent="0.25">
      <c r="A3440" s="2" t="s">
        <v>3470</v>
      </c>
      <c r="B3440" s="2" t="s">
        <v>13</v>
      </c>
      <c r="C3440" s="2" t="s">
        <v>14</v>
      </c>
      <c r="D3440" s="2">
        <v>2335.54</v>
      </c>
      <c r="E3440" s="2">
        <v>0.44</v>
      </c>
      <c r="F3440" s="2">
        <f t="shared" si="162"/>
        <v>1027.6376</v>
      </c>
      <c r="G3440" s="2">
        <v>7</v>
      </c>
      <c r="H3440" s="3">
        <v>45084</v>
      </c>
      <c r="I3440" s="3">
        <v>45090</v>
      </c>
      <c r="J3440" s="2" t="s">
        <v>21</v>
      </c>
      <c r="K3440" s="2" t="s">
        <v>16</v>
      </c>
      <c r="L3440" s="2">
        <v>562.82000000000005</v>
      </c>
      <c r="M3440" s="2" t="s">
        <v>17</v>
      </c>
      <c r="N3440">
        <f t="shared" si="160"/>
        <v>1307.9023999999999</v>
      </c>
      <c r="O3440" s="4">
        <f t="shared" si="161"/>
        <v>736113.62876800005</v>
      </c>
    </row>
    <row r="3441" spans="1:15" ht="14.25" customHeight="1" x14ac:dyDescent="0.25">
      <c r="A3441" s="2" t="s">
        <v>3471</v>
      </c>
      <c r="B3441" s="2" t="s">
        <v>13</v>
      </c>
      <c r="C3441" s="2" t="s">
        <v>36</v>
      </c>
      <c r="D3441" s="2">
        <v>2368.46</v>
      </c>
      <c r="E3441" s="2">
        <v>0.3</v>
      </c>
      <c r="F3441" s="2">
        <f t="shared" si="162"/>
        <v>710.53800000000001</v>
      </c>
      <c r="G3441" s="2">
        <v>9</v>
      </c>
      <c r="H3441" s="3">
        <v>45162</v>
      </c>
      <c r="I3441" s="3">
        <v>45165</v>
      </c>
      <c r="J3441" s="2" t="s">
        <v>21</v>
      </c>
      <c r="K3441" s="2" t="s">
        <v>22</v>
      </c>
      <c r="L3441" s="2">
        <v>140.65</v>
      </c>
      <c r="M3441" s="2" t="s">
        <v>39</v>
      </c>
      <c r="N3441">
        <f t="shared" si="160"/>
        <v>1657.922</v>
      </c>
      <c r="O3441" s="4">
        <f t="shared" si="161"/>
        <v>233186.72930000001</v>
      </c>
    </row>
    <row r="3442" spans="1:15" ht="14.25" customHeight="1" x14ac:dyDescent="0.25">
      <c r="A3442" s="2" t="s">
        <v>3472</v>
      </c>
      <c r="B3442" s="2" t="s">
        <v>25</v>
      </c>
      <c r="C3442" s="2" t="s">
        <v>20</v>
      </c>
      <c r="D3442" s="2">
        <v>4728.4399999999996</v>
      </c>
      <c r="E3442" s="2">
        <v>0.28000000000000003</v>
      </c>
      <c r="F3442" s="2">
        <f t="shared" si="162"/>
        <v>1323.9631999999999</v>
      </c>
      <c r="G3442" s="2">
        <v>7</v>
      </c>
      <c r="H3442" s="3">
        <v>45415</v>
      </c>
      <c r="I3442" s="3">
        <v>45418</v>
      </c>
      <c r="J3442" s="2" t="s">
        <v>31</v>
      </c>
      <c r="K3442" s="2" t="s">
        <v>16</v>
      </c>
      <c r="L3442" s="2">
        <v>728.48</v>
      </c>
      <c r="M3442" s="2" t="s">
        <v>39</v>
      </c>
      <c r="N3442">
        <f t="shared" si="160"/>
        <v>3404.4767999999995</v>
      </c>
      <c r="O3442" s="4">
        <f t="shared" si="161"/>
        <v>2480093.2592639998</v>
      </c>
    </row>
    <row r="3443" spans="1:15" ht="14.25" customHeight="1" x14ac:dyDescent="0.25">
      <c r="A3443" s="2" t="s">
        <v>3473</v>
      </c>
      <c r="B3443" s="2" t="s">
        <v>13</v>
      </c>
      <c r="C3443" s="2" t="s">
        <v>14</v>
      </c>
      <c r="D3443" s="2">
        <v>1669.03</v>
      </c>
      <c r="E3443" s="2">
        <v>0.09</v>
      </c>
      <c r="F3443" s="2">
        <f t="shared" si="162"/>
        <v>150.21269999999998</v>
      </c>
      <c r="G3443" s="2">
        <v>3</v>
      </c>
      <c r="H3443" s="3">
        <v>45129</v>
      </c>
      <c r="I3443" s="3">
        <v>45136</v>
      </c>
      <c r="J3443" s="2" t="s">
        <v>31</v>
      </c>
      <c r="K3443" s="2" t="s">
        <v>22</v>
      </c>
      <c r="L3443" s="2">
        <v>309.91000000000003</v>
      </c>
      <c r="M3443" s="2" t="s">
        <v>17</v>
      </c>
      <c r="N3443">
        <f t="shared" si="160"/>
        <v>1518.8172999999999</v>
      </c>
      <c r="O3443" s="4">
        <f t="shared" si="161"/>
        <v>470696.66944299999</v>
      </c>
    </row>
    <row r="3444" spans="1:15" ht="14.25" customHeight="1" x14ac:dyDescent="0.25">
      <c r="A3444" s="2" t="s">
        <v>3474</v>
      </c>
      <c r="B3444" s="2" t="s">
        <v>25</v>
      </c>
      <c r="C3444" s="2" t="s">
        <v>20</v>
      </c>
      <c r="D3444" s="2">
        <v>4495.42</v>
      </c>
      <c r="E3444" s="2">
        <v>0.02</v>
      </c>
      <c r="F3444" s="2">
        <f t="shared" si="162"/>
        <v>89.9084</v>
      </c>
      <c r="G3444" s="2">
        <v>4</v>
      </c>
      <c r="H3444" s="3">
        <v>45646</v>
      </c>
      <c r="I3444" s="3">
        <v>45649</v>
      </c>
      <c r="J3444" s="2" t="s">
        <v>31</v>
      </c>
      <c r="K3444" s="2" t="s">
        <v>22</v>
      </c>
      <c r="L3444" s="2">
        <v>811.8</v>
      </c>
      <c r="M3444" s="2" t="s">
        <v>28</v>
      </c>
      <c r="N3444">
        <f t="shared" si="160"/>
        <v>4405.5115999999998</v>
      </c>
      <c r="O3444" s="4">
        <f t="shared" si="161"/>
        <v>3576394.3168799998</v>
      </c>
    </row>
    <row r="3445" spans="1:15" ht="14.25" customHeight="1" x14ac:dyDescent="0.25">
      <c r="A3445" s="2" t="s">
        <v>3475</v>
      </c>
      <c r="B3445" s="2" t="s">
        <v>25</v>
      </c>
      <c r="C3445" s="2" t="s">
        <v>14</v>
      </c>
      <c r="D3445" s="2">
        <v>4873.8500000000004</v>
      </c>
      <c r="E3445" s="2">
        <v>0.23</v>
      </c>
      <c r="F3445" s="2">
        <f t="shared" si="162"/>
        <v>1120.9855000000002</v>
      </c>
      <c r="G3445" s="2">
        <v>3</v>
      </c>
      <c r="H3445" s="3">
        <v>45288</v>
      </c>
      <c r="I3445" s="3">
        <v>45290</v>
      </c>
      <c r="J3445" s="2" t="s">
        <v>21</v>
      </c>
      <c r="K3445" s="2" t="s">
        <v>22</v>
      </c>
      <c r="L3445" s="2">
        <v>834.54</v>
      </c>
      <c r="M3445" s="2" t="s">
        <v>39</v>
      </c>
      <c r="N3445">
        <f t="shared" si="160"/>
        <v>3752.8645000000001</v>
      </c>
      <c r="O3445" s="4">
        <f t="shared" si="161"/>
        <v>3131915.5398300001</v>
      </c>
    </row>
    <row r="3446" spans="1:15" ht="14.25" customHeight="1" x14ac:dyDescent="0.25">
      <c r="A3446" s="2" t="s">
        <v>3476</v>
      </c>
      <c r="B3446" s="2" t="s">
        <v>19</v>
      </c>
      <c r="C3446" s="2" t="s">
        <v>26</v>
      </c>
      <c r="D3446" s="2">
        <v>1284.3</v>
      </c>
      <c r="E3446" s="2">
        <v>0.26</v>
      </c>
      <c r="F3446" s="2">
        <f t="shared" si="162"/>
        <v>333.91800000000001</v>
      </c>
      <c r="G3446" s="2">
        <v>9</v>
      </c>
      <c r="H3446" s="3">
        <v>45257</v>
      </c>
      <c r="I3446" s="3">
        <v>45262</v>
      </c>
      <c r="J3446" s="2" t="s">
        <v>31</v>
      </c>
      <c r="K3446" s="2" t="s">
        <v>22</v>
      </c>
      <c r="L3446" s="2">
        <v>94.9</v>
      </c>
      <c r="M3446" s="2" t="s">
        <v>17</v>
      </c>
      <c r="N3446">
        <f t="shared" si="160"/>
        <v>950.38199999999995</v>
      </c>
      <c r="O3446" s="4">
        <f t="shared" si="161"/>
        <v>90191.251799999998</v>
      </c>
    </row>
    <row r="3447" spans="1:15" ht="14.25" customHeight="1" x14ac:dyDescent="0.25">
      <c r="A3447" s="2" t="s">
        <v>3477</v>
      </c>
      <c r="B3447" s="2" t="s">
        <v>41</v>
      </c>
      <c r="C3447" s="2" t="s">
        <v>36</v>
      </c>
      <c r="D3447" s="2">
        <v>2618.79</v>
      </c>
      <c r="E3447" s="2">
        <v>0.06</v>
      </c>
      <c r="F3447" s="2">
        <f t="shared" si="162"/>
        <v>157.12739999999999</v>
      </c>
      <c r="G3447" s="2">
        <v>8</v>
      </c>
      <c r="H3447" s="3">
        <v>45500</v>
      </c>
      <c r="I3447" s="3">
        <v>45502</v>
      </c>
      <c r="J3447" s="2" t="s">
        <v>15</v>
      </c>
      <c r="K3447" s="2" t="s">
        <v>27</v>
      </c>
      <c r="L3447" s="2">
        <v>293.83999999999997</v>
      </c>
      <c r="M3447" s="2" t="s">
        <v>17</v>
      </c>
      <c r="N3447">
        <f t="shared" si="160"/>
        <v>2461.6626000000001</v>
      </c>
      <c r="O3447" s="4">
        <f t="shared" si="161"/>
        <v>723334.93838399998</v>
      </c>
    </row>
    <row r="3448" spans="1:15" ht="14.25" customHeight="1" x14ac:dyDescent="0.25">
      <c r="A3448" s="2" t="s">
        <v>3478</v>
      </c>
      <c r="B3448" s="2" t="s">
        <v>41</v>
      </c>
      <c r="C3448" s="2" t="s">
        <v>20</v>
      </c>
      <c r="D3448" s="2">
        <v>2718.35</v>
      </c>
      <c r="E3448" s="2">
        <v>0.03</v>
      </c>
      <c r="F3448" s="2">
        <f t="shared" si="162"/>
        <v>81.5505</v>
      </c>
      <c r="G3448" s="2">
        <v>9</v>
      </c>
      <c r="H3448" s="3">
        <v>45247</v>
      </c>
      <c r="I3448" s="3">
        <v>45254</v>
      </c>
      <c r="J3448" s="2" t="s">
        <v>31</v>
      </c>
      <c r="K3448" s="2" t="s">
        <v>22</v>
      </c>
      <c r="L3448" s="2">
        <v>766.4</v>
      </c>
      <c r="M3448" s="2" t="s">
        <v>17</v>
      </c>
      <c r="N3448">
        <f t="shared" si="160"/>
        <v>2636.7995000000001</v>
      </c>
      <c r="O3448" s="4">
        <f t="shared" si="161"/>
        <v>2020843.1368</v>
      </c>
    </row>
    <row r="3449" spans="1:15" ht="14.25" customHeight="1" x14ac:dyDescent="0.25">
      <c r="A3449" s="2" t="s">
        <v>3479</v>
      </c>
      <c r="B3449" s="2" t="s">
        <v>13</v>
      </c>
      <c r="C3449" s="2" t="s">
        <v>14</v>
      </c>
      <c r="D3449" s="2">
        <v>4344.22</v>
      </c>
      <c r="E3449" s="2">
        <v>0.11</v>
      </c>
      <c r="F3449" s="2">
        <f t="shared" si="162"/>
        <v>477.86420000000004</v>
      </c>
      <c r="G3449" s="2">
        <v>2</v>
      </c>
      <c r="H3449" s="3">
        <v>45183</v>
      </c>
      <c r="I3449" s="3">
        <v>45188</v>
      </c>
      <c r="J3449" s="2" t="s">
        <v>31</v>
      </c>
      <c r="K3449" s="2" t="s">
        <v>16</v>
      </c>
      <c r="L3449" s="2">
        <v>416.17</v>
      </c>
      <c r="M3449" s="2" t="s">
        <v>28</v>
      </c>
      <c r="N3449">
        <f t="shared" si="160"/>
        <v>3866.3558000000003</v>
      </c>
      <c r="O3449" s="4">
        <f t="shared" si="161"/>
        <v>1609061.2932860001</v>
      </c>
    </row>
    <row r="3450" spans="1:15" ht="14.25" customHeight="1" x14ac:dyDescent="0.25">
      <c r="A3450" s="2" t="s">
        <v>3480</v>
      </c>
      <c r="B3450" s="2" t="s">
        <v>13</v>
      </c>
      <c r="C3450" s="2" t="s">
        <v>20</v>
      </c>
      <c r="D3450" s="2">
        <v>1589.15</v>
      </c>
      <c r="E3450" s="2">
        <v>0.03</v>
      </c>
      <c r="F3450" s="2">
        <f t="shared" si="162"/>
        <v>47.674500000000002</v>
      </c>
      <c r="G3450" s="2">
        <v>5</v>
      </c>
      <c r="H3450" s="3">
        <v>45302</v>
      </c>
      <c r="I3450" s="3">
        <v>45304</v>
      </c>
      <c r="J3450" s="2" t="s">
        <v>21</v>
      </c>
      <c r="K3450" s="2" t="s">
        <v>27</v>
      </c>
      <c r="L3450" s="2">
        <v>390.99</v>
      </c>
      <c r="M3450" s="2" t="s">
        <v>39</v>
      </c>
      <c r="N3450">
        <f t="shared" si="160"/>
        <v>1541.4755</v>
      </c>
      <c r="O3450" s="4">
        <f t="shared" si="161"/>
        <v>602701.50574499997</v>
      </c>
    </row>
    <row r="3451" spans="1:15" ht="14.25" customHeight="1" x14ac:dyDescent="0.25">
      <c r="A3451" s="2" t="s">
        <v>3481</v>
      </c>
      <c r="B3451" s="2" t="s">
        <v>19</v>
      </c>
      <c r="C3451" s="2" t="s">
        <v>14</v>
      </c>
      <c r="D3451" s="2">
        <v>4010.41</v>
      </c>
      <c r="E3451" s="2">
        <v>0.03</v>
      </c>
      <c r="F3451" s="2">
        <f t="shared" si="162"/>
        <v>120.31229999999999</v>
      </c>
      <c r="G3451" s="2">
        <v>5</v>
      </c>
      <c r="H3451" s="3">
        <v>45554</v>
      </c>
      <c r="I3451" s="3">
        <v>45555</v>
      </c>
      <c r="J3451" s="2" t="s">
        <v>21</v>
      </c>
      <c r="K3451" s="2" t="s">
        <v>27</v>
      </c>
      <c r="L3451" s="2">
        <v>347.91</v>
      </c>
      <c r="M3451" s="2" t="s">
        <v>23</v>
      </c>
      <c r="N3451">
        <f t="shared" si="160"/>
        <v>3890.0976999999998</v>
      </c>
      <c r="O3451" s="4">
        <f t="shared" si="161"/>
        <v>1353403.890807</v>
      </c>
    </row>
    <row r="3452" spans="1:15" ht="14.25" customHeight="1" x14ac:dyDescent="0.25">
      <c r="A3452" s="2" t="s">
        <v>3482</v>
      </c>
      <c r="B3452" s="2" t="s">
        <v>19</v>
      </c>
      <c r="C3452" s="2" t="s">
        <v>14</v>
      </c>
      <c r="D3452" s="2">
        <v>4857.9399999999996</v>
      </c>
      <c r="E3452" s="2">
        <v>0.22</v>
      </c>
      <c r="F3452" s="2">
        <f t="shared" si="162"/>
        <v>1068.7467999999999</v>
      </c>
      <c r="G3452" s="2">
        <v>7</v>
      </c>
      <c r="H3452" s="3">
        <v>45101</v>
      </c>
      <c r="I3452" s="3">
        <v>45103</v>
      </c>
      <c r="J3452" s="2" t="s">
        <v>15</v>
      </c>
      <c r="K3452" s="2" t="s">
        <v>27</v>
      </c>
      <c r="L3452" s="2">
        <v>1143.3599999999999</v>
      </c>
      <c r="M3452" s="2" t="s">
        <v>28</v>
      </c>
      <c r="N3452">
        <f t="shared" si="160"/>
        <v>3789.1931999999997</v>
      </c>
      <c r="O3452" s="4">
        <f t="shared" si="161"/>
        <v>4332411.9371519992</v>
      </c>
    </row>
    <row r="3453" spans="1:15" ht="14.25" customHeight="1" x14ac:dyDescent="0.25">
      <c r="A3453" s="2" t="s">
        <v>3483</v>
      </c>
      <c r="B3453" s="2" t="s">
        <v>19</v>
      </c>
      <c r="C3453" s="2" t="s">
        <v>33</v>
      </c>
      <c r="D3453" s="2">
        <v>4217.6499999999996</v>
      </c>
      <c r="E3453" s="2">
        <v>0.41</v>
      </c>
      <c r="F3453" s="2">
        <f t="shared" si="162"/>
        <v>1729.2364999999998</v>
      </c>
      <c r="G3453" s="2">
        <v>4</v>
      </c>
      <c r="H3453" s="3">
        <v>45255</v>
      </c>
      <c r="I3453" s="3">
        <v>45260</v>
      </c>
      <c r="J3453" s="2" t="s">
        <v>31</v>
      </c>
      <c r="K3453" s="2" t="s">
        <v>22</v>
      </c>
      <c r="L3453" s="2">
        <v>926.65</v>
      </c>
      <c r="M3453" s="2" t="s">
        <v>28</v>
      </c>
      <c r="N3453">
        <f t="shared" si="160"/>
        <v>2488.4134999999997</v>
      </c>
      <c r="O3453" s="4">
        <f t="shared" si="161"/>
        <v>2305888.3697749996</v>
      </c>
    </row>
    <row r="3454" spans="1:15" ht="14.25" customHeight="1" x14ac:dyDescent="0.25">
      <c r="A3454" s="2" t="s">
        <v>3484</v>
      </c>
      <c r="B3454" s="2" t="s">
        <v>25</v>
      </c>
      <c r="C3454" s="2" t="s">
        <v>33</v>
      </c>
      <c r="D3454" s="2">
        <v>4554.79</v>
      </c>
      <c r="E3454" s="2">
        <v>0.33</v>
      </c>
      <c r="F3454" s="2">
        <f t="shared" si="162"/>
        <v>1503.0807</v>
      </c>
      <c r="G3454" s="2">
        <v>4</v>
      </c>
      <c r="H3454" s="3">
        <v>45209</v>
      </c>
      <c r="I3454" s="3">
        <v>45213</v>
      </c>
      <c r="J3454" s="2" t="s">
        <v>21</v>
      </c>
      <c r="K3454" s="2" t="s">
        <v>27</v>
      </c>
      <c r="L3454" s="2">
        <v>1357.56</v>
      </c>
      <c r="M3454" s="2" t="s">
        <v>48</v>
      </c>
      <c r="N3454">
        <f t="shared" si="160"/>
        <v>3051.7093</v>
      </c>
      <c r="O3454" s="4">
        <f t="shared" si="161"/>
        <v>4142878.477308</v>
      </c>
    </row>
    <row r="3455" spans="1:15" ht="14.25" customHeight="1" x14ac:dyDescent="0.25">
      <c r="A3455" s="2" t="s">
        <v>3485</v>
      </c>
      <c r="B3455" s="2" t="s">
        <v>19</v>
      </c>
      <c r="C3455" s="2" t="s">
        <v>33</v>
      </c>
      <c r="D3455" s="2">
        <v>3570.94</v>
      </c>
      <c r="E3455" s="2">
        <v>0.34</v>
      </c>
      <c r="F3455" s="2">
        <f t="shared" si="162"/>
        <v>1214.1196000000002</v>
      </c>
      <c r="G3455" s="2">
        <v>8</v>
      </c>
      <c r="H3455" s="3">
        <v>45220</v>
      </c>
      <c r="I3455" s="3">
        <v>45227</v>
      </c>
      <c r="J3455" s="2" t="s">
        <v>21</v>
      </c>
      <c r="K3455" s="2" t="s">
        <v>16</v>
      </c>
      <c r="L3455" s="2">
        <v>315.79000000000002</v>
      </c>
      <c r="M3455" s="2" t="s">
        <v>39</v>
      </c>
      <c r="N3455">
        <f t="shared" si="160"/>
        <v>2356.8203999999996</v>
      </c>
      <c r="O3455" s="4">
        <f t="shared" si="161"/>
        <v>744260.31411599996</v>
      </c>
    </row>
    <row r="3456" spans="1:15" ht="14.25" customHeight="1" x14ac:dyDescent="0.25">
      <c r="A3456" s="2" t="s">
        <v>3486</v>
      </c>
      <c r="B3456" s="2" t="s">
        <v>19</v>
      </c>
      <c r="C3456" s="2" t="s">
        <v>20</v>
      </c>
      <c r="D3456" s="2">
        <v>4529.38</v>
      </c>
      <c r="E3456" s="2">
        <v>0.13</v>
      </c>
      <c r="F3456" s="2">
        <f t="shared" si="162"/>
        <v>588.81940000000009</v>
      </c>
      <c r="G3456" s="2">
        <v>1</v>
      </c>
      <c r="H3456" s="3">
        <v>45329</v>
      </c>
      <c r="I3456" s="3">
        <v>45330</v>
      </c>
      <c r="J3456" s="2" t="s">
        <v>21</v>
      </c>
      <c r="K3456" s="2" t="s">
        <v>27</v>
      </c>
      <c r="L3456" s="2">
        <v>538.97</v>
      </c>
      <c r="M3456" s="2" t="s">
        <v>48</v>
      </c>
      <c r="N3456">
        <f t="shared" si="160"/>
        <v>3940.5605999999998</v>
      </c>
      <c r="O3456" s="4">
        <f t="shared" si="161"/>
        <v>2123843.9465819998</v>
      </c>
    </row>
    <row r="3457" spans="1:15" ht="14.25" customHeight="1" x14ac:dyDescent="0.25">
      <c r="A3457" s="2" t="s">
        <v>3487</v>
      </c>
      <c r="B3457" s="2" t="s">
        <v>13</v>
      </c>
      <c r="C3457" s="2" t="s">
        <v>26</v>
      </c>
      <c r="D3457" s="2">
        <v>907.77</v>
      </c>
      <c r="E3457" s="2">
        <v>0.01</v>
      </c>
      <c r="F3457" s="2">
        <f t="shared" si="162"/>
        <v>9.0777000000000001</v>
      </c>
      <c r="G3457" s="2">
        <v>6</v>
      </c>
      <c r="H3457" s="3">
        <v>45647</v>
      </c>
      <c r="I3457" s="3">
        <v>45650</v>
      </c>
      <c r="J3457" s="2" t="s">
        <v>21</v>
      </c>
      <c r="K3457" s="2" t="s">
        <v>27</v>
      </c>
      <c r="L3457" s="2">
        <v>236.63</v>
      </c>
      <c r="M3457" s="2" t="s">
        <v>39</v>
      </c>
      <c r="N3457">
        <f t="shared" si="160"/>
        <v>898.69229999999993</v>
      </c>
      <c r="O3457" s="4">
        <f t="shared" si="161"/>
        <v>212657.55894899997</v>
      </c>
    </row>
    <row r="3458" spans="1:15" ht="14.25" customHeight="1" x14ac:dyDescent="0.25">
      <c r="A3458" s="2" t="s">
        <v>3488</v>
      </c>
      <c r="B3458" s="2" t="s">
        <v>19</v>
      </c>
      <c r="C3458" s="2" t="s">
        <v>14</v>
      </c>
      <c r="D3458" s="2">
        <v>3590.57</v>
      </c>
      <c r="E3458" s="2">
        <v>0.23</v>
      </c>
      <c r="F3458" s="2">
        <f t="shared" si="162"/>
        <v>825.83110000000011</v>
      </c>
      <c r="G3458" s="2">
        <v>9</v>
      </c>
      <c r="H3458" s="3">
        <v>45578</v>
      </c>
      <c r="I3458" s="3">
        <v>45580</v>
      </c>
      <c r="J3458" s="2" t="s">
        <v>21</v>
      </c>
      <c r="K3458" s="2" t="s">
        <v>27</v>
      </c>
      <c r="L3458" s="2">
        <v>679.57</v>
      </c>
      <c r="M3458" s="2" t="s">
        <v>34</v>
      </c>
      <c r="N3458">
        <f t="shared" si="160"/>
        <v>2764.7389000000003</v>
      </c>
      <c r="O3458" s="4">
        <f t="shared" si="161"/>
        <v>1878833.6142730003</v>
      </c>
    </row>
    <row r="3459" spans="1:15" ht="14.25" customHeight="1" x14ac:dyDescent="0.25">
      <c r="A3459" s="2" t="s">
        <v>3489</v>
      </c>
      <c r="B3459" s="2" t="s">
        <v>25</v>
      </c>
      <c r="C3459" s="2" t="s">
        <v>36</v>
      </c>
      <c r="D3459" s="2">
        <v>3686.2</v>
      </c>
      <c r="E3459" s="2">
        <v>0.19</v>
      </c>
      <c r="F3459" s="2">
        <f t="shared" si="162"/>
        <v>700.37799999999993</v>
      </c>
      <c r="G3459" s="2">
        <v>2</v>
      </c>
      <c r="H3459" s="3">
        <v>45504</v>
      </c>
      <c r="I3459" s="3">
        <v>45510</v>
      </c>
      <c r="J3459" s="2" t="s">
        <v>21</v>
      </c>
      <c r="K3459" s="2" t="s">
        <v>16</v>
      </c>
      <c r="L3459" s="2">
        <v>488.01</v>
      </c>
      <c r="M3459" s="2" t="s">
        <v>39</v>
      </c>
      <c r="N3459">
        <f t="shared" si="160"/>
        <v>2985.8220000000001</v>
      </c>
      <c r="O3459" s="4">
        <f t="shared" si="161"/>
        <v>1457110.99422</v>
      </c>
    </row>
    <row r="3460" spans="1:15" ht="14.25" customHeight="1" x14ac:dyDescent="0.25">
      <c r="A3460" s="2" t="s">
        <v>3490</v>
      </c>
      <c r="B3460" s="2" t="s">
        <v>25</v>
      </c>
      <c r="C3460" s="2" t="s">
        <v>33</v>
      </c>
      <c r="D3460" s="2">
        <v>2251.9899999999998</v>
      </c>
      <c r="E3460" s="2">
        <v>0.47</v>
      </c>
      <c r="F3460" s="2">
        <f t="shared" si="162"/>
        <v>1058.4352999999999</v>
      </c>
      <c r="G3460" s="2">
        <v>5</v>
      </c>
      <c r="H3460" s="3">
        <v>45126</v>
      </c>
      <c r="I3460" s="3">
        <v>45127</v>
      </c>
      <c r="J3460" s="2" t="s">
        <v>31</v>
      </c>
      <c r="K3460" s="2" t="s">
        <v>22</v>
      </c>
      <c r="L3460" s="2">
        <v>197.33</v>
      </c>
      <c r="M3460" s="2" t="s">
        <v>39</v>
      </c>
      <c r="N3460">
        <f t="shared" ref="N3460:N3523" si="163">D3460-F3460</f>
        <v>1193.5546999999999</v>
      </c>
      <c r="O3460" s="4">
        <f t="shared" ref="O3460:O3523" si="164">N3460*L3460</f>
        <v>235524.14895100001</v>
      </c>
    </row>
    <row r="3461" spans="1:15" ht="14.25" customHeight="1" x14ac:dyDescent="0.25">
      <c r="A3461" s="2" t="s">
        <v>3491</v>
      </c>
      <c r="B3461" s="2" t="s">
        <v>13</v>
      </c>
      <c r="C3461" s="2" t="s">
        <v>20</v>
      </c>
      <c r="D3461" s="2">
        <v>490.72</v>
      </c>
      <c r="E3461" s="2">
        <v>0.04</v>
      </c>
      <c r="F3461" s="2">
        <f t="shared" si="162"/>
        <v>19.628800000000002</v>
      </c>
      <c r="G3461" s="2">
        <v>9</v>
      </c>
      <c r="H3461" s="3">
        <v>44959</v>
      </c>
      <c r="I3461" s="3">
        <v>44964</v>
      </c>
      <c r="J3461" s="2" t="s">
        <v>21</v>
      </c>
      <c r="K3461" s="2" t="s">
        <v>22</v>
      </c>
      <c r="L3461" s="2">
        <v>92.93</v>
      </c>
      <c r="M3461" s="2" t="s">
        <v>17</v>
      </c>
      <c r="N3461">
        <f t="shared" si="163"/>
        <v>471.09120000000001</v>
      </c>
      <c r="O3461" s="4">
        <f t="shared" si="164"/>
        <v>43778.505216000005</v>
      </c>
    </row>
    <row r="3462" spans="1:15" ht="14.25" customHeight="1" x14ac:dyDescent="0.25">
      <c r="A3462" s="2" t="s">
        <v>3492</v>
      </c>
      <c r="B3462" s="2" t="s">
        <v>19</v>
      </c>
      <c r="C3462" s="2" t="s">
        <v>20</v>
      </c>
      <c r="D3462" s="2">
        <v>3149.97</v>
      </c>
      <c r="E3462" s="2">
        <v>0.39</v>
      </c>
      <c r="F3462" s="2">
        <f t="shared" si="162"/>
        <v>1228.4883</v>
      </c>
      <c r="G3462" s="2">
        <v>4</v>
      </c>
      <c r="H3462" s="3">
        <v>45434</v>
      </c>
      <c r="I3462" s="3">
        <v>45437</v>
      </c>
      <c r="J3462" s="2" t="s">
        <v>31</v>
      </c>
      <c r="K3462" s="2" t="s">
        <v>22</v>
      </c>
      <c r="L3462" s="2">
        <v>537.55999999999995</v>
      </c>
      <c r="M3462" s="2" t="s">
        <v>39</v>
      </c>
      <c r="N3462">
        <f t="shared" si="163"/>
        <v>1921.4816999999998</v>
      </c>
      <c r="O3462" s="4">
        <f t="shared" si="164"/>
        <v>1032911.7026519998</v>
      </c>
    </row>
    <row r="3463" spans="1:15" ht="14.25" customHeight="1" x14ac:dyDescent="0.25">
      <c r="A3463" s="2" t="s">
        <v>3493</v>
      </c>
      <c r="B3463" s="2" t="s">
        <v>19</v>
      </c>
      <c r="C3463" s="2" t="s">
        <v>20</v>
      </c>
      <c r="D3463" s="2">
        <v>354.22</v>
      </c>
      <c r="E3463" s="2">
        <v>0.19</v>
      </c>
      <c r="F3463" s="2">
        <f t="shared" si="162"/>
        <v>67.3018</v>
      </c>
      <c r="G3463" s="2">
        <v>9</v>
      </c>
      <c r="H3463" s="3">
        <v>45067</v>
      </c>
      <c r="I3463" s="3">
        <v>45072</v>
      </c>
      <c r="J3463" s="2" t="s">
        <v>31</v>
      </c>
      <c r="K3463" s="2" t="s">
        <v>16</v>
      </c>
      <c r="L3463" s="2">
        <v>39.53</v>
      </c>
      <c r="M3463" s="2" t="s">
        <v>28</v>
      </c>
      <c r="N3463">
        <f t="shared" si="163"/>
        <v>286.91820000000001</v>
      </c>
      <c r="O3463" s="4">
        <f t="shared" si="164"/>
        <v>11341.876446</v>
      </c>
    </row>
    <row r="3464" spans="1:15" ht="14.25" customHeight="1" x14ac:dyDescent="0.25">
      <c r="A3464" s="2" t="s">
        <v>3494</v>
      </c>
      <c r="B3464" s="2" t="s">
        <v>25</v>
      </c>
      <c r="C3464" s="2" t="s">
        <v>36</v>
      </c>
      <c r="D3464" s="2">
        <v>1973.77</v>
      </c>
      <c r="E3464" s="2">
        <v>0.41</v>
      </c>
      <c r="F3464" s="2">
        <f t="shared" si="162"/>
        <v>809.24569999999994</v>
      </c>
      <c r="G3464" s="2">
        <v>8</v>
      </c>
      <c r="H3464" s="3">
        <v>44969</v>
      </c>
      <c r="I3464" s="3">
        <v>44970</v>
      </c>
      <c r="J3464" s="2" t="s">
        <v>15</v>
      </c>
      <c r="K3464" s="2" t="s">
        <v>27</v>
      </c>
      <c r="L3464" s="2">
        <v>408.95</v>
      </c>
      <c r="M3464" s="2" t="s">
        <v>28</v>
      </c>
      <c r="N3464">
        <f t="shared" si="163"/>
        <v>1164.5243</v>
      </c>
      <c r="O3464" s="4">
        <f t="shared" si="164"/>
        <v>476232.21248500003</v>
      </c>
    </row>
    <row r="3465" spans="1:15" ht="14.25" customHeight="1" x14ac:dyDescent="0.25">
      <c r="A3465" s="2" t="s">
        <v>3495</v>
      </c>
      <c r="B3465" s="2" t="s">
        <v>19</v>
      </c>
      <c r="C3465" s="2" t="s">
        <v>36</v>
      </c>
      <c r="D3465" s="2">
        <v>2028.98</v>
      </c>
      <c r="E3465" s="2">
        <v>0.25</v>
      </c>
      <c r="F3465" s="2">
        <f t="shared" si="162"/>
        <v>507.245</v>
      </c>
      <c r="G3465" s="2">
        <v>9</v>
      </c>
      <c r="H3465" s="3">
        <v>45587</v>
      </c>
      <c r="I3465" s="3">
        <v>45588</v>
      </c>
      <c r="J3465" s="2" t="s">
        <v>15</v>
      </c>
      <c r="K3465" s="2" t="s">
        <v>16</v>
      </c>
      <c r="L3465" s="2">
        <v>447.71</v>
      </c>
      <c r="M3465" s="2" t="s">
        <v>23</v>
      </c>
      <c r="N3465">
        <f t="shared" si="163"/>
        <v>1521.7350000000001</v>
      </c>
      <c r="O3465" s="4">
        <f t="shared" si="164"/>
        <v>681295.97684999998</v>
      </c>
    </row>
    <row r="3466" spans="1:15" ht="14.25" customHeight="1" x14ac:dyDescent="0.25">
      <c r="A3466" s="2" t="s">
        <v>3496</v>
      </c>
      <c r="B3466" s="2" t="s">
        <v>19</v>
      </c>
      <c r="C3466" s="2" t="s">
        <v>33</v>
      </c>
      <c r="D3466" s="2">
        <v>4994.72</v>
      </c>
      <c r="E3466" s="2">
        <v>0.41</v>
      </c>
      <c r="F3466" s="2">
        <f t="shared" si="162"/>
        <v>2047.8352</v>
      </c>
      <c r="G3466" s="2">
        <v>2</v>
      </c>
      <c r="H3466" s="3">
        <v>45649</v>
      </c>
      <c r="I3466" s="3">
        <v>45650</v>
      </c>
      <c r="J3466" s="2" t="s">
        <v>15</v>
      </c>
      <c r="K3466" s="2" t="s">
        <v>22</v>
      </c>
      <c r="L3466" s="2">
        <v>941.83</v>
      </c>
      <c r="M3466" s="2" t="s">
        <v>17</v>
      </c>
      <c r="N3466">
        <f t="shared" si="163"/>
        <v>2946.8848000000003</v>
      </c>
      <c r="O3466" s="4">
        <f t="shared" si="164"/>
        <v>2775464.5111840004</v>
      </c>
    </row>
    <row r="3467" spans="1:15" ht="14.25" customHeight="1" x14ac:dyDescent="0.25">
      <c r="A3467" s="2" t="s">
        <v>3497</v>
      </c>
      <c r="B3467" s="2" t="s">
        <v>19</v>
      </c>
      <c r="C3467" s="2" t="s">
        <v>36</v>
      </c>
      <c r="D3467" s="2">
        <v>1569.03</v>
      </c>
      <c r="E3467" s="2">
        <v>0.23</v>
      </c>
      <c r="F3467" s="2">
        <f t="shared" si="162"/>
        <v>360.87690000000003</v>
      </c>
      <c r="G3467" s="2">
        <v>5</v>
      </c>
      <c r="H3467" s="3">
        <v>45344</v>
      </c>
      <c r="I3467" s="3">
        <v>45345</v>
      </c>
      <c r="J3467" s="2" t="s">
        <v>31</v>
      </c>
      <c r="K3467" s="2" t="s">
        <v>16</v>
      </c>
      <c r="L3467" s="2">
        <v>339.61</v>
      </c>
      <c r="M3467" s="2" t="s">
        <v>17</v>
      </c>
      <c r="N3467">
        <f t="shared" si="163"/>
        <v>1208.1531</v>
      </c>
      <c r="O3467" s="4">
        <f t="shared" si="164"/>
        <v>410300.87429100001</v>
      </c>
    </row>
    <row r="3468" spans="1:15" ht="14.25" customHeight="1" x14ac:dyDescent="0.25">
      <c r="A3468" s="2" t="s">
        <v>3498</v>
      </c>
      <c r="B3468" s="2" t="s">
        <v>41</v>
      </c>
      <c r="C3468" s="2" t="s">
        <v>33</v>
      </c>
      <c r="D3468" s="2">
        <v>4120.22</v>
      </c>
      <c r="E3468" s="2">
        <v>0.2</v>
      </c>
      <c r="F3468" s="2">
        <f t="shared" si="162"/>
        <v>824.0440000000001</v>
      </c>
      <c r="G3468" s="2">
        <v>9</v>
      </c>
      <c r="H3468" s="3">
        <v>45202</v>
      </c>
      <c r="I3468" s="3">
        <v>45207</v>
      </c>
      <c r="J3468" s="2" t="s">
        <v>31</v>
      </c>
      <c r="K3468" s="2" t="s">
        <v>22</v>
      </c>
      <c r="L3468" s="2">
        <v>469.26</v>
      </c>
      <c r="M3468" s="2" t="s">
        <v>39</v>
      </c>
      <c r="N3468">
        <f t="shared" si="163"/>
        <v>3296.1760000000004</v>
      </c>
      <c r="O3468" s="4">
        <f t="shared" si="164"/>
        <v>1546763.5497600001</v>
      </c>
    </row>
    <row r="3469" spans="1:15" ht="14.25" customHeight="1" x14ac:dyDescent="0.25">
      <c r="A3469" s="2" t="s">
        <v>3499</v>
      </c>
      <c r="B3469" s="2" t="s">
        <v>13</v>
      </c>
      <c r="C3469" s="2" t="s">
        <v>36</v>
      </c>
      <c r="D3469" s="2">
        <v>360.54</v>
      </c>
      <c r="E3469" s="2">
        <v>0.48</v>
      </c>
      <c r="F3469" s="2">
        <f t="shared" si="162"/>
        <v>173.0592</v>
      </c>
      <c r="G3469" s="2">
        <v>5</v>
      </c>
      <c r="H3469" s="3">
        <v>45008</v>
      </c>
      <c r="I3469" s="3">
        <v>45012</v>
      </c>
      <c r="J3469" s="2" t="s">
        <v>31</v>
      </c>
      <c r="K3469" s="2" t="s">
        <v>16</v>
      </c>
      <c r="L3469" s="2">
        <v>99.56</v>
      </c>
      <c r="M3469" s="2" t="s">
        <v>28</v>
      </c>
      <c r="N3469">
        <f t="shared" si="163"/>
        <v>187.48080000000002</v>
      </c>
      <c r="O3469" s="4">
        <f t="shared" si="164"/>
        <v>18665.588448000002</v>
      </c>
    </row>
    <row r="3470" spans="1:15" ht="14.25" customHeight="1" x14ac:dyDescent="0.25">
      <c r="A3470" s="2" t="s">
        <v>3500</v>
      </c>
      <c r="B3470" s="2" t="s">
        <v>41</v>
      </c>
      <c r="C3470" s="2" t="s">
        <v>36</v>
      </c>
      <c r="D3470" s="2">
        <v>2695.85</v>
      </c>
      <c r="E3470" s="2">
        <v>0.18</v>
      </c>
      <c r="F3470" s="2">
        <f t="shared" si="162"/>
        <v>485.25299999999999</v>
      </c>
      <c r="G3470" s="2">
        <v>4</v>
      </c>
      <c r="H3470" s="3">
        <v>45139</v>
      </c>
      <c r="I3470" s="3">
        <v>45140</v>
      </c>
      <c r="J3470" s="2" t="s">
        <v>21</v>
      </c>
      <c r="K3470" s="2" t="s">
        <v>16</v>
      </c>
      <c r="L3470" s="2">
        <v>170.5</v>
      </c>
      <c r="M3470" s="2" t="s">
        <v>39</v>
      </c>
      <c r="N3470">
        <f t="shared" si="163"/>
        <v>2210.5969999999998</v>
      </c>
      <c r="O3470" s="4">
        <f t="shared" si="164"/>
        <v>376906.78849999997</v>
      </c>
    </row>
    <row r="3471" spans="1:15" ht="14.25" customHeight="1" x14ac:dyDescent="0.25">
      <c r="A3471" s="2" t="s">
        <v>3501</v>
      </c>
      <c r="B3471" s="2" t="s">
        <v>13</v>
      </c>
      <c r="C3471" s="2" t="s">
        <v>36</v>
      </c>
      <c r="D3471" s="2">
        <v>2729.79</v>
      </c>
      <c r="E3471" s="2">
        <v>0.4</v>
      </c>
      <c r="F3471" s="2">
        <f t="shared" si="162"/>
        <v>1091.9159999999999</v>
      </c>
      <c r="G3471" s="2">
        <v>8</v>
      </c>
      <c r="H3471" s="3">
        <v>45558</v>
      </c>
      <c r="I3471" s="3">
        <v>45565</v>
      </c>
      <c r="J3471" s="2" t="s">
        <v>15</v>
      </c>
      <c r="K3471" s="2" t="s">
        <v>27</v>
      </c>
      <c r="L3471" s="2">
        <v>252.77</v>
      </c>
      <c r="M3471" s="2" t="s">
        <v>17</v>
      </c>
      <c r="N3471">
        <f t="shared" si="163"/>
        <v>1637.874</v>
      </c>
      <c r="O3471" s="4">
        <f t="shared" si="164"/>
        <v>414005.41098000004</v>
      </c>
    </row>
    <row r="3472" spans="1:15" ht="14.25" customHeight="1" x14ac:dyDescent="0.25">
      <c r="A3472" s="2" t="s">
        <v>3502</v>
      </c>
      <c r="B3472" s="2" t="s">
        <v>25</v>
      </c>
      <c r="C3472" s="2" t="s">
        <v>33</v>
      </c>
      <c r="D3472" s="2">
        <v>3180.87</v>
      </c>
      <c r="E3472" s="2">
        <v>0.03</v>
      </c>
      <c r="F3472" s="2">
        <f t="shared" si="162"/>
        <v>95.426099999999991</v>
      </c>
      <c r="G3472" s="2">
        <v>6</v>
      </c>
      <c r="H3472" s="3">
        <v>45123</v>
      </c>
      <c r="I3472" s="3">
        <v>45126</v>
      </c>
      <c r="J3472" s="2" t="s">
        <v>21</v>
      </c>
      <c r="K3472" s="2" t="s">
        <v>27</v>
      </c>
      <c r="L3472" s="2">
        <v>335.98</v>
      </c>
      <c r="M3472" s="2" t="s">
        <v>48</v>
      </c>
      <c r="N3472">
        <f t="shared" si="163"/>
        <v>3085.4438999999998</v>
      </c>
      <c r="O3472" s="4">
        <f t="shared" si="164"/>
        <v>1036647.441522</v>
      </c>
    </row>
    <row r="3473" spans="1:15" ht="14.25" customHeight="1" x14ac:dyDescent="0.25">
      <c r="A3473" s="2" t="s">
        <v>3503</v>
      </c>
      <c r="B3473" s="2" t="s">
        <v>19</v>
      </c>
      <c r="C3473" s="2" t="s">
        <v>14</v>
      </c>
      <c r="D3473" s="2">
        <v>4069.03</v>
      </c>
      <c r="E3473" s="2">
        <v>0.03</v>
      </c>
      <c r="F3473" s="2">
        <f t="shared" si="162"/>
        <v>122.07089999999999</v>
      </c>
      <c r="G3473" s="2">
        <v>2</v>
      </c>
      <c r="H3473" s="3">
        <v>44971</v>
      </c>
      <c r="I3473" s="3">
        <v>44976</v>
      </c>
      <c r="J3473" s="2" t="s">
        <v>15</v>
      </c>
      <c r="K3473" s="2" t="s">
        <v>16</v>
      </c>
      <c r="L3473" s="2">
        <v>1173.26</v>
      </c>
      <c r="M3473" s="2" t="s">
        <v>23</v>
      </c>
      <c r="N3473">
        <f t="shared" si="163"/>
        <v>3946.9591</v>
      </c>
      <c r="O3473" s="4">
        <f t="shared" si="164"/>
        <v>4630809.233666</v>
      </c>
    </row>
    <row r="3474" spans="1:15" ht="14.25" customHeight="1" x14ac:dyDescent="0.25">
      <c r="A3474" s="2" t="s">
        <v>3504</v>
      </c>
      <c r="B3474" s="2" t="s">
        <v>13</v>
      </c>
      <c r="C3474" s="2" t="s">
        <v>33</v>
      </c>
      <c r="D3474" s="2">
        <v>3833.42</v>
      </c>
      <c r="E3474" s="2">
        <v>0.22</v>
      </c>
      <c r="F3474" s="2">
        <f t="shared" si="162"/>
        <v>843.35239999999999</v>
      </c>
      <c r="G3474" s="2">
        <v>8</v>
      </c>
      <c r="H3474" s="3">
        <v>45456</v>
      </c>
      <c r="I3474" s="3">
        <v>45458</v>
      </c>
      <c r="J3474" s="2" t="s">
        <v>15</v>
      </c>
      <c r="K3474" s="2" t="s">
        <v>16</v>
      </c>
      <c r="L3474" s="2">
        <v>466.47</v>
      </c>
      <c r="M3474" s="2" t="s">
        <v>48</v>
      </c>
      <c r="N3474">
        <f t="shared" si="163"/>
        <v>2990.0676000000003</v>
      </c>
      <c r="O3474" s="4">
        <f t="shared" si="164"/>
        <v>1394776.8333720001</v>
      </c>
    </row>
    <row r="3475" spans="1:15" ht="14.25" customHeight="1" x14ac:dyDescent="0.25">
      <c r="A3475" s="2" t="s">
        <v>3505</v>
      </c>
      <c r="B3475" s="2" t="s">
        <v>41</v>
      </c>
      <c r="C3475" s="2" t="s">
        <v>14</v>
      </c>
      <c r="D3475" s="2">
        <v>3828.94</v>
      </c>
      <c r="E3475" s="2">
        <v>0.28999999999999998</v>
      </c>
      <c r="F3475" s="2">
        <f t="shared" si="162"/>
        <v>1110.3925999999999</v>
      </c>
      <c r="G3475" s="2">
        <v>5</v>
      </c>
      <c r="H3475" s="3">
        <v>45229</v>
      </c>
      <c r="I3475" s="3">
        <v>45231</v>
      </c>
      <c r="J3475" s="2" t="s">
        <v>21</v>
      </c>
      <c r="K3475" s="2" t="s">
        <v>27</v>
      </c>
      <c r="L3475" s="2">
        <v>1083.44</v>
      </c>
      <c r="M3475" s="2" t="s">
        <v>28</v>
      </c>
      <c r="N3475">
        <f t="shared" si="163"/>
        <v>2718.5474000000004</v>
      </c>
      <c r="O3475" s="4">
        <f t="shared" si="164"/>
        <v>2945382.9950560005</v>
      </c>
    </row>
    <row r="3476" spans="1:15" ht="14.25" customHeight="1" x14ac:dyDescent="0.25">
      <c r="A3476" s="2" t="s">
        <v>3506</v>
      </c>
      <c r="B3476" s="2" t="s">
        <v>19</v>
      </c>
      <c r="C3476" s="2" t="s">
        <v>20</v>
      </c>
      <c r="D3476" s="2">
        <v>2218.2399999999998</v>
      </c>
      <c r="E3476" s="2">
        <v>0.3</v>
      </c>
      <c r="F3476" s="2">
        <f t="shared" si="162"/>
        <v>665.47199999999987</v>
      </c>
      <c r="G3476" s="2">
        <v>7</v>
      </c>
      <c r="H3476" s="3">
        <v>45552</v>
      </c>
      <c r="I3476" s="3">
        <v>45557</v>
      </c>
      <c r="J3476" s="2" t="s">
        <v>31</v>
      </c>
      <c r="K3476" s="2" t="s">
        <v>27</v>
      </c>
      <c r="L3476" s="2">
        <v>375.36</v>
      </c>
      <c r="M3476" s="2" t="s">
        <v>48</v>
      </c>
      <c r="N3476">
        <f t="shared" si="163"/>
        <v>1552.768</v>
      </c>
      <c r="O3476" s="4">
        <f t="shared" si="164"/>
        <v>582846.99648000009</v>
      </c>
    </row>
    <row r="3477" spans="1:15" ht="14.25" customHeight="1" x14ac:dyDescent="0.25">
      <c r="A3477" s="2" t="s">
        <v>3507</v>
      </c>
      <c r="B3477" s="2" t="s">
        <v>25</v>
      </c>
      <c r="C3477" s="2" t="s">
        <v>20</v>
      </c>
      <c r="D3477" s="2">
        <v>3664.61</v>
      </c>
      <c r="E3477" s="2">
        <v>0.02</v>
      </c>
      <c r="F3477" s="2">
        <f t="shared" si="162"/>
        <v>73.292200000000008</v>
      </c>
      <c r="G3477" s="2">
        <v>4</v>
      </c>
      <c r="H3477" s="3">
        <v>45439</v>
      </c>
      <c r="I3477" s="3">
        <v>45444</v>
      </c>
      <c r="J3477" s="2" t="s">
        <v>15</v>
      </c>
      <c r="K3477" s="2" t="s">
        <v>16</v>
      </c>
      <c r="L3477" s="2">
        <v>840.99</v>
      </c>
      <c r="M3477" s="2" t="s">
        <v>23</v>
      </c>
      <c r="N3477">
        <f t="shared" si="163"/>
        <v>3591.3178000000003</v>
      </c>
      <c r="O3477" s="4">
        <f t="shared" si="164"/>
        <v>3020262.3566220002</v>
      </c>
    </row>
    <row r="3478" spans="1:15" ht="14.25" customHeight="1" x14ac:dyDescent="0.25">
      <c r="A3478" s="2" t="s">
        <v>3508</v>
      </c>
      <c r="B3478" s="2" t="s">
        <v>13</v>
      </c>
      <c r="C3478" s="2" t="s">
        <v>33</v>
      </c>
      <c r="D3478" s="2">
        <v>2507.4499999999998</v>
      </c>
      <c r="E3478" s="2">
        <v>0.35</v>
      </c>
      <c r="F3478" s="2">
        <f t="shared" si="162"/>
        <v>877.60749999999985</v>
      </c>
      <c r="G3478" s="2">
        <v>9</v>
      </c>
      <c r="H3478" s="3">
        <v>45254</v>
      </c>
      <c r="I3478" s="3">
        <v>45255</v>
      </c>
      <c r="J3478" s="2" t="s">
        <v>31</v>
      </c>
      <c r="K3478" s="2" t="s">
        <v>16</v>
      </c>
      <c r="L3478" s="2">
        <v>299.54000000000002</v>
      </c>
      <c r="M3478" s="2" t="s">
        <v>39</v>
      </c>
      <c r="N3478">
        <f t="shared" si="163"/>
        <v>1629.8425</v>
      </c>
      <c r="O3478" s="4">
        <f t="shared" si="164"/>
        <v>488203.02245000005</v>
      </c>
    </row>
    <row r="3479" spans="1:15" ht="14.25" customHeight="1" x14ac:dyDescent="0.25">
      <c r="A3479" s="2" t="s">
        <v>3509</v>
      </c>
      <c r="B3479" s="2" t="s">
        <v>13</v>
      </c>
      <c r="C3479" s="2" t="s">
        <v>14</v>
      </c>
      <c r="D3479" s="2">
        <v>428.06</v>
      </c>
      <c r="E3479" s="2">
        <v>0.06</v>
      </c>
      <c r="F3479" s="2">
        <f t="shared" si="162"/>
        <v>25.683599999999998</v>
      </c>
      <c r="G3479" s="2">
        <v>2</v>
      </c>
      <c r="H3479" s="3">
        <v>44963</v>
      </c>
      <c r="I3479" s="3">
        <v>44970</v>
      </c>
      <c r="J3479" s="2" t="s">
        <v>21</v>
      </c>
      <c r="K3479" s="2" t="s">
        <v>27</v>
      </c>
      <c r="L3479" s="2">
        <v>96.66</v>
      </c>
      <c r="M3479" s="2" t="s">
        <v>48</v>
      </c>
      <c r="N3479">
        <f t="shared" si="163"/>
        <v>402.37639999999999</v>
      </c>
      <c r="O3479" s="4">
        <f t="shared" si="164"/>
        <v>38893.702824</v>
      </c>
    </row>
    <row r="3480" spans="1:15" ht="14.25" customHeight="1" x14ac:dyDescent="0.25">
      <c r="A3480" s="2" t="s">
        <v>3510</v>
      </c>
      <c r="B3480" s="2" t="s">
        <v>13</v>
      </c>
      <c r="C3480" s="2" t="s">
        <v>14</v>
      </c>
      <c r="D3480" s="2">
        <v>4461.8900000000003</v>
      </c>
      <c r="E3480" s="2">
        <v>0.48</v>
      </c>
      <c r="F3480" s="2">
        <f t="shared" si="162"/>
        <v>2141.7072000000003</v>
      </c>
      <c r="G3480" s="2">
        <v>9</v>
      </c>
      <c r="H3480" s="3">
        <v>44946</v>
      </c>
      <c r="I3480" s="3">
        <v>44951</v>
      </c>
      <c r="J3480" s="2" t="s">
        <v>15</v>
      </c>
      <c r="K3480" s="2" t="s">
        <v>22</v>
      </c>
      <c r="L3480" s="2">
        <v>1193.95</v>
      </c>
      <c r="M3480" s="2" t="s">
        <v>34</v>
      </c>
      <c r="N3480">
        <f t="shared" si="163"/>
        <v>2320.1828</v>
      </c>
      <c r="O3480" s="4">
        <f t="shared" si="164"/>
        <v>2770182.2540600002</v>
      </c>
    </row>
    <row r="3481" spans="1:15" ht="14.25" customHeight="1" x14ac:dyDescent="0.25">
      <c r="A3481" s="2" t="s">
        <v>3511</v>
      </c>
      <c r="B3481" s="2" t="s">
        <v>19</v>
      </c>
      <c r="C3481" s="2" t="s">
        <v>14</v>
      </c>
      <c r="D3481" s="2">
        <v>4461.8</v>
      </c>
      <c r="E3481" s="2">
        <v>0.17</v>
      </c>
      <c r="F3481" s="2">
        <f t="shared" si="162"/>
        <v>758.50600000000009</v>
      </c>
      <c r="G3481" s="2">
        <v>4</v>
      </c>
      <c r="H3481" s="3">
        <v>45277</v>
      </c>
      <c r="I3481" s="3">
        <v>45280</v>
      </c>
      <c r="J3481" s="2" t="s">
        <v>31</v>
      </c>
      <c r="K3481" s="2" t="s">
        <v>27</v>
      </c>
      <c r="L3481" s="2">
        <v>866.96</v>
      </c>
      <c r="M3481" s="2" t="s">
        <v>39</v>
      </c>
      <c r="N3481">
        <f t="shared" si="163"/>
        <v>3703.2939999999999</v>
      </c>
      <c r="O3481" s="4">
        <f t="shared" si="164"/>
        <v>3210607.7662399998</v>
      </c>
    </row>
    <row r="3482" spans="1:15" ht="14.25" customHeight="1" x14ac:dyDescent="0.25">
      <c r="A3482" s="2" t="s">
        <v>3512</v>
      </c>
      <c r="B3482" s="2" t="s">
        <v>41</v>
      </c>
      <c r="C3482" s="2" t="s">
        <v>20</v>
      </c>
      <c r="D3482" s="2">
        <v>1682.11</v>
      </c>
      <c r="E3482" s="2">
        <v>0.13</v>
      </c>
      <c r="F3482" s="2">
        <f t="shared" si="162"/>
        <v>218.67429999999999</v>
      </c>
      <c r="G3482" s="2">
        <v>6</v>
      </c>
      <c r="H3482" s="3">
        <v>45112</v>
      </c>
      <c r="I3482" s="3">
        <v>45114</v>
      </c>
      <c r="J3482" s="2" t="s">
        <v>15</v>
      </c>
      <c r="K3482" s="2" t="s">
        <v>22</v>
      </c>
      <c r="L3482" s="2">
        <v>467.98</v>
      </c>
      <c r="M3482" s="2" t="s">
        <v>39</v>
      </c>
      <c r="N3482">
        <f t="shared" si="163"/>
        <v>1463.4357</v>
      </c>
      <c r="O3482" s="4">
        <f t="shared" si="164"/>
        <v>684858.63888600003</v>
      </c>
    </row>
    <row r="3483" spans="1:15" ht="14.25" customHeight="1" x14ac:dyDescent="0.25">
      <c r="A3483" s="2" t="s">
        <v>3513</v>
      </c>
      <c r="B3483" s="2" t="s">
        <v>41</v>
      </c>
      <c r="C3483" s="2" t="s">
        <v>33</v>
      </c>
      <c r="D3483" s="2">
        <v>4578.12</v>
      </c>
      <c r="E3483" s="2">
        <v>0.15</v>
      </c>
      <c r="F3483" s="2">
        <f t="shared" si="162"/>
        <v>686.71799999999996</v>
      </c>
      <c r="G3483" s="2">
        <v>5</v>
      </c>
      <c r="H3483" s="3">
        <v>45558</v>
      </c>
      <c r="I3483" s="3">
        <v>45561</v>
      </c>
      <c r="J3483" s="2" t="s">
        <v>31</v>
      </c>
      <c r="K3483" s="2" t="s">
        <v>22</v>
      </c>
      <c r="L3483" s="2">
        <v>673.99</v>
      </c>
      <c r="M3483" s="2" t="s">
        <v>34</v>
      </c>
      <c r="N3483">
        <f t="shared" si="163"/>
        <v>3891.402</v>
      </c>
      <c r="O3483" s="4">
        <f t="shared" si="164"/>
        <v>2622766.0339799998</v>
      </c>
    </row>
    <row r="3484" spans="1:15" ht="14.25" customHeight="1" x14ac:dyDescent="0.25">
      <c r="A3484" s="2" t="s">
        <v>3514</v>
      </c>
      <c r="B3484" s="2" t="s">
        <v>13</v>
      </c>
      <c r="C3484" s="2" t="s">
        <v>26</v>
      </c>
      <c r="D3484" s="2">
        <v>3814.12</v>
      </c>
      <c r="E3484" s="2">
        <v>0.47</v>
      </c>
      <c r="F3484" s="2">
        <f t="shared" ref="F3484:F3547" si="165">D3484*E3484</f>
        <v>1792.6363999999999</v>
      </c>
      <c r="G3484" s="2">
        <v>3</v>
      </c>
      <c r="H3484" s="3">
        <v>44967</v>
      </c>
      <c r="I3484" s="3">
        <v>44974</v>
      </c>
      <c r="J3484" s="2" t="s">
        <v>31</v>
      </c>
      <c r="K3484" s="2" t="s">
        <v>16</v>
      </c>
      <c r="L3484" s="2">
        <v>782.1</v>
      </c>
      <c r="M3484" s="2" t="s">
        <v>28</v>
      </c>
      <c r="N3484">
        <f t="shared" si="163"/>
        <v>2021.4836</v>
      </c>
      <c r="O3484" s="4">
        <f t="shared" si="164"/>
        <v>1581002.3235600002</v>
      </c>
    </row>
    <row r="3485" spans="1:15" ht="14.25" customHeight="1" x14ac:dyDescent="0.25">
      <c r="A3485" s="2" t="s">
        <v>3515</v>
      </c>
      <c r="B3485" s="2" t="s">
        <v>25</v>
      </c>
      <c r="C3485" s="2" t="s">
        <v>14</v>
      </c>
      <c r="D3485" s="2">
        <v>2063.9299999999998</v>
      </c>
      <c r="E3485" s="2">
        <v>0.24</v>
      </c>
      <c r="F3485" s="2">
        <f t="shared" si="165"/>
        <v>495.34319999999997</v>
      </c>
      <c r="G3485" s="2">
        <v>7</v>
      </c>
      <c r="H3485" s="3">
        <v>45226</v>
      </c>
      <c r="I3485" s="3">
        <v>45232</v>
      </c>
      <c r="J3485" s="2" t="s">
        <v>31</v>
      </c>
      <c r="K3485" s="2" t="s">
        <v>22</v>
      </c>
      <c r="L3485" s="2">
        <v>246.87</v>
      </c>
      <c r="M3485" s="2" t="s">
        <v>28</v>
      </c>
      <c r="N3485">
        <f t="shared" si="163"/>
        <v>1568.5867999999998</v>
      </c>
      <c r="O3485" s="4">
        <f t="shared" si="164"/>
        <v>387237.02331599995</v>
      </c>
    </row>
    <row r="3486" spans="1:15" ht="14.25" customHeight="1" x14ac:dyDescent="0.25">
      <c r="A3486" s="2" t="s">
        <v>3516</v>
      </c>
      <c r="B3486" s="2" t="s">
        <v>25</v>
      </c>
      <c r="C3486" s="2" t="s">
        <v>14</v>
      </c>
      <c r="D3486" s="2">
        <v>1724.38</v>
      </c>
      <c r="E3486" s="2">
        <v>0.22</v>
      </c>
      <c r="F3486" s="2">
        <f t="shared" si="165"/>
        <v>379.36360000000002</v>
      </c>
      <c r="G3486" s="2">
        <v>4</v>
      </c>
      <c r="H3486" s="3">
        <v>45303</v>
      </c>
      <c r="I3486" s="3">
        <v>45310</v>
      </c>
      <c r="J3486" s="2" t="s">
        <v>21</v>
      </c>
      <c r="K3486" s="2" t="s">
        <v>16</v>
      </c>
      <c r="L3486" s="2">
        <v>150.22</v>
      </c>
      <c r="M3486" s="2" t="s">
        <v>39</v>
      </c>
      <c r="N3486">
        <f t="shared" si="163"/>
        <v>1345.0164</v>
      </c>
      <c r="O3486" s="4">
        <f t="shared" si="164"/>
        <v>202048.36360799999</v>
      </c>
    </row>
    <row r="3487" spans="1:15" ht="14.25" customHeight="1" x14ac:dyDescent="0.25">
      <c r="A3487" s="2" t="s">
        <v>3517</v>
      </c>
      <c r="B3487" s="2" t="s">
        <v>41</v>
      </c>
      <c r="C3487" s="2" t="s">
        <v>26</v>
      </c>
      <c r="D3487" s="2">
        <v>4878.2</v>
      </c>
      <c r="E3487" s="2">
        <v>0.28000000000000003</v>
      </c>
      <c r="F3487" s="2">
        <f t="shared" si="165"/>
        <v>1365.8960000000002</v>
      </c>
      <c r="G3487" s="2">
        <v>1</v>
      </c>
      <c r="H3487" s="3">
        <v>45161</v>
      </c>
      <c r="I3487" s="3">
        <v>45164</v>
      </c>
      <c r="J3487" s="2" t="s">
        <v>15</v>
      </c>
      <c r="K3487" s="2" t="s">
        <v>27</v>
      </c>
      <c r="L3487" s="2">
        <v>441.75</v>
      </c>
      <c r="M3487" s="2" t="s">
        <v>28</v>
      </c>
      <c r="N3487">
        <f t="shared" si="163"/>
        <v>3512.3039999999996</v>
      </c>
      <c r="O3487" s="4">
        <f t="shared" si="164"/>
        <v>1551560.2919999999</v>
      </c>
    </row>
    <row r="3488" spans="1:15" ht="14.25" customHeight="1" x14ac:dyDescent="0.25">
      <c r="A3488" s="2" t="s">
        <v>3518</v>
      </c>
      <c r="B3488" s="2" t="s">
        <v>25</v>
      </c>
      <c r="C3488" s="2" t="s">
        <v>33</v>
      </c>
      <c r="D3488" s="2">
        <v>3591.87</v>
      </c>
      <c r="E3488" s="2">
        <v>0.47</v>
      </c>
      <c r="F3488" s="2">
        <f t="shared" si="165"/>
        <v>1688.1788999999999</v>
      </c>
      <c r="G3488" s="2">
        <v>8</v>
      </c>
      <c r="H3488" s="3">
        <v>45345</v>
      </c>
      <c r="I3488" s="3">
        <v>45346</v>
      </c>
      <c r="J3488" s="2" t="s">
        <v>31</v>
      </c>
      <c r="K3488" s="2" t="s">
        <v>16</v>
      </c>
      <c r="L3488" s="2">
        <v>578.32000000000005</v>
      </c>
      <c r="M3488" s="2" t="s">
        <v>23</v>
      </c>
      <c r="N3488">
        <f t="shared" si="163"/>
        <v>1903.6911</v>
      </c>
      <c r="O3488" s="4">
        <f t="shared" si="164"/>
        <v>1100942.6369520002</v>
      </c>
    </row>
    <row r="3489" spans="1:15" ht="14.25" customHeight="1" x14ac:dyDescent="0.25">
      <c r="A3489" s="2" t="s">
        <v>3519</v>
      </c>
      <c r="B3489" s="2" t="s">
        <v>41</v>
      </c>
      <c r="C3489" s="2" t="s">
        <v>14</v>
      </c>
      <c r="D3489" s="2">
        <v>1956.17</v>
      </c>
      <c r="E3489" s="2">
        <v>0.15</v>
      </c>
      <c r="F3489" s="2">
        <f t="shared" si="165"/>
        <v>293.4255</v>
      </c>
      <c r="G3489" s="2">
        <v>3</v>
      </c>
      <c r="H3489" s="3">
        <v>45007</v>
      </c>
      <c r="I3489" s="3">
        <v>45013</v>
      </c>
      <c r="J3489" s="2" t="s">
        <v>21</v>
      </c>
      <c r="K3489" s="2" t="s">
        <v>16</v>
      </c>
      <c r="L3489" s="2">
        <v>556.17999999999995</v>
      </c>
      <c r="M3489" s="2" t="s">
        <v>39</v>
      </c>
      <c r="N3489">
        <f t="shared" si="163"/>
        <v>1662.7445</v>
      </c>
      <c r="O3489" s="4">
        <f t="shared" si="164"/>
        <v>924785.23600999988</v>
      </c>
    </row>
    <row r="3490" spans="1:15" ht="14.25" customHeight="1" x14ac:dyDescent="0.25">
      <c r="A3490" s="2" t="s">
        <v>3520</v>
      </c>
      <c r="B3490" s="2" t="s">
        <v>13</v>
      </c>
      <c r="C3490" s="2" t="s">
        <v>33</v>
      </c>
      <c r="D3490" s="2">
        <v>3245.72</v>
      </c>
      <c r="E3490" s="2">
        <v>0.09</v>
      </c>
      <c r="F3490" s="2">
        <f t="shared" si="165"/>
        <v>292.11479999999995</v>
      </c>
      <c r="G3490" s="2">
        <v>6</v>
      </c>
      <c r="H3490" s="3">
        <v>44953</v>
      </c>
      <c r="I3490" s="3">
        <v>44960</v>
      </c>
      <c r="J3490" s="2" t="s">
        <v>31</v>
      </c>
      <c r="K3490" s="2" t="s">
        <v>22</v>
      </c>
      <c r="L3490" s="2">
        <v>403.43</v>
      </c>
      <c r="M3490" s="2" t="s">
        <v>39</v>
      </c>
      <c r="N3490">
        <f t="shared" si="163"/>
        <v>2953.6052</v>
      </c>
      <c r="O3490" s="4">
        <f t="shared" si="164"/>
        <v>1191572.9458359999</v>
      </c>
    </row>
    <row r="3491" spans="1:15" ht="14.25" customHeight="1" x14ac:dyDescent="0.25">
      <c r="A3491" s="2" t="s">
        <v>3521</v>
      </c>
      <c r="B3491" s="2" t="s">
        <v>41</v>
      </c>
      <c r="C3491" s="2" t="s">
        <v>14</v>
      </c>
      <c r="D3491" s="2">
        <v>2900.48</v>
      </c>
      <c r="E3491" s="2">
        <v>0.3</v>
      </c>
      <c r="F3491" s="2">
        <f t="shared" si="165"/>
        <v>870.14400000000001</v>
      </c>
      <c r="G3491" s="2">
        <v>2</v>
      </c>
      <c r="H3491" s="3">
        <v>44947</v>
      </c>
      <c r="I3491" s="3">
        <v>44952</v>
      </c>
      <c r="J3491" s="2" t="s">
        <v>31</v>
      </c>
      <c r="K3491" s="2" t="s">
        <v>16</v>
      </c>
      <c r="L3491" s="2">
        <v>212.89</v>
      </c>
      <c r="M3491" s="2" t="s">
        <v>17</v>
      </c>
      <c r="N3491">
        <f t="shared" si="163"/>
        <v>2030.336</v>
      </c>
      <c r="O3491" s="4">
        <f t="shared" si="164"/>
        <v>432238.23103999998</v>
      </c>
    </row>
    <row r="3492" spans="1:15" ht="14.25" customHeight="1" x14ac:dyDescent="0.25">
      <c r="A3492" s="2" t="s">
        <v>3522</v>
      </c>
      <c r="B3492" s="2" t="s">
        <v>41</v>
      </c>
      <c r="C3492" s="2" t="s">
        <v>36</v>
      </c>
      <c r="D3492" s="2">
        <v>2670.25</v>
      </c>
      <c r="E3492" s="2">
        <v>0.25</v>
      </c>
      <c r="F3492" s="2">
        <f t="shared" si="165"/>
        <v>667.5625</v>
      </c>
      <c r="G3492" s="2">
        <v>9</v>
      </c>
      <c r="H3492" s="3">
        <v>45222</v>
      </c>
      <c r="I3492" s="3">
        <v>45228</v>
      </c>
      <c r="J3492" s="2" t="s">
        <v>21</v>
      </c>
      <c r="K3492" s="2" t="s">
        <v>16</v>
      </c>
      <c r="L3492" s="2">
        <v>431.6</v>
      </c>
      <c r="M3492" s="2" t="s">
        <v>48</v>
      </c>
      <c r="N3492">
        <f t="shared" si="163"/>
        <v>2002.6875</v>
      </c>
      <c r="O3492" s="4">
        <f t="shared" si="164"/>
        <v>864359.92500000005</v>
      </c>
    </row>
    <row r="3493" spans="1:15" ht="14.25" customHeight="1" x14ac:dyDescent="0.25">
      <c r="A3493" s="2" t="s">
        <v>3523</v>
      </c>
      <c r="B3493" s="2" t="s">
        <v>13</v>
      </c>
      <c r="C3493" s="2" t="s">
        <v>14</v>
      </c>
      <c r="D3493" s="2">
        <v>3259.04</v>
      </c>
      <c r="E3493" s="2">
        <v>0.03</v>
      </c>
      <c r="F3493" s="2">
        <f t="shared" si="165"/>
        <v>97.771199999999993</v>
      </c>
      <c r="G3493" s="2">
        <v>4</v>
      </c>
      <c r="H3493" s="3">
        <v>45482</v>
      </c>
      <c r="I3493" s="3">
        <v>45484</v>
      </c>
      <c r="J3493" s="2" t="s">
        <v>21</v>
      </c>
      <c r="K3493" s="2" t="s">
        <v>22</v>
      </c>
      <c r="L3493" s="2">
        <v>278.87</v>
      </c>
      <c r="M3493" s="2" t="s">
        <v>23</v>
      </c>
      <c r="N3493">
        <f t="shared" si="163"/>
        <v>3161.2687999999998</v>
      </c>
      <c r="O3493" s="4">
        <f t="shared" si="164"/>
        <v>881583.030256</v>
      </c>
    </row>
    <row r="3494" spans="1:15" ht="14.25" customHeight="1" x14ac:dyDescent="0.25">
      <c r="A3494" s="2" t="s">
        <v>3524</v>
      </c>
      <c r="B3494" s="2" t="s">
        <v>25</v>
      </c>
      <c r="C3494" s="2" t="s">
        <v>36</v>
      </c>
      <c r="D3494" s="2">
        <v>2734.37</v>
      </c>
      <c r="E3494" s="2">
        <v>0.26</v>
      </c>
      <c r="F3494" s="2">
        <f t="shared" si="165"/>
        <v>710.93619999999999</v>
      </c>
      <c r="G3494" s="2">
        <v>7</v>
      </c>
      <c r="H3494" s="3">
        <v>45098</v>
      </c>
      <c r="I3494" s="3">
        <v>45100</v>
      </c>
      <c r="J3494" s="2" t="s">
        <v>15</v>
      </c>
      <c r="K3494" s="2" t="s">
        <v>27</v>
      </c>
      <c r="L3494" s="2">
        <v>280.38</v>
      </c>
      <c r="M3494" s="2" t="s">
        <v>23</v>
      </c>
      <c r="N3494">
        <f t="shared" si="163"/>
        <v>2023.4337999999998</v>
      </c>
      <c r="O3494" s="4">
        <f t="shared" si="164"/>
        <v>567330.36884399992</v>
      </c>
    </row>
    <row r="3495" spans="1:15" ht="14.25" customHeight="1" x14ac:dyDescent="0.25">
      <c r="A3495" s="2" t="s">
        <v>3525</v>
      </c>
      <c r="B3495" s="2" t="s">
        <v>41</v>
      </c>
      <c r="C3495" s="2" t="s">
        <v>33</v>
      </c>
      <c r="D3495" s="2">
        <v>3308.47</v>
      </c>
      <c r="E3495" s="2">
        <v>0.28000000000000003</v>
      </c>
      <c r="F3495" s="2">
        <f t="shared" si="165"/>
        <v>926.37160000000006</v>
      </c>
      <c r="G3495" s="2">
        <v>9</v>
      </c>
      <c r="H3495" s="3">
        <v>45306</v>
      </c>
      <c r="I3495" s="3">
        <v>45308</v>
      </c>
      <c r="J3495" s="2" t="s">
        <v>21</v>
      </c>
      <c r="K3495" s="2" t="s">
        <v>27</v>
      </c>
      <c r="L3495" s="2">
        <v>919.44</v>
      </c>
      <c r="M3495" s="2" t="s">
        <v>48</v>
      </c>
      <c r="N3495">
        <f t="shared" si="163"/>
        <v>2382.0983999999999</v>
      </c>
      <c r="O3495" s="4">
        <f t="shared" si="164"/>
        <v>2190196.552896</v>
      </c>
    </row>
    <row r="3496" spans="1:15" ht="14.25" customHeight="1" x14ac:dyDescent="0.25">
      <c r="A3496" s="2" t="s">
        <v>3526</v>
      </c>
      <c r="B3496" s="2" t="s">
        <v>41</v>
      </c>
      <c r="C3496" s="2" t="s">
        <v>14</v>
      </c>
      <c r="D3496" s="2">
        <v>4547.09</v>
      </c>
      <c r="E3496" s="2">
        <v>0.35</v>
      </c>
      <c r="F3496" s="2">
        <f t="shared" si="165"/>
        <v>1591.4814999999999</v>
      </c>
      <c r="G3496" s="2">
        <v>3</v>
      </c>
      <c r="H3496" s="3">
        <v>45635</v>
      </c>
      <c r="I3496" s="3">
        <v>45638</v>
      </c>
      <c r="J3496" s="2" t="s">
        <v>31</v>
      </c>
      <c r="K3496" s="2" t="s">
        <v>27</v>
      </c>
      <c r="L3496" s="2">
        <v>957.96</v>
      </c>
      <c r="M3496" s="2" t="s">
        <v>34</v>
      </c>
      <c r="N3496">
        <f t="shared" si="163"/>
        <v>2955.6085000000003</v>
      </c>
      <c r="O3496" s="4">
        <f t="shared" si="164"/>
        <v>2831354.7186600002</v>
      </c>
    </row>
    <row r="3497" spans="1:15" ht="14.25" customHeight="1" x14ac:dyDescent="0.25">
      <c r="A3497" s="2" t="s">
        <v>3527</v>
      </c>
      <c r="B3497" s="2" t="s">
        <v>13</v>
      </c>
      <c r="C3497" s="2" t="s">
        <v>20</v>
      </c>
      <c r="D3497" s="2">
        <v>4967</v>
      </c>
      <c r="E3497" s="2">
        <v>0.5</v>
      </c>
      <c r="F3497" s="2">
        <f t="shared" si="165"/>
        <v>2483.5</v>
      </c>
      <c r="G3497" s="2">
        <v>3</v>
      </c>
      <c r="H3497" s="3">
        <v>45075</v>
      </c>
      <c r="I3497" s="3">
        <v>45081</v>
      </c>
      <c r="J3497" s="2" t="s">
        <v>21</v>
      </c>
      <c r="K3497" s="2" t="s">
        <v>16</v>
      </c>
      <c r="L3497" s="2">
        <v>894.46</v>
      </c>
      <c r="M3497" s="2" t="s">
        <v>39</v>
      </c>
      <c r="N3497">
        <f t="shared" si="163"/>
        <v>2483.5</v>
      </c>
      <c r="O3497" s="4">
        <f t="shared" si="164"/>
        <v>2221391.41</v>
      </c>
    </row>
    <row r="3498" spans="1:15" ht="14.25" customHeight="1" x14ac:dyDescent="0.25">
      <c r="A3498" s="2" t="s">
        <v>3528</v>
      </c>
      <c r="B3498" s="2" t="s">
        <v>25</v>
      </c>
      <c r="C3498" s="2" t="s">
        <v>20</v>
      </c>
      <c r="D3498" s="2">
        <v>3575.51</v>
      </c>
      <c r="E3498" s="2">
        <v>0.21</v>
      </c>
      <c r="F3498" s="2">
        <f t="shared" si="165"/>
        <v>750.85710000000006</v>
      </c>
      <c r="G3498" s="2">
        <v>3</v>
      </c>
      <c r="H3498" s="3">
        <v>45446</v>
      </c>
      <c r="I3498" s="3">
        <v>45448</v>
      </c>
      <c r="J3498" s="2" t="s">
        <v>21</v>
      </c>
      <c r="K3498" s="2" t="s">
        <v>27</v>
      </c>
      <c r="L3498" s="2">
        <v>379.59</v>
      </c>
      <c r="M3498" s="2" t="s">
        <v>48</v>
      </c>
      <c r="N3498">
        <f t="shared" si="163"/>
        <v>2824.6529</v>
      </c>
      <c r="O3498" s="4">
        <f t="shared" si="164"/>
        <v>1072209.994311</v>
      </c>
    </row>
    <row r="3499" spans="1:15" ht="14.25" customHeight="1" x14ac:dyDescent="0.25">
      <c r="A3499" s="2" t="s">
        <v>3529</v>
      </c>
      <c r="B3499" s="2" t="s">
        <v>41</v>
      </c>
      <c r="C3499" s="2" t="s">
        <v>26</v>
      </c>
      <c r="D3499" s="2">
        <v>4646.32</v>
      </c>
      <c r="E3499" s="2">
        <v>0.26</v>
      </c>
      <c r="F3499" s="2">
        <f t="shared" si="165"/>
        <v>1208.0432000000001</v>
      </c>
      <c r="G3499" s="2">
        <v>5</v>
      </c>
      <c r="H3499" s="3">
        <v>45091</v>
      </c>
      <c r="I3499" s="3">
        <v>45093</v>
      </c>
      <c r="J3499" s="2" t="s">
        <v>31</v>
      </c>
      <c r="K3499" s="2" t="s">
        <v>27</v>
      </c>
      <c r="L3499" s="2">
        <v>340.85</v>
      </c>
      <c r="M3499" s="2" t="s">
        <v>28</v>
      </c>
      <c r="N3499">
        <f t="shared" si="163"/>
        <v>3438.2767999999996</v>
      </c>
      <c r="O3499" s="4">
        <f t="shared" si="164"/>
        <v>1171936.6472799999</v>
      </c>
    </row>
    <row r="3500" spans="1:15" ht="14.25" customHeight="1" x14ac:dyDescent="0.25">
      <c r="A3500" s="2" t="s">
        <v>3530</v>
      </c>
      <c r="B3500" s="2" t="s">
        <v>13</v>
      </c>
      <c r="C3500" s="2" t="s">
        <v>20</v>
      </c>
      <c r="D3500" s="2">
        <v>4306.21</v>
      </c>
      <c r="E3500" s="2">
        <v>0.04</v>
      </c>
      <c r="F3500" s="2">
        <f t="shared" si="165"/>
        <v>172.2484</v>
      </c>
      <c r="G3500" s="2">
        <v>6</v>
      </c>
      <c r="H3500" s="3">
        <v>45344</v>
      </c>
      <c r="I3500" s="3">
        <v>45347</v>
      </c>
      <c r="J3500" s="2" t="s">
        <v>31</v>
      </c>
      <c r="K3500" s="2" t="s">
        <v>22</v>
      </c>
      <c r="L3500" s="2">
        <v>1229.71</v>
      </c>
      <c r="M3500" s="2" t="s">
        <v>28</v>
      </c>
      <c r="N3500">
        <f t="shared" si="163"/>
        <v>4133.9615999999996</v>
      </c>
      <c r="O3500" s="4">
        <f t="shared" si="164"/>
        <v>5083573.9191359999</v>
      </c>
    </row>
    <row r="3501" spans="1:15" ht="14.25" customHeight="1" x14ac:dyDescent="0.25">
      <c r="A3501" s="2" t="s">
        <v>3531</v>
      </c>
      <c r="B3501" s="2" t="s">
        <v>41</v>
      </c>
      <c r="C3501" s="2" t="s">
        <v>36</v>
      </c>
      <c r="D3501" s="2">
        <v>1545.68</v>
      </c>
      <c r="E3501" s="2">
        <v>0.42</v>
      </c>
      <c r="F3501" s="2">
        <f t="shared" si="165"/>
        <v>649.18560000000002</v>
      </c>
      <c r="G3501" s="2">
        <v>3</v>
      </c>
      <c r="H3501" s="3">
        <v>45299</v>
      </c>
      <c r="I3501" s="3">
        <v>45300</v>
      </c>
      <c r="J3501" s="2" t="s">
        <v>15</v>
      </c>
      <c r="K3501" s="2" t="s">
        <v>27</v>
      </c>
      <c r="L3501" s="2">
        <v>284.29000000000002</v>
      </c>
      <c r="M3501" s="2" t="s">
        <v>48</v>
      </c>
      <c r="N3501">
        <f t="shared" si="163"/>
        <v>896.49440000000004</v>
      </c>
      <c r="O3501" s="4">
        <f t="shared" si="164"/>
        <v>254864.39297600003</v>
      </c>
    </row>
    <row r="3502" spans="1:15" ht="14.25" customHeight="1" x14ac:dyDescent="0.25">
      <c r="A3502" s="2" t="s">
        <v>3532</v>
      </c>
      <c r="B3502" s="2" t="s">
        <v>19</v>
      </c>
      <c r="C3502" s="2" t="s">
        <v>20</v>
      </c>
      <c r="D3502" s="2">
        <v>4671.25</v>
      </c>
      <c r="E3502" s="2">
        <v>0.05</v>
      </c>
      <c r="F3502" s="2">
        <f t="shared" si="165"/>
        <v>233.5625</v>
      </c>
      <c r="G3502" s="2">
        <v>9</v>
      </c>
      <c r="H3502" s="3">
        <v>45034</v>
      </c>
      <c r="I3502" s="3">
        <v>45037</v>
      </c>
      <c r="J3502" s="2" t="s">
        <v>31</v>
      </c>
      <c r="K3502" s="2" t="s">
        <v>16</v>
      </c>
      <c r="L3502" s="2">
        <v>385.45</v>
      </c>
      <c r="M3502" s="2" t="s">
        <v>23</v>
      </c>
      <c r="N3502">
        <f t="shared" si="163"/>
        <v>4437.6875</v>
      </c>
      <c r="O3502" s="4">
        <f t="shared" si="164"/>
        <v>1710506.6468749999</v>
      </c>
    </row>
    <row r="3503" spans="1:15" ht="14.25" customHeight="1" x14ac:dyDescent="0.25">
      <c r="A3503" s="2" t="s">
        <v>3533</v>
      </c>
      <c r="B3503" s="2" t="s">
        <v>13</v>
      </c>
      <c r="C3503" s="2" t="s">
        <v>20</v>
      </c>
      <c r="D3503" s="2">
        <v>446.96</v>
      </c>
      <c r="E3503" s="2">
        <v>0.47</v>
      </c>
      <c r="F3503" s="2">
        <f t="shared" si="165"/>
        <v>210.07119999999998</v>
      </c>
      <c r="G3503" s="2">
        <v>1</v>
      </c>
      <c r="H3503" s="3">
        <v>45242</v>
      </c>
      <c r="I3503" s="3">
        <v>45249</v>
      </c>
      <c r="J3503" s="2" t="s">
        <v>21</v>
      </c>
      <c r="K3503" s="2" t="s">
        <v>16</v>
      </c>
      <c r="L3503" s="2">
        <v>73.95</v>
      </c>
      <c r="M3503" s="2" t="s">
        <v>23</v>
      </c>
      <c r="N3503">
        <f t="shared" si="163"/>
        <v>236.8888</v>
      </c>
      <c r="O3503" s="4">
        <f t="shared" si="164"/>
        <v>17517.926760000002</v>
      </c>
    </row>
    <row r="3504" spans="1:15" ht="14.25" customHeight="1" x14ac:dyDescent="0.25">
      <c r="A3504" s="2" t="s">
        <v>3534</v>
      </c>
      <c r="B3504" s="2" t="s">
        <v>25</v>
      </c>
      <c r="C3504" s="2" t="s">
        <v>20</v>
      </c>
      <c r="D3504" s="2">
        <v>1716.62</v>
      </c>
      <c r="E3504" s="2">
        <v>0.17</v>
      </c>
      <c r="F3504" s="2">
        <f t="shared" si="165"/>
        <v>291.8254</v>
      </c>
      <c r="G3504" s="2">
        <v>7</v>
      </c>
      <c r="H3504" s="3">
        <v>45371</v>
      </c>
      <c r="I3504" s="3">
        <v>45374</v>
      </c>
      <c r="J3504" s="2" t="s">
        <v>21</v>
      </c>
      <c r="K3504" s="2" t="s">
        <v>27</v>
      </c>
      <c r="L3504" s="2">
        <v>349.63</v>
      </c>
      <c r="M3504" s="2" t="s">
        <v>23</v>
      </c>
      <c r="N3504">
        <f t="shared" si="163"/>
        <v>1424.7945999999999</v>
      </c>
      <c r="O3504" s="4">
        <f t="shared" si="164"/>
        <v>498150.93599799997</v>
      </c>
    </row>
    <row r="3505" spans="1:15" ht="14.25" customHeight="1" x14ac:dyDescent="0.25">
      <c r="A3505" s="2" t="s">
        <v>3535</v>
      </c>
      <c r="B3505" s="2" t="s">
        <v>25</v>
      </c>
      <c r="C3505" s="2" t="s">
        <v>14</v>
      </c>
      <c r="D3505" s="2">
        <v>3235.73</v>
      </c>
      <c r="E3505" s="2">
        <v>0.17</v>
      </c>
      <c r="F3505" s="2">
        <f t="shared" si="165"/>
        <v>550.07410000000004</v>
      </c>
      <c r="G3505" s="2">
        <v>9</v>
      </c>
      <c r="H3505" s="3">
        <v>45356</v>
      </c>
      <c r="I3505" s="3">
        <v>45362</v>
      </c>
      <c r="J3505" s="2" t="s">
        <v>31</v>
      </c>
      <c r="K3505" s="2" t="s">
        <v>22</v>
      </c>
      <c r="L3505" s="2">
        <v>717.96</v>
      </c>
      <c r="M3505" s="2" t="s">
        <v>39</v>
      </c>
      <c r="N3505">
        <f t="shared" si="163"/>
        <v>2685.6558999999997</v>
      </c>
      <c r="O3505" s="4">
        <f t="shared" si="164"/>
        <v>1928193.509964</v>
      </c>
    </row>
    <row r="3506" spans="1:15" ht="14.25" customHeight="1" x14ac:dyDescent="0.25">
      <c r="A3506" s="2" t="s">
        <v>3536</v>
      </c>
      <c r="B3506" s="2" t="s">
        <v>25</v>
      </c>
      <c r="C3506" s="2" t="s">
        <v>26</v>
      </c>
      <c r="D3506" s="2">
        <v>2681.89</v>
      </c>
      <c r="E3506" s="2">
        <v>0.16</v>
      </c>
      <c r="F3506" s="2">
        <f t="shared" si="165"/>
        <v>429.10239999999999</v>
      </c>
      <c r="G3506" s="2">
        <v>5</v>
      </c>
      <c r="H3506" s="3">
        <v>45411</v>
      </c>
      <c r="I3506" s="3">
        <v>45412</v>
      </c>
      <c r="J3506" s="2" t="s">
        <v>15</v>
      </c>
      <c r="K3506" s="2" t="s">
        <v>27</v>
      </c>
      <c r="L3506" s="2">
        <v>195.24</v>
      </c>
      <c r="M3506" s="2" t="s">
        <v>28</v>
      </c>
      <c r="N3506">
        <f t="shared" si="163"/>
        <v>2252.7875999999997</v>
      </c>
      <c r="O3506" s="4">
        <f t="shared" si="164"/>
        <v>439834.25102399994</v>
      </c>
    </row>
    <row r="3507" spans="1:15" ht="14.25" customHeight="1" x14ac:dyDescent="0.25">
      <c r="A3507" s="2" t="s">
        <v>3537</v>
      </c>
      <c r="B3507" s="2" t="s">
        <v>25</v>
      </c>
      <c r="C3507" s="2" t="s">
        <v>33</v>
      </c>
      <c r="D3507" s="2">
        <v>2757.82</v>
      </c>
      <c r="E3507" s="2">
        <v>0.48</v>
      </c>
      <c r="F3507" s="2">
        <f t="shared" si="165"/>
        <v>1323.7536</v>
      </c>
      <c r="G3507" s="2">
        <v>3</v>
      </c>
      <c r="H3507" s="3">
        <v>45587</v>
      </c>
      <c r="I3507" s="3">
        <v>45591</v>
      </c>
      <c r="J3507" s="2" t="s">
        <v>15</v>
      </c>
      <c r="K3507" s="2" t="s">
        <v>22</v>
      </c>
      <c r="L3507" s="2">
        <v>624.78</v>
      </c>
      <c r="M3507" s="2" t="s">
        <v>48</v>
      </c>
      <c r="N3507">
        <f t="shared" si="163"/>
        <v>1434.0664000000002</v>
      </c>
      <c r="O3507" s="4">
        <f t="shared" si="164"/>
        <v>895976.00539200008</v>
      </c>
    </row>
    <row r="3508" spans="1:15" ht="14.25" customHeight="1" x14ac:dyDescent="0.25">
      <c r="A3508" s="2" t="s">
        <v>3538</v>
      </c>
      <c r="B3508" s="2" t="s">
        <v>41</v>
      </c>
      <c r="C3508" s="2" t="s">
        <v>26</v>
      </c>
      <c r="D3508" s="2">
        <v>3994.95</v>
      </c>
      <c r="E3508" s="2">
        <v>0.49</v>
      </c>
      <c r="F3508" s="2">
        <f t="shared" si="165"/>
        <v>1957.5255</v>
      </c>
      <c r="G3508" s="2">
        <v>4</v>
      </c>
      <c r="H3508" s="3">
        <v>45145</v>
      </c>
      <c r="I3508" s="3">
        <v>45151</v>
      </c>
      <c r="J3508" s="2" t="s">
        <v>31</v>
      </c>
      <c r="K3508" s="2" t="s">
        <v>27</v>
      </c>
      <c r="L3508" s="2">
        <v>974.95</v>
      </c>
      <c r="M3508" s="2" t="s">
        <v>23</v>
      </c>
      <c r="N3508">
        <f t="shared" si="163"/>
        <v>2037.4244999999999</v>
      </c>
      <c r="O3508" s="4">
        <f t="shared" si="164"/>
        <v>1986387.0162750001</v>
      </c>
    </row>
    <row r="3509" spans="1:15" ht="14.25" customHeight="1" x14ac:dyDescent="0.25">
      <c r="A3509" s="2" t="s">
        <v>3539</v>
      </c>
      <c r="B3509" s="2" t="s">
        <v>41</v>
      </c>
      <c r="C3509" s="2" t="s">
        <v>36</v>
      </c>
      <c r="D3509" s="2">
        <v>1054.05</v>
      </c>
      <c r="E3509" s="2">
        <v>0.49</v>
      </c>
      <c r="F3509" s="2">
        <f t="shared" si="165"/>
        <v>516.48449999999991</v>
      </c>
      <c r="G3509" s="2">
        <v>8</v>
      </c>
      <c r="H3509" s="3">
        <v>45424</v>
      </c>
      <c r="I3509" s="3">
        <v>45428</v>
      </c>
      <c r="J3509" s="2" t="s">
        <v>21</v>
      </c>
      <c r="K3509" s="2" t="s">
        <v>16</v>
      </c>
      <c r="L3509" s="2">
        <v>149.57</v>
      </c>
      <c r="M3509" s="2" t="s">
        <v>34</v>
      </c>
      <c r="N3509">
        <f t="shared" si="163"/>
        <v>537.56550000000004</v>
      </c>
      <c r="O3509" s="4">
        <f t="shared" si="164"/>
        <v>80403.671835000001</v>
      </c>
    </row>
    <row r="3510" spans="1:15" ht="14.25" customHeight="1" x14ac:dyDescent="0.25">
      <c r="A3510" s="2" t="s">
        <v>3540</v>
      </c>
      <c r="B3510" s="2" t="s">
        <v>25</v>
      </c>
      <c r="C3510" s="2" t="s">
        <v>14</v>
      </c>
      <c r="D3510" s="2">
        <v>4912.17</v>
      </c>
      <c r="E3510" s="2">
        <v>0.35</v>
      </c>
      <c r="F3510" s="2">
        <f t="shared" si="165"/>
        <v>1719.2594999999999</v>
      </c>
      <c r="G3510" s="2">
        <v>3</v>
      </c>
      <c r="H3510" s="3">
        <v>45175</v>
      </c>
      <c r="I3510" s="3">
        <v>45180</v>
      </c>
      <c r="J3510" s="2" t="s">
        <v>31</v>
      </c>
      <c r="K3510" s="2" t="s">
        <v>16</v>
      </c>
      <c r="L3510" s="2">
        <v>1067.6400000000001</v>
      </c>
      <c r="M3510" s="2" t="s">
        <v>17</v>
      </c>
      <c r="N3510">
        <f t="shared" si="163"/>
        <v>3192.9105</v>
      </c>
      <c r="O3510" s="4">
        <f t="shared" si="164"/>
        <v>3408878.9662200003</v>
      </c>
    </row>
    <row r="3511" spans="1:15" ht="14.25" customHeight="1" x14ac:dyDescent="0.25">
      <c r="A3511" s="2" t="s">
        <v>3541</v>
      </c>
      <c r="B3511" s="2" t="s">
        <v>25</v>
      </c>
      <c r="C3511" s="2" t="s">
        <v>14</v>
      </c>
      <c r="D3511" s="2">
        <v>2243.5500000000002</v>
      </c>
      <c r="E3511" s="2">
        <v>0.06</v>
      </c>
      <c r="F3511" s="2">
        <f t="shared" si="165"/>
        <v>134.613</v>
      </c>
      <c r="G3511" s="2">
        <v>5</v>
      </c>
      <c r="H3511" s="3">
        <v>45200</v>
      </c>
      <c r="I3511" s="3">
        <v>45205</v>
      </c>
      <c r="J3511" s="2" t="s">
        <v>21</v>
      </c>
      <c r="K3511" s="2" t="s">
        <v>27</v>
      </c>
      <c r="L3511" s="2">
        <v>167.53</v>
      </c>
      <c r="M3511" s="2" t="s">
        <v>48</v>
      </c>
      <c r="N3511">
        <f t="shared" si="163"/>
        <v>2108.9370000000004</v>
      </c>
      <c r="O3511" s="4">
        <f t="shared" si="164"/>
        <v>353310.21561000007</v>
      </c>
    </row>
    <row r="3512" spans="1:15" ht="14.25" customHeight="1" x14ac:dyDescent="0.25">
      <c r="A3512" s="2" t="s">
        <v>3542</v>
      </c>
      <c r="B3512" s="2" t="s">
        <v>25</v>
      </c>
      <c r="C3512" s="2" t="s">
        <v>20</v>
      </c>
      <c r="D3512" s="2">
        <v>4754.2299999999996</v>
      </c>
      <c r="E3512" s="2">
        <v>0.19</v>
      </c>
      <c r="F3512" s="2">
        <f t="shared" si="165"/>
        <v>903.30369999999994</v>
      </c>
      <c r="G3512" s="2">
        <v>3</v>
      </c>
      <c r="H3512" s="3">
        <v>45294</v>
      </c>
      <c r="I3512" s="3">
        <v>45301</v>
      </c>
      <c r="J3512" s="2" t="s">
        <v>21</v>
      </c>
      <c r="K3512" s="2" t="s">
        <v>27</v>
      </c>
      <c r="L3512" s="2">
        <v>1419.14</v>
      </c>
      <c r="M3512" s="2" t="s">
        <v>48</v>
      </c>
      <c r="N3512">
        <f t="shared" si="163"/>
        <v>3850.9262999999996</v>
      </c>
      <c r="O3512" s="4">
        <f t="shared" si="164"/>
        <v>5465003.5493820002</v>
      </c>
    </row>
    <row r="3513" spans="1:15" ht="14.25" customHeight="1" x14ac:dyDescent="0.25">
      <c r="A3513" s="2" t="s">
        <v>3543</v>
      </c>
      <c r="B3513" s="2" t="s">
        <v>41</v>
      </c>
      <c r="C3513" s="2" t="s">
        <v>20</v>
      </c>
      <c r="D3513" s="2">
        <v>1977.27</v>
      </c>
      <c r="E3513" s="2">
        <v>0.14000000000000001</v>
      </c>
      <c r="F3513" s="2">
        <f t="shared" si="165"/>
        <v>276.81780000000003</v>
      </c>
      <c r="G3513" s="2">
        <v>6</v>
      </c>
      <c r="H3513" s="3">
        <v>45123</v>
      </c>
      <c r="I3513" s="3">
        <v>45126</v>
      </c>
      <c r="J3513" s="2" t="s">
        <v>21</v>
      </c>
      <c r="K3513" s="2" t="s">
        <v>22</v>
      </c>
      <c r="L3513" s="2">
        <v>134.53</v>
      </c>
      <c r="M3513" s="2" t="s">
        <v>39</v>
      </c>
      <c r="N3513">
        <f t="shared" si="163"/>
        <v>1700.4521999999999</v>
      </c>
      <c r="O3513" s="4">
        <f t="shared" si="164"/>
        <v>228761.834466</v>
      </c>
    </row>
    <row r="3514" spans="1:15" ht="14.25" customHeight="1" x14ac:dyDescent="0.25">
      <c r="A3514" s="2" t="s">
        <v>3544</v>
      </c>
      <c r="B3514" s="2" t="s">
        <v>25</v>
      </c>
      <c r="C3514" s="2" t="s">
        <v>36</v>
      </c>
      <c r="D3514" s="2">
        <v>3048.75</v>
      </c>
      <c r="E3514" s="2">
        <v>0.35</v>
      </c>
      <c r="F3514" s="2">
        <f t="shared" si="165"/>
        <v>1067.0625</v>
      </c>
      <c r="G3514" s="2">
        <v>1</v>
      </c>
      <c r="H3514" s="3">
        <v>45600</v>
      </c>
      <c r="I3514" s="3">
        <v>45607</v>
      </c>
      <c r="J3514" s="2" t="s">
        <v>31</v>
      </c>
      <c r="K3514" s="2" t="s">
        <v>16</v>
      </c>
      <c r="L3514" s="2">
        <v>307.14</v>
      </c>
      <c r="M3514" s="2" t="s">
        <v>23</v>
      </c>
      <c r="N3514">
        <f t="shared" si="163"/>
        <v>1981.6875</v>
      </c>
      <c r="O3514" s="4">
        <f t="shared" si="164"/>
        <v>608655.49875000003</v>
      </c>
    </row>
    <row r="3515" spans="1:15" ht="14.25" customHeight="1" x14ac:dyDescent="0.25">
      <c r="A3515" s="2" t="s">
        <v>3545</v>
      </c>
      <c r="B3515" s="2" t="s">
        <v>25</v>
      </c>
      <c r="C3515" s="2" t="s">
        <v>14</v>
      </c>
      <c r="D3515" s="2">
        <v>2306.5300000000002</v>
      </c>
      <c r="E3515" s="2">
        <v>0.25</v>
      </c>
      <c r="F3515" s="2">
        <f t="shared" si="165"/>
        <v>576.63250000000005</v>
      </c>
      <c r="G3515" s="2">
        <v>7</v>
      </c>
      <c r="H3515" s="3">
        <v>45432</v>
      </c>
      <c r="I3515" s="3">
        <v>45437</v>
      </c>
      <c r="J3515" s="2" t="s">
        <v>21</v>
      </c>
      <c r="K3515" s="2" t="s">
        <v>16</v>
      </c>
      <c r="L3515" s="2">
        <v>552.88</v>
      </c>
      <c r="M3515" s="2" t="s">
        <v>48</v>
      </c>
      <c r="N3515">
        <f t="shared" si="163"/>
        <v>1729.8975</v>
      </c>
      <c r="O3515" s="4">
        <f t="shared" si="164"/>
        <v>956425.72979999997</v>
      </c>
    </row>
    <row r="3516" spans="1:15" ht="14.25" customHeight="1" x14ac:dyDescent="0.25">
      <c r="A3516" s="2" t="s">
        <v>3546</v>
      </c>
      <c r="B3516" s="2" t="s">
        <v>19</v>
      </c>
      <c r="C3516" s="2" t="s">
        <v>33</v>
      </c>
      <c r="D3516" s="2">
        <v>3412.08</v>
      </c>
      <c r="E3516" s="2">
        <v>0.31</v>
      </c>
      <c r="F3516" s="2">
        <f t="shared" si="165"/>
        <v>1057.7447999999999</v>
      </c>
      <c r="G3516" s="2">
        <v>6</v>
      </c>
      <c r="H3516" s="3">
        <v>45537</v>
      </c>
      <c r="I3516" s="3">
        <v>45541</v>
      </c>
      <c r="J3516" s="2" t="s">
        <v>31</v>
      </c>
      <c r="K3516" s="2" t="s">
        <v>27</v>
      </c>
      <c r="L3516" s="2">
        <v>989.42</v>
      </c>
      <c r="M3516" s="2" t="s">
        <v>48</v>
      </c>
      <c r="N3516">
        <f t="shared" si="163"/>
        <v>2354.3352</v>
      </c>
      <c r="O3516" s="4">
        <f t="shared" si="164"/>
        <v>2329426.3335839999</v>
      </c>
    </row>
    <row r="3517" spans="1:15" ht="14.25" customHeight="1" x14ac:dyDescent="0.25">
      <c r="A3517" s="2" t="s">
        <v>3547</v>
      </c>
      <c r="B3517" s="2" t="s">
        <v>19</v>
      </c>
      <c r="C3517" s="2" t="s">
        <v>26</v>
      </c>
      <c r="D3517" s="2">
        <v>999.76</v>
      </c>
      <c r="E3517" s="2">
        <v>0</v>
      </c>
      <c r="F3517" s="2">
        <f t="shared" si="165"/>
        <v>0</v>
      </c>
      <c r="G3517" s="2">
        <v>6</v>
      </c>
      <c r="H3517" s="3">
        <v>45528</v>
      </c>
      <c r="I3517" s="3">
        <v>45533</v>
      </c>
      <c r="J3517" s="2" t="s">
        <v>31</v>
      </c>
      <c r="K3517" s="2" t="s">
        <v>22</v>
      </c>
      <c r="L3517" s="2">
        <v>113.67</v>
      </c>
      <c r="M3517" s="2" t="s">
        <v>28</v>
      </c>
      <c r="N3517">
        <f t="shared" si="163"/>
        <v>999.76</v>
      </c>
      <c r="O3517" s="4">
        <f t="shared" si="164"/>
        <v>113642.71920000001</v>
      </c>
    </row>
    <row r="3518" spans="1:15" ht="14.25" customHeight="1" x14ac:dyDescent="0.25">
      <c r="A3518" s="2" t="s">
        <v>3548</v>
      </c>
      <c r="B3518" s="2" t="s">
        <v>25</v>
      </c>
      <c r="C3518" s="2" t="s">
        <v>14</v>
      </c>
      <c r="D3518" s="2">
        <v>2063.08</v>
      </c>
      <c r="E3518" s="2">
        <v>0.39</v>
      </c>
      <c r="F3518" s="2">
        <f t="shared" si="165"/>
        <v>804.60119999999995</v>
      </c>
      <c r="G3518" s="2">
        <v>3</v>
      </c>
      <c r="H3518" s="3">
        <v>45595</v>
      </c>
      <c r="I3518" s="3">
        <v>45602</v>
      </c>
      <c r="J3518" s="2" t="s">
        <v>15</v>
      </c>
      <c r="K3518" s="2" t="s">
        <v>16</v>
      </c>
      <c r="L3518" s="2">
        <v>153.96</v>
      </c>
      <c r="M3518" s="2" t="s">
        <v>17</v>
      </c>
      <c r="N3518">
        <f t="shared" si="163"/>
        <v>1258.4787999999999</v>
      </c>
      <c r="O3518" s="4">
        <f t="shared" si="164"/>
        <v>193755.396048</v>
      </c>
    </row>
    <row r="3519" spans="1:15" ht="14.25" customHeight="1" x14ac:dyDescent="0.25">
      <c r="A3519" s="2" t="s">
        <v>3549</v>
      </c>
      <c r="B3519" s="2" t="s">
        <v>13</v>
      </c>
      <c r="C3519" s="2" t="s">
        <v>33</v>
      </c>
      <c r="D3519" s="2">
        <v>435.07</v>
      </c>
      <c r="E3519" s="2">
        <v>0.48</v>
      </c>
      <c r="F3519" s="2">
        <f t="shared" si="165"/>
        <v>208.83359999999999</v>
      </c>
      <c r="G3519" s="2">
        <v>1</v>
      </c>
      <c r="H3519" s="3">
        <v>45636</v>
      </c>
      <c r="I3519" s="3">
        <v>45643</v>
      </c>
      <c r="J3519" s="2" t="s">
        <v>15</v>
      </c>
      <c r="K3519" s="2" t="s">
        <v>27</v>
      </c>
      <c r="L3519" s="2">
        <v>37.119999999999997</v>
      </c>
      <c r="M3519" s="2" t="s">
        <v>28</v>
      </c>
      <c r="N3519">
        <f t="shared" si="163"/>
        <v>226.2364</v>
      </c>
      <c r="O3519" s="4">
        <f t="shared" si="164"/>
        <v>8397.8951679999991</v>
      </c>
    </row>
    <row r="3520" spans="1:15" ht="14.25" customHeight="1" x14ac:dyDescent="0.25">
      <c r="A3520" s="2" t="s">
        <v>3550</v>
      </c>
      <c r="B3520" s="2" t="s">
        <v>25</v>
      </c>
      <c r="C3520" s="2" t="s">
        <v>33</v>
      </c>
      <c r="D3520" s="2">
        <v>3030.7</v>
      </c>
      <c r="E3520" s="2">
        <v>0.33</v>
      </c>
      <c r="F3520" s="2">
        <f t="shared" si="165"/>
        <v>1000.131</v>
      </c>
      <c r="G3520" s="2">
        <v>1</v>
      </c>
      <c r="H3520" s="3">
        <v>45016</v>
      </c>
      <c r="I3520" s="3">
        <v>45020</v>
      </c>
      <c r="J3520" s="2" t="s">
        <v>15</v>
      </c>
      <c r="K3520" s="2" t="s">
        <v>27</v>
      </c>
      <c r="L3520" s="2">
        <v>669.21</v>
      </c>
      <c r="M3520" s="2" t="s">
        <v>34</v>
      </c>
      <c r="N3520">
        <f t="shared" si="163"/>
        <v>2030.569</v>
      </c>
      <c r="O3520" s="4">
        <f t="shared" si="164"/>
        <v>1358877.0804900001</v>
      </c>
    </row>
    <row r="3521" spans="1:15" ht="14.25" customHeight="1" x14ac:dyDescent="0.25">
      <c r="A3521" s="2" t="s">
        <v>3551</v>
      </c>
      <c r="B3521" s="2" t="s">
        <v>19</v>
      </c>
      <c r="C3521" s="2" t="s">
        <v>26</v>
      </c>
      <c r="D3521" s="2">
        <v>4817.1400000000003</v>
      </c>
      <c r="E3521" s="2">
        <v>0.43</v>
      </c>
      <c r="F3521" s="2">
        <f t="shared" si="165"/>
        <v>2071.3702000000003</v>
      </c>
      <c r="G3521" s="2">
        <v>7</v>
      </c>
      <c r="H3521" s="3">
        <v>45240</v>
      </c>
      <c r="I3521" s="3">
        <v>45244</v>
      </c>
      <c r="J3521" s="2" t="s">
        <v>31</v>
      </c>
      <c r="K3521" s="2" t="s">
        <v>22</v>
      </c>
      <c r="L3521" s="2">
        <v>855.19</v>
      </c>
      <c r="M3521" s="2" t="s">
        <v>34</v>
      </c>
      <c r="N3521">
        <f t="shared" si="163"/>
        <v>2745.7698</v>
      </c>
      <c r="O3521" s="4">
        <f t="shared" si="164"/>
        <v>2348154.8752620001</v>
      </c>
    </row>
    <row r="3522" spans="1:15" ht="14.25" customHeight="1" x14ac:dyDescent="0.25">
      <c r="A3522" s="2" t="s">
        <v>3552</v>
      </c>
      <c r="B3522" s="2" t="s">
        <v>13</v>
      </c>
      <c r="C3522" s="2" t="s">
        <v>33</v>
      </c>
      <c r="D3522" s="2">
        <v>324.94</v>
      </c>
      <c r="E3522" s="2">
        <v>0.24</v>
      </c>
      <c r="F3522" s="2">
        <f t="shared" si="165"/>
        <v>77.985599999999991</v>
      </c>
      <c r="G3522" s="2">
        <v>4</v>
      </c>
      <c r="H3522" s="3">
        <v>45648</v>
      </c>
      <c r="I3522" s="3">
        <v>45651</v>
      </c>
      <c r="J3522" s="2" t="s">
        <v>31</v>
      </c>
      <c r="K3522" s="2" t="s">
        <v>27</v>
      </c>
      <c r="L3522" s="2">
        <v>87.99</v>
      </c>
      <c r="M3522" s="2" t="s">
        <v>28</v>
      </c>
      <c r="N3522">
        <f t="shared" si="163"/>
        <v>246.95440000000002</v>
      </c>
      <c r="O3522" s="4">
        <f t="shared" si="164"/>
        <v>21729.517656</v>
      </c>
    </row>
    <row r="3523" spans="1:15" ht="14.25" customHeight="1" x14ac:dyDescent="0.25">
      <c r="A3523" s="2" t="s">
        <v>3553</v>
      </c>
      <c r="B3523" s="2" t="s">
        <v>13</v>
      </c>
      <c r="C3523" s="2" t="s">
        <v>36</v>
      </c>
      <c r="D3523" s="2">
        <v>3332.19</v>
      </c>
      <c r="E3523" s="2">
        <v>0.01</v>
      </c>
      <c r="F3523" s="2">
        <f t="shared" si="165"/>
        <v>33.321899999999999</v>
      </c>
      <c r="G3523" s="2">
        <v>6</v>
      </c>
      <c r="H3523" s="3">
        <v>45599</v>
      </c>
      <c r="I3523" s="3">
        <v>45604</v>
      </c>
      <c r="J3523" s="2" t="s">
        <v>31</v>
      </c>
      <c r="K3523" s="2" t="s">
        <v>16</v>
      </c>
      <c r="L3523" s="2">
        <v>250.61</v>
      </c>
      <c r="M3523" s="2" t="s">
        <v>48</v>
      </c>
      <c r="N3523">
        <f t="shared" si="163"/>
        <v>3298.8681000000001</v>
      </c>
      <c r="O3523" s="4">
        <f t="shared" si="164"/>
        <v>826729.33454100008</v>
      </c>
    </row>
    <row r="3524" spans="1:15" ht="14.25" customHeight="1" x14ac:dyDescent="0.25">
      <c r="A3524" s="2" t="s">
        <v>3554</v>
      </c>
      <c r="B3524" s="2" t="s">
        <v>25</v>
      </c>
      <c r="C3524" s="2" t="s">
        <v>33</v>
      </c>
      <c r="D3524" s="2">
        <v>3897.98</v>
      </c>
      <c r="E3524" s="2">
        <v>0.5</v>
      </c>
      <c r="F3524" s="2">
        <f t="shared" si="165"/>
        <v>1948.99</v>
      </c>
      <c r="G3524" s="2">
        <v>4</v>
      </c>
      <c r="H3524" s="3">
        <v>45022</v>
      </c>
      <c r="I3524" s="3">
        <v>45027</v>
      </c>
      <c r="J3524" s="2" t="s">
        <v>15</v>
      </c>
      <c r="K3524" s="2" t="s">
        <v>16</v>
      </c>
      <c r="L3524" s="2">
        <v>683.54</v>
      </c>
      <c r="M3524" s="2" t="s">
        <v>23</v>
      </c>
      <c r="N3524">
        <f t="shared" ref="N3524:N3587" si="166">D3524-F3524</f>
        <v>1948.99</v>
      </c>
      <c r="O3524" s="4">
        <f t="shared" ref="O3524:O3587" si="167">N3524*L3524</f>
        <v>1332212.6246</v>
      </c>
    </row>
    <row r="3525" spans="1:15" ht="14.25" customHeight="1" x14ac:dyDescent="0.25">
      <c r="A3525" s="2" t="s">
        <v>3555</v>
      </c>
      <c r="B3525" s="2" t="s">
        <v>19</v>
      </c>
      <c r="C3525" s="2" t="s">
        <v>36</v>
      </c>
      <c r="D3525" s="2">
        <v>1144.23</v>
      </c>
      <c r="E3525" s="2">
        <v>0.03</v>
      </c>
      <c r="F3525" s="2">
        <f t="shared" si="165"/>
        <v>34.326900000000002</v>
      </c>
      <c r="G3525" s="2">
        <v>8</v>
      </c>
      <c r="H3525" s="3">
        <v>45656</v>
      </c>
      <c r="I3525" s="3">
        <v>45663</v>
      </c>
      <c r="J3525" s="2" t="s">
        <v>21</v>
      </c>
      <c r="K3525" s="2" t="s">
        <v>16</v>
      </c>
      <c r="L3525" s="2">
        <v>232.43</v>
      </c>
      <c r="M3525" s="2" t="s">
        <v>48</v>
      </c>
      <c r="N3525">
        <f t="shared" si="166"/>
        <v>1109.9031</v>
      </c>
      <c r="O3525" s="4">
        <f t="shared" si="167"/>
        <v>257974.77753300001</v>
      </c>
    </row>
    <row r="3526" spans="1:15" ht="14.25" customHeight="1" x14ac:dyDescent="0.25">
      <c r="A3526" s="2" t="s">
        <v>3556</v>
      </c>
      <c r="B3526" s="2" t="s">
        <v>19</v>
      </c>
      <c r="C3526" s="2" t="s">
        <v>33</v>
      </c>
      <c r="D3526" s="2">
        <v>1438.06</v>
      </c>
      <c r="E3526" s="2">
        <v>0.1</v>
      </c>
      <c r="F3526" s="2">
        <f t="shared" si="165"/>
        <v>143.80600000000001</v>
      </c>
      <c r="G3526" s="2">
        <v>9</v>
      </c>
      <c r="H3526" s="3">
        <v>45652</v>
      </c>
      <c r="I3526" s="3">
        <v>45653</v>
      </c>
      <c r="J3526" s="2" t="s">
        <v>21</v>
      </c>
      <c r="K3526" s="2" t="s">
        <v>22</v>
      </c>
      <c r="L3526" s="2">
        <v>382.02</v>
      </c>
      <c r="M3526" s="2" t="s">
        <v>34</v>
      </c>
      <c r="N3526">
        <f t="shared" si="166"/>
        <v>1294.2539999999999</v>
      </c>
      <c r="O3526" s="4">
        <f t="shared" si="167"/>
        <v>494430.91307999997</v>
      </c>
    </row>
    <row r="3527" spans="1:15" ht="14.25" customHeight="1" x14ac:dyDescent="0.25">
      <c r="A3527" s="2" t="s">
        <v>3557</v>
      </c>
      <c r="B3527" s="2" t="s">
        <v>13</v>
      </c>
      <c r="C3527" s="2" t="s">
        <v>20</v>
      </c>
      <c r="D3527" s="2">
        <v>1087.75</v>
      </c>
      <c r="E3527" s="2">
        <v>0.03</v>
      </c>
      <c r="F3527" s="2">
        <f t="shared" si="165"/>
        <v>32.6325</v>
      </c>
      <c r="G3527" s="2">
        <v>2</v>
      </c>
      <c r="H3527" s="3">
        <v>45216</v>
      </c>
      <c r="I3527" s="3">
        <v>45217</v>
      </c>
      <c r="J3527" s="2" t="s">
        <v>15</v>
      </c>
      <c r="K3527" s="2" t="s">
        <v>22</v>
      </c>
      <c r="L3527" s="2">
        <v>204.97</v>
      </c>
      <c r="M3527" s="2" t="s">
        <v>39</v>
      </c>
      <c r="N3527">
        <f t="shared" si="166"/>
        <v>1055.1175000000001</v>
      </c>
      <c r="O3527" s="4">
        <f t="shared" si="167"/>
        <v>216267.43397500002</v>
      </c>
    </row>
    <row r="3528" spans="1:15" ht="14.25" customHeight="1" x14ac:dyDescent="0.25">
      <c r="A3528" s="2" t="s">
        <v>3558</v>
      </c>
      <c r="B3528" s="2" t="s">
        <v>25</v>
      </c>
      <c r="C3528" s="2" t="s">
        <v>33</v>
      </c>
      <c r="D3528" s="2">
        <v>1557.32</v>
      </c>
      <c r="E3528" s="2">
        <v>0.31</v>
      </c>
      <c r="F3528" s="2">
        <f t="shared" si="165"/>
        <v>482.76919999999996</v>
      </c>
      <c r="G3528" s="2">
        <v>1</v>
      </c>
      <c r="H3528" s="3">
        <v>45045</v>
      </c>
      <c r="I3528" s="3">
        <v>45049</v>
      </c>
      <c r="J3528" s="2" t="s">
        <v>15</v>
      </c>
      <c r="K3528" s="2" t="s">
        <v>27</v>
      </c>
      <c r="L3528" s="2">
        <v>148.93</v>
      </c>
      <c r="M3528" s="2" t="s">
        <v>34</v>
      </c>
      <c r="N3528">
        <f t="shared" si="166"/>
        <v>1074.5508</v>
      </c>
      <c r="O3528" s="4">
        <f t="shared" si="167"/>
        <v>160032.85064399999</v>
      </c>
    </row>
    <row r="3529" spans="1:15" ht="14.25" customHeight="1" x14ac:dyDescent="0.25">
      <c r="A3529" s="2" t="s">
        <v>3559</v>
      </c>
      <c r="B3529" s="2" t="s">
        <v>41</v>
      </c>
      <c r="C3529" s="2" t="s">
        <v>36</v>
      </c>
      <c r="D3529" s="2">
        <v>639.4</v>
      </c>
      <c r="E3529" s="2">
        <v>0.28999999999999998</v>
      </c>
      <c r="F3529" s="2">
        <f t="shared" si="165"/>
        <v>185.42599999999999</v>
      </c>
      <c r="G3529" s="2">
        <v>1</v>
      </c>
      <c r="H3529" s="3">
        <v>45557</v>
      </c>
      <c r="I3529" s="3">
        <v>45563</v>
      </c>
      <c r="J3529" s="2" t="s">
        <v>21</v>
      </c>
      <c r="K3529" s="2" t="s">
        <v>16</v>
      </c>
      <c r="L3529" s="2">
        <v>174.05</v>
      </c>
      <c r="M3529" s="2" t="s">
        <v>34</v>
      </c>
      <c r="N3529">
        <f t="shared" si="166"/>
        <v>453.97399999999999</v>
      </c>
      <c r="O3529" s="4">
        <f t="shared" si="167"/>
        <v>79014.174700000003</v>
      </c>
    </row>
    <row r="3530" spans="1:15" ht="14.25" customHeight="1" x14ac:dyDescent="0.25">
      <c r="A3530" s="2" t="s">
        <v>3560</v>
      </c>
      <c r="B3530" s="2" t="s">
        <v>41</v>
      </c>
      <c r="C3530" s="2" t="s">
        <v>33</v>
      </c>
      <c r="D3530" s="2">
        <v>1914.7</v>
      </c>
      <c r="E3530" s="2">
        <v>0.1</v>
      </c>
      <c r="F3530" s="2">
        <f t="shared" si="165"/>
        <v>191.47000000000003</v>
      </c>
      <c r="G3530" s="2">
        <v>7</v>
      </c>
      <c r="H3530" s="3">
        <v>44975</v>
      </c>
      <c r="I3530" s="3">
        <v>44978</v>
      </c>
      <c r="J3530" s="2" t="s">
        <v>15</v>
      </c>
      <c r="K3530" s="2" t="s">
        <v>22</v>
      </c>
      <c r="L3530" s="2">
        <v>510.15</v>
      </c>
      <c r="M3530" s="2" t="s">
        <v>34</v>
      </c>
      <c r="N3530">
        <f t="shared" si="166"/>
        <v>1723.23</v>
      </c>
      <c r="O3530" s="4">
        <f t="shared" si="167"/>
        <v>879105.78449999995</v>
      </c>
    </row>
    <row r="3531" spans="1:15" ht="14.25" customHeight="1" x14ac:dyDescent="0.25">
      <c r="A3531" s="2" t="s">
        <v>3561</v>
      </c>
      <c r="B3531" s="2" t="s">
        <v>19</v>
      </c>
      <c r="C3531" s="2" t="s">
        <v>33</v>
      </c>
      <c r="D3531" s="2">
        <v>1907.75</v>
      </c>
      <c r="E3531" s="2">
        <v>0.48</v>
      </c>
      <c r="F3531" s="2">
        <f t="shared" si="165"/>
        <v>915.71999999999991</v>
      </c>
      <c r="G3531" s="2">
        <v>2</v>
      </c>
      <c r="H3531" s="3">
        <v>45450</v>
      </c>
      <c r="I3531" s="3">
        <v>45452</v>
      </c>
      <c r="J3531" s="2" t="s">
        <v>31</v>
      </c>
      <c r="K3531" s="2" t="s">
        <v>22</v>
      </c>
      <c r="L3531" s="2">
        <v>511.86</v>
      </c>
      <c r="M3531" s="2" t="s">
        <v>28</v>
      </c>
      <c r="N3531">
        <f t="shared" si="166"/>
        <v>992.03000000000009</v>
      </c>
      <c r="O3531" s="4">
        <f t="shared" si="167"/>
        <v>507780.47580000007</v>
      </c>
    </row>
    <row r="3532" spans="1:15" ht="14.25" customHeight="1" x14ac:dyDescent="0.25">
      <c r="A3532" s="2" t="s">
        <v>3562</v>
      </c>
      <c r="B3532" s="2" t="s">
        <v>41</v>
      </c>
      <c r="C3532" s="2" t="s">
        <v>33</v>
      </c>
      <c r="D3532" s="2">
        <v>4055.61</v>
      </c>
      <c r="E3532" s="2">
        <v>0.46</v>
      </c>
      <c r="F3532" s="2">
        <f t="shared" si="165"/>
        <v>1865.5806000000002</v>
      </c>
      <c r="G3532" s="2">
        <v>3</v>
      </c>
      <c r="H3532" s="3">
        <v>45180</v>
      </c>
      <c r="I3532" s="3">
        <v>45187</v>
      </c>
      <c r="J3532" s="2" t="s">
        <v>31</v>
      </c>
      <c r="K3532" s="2" t="s">
        <v>16</v>
      </c>
      <c r="L3532" s="2">
        <v>797.86</v>
      </c>
      <c r="M3532" s="2" t="s">
        <v>39</v>
      </c>
      <c r="N3532">
        <f t="shared" si="166"/>
        <v>2190.0293999999999</v>
      </c>
      <c r="O3532" s="4">
        <f t="shared" si="167"/>
        <v>1747336.857084</v>
      </c>
    </row>
    <row r="3533" spans="1:15" ht="14.25" customHeight="1" x14ac:dyDescent="0.25">
      <c r="A3533" s="2" t="s">
        <v>3563</v>
      </c>
      <c r="B3533" s="2" t="s">
        <v>19</v>
      </c>
      <c r="C3533" s="2" t="s">
        <v>36</v>
      </c>
      <c r="D3533" s="2">
        <v>4024.7</v>
      </c>
      <c r="E3533" s="2">
        <v>0.14000000000000001</v>
      </c>
      <c r="F3533" s="2">
        <f t="shared" si="165"/>
        <v>563.45800000000008</v>
      </c>
      <c r="G3533" s="2">
        <v>4</v>
      </c>
      <c r="H3533" s="3">
        <v>45076</v>
      </c>
      <c r="I3533" s="3">
        <v>45081</v>
      </c>
      <c r="J3533" s="2" t="s">
        <v>15</v>
      </c>
      <c r="K3533" s="2" t="s">
        <v>22</v>
      </c>
      <c r="L3533" s="2">
        <v>1170.51</v>
      </c>
      <c r="M3533" s="2" t="s">
        <v>23</v>
      </c>
      <c r="N3533">
        <f t="shared" si="166"/>
        <v>3461.2419999999997</v>
      </c>
      <c r="O3533" s="4">
        <f t="shared" si="167"/>
        <v>4051418.3734199996</v>
      </c>
    </row>
    <row r="3534" spans="1:15" ht="14.25" customHeight="1" x14ac:dyDescent="0.25">
      <c r="A3534" s="2" t="s">
        <v>3564</v>
      </c>
      <c r="B3534" s="2" t="s">
        <v>19</v>
      </c>
      <c r="C3534" s="2" t="s">
        <v>33</v>
      </c>
      <c r="D3534" s="2">
        <v>4003.94</v>
      </c>
      <c r="E3534" s="2">
        <v>0.33</v>
      </c>
      <c r="F3534" s="2">
        <f t="shared" si="165"/>
        <v>1321.3002000000001</v>
      </c>
      <c r="G3534" s="2">
        <v>9</v>
      </c>
      <c r="H3534" s="3">
        <v>45395</v>
      </c>
      <c r="I3534" s="3">
        <v>45400</v>
      </c>
      <c r="J3534" s="2" t="s">
        <v>31</v>
      </c>
      <c r="K3534" s="2" t="s">
        <v>27</v>
      </c>
      <c r="L3534" s="2">
        <v>756.34</v>
      </c>
      <c r="M3534" s="2" t="s">
        <v>28</v>
      </c>
      <c r="N3534">
        <f t="shared" si="166"/>
        <v>2682.6397999999999</v>
      </c>
      <c r="O3534" s="4">
        <f t="shared" si="167"/>
        <v>2028987.786332</v>
      </c>
    </row>
    <row r="3535" spans="1:15" ht="14.25" customHeight="1" x14ac:dyDescent="0.25">
      <c r="A3535" s="2" t="s">
        <v>3565</v>
      </c>
      <c r="B3535" s="2" t="s">
        <v>19</v>
      </c>
      <c r="C3535" s="2" t="s">
        <v>26</v>
      </c>
      <c r="D3535" s="2">
        <v>2878.48</v>
      </c>
      <c r="E3535" s="2">
        <v>0.43</v>
      </c>
      <c r="F3535" s="2">
        <f t="shared" si="165"/>
        <v>1237.7464</v>
      </c>
      <c r="G3535" s="2">
        <v>2</v>
      </c>
      <c r="H3535" s="3">
        <v>45590</v>
      </c>
      <c r="I3535" s="3">
        <v>45594</v>
      </c>
      <c r="J3535" s="2" t="s">
        <v>31</v>
      </c>
      <c r="K3535" s="2" t="s">
        <v>27</v>
      </c>
      <c r="L3535" s="2">
        <v>250.91</v>
      </c>
      <c r="M3535" s="2" t="s">
        <v>28</v>
      </c>
      <c r="N3535">
        <f t="shared" si="166"/>
        <v>1640.7336</v>
      </c>
      <c r="O3535" s="4">
        <f t="shared" si="167"/>
        <v>411676.46757600002</v>
      </c>
    </row>
    <row r="3536" spans="1:15" ht="14.25" customHeight="1" x14ac:dyDescent="0.25">
      <c r="A3536" s="2" t="s">
        <v>3566</v>
      </c>
      <c r="B3536" s="2" t="s">
        <v>41</v>
      </c>
      <c r="C3536" s="2" t="s">
        <v>26</v>
      </c>
      <c r="D3536" s="2">
        <v>1696.82</v>
      </c>
      <c r="E3536" s="2">
        <v>0.18</v>
      </c>
      <c r="F3536" s="2">
        <f t="shared" si="165"/>
        <v>305.42759999999998</v>
      </c>
      <c r="G3536" s="2">
        <v>2</v>
      </c>
      <c r="H3536" s="3">
        <v>45238</v>
      </c>
      <c r="I3536" s="3">
        <v>45242</v>
      </c>
      <c r="J3536" s="2" t="s">
        <v>31</v>
      </c>
      <c r="K3536" s="2" t="s">
        <v>22</v>
      </c>
      <c r="L3536" s="2">
        <v>254.3</v>
      </c>
      <c r="M3536" s="2" t="s">
        <v>28</v>
      </c>
      <c r="N3536">
        <f t="shared" si="166"/>
        <v>1391.3924</v>
      </c>
      <c r="O3536" s="4">
        <f t="shared" si="167"/>
        <v>353831.08731999999</v>
      </c>
    </row>
    <row r="3537" spans="1:15" ht="14.25" customHeight="1" x14ac:dyDescent="0.25">
      <c r="A3537" s="2" t="s">
        <v>3567</v>
      </c>
      <c r="B3537" s="2" t="s">
        <v>19</v>
      </c>
      <c r="C3537" s="2" t="s">
        <v>36</v>
      </c>
      <c r="D3537" s="2">
        <v>2113.73</v>
      </c>
      <c r="E3537" s="2">
        <v>0.13</v>
      </c>
      <c r="F3537" s="2">
        <f t="shared" si="165"/>
        <v>274.78489999999999</v>
      </c>
      <c r="G3537" s="2">
        <v>1</v>
      </c>
      <c r="H3537" s="3">
        <v>45591</v>
      </c>
      <c r="I3537" s="3">
        <v>45596</v>
      </c>
      <c r="J3537" s="2" t="s">
        <v>21</v>
      </c>
      <c r="K3537" s="2" t="s">
        <v>27</v>
      </c>
      <c r="L3537" s="2">
        <v>541.59</v>
      </c>
      <c r="M3537" s="2" t="s">
        <v>34</v>
      </c>
      <c r="N3537">
        <f t="shared" si="166"/>
        <v>1838.9450999999999</v>
      </c>
      <c r="O3537" s="4">
        <f t="shared" si="167"/>
        <v>995954.276709</v>
      </c>
    </row>
    <row r="3538" spans="1:15" ht="14.25" customHeight="1" x14ac:dyDescent="0.25">
      <c r="A3538" s="2" t="s">
        <v>3568</v>
      </c>
      <c r="B3538" s="2" t="s">
        <v>13</v>
      </c>
      <c r="C3538" s="2" t="s">
        <v>20</v>
      </c>
      <c r="D3538" s="2">
        <v>1656.94</v>
      </c>
      <c r="E3538" s="2">
        <v>0.13</v>
      </c>
      <c r="F3538" s="2">
        <f t="shared" si="165"/>
        <v>215.40220000000002</v>
      </c>
      <c r="G3538" s="2">
        <v>8</v>
      </c>
      <c r="H3538" s="3">
        <v>45376</v>
      </c>
      <c r="I3538" s="3">
        <v>45380</v>
      </c>
      <c r="J3538" s="2" t="s">
        <v>15</v>
      </c>
      <c r="K3538" s="2" t="s">
        <v>27</v>
      </c>
      <c r="L3538" s="2">
        <v>488.13</v>
      </c>
      <c r="M3538" s="2" t="s">
        <v>39</v>
      </c>
      <c r="N3538">
        <f t="shared" si="166"/>
        <v>1441.5378000000001</v>
      </c>
      <c r="O3538" s="4">
        <f t="shared" si="167"/>
        <v>703657.84631399997</v>
      </c>
    </row>
    <row r="3539" spans="1:15" ht="14.25" customHeight="1" x14ac:dyDescent="0.25">
      <c r="A3539" s="2" t="s">
        <v>3569</v>
      </c>
      <c r="B3539" s="2" t="s">
        <v>25</v>
      </c>
      <c r="C3539" s="2" t="s">
        <v>26</v>
      </c>
      <c r="D3539" s="2">
        <v>2951.45</v>
      </c>
      <c r="E3539" s="2">
        <v>0.41</v>
      </c>
      <c r="F3539" s="2">
        <f t="shared" si="165"/>
        <v>1210.0944999999999</v>
      </c>
      <c r="G3539" s="2">
        <v>8</v>
      </c>
      <c r="H3539" s="3">
        <v>45567</v>
      </c>
      <c r="I3539" s="3">
        <v>45570</v>
      </c>
      <c r="J3539" s="2" t="s">
        <v>31</v>
      </c>
      <c r="K3539" s="2" t="s">
        <v>22</v>
      </c>
      <c r="L3539" s="2">
        <v>760.67</v>
      </c>
      <c r="M3539" s="2" t="s">
        <v>17</v>
      </c>
      <c r="N3539">
        <f t="shared" si="166"/>
        <v>1741.3554999999999</v>
      </c>
      <c r="O3539" s="4">
        <f t="shared" si="167"/>
        <v>1324596.8881849998</v>
      </c>
    </row>
    <row r="3540" spans="1:15" ht="14.25" customHeight="1" x14ac:dyDescent="0.25">
      <c r="A3540" s="2" t="s">
        <v>3570</v>
      </c>
      <c r="B3540" s="2" t="s">
        <v>25</v>
      </c>
      <c r="C3540" s="2" t="s">
        <v>14</v>
      </c>
      <c r="D3540" s="2">
        <v>4696.1000000000004</v>
      </c>
      <c r="E3540" s="2">
        <v>0.23</v>
      </c>
      <c r="F3540" s="2">
        <f t="shared" si="165"/>
        <v>1080.1030000000001</v>
      </c>
      <c r="G3540" s="2">
        <v>5</v>
      </c>
      <c r="H3540" s="3">
        <v>45128</v>
      </c>
      <c r="I3540" s="3">
        <v>45133</v>
      </c>
      <c r="J3540" s="2" t="s">
        <v>15</v>
      </c>
      <c r="K3540" s="2" t="s">
        <v>22</v>
      </c>
      <c r="L3540" s="2">
        <v>661.25</v>
      </c>
      <c r="M3540" s="2" t="s">
        <v>39</v>
      </c>
      <c r="N3540">
        <f t="shared" si="166"/>
        <v>3615.9970000000003</v>
      </c>
      <c r="O3540" s="4">
        <f t="shared" si="167"/>
        <v>2391078.0162500003</v>
      </c>
    </row>
    <row r="3541" spans="1:15" ht="14.25" customHeight="1" x14ac:dyDescent="0.25">
      <c r="A3541" s="2" t="s">
        <v>3571</v>
      </c>
      <c r="B3541" s="2" t="s">
        <v>19</v>
      </c>
      <c r="C3541" s="2" t="s">
        <v>26</v>
      </c>
      <c r="D3541" s="2">
        <v>1494.03</v>
      </c>
      <c r="E3541" s="2">
        <v>0.36</v>
      </c>
      <c r="F3541" s="2">
        <f t="shared" si="165"/>
        <v>537.85079999999994</v>
      </c>
      <c r="G3541" s="2">
        <v>3</v>
      </c>
      <c r="H3541" s="3">
        <v>45300</v>
      </c>
      <c r="I3541" s="3">
        <v>45305</v>
      </c>
      <c r="J3541" s="2" t="s">
        <v>31</v>
      </c>
      <c r="K3541" s="2" t="s">
        <v>16</v>
      </c>
      <c r="L3541" s="2">
        <v>78.36</v>
      </c>
      <c r="M3541" s="2" t="s">
        <v>39</v>
      </c>
      <c r="N3541">
        <f t="shared" si="166"/>
        <v>956.17920000000004</v>
      </c>
      <c r="O3541" s="4">
        <f t="shared" si="167"/>
        <v>74926.202111999999</v>
      </c>
    </row>
    <row r="3542" spans="1:15" ht="14.25" customHeight="1" x14ac:dyDescent="0.25">
      <c r="A3542" s="2" t="s">
        <v>3572</v>
      </c>
      <c r="B3542" s="2" t="s">
        <v>25</v>
      </c>
      <c r="C3542" s="2" t="s">
        <v>14</v>
      </c>
      <c r="D3542" s="2">
        <v>2348.37</v>
      </c>
      <c r="E3542" s="2">
        <v>0.33</v>
      </c>
      <c r="F3542" s="2">
        <f t="shared" si="165"/>
        <v>774.96209999999996</v>
      </c>
      <c r="G3542" s="2">
        <v>1</v>
      </c>
      <c r="H3542" s="3">
        <v>45600</v>
      </c>
      <c r="I3542" s="3">
        <v>45601</v>
      </c>
      <c r="J3542" s="2" t="s">
        <v>21</v>
      </c>
      <c r="K3542" s="2" t="s">
        <v>27</v>
      </c>
      <c r="L3542" s="2">
        <v>222.04</v>
      </c>
      <c r="M3542" s="2" t="s">
        <v>28</v>
      </c>
      <c r="N3542">
        <f t="shared" si="166"/>
        <v>1573.4078999999999</v>
      </c>
      <c r="O3542" s="4">
        <f t="shared" si="167"/>
        <v>349359.49011599994</v>
      </c>
    </row>
    <row r="3543" spans="1:15" ht="14.25" customHeight="1" x14ac:dyDescent="0.25">
      <c r="A3543" s="2" t="s">
        <v>3573</v>
      </c>
      <c r="B3543" s="2" t="s">
        <v>41</v>
      </c>
      <c r="C3543" s="2" t="s">
        <v>36</v>
      </c>
      <c r="D3543" s="2">
        <v>3310.07</v>
      </c>
      <c r="E3543" s="2">
        <v>0.15</v>
      </c>
      <c r="F3543" s="2">
        <f t="shared" si="165"/>
        <v>496.51049999999998</v>
      </c>
      <c r="G3543" s="2">
        <v>2</v>
      </c>
      <c r="H3543" s="3">
        <v>45315</v>
      </c>
      <c r="I3543" s="3">
        <v>45319</v>
      </c>
      <c r="J3543" s="2" t="s">
        <v>31</v>
      </c>
      <c r="K3543" s="2" t="s">
        <v>27</v>
      </c>
      <c r="L3543" s="2">
        <v>196.11</v>
      </c>
      <c r="M3543" s="2" t="s">
        <v>39</v>
      </c>
      <c r="N3543">
        <f t="shared" si="166"/>
        <v>2813.5595000000003</v>
      </c>
      <c r="O3543" s="4">
        <f t="shared" si="167"/>
        <v>551767.15354500012</v>
      </c>
    </row>
    <row r="3544" spans="1:15" ht="14.25" customHeight="1" x14ac:dyDescent="0.25">
      <c r="A3544" s="2" t="s">
        <v>3574</v>
      </c>
      <c r="B3544" s="2" t="s">
        <v>41</v>
      </c>
      <c r="C3544" s="2" t="s">
        <v>20</v>
      </c>
      <c r="D3544" s="2">
        <v>4239.01</v>
      </c>
      <c r="E3544" s="2">
        <v>0.1</v>
      </c>
      <c r="F3544" s="2">
        <f t="shared" si="165"/>
        <v>423.90100000000007</v>
      </c>
      <c r="G3544" s="2">
        <v>9</v>
      </c>
      <c r="H3544" s="3">
        <v>45567</v>
      </c>
      <c r="I3544" s="3">
        <v>45573</v>
      </c>
      <c r="J3544" s="2" t="s">
        <v>21</v>
      </c>
      <c r="K3544" s="2" t="s">
        <v>22</v>
      </c>
      <c r="L3544" s="2">
        <v>1082.8800000000001</v>
      </c>
      <c r="M3544" s="2" t="s">
        <v>39</v>
      </c>
      <c r="N3544">
        <f t="shared" si="166"/>
        <v>3815.1090000000004</v>
      </c>
      <c r="O3544" s="4">
        <f t="shared" si="167"/>
        <v>4131305.233920001</v>
      </c>
    </row>
    <row r="3545" spans="1:15" ht="14.25" customHeight="1" x14ac:dyDescent="0.25">
      <c r="A3545" s="2" t="s">
        <v>3575</v>
      </c>
      <c r="B3545" s="2" t="s">
        <v>25</v>
      </c>
      <c r="C3545" s="2" t="s">
        <v>14</v>
      </c>
      <c r="D3545" s="2">
        <v>1341.34</v>
      </c>
      <c r="E3545" s="2">
        <v>0.06</v>
      </c>
      <c r="F3545" s="2">
        <f t="shared" si="165"/>
        <v>80.480399999999989</v>
      </c>
      <c r="G3545" s="2">
        <v>8</v>
      </c>
      <c r="H3545" s="3">
        <v>45388</v>
      </c>
      <c r="I3545" s="3">
        <v>45389</v>
      </c>
      <c r="J3545" s="2" t="s">
        <v>31</v>
      </c>
      <c r="K3545" s="2" t="s">
        <v>16</v>
      </c>
      <c r="L3545" s="2">
        <v>169.85</v>
      </c>
      <c r="M3545" s="2" t="s">
        <v>28</v>
      </c>
      <c r="N3545">
        <f t="shared" si="166"/>
        <v>1260.8596</v>
      </c>
      <c r="O3545" s="4">
        <f t="shared" si="167"/>
        <v>214157.00305999999</v>
      </c>
    </row>
    <row r="3546" spans="1:15" ht="14.25" customHeight="1" x14ac:dyDescent="0.25">
      <c r="A3546" s="2" t="s">
        <v>3576</v>
      </c>
      <c r="B3546" s="2" t="s">
        <v>41</v>
      </c>
      <c r="C3546" s="2" t="s">
        <v>14</v>
      </c>
      <c r="D3546" s="2">
        <v>1473.42</v>
      </c>
      <c r="E3546" s="2">
        <v>0.01</v>
      </c>
      <c r="F3546" s="2">
        <f t="shared" si="165"/>
        <v>14.734200000000001</v>
      </c>
      <c r="G3546" s="2">
        <v>4</v>
      </c>
      <c r="H3546" s="3">
        <v>45331</v>
      </c>
      <c r="I3546" s="3">
        <v>45335</v>
      </c>
      <c r="J3546" s="2" t="s">
        <v>21</v>
      </c>
      <c r="K3546" s="2" t="s">
        <v>27</v>
      </c>
      <c r="L3546" s="2">
        <v>329.71</v>
      </c>
      <c r="M3546" s="2" t="s">
        <v>17</v>
      </c>
      <c r="N3546">
        <f t="shared" si="166"/>
        <v>1458.6858</v>
      </c>
      <c r="O3546" s="4">
        <f t="shared" si="167"/>
        <v>480943.29511799995</v>
      </c>
    </row>
    <row r="3547" spans="1:15" ht="14.25" customHeight="1" x14ac:dyDescent="0.25">
      <c r="A3547" s="2" t="s">
        <v>3577</v>
      </c>
      <c r="B3547" s="2" t="s">
        <v>25</v>
      </c>
      <c r="C3547" s="2" t="s">
        <v>26</v>
      </c>
      <c r="D3547" s="2">
        <v>4437.3100000000004</v>
      </c>
      <c r="E3547" s="2">
        <v>0.04</v>
      </c>
      <c r="F3547" s="2">
        <f t="shared" si="165"/>
        <v>177.49240000000003</v>
      </c>
      <c r="G3547" s="2">
        <v>3</v>
      </c>
      <c r="H3547" s="3">
        <v>44932</v>
      </c>
      <c r="I3547" s="3">
        <v>44934</v>
      </c>
      <c r="J3547" s="2" t="s">
        <v>31</v>
      </c>
      <c r="K3547" s="2" t="s">
        <v>27</v>
      </c>
      <c r="L3547" s="2">
        <v>675.11</v>
      </c>
      <c r="M3547" s="2" t="s">
        <v>39</v>
      </c>
      <c r="N3547">
        <f t="shared" si="166"/>
        <v>4259.8176000000003</v>
      </c>
      <c r="O3547" s="4">
        <f t="shared" si="167"/>
        <v>2875845.4599360004</v>
      </c>
    </row>
    <row r="3548" spans="1:15" ht="14.25" customHeight="1" x14ac:dyDescent="0.25">
      <c r="A3548" s="2" t="s">
        <v>3578</v>
      </c>
      <c r="B3548" s="2" t="s">
        <v>25</v>
      </c>
      <c r="C3548" s="2" t="s">
        <v>14</v>
      </c>
      <c r="D3548" s="2">
        <v>493.26</v>
      </c>
      <c r="E3548" s="2">
        <v>0.13</v>
      </c>
      <c r="F3548" s="2">
        <f t="shared" ref="F3548:F3611" si="168">D3548*E3548</f>
        <v>64.123800000000003</v>
      </c>
      <c r="G3548" s="2">
        <v>5</v>
      </c>
      <c r="H3548" s="3">
        <v>44965</v>
      </c>
      <c r="I3548" s="3">
        <v>44970</v>
      </c>
      <c r="J3548" s="2" t="s">
        <v>31</v>
      </c>
      <c r="K3548" s="2" t="s">
        <v>22</v>
      </c>
      <c r="L3548" s="2">
        <v>58.31</v>
      </c>
      <c r="M3548" s="2" t="s">
        <v>28</v>
      </c>
      <c r="N3548">
        <f t="shared" si="166"/>
        <v>429.13619999999997</v>
      </c>
      <c r="O3548" s="4">
        <f t="shared" si="167"/>
        <v>25022.931821999999</v>
      </c>
    </row>
    <row r="3549" spans="1:15" ht="14.25" customHeight="1" x14ac:dyDescent="0.25">
      <c r="A3549" s="2" t="s">
        <v>3579</v>
      </c>
      <c r="B3549" s="2" t="s">
        <v>25</v>
      </c>
      <c r="C3549" s="2" t="s">
        <v>36</v>
      </c>
      <c r="D3549" s="2">
        <v>3066.69</v>
      </c>
      <c r="E3549" s="2">
        <v>0.36</v>
      </c>
      <c r="F3549" s="2">
        <f t="shared" si="168"/>
        <v>1104.0083999999999</v>
      </c>
      <c r="G3549" s="2">
        <v>8</v>
      </c>
      <c r="H3549" s="3">
        <v>45586</v>
      </c>
      <c r="I3549" s="3">
        <v>45587</v>
      </c>
      <c r="J3549" s="2" t="s">
        <v>21</v>
      </c>
      <c r="K3549" s="2" t="s">
        <v>16</v>
      </c>
      <c r="L3549" s="2">
        <v>555.51</v>
      </c>
      <c r="M3549" s="2" t="s">
        <v>34</v>
      </c>
      <c r="N3549">
        <f t="shared" si="166"/>
        <v>1962.6816000000001</v>
      </c>
      <c r="O3549" s="4">
        <f t="shared" si="167"/>
        <v>1090289.2556160002</v>
      </c>
    </row>
    <row r="3550" spans="1:15" ht="14.25" customHeight="1" x14ac:dyDescent="0.25">
      <c r="A3550" s="2" t="s">
        <v>3580</v>
      </c>
      <c r="B3550" s="2" t="s">
        <v>19</v>
      </c>
      <c r="C3550" s="2" t="s">
        <v>36</v>
      </c>
      <c r="D3550" s="2">
        <v>4316.2299999999996</v>
      </c>
      <c r="E3550" s="2">
        <v>0.08</v>
      </c>
      <c r="F3550" s="2">
        <f t="shared" si="168"/>
        <v>345.29839999999996</v>
      </c>
      <c r="G3550" s="2">
        <v>6</v>
      </c>
      <c r="H3550" s="3">
        <v>45651</v>
      </c>
      <c r="I3550" s="3">
        <v>45656</v>
      </c>
      <c r="J3550" s="2" t="s">
        <v>31</v>
      </c>
      <c r="K3550" s="2" t="s">
        <v>27</v>
      </c>
      <c r="L3550" s="2">
        <v>743.71</v>
      </c>
      <c r="M3550" s="2" t="s">
        <v>48</v>
      </c>
      <c r="N3550">
        <f t="shared" si="166"/>
        <v>3970.9315999999994</v>
      </c>
      <c r="O3550" s="4">
        <f t="shared" si="167"/>
        <v>2953221.5402359995</v>
      </c>
    </row>
    <row r="3551" spans="1:15" ht="14.25" customHeight="1" x14ac:dyDescent="0.25">
      <c r="A3551" s="2" t="s">
        <v>3581</v>
      </c>
      <c r="B3551" s="2" t="s">
        <v>25</v>
      </c>
      <c r="C3551" s="2" t="s">
        <v>36</v>
      </c>
      <c r="D3551" s="2">
        <v>4616.54</v>
      </c>
      <c r="E3551" s="2">
        <v>0.26</v>
      </c>
      <c r="F3551" s="2">
        <f t="shared" si="168"/>
        <v>1200.3004000000001</v>
      </c>
      <c r="G3551" s="2">
        <v>4</v>
      </c>
      <c r="H3551" s="3">
        <v>45556</v>
      </c>
      <c r="I3551" s="3">
        <v>45563</v>
      </c>
      <c r="J3551" s="2" t="s">
        <v>31</v>
      </c>
      <c r="K3551" s="2" t="s">
        <v>27</v>
      </c>
      <c r="L3551" s="2">
        <v>1180.75</v>
      </c>
      <c r="M3551" s="2" t="s">
        <v>48</v>
      </c>
      <c r="N3551">
        <f t="shared" si="166"/>
        <v>3416.2395999999999</v>
      </c>
      <c r="O3551" s="4">
        <f t="shared" si="167"/>
        <v>4033724.9076999999</v>
      </c>
    </row>
    <row r="3552" spans="1:15" ht="14.25" customHeight="1" x14ac:dyDescent="0.25">
      <c r="A3552" s="2" t="s">
        <v>3582</v>
      </c>
      <c r="B3552" s="2" t="s">
        <v>19</v>
      </c>
      <c r="C3552" s="2" t="s">
        <v>26</v>
      </c>
      <c r="D3552" s="2">
        <v>162.16999999999999</v>
      </c>
      <c r="E3552" s="2">
        <v>0.12</v>
      </c>
      <c r="F3552" s="2">
        <f t="shared" si="168"/>
        <v>19.460399999999996</v>
      </c>
      <c r="G3552" s="2">
        <v>8</v>
      </c>
      <c r="H3552" s="3">
        <v>45078</v>
      </c>
      <c r="I3552" s="3">
        <v>45079</v>
      </c>
      <c r="J3552" s="2" t="s">
        <v>31</v>
      </c>
      <c r="K3552" s="2" t="s">
        <v>27</v>
      </c>
      <c r="L3552" s="2">
        <v>36.340000000000003</v>
      </c>
      <c r="M3552" s="2" t="s">
        <v>23</v>
      </c>
      <c r="N3552">
        <f t="shared" si="166"/>
        <v>142.70959999999999</v>
      </c>
      <c r="O3552" s="4">
        <f t="shared" si="167"/>
        <v>5186.0668640000004</v>
      </c>
    </row>
    <row r="3553" spans="1:15" ht="14.25" customHeight="1" x14ac:dyDescent="0.25">
      <c r="A3553" s="2" t="s">
        <v>3583</v>
      </c>
      <c r="B3553" s="2" t="s">
        <v>25</v>
      </c>
      <c r="C3553" s="2" t="s">
        <v>20</v>
      </c>
      <c r="D3553" s="2">
        <v>1911.36</v>
      </c>
      <c r="E3553" s="2">
        <v>0.26</v>
      </c>
      <c r="F3553" s="2">
        <f t="shared" si="168"/>
        <v>496.95359999999999</v>
      </c>
      <c r="G3553" s="2">
        <v>4</v>
      </c>
      <c r="H3553" s="3">
        <v>44967</v>
      </c>
      <c r="I3553" s="3">
        <v>44968</v>
      </c>
      <c r="J3553" s="2" t="s">
        <v>21</v>
      </c>
      <c r="K3553" s="2" t="s">
        <v>27</v>
      </c>
      <c r="L3553" s="2">
        <v>243.9</v>
      </c>
      <c r="M3553" s="2" t="s">
        <v>34</v>
      </c>
      <c r="N3553">
        <f t="shared" si="166"/>
        <v>1414.4063999999998</v>
      </c>
      <c r="O3553" s="4">
        <f t="shared" si="167"/>
        <v>344973.72095999995</v>
      </c>
    </row>
    <row r="3554" spans="1:15" ht="14.25" customHeight="1" x14ac:dyDescent="0.25">
      <c r="A3554" s="2" t="s">
        <v>3584</v>
      </c>
      <c r="B3554" s="2" t="s">
        <v>25</v>
      </c>
      <c r="C3554" s="2" t="s">
        <v>26</v>
      </c>
      <c r="D3554" s="2">
        <v>1360.6</v>
      </c>
      <c r="E3554" s="2">
        <v>0.38</v>
      </c>
      <c r="F3554" s="2">
        <f t="shared" si="168"/>
        <v>517.02800000000002</v>
      </c>
      <c r="G3554" s="2">
        <v>5</v>
      </c>
      <c r="H3554" s="3">
        <v>45045</v>
      </c>
      <c r="I3554" s="3">
        <v>45047</v>
      </c>
      <c r="J3554" s="2" t="s">
        <v>15</v>
      </c>
      <c r="K3554" s="2" t="s">
        <v>16</v>
      </c>
      <c r="L3554" s="2">
        <v>342.23</v>
      </c>
      <c r="M3554" s="2" t="s">
        <v>17</v>
      </c>
      <c r="N3554">
        <f t="shared" si="166"/>
        <v>843.57199999999989</v>
      </c>
      <c r="O3554" s="4">
        <f t="shared" si="167"/>
        <v>288695.64555999998</v>
      </c>
    </row>
    <row r="3555" spans="1:15" ht="14.25" customHeight="1" x14ac:dyDescent="0.25">
      <c r="A3555" s="2" t="s">
        <v>3585</v>
      </c>
      <c r="B3555" s="2" t="s">
        <v>25</v>
      </c>
      <c r="C3555" s="2" t="s">
        <v>36</v>
      </c>
      <c r="D3555" s="2">
        <v>2883.36</v>
      </c>
      <c r="E3555" s="2">
        <v>0.13</v>
      </c>
      <c r="F3555" s="2">
        <f t="shared" si="168"/>
        <v>374.83680000000004</v>
      </c>
      <c r="G3555" s="2">
        <v>2</v>
      </c>
      <c r="H3555" s="3">
        <v>45528</v>
      </c>
      <c r="I3555" s="3">
        <v>45533</v>
      </c>
      <c r="J3555" s="2" t="s">
        <v>31</v>
      </c>
      <c r="K3555" s="2" t="s">
        <v>22</v>
      </c>
      <c r="L3555" s="2">
        <v>575.29999999999995</v>
      </c>
      <c r="M3555" s="2" t="s">
        <v>34</v>
      </c>
      <c r="N3555">
        <f t="shared" si="166"/>
        <v>2508.5232000000001</v>
      </c>
      <c r="O3555" s="4">
        <f t="shared" si="167"/>
        <v>1443153.39696</v>
      </c>
    </row>
    <row r="3556" spans="1:15" ht="14.25" customHeight="1" x14ac:dyDescent="0.25">
      <c r="A3556" s="2" t="s">
        <v>3586</v>
      </c>
      <c r="B3556" s="2" t="s">
        <v>41</v>
      </c>
      <c r="C3556" s="2" t="s">
        <v>26</v>
      </c>
      <c r="D3556" s="2">
        <v>3201.03</v>
      </c>
      <c r="E3556" s="2">
        <v>0.17</v>
      </c>
      <c r="F3556" s="2">
        <f t="shared" si="168"/>
        <v>544.17510000000004</v>
      </c>
      <c r="G3556" s="2">
        <v>4</v>
      </c>
      <c r="H3556" s="3">
        <v>45249</v>
      </c>
      <c r="I3556" s="3">
        <v>45252</v>
      </c>
      <c r="J3556" s="2" t="s">
        <v>31</v>
      </c>
      <c r="K3556" s="2" t="s">
        <v>27</v>
      </c>
      <c r="L3556" s="2">
        <v>431.8</v>
      </c>
      <c r="M3556" s="2" t="s">
        <v>48</v>
      </c>
      <c r="N3556">
        <f t="shared" si="166"/>
        <v>2656.8549000000003</v>
      </c>
      <c r="O3556" s="4">
        <f t="shared" si="167"/>
        <v>1147229.9458200003</v>
      </c>
    </row>
    <row r="3557" spans="1:15" ht="14.25" customHeight="1" x14ac:dyDescent="0.25">
      <c r="A3557" s="2" t="s">
        <v>3587</v>
      </c>
      <c r="B3557" s="2" t="s">
        <v>19</v>
      </c>
      <c r="C3557" s="2" t="s">
        <v>36</v>
      </c>
      <c r="D3557" s="2">
        <v>4998.8900000000003</v>
      </c>
      <c r="E3557" s="2">
        <v>0.36</v>
      </c>
      <c r="F3557" s="2">
        <f t="shared" si="168"/>
        <v>1799.6004</v>
      </c>
      <c r="G3557" s="2">
        <v>3</v>
      </c>
      <c r="H3557" s="3">
        <v>45159</v>
      </c>
      <c r="I3557" s="3">
        <v>45163</v>
      </c>
      <c r="J3557" s="2" t="s">
        <v>21</v>
      </c>
      <c r="K3557" s="2" t="s">
        <v>16</v>
      </c>
      <c r="L3557" s="2">
        <v>1262.83</v>
      </c>
      <c r="M3557" s="2" t="s">
        <v>39</v>
      </c>
      <c r="N3557">
        <f t="shared" si="166"/>
        <v>3199.2896000000001</v>
      </c>
      <c r="O3557" s="4">
        <f t="shared" si="167"/>
        <v>4040158.8855679999</v>
      </c>
    </row>
    <row r="3558" spans="1:15" ht="14.25" customHeight="1" x14ac:dyDescent="0.25">
      <c r="A3558" s="2" t="s">
        <v>3588</v>
      </c>
      <c r="B3558" s="2" t="s">
        <v>19</v>
      </c>
      <c r="C3558" s="2" t="s">
        <v>33</v>
      </c>
      <c r="D3558" s="2">
        <v>2612.54</v>
      </c>
      <c r="E3558" s="2">
        <v>0.27</v>
      </c>
      <c r="F3558" s="2">
        <f t="shared" si="168"/>
        <v>705.38580000000002</v>
      </c>
      <c r="G3558" s="2">
        <v>8</v>
      </c>
      <c r="H3558" s="3">
        <v>44964</v>
      </c>
      <c r="I3558" s="3">
        <v>44969</v>
      </c>
      <c r="J3558" s="2" t="s">
        <v>15</v>
      </c>
      <c r="K3558" s="2" t="s">
        <v>27</v>
      </c>
      <c r="L3558" s="2">
        <v>372.38</v>
      </c>
      <c r="M3558" s="2" t="s">
        <v>34</v>
      </c>
      <c r="N3558">
        <f t="shared" si="166"/>
        <v>1907.1541999999999</v>
      </c>
      <c r="O3558" s="4">
        <f t="shared" si="167"/>
        <v>710186.08099599998</v>
      </c>
    </row>
    <row r="3559" spans="1:15" ht="14.25" customHeight="1" x14ac:dyDescent="0.25">
      <c r="A3559" s="2" t="s">
        <v>3589</v>
      </c>
      <c r="B3559" s="2" t="s">
        <v>25</v>
      </c>
      <c r="C3559" s="2" t="s">
        <v>33</v>
      </c>
      <c r="D3559" s="2">
        <v>2802.19</v>
      </c>
      <c r="E3559" s="2">
        <v>0.05</v>
      </c>
      <c r="F3559" s="2">
        <f t="shared" si="168"/>
        <v>140.1095</v>
      </c>
      <c r="G3559" s="2">
        <v>8</v>
      </c>
      <c r="H3559" s="3">
        <v>45210</v>
      </c>
      <c r="I3559" s="3">
        <v>45214</v>
      </c>
      <c r="J3559" s="2" t="s">
        <v>31</v>
      </c>
      <c r="K3559" s="2" t="s">
        <v>22</v>
      </c>
      <c r="L3559" s="2">
        <v>177.13</v>
      </c>
      <c r="M3559" s="2" t="s">
        <v>34</v>
      </c>
      <c r="N3559">
        <f t="shared" si="166"/>
        <v>2662.0805</v>
      </c>
      <c r="O3559" s="4">
        <f t="shared" si="167"/>
        <v>471534.31896499998</v>
      </c>
    </row>
    <row r="3560" spans="1:15" ht="14.25" customHeight="1" x14ac:dyDescent="0.25">
      <c r="A3560" s="2" t="s">
        <v>3590</v>
      </c>
      <c r="B3560" s="2" t="s">
        <v>25</v>
      </c>
      <c r="C3560" s="2" t="s">
        <v>14</v>
      </c>
      <c r="D3560" s="2">
        <v>2130.14</v>
      </c>
      <c r="E3560" s="2">
        <v>0.38</v>
      </c>
      <c r="F3560" s="2">
        <f t="shared" si="168"/>
        <v>809.45319999999992</v>
      </c>
      <c r="G3560" s="2">
        <v>7</v>
      </c>
      <c r="H3560" s="3">
        <v>45177</v>
      </c>
      <c r="I3560" s="3">
        <v>45180</v>
      </c>
      <c r="J3560" s="2" t="s">
        <v>31</v>
      </c>
      <c r="K3560" s="2" t="s">
        <v>22</v>
      </c>
      <c r="L3560" s="2">
        <v>574.54</v>
      </c>
      <c r="M3560" s="2" t="s">
        <v>34</v>
      </c>
      <c r="N3560">
        <f t="shared" si="166"/>
        <v>1320.6867999999999</v>
      </c>
      <c r="O3560" s="4">
        <f t="shared" si="167"/>
        <v>758787.39407199994</v>
      </c>
    </row>
    <row r="3561" spans="1:15" ht="14.25" customHeight="1" x14ac:dyDescent="0.25">
      <c r="A3561" s="2" t="s">
        <v>3591</v>
      </c>
      <c r="B3561" s="2" t="s">
        <v>41</v>
      </c>
      <c r="C3561" s="2" t="s">
        <v>20</v>
      </c>
      <c r="D3561" s="2">
        <v>823.62</v>
      </c>
      <c r="E3561" s="2">
        <v>0.14000000000000001</v>
      </c>
      <c r="F3561" s="2">
        <f t="shared" si="168"/>
        <v>115.30680000000001</v>
      </c>
      <c r="G3561" s="2">
        <v>6</v>
      </c>
      <c r="H3561" s="3">
        <v>45078</v>
      </c>
      <c r="I3561" s="3">
        <v>45084</v>
      </c>
      <c r="J3561" s="2" t="s">
        <v>15</v>
      </c>
      <c r="K3561" s="2" t="s">
        <v>22</v>
      </c>
      <c r="L3561" s="2">
        <v>132.74</v>
      </c>
      <c r="M3561" s="2" t="s">
        <v>39</v>
      </c>
      <c r="N3561">
        <f t="shared" si="166"/>
        <v>708.31320000000005</v>
      </c>
      <c r="O3561" s="4">
        <f t="shared" si="167"/>
        <v>94021.494168000019</v>
      </c>
    </row>
    <row r="3562" spans="1:15" ht="14.25" customHeight="1" x14ac:dyDescent="0.25">
      <c r="A3562" s="2" t="s">
        <v>3592</v>
      </c>
      <c r="B3562" s="2" t="s">
        <v>41</v>
      </c>
      <c r="C3562" s="2" t="s">
        <v>33</v>
      </c>
      <c r="D3562" s="2">
        <v>1586.29</v>
      </c>
      <c r="E3562" s="2">
        <v>0.19</v>
      </c>
      <c r="F3562" s="2">
        <f t="shared" si="168"/>
        <v>301.39510000000001</v>
      </c>
      <c r="G3562" s="2">
        <v>9</v>
      </c>
      <c r="H3562" s="3">
        <v>45542</v>
      </c>
      <c r="I3562" s="3">
        <v>45548</v>
      </c>
      <c r="J3562" s="2" t="s">
        <v>31</v>
      </c>
      <c r="K3562" s="2" t="s">
        <v>27</v>
      </c>
      <c r="L3562" s="2">
        <v>207.24</v>
      </c>
      <c r="M3562" s="2" t="s">
        <v>17</v>
      </c>
      <c r="N3562">
        <f t="shared" si="166"/>
        <v>1284.8949</v>
      </c>
      <c r="O3562" s="4">
        <f t="shared" si="167"/>
        <v>266281.619076</v>
      </c>
    </row>
    <row r="3563" spans="1:15" ht="14.25" customHeight="1" x14ac:dyDescent="0.25">
      <c r="A3563" s="2" t="s">
        <v>3593</v>
      </c>
      <c r="B3563" s="2" t="s">
        <v>41</v>
      </c>
      <c r="C3563" s="2" t="s">
        <v>36</v>
      </c>
      <c r="D3563" s="2">
        <v>1310.23</v>
      </c>
      <c r="E3563" s="2">
        <v>0.12</v>
      </c>
      <c r="F3563" s="2">
        <f t="shared" si="168"/>
        <v>157.2276</v>
      </c>
      <c r="G3563" s="2">
        <v>4</v>
      </c>
      <c r="H3563" s="3">
        <v>45618</v>
      </c>
      <c r="I3563" s="3">
        <v>45621</v>
      </c>
      <c r="J3563" s="2" t="s">
        <v>15</v>
      </c>
      <c r="K3563" s="2" t="s">
        <v>22</v>
      </c>
      <c r="L3563" s="2">
        <v>364.76</v>
      </c>
      <c r="M3563" s="2" t="s">
        <v>17</v>
      </c>
      <c r="N3563">
        <f t="shared" si="166"/>
        <v>1153.0024000000001</v>
      </c>
      <c r="O3563" s="4">
        <f t="shared" si="167"/>
        <v>420569.155424</v>
      </c>
    </row>
    <row r="3564" spans="1:15" ht="14.25" customHeight="1" x14ac:dyDescent="0.25">
      <c r="A3564" s="2" t="s">
        <v>3594</v>
      </c>
      <c r="B3564" s="2" t="s">
        <v>19</v>
      </c>
      <c r="C3564" s="2" t="s">
        <v>26</v>
      </c>
      <c r="D3564" s="2">
        <v>4025.98</v>
      </c>
      <c r="E3564" s="2">
        <v>0.27</v>
      </c>
      <c r="F3564" s="2">
        <f t="shared" si="168"/>
        <v>1087.0146</v>
      </c>
      <c r="G3564" s="2">
        <v>4</v>
      </c>
      <c r="H3564" s="3">
        <v>45294</v>
      </c>
      <c r="I3564" s="3">
        <v>45298</v>
      </c>
      <c r="J3564" s="2" t="s">
        <v>21</v>
      </c>
      <c r="K3564" s="2" t="s">
        <v>16</v>
      </c>
      <c r="L3564" s="2">
        <v>454.78</v>
      </c>
      <c r="M3564" s="2" t="s">
        <v>17</v>
      </c>
      <c r="N3564">
        <f t="shared" si="166"/>
        <v>2938.9654</v>
      </c>
      <c r="O3564" s="4">
        <f t="shared" si="167"/>
        <v>1336582.6846119999</v>
      </c>
    </row>
    <row r="3565" spans="1:15" ht="14.25" customHeight="1" x14ac:dyDescent="0.25">
      <c r="A3565" s="2" t="s">
        <v>3595</v>
      </c>
      <c r="B3565" s="2" t="s">
        <v>19</v>
      </c>
      <c r="C3565" s="2" t="s">
        <v>26</v>
      </c>
      <c r="D3565" s="2">
        <v>2774.5</v>
      </c>
      <c r="E3565" s="2">
        <v>0.35</v>
      </c>
      <c r="F3565" s="2">
        <f t="shared" si="168"/>
        <v>971.07499999999993</v>
      </c>
      <c r="G3565" s="2">
        <v>6</v>
      </c>
      <c r="H3565" s="3">
        <v>44997</v>
      </c>
      <c r="I3565" s="3">
        <v>45001</v>
      </c>
      <c r="J3565" s="2" t="s">
        <v>21</v>
      </c>
      <c r="K3565" s="2" t="s">
        <v>16</v>
      </c>
      <c r="L3565" s="2">
        <v>811.66</v>
      </c>
      <c r="M3565" s="2" t="s">
        <v>34</v>
      </c>
      <c r="N3565">
        <f t="shared" si="166"/>
        <v>1803.4250000000002</v>
      </c>
      <c r="O3565" s="4">
        <f t="shared" si="167"/>
        <v>1463767.9355000001</v>
      </c>
    </row>
    <row r="3566" spans="1:15" ht="14.25" customHeight="1" x14ac:dyDescent="0.25">
      <c r="A3566" s="2" t="s">
        <v>3596</v>
      </c>
      <c r="B3566" s="2" t="s">
        <v>19</v>
      </c>
      <c r="C3566" s="2" t="s">
        <v>14</v>
      </c>
      <c r="D3566" s="2">
        <v>1551.35</v>
      </c>
      <c r="E3566" s="2">
        <v>0.4</v>
      </c>
      <c r="F3566" s="2">
        <f t="shared" si="168"/>
        <v>620.54</v>
      </c>
      <c r="G3566" s="2">
        <v>1</v>
      </c>
      <c r="H3566" s="3">
        <v>45141</v>
      </c>
      <c r="I3566" s="3">
        <v>45145</v>
      </c>
      <c r="J3566" s="2" t="s">
        <v>15</v>
      </c>
      <c r="K3566" s="2" t="s">
        <v>27</v>
      </c>
      <c r="L3566" s="2">
        <v>88.64</v>
      </c>
      <c r="M3566" s="2" t="s">
        <v>28</v>
      </c>
      <c r="N3566">
        <f t="shared" si="166"/>
        <v>930.81</v>
      </c>
      <c r="O3566" s="4">
        <f t="shared" si="167"/>
        <v>82506.998399999997</v>
      </c>
    </row>
    <row r="3567" spans="1:15" ht="14.25" customHeight="1" x14ac:dyDescent="0.25">
      <c r="A3567" s="2" t="s">
        <v>3597</v>
      </c>
      <c r="B3567" s="2" t="s">
        <v>25</v>
      </c>
      <c r="C3567" s="2" t="s">
        <v>26</v>
      </c>
      <c r="D3567" s="2">
        <v>2496.56</v>
      </c>
      <c r="E3567" s="2">
        <v>0.46</v>
      </c>
      <c r="F3567" s="2">
        <f t="shared" si="168"/>
        <v>1148.4176</v>
      </c>
      <c r="G3567" s="2">
        <v>2</v>
      </c>
      <c r="H3567" s="3">
        <v>45141</v>
      </c>
      <c r="I3567" s="3">
        <v>45144</v>
      </c>
      <c r="J3567" s="2" t="s">
        <v>21</v>
      </c>
      <c r="K3567" s="2" t="s">
        <v>22</v>
      </c>
      <c r="L3567" s="2">
        <v>542.82000000000005</v>
      </c>
      <c r="M3567" s="2" t="s">
        <v>39</v>
      </c>
      <c r="N3567">
        <f t="shared" si="166"/>
        <v>1348.1424</v>
      </c>
      <c r="O3567" s="4">
        <f t="shared" si="167"/>
        <v>731798.65756800002</v>
      </c>
    </row>
    <row r="3568" spans="1:15" ht="14.25" customHeight="1" x14ac:dyDescent="0.25">
      <c r="A3568" s="2" t="s">
        <v>3598</v>
      </c>
      <c r="B3568" s="2" t="s">
        <v>19</v>
      </c>
      <c r="C3568" s="2" t="s">
        <v>33</v>
      </c>
      <c r="D3568" s="2">
        <v>1172.44</v>
      </c>
      <c r="E3568" s="2">
        <v>0.18</v>
      </c>
      <c r="F3568" s="2">
        <f t="shared" si="168"/>
        <v>211.03919999999999</v>
      </c>
      <c r="G3568" s="2">
        <v>2</v>
      </c>
      <c r="H3568" s="3">
        <v>45178</v>
      </c>
      <c r="I3568" s="3">
        <v>45181</v>
      </c>
      <c r="J3568" s="2" t="s">
        <v>15</v>
      </c>
      <c r="K3568" s="2" t="s">
        <v>27</v>
      </c>
      <c r="L3568" s="2">
        <v>76.12</v>
      </c>
      <c r="M3568" s="2" t="s">
        <v>39</v>
      </c>
      <c r="N3568">
        <f t="shared" si="166"/>
        <v>961.40080000000012</v>
      </c>
      <c r="O3568" s="4">
        <f t="shared" si="167"/>
        <v>73181.828896000006</v>
      </c>
    </row>
    <row r="3569" spans="1:15" ht="14.25" customHeight="1" x14ac:dyDescent="0.25">
      <c r="A3569" s="2" t="s">
        <v>3599</v>
      </c>
      <c r="B3569" s="2" t="s">
        <v>13</v>
      </c>
      <c r="C3569" s="2" t="s">
        <v>26</v>
      </c>
      <c r="D3569" s="2">
        <v>1007.12</v>
      </c>
      <c r="E3569" s="2">
        <v>0.47</v>
      </c>
      <c r="F3569" s="2">
        <f t="shared" si="168"/>
        <v>473.34639999999996</v>
      </c>
      <c r="G3569" s="2">
        <v>4</v>
      </c>
      <c r="H3569" s="3">
        <v>44976</v>
      </c>
      <c r="I3569" s="3">
        <v>44979</v>
      </c>
      <c r="J3569" s="2" t="s">
        <v>31</v>
      </c>
      <c r="K3569" s="2" t="s">
        <v>27</v>
      </c>
      <c r="L3569" s="2">
        <v>73.239999999999995</v>
      </c>
      <c r="M3569" s="2" t="s">
        <v>48</v>
      </c>
      <c r="N3569">
        <f t="shared" si="166"/>
        <v>533.77359999999999</v>
      </c>
      <c r="O3569" s="4">
        <f t="shared" si="167"/>
        <v>39093.578463999998</v>
      </c>
    </row>
    <row r="3570" spans="1:15" ht="14.25" customHeight="1" x14ac:dyDescent="0.25">
      <c r="A3570" s="2" t="s">
        <v>3600</v>
      </c>
      <c r="B3570" s="2" t="s">
        <v>13</v>
      </c>
      <c r="C3570" s="2" t="s">
        <v>33</v>
      </c>
      <c r="D3570" s="2">
        <v>4313.72</v>
      </c>
      <c r="E3570" s="2">
        <v>0.31</v>
      </c>
      <c r="F3570" s="2">
        <f t="shared" si="168"/>
        <v>1337.2532000000001</v>
      </c>
      <c r="G3570" s="2">
        <v>5</v>
      </c>
      <c r="H3570" s="3">
        <v>45657</v>
      </c>
      <c r="I3570" s="3">
        <v>45664</v>
      </c>
      <c r="J3570" s="2" t="s">
        <v>21</v>
      </c>
      <c r="K3570" s="2" t="s">
        <v>27</v>
      </c>
      <c r="L3570" s="2">
        <v>1251.81</v>
      </c>
      <c r="M3570" s="2" t="s">
        <v>39</v>
      </c>
      <c r="N3570">
        <f t="shared" si="166"/>
        <v>2976.4668000000001</v>
      </c>
      <c r="O3570" s="4">
        <f t="shared" si="167"/>
        <v>3725970.904908</v>
      </c>
    </row>
    <row r="3571" spans="1:15" ht="14.25" customHeight="1" x14ac:dyDescent="0.25">
      <c r="A3571" s="2" t="s">
        <v>3601</v>
      </c>
      <c r="B3571" s="2" t="s">
        <v>41</v>
      </c>
      <c r="C3571" s="2" t="s">
        <v>33</v>
      </c>
      <c r="D3571" s="2">
        <v>4729.57</v>
      </c>
      <c r="E3571" s="2">
        <v>0.19</v>
      </c>
      <c r="F3571" s="2">
        <f t="shared" si="168"/>
        <v>898.61829999999998</v>
      </c>
      <c r="G3571" s="2">
        <v>2</v>
      </c>
      <c r="H3571" s="3">
        <v>45281</v>
      </c>
      <c r="I3571" s="3">
        <v>45288</v>
      </c>
      <c r="J3571" s="2" t="s">
        <v>15</v>
      </c>
      <c r="K3571" s="2" t="s">
        <v>27</v>
      </c>
      <c r="L3571" s="2">
        <v>1324.69</v>
      </c>
      <c r="M3571" s="2" t="s">
        <v>17</v>
      </c>
      <c r="N3571">
        <f t="shared" si="166"/>
        <v>3830.9516999999996</v>
      </c>
      <c r="O3571" s="4">
        <f t="shared" si="167"/>
        <v>5074823.4074729998</v>
      </c>
    </row>
    <row r="3572" spans="1:15" ht="14.25" customHeight="1" x14ac:dyDescent="0.25">
      <c r="A3572" s="2" t="s">
        <v>3602</v>
      </c>
      <c r="B3572" s="2" t="s">
        <v>19</v>
      </c>
      <c r="C3572" s="2" t="s">
        <v>20</v>
      </c>
      <c r="D3572" s="2">
        <v>492.07</v>
      </c>
      <c r="E3572" s="2">
        <v>0.44</v>
      </c>
      <c r="F3572" s="2">
        <f t="shared" si="168"/>
        <v>216.51079999999999</v>
      </c>
      <c r="G3572" s="2">
        <v>8</v>
      </c>
      <c r="H3572" s="3">
        <v>45615</v>
      </c>
      <c r="I3572" s="3">
        <v>45620</v>
      </c>
      <c r="J3572" s="2" t="s">
        <v>15</v>
      </c>
      <c r="K3572" s="2" t="s">
        <v>16</v>
      </c>
      <c r="L3572" s="2">
        <v>128.41</v>
      </c>
      <c r="M3572" s="2" t="s">
        <v>17</v>
      </c>
      <c r="N3572">
        <f t="shared" si="166"/>
        <v>275.55920000000003</v>
      </c>
      <c r="O3572" s="4">
        <f t="shared" si="167"/>
        <v>35384.556872000001</v>
      </c>
    </row>
    <row r="3573" spans="1:15" ht="14.25" customHeight="1" x14ac:dyDescent="0.25">
      <c r="A3573" s="2" t="s">
        <v>3603</v>
      </c>
      <c r="B3573" s="2" t="s">
        <v>13</v>
      </c>
      <c r="C3573" s="2" t="s">
        <v>14</v>
      </c>
      <c r="D3573" s="2">
        <v>3847.93</v>
      </c>
      <c r="E3573" s="2">
        <v>0.28999999999999998</v>
      </c>
      <c r="F3573" s="2">
        <f t="shared" si="168"/>
        <v>1115.8996999999999</v>
      </c>
      <c r="G3573" s="2">
        <v>5</v>
      </c>
      <c r="H3573" s="3">
        <v>44943</v>
      </c>
      <c r="I3573" s="3">
        <v>44947</v>
      </c>
      <c r="J3573" s="2" t="s">
        <v>15</v>
      </c>
      <c r="K3573" s="2" t="s">
        <v>27</v>
      </c>
      <c r="L3573" s="2">
        <v>845.55</v>
      </c>
      <c r="M3573" s="2" t="s">
        <v>17</v>
      </c>
      <c r="N3573">
        <f t="shared" si="166"/>
        <v>2732.0302999999999</v>
      </c>
      <c r="O3573" s="4">
        <f t="shared" si="167"/>
        <v>2310068.2201649998</v>
      </c>
    </row>
    <row r="3574" spans="1:15" ht="14.25" customHeight="1" x14ac:dyDescent="0.25">
      <c r="A3574" s="2" t="s">
        <v>3604</v>
      </c>
      <c r="B3574" s="2" t="s">
        <v>41</v>
      </c>
      <c r="C3574" s="2" t="s">
        <v>36</v>
      </c>
      <c r="D3574" s="2">
        <v>2321.23</v>
      </c>
      <c r="E3574" s="2">
        <v>0.23</v>
      </c>
      <c r="F3574" s="2">
        <f t="shared" si="168"/>
        <v>533.88290000000006</v>
      </c>
      <c r="G3574" s="2">
        <v>8</v>
      </c>
      <c r="H3574" s="3">
        <v>45301</v>
      </c>
      <c r="I3574" s="3">
        <v>45308</v>
      </c>
      <c r="J3574" s="2" t="s">
        <v>31</v>
      </c>
      <c r="K3574" s="2" t="s">
        <v>27</v>
      </c>
      <c r="L3574" s="2">
        <v>386.91</v>
      </c>
      <c r="M3574" s="2" t="s">
        <v>28</v>
      </c>
      <c r="N3574">
        <f t="shared" si="166"/>
        <v>1787.3471</v>
      </c>
      <c r="O3574" s="4">
        <f t="shared" si="167"/>
        <v>691542.46646100003</v>
      </c>
    </row>
    <row r="3575" spans="1:15" ht="14.25" customHeight="1" x14ac:dyDescent="0.25">
      <c r="A3575" s="2" t="s">
        <v>3605</v>
      </c>
      <c r="B3575" s="2" t="s">
        <v>19</v>
      </c>
      <c r="C3575" s="2" t="s">
        <v>33</v>
      </c>
      <c r="D3575" s="2">
        <v>2005.96</v>
      </c>
      <c r="E3575" s="2">
        <v>0.01</v>
      </c>
      <c r="F3575" s="2">
        <f t="shared" si="168"/>
        <v>20.0596</v>
      </c>
      <c r="G3575" s="2">
        <v>9</v>
      </c>
      <c r="H3575" s="3">
        <v>45157</v>
      </c>
      <c r="I3575" s="3">
        <v>45162</v>
      </c>
      <c r="J3575" s="2" t="s">
        <v>31</v>
      </c>
      <c r="K3575" s="2" t="s">
        <v>27</v>
      </c>
      <c r="L3575" s="2">
        <v>440.36</v>
      </c>
      <c r="M3575" s="2" t="s">
        <v>28</v>
      </c>
      <c r="N3575">
        <f t="shared" si="166"/>
        <v>1985.9004</v>
      </c>
      <c r="O3575" s="4">
        <f t="shared" si="167"/>
        <v>874511.10014400003</v>
      </c>
    </row>
    <row r="3576" spans="1:15" ht="14.25" customHeight="1" x14ac:dyDescent="0.25">
      <c r="A3576" s="2" t="s">
        <v>3606</v>
      </c>
      <c r="B3576" s="2" t="s">
        <v>25</v>
      </c>
      <c r="C3576" s="2" t="s">
        <v>14</v>
      </c>
      <c r="D3576" s="2">
        <v>3478.12</v>
      </c>
      <c r="E3576" s="2">
        <v>0.36</v>
      </c>
      <c r="F3576" s="2">
        <f t="shared" si="168"/>
        <v>1252.1232</v>
      </c>
      <c r="G3576" s="2">
        <v>9</v>
      </c>
      <c r="H3576" s="3">
        <v>45524</v>
      </c>
      <c r="I3576" s="3">
        <v>45526</v>
      </c>
      <c r="J3576" s="2" t="s">
        <v>31</v>
      </c>
      <c r="K3576" s="2" t="s">
        <v>22</v>
      </c>
      <c r="L3576" s="2">
        <v>658.5</v>
      </c>
      <c r="M3576" s="2" t="s">
        <v>39</v>
      </c>
      <c r="N3576">
        <f t="shared" si="166"/>
        <v>2225.9967999999999</v>
      </c>
      <c r="O3576" s="4">
        <f t="shared" si="167"/>
        <v>1465818.8928</v>
      </c>
    </row>
    <row r="3577" spans="1:15" ht="14.25" customHeight="1" x14ac:dyDescent="0.25">
      <c r="A3577" s="2" t="s">
        <v>3607</v>
      </c>
      <c r="B3577" s="2" t="s">
        <v>13</v>
      </c>
      <c r="C3577" s="2" t="s">
        <v>36</v>
      </c>
      <c r="D3577" s="2">
        <v>1404.64</v>
      </c>
      <c r="E3577" s="2">
        <v>0.04</v>
      </c>
      <c r="F3577" s="2">
        <f t="shared" si="168"/>
        <v>56.185600000000008</v>
      </c>
      <c r="G3577" s="2">
        <v>4</v>
      </c>
      <c r="H3577" s="3">
        <v>45632</v>
      </c>
      <c r="I3577" s="3">
        <v>45635</v>
      </c>
      <c r="J3577" s="2" t="s">
        <v>21</v>
      </c>
      <c r="K3577" s="2" t="s">
        <v>16</v>
      </c>
      <c r="L3577" s="2">
        <v>369.49</v>
      </c>
      <c r="M3577" s="2" t="s">
        <v>48</v>
      </c>
      <c r="N3577">
        <f t="shared" si="166"/>
        <v>1348.4544000000001</v>
      </c>
      <c r="O3577" s="4">
        <f t="shared" si="167"/>
        <v>498240.41625600006</v>
      </c>
    </row>
    <row r="3578" spans="1:15" ht="14.25" customHeight="1" x14ac:dyDescent="0.25">
      <c r="A3578" s="2" t="s">
        <v>3608</v>
      </c>
      <c r="B3578" s="2" t="s">
        <v>25</v>
      </c>
      <c r="C3578" s="2" t="s">
        <v>26</v>
      </c>
      <c r="D3578" s="2">
        <v>200.85</v>
      </c>
      <c r="E3578" s="2">
        <v>0.14000000000000001</v>
      </c>
      <c r="F3578" s="2">
        <f t="shared" si="168"/>
        <v>28.119000000000003</v>
      </c>
      <c r="G3578" s="2">
        <v>2</v>
      </c>
      <c r="H3578" s="3">
        <v>45571</v>
      </c>
      <c r="I3578" s="3">
        <v>45577</v>
      </c>
      <c r="J3578" s="2" t="s">
        <v>31</v>
      </c>
      <c r="K3578" s="2" t="s">
        <v>27</v>
      </c>
      <c r="L3578" s="2">
        <v>47.37</v>
      </c>
      <c r="M3578" s="2" t="s">
        <v>23</v>
      </c>
      <c r="N3578">
        <f t="shared" si="166"/>
        <v>172.73099999999999</v>
      </c>
      <c r="O3578" s="4">
        <f t="shared" si="167"/>
        <v>8182.2674699999989</v>
      </c>
    </row>
    <row r="3579" spans="1:15" ht="14.25" customHeight="1" x14ac:dyDescent="0.25">
      <c r="A3579" s="2" t="s">
        <v>3609</v>
      </c>
      <c r="B3579" s="2" t="s">
        <v>19</v>
      </c>
      <c r="C3579" s="2" t="s">
        <v>14</v>
      </c>
      <c r="D3579" s="2">
        <v>1148.6099999999999</v>
      </c>
      <c r="E3579" s="2">
        <v>0.48</v>
      </c>
      <c r="F3579" s="2">
        <f t="shared" si="168"/>
        <v>551.33279999999991</v>
      </c>
      <c r="G3579" s="2">
        <v>2</v>
      </c>
      <c r="H3579" s="3">
        <v>45628</v>
      </c>
      <c r="I3579" s="3">
        <v>45633</v>
      </c>
      <c r="J3579" s="2" t="s">
        <v>15</v>
      </c>
      <c r="K3579" s="2" t="s">
        <v>27</v>
      </c>
      <c r="L3579" s="2">
        <v>252.98</v>
      </c>
      <c r="M3579" s="2" t="s">
        <v>48</v>
      </c>
      <c r="N3579">
        <f t="shared" si="166"/>
        <v>597.27719999999999</v>
      </c>
      <c r="O3579" s="4">
        <f t="shared" si="167"/>
        <v>151099.18605600001</v>
      </c>
    </row>
    <row r="3580" spans="1:15" ht="14.25" customHeight="1" x14ac:dyDescent="0.25">
      <c r="A3580" s="2" t="s">
        <v>3610</v>
      </c>
      <c r="B3580" s="2" t="s">
        <v>13</v>
      </c>
      <c r="C3580" s="2" t="s">
        <v>14</v>
      </c>
      <c r="D3580" s="2">
        <v>1006.13</v>
      </c>
      <c r="E3580" s="2">
        <v>0.08</v>
      </c>
      <c r="F3580" s="2">
        <f t="shared" si="168"/>
        <v>80.490400000000008</v>
      </c>
      <c r="G3580" s="2">
        <v>5</v>
      </c>
      <c r="H3580" s="3">
        <v>45025</v>
      </c>
      <c r="I3580" s="3">
        <v>45028</v>
      </c>
      <c r="J3580" s="2" t="s">
        <v>31</v>
      </c>
      <c r="K3580" s="2" t="s">
        <v>16</v>
      </c>
      <c r="L3580" s="2">
        <v>98.91</v>
      </c>
      <c r="M3580" s="2" t="s">
        <v>17</v>
      </c>
      <c r="N3580">
        <f t="shared" si="166"/>
        <v>925.63959999999997</v>
      </c>
      <c r="O3580" s="4">
        <f t="shared" si="167"/>
        <v>91555.012835999994</v>
      </c>
    </row>
    <row r="3581" spans="1:15" ht="14.25" customHeight="1" x14ac:dyDescent="0.25">
      <c r="A3581" s="2" t="s">
        <v>3611</v>
      </c>
      <c r="B3581" s="2" t="s">
        <v>19</v>
      </c>
      <c r="C3581" s="2" t="s">
        <v>14</v>
      </c>
      <c r="D3581" s="2">
        <v>266.83999999999997</v>
      </c>
      <c r="E3581" s="2">
        <v>0.16</v>
      </c>
      <c r="F3581" s="2">
        <f t="shared" si="168"/>
        <v>42.694399999999995</v>
      </c>
      <c r="G3581" s="2">
        <v>4</v>
      </c>
      <c r="H3581" s="3">
        <v>45341</v>
      </c>
      <c r="I3581" s="3">
        <v>45342</v>
      </c>
      <c r="J3581" s="2" t="s">
        <v>21</v>
      </c>
      <c r="K3581" s="2" t="s">
        <v>22</v>
      </c>
      <c r="L3581" s="2">
        <v>57.3</v>
      </c>
      <c r="M3581" s="2" t="s">
        <v>23</v>
      </c>
      <c r="N3581">
        <f t="shared" si="166"/>
        <v>224.14559999999997</v>
      </c>
      <c r="O3581" s="4">
        <f t="shared" si="167"/>
        <v>12843.542879999997</v>
      </c>
    </row>
    <row r="3582" spans="1:15" ht="14.25" customHeight="1" x14ac:dyDescent="0.25">
      <c r="A3582" s="2" t="s">
        <v>3612</v>
      </c>
      <c r="B3582" s="2" t="s">
        <v>25</v>
      </c>
      <c r="C3582" s="2" t="s">
        <v>26</v>
      </c>
      <c r="D3582" s="2">
        <v>1674.45</v>
      </c>
      <c r="E3582" s="2">
        <v>0.47</v>
      </c>
      <c r="F3582" s="2">
        <f t="shared" si="168"/>
        <v>786.99149999999997</v>
      </c>
      <c r="G3582" s="2">
        <v>6</v>
      </c>
      <c r="H3582" s="3">
        <v>45007</v>
      </c>
      <c r="I3582" s="3">
        <v>45011</v>
      </c>
      <c r="J3582" s="2" t="s">
        <v>31</v>
      </c>
      <c r="K3582" s="2" t="s">
        <v>22</v>
      </c>
      <c r="L3582" s="2">
        <v>287.36</v>
      </c>
      <c r="M3582" s="2" t="s">
        <v>48</v>
      </c>
      <c r="N3582">
        <f t="shared" si="166"/>
        <v>887.45850000000007</v>
      </c>
      <c r="O3582" s="4">
        <f t="shared" si="167"/>
        <v>255020.07456000004</v>
      </c>
    </row>
    <row r="3583" spans="1:15" ht="14.25" customHeight="1" x14ac:dyDescent="0.25">
      <c r="A3583" s="2" t="s">
        <v>3613</v>
      </c>
      <c r="B3583" s="2" t="s">
        <v>13</v>
      </c>
      <c r="C3583" s="2" t="s">
        <v>26</v>
      </c>
      <c r="D3583" s="2">
        <v>2425.14</v>
      </c>
      <c r="E3583" s="2">
        <v>0.17</v>
      </c>
      <c r="F3583" s="2">
        <f t="shared" si="168"/>
        <v>412.27379999999999</v>
      </c>
      <c r="G3583" s="2">
        <v>9</v>
      </c>
      <c r="H3583" s="3">
        <v>45629</v>
      </c>
      <c r="I3583" s="3">
        <v>45636</v>
      </c>
      <c r="J3583" s="2" t="s">
        <v>15</v>
      </c>
      <c r="K3583" s="2" t="s">
        <v>22</v>
      </c>
      <c r="L3583" s="2">
        <v>592.94000000000005</v>
      </c>
      <c r="M3583" s="2" t="s">
        <v>17</v>
      </c>
      <c r="N3583">
        <f t="shared" si="166"/>
        <v>2012.8661999999999</v>
      </c>
      <c r="O3583" s="4">
        <f t="shared" si="167"/>
        <v>1193508.884628</v>
      </c>
    </row>
    <row r="3584" spans="1:15" ht="14.25" customHeight="1" x14ac:dyDescent="0.25">
      <c r="A3584" s="2" t="s">
        <v>3614</v>
      </c>
      <c r="B3584" s="2" t="s">
        <v>25</v>
      </c>
      <c r="C3584" s="2" t="s">
        <v>14</v>
      </c>
      <c r="D3584" s="2">
        <v>3705.56</v>
      </c>
      <c r="E3584" s="2">
        <v>0.16</v>
      </c>
      <c r="F3584" s="2">
        <f t="shared" si="168"/>
        <v>592.88959999999997</v>
      </c>
      <c r="G3584" s="2">
        <v>7</v>
      </c>
      <c r="H3584" s="3">
        <v>45149</v>
      </c>
      <c r="I3584" s="3">
        <v>45156</v>
      </c>
      <c r="J3584" s="2" t="s">
        <v>21</v>
      </c>
      <c r="K3584" s="2" t="s">
        <v>27</v>
      </c>
      <c r="L3584" s="2">
        <v>606.48</v>
      </c>
      <c r="M3584" s="2" t="s">
        <v>17</v>
      </c>
      <c r="N3584">
        <f t="shared" si="166"/>
        <v>3112.6704</v>
      </c>
      <c r="O3584" s="4">
        <f t="shared" si="167"/>
        <v>1887772.3441920001</v>
      </c>
    </row>
    <row r="3585" spans="1:15" ht="14.25" customHeight="1" x14ac:dyDescent="0.25">
      <c r="A3585" s="2" t="s">
        <v>3615</v>
      </c>
      <c r="B3585" s="2" t="s">
        <v>19</v>
      </c>
      <c r="C3585" s="2" t="s">
        <v>20</v>
      </c>
      <c r="D3585" s="2">
        <v>1695.74</v>
      </c>
      <c r="E3585" s="2">
        <v>0.32</v>
      </c>
      <c r="F3585" s="2">
        <f t="shared" si="168"/>
        <v>542.63679999999999</v>
      </c>
      <c r="G3585" s="2">
        <v>4</v>
      </c>
      <c r="H3585" s="3">
        <v>45256</v>
      </c>
      <c r="I3585" s="3">
        <v>45259</v>
      </c>
      <c r="J3585" s="2" t="s">
        <v>15</v>
      </c>
      <c r="K3585" s="2" t="s">
        <v>27</v>
      </c>
      <c r="L3585" s="2">
        <v>295.82</v>
      </c>
      <c r="M3585" s="2" t="s">
        <v>28</v>
      </c>
      <c r="N3585">
        <f t="shared" si="166"/>
        <v>1153.1032</v>
      </c>
      <c r="O3585" s="4">
        <f t="shared" si="167"/>
        <v>341110.98862399999</v>
      </c>
    </row>
    <row r="3586" spans="1:15" ht="14.25" customHeight="1" x14ac:dyDescent="0.25">
      <c r="A3586" s="2" t="s">
        <v>3616</v>
      </c>
      <c r="B3586" s="2" t="s">
        <v>19</v>
      </c>
      <c r="C3586" s="2" t="s">
        <v>33</v>
      </c>
      <c r="D3586" s="2">
        <v>1053.25</v>
      </c>
      <c r="E3586" s="2">
        <v>7.0000000000000007E-2</v>
      </c>
      <c r="F3586" s="2">
        <f t="shared" si="168"/>
        <v>73.727500000000006</v>
      </c>
      <c r="G3586" s="2">
        <v>7</v>
      </c>
      <c r="H3586" s="3">
        <v>45258</v>
      </c>
      <c r="I3586" s="3">
        <v>45265</v>
      </c>
      <c r="J3586" s="2" t="s">
        <v>31</v>
      </c>
      <c r="K3586" s="2" t="s">
        <v>27</v>
      </c>
      <c r="L3586" s="2">
        <v>161.97</v>
      </c>
      <c r="M3586" s="2" t="s">
        <v>28</v>
      </c>
      <c r="N3586">
        <f t="shared" si="166"/>
        <v>979.52250000000004</v>
      </c>
      <c r="O3586" s="4">
        <f t="shared" si="167"/>
        <v>158653.25932499999</v>
      </c>
    </row>
    <row r="3587" spans="1:15" ht="14.25" customHeight="1" x14ac:dyDescent="0.25">
      <c r="A3587" s="2" t="s">
        <v>3617</v>
      </c>
      <c r="B3587" s="2" t="s">
        <v>25</v>
      </c>
      <c r="C3587" s="2" t="s">
        <v>26</v>
      </c>
      <c r="D3587" s="2">
        <v>1230.04</v>
      </c>
      <c r="E3587" s="2">
        <v>0.49</v>
      </c>
      <c r="F3587" s="2">
        <f t="shared" si="168"/>
        <v>602.71960000000001</v>
      </c>
      <c r="G3587" s="2">
        <v>2</v>
      </c>
      <c r="H3587" s="3">
        <v>45044</v>
      </c>
      <c r="I3587" s="3">
        <v>45048</v>
      </c>
      <c r="J3587" s="2" t="s">
        <v>21</v>
      </c>
      <c r="K3587" s="2" t="s">
        <v>27</v>
      </c>
      <c r="L3587" s="2">
        <v>364.15</v>
      </c>
      <c r="M3587" s="2" t="s">
        <v>34</v>
      </c>
      <c r="N3587">
        <f t="shared" si="166"/>
        <v>627.32039999999995</v>
      </c>
      <c r="O3587" s="4">
        <f t="shared" si="167"/>
        <v>228438.72365999996</v>
      </c>
    </row>
    <row r="3588" spans="1:15" ht="14.25" customHeight="1" x14ac:dyDescent="0.25">
      <c r="A3588" s="2" t="s">
        <v>3618</v>
      </c>
      <c r="B3588" s="2" t="s">
        <v>13</v>
      </c>
      <c r="C3588" s="2" t="s">
        <v>20</v>
      </c>
      <c r="D3588" s="2">
        <v>4466.7700000000004</v>
      </c>
      <c r="E3588" s="2">
        <v>0.14000000000000001</v>
      </c>
      <c r="F3588" s="2">
        <f t="shared" si="168"/>
        <v>625.34780000000012</v>
      </c>
      <c r="G3588" s="2">
        <v>5</v>
      </c>
      <c r="H3588" s="3">
        <v>45456</v>
      </c>
      <c r="I3588" s="3">
        <v>45461</v>
      </c>
      <c r="J3588" s="2" t="s">
        <v>21</v>
      </c>
      <c r="K3588" s="2" t="s">
        <v>16</v>
      </c>
      <c r="L3588" s="2">
        <v>886.34</v>
      </c>
      <c r="M3588" s="2" t="s">
        <v>34</v>
      </c>
      <c r="N3588">
        <f t="shared" ref="N3588:N3651" si="169">D3588-F3588</f>
        <v>3841.4222000000004</v>
      </c>
      <c r="O3588" s="4">
        <f t="shared" ref="O3588:O3651" si="170">N3588*L3588</f>
        <v>3404806.1527480003</v>
      </c>
    </row>
    <row r="3589" spans="1:15" ht="14.25" customHeight="1" x14ac:dyDescent="0.25">
      <c r="A3589" s="2" t="s">
        <v>3619</v>
      </c>
      <c r="B3589" s="2" t="s">
        <v>25</v>
      </c>
      <c r="C3589" s="2" t="s">
        <v>26</v>
      </c>
      <c r="D3589" s="2">
        <v>1103.1300000000001</v>
      </c>
      <c r="E3589" s="2">
        <v>0.39</v>
      </c>
      <c r="F3589" s="2">
        <f t="shared" si="168"/>
        <v>430.22070000000008</v>
      </c>
      <c r="G3589" s="2">
        <v>9</v>
      </c>
      <c r="H3589" s="3">
        <v>45041</v>
      </c>
      <c r="I3589" s="3">
        <v>45042</v>
      </c>
      <c r="J3589" s="2" t="s">
        <v>15</v>
      </c>
      <c r="K3589" s="2" t="s">
        <v>22</v>
      </c>
      <c r="L3589" s="2">
        <v>306.5</v>
      </c>
      <c r="M3589" s="2" t="s">
        <v>34</v>
      </c>
      <c r="N3589">
        <f t="shared" si="169"/>
        <v>672.90930000000003</v>
      </c>
      <c r="O3589" s="4">
        <f t="shared" si="170"/>
        <v>206246.70045</v>
      </c>
    </row>
    <row r="3590" spans="1:15" ht="14.25" customHeight="1" x14ac:dyDescent="0.25">
      <c r="A3590" s="2" t="s">
        <v>3620</v>
      </c>
      <c r="B3590" s="2" t="s">
        <v>19</v>
      </c>
      <c r="C3590" s="2" t="s">
        <v>14</v>
      </c>
      <c r="D3590" s="2">
        <v>4408.28</v>
      </c>
      <c r="E3590" s="2">
        <v>0.14000000000000001</v>
      </c>
      <c r="F3590" s="2">
        <f t="shared" si="168"/>
        <v>617.15920000000006</v>
      </c>
      <c r="G3590" s="2">
        <v>9</v>
      </c>
      <c r="H3590" s="3">
        <v>45131</v>
      </c>
      <c r="I3590" s="3">
        <v>45135</v>
      </c>
      <c r="J3590" s="2" t="s">
        <v>21</v>
      </c>
      <c r="K3590" s="2" t="s">
        <v>22</v>
      </c>
      <c r="L3590" s="2">
        <v>1181.22</v>
      </c>
      <c r="M3590" s="2" t="s">
        <v>39</v>
      </c>
      <c r="N3590">
        <f t="shared" si="169"/>
        <v>3791.1207999999997</v>
      </c>
      <c r="O3590" s="4">
        <f t="shared" si="170"/>
        <v>4478147.7113760002</v>
      </c>
    </row>
    <row r="3591" spans="1:15" ht="14.25" customHeight="1" x14ac:dyDescent="0.25">
      <c r="A3591" s="2" t="s">
        <v>3621</v>
      </c>
      <c r="B3591" s="2" t="s">
        <v>25</v>
      </c>
      <c r="C3591" s="2" t="s">
        <v>20</v>
      </c>
      <c r="D3591" s="2">
        <v>2290.79</v>
      </c>
      <c r="E3591" s="2">
        <v>0.14000000000000001</v>
      </c>
      <c r="F3591" s="2">
        <f t="shared" si="168"/>
        <v>320.7106</v>
      </c>
      <c r="G3591" s="2">
        <v>4</v>
      </c>
      <c r="H3591" s="3">
        <v>45367</v>
      </c>
      <c r="I3591" s="3">
        <v>45369</v>
      </c>
      <c r="J3591" s="2" t="s">
        <v>21</v>
      </c>
      <c r="K3591" s="2" t="s">
        <v>22</v>
      </c>
      <c r="L3591" s="2">
        <v>545.65</v>
      </c>
      <c r="M3591" s="2" t="s">
        <v>48</v>
      </c>
      <c r="N3591">
        <f t="shared" si="169"/>
        <v>1970.0794000000001</v>
      </c>
      <c r="O3591" s="4">
        <f t="shared" si="170"/>
        <v>1074973.82461</v>
      </c>
    </row>
    <row r="3592" spans="1:15" ht="14.25" customHeight="1" x14ac:dyDescent="0.25">
      <c r="A3592" s="2" t="s">
        <v>3622</v>
      </c>
      <c r="B3592" s="2" t="s">
        <v>19</v>
      </c>
      <c r="C3592" s="2" t="s">
        <v>36</v>
      </c>
      <c r="D3592" s="2">
        <v>4678.5600000000004</v>
      </c>
      <c r="E3592" s="2">
        <v>0.03</v>
      </c>
      <c r="F3592" s="2">
        <f t="shared" si="168"/>
        <v>140.35679999999999</v>
      </c>
      <c r="G3592" s="2">
        <v>8</v>
      </c>
      <c r="H3592" s="3">
        <v>45638</v>
      </c>
      <c r="I3592" s="3">
        <v>45641</v>
      </c>
      <c r="J3592" s="2" t="s">
        <v>21</v>
      </c>
      <c r="K3592" s="2" t="s">
        <v>16</v>
      </c>
      <c r="L3592" s="2">
        <v>824.02</v>
      </c>
      <c r="M3592" s="2" t="s">
        <v>34</v>
      </c>
      <c r="N3592">
        <f t="shared" si="169"/>
        <v>4538.2032000000008</v>
      </c>
      <c r="O3592" s="4">
        <f t="shared" si="170"/>
        <v>3739570.2008640007</v>
      </c>
    </row>
    <row r="3593" spans="1:15" ht="14.25" customHeight="1" x14ac:dyDescent="0.25">
      <c r="A3593" s="2" t="s">
        <v>3623</v>
      </c>
      <c r="B3593" s="2" t="s">
        <v>25</v>
      </c>
      <c r="C3593" s="2" t="s">
        <v>33</v>
      </c>
      <c r="D3593" s="2">
        <v>2099.65</v>
      </c>
      <c r="E3593" s="2">
        <v>0.06</v>
      </c>
      <c r="F3593" s="2">
        <f t="shared" si="168"/>
        <v>125.979</v>
      </c>
      <c r="G3593" s="2">
        <v>5</v>
      </c>
      <c r="H3593" s="3">
        <v>45301</v>
      </c>
      <c r="I3593" s="3">
        <v>45305</v>
      </c>
      <c r="J3593" s="2" t="s">
        <v>15</v>
      </c>
      <c r="K3593" s="2" t="s">
        <v>16</v>
      </c>
      <c r="L3593" s="2">
        <v>387.63</v>
      </c>
      <c r="M3593" s="2" t="s">
        <v>17</v>
      </c>
      <c r="N3593">
        <f t="shared" si="169"/>
        <v>1973.671</v>
      </c>
      <c r="O3593" s="4">
        <f t="shared" si="170"/>
        <v>765054.08973000001</v>
      </c>
    </row>
    <row r="3594" spans="1:15" ht="14.25" customHeight="1" x14ac:dyDescent="0.25">
      <c r="A3594" s="2" t="s">
        <v>3624</v>
      </c>
      <c r="B3594" s="2" t="s">
        <v>13</v>
      </c>
      <c r="C3594" s="2" t="s">
        <v>33</v>
      </c>
      <c r="D3594" s="2">
        <v>970.65</v>
      </c>
      <c r="E3594" s="2">
        <v>0.26</v>
      </c>
      <c r="F3594" s="2">
        <f t="shared" si="168"/>
        <v>252.369</v>
      </c>
      <c r="G3594" s="2">
        <v>3</v>
      </c>
      <c r="H3594" s="3">
        <v>45244</v>
      </c>
      <c r="I3594" s="3">
        <v>45250</v>
      </c>
      <c r="J3594" s="2" t="s">
        <v>31</v>
      </c>
      <c r="K3594" s="2" t="s">
        <v>22</v>
      </c>
      <c r="L3594" s="2">
        <v>275.25</v>
      </c>
      <c r="M3594" s="2" t="s">
        <v>39</v>
      </c>
      <c r="N3594">
        <f t="shared" si="169"/>
        <v>718.28099999999995</v>
      </c>
      <c r="O3594" s="4">
        <f t="shared" si="170"/>
        <v>197706.84524999998</v>
      </c>
    </row>
    <row r="3595" spans="1:15" ht="14.25" customHeight="1" x14ac:dyDescent="0.25">
      <c r="A3595" s="2" t="s">
        <v>3625</v>
      </c>
      <c r="B3595" s="2" t="s">
        <v>13</v>
      </c>
      <c r="C3595" s="2" t="s">
        <v>26</v>
      </c>
      <c r="D3595" s="2">
        <v>2790.25</v>
      </c>
      <c r="E3595" s="2">
        <v>0.28999999999999998</v>
      </c>
      <c r="F3595" s="2">
        <f t="shared" si="168"/>
        <v>809.1724999999999</v>
      </c>
      <c r="G3595" s="2">
        <v>6</v>
      </c>
      <c r="H3595" s="3">
        <v>45314</v>
      </c>
      <c r="I3595" s="3">
        <v>45320</v>
      </c>
      <c r="J3595" s="2" t="s">
        <v>15</v>
      </c>
      <c r="K3595" s="2" t="s">
        <v>22</v>
      </c>
      <c r="L3595" s="2">
        <v>300.44</v>
      </c>
      <c r="M3595" s="2" t="s">
        <v>23</v>
      </c>
      <c r="N3595">
        <f t="shared" si="169"/>
        <v>1981.0775000000001</v>
      </c>
      <c r="O3595" s="4">
        <f t="shared" si="170"/>
        <v>595194.92410000006</v>
      </c>
    </row>
    <row r="3596" spans="1:15" ht="14.25" customHeight="1" x14ac:dyDescent="0.25">
      <c r="A3596" s="2" t="s">
        <v>3626</v>
      </c>
      <c r="B3596" s="2" t="s">
        <v>25</v>
      </c>
      <c r="C3596" s="2" t="s">
        <v>33</v>
      </c>
      <c r="D3596" s="2">
        <v>2979.76</v>
      </c>
      <c r="E3596" s="2">
        <v>0.41</v>
      </c>
      <c r="F3596" s="2">
        <f t="shared" si="168"/>
        <v>1221.7016000000001</v>
      </c>
      <c r="G3596" s="2">
        <v>4</v>
      </c>
      <c r="H3596" s="3">
        <v>45228</v>
      </c>
      <c r="I3596" s="3">
        <v>45230</v>
      </c>
      <c r="J3596" s="2" t="s">
        <v>31</v>
      </c>
      <c r="K3596" s="2" t="s">
        <v>22</v>
      </c>
      <c r="L3596" s="2">
        <v>732.86</v>
      </c>
      <c r="M3596" s="2" t="s">
        <v>48</v>
      </c>
      <c r="N3596">
        <f t="shared" si="169"/>
        <v>1758.0584000000001</v>
      </c>
      <c r="O3596" s="4">
        <f t="shared" si="170"/>
        <v>1288410.6790240002</v>
      </c>
    </row>
    <row r="3597" spans="1:15" ht="14.25" customHeight="1" x14ac:dyDescent="0.25">
      <c r="A3597" s="2" t="s">
        <v>3627</v>
      </c>
      <c r="B3597" s="2" t="s">
        <v>25</v>
      </c>
      <c r="C3597" s="2" t="s">
        <v>36</v>
      </c>
      <c r="D3597" s="2">
        <v>3213.9</v>
      </c>
      <c r="E3597" s="2">
        <v>0.03</v>
      </c>
      <c r="F3597" s="2">
        <f t="shared" si="168"/>
        <v>96.417000000000002</v>
      </c>
      <c r="G3597" s="2">
        <v>3</v>
      </c>
      <c r="H3597" s="3">
        <v>45611</v>
      </c>
      <c r="I3597" s="3">
        <v>45615</v>
      </c>
      <c r="J3597" s="2" t="s">
        <v>31</v>
      </c>
      <c r="K3597" s="2" t="s">
        <v>16</v>
      </c>
      <c r="L3597" s="2">
        <v>399.66</v>
      </c>
      <c r="M3597" s="2" t="s">
        <v>34</v>
      </c>
      <c r="N3597">
        <f t="shared" si="169"/>
        <v>3117.4830000000002</v>
      </c>
      <c r="O3597" s="4">
        <f t="shared" si="170"/>
        <v>1245933.2557800002</v>
      </c>
    </row>
    <row r="3598" spans="1:15" ht="14.25" customHeight="1" x14ac:dyDescent="0.25">
      <c r="A3598" s="2" t="s">
        <v>3628</v>
      </c>
      <c r="B3598" s="2" t="s">
        <v>13</v>
      </c>
      <c r="C3598" s="2" t="s">
        <v>20</v>
      </c>
      <c r="D3598" s="2">
        <v>2116.33</v>
      </c>
      <c r="E3598" s="2">
        <v>0.18</v>
      </c>
      <c r="F3598" s="2">
        <f t="shared" si="168"/>
        <v>380.93939999999998</v>
      </c>
      <c r="G3598" s="2">
        <v>4</v>
      </c>
      <c r="H3598" s="3">
        <v>45005</v>
      </c>
      <c r="I3598" s="3">
        <v>45010</v>
      </c>
      <c r="J3598" s="2" t="s">
        <v>21</v>
      </c>
      <c r="K3598" s="2" t="s">
        <v>22</v>
      </c>
      <c r="L3598" s="2">
        <v>136.68</v>
      </c>
      <c r="M3598" s="2" t="s">
        <v>48</v>
      </c>
      <c r="N3598">
        <f t="shared" si="169"/>
        <v>1735.3905999999999</v>
      </c>
      <c r="O3598" s="4">
        <f t="shared" si="170"/>
        <v>237193.18720800002</v>
      </c>
    </row>
    <row r="3599" spans="1:15" ht="14.25" customHeight="1" x14ac:dyDescent="0.25">
      <c r="A3599" s="2" t="s">
        <v>3629</v>
      </c>
      <c r="B3599" s="2" t="s">
        <v>19</v>
      </c>
      <c r="C3599" s="2" t="s">
        <v>20</v>
      </c>
      <c r="D3599" s="2">
        <v>338.15</v>
      </c>
      <c r="E3599" s="2">
        <v>0.1</v>
      </c>
      <c r="F3599" s="2">
        <f t="shared" si="168"/>
        <v>33.814999999999998</v>
      </c>
      <c r="G3599" s="2">
        <v>1</v>
      </c>
      <c r="H3599" s="3">
        <v>45408</v>
      </c>
      <c r="I3599" s="3">
        <v>45414</v>
      </c>
      <c r="J3599" s="2" t="s">
        <v>21</v>
      </c>
      <c r="K3599" s="2" t="s">
        <v>22</v>
      </c>
      <c r="L3599" s="2">
        <v>50.29</v>
      </c>
      <c r="M3599" s="2" t="s">
        <v>34</v>
      </c>
      <c r="N3599">
        <f t="shared" si="169"/>
        <v>304.33499999999998</v>
      </c>
      <c r="O3599" s="4">
        <f t="shared" si="170"/>
        <v>15305.007149999999</v>
      </c>
    </row>
    <row r="3600" spans="1:15" ht="14.25" customHeight="1" x14ac:dyDescent="0.25">
      <c r="A3600" s="2" t="s">
        <v>3630</v>
      </c>
      <c r="B3600" s="2" t="s">
        <v>13</v>
      </c>
      <c r="C3600" s="2" t="s">
        <v>14</v>
      </c>
      <c r="D3600" s="2">
        <v>3170.93</v>
      </c>
      <c r="E3600" s="2">
        <v>0.18</v>
      </c>
      <c r="F3600" s="2">
        <f t="shared" si="168"/>
        <v>570.76739999999995</v>
      </c>
      <c r="G3600" s="2">
        <v>8</v>
      </c>
      <c r="H3600" s="3">
        <v>45588</v>
      </c>
      <c r="I3600" s="3">
        <v>45595</v>
      </c>
      <c r="J3600" s="2" t="s">
        <v>31</v>
      </c>
      <c r="K3600" s="2" t="s">
        <v>16</v>
      </c>
      <c r="L3600" s="2">
        <v>572.66999999999996</v>
      </c>
      <c r="M3600" s="2" t="s">
        <v>17</v>
      </c>
      <c r="N3600">
        <f t="shared" si="169"/>
        <v>2600.1625999999997</v>
      </c>
      <c r="O3600" s="4">
        <f t="shared" si="170"/>
        <v>1489035.1161419996</v>
      </c>
    </row>
    <row r="3601" spans="1:15" ht="14.25" customHeight="1" x14ac:dyDescent="0.25">
      <c r="A3601" s="2" t="s">
        <v>3631</v>
      </c>
      <c r="B3601" s="2" t="s">
        <v>19</v>
      </c>
      <c r="C3601" s="2" t="s">
        <v>20</v>
      </c>
      <c r="D3601" s="2">
        <v>4671.8500000000004</v>
      </c>
      <c r="E3601" s="2">
        <v>0.18</v>
      </c>
      <c r="F3601" s="2">
        <f t="shared" si="168"/>
        <v>840.93299999999999</v>
      </c>
      <c r="G3601" s="2">
        <v>9</v>
      </c>
      <c r="H3601" s="3">
        <v>45119</v>
      </c>
      <c r="I3601" s="3">
        <v>45122</v>
      </c>
      <c r="J3601" s="2" t="s">
        <v>31</v>
      </c>
      <c r="K3601" s="2" t="s">
        <v>16</v>
      </c>
      <c r="L3601" s="2">
        <v>387.61</v>
      </c>
      <c r="M3601" s="2" t="s">
        <v>28</v>
      </c>
      <c r="N3601">
        <f t="shared" si="169"/>
        <v>3830.9170000000004</v>
      </c>
      <c r="O3601" s="4">
        <f t="shared" si="170"/>
        <v>1484901.7383700002</v>
      </c>
    </row>
    <row r="3602" spans="1:15" ht="14.25" customHeight="1" x14ac:dyDescent="0.25">
      <c r="A3602" s="2" t="s">
        <v>3632</v>
      </c>
      <c r="B3602" s="2" t="s">
        <v>25</v>
      </c>
      <c r="C3602" s="2" t="s">
        <v>26</v>
      </c>
      <c r="D3602" s="2">
        <v>4792.04</v>
      </c>
      <c r="E3602" s="2">
        <v>0.18</v>
      </c>
      <c r="F3602" s="2">
        <f t="shared" si="168"/>
        <v>862.56719999999996</v>
      </c>
      <c r="G3602" s="2">
        <v>6</v>
      </c>
      <c r="H3602" s="3">
        <v>45188</v>
      </c>
      <c r="I3602" s="3">
        <v>45191</v>
      </c>
      <c r="J3602" s="2" t="s">
        <v>21</v>
      </c>
      <c r="K3602" s="2" t="s">
        <v>16</v>
      </c>
      <c r="L3602" s="2">
        <v>1134.72</v>
      </c>
      <c r="M3602" s="2" t="s">
        <v>48</v>
      </c>
      <c r="N3602">
        <f t="shared" si="169"/>
        <v>3929.4728</v>
      </c>
      <c r="O3602" s="4">
        <f t="shared" si="170"/>
        <v>4458851.375616</v>
      </c>
    </row>
    <row r="3603" spans="1:15" ht="14.25" customHeight="1" x14ac:dyDescent="0.25">
      <c r="A3603" s="2" t="s">
        <v>3633</v>
      </c>
      <c r="B3603" s="2" t="s">
        <v>25</v>
      </c>
      <c r="C3603" s="2" t="s">
        <v>36</v>
      </c>
      <c r="D3603" s="2">
        <v>3024.74</v>
      </c>
      <c r="E3603" s="2">
        <v>0.15</v>
      </c>
      <c r="F3603" s="2">
        <f t="shared" si="168"/>
        <v>453.71099999999996</v>
      </c>
      <c r="G3603" s="2">
        <v>5</v>
      </c>
      <c r="H3603" s="3">
        <v>45521</v>
      </c>
      <c r="I3603" s="3">
        <v>45523</v>
      </c>
      <c r="J3603" s="2" t="s">
        <v>31</v>
      </c>
      <c r="K3603" s="2" t="s">
        <v>16</v>
      </c>
      <c r="L3603" s="2">
        <v>712.52</v>
      </c>
      <c r="M3603" s="2" t="s">
        <v>28</v>
      </c>
      <c r="N3603">
        <f t="shared" si="169"/>
        <v>2571.029</v>
      </c>
      <c r="O3603" s="4">
        <f t="shared" si="170"/>
        <v>1831909.58308</v>
      </c>
    </row>
    <row r="3604" spans="1:15" ht="14.25" customHeight="1" x14ac:dyDescent="0.25">
      <c r="A3604" s="2" t="s">
        <v>3634</v>
      </c>
      <c r="B3604" s="2" t="s">
        <v>19</v>
      </c>
      <c r="C3604" s="2" t="s">
        <v>14</v>
      </c>
      <c r="D3604" s="2">
        <v>197.45</v>
      </c>
      <c r="E3604" s="2">
        <v>0.38</v>
      </c>
      <c r="F3604" s="2">
        <f t="shared" si="168"/>
        <v>75.030999999999992</v>
      </c>
      <c r="G3604" s="2">
        <v>9</v>
      </c>
      <c r="H3604" s="3">
        <v>45053</v>
      </c>
      <c r="I3604" s="3">
        <v>45059</v>
      </c>
      <c r="J3604" s="2" t="s">
        <v>31</v>
      </c>
      <c r="K3604" s="2" t="s">
        <v>27</v>
      </c>
      <c r="L3604" s="2">
        <v>45.94</v>
      </c>
      <c r="M3604" s="2" t="s">
        <v>28</v>
      </c>
      <c r="N3604">
        <f t="shared" si="169"/>
        <v>122.419</v>
      </c>
      <c r="O3604" s="4">
        <f t="shared" si="170"/>
        <v>5623.92886</v>
      </c>
    </row>
    <row r="3605" spans="1:15" ht="14.25" customHeight="1" x14ac:dyDescent="0.25">
      <c r="A3605" s="2" t="s">
        <v>3635</v>
      </c>
      <c r="B3605" s="2" t="s">
        <v>25</v>
      </c>
      <c r="C3605" s="2" t="s">
        <v>26</v>
      </c>
      <c r="D3605" s="2">
        <v>619.59</v>
      </c>
      <c r="E3605" s="2">
        <v>0.34</v>
      </c>
      <c r="F3605" s="2">
        <f t="shared" si="168"/>
        <v>210.66060000000002</v>
      </c>
      <c r="G3605" s="2">
        <v>4</v>
      </c>
      <c r="H3605" s="3">
        <v>45109</v>
      </c>
      <c r="I3605" s="3">
        <v>45115</v>
      </c>
      <c r="J3605" s="2" t="s">
        <v>31</v>
      </c>
      <c r="K3605" s="2" t="s">
        <v>22</v>
      </c>
      <c r="L3605" s="2">
        <v>80.7</v>
      </c>
      <c r="M3605" s="2" t="s">
        <v>23</v>
      </c>
      <c r="N3605">
        <f t="shared" si="169"/>
        <v>408.92939999999999</v>
      </c>
      <c r="O3605" s="4">
        <f t="shared" si="170"/>
        <v>33000.602579999999</v>
      </c>
    </row>
    <row r="3606" spans="1:15" ht="14.25" customHeight="1" x14ac:dyDescent="0.25">
      <c r="A3606" s="2" t="s">
        <v>3636</v>
      </c>
      <c r="B3606" s="2" t="s">
        <v>19</v>
      </c>
      <c r="C3606" s="2" t="s">
        <v>26</v>
      </c>
      <c r="D3606" s="2">
        <v>4186.55</v>
      </c>
      <c r="E3606" s="2">
        <v>0.17</v>
      </c>
      <c r="F3606" s="2">
        <f t="shared" si="168"/>
        <v>711.71350000000007</v>
      </c>
      <c r="G3606" s="2">
        <v>1</v>
      </c>
      <c r="H3606" s="3">
        <v>45388</v>
      </c>
      <c r="I3606" s="3">
        <v>45395</v>
      </c>
      <c r="J3606" s="2" t="s">
        <v>31</v>
      </c>
      <c r="K3606" s="2" t="s">
        <v>22</v>
      </c>
      <c r="L3606" s="2">
        <v>730.34</v>
      </c>
      <c r="M3606" s="2" t="s">
        <v>17</v>
      </c>
      <c r="N3606">
        <f t="shared" si="169"/>
        <v>3474.8365000000003</v>
      </c>
      <c r="O3606" s="4">
        <f t="shared" si="170"/>
        <v>2537812.0894100005</v>
      </c>
    </row>
    <row r="3607" spans="1:15" ht="14.25" customHeight="1" x14ac:dyDescent="0.25">
      <c r="A3607" s="2" t="s">
        <v>3637</v>
      </c>
      <c r="B3607" s="2" t="s">
        <v>41</v>
      </c>
      <c r="C3607" s="2" t="s">
        <v>26</v>
      </c>
      <c r="D3607" s="2">
        <v>4165.75</v>
      </c>
      <c r="E3607" s="2">
        <v>7.0000000000000007E-2</v>
      </c>
      <c r="F3607" s="2">
        <f t="shared" si="168"/>
        <v>291.60250000000002</v>
      </c>
      <c r="G3607" s="2">
        <v>7</v>
      </c>
      <c r="H3607" s="3">
        <v>45600</v>
      </c>
      <c r="I3607" s="3">
        <v>45601</v>
      </c>
      <c r="J3607" s="2" t="s">
        <v>31</v>
      </c>
      <c r="K3607" s="2" t="s">
        <v>16</v>
      </c>
      <c r="L3607" s="2">
        <v>389.39</v>
      </c>
      <c r="M3607" s="2" t="s">
        <v>28</v>
      </c>
      <c r="N3607">
        <f t="shared" si="169"/>
        <v>3874.1475</v>
      </c>
      <c r="O3607" s="4">
        <f t="shared" si="170"/>
        <v>1508554.2950249999</v>
      </c>
    </row>
    <row r="3608" spans="1:15" ht="14.25" customHeight="1" x14ac:dyDescent="0.25">
      <c r="A3608" s="2" t="s">
        <v>3638</v>
      </c>
      <c r="B3608" s="2" t="s">
        <v>13</v>
      </c>
      <c r="C3608" s="2" t="s">
        <v>33</v>
      </c>
      <c r="D3608" s="2">
        <v>4735.4799999999996</v>
      </c>
      <c r="E3608" s="2">
        <v>0.26</v>
      </c>
      <c r="F3608" s="2">
        <f t="shared" si="168"/>
        <v>1231.2248</v>
      </c>
      <c r="G3608" s="2">
        <v>1</v>
      </c>
      <c r="H3608" s="3">
        <v>45479</v>
      </c>
      <c r="I3608" s="3">
        <v>45485</v>
      </c>
      <c r="J3608" s="2" t="s">
        <v>21</v>
      </c>
      <c r="K3608" s="2" t="s">
        <v>22</v>
      </c>
      <c r="L3608" s="2">
        <v>755.28</v>
      </c>
      <c r="M3608" s="2" t="s">
        <v>48</v>
      </c>
      <c r="N3608">
        <f t="shared" si="169"/>
        <v>3504.2551999999996</v>
      </c>
      <c r="O3608" s="4">
        <f t="shared" si="170"/>
        <v>2646693.8674559998</v>
      </c>
    </row>
    <row r="3609" spans="1:15" ht="14.25" customHeight="1" x14ac:dyDescent="0.25">
      <c r="A3609" s="2" t="s">
        <v>3639</v>
      </c>
      <c r="B3609" s="2" t="s">
        <v>41</v>
      </c>
      <c r="C3609" s="2" t="s">
        <v>26</v>
      </c>
      <c r="D3609" s="2">
        <v>2862.49</v>
      </c>
      <c r="E3609" s="2">
        <v>0.46</v>
      </c>
      <c r="F3609" s="2">
        <f t="shared" si="168"/>
        <v>1316.7454</v>
      </c>
      <c r="G3609" s="2">
        <v>9</v>
      </c>
      <c r="H3609" s="3">
        <v>45086</v>
      </c>
      <c r="I3609" s="3">
        <v>45087</v>
      </c>
      <c r="J3609" s="2" t="s">
        <v>21</v>
      </c>
      <c r="K3609" s="2" t="s">
        <v>27</v>
      </c>
      <c r="L3609" s="2">
        <v>826.76</v>
      </c>
      <c r="M3609" s="2" t="s">
        <v>23</v>
      </c>
      <c r="N3609">
        <f t="shared" si="169"/>
        <v>1545.7445999999998</v>
      </c>
      <c r="O3609" s="4">
        <f t="shared" si="170"/>
        <v>1277959.8054959998</v>
      </c>
    </row>
    <row r="3610" spans="1:15" ht="14.25" customHeight="1" x14ac:dyDescent="0.25">
      <c r="A3610" s="2" t="s">
        <v>3640</v>
      </c>
      <c r="B3610" s="2" t="s">
        <v>19</v>
      </c>
      <c r="C3610" s="2" t="s">
        <v>33</v>
      </c>
      <c r="D3610" s="2">
        <v>4332.7</v>
      </c>
      <c r="E3610" s="2">
        <v>0.06</v>
      </c>
      <c r="F3610" s="2">
        <f t="shared" si="168"/>
        <v>259.96199999999999</v>
      </c>
      <c r="G3610" s="2">
        <v>4</v>
      </c>
      <c r="H3610" s="3">
        <v>45377</v>
      </c>
      <c r="I3610" s="3">
        <v>45379</v>
      </c>
      <c r="J3610" s="2" t="s">
        <v>15</v>
      </c>
      <c r="K3610" s="2" t="s">
        <v>22</v>
      </c>
      <c r="L3610" s="2">
        <v>544.29</v>
      </c>
      <c r="M3610" s="2" t="s">
        <v>39</v>
      </c>
      <c r="N3610">
        <f t="shared" si="169"/>
        <v>4072.7379999999998</v>
      </c>
      <c r="O3610" s="4">
        <f t="shared" si="170"/>
        <v>2216750.5660199998</v>
      </c>
    </row>
    <row r="3611" spans="1:15" ht="14.25" customHeight="1" x14ac:dyDescent="0.25">
      <c r="A3611" s="2" t="s">
        <v>3641</v>
      </c>
      <c r="B3611" s="2" t="s">
        <v>13</v>
      </c>
      <c r="C3611" s="2" t="s">
        <v>20</v>
      </c>
      <c r="D3611" s="2">
        <v>4141.95</v>
      </c>
      <c r="E3611" s="2">
        <v>0.38</v>
      </c>
      <c r="F3611" s="2">
        <f t="shared" si="168"/>
        <v>1573.941</v>
      </c>
      <c r="G3611" s="2">
        <v>3</v>
      </c>
      <c r="H3611" s="3">
        <v>45489</v>
      </c>
      <c r="I3611" s="3">
        <v>45493</v>
      </c>
      <c r="J3611" s="2" t="s">
        <v>31</v>
      </c>
      <c r="K3611" s="2" t="s">
        <v>16</v>
      </c>
      <c r="L3611" s="2">
        <v>257.76</v>
      </c>
      <c r="M3611" s="2" t="s">
        <v>48</v>
      </c>
      <c r="N3611">
        <f t="shared" si="169"/>
        <v>2568.009</v>
      </c>
      <c r="O3611" s="4">
        <f t="shared" si="170"/>
        <v>661929.99983999995</v>
      </c>
    </row>
    <row r="3612" spans="1:15" ht="14.25" customHeight="1" x14ac:dyDescent="0.25">
      <c r="A3612" s="2" t="s">
        <v>3642</v>
      </c>
      <c r="B3612" s="2" t="s">
        <v>19</v>
      </c>
      <c r="C3612" s="2" t="s">
        <v>33</v>
      </c>
      <c r="D3612" s="2">
        <v>2988.16</v>
      </c>
      <c r="E3612" s="2">
        <v>0.3</v>
      </c>
      <c r="F3612" s="2">
        <f t="shared" ref="F3612:F3675" si="171">D3612*E3612</f>
        <v>896.44799999999998</v>
      </c>
      <c r="G3612" s="2">
        <v>4</v>
      </c>
      <c r="H3612" s="3">
        <v>45036</v>
      </c>
      <c r="I3612" s="3">
        <v>45037</v>
      </c>
      <c r="J3612" s="2" t="s">
        <v>15</v>
      </c>
      <c r="K3612" s="2" t="s">
        <v>27</v>
      </c>
      <c r="L3612" s="2">
        <v>382.77</v>
      </c>
      <c r="M3612" s="2" t="s">
        <v>34</v>
      </c>
      <c r="N3612">
        <f t="shared" si="169"/>
        <v>2091.712</v>
      </c>
      <c r="O3612" s="4">
        <f t="shared" si="170"/>
        <v>800644.60223999992</v>
      </c>
    </row>
    <row r="3613" spans="1:15" ht="14.25" customHeight="1" x14ac:dyDescent="0.25">
      <c r="A3613" s="2" t="s">
        <v>3643</v>
      </c>
      <c r="B3613" s="2" t="s">
        <v>13</v>
      </c>
      <c r="C3613" s="2" t="s">
        <v>26</v>
      </c>
      <c r="D3613" s="2">
        <v>3939.82</v>
      </c>
      <c r="E3613" s="2">
        <v>0.28999999999999998</v>
      </c>
      <c r="F3613" s="2">
        <f t="shared" si="171"/>
        <v>1142.5478000000001</v>
      </c>
      <c r="G3613" s="2">
        <v>1</v>
      </c>
      <c r="H3613" s="3">
        <v>45006</v>
      </c>
      <c r="I3613" s="3">
        <v>45013</v>
      </c>
      <c r="J3613" s="2" t="s">
        <v>15</v>
      </c>
      <c r="K3613" s="2" t="s">
        <v>16</v>
      </c>
      <c r="L3613" s="2">
        <v>1019.54</v>
      </c>
      <c r="M3613" s="2" t="s">
        <v>34</v>
      </c>
      <c r="N3613">
        <f t="shared" si="169"/>
        <v>2797.2722000000003</v>
      </c>
      <c r="O3613" s="4">
        <f t="shared" si="170"/>
        <v>2851930.8987880005</v>
      </c>
    </row>
    <row r="3614" spans="1:15" ht="14.25" customHeight="1" x14ac:dyDescent="0.25">
      <c r="A3614" s="2" t="s">
        <v>3644</v>
      </c>
      <c r="B3614" s="2" t="s">
        <v>13</v>
      </c>
      <c r="C3614" s="2" t="s">
        <v>36</v>
      </c>
      <c r="D3614" s="2">
        <v>715.98</v>
      </c>
      <c r="E3614" s="2">
        <v>0.47</v>
      </c>
      <c r="F3614" s="2">
        <f t="shared" si="171"/>
        <v>336.51060000000001</v>
      </c>
      <c r="G3614" s="2">
        <v>6</v>
      </c>
      <c r="H3614" s="3">
        <v>45349</v>
      </c>
      <c r="I3614" s="3">
        <v>45352</v>
      </c>
      <c r="J3614" s="2" t="s">
        <v>21</v>
      </c>
      <c r="K3614" s="2" t="s">
        <v>16</v>
      </c>
      <c r="L3614" s="2">
        <v>198.11</v>
      </c>
      <c r="M3614" s="2" t="s">
        <v>34</v>
      </c>
      <c r="N3614">
        <f t="shared" si="169"/>
        <v>379.46940000000001</v>
      </c>
      <c r="O3614" s="4">
        <f t="shared" si="170"/>
        <v>75176.682834000007</v>
      </c>
    </row>
    <row r="3615" spans="1:15" ht="14.25" customHeight="1" x14ac:dyDescent="0.25">
      <c r="A3615" s="2" t="s">
        <v>3645</v>
      </c>
      <c r="B3615" s="2" t="s">
        <v>13</v>
      </c>
      <c r="C3615" s="2" t="s">
        <v>36</v>
      </c>
      <c r="D3615" s="2">
        <v>3232.09</v>
      </c>
      <c r="E3615" s="2">
        <v>0.48</v>
      </c>
      <c r="F3615" s="2">
        <f t="shared" si="171"/>
        <v>1551.4032</v>
      </c>
      <c r="G3615" s="2">
        <v>7</v>
      </c>
      <c r="H3615" s="3">
        <v>45151</v>
      </c>
      <c r="I3615" s="3">
        <v>45153</v>
      </c>
      <c r="J3615" s="2" t="s">
        <v>31</v>
      </c>
      <c r="K3615" s="2" t="s">
        <v>27</v>
      </c>
      <c r="L3615" s="2">
        <v>169.31</v>
      </c>
      <c r="M3615" s="2" t="s">
        <v>23</v>
      </c>
      <c r="N3615">
        <f t="shared" si="169"/>
        <v>1680.6868000000002</v>
      </c>
      <c r="O3615" s="4">
        <f t="shared" si="170"/>
        <v>284557.08210800006</v>
      </c>
    </row>
    <row r="3616" spans="1:15" ht="14.25" customHeight="1" x14ac:dyDescent="0.25">
      <c r="A3616" s="2" t="s">
        <v>3646</v>
      </c>
      <c r="B3616" s="2" t="s">
        <v>13</v>
      </c>
      <c r="C3616" s="2" t="s">
        <v>20</v>
      </c>
      <c r="D3616" s="2">
        <v>4771.91</v>
      </c>
      <c r="E3616" s="2">
        <v>0.12</v>
      </c>
      <c r="F3616" s="2">
        <f t="shared" si="171"/>
        <v>572.62919999999997</v>
      </c>
      <c r="G3616" s="2">
        <v>7</v>
      </c>
      <c r="H3616" s="3">
        <v>45443</v>
      </c>
      <c r="I3616" s="3">
        <v>45445</v>
      </c>
      <c r="J3616" s="2" t="s">
        <v>15</v>
      </c>
      <c r="K3616" s="2" t="s">
        <v>27</v>
      </c>
      <c r="L3616" s="2">
        <v>811.59</v>
      </c>
      <c r="M3616" s="2" t="s">
        <v>48</v>
      </c>
      <c r="N3616">
        <f t="shared" si="169"/>
        <v>4199.2807999999995</v>
      </c>
      <c r="O3616" s="4">
        <f t="shared" si="170"/>
        <v>3408094.3044719999</v>
      </c>
    </row>
    <row r="3617" spans="1:15" ht="14.25" customHeight="1" x14ac:dyDescent="0.25">
      <c r="A3617" s="2" t="s">
        <v>3647</v>
      </c>
      <c r="B3617" s="2" t="s">
        <v>19</v>
      </c>
      <c r="C3617" s="2" t="s">
        <v>26</v>
      </c>
      <c r="D3617" s="2">
        <v>893.59</v>
      </c>
      <c r="E3617" s="2">
        <v>0.4</v>
      </c>
      <c r="F3617" s="2">
        <f t="shared" si="171"/>
        <v>357.43600000000004</v>
      </c>
      <c r="G3617" s="2">
        <v>5</v>
      </c>
      <c r="H3617" s="3">
        <v>45153</v>
      </c>
      <c r="I3617" s="3">
        <v>45156</v>
      </c>
      <c r="J3617" s="2" t="s">
        <v>15</v>
      </c>
      <c r="K3617" s="2" t="s">
        <v>22</v>
      </c>
      <c r="L3617" s="2">
        <v>256.49</v>
      </c>
      <c r="M3617" s="2" t="s">
        <v>48</v>
      </c>
      <c r="N3617">
        <f t="shared" si="169"/>
        <v>536.154</v>
      </c>
      <c r="O3617" s="4">
        <f t="shared" si="170"/>
        <v>137518.13946000001</v>
      </c>
    </row>
    <row r="3618" spans="1:15" ht="14.25" customHeight="1" x14ac:dyDescent="0.25">
      <c r="A3618" s="2" t="s">
        <v>3648</v>
      </c>
      <c r="B3618" s="2" t="s">
        <v>13</v>
      </c>
      <c r="C3618" s="2" t="s">
        <v>33</v>
      </c>
      <c r="D3618" s="2">
        <v>3745.81</v>
      </c>
      <c r="E3618" s="2">
        <v>0.31</v>
      </c>
      <c r="F3618" s="2">
        <f t="shared" si="171"/>
        <v>1161.2011</v>
      </c>
      <c r="G3618" s="2">
        <v>5</v>
      </c>
      <c r="H3618" s="3">
        <v>45333</v>
      </c>
      <c r="I3618" s="3">
        <v>45334</v>
      </c>
      <c r="J3618" s="2" t="s">
        <v>15</v>
      </c>
      <c r="K3618" s="2" t="s">
        <v>16</v>
      </c>
      <c r="L3618" s="2">
        <v>304.99</v>
      </c>
      <c r="M3618" s="2" t="s">
        <v>28</v>
      </c>
      <c r="N3618">
        <f t="shared" si="169"/>
        <v>2584.6089000000002</v>
      </c>
      <c r="O3618" s="4">
        <f t="shared" si="170"/>
        <v>788279.86841100012</v>
      </c>
    </row>
    <row r="3619" spans="1:15" ht="14.25" customHeight="1" x14ac:dyDescent="0.25">
      <c r="A3619" s="2" t="s">
        <v>3649</v>
      </c>
      <c r="B3619" s="2" t="s">
        <v>13</v>
      </c>
      <c r="C3619" s="2" t="s">
        <v>36</v>
      </c>
      <c r="D3619" s="2">
        <v>1671.85</v>
      </c>
      <c r="E3619" s="2">
        <v>0.2</v>
      </c>
      <c r="F3619" s="2">
        <f t="shared" si="171"/>
        <v>334.37</v>
      </c>
      <c r="G3619" s="2">
        <v>6</v>
      </c>
      <c r="H3619" s="3">
        <v>45400</v>
      </c>
      <c r="I3619" s="3">
        <v>45405</v>
      </c>
      <c r="J3619" s="2" t="s">
        <v>21</v>
      </c>
      <c r="K3619" s="2" t="s">
        <v>22</v>
      </c>
      <c r="L3619" s="2">
        <v>109.77</v>
      </c>
      <c r="M3619" s="2" t="s">
        <v>28</v>
      </c>
      <c r="N3619">
        <f t="shared" si="169"/>
        <v>1337.48</v>
      </c>
      <c r="O3619" s="4">
        <f t="shared" si="170"/>
        <v>146815.1796</v>
      </c>
    </row>
    <row r="3620" spans="1:15" ht="14.25" customHeight="1" x14ac:dyDescent="0.25">
      <c r="A3620" s="2" t="s">
        <v>3650</v>
      </c>
      <c r="B3620" s="2" t="s">
        <v>41</v>
      </c>
      <c r="C3620" s="2" t="s">
        <v>14</v>
      </c>
      <c r="D3620" s="2">
        <v>4103.8100000000004</v>
      </c>
      <c r="E3620" s="2">
        <v>0.33</v>
      </c>
      <c r="F3620" s="2">
        <f t="shared" si="171"/>
        <v>1354.2573000000002</v>
      </c>
      <c r="G3620" s="2">
        <v>8</v>
      </c>
      <c r="H3620" s="3">
        <v>45100</v>
      </c>
      <c r="I3620" s="3">
        <v>45107</v>
      </c>
      <c r="J3620" s="2" t="s">
        <v>31</v>
      </c>
      <c r="K3620" s="2" t="s">
        <v>22</v>
      </c>
      <c r="L3620" s="2">
        <v>982.94</v>
      </c>
      <c r="M3620" s="2" t="s">
        <v>48</v>
      </c>
      <c r="N3620">
        <f t="shared" si="169"/>
        <v>2749.5527000000002</v>
      </c>
      <c r="O3620" s="4">
        <f t="shared" si="170"/>
        <v>2702645.3309380002</v>
      </c>
    </row>
    <row r="3621" spans="1:15" ht="14.25" customHeight="1" x14ac:dyDescent="0.25">
      <c r="A3621" s="2" t="s">
        <v>3651</v>
      </c>
      <c r="B3621" s="2" t="s">
        <v>25</v>
      </c>
      <c r="C3621" s="2" t="s">
        <v>26</v>
      </c>
      <c r="D3621" s="2">
        <v>3516.33</v>
      </c>
      <c r="E3621" s="2">
        <v>0.48</v>
      </c>
      <c r="F3621" s="2">
        <f t="shared" si="171"/>
        <v>1687.8383999999999</v>
      </c>
      <c r="G3621" s="2">
        <v>9</v>
      </c>
      <c r="H3621" s="3">
        <v>45550</v>
      </c>
      <c r="I3621" s="3">
        <v>45552</v>
      </c>
      <c r="J3621" s="2" t="s">
        <v>31</v>
      </c>
      <c r="K3621" s="2" t="s">
        <v>22</v>
      </c>
      <c r="L3621" s="2">
        <v>738.46</v>
      </c>
      <c r="M3621" s="2" t="s">
        <v>39</v>
      </c>
      <c r="N3621">
        <f t="shared" si="169"/>
        <v>1828.4916000000001</v>
      </c>
      <c r="O3621" s="4">
        <f t="shared" si="170"/>
        <v>1350267.9069360001</v>
      </c>
    </row>
    <row r="3622" spans="1:15" ht="14.25" customHeight="1" x14ac:dyDescent="0.25">
      <c r="A3622" s="2" t="s">
        <v>3652</v>
      </c>
      <c r="B3622" s="2" t="s">
        <v>25</v>
      </c>
      <c r="C3622" s="2" t="s">
        <v>26</v>
      </c>
      <c r="D3622" s="2">
        <v>4638.25</v>
      </c>
      <c r="E3622" s="2">
        <v>0.26</v>
      </c>
      <c r="F3622" s="2">
        <f t="shared" si="171"/>
        <v>1205.9449999999999</v>
      </c>
      <c r="G3622" s="2">
        <v>6</v>
      </c>
      <c r="H3622" s="3">
        <v>45317</v>
      </c>
      <c r="I3622" s="3">
        <v>45323</v>
      </c>
      <c r="J3622" s="2" t="s">
        <v>21</v>
      </c>
      <c r="K3622" s="2" t="s">
        <v>16</v>
      </c>
      <c r="L3622" s="2">
        <v>1068.18</v>
      </c>
      <c r="M3622" s="2" t="s">
        <v>17</v>
      </c>
      <c r="N3622">
        <f t="shared" si="169"/>
        <v>3432.3050000000003</v>
      </c>
      <c r="O3622" s="4">
        <f t="shared" si="170"/>
        <v>3666319.5549000003</v>
      </c>
    </row>
    <row r="3623" spans="1:15" ht="14.25" customHeight="1" x14ac:dyDescent="0.25">
      <c r="A3623" s="2" t="s">
        <v>3653</v>
      </c>
      <c r="B3623" s="2" t="s">
        <v>41</v>
      </c>
      <c r="C3623" s="2" t="s">
        <v>14</v>
      </c>
      <c r="D3623" s="2">
        <v>3588.48</v>
      </c>
      <c r="E3623" s="2">
        <v>0.47</v>
      </c>
      <c r="F3623" s="2">
        <f t="shared" si="171"/>
        <v>1686.5855999999999</v>
      </c>
      <c r="G3623" s="2">
        <v>3</v>
      </c>
      <c r="H3623" s="3">
        <v>45031</v>
      </c>
      <c r="I3623" s="3">
        <v>45035</v>
      </c>
      <c r="J3623" s="2" t="s">
        <v>31</v>
      </c>
      <c r="K3623" s="2" t="s">
        <v>16</v>
      </c>
      <c r="L3623" s="2">
        <v>423.29</v>
      </c>
      <c r="M3623" s="2" t="s">
        <v>28</v>
      </c>
      <c r="N3623">
        <f t="shared" si="169"/>
        <v>1901.8944000000001</v>
      </c>
      <c r="O3623" s="4">
        <f t="shared" si="170"/>
        <v>805052.88057600008</v>
      </c>
    </row>
    <row r="3624" spans="1:15" ht="14.25" customHeight="1" x14ac:dyDescent="0.25">
      <c r="A3624" s="2" t="s">
        <v>3654</v>
      </c>
      <c r="B3624" s="2" t="s">
        <v>41</v>
      </c>
      <c r="C3624" s="2" t="s">
        <v>36</v>
      </c>
      <c r="D3624" s="2">
        <v>2110.52</v>
      </c>
      <c r="E3624" s="2">
        <v>0.32</v>
      </c>
      <c r="F3624" s="2">
        <f t="shared" si="171"/>
        <v>675.3664</v>
      </c>
      <c r="G3624" s="2">
        <v>6</v>
      </c>
      <c r="H3624" s="3">
        <v>44988</v>
      </c>
      <c r="I3624" s="3">
        <v>44990</v>
      </c>
      <c r="J3624" s="2" t="s">
        <v>21</v>
      </c>
      <c r="K3624" s="2" t="s">
        <v>22</v>
      </c>
      <c r="L3624" s="2">
        <v>318.33999999999997</v>
      </c>
      <c r="M3624" s="2" t="s">
        <v>28</v>
      </c>
      <c r="N3624">
        <f t="shared" si="169"/>
        <v>1435.1536000000001</v>
      </c>
      <c r="O3624" s="4">
        <f t="shared" si="170"/>
        <v>456866.79702399997</v>
      </c>
    </row>
    <row r="3625" spans="1:15" ht="14.25" customHeight="1" x14ac:dyDescent="0.25">
      <c r="A3625" s="2" t="s">
        <v>3655</v>
      </c>
      <c r="B3625" s="2" t="s">
        <v>19</v>
      </c>
      <c r="C3625" s="2" t="s">
        <v>14</v>
      </c>
      <c r="D3625" s="2">
        <v>153.37</v>
      </c>
      <c r="E3625" s="2">
        <v>0.24</v>
      </c>
      <c r="F3625" s="2">
        <f t="shared" si="171"/>
        <v>36.808799999999998</v>
      </c>
      <c r="G3625" s="2">
        <v>4</v>
      </c>
      <c r="H3625" s="3">
        <v>44933</v>
      </c>
      <c r="I3625" s="3">
        <v>44940</v>
      </c>
      <c r="J3625" s="2" t="s">
        <v>31</v>
      </c>
      <c r="K3625" s="2" t="s">
        <v>27</v>
      </c>
      <c r="L3625" s="2">
        <v>29.66</v>
      </c>
      <c r="M3625" s="2" t="s">
        <v>48</v>
      </c>
      <c r="N3625">
        <f t="shared" si="169"/>
        <v>116.56120000000001</v>
      </c>
      <c r="O3625" s="4">
        <f t="shared" si="170"/>
        <v>3457.2051920000004</v>
      </c>
    </row>
    <row r="3626" spans="1:15" ht="14.25" customHeight="1" x14ac:dyDescent="0.25">
      <c r="A3626" s="2" t="s">
        <v>3656</v>
      </c>
      <c r="B3626" s="2" t="s">
        <v>19</v>
      </c>
      <c r="C3626" s="2" t="s">
        <v>20</v>
      </c>
      <c r="D3626" s="2">
        <v>3985.29</v>
      </c>
      <c r="E3626" s="2">
        <v>0.32</v>
      </c>
      <c r="F3626" s="2">
        <f t="shared" si="171"/>
        <v>1275.2927999999999</v>
      </c>
      <c r="G3626" s="2">
        <v>4</v>
      </c>
      <c r="H3626" s="3">
        <v>45453</v>
      </c>
      <c r="I3626" s="3">
        <v>45459</v>
      </c>
      <c r="J3626" s="2" t="s">
        <v>15</v>
      </c>
      <c r="K3626" s="2" t="s">
        <v>27</v>
      </c>
      <c r="L3626" s="2">
        <v>957.61</v>
      </c>
      <c r="M3626" s="2" t="s">
        <v>39</v>
      </c>
      <c r="N3626">
        <f t="shared" si="169"/>
        <v>2709.9971999999998</v>
      </c>
      <c r="O3626" s="4">
        <f t="shared" si="170"/>
        <v>2595120.4186919997</v>
      </c>
    </row>
    <row r="3627" spans="1:15" ht="14.25" customHeight="1" x14ac:dyDescent="0.25">
      <c r="A3627" s="2" t="s">
        <v>3657</v>
      </c>
      <c r="B3627" s="2" t="s">
        <v>19</v>
      </c>
      <c r="C3627" s="2" t="s">
        <v>33</v>
      </c>
      <c r="D3627" s="2">
        <v>2101.48</v>
      </c>
      <c r="E3627" s="2">
        <v>0.3</v>
      </c>
      <c r="F3627" s="2">
        <f t="shared" si="171"/>
        <v>630.44399999999996</v>
      </c>
      <c r="G3627" s="2">
        <v>7</v>
      </c>
      <c r="H3627" s="3">
        <v>45051</v>
      </c>
      <c r="I3627" s="3">
        <v>45057</v>
      </c>
      <c r="J3627" s="2" t="s">
        <v>31</v>
      </c>
      <c r="K3627" s="2" t="s">
        <v>16</v>
      </c>
      <c r="L3627" s="2">
        <v>272.5</v>
      </c>
      <c r="M3627" s="2" t="s">
        <v>28</v>
      </c>
      <c r="N3627">
        <f t="shared" si="169"/>
        <v>1471.0360000000001</v>
      </c>
      <c r="O3627" s="4">
        <f t="shared" si="170"/>
        <v>400857.31</v>
      </c>
    </row>
    <row r="3628" spans="1:15" ht="14.25" customHeight="1" x14ac:dyDescent="0.25">
      <c r="A3628" s="2" t="s">
        <v>3658</v>
      </c>
      <c r="B3628" s="2" t="s">
        <v>41</v>
      </c>
      <c r="C3628" s="2" t="s">
        <v>33</v>
      </c>
      <c r="D3628" s="2">
        <v>3386.11</v>
      </c>
      <c r="E3628" s="2">
        <v>0.21</v>
      </c>
      <c r="F3628" s="2">
        <f t="shared" si="171"/>
        <v>711.08309999999994</v>
      </c>
      <c r="G3628" s="2">
        <v>6</v>
      </c>
      <c r="H3628" s="3">
        <v>45458</v>
      </c>
      <c r="I3628" s="3">
        <v>45463</v>
      </c>
      <c r="J3628" s="2" t="s">
        <v>15</v>
      </c>
      <c r="K3628" s="2" t="s">
        <v>16</v>
      </c>
      <c r="L3628" s="2">
        <v>512.54999999999995</v>
      </c>
      <c r="M3628" s="2" t="s">
        <v>34</v>
      </c>
      <c r="N3628">
        <f t="shared" si="169"/>
        <v>2675.0269000000003</v>
      </c>
      <c r="O3628" s="4">
        <f t="shared" si="170"/>
        <v>1371085.0375950001</v>
      </c>
    </row>
    <row r="3629" spans="1:15" ht="14.25" customHeight="1" x14ac:dyDescent="0.25">
      <c r="A3629" s="2" t="s">
        <v>3659</v>
      </c>
      <c r="B3629" s="2" t="s">
        <v>41</v>
      </c>
      <c r="C3629" s="2" t="s">
        <v>36</v>
      </c>
      <c r="D3629" s="2">
        <v>614.83000000000004</v>
      </c>
      <c r="E3629" s="2">
        <v>0.28000000000000003</v>
      </c>
      <c r="F3629" s="2">
        <f t="shared" si="171"/>
        <v>172.15240000000003</v>
      </c>
      <c r="G3629" s="2">
        <v>8</v>
      </c>
      <c r="H3629" s="3">
        <v>45294</v>
      </c>
      <c r="I3629" s="3">
        <v>45297</v>
      </c>
      <c r="J3629" s="2" t="s">
        <v>31</v>
      </c>
      <c r="K3629" s="2" t="s">
        <v>22</v>
      </c>
      <c r="L3629" s="2">
        <v>113.19</v>
      </c>
      <c r="M3629" s="2" t="s">
        <v>23</v>
      </c>
      <c r="N3629">
        <f t="shared" si="169"/>
        <v>442.67759999999998</v>
      </c>
      <c r="O3629" s="4">
        <f t="shared" si="170"/>
        <v>50106.677543999998</v>
      </c>
    </row>
    <row r="3630" spans="1:15" ht="14.25" customHeight="1" x14ac:dyDescent="0.25">
      <c r="A3630" s="2" t="s">
        <v>3660</v>
      </c>
      <c r="B3630" s="2" t="s">
        <v>13</v>
      </c>
      <c r="C3630" s="2" t="s">
        <v>14</v>
      </c>
      <c r="D3630" s="2">
        <v>4465.75</v>
      </c>
      <c r="E3630" s="2">
        <v>0.35</v>
      </c>
      <c r="F3630" s="2">
        <f t="shared" si="171"/>
        <v>1563.0124999999998</v>
      </c>
      <c r="G3630" s="2">
        <v>8</v>
      </c>
      <c r="H3630" s="3">
        <v>45236</v>
      </c>
      <c r="I3630" s="3">
        <v>45242</v>
      </c>
      <c r="J3630" s="2" t="s">
        <v>15</v>
      </c>
      <c r="K3630" s="2" t="s">
        <v>22</v>
      </c>
      <c r="L3630" s="2">
        <v>230.3</v>
      </c>
      <c r="M3630" s="2" t="s">
        <v>34</v>
      </c>
      <c r="N3630">
        <f t="shared" si="169"/>
        <v>2902.7375000000002</v>
      </c>
      <c r="O3630" s="4">
        <f t="shared" si="170"/>
        <v>668500.44625000004</v>
      </c>
    </row>
    <row r="3631" spans="1:15" ht="14.25" customHeight="1" x14ac:dyDescent="0.25">
      <c r="A3631" s="2" t="s">
        <v>3661</v>
      </c>
      <c r="B3631" s="2" t="s">
        <v>19</v>
      </c>
      <c r="C3631" s="2" t="s">
        <v>26</v>
      </c>
      <c r="D3631" s="2">
        <v>2234.7199999999998</v>
      </c>
      <c r="E3631" s="2">
        <v>0.42</v>
      </c>
      <c r="F3631" s="2">
        <f t="shared" si="171"/>
        <v>938.58239999999989</v>
      </c>
      <c r="G3631" s="2">
        <v>3</v>
      </c>
      <c r="H3631" s="3">
        <v>45360</v>
      </c>
      <c r="I3631" s="3">
        <v>45367</v>
      </c>
      <c r="J3631" s="2" t="s">
        <v>31</v>
      </c>
      <c r="K3631" s="2" t="s">
        <v>27</v>
      </c>
      <c r="L3631" s="2">
        <v>584.91999999999996</v>
      </c>
      <c r="M3631" s="2" t="s">
        <v>28</v>
      </c>
      <c r="N3631">
        <f t="shared" si="169"/>
        <v>1296.1376</v>
      </c>
      <c r="O3631" s="4">
        <f t="shared" si="170"/>
        <v>758136.80499199999</v>
      </c>
    </row>
    <row r="3632" spans="1:15" ht="14.25" customHeight="1" x14ac:dyDescent="0.25">
      <c r="A3632" s="2" t="s">
        <v>3662</v>
      </c>
      <c r="B3632" s="2" t="s">
        <v>19</v>
      </c>
      <c r="C3632" s="2" t="s">
        <v>26</v>
      </c>
      <c r="D3632" s="2">
        <v>4606.49</v>
      </c>
      <c r="E3632" s="2">
        <v>0.15</v>
      </c>
      <c r="F3632" s="2">
        <f t="shared" si="171"/>
        <v>690.97349999999994</v>
      </c>
      <c r="G3632" s="2">
        <v>4</v>
      </c>
      <c r="H3632" s="3">
        <v>45533</v>
      </c>
      <c r="I3632" s="3">
        <v>45534</v>
      </c>
      <c r="J3632" s="2" t="s">
        <v>15</v>
      </c>
      <c r="K3632" s="2" t="s">
        <v>16</v>
      </c>
      <c r="L3632" s="2">
        <v>948.93</v>
      </c>
      <c r="M3632" s="2" t="s">
        <v>48</v>
      </c>
      <c r="N3632">
        <f t="shared" si="169"/>
        <v>3915.5164999999997</v>
      </c>
      <c r="O3632" s="4">
        <f t="shared" si="170"/>
        <v>3715551.0723449998</v>
      </c>
    </row>
    <row r="3633" spans="1:15" ht="14.25" customHeight="1" x14ac:dyDescent="0.25">
      <c r="A3633" s="2" t="s">
        <v>3663</v>
      </c>
      <c r="B3633" s="2" t="s">
        <v>19</v>
      </c>
      <c r="C3633" s="2" t="s">
        <v>26</v>
      </c>
      <c r="D3633" s="2">
        <v>3564.39</v>
      </c>
      <c r="E3633" s="2">
        <v>0.01</v>
      </c>
      <c r="F3633" s="2">
        <f t="shared" si="171"/>
        <v>35.643900000000002</v>
      </c>
      <c r="G3633" s="2">
        <v>2</v>
      </c>
      <c r="H3633" s="3">
        <v>45359</v>
      </c>
      <c r="I3633" s="3">
        <v>45362</v>
      </c>
      <c r="J3633" s="2" t="s">
        <v>31</v>
      </c>
      <c r="K3633" s="2" t="s">
        <v>16</v>
      </c>
      <c r="L3633" s="2">
        <v>251.63</v>
      </c>
      <c r="M3633" s="2" t="s">
        <v>48</v>
      </c>
      <c r="N3633">
        <f t="shared" si="169"/>
        <v>3528.7460999999998</v>
      </c>
      <c r="O3633" s="4">
        <f t="shared" si="170"/>
        <v>887938.38114299998</v>
      </c>
    </row>
    <row r="3634" spans="1:15" ht="14.25" customHeight="1" x14ac:dyDescent="0.25">
      <c r="A3634" s="2" t="s">
        <v>3664</v>
      </c>
      <c r="B3634" s="2" t="s">
        <v>25</v>
      </c>
      <c r="C3634" s="2" t="s">
        <v>20</v>
      </c>
      <c r="D3634" s="2">
        <v>695.17</v>
      </c>
      <c r="E3634" s="2">
        <v>0.28000000000000003</v>
      </c>
      <c r="F3634" s="2">
        <f t="shared" si="171"/>
        <v>194.64760000000001</v>
      </c>
      <c r="G3634" s="2">
        <v>1</v>
      </c>
      <c r="H3634" s="3">
        <v>45185</v>
      </c>
      <c r="I3634" s="3">
        <v>45188</v>
      </c>
      <c r="J3634" s="2" t="s">
        <v>21</v>
      </c>
      <c r="K3634" s="2" t="s">
        <v>22</v>
      </c>
      <c r="L3634" s="2">
        <v>96.18</v>
      </c>
      <c r="M3634" s="2" t="s">
        <v>23</v>
      </c>
      <c r="N3634">
        <f t="shared" si="169"/>
        <v>500.52239999999995</v>
      </c>
      <c r="O3634" s="4">
        <f t="shared" si="170"/>
        <v>48140.244432</v>
      </c>
    </row>
    <row r="3635" spans="1:15" ht="14.25" customHeight="1" x14ac:dyDescent="0.25">
      <c r="A3635" s="2" t="s">
        <v>3665</v>
      </c>
      <c r="B3635" s="2" t="s">
        <v>13</v>
      </c>
      <c r="C3635" s="2" t="s">
        <v>20</v>
      </c>
      <c r="D3635" s="2">
        <v>2938.06</v>
      </c>
      <c r="E3635" s="2">
        <v>0.24</v>
      </c>
      <c r="F3635" s="2">
        <f t="shared" si="171"/>
        <v>705.13439999999991</v>
      </c>
      <c r="G3635" s="2">
        <v>7</v>
      </c>
      <c r="H3635" s="3">
        <v>45545</v>
      </c>
      <c r="I3635" s="3">
        <v>45546</v>
      </c>
      <c r="J3635" s="2" t="s">
        <v>31</v>
      </c>
      <c r="K3635" s="2" t="s">
        <v>22</v>
      </c>
      <c r="L3635" s="2">
        <v>278.45999999999998</v>
      </c>
      <c r="M3635" s="2" t="s">
        <v>48</v>
      </c>
      <c r="N3635">
        <f t="shared" si="169"/>
        <v>2232.9256</v>
      </c>
      <c r="O3635" s="4">
        <f t="shared" si="170"/>
        <v>621780.46257600002</v>
      </c>
    </row>
    <row r="3636" spans="1:15" ht="14.25" customHeight="1" x14ac:dyDescent="0.25">
      <c r="A3636" s="2" t="s">
        <v>3666</v>
      </c>
      <c r="B3636" s="2" t="s">
        <v>19</v>
      </c>
      <c r="C3636" s="2" t="s">
        <v>26</v>
      </c>
      <c r="D3636" s="2">
        <v>4558.68</v>
      </c>
      <c r="E3636" s="2">
        <v>0.03</v>
      </c>
      <c r="F3636" s="2">
        <f t="shared" si="171"/>
        <v>136.7604</v>
      </c>
      <c r="G3636" s="2">
        <v>8</v>
      </c>
      <c r="H3636" s="3">
        <v>45374</v>
      </c>
      <c r="I3636" s="3">
        <v>45377</v>
      </c>
      <c r="J3636" s="2" t="s">
        <v>15</v>
      </c>
      <c r="K3636" s="2" t="s">
        <v>27</v>
      </c>
      <c r="L3636" s="2">
        <v>273.22000000000003</v>
      </c>
      <c r="M3636" s="2" t="s">
        <v>39</v>
      </c>
      <c r="N3636">
        <f t="shared" si="169"/>
        <v>4421.9196000000002</v>
      </c>
      <c r="O3636" s="4">
        <f t="shared" si="170"/>
        <v>1208156.8731120001</v>
      </c>
    </row>
    <row r="3637" spans="1:15" ht="14.25" customHeight="1" x14ac:dyDescent="0.25">
      <c r="A3637" s="2" t="s">
        <v>3667</v>
      </c>
      <c r="B3637" s="2" t="s">
        <v>19</v>
      </c>
      <c r="C3637" s="2" t="s">
        <v>36</v>
      </c>
      <c r="D3637" s="2">
        <v>4019.86</v>
      </c>
      <c r="E3637" s="2">
        <v>0.32</v>
      </c>
      <c r="F3637" s="2">
        <f t="shared" si="171"/>
        <v>1286.3552</v>
      </c>
      <c r="G3637" s="2">
        <v>8</v>
      </c>
      <c r="H3637" s="3">
        <v>45173</v>
      </c>
      <c r="I3637" s="3">
        <v>45179</v>
      </c>
      <c r="J3637" s="2" t="s">
        <v>21</v>
      </c>
      <c r="K3637" s="2" t="s">
        <v>16</v>
      </c>
      <c r="L3637" s="2">
        <v>513.61</v>
      </c>
      <c r="M3637" s="2" t="s">
        <v>34</v>
      </c>
      <c r="N3637">
        <f t="shared" si="169"/>
        <v>2733.5048000000002</v>
      </c>
      <c r="O3637" s="4">
        <f t="shared" si="170"/>
        <v>1403955.4003280001</v>
      </c>
    </row>
    <row r="3638" spans="1:15" ht="14.25" customHeight="1" x14ac:dyDescent="0.25">
      <c r="A3638" s="2" t="s">
        <v>3668</v>
      </c>
      <c r="B3638" s="2" t="s">
        <v>19</v>
      </c>
      <c r="C3638" s="2" t="s">
        <v>20</v>
      </c>
      <c r="D3638" s="2">
        <v>2148.1</v>
      </c>
      <c r="E3638" s="2">
        <v>0.47</v>
      </c>
      <c r="F3638" s="2">
        <f t="shared" si="171"/>
        <v>1009.6069999999999</v>
      </c>
      <c r="G3638" s="2">
        <v>6</v>
      </c>
      <c r="H3638" s="3">
        <v>45484</v>
      </c>
      <c r="I3638" s="3">
        <v>45487</v>
      </c>
      <c r="J3638" s="2" t="s">
        <v>21</v>
      </c>
      <c r="K3638" s="2" t="s">
        <v>22</v>
      </c>
      <c r="L3638" s="2">
        <v>576.25</v>
      </c>
      <c r="M3638" s="2" t="s">
        <v>17</v>
      </c>
      <c r="N3638">
        <f t="shared" si="169"/>
        <v>1138.4929999999999</v>
      </c>
      <c r="O3638" s="4">
        <f t="shared" si="170"/>
        <v>656056.59124999994</v>
      </c>
    </row>
    <row r="3639" spans="1:15" ht="14.25" customHeight="1" x14ac:dyDescent="0.25">
      <c r="A3639" s="2" t="s">
        <v>3669</v>
      </c>
      <c r="B3639" s="2" t="s">
        <v>25</v>
      </c>
      <c r="C3639" s="2" t="s">
        <v>20</v>
      </c>
      <c r="D3639" s="2">
        <v>4779.82</v>
      </c>
      <c r="E3639" s="2">
        <v>0.2</v>
      </c>
      <c r="F3639" s="2">
        <f t="shared" si="171"/>
        <v>955.96399999999994</v>
      </c>
      <c r="G3639" s="2">
        <v>7</v>
      </c>
      <c r="H3639" s="3">
        <v>45362</v>
      </c>
      <c r="I3639" s="3">
        <v>45364</v>
      </c>
      <c r="J3639" s="2" t="s">
        <v>15</v>
      </c>
      <c r="K3639" s="2" t="s">
        <v>22</v>
      </c>
      <c r="L3639" s="2">
        <v>319.49</v>
      </c>
      <c r="M3639" s="2" t="s">
        <v>28</v>
      </c>
      <c r="N3639">
        <f t="shared" si="169"/>
        <v>3823.8559999999998</v>
      </c>
      <c r="O3639" s="4">
        <f t="shared" si="170"/>
        <v>1221683.7534399999</v>
      </c>
    </row>
    <row r="3640" spans="1:15" ht="14.25" customHeight="1" x14ac:dyDescent="0.25">
      <c r="A3640" s="2" t="s">
        <v>3670</v>
      </c>
      <c r="B3640" s="2" t="s">
        <v>25</v>
      </c>
      <c r="C3640" s="2" t="s">
        <v>33</v>
      </c>
      <c r="D3640" s="2">
        <v>1416.02</v>
      </c>
      <c r="E3640" s="2">
        <v>0.45</v>
      </c>
      <c r="F3640" s="2">
        <f t="shared" si="171"/>
        <v>637.20900000000006</v>
      </c>
      <c r="G3640" s="2">
        <v>8</v>
      </c>
      <c r="H3640" s="3">
        <v>44963</v>
      </c>
      <c r="I3640" s="3">
        <v>44967</v>
      </c>
      <c r="J3640" s="2" t="s">
        <v>21</v>
      </c>
      <c r="K3640" s="2" t="s">
        <v>27</v>
      </c>
      <c r="L3640" s="2">
        <v>381.37</v>
      </c>
      <c r="M3640" s="2" t="s">
        <v>39</v>
      </c>
      <c r="N3640">
        <f t="shared" si="169"/>
        <v>778.81099999999992</v>
      </c>
      <c r="O3640" s="4">
        <f t="shared" si="170"/>
        <v>297015.15106999996</v>
      </c>
    </row>
    <row r="3641" spans="1:15" ht="14.25" customHeight="1" x14ac:dyDescent="0.25">
      <c r="A3641" s="2" t="s">
        <v>3671</v>
      </c>
      <c r="B3641" s="2" t="s">
        <v>41</v>
      </c>
      <c r="C3641" s="2" t="s">
        <v>33</v>
      </c>
      <c r="D3641" s="2">
        <v>1938.03</v>
      </c>
      <c r="E3641" s="2">
        <v>0.41</v>
      </c>
      <c r="F3641" s="2">
        <f t="shared" si="171"/>
        <v>794.59229999999991</v>
      </c>
      <c r="G3641" s="2">
        <v>4</v>
      </c>
      <c r="H3641" s="3">
        <v>45563</v>
      </c>
      <c r="I3641" s="3">
        <v>45564</v>
      </c>
      <c r="J3641" s="2" t="s">
        <v>15</v>
      </c>
      <c r="K3641" s="2" t="s">
        <v>16</v>
      </c>
      <c r="L3641" s="2">
        <v>202.61</v>
      </c>
      <c r="M3641" s="2" t="s">
        <v>39</v>
      </c>
      <c r="N3641">
        <f t="shared" si="169"/>
        <v>1143.4376999999999</v>
      </c>
      <c r="O3641" s="4">
        <f t="shared" si="170"/>
        <v>231671.91239700001</v>
      </c>
    </row>
    <row r="3642" spans="1:15" ht="14.25" customHeight="1" x14ac:dyDescent="0.25">
      <c r="A3642" s="2" t="s">
        <v>3672</v>
      </c>
      <c r="B3642" s="2" t="s">
        <v>13</v>
      </c>
      <c r="C3642" s="2" t="s">
        <v>36</v>
      </c>
      <c r="D3642" s="2">
        <v>3773.6</v>
      </c>
      <c r="E3642" s="2">
        <v>0.08</v>
      </c>
      <c r="F3642" s="2">
        <f t="shared" si="171"/>
        <v>301.88799999999998</v>
      </c>
      <c r="G3642" s="2">
        <v>8</v>
      </c>
      <c r="H3642" s="3">
        <v>44986</v>
      </c>
      <c r="I3642" s="3">
        <v>44988</v>
      </c>
      <c r="J3642" s="2" t="s">
        <v>21</v>
      </c>
      <c r="K3642" s="2" t="s">
        <v>27</v>
      </c>
      <c r="L3642" s="2">
        <v>1089.93</v>
      </c>
      <c r="M3642" s="2" t="s">
        <v>48</v>
      </c>
      <c r="N3642">
        <f t="shared" si="169"/>
        <v>3471.712</v>
      </c>
      <c r="O3642" s="4">
        <f t="shared" si="170"/>
        <v>3783923.0601600003</v>
      </c>
    </row>
    <row r="3643" spans="1:15" ht="14.25" customHeight="1" x14ac:dyDescent="0.25">
      <c r="A3643" s="2" t="s">
        <v>3673</v>
      </c>
      <c r="B3643" s="2" t="s">
        <v>41</v>
      </c>
      <c r="C3643" s="2" t="s">
        <v>20</v>
      </c>
      <c r="D3643" s="2">
        <v>1241.23</v>
      </c>
      <c r="E3643" s="2">
        <v>0.39</v>
      </c>
      <c r="F3643" s="2">
        <f t="shared" si="171"/>
        <v>484.0797</v>
      </c>
      <c r="G3643" s="2">
        <v>6</v>
      </c>
      <c r="H3643" s="3">
        <v>45358</v>
      </c>
      <c r="I3643" s="3">
        <v>45364</v>
      </c>
      <c r="J3643" s="2" t="s">
        <v>31</v>
      </c>
      <c r="K3643" s="2" t="s">
        <v>27</v>
      </c>
      <c r="L3643" s="2">
        <v>130.22999999999999</v>
      </c>
      <c r="M3643" s="2" t="s">
        <v>23</v>
      </c>
      <c r="N3643">
        <f t="shared" si="169"/>
        <v>757.15030000000002</v>
      </c>
      <c r="O3643" s="4">
        <f t="shared" si="170"/>
        <v>98603.683569000001</v>
      </c>
    </row>
    <row r="3644" spans="1:15" ht="14.25" customHeight="1" x14ac:dyDescent="0.25">
      <c r="A3644" s="2" t="s">
        <v>3674</v>
      </c>
      <c r="B3644" s="2" t="s">
        <v>13</v>
      </c>
      <c r="C3644" s="2" t="s">
        <v>20</v>
      </c>
      <c r="D3644" s="2">
        <v>2625.33</v>
      </c>
      <c r="E3644" s="2">
        <v>0.26</v>
      </c>
      <c r="F3644" s="2">
        <f t="shared" si="171"/>
        <v>682.58579999999995</v>
      </c>
      <c r="G3644" s="2">
        <v>7</v>
      </c>
      <c r="H3644" s="3">
        <v>45340</v>
      </c>
      <c r="I3644" s="3">
        <v>45345</v>
      </c>
      <c r="J3644" s="2" t="s">
        <v>15</v>
      </c>
      <c r="K3644" s="2" t="s">
        <v>27</v>
      </c>
      <c r="L3644" s="2">
        <v>693.08</v>
      </c>
      <c r="M3644" s="2" t="s">
        <v>28</v>
      </c>
      <c r="N3644">
        <f t="shared" si="169"/>
        <v>1942.7442000000001</v>
      </c>
      <c r="O3644" s="4">
        <f t="shared" si="170"/>
        <v>1346477.1501360002</v>
      </c>
    </row>
    <row r="3645" spans="1:15" ht="14.25" customHeight="1" x14ac:dyDescent="0.25">
      <c r="A3645" s="2" t="s">
        <v>3675</v>
      </c>
      <c r="B3645" s="2" t="s">
        <v>25</v>
      </c>
      <c r="C3645" s="2" t="s">
        <v>14</v>
      </c>
      <c r="D3645" s="2">
        <v>3671.07</v>
      </c>
      <c r="E3645" s="2">
        <v>0.46</v>
      </c>
      <c r="F3645" s="2">
        <f t="shared" si="171"/>
        <v>1688.6922000000002</v>
      </c>
      <c r="G3645" s="2">
        <v>7</v>
      </c>
      <c r="H3645" s="3">
        <v>45142</v>
      </c>
      <c r="I3645" s="3">
        <v>45144</v>
      </c>
      <c r="J3645" s="2" t="s">
        <v>21</v>
      </c>
      <c r="K3645" s="2" t="s">
        <v>27</v>
      </c>
      <c r="L3645" s="2">
        <v>1025.74</v>
      </c>
      <c r="M3645" s="2" t="s">
        <v>39</v>
      </c>
      <c r="N3645">
        <f t="shared" si="169"/>
        <v>1982.3778</v>
      </c>
      <c r="O3645" s="4">
        <f t="shared" si="170"/>
        <v>2033404.2045720001</v>
      </c>
    </row>
    <row r="3646" spans="1:15" ht="14.25" customHeight="1" x14ac:dyDescent="0.25">
      <c r="A3646" s="2" t="s">
        <v>3676</v>
      </c>
      <c r="B3646" s="2" t="s">
        <v>19</v>
      </c>
      <c r="C3646" s="2" t="s">
        <v>36</v>
      </c>
      <c r="D3646" s="2">
        <v>3255.44</v>
      </c>
      <c r="E3646" s="2">
        <v>0.09</v>
      </c>
      <c r="F3646" s="2">
        <f t="shared" si="171"/>
        <v>292.9896</v>
      </c>
      <c r="G3646" s="2">
        <v>8</v>
      </c>
      <c r="H3646" s="3">
        <v>45535</v>
      </c>
      <c r="I3646" s="3">
        <v>45537</v>
      </c>
      <c r="J3646" s="2" t="s">
        <v>21</v>
      </c>
      <c r="K3646" s="2" t="s">
        <v>27</v>
      </c>
      <c r="L3646" s="2">
        <v>913.24</v>
      </c>
      <c r="M3646" s="2" t="s">
        <v>34</v>
      </c>
      <c r="N3646">
        <f t="shared" si="169"/>
        <v>2962.4504000000002</v>
      </c>
      <c r="O3646" s="4">
        <f t="shared" si="170"/>
        <v>2705428.2032960001</v>
      </c>
    </row>
    <row r="3647" spans="1:15" ht="14.25" customHeight="1" x14ac:dyDescent="0.25">
      <c r="A3647" s="2" t="s">
        <v>3677</v>
      </c>
      <c r="B3647" s="2" t="s">
        <v>41</v>
      </c>
      <c r="C3647" s="2" t="s">
        <v>36</v>
      </c>
      <c r="D3647" s="2">
        <v>861.31</v>
      </c>
      <c r="E3647" s="2">
        <v>0.06</v>
      </c>
      <c r="F3647" s="2">
        <f t="shared" si="171"/>
        <v>51.678599999999996</v>
      </c>
      <c r="G3647" s="2">
        <v>5</v>
      </c>
      <c r="H3647" s="3">
        <v>45064</v>
      </c>
      <c r="I3647" s="3">
        <v>45067</v>
      </c>
      <c r="J3647" s="2" t="s">
        <v>15</v>
      </c>
      <c r="K3647" s="2" t="s">
        <v>22</v>
      </c>
      <c r="L3647" s="2">
        <v>69.709999999999994</v>
      </c>
      <c r="M3647" s="2" t="s">
        <v>17</v>
      </c>
      <c r="N3647">
        <f t="shared" si="169"/>
        <v>809.63139999999999</v>
      </c>
      <c r="O3647" s="4">
        <f t="shared" si="170"/>
        <v>56439.404893999992</v>
      </c>
    </row>
    <row r="3648" spans="1:15" ht="14.25" customHeight="1" x14ac:dyDescent="0.25">
      <c r="A3648" s="2" t="s">
        <v>3678</v>
      </c>
      <c r="B3648" s="2" t="s">
        <v>19</v>
      </c>
      <c r="C3648" s="2" t="s">
        <v>14</v>
      </c>
      <c r="D3648" s="2">
        <v>3185.34</v>
      </c>
      <c r="E3648" s="2">
        <v>0.12</v>
      </c>
      <c r="F3648" s="2">
        <f t="shared" si="171"/>
        <v>382.24079999999998</v>
      </c>
      <c r="G3648" s="2">
        <v>2</v>
      </c>
      <c r="H3648" s="3">
        <v>45253</v>
      </c>
      <c r="I3648" s="3">
        <v>45257</v>
      </c>
      <c r="J3648" s="2" t="s">
        <v>15</v>
      </c>
      <c r="K3648" s="2" t="s">
        <v>27</v>
      </c>
      <c r="L3648" s="2">
        <v>693.67</v>
      </c>
      <c r="M3648" s="2" t="s">
        <v>28</v>
      </c>
      <c r="N3648">
        <f t="shared" si="169"/>
        <v>2803.0992000000001</v>
      </c>
      <c r="O3648" s="4">
        <f t="shared" si="170"/>
        <v>1944425.8220639999</v>
      </c>
    </row>
    <row r="3649" spans="1:15" ht="14.25" customHeight="1" x14ac:dyDescent="0.25">
      <c r="A3649" s="2" t="s">
        <v>3679</v>
      </c>
      <c r="B3649" s="2" t="s">
        <v>41</v>
      </c>
      <c r="C3649" s="2" t="s">
        <v>14</v>
      </c>
      <c r="D3649" s="2">
        <v>2906.28</v>
      </c>
      <c r="E3649" s="2">
        <v>0.03</v>
      </c>
      <c r="F3649" s="2">
        <f t="shared" si="171"/>
        <v>87.188400000000001</v>
      </c>
      <c r="G3649" s="2">
        <v>8</v>
      </c>
      <c r="H3649" s="3">
        <v>44928</v>
      </c>
      <c r="I3649" s="3">
        <v>44930</v>
      </c>
      <c r="J3649" s="2" t="s">
        <v>15</v>
      </c>
      <c r="K3649" s="2" t="s">
        <v>16</v>
      </c>
      <c r="L3649" s="2">
        <v>743.56</v>
      </c>
      <c r="M3649" s="2" t="s">
        <v>39</v>
      </c>
      <c r="N3649">
        <f t="shared" si="169"/>
        <v>2819.0916000000002</v>
      </c>
      <c r="O3649" s="4">
        <f t="shared" si="170"/>
        <v>2096163.750096</v>
      </c>
    </row>
    <row r="3650" spans="1:15" ht="14.25" customHeight="1" x14ac:dyDescent="0.25">
      <c r="A3650" s="2" t="s">
        <v>3680</v>
      </c>
      <c r="B3650" s="2" t="s">
        <v>25</v>
      </c>
      <c r="C3650" s="2" t="s">
        <v>33</v>
      </c>
      <c r="D3650" s="2">
        <v>2833.44</v>
      </c>
      <c r="E3650" s="2">
        <v>0.16</v>
      </c>
      <c r="F3650" s="2">
        <f t="shared" si="171"/>
        <v>453.35040000000004</v>
      </c>
      <c r="G3650" s="2">
        <v>1</v>
      </c>
      <c r="H3650" s="3">
        <v>45510</v>
      </c>
      <c r="I3650" s="3">
        <v>45515</v>
      </c>
      <c r="J3650" s="2" t="s">
        <v>21</v>
      </c>
      <c r="K3650" s="2" t="s">
        <v>27</v>
      </c>
      <c r="L3650" s="2">
        <v>662.98</v>
      </c>
      <c r="M3650" s="2" t="s">
        <v>39</v>
      </c>
      <c r="N3650">
        <f t="shared" si="169"/>
        <v>2380.0896000000002</v>
      </c>
      <c r="O3650" s="4">
        <f t="shared" si="170"/>
        <v>1577951.8030080001</v>
      </c>
    </row>
    <row r="3651" spans="1:15" ht="14.25" customHeight="1" x14ac:dyDescent="0.25">
      <c r="A3651" s="2" t="s">
        <v>3681</v>
      </c>
      <c r="B3651" s="2" t="s">
        <v>25</v>
      </c>
      <c r="C3651" s="2" t="s">
        <v>36</v>
      </c>
      <c r="D3651" s="2">
        <v>4147.63</v>
      </c>
      <c r="E3651" s="2">
        <v>0.14000000000000001</v>
      </c>
      <c r="F3651" s="2">
        <f t="shared" si="171"/>
        <v>580.66820000000007</v>
      </c>
      <c r="G3651" s="2">
        <v>2</v>
      </c>
      <c r="H3651" s="3">
        <v>45422</v>
      </c>
      <c r="I3651" s="3">
        <v>45425</v>
      </c>
      <c r="J3651" s="2" t="s">
        <v>21</v>
      </c>
      <c r="K3651" s="2" t="s">
        <v>27</v>
      </c>
      <c r="L3651" s="2">
        <v>698.34</v>
      </c>
      <c r="M3651" s="2" t="s">
        <v>34</v>
      </c>
      <c r="N3651">
        <f t="shared" si="169"/>
        <v>3566.9618</v>
      </c>
      <c r="O3651" s="4">
        <f t="shared" si="170"/>
        <v>2490952.103412</v>
      </c>
    </row>
    <row r="3652" spans="1:15" ht="14.25" customHeight="1" x14ac:dyDescent="0.25">
      <c r="A3652" s="2" t="s">
        <v>3682</v>
      </c>
      <c r="B3652" s="2" t="s">
        <v>25</v>
      </c>
      <c r="C3652" s="2" t="s">
        <v>36</v>
      </c>
      <c r="D3652" s="2">
        <v>1001.09</v>
      </c>
      <c r="E3652" s="2">
        <v>0.21</v>
      </c>
      <c r="F3652" s="2">
        <f t="shared" si="171"/>
        <v>210.22890000000001</v>
      </c>
      <c r="G3652" s="2">
        <v>5</v>
      </c>
      <c r="H3652" s="3">
        <v>45394</v>
      </c>
      <c r="I3652" s="3">
        <v>45401</v>
      </c>
      <c r="J3652" s="2" t="s">
        <v>31</v>
      </c>
      <c r="K3652" s="2" t="s">
        <v>16</v>
      </c>
      <c r="L3652" s="2">
        <v>285.64999999999998</v>
      </c>
      <c r="M3652" s="2" t="s">
        <v>28</v>
      </c>
      <c r="N3652">
        <f t="shared" ref="N3652:N3715" si="172">D3652-F3652</f>
        <v>790.86110000000008</v>
      </c>
      <c r="O3652" s="4">
        <f t="shared" ref="O3652:O3715" si="173">N3652*L3652</f>
        <v>225909.47321500001</v>
      </c>
    </row>
    <row r="3653" spans="1:15" ht="14.25" customHeight="1" x14ac:dyDescent="0.25">
      <c r="A3653" s="2" t="s">
        <v>3683</v>
      </c>
      <c r="B3653" s="2" t="s">
        <v>41</v>
      </c>
      <c r="C3653" s="2" t="s">
        <v>14</v>
      </c>
      <c r="D3653" s="2">
        <v>3782.67</v>
      </c>
      <c r="E3653" s="2">
        <v>0.23</v>
      </c>
      <c r="F3653" s="2">
        <f t="shared" si="171"/>
        <v>870.0141000000001</v>
      </c>
      <c r="G3653" s="2">
        <v>4</v>
      </c>
      <c r="H3653" s="3">
        <v>45152</v>
      </c>
      <c r="I3653" s="3">
        <v>45154</v>
      </c>
      <c r="J3653" s="2" t="s">
        <v>15</v>
      </c>
      <c r="K3653" s="2" t="s">
        <v>22</v>
      </c>
      <c r="L3653" s="2">
        <v>359.18</v>
      </c>
      <c r="M3653" s="2" t="s">
        <v>39</v>
      </c>
      <c r="N3653">
        <f t="shared" si="172"/>
        <v>2912.6558999999997</v>
      </c>
      <c r="O3653" s="4">
        <f t="shared" si="173"/>
        <v>1046167.7461619999</v>
      </c>
    </row>
    <row r="3654" spans="1:15" ht="14.25" customHeight="1" x14ac:dyDescent="0.25">
      <c r="A3654" s="2" t="s">
        <v>3684</v>
      </c>
      <c r="B3654" s="2" t="s">
        <v>13</v>
      </c>
      <c r="C3654" s="2" t="s">
        <v>26</v>
      </c>
      <c r="D3654" s="2">
        <v>3828.54</v>
      </c>
      <c r="E3654" s="2">
        <v>7.0000000000000007E-2</v>
      </c>
      <c r="F3654" s="2">
        <f t="shared" si="171"/>
        <v>267.99780000000004</v>
      </c>
      <c r="G3654" s="2">
        <v>2</v>
      </c>
      <c r="H3654" s="3">
        <v>45165</v>
      </c>
      <c r="I3654" s="3">
        <v>45172</v>
      </c>
      <c r="J3654" s="2" t="s">
        <v>31</v>
      </c>
      <c r="K3654" s="2" t="s">
        <v>16</v>
      </c>
      <c r="L3654" s="2">
        <v>1031.4000000000001</v>
      </c>
      <c r="M3654" s="2" t="s">
        <v>17</v>
      </c>
      <c r="N3654">
        <f t="shared" si="172"/>
        <v>3560.5421999999999</v>
      </c>
      <c r="O3654" s="4">
        <f t="shared" si="173"/>
        <v>3672343.2250800002</v>
      </c>
    </row>
    <row r="3655" spans="1:15" ht="14.25" customHeight="1" x14ac:dyDescent="0.25">
      <c r="A3655" s="2" t="s">
        <v>3685</v>
      </c>
      <c r="B3655" s="2" t="s">
        <v>41</v>
      </c>
      <c r="C3655" s="2" t="s">
        <v>26</v>
      </c>
      <c r="D3655" s="2">
        <v>3640.96</v>
      </c>
      <c r="E3655" s="2">
        <v>0.31</v>
      </c>
      <c r="F3655" s="2">
        <f t="shared" si="171"/>
        <v>1128.6976</v>
      </c>
      <c r="G3655" s="2">
        <v>4</v>
      </c>
      <c r="H3655" s="3">
        <v>45100</v>
      </c>
      <c r="I3655" s="3">
        <v>45105</v>
      </c>
      <c r="J3655" s="2" t="s">
        <v>15</v>
      </c>
      <c r="K3655" s="2" t="s">
        <v>22</v>
      </c>
      <c r="L3655" s="2">
        <v>401.51</v>
      </c>
      <c r="M3655" s="2" t="s">
        <v>17</v>
      </c>
      <c r="N3655">
        <f t="shared" si="172"/>
        <v>2512.2624000000001</v>
      </c>
      <c r="O3655" s="4">
        <f t="shared" si="173"/>
        <v>1008698.476224</v>
      </c>
    </row>
    <row r="3656" spans="1:15" ht="14.25" customHeight="1" x14ac:dyDescent="0.25">
      <c r="A3656" s="2" t="s">
        <v>3686</v>
      </c>
      <c r="B3656" s="2" t="s">
        <v>13</v>
      </c>
      <c r="C3656" s="2" t="s">
        <v>33</v>
      </c>
      <c r="D3656" s="2">
        <v>2579.2399999999998</v>
      </c>
      <c r="E3656" s="2">
        <v>0.11</v>
      </c>
      <c r="F3656" s="2">
        <f t="shared" si="171"/>
        <v>283.71639999999996</v>
      </c>
      <c r="G3656" s="2">
        <v>7</v>
      </c>
      <c r="H3656" s="3">
        <v>45299</v>
      </c>
      <c r="I3656" s="3">
        <v>45300</v>
      </c>
      <c r="J3656" s="2" t="s">
        <v>21</v>
      </c>
      <c r="K3656" s="2" t="s">
        <v>22</v>
      </c>
      <c r="L3656" s="2">
        <v>419.48</v>
      </c>
      <c r="M3656" s="2" t="s">
        <v>17</v>
      </c>
      <c r="N3656">
        <f t="shared" si="172"/>
        <v>2295.5236</v>
      </c>
      <c r="O3656" s="4">
        <f t="shared" si="173"/>
        <v>962926.23972800002</v>
      </c>
    </row>
    <row r="3657" spans="1:15" ht="14.25" customHeight="1" x14ac:dyDescent="0.25">
      <c r="A3657" s="2" t="s">
        <v>3687</v>
      </c>
      <c r="B3657" s="2" t="s">
        <v>41</v>
      </c>
      <c r="C3657" s="2" t="s">
        <v>26</v>
      </c>
      <c r="D3657" s="2">
        <v>2038.14</v>
      </c>
      <c r="E3657" s="2">
        <v>0.06</v>
      </c>
      <c r="F3657" s="2">
        <f t="shared" si="171"/>
        <v>122.2884</v>
      </c>
      <c r="G3657" s="2">
        <v>5</v>
      </c>
      <c r="H3657" s="3">
        <v>45095</v>
      </c>
      <c r="I3657" s="3">
        <v>45101</v>
      </c>
      <c r="J3657" s="2" t="s">
        <v>15</v>
      </c>
      <c r="K3657" s="2" t="s">
        <v>22</v>
      </c>
      <c r="L3657" s="2">
        <v>337.59</v>
      </c>
      <c r="M3657" s="2" t="s">
        <v>23</v>
      </c>
      <c r="N3657">
        <f t="shared" si="172"/>
        <v>1915.8516000000002</v>
      </c>
      <c r="O3657" s="4">
        <f t="shared" si="173"/>
        <v>646772.34164400003</v>
      </c>
    </row>
    <row r="3658" spans="1:15" ht="14.25" customHeight="1" x14ac:dyDescent="0.25">
      <c r="A3658" s="2" t="s">
        <v>3688</v>
      </c>
      <c r="B3658" s="2" t="s">
        <v>41</v>
      </c>
      <c r="C3658" s="2" t="s">
        <v>26</v>
      </c>
      <c r="D3658" s="2">
        <v>2033.92</v>
      </c>
      <c r="E3658" s="2">
        <v>0.35</v>
      </c>
      <c r="F3658" s="2">
        <f t="shared" si="171"/>
        <v>711.87199999999996</v>
      </c>
      <c r="G3658" s="2">
        <v>4</v>
      </c>
      <c r="H3658" s="3">
        <v>44930</v>
      </c>
      <c r="I3658" s="3">
        <v>44932</v>
      </c>
      <c r="J3658" s="2" t="s">
        <v>31</v>
      </c>
      <c r="K3658" s="2" t="s">
        <v>16</v>
      </c>
      <c r="L3658" s="2">
        <v>248.86</v>
      </c>
      <c r="M3658" s="2" t="s">
        <v>28</v>
      </c>
      <c r="N3658">
        <f t="shared" si="172"/>
        <v>1322.0480000000002</v>
      </c>
      <c r="O3658" s="4">
        <f t="shared" si="173"/>
        <v>329004.86528000009</v>
      </c>
    </row>
    <row r="3659" spans="1:15" ht="14.25" customHeight="1" x14ac:dyDescent="0.25">
      <c r="A3659" s="2" t="s">
        <v>3689</v>
      </c>
      <c r="B3659" s="2" t="s">
        <v>25</v>
      </c>
      <c r="C3659" s="2" t="s">
        <v>26</v>
      </c>
      <c r="D3659" s="2">
        <v>3695.66</v>
      </c>
      <c r="E3659" s="2">
        <v>0.01</v>
      </c>
      <c r="F3659" s="2">
        <f t="shared" si="171"/>
        <v>36.956600000000002</v>
      </c>
      <c r="G3659" s="2">
        <v>2</v>
      </c>
      <c r="H3659" s="3">
        <v>45525</v>
      </c>
      <c r="I3659" s="3">
        <v>45526</v>
      </c>
      <c r="J3659" s="2" t="s">
        <v>31</v>
      </c>
      <c r="K3659" s="2" t="s">
        <v>27</v>
      </c>
      <c r="L3659" s="2">
        <v>447.28</v>
      </c>
      <c r="M3659" s="2" t="s">
        <v>17</v>
      </c>
      <c r="N3659">
        <f t="shared" si="172"/>
        <v>3658.7033999999999</v>
      </c>
      <c r="O3659" s="4">
        <f t="shared" si="173"/>
        <v>1636464.8567519998</v>
      </c>
    </row>
    <row r="3660" spans="1:15" ht="14.25" customHeight="1" x14ac:dyDescent="0.25">
      <c r="A3660" s="2" t="s">
        <v>3690</v>
      </c>
      <c r="B3660" s="2" t="s">
        <v>19</v>
      </c>
      <c r="C3660" s="2" t="s">
        <v>20</v>
      </c>
      <c r="D3660" s="2">
        <v>2539.69</v>
      </c>
      <c r="E3660" s="2">
        <v>0.18</v>
      </c>
      <c r="F3660" s="2">
        <f t="shared" si="171"/>
        <v>457.14420000000001</v>
      </c>
      <c r="G3660" s="2">
        <v>2</v>
      </c>
      <c r="H3660" s="3">
        <v>45318</v>
      </c>
      <c r="I3660" s="3">
        <v>45319</v>
      </c>
      <c r="J3660" s="2" t="s">
        <v>21</v>
      </c>
      <c r="K3660" s="2" t="s">
        <v>27</v>
      </c>
      <c r="L3660" s="2">
        <v>364.17</v>
      </c>
      <c r="M3660" s="2" t="s">
        <v>48</v>
      </c>
      <c r="N3660">
        <f t="shared" si="172"/>
        <v>2082.5457999999999</v>
      </c>
      <c r="O3660" s="4">
        <f t="shared" si="173"/>
        <v>758400.70398600004</v>
      </c>
    </row>
    <row r="3661" spans="1:15" ht="14.25" customHeight="1" x14ac:dyDescent="0.25">
      <c r="A3661" s="2" t="s">
        <v>3691</v>
      </c>
      <c r="B3661" s="2" t="s">
        <v>19</v>
      </c>
      <c r="C3661" s="2" t="s">
        <v>33</v>
      </c>
      <c r="D3661" s="2">
        <v>1758.33</v>
      </c>
      <c r="E3661" s="2">
        <v>7.0000000000000007E-2</v>
      </c>
      <c r="F3661" s="2">
        <f t="shared" si="171"/>
        <v>123.0831</v>
      </c>
      <c r="G3661" s="2">
        <v>1</v>
      </c>
      <c r="H3661" s="3">
        <v>45448</v>
      </c>
      <c r="I3661" s="3">
        <v>45453</v>
      </c>
      <c r="J3661" s="2" t="s">
        <v>31</v>
      </c>
      <c r="K3661" s="2" t="s">
        <v>16</v>
      </c>
      <c r="L3661" s="2">
        <v>93.61</v>
      </c>
      <c r="M3661" s="2" t="s">
        <v>23</v>
      </c>
      <c r="N3661">
        <f t="shared" si="172"/>
        <v>1635.2468999999999</v>
      </c>
      <c r="O3661" s="4">
        <f t="shared" si="173"/>
        <v>153075.462309</v>
      </c>
    </row>
    <row r="3662" spans="1:15" ht="14.25" customHeight="1" x14ac:dyDescent="0.25">
      <c r="A3662" s="2" t="s">
        <v>3692</v>
      </c>
      <c r="B3662" s="2" t="s">
        <v>13</v>
      </c>
      <c r="C3662" s="2" t="s">
        <v>14</v>
      </c>
      <c r="D3662" s="2">
        <v>3164.8</v>
      </c>
      <c r="E3662" s="2">
        <v>0.44</v>
      </c>
      <c r="F3662" s="2">
        <f t="shared" si="171"/>
        <v>1392.5120000000002</v>
      </c>
      <c r="G3662" s="2">
        <v>6</v>
      </c>
      <c r="H3662" s="3">
        <v>45438</v>
      </c>
      <c r="I3662" s="3">
        <v>45441</v>
      </c>
      <c r="J3662" s="2" t="s">
        <v>31</v>
      </c>
      <c r="K3662" s="2" t="s">
        <v>16</v>
      </c>
      <c r="L3662" s="2">
        <v>349.68</v>
      </c>
      <c r="M3662" s="2" t="s">
        <v>17</v>
      </c>
      <c r="N3662">
        <f t="shared" si="172"/>
        <v>1772.288</v>
      </c>
      <c r="O3662" s="4">
        <f t="shared" si="173"/>
        <v>619733.66784000001</v>
      </c>
    </row>
    <row r="3663" spans="1:15" ht="14.25" customHeight="1" x14ac:dyDescent="0.25">
      <c r="A3663" s="2" t="s">
        <v>3693</v>
      </c>
      <c r="B3663" s="2" t="s">
        <v>19</v>
      </c>
      <c r="C3663" s="2" t="s">
        <v>26</v>
      </c>
      <c r="D3663" s="2">
        <v>4201.3599999999997</v>
      </c>
      <c r="E3663" s="2">
        <v>0.41</v>
      </c>
      <c r="F3663" s="2">
        <f t="shared" si="171"/>
        <v>1722.5575999999999</v>
      </c>
      <c r="G3663" s="2">
        <v>6</v>
      </c>
      <c r="H3663" s="3">
        <v>45039</v>
      </c>
      <c r="I3663" s="3">
        <v>45043</v>
      </c>
      <c r="J3663" s="2" t="s">
        <v>21</v>
      </c>
      <c r="K3663" s="2" t="s">
        <v>22</v>
      </c>
      <c r="L3663" s="2">
        <v>1209.18</v>
      </c>
      <c r="M3663" s="2" t="s">
        <v>28</v>
      </c>
      <c r="N3663">
        <f t="shared" si="172"/>
        <v>2478.8023999999996</v>
      </c>
      <c r="O3663" s="4">
        <f t="shared" si="173"/>
        <v>2997318.2860319996</v>
      </c>
    </row>
    <row r="3664" spans="1:15" ht="14.25" customHeight="1" x14ac:dyDescent="0.25">
      <c r="A3664" s="2" t="s">
        <v>3694</v>
      </c>
      <c r="B3664" s="2" t="s">
        <v>41</v>
      </c>
      <c r="C3664" s="2" t="s">
        <v>20</v>
      </c>
      <c r="D3664" s="2">
        <v>401.39</v>
      </c>
      <c r="E3664" s="2">
        <v>0.03</v>
      </c>
      <c r="F3664" s="2">
        <f t="shared" si="171"/>
        <v>12.041699999999999</v>
      </c>
      <c r="G3664" s="2">
        <v>4</v>
      </c>
      <c r="H3664" s="3">
        <v>45028</v>
      </c>
      <c r="I3664" s="3">
        <v>45032</v>
      </c>
      <c r="J3664" s="2" t="s">
        <v>31</v>
      </c>
      <c r="K3664" s="2" t="s">
        <v>27</v>
      </c>
      <c r="L3664" s="2">
        <v>92.23</v>
      </c>
      <c r="M3664" s="2" t="s">
        <v>23</v>
      </c>
      <c r="N3664">
        <f t="shared" si="172"/>
        <v>389.34829999999999</v>
      </c>
      <c r="O3664" s="4">
        <f t="shared" si="173"/>
        <v>35909.593709000001</v>
      </c>
    </row>
    <row r="3665" spans="1:15" ht="14.25" customHeight="1" x14ac:dyDescent="0.25">
      <c r="A3665" s="2" t="s">
        <v>3695</v>
      </c>
      <c r="B3665" s="2" t="s">
        <v>41</v>
      </c>
      <c r="C3665" s="2" t="s">
        <v>26</v>
      </c>
      <c r="D3665" s="2">
        <v>4863.47</v>
      </c>
      <c r="E3665" s="2">
        <v>0.28000000000000003</v>
      </c>
      <c r="F3665" s="2">
        <f t="shared" si="171"/>
        <v>1361.7716000000003</v>
      </c>
      <c r="G3665" s="2">
        <v>9</v>
      </c>
      <c r="H3665" s="3">
        <v>45443</v>
      </c>
      <c r="I3665" s="3">
        <v>45445</v>
      </c>
      <c r="J3665" s="2" t="s">
        <v>21</v>
      </c>
      <c r="K3665" s="2" t="s">
        <v>27</v>
      </c>
      <c r="L3665" s="2">
        <v>783.84</v>
      </c>
      <c r="M3665" s="2" t="s">
        <v>34</v>
      </c>
      <c r="N3665">
        <f t="shared" si="172"/>
        <v>3501.6984000000002</v>
      </c>
      <c r="O3665" s="4">
        <f t="shared" si="173"/>
        <v>2744771.2738560005</v>
      </c>
    </row>
    <row r="3666" spans="1:15" ht="14.25" customHeight="1" x14ac:dyDescent="0.25">
      <c r="A3666" s="2" t="s">
        <v>3696</v>
      </c>
      <c r="B3666" s="2" t="s">
        <v>25</v>
      </c>
      <c r="C3666" s="2" t="s">
        <v>20</v>
      </c>
      <c r="D3666" s="2">
        <v>573.59</v>
      </c>
      <c r="E3666" s="2">
        <v>0.15</v>
      </c>
      <c r="F3666" s="2">
        <f t="shared" si="171"/>
        <v>86.038499999999999</v>
      </c>
      <c r="G3666" s="2">
        <v>4</v>
      </c>
      <c r="H3666" s="3">
        <v>45000</v>
      </c>
      <c r="I3666" s="3">
        <v>45006</v>
      </c>
      <c r="J3666" s="2" t="s">
        <v>21</v>
      </c>
      <c r="K3666" s="2" t="s">
        <v>16</v>
      </c>
      <c r="L3666" s="2">
        <v>28.82</v>
      </c>
      <c r="M3666" s="2" t="s">
        <v>48</v>
      </c>
      <c r="N3666">
        <f t="shared" si="172"/>
        <v>487.55150000000003</v>
      </c>
      <c r="O3666" s="4">
        <f t="shared" si="173"/>
        <v>14051.234230000002</v>
      </c>
    </row>
    <row r="3667" spans="1:15" ht="14.25" customHeight="1" x14ac:dyDescent="0.25">
      <c r="A3667" s="2" t="s">
        <v>3697</v>
      </c>
      <c r="B3667" s="2" t="s">
        <v>25</v>
      </c>
      <c r="C3667" s="2" t="s">
        <v>33</v>
      </c>
      <c r="D3667" s="2">
        <v>2607.52</v>
      </c>
      <c r="E3667" s="2">
        <v>0.1</v>
      </c>
      <c r="F3667" s="2">
        <f t="shared" si="171"/>
        <v>260.75200000000001</v>
      </c>
      <c r="G3667" s="2">
        <v>3</v>
      </c>
      <c r="H3667" s="3">
        <v>45528</v>
      </c>
      <c r="I3667" s="3">
        <v>45533</v>
      </c>
      <c r="J3667" s="2" t="s">
        <v>31</v>
      </c>
      <c r="K3667" s="2" t="s">
        <v>27</v>
      </c>
      <c r="L3667" s="2">
        <v>591.97</v>
      </c>
      <c r="M3667" s="2" t="s">
        <v>39</v>
      </c>
      <c r="N3667">
        <f t="shared" si="172"/>
        <v>2346.768</v>
      </c>
      <c r="O3667" s="4">
        <f t="shared" si="173"/>
        <v>1389216.2529600002</v>
      </c>
    </row>
    <row r="3668" spans="1:15" ht="14.25" customHeight="1" x14ac:dyDescent="0.25">
      <c r="A3668" s="2" t="s">
        <v>3698</v>
      </c>
      <c r="B3668" s="2" t="s">
        <v>19</v>
      </c>
      <c r="C3668" s="2" t="s">
        <v>26</v>
      </c>
      <c r="D3668" s="2">
        <v>2845.03</v>
      </c>
      <c r="E3668" s="2">
        <v>0.16</v>
      </c>
      <c r="F3668" s="2">
        <f t="shared" si="171"/>
        <v>455.20480000000003</v>
      </c>
      <c r="G3668" s="2">
        <v>9</v>
      </c>
      <c r="H3668" s="3">
        <v>45039</v>
      </c>
      <c r="I3668" s="3">
        <v>45040</v>
      </c>
      <c r="J3668" s="2" t="s">
        <v>21</v>
      </c>
      <c r="K3668" s="2" t="s">
        <v>16</v>
      </c>
      <c r="L3668" s="2">
        <v>492.85</v>
      </c>
      <c r="M3668" s="2" t="s">
        <v>17</v>
      </c>
      <c r="N3668">
        <f t="shared" si="172"/>
        <v>2389.8252000000002</v>
      </c>
      <c r="O3668" s="4">
        <f t="shared" si="173"/>
        <v>1177825.3498200001</v>
      </c>
    </row>
    <row r="3669" spans="1:15" ht="14.25" customHeight="1" x14ac:dyDescent="0.25">
      <c r="A3669" s="2" t="s">
        <v>3699</v>
      </c>
      <c r="B3669" s="2" t="s">
        <v>13</v>
      </c>
      <c r="C3669" s="2" t="s">
        <v>20</v>
      </c>
      <c r="D3669" s="2">
        <v>777.23</v>
      </c>
      <c r="E3669" s="2">
        <v>0.41</v>
      </c>
      <c r="F3669" s="2">
        <f t="shared" si="171"/>
        <v>318.66429999999997</v>
      </c>
      <c r="G3669" s="2">
        <v>1</v>
      </c>
      <c r="H3669" s="3">
        <v>45006</v>
      </c>
      <c r="I3669" s="3">
        <v>45008</v>
      </c>
      <c r="J3669" s="2" t="s">
        <v>15</v>
      </c>
      <c r="K3669" s="2" t="s">
        <v>27</v>
      </c>
      <c r="L3669" s="2">
        <v>166.38</v>
      </c>
      <c r="M3669" s="2" t="s">
        <v>34</v>
      </c>
      <c r="N3669">
        <f t="shared" si="172"/>
        <v>458.56570000000005</v>
      </c>
      <c r="O3669" s="4">
        <f t="shared" si="173"/>
        <v>76296.161166000005</v>
      </c>
    </row>
    <row r="3670" spans="1:15" ht="14.25" customHeight="1" x14ac:dyDescent="0.25">
      <c r="A3670" s="2" t="s">
        <v>3700</v>
      </c>
      <c r="B3670" s="2" t="s">
        <v>19</v>
      </c>
      <c r="C3670" s="2" t="s">
        <v>36</v>
      </c>
      <c r="D3670" s="2">
        <v>4586.41</v>
      </c>
      <c r="E3670" s="2">
        <v>0.03</v>
      </c>
      <c r="F3670" s="2">
        <f t="shared" si="171"/>
        <v>137.59229999999999</v>
      </c>
      <c r="G3670" s="2">
        <v>2</v>
      </c>
      <c r="H3670" s="3">
        <v>45559</v>
      </c>
      <c r="I3670" s="3">
        <v>45562</v>
      </c>
      <c r="J3670" s="2" t="s">
        <v>21</v>
      </c>
      <c r="K3670" s="2" t="s">
        <v>27</v>
      </c>
      <c r="L3670" s="2">
        <v>681.46</v>
      </c>
      <c r="M3670" s="2" t="s">
        <v>23</v>
      </c>
      <c r="N3670">
        <f t="shared" si="172"/>
        <v>4448.8176999999996</v>
      </c>
      <c r="O3670" s="4">
        <f t="shared" si="173"/>
        <v>3031691.3098419998</v>
      </c>
    </row>
    <row r="3671" spans="1:15" ht="14.25" customHeight="1" x14ac:dyDescent="0.25">
      <c r="A3671" s="2" t="s">
        <v>3701</v>
      </c>
      <c r="B3671" s="2" t="s">
        <v>19</v>
      </c>
      <c r="C3671" s="2" t="s">
        <v>36</v>
      </c>
      <c r="D3671" s="2">
        <v>2410.19</v>
      </c>
      <c r="E3671" s="2">
        <v>0.32</v>
      </c>
      <c r="F3671" s="2">
        <f t="shared" si="171"/>
        <v>771.26080000000002</v>
      </c>
      <c r="G3671" s="2">
        <v>1</v>
      </c>
      <c r="H3671" s="3">
        <v>45369</v>
      </c>
      <c r="I3671" s="3">
        <v>45375</v>
      </c>
      <c r="J3671" s="2" t="s">
        <v>31</v>
      </c>
      <c r="K3671" s="2" t="s">
        <v>16</v>
      </c>
      <c r="L3671" s="2">
        <v>120.98</v>
      </c>
      <c r="M3671" s="2" t="s">
        <v>48</v>
      </c>
      <c r="N3671">
        <f t="shared" si="172"/>
        <v>1638.9292</v>
      </c>
      <c r="O3671" s="4">
        <f t="shared" si="173"/>
        <v>198277.65461600001</v>
      </c>
    </row>
    <row r="3672" spans="1:15" ht="14.25" customHeight="1" x14ac:dyDescent="0.25">
      <c r="A3672" s="2" t="s">
        <v>3702</v>
      </c>
      <c r="B3672" s="2" t="s">
        <v>19</v>
      </c>
      <c r="C3672" s="2" t="s">
        <v>20</v>
      </c>
      <c r="D3672" s="2">
        <v>801.29</v>
      </c>
      <c r="E3672" s="2">
        <v>0.46</v>
      </c>
      <c r="F3672" s="2">
        <f t="shared" si="171"/>
        <v>368.59339999999997</v>
      </c>
      <c r="G3672" s="2">
        <v>7</v>
      </c>
      <c r="H3672" s="3">
        <v>45368</v>
      </c>
      <c r="I3672" s="3">
        <v>45374</v>
      </c>
      <c r="J3672" s="2" t="s">
        <v>15</v>
      </c>
      <c r="K3672" s="2" t="s">
        <v>16</v>
      </c>
      <c r="L3672" s="2">
        <v>156.97999999999999</v>
      </c>
      <c r="M3672" s="2" t="s">
        <v>39</v>
      </c>
      <c r="N3672">
        <f t="shared" si="172"/>
        <v>432.69659999999999</v>
      </c>
      <c r="O3672" s="4">
        <f t="shared" si="173"/>
        <v>67924.712267999988</v>
      </c>
    </row>
    <row r="3673" spans="1:15" ht="14.25" customHeight="1" x14ac:dyDescent="0.25">
      <c r="A3673" s="2" t="s">
        <v>3703</v>
      </c>
      <c r="B3673" s="2" t="s">
        <v>19</v>
      </c>
      <c r="C3673" s="2" t="s">
        <v>26</v>
      </c>
      <c r="D3673" s="2">
        <v>3586.9</v>
      </c>
      <c r="E3673" s="2">
        <v>0.22</v>
      </c>
      <c r="F3673" s="2">
        <f t="shared" si="171"/>
        <v>789.11800000000005</v>
      </c>
      <c r="G3673" s="2">
        <v>1</v>
      </c>
      <c r="H3673" s="3">
        <v>45333</v>
      </c>
      <c r="I3673" s="3">
        <v>45337</v>
      </c>
      <c r="J3673" s="2" t="s">
        <v>15</v>
      </c>
      <c r="K3673" s="2" t="s">
        <v>22</v>
      </c>
      <c r="L3673" s="2">
        <v>886.27</v>
      </c>
      <c r="M3673" s="2" t="s">
        <v>39</v>
      </c>
      <c r="N3673">
        <f t="shared" si="172"/>
        <v>2797.7820000000002</v>
      </c>
      <c r="O3673" s="4">
        <f t="shared" si="173"/>
        <v>2479590.2531400002</v>
      </c>
    </row>
    <row r="3674" spans="1:15" ht="14.25" customHeight="1" x14ac:dyDescent="0.25">
      <c r="A3674" s="2" t="s">
        <v>3704</v>
      </c>
      <c r="B3674" s="2" t="s">
        <v>41</v>
      </c>
      <c r="C3674" s="2" t="s">
        <v>26</v>
      </c>
      <c r="D3674" s="2">
        <v>3350.68</v>
      </c>
      <c r="E3674" s="2">
        <v>0.45</v>
      </c>
      <c r="F3674" s="2">
        <f t="shared" si="171"/>
        <v>1507.806</v>
      </c>
      <c r="G3674" s="2">
        <v>1</v>
      </c>
      <c r="H3674" s="3">
        <v>45243</v>
      </c>
      <c r="I3674" s="3">
        <v>45249</v>
      </c>
      <c r="J3674" s="2" t="s">
        <v>15</v>
      </c>
      <c r="K3674" s="2" t="s">
        <v>16</v>
      </c>
      <c r="L3674" s="2">
        <v>349</v>
      </c>
      <c r="M3674" s="2" t="s">
        <v>23</v>
      </c>
      <c r="N3674">
        <f t="shared" si="172"/>
        <v>1842.8739999999998</v>
      </c>
      <c r="O3674" s="4">
        <f t="shared" si="173"/>
        <v>643163.02599999995</v>
      </c>
    </row>
    <row r="3675" spans="1:15" ht="14.25" customHeight="1" x14ac:dyDescent="0.25">
      <c r="A3675" s="2" t="s">
        <v>3705</v>
      </c>
      <c r="B3675" s="2" t="s">
        <v>13</v>
      </c>
      <c r="C3675" s="2" t="s">
        <v>33</v>
      </c>
      <c r="D3675" s="2">
        <v>4818.04</v>
      </c>
      <c r="E3675" s="2">
        <v>0.45</v>
      </c>
      <c r="F3675" s="2">
        <f t="shared" si="171"/>
        <v>2168.1179999999999</v>
      </c>
      <c r="G3675" s="2">
        <v>6</v>
      </c>
      <c r="H3675" s="3">
        <v>45210</v>
      </c>
      <c r="I3675" s="3">
        <v>45214</v>
      </c>
      <c r="J3675" s="2" t="s">
        <v>15</v>
      </c>
      <c r="K3675" s="2" t="s">
        <v>16</v>
      </c>
      <c r="L3675" s="2">
        <v>1039.1300000000001</v>
      </c>
      <c r="M3675" s="2" t="s">
        <v>17</v>
      </c>
      <c r="N3675">
        <f t="shared" si="172"/>
        <v>2649.922</v>
      </c>
      <c r="O3675" s="4">
        <f t="shared" si="173"/>
        <v>2753613.4478600002</v>
      </c>
    </row>
    <row r="3676" spans="1:15" ht="14.25" customHeight="1" x14ac:dyDescent="0.25">
      <c r="A3676" s="2" t="s">
        <v>3706</v>
      </c>
      <c r="B3676" s="2" t="s">
        <v>41</v>
      </c>
      <c r="C3676" s="2" t="s">
        <v>33</v>
      </c>
      <c r="D3676" s="2">
        <v>2263.4299999999998</v>
      </c>
      <c r="E3676" s="2">
        <v>0.3</v>
      </c>
      <c r="F3676" s="2">
        <f t="shared" ref="F3676:F3739" si="174">D3676*E3676</f>
        <v>679.02899999999988</v>
      </c>
      <c r="G3676" s="2">
        <v>6</v>
      </c>
      <c r="H3676" s="3">
        <v>45072</v>
      </c>
      <c r="I3676" s="3">
        <v>45073</v>
      </c>
      <c r="J3676" s="2" t="s">
        <v>21</v>
      </c>
      <c r="K3676" s="2" t="s">
        <v>22</v>
      </c>
      <c r="L3676" s="2">
        <v>312.08</v>
      </c>
      <c r="M3676" s="2" t="s">
        <v>39</v>
      </c>
      <c r="N3676">
        <f t="shared" si="172"/>
        <v>1584.4009999999998</v>
      </c>
      <c r="O3676" s="4">
        <f t="shared" si="173"/>
        <v>494459.86407999991</v>
      </c>
    </row>
    <row r="3677" spans="1:15" ht="14.25" customHeight="1" x14ac:dyDescent="0.25">
      <c r="A3677" s="2" t="s">
        <v>3707</v>
      </c>
      <c r="B3677" s="2" t="s">
        <v>13</v>
      </c>
      <c r="C3677" s="2" t="s">
        <v>14</v>
      </c>
      <c r="D3677" s="2">
        <v>1412.2</v>
      </c>
      <c r="E3677" s="2">
        <v>0.23</v>
      </c>
      <c r="F3677" s="2">
        <f t="shared" si="174"/>
        <v>324.80600000000004</v>
      </c>
      <c r="G3677" s="2">
        <v>5</v>
      </c>
      <c r="H3677" s="3">
        <v>45496</v>
      </c>
      <c r="I3677" s="3">
        <v>45502</v>
      </c>
      <c r="J3677" s="2" t="s">
        <v>21</v>
      </c>
      <c r="K3677" s="2" t="s">
        <v>22</v>
      </c>
      <c r="L3677" s="2">
        <v>364.76</v>
      </c>
      <c r="M3677" s="2" t="s">
        <v>17</v>
      </c>
      <c r="N3677">
        <f t="shared" si="172"/>
        <v>1087.394</v>
      </c>
      <c r="O3677" s="4">
        <f t="shared" si="173"/>
        <v>396637.83544</v>
      </c>
    </row>
    <row r="3678" spans="1:15" ht="14.25" customHeight="1" x14ac:dyDescent="0.25">
      <c r="A3678" s="2" t="s">
        <v>3708</v>
      </c>
      <c r="B3678" s="2" t="s">
        <v>25</v>
      </c>
      <c r="C3678" s="2" t="s">
        <v>33</v>
      </c>
      <c r="D3678" s="2">
        <v>393.97</v>
      </c>
      <c r="E3678" s="2">
        <v>0.37</v>
      </c>
      <c r="F3678" s="2">
        <f t="shared" si="174"/>
        <v>145.7689</v>
      </c>
      <c r="G3678" s="2">
        <v>4</v>
      </c>
      <c r="H3678" s="3">
        <v>45607</v>
      </c>
      <c r="I3678" s="3">
        <v>45609</v>
      </c>
      <c r="J3678" s="2" t="s">
        <v>21</v>
      </c>
      <c r="K3678" s="2" t="s">
        <v>22</v>
      </c>
      <c r="L3678" s="2">
        <v>62.82</v>
      </c>
      <c r="M3678" s="2" t="s">
        <v>17</v>
      </c>
      <c r="N3678">
        <f t="shared" si="172"/>
        <v>248.20110000000003</v>
      </c>
      <c r="O3678" s="4">
        <f t="shared" si="173"/>
        <v>15591.993102000002</v>
      </c>
    </row>
    <row r="3679" spans="1:15" ht="14.25" customHeight="1" x14ac:dyDescent="0.25">
      <c r="A3679" s="2" t="s">
        <v>3709</v>
      </c>
      <c r="B3679" s="2" t="s">
        <v>19</v>
      </c>
      <c r="C3679" s="2" t="s">
        <v>26</v>
      </c>
      <c r="D3679" s="2">
        <v>3692.3</v>
      </c>
      <c r="E3679" s="2">
        <v>0.46</v>
      </c>
      <c r="F3679" s="2">
        <f t="shared" si="174"/>
        <v>1698.4580000000001</v>
      </c>
      <c r="G3679" s="2">
        <v>8</v>
      </c>
      <c r="H3679" s="3">
        <v>45641</v>
      </c>
      <c r="I3679" s="3">
        <v>45647</v>
      </c>
      <c r="J3679" s="2" t="s">
        <v>31</v>
      </c>
      <c r="K3679" s="2" t="s">
        <v>22</v>
      </c>
      <c r="L3679" s="2">
        <v>242.48</v>
      </c>
      <c r="M3679" s="2" t="s">
        <v>48</v>
      </c>
      <c r="N3679">
        <f t="shared" si="172"/>
        <v>1993.8420000000001</v>
      </c>
      <c r="O3679" s="4">
        <f t="shared" si="173"/>
        <v>483466.80816000002</v>
      </c>
    </row>
    <row r="3680" spans="1:15" ht="14.25" customHeight="1" x14ac:dyDescent="0.25">
      <c r="A3680" s="2" t="s">
        <v>3710</v>
      </c>
      <c r="B3680" s="2" t="s">
        <v>41</v>
      </c>
      <c r="C3680" s="2" t="s">
        <v>14</v>
      </c>
      <c r="D3680" s="2">
        <v>3124.66</v>
      </c>
      <c r="E3680" s="2">
        <v>0.34</v>
      </c>
      <c r="F3680" s="2">
        <f t="shared" si="174"/>
        <v>1062.3843999999999</v>
      </c>
      <c r="G3680" s="2">
        <v>3</v>
      </c>
      <c r="H3680" s="3">
        <v>45420</v>
      </c>
      <c r="I3680" s="3">
        <v>45422</v>
      </c>
      <c r="J3680" s="2" t="s">
        <v>31</v>
      </c>
      <c r="K3680" s="2" t="s">
        <v>27</v>
      </c>
      <c r="L3680" s="2">
        <v>569.65</v>
      </c>
      <c r="M3680" s="2" t="s">
        <v>34</v>
      </c>
      <c r="N3680">
        <f t="shared" si="172"/>
        <v>2062.2755999999999</v>
      </c>
      <c r="O3680" s="4">
        <f t="shared" si="173"/>
        <v>1174775.2955399998</v>
      </c>
    </row>
    <row r="3681" spans="1:15" ht="14.25" customHeight="1" x14ac:dyDescent="0.25">
      <c r="A3681" s="2" t="s">
        <v>3711</v>
      </c>
      <c r="B3681" s="2" t="s">
        <v>13</v>
      </c>
      <c r="C3681" s="2" t="s">
        <v>33</v>
      </c>
      <c r="D3681" s="2">
        <v>4865.79</v>
      </c>
      <c r="E3681" s="2">
        <v>0.1</v>
      </c>
      <c r="F3681" s="2">
        <f t="shared" si="174"/>
        <v>486.57900000000001</v>
      </c>
      <c r="G3681" s="2">
        <v>1</v>
      </c>
      <c r="H3681" s="3">
        <v>45517</v>
      </c>
      <c r="I3681" s="3">
        <v>45521</v>
      </c>
      <c r="J3681" s="2" t="s">
        <v>15</v>
      </c>
      <c r="K3681" s="2" t="s">
        <v>22</v>
      </c>
      <c r="L3681" s="2">
        <v>982.45</v>
      </c>
      <c r="M3681" s="2" t="s">
        <v>48</v>
      </c>
      <c r="N3681">
        <f t="shared" si="172"/>
        <v>4379.2110000000002</v>
      </c>
      <c r="O3681" s="4">
        <f t="shared" si="173"/>
        <v>4302355.8469500002</v>
      </c>
    </row>
    <row r="3682" spans="1:15" ht="14.25" customHeight="1" x14ac:dyDescent="0.25">
      <c r="A3682" s="2" t="s">
        <v>3712</v>
      </c>
      <c r="B3682" s="2" t="s">
        <v>25</v>
      </c>
      <c r="C3682" s="2" t="s">
        <v>20</v>
      </c>
      <c r="D3682" s="2">
        <v>3589.61</v>
      </c>
      <c r="E3682" s="2">
        <v>0.41</v>
      </c>
      <c r="F3682" s="2">
        <f t="shared" si="174"/>
        <v>1471.7401</v>
      </c>
      <c r="G3682" s="2">
        <v>1</v>
      </c>
      <c r="H3682" s="3">
        <v>45279</v>
      </c>
      <c r="I3682" s="3">
        <v>45286</v>
      </c>
      <c r="J3682" s="2" t="s">
        <v>31</v>
      </c>
      <c r="K3682" s="2" t="s">
        <v>27</v>
      </c>
      <c r="L3682" s="2">
        <v>466.34</v>
      </c>
      <c r="M3682" s="2" t="s">
        <v>48</v>
      </c>
      <c r="N3682">
        <f t="shared" si="172"/>
        <v>2117.8699000000001</v>
      </c>
      <c r="O3682" s="4">
        <f t="shared" si="173"/>
        <v>987647.44916600001</v>
      </c>
    </row>
    <row r="3683" spans="1:15" ht="14.25" customHeight="1" x14ac:dyDescent="0.25">
      <c r="A3683" s="2" t="s">
        <v>3713</v>
      </c>
      <c r="B3683" s="2" t="s">
        <v>25</v>
      </c>
      <c r="C3683" s="2" t="s">
        <v>36</v>
      </c>
      <c r="D3683" s="2">
        <v>4672.49</v>
      </c>
      <c r="E3683" s="2">
        <v>0.48</v>
      </c>
      <c r="F3683" s="2">
        <f t="shared" si="174"/>
        <v>2242.7952</v>
      </c>
      <c r="G3683" s="2">
        <v>5</v>
      </c>
      <c r="H3683" s="3">
        <v>44999</v>
      </c>
      <c r="I3683" s="3">
        <v>45002</v>
      </c>
      <c r="J3683" s="2" t="s">
        <v>21</v>
      </c>
      <c r="K3683" s="2" t="s">
        <v>27</v>
      </c>
      <c r="L3683" s="2">
        <v>324.27999999999997</v>
      </c>
      <c r="M3683" s="2" t="s">
        <v>28</v>
      </c>
      <c r="N3683">
        <f t="shared" si="172"/>
        <v>2429.6947999999998</v>
      </c>
      <c r="O3683" s="4">
        <f t="shared" si="173"/>
        <v>787901.42974399985</v>
      </c>
    </row>
    <row r="3684" spans="1:15" ht="14.25" customHeight="1" x14ac:dyDescent="0.25">
      <c r="A3684" s="2" t="s">
        <v>3714</v>
      </c>
      <c r="B3684" s="2" t="s">
        <v>19</v>
      </c>
      <c r="C3684" s="2" t="s">
        <v>33</v>
      </c>
      <c r="D3684" s="2">
        <v>4958.74</v>
      </c>
      <c r="E3684" s="2">
        <v>0.21</v>
      </c>
      <c r="F3684" s="2">
        <f t="shared" si="174"/>
        <v>1041.3353999999999</v>
      </c>
      <c r="G3684" s="2">
        <v>3</v>
      </c>
      <c r="H3684" s="3">
        <v>45546</v>
      </c>
      <c r="I3684" s="3">
        <v>45551</v>
      </c>
      <c r="J3684" s="2" t="s">
        <v>21</v>
      </c>
      <c r="K3684" s="2" t="s">
        <v>27</v>
      </c>
      <c r="L3684" s="2">
        <v>1181.5899999999999</v>
      </c>
      <c r="M3684" s="2" t="s">
        <v>28</v>
      </c>
      <c r="N3684">
        <f t="shared" si="172"/>
        <v>3917.4045999999998</v>
      </c>
      <c r="O3684" s="4">
        <f t="shared" si="173"/>
        <v>4628766.1013139999</v>
      </c>
    </row>
    <row r="3685" spans="1:15" ht="14.25" customHeight="1" x14ac:dyDescent="0.25">
      <c r="A3685" s="2" t="s">
        <v>3715</v>
      </c>
      <c r="B3685" s="2" t="s">
        <v>13</v>
      </c>
      <c r="C3685" s="2" t="s">
        <v>33</v>
      </c>
      <c r="D3685" s="2">
        <v>2199.31</v>
      </c>
      <c r="E3685" s="2">
        <v>0.35</v>
      </c>
      <c r="F3685" s="2">
        <f t="shared" si="174"/>
        <v>769.75849999999991</v>
      </c>
      <c r="G3685" s="2">
        <v>3</v>
      </c>
      <c r="H3685" s="3">
        <v>45583</v>
      </c>
      <c r="I3685" s="3">
        <v>45589</v>
      </c>
      <c r="J3685" s="2" t="s">
        <v>21</v>
      </c>
      <c r="K3685" s="2" t="s">
        <v>22</v>
      </c>
      <c r="L3685" s="2">
        <v>407.36</v>
      </c>
      <c r="M3685" s="2" t="s">
        <v>23</v>
      </c>
      <c r="N3685">
        <f t="shared" si="172"/>
        <v>1429.5515</v>
      </c>
      <c r="O3685" s="4">
        <f t="shared" si="173"/>
        <v>582342.09904</v>
      </c>
    </row>
    <row r="3686" spans="1:15" ht="14.25" customHeight="1" x14ac:dyDescent="0.25">
      <c r="A3686" s="2" t="s">
        <v>3716</v>
      </c>
      <c r="B3686" s="2" t="s">
        <v>41</v>
      </c>
      <c r="C3686" s="2" t="s">
        <v>20</v>
      </c>
      <c r="D3686" s="2">
        <v>836.45</v>
      </c>
      <c r="E3686" s="2">
        <v>0.26</v>
      </c>
      <c r="F3686" s="2">
        <f t="shared" si="174"/>
        <v>217.47700000000003</v>
      </c>
      <c r="G3686" s="2">
        <v>2</v>
      </c>
      <c r="H3686" s="3">
        <v>45389</v>
      </c>
      <c r="I3686" s="3">
        <v>45390</v>
      </c>
      <c r="J3686" s="2" t="s">
        <v>21</v>
      </c>
      <c r="K3686" s="2" t="s">
        <v>22</v>
      </c>
      <c r="L3686" s="2">
        <v>85.68</v>
      </c>
      <c r="M3686" s="2" t="s">
        <v>17</v>
      </c>
      <c r="N3686">
        <f t="shared" si="172"/>
        <v>618.97299999999996</v>
      </c>
      <c r="O3686" s="4">
        <f t="shared" si="173"/>
        <v>53033.606639999998</v>
      </c>
    </row>
    <row r="3687" spans="1:15" ht="14.25" customHeight="1" x14ac:dyDescent="0.25">
      <c r="A3687" s="2" t="s">
        <v>3717</v>
      </c>
      <c r="B3687" s="2" t="s">
        <v>19</v>
      </c>
      <c r="C3687" s="2" t="s">
        <v>26</v>
      </c>
      <c r="D3687" s="2">
        <v>1059.67</v>
      </c>
      <c r="E3687" s="2">
        <v>0.06</v>
      </c>
      <c r="F3687" s="2">
        <f t="shared" si="174"/>
        <v>63.580200000000005</v>
      </c>
      <c r="G3687" s="2">
        <v>9</v>
      </c>
      <c r="H3687" s="3">
        <v>45186</v>
      </c>
      <c r="I3687" s="3">
        <v>45190</v>
      </c>
      <c r="J3687" s="2" t="s">
        <v>21</v>
      </c>
      <c r="K3687" s="2" t="s">
        <v>27</v>
      </c>
      <c r="L3687" s="2">
        <v>102.63</v>
      </c>
      <c r="M3687" s="2" t="s">
        <v>34</v>
      </c>
      <c r="N3687">
        <f t="shared" si="172"/>
        <v>996.08980000000008</v>
      </c>
      <c r="O3687" s="4">
        <f t="shared" si="173"/>
        <v>102228.696174</v>
      </c>
    </row>
    <row r="3688" spans="1:15" ht="14.25" customHeight="1" x14ac:dyDescent="0.25">
      <c r="A3688" s="2" t="s">
        <v>3718</v>
      </c>
      <c r="B3688" s="2" t="s">
        <v>41</v>
      </c>
      <c r="C3688" s="2" t="s">
        <v>20</v>
      </c>
      <c r="D3688" s="2">
        <v>1660.04</v>
      </c>
      <c r="E3688" s="2">
        <v>0.17</v>
      </c>
      <c r="F3688" s="2">
        <f t="shared" si="174"/>
        <v>282.20679999999999</v>
      </c>
      <c r="G3688" s="2">
        <v>6</v>
      </c>
      <c r="H3688" s="3">
        <v>45027</v>
      </c>
      <c r="I3688" s="3">
        <v>45031</v>
      </c>
      <c r="J3688" s="2" t="s">
        <v>15</v>
      </c>
      <c r="K3688" s="2" t="s">
        <v>27</v>
      </c>
      <c r="L3688" s="2">
        <v>309.58</v>
      </c>
      <c r="M3688" s="2" t="s">
        <v>39</v>
      </c>
      <c r="N3688">
        <f t="shared" si="172"/>
        <v>1377.8332</v>
      </c>
      <c r="O3688" s="4">
        <f t="shared" si="173"/>
        <v>426549.60205599997</v>
      </c>
    </row>
    <row r="3689" spans="1:15" ht="14.25" customHeight="1" x14ac:dyDescent="0.25">
      <c r="A3689" s="2" t="s">
        <v>3719</v>
      </c>
      <c r="B3689" s="2" t="s">
        <v>25</v>
      </c>
      <c r="C3689" s="2" t="s">
        <v>33</v>
      </c>
      <c r="D3689" s="2">
        <v>2593.59</v>
      </c>
      <c r="E3689" s="2">
        <v>0.08</v>
      </c>
      <c r="F3689" s="2">
        <f t="shared" si="174"/>
        <v>207.48720000000003</v>
      </c>
      <c r="G3689" s="2">
        <v>7</v>
      </c>
      <c r="H3689" s="3">
        <v>45228</v>
      </c>
      <c r="I3689" s="3">
        <v>45230</v>
      </c>
      <c r="J3689" s="2" t="s">
        <v>21</v>
      </c>
      <c r="K3689" s="2" t="s">
        <v>16</v>
      </c>
      <c r="L3689" s="2">
        <v>330.45</v>
      </c>
      <c r="M3689" s="2" t="s">
        <v>34</v>
      </c>
      <c r="N3689">
        <f t="shared" si="172"/>
        <v>2386.1028000000001</v>
      </c>
      <c r="O3689" s="4">
        <f t="shared" si="173"/>
        <v>788487.67026000004</v>
      </c>
    </row>
    <row r="3690" spans="1:15" ht="14.25" customHeight="1" x14ac:dyDescent="0.25">
      <c r="A3690" s="2" t="s">
        <v>3720</v>
      </c>
      <c r="B3690" s="2" t="s">
        <v>41</v>
      </c>
      <c r="C3690" s="2" t="s">
        <v>26</v>
      </c>
      <c r="D3690" s="2">
        <v>699.86</v>
      </c>
      <c r="E3690" s="2">
        <v>0.34</v>
      </c>
      <c r="F3690" s="2">
        <f t="shared" si="174"/>
        <v>237.95240000000001</v>
      </c>
      <c r="G3690" s="2">
        <v>2</v>
      </c>
      <c r="H3690" s="3">
        <v>45444</v>
      </c>
      <c r="I3690" s="3">
        <v>45445</v>
      </c>
      <c r="J3690" s="2" t="s">
        <v>21</v>
      </c>
      <c r="K3690" s="2" t="s">
        <v>16</v>
      </c>
      <c r="L3690" s="2">
        <v>155.93</v>
      </c>
      <c r="M3690" s="2" t="s">
        <v>23</v>
      </c>
      <c r="N3690">
        <f t="shared" si="172"/>
        <v>461.9076</v>
      </c>
      <c r="O3690" s="4">
        <f t="shared" si="173"/>
        <v>72025.252068000002</v>
      </c>
    </row>
    <row r="3691" spans="1:15" ht="14.25" customHeight="1" x14ac:dyDescent="0.25">
      <c r="A3691" s="2" t="s">
        <v>3721</v>
      </c>
      <c r="B3691" s="2" t="s">
        <v>41</v>
      </c>
      <c r="C3691" s="2" t="s">
        <v>14</v>
      </c>
      <c r="D3691" s="2">
        <v>1578.42</v>
      </c>
      <c r="E3691" s="2">
        <v>0.28999999999999998</v>
      </c>
      <c r="F3691" s="2">
        <f t="shared" si="174"/>
        <v>457.74180000000001</v>
      </c>
      <c r="G3691" s="2">
        <v>1</v>
      </c>
      <c r="H3691" s="3">
        <v>45265</v>
      </c>
      <c r="I3691" s="3">
        <v>45269</v>
      </c>
      <c r="J3691" s="2" t="s">
        <v>21</v>
      </c>
      <c r="K3691" s="2" t="s">
        <v>22</v>
      </c>
      <c r="L3691" s="2">
        <v>216.55</v>
      </c>
      <c r="M3691" s="2" t="s">
        <v>39</v>
      </c>
      <c r="N3691">
        <f t="shared" si="172"/>
        <v>1120.6782000000001</v>
      </c>
      <c r="O3691" s="4">
        <f t="shared" si="173"/>
        <v>242682.86421000003</v>
      </c>
    </row>
    <row r="3692" spans="1:15" ht="14.25" customHeight="1" x14ac:dyDescent="0.25">
      <c r="A3692" s="2" t="s">
        <v>3722</v>
      </c>
      <c r="B3692" s="2" t="s">
        <v>19</v>
      </c>
      <c r="C3692" s="2" t="s">
        <v>33</v>
      </c>
      <c r="D3692" s="2">
        <v>1608.19</v>
      </c>
      <c r="E3692" s="2">
        <v>0.02</v>
      </c>
      <c r="F3692" s="2">
        <f t="shared" si="174"/>
        <v>32.163800000000002</v>
      </c>
      <c r="G3692" s="2">
        <v>8</v>
      </c>
      <c r="H3692" s="3">
        <v>45333</v>
      </c>
      <c r="I3692" s="3">
        <v>45337</v>
      </c>
      <c r="J3692" s="2" t="s">
        <v>15</v>
      </c>
      <c r="K3692" s="2" t="s">
        <v>16</v>
      </c>
      <c r="L3692" s="2">
        <v>269.56</v>
      </c>
      <c r="M3692" s="2" t="s">
        <v>23</v>
      </c>
      <c r="N3692">
        <f t="shared" si="172"/>
        <v>1576.0262</v>
      </c>
      <c r="O3692" s="4">
        <f t="shared" si="173"/>
        <v>424833.62247200002</v>
      </c>
    </row>
    <row r="3693" spans="1:15" ht="14.25" customHeight="1" x14ac:dyDescent="0.25">
      <c r="A3693" s="2" t="s">
        <v>3723</v>
      </c>
      <c r="B3693" s="2" t="s">
        <v>41</v>
      </c>
      <c r="C3693" s="2" t="s">
        <v>20</v>
      </c>
      <c r="D3693" s="2">
        <v>120.02</v>
      </c>
      <c r="E3693" s="2">
        <v>0.03</v>
      </c>
      <c r="F3693" s="2">
        <f t="shared" si="174"/>
        <v>3.6005999999999996</v>
      </c>
      <c r="G3693" s="2">
        <v>4</v>
      </c>
      <c r="H3693" s="3">
        <v>45532</v>
      </c>
      <c r="I3693" s="3">
        <v>45538</v>
      </c>
      <c r="J3693" s="2" t="s">
        <v>21</v>
      </c>
      <c r="K3693" s="2" t="s">
        <v>16</v>
      </c>
      <c r="L3693" s="2">
        <v>7.79</v>
      </c>
      <c r="M3693" s="2" t="s">
        <v>17</v>
      </c>
      <c r="N3693">
        <f t="shared" si="172"/>
        <v>116.4194</v>
      </c>
      <c r="O3693" s="4">
        <f t="shared" si="173"/>
        <v>906.90712599999995</v>
      </c>
    </row>
    <row r="3694" spans="1:15" ht="14.25" customHeight="1" x14ac:dyDescent="0.25">
      <c r="A3694" s="2" t="s">
        <v>3724</v>
      </c>
      <c r="B3694" s="2" t="s">
        <v>19</v>
      </c>
      <c r="C3694" s="2" t="s">
        <v>14</v>
      </c>
      <c r="D3694" s="2">
        <v>1835.43</v>
      </c>
      <c r="E3694" s="2">
        <v>0.13</v>
      </c>
      <c r="F3694" s="2">
        <f t="shared" si="174"/>
        <v>238.60590000000002</v>
      </c>
      <c r="G3694" s="2">
        <v>9</v>
      </c>
      <c r="H3694" s="3">
        <v>45046</v>
      </c>
      <c r="I3694" s="3">
        <v>45053</v>
      </c>
      <c r="J3694" s="2" t="s">
        <v>31</v>
      </c>
      <c r="K3694" s="2" t="s">
        <v>22</v>
      </c>
      <c r="L3694" s="2">
        <v>303.29000000000002</v>
      </c>
      <c r="M3694" s="2" t="s">
        <v>34</v>
      </c>
      <c r="N3694">
        <f t="shared" si="172"/>
        <v>1596.8241</v>
      </c>
      <c r="O3694" s="4">
        <f t="shared" si="173"/>
        <v>484300.78128900006</v>
      </c>
    </row>
    <row r="3695" spans="1:15" ht="14.25" customHeight="1" x14ac:dyDescent="0.25">
      <c r="A3695" s="2" t="s">
        <v>3725</v>
      </c>
      <c r="B3695" s="2" t="s">
        <v>25</v>
      </c>
      <c r="C3695" s="2" t="s">
        <v>36</v>
      </c>
      <c r="D3695" s="2">
        <v>669.15</v>
      </c>
      <c r="E3695" s="2">
        <v>0.37</v>
      </c>
      <c r="F3695" s="2">
        <f t="shared" si="174"/>
        <v>247.5855</v>
      </c>
      <c r="G3695" s="2">
        <v>9</v>
      </c>
      <c r="H3695" s="3">
        <v>45311</v>
      </c>
      <c r="I3695" s="3">
        <v>45318</v>
      </c>
      <c r="J3695" s="2" t="s">
        <v>15</v>
      </c>
      <c r="K3695" s="2" t="s">
        <v>22</v>
      </c>
      <c r="L3695" s="2">
        <v>35.15</v>
      </c>
      <c r="M3695" s="2" t="s">
        <v>48</v>
      </c>
      <c r="N3695">
        <f t="shared" si="172"/>
        <v>421.56449999999995</v>
      </c>
      <c r="O3695" s="4">
        <f t="shared" si="173"/>
        <v>14817.992174999998</v>
      </c>
    </row>
    <row r="3696" spans="1:15" ht="14.25" customHeight="1" x14ac:dyDescent="0.25">
      <c r="A3696" s="2" t="s">
        <v>3726</v>
      </c>
      <c r="B3696" s="2" t="s">
        <v>19</v>
      </c>
      <c r="C3696" s="2" t="s">
        <v>14</v>
      </c>
      <c r="D3696" s="2">
        <v>2205.59</v>
      </c>
      <c r="E3696" s="2">
        <v>0.06</v>
      </c>
      <c r="F3696" s="2">
        <f t="shared" si="174"/>
        <v>132.33539999999999</v>
      </c>
      <c r="G3696" s="2">
        <v>4</v>
      </c>
      <c r="H3696" s="3">
        <v>45435</v>
      </c>
      <c r="I3696" s="3">
        <v>45439</v>
      </c>
      <c r="J3696" s="2" t="s">
        <v>15</v>
      </c>
      <c r="K3696" s="2" t="s">
        <v>27</v>
      </c>
      <c r="L3696" s="2">
        <v>309.16000000000003</v>
      </c>
      <c r="M3696" s="2" t="s">
        <v>23</v>
      </c>
      <c r="N3696">
        <f t="shared" si="172"/>
        <v>2073.2546000000002</v>
      </c>
      <c r="O3696" s="4">
        <f t="shared" si="173"/>
        <v>640967.3921360001</v>
      </c>
    </row>
    <row r="3697" spans="1:15" ht="14.25" customHeight="1" x14ac:dyDescent="0.25">
      <c r="A3697" s="2" t="s">
        <v>3727</v>
      </c>
      <c r="B3697" s="2" t="s">
        <v>19</v>
      </c>
      <c r="C3697" s="2" t="s">
        <v>20</v>
      </c>
      <c r="D3697" s="2">
        <v>1063.03</v>
      </c>
      <c r="E3697" s="2">
        <v>0.1</v>
      </c>
      <c r="F3697" s="2">
        <f t="shared" si="174"/>
        <v>106.303</v>
      </c>
      <c r="G3697" s="2">
        <v>3</v>
      </c>
      <c r="H3697" s="3">
        <v>45639</v>
      </c>
      <c r="I3697" s="3">
        <v>45645</v>
      </c>
      <c r="J3697" s="2" t="s">
        <v>21</v>
      </c>
      <c r="K3697" s="2" t="s">
        <v>16</v>
      </c>
      <c r="L3697" s="2">
        <v>135.6</v>
      </c>
      <c r="M3697" s="2" t="s">
        <v>28</v>
      </c>
      <c r="N3697">
        <f t="shared" si="172"/>
        <v>956.72699999999998</v>
      </c>
      <c r="O3697" s="4">
        <f t="shared" si="173"/>
        <v>129732.18119999999</v>
      </c>
    </row>
    <row r="3698" spans="1:15" ht="14.25" customHeight="1" x14ac:dyDescent="0.25">
      <c r="A3698" s="2" t="s">
        <v>3728</v>
      </c>
      <c r="B3698" s="2" t="s">
        <v>13</v>
      </c>
      <c r="C3698" s="2" t="s">
        <v>14</v>
      </c>
      <c r="D3698" s="2">
        <v>4128.3599999999997</v>
      </c>
      <c r="E3698" s="2">
        <v>0.45</v>
      </c>
      <c r="F3698" s="2">
        <f t="shared" si="174"/>
        <v>1857.7619999999999</v>
      </c>
      <c r="G3698" s="2">
        <v>5</v>
      </c>
      <c r="H3698" s="3">
        <v>45627</v>
      </c>
      <c r="I3698" s="3">
        <v>45628</v>
      </c>
      <c r="J3698" s="2" t="s">
        <v>21</v>
      </c>
      <c r="K3698" s="2" t="s">
        <v>27</v>
      </c>
      <c r="L3698" s="2">
        <v>986.91</v>
      </c>
      <c r="M3698" s="2" t="s">
        <v>39</v>
      </c>
      <c r="N3698">
        <f t="shared" si="172"/>
        <v>2270.598</v>
      </c>
      <c r="O3698" s="4">
        <f t="shared" si="173"/>
        <v>2240875.8721799999</v>
      </c>
    </row>
    <row r="3699" spans="1:15" ht="14.25" customHeight="1" x14ac:dyDescent="0.25">
      <c r="A3699" s="2" t="s">
        <v>3729</v>
      </c>
      <c r="B3699" s="2" t="s">
        <v>41</v>
      </c>
      <c r="C3699" s="2" t="s">
        <v>20</v>
      </c>
      <c r="D3699" s="2">
        <v>494.57</v>
      </c>
      <c r="E3699" s="2">
        <v>0.27</v>
      </c>
      <c r="F3699" s="2">
        <f t="shared" si="174"/>
        <v>133.53390000000002</v>
      </c>
      <c r="G3699" s="2">
        <v>6</v>
      </c>
      <c r="H3699" s="3">
        <v>45119</v>
      </c>
      <c r="I3699" s="3">
        <v>45125</v>
      </c>
      <c r="J3699" s="2" t="s">
        <v>21</v>
      </c>
      <c r="K3699" s="2" t="s">
        <v>16</v>
      </c>
      <c r="L3699" s="2">
        <v>119.78</v>
      </c>
      <c r="M3699" s="2" t="s">
        <v>17</v>
      </c>
      <c r="N3699">
        <f t="shared" si="172"/>
        <v>361.03609999999998</v>
      </c>
      <c r="O3699" s="4">
        <f t="shared" si="173"/>
        <v>43244.904058</v>
      </c>
    </row>
    <row r="3700" spans="1:15" ht="14.25" customHeight="1" x14ac:dyDescent="0.25">
      <c r="A3700" s="2" t="s">
        <v>3730</v>
      </c>
      <c r="B3700" s="2" t="s">
        <v>25</v>
      </c>
      <c r="C3700" s="2" t="s">
        <v>33</v>
      </c>
      <c r="D3700" s="2">
        <v>4341.74</v>
      </c>
      <c r="E3700" s="2">
        <v>0.31</v>
      </c>
      <c r="F3700" s="2">
        <f t="shared" si="174"/>
        <v>1345.9394</v>
      </c>
      <c r="G3700" s="2">
        <v>4</v>
      </c>
      <c r="H3700" s="3">
        <v>45346</v>
      </c>
      <c r="I3700" s="3">
        <v>45350</v>
      </c>
      <c r="J3700" s="2" t="s">
        <v>15</v>
      </c>
      <c r="K3700" s="2" t="s">
        <v>27</v>
      </c>
      <c r="L3700" s="2">
        <v>671.61</v>
      </c>
      <c r="M3700" s="2" t="s">
        <v>17</v>
      </c>
      <c r="N3700">
        <f t="shared" si="172"/>
        <v>2995.8005999999996</v>
      </c>
      <c r="O3700" s="4">
        <f t="shared" si="173"/>
        <v>2012009.6409659998</v>
      </c>
    </row>
    <row r="3701" spans="1:15" ht="14.25" customHeight="1" x14ac:dyDescent="0.25">
      <c r="A3701" s="2" t="s">
        <v>3731</v>
      </c>
      <c r="B3701" s="2" t="s">
        <v>19</v>
      </c>
      <c r="C3701" s="2" t="s">
        <v>26</v>
      </c>
      <c r="D3701" s="2">
        <v>2944.58</v>
      </c>
      <c r="E3701" s="2">
        <v>0.23</v>
      </c>
      <c r="F3701" s="2">
        <f t="shared" si="174"/>
        <v>677.25340000000006</v>
      </c>
      <c r="G3701" s="2">
        <v>1</v>
      </c>
      <c r="H3701" s="3">
        <v>44951</v>
      </c>
      <c r="I3701" s="3">
        <v>44955</v>
      </c>
      <c r="J3701" s="2" t="s">
        <v>15</v>
      </c>
      <c r="K3701" s="2" t="s">
        <v>16</v>
      </c>
      <c r="L3701" s="2">
        <v>865.62</v>
      </c>
      <c r="M3701" s="2" t="s">
        <v>48</v>
      </c>
      <c r="N3701">
        <f t="shared" si="172"/>
        <v>2267.3265999999999</v>
      </c>
      <c r="O3701" s="4">
        <f t="shared" si="173"/>
        <v>1962643.251492</v>
      </c>
    </row>
    <row r="3702" spans="1:15" ht="14.25" customHeight="1" x14ac:dyDescent="0.25">
      <c r="A3702" s="2" t="s">
        <v>3732</v>
      </c>
      <c r="B3702" s="2" t="s">
        <v>25</v>
      </c>
      <c r="C3702" s="2" t="s">
        <v>36</v>
      </c>
      <c r="D3702" s="2">
        <v>2347.34</v>
      </c>
      <c r="E3702" s="2">
        <v>0.15</v>
      </c>
      <c r="F3702" s="2">
        <f t="shared" si="174"/>
        <v>352.101</v>
      </c>
      <c r="G3702" s="2">
        <v>7</v>
      </c>
      <c r="H3702" s="3">
        <v>45454</v>
      </c>
      <c r="I3702" s="3">
        <v>45460</v>
      </c>
      <c r="J3702" s="2" t="s">
        <v>31</v>
      </c>
      <c r="K3702" s="2" t="s">
        <v>27</v>
      </c>
      <c r="L3702" s="2">
        <v>264.12</v>
      </c>
      <c r="M3702" s="2" t="s">
        <v>17</v>
      </c>
      <c r="N3702">
        <f t="shared" si="172"/>
        <v>1995.239</v>
      </c>
      <c r="O3702" s="4">
        <f t="shared" si="173"/>
        <v>526982.52468000003</v>
      </c>
    </row>
    <row r="3703" spans="1:15" ht="14.25" customHeight="1" x14ac:dyDescent="0.25">
      <c r="A3703" s="2" t="s">
        <v>3733</v>
      </c>
      <c r="B3703" s="2" t="s">
        <v>13</v>
      </c>
      <c r="C3703" s="2" t="s">
        <v>26</v>
      </c>
      <c r="D3703" s="2">
        <v>2793.74</v>
      </c>
      <c r="E3703" s="2">
        <v>0.12</v>
      </c>
      <c r="F3703" s="2">
        <f t="shared" si="174"/>
        <v>335.24879999999996</v>
      </c>
      <c r="G3703" s="2">
        <v>5</v>
      </c>
      <c r="H3703" s="3">
        <v>45443</v>
      </c>
      <c r="I3703" s="3">
        <v>45445</v>
      </c>
      <c r="J3703" s="2" t="s">
        <v>21</v>
      </c>
      <c r="K3703" s="2" t="s">
        <v>22</v>
      </c>
      <c r="L3703" s="2">
        <v>255.46</v>
      </c>
      <c r="M3703" s="2" t="s">
        <v>34</v>
      </c>
      <c r="N3703">
        <f t="shared" si="172"/>
        <v>2458.4911999999999</v>
      </c>
      <c r="O3703" s="4">
        <f t="shared" si="173"/>
        <v>628046.16195199999</v>
      </c>
    </row>
    <row r="3704" spans="1:15" ht="14.25" customHeight="1" x14ac:dyDescent="0.25">
      <c r="A3704" s="2" t="s">
        <v>3734</v>
      </c>
      <c r="B3704" s="2" t="s">
        <v>41</v>
      </c>
      <c r="C3704" s="2" t="s">
        <v>26</v>
      </c>
      <c r="D3704" s="2">
        <v>1942.93</v>
      </c>
      <c r="E3704" s="2">
        <v>0.28999999999999998</v>
      </c>
      <c r="F3704" s="2">
        <f t="shared" si="174"/>
        <v>563.44970000000001</v>
      </c>
      <c r="G3704" s="2">
        <v>2</v>
      </c>
      <c r="H3704" s="3">
        <v>45076</v>
      </c>
      <c r="I3704" s="3">
        <v>45079</v>
      </c>
      <c r="J3704" s="2" t="s">
        <v>21</v>
      </c>
      <c r="K3704" s="2" t="s">
        <v>22</v>
      </c>
      <c r="L3704" s="2">
        <v>492.69</v>
      </c>
      <c r="M3704" s="2" t="s">
        <v>23</v>
      </c>
      <c r="N3704">
        <f t="shared" si="172"/>
        <v>1379.4803000000002</v>
      </c>
      <c r="O3704" s="4">
        <f t="shared" si="173"/>
        <v>679656.14900700003</v>
      </c>
    </row>
    <row r="3705" spans="1:15" ht="14.25" customHeight="1" x14ac:dyDescent="0.25">
      <c r="A3705" s="2" t="s">
        <v>3735</v>
      </c>
      <c r="B3705" s="2" t="s">
        <v>19</v>
      </c>
      <c r="C3705" s="2" t="s">
        <v>26</v>
      </c>
      <c r="D3705" s="2">
        <v>725.3</v>
      </c>
      <c r="E3705" s="2">
        <v>0.24</v>
      </c>
      <c r="F3705" s="2">
        <f t="shared" si="174"/>
        <v>174.07199999999997</v>
      </c>
      <c r="G3705" s="2">
        <v>9</v>
      </c>
      <c r="H3705" s="3">
        <v>45383</v>
      </c>
      <c r="I3705" s="3">
        <v>45388</v>
      </c>
      <c r="J3705" s="2" t="s">
        <v>21</v>
      </c>
      <c r="K3705" s="2" t="s">
        <v>27</v>
      </c>
      <c r="L3705" s="2">
        <v>128.76</v>
      </c>
      <c r="M3705" s="2" t="s">
        <v>28</v>
      </c>
      <c r="N3705">
        <f t="shared" si="172"/>
        <v>551.22799999999995</v>
      </c>
      <c r="O3705" s="4">
        <f t="shared" si="173"/>
        <v>70976.117279999991</v>
      </c>
    </row>
    <row r="3706" spans="1:15" ht="14.25" customHeight="1" x14ac:dyDescent="0.25">
      <c r="A3706" s="2" t="s">
        <v>3736</v>
      </c>
      <c r="B3706" s="2" t="s">
        <v>41</v>
      </c>
      <c r="C3706" s="2" t="s">
        <v>20</v>
      </c>
      <c r="D3706" s="2">
        <v>3852.81</v>
      </c>
      <c r="E3706" s="2">
        <v>0.2</v>
      </c>
      <c r="F3706" s="2">
        <f t="shared" si="174"/>
        <v>770.56200000000001</v>
      </c>
      <c r="G3706" s="2">
        <v>8</v>
      </c>
      <c r="H3706" s="3">
        <v>45388</v>
      </c>
      <c r="I3706" s="3">
        <v>45395</v>
      </c>
      <c r="J3706" s="2" t="s">
        <v>15</v>
      </c>
      <c r="K3706" s="2" t="s">
        <v>27</v>
      </c>
      <c r="L3706" s="2">
        <v>380.77</v>
      </c>
      <c r="M3706" s="2" t="s">
        <v>34</v>
      </c>
      <c r="N3706">
        <f t="shared" si="172"/>
        <v>3082.248</v>
      </c>
      <c r="O3706" s="4">
        <f t="shared" si="173"/>
        <v>1173627.5709599999</v>
      </c>
    </row>
    <row r="3707" spans="1:15" ht="14.25" customHeight="1" x14ac:dyDescent="0.25">
      <c r="A3707" s="2" t="s">
        <v>3737</v>
      </c>
      <c r="B3707" s="2" t="s">
        <v>13</v>
      </c>
      <c r="C3707" s="2" t="s">
        <v>20</v>
      </c>
      <c r="D3707" s="2">
        <v>4646.7700000000004</v>
      </c>
      <c r="E3707" s="2">
        <v>0.35</v>
      </c>
      <c r="F3707" s="2">
        <f t="shared" si="174"/>
        <v>1626.3695</v>
      </c>
      <c r="G3707" s="2">
        <v>7</v>
      </c>
      <c r="H3707" s="3">
        <v>45518</v>
      </c>
      <c r="I3707" s="3">
        <v>45524</v>
      </c>
      <c r="J3707" s="2" t="s">
        <v>15</v>
      </c>
      <c r="K3707" s="2" t="s">
        <v>16</v>
      </c>
      <c r="L3707" s="2">
        <v>619.11</v>
      </c>
      <c r="M3707" s="2" t="s">
        <v>34</v>
      </c>
      <c r="N3707">
        <f t="shared" si="172"/>
        <v>3020.4005000000006</v>
      </c>
      <c r="O3707" s="4">
        <f t="shared" si="173"/>
        <v>1869960.1535550004</v>
      </c>
    </row>
    <row r="3708" spans="1:15" ht="14.25" customHeight="1" x14ac:dyDescent="0.25">
      <c r="A3708" s="2" t="s">
        <v>3738</v>
      </c>
      <c r="B3708" s="2" t="s">
        <v>13</v>
      </c>
      <c r="C3708" s="2" t="s">
        <v>36</v>
      </c>
      <c r="D3708" s="2">
        <v>4755.33</v>
      </c>
      <c r="E3708" s="2">
        <v>0.2</v>
      </c>
      <c r="F3708" s="2">
        <f t="shared" si="174"/>
        <v>951.06600000000003</v>
      </c>
      <c r="G3708" s="2">
        <v>9</v>
      </c>
      <c r="H3708" s="3">
        <v>45565</v>
      </c>
      <c r="I3708" s="3">
        <v>45566</v>
      </c>
      <c r="J3708" s="2" t="s">
        <v>15</v>
      </c>
      <c r="K3708" s="2" t="s">
        <v>22</v>
      </c>
      <c r="L3708" s="2">
        <v>350.29</v>
      </c>
      <c r="M3708" s="2" t="s">
        <v>48</v>
      </c>
      <c r="N3708">
        <f t="shared" si="172"/>
        <v>3804.2640000000001</v>
      </c>
      <c r="O3708" s="4">
        <f t="shared" si="173"/>
        <v>1332595.63656</v>
      </c>
    </row>
    <row r="3709" spans="1:15" ht="14.25" customHeight="1" x14ac:dyDescent="0.25">
      <c r="A3709" s="2" t="s">
        <v>3739</v>
      </c>
      <c r="B3709" s="2" t="s">
        <v>25</v>
      </c>
      <c r="C3709" s="2" t="s">
        <v>20</v>
      </c>
      <c r="D3709" s="2">
        <v>3386.49</v>
      </c>
      <c r="E3709" s="2">
        <v>0.02</v>
      </c>
      <c r="F3709" s="2">
        <f t="shared" si="174"/>
        <v>67.729799999999997</v>
      </c>
      <c r="G3709" s="2">
        <v>2</v>
      </c>
      <c r="H3709" s="3">
        <v>45183</v>
      </c>
      <c r="I3709" s="3">
        <v>45188</v>
      </c>
      <c r="J3709" s="2" t="s">
        <v>15</v>
      </c>
      <c r="K3709" s="2" t="s">
        <v>16</v>
      </c>
      <c r="L3709" s="2">
        <v>758.76</v>
      </c>
      <c r="M3709" s="2" t="s">
        <v>48</v>
      </c>
      <c r="N3709">
        <f t="shared" si="172"/>
        <v>3318.7601999999997</v>
      </c>
      <c r="O3709" s="4">
        <f t="shared" si="173"/>
        <v>2518142.4893519999</v>
      </c>
    </row>
    <row r="3710" spans="1:15" ht="14.25" customHeight="1" x14ac:dyDescent="0.25">
      <c r="A3710" s="2" t="s">
        <v>3740</v>
      </c>
      <c r="B3710" s="2" t="s">
        <v>19</v>
      </c>
      <c r="C3710" s="2" t="s">
        <v>20</v>
      </c>
      <c r="D3710" s="2">
        <v>2110.6999999999998</v>
      </c>
      <c r="E3710" s="2">
        <v>0.42</v>
      </c>
      <c r="F3710" s="2">
        <f t="shared" si="174"/>
        <v>886.49399999999991</v>
      </c>
      <c r="G3710" s="2">
        <v>3</v>
      </c>
      <c r="H3710" s="3">
        <v>45072</v>
      </c>
      <c r="I3710" s="3">
        <v>45076</v>
      </c>
      <c r="J3710" s="2" t="s">
        <v>15</v>
      </c>
      <c r="K3710" s="2" t="s">
        <v>16</v>
      </c>
      <c r="L3710" s="2">
        <v>367.68</v>
      </c>
      <c r="M3710" s="2" t="s">
        <v>39</v>
      </c>
      <c r="N3710">
        <f t="shared" si="172"/>
        <v>1224.2059999999999</v>
      </c>
      <c r="O3710" s="4">
        <f t="shared" si="173"/>
        <v>450116.06207999995</v>
      </c>
    </row>
    <row r="3711" spans="1:15" ht="14.25" customHeight="1" x14ac:dyDescent="0.25">
      <c r="A3711" s="2" t="s">
        <v>3741</v>
      </c>
      <c r="B3711" s="2" t="s">
        <v>25</v>
      </c>
      <c r="C3711" s="2" t="s">
        <v>20</v>
      </c>
      <c r="D3711" s="2">
        <v>2443.96</v>
      </c>
      <c r="E3711" s="2">
        <v>0.16</v>
      </c>
      <c r="F3711" s="2">
        <f t="shared" si="174"/>
        <v>391.03360000000004</v>
      </c>
      <c r="G3711" s="2">
        <v>9</v>
      </c>
      <c r="H3711" s="3">
        <v>45513</v>
      </c>
      <c r="I3711" s="3">
        <v>45516</v>
      </c>
      <c r="J3711" s="2" t="s">
        <v>31</v>
      </c>
      <c r="K3711" s="2" t="s">
        <v>22</v>
      </c>
      <c r="L3711" s="2">
        <v>466.96</v>
      </c>
      <c r="M3711" s="2" t="s">
        <v>17</v>
      </c>
      <c r="N3711">
        <f t="shared" si="172"/>
        <v>2052.9263999999998</v>
      </c>
      <c r="O3711" s="4">
        <f t="shared" si="173"/>
        <v>958634.5117439999</v>
      </c>
    </row>
    <row r="3712" spans="1:15" ht="14.25" customHeight="1" x14ac:dyDescent="0.25">
      <c r="A3712" s="2" t="s">
        <v>3742</v>
      </c>
      <c r="B3712" s="2" t="s">
        <v>13</v>
      </c>
      <c r="C3712" s="2" t="s">
        <v>20</v>
      </c>
      <c r="D3712" s="2">
        <v>3319.13</v>
      </c>
      <c r="E3712" s="2">
        <v>0.47</v>
      </c>
      <c r="F3712" s="2">
        <f t="shared" si="174"/>
        <v>1559.9911</v>
      </c>
      <c r="G3712" s="2">
        <v>6</v>
      </c>
      <c r="H3712" s="3">
        <v>44937</v>
      </c>
      <c r="I3712" s="3">
        <v>44939</v>
      </c>
      <c r="J3712" s="2" t="s">
        <v>15</v>
      </c>
      <c r="K3712" s="2" t="s">
        <v>16</v>
      </c>
      <c r="L3712" s="2">
        <v>227.64</v>
      </c>
      <c r="M3712" s="2" t="s">
        <v>39</v>
      </c>
      <c r="N3712">
        <f t="shared" si="172"/>
        <v>1759.1389000000001</v>
      </c>
      <c r="O3712" s="4">
        <f t="shared" si="173"/>
        <v>400450.37919599999</v>
      </c>
    </row>
    <row r="3713" spans="1:15" ht="14.25" customHeight="1" x14ac:dyDescent="0.25">
      <c r="A3713" s="2" t="s">
        <v>3743</v>
      </c>
      <c r="B3713" s="2" t="s">
        <v>41</v>
      </c>
      <c r="C3713" s="2" t="s">
        <v>33</v>
      </c>
      <c r="D3713" s="2">
        <v>4133.0600000000004</v>
      </c>
      <c r="E3713" s="2">
        <v>0.44</v>
      </c>
      <c r="F3713" s="2">
        <f t="shared" si="174"/>
        <v>1818.5464000000002</v>
      </c>
      <c r="G3713" s="2">
        <v>2</v>
      </c>
      <c r="H3713" s="3">
        <v>45530</v>
      </c>
      <c r="I3713" s="3">
        <v>45532</v>
      </c>
      <c r="J3713" s="2" t="s">
        <v>15</v>
      </c>
      <c r="K3713" s="2" t="s">
        <v>27</v>
      </c>
      <c r="L3713" s="2">
        <v>929.23</v>
      </c>
      <c r="M3713" s="2" t="s">
        <v>48</v>
      </c>
      <c r="N3713">
        <f t="shared" si="172"/>
        <v>2314.5136000000002</v>
      </c>
      <c r="O3713" s="4">
        <f t="shared" si="173"/>
        <v>2150715.4725280004</v>
      </c>
    </row>
    <row r="3714" spans="1:15" ht="14.25" customHeight="1" x14ac:dyDescent="0.25">
      <c r="A3714" s="2" t="s">
        <v>3744</v>
      </c>
      <c r="B3714" s="2" t="s">
        <v>25</v>
      </c>
      <c r="C3714" s="2" t="s">
        <v>36</v>
      </c>
      <c r="D3714" s="2">
        <v>1935.38</v>
      </c>
      <c r="E3714" s="2">
        <v>0.12</v>
      </c>
      <c r="F3714" s="2">
        <f t="shared" si="174"/>
        <v>232.2456</v>
      </c>
      <c r="G3714" s="2">
        <v>6</v>
      </c>
      <c r="H3714" s="3">
        <v>45088</v>
      </c>
      <c r="I3714" s="3">
        <v>45089</v>
      </c>
      <c r="J3714" s="2" t="s">
        <v>31</v>
      </c>
      <c r="K3714" s="2" t="s">
        <v>22</v>
      </c>
      <c r="L3714" s="2">
        <v>238.94</v>
      </c>
      <c r="M3714" s="2" t="s">
        <v>39</v>
      </c>
      <c r="N3714">
        <f t="shared" si="172"/>
        <v>1703.1344000000001</v>
      </c>
      <c r="O3714" s="4">
        <f t="shared" si="173"/>
        <v>406946.93353600003</v>
      </c>
    </row>
    <row r="3715" spans="1:15" ht="14.25" customHeight="1" x14ac:dyDescent="0.25">
      <c r="A3715" s="2" t="s">
        <v>3745</v>
      </c>
      <c r="B3715" s="2" t="s">
        <v>25</v>
      </c>
      <c r="C3715" s="2" t="s">
        <v>20</v>
      </c>
      <c r="D3715" s="2">
        <v>4592.2299999999996</v>
      </c>
      <c r="E3715" s="2">
        <v>0.48</v>
      </c>
      <c r="F3715" s="2">
        <f t="shared" si="174"/>
        <v>2204.2703999999999</v>
      </c>
      <c r="G3715" s="2">
        <v>5</v>
      </c>
      <c r="H3715" s="3">
        <v>45518</v>
      </c>
      <c r="I3715" s="3">
        <v>45525</v>
      </c>
      <c r="J3715" s="2" t="s">
        <v>15</v>
      </c>
      <c r="K3715" s="2" t="s">
        <v>27</v>
      </c>
      <c r="L3715" s="2">
        <v>413.32</v>
      </c>
      <c r="M3715" s="2" t="s">
        <v>28</v>
      </c>
      <c r="N3715">
        <f t="shared" si="172"/>
        <v>2387.9595999999997</v>
      </c>
      <c r="O3715" s="4">
        <f t="shared" si="173"/>
        <v>986991.4618719999</v>
      </c>
    </row>
    <row r="3716" spans="1:15" ht="14.25" customHeight="1" x14ac:dyDescent="0.25">
      <c r="A3716" s="2" t="s">
        <v>3746</v>
      </c>
      <c r="B3716" s="2" t="s">
        <v>41</v>
      </c>
      <c r="C3716" s="2" t="s">
        <v>36</v>
      </c>
      <c r="D3716" s="2">
        <v>1688.93</v>
      </c>
      <c r="E3716" s="2">
        <v>0.43</v>
      </c>
      <c r="F3716" s="2">
        <f t="shared" si="174"/>
        <v>726.23990000000003</v>
      </c>
      <c r="G3716" s="2">
        <v>5</v>
      </c>
      <c r="H3716" s="3">
        <v>45640</v>
      </c>
      <c r="I3716" s="3">
        <v>45643</v>
      </c>
      <c r="J3716" s="2" t="s">
        <v>31</v>
      </c>
      <c r="K3716" s="2" t="s">
        <v>22</v>
      </c>
      <c r="L3716" s="2">
        <v>263.76</v>
      </c>
      <c r="M3716" s="2" t="s">
        <v>34</v>
      </c>
      <c r="N3716">
        <f t="shared" ref="N3716:N3779" si="175">D3716-F3716</f>
        <v>962.69010000000003</v>
      </c>
      <c r="O3716" s="4">
        <f t="shared" ref="O3716:O3779" si="176">N3716*L3716</f>
        <v>253919.14077599999</v>
      </c>
    </row>
    <row r="3717" spans="1:15" ht="14.25" customHeight="1" x14ac:dyDescent="0.25">
      <c r="A3717" s="2" t="s">
        <v>3747</v>
      </c>
      <c r="B3717" s="2" t="s">
        <v>25</v>
      </c>
      <c r="C3717" s="2" t="s">
        <v>14</v>
      </c>
      <c r="D3717" s="2">
        <v>2701.21</v>
      </c>
      <c r="E3717" s="2">
        <v>0.49</v>
      </c>
      <c r="F3717" s="2">
        <f t="shared" si="174"/>
        <v>1323.5929000000001</v>
      </c>
      <c r="G3717" s="2">
        <v>5</v>
      </c>
      <c r="H3717" s="3">
        <v>45180</v>
      </c>
      <c r="I3717" s="3">
        <v>45186</v>
      </c>
      <c r="J3717" s="2" t="s">
        <v>21</v>
      </c>
      <c r="K3717" s="2" t="s">
        <v>27</v>
      </c>
      <c r="L3717" s="2">
        <v>712.15</v>
      </c>
      <c r="M3717" s="2" t="s">
        <v>48</v>
      </c>
      <c r="N3717">
        <f t="shared" si="175"/>
        <v>1377.6170999999999</v>
      </c>
      <c r="O3717" s="4">
        <f t="shared" si="176"/>
        <v>981070.01776499988</v>
      </c>
    </row>
    <row r="3718" spans="1:15" ht="14.25" customHeight="1" x14ac:dyDescent="0.25">
      <c r="A3718" s="2" t="s">
        <v>3748</v>
      </c>
      <c r="B3718" s="2" t="s">
        <v>41</v>
      </c>
      <c r="C3718" s="2" t="s">
        <v>33</v>
      </c>
      <c r="D3718" s="2">
        <v>4810.67</v>
      </c>
      <c r="E3718" s="2">
        <v>0.34</v>
      </c>
      <c r="F3718" s="2">
        <f t="shared" si="174"/>
        <v>1635.6278000000002</v>
      </c>
      <c r="G3718" s="2">
        <v>2</v>
      </c>
      <c r="H3718" s="3">
        <v>45541</v>
      </c>
      <c r="I3718" s="3">
        <v>45548</v>
      </c>
      <c r="J3718" s="2" t="s">
        <v>31</v>
      </c>
      <c r="K3718" s="2" t="s">
        <v>22</v>
      </c>
      <c r="L3718" s="2">
        <v>687.36</v>
      </c>
      <c r="M3718" s="2" t="s">
        <v>17</v>
      </c>
      <c r="N3718">
        <f t="shared" si="175"/>
        <v>3175.0421999999999</v>
      </c>
      <c r="O3718" s="4">
        <f t="shared" si="176"/>
        <v>2182397.0065919999</v>
      </c>
    </row>
    <row r="3719" spans="1:15" ht="14.25" customHeight="1" x14ac:dyDescent="0.25">
      <c r="A3719" s="2" t="s">
        <v>3749</v>
      </c>
      <c r="B3719" s="2" t="s">
        <v>19</v>
      </c>
      <c r="C3719" s="2" t="s">
        <v>20</v>
      </c>
      <c r="D3719" s="2">
        <v>4697.17</v>
      </c>
      <c r="E3719" s="2">
        <v>0.47</v>
      </c>
      <c r="F3719" s="2">
        <f t="shared" si="174"/>
        <v>2207.6698999999999</v>
      </c>
      <c r="G3719" s="2">
        <v>6</v>
      </c>
      <c r="H3719" s="3">
        <v>45144</v>
      </c>
      <c r="I3719" s="3">
        <v>45145</v>
      </c>
      <c r="J3719" s="2" t="s">
        <v>21</v>
      </c>
      <c r="K3719" s="2" t="s">
        <v>27</v>
      </c>
      <c r="L3719" s="2">
        <v>362.89</v>
      </c>
      <c r="M3719" s="2" t="s">
        <v>48</v>
      </c>
      <c r="N3719">
        <f t="shared" si="175"/>
        <v>2489.5001000000002</v>
      </c>
      <c r="O3719" s="4">
        <f t="shared" si="176"/>
        <v>903414.6912890001</v>
      </c>
    </row>
    <row r="3720" spans="1:15" ht="14.25" customHeight="1" x14ac:dyDescent="0.25">
      <c r="A3720" s="2" t="s">
        <v>3750</v>
      </c>
      <c r="B3720" s="2" t="s">
        <v>41</v>
      </c>
      <c r="C3720" s="2" t="s">
        <v>33</v>
      </c>
      <c r="D3720" s="2">
        <v>3509.15</v>
      </c>
      <c r="E3720" s="2">
        <v>0.35</v>
      </c>
      <c r="F3720" s="2">
        <f t="shared" si="174"/>
        <v>1228.2024999999999</v>
      </c>
      <c r="G3720" s="2">
        <v>7</v>
      </c>
      <c r="H3720" s="3">
        <v>45068</v>
      </c>
      <c r="I3720" s="3">
        <v>45070</v>
      </c>
      <c r="J3720" s="2" t="s">
        <v>31</v>
      </c>
      <c r="K3720" s="2" t="s">
        <v>22</v>
      </c>
      <c r="L3720" s="2">
        <v>1002.02</v>
      </c>
      <c r="M3720" s="2" t="s">
        <v>48</v>
      </c>
      <c r="N3720">
        <f t="shared" si="175"/>
        <v>2280.9475000000002</v>
      </c>
      <c r="O3720" s="4">
        <f t="shared" si="176"/>
        <v>2285555.0139500001</v>
      </c>
    </row>
    <row r="3721" spans="1:15" ht="14.25" customHeight="1" x14ac:dyDescent="0.25">
      <c r="A3721" s="2" t="s">
        <v>3751</v>
      </c>
      <c r="B3721" s="2" t="s">
        <v>19</v>
      </c>
      <c r="C3721" s="2" t="s">
        <v>33</v>
      </c>
      <c r="D3721" s="2">
        <v>1690.34</v>
      </c>
      <c r="E3721" s="2">
        <v>0.43</v>
      </c>
      <c r="F3721" s="2">
        <f t="shared" si="174"/>
        <v>726.84619999999995</v>
      </c>
      <c r="G3721" s="2">
        <v>9</v>
      </c>
      <c r="H3721" s="3">
        <v>45319</v>
      </c>
      <c r="I3721" s="3">
        <v>45323</v>
      </c>
      <c r="J3721" s="2" t="s">
        <v>21</v>
      </c>
      <c r="K3721" s="2" t="s">
        <v>27</v>
      </c>
      <c r="L3721" s="2">
        <v>354.64</v>
      </c>
      <c r="M3721" s="2" t="s">
        <v>34</v>
      </c>
      <c r="N3721">
        <f t="shared" si="175"/>
        <v>963.49379999999996</v>
      </c>
      <c r="O3721" s="4">
        <f t="shared" si="176"/>
        <v>341693.44123199995</v>
      </c>
    </row>
    <row r="3722" spans="1:15" ht="14.25" customHeight="1" x14ac:dyDescent="0.25">
      <c r="A3722" s="2" t="s">
        <v>3752</v>
      </c>
      <c r="B3722" s="2" t="s">
        <v>41</v>
      </c>
      <c r="C3722" s="2" t="s">
        <v>14</v>
      </c>
      <c r="D3722" s="2">
        <v>1173.27</v>
      </c>
      <c r="E3722" s="2">
        <v>0.31</v>
      </c>
      <c r="F3722" s="2">
        <f t="shared" si="174"/>
        <v>363.71370000000002</v>
      </c>
      <c r="G3722" s="2">
        <v>5</v>
      </c>
      <c r="H3722" s="3">
        <v>45167</v>
      </c>
      <c r="I3722" s="3">
        <v>45168</v>
      </c>
      <c r="J3722" s="2" t="s">
        <v>31</v>
      </c>
      <c r="K3722" s="2" t="s">
        <v>22</v>
      </c>
      <c r="L3722" s="2">
        <v>147.12</v>
      </c>
      <c r="M3722" s="2" t="s">
        <v>17</v>
      </c>
      <c r="N3722">
        <f t="shared" si="175"/>
        <v>809.55629999999996</v>
      </c>
      <c r="O3722" s="4">
        <f t="shared" si="176"/>
        <v>119101.922856</v>
      </c>
    </row>
    <row r="3723" spans="1:15" ht="14.25" customHeight="1" x14ac:dyDescent="0.25">
      <c r="A3723" s="2" t="s">
        <v>3753</v>
      </c>
      <c r="B3723" s="2" t="s">
        <v>13</v>
      </c>
      <c r="C3723" s="2" t="s">
        <v>36</v>
      </c>
      <c r="D3723" s="2">
        <v>492.7</v>
      </c>
      <c r="E3723" s="2">
        <v>0.46</v>
      </c>
      <c r="F3723" s="2">
        <f t="shared" si="174"/>
        <v>226.642</v>
      </c>
      <c r="G3723" s="2">
        <v>5</v>
      </c>
      <c r="H3723" s="3">
        <v>45009</v>
      </c>
      <c r="I3723" s="3">
        <v>45012</v>
      </c>
      <c r="J3723" s="2" t="s">
        <v>21</v>
      </c>
      <c r="K3723" s="2" t="s">
        <v>16</v>
      </c>
      <c r="L3723" s="2">
        <v>96.44</v>
      </c>
      <c r="M3723" s="2" t="s">
        <v>39</v>
      </c>
      <c r="N3723">
        <f t="shared" si="175"/>
        <v>266.05799999999999</v>
      </c>
      <c r="O3723" s="4">
        <f t="shared" si="176"/>
        <v>25658.633519999999</v>
      </c>
    </row>
    <row r="3724" spans="1:15" ht="14.25" customHeight="1" x14ac:dyDescent="0.25">
      <c r="A3724" s="2" t="s">
        <v>3754</v>
      </c>
      <c r="B3724" s="2" t="s">
        <v>13</v>
      </c>
      <c r="C3724" s="2" t="s">
        <v>33</v>
      </c>
      <c r="D3724" s="2">
        <v>3572.41</v>
      </c>
      <c r="E3724" s="2">
        <v>0.26</v>
      </c>
      <c r="F3724" s="2">
        <f t="shared" si="174"/>
        <v>928.82659999999998</v>
      </c>
      <c r="G3724" s="2">
        <v>9</v>
      </c>
      <c r="H3724" s="3">
        <v>45280</v>
      </c>
      <c r="I3724" s="3">
        <v>45286</v>
      </c>
      <c r="J3724" s="2" t="s">
        <v>15</v>
      </c>
      <c r="K3724" s="2" t="s">
        <v>16</v>
      </c>
      <c r="L3724" s="2">
        <v>259.29000000000002</v>
      </c>
      <c r="M3724" s="2" t="s">
        <v>23</v>
      </c>
      <c r="N3724">
        <f t="shared" si="175"/>
        <v>2643.5834</v>
      </c>
      <c r="O3724" s="4">
        <f t="shared" si="176"/>
        <v>685454.73978600011</v>
      </c>
    </row>
    <row r="3725" spans="1:15" ht="14.25" customHeight="1" x14ac:dyDescent="0.25">
      <c r="A3725" s="2" t="s">
        <v>3755</v>
      </c>
      <c r="B3725" s="2" t="s">
        <v>19</v>
      </c>
      <c r="C3725" s="2" t="s">
        <v>26</v>
      </c>
      <c r="D3725" s="2">
        <v>2566.91</v>
      </c>
      <c r="E3725" s="2">
        <v>0.37</v>
      </c>
      <c r="F3725" s="2">
        <f t="shared" si="174"/>
        <v>949.75669999999991</v>
      </c>
      <c r="G3725" s="2">
        <v>6</v>
      </c>
      <c r="H3725" s="3">
        <v>45348</v>
      </c>
      <c r="I3725" s="3">
        <v>45349</v>
      </c>
      <c r="J3725" s="2" t="s">
        <v>31</v>
      </c>
      <c r="K3725" s="2" t="s">
        <v>27</v>
      </c>
      <c r="L3725" s="2">
        <v>490.45</v>
      </c>
      <c r="M3725" s="2" t="s">
        <v>23</v>
      </c>
      <c r="N3725">
        <f t="shared" si="175"/>
        <v>1617.1532999999999</v>
      </c>
      <c r="O3725" s="4">
        <f t="shared" si="176"/>
        <v>793132.83598500001</v>
      </c>
    </row>
    <row r="3726" spans="1:15" ht="14.25" customHeight="1" x14ac:dyDescent="0.25">
      <c r="A3726" s="2" t="s">
        <v>3756</v>
      </c>
      <c r="B3726" s="2" t="s">
        <v>19</v>
      </c>
      <c r="C3726" s="2" t="s">
        <v>14</v>
      </c>
      <c r="D3726" s="2">
        <v>2904.21</v>
      </c>
      <c r="E3726" s="2">
        <v>0.46</v>
      </c>
      <c r="F3726" s="2">
        <f t="shared" si="174"/>
        <v>1335.9366</v>
      </c>
      <c r="G3726" s="2">
        <v>7</v>
      </c>
      <c r="H3726" s="3">
        <v>45054</v>
      </c>
      <c r="I3726" s="3">
        <v>45060</v>
      </c>
      <c r="J3726" s="2" t="s">
        <v>15</v>
      </c>
      <c r="K3726" s="2" t="s">
        <v>16</v>
      </c>
      <c r="L3726" s="2">
        <v>740.09</v>
      </c>
      <c r="M3726" s="2" t="s">
        <v>17</v>
      </c>
      <c r="N3726">
        <f t="shared" si="175"/>
        <v>1568.2734</v>
      </c>
      <c r="O3726" s="4">
        <f t="shared" si="176"/>
        <v>1160663.4606060002</v>
      </c>
    </row>
    <row r="3727" spans="1:15" ht="14.25" customHeight="1" x14ac:dyDescent="0.25">
      <c r="A3727" s="2" t="s">
        <v>3757</v>
      </c>
      <c r="B3727" s="2" t="s">
        <v>13</v>
      </c>
      <c r="C3727" s="2" t="s">
        <v>26</v>
      </c>
      <c r="D3727" s="2">
        <v>2414.7199999999998</v>
      </c>
      <c r="E3727" s="2">
        <v>0.21</v>
      </c>
      <c r="F3727" s="2">
        <f t="shared" si="174"/>
        <v>507.09119999999996</v>
      </c>
      <c r="G3727" s="2">
        <v>4</v>
      </c>
      <c r="H3727" s="3">
        <v>44954</v>
      </c>
      <c r="I3727" s="3">
        <v>44956</v>
      </c>
      <c r="J3727" s="2" t="s">
        <v>31</v>
      </c>
      <c r="K3727" s="2" t="s">
        <v>16</v>
      </c>
      <c r="L3727" s="2">
        <v>204.27</v>
      </c>
      <c r="M3727" s="2" t="s">
        <v>39</v>
      </c>
      <c r="N3727">
        <f t="shared" si="175"/>
        <v>1907.6288</v>
      </c>
      <c r="O3727" s="4">
        <f t="shared" si="176"/>
        <v>389671.33497600001</v>
      </c>
    </row>
    <row r="3728" spans="1:15" ht="14.25" customHeight="1" x14ac:dyDescent="0.25">
      <c r="A3728" s="2" t="s">
        <v>3758</v>
      </c>
      <c r="B3728" s="2" t="s">
        <v>19</v>
      </c>
      <c r="C3728" s="2" t="s">
        <v>14</v>
      </c>
      <c r="D3728" s="2">
        <v>2466.44</v>
      </c>
      <c r="E3728" s="2">
        <v>0.01</v>
      </c>
      <c r="F3728" s="2">
        <f t="shared" si="174"/>
        <v>24.664400000000001</v>
      </c>
      <c r="G3728" s="2">
        <v>4</v>
      </c>
      <c r="H3728" s="3">
        <v>45167</v>
      </c>
      <c r="I3728" s="3">
        <v>45168</v>
      </c>
      <c r="J3728" s="2" t="s">
        <v>15</v>
      </c>
      <c r="K3728" s="2" t="s">
        <v>22</v>
      </c>
      <c r="L3728" s="2">
        <v>637.96</v>
      </c>
      <c r="M3728" s="2" t="s">
        <v>39</v>
      </c>
      <c r="N3728">
        <f t="shared" si="175"/>
        <v>2441.7755999999999</v>
      </c>
      <c r="O3728" s="4">
        <f t="shared" si="176"/>
        <v>1557755.1617759999</v>
      </c>
    </row>
    <row r="3729" spans="1:15" ht="14.25" customHeight="1" x14ac:dyDescent="0.25">
      <c r="A3729" s="2" t="s">
        <v>3759</v>
      </c>
      <c r="B3729" s="2" t="s">
        <v>41</v>
      </c>
      <c r="C3729" s="2" t="s">
        <v>26</v>
      </c>
      <c r="D3729" s="2">
        <v>2899.24</v>
      </c>
      <c r="E3729" s="2">
        <v>0.06</v>
      </c>
      <c r="F3729" s="2">
        <f t="shared" si="174"/>
        <v>173.95439999999999</v>
      </c>
      <c r="G3729" s="2">
        <v>1</v>
      </c>
      <c r="H3729" s="3">
        <v>45270</v>
      </c>
      <c r="I3729" s="3">
        <v>45274</v>
      </c>
      <c r="J3729" s="2" t="s">
        <v>21</v>
      </c>
      <c r="K3729" s="2" t="s">
        <v>16</v>
      </c>
      <c r="L3729" s="2">
        <v>545.71</v>
      </c>
      <c r="M3729" s="2" t="s">
        <v>48</v>
      </c>
      <c r="N3729">
        <f t="shared" si="175"/>
        <v>2725.2855999999997</v>
      </c>
      <c r="O3729" s="4">
        <f t="shared" si="176"/>
        <v>1487215.6047759999</v>
      </c>
    </row>
    <row r="3730" spans="1:15" ht="14.25" customHeight="1" x14ac:dyDescent="0.25">
      <c r="A3730" s="2" t="s">
        <v>3760</v>
      </c>
      <c r="B3730" s="2" t="s">
        <v>41</v>
      </c>
      <c r="C3730" s="2" t="s">
        <v>26</v>
      </c>
      <c r="D3730" s="2">
        <v>4579.88</v>
      </c>
      <c r="E3730" s="2">
        <v>0.49</v>
      </c>
      <c r="F3730" s="2">
        <f t="shared" si="174"/>
        <v>2244.1412</v>
      </c>
      <c r="G3730" s="2">
        <v>5</v>
      </c>
      <c r="H3730" s="3">
        <v>45018</v>
      </c>
      <c r="I3730" s="3">
        <v>45024</v>
      </c>
      <c r="J3730" s="2" t="s">
        <v>21</v>
      </c>
      <c r="K3730" s="2" t="s">
        <v>22</v>
      </c>
      <c r="L3730" s="2">
        <v>449.25</v>
      </c>
      <c r="M3730" s="2" t="s">
        <v>48</v>
      </c>
      <c r="N3730">
        <f t="shared" si="175"/>
        <v>2335.7388000000001</v>
      </c>
      <c r="O3730" s="4">
        <f t="shared" si="176"/>
        <v>1049330.6559000001</v>
      </c>
    </row>
    <row r="3731" spans="1:15" ht="14.25" customHeight="1" x14ac:dyDescent="0.25">
      <c r="A3731" s="2" t="s">
        <v>3761</v>
      </c>
      <c r="B3731" s="2" t="s">
        <v>13</v>
      </c>
      <c r="C3731" s="2" t="s">
        <v>33</v>
      </c>
      <c r="D3731" s="2">
        <v>243.89</v>
      </c>
      <c r="E3731" s="2">
        <v>0.44</v>
      </c>
      <c r="F3731" s="2">
        <f t="shared" si="174"/>
        <v>107.3116</v>
      </c>
      <c r="G3731" s="2">
        <v>2</v>
      </c>
      <c r="H3731" s="3">
        <v>45032</v>
      </c>
      <c r="I3731" s="3">
        <v>45034</v>
      </c>
      <c r="J3731" s="2" t="s">
        <v>21</v>
      </c>
      <c r="K3731" s="2" t="s">
        <v>22</v>
      </c>
      <c r="L3731" s="2">
        <v>25.08</v>
      </c>
      <c r="M3731" s="2" t="s">
        <v>23</v>
      </c>
      <c r="N3731">
        <f t="shared" si="175"/>
        <v>136.57839999999999</v>
      </c>
      <c r="O3731" s="4">
        <f t="shared" si="176"/>
        <v>3425.3862719999993</v>
      </c>
    </row>
    <row r="3732" spans="1:15" ht="14.25" customHeight="1" x14ac:dyDescent="0.25">
      <c r="A3732" s="2" t="s">
        <v>3762</v>
      </c>
      <c r="B3732" s="2" t="s">
        <v>25</v>
      </c>
      <c r="C3732" s="2" t="s">
        <v>33</v>
      </c>
      <c r="D3732" s="2">
        <v>4028.02</v>
      </c>
      <c r="E3732" s="2">
        <v>0.24</v>
      </c>
      <c r="F3732" s="2">
        <f t="shared" si="174"/>
        <v>966.72479999999996</v>
      </c>
      <c r="G3732" s="2">
        <v>5</v>
      </c>
      <c r="H3732" s="3">
        <v>45048</v>
      </c>
      <c r="I3732" s="3">
        <v>45054</v>
      </c>
      <c r="J3732" s="2" t="s">
        <v>15</v>
      </c>
      <c r="K3732" s="2" t="s">
        <v>27</v>
      </c>
      <c r="L3732" s="2">
        <v>1090.72</v>
      </c>
      <c r="M3732" s="2" t="s">
        <v>48</v>
      </c>
      <c r="N3732">
        <f t="shared" si="175"/>
        <v>3061.2952</v>
      </c>
      <c r="O3732" s="4">
        <f t="shared" si="176"/>
        <v>3339015.9005440003</v>
      </c>
    </row>
    <row r="3733" spans="1:15" ht="14.25" customHeight="1" x14ac:dyDescent="0.25">
      <c r="A3733" s="2" t="s">
        <v>3763</v>
      </c>
      <c r="B3733" s="2" t="s">
        <v>41</v>
      </c>
      <c r="C3733" s="2" t="s">
        <v>14</v>
      </c>
      <c r="D3733" s="2">
        <v>2013.53</v>
      </c>
      <c r="E3733" s="2">
        <v>0.48</v>
      </c>
      <c r="F3733" s="2">
        <f t="shared" si="174"/>
        <v>966.49439999999993</v>
      </c>
      <c r="G3733" s="2">
        <v>5</v>
      </c>
      <c r="H3733" s="3">
        <v>45002</v>
      </c>
      <c r="I3733" s="3">
        <v>45003</v>
      </c>
      <c r="J3733" s="2" t="s">
        <v>31</v>
      </c>
      <c r="K3733" s="2" t="s">
        <v>16</v>
      </c>
      <c r="L3733" s="2">
        <v>340.16</v>
      </c>
      <c r="M3733" s="2" t="s">
        <v>34</v>
      </c>
      <c r="N3733">
        <f t="shared" si="175"/>
        <v>1047.0356000000002</v>
      </c>
      <c r="O3733" s="4">
        <f t="shared" si="176"/>
        <v>356159.62969600008</v>
      </c>
    </row>
    <row r="3734" spans="1:15" ht="14.25" customHeight="1" x14ac:dyDescent="0.25">
      <c r="A3734" s="2" t="s">
        <v>3764</v>
      </c>
      <c r="B3734" s="2" t="s">
        <v>19</v>
      </c>
      <c r="C3734" s="2" t="s">
        <v>36</v>
      </c>
      <c r="D3734" s="2">
        <v>3750.13</v>
      </c>
      <c r="E3734" s="2">
        <v>0.09</v>
      </c>
      <c r="F3734" s="2">
        <f t="shared" si="174"/>
        <v>337.51170000000002</v>
      </c>
      <c r="G3734" s="2">
        <v>4</v>
      </c>
      <c r="H3734" s="3">
        <v>45265</v>
      </c>
      <c r="I3734" s="3">
        <v>45270</v>
      </c>
      <c r="J3734" s="2" t="s">
        <v>15</v>
      </c>
      <c r="K3734" s="2" t="s">
        <v>16</v>
      </c>
      <c r="L3734" s="2">
        <v>452.69</v>
      </c>
      <c r="M3734" s="2" t="s">
        <v>23</v>
      </c>
      <c r="N3734">
        <f t="shared" si="175"/>
        <v>3412.6183000000001</v>
      </c>
      <c r="O3734" s="4">
        <f t="shared" si="176"/>
        <v>1544858.1782269999</v>
      </c>
    </row>
    <row r="3735" spans="1:15" ht="14.25" customHeight="1" x14ac:dyDescent="0.25">
      <c r="A3735" s="2" t="s">
        <v>3765</v>
      </c>
      <c r="B3735" s="2" t="s">
        <v>25</v>
      </c>
      <c r="C3735" s="2" t="s">
        <v>33</v>
      </c>
      <c r="D3735" s="2">
        <v>4747.78</v>
      </c>
      <c r="E3735" s="2">
        <v>0.06</v>
      </c>
      <c r="F3735" s="2">
        <f t="shared" si="174"/>
        <v>284.86679999999996</v>
      </c>
      <c r="G3735" s="2">
        <v>9</v>
      </c>
      <c r="H3735" s="3">
        <v>45188</v>
      </c>
      <c r="I3735" s="3">
        <v>45194</v>
      </c>
      <c r="J3735" s="2" t="s">
        <v>31</v>
      </c>
      <c r="K3735" s="2" t="s">
        <v>16</v>
      </c>
      <c r="L3735" s="2">
        <v>537.05999999999995</v>
      </c>
      <c r="M3735" s="2" t="s">
        <v>48</v>
      </c>
      <c r="N3735">
        <f t="shared" si="175"/>
        <v>4462.9132</v>
      </c>
      <c r="O3735" s="4">
        <f t="shared" si="176"/>
        <v>2396852.1631919998</v>
      </c>
    </row>
    <row r="3736" spans="1:15" ht="14.25" customHeight="1" x14ac:dyDescent="0.25">
      <c r="A3736" s="2" t="s">
        <v>3766</v>
      </c>
      <c r="B3736" s="2" t="s">
        <v>25</v>
      </c>
      <c r="C3736" s="2" t="s">
        <v>33</v>
      </c>
      <c r="D3736" s="2">
        <v>1600.81</v>
      </c>
      <c r="E3736" s="2">
        <v>0.3</v>
      </c>
      <c r="F3736" s="2">
        <f t="shared" si="174"/>
        <v>480.24299999999994</v>
      </c>
      <c r="G3736" s="2">
        <v>5</v>
      </c>
      <c r="H3736" s="3">
        <v>45491</v>
      </c>
      <c r="I3736" s="3">
        <v>45496</v>
      </c>
      <c r="J3736" s="2" t="s">
        <v>21</v>
      </c>
      <c r="K3736" s="2" t="s">
        <v>27</v>
      </c>
      <c r="L3736" s="2">
        <v>240.17</v>
      </c>
      <c r="M3736" s="2" t="s">
        <v>39</v>
      </c>
      <c r="N3736">
        <f t="shared" si="175"/>
        <v>1120.567</v>
      </c>
      <c r="O3736" s="4">
        <f t="shared" si="176"/>
        <v>269126.57639</v>
      </c>
    </row>
    <row r="3737" spans="1:15" ht="14.25" customHeight="1" x14ac:dyDescent="0.25">
      <c r="A3737" s="2" t="s">
        <v>3767</v>
      </c>
      <c r="B3737" s="2" t="s">
        <v>41</v>
      </c>
      <c r="C3737" s="2" t="s">
        <v>20</v>
      </c>
      <c r="D3737" s="2">
        <v>538.82000000000005</v>
      </c>
      <c r="E3737" s="2">
        <v>0.19</v>
      </c>
      <c r="F3737" s="2">
        <f t="shared" si="174"/>
        <v>102.37580000000001</v>
      </c>
      <c r="G3737" s="2">
        <v>6</v>
      </c>
      <c r="H3737" s="3">
        <v>45182</v>
      </c>
      <c r="I3737" s="3">
        <v>45184</v>
      </c>
      <c r="J3737" s="2" t="s">
        <v>31</v>
      </c>
      <c r="K3737" s="2" t="s">
        <v>27</v>
      </c>
      <c r="L3737" s="2">
        <v>131.69999999999999</v>
      </c>
      <c r="M3737" s="2" t="s">
        <v>23</v>
      </c>
      <c r="N3737">
        <f t="shared" si="175"/>
        <v>436.44420000000002</v>
      </c>
      <c r="O3737" s="4">
        <f t="shared" si="176"/>
        <v>57479.701139999997</v>
      </c>
    </row>
    <row r="3738" spans="1:15" ht="14.25" customHeight="1" x14ac:dyDescent="0.25">
      <c r="A3738" s="2" t="s">
        <v>3768</v>
      </c>
      <c r="B3738" s="2" t="s">
        <v>41</v>
      </c>
      <c r="C3738" s="2" t="s">
        <v>33</v>
      </c>
      <c r="D3738" s="2">
        <v>1238.26</v>
      </c>
      <c r="E3738" s="2">
        <v>0.17</v>
      </c>
      <c r="F3738" s="2">
        <f t="shared" si="174"/>
        <v>210.50420000000003</v>
      </c>
      <c r="G3738" s="2">
        <v>1</v>
      </c>
      <c r="H3738" s="3">
        <v>45285</v>
      </c>
      <c r="I3738" s="3">
        <v>45289</v>
      </c>
      <c r="J3738" s="2" t="s">
        <v>21</v>
      </c>
      <c r="K3738" s="2" t="s">
        <v>22</v>
      </c>
      <c r="L3738" s="2">
        <v>70.19</v>
      </c>
      <c r="M3738" s="2" t="s">
        <v>48</v>
      </c>
      <c r="N3738">
        <f t="shared" si="175"/>
        <v>1027.7557999999999</v>
      </c>
      <c r="O3738" s="4">
        <f t="shared" si="176"/>
        <v>72138.179601999989</v>
      </c>
    </row>
    <row r="3739" spans="1:15" ht="14.25" customHeight="1" x14ac:dyDescent="0.25">
      <c r="A3739" s="2" t="s">
        <v>3769</v>
      </c>
      <c r="B3739" s="2" t="s">
        <v>25</v>
      </c>
      <c r="C3739" s="2" t="s">
        <v>36</v>
      </c>
      <c r="D3739" s="2">
        <v>1188.25</v>
      </c>
      <c r="E3739" s="2">
        <v>0.37</v>
      </c>
      <c r="F3739" s="2">
        <f t="shared" si="174"/>
        <v>439.65249999999997</v>
      </c>
      <c r="G3739" s="2">
        <v>5</v>
      </c>
      <c r="H3739" s="3">
        <v>45213</v>
      </c>
      <c r="I3739" s="3">
        <v>45220</v>
      </c>
      <c r="J3739" s="2" t="s">
        <v>21</v>
      </c>
      <c r="K3739" s="2" t="s">
        <v>27</v>
      </c>
      <c r="L3739" s="2">
        <v>91.4</v>
      </c>
      <c r="M3739" s="2" t="s">
        <v>17</v>
      </c>
      <c r="N3739">
        <f t="shared" si="175"/>
        <v>748.59750000000008</v>
      </c>
      <c r="O3739" s="4">
        <f t="shared" si="176"/>
        <v>68421.811500000011</v>
      </c>
    </row>
    <row r="3740" spans="1:15" ht="14.25" customHeight="1" x14ac:dyDescent="0.25">
      <c r="A3740" s="2" t="s">
        <v>3770</v>
      </c>
      <c r="B3740" s="2" t="s">
        <v>25</v>
      </c>
      <c r="C3740" s="2" t="s">
        <v>20</v>
      </c>
      <c r="D3740" s="2">
        <v>3735.06</v>
      </c>
      <c r="E3740" s="2">
        <v>0.08</v>
      </c>
      <c r="F3740" s="2">
        <f t="shared" ref="F3740:F3803" si="177">D3740*E3740</f>
        <v>298.8048</v>
      </c>
      <c r="G3740" s="2">
        <v>9</v>
      </c>
      <c r="H3740" s="3">
        <v>44963</v>
      </c>
      <c r="I3740" s="3">
        <v>44970</v>
      </c>
      <c r="J3740" s="2" t="s">
        <v>15</v>
      </c>
      <c r="K3740" s="2" t="s">
        <v>22</v>
      </c>
      <c r="L3740" s="2">
        <v>601.98</v>
      </c>
      <c r="M3740" s="2" t="s">
        <v>28</v>
      </c>
      <c r="N3740">
        <f t="shared" si="175"/>
        <v>3436.2552000000001</v>
      </c>
      <c r="O3740" s="4">
        <f t="shared" si="176"/>
        <v>2068556.9052960002</v>
      </c>
    </row>
    <row r="3741" spans="1:15" ht="14.25" customHeight="1" x14ac:dyDescent="0.25">
      <c r="A3741" s="2" t="s">
        <v>3771</v>
      </c>
      <c r="B3741" s="2" t="s">
        <v>13</v>
      </c>
      <c r="C3741" s="2" t="s">
        <v>26</v>
      </c>
      <c r="D3741" s="2">
        <v>403.11</v>
      </c>
      <c r="E3741" s="2">
        <v>0.39</v>
      </c>
      <c r="F3741" s="2">
        <f t="shared" si="177"/>
        <v>157.21290000000002</v>
      </c>
      <c r="G3741" s="2">
        <v>6</v>
      </c>
      <c r="H3741" s="3">
        <v>45622</v>
      </c>
      <c r="I3741" s="3">
        <v>45625</v>
      </c>
      <c r="J3741" s="2" t="s">
        <v>15</v>
      </c>
      <c r="K3741" s="2" t="s">
        <v>27</v>
      </c>
      <c r="L3741" s="2">
        <v>111.63</v>
      </c>
      <c r="M3741" s="2" t="s">
        <v>17</v>
      </c>
      <c r="N3741">
        <f t="shared" si="175"/>
        <v>245.89709999999999</v>
      </c>
      <c r="O3741" s="4">
        <f t="shared" si="176"/>
        <v>27449.493273</v>
      </c>
    </row>
    <row r="3742" spans="1:15" ht="14.25" customHeight="1" x14ac:dyDescent="0.25">
      <c r="A3742" s="2" t="s">
        <v>3772</v>
      </c>
      <c r="B3742" s="2" t="s">
        <v>19</v>
      </c>
      <c r="C3742" s="2" t="s">
        <v>26</v>
      </c>
      <c r="D3742" s="2">
        <v>349.57</v>
      </c>
      <c r="E3742" s="2">
        <v>0.18</v>
      </c>
      <c r="F3742" s="2">
        <f t="shared" si="177"/>
        <v>62.922599999999996</v>
      </c>
      <c r="G3742" s="2">
        <v>9</v>
      </c>
      <c r="H3742" s="3">
        <v>45556</v>
      </c>
      <c r="I3742" s="3">
        <v>45560</v>
      </c>
      <c r="J3742" s="2" t="s">
        <v>21</v>
      </c>
      <c r="K3742" s="2" t="s">
        <v>16</v>
      </c>
      <c r="L3742" s="2">
        <v>94.7</v>
      </c>
      <c r="M3742" s="2" t="s">
        <v>34</v>
      </c>
      <c r="N3742">
        <f t="shared" si="175"/>
        <v>286.6474</v>
      </c>
      <c r="O3742" s="4">
        <f t="shared" si="176"/>
        <v>27145.50878</v>
      </c>
    </row>
    <row r="3743" spans="1:15" ht="14.25" customHeight="1" x14ac:dyDescent="0.25">
      <c r="A3743" s="2" t="s">
        <v>3773</v>
      </c>
      <c r="B3743" s="2" t="s">
        <v>13</v>
      </c>
      <c r="C3743" s="2" t="s">
        <v>20</v>
      </c>
      <c r="D3743" s="2">
        <v>3498.68</v>
      </c>
      <c r="E3743" s="2">
        <v>0.49</v>
      </c>
      <c r="F3743" s="2">
        <f t="shared" si="177"/>
        <v>1714.3531999999998</v>
      </c>
      <c r="G3743" s="2">
        <v>4</v>
      </c>
      <c r="H3743" s="3">
        <v>45403</v>
      </c>
      <c r="I3743" s="3">
        <v>45404</v>
      </c>
      <c r="J3743" s="2" t="s">
        <v>21</v>
      </c>
      <c r="K3743" s="2" t="s">
        <v>27</v>
      </c>
      <c r="L3743" s="2">
        <v>858.26</v>
      </c>
      <c r="M3743" s="2" t="s">
        <v>34</v>
      </c>
      <c r="N3743">
        <f t="shared" si="175"/>
        <v>1784.3268</v>
      </c>
      <c r="O3743" s="4">
        <f t="shared" si="176"/>
        <v>1531416.3193679999</v>
      </c>
    </row>
    <row r="3744" spans="1:15" ht="14.25" customHeight="1" x14ac:dyDescent="0.25">
      <c r="A3744" s="2" t="s">
        <v>3774</v>
      </c>
      <c r="B3744" s="2" t="s">
        <v>41</v>
      </c>
      <c r="C3744" s="2" t="s">
        <v>20</v>
      </c>
      <c r="D3744" s="2">
        <v>2827.93</v>
      </c>
      <c r="E3744" s="2">
        <v>0.4</v>
      </c>
      <c r="F3744" s="2">
        <f t="shared" si="177"/>
        <v>1131.172</v>
      </c>
      <c r="G3744" s="2">
        <v>2</v>
      </c>
      <c r="H3744" s="3">
        <v>45606</v>
      </c>
      <c r="I3744" s="3">
        <v>45608</v>
      </c>
      <c r="J3744" s="2" t="s">
        <v>31</v>
      </c>
      <c r="K3744" s="2" t="s">
        <v>27</v>
      </c>
      <c r="L3744" s="2">
        <v>833.42</v>
      </c>
      <c r="M3744" s="2" t="s">
        <v>48</v>
      </c>
      <c r="N3744">
        <f t="shared" si="175"/>
        <v>1696.7579999999998</v>
      </c>
      <c r="O3744" s="4">
        <f t="shared" si="176"/>
        <v>1414112.0523599999</v>
      </c>
    </row>
    <row r="3745" spans="1:15" ht="14.25" customHeight="1" x14ac:dyDescent="0.25">
      <c r="A3745" s="2" t="s">
        <v>3775</v>
      </c>
      <c r="B3745" s="2" t="s">
        <v>13</v>
      </c>
      <c r="C3745" s="2" t="s">
        <v>20</v>
      </c>
      <c r="D3745" s="2">
        <v>2147.06</v>
      </c>
      <c r="E3745" s="2">
        <v>0.32</v>
      </c>
      <c r="F3745" s="2">
        <f t="shared" si="177"/>
        <v>687.05920000000003</v>
      </c>
      <c r="G3745" s="2">
        <v>9</v>
      </c>
      <c r="H3745" s="3">
        <v>45578</v>
      </c>
      <c r="I3745" s="3">
        <v>45583</v>
      </c>
      <c r="J3745" s="2" t="s">
        <v>21</v>
      </c>
      <c r="K3745" s="2" t="s">
        <v>27</v>
      </c>
      <c r="L3745" s="2">
        <v>165.09</v>
      </c>
      <c r="M3745" s="2" t="s">
        <v>34</v>
      </c>
      <c r="N3745">
        <f t="shared" si="175"/>
        <v>1460.0007999999998</v>
      </c>
      <c r="O3745" s="4">
        <f t="shared" si="176"/>
        <v>241031.53207199997</v>
      </c>
    </row>
    <row r="3746" spans="1:15" ht="14.25" customHeight="1" x14ac:dyDescent="0.25">
      <c r="A3746" s="2" t="s">
        <v>3776</v>
      </c>
      <c r="B3746" s="2" t="s">
        <v>13</v>
      </c>
      <c r="C3746" s="2" t="s">
        <v>14</v>
      </c>
      <c r="D3746" s="2">
        <v>2919.31</v>
      </c>
      <c r="E3746" s="2">
        <v>0.11</v>
      </c>
      <c r="F3746" s="2">
        <f t="shared" si="177"/>
        <v>321.1241</v>
      </c>
      <c r="G3746" s="2">
        <v>4</v>
      </c>
      <c r="H3746" s="3">
        <v>45493</v>
      </c>
      <c r="I3746" s="3">
        <v>45496</v>
      </c>
      <c r="J3746" s="2" t="s">
        <v>31</v>
      </c>
      <c r="K3746" s="2" t="s">
        <v>22</v>
      </c>
      <c r="L3746" s="2">
        <v>790.72</v>
      </c>
      <c r="M3746" s="2" t="s">
        <v>39</v>
      </c>
      <c r="N3746">
        <f t="shared" si="175"/>
        <v>2598.1858999999999</v>
      </c>
      <c r="O3746" s="4">
        <f t="shared" si="176"/>
        <v>2054437.5548479999</v>
      </c>
    </row>
    <row r="3747" spans="1:15" ht="14.25" customHeight="1" x14ac:dyDescent="0.25">
      <c r="A3747" s="2" t="s">
        <v>3777</v>
      </c>
      <c r="B3747" s="2" t="s">
        <v>13</v>
      </c>
      <c r="C3747" s="2" t="s">
        <v>36</v>
      </c>
      <c r="D3747" s="2">
        <v>3702.71</v>
      </c>
      <c r="E3747" s="2">
        <v>0.48</v>
      </c>
      <c r="F3747" s="2">
        <f t="shared" si="177"/>
        <v>1777.3008</v>
      </c>
      <c r="G3747" s="2">
        <v>2</v>
      </c>
      <c r="H3747" s="3">
        <v>45623</v>
      </c>
      <c r="I3747" s="3">
        <v>45630</v>
      </c>
      <c r="J3747" s="2" t="s">
        <v>15</v>
      </c>
      <c r="K3747" s="2" t="s">
        <v>16</v>
      </c>
      <c r="L3747" s="2">
        <v>203.66</v>
      </c>
      <c r="M3747" s="2" t="s">
        <v>39</v>
      </c>
      <c r="N3747">
        <f t="shared" si="175"/>
        <v>1925.4092000000001</v>
      </c>
      <c r="O3747" s="4">
        <f t="shared" si="176"/>
        <v>392128.83767199999</v>
      </c>
    </row>
    <row r="3748" spans="1:15" ht="14.25" customHeight="1" x14ac:dyDescent="0.25">
      <c r="A3748" s="2" t="s">
        <v>3778</v>
      </c>
      <c r="B3748" s="2" t="s">
        <v>13</v>
      </c>
      <c r="C3748" s="2" t="s">
        <v>36</v>
      </c>
      <c r="D3748" s="2">
        <v>607.01</v>
      </c>
      <c r="E3748" s="2">
        <v>0.02</v>
      </c>
      <c r="F3748" s="2">
        <f t="shared" si="177"/>
        <v>12.1402</v>
      </c>
      <c r="G3748" s="2">
        <v>1</v>
      </c>
      <c r="H3748" s="3">
        <v>45293</v>
      </c>
      <c r="I3748" s="3">
        <v>45295</v>
      </c>
      <c r="J3748" s="2" t="s">
        <v>21</v>
      </c>
      <c r="K3748" s="2" t="s">
        <v>27</v>
      </c>
      <c r="L3748" s="2">
        <v>93.34</v>
      </c>
      <c r="M3748" s="2" t="s">
        <v>23</v>
      </c>
      <c r="N3748">
        <f t="shared" si="175"/>
        <v>594.86979999999994</v>
      </c>
      <c r="O3748" s="4">
        <f t="shared" si="176"/>
        <v>55525.147131999998</v>
      </c>
    </row>
    <row r="3749" spans="1:15" ht="14.25" customHeight="1" x14ac:dyDescent="0.25">
      <c r="A3749" s="2" t="s">
        <v>3779</v>
      </c>
      <c r="B3749" s="2" t="s">
        <v>19</v>
      </c>
      <c r="C3749" s="2" t="s">
        <v>26</v>
      </c>
      <c r="D3749" s="2">
        <v>2811.1</v>
      </c>
      <c r="E3749" s="2">
        <v>0.11</v>
      </c>
      <c r="F3749" s="2">
        <f t="shared" si="177"/>
        <v>309.221</v>
      </c>
      <c r="G3749" s="2">
        <v>2</v>
      </c>
      <c r="H3749" s="3">
        <v>45611</v>
      </c>
      <c r="I3749" s="3">
        <v>45613</v>
      </c>
      <c r="J3749" s="2" t="s">
        <v>15</v>
      </c>
      <c r="K3749" s="2" t="s">
        <v>22</v>
      </c>
      <c r="L3749" s="2">
        <v>299.05</v>
      </c>
      <c r="M3749" s="2" t="s">
        <v>17</v>
      </c>
      <c r="N3749">
        <f t="shared" si="175"/>
        <v>2501.8789999999999</v>
      </c>
      <c r="O3749" s="4">
        <f t="shared" si="176"/>
        <v>748186.91495000001</v>
      </c>
    </row>
    <row r="3750" spans="1:15" ht="14.25" customHeight="1" x14ac:dyDescent="0.25">
      <c r="A3750" s="2" t="s">
        <v>3780</v>
      </c>
      <c r="B3750" s="2" t="s">
        <v>19</v>
      </c>
      <c r="C3750" s="2" t="s">
        <v>26</v>
      </c>
      <c r="D3750" s="2">
        <v>4139.6400000000003</v>
      </c>
      <c r="E3750" s="2">
        <v>0.02</v>
      </c>
      <c r="F3750" s="2">
        <f t="shared" si="177"/>
        <v>82.792800000000014</v>
      </c>
      <c r="G3750" s="2">
        <v>5</v>
      </c>
      <c r="H3750" s="3">
        <v>44951</v>
      </c>
      <c r="I3750" s="3">
        <v>44953</v>
      </c>
      <c r="J3750" s="2" t="s">
        <v>31</v>
      </c>
      <c r="K3750" s="2" t="s">
        <v>16</v>
      </c>
      <c r="L3750" s="2">
        <v>582.51</v>
      </c>
      <c r="M3750" s="2" t="s">
        <v>23</v>
      </c>
      <c r="N3750">
        <f t="shared" si="175"/>
        <v>4056.8472000000002</v>
      </c>
      <c r="O3750" s="4">
        <f t="shared" si="176"/>
        <v>2363154.0624720003</v>
      </c>
    </row>
    <row r="3751" spans="1:15" ht="14.25" customHeight="1" x14ac:dyDescent="0.25">
      <c r="A3751" s="2" t="s">
        <v>3781</v>
      </c>
      <c r="B3751" s="2" t="s">
        <v>25</v>
      </c>
      <c r="C3751" s="2" t="s">
        <v>26</v>
      </c>
      <c r="D3751" s="2">
        <v>1875.9</v>
      </c>
      <c r="E3751" s="2">
        <v>0.48</v>
      </c>
      <c r="F3751" s="2">
        <f t="shared" si="177"/>
        <v>900.43200000000002</v>
      </c>
      <c r="G3751" s="2">
        <v>3</v>
      </c>
      <c r="H3751" s="3">
        <v>45608</v>
      </c>
      <c r="I3751" s="3">
        <v>45609</v>
      </c>
      <c r="J3751" s="2" t="s">
        <v>31</v>
      </c>
      <c r="K3751" s="2" t="s">
        <v>27</v>
      </c>
      <c r="L3751" s="2">
        <v>550.55999999999995</v>
      </c>
      <c r="M3751" s="2" t="s">
        <v>23</v>
      </c>
      <c r="N3751">
        <f t="shared" si="175"/>
        <v>975.46800000000007</v>
      </c>
      <c r="O3751" s="4">
        <f t="shared" si="176"/>
        <v>537053.66208000004</v>
      </c>
    </row>
    <row r="3752" spans="1:15" ht="14.25" customHeight="1" x14ac:dyDescent="0.25">
      <c r="A3752" s="2" t="s">
        <v>3782</v>
      </c>
      <c r="B3752" s="2" t="s">
        <v>41</v>
      </c>
      <c r="C3752" s="2" t="s">
        <v>33</v>
      </c>
      <c r="D3752" s="2">
        <v>3838.79</v>
      </c>
      <c r="E3752" s="2">
        <v>0.44</v>
      </c>
      <c r="F3752" s="2">
        <f t="shared" si="177"/>
        <v>1689.0676000000001</v>
      </c>
      <c r="G3752" s="2">
        <v>6</v>
      </c>
      <c r="H3752" s="3">
        <v>45072</v>
      </c>
      <c r="I3752" s="3">
        <v>45077</v>
      </c>
      <c r="J3752" s="2" t="s">
        <v>21</v>
      </c>
      <c r="K3752" s="2" t="s">
        <v>27</v>
      </c>
      <c r="L3752" s="2">
        <v>507.71</v>
      </c>
      <c r="M3752" s="2" t="s">
        <v>39</v>
      </c>
      <c r="N3752">
        <f t="shared" si="175"/>
        <v>2149.7223999999997</v>
      </c>
      <c r="O3752" s="4">
        <f t="shared" si="176"/>
        <v>1091435.5597039997</v>
      </c>
    </row>
    <row r="3753" spans="1:15" ht="14.25" customHeight="1" x14ac:dyDescent="0.25">
      <c r="A3753" s="2" t="s">
        <v>3783</v>
      </c>
      <c r="B3753" s="2" t="s">
        <v>13</v>
      </c>
      <c r="C3753" s="2" t="s">
        <v>26</v>
      </c>
      <c r="D3753" s="2">
        <v>4242.5600000000004</v>
      </c>
      <c r="E3753" s="2">
        <v>0.48</v>
      </c>
      <c r="F3753" s="2">
        <f t="shared" si="177"/>
        <v>2036.4288000000001</v>
      </c>
      <c r="G3753" s="2">
        <v>4</v>
      </c>
      <c r="H3753" s="3">
        <v>45596</v>
      </c>
      <c r="I3753" s="3">
        <v>45602</v>
      </c>
      <c r="J3753" s="2" t="s">
        <v>21</v>
      </c>
      <c r="K3753" s="2" t="s">
        <v>27</v>
      </c>
      <c r="L3753" s="2">
        <v>879.85</v>
      </c>
      <c r="M3753" s="2" t="s">
        <v>28</v>
      </c>
      <c r="N3753">
        <f t="shared" si="175"/>
        <v>2206.1312000000003</v>
      </c>
      <c r="O3753" s="4">
        <f t="shared" si="176"/>
        <v>1941064.5363200002</v>
      </c>
    </row>
    <row r="3754" spans="1:15" ht="14.25" customHeight="1" x14ac:dyDescent="0.25">
      <c r="A3754" s="2" t="s">
        <v>3784</v>
      </c>
      <c r="B3754" s="2" t="s">
        <v>25</v>
      </c>
      <c r="C3754" s="2" t="s">
        <v>20</v>
      </c>
      <c r="D3754" s="2">
        <v>4122.55</v>
      </c>
      <c r="E3754" s="2">
        <v>0.36</v>
      </c>
      <c r="F3754" s="2">
        <f t="shared" si="177"/>
        <v>1484.1179999999999</v>
      </c>
      <c r="G3754" s="2">
        <v>2</v>
      </c>
      <c r="H3754" s="3">
        <v>45573</v>
      </c>
      <c r="I3754" s="3">
        <v>45578</v>
      </c>
      <c r="J3754" s="2" t="s">
        <v>21</v>
      </c>
      <c r="K3754" s="2" t="s">
        <v>27</v>
      </c>
      <c r="L3754" s="2">
        <v>915.58</v>
      </c>
      <c r="M3754" s="2" t="s">
        <v>34</v>
      </c>
      <c r="N3754">
        <f t="shared" si="175"/>
        <v>2638.4320000000002</v>
      </c>
      <c r="O3754" s="4">
        <f t="shared" si="176"/>
        <v>2415695.5705600004</v>
      </c>
    </row>
    <row r="3755" spans="1:15" ht="14.25" customHeight="1" x14ac:dyDescent="0.25">
      <c r="A3755" s="2" t="s">
        <v>3785</v>
      </c>
      <c r="B3755" s="2" t="s">
        <v>25</v>
      </c>
      <c r="C3755" s="2" t="s">
        <v>26</v>
      </c>
      <c r="D3755" s="2">
        <v>3286.75</v>
      </c>
      <c r="E3755" s="2">
        <v>0.01</v>
      </c>
      <c r="F3755" s="2">
        <f t="shared" si="177"/>
        <v>32.8675</v>
      </c>
      <c r="G3755" s="2">
        <v>7</v>
      </c>
      <c r="H3755" s="3">
        <v>45517</v>
      </c>
      <c r="I3755" s="3">
        <v>45522</v>
      </c>
      <c r="J3755" s="2" t="s">
        <v>31</v>
      </c>
      <c r="K3755" s="2" t="s">
        <v>27</v>
      </c>
      <c r="L3755" s="2">
        <v>615.9</v>
      </c>
      <c r="M3755" s="2" t="s">
        <v>34</v>
      </c>
      <c r="N3755">
        <f t="shared" si="175"/>
        <v>3253.8825000000002</v>
      </c>
      <c r="O3755" s="4">
        <f t="shared" si="176"/>
        <v>2004066.23175</v>
      </c>
    </row>
    <row r="3756" spans="1:15" ht="14.25" customHeight="1" x14ac:dyDescent="0.25">
      <c r="A3756" s="2" t="s">
        <v>3786</v>
      </c>
      <c r="B3756" s="2" t="s">
        <v>25</v>
      </c>
      <c r="C3756" s="2" t="s">
        <v>20</v>
      </c>
      <c r="D3756" s="2">
        <v>3614.99</v>
      </c>
      <c r="E3756" s="2">
        <v>0.47</v>
      </c>
      <c r="F3756" s="2">
        <f t="shared" si="177"/>
        <v>1699.0452999999998</v>
      </c>
      <c r="G3756" s="2">
        <v>6</v>
      </c>
      <c r="H3756" s="3">
        <v>45212</v>
      </c>
      <c r="I3756" s="3">
        <v>45219</v>
      </c>
      <c r="J3756" s="2" t="s">
        <v>15</v>
      </c>
      <c r="K3756" s="2" t="s">
        <v>16</v>
      </c>
      <c r="L3756" s="2">
        <v>262.98</v>
      </c>
      <c r="M3756" s="2" t="s">
        <v>23</v>
      </c>
      <c r="N3756">
        <f t="shared" si="175"/>
        <v>1915.9447</v>
      </c>
      <c r="O3756" s="4">
        <f t="shared" si="176"/>
        <v>503855.13720600004</v>
      </c>
    </row>
    <row r="3757" spans="1:15" ht="14.25" customHeight="1" x14ac:dyDescent="0.25">
      <c r="A3757" s="2" t="s">
        <v>3787</v>
      </c>
      <c r="B3757" s="2" t="s">
        <v>19</v>
      </c>
      <c r="C3757" s="2" t="s">
        <v>14</v>
      </c>
      <c r="D3757" s="2">
        <v>3959.61</v>
      </c>
      <c r="E3757" s="2">
        <v>0.21</v>
      </c>
      <c r="F3757" s="2">
        <f t="shared" si="177"/>
        <v>831.5181</v>
      </c>
      <c r="G3757" s="2">
        <v>8</v>
      </c>
      <c r="H3757" s="3">
        <v>45315</v>
      </c>
      <c r="I3757" s="3">
        <v>45318</v>
      </c>
      <c r="J3757" s="2" t="s">
        <v>21</v>
      </c>
      <c r="K3757" s="2" t="s">
        <v>22</v>
      </c>
      <c r="L3757" s="2">
        <v>1045.3499999999999</v>
      </c>
      <c r="M3757" s="2" t="s">
        <v>28</v>
      </c>
      <c r="N3757">
        <f t="shared" si="175"/>
        <v>3128.0919000000004</v>
      </c>
      <c r="O3757" s="4">
        <f t="shared" si="176"/>
        <v>3269950.8676650003</v>
      </c>
    </row>
    <row r="3758" spans="1:15" ht="14.25" customHeight="1" x14ac:dyDescent="0.25">
      <c r="A3758" s="2" t="s">
        <v>3788</v>
      </c>
      <c r="B3758" s="2" t="s">
        <v>13</v>
      </c>
      <c r="C3758" s="2" t="s">
        <v>33</v>
      </c>
      <c r="D3758" s="2">
        <v>3695.18</v>
      </c>
      <c r="E3758" s="2">
        <v>0.18</v>
      </c>
      <c r="F3758" s="2">
        <f t="shared" si="177"/>
        <v>665.13239999999996</v>
      </c>
      <c r="G3758" s="2">
        <v>5</v>
      </c>
      <c r="H3758" s="3">
        <v>45123</v>
      </c>
      <c r="I3758" s="3">
        <v>45129</v>
      </c>
      <c r="J3758" s="2" t="s">
        <v>15</v>
      </c>
      <c r="K3758" s="2" t="s">
        <v>27</v>
      </c>
      <c r="L3758" s="2">
        <v>912.07</v>
      </c>
      <c r="M3758" s="2" t="s">
        <v>23</v>
      </c>
      <c r="N3758">
        <f t="shared" si="175"/>
        <v>3030.0475999999999</v>
      </c>
      <c r="O3758" s="4">
        <f t="shared" si="176"/>
        <v>2763615.5145319998</v>
      </c>
    </row>
    <row r="3759" spans="1:15" ht="14.25" customHeight="1" x14ac:dyDescent="0.25">
      <c r="A3759" s="2" t="s">
        <v>3789</v>
      </c>
      <c r="B3759" s="2" t="s">
        <v>13</v>
      </c>
      <c r="C3759" s="2" t="s">
        <v>33</v>
      </c>
      <c r="D3759" s="2">
        <v>2313.23</v>
      </c>
      <c r="E3759" s="2">
        <v>0.14000000000000001</v>
      </c>
      <c r="F3759" s="2">
        <f t="shared" si="177"/>
        <v>323.85220000000004</v>
      </c>
      <c r="G3759" s="2">
        <v>3</v>
      </c>
      <c r="H3759" s="3">
        <v>45343</v>
      </c>
      <c r="I3759" s="3">
        <v>45349</v>
      </c>
      <c r="J3759" s="2" t="s">
        <v>21</v>
      </c>
      <c r="K3759" s="2" t="s">
        <v>16</v>
      </c>
      <c r="L3759" s="2">
        <v>549.11</v>
      </c>
      <c r="M3759" s="2" t="s">
        <v>17</v>
      </c>
      <c r="N3759">
        <f t="shared" si="175"/>
        <v>1989.3778</v>
      </c>
      <c r="O3759" s="4">
        <f t="shared" si="176"/>
        <v>1092387.243758</v>
      </c>
    </row>
    <row r="3760" spans="1:15" ht="14.25" customHeight="1" x14ac:dyDescent="0.25">
      <c r="A3760" s="2" t="s">
        <v>3790</v>
      </c>
      <c r="B3760" s="2" t="s">
        <v>41</v>
      </c>
      <c r="C3760" s="2" t="s">
        <v>36</v>
      </c>
      <c r="D3760" s="2">
        <v>879.69</v>
      </c>
      <c r="E3760" s="2">
        <v>0.14000000000000001</v>
      </c>
      <c r="F3760" s="2">
        <f t="shared" si="177"/>
        <v>123.15660000000003</v>
      </c>
      <c r="G3760" s="2">
        <v>4</v>
      </c>
      <c r="H3760" s="3">
        <v>44932</v>
      </c>
      <c r="I3760" s="3">
        <v>44938</v>
      </c>
      <c r="J3760" s="2" t="s">
        <v>15</v>
      </c>
      <c r="K3760" s="2" t="s">
        <v>16</v>
      </c>
      <c r="L3760" s="2">
        <v>244.22</v>
      </c>
      <c r="M3760" s="2" t="s">
        <v>39</v>
      </c>
      <c r="N3760">
        <f t="shared" si="175"/>
        <v>756.53340000000003</v>
      </c>
      <c r="O3760" s="4">
        <f t="shared" si="176"/>
        <v>184760.58694800001</v>
      </c>
    </row>
    <row r="3761" spans="1:15" ht="14.25" customHeight="1" x14ac:dyDescent="0.25">
      <c r="A3761" s="2" t="s">
        <v>3791</v>
      </c>
      <c r="B3761" s="2" t="s">
        <v>13</v>
      </c>
      <c r="C3761" s="2" t="s">
        <v>14</v>
      </c>
      <c r="D3761" s="2">
        <v>1617.68</v>
      </c>
      <c r="E3761" s="2">
        <v>0.4</v>
      </c>
      <c r="F3761" s="2">
        <f t="shared" si="177"/>
        <v>647.07200000000012</v>
      </c>
      <c r="G3761" s="2">
        <v>5</v>
      </c>
      <c r="H3761" s="3">
        <v>45230</v>
      </c>
      <c r="I3761" s="3">
        <v>45237</v>
      </c>
      <c r="J3761" s="2" t="s">
        <v>31</v>
      </c>
      <c r="K3761" s="2" t="s">
        <v>27</v>
      </c>
      <c r="L3761" s="2">
        <v>221.37</v>
      </c>
      <c r="M3761" s="2" t="s">
        <v>39</v>
      </c>
      <c r="N3761">
        <f t="shared" si="175"/>
        <v>970.60799999999995</v>
      </c>
      <c r="O3761" s="4">
        <f t="shared" si="176"/>
        <v>214863.49296</v>
      </c>
    </row>
    <row r="3762" spans="1:15" ht="14.25" customHeight="1" x14ac:dyDescent="0.25">
      <c r="A3762" s="2" t="s">
        <v>3792</v>
      </c>
      <c r="B3762" s="2" t="s">
        <v>13</v>
      </c>
      <c r="C3762" s="2" t="s">
        <v>20</v>
      </c>
      <c r="D3762" s="2">
        <v>1115.51</v>
      </c>
      <c r="E3762" s="2">
        <v>0.13</v>
      </c>
      <c r="F3762" s="2">
        <f t="shared" si="177"/>
        <v>145.0163</v>
      </c>
      <c r="G3762" s="2">
        <v>5</v>
      </c>
      <c r="H3762" s="3">
        <v>45314</v>
      </c>
      <c r="I3762" s="3">
        <v>45315</v>
      </c>
      <c r="J3762" s="2" t="s">
        <v>21</v>
      </c>
      <c r="K3762" s="2" t="s">
        <v>22</v>
      </c>
      <c r="L3762" s="2">
        <v>216.43</v>
      </c>
      <c r="M3762" s="2" t="s">
        <v>34</v>
      </c>
      <c r="N3762">
        <f t="shared" si="175"/>
        <v>970.49369999999999</v>
      </c>
      <c r="O3762" s="4">
        <f t="shared" si="176"/>
        <v>210043.95149100001</v>
      </c>
    </row>
    <row r="3763" spans="1:15" ht="14.25" customHeight="1" x14ac:dyDescent="0.25">
      <c r="A3763" s="2" t="s">
        <v>3793</v>
      </c>
      <c r="B3763" s="2" t="s">
        <v>25</v>
      </c>
      <c r="C3763" s="2" t="s">
        <v>14</v>
      </c>
      <c r="D3763" s="2">
        <v>1871.08</v>
      </c>
      <c r="E3763" s="2">
        <v>0.11</v>
      </c>
      <c r="F3763" s="2">
        <f t="shared" si="177"/>
        <v>205.81879999999998</v>
      </c>
      <c r="G3763" s="2">
        <v>6</v>
      </c>
      <c r="H3763" s="3">
        <v>45579</v>
      </c>
      <c r="I3763" s="3">
        <v>45583</v>
      </c>
      <c r="J3763" s="2" t="s">
        <v>31</v>
      </c>
      <c r="K3763" s="2" t="s">
        <v>27</v>
      </c>
      <c r="L3763" s="2">
        <v>459.95</v>
      </c>
      <c r="M3763" s="2" t="s">
        <v>17</v>
      </c>
      <c r="N3763">
        <f t="shared" si="175"/>
        <v>1665.2611999999999</v>
      </c>
      <c r="O3763" s="4">
        <f t="shared" si="176"/>
        <v>765936.88893999998</v>
      </c>
    </row>
    <row r="3764" spans="1:15" ht="14.25" customHeight="1" x14ac:dyDescent="0.25">
      <c r="A3764" s="2" t="s">
        <v>3794</v>
      </c>
      <c r="B3764" s="2" t="s">
        <v>41</v>
      </c>
      <c r="C3764" s="2" t="s">
        <v>33</v>
      </c>
      <c r="D3764" s="2">
        <v>2497.7199999999998</v>
      </c>
      <c r="E3764" s="2">
        <v>0.35</v>
      </c>
      <c r="F3764" s="2">
        <f t="shared" si="177"/>
        <v>874.20199999999988</v>
      </c>
      <c r="G3764" s="2">
        <v>9</v>
      </c>
      <c r="H3764" s="3">
        <v>45544</v>
      </c>
      <c r="I3764" s="3">
        <v>45549</v>
      </c>
      <c r="J3764" s="2" t="s">
        <v>31</v>
      </c>
      <c r="K3764" s="2" t="s">
        <v>16</v>
      </c>
      <c r="L3764" s="2">
        <v>402.41</v>
      </c>
      <c r="M3764" s="2" t="s">
        <v>48</v>
      </c>
      <c r="N3764">
        <f t="shared" si="175"/>
        <v>1623.518</v>
      </c>
      <c r="O3764" s="4">
        <f t="shared" si="176"/>
        <v>653319.87838000001</v>
      </c>
    </row>
    <row r="3765" spans="1:15" ht="14.25" customHeight="1" x14ac:dyDescent="0.25">
      <c r="A3765" s="2" t="s">
        <v>3795</v>
      </c>
      <c r="B3765" s="2" t="s">
        <v>13</v>
      </c>
      <c r="C3765" s="2" t="s">
        <v>20</v>
      </c>
      <c r="D3765" s="2">
        <v>4799.33</v>
      </c>
      <c r="E3765" s="2">
        <v>0.14000000000000001</v>
      </c>
      <c r="F3765" s="2">
        <f t="shared" si="177"/>
        <v>671.90620000000001</v>
      </c>
      <c r="G3765" s="2">
        <v>4</v>
      </c>
      <c r="H3765" s="3">
        <v>45458</v>
      </c>
      <c r="I3765" s="3">
        <v>45462</v>
      </c>
      <c r="J3765" s="2" t="s">
        <v>15</v>
      </c>
      <c r="K3765" s="2" t="s">
        <v>16</v>
      </c>
      <c r="L3765" s="2">
        <v>1395.45</v>
      </c>
      <c r="M3765" s="2" t="s">
        <v>48</v>
      </c>
      <c r="N3765">
        <f t="shared" si="175"/>
        <v>4127.4237999999996</v>
      </c>
      <c r="O3765" s="4">
        <f t="shared" si="176"/>
        <v>5759613.5417099996</v>
      </c>
    </row>
    <row r="3766" spans="1:15" ht="14.25" customHeight="1" x14ac:dyDescent="0.25">
      <c r="A3766" s="2" t="s">
        <v>3796</v>
      </c>
      <c r="B3766" s="2" t="s">
        <v>19</v>
      </c>
      <c r="C3766" s="2" t="s">
        <v>14</v>
      </c>
      <c r="D3766" s="2">
        <v>4801.37</v>
      </c>
      <c r="E3766" s="2">
        <v>0.01</v>
      </c>
      <c r="F3766" s="2">
        <f t="shared" si="177"/>
        <v>48.0137</v>
      </c>
      <c r="G3766" s="2">
        <v>7</v>
      </c>
      <c r="H3766" s="3">
        <v>45598</v>
      </c>
      <c r="I3766" s="3">
        <v>45605</v>
      </c>
      <c r="J3766" s="2" t="s">
        <v>15</v>
      </c>
      <c r="K3766" s="2" t="s">
        <v>16</v>
      </c>
      <c r="L3766" s="2">
        <v>1258.78</v>
      </c>
      <c r="M3766" s="2" t="s">
        <v>39</v>
      </c>
      <c r="N3766">
        <f t="shared" si="175"/>
        <v>4753.3562999999995</v>
      </c>
      <c r="O3766" s="4">
        <f t="shared" si="176"/>
        <v>5983429.8433139995</v>
      </c>
    </row>
    <row r="3767" spans="1:15" ht="14.25" customHeight="1" x14ac:dyDescent="0.25">
      <c r="A3767" s="2" t="s">
        <v>3797</v>
      </c>
      <c r="B3767" s="2" t="s">
        <v>13</v>
      </c>
      <c r="C3767" s="2" t="s">
        <v>33</v>
      </c>
      <c r="D3767" s="2">
        <v>3870.98</v>
      </c>
      <c r="E3767" s="2">
        <v>0.47</v>
      </c>
      <c r="F3767" s="2">
        <f t="shared" si="177"/>
        <v>1819.3606</v>
      </c>
      <c r="G3767" s="2">
        <v>7</v>
      </c>
      <c r="H3767" s="3">
        <v>45150</v>
      </c>
      <c r="I3767" s="3">
        <v>45152</v>
      </c>
      <c r="J3767" s="2" t="s">
        <v>31</v>
      </c>
      <c r="K3767" s="2" t="s">
        <v>16</v>
      </c>
      <c r="L3767" s="2">
        <v>707.06</v>
      </c>
      <c r="M3767" s="2" t="s">
        <v>34</v>
      </c>
      <c r="N3767">
        <f t="shared" si="175"/>
        <v>2051.6194</v>
      </c>
      <c r="O3767" s="4">
        <f t="shared" si="176"/>
        <v>1450618.012964</v>
      </c>
    </row>
    <row r="3768" spans="1:15" ht="14.25" customHeight="1" x14ac:dyDescent="0.25">
      <c r="A3768" s="2" t="s">
        <v>3798</v>
      </c>
      <c r="B3768" s="2" t="s">
        <v>25</v>
      </c>
      <c r="C3768" s="2" t="s">
        <v>20</v>
      </c>
      <c r="D3768" s="2">
        <v>4902.6899999999996</v>
      </c>
      <c r="E3768" s="2">
        <v>0.16</v>
      </c>
      <c r="F3768" s="2">
        <f t="shared" si="177"/>
        <v>784.43039999999996</v>
      </c>
      <c r="G3768" s="2">
        <v>6</v>
      </c>
      <c r="H3768" s="3">
        <v>45552</v>
      </c>
      <c r="I3768" s="3">
        <v>45558</v>
      </c>
      <c r="J3768" s="2" t="s">
        <v>21</v>
      </c>
      <c r="K3768" s="2" t="s">
        <v>22</v>
      </c>
      <c r="L3768" s="2">
        <v>425.71</v>
      </c>
      <c r="M3768" s="2" t="s">
        <v>39</v>
      </c>
      <c r="N3768">
        <f t="shared" si="175"/>
        <v>4118.2595999999994</v>
      </c>
      <c r="O3768" s="4">
        <f t="shared" si="176"/>
        <v>1753184.2943159996</v>
      </c>
    </row>
    <row r="3769" spans="1:15" ht="14.25" customHeight="1" x14ac:dyDescent="0.25">
      <c r="A3769" s="2" t="s">
        <v>3799</v>
      </c>
      <c r="B3769" s="2" t="s">
        <v>19</v>
      </c>
      <c r="C3769" s="2" t="s">
        <v>20</v>
      </c>
      <c r="D3769" s="2">
        <v>4990.28</v>
      </c>
      <c r="E3769" s="2">
        <v>0.38</v>
      </c>
      <c r="F3769" s="2">
        <f t="shared" si="177"/>
        <v>1896.3063999999999</v>
      </c>
      <c r="G3769" s="2">
        <v>1</v>
      </c>
      <c r="H3769" s="3">
        <v>45411</v>
      </c>
      <c r="I3769" s="3">
        <v>45413</v>
      </c>
      <c r="J3769" s="2" t="s">
        <v>15</v>
      </c>
      <c r="K3769" s="2" t="s">
        <v>22</v>
      </c>
      <c r="L3769" s="2">
        <v>877.89</v>
      </c>
      <c r="M3769" s="2" t="s">
        <v>39</v>
      </c>
      <c r="N3769">
        <f t="shared" si="175"/>
        <v>3093.9735999999998</v>
      </c>
      <c r="O3769" s="4">
        <f t="shared" si="176"/>
        <v>2716168.4837039998</v>
      </c>
    </row>
    <row r="3770" spans="1:15" ht="14.25" customHeight="1" x14ac:dyDescent="0.25">
      <c r="A3770" s="2" t="s">
        <v>3800</v>
      </c>
      <c r="B3770" s="2" t="s">
        <v>25</v>
      </c>
      <c r="C3770" s="2" t="s">
        <v>33</v>
      </c>
      <c r="D3770" s="2">
        <v>4437.76</v>
      </c>
      <c r="E3770" s="2">
        <v>0.23</v>
      </c>
      <c r="F3770" s="2">
        <f t="shared" si="177"/>
        <v>1020.6848000000001</v>
      </c>
      <c r="G3770" s="2">
        <v>9</v>
      </c>
      <c r="H3770" s="3">
        <v>45546</v>
      </c>
      <c r="I3770" s="3">
        <v>45548</v>
      </c>
      <c r="J3770" s="2" t="s">
        <v>31</v>
      </c>
      <c r="K3770" s="2" t="s">
        <v>27</v>
      </c>
      <c r="L3770" s="2">
        <v>451.48</v>
      </c>
      <c r="M3770" s="2" t="s">
        <v>17</v>
      </c>
      <c r="N3770">
        <f t="shared" si="175"/>
        <v>3417.0752000000002</v>
      </c>
      <c r="O3770" s="4">
        <f t="shared" si="176"/>
        <v>1542741.1112960002</v>
      </c>
    </row>
    <row r="3771" spans="1:15" ht="14.25" customHeight="1" x14ac:dyDescent="0.25">
      <c r="A3771" s="2" t="s">
        <v>3801</v>
      </c>
      <c r="B3771" s="2" t="s">
        <v>13</v>
      </c>
      <c r="C3771" s="2" t="s">
        <v>20</v>
      </c>
      <c r="D3771" s="2">
        <v>489.57</v>
      </c>
      <c r="E3771" s="2">
        <v>7.0000000000000007E-2</v>
      </c>
      <c r="F3771" s="2">
        <f t="shared" si="177"/>
        <v>34.2699</v>
      </c>
      <c r="G3771" s="2">
        <v>6</v>
      </c>
      <c r="H3771" s="3">
        <v>45176</v>
      </c>
      <c r="I3771" s="3">
        <v>45181</v>
      </c>
      <c r="J3771" s="2" t="s">
        <v>31</v>
      </c>
      <c r="K3771" s="2" t="s">
        <v>22</v>
      </c>
      <c r="L3771" s="2">
        <v>74.239999999999995</v>
      </c>
      <c r="M3771" s="2" t="s">
        <v>28</v>
      </c>
      <c r="N3771">
        <f t="shared" si="175"/>
        <v>455.30009999999999</v>
      </c>
      <c r="O3771" s="4">
        <f t="shared" si="176"/>
        <v>33801.479423999997</v>
      </c>
    </row>
    <row r="3772" spans="1:15" ht="14.25" customHeight="1" x14ac:dyDescent="0.25">
      <c r="A3772" s="2" t="s">
        <v>3802</v>
      </c>
      <c r="B3772" s="2" t="s">
        <v>19</v>
      </c>
      <c r="C3772" s="2" t="s">
        <v>33</v>
      </c>
      <c r="D3772" s="2">
        <v>2187.62</v>
      </c>
      <c r="E3772" s="2">
        <v>0.33</v>
      </c>
      <c r="F3772" s="2">
        <f t="shared" si="177"/>
        <v>721.91459999999995</v>
      </c>
      <c r="G3772" s="2">
        <v>3</v>
      </c>
      <c r="H3772" s="3">
        <v>45399</v>
      </c>
      <c r="I3772" s="3">
        <v>45405</v>
      </c>
      <c r="J3772" s="2" t="s">
        <v>31</v>
      </c>
      <c r="K3772" s="2" t="s">
        <v>27</v>
      </c>
      <c r="L3772" s="2">
        <v>254.6</v>
      </c>
      <c r="M3772" s="2" t="s">
        <v>39</v>
      </c>
      <c r="N3772">
        <f t="shared" si="175"/>
        <v>1465.7053999999998</v>
      </c>
      <c r="O3772" s="4">
        <f t="shared" si="176"/>
        <v>373168.59483999998</v>
      </c>
    </row>
    <row r="3773" spans="1:15" ht="14.25" customHeight="1" x14ac:dyDescent="0.25">
      <c r="A3773" s="2" t="s">
        <v>3803</v>
      </c>
      <c r="B3773" s="2" t="s">
        <v>41</v>
      </c>
      <c r="C3773" s="2" t="s">
        <v>26</v>
      </c>
      <c r="D3773" s="2">
        <v>2717.19</v>
      </c>
      <c r="E3773" s="2">
        <v>0.12</v>
      </c>
      <c r="F3773" s="2">
        <f t="shared" si="177"/>
        <v>326.06279999999998</v>
      </c>
      <c r="G3773" s="2">
        <v>2</v>
      </c>
      <c r="H3773" s="3">
        <v>45619</v>
      </c>
      <c r="I3773" s="3">
        <v>45626</v>
      </c>
      <c r="J3773" s="2" t="s">
        <v>21</v>
      </c>
      <c r="K3773" s="2" t="s">
        <v>16</v>
      </c>
      <c r="L3773" s="2">
        <v>688.09</v>
      </c>
      <c r="M3773" s="2" t="s">
        <v>17</v>
      </c>
      <c r="N3773">
        <f t="shared" si="175"/>
        <v>2391.1271999999999</v>
      </c>
      <c r="O3773" s="4">
        <f t="shared" si="176"/>
        <v>1645310.715048</v>
      </c>
    </row>
    <row r="3774" spans="1:15" ht="14.25" customHeight="1" x14ac:dyDescent="0.25">
      <c r="A3774" s="2" t="s">
        <v>3804</v>
      </c>
      <c r="B3774" s="2" t="s">
        <v>41</v>
      </c>
      <c r="C3774" s="2" t="s">
        <v>26</v>
      </c>
      <c r="D3774" s="2">
        <v>708</v>
      </c>
      <c r="E3774" s="2">
        <v>0.14000000000000001</v>
      </c>
      <c r="F3774" s="2">
        <f t="shared" si="177"/>
        <v>99.12</v>
      </c>
      <c r="G3774" s="2">
        <v>3</v>
      </c>
      <c r="H3774" s="3">
        <v>44991</v>
      </c>
      <c r="I3774" s="3">
        <v>44993</v>
      </c>
      <c r="J3774" s="2" t="s">
        <v>15</v>
      </c>
      <c r="K3774" s="2" t="s">
        <v>27</v>
      </c>
      <c r="L3774" s="2">
        <v>81.31</v>
      </c>
      <c r="M3774" s="2" t="s">
        <v>34</v>
      </c>
      <c r="N3774">
        <f t="shared" si="175"/>
        <v>608.88</v>
      </c>
      <c r="O3774" s="4">
        <f t="shared" si="176"/>
        <v>49508.032800000001</v>
      </c>
    </row>
    <row r="3775" spans="1:15" ht="14.25" customHeight="1" x14ac:dyDescent="0.25">
      <c r="A3775" s="2" t="s">
        <v>3805</v>
      </c>
      <c r="B3775" s="2" t="s">
        <v>19</v>
      </c>
      <c r="C3775" s="2" t="s">
        <v>20</v>
      </c>
      <c r="D3775" s="2">
        <v>4062.29</v>
      </c>
      <c r="E3775" s="2">
        <v>0.02</v>
      </c>
      <c r="F3775" s="2">
        <f t="shared" si="177"/>
        <v>81.245800000000003</v>
      </c>
      <c r="G3775" s="2">
        <v>1</v>
      </c>
      <c r="H3775" s="3">
        <v>45569</v>
      </c>
      <c r="I3775" s="3">
        <v>45570</v>
      </c>
      <c r="J3775" s="2" t="s">
        <v>15</v>
      </c>
      <c r="K3775" s="2" t="s">
        <v>27</v>
      </c>
      <c r="L3775" s="2">
        <v>803.79</v>
      </c>
      <c r="M3775" s="2" t="s">
        <v>48</v>
      </c>
      <c r="N3775">
        <f t="shared" si="175"/>
        <v>3981.0441999999998</v>
      </c>
      <c r="O3775" s="4">
        <f t="shared" si="176"/>
        <v>3199923.5175179997</v>
      </c>
    </row>
    <row r="3776" spans="1:15" ht="14.25" customHeight="1" x14ac:dyDescent="0.25">
      <c r="A3776" s="2" t="s">
        <v>3806</v>
      </c>
      <c r="B3776" s="2" t="s">
        <v>19</v>
      </c>
      <c r="C3776" s="2" t="s">
        <v>20</v>
      </c>
      <c r="D3776" s="2">
        <v>828.55</v>
      </c>
      <c r="E3776" s="2">
        <v>0.01</v>
      </c>
      <c r="F3776" s="2">
        <f t="shared" si="177"/>
        <v>8.285499999999999</v>
      </c>
      <c r="G3776" s="2">
        <v>3</v>
      </c>
      <c r="H3776" s="3">
        <v>45331</v>
      </c>
      <c r="I3776" s="3">
        <v>45337</v>
      </c>
      <c r="J3776" s="2" t="s">
        <v>31</v>
      </c>
      <c r="K3776" s="2" t="s">
        <v>27</v>
      </c>
      <c r="L3776" s="2">
        <v>52.23</v>
      </c>
      <c r="M3776" s="2" t="s">
        <v>39</v>
      </c>
      <c r="N3776">
        <f t="shared" si="175"/>
        <v>820.2645</v>
      </c>
      <c r="O3776" s="4">
        <f t="shared" si="176"/>
        <v>42842.414834999996</v>
      </c>
    </row>
    <row r="3777" spans="1:15" ht="14.25" customHeight="1" x14ac:dyDescent="0.25">
      <c r="A3777" s="2" t="s">
        <v>3807</v>
      </c>
      <c r="B3777" s="2" t="s">
        <v>25</v>
      </c>
      <c r="C3777" s="2" t="s">
        <v>33</v>
      </c>
      <c r="D3777" s="2">
        <v>1978.31</v>
      </c>
      <c r="E3777" s="2">
        <v>0.26</v>
      </c>
      <c r="F3777" s="2">
        <f t="shared" si="177"/>
        <v>514.36059999999998</v>
      </c>
      <c r="G3777" s="2">
        <v>5</v>
      </c>
      <c r="H3777" s="3">
        <v>45225</v>
      </c>
      <c r="I3777" s="3">
        <v>45227</v>
      </c>
      <c r="J3777" s="2" t="s">
        <v>21</v>
      </c>
      <c r="K3777" s="2" t="s">
        <v>22</v>
      </c>
      <c r="L3777" s="2">
        <v>471.8</v>
      </c>
      <c r="M3777" s="2" t="s">
        <v>28</v>
      </c>
      <c r="N3777">
        <f t="shared" si="175"/>
        <v>1463.9494</v>
      </c>
      <c r="O3777" s="4">
        <f t="shared" si="176"/>
        <v>690691.32692000002</v>
      </c>
    </row>
    <row r="3778" spans="1:15" ht="14.25" customHeight="1" x14ac:dyDescent="0.25">
      <c r="A3778" s="2" t="s">
        <v>3808</v>
      </c>
      <c r="B3778" s="2" t="s">
        <v>19</v>
      </c>
      <c r="C3778" s="2" t="s">
        <v>20</v>
      </c>
      <c r="D3778" s="2">
        <v>437.67</v>
      </c>
      <c r="E3778" s="2">
        <v>0.03</v>
      </c>
      <c r="F3778" s="2">
        <f t="shared" si="177"/>
        <v>13.130100000000001</v>
      </c>
      <c r="G3778" s="2">
        <v>4</v>
      </c>
      <c r="H3778" s="3">
        <v>45426</v>
      </c>
      <c r="I3778" s="3">
        <v>45431</v>
      </c>
      <c r="J3778" s="2" t="s">
        <v>31</v>
      </c>
      <c r="K3778" s="2" t="s">
        <v>22</v>
      </c>
      <c r="L3778" s="2">
        <v>71</v>
      </c>
      <c r="M3778" s="2" t="s">
        <v>23</v>
      </c>
      <c r="N3778">
        <f t="shared" si="175"/>
        <v>424.53989999999999</v>
      </c>
      <c r="O3778" s="4">
        <f t="shared" si="176"/>
        <v>30142.332899999998</v>
      </c>
    </row>
    <row r="3779" spans="1:15" ht="14.25" customHeight="1" x14ac:dyDescent="0.25">
      <c r="A3779" s="2" t="s">
        <v>3809</v>
      </c>
      <c r="B3779" s="2" t="s">
        <v>25</v>
      </c>
      <c r="C3779" s="2" t="s">
        <v>36</v>
      </c>
      <c r="D3779" s="2">
        <v>2670.51</v>
      </c>
      <c r="E3779" s="2">
        <v>0.1</v>
      </c>
      <c r="F3779" s="2">
        <f t="shared" si="177"/>
        <v>267.05100000000004</v>
      </c>
      <c r="G3779" s="2">
        <v>1</v>
      </c>
      <c r="H3779" s="3">
        <v>45293</v>
      </c>
      <c r="I3779" s="3">
        <v>45300</v>
      </c>
      <c r="J3779" s="2" t="s">
        <v>15</v>
      </c>
      <c r="K3779" s="2" t="s">
        <v>27</v>
      </c>
      <c r="L3779" s="2">
        <v>411.23</v>
      </c>
      <c r="M3779" s="2" t="s">
        <v>39</v>
      </c>
      <c r="N3779">
        <f t="shared" si="175"/>
        <v>2403.4590000000003</v>
      </c>
      <c r="O3779" s="4">
        <f t="shared" si="176"/>
        <v>988374.44457000017</v>
      </c>
    </row>
    <row r="3780" spans="1:15" ht="14.25" customHeight="1" x14ac:dyDescent="0.25">
      <c r="A3780" s="2" t="s">
        <v>3810</v>
      </c>
      <c r="B3780" s="2" t="s">
        <v>13</v>
      </c>
      <c r="C3780" s="2" t="s">
        <v>26</v>
      </c>
      <c r="D3780" s="2">
        <v>3025.5</v>
      </c>
      <c r="E3780" s="2">
        <v>0.46</v>
      </c>
      <c r="F3780" s="2">
        <f t="shared" si="177"/>
        <v>1391.73</v>
      </c>
      <c r="G3780" s="2">
        <v>5</v>
      </c>
      <c r="H3780" s="3">
        <v>45414</v>
      </c>
      <c r="I3780" s="3">
        <v>45415</v>
      </c>
      <c r="J3780" s="2" t="s">
        <v>21</v>
      </c>
      <c r="K3780" s="2" t="s">
        <v>16</v>
      </c>
      <c r="L3780" s="2">
        <v>480.48</v>
      </c>
      <c r="M3780" s="2" t="s">
        <v>39</v>
      </c>
      <c r="N3780">
        <f t="shared" ref="N3780:N3843" si="178">D3780-F3780</f>
        <v>1633.77</v>
      </c>
      <c r="O3780" s="4">
        <f t="shared" ref="O3780:O3843" si="179">N3780*L3780</f>
        <v>784993.80960000004</v>
      </c>
    </row>
    <row r="3781" spans="1:15" ht="14.25" customHeight="1" x14ac:dyDescent="0.25">
      <c r="A3781" s="2" t="s">
        <v>3811</v>
      </c>
      <c r="B3781" s="2" t="s">
        <v>25</v>
      </c>
      <c r="C3781" s="2" t="s">
        <v>20</v>
      </c>
      <c r="D3781" s="2">
        <v>3702.37</v>
      </c>
      <c r="E3781" s="2">
        <v>0.04</v>
      </c>
      <c r="F3781" s="2">
        <f t="shared" si="177"/>
        <v>148.09479999999999</v>
      </c>
      <c r="G3781" s="2">
        <v>3</v>
      </c>
      <c r="H3781" s="3">
        <v>45524</v>
      </c>
      <c r="I3781" s="3">
        <v>45529</v>
      </c>
      <c r="J3781" s="2" t="s">
        <v>31</v>
      </c>
      <c r="K3781" s="2" t="s">
        <v>27</v>
      </c>
      <c r="L3781" s="2">
        <v>844.87</v>
      </c>
      <c r="M3781" s="2" t="s">
        <v>17</v>
      </c>
      <c r="N3781">
        <f t="shared" si="178"/>
        <v>3554.2752</v>
      </c>
      <c r="O3781" s="4">
        <f t="shared" si="179"/>
        <v>3002900.4882240002</v>
      </c>
    </row>
    <row r="3782" spans="1:15" ht="14.25" customHeight="1" x14ac:dyDescent="0.25">
      <c r="A3782" s="2" t="s">
        <v>3812</v>
      </c>
      <c r="B3782" s="2" t="s">
        <v>19</v>
      </c>
      <c r="C3782" s="2" t="s">
        <v>20</v>
      </c>
      <c r="D3782" s="2">
        <v>1763.36</v>
      </c>
      <c r="E3782" s="2">
        <v>0.15</v>
      </c>
      <c r="F3782" s="2">
        <f t="shared" si="177"/>
        <v>264.50399999999996</v>
      </c>
      <c r="G3782" s="2">
        <v>7</v>
      </c>
      <c r="H3782" s="3">
        <v>45077</v>
      </c>
      <c r="I3782" s="3">
        <v>45079</v>
      </c>
      <c r="J3782" s="2" t="s">
        <v>15</v>
      </c>
      <c r="K3782" s="2" t="s">
        <v>16</v>
      </c>
      <c r="L3782" s="2">
        <v>278.24</v>
      </c>
      <c r="M3782" s="2" t="s">
        <v>23</v>
      </c>
      <c r="N3782">
        <f t="shared" si="178"/>
        <v>1498.856</v>
      </c>
      <c r="O3782" s="4">
        <f t="shared" si="179"/>
        <v>417041.69344</v>
      </c>
    </row>
    <row r="3783" spans="1:15" ht="14.25" customHeight="1" x14ac:dyDescent="0.25">
      <c r="A3783" s="2" t="s">
        <v>3813</v>
      </c>
      <c r="B3783" s="2" t="s">
        <v>19</v>
      </c>
      <c r="C3783" s="2" t="s">
        <v>14</v>
      </c>
      <c r="D3783" s="2">
        <v>2993.6</v>
      </c>
      <c r="E3783" s="2">
        <v>0.36</v>
      </c>
      <c r="F3783" s="2">
        <f t="shared" si="177"/>
        <v>1077.6959999999999</v>
      </c>
      <c r="G3783" s="2">
        <v>8</v>
      </c>
      <c r="H3783" s="3">
        <v>45408</v>
      </c>
      <c r="I3783" s="3">
        <v>45409</v>
      </c>
      <c r="J3783" s="2" t="s">
        <v>15</v>
      </c>
      <c r="K3783" s="2" t="s">
        <v>16</v>
      </c>
      <c r="L3783" s="2">
        <v>701.59</v>
      </c>
      <c r="M3783" s="2" t="s">
        <v>34</v>
      </c>
      <c r="N3783">
        <f t="shared" si="178"/>
        <v>1915.904</v>
      </c>
      <c r="O3783" s="4">
        <f t="shared" si="179"/>
        <v>1344179.08736</v>
      </c>
    </row>
    <row r="3784" spans="1:15" ht="14.25" customHeight="1" x14ac:dyDescent="0.25">
      <c r="A3784" s="2" t="s">
        <v>3814</v>
      </c>
      <c r="B3784" s="2" t="s">
        <v>13</v>
      </c>
      <c r="C3784" s="2" t="s">
        <v>20</v>
      </c>
      <c r="D3784" s="2">
        <v>3697.32</v>
      </c>
      <c r="E3784" s="2">
        <v>0.44</v>
      </c>
      <c r="F3784" s="2">
        <f t="shared" si="177"/>
        <v>1626.8208000000002</v>
      </c>
      <c r="G3784" s="2">
        <v>5</v>
      </c>
      <c r="H3784" s="3">
        <v>44949</v>
      </c>
      <c r="I3784" s="3">
        <v>44951</v>
      </c>
      <c r="J3784" s="2" t="s">
        <v>15</v>
      </c>
      <c r="K3784" s="2" t="s">
        <v>16</v>
      </c>
      <c r="L3784" s="2">
        <v>446.4</v>
      </c>
      <c r="M3784" s="2" t="s">
        <v>34</v>
      </c>
      <c r="N3784">
        <f t="shared" si="178"/>
        <v>2070.4992000000002</v>
      </c>
      <c r="O3784" s="4">
        <f t="shared" si="179"/>
        <v>924270.84288000001</v>
      </c>
    </row>
    <row r="3785" spans="1:15" ht="14.25" customHeight="1" x14ac:dyDescent="0.25">
      <c r="A3785" s="2" t="s">
        <v>3815</v>
      </c>
      <c r="B3785" s="2" t="s">
        <v>19</v>
      </c>
      <c r="C3785" s="2" t="s">
        <v>36</v>
      </c>
      <c r="D3785" s="2">
        <v>3833.97</v>
      </c>
      <c r="E3785" s="2">
        <v>0.02</v>
      </c>
      <c r="F3785" s="2">
        <f t="shared" si="177"/>
        <v>76.679400000000001</v>
      </c>
      <c r="G3785" s="2">
        <v>8</v>
      </c>
      <c r="H3785" s="3">
        <v>44989</v>
      </c>
      <c r="I3785" s="3">
        <v>44990</v>
      </c>
      <c r="J3785" s="2" t="s">
        <v>21</v>
      </c>
      <c r="K3785" s="2" t="s">
        <v>16</v>
      </c>
      <c r="L3785" s="2">
        <v>1112.3900000000001</v>
      </c>
      <c r="M3785" s="2" t="s">
        <v>28</v>
      </c>
      <c r="N3785">
        <f t="shared" si="178"/>
        <v>3757.2905999999998</v>
      </c>
      <c r="O3785" s="4">
        <f t="shared" si="179"/>
        <v>4179572.4905340001</v>
      </c>
    </row>
    <row r="3786" spans="1:15" ht="14.25" customHeight="1" x14ac:dyDescent="0.25">
      <c r="A3786" s="2" t="s">
        <v>3816</v>
      </c>
      <c r="B3786" s="2" t="s">
        <v>19</v>
      </c>
      <c r="C3786" s="2" t="s">
        <v>26</v>
      </c>
      <c r="D3786" s="2">
        <v>1578.05</v>
      </c>
      <c r="E3786" s="2">
        <v>0.09</v>
      </c>
      <c r="F3786" s="2">
        <f t="shared" si="177"/>
        <v>142.02449999999999</v>
      </c>
      <c r="G3786" s="2">
        <v>6</v>
      </c>
      <c r="H3786" s="3">
        <v>45537</v>
      </c>
      <c r="I3786" s="3">
        <v>45541</v>
      </c>
      <c r="J3786" s="2" t="s">
        <v>21</v>
      </c>
      <c r="K3786" s="2" t="s">
        <v>22</v>
      </c>
      <c r="L3786" s="2">
        <v>280.29000000000002</v>
      </c>
      <c r="M3786" s="2" t="s">
        <v>28</v>
      </c>
      <c r="N3786">
        <f t="shared" si="178"/>
        <v>1436.0255</v>
      </c>
      <c r="O3786" s="4">
        <f t="shared" si="179"/>
        <v>402503.58739500004</v>
      </c>
    </row>
    <row r="3787" spans="1:15" ht="14.25" customHeight="1" x14ac:dyDescent="0.25">
      <c r="A3787" s="2" t="s">
        <v>3817</v>
      </c>
      <c r="B3787" s="2" t="s">
        <v>41</v>
      </c>
      <c r="C3787" s="2" t="s">
        <v>14</v>
      </c>
      <c r="D3787" s="2">
        <v>431.75</v>
      </c>
      <c r="E3787" s="2">
        <v>0.19</v>
      </c>
      <c r="F3787" s="2">
        <f t="shared" si="177"/>
        <v>82.032499999999999</v>
      </c>
      <c r="G3787" s="2">
        <v>6</v>
      </c>
      <c r="H3787" s="3">
        <v>45521</v>
      </c>
      <c r="I3787" s="3">
        <v>45522</v>
      </c>
      <c r="J3787" s="2" t="s">
        <v>15</v>
      </c>
      <c r="K3787" s="2" t="s">
        <v>22</v>
      </c>
      <c r="L3787" s="2">
        <v>84.58</v>
      </c>
      <c r="M3787" s="2" t="s">
        <v>28</v>
      </c>
      <c r="N3787">
        <f t="shared" si="178"/>
        <v>349.71749999999997</v>
      </c>
      <c r="O3787" s="4">
        <f t="shared" si="179"/>
        <v>29579.106149999996</v>
      </c>
    </row>
    <row r="3788" spans="1:15" ht="14.25" customHeight="1" x14ac:dyDescent="0.25">
      <c r="A3788" s="2" t="s">
        <v>3818</v>
      </c>
      <c r="B3788" s="2" t="s">
        <v>41</v>
      </c>
      <c r="C3788" s="2" t="s">
        <v>33</v>
      </c>
      <c r="D3788" s="2">
        <v>284.33999999999997</v>
      </c>
      <c r="E3788" s="2">
        <v>0.18</v>
      </c>
      <c r="F3788" s="2">
        <f t="shared" si="177"/>
        <v>51.181199999999997</v>
      </c>
      <c r="G3788" s="2">
        <v>5</v>
      </c>
      <c r="H3788" s="3">
        <v>45453</v>
      </c>
      <c r="I3788" s="3">
        <v>45457</v>
      </c>
      <c r="J3788" s="2" t="s">
        <v>15</v>
      </c>
      <c r="K3788" s="2" t="s">
        <v>16</v>
      </c>
      <c r="L3788" s="2">
        <v>63.62</v>
      </c>
      <c r="M3788" s="2" t="s">
        <v>23</v>
      </c>
      <c r="N3788">
        <f t="shared" si="178"/>
        <v>233.15879999999999</v>
      </c>
      <c r="O3788" s="4">
        <f t="shared" si="179"/>
        <v>14833.562855999999</v>
      </c>
    </row>
    <row r="3789" spans="1:15" ht="14.25" customHeight="1" x14ac:dyDescent="0.25">
      <c r="A3789" s="2" t="s">
        <v>3819</v>
      </c>
      <c r="B3789" s="2" t="s">
        <v>13</v>
      </c>
      <c r="C3789" s="2" t="s">
        <v>33</v>
      </c>
      <c r="D3789" s="2">
        <v>3863.5</v>
      </c>
      <c r="E3789" s="2">
        <v>0.14000000000000001</v>
      </c>
      <c r="F3789" s="2">
        <f t="shared" si="177"/>
        <v>540.8900000000001</v>
      </c>
      <c r="G3789" s="2">
        <v>6</v>
      </c>
      <c r="H3789" s="3">
        <v>45043</v>
      </c>
      <c r="I3789" s="3">
        <v>45045</v>
      </c>
      <c r="J3789" s="2" t="s">
        <v>21</v>
      </c>
      <c r="K3789" s="2" t="s">
        <v>16</v>
      </c>
      <c r="L3789" s="2">
        <v>757.88</v>
      </c>
      <c r="M3789" s="2" t="s">
        <v>28</v>
      </c>
      <c r="N3789">
        <f t="shared" si="178"/>
        <v>3322.6099999999997</v>
      </c>
      <c r="O3789" s="4">
        <f t="shared" si="179"/>
        <v>2518139.6667999998</v>
      </c>
    </row>
    <row r="3790" spans="1:15" ht="14.25" customHeight="1" x14ac:dyDescent="0.25">
      <c r="A3790" s="2" t="s">
        <v>3820</v>
      </c>
      <c r="B3790" s="2" t="s">
        <v>25</v>
      </c>
      <c r="C3790" s="2" t="s">
        <v>26</v>
      </c>
      <c r="D3790" s="2">
        <v>1988.65</v>
      </c>
      <c r="E3790" s="2">
        <v>0.12</v>
      </c>
      <c r="F3790" s="2">
        <f t="shared" si="177"/>
        <v>238.63800000000001</v>
      </c>
      <c r="G3790" s="2">
        <v>1</v>
      </c>
      <c r="H3790" s="3">
        <v>45389</v>
      </c>
      <c r="I3790" s="3">
        <v>45390</v>
      </c>
      <c r="J3790" s="2" t="s">
        <v>31</v>
      </c>
      <c r="K3790" s="2" t="s">
        <v>16</v>
      </c>
      <c r="L3790" s="2">
        <v>379.88</v>
      </c>
      <c r="M3790" s="2" t="s">
        <v>48</v>
      </c>
      <c r="N3790">
        <f t="shared" si="178"/>
        <v>1750.0120000000002</v>
      </c>
      <c r="O3790" s="4">
        <f t="shared" si="179"/>
        <v>664794.55856000003</v>
      </c>
    </row>
    <row r="3791" spans="1:15" ht="14.25" customHeight="1" x14ac:dyDescent="0.25">
      <c r="A3791" s="2" t="s">
        <v>3821</v>
      </c>
      <c r="B3791" s="2" t="s">
        <v>41</v>
      </c>
      <c r="C3791" s="2" t="s">
        <v>33</v>
      </c>
      <c r="D3791" s="2">
        <v>756.32</v>
      </c>
      <c r="E3791" s="2">
        <v>0.13</v>
      </c>
      <c r="F3791" s="2">
        <f t="shared" si="177"/>
        <v>98.321600000000004</v>
      </c>
      <c r="G3791" s="2">
        <v>8</v>
      </c>
      <c r="H3791" s="3">
        <v>45170</v>
      </c>
      <c r="I3791" s="3">
        <v>45175</v>
      </c>
      <c r="J3791" s="2" t="s">
        <v>31</v>
      </c>
      <c r="K3791" s="2" t="s">
        <v>27</v>
      </c>
      <c r="L3791" s="2">
        <v>38.270000000000003</v>
      </c>
      <c r="M3791" s="2" t="s">
        <v>28</v>
      </c>
      <c r="N3791">
        <f t="shared" si="178"/>
        <v>657.99840000000006</v>
      </c>
      <c r="O3791" s="4">
        <f t="shared" si="179"/>
        <v>25181.598768000003</v>
      </c>
    </row>
    <row r="3792" spans="1:15" ht="14.25" customHeight="1" x14ac:dyDescent="0.25">
      <c r="A3792" s="2" t="s">
        <v>3822</v>
      </c>
      <c r="B3792" s="2" t="s">
        <v>25</v>
      </c>
      <c r="C3792" s="2" t="s">
        <v>36</v>
      </c>
      <c r="D3792" s="2">
        <v>1004</v>
      </c>
      <c r="E3792" s="2">
        <v>7.0000000000000007E-2</v>
      </c>
      <c r="F3792" s="2">
        <f t="shared" si="177"/>
        <v>70.28</v>
      </c>
      <c r="G3792" s="2">
        <v>5</v>
      </c>
      <c r="H3792" s="3">
        <v>45377</v>
      </c>
      <c r="I3792" s="3">
        <v>45383</v>
      </c>
      <c r="J3792" s="2" t="s">
        <v>31</v>
      </c>
      <c r="K3792" s="2" t="s">
        <v>22</v>
      </c>
      <c r="L3792" s="2">
        <v>165.55</v>
      </c>
      <c r="M3792" s="2" t="s">
        <v>17</v>
      </c>
      <c r="N3792">
        <f t="shared" si="178"/>
        <v>933.72</v>
      </c>
      <c r="O3792" s="4">
        <f t="shared" si="179"/>
        <v>154577.34600000002</v>
      </c>
    </row>
    <row r="3793" spans="1:15" ht="14.25" customHeight="1" x14ac:dyDescent="0.25">
      <c r="A3793" s="2" t="s">
        <v>3823</v>
      </c>
      <c r="B3793" s="2" t="s">
        <v>19</v>
      </c>
      <c r="C3793" s="2" t="s">
        <v>20</v>
      </c>
      <c r="D3793" s="2">
        <v>3854.14</v>
      </c>
      <c r="E3793" s="2">
        <v>0.08</v>
      </c>
      <c r="F3793" s="2">
        <f t="shared" si="177"/>
        <v>308.33120000000002</v>
      </c>
      <c r="G3793" s="2">
        <v>8</v>
      </c>
      <c r="H3793" s="3">
        <v>45431</v>
      </c>
      <c r="I3793" s="3">
        <v>45432</v>
      </c>
      <c r="J3793" s="2" t="s">
        <v>15</v>
      </c>
      <c r="K3793" s="2" t="s">
        <v>27</v>
      </c>
      <c r="L3793" s="2">
        <v>1027.8900000000001</v>
      </c>
      <c r="M3793" s="2" t="s">
        <v>34</v>
      </c>
      <c r="N3793">
        <f t="shared" si="178"/>
        <v>3545.8087999999998</v>
      </c>
      <c r="O3793" s="4">
        <f t="shared" si="179"/>
        <v>3644701.4074320002</v>
      </c>
    </row>
    <row r="3794" spans="1:15" ht="14.25" customHeight="1" x14ac:dyDescent="0.25">
      <c r="A3794" s="2" t="s">
        <v>3824</v>
      </c>
      <c r="B3794" s="2" t="s">
        <v>41</v>
      </c>
      <c r="C3794" s="2" t="s">
        <v>26</v>
      </c>
      <c r="D3794" s="2">
        <v>3034.62</v>
      </c>
      <c r="E3794" s="2">
        <v>0.3</v>
      </c>
      <c r="F3794" s="2">
        <f t="shared" si="177"/>
        <v>910.38599999999997</v>
      </c>
      <c r="G3794" s="2">
        <v>3</v>
      </c>
      <c r="H3794" s="3">
        <v>45263</v>
      </c>
      <c r="I3794" s="3">
        <v>45264</v>
      </c>
      <c r="J3794" s="2" t="s">
        <v>15</v>
      </c>
      <c r="K3794" s="2" t="s">
        <v>16</v>
      </c>
      <c r="L3794" s="2">
        <v>852.6</v>
      </c>
      <c r="M3794" s="2" t="s">
        <v>34</v>
      </c>
      <c r="N3794">
        <f t="shared" si="178"/>
        <v>2124.2339999999999</v>
      </c>
      <c r="O3794" s="4">
        <f t="shared" si="179"/>
        <v>1811121.9084000001</v>
      </c>
    </row>
    <row r="3795" spans="1:15" ht="14.25" customHeight="1" x14ac:dyDescent="0.25">
      <c r="A3795" s="2" t="s">
        <v>3825</v>
      </c>
      <c r="B3795" s="2" t="s">
        <v>13</v>
      </c>
      <c r="C3795" s="2" t="s">
        <v>14</v>
      </c>
      <c r="D3795" s="2">
        <v>2556.88</v>
      </c>
      <c r="E3795" s="2">
        <v>0.15</v>
      </c>
      <c r="F3795" s="2">
        <f t="shared" si="177"/>
        <v>383.53199999999998</v>
      </c>
      <c r="G3795" s="2">
        <v>6</v>
      </c>
      <c r="H3795" s="3">
        <v>45532</v>
      </c>
      <c r="I3795" s="3">
        <v>45538</v>
      </c>
      <c r="J3795" s="2" t="s">
        <v>21</v>
      </c>
      <c r="K3795" s="2" t="s">
        <v>22</v>
      </c>
      <c r="L3795" s="2">
        <v>312.10000000000002</v>
      </c>
      <c r="M3795" s="2" t="s">
        <v>17</v>
      </c>
      <c r="N3795">
        <f t="shared" si="178"/>
        <v>2173.348</v>
      </c>
      <c r="O3795" s="4">
        <f t="shared" si="179"/>
        <v>678301.91080000007</v>
      </c>
    </row>
    <row r="3796" spans="1:15" ht="14.25" customHeight="1" x14ac:dyDescent="0.25">
      <c r="A3796" s="2" t="s">
        <v>3826</v>
      </c>
      <c r="B3796" s="2" t="s">
        <v>13</v>
      </c>
      <c r="C3796" s="2" t="s">
        <v>20</v>
      </c>
      <c r="D3796" s="2">
        <v>3152.74</v>
      </c>
      <c r="E3796" s="2">
        <v>0.2</v>
      </c>
      <c r="F3796" s="2">
        <f t="shared" si="177"/>
        <v>630.548</v>
      </c>
      <c r="G3796" s="2">
        <v>1</v>
      </c>
      <c r="H3796" s="3">
        <v>45499</v>
      </c>
      <c r="I3796" s="3">
        <v>45500</v>
      </c>
      <c r="J3796" s="2" t="s">
        <v>15</v>
      </c>
      <c r="K3796" s="2" t="s">
        <v>22</v>
      </c>
      <c r="L3796" s="2">
        <v>715.9</v>
      </c>
      <c r="M3796" s="2" t="s">
        <v>34</v>
      </c>
      <c r="N3796">
        <f t="shared" si="178"/>
        <v>2522.192</v>
      </c>
      <c r="O3796" s="4">
        <f t="shared" si="179"/>
        <v>1805637.2527999999</v>
      </c>
    </row>
    <row r="3797" spans="1:15" ht="14.25" customHeight="1" x14ac:dyDescent="0.25">
      <c r="A3797" s="2" t="s">
        <v>3827</v>
      </c>
      <c r="B3797" s="2" t="s">
        <v>13</v>
      </c>
      <c r="C3797" s="2" t="s">
        <v>33</v>
      </c>
      <c r="D3797" s="2">
        <v>773.75</v>
      </c>
      <c r="E3797" s="2">
        <v>0.21</v>
      </c>
      <c r="F3797" s="2">
        <f t="shared" si="177"/>
        <v>162.48749999999998</v>
      </c>
      <c r="G3797" s="2">
        <v>1</v>
      </c>
      <c r="H3797" s="3">
        <v>45594</v>
      </c>
      <c r="I3797" s="3">
        <v>45597</v>
      </c>
      <c r="J3797" s="2" t="s">
        <v>31</v>
      </c>
      <c r="K3797" s="2" t="s">
        <v>27</v>
      </c>
      <c r="L3797" s="2">
        <v>204.75</v>
      </c>
      <c r="M3797" s="2" t="s">
        <v>34</v>
      </c>
      <c r="N3797">
        <f t="shared" si="178"/>
        <v>611.26250000000005</v>
      </c>
      <c r="O3797" s="4">
        <f t="shared" si="179"/>
        <v>125155.99687500001</v>
      </c>
    </row>
    <row r="3798" spans="1:15" ht="14.25" customHeight="1" x14ac:dyDescent="0.25">
      <c r="A3798" s="2" t="s">
        <v>3828</v>
      </c>
      <c r="B3798" s="2" t="s">
        <v>41</v>
      </c>
      <c r="C3798" s="2" t="s">
        <v>33</v>
      </c>
      <c r="D3798" s="2">
        <v>1663.31</v>
      </c>
      <c r="E3798" s="2">
        <v>0.05</v>
      </c>
      <c r="F3798" s="2">
        <f t="shared" si="177"/>
        <v>83.165500000000009</v>
      </c>
      <c r="G3798" s="2">
        <v>4</v>
      </c>
      <c r="H3798" s="3">
        <v>45216</v>
      </c>
      <c r="I3798" s="3">
        <v>45221</v>
      </c>
      <c r="J3798" s="2" t="s">
        <v>15</v>
      </c>
      <c r="K3798" s="2" t="s">
        <v>16</v>
      </c>
      <c r="L3798" s="2">
        <v>266.26</v>
      </c>
      <c r="M3798" s="2" t="s">
        <v>48</v>
      </c>
      <c r="N3798">
        <f t="shared" si="178"/>
        <v>1580.1444999999999</v>
      </c>
      <c r="O3798" s="4">
        <f t="shared" si="179"/>
        <v>420729.27456999995</v>
      </c>
    </row>
    <row r="3799" spans="1:15" ht="14.25" customHeight="1" x14ac:dyDescent="0.25">
      <c r="A3799" s="2" t="s">
        <v>3829</v>
      </c>
      <c r="B3799" s="2" t="s">
        <v>25</v>
      </c>
      <c r="C3799" s="2" t="s">
        <v>14</v>
      </c>
      <c r="D3799" s="2">
        <v>1932.91</v>
      </c>
      <c r="E3799" s="2">
        <v>0.41</v>
      </c>
      <c r="F3799" s="2">
        <f t="shared" si="177"/>
        <v>792.49310000000003</v>
      </c>
      <c r="G3799" s="2">
        <v>6</v>
      </c>
      <c r="H3799" s="3">
        <v>45582</v>
      </c>
      <c r="I3799" s="3">
        <v>45583</v>
      </c>
      <c r="J3799" s="2" t="s">
        <v>31</v>
      </c>
      <c r="K3799" s="2" t="s">
        <v>27</v>
      </c>
      <c r="L3799" s="2">
        <v>385.55</v>
      </c>
      <c r="M3799" s="2" t="s">
        <v>23</v>
      </c>
      <c r="N3799">
        <f t="shared" si="178"/>
        <v>1140.4169000000002</v>
      </c>
      <c r="O3799" s="4">
        <f t="shared" si="179"/>
        <v>439687.7357950001</v>
      </c>
    </row>
    <row r="3800" spans="1:15" ht="14.25" customHeight="1" x14ac:dyDescent="0.25">
      <c r="A3800" s="2" t="s">
        <v>3830</v>
      </c>
      <c r="B3800" s="2" t="s">
        <v>19</v>
      </c>
      <c r="C3800" s="2" t="s">
        <v>36</v>
      </c>
      <c r="D3800" s="2">
        <v>1641.04</v>
      </c>
      <c r="E3800" s="2">
        <v>0.48</v>
      </c>
      <c r="F3800" s="2">
        <f t="shared" si="177"/>
        <v>787.69919999999991</v>
      </c>
      <c r="G3800" s="2">
        <v>3</v>
      </c>
      <c r="H3800" s="3">
        <v>45353</v>
      </c>
      <c r="I3800" s="3">
        <v>45354</v>
      </c>
      <c r="J3800" s="2" t="s">
        <v>21</v>
      </c>
      <c r="K3800" s="2" t="s">
        <v>22</v>
      </c>
      <c r="L3800" s="2">
        <v>344.58</v>
      </c>
      <c r="M3800" s="2" t="s">
        <v>48</v>
      </c>
      <c r="N3800">
        <f t="shared" si="178"/>
        <v>853.34080000000006</v>
      </c>
      <c r="O3800" s="4">
        <f t="shared" si="179"/>
        <v>294044.17286400002</v>
      </c>
    </row>
    <row r="3801" spans="1:15" ht="14.25" customHeight="1" x14ac:dyDescent="0.25">
      <c r="A3801" s="2" t="s">
        <v>3831</v>
      </c>
      <c r="B3801" s="2" t="s">
        <v>25</v>
      </c>
      <c r="C3801" s="2" t="s">
        <v>14</v>
      </c>
      <c r="D3801" s="2">
        <v>4335.6400000000003</v>
      </c>
      <c r="E3801" s="2">
        <v>0.13</v>
      </c>
      <c r="F3801" s="2">
        <f t="shared" si="177"/>
        <v>563.6332000000001</v>
      </c>
      <c r="G3801" s="2">
        <v>5</v>
      </c>
      <c r="H3801" s="3">
        <v>45159</v>
      </c>
      <c r="I3801" s="3">
        <v>45161</v>
      </c>
      <c r="J3801" s="2" t="s">
        <v>21</v>
      </c>
      <c r="K3801" s="2" t="s">
        <v>16</v>
      </c>
      <c r="L3801" s="2">
        <v>1245.42</v>
      </c>
      <c r="M3801" s="2" t="s">
        <v>23</v>
      </c>
      <c r="N3801">
        <f t="shared" si="178"/>
        <v>3772.0068000000001</v>
      </c>
      <c r="O3801" s="4">
        <f t="shared" si="179"/>
        <v>4697732.7088560006</v>
      </c>
    </row>
    <row r="3802" spans="1:15" ht="14.25" customHeight="1" x14ac:dyDescent="0.25">
      <c r="A3802" s="2" t="s">
        <v>3832</v>
      </c>
      <c r="B3802" s="2" t="s">
        <v>25</v>
      </c>
      <c r="C3802" s="2" t="s">
        <v>26</v>
      </c>
      <c r="D3802" s="2">
        <v>2948.96</v>
      </c>
      <c r="E3802" s="2">
        <v>0.15</v>
      </c>
      <c r="F3802" s="2">
        <f t="shared" si="177"/>
        <v>442.34399999999999</v>
      </c>
      <c r="G3802" s="2">
        <v>4</v>
      </c>
      <c r="H3802" s="3">
        <v>45577</v>
      </c>
      <c r="I3802" s="3">
        <v>45583</v>
      </c>
      <c r="J3802" s="2" t="s">
        <v>21</v>
      </c>
      <c r="K3802" s="2" t="s">
        <v>22</v>
      </c>
      <c r="L3802" s="2">
        <v>502.82</v>
      </c>
      <c r="M3802" s="2" t="s">
        <v>23</v>
      </c>
      <c r="N3802">
        <f t="shared" si="178"/>
        <v>2506.616</v>
      </c>
      <c r="O3802" s="4">
        <f t="shared" si="179"/>
        <v>1260376.6571199999</v>
      </c>
    </row>
    <row r="3803" spans="1:15" ht="14.25" customHeight="1" x14ac:dyDescent="0.25">
      <c r="A3803" s="2" t="s">
        <v>3833</v>
      </c>
      <c r="B3803" s="2" t="s">
        <v>19</v>
      </c>
      <c r="C3803" s="2" t="s">
        <v>14</v>
      </c>
      <c r="D3803" s="2">
        <v>3673.67</v>
      </c>
      <c r="E3803" s="2">
        <v>0.35</v>
      </c>
      <c r="F3803" s="2">
        <f t="shared" si="177"/>
        <v>1285.7845</v>
      </c>
      <c r="G3803" s="2">
        <v>3</v>
      </c>
      <c r="H3803" s="3">
        <v>45590</v>
      </c>
      <c r="I3803" s="3">
        <v>45597</v>
      </c>
      <c r="J3803" s="2" t="s">
        <v>21</v>
      </c>
      <c r="K3803" s="2" t="s">
        <v>27</v>
      </c>
      <c r="L3803" s="2">
        <v>898.48</v>
      </c>
      <c r="M3803" s="2" t="s">
        <v>28</v>
      </c>
      <c r="N3803">
        <f t="shared" si="178"/>
        <v>2387.8855000000003</v>
      </c>
      <c r="O3803" s="4">
        <f t="shared" si="179"/>
        <v>2145467.3640400004</v>
      </c>
    </row>
    <row r="3804" spans="1:15" ht="14.25" customHeight="1" x14ac:dyDescent="0.25">
      <c r="A3804" s="2" t="s">
        <v>3834</v>
      </c>
      <c r="B3804" s="2" t="s">
        <v>19</v>
      </c>
      <c r="C3804" s="2" t="s">
        <v>33</v>
      </c>
      <c r="D3804" s="2">
        <v>1259.8599999999999</v>
      </c>
      <c r="E3804" s="2">
        <v>0.04</v>
      </c>
      <c r="F3804" s="2">
        <f t="shared" ref="F3804:F3867" si="180">D3804*E3804</f>
        <v>50.394399999999997</v>
      </c>
      <c r="G3804" s="2">
        <v>9</v>
      </c>
      <c r="H3804" s="3">
        <v>45397</v>
      </c>
      <c r="I3804" s="3">
        <v>45403</v>
      </c>
      <c r="J3804" s="2" t="s">
        <v>21</v>
      </c>
      <c r="K3804" s="2" t="s">
        <v>27</v>
      </c>
      <c r="L3804" s="2">
        <v>121.87</v>
      </c>
      <c r="M3804" s="2" t="s">
        <v>28</v>
      </c>
      <c r="N3804">
        <f t="shared" si="178"/>
        <v>1209.4656</v>
      </c>
      <c r="O3804" s="4">
        <f t="shared" si="179"/>
        <v>147397.57267200001</v>
      </c>
    </row>
    <row r="3805" spans="1:15" ht="14.25" customHeight="1" x14ac:dyDescent="0.25">
      <c r="A3805" s="2" t="s">
        <v>3835</v>
      </c>
      <c r="B3805" s="2" t="s">
        <v>41</v>
      </c>
      <c r="C3805" s="2" t="s">
        <v>36</v>
      </c>
      <c r="D3805" s="2">
        <v>1393.96</v>
      </c>
      <c r="E3805" s="2">
        <v>0.45</v>
      </c>
      <c r="F3805" s="2">
        <f t="shared" si="180"/>
        <v>627.28200000000004</v>
      </c>
      <c r="G3805" s="2">
        <v>4</v>
      </c>
      <c r="H3805" s="3">
        <v>45335</v>
      </c>
      <c r="I3805" s="3">
        <v>45342</v>
      </c>
      <c r="J3805" s="2" t="s">
        <v>15</v>
      </c>
      <c r="K3805" s="2" t="s">
        <v>22</v>
      </c>
      <c r="L3805" s="2">
        <v>273.83</v>
      </c>
      <c r="M3805" s="2" t="s">
        <v>39</v>
      </c>
      <c r="N3805">
        <f t="shared" si="178"/>
        <v>766.678</v>
      </c>
      <c r="O3805" s="4">
        <f t="shared" si="179"/>
        <v>209939.43673999998</v>
      </c>
    </row>
    <row r="3806" spans="1:15" ht="14.25" customHeight="1" x14ac:dyDescent="0.25">
      <c r="A3806" s="2" t="s">
        <v>3836</v>
      </c>
      <c r="B3806" s="2" t="s">
        <v>41</v>
      </c>
      <c r="C3806" s="2" t="s">
        <v>36</v>
      </c>
      <c r="D3806" s="2">
        <v>1204.1500000000001</v>
      </c>
      <c r="E3806" s="2">
        <v>0.06</v>
      </c>
      <c r="F3806" s="2">
        <f t="shared" si="180"/>
        <v>72.249000000000009</v>
      </c>
      <c r="G3806" s="2">
        <v>7</v>
      </c>
      <c r="H3806" s="3">
        <v>45155</v>
      </c>
      <c r="I3806" s="3">
        <v>45160</v>
      </c>
      <c r="J3806" s="2" t="s">
        <v>31</v>
      </c>
      <c r="K3806" s="2" t="s">
        <v>22</v>
      </c>
      <c r="L3806" s="2">
        <v>197.4</v>
      </c>
      <c r="M3806" s="2" t="s">
        <v>48</v>
      </c>
      <c r="N3806">
        <f t="shared" si="178"/>
        <v>1131.9010000000001</v>
      </c>
      <c r="O3806" s="4">
        <f t="shared" si="179"/>
        <v>223437.25740000003</v>
      </c>
    </row>
    <row r="3807" spans="1:15" ht="14.25" customHeight="1" x14ac:dyDescent="0.25">
      <c r="A3807" s="2" t="s">
        <v>3837</v>
      </c>
      <c r="B3807" s="2" t="s">
        <v>41</v>
      </c>
      <c r="C3807" s="2" t="s">
        <v>14</v>
      </c>
      <c r="D3807" s="2">
        <v>3471.1</v>
      </c>
      <c r="E3807" s="2">
        <v>0.37</v>
      </c>
      <c r="F3807" s="2">
        <f t="shared" si="180"/>
        <v>1284.307</v>
      </c>
      <c r="G3807" s="2">
        <v>5</v>
      </c>
      <c r="H3807" s="3">
        <v>45515</v>
      </c>
      <c r="I3807" s="3">
        <v>45516</v>
      </c>
      <c r="J3807" s="2" t="s">
        <v>31</v>
      </c>
      <c r="K3807" s="2" t="s">
        <v>16</v>
      </c>
      <c r="L3807" s="2">
        <v>372.9</v>
      </c>
      <c r="M3807" s="2" t="s">
        <v>17</v>
      </c>
      <c r="N3807">
        <f t="shared" si="178"/>
        <v>2186.7929999999997</v>
      </c>
      <c r="O3807" s="4">
        <f t="shared" si="179"/>
        <v>815455.1096999998</v>
      </c>
    </row>
    <row r="3808" spans="1:15" ht="14.25" customHeight="1" x14ac:dyDescent="0.25">
      <c r="A3808" s="2" t="s">
        <v>3838</v>
      </c>
      <c r="B3808" s="2" t="s">
        <v>41</v>
      </c>
      <c r="C3808" s="2" t="s">
        <v>26</v>
      </c>
      <c r="D3808" s="2">
        <v>1810.3</v>
      </c>
      <c r="E3808" s="2">
        <v>0.15</v>
      </c>
      <c r="F3808" s="2">
        <f t="shared" si="180"/>
        <v>271.54499999999996</v>
      </c>
      <c r="G3808" s="2">
        <v>7</v>
      </c>
      <c r="H3808" s="3">
        <v>45216</v>
      </c>
      <c r="I3808" s="3">
        <v>45217</v>
      </c>
      <c r="J3808" s="2" t="s">
        <v>31</v>
      </c>
      <c r="K3808" s="2" t="s">
        <v>27</v>
      </c>
      <c r="L3808" s="2">
        <v>96.67</v>
      </c>
      <c r="M3808" s="2" t="s">
        <v>17</v>
      </c>
      <c r="N3808">
        <f t="shared" si="178"/>
        <v>1538.7550000000001</v>
      </c>
      <c r="O3808" s="4">
        <f t="shared" si="179"/>
        <v>148751.44585000002</v>
      </c>
    </row>
    <row r="3809" spans="1:15" ht="14.25" customHeight="1" x14ac:dyDescent="0.25">
      <c r="A3809" s="2" t="s">
        <v>3839</v>
      </c>
      <c r="B3809" s="2" t="s">
        <v>41</v>
      </c>
      <c r="C3809" s="2" t="s">
        <v>33</v>
      </c>
      <c r="D3809" s="2">
        <v>2084.91</v>
      </c>
      <c r="E3809" s="2">
        <v>0.16</v>
      </c>
      <c r="F3809" s="2">
        <f t="shared" si="180"/>
        <v>333.5856</v>
      </c>
      <c r="G3809" s="2">
        <v>5</v>
      </c>
      <c r="H3809" s="3">
        <v>45300</v>
      </c>
      <c r="I3809" s="3">
        <v>45301</v>
      </c>
      <c r="J3809" s="2" t="s">
        <v>15</v>
      </c>
      <c r="K3809" s="2" t="s">
        <v>16</v>
      </c>
      <c r="L3809" s="2">
        <v>412.36</v>
      </c>
      <c r="M3809" s="2" t="s">
        <v>39</v>
      </c>
      <c r="N3809">
        <f t="shared" si="178"/>
        <v>1751.3244</v>
      </c>
      <c r="O3809" s="4">
        <f t="shared" si="179"/>
        <v>722176.12958399998</v>
      </c>
    </row>
    <row r="3810" spans="1:15" ht="14.25" customHeight="1" x14ac:dyDescent="0.25">
      <c r="A3810" s="2" t="s">
        <v>3840</v>
      </c>
      <c r="B3810" s="2" t="s">
        <v>19</v>
      </c>
      <c r="C3810" s="2" t="s">
        <v>20</v>
      </c>
      <c r="D3810" s="2">
        <v>3574.7</v>
      </c>
      <c r="E3810" s="2">
        <v>7.0000000000000007E-2</v>
      </c>
      <c r="F3810" s="2">
        <f t="shared" si="180"/>
        <v>250.22900000000001</v>
      </c>
      <c r="G3810" s="2">
        <v>3</v>
      </c>
      <c r="H3810" s="3">
        <v>45126</v>
      </c>
      <c r="I3810" s="3">
        <v>45133</v>
      </c>
      <c r="J3810" s="2" t="s">
        <v>31</v>
      </c>
      <c r="K3810" s="2" t="s">
        <v>22</v>
      </c>
      <c r="L3810" s="2">
        <v>901.87</v>
      </c>
      <c r="M3810" s="2" t="s">
        <v>48</v>
      </c>
      <c r="N3810">
        <f t="shared" si="178"/>
        <v>3324.471</v>
      </c>
      <c r="O3810" s="4">
        <f t="shared" si="179"/>
        <v>2998240.66077</v>
      </c>
    </row>
    <row r="3811" spans="1:15" ht="14.25" customHeight="1" x14ac:dyDescent="0.25">
      <c r="A3811" s="2" t="s">
        <v>3841</v>
      </c>
      <c r="B3811" s="2" t="s">
        <v>25</v>
      </c>
      <c r="C3811" s="2" t="s">
        <v>36</v>
      </c>
      <c r="D3811" s="2">
        <v>4861.8100000000004</v>
      </c>
      <c r="E3811" s="2">
        <v>0.32</v>
      </c>
      <c r="F3811" s="2">
        <f t="shared" si="180"/>
        <v>1555.7792000000002</v>
      </c>
      <c r="G3811" s="2">
        <v>6</v>
      </c>
      <c r="H3811" s="3">
        <v>45059</v>
      </c>
      <c r="I3811" s="3">
        <v>45063</v>
      </c>
      <c r="J3811" s="2" t="s">
        <v>31</v>
      </c>
      <c r="K3811" s="2" t="s">
        <v>16</v>
      </c>
      <c r="L3811" s="2">
        <v>1224.1500000000001</v>
      </c>
      <c r="M3811" s="2" t="s">
        <v>48</v>
      </c>
      <c r="N3811">
        <f t="shared" si="178"/>
        <v>3306.0308000000005</v>
      </c>
      <c r="O3811" s="4">
        <f t="shared" si="179"/>
        <v>4047077.6038200008</v>
      </c>
    </row>
    <row r="3812" spans="1:15" ht="14.25" customHeight="1" x14ac:dyDescent="0.25">
      <c r="A3812" s="2" t="s">
        <v>3842</v>
      </c>
      <c r="B3812" s="2" t="s">
        <v>41</v>
      </c>
      <c r="C3812" s="2" t="s">
        <v>14</v>
      </c>
      <c r="D3812" s="2">
        <v>893.19</v>
      </c>
      <c r="E3812" s="2">
        <v>0.4</v>
      </c>
      <c r="F3812" s="2">
        <f t="shared" si="180"/>
        <v>357.27600000000007</v>
      </c>
      <c r="G3812" s="2">
        <v>9</v>
      </c>
      <c r="H3812" s="3">
        <v>45513</v>
      </c>
      <c r="I3812" s="3">
        <v>45516</v>
      </c>
      <c r="J3812" s="2" t="s">
        <v>15</v>
      </c>
      <c r="K3812" s="2" t="s">
        <v>27</v>
      </c>
      <c r="L3812" s="2">
        <v>131.63999999999999</v>
      </c>
      <c r="M3812" s="2" t="s">
        <v>17</v>
      </c>
      <c r="N3812">
        <f t="shared" si="178"/>
        <v>535.91399999999999</v>
      </c>
      <c r="O3812" s="4">
        <f t="shared" si="179"/>
        <v>70547.718959999984</v>
      </c>
    </row>
    <row r="3813" spans="1:15" ht="14.25" customHeight="1" x14ac:dyDescent="0.25">
      <c r="A3813" s="2" t="s">
        <v>3843</v>
      </c>
      <c r="B3813" s="2" t="s">
        <v>41</v>
      </c>
      <c r="C3813" s="2" t="s">
        <v>26</v>
      </c>
      <c r="D3813" s="2">
        <v>407.11</v>
      </c>
      <c r="E3813" s="2">
        <v>0.48</v>
      </c>
      <c r="F3813" s="2">
        <f t="shared" si="180"/>
        <v>195.4128</v>
      </c>
      <c r="G3813" s="2">
        <v>6</v>
      </c>
      <c r="H3813" s="3">
        <v>45248</v>
      </c>
      <c r="I3813" s="3">
        <v>45253</v>
      </c>
      <c r="J3813" s="2" t="s">
        <v>31</v>
      </c>
      <c r="K3813" s="2" t="s">
        <v>22</v>
      </c>
      <c r="L3813" s="2">
        <v>38.76</v>
      </c>
      <c r="M3813" s="2" t="s">
        <v>48</v>
      </c>
      <c r="N3813">
        <f t="shared" si="178"/>
        <v>211.69720000000001</v>
      </c>
      <c r="O3813" s="4">
        <f t="shared" si="179"/>
        <v>8205.3834719999995</v>
      </c>
    </row>
    <row r="3814" spans="1:15" ht="14.25" customHeight="1" x14ac:dyDescent="0.25">
      <c r="A3814" s="2" t="s">
        <v>3844</v>
      </c>
      <c r="B3814" s="2" t="s">
        <v>25</v>
      </c>
      <c r="C3814" s="2" t="s">
        <v>26</v>
      </c>
      <c r="D3814" s="2">
        <v>1054.75</v>
      </c>
      <c r="E3814" s="2">
        <v>0.17</v>
      </c>
      <c r="F3814" s="2">
        <f t="shared" si="180"/>
        <v>179.3075</v>
      </c>
      <c r="G3814" s="2">
        <v>4</v>
      </c>
      <c r="H3814" s="3">
        <v>45620</v>
      </c>
      <c r="I3814" s="3">
        <v>45624</v>
      </c>
      <c r="J3814" s="2" t="s">
        <v>15</v>
      </c>
      <c r="K3814" s="2" t="s">
        <v>16</v>
      </c>
      <c r="L3814" s="2">
        <v>301.48</v>
      </c>
      <c r="M3814" s="2" t="s">
        <v>28</v>
      </c>
      <c r="N3814">
        <f t="shared" si="178"/>
        <v>875.4425</v>
      </c>
      <c r="O3814" s="4">
        <f t="shared" si="179"/>
        <v>263928.40490000002</v>
      </c>
    </row>
    <row r="3815" spans="1:15" ht="14.25" customHeight="1" x14ac:dyDescent="0.25">
      <c r="A3815" s="2" t="s">
        <v>3845</v>
      </c>
      <c r="B3815" s="2" t="s">
        <v>41</v>
      </c>
      <c r="C3815" s="2" t="s">
        <v>33</v>
      </c>
      <c r="D3815" s="2">
        <v>3701.31</v>
      </c>
      <c r="E3815" s="2">
        <v>0.31</v>
      </c>
      <c r="F3815" s="2">
        <f t="shared" si="180"/>
        <v>1147.4060999999999</v>
      </c>
      <c r="G3815" s="2">
        <v>1</v>
      </c>
      <c r="H3815" s="3">
        <v>45514</v>
      </c>
      <c r="I3815" s="3">
        <v>45515</v>
      </c>
      <c r="J3815" s="2" t="s">
        <v>31</v>
      </c>
      <c r="K3815" s="2" t="s">
        <v>16</v>
      </c>
      <c r="L3815" s="2">
        <v>538.28</v>
      </c>
      <c r="M3815" s="2" t="s">
        <v>48</v>
      </c>
      <c r="N3815">
        <f t="shared" si="178"/>
        <v>2553.9039000000002</v>
      </c>
      <c r="O3815" s="4">
        <f t="shared" si="179"/>
        <v>1374715.391292</v>
      </c>
    </row>
    <row r="3816" spans="1:15" ht="14.25" customHeight="1" x14ac:dyDescent="0.25">
      <c r="A3816" s="2" t="s">
        <v>3846</v>
      </c>
      <c r="B3816" s="2" t="s">
        <v>25</v>
      </c>
      <c r="C3816" s="2" t="s">
        <v>36</v>
      </c>
      <c r="D3816" s="2">
        <v>1053.67</v>
      </c>
      <c r="E3816" s="2">
        <v>0.21</v>
      </c>
      <c r="F3816" s="2">
        <f t="shared" si="180"/>
        <v>221.27070000000001</v>
      </c>
      <c r="G3816" s="2">
        <v>3</v>
      </c>
      <c r="H3816" s="3">
        <v>45262</v>
      </c>
      <c r="I3816" s="3">
        <v>45268</v>
      </c>
      <c r="J3816" s="2" t="s">
        <v>21</v>
      </c>
      <c r="K3816" s="2" t="s">
        <v>16</v>
      </c>
      <c r="L3816" s="2">
        <v>144.30000000000001</v>
      </c>
      <c r="M3816" s="2" t="s">
        <v>48</v>
      </c>
      <c r="N3816">
        <f t="shared" si="178"/>
        <v>832.39930000000004</v>
      </c>
      <c r="O3816" s="4">
        <f t="shared" si="179"/>
        <v>120115.21899000001</v>
      </c>
    </row>
    <row r="3817" spans="1:15" ht="14.25" customHeight="1" x14ac:dyDescent="0.25">
      <c r="A3817" s="2" t="s">
        <v>3847</v>
      </c>
      <c r="B3817" s="2" t="s">
        <v>25</v>
      </c>
      <c r="C3817" s="2" t="s">
        <v>33</v>
      </c>
      <c r="D3817" s="2">
        <v>2963.33</v>
      </c>
      <c r="E3817" s="2">
        <v>0.28000000000000003</v>
      </c>
      <c r="F3817" s="2">
        <f t="shared" si="180"/>
        <v>829.7324000000001</v>
      </c>
      <c r="G3817" s="2">
        <v>3</v>
      </c>
      <c r="H3817" s="3">
        <v>45105</v>
      </c>
      <c r="I3817" s="3">
        <v>45110</v>
      </c>
      <c r="J3817" s="2" t="s">
        <v>21</v>
      </c>
      <c r="K3817" s="2" t="s">
        <v>22</v>
      </c>
      <c r="L3817" s="2">
        <v>603.66</v>
      </c>
      <c r="M3817" s="2" t="s">
        <v>23</v>
      </c>
      <c r="N3817">
        <f t="shared" si="178"/>
        <v>2133.5976000000001</v>
      </c>
      <c r="O3817" s="4">
        <f t="shared" si="179"/>
        <v>1287967.527216</v>
      </c>
    </row>
    <row r="3818" spans="1:15" ht="14.25" customHeight="1" x14ac:dyDescent="0.25">
      <c r="A3818" s="2" t="s">
        <v>3848</v>
      </c>
      <c r="B3818" s="2" t="s">
        <v>19</v>
      </c>
      <c r="C3818" s="2" t="s">
        <v>20</v>
      </c>
      <c r="D3818" s="2">
        <v>2992.55</v>
      </c>
      <c r="E3818" s="2">
        <v>0.08</v>
      </c>
      <c r="F3818" s="2">
        <f t="shared" si="180"/>
        <v>239.40400000000002</v>
      </c>
      <c r="G3818" s="2">
        <v>2</v>
      </c>
      <c r="H3818" s="3">
        <v>45590</v>
      </c>
      <c r="I3818" s="3">
        <v>45594</v>
      </c>
      <c r="J3818" s="2" t="s">
        <v>15</v>
      </c>
      <c r="K3818" s="2" t="s">
        <v>16</v>
      </c>
      <c r="L3818" s="2">
        <v>478.87</v>
      </c>
      <c r="M3818" s="2" t="s">
        <v>17</v>
      </c>
      <c r="N3818">
        <f t="shared" si="178"/>
        <v>2753.1460000000002</v>
      </c>
      <c r="O3818" s="4">
        <f t="shared" si="179"/>
        <v>1318399.0250200001</v>
      </c>
    </row>
    <row r="3819" spans="1:15" ht="14.25" customHeight="1" x14ac:dyDescent="0.25">
      <c r="A3819" s="2" t="s">
        <v>3849</v>
      </c>
      <c r="B3819" s="2" t="s">
        <v>13</v>
      </c>
      <c r="C3819" s="2" t="s">
        <v>20</v>
      </c>
      <c r="D3819" s="2">
        <v>1542.67</v>
      </c>
      <c r="E3819" s="2">
        <v>0.28999999999999998</v>
      </c>
      <c r="F3819" s="2">
        <f t="shared" si="180"/>
        <v>447.37430000000001</v>
      </c>
      <c r="G3819" s="2">
        <v>2</v>
      </c>
      <c r="H3819" s="3">
        <v>45360</v>
      </c>
      <c r="I3819" s="3">
        <v>45363</v>
      </c>
      <c r="J3819" s="2" t="s">
        <v>15</v>
      </c>
      <c r="K3819" s="2" t="s">
        <v>22</v>
      </c>
      <c r="L3819" s="2">
        <v>209.75</v>
      </c>
      <c r="M3819" s="2" t="s">
        <v>48</v>
      </c>
      <c r="N3819">
        <f t="shared" si="178"/>
        <v>1095.2957000000001</v>
      </c>
      <c r="O3819" s="4">
        <f t="shared" si="179"/>
        <v>229738.27307500003</v>
      </c>
    </row>
    <row r="3820" spans="1:15" ht="14.25" customHeight="1" x14ac:dyDescent="0.25">
      <c r="A3820" s="2" t="s">
        <v>3850</v>
      </c>
      <c r="B3820" s="2" t="s">
        <v>19</v>
      </c>
      <c r="C3820" s="2" t="s">
        <v>20</v>
      </c>
      <c r="D3820" s="2">
        <v>436.76</v>
      </c>
      <c r="E3820" s="2">
        <v>0.42</v>
      </c>
      <c r="F3820" s="2">
        <f t="shared" si="180"/>
        <v>183.4392</v>
      </c>
      <c r="G3820" s="2">
        <v>8</v>
      </c>
      <c r="H3820" s="3">
        <v>45364</v>
      </c>
      <c r="I3820" s="3">
        <v>45368</v>
      </c>
      <c r="J3820" s="2" t="s">
        <v>15</v>
      </c>
      <c r="K3820" s="2" t="s">
        <v>27</v>
      </c>
      <c r="L3820" s="2">
        <v>57.32</v>
      </c>
      <c r="M3820" s="2" t="s">
        <v>34</v>
      </c>
      <c r="N3820">
        <f t="shared" si="178"/>
        <v>253.32079999999999</v>
      </c>
      <c r="O3820" s="4">
        <f t="shared" si="179"/>
        <v>14520.348255999999</v>
      </c>
    </row>
    <row r="3821" spans="1:15" ht="14.25" customHeight="1" x14ac:dyDescent="0.25">
      <c r="A3821" s="2" t="s">
        <v>3851</v>
      </c>
      <c r="B3821" s="2" t="s">
        <v>13</v>
      </c>
      <c r="C3821" s="2" t="s">
        <v>26</v>
      </c>
      <c r="D3821" s="2">
        <v>2056.08</v>
      </c>
      <c r="E3821" s="2">
        <v>0.43</v>
      </c>
      <c r="F3821" s="2">
        <f t="shared" si="180"/>
        <v>884.11439999999993</v>
      </c>
      <c r="G3821" s="2">
        <v>8</v>
      </c>
      <c r="H3821" s="3">
        <v>45406</v>
      </c>
      <c r="I3821" s="3">
        <v>45413</v>
      </c>
      <c r="J3821" s="2" t="s">
        <v>15</v>
      </c>
      <c r="K3821" s="2" t="s">
        <v>27</v>
      </c>
      <c r="L3821" s="2">
        <v>304.43</v>
      </c>
      <c r="M3821" s="2" t="s">
        <v>48</v>
      </c>
      <c r="N3821">
        <f t="shared" si="178"/>
        <v>1171.9656</v>
      </c>
      <c r="O3821" s="4">
        <f t="shared" si="179"/>
        <v>356781.487608</v>
      </c>
    </row>
    <row r="3822" spans="1:15" ht="14.25" customHeight="1" x14ac:dyDescent="0.25">
      <c r="A3822" s="2" t="s">
        <v>3852</v>
      </c>
      <c r="B3822" s="2" t="s">
        <v>13</v>
      </c>
      <c r="C3822" s="2" t="s">
        <v>36</v>
      </c>
      <c r="D3822" s="2">
        <v>1015.25</v>
      </c>
      <c r="E3822" s="2">
        <v>0.24</v>
      </c>
      <c r="F3822" s="2">
        <f t="shared" si="180"/>
        <v>243.66</v>
      </c>
      <c r="G3822" s="2">
        <v>3</v>
      </c>
      <c r="H3822" s="3">
        <v>45394</v>
      </c>
      <c r="I3822" s="3">
        <v>45396</v>
      </c>
      <c r="J3822" s="2" t="s">
        <v>21</v>
      </c>
      <c r="K3822" s="2" t="s">
        <v>16</v>
      </c>
      <c r="L3822" s="2">
        <v>224.71</v>
      </c>
      <c r="M3822" s="2" t="s">
        <v>17</v>
      </c>
      <c r="N3822">
        <f t="shared" si="178"/>
        <v>771.59</v>
      </c>
      <c r="O3822" s="4">
        <f t="shared" si="179"/>
        <v>173383.98890000003</v>
      </c>
    </row>
    <row r="3823" spans="1:15" ht="14.25" customHeight="1" x14ac:dyDescent="0.25">
      <c r="A3823" s="2" t="s">
        <v>3853</v>
      </c>
      <c r="B3823" s="2" t="s">
        <v>13</v>
      </c>
      <c r="C3823" s="2" t="s">
        <v>33</v>
      </c>
      <c r="D3823" s="2">
        <v>1003.92</v>
      </c>
      <c r="E3823" s="2">
        <v>0.12</v>
      </c>
      <c r="F3823" s="2">
        <f t="shared" si="180"/>
        <v>120.47039999999998</v>
      </c>
      <c r="G3823" s="2">
        <v>4</v>
      </c>
      <c r="H3823" s="3">
        <v>45423</v>
      </c>
      <c r="I3823" s="3">
        <v>45424</v>
      </c>
      <c r="J3823" s="2" t="s">
        <v>21</v>
      </c>
      <c r="K3823" s="2" t="s">
        <v>27</v>
      </c>
      <c r="L3823" s="2">
        <v>53.09</v>
      </c>
      <c r="M3823" s="2" t="s">
        <v>34</v>
      </c>
      <c r="N3823">
        <f t="shared" si="178"/>
        <v>883.44959999999992</v>
      </c>
      <c r="O3823" s="4">
        <f t="shared" si="179"/>
        <v>46902.339264000002</v>
      </c>
    </row>
    <row r="3824" spans="1:15" ht="14.25" customHeight="1" x14ac:dyDescent="0.25">
      <c r="A3824" s="2" t="s">
        <v>3854</v>
      </c>
      <c r="B3824" s="2" t="s">
        <v>41</v>
      </c>
      <c r="C3824" s="2" t="s">
        <v>33</v>
      </c>
      <c r="D3824" s="2">
        <v>2660.69</v>
      </c>
      <c r="E3824" s="2">
        <v>0.42</v>
      </c>
      <c r="F3824" s="2">
        <f t="shared" si="180"/>
        <v>1117.4898000000001</v>
      </c>
      <c r="G3824" s="2">
        <v>5</v>
      </c>
      <c r="H3824" s="3">
        <v>45345</v>
      </c>
      <c r="I3824" s="3">
        <v>45349</v>
      </c>
      <c r="J3824" s="2" t="s">
        <v>21</v>
      </c>
      <c r="K3824" s="2" t="s">
        <v>22</v>
      </c>
      <c r="L3824" s="2">
        <v>268</v>
      </c>
      <c r="M3824" s="2" t="s">
        <v>28</v>
      </c>
      <c r="N3824">
        <f t="shared" si="178"/>
        <v>1543.2002</v>
      </c>
      <c r="O3824" s="4">
        <f t="shared" si="179"/>
        <v>413577.65360000002</v>
      </c>
    </row>
    <row r="3825" spans="1:15" ht="14.25" customHeight="1" x14ac:dyDescent="0.25">
      <c r="A3825" s="2" t="s">
        <v>3855</v>
      </c>
      <c r="B3825" s="2" t="s">
        <v>19</v>
      </c>
      <c r="C3825" s="2" t="s">
        <v>20</v>
      </c>
      <c r="D3825" s="2">
        <v>3398.29</v>
      </c>
      <c r="E3825" s="2">
        <v>0.5</v>
      </c>
      <c r="F3825" s="2">
        <f t="shared" si="180"/>
        <v>1699.145</v>
      </c>
      <c r="G3825" s="2">
        <v>9</v>
      </c>
      <c r="H3825" s="3">
        <v>45468</v>
      </c>
      <c r="I3825" s="3">
        <v>45474</v>
      </c>
      <c r="J3825" s="2" t="s">
        <v>15</v>
      </c>
      <c r="K3825" s="2" t="s">
        <v>16</v>
      </c>
      <c r="L3825" s="2">
        <v>387.1</v>
      </c>
      <c r="M3825" s="2" t="s">
        <v>34</v>
      </c>
      <c r="N3825">
        <f t="shared" si="178"/>
        <v>1699.145</v>
      </c>
      <c r="O3825" s="4">
        <f t="shared" si="179"/>
        <v>657739.02950000006</v>
      </c>
    </row>
    <row r="3826" spans="1:15" ht="14.25" customHeight="1" x14ac:dyDescent="0.25">
      <c r="A3826" s="2" t="s">
        <v>3856</v>
      </c>
      <c r="B3826" s="2" t="s">
        <v>13</v>
      </c>
      <c r="C3826" s="2" t="s">
        <v>36</v>
      </c>
      <c r="D3826" s="2">
        <v>469.53</v>
      </c>
      <c r="E3826" s="2">
        <v>0.19</v>
      </c>
      <c r="F3826" s="2">
        <f t="shared" si="180"/>
        <v>89.210700000000003</v>
      </c>
      <c r="G3826" s="2">
        <v>5</v>
      </c>
      <c r="H3826" s="3">
        <v>45101</v>
      </c>
      <c r="I3826" s="3">
        <v>45104</v>
      </c>
      <c r="J3826" s="2" t="s">
        <v>21</v>
      </c>
      <c r="K3826" s="2" t="s">
        <v>16</v>
      </c>
      <c r="L3826" s="2">
        <v>140.81</v>
      </c>
      <c r="M3826" s="2" t="s">
        <v>48</v>
      </c>
      <c r="N3826">
        <f t="shared" si="178"/>
        <v>380.3193</v>
      </c>
      <c r="O3826" s="4">
        <f t="shared" si="179"/>
        <v>53552.760632999998</v>
      </c>
    </row>
    <row r="3827" spans="1:15" ht="14.25" customHeight="1" x14ac:dyDescent="0.25">
      <c r="A3827" s="2" t="s">
        <v>3857</v>
      </c>
      <c r="B3827" s="2" t="s">
        <v>25</v>
      </c>
      <c r="C3827" s="2" t="s">
        <v>36</v>
      </c>
      <c r="D3827" s="2">
        <v>2933.77</v>
      </c>
      <c r="E3827" s="2">
        <v>0.46</v>
      </c>
      <c r="F3827" s="2">
        <f t="shared" si="180"/>
        <v>1349.5342000000001</v>
      </c>
      <c r="G3827" s="2">
        <v>6</v>
      </c>
      <c r="H3827" s="3">
        <v>45224</v>
      </c>
      <c r="I3827" s="3">
        <v>45230</v>
      </c>
      <c r="J3827" s="2" t="s">
        <v>21</v>
      </c>
      <c r="K3827" s="2" t="s">
        <v>22</v>
      </c>
      <c r="L3827" s="2">
        <v>795.1</v>
      </c>
      <c r="M3827" s="2" t="s">
        <v>48</v>
      </c>
      <c r="N3827">
        <f t="shared" si="178"/>
        <v>1584.2357999999999</v>
      </c>
      <c r="O3827" s="4">
        <f t="shared" si="179"/>
        <v>1259625.8845800001</v>
      </c>
    </row>
    <row r="3828" spans="1:15" ht="14.25" customHeight="1" x14ac:dyDescent="0.25">
      <c r="A3828" s="2" t="s">
        <v>3858</v>
      </c>
      <c r="B3828" s="2" t="s">
        <v>41</v>
      </c>
      <c r="C3828" s="2" t="s">
        <v>14</v>
      </c>
      <c r="D3828" s="2">
        <v>1306.3900000000001</v>
      </c>
      <c r="E3828" s="2">
        <v>0.49</v>
      </c>
      <c r="F3828" s="2">
        <f t="shared" si="180"/>
        <v>640.13110000000006</v>
      </c>
      <c r="G3828" s="2">
        <v>7</v>
      </c>
      <c r="H3828" s="3">
        <v>45204</v>
      </c>
      <c r="I3828" s="3">
        <v>45210</v>
      </c>
      <c r="J3828" s="2" t="s">
        <v>15</v>
      </c>
      <c r="K3828" s="2" t="s">
        <v>22</v>
      </c>
      <c r="L3828" s="2">
        <v>202.88</v>
      </c>
      <c r="M3828" s="2" t="s">
        <v>39</v>
      </c>
      <c r="N3828">
        <f t="shared" si="178"/>
        <v>666.25890000000004</v>
      </c>
      <c r="O3828" s="4">
        <f t="shared" si="179"/>
        <v>135170.60563199999</v>
      </c>
    </row>
    <row r="3829" spans="1:15" ht="14.25" customHeight="1" x14ac:dyDescent="0.25">
      <c r="A3829" s="2" t="s">
        <v>3859</v>
      </c>
      <c r="B3829" s="2" t="s">
        <v>19</v>
      </c>
      <c r="C3829" s="2" t="s">
        <v>36</v>
      </c>
      <c r="D3829" s="2">
        <v>3399.16</v>
      </c>
      <c r="E3829" s="2">
        <v>0.2</v>
      </c>
      <c r="F3829" s="2">
        <f t="shared" si="180"/>
        <v>679.83199999999999</v>
      </c>
      <c r="G3829" s="2">
        <v>2</v>
      </c>
      <c r="H3829" s="3">
        <v>44957</v>
      </c>
      <c r="I3829" s="3">
        <v>44964</v>
      </c>
      <c r="J3829" s="2" t="s">
        <v>15</v>
      </c>
      <c r="K3829" s="2" t="s">
        <v>27</v>
      </c>
      <c r="L3829" s="2">
        <v>765.85</v>
      </c>
      <c r="M3829" s="2" t="s">
        <v>28</v>
      </c>
      <c r="N3829">
        <f t="shared" si="178"/>
        <v>2719.328</v>
      </c>
      <c r="O3829" s="4">
        <f t="shared" si="179"/>
        <v>2082597.3488</v>
      </c>
    </row>
    <row r="3830" spans="1:15" ht="14.25" customHeight="1" x14ac:dyDescent="0.25">
      <c r="A3830" s="2" t="s">
        <v>3860</v>
      </c>
      <c r="B3830" s="2" t="s">
        <v>13</v>
      </c>
      <c r="C3830" s="2" t="s">
        <v>36</v>
      </c>
      <c r="D3830" s="2">
        <v>4070.06</v>
      </c>
      <c r="E3830" s="2">
        <v>0.36</v>
      </c>
      <c r="F3830" s="2">
        <f t="shared" si="180"/>
        <v>1465.2215999999999</v>
      </c>
      <c r="G3830" s="2">
        <v>4</v>
      </c>
      <c r="H3830" s="3">
        <v>44977</v>
      </c>
      <c r="I3830" s="3">
        <v>44978</v>
      </c>
      <c r="J3830" s="2" t="s">
        <v>31</v>
      </c>
      <c r="K3830" s="2" t="s">
        <v>16</v>
      </c>
      <c r="L3830" s="2">
        <v>443.36</v>
      </c>
      <c r="M3830" s="2" t="s">
        <v>17</v>
      </c>
      <c r="N3830">
        <f t="shared" si="178"/>
        <v>2604.8384000000001</v>
      </c>
      <c r="O3830" s="4">
        <f t="shared" si="179"/>
        <v>1154881.1530240001</v>
      </c>
    </row>
    <row r="3831" spans="1:15" ht="14.25" customHeight="1" x14ac:dyDescent="0.25">
      <c r="A3831" s="2" t="s">
        <v>3861</v>
      </c>
      <c r="B3831" s="2" t="s">
        <v>25</v>
      </c>
      <c r="C3831" s="2" t="s">
        <v>33</v>
      </c>
      <c r="D3831" s="2">
        <v>4054.37</v>
      </c>
      <c r="E3831" s="2">
        <v>0.28999999999999998</v>
      </c>
      <c r="F3831" s="2">
        <f t="shared" si="180"/>
        <v>1175.7673</v>
      </c>
      <c r="G3831" s="2">
        <v>6</v>
      </c>
      <c r="H3831" s="3">
        <v>45603</v>
      </c>
      <c r="I3831" s="3">
        <v>45605</v>
      </c>
      <c r="J3831" s="2" t="s">
        <v>21</v>
      </c>
      <c r="K3831" s="2" t="s">
        <v>22</v>
      </c>
      <c r="L3831" s="2">
        <v>1154.57</v>
      </c>
      <c r="M3831" s="2" t="s">
        <v>17</v>
      </c>
      <c r="N3831">
        <f t="shared" si="178"/>
        <v>2878.6026999999999</v>
      </c>
      <c r="O3831" s="4">
        <f t="shared" si="179"/>
        <v>3323548.3193389997</v>
      </c>
    </row>
    <row r="3832" spans="1:15" ht="14.25" customHeight="1" x14ac:dyDescent="0.25">
      <c r="A3832" s="2" t="s">
        <v>3862</v>
      </c>
      <c r="B3832" s="2" t="s">
        <v>19</v>
      </c>
      <c r="C3832" s="2" t="s">
        <v>36</v>
      </c>
      <c r="D3832" s="2">
        <v>1912.32</v>
      </c>
      <c r="E3832" s="2">
        <v>0.36</v>
      </c>
      <c r="F3832" s="2">
        <f t="shared" si="180"/>
        <v>688.4351999999999</v>
      </c>
      <c r="G3832" s="2">
        <v>4</v>
      </c>
      <c r="H3832" s="3">
        <v>45527</v>
      </c>
      <c r="I3832" s="3">
        <v>45533</v>
      </c>
      <c r="J3832" s="2" t="s">
        <v>15</v>
      </c>
      <c r="K3832" s="2" t="s">
        <v>16</v>
      </c>
      <c r="L3832" s="2">
        <v>539.29</v>
      </c>
      <c r="M3832" s="2" t="s">
        <v>17</v>
      </c>
      <c r="N3832">
        <f t="shared" si="178"/>
        <v>1223.8848</v>
      </c>
      <c r="O3832" s="4">
        <f t="shared" si="179"/>
        <v>660028.83379199996</v>
      </c>
    </row>
    <row r="3833" spans="1:15" ht="14.25" customHeight="1" x14ac:dyDescent="0.25">
      <c r="A3833" s="2" t="s">
        <v>3863</v>
      </c>
      <c r="B3833" s="2" t="s">
        <v>19</v>
      </c>
      <c r="C3833" s="2" t="s">
        <v>36</v>
      </c>
      <c r="D3833" s="2">
        <v>2879.62</v>
      </c>
      <c r="E3833" s="2">
        <v>0.08</v>
      </c>
      <c r="F3833" s="2">
        <f t="shared" si="180"/>
        <v>230.36959999999999</v>
      </c>
      <c r="G3833" s="2">
        <v>5</v>
      </c>
      <c r="H3833" s="3">
        <v>45562</v>
      </c>
      <c r="I3833" s="3">
        <v>45569</v>
      </c>
      <c r="J3833" s="2" t="s">
        <v>21</v>
      </c>
      <c r="K3833" s="2" t="s">
        <v>27</v>
      </c>
      <c r="L3833" s="2">
        <v>260.57</v>
      </c>
      <c r="M3833" s="2" t="s">
        <v>39</v>
      </c>
      <c r="N3833">
        <f t="shared" si="178"/>
        <v>2649.2503999999999</v>
      </c>
      <c r="O3833" s="4">
        <f t="shared" si="179"/>
        <v>690315.17672799993</v>
      </c>
    </row>
    <row r="3834" spans="1:15" ht="14.25" customHeight="1" x14ac:dyDescent="0.25">
      <c r="A3834" s="2" t="s">
        <v>3864</v>
      </c>
      <c r="B3834" s="2" t="s">
        <v>41</v>
      </c>
      <c r="C3834" s="2" t="s">
        <v>33</v>
      </c>
      <c r="D3834" s="2">
        <v>3989.11</v>
      </c>
      <c r="E3834" s="2">
        <v>0.18</v>
      </c>
      <c r="F3834" s="2">
        <f t="shared" si="180"/>
        <v>718.03980000000001</v>
      </c>
      <c r="G3834" s="2">
        <v>3</v>
      </c>
      <c r="H3834" s="3">
        <v>45085</v>
      </c>
      <c r="I3834" s="3">
        <v>45092</v>
      </c>
      <c r="J3834" s="2" t="s">
        <v>21</v>
      </c>
      <c r="K3834" s="2" t="s">
        <v>27</v>
      </c>
      <c r="L3834" s="2">
        <v>1125.32</v>
      </c>
      <c r="M3834" s="2" t="s">
        <v>17</v>
      </c>
      <c r="N3834">
        <f t="shared" si="178"/>
        <v>3271.0702000000001</v>
      </c>
      <c r="O3834" s="4">
        <f t="shared" si="179"/>
        <v>3681000.717464</v>
      </c>
    </row>
    <row r="3835" spans="1:15" ht="14.25" customHeight="1" x14ac:dyDescent="0.25">
      <c r="A3835" s="2" t="s">
        <v>3865</v>
      </c>
      <c r="B3835" s="2" t="s">
        <v>19</v>
      </c>
      <c r="C3835" s="2" t="s">
        <v>36</v>
      </c>
      <c r="D3835" s="2">
        <v>397.97</v>
      </c>
      <c r="E3835" s="2">
        <v>0.03</v>
      </c>
      <c r="F3835" s="2">
        <f t="shared" si="180"/>
        <v>11.9391</v>
      </c>
      <c r="G3835" s="2">
        <v>2</v>
      </c>
      <c r="H3835" s="3">
        <v>45026</v>
      </c>
      <c r="I3835" s="3">
        <v>45028</v>
      </c>
      <c r="J3835" s="2" t="s">
        <v>21</v>
      </c>
      <c r="K3835" s="2" t="s">
        <v>16</v>
      </c>
      <c r="L3835" s="2">
        <v>60.73</v>
      </c>
      <c r="M3835" s="2" t="s">
        <v>34</v>
      </c>
      <c r="N3835">
        <f t="shared" si="178"/>
        <v>386.03090000000003</v>
      </c>
      <c r="O3835" s="4">
        <f t="shared" si="179"/>
        <v>23443.656557000002</v>
      </c>
    </row>
    <row r="3836" spans="1:15" ht="14.25" customHeight="1" x14ac:dyDescent="0.25">
      <c r="A3836" s="2" t="s">
        <v>3866</v>
      </c>
      <c r="B3836" s="2" t="s">
        <v>41</v>
      </c>
      <c r="C3836" s="2" t="s">
        <v>33</v>
      </c>
      <c r="D3836" s="2">
        <v>3067.56</v>
      </c>
      <c r="E3836" s="2">
        <v>0.31</v>
      </c>
      <c r="F3836" s="2">
        <f t="shared" si="180"/>
        <v>950.94359999999995</v>
      </c>
      <c r="G3836" s="2">
        <v>1</v>
      </c>
      <c r="H3836" s="3">
        <v>45068</v>
      </c>
      <c r="I3836" s="3">
        <v>45072</v>
      </c>
      <c r="J3836" s="2" t="s">
        <v>21</v>
      </c>
      <c r="K3836" s="2" t="s">
        <v>22</v>
      </c>
      <c r="L3836" s="2">
        <v>530.91999999999996</v>
      </c>
      <c r="M3836" s="2" t="s">
        <v>28</v>
      </c>
      <c r="N3836">
        <f t="shared" si="178"/>
        <v>2116.6163999999999</v>
      </c>
      <c r="O3836" s="4">
        <f t="shared" si="179"/>
        <v>1123753.9790879998</v>
      </c>
    </row>
    <row r="3837" spans="1:15" ht="14.25" customHeight="1" x14ac:dyDescent="0.25">
      <c r="A3837" s="2" t="s">
        <v>3867</v>
      </c>
      <c r="B3837" s="2" t="s">
        <v>13</v>
      </c>
      <c r="C3837" s="2" t="s">
        <v>14</v>
      </c>
      <c r="D3837" s="2">
        <v>4198.96</v>
      </c>
      <c r="E3837" s="2">
        <v>0.46</v>
      </c>
      <c r="F3837" s="2">
        <f t="shared" si="180"/>
        <v>1931.5216</v>
      </c>
      <c r="G3837" s="2">
        <v>3</v>
      </c>
      <c r="H3837" s="3">
        <v>45043</v>
      </c>
      <c r="I3837" s="3">
        <v>45050</v>
      </c>
      <c r="J3837" s="2" t="s">
        <v>15</v>
      </c>
      <c r="K3837" s="2" t="s">
        <v>16</v>
      </c>
      <c r="L3837" s="2">
        <v>936.86</v>
      </c>
      <c r="M3837" s="2" t="s">
        <v>48</v>
      </c>
      <c r="N3837">
        <f t="shared" si="178"/>
        <v>2267.4384</v>
      </c>
      <c r="O3837" s="4">
        <f t="shared" si="179"/>
        <v>2124272.3394240001</v>
      </c>
    </row>
    <row r="3838" spans="1:15" ht="14.25" customHeight="1" x14ac:dyDescent="0.25">
      <c r="A3838" s="2" t="s">
        <v>3868</v>
      </c>
      <c r="B3838" s="2" t="s">
        <v>41</v>
      </c>
      <c r="C3838" s="2" t="s">
        <v>26</v>
      </c>
      <c r="D3838" s="2">
        <v>1924.55</v>
      </c>
      <c r="E3838" s="2">
        <v>0.28000000000000003</v>
      </c>
      <c r="F3838" s="2">
        <f t="shared" si="180"/>
        <v>538.87400000000002</v>
      </c>
      <c r="G3838" s="2">
        <v>9</v>
      </c>
      <c r="H3838" s="3">
        <v>45394</v>
      </c>
      <c r="I3838" s="3">
        <v>45395</v>
      </c>
      <c r="J3838" s="2" t="s">
        <v>31</v>
      </c>
      <c r="K3838" s="2" t="s">
        <v>27</v>
      </c>
      <c r="L3838" s="2">
        <v>326.52</v>
      </c>
      <c r="M3838" s="2" t="s">
        <v>23</v>
      </c>
      <c r="N3838">
        <f t="shared" si="178"/>
        <v>1385.6759999999999</v>
      </c>
      <c r="O3838" s="4">
        <f t="shared" si="179"/>
        <v>452450.92751999997</v>
      </c>
    </row>
    <row r="3839" spans="1:15" ht="14.25" customHeight="1" x14ac:dyDescent="0.25">
      <c r="A3839" s="2" t="s">
        <v>3869</v>
      </c>
      <c r="B3839" s="2" t="s">
        <v>25</v>
      </c>
      <c r="C3839" s="2" t="s">
        <v>33</v>
      </c>
      <c r="D3839" s="2">
        <v>2331.5</v>
      </c>
      <c r="E3839" s="2">
        <v>0.04</v>
      </c>
      <c r="F3839" s="2">
        <f t="shared" si="180"/>
        <v>93.26</v>
      </c>
      <c r="G3839" s="2">
        <v>1</v>
      </c>
      <c r="H3839" s="3">
        <v>44965</v>
      </c>
      <c r="I3839" s="3">
        <v>44969</v>
      </c>
      <c r="J3839" s="2" t="s">
        <v>21</v>
      </c>
      <c r="K3839" s="2" t="s">
        <v>27</v>
      </c>
      <c r="L3839" s="2">
        <v>450.52</v>
      </c>
      <c r="M3839" s="2" t="s">
        <v>17</v>
      </c>
      <c r="N3839">
        <f t="shared" si="178"/>
        <v>2238.2399999999998</v>
      </c>
      <c r="O3839" s="4">
        <f t="shared" si="179"/>
        <v>1008371.8847999999</v>
      </c>
    </row>
    <row r="3840" spans="1:15" ht="14.25" customHeight="1" x14ac:dyDescent="0.25">
      <c r="A3840" s="2" t="s">
        <v>3870</v>
      </c>
      <c r="B3840" s="2" t="s">
        <v>41</v>
      </c>
      <c r="C3840" s="2" t="s">
        <v>33</v>
      </c>
      <c r="D3840" s="2">
        <v>3523.77</v>
      </c>
      <c r="E3840" s="2">
        <v>0.47</v>
      </c>
      <c r="F3840" s="2">
        <f t="shared" si="180"/>
        <v>1656.1718999999998</v>
      </c>
      <c r="G3840" s="2">
        <v>8</v>
      </c>
      <c r="H3840" s="3">
        <v>45274</v>
      </c>
      <c r="I3840" s="3">
        <v>45276</v>
      </c>
      <c r="J3840" s="2" t="s">
        <v>31</v>
      </c>
      <c r="K3840" s="2" t="s">
        <v>16</v>
      </c>
      <c r="L3840" s="2">
        <v>570.47</v>
      </c>
      <c r="M3840" s="2" t="s">
        <v>28</v>
      </c>
      <c r="N3840">
        <f t="shared" si="178"/>
        <v>1867.5981000000002</v>
      </c>
      <c r="O3840" s="4">
        <f t="shared" si="179"/>
        <v>1065408.6881070002</v>
      </c>
    </row>
    <row r="3841" spans="1:15" ht="14.25" customHeight="1" x14ac:dyDescent="0.25">
      <c r="A3841" s="2" t="s">
        <v>3871</v>
      </c>
      <c r="B3841" s="2" t="s">
        <v>25</v>
      </c>
      <c r="C3841" s="2" t="s">
        <v>36</v>
      </c>
      <c r="D3841" s="2">
        <v>432.64</v>
      </c>
      <c r="E3841" s="2">
        <v>7.0000000000000007E-2</v>
      </c>
      <c r="F3841" s="2">
        <f t="shared" si="180"/>
        <v>30.284800000000001</v>
      </c>
      <c r="G3841" s="2">
        <v>5</v>
      </c>
      <c r="H3841" s="3">
        <v>45092</v>
      </c>
      <c r="I3841" s="3">
        <v>45097</v>
      </c>
      <c r="J3841" s="2" t="s">
        <v>21</v>
      </c>
      <c r="K3841" s="2" t="s">
        <v>16</v>
      </c>
      <c r="L3841" s="2">
        <v>28.9</v>
      </c>
      <c r="M3841" s="2" t="s">
        <v>48</v>
      </c>
      <c r="N3841">
        <f t="shared" si="178"/>
        <v>402.35519999999997</v>
      </c>
      <c r="O3841" s="4">
        <f t="shared" si="179"/>
        <v>11628.065279999999</v>
      </c>
    </row>
    <row r="3842" spans="1:15" ht="14.25" customHeight="1" x14ac:dyDescent="0.25">
      <c r="A3842" s="2" t="s">
        <v>3872</v>
      </c>
      <c r="B3842" s="2" t="s">
        <v>41</v>
      </c>
      <c r="C3842" s="2" t="s">
        <v>33</v>
      </c>
      <c r="D3842" s="2">
        <v>1989.62</v>
      </c>
      <c r="E3842" s="2">
        <v>0.44</v>
      </c>
      <c r="F3842" s="2">
        <f t="shared" si="180"/>
        <v>875.43279999999993</v>
      </c>
      <c r="G3842" s="2">
        <v>4</v>
      </c>
      <c r="H3842" s="3">
        <v>45033</v>
      </c>
      <c r="I3842" s="3">
        <v>45037</v>
      </c>
      <c r="J3842" s="2" t="s">
        <v>31</v>
      </c>
      <c r="K3842" s="2" t="s">
        <v>27</v>
      </c>
      <c r="L3842" s="2">
        <v>373.29</v>
      </c>
      <c r="M3842" s="2" t="s">
        <v>48</v>
      </c>
      <c r="N3842">
        <f t="shared" si="178"/>
        <v>1114.1871999999998</v>
      </c>
      <c r="O3842" s="4">
        <f t="shared" si="179"/>
        <v>415914.93988799996</v>
      </c>
    </row>
    <row r="3843" spans="1:15" ht="14.25" customHeight="1" x14ac:dyDescent="0.25">
      <c r="A3843" s="2" t="s">
        <v>3873</v>
      </c>
      <c r="B3843" s="2" t="s">
        <v>19</v>
      </c>
      <c r="C3843" s="2" t="s">
        <v>20</v>
      </c>
      <c r="D3843" s="2">
        <v>1548.98</v>
      </c>
      <c r="E3843" s="2">
        <v>0.36</v>
      </c>
      <c r="F3843" s="2">
        <f t="shared" si="180"/>
        <v>557.63279999999997</v>
      </c>
      <c r="G3843" s="2">
        <v>5</v>
      </c>
      <c r="H3843" s="3">
        <v>45477</v>
      </c>
      <c r="I3843" s="3">
        <v>45484</v>
      </c>
      <c r="J3843" s="2" t="s">
        <v>15</v>
      </c>
      <c r="K3843" s="2" t="s">
        <v>22</v>
      </c>
      <c r="L3843" s="2">
        <v>96.52</v>
      </c>
      <c r="M3843" s="2" t="s">
        <v>34</v>
      </c>
      <c r="N3843">
        <f t="shared" si="178"/>
        <v>991.34720000000004</v>
      </c>
      <c r="O3843" s="4">
        <f t="shared" si="179"/>
        <v>95684.831743999996</v>
      </c>
    </row>
    <row r="3844" spans="1:15" ht="14.25" customHeight="1" x14ac:dyDescent="0.25">
      <c r="A3844" s="2" t="s">
        <v>3874</v>
      </c>
      <c r="B3844" s="2" t="s">
        <v>13</v>
      </c>
      <c r="C3844" s="2" t="s">
        <v>20</v>
      </c>
      <c r="D3844" s="2">
        <v>183.27</v>
      </c>
      <c r="E3844" s="2">
        <v>0.32</v>
      </c>
      <c r="F3844" s="2">
        <f t="shared" si="180"/>
        <v>58.646400000000007</v>
      </c>
      <c r="G3844" s="2">
        <v>7</v>
      </c>
      <c r="H3844" s="3">
        <v>45521</v>
      </c>
      <c r="I3844" s="3">
        <v>45526</v>
      </c>
      <c r="J3844" s="2" t="s">
        <v>21</v>
      </c>
      <c r="K3844" s="2" t="s">
        <v>27</v>
      </c>
      <c r="L3844" s="2">
        <v>13.77</v>
      </c>
      <c r="M3844" s="2" t="s">
        <v>34</v>
      </c>
      <c r="N3844">
        <f t="shared" ref="N3844:N3907" si="181">D3844-F3844</f>
        <v>124.62360000000001</v>
      </c>
      <c r="O3844" s="4">
        <f t="shared" ref="O3844:O3907" si="182">N3844*L3844</f>
        <v>1716.0669720000001</v>
      </c>
    </row>
    <row r="3845" spans="1:15" ht="14.25" customHeight="1" x14ac:dyDescent="0.25">
      <c r="A3845" s="2" t="s">
        <v>3875</v>
      </c>
      <c r="B3845" s="2" t="s">
        <v>25</v>
      </c>
      <c r="C3845" s="2" t="s">
        <v>14</v>
      </c>
      <c r="D3845" s="2">
        <v>1060.27</v>
      </c>
      <c r="E3845" s="2">
        <v>0.28999999999999998</v>
      </c>
      <c r="F3845" s="2">
        <f t="shared" si="180"/>
        <v>307.47829999999999</v>
      </c>
      <c r="G3845" s="2">
        <v>8</v>
      </c>
      <c r="H3845" s="3">
        <v>45430</v>
      </c>
      <c r="I3845" s="3">
        <v>45431</v>
      </c>
      <c r="J3845" s="2" t="s">
        <v>21</v>
      </c>
      <c r="K3845" s="2" t="s">
        <v>27</v>
      </c>
      <c r="L3845" s="2">
        <v>235.17</v>
      </c>
      <c r="M3845" s="2" t="s">
        <v>48</v>
      </c>
      <c r="N3845">
        <f t="shared" si="181"/>
        <v>752.79169999999999</v>
      </c>
      <c r="O3845" s="4">
        <f t="shared" si="182"/>
        <v>177034.02408899998</v>
      </c>
    </row>
    <row r="3846" spans="1:15" ht="14.25" customHeight="1" x14ac:dyDescent="0.25">
      <c r="A3846" s="2" t="s">
        <v>3876</v>
      </c>
      <c r="B3846" s="2" t="s">
        <v>41</v>
      </c>
      <c r="C3846" s="2" t="s">
        <v>33</v>
      </c>
      <c r="D3846" s="2">
        <v>2039.83</v>
      </c>
      <c r="E3846" s="2">
        <v>7.0000000000000007E-2</v>
      </c>
      <c r="F3846" s="2">
        <f t="shared" si="180"/>
        <v>142.78810000000001</v>
      </c>
      <c r="G3846" s="2">
        <v>2</v>
      </c>
      <c r="H3846" s="3">
        <v>45249</v>
      </c>
      <c r="I3846" s="3">
        <v>45251</v>
      </c>
      <c r="J3846" s="2" t="s">
        <v>31</v>
      </c>
      <c r="K3846" s="2" t="s">
        <v>22</v>
      </c>
      <c r="L3846" s="2">
        <v>341.43</v>
      </c>
      <c r="M3846" s="2" t="s">
        <v>17</v>
      </c>
      <c r="N3846">
        <f t="shared" si="181"/>
        <v>1897.0418999999999</v>
      </c>
      <c r="O3846" s="4">
        <f t="shared" si="182"/>
        <v>647707.01591700001</v>
      </c>
    </row>
    <row r="3847" spans="1:15" ht="14.25" customHeight="1" x14ac:dyDescent="0.25">
      <c r="A3847" s="2" t="s">
        <v>3877</v>
      </c>
      <c r="B3847" s="2" t="s">
        <v>41</v>
      </c>
      <c r="C3847" s="2" t="s">
        <v>36</v>
      </c>
      <c r="D3847" s="2">
        <v>1067.4000000000001</v>
      </c>
      <c r="E3847" s="2">
        <v>0.25</v>
      </c>
      <c r="F3847" s="2">
        <f t="shared" si="180"/>
        <v>266.85000000000002</v>
      </c>
      <c r="G3847" s="2">
        <v>6</v>
      </c>
      <c r="H3847" s="3">
        <v>45428</v>
      </c>
      <c r="I3847" s="3">
        <v>45435</v>
      </c>
      <c r="J3847" s="2" t="s">
        <v>15</v>
      </c>
      <c r="K3847" s="2" t="s">
        <v>16</v>
      </c>
      <c r="L3847" s="2">
        <v>197.43</v>
      </c>
      <c r="M3847" s="2" t="s">
        <v>23</v>
      </c>
      <c r="N3847">
        <f t="shared" si="181"/>
        <v>800.55000000000007</v>
      </c>
      <c r="O3847" s="4">
        <f t="shared" si="182"/>
        <v>158052.5865</v>
      </c>
    </row>
    <row r="3848" spans="1:15" ht="14.25" customHeight="1" x14ac:dyDescent="0.25">
      <c r="A3848" s="2" t="s">
        <v>3878</v>
      </c>
      <c r="B3848" s="2" t="s">
        <v>41</v>
      </c>
      <c r="C3848" s="2" t="s">
        <v>36</v>
      </c>
      <c r="D3848" s="2">
        <v>3051.75</v>
      </c>
      <c r="E3848" s="2">
        <v>0.1</v>
      </c>
      <c r="F3848" s="2">
        <f t="shared" si="180"/>
        <v>305.17500000000001</v>
      </c>
      <c r="G3848" s="2">
        <v>4</v>
      </c>
      <c r="H3848" s="3">
        <v>45081</v>
      </c>
      <c r="I3848" s="3">
        <v>45085</v>
      </c>
      <c r="J3848" s="2" t="s">
        <v>21</v>
      </c>
      <c r="K3848" s="2" t="s">
        <v>22</v>
      </c>
      <c r="L3848" s="2">
        <v>280.99</v>
      </c>
      <c r="M3848" s="2" t="s">
        <v>39</v>
      </c>
      <c r="N3848">
        <f t="shared" si="181"/>
        <v>2746.5749999999998</v>
      </c>
      <c r="O3848" s="4">
        <f t="shared" si="182"/>
        <v>771760.10924999998</v>
      </c>
    </row>
    <row r="3849" spans="1:15" ht="14.25" customHeight="1" x14ac:dyDescent="0.25">
      <c r="A3849" s="2" t="s">
        <v>3879</v>
      </c>
      <c r="B3849" s="2" t="s">
        <v>19</v>
      </c>
      <c r="C3849" s="2" t="s">
        <v>26</v>
      </c>
      <c r="D3849" s="2">
        <v>2298.4</v>
      </c>
      <c r="E3849" s="2">
        <v>0.28999999999999998</v>
      </c>
      <c r="F3849" s="2">
        <f t="shared" si="180"/>
        <v>666.53599999999994</v>
      </c>
      <c r="G3849" s="2">
        <v>8</v>
      </c>
      <c r="H3849" s="3">
        <v>45048</v>
      </c>
      <c r="I3849" s="3">
        <v>45052</v>
      </c>
      <c r="J3849" s="2" t="s">
        <v>31</v>
      </c>
      <c r="K3849" s="2" t="s">
        <v>27</v>
      </c>
      <c r="L3849" s="2">
        <v>508.63</v>
      </c>
      <c r="M3849" s="2" t="s">
        <v>39</v>
      </c>
      <c r="N3849">
        <f t="shared" si="181"/>
        <v>1631.864</v>
      </c>
      <c r="O3849" s="4">
        <f t="shared" si="182"/>
        <v>830014.98632000003</v>
      </c>
    </row>
    <row r="3850" spans="1:15" ht="14.25" customHeight="1" x14ac:dyDescent="0.25">
      <c r="A3850" s="2" t="s">
        <v>3880</v>
      </c>
      <c r="B3850" s="2" t="s">
        <v>19</v>
      </c>
      <c r="C3850" s="2" t="s">
        <v>14</v>
      </c>
      <c r="D3850" s="2">
        <v>293.45999999999998</v>
      </c>
      <c r="E3850" s="2">
        <v>0.22</v>
      </c>
      <c r="F3850" s="2">
        <f t="shared" si="180"/>
        <v>64.561199999999999</v>
      </c>
      <c r="G3850" s="2">
        <v>4</v>
      </c>
      <c r="H3850" s="3">
        <v>44949</v>
      </c>
      <c r="I3850" s="3">
        <v>44956</v>
      </c>
      <c r="J3850" s="2" t="s">
        <v>15</v>
      </c>
      <c r="K3850" s="2" t="s">
        <v>22</v>
      </c>
      <c r="L3850" s="2">
        <v>19.95</v>
      </c>
      <c r="M3850" s="2" t="s">
        <v>17</v>
      </c>
      <c r="N3850">
        <f t="shared" si="181"/>
        <v>228.89879999999999</v>
      </c>
      <c r="O3850" s="4">
        <f t="shared" si="182"/>
        <v>4566.5310599999993</v>
      </c>
    </row>
    <row r="3851" spans="1:15" ht="14.25" customHeight="1" x14ac:dyDescent="0.25">
      <c r="A3851" s="2" t="s">
        <v>3881</v>
      </c>
      <c r="B3851" s="2" t="s">
        <v>25</v>
      </c>
      <c r="C3851" s="2" t="s">
        <v>36</v>
      </c>
      <c r="D3851" s="2">
        <v>1447.7</v>
      </c>
      <c r="E3851" s="2">
        <v>0.34</v>
      </c>
      <c r="F3851" s="2">
        <f t="shared" si="180"/>
        <v>492.21800000000007</v>
      </c>
      <c r="G3851" s="2">
        <v>3</v>
      </c>
      <c r="H3851" s="3">
        <v>44961</v>
      </c>
      <c r="I3851" s="3">
        <v>44965</v>
      </c>
      <c r="J3851" s="2" t="s">
        <v>15</v>
      </c>
      <c r="K3851" s="2" t="s">
        <v>16</v>
      </c>
      <c r="L3851" s="2">
        <v>164.07</v>
      </c>
      <c r="M3851" s="2" t="s">
        <v>48</v>
      </c>
      <c r="N3851">
        <f t="shared" si="181"/>
        <v>955.48199999999997</v>
      </c>
      <c r="O3851" s="4">
        <f t="shared" si="182"/>
        <v>156765.93174</v>
      </c>
    </row>
    <row r="3852" spans="1:15" ht="14.25" customHeight="1" x14ac:dyDescent="0.25">
      <c r="A3852" s="2" t="s">
        <v>3882</v>
      </c>
      <c r="B3852" s="2" t="s">
        <v>25</v>
      </c>
      <c r="C3852" s="2" t="s">
        <v>26</v>
      </c>
      <c r="D3852" s="2">
        <v>195.44</v>
      </c>
      <c r="E3852" s="2">
        <v>0.49</v>
      </c>
      <c r="F3852" s="2">
        <f t="shared" si="180"/>
        <v>95.765599999999992</v>
      </c>
      <c r="G3852" s="2">
        <v>5</v>
      </c>
      <c r="H3852" s="3">
        <v>45156</v>
      </c>
      <c r="I3852" s="3">
        <v>45157</v>
      </c>
      <c r="J3852" s="2" t="s">
        <v>31</v>
      </c>
      <c r="K3852" s="2" t="s">
        <v>22</v>
      </c>
      <c r="L3852" s="2">
        <v>53.89</v>
      </c>
      <c r="M3852" s="2" t="s">
        <v>17</v>
      </c>
      <c r="N3852">
        <f t="shared" si="181"/>
        <v>99.674400000000006</v>
      </c>
      <c r="O3852" s="4">
        <f t="shared" si="182"/>
        <v>5371.4534160000003</v>
      </c>
    </row>
    <row r="3853" spans="1:15" ht="14.25" customHeight="1" x14ac:dyDescent="0.25">
      <c r="A3853" s="2" t="s">
        <v>3883</v>
      </c>
      <c r="B3853" s="2" t="s">
        <v>19</v>
      </c>
      <c r="C3853" s="2" t="s">
        <v>36</v>
      </c>
      <c r="D3853" s="2">
        <v>1854.86</v>
      </c>
      <c r="E3853" s="2">
        <v>0.18</v>
      </c>
      <c r="F3853" s="2">
        <f t="shared" si="180"/>
        <v>333.87479999999999</v>
      </c>
      <c r="G3853" s="2">
        <v>4</v>
      </c>
      <c r="H3853" s="3">
        <v>45417</v>
      </c>
      <c r="I3853" s="3">
        <v>45423</v>
      </c>
      <c r="J3853" s="2" t="s">
        <v>15</v>
      </c>
      <c r="K3853" s="2" t="s">
        <v>22</v>
      </c>
      <c r="L3853" s="2">
        <v>104.65</v>
      </c>
      <c r="M3853" s="2" t="s">
        <v>39</v>
      </c>
      <c r="N3853">
        <f t="shared" si="181"/>
        <v>1520.9851999999998</v>
      </c>
      <c r="O3853" s="4">
        <f t="shared" si="182"/>
        <v>159171.10118</v>
      </c>
    </row>
    <row r="3854" spans="1:15" ht="14.25" customHeight="1" x14ac:dyDescent="0.25">
      <c r="A3854" s="2" t="s">
        <v>3884</v>
      </c>
      <c r="B3854" s="2" t="s">
        <v>25</v>
      </c>
      <c r="C3854" s="2" t="s">
        <v>26</v>
      </c>
      <c r="D3854" s="2">
        <v>1369.64</v>
      </c>
      <c r="E3854" s="2">
        <v>0.31</v>
      </c>
      <c r="F3854" s="2">
        <f t="shared" si="180"/>
        <v>424.58840000000004</v>
      </c>
      <c r="G3854" s="2">
        <v>5</v>
      </c>
      <c r="H3854" s="3">
        <v>45067</v>
      </c>
      <c r="I3854" s="3">
        <v>45073</v>
      </c>
      <c r="J3854" s="2" t="s">
        <v>21</v>
      </c>
      <c r="K3854" s="2" t="s">
        <v>16</v>
      </c>
      <c r="L3854" s="2">
        <v>323.88</v>
      </c>
      <c r="M3854" s="2" t="s">
        <v>48</v>
      </c>
      <c r="N3854">
        <f t="shared" si="181"/>
        <v>945.05160000000001</v>
      </c>
      <c r="O3854" s="4">
        <f t="shared" si="182"/>
        <v>306083.31220799999</v>
      </c>
    </row>
    <row r="3855" spans="1:15" ht="14.25" customHeight="1" x14ac:dyDescent="0.25">
      <c r="A3855" s="2" t="s">
        <v>3885</v>
      </c>
      <c r="B3855" s="2" t="s">
        <v>13</v>
      </c>
      <c r="C3855" s="2" t="s">
        <v>20</v>
      </c>
      <c r="D3855" s="2">
        <v>3472.12</v>
      </c>
      <c r="E3855" s="2">
        <v>0.43</v>
      </c>
      <c r="F3855" s="2">
        <f t="shared" si="180"/>
        <v>1493.0115999999998</v>
      </c>
      <c r="G3855" s="2">
        <v>9</v>
      </c>
      <c r="H3855" s="3">
        <v>45308</v>
      </c>
      <c r="I3855" s="3">
        <v>45309</v>
      </c>
      <c r="J3855" s="2" t="s">
        <v>15</v>
      </c>
      <c r="K3855" s="2" t="s">
        <v>27</v>
      </c>
      <c r="L3855" s="2">
        <v>311.26</v>
      </c>
      <c r="M3855" s="2" t="s">
        <v>23</v>
      </c>
      <c r="N3855">
        <f t="shared" si="181"/>
        <v>1979.1084000000001</v>
      </c>
      <c r="O3855" s="4">
        <f t="shared" si="182"/>
        <v>616017.28058400005</v>
      </c>
    </row>
    <row r="3856" spans="1:15" ht="14.25" customHeight="1" x14ac:dyDescent="0.25">
      <c r="A3856" s="2" t="s">
        <v>3886</v>
      </c>
      <c r="B3856" s="2" t="s">
        <v>13</v>
      </c>
      <c r="C3856" s="2" t="s">
        <v>20</v>
      </c>
      <c r="D3856" s="2">
        <v>1606.29</v>
      </c>
      <c r="E3856" s="2">
        <v>0.05</v>
      </c>
      <c r="F3856" s="2">
        <f t="shared" si="180"/>
        <v>80.31450000000001</v>
      </c>
      <c r="G3856" s="2">
        <v>3</v>
      </c>
      <c r="H3856" s="3">
        <v>45208</v>
      </c>
      <c r="I3856" s="3">
        <v>45214</v>
      </c>
      <c r="J3856" s="2" t="s">
        <v>15</v>
      </c>
      <c r="K3856" s="2" t="s">
        <v>27</v>
      </c>
      <c r="L3856" s="2">
        <v>414.91</v>
      </c>
      <c r="M3856" s="2" t="s">
        <v>23</v>
      </c>
      <c r="N3856">
        <f t="shared" si="181"/>
        <v>1525.9755</v>
      </c>
      <c r="O3856" s="4">
        <f t="shared" si="182"/>
        <v>633142.49470500008</v>
      </c>
    </row>
    <row r="3857" spans="1:15" ht="14.25" customHeight="1" x14ac:dyDescent="0.25">
      <c r="A3857" s="2" t="s">
        <v>3887</v>
      </c>
      <c r="B3857" s="2" t="s">
        <v>19</v>
      </c>
      <c r="C3857" s="2" t="s">
        <v>36</v>
      </c>
      <c r="D3857" s="2">
        <v>1938.28</v>
      </c>
      <c r="E3857" s="2">
        <v>0.4</v>
      </c>
      <c r="F3857" s="2">
        <f t="shared" si="180"/>
        <v>775.31200000000001</v>
      </c>
      <c r="G3857" s="2">
        <v>2</v>
      </c>
      <c r="H3857" s="3">
        <v>45132</v>
      </c>
      <c r="I3857" s="3">
        <v>45138</v>
      </c>
      <c r="J3857" s="2" t="s">
        <v>21</v>
      </c>
      <c r="K3857" s="2" t="s">
        <v>22</v>
      </c>
      <c r="L3857" s="2">
        <v>391.43</v>
      </c>
      <c r="M3857" s="2" t="s">
        <v>34</v>
      </c>
      <c r="N3857">
        <f t="shared" si="181"/>
        <v>1162.9679999999998</v>
      </c>
      <c r="O3857" s="4">
        <f t="shared" si="182"/>
        <v>455220.56423999992</v>
      </c>
    </row>
    <row r="3858" spans="1:15" ht="14.25" customHeight="1" x14ac:dyDescent="0.25">
      <c r="A3858" s="2" t="s">
        <v>3888</v>
      </c>
      <c r="B3858" s="2" t="s">
        <v>25</v>
      </c>
      <c r="C3858" s="2" t="s">
        <v>14</v>
      </c>
      <c r="D3858" s="2">
        <v>3654.14</v>
      </c>
      <c r="E3858" s="2">
        <v>0.12</v>
      </c>
      <c r="F3858" s="2">
        <f t="shared" si="180"/>
        <v>438.49679999999995</v>
      </c>
      <c r="G3858" s="2">
        <v>2</v>
      </c>
      <c r="H3858" s="3">
        <v>45089</v>
      </c>
      <c r="I3858" s="3">
        <v>45096</v>
      </c>
      <c r="J3858" s="2" t="s">
        <v>21</v>
      </c>
      <c r="K3858" s="2" t="s">
        <v>22</v>
      </c>
      <c r="L3858" s="2">
        <v>213.56</v>
      </c>
      <c r="M3858" s="2" t="s">
        <v>34</v>
      </c>
      <c r="N3858">
        <f t="shared" si="181"/>
        <v>3215.6432</v>
      </c>
      <c r="O3858" s="4">
        <f t="shared" si="182"/>
        <v>686732.76179200003</v>
      </c>
    </row>
    <row r="3859" spans="1:15" ht="14.25" customHeight="1" x14ac:dyDescent="0.25">
      <c r="A3859" s="2" t="s">
        <v>3889</v>
      </c>
      <c r="B3859" s="2" t="s">
        <v>41</v>
      </c>
      <c r="C3859" s="2" t="s">
        <v>33</v>
      </c>
      <c r="D3859" s="2">
        <v>2456.5</v>
      </c>
      <c r="E3859" s="2">
        <v>0.27</v>
      </c>
      <c r="F3859" s="2">
        <f t="shared" si="180"/>
        <v>663.255</v>
      </c>
      <c r="G3859" s="2">
        <v>9</v>
      </c>
      <c r="H3859" s="3">
        <v>45351</v>
      </c>
      <c r="I3859" s="3">
        <v>45354</v>
      </c>
      <c r="J3859" s="2" t="s">
        <v>15</v>
      </c>
      <c r="K3859" s="2" t="s">
        <v>22</v>
      </c>
      <c r="L3859" s="2">
        <v>128.04</v>
      </c>
      <c r="M3859" s="2" t="s">
        <v>39</v>
      </c>
      <c r="N3859">
        <f t="shared" si="181"/>
        <v>1793.2449999999999</v>
      </c>
      <c r="O3859" s="4">
        <f t="shared" si="182"/>
        <v>229607.08979999996</v>
      </c>
    </row>
    <row r="3860" spans="1:15" ht="14.25" customHeight="1" x14ac:dyDescent="0.25">
      <c r="A3860" s="2" t="s">
        <v>3890</v>
      </c>
      <c r="B3860" s="2" t="s">
        <v>13</v>
      </c>
      <c r="C3860" s="2" t="s">
        <v>14</v>
      </c>
      <c r="D3860" s="2">
        <v>2826.63</v>
      </c>
      <c r="E3860" s="2">
        <v>0.5</v>
      </c>
      <c r="F3860" s="2">
        <f t="shared" si="180"/>
        <v>1413.3150000000001</v>
      </c>
      <c r="G3860" s="2">
        <v>7</v>
      </c>
      <c r="H3860" s="3">
        <v>45060</v>
      </c>
      <c r="I3860" s="3">
        <v>45067</v>
      </c>
      <c r="J3860" s="2" t="s">
        <v>31</v>
      </c>
      <c r="K3860" s="2" t="s">
        <v>16</v>
      </c>
      <c r="L3860" s="2">
        <v>547.94000000000005</v>
      </c>
      <c r="M3860" s="2" t="s">
        <v>34</v>
      </c>
      <c r="N3860">
        <f t="shared" si="181"/>
        <v>1413.3150000000001</v>
      </c>
      <c r="O3860" s="4">
        <f t="shared" si="182"/>
        <v>774411.82110000006</v>
      </c>
    </row>
    <row r="3861" spans="1:15" ht="14.25" customHeight="1" x14ac:dyDescent="0.25">
      <c r="A3861" s="2" t="s">
        <v>3891</v>
      </c>
      <c r="B3861" s="2" t="s">
        <v>19</v>
      </c>
      <c r="C3861" s="2" t="s">
        <v>14</v>
      </c>
      <c r="D3861" s="2">
        <v>4222.6000000000004</v>
      </c>
      <c r="E3861" s="2">
        <v>0.49</v>
      </c>
      <c r="F3861" s="2">
        <f t="shared" si="180"/>
        <v>2069.0740000000001</v>
      </c>
      <c r="G3861" s="2">
        <v>4</v>
      </c>
      <c r="H3861" s="3">
        <v>45510</v>
      </c>
      <c r="I3861" s="3">
        <v>45517</v>
      </c>
      <c r="J3861" s="2" t="s">
        <v>21</v>
      </c>
      <c r="K3861" s="2" t="s">
        <v>22</v>
      </c>
      <c r="L3861" s="2">
        <v>1049.1300000000001</v>
      </c>
      <c r="M3861" s="2" t="s">
        <v>17</v>
      </c>
      <c r="N3861">
        <f t="shared" si="181"/>
        <v>2153.5260000000003</v>
      </c>
      <c r="O3861" s="4">
        <f t="shared" si="182"/>
        <v>2259328.7323800004</v>
      </c>
    </row>
    <row r="3862" spans="1:15" ht="14.25" customHeight="1" x14ac:dyDescent="0.25">
      <c r="A3862" s="2" t="s">
        <v>3892</v>
      </c>
      <c r="B3862" s="2" t="s">
        <v>25</v>
      </c>
      <c r="C3862" s="2" t="s">
        <v>33</v>
      </c>
      <c r="D3862" s="2">
        <v>1113.75</v>
      </c>
      <c r="E3862" s="2">
        <v>0.16</v>
      </c>
      <c r="F3862" s="2">
        <f t="shared" si="180"/>
        <v>178.20000000000002</v>
      </c>
      <c r="G3862" s="2">
        <v>6</v>
      </c>
      <c r="H3862" s="3">
        <v>45490</v>
      </c>
      <c r="I3862" s="3">
        <v>45496</v>
      </c>
      <c r="J3862" s="2" t="s">
        <v>21</v>
      </c>
      <c r="K3862" s="2" t="s">
        <v>27</v>
      </c>
      <c r="L3862" s="2">
        <v>254.52</v>
      </c>
      <c r="M3862" s="2" t="s">
        <v>28</v>
      </c>
      <c r="N3862">
        <f t="shared" si="181"/>
        <v>935.55</v>
      </c>
      <c r="O3862" s="4">
        <f t="shared" si="182"/>
        <v>238116.18599999999</v>
      </c>
    </row>
    <row r="3863" spans="1:15" ht="14.25" customHeight="1" x14ac:dyDescent="0.25">
      <c r="A3863" s="2" t="s">
        <v>3893</v>
      </c>
      <c r="B3863" s="2" t="s">
        <v>19</v>
      </c>
      <c r="C3863" s="2" t="s">
        <v>20</v>
      </c>
      <c r="D3863" s="2">
        <v>4947.01</v>
      </c>
      <c r="E3863" s="2">
        <v>7.0000000000000007E-2</v>
      </c>
      <c r="F3863" s="2">
        <f t="shared" si="180"/>
        <v>346.29070000000007</v>
      </c>
      <c r="G3863" s="2">
        <v>6</v>
      </c>
      <c r="H3863" s="3">
        <v>45414</v>
      </c>
      <c r="I3863" s="3">
        <v>45418</v>
      </c>
      <c r="J3863" s="2" t="s">
        <v>31</v>
      </c>
      <c r="K3863" s="2" t="s">
        <v>16</v>
      </c>
      <c r="L3863" s="2">
        <v>612.83000000000004</v>
      </c>
      <c r="M3863" s="2" t="s">
        <v>23</v>
      </c>
      <c r="N3863">
        <f t="shared" si="181"/>
        <v>4600.7192999999997</v>
      </c>
      <c r="O3863" s="4">
        <f t="shared" si="182"/>
        <v>2819458.808619</v>
      </c>
    </row>
    <row r="3864" spans="1:15" ht="14.25" customHeight="1" x14ac:dyDescent="0.25">
      <c r="A3864" s="2" t="s">
        <v>3894</v>
      </c>
      <c r="B3864" s="2" t="s">
        <v>41</v>
      </c>
      <c r="C3864" s="2" t="s">
        <v>20</v>
      </c>
      <c r="D3864" s="2">
        <v>4510.51</v>
      </c>
      <c r="E3864" s="2">
        <v>0.47</v>
      </c>
      <c r="F3864" s="2">
        <f t="shared" si="180"/>
        <v>2119.9396999999999</v>
      </c>
      <c r="G3864" s="2">
        <v>3</v>
      </c>
      <c r="H3864" s="3">
        <v>45491</v>
      </c>
      <c r="I3864" s="3">
        <v>45492</v>
      </c>
      <c r="J3864" s="2" t="s">
        <v>21</v>
      </c>
      <c r="K3864" s="2" t="s">
        <v>27</v>
      </c>
      <c r="L3864" s="2">
        <v>1041.8900000000001</v>
      </c>
      <c r="M3864" s="2" t="s">
        <v>28</v>
      </c>
      <c r="N3864">
        <f t="shared" si="181"/>
        <v>2390.5703000000003</v>
      </c>
      <c r="O3864" s="4">
        <f t="shared" si="182"/>
        <v>2490711.2898670007</v>
      </c>
    </row>
    <row r="3865" spans="1:15" ht="14.25" customHeight="1" x14ac:dyDescent="0.25">
      <c r="A3865" s="2" t="s">
        <v>3895</v>
      </c>
      <c r="B3865" s="2" t="s">
        <v>13</v>
      </c>
      <c r="C3865" s="2" t="s">
        <v>33</v>
      </c>
      <c r="D3865" s="2">
        <v>1504.11</v>
      </c>
      <c r="E3865" s="2">
        <v>0.45</v>
      </c>
      <c r="F3865" s="2">
        <f t="shared" si="180"/>
        <v>676.84949999999992</v>
      </c>
      <c r="G3865" s="2">
        <v>9</v>
      </c>
      <c r="H3865" s="3">
        <v>45421</v>
      </c>
      <c r="I3865" s="3">
        <v>45423</v>
      </c>
      <c r="J3865" s="2" t="s">
        <v>31</v>
      </c>
      <c r="K3865" s="2" t="s">
        <v>16</v>
      </c>
      <c r="L3865" s="2">
        <v>179.71</v>
      </c>
      <c r="M3865" s="2" t="s">
        <v>23</v>
      </c>
      <c r="N3865">
        <f t="shared" si="181"/>
        <v>827.26049999999998</v>
      </c>
      <c r="O3865" s="4">
        <f t="shared" si="182"/>
        <v>148666.984455</v>
      </c>
    </row>
    <row r="3866" spans="1:15" ht="14.25" customHeight="1" x14ac:dyDescent="0.25">
      <c r="A3866" s="2" t="s">
        <v>3896</v>
      </c>
      <c r="B3866" s="2" t="s">
        <v>19</v>
      </c>
      <c r="C3866" s="2" t="s">
        <v>26</v>
      </c>
      <c r="D3866" s="2">
        <v>4475.3999999999996</v>
      </c>
      <c r="E3866" s="2">
        <v>0.31</v>
      </c>
      <c r="F3866" s="2">
        <f t="shared" si="180"/>
        <v>1387.3739999999998</v>
      </c>
      <c r="G3866" s="2">
        <v>4</v>
      </c>
      <c r="H3866" s="3">
        <v>45389</v>
      </c>
      <c r="I3866" s="3">
        <v>45390</v>
      </c>
      <c r="J3866" s="2" t="s">
        <v>21</v>
      </c>
      <c r="K3866" s="2" t="s">
        <v>16</v>
      </c>
      <c r="L3866" s="2">
        <v>777.67</v>
      </c>
      <c r="M3866" s="2" t="s">
        <v>34</v>
      </c>
      <c r="N3866">
        <f t="shared" si="181"/>
        <v>3088.0259999999998</v>
      </c>
      <c r="O3866" s="4">
        <f t="shared" si="182"/>
        <v>2401465.1794199999</v>
      </c>
    </row>
    <row r="3867" spans="1:15" ht="14.25" customHeight="1" x14ac:dyDescent="0.25">
      <c r="A3867" s="2" t="s">
        <v>3897</v>
      </c>
      <c r="B3867" s="2" t="s">
        <v>19</v>
      </c>
      <c r="C3867" s="2" t="s">
        <v>14</v>
      </c>
      <c r="D3867" s="2">
        <v>3794.39</v>
      </c>
      <c r="E3867" s="2">
        <v>0.02</v>
      </c>
      <c r="F3867" s="2">
        <f t="shared" si="180"/>
        <v>75.887799999999999</v>
      </c>
      <c r="G3867" s="2">
        <v>1</v>
      </c>
      <c r="H3867" s="3">
        <v>45613</v>
      </c>
      <c r="I3867" s="3">
        <v>45614</v>
      </c>
      <c r="J3867" s="2" t="s">
        <v>15</v>
      </c>
      <c r="K3867" s="2" t="s">
        <v>22</v>
      </c>
      <c r="L3867" s="2">
        <v>399.53</v>
      </c>
      <c r="M3867" s="2" t="s">
        <v>17</v>
      </c>
      <c r="N3867">
        <f t="shared" si="181"/>
        <v>3718.5021999999999</v>
      </c>
      <c r="O3867" s="4">
        <f t="shared" si="182"/>
        <v>1485653.1839659999</v>
      </c>
    </row>
    <row r="3868" spans="1:15" ht="14.25" customHeight="1" x14ac:dyDescent="0.25">
      <c r="A3868" s="2" t="s">
        <v>3898</v>
      </c>
      <c r="B3868" s="2" t="s">
        <v>19</v>
      </c>
      <c r="C3868" s="2" t="s">
        <v>36</v>
      </c>
      <c r="D3868" s="2">
        <v>4660.71</v>
      </c>
      <c r="E3868" s="2">
        <v>0.38</v>
      </c>
      <c r="F3868" s="2">
        <f t="shared" ref="F3868:F3931" si="183">D3868*E3868</f>
        <v>1771.0698</v>
      </c>
      <c r="G3868" s="2">
        <v>2</v>
      </c>
      <c r="H3868" s="3">
        <v>45006</v>
      </c>
      <c r="I3868" s="3">
        <v>45010</v>
      </c>
      <c r="J3868" s="2" t="s">
        <v>15</v>
      </c>
      <c r="K3868" s="2" t="s">
        <v>22</v>
      </c>
      <c r="L3868" s="2">
        <v>367.77</v>
      </c>
      <c r="M3868" s="2" t="s">
        <v>34</v>
      </c>
      <c r="N3868">
        <f t="shared" si="181"/>
        <v>2889.6401999999998</v>
      </c>
      <c r="O3868" s="4">
        <f t="shared" si="182"/>
        <v>1062722.9763539999</v>
      </c>
    </row>
    <row r="3869" spans="1:15" ht="14.25" customHeight="1" x14ac:dyDescent="0.25">
      <c r="A3869" s="2" t="s">
        <v>3899</v>
      </c>
      <c r="B3869" s="2" t="s">
        <v>41</v>
      </c>
      <c r="C3869" s="2" t="s">
        <v>20</v>
      </c>
      <c r="D3869" s="2">
        <v>3486.56</v>
      </c>
      <c r="E3869" s="2">
        <v>0.08</v>
      </c>
      <c r="F3869" s="2">
        <f t="shared" si="183"/>
        <v>278.9248</v>
      </c>
      <c r="G3869" s="2">
        <v>5</v>
      </c>
      <c r="H3869" s="3">
        <v>45019</v>
      </c>
      <c r="I3869" s="3">
        <v>45024</v>
      </c>
      <c r="J3869" s="2" t="s">
        <v>31</v>
      </c>
      <c r="K3869" s="2" t="s">
        <v>22</v>
      </c>
      <c r="L3869" s="2">
        <v>1011.31</v>
      </c>
      <c r="M3869" s="2" t="s">
        <v>34</v>
      </c>
      <c r="N3869">
        <f t="shared" si="181"/>
        <v>3207.6351999999997</v>
      </c>
      <c r="O3869" s="4">
        <f t="shared" si="182"/>
        <v>3243913.5541119995</v>
      </c>
    </row>
    <row r="3870" spans="1:15" ht="14.25" customHeight="1" x14ac:dyDescent="0.25">
      <c r="A3870" s="2" t="s">
        <v>3900</v>
      </c>
      <c r="B3870" s="2" t="s">
        <v>19</v>
      </c>
      <c r="C3870" s="2" t="s">
        <v>36</v>
      </c>
      <c r="D3870" s="2">
        <v>3404.94</v>
      </c>
      <c r="E3870" s="2">
        <v>0.47</v>
      </c>
      <c r="F3870" s="2">
        <f t="shared" si="183"/>
        <v>1600.3217999999999</v>
      </c>
      <c r="G3870" s="2">
        <v>8</v>
      </c>
      <c r="H3870" s="3">
        <v>44990</v>
      </c>
      <c r="I3870" s="3">
        <v>44992</v>
      </c>
      <c r="J3870" s="2" t="s">
        <v>15</v>
      </c>
      <c r="K3870" s="2" t="s">
        <v>22</v>
      </c>
      <c r="L3870" s="2">
        <v>722.06</v>
      </c>
      <c r="M3870" s="2" t="s">
        <v>23</v>
      </c>
      <c r="N3870">
        <f t="shared" si="181"/>
        <v>1804.6182000000001</v>
      </c>
      <c r="O3870" s="4">
        <f t="shared" si="182"/>
        <v>1303042.6174919999</v>
      </c>
    </row>
    <row r="3871" spans="1:15" ht="14.25" customHeight="1" x14ac:dyDescent="0.25">
      <c r="A3871" s="2" t="s">
        <v>3901</v>
      </c>
      <c r="B3871" s="2" t="s">
        <v>41</v>
      </c>
      <c r="C3871" s="2" t="s">
        <v>33</v>
      </c>
      <c r="D3871" s="2">
        <v>116.98</v>
      </c>
      <c r="E3871" s="2">
        <v>0.22</v>
      </c>
      <c r="F3871" s="2">
        <f t="shared" si="183"/>
        <v>25.735600000000002</v>
      </c>
      <c r="G3871" s="2">
        <v>7</v>
      </c>
      <c r="H3871" s="3">
        <v>45472</v>
      </c>
      <c r="I3871" s="3">
        <v>45477</v>
      </c>
      <c r="J3871" s="2" t="s">
        <v>31</v>
      </c>
      <c r="K3871" s="2" t="s">
        <v>22</v>
      </c>
      <c r="L3871" s="2">
        <v>12.4</v>
      </c>
      <c r="M3871" s="2" t="s">
        <v>48</v>
      </c>
      <c r="N3871">
        <f t="shared" si="181"/>
        <v>91.244399999999999</v>
      </c>
      <c r="O3871" s="4">
        <f t="shared" si="182"/>
        <v>1131.43056</v>
      </c>
    </row>
    <row r="3872" spans="1:15" ht="14.25" customHeight="1" x14ac:dyDescent="0.25">
      <c r="A3872" s="2" t="s">
        <v>3902</v>
      </c>
      <c r="B3872" s="2" t="s">
        <v>41</v>
      </c>
      <c r="C3872" s="2" t="s">
        <v>36</v>
      </c>
      <c r="D3872" s="2">
        <v>2425.6</v>
      </c>
      <c r="E3872" s="2">
        <v>0.31</v>
      </c>
      <c r="F3872" s="2">
        <f t="shared" si="183"/>
        <v>751.93599999999992</v>
      </c>
      <c r="G3872" s="2">
        <v>9</v>
      </c>
      <c r="H3872" s="3">
        <v>45436</v>
      </c>
      <c r="I3872" s="3">
        <v>45439</v>
      </c>
      <c r="J3872" s="2" t="s">
        <v>15</v>
      </c>
      <c r="K3872" s="2" t="s">
        <v>27</v>
      </c>
      <c r="L3872" s="2">
        <v>195.95</v>
      </c>
      <c r="M3872" s="2" t="s">
        <v>17</v>
      </c>
      <c r="N3872">
        <f t="shared" si="181"/>
        <v>1673.664</v>
      </c>
      <c r="O3872" s="4">
        <f t="shared" si="182"/>
        <v>327954.4608</v>
      </c>
    </row>
    <row r="3873" spans="1:15" ht="14.25" customHeight="1" x14ac:dyDescent="0.25">
      <c r="A3873" s="2" t="s">
        <v>3903</v>
      </c>
      <c r="B3873" s="2" t="s">
        <v>41</v>
      </c>
      <c r="C3873" s="2" t="s">
        <v>36</v>
      </c>
      <c r="D3873" s="2">
        <v>1081.32</v>
      </c>
      <c r="E3873" s="2">
        <v>0.14000000000000001</v>
      </c>
      <c r="F3873" s="2">
        <f t="shared" si="183"/>
        <v>151.38480000000001</v>
      </c>
      <c r="G3873" s="2">
        <v>1</v>
      </c>
      <c r="H3873" s="3">
        <v>45211</v>
      </c>
      <c r="I3873" s="3">
        <v>45215</v>
      </c>
      <c r="J3873" s="2" t="s">
        <v>31</v>
      </c>
      <c r="K3873" s="2" t="s">
        <v>27</v>
      </c>
      <c r="L3873" s="2">
        <v>123.66</v>
      </c>
      <c r="M3873" s="2" t="s">
        <v>23</v>
      </c>
      <c r="N3873">
        <f t="shared" si="181"/>
        <v>929.9351999999999</v>
      </c>
      <c r="O3873" s="4">
        <f t="shared" si="182"/>
        <v>114995.78683199998</v>
      </c>
    </row>
    <row r="3874" spans="1:15" ht="14.25" customHeight="1" x14ac:dyDescent="0.25">
      <c r="A3874" s="2" t="s">
        <v>3904</v>
      </c>
      <c r="B3874" s="2" t="s">
        <v>13</v>
      </c>
      <c r="C3874" s="2" t="s">
        <v>14</v>
      </c>
      <c r="D3874" s="2">
        <v>1688</v>
      </c>
      <c r="E3874" s="2">
        <v>0.24</v>
      </c>
      <c r="F3874" s="2">
        <f t="shared" si="183"/>
        <v>405.12</v>
      </c>
      <c r="G3874" s="2">
        <v>2</v>
      </c>
      <c r="H3874" s="3">
        <v>45345</v>
      </c>
      <c r="I3874" s="3">
        <v>45351</v>
      </c>
      <c r="J3874" s="2" t="s">
        <v>31</v>
      </c>
      <c r="K3874" s="2" t="s">
        <v>22</v>
      </c>
      <c r="L3874" s="2">
        <v>241.1</v>
      </c>
      <c r="M3874" s="2" t="s">
        <v>39</v>
      </c>
      <c r="N3874">
        <f t="shared" si="181"/>
        <v>1282.8800000000001</v>
      </c>
      <c r="O3874" s="4">
        <f t="shared" si="182"/>
        <v>309302.36800000002</v>
      </c>
    </row>
    <row r="3875" spans="1:15" ht="14.25" customHeight="1" x14ac:dyDescent="0.25">
      <c r="A3875" s="2" t="s">
        <v>3905</v>
      </c>
      <c r="B3875" s="2" t="s">
        <v>13</v>
      </c>
      <c r="C3875" s="2" t="s">
        <v>33</v>
      </c>
      <c r="D3875" s="2">
        <v>4896.2</v>
      </c>
      <c r="E3875" s="2">
        <v>0.38</v>
      </c>
      <c r="F3875" s="2">
        <f t="shared" si="183"/>
        <v>1860.556</v>
      </c>
      <c r="G3875" s="2">
        <v>4</v>
      </c>
      <c r="H3875" s="3">
        <v>45640</v>
      </c>
      <c r="I3875" s="3">
        <v>45645</v>
      </c>
      <c r="J3875" s="2" t="s">
        <v>15</v>
      </c>
      <c r="K3875" s="2" t="s">
        <v>27</v>
      </c>
      <c r="L3875" s="2">
        <v>1304.19</v>
      </c>
      <c r="M3875" s="2" t="s">
        <v>17</v>
      </c>
      <c r="N3875">
        <f t="shared" si="181"/>
        <v>3035.6439999999998</v>
      </c>
      <c r="O3875" s="4">
        <f t="shared" si="182"/>
        <v>3959056.5483599999</v>
      </c>
    </row>
    <row r="3876" spans="1:15" ht="14.25" customHeight="1" x14ac:dyDescent="0.25">
      <c r="A3876" s="2" t="s">
        <v>3906</v>
      </c>
      <c r="B3876" s="2" t="s">
        <v>19</v>
      </c>
      <c r="C3876" s="2" t="s">
        <v>36</v>
      </c>
      <c r="D3876" s="2">
        <v>518.96</v>
      </c>
      <c r="E3876" s="2">
        <v>0.25</v>
      </c>
      <c r="F3876" s="2">
        <f t="shared" si="183"/>
        <v>129.74</v>
      </c>
      <c r="G3876" s="2">
        <v>7</v>
      </c>
      <c r="H3876" s="3">
        <v>45554</v>
      </c>
      <c r="I3876" s="3">
        <v>45555</v>
      </c>
      <c r="J3876" s="2" t="s">
        <v>21</v>
      </c>
      <c r="K3876" s="2" t="s">
        <v>22</v>
      </c>
      <c r="L3876" s="2">
        <v>114.48</v>
      </c>
      <c r="M3876" s="2" t="s">
        <v>17</v>
      </c>
      <c r="N3876">
        <f t="shared" si="181"/>
        <v>389.22</v>
      </c>
      <c r="O3876" s="4">
        <f t="shared" si="182"/>
        <v>44557.905600000006</v>
      </c>
    </row>
    <row r="3877" spans="1:15" ht="14.25" customHeight="1" x14ac:dyDescent="0.25">
      <c r="A3877" s="2" t="s">
        <v>3907</v>
      </c>
      <c r="B3877" s="2" t="s">
        <v>19</v>
      </c>
      <c r="C3877" s="2" t="s">
        <v>20</v>
      </c>
      <c r="D3877" s="2">
        <v>3640.18</v>
      </c>
      <c r="E3877" s="2">
        <v>0.42</v>
      </c>
      <c r="F3877" s="2">
        <f t="shared" si="183"/>
        <v>1528.8755999999998</v>
      </c>
      <c r="G3877" s="2">
        <v>1</v>
      </c>
      <c r="H3877" s="3">
        <v>45119</v>
      </c>
      <c r="I3877" s="3">
        <v>45120</v>
      </c>
      <c r="J3877" s="2" t="s">
        <v>21</v>
      </c>
      <c r="K3877" s="2" t="s">
        <v>27</v>
      </c>
      <c r="L3877" s="2">
        <v>509.74</v>
      </c>
      <c r="M3877" s="2" t="s">
        <v>34</v>
      </c>
      <c r="N3877">
        <f t="shared" si="181"/>
        <v>2111.3044</v>
      </c>
      <c r="O3877" s="4">
        <f t="shared" si="182"/>
        <v>1076216.304856</v>
      </c>
    </row>
    <row r="3878" spans="1:15" ht="14.25" customHeight="1" x14ac:dyDescent="0.25">
      <c r="A3878" s="2" t="s">
        <v>3908</v>
      </c>
      <c r="B3878" s="2" t="s">
        <v>13</v>
      </c>
      <c r="C3878" s="2" t="s">
        <v>33</v>
      </c>
      <c r="D3878" s="2">
        <v>947.43</v>
      </c>
      <c r="E3878" s="2">
        <v>0.36</v>
      </c>
      <c r="F3878" s="2">
        <f t="shared" si="183"/>
        <v>341.07479999999998</v>
      </c>
      <c r="G3878" s="2">
        <v>5</v>
      </c>
      <c r="H3878" s="3">
        <v>45379</v>
      </c>
      <c r="I3878" s="3">
        <v>45382</v>
      </c>
      <c r="J3878" s="2" t="s">
        <v>31</v>
      </c>
      <c r="K3878" s="2" t="s">
        <v>27</v>
      </c>
      <c r="L3878" s="2">
        <v>124.6</v>
      </c>
      <c r="M3878" s="2" t="s">
        <v>48</v>
      </c>
      <c r="N3878">
        <f t="shared" si="181"/>
        <v>606.35519999999997</v>
      </c>
      <c r="O3878" s="4">
        <f t="shared" si="182"/>
        <v>75551.857919999995</v>
      </c>
    </row>
    <row r="3879" spans="1:15" ht="14.25" customHeight="1" x14ac:dyDescent="0.25">
      <c r="A3879" s="2" t="s">
        <v>3909</v>
      </c>
      <c r="B3879" s="2" t="s">
        <v>25</v>
      </c>
      <c r="C3879" s="2" t="s">
        <v>20</v>
      </c>
      <c r="D3879" s="2">
        <v>136.27000000000001</v>
      </c>
      <c r="E3879" s="2">
        <v>0.04</v>
      </c>
      <c r="F3879" s="2">
        <f t="shared" si="183"/>
        <v>5.4508000000000001</v>
      </c>
      <c r="G3879" s="2">
        <v>2</v>
      </c>
      <c r="H3879" s="3">
        <v>45377</v>
      </c>
      <c r="I3879" s="3">
        <v>45384</v>
      </c>
      <c r="J3879" s="2" t="s">
        <v>31</v>
      </c>
      <c r="K3879" s="2" t="s">
        <v>16</v>
      </c>
      <c r="L3879" s="2">
        <v>14.91</v>
      </c>
      <c r="M3879" s="2" t="s">
        <v>48</v>
      </c>
      <c r="N3879">
        <f t="shared" si="181"/>
        <v>130.81920000000002</v>
      </c>
      <c r="O3879" s="4">
        <f t="shared" si="182"/>
        <v>1950.5142720000003</v>
      </c>
    </row>
    <row r="3880" spans="1:15" ht="14.25" customHeight="1" x14ac:dyDescent="0.25">
      <c r="A3880" s="2" t="s">
        <v>3910</v>
      </c>
      <c r="B3880" s="2" t="s">
        <v>13</v>
      </c>
      <c r="C3880" s="2" t="s">
        <v>26</v>
      </c>
      <c r="D3880" s="2">
        <v>2556.9499999999998</v>
      </c>
      <c r="E3880" s="2">
        <v>0.3</v>
      </c>
      <c r="F3880" s="2">
        <f t="shared" si="183"/>
        <v>767.08499999999992</v>
      </c>
      <c r="G3880" s="2">
        <v>2</v>
      </c>
      <c r="H3880" s="3">
        <v>45285</v>
      </c>
      <c r="I3880" s="3">
        <v>45292</v>
      </c>
      <c r="J3880" s="2" t="s">
        <v>15</v>
      </c>
      <c r="K3880" s="2" t="s">
        <v>22</v>
      </c>
      <c r="L3880" s="2">
        <v>199.86</v>
      </c>
      <c r="M3880" s="2" t="s">
        <v>34</v>
      </c>
      <c r="N3880">
        <f t="shared" si="181"/>
        <v>1789.8649999999998</v>
      </c>
      <c r="O3880" s="4">
        <f t="shared" si="182"/>
        <v>357722.41889999999</v>
      </c>
    </row>
    <row r="3881" spans="1:15" ht="14.25" customHeight="1" x14ac:dyDescent="0.25">
      <c r="A3881" s="2" t="s">
        <v>3911</v>
      </c>
      <c r="B3881" s="2" t="s">
        <v>41</v>
      </c>
      <c r="C3881" s="2" t="s">
        <v>36</v>
      </c>
      <c r="D3881" s="2">
        <v>889.95</v>
      </c>
      <c r="E3881" s="2">
        <v>0.31</v>
      </c>
      <c r="F3881" s="2">
        <f t="shared" si="183"/>
        <v>275.8845</v>
      </c>
      <c r="G3881" s="2">
        <v>2</v>
      </c>
      <c r="H3881" s="3">
        <v>45324</v>
      </c>
      <c r="I3881" s="3">
        <v>45331</v>
      </c>
      <c r="J3881" s="2" t="s">
        <v>15</v>
      </c>
      <c r="K3881" s="2" t="s">
        <v>16</v>
      </c>
      <c r="L3881" s="2">
        <v>236.12</v>
      </c>
      <c r="M3881" s="2" t="s">
        <v>48</v>
      </c>
      <c r="N3881">
        <f t="shared" si="181"/>
        <v>614.06550000000004</v>
      </c>
      <c r="O3881" s="4">
        <f t="shared" si="182"/>
        <v>144993.14586000002</v>
      </c>
    </row>
    <row r="3882" spans="1:15" ht="14.25" customHeight="1" x14ac:dyDescent="0.25">
      <c r="A3882" s="2" t="s">
        <v>3912</v>
      </c>
      <c r="B3882" s="2" t="s">
        <v>13</v>
      </c>
      <c r="C3882" s="2" t="s">
        <v>33</v>
      </c>
      <c r="D3882" s="2">
        <v>4830.78</v>
      </c>
      <c r="E3882" s="2">
        <v>0.19</v>
      </c>
      <c r="F3882" s="2">
        <f t="shared" si="183"/>
        <v>917.84819999999991</v>
      </c>
      <c r="G3882" s="2">
        <v>9</v>
      </c>
      <c r="H3882" s="3">
        <v>45100</v>
      </c>
      <c r="I3882" s="3">
        <v>45103</v>
      </c>
      <c r="J3882" s="2" t="s">
        <v>15</v>
      </c>
      <c r="K3882" s="2" t="s">
        <v>22</v>
      </c>
      <c r="L3882" s="2">
        <v>811.19</v>
      </c>
      <c r="M3882" s="2" t="s">
        <v>17</v>
      </c>
      <c r="N3882">
        <f t="shared" si="181"/>
        <v>3912.9317999999998</v>
      </c>
      <c r="O3882" s="4">
        <f t="shared" si="182"/>
        <v>3174131.1468420001</v>
      </c>
    </row>
    <row r="3883" spans="1:15" ht="14.25" customHeight="1" x14ac:dyDescent="0.25">
      <c r="A3883" s="2" t="s">
        <v>3913</v>
      </c>
      <c r="B3883" s="2" t="s">
        <v>41</v>
      </c>
      <c r="C3883" s="2" t="s">
        <v>20</v>
      </c>
      <c r="D3883" s="2">
        <v>1098.1099999999999</v>
      </c>
      <c r="E3883" s="2">
        <v>0.16</v>
      </c>
      <c r="F3883" s="2">
        <f t="shared" si="183"/>
        <v>175.69759999999999</v>
      </c>
      <c r="G3883" s="2">
        <v>5</v>
      </c>
      <c r="H3883" s="3">
        <v>44953</v>
      </c>
      <c r="I3883" s="3">
        <v>44955</v>
      </c>
      <c r="J3883" s="2" t="s">
        <v>31</v>
      </c>
      <c r="K3883" s="2" t="s">
        <v>27</v>
      </c>
      <c r="L3883" s="2">
        <v>314.66000000000003</v>
      </c>
      <c r="M3883" s="2" t="s">
        <v>39</v>
      </c>
      <c r="N3883">
        <f t="shared" si="181"/>
        <v>922.41239999999993</v>
      </c>
      <c r="O3883" s="4">
        <f t="shared" si="182"/>
        <v>290246.28578400001</v>
      </c>
    </row>
    <row r="3884" spans="1:15" ht="14.25" customHeight="1" x14ac:dyDescent="0.25">
      <c r="A3884" s="2" t="s">
        <v>3914</v>
      </c>
      <c r="B3884" s="2" t="s">
        <v>19</v>
      </c>
      <c r="C3884" s="2" t="s">
        <v>36</v>
      </c>
      <c r="D3884" s="2">
        <v>1040.97</v>
      </c>
      <c r="E3884" s="2">
        <v>0.03</v>
      </c>
      <c r="F3884" s="2">
        <f t="shared" si="183"/>
        <v>31.229099999999999</v>
      </c>
      <c r="G3884" s="2">
        <v>8</v>
      </c>
      <c r="H3884" s="3">
        <v>45339</v>
      </c>
      <c r="I3884" s="3">
        <v>45341</v>
      </c>
      <c r="J3884" s="2" t="s">
        <v>15</v>
      </c>
      <c r="K3884" s="2" t="s">
        <v>27</v>
      </c>
      <c r="L3884" s="2">
        <v>254.99</v>
      </c>
      <c r="M3884" s="2" t="s">
        <v>39</v>
      </c>
      <c r="N3884">
        <f t="shared" si="181"/>
        <v>1009.7409</v>
      </c>
      <c r="O3884" s="4">
        <f t="shared" si="182"/>
        <v>257473.83209100002</v>
      </c>
    </row>
    <row r="3885" spans="1:15" ht="14.25" customHeight="1" x14ac:dyDescent="0.25">
      <c r="A3885" s="2" t="s">
        <v>3915</v>
      </c>
      <c r="B3885" s="2" t="s">
        <v>25</v>
      </c>
      <c r="C3885" s="2" t="s">
        <v>14</v>
      </c>
      <c r="D3885" s="2">
        <v>257.62</v>
      </c>
      <c r="E3885" s="2">
        <v>0.22</v>
      </c>
      <c r="F3885" s="2">
        <f t="shared" si="183"/>
        <v>56.676400000000001</v>
      </c>
      <c r="G3885" s="2">
        <v>6</v>
      </c>
      <c r="H3885" s="3">
        <v>45183</v>
      </c>
      <c r="I3885" s="3">
        <v>45187</v>
      </c>
      <c r="J3885" s="2" t="s">
        <v>15</v>
      </c>
      <c r="K3885" s="2" t="s">
        <v>22</v>
      </c>
      <c r="L3885" s="2">
        <v>57.53</v>
      </c>
      <c r="M3885" s="2" t="s">
        <v>39</v>
      </c>
      <c r="N3885">
        <f t="shared" si="181"/>
        <v>200.9436</v>
      </c>
      <c r="O3885" s="4">
        <f t="shared" si="182"/>
        <v>11560.285308</v>
      </c>
    </row>
    <row r="3886" spans="1:15" ht="14.25" customHeight="1" x14ac:dyDescent="0.25">
      <c r="A3886" s="2" t="s">
        <v>3916</v>
      </c>
      <c r="B3886" s="2" t="s">
        <v>19</v>
      </c>
      <c r="C3886" s="2" t="s">
        <v>20</v>
      </c>
      <c r="D3886" s="2">
        <v>1716.12</v>
      </c>
      <c r="E3886" s="2">
        <v>0.17</v>
      </c>
      <c r="F3886" s="2">
        <f t="shared" si="183"/>
        <v>291.74040000000002</v>
      </c>
      <c r="G3886" s="2">
        <v>1</v>
      </c>
      <c r="H3886" s="3">
        <v>45569</v>
      </c>
      <c r="I3886" s="3">
        <v>45572</v>
      </c>
      <c r="J3886" s="2" t="s">
        <v>15</v>
      </c>
      <c r="K3886" s="2" t="s">
        <v>27</v>
      </c>
      <c r="L3886" s="2">
        <v>234.31</v>
      </c>
      <c r="M3886" s="2" t="s">
        <v>48</v>
      </c>
      <c r="N3886">
        <f t="shared" si="181"/>
        <v>1424.3795999999998</v>
      </c>
      <c r="O3886" s="4">
        <f t="shared" si="182"/>
        <v>333746.38407599996</v>
      </c>
    </row>
    <row r="3887" spans="1:15" ht="14.25" customHeight="1" x14ac:dyDescent="0.25">
      <c r="A3887" s="2" t="s">
        <v>3917</v>
      </c>
      <c r="B3887" s="2" t="s">
        <v>41</v>
      </c>
      <c r="C3887" s="2" t="s">
        <v>20</v>
      </c>
      <c r="D3887" s="2">
        <v>218.15</v>
      </c>
      <c r="E3887" s="2">
        <v>0.48</v>
      </c>
      <c r="F3887" s="2">
        <f t="shared" si="183"/>
        <v>104.712</v>
      </c>
      <c r="G3887" s="2">
        <v>9</v>
      </c>
      <c r="H3887" s="3">
        <v>45464</v>
      </c>
      <c r="I3887" s="3">
        <v>45468</v>
      </c>
      <c r="J3887" s="2" t="s">
        <v>31</v>
      </c>
      <c r="K3887" s="2" t="s">
        <v>22</v>
      </c>
      <c r="L3887" s="2">
        <v>36.590000000000003</v>
      </c>
      <c r="M3887" s="2" t="s">
        <v>28</v>
      </c>
      <c r="N3887">
        <f t="shared" si="181"/>
        <v>113.438</v>
      </c>
      <c r="O3887" s="4">
        <f t="shared" si="182"/>
        <v>4150.6964200000002</v>
      </c>
    </row>
    <row r="3888" spans="1:15" ht="14.25" customHeight="1" x14ac:dyDescent="0.25">
      <c r="A3888" s="2" t="s">
        <v>3918</v>
      </c>
      <c r="B3888" s="2" t="s">
        <v>41</v>
      </c>
      <c r="C3888" s="2" t="s">
        <v>26</v>
      </c>
      <c r="D3888" s="2">
        <v>2544.54</v>
      </c>
      <c r="E3888" s="2">
        <v>0.34</v>
      </c>
      <c r="F3888" s="2">
        <f t="shared" si="183"/>
        <v>865.14360000000011</v>
      </c>
      <c r="G3888" s="2">
        <v>7</v>
      </c>
      <c r="H3888" s="3">
        <v>45331</v>
      </c>
      <c r="I3888" s="3">
        <v>45336</v>
      </c>
      <c r="J3888" s="2" t="s">
        <v>31</v>
      </c>
      <c r="K3888" s="2" t="s">
        <v>16</v>
      </c>
      <c r="L3888" s="2">
        <v>278.2</v>
      </c>
      <c r="M3888" s="2" t="s">
        <v>23</v>
      </c>
      <c r="N3888">
        <f t="shared" si="181"/>
        <v>1679.3963999999999</v>
      </c>
      <c r="O3888" s="4">
        <f t="shared" si="182"/>
        <v>467208.07847999997</v>
      </c>
    </row>
    <row r="3889" spans="1:15" ht="14.25" customHeight="1" x14ac:dyDescent="0.25">
      <c r="A3889" s="2" t="s">
        <v>3919</v>
      </c>
      <c r="B3889" s="2" t="s">
        <v>41</v>
      </c>
      <c r="C3889" s="2" t="s">
        <v>14</v>
      </c>
      <c r="D3889" s="2">
        <v>2577.4899999999998</v>
      </c>
      <c r="E3889" s="2">
        <v>0.23</v>
      </c>
      <c r="F3889" s="2">
        <f t="shared" si="183"/>
        <v>592.82269999999994</v>
      </c>
      <c r="G3889" s="2">
        <v>2</v>
      </c>
      <c r="H3889" s="3">
        <v>45556</v>
      </c>
      <c r="I3889" s="3">
        <v>45558</v>
      </c>
      <c r="J3889" s="2" t="s">
        <v>15</v>
      </c>
      <c r="K3889" s="2" t="s">
        <v>16</v>
      </c>
      <c r="L3889" s="2">
        <v>644.08000000000004</v>
      </c>
      <c r="M3889" s="2" t="s">
        <v>34</v>
      </c>
      <c r="N3889">
        <f t="shared" si="181"/>
        <v>1984.6672999999998</v>
      </c>
      <c r="O3889" s="4">
        <f t="shared" si="182"/>
        <v>1278284.514584</v>
      </c>
    </row>
    <row r="3890" spans="1:15" ht="14.25" customHeight="1" x14ac:dyDescent="0.25">
      <c r="A3890" s="2" t="s">
        <v>3920</v>
      </c>
      <c r="B3890" s="2" t="s">
        <v>25</v>
      </c>
      <c r="C3890" s="2" t="s">
        <v>26</v>
      </c>
      <c r="D3890" s="2">
        <v>360.89</v>
      </c>
      <c r="E3890" s="2">
        <v>0.38</v>
      </c>
      <c r="F3890" s="2">
        <f t="shared" si="183"/>
        <v>137.13819999999998</v>
      </c>
      <c r="G3890" s="2">
        <v>8</v>
      </c>
      <c r="H3890" s="3">
        <v>45227</v>
      </c>
      <c r="I3890" s="3">
        <v>45234</v>
      </c>
      <c r="J3890" s="2" t="s">
        <v>31</v>
      </c>
      <c r="K3890" s="2" t="s">
        <v>22</v>
      </c>
      <c r="L3890" s="2">
        <v>60.11</v>
      </c>
      <c r="M3890" s="2" t="s">
        <v>23</v>
      </c>
      <c r="N3890">
        <f t="shared" si="181"/>
        <v>223.7518</v>
      </c>
      <c r="O3890" s="4">
        <f t="shared" si="182"/>
        <v>13449.720697999999</v>
      </c>
    </row>
    <row r="3891" spans="1:15" ht="14.25" customHeight="1" x14ac:dyDescent="0.25">
      <c r="A3891" s="2" t="s">
        <v>3921</v>
      </c>
      <c r="B3891" s="2" t="s">
        <v>13</v>
      </c>
      <c r="C3891" s="2" t="s">
        <v>14</v>
      </c>
      <c r="D3891" s="2">
        <v>1276.31</v>
      </c>
      <c r="E3891" s="2">
        <v>0.39</v>
      </c>
      <c r="F3891" s="2">
        <f t="shared" si="183"/>
        <v>497.76089999999999</v>
      </c>
      <c r="G3891" s="2">
        <v>2</v>
      </c>
      <c r="H3891" s="3">
        <v>45554</v>
      </c>
      <c r="I3891" s="3">
        <v>45558</v>
      </c>
      <c r="J3891" s="2" t="s">
        <v>21</v>
      </c>
      <c r="K3891" s="2" t="s">
        <v>16</v>
      </c>
      <c r="L3891" s="2">
        <v>315.61</v>
      </c>
      <c r="M3891" s="2" t="s">
        <v>28</v>
      </c>
      <c r="N3891">
        <f t="shared" si="181"/>
        <v>778.54909999999995</v>
      </c>
      <c r="O3891" s="4">
        <f t="shared" si="182"/>
        <v>245717.88145099999</v>
      </c>
    </row>
    <row r="3892" spans="1:15" ht="14.25" customHeight="1" x14ac:dyDescent="0.25">
      <c r="A3892" s="2" t="s">
        <v>3922</v>
      </c>
      <c r="B3892" s="2" t="s">
        <v>19</v>
      </c>
      <c r="C3892" s="2" t="s">
        <v>20</v>
      </c>
      <c r="D3892" s="2">
        <v>4177.32</v>
      </c>
      <c r="E3892" s="2">
        <v>0.24</v>
      </c>
      <c r="F3892" s="2">
        <f t="shared" si="183"/>
        <v>1002.5567999999998</v>
      </c>
      <c r="G3892" s="2">
        <v>2</v>
      </c>
      <c r="H3892" s="3">
        <v>45650</v>
      </c>
      <c r="I3892" s="3">
        <v>45657</v>
      </c>
      <c r="J3892" s="2" t="s">
        <v>31</v>
      </c>
      <c r="K3892" s="2" t="s">
        <v>22</v>
      </c>
      <c r="L3892" s="2">
        <v>294.64</v>
      </c>
      <c r="M3892" s="2" t="s">
        <v>23</v>
      </c>
      <c r="N3892">
        <f t="shared" si="181"/>
        <v>3174.7631999999999</v>
      </c>
      <c r="O3892" s="4">
        <f t="shared" si="182"/>
        <v>935412.22924799996</v>
      </c>
    </row>
    <row r="3893" spans="1:15" ht="14.25" customHeight="1" x14ac:dyDescent="0.25">
      <c r="A3893" s="2" t="s">
        <v>3923</v>
      </c>
      <c r="B3893" s="2" t="s">
        <v>19</v>
      </c>
      <c r="C3893" s="2" t="s">
        <v>26</v>
      </c>
      <c r="D3893" s="2">
        <v>2366.4699999999998</v>
      </c>
      <c r="E3893" s="2">
        <v>0.04</v>
      </c>
      <c r="F3893" s="2">
        <f t="shared" si="183"/>
        <v>94.658799999999999</v>
      </c>
      <c r="G3893" s="2">
        <v>4</v>
      </c>
      <c r="H3893" s="3">
        <v>45339</v>
      </c>
      <c r="I3893" s="3">
        <v>45342</v>
      </c>
      <c r="J3893" s="2" t="s">
        <v>15</v>
      </c>
      <c r="K3893" s="2" t="s">
        <v>22</v>
      </c>
      <c r="L3893" s="2">
        <v>304.48</v>
      </c>
      <c r="M3893" s="2" t="s">
        <v>23</v>
      </c>
      <c r="N3893">
        <f t="shared" si="181"/>
        <v>2271.8111999999996</v>
      </c>
      <c r="O3893" s="4">
        <f t="shared" si="182"/>
        <v>691721.07417599997</v>
      </c>
    </row>
    <row r="3894" spans="1:15" ht="14.25" customHeight="1" x14ac:dyDescent="0.25">
      <c r="A3894" s="2" t="s">
        <v>3924</v>
      </c>
      <c r="B3894" s="2" t="s">
        <v>13</v>
      </c>
      <c r="C3894" s="2" t="s">
        <v>36</v>
      </c>
      <c r="D3894" s="2">
        <v>2229.59</v>
      </c>
      <c r="E3894" s="2">
        <v>0.39</v>
      </c>
      <c r="F3894" s="2">
        <f t="shared" si="183"/>
        <v>869.54010000000005</v>
      </c>
      <c r="G3894" s="2">
        <v>8</v>
      </c>
      <c r="H3894" s="3">
        <v>44944</v>
      </c>
      <c r="I3894" s="3">
        <v>44949</v>
      </c>
      <c r="J3894" s="2" t="s">
        <v>15</v>
      </c>
      <c r="K3894" s="2" t="s">
        <v>16</v>
      </c>
      <c r="L3894" s="2">
        <v>160.44</v>
      </c>
      <c r="M3894" s="2" t="s">
        <v>34</v>
      </c>
      <c r="N3894">
        <f t="shared" si="181"/>
        <v>1360.0499</v>
      </c>
      <c r="O3894" s="4">
        <f t="shared" si="182"/>
        <v>218206.405956</v>
      </c>
    </row>
    <row r="3895" spans="1:15" ht="14.25" customHeight="1" x14ac:dyDescent="0.25">
      <c r="A3895" s="2" t="s">
        <v>3925</v>
      </c>
      <c r="B3895" s="2" t="s">
        <v>19</v>
      </c>
      <c r="C3895" s="2" t="s">
        <v>14</v>
      </c>
      <c r="D3895" s="2">
        <v>3524.01</v>
      </c>
      <c r="E3895" s="2">
        <v>0.05</v>
      </c>
      <c r="F3895" s="2">
        <f t="shared" si="183"/>
        <v>176.20050000000003</v>
      </c>
      <c r="G3895" s="2">
        <v>7</v>
      </c>
      <c r="H3895" s="3">
        <v>45569</v>
      </c>
      <c r="I3895" s="3">
        <v>45571</v>
      </c>
      <c r="J3895" s="2" t="s">
        <v>31</v>
      </c>
      <c r="K3895" s="2" t="s">
        <v>27</v>
      </c>
      <c r="L3895" s="2">
        <v>696.02</v>
      </c>
      <c r="M3895" s="2" t="s">
        <v>28</v>
      </c>
      <c r="N3895">
        <f t="shared" si="181"/>
        <v>3347.8095000000003</v>
      </c>
      <c r="O3895" s="4">
        <f t="shared" si="182"/>
        <v>2330142.3681900003</v>
      </c>
    </row>
    <row r="3896" spans="1:15" ht="14.25" customHeight="1" x14ac:dyDescent="0.25">
      <c r="A3896" s="2" t="s">
        <v>3926</v>
      </c>
      <c r="B3896" s="2" t="s">
        <v>25</v>
      </c>
      <c r="C3896" s="2" t="s">
        <v>20</v>
      </c>
      <c r="D3896" s="2">
        <v>3602.92</v>
      </c>
      <c r="E3896" s="2">
        <v>0.42</v>
      </c>
      <c r="F3896" s="2">
        <f t="shared" si="183"/>
        <v>1513.2264</v>
      </c>
      <c r="G3896" s="2">
        <v>2</v>
      </c>
      <c r="H3896" s="3">
        <v>45549</v>
      </c>
      <c r="I3896" s="3">
        <v>45553</v>
      </c>
      <c r="J3896" s="2" t="s">
        <v>15</v>
      </c>
      <c r="K3896" s="2" t="s">
        <v>16</v>
      </c>
      <c r="L3896" s="2">
        <v>832.02</v>
      </c>
      <c r="M3896" s="2" t="s">
        <v>34</v>
      </c>
      <c r="N3896">
        <f t="shared" si="181"/>
        <v>2089.6936000000001</v>
      </c>
      <c r="O3896" s="4">
        <f t="shared" si="182"/>
        <v>1738666.869072</v>
      </c>
    </row>
    <row r="3897" spans="1:15" ht="14.25" customHeight="1" x14ac:dyDescent="0.25">
      <c r="A3897" s="2" t="s">
        <v>3927</v>
      </c>
      <c r="B3897" s="2" t="s">
        <v>19</v>
      </c>
      <c r="C3897" s="2" t="s">
        <v>33</v>
      </c>
      <c r="D3897" s="2">
        <v>3833.62</v>
      </c>
      <c r="E3897" s="2">
        <v>0.17</v>
      </c>
      <c r="F3897" s="2">
        <f t="shared" si="183"/>
        <v>651.71540000000005</v>
      </c>
      <c r="G3897" s="2">
        <v>6</v>
      </c>
      <c r="H3897" s="3">
        <v>45054</v>
      </c>
      <c r="I3897" s="3">
        <v>45060</v>
      </c>
      <c r="J3897" s="2" t="s">
        <v>21</v>
      </c>
      <c r="K3897" s="2" t="s">
        <v>16</v>
      </c>
      <c r="L3897" s="2">
        <v>943.82</v>
      </c>
      <c r="M3897" s="2" t="s">
        <v>39</v>
      </c>
      <c r="N3897">
        <f t="shared" si="181"/>
        <v>3181.9045999999998</v>
      </c>
      <c r="O3897" s="4">
        <f t="shared" si="182"/>
        <v>3003145.1995720002</v>
      </c>
    </row>
    <row r="3898" spans="1:15" ht="14.25" customHeight="1" x14ac:dyDescent="0.25">
      <c r="A3898" s="2" t="s">
        <v>3928</v>
      </c>
      <c r="B3898" s="2" t="s">
        <v>41</v>
      </c>
      <c r="C3898" s="2" t="s">
        <v>14</v>
      </c>
      <c r="D3898" s="2">
        <v>4169.3599999999997</v>
      </c>
      <c r="E3898" s="2">
        <v>0.32</v>
      </c>
      <c r="F3898" s="2">
        <f t="shared" si="183"/>
        <v>1334.1951999999999</v>
      </c>
      <c r="G3898" s="2">
        <v>4</v>
      </c>
      <c r="H3898" s="3">
        <v>45040</v>
      </c>
      <c r="I3898" s="3">
        <v>45043</v>
      </c>
      <c r="J3898" s="2" t="s">
        <v>15</v>
      </c>
      <c r="K3898" s="2" t="s">
        <v>22</v>
      </c>
      <c r="L3898" s="2">
        <v>594.54999999999995</v>
      </c>
      <c r="M3898" s="2" t="s">
        <v>39</v>
      </c>
      <c r="N3898">
        <f t="shared" si="181"/>
        <v>2835.1647999999996</v>
      </c>
      <c r="O3898" s="4">
        <f t="shared" si="182"/>
        <v>1685647.2318399996</v>
      </c>
    </row>
    <row r="3899" spans="1:15" ht="14.25" customHeight="1" x14ac:dyDescent="0.25">
      <c r="A3899" s="2" t="s">
        <v>3929</v>
      </c>
      <c r="B3899" s="2" t="s">
        <v>13</v>
      </c>
      <c r="C3899" s="2" t="s">
        <v>14</v>
      </c>
      <c r="D3899" s="2">
        <v>1238.03</v>
      </c>
      <c r="E3899" s="2">
        <v>0.37</v>
      </c>
      <c r="F3899" s="2">
        <f t="shared" si="183"/>
        <v>458.0711</v>
      </c>
      <c r="G3899" s="2">
        <v>1</v>
      </c>
      <c r="H3899" s="3">
        <v>45072</v>
      </c>
      <c r="I3899" s="3">
        <v>45076</v>
      </c>
      <c r="J3899" s="2" t="s">
        <v>31</v>
      </c>
      <c r="K3899" s="2" t="s">
        <v>22</v>
      </c>
      <c r="L3899" s="2">
        <v>104.25</v>
      </c>
      <c r="M3899" s="2" t="s">
        <v>17</v>
      </c>
      <c r="N3899">
        <f t="shared" si="181"/>
        <v>779.95889999999997</v>
      </c>
      <c r="O3899" s="4">
        <f t="shared" si="182"/>
        <v>81310.715324999997</v>
      </c>
    </row>
    <row r="3900" spans="1:15" ht="14.25" customHeight="1" x14ac:dyDescent="0.25">
      <c r="A3900" s="2" t="s">
        <v>3930</v>
      </c>
      <c r="B3900" s="2" t="s">
        <v>25</v>
      </c>
      <c r="C3900" s="2" t="s">
        <v>36</v>
      </c>
      <c r="D3900" s="2">
        <v>425.26</v>
      </c>
      <c r="E3900" s="2">
        <v>0.02</v>
      </c>
      <c r="F3900" s="2">
        <f t="shared" si="183"/>
        <v>8.5052000000000003</v>
      </c>
      <c r="G3900" s="2">
        <v>8</v>
      </c>
      <c r="H3900" s="3">
        <v>45117</v>
      </c>
      <c r="I3900" s="3">
        <v>45119</v>
      </c>
      <c r="J3900" s="2" t="s">
        <v>31</v>
      </c>
      <c r="K3900" s="2" t="s">
        <v>22</v>
      </c>
      <c r="L3900" s="2">
        <v>124.22</v>
      </c>
      <c r="M3900" s="2" t="s">
        <v>23</v>
      </c>
      <c r="N3900">
        <f t="shared" si="181"/>
        <v>416.75479999999999</v>
      </c>
      <c r="O3900" s="4">
        <f t="shared" si="182"/>
        <v>51769.281255999995</v>
      </c>
    </row>
    <row r="3901" spans="1:15" ht="14.25" customHeight="1" x14ac:dyDescent="0.25">
      <c r="A3901" s="2" t="s">
        <v>3931</v>
      </c>
      <c r="B3901" s="2" t="s">
        <v>13</v>
      </c>
      <c r="C3901" s="2" t="s">
        <v>14</v>
      </c>
      <c r="D3901" s="2">
        <v>1963.3</v>
      </c>
      <c r="E3901" s="2">
        <v>0.19</v>
      </c>
      <c r="F3901" s="2">
        <f t="shared" si="183"/>
        <v>373.02699999999999</v>
      </c>
      <c r="G3901" s="2">
        <v>8</v>
      </c>
      <c r="H3901" s="3">
        <v>45546</v>
      </c>
      <c r="I3901" s="3">
        <v>45551</v>
      </c>
      <c r="J3901" s="2" t="s">
        <v>31</v>
      </c>
      <c r="K3901" s="2" t="s">
        <v>16</v>
      </c>
      <c r="L3901" s="2">
        <v>191.4</v>
      </c>
      <c r="M3901" s="2" t="s">
        <v>23</v>
      </c>
      <c r="N3901">
        <f t="shared" si="181"/>
        <v>1590.2729999999999</v>
      </c>
      <c r="O3901" s="4">
        <f t="shared" si="182"/>
        <v>304378.25219999999</v>
      </c>
    </row>
    <row r="3902" spans="1:15" ht="14.25" customHeight="1" x14ac:dyDescent="0.25">
      <c r="A3902" s="2" t="s">
        <v>3932</v>
      </c>
      <c r="B3902" s="2" t="s">
        <v>25</v>
      </c>
      <c r="C3902" s="2" t="s">
        <v>14</v>
      </c>
      <c r="D3902" s="2">
        <v>4289.9799999999996</v>
      </c>
      <c r="E3902" s="2">
        <v>0.3</v>
      </c>
      <c r="F3902" s="2">
        <f t="shared" si="183"/>
        <v>1286.9939999999999</v>
      </c>
      <c r="G3902" s="2">
        <v>6</v>
      </c>
      <c r="H3902" s="3">
        <v>45457</v>
      </c>
      <c r="I3902" s="3">
        <v>45458</v>
      </c>
      <c r="J3902" s="2" t="s">
        <v>31</v>
      </c>
      <c r="K3902" s="2" t="s">
        <v>22</v>
      </c>
      <c r="L3902" s="2">
        <v>560.83000000000004</v>
      </c>
      <c r="M3902" s="2" t="s">
        <v>28</v>
      </c>
      <c r="N3902">
        <f t="shared" si="181"/>
        <v>3002.9859999999999</v>
      </c>
      <c r="O3902" s="4">
        <f t="shared" si="182"/>
        <v>1684164.6383800001</v>
      </c>
    </row>
    <row r="3903" spans="1:15" ht="14.25" customHeight="1" x14ac:dyDescent="0.25">
      <c r="A3903" s="2" t="s">
        <v>3933</v>
      </c>
      <c r="B3903" s="2" t="s">
        <v>41</v>
      </c>
      <c r="C3903" s="2" t="s">
        <v>36</v>
      </c>
      <c r="D3903" s="2">
        <v>482.34</v>
      </c>
      <c r="E3903" s="2">
        <v>0.42</v>
      </c>
      <c r="F3903" s="2">
        <f t="shared" si="183"/>
        <v>202.58279999999999</v>
      </c>
      <c r="G3903" s="2">
        <v>7</v>
      </c>
      <c r="H3903" s="3">
        <v>45077</v>
      </c>
      <c r="I3903" s="3">
        <v>45083</v>
      </c>
      <c r="J3903" s="2" t="s">
        <v>15</v>
      </c>
      <c r="K3903" s="2" t="s">
        <v>27</v>
      </c>
      <c r="L3903" s="2">
        <v>60.86</v>
      </c>
      <c r="M3903" s="2" t="s">
        <v>34</v>
      </c>
      <c r="N3903">
        <f t="shared" si="181"/>
        <v>279.75720000000001</v>
      </c>
      <c r="O3903" s="4">
        <f t="shared" si="182"/>
        <v>17026.023192000001</v>
      </c>
    </row>
    <row r="3904" spans="1:15" ht="14.25" customHeight="1" x14ac:dyDescent="0.25">
      <c r="A3904" s="2" t="s">
        <v>3934</v>
      </c>
      <c r="B3904" s="2" t="s">
        <v>13</v>
      </c>
      <c r="C3904" s="2" t="s">
        <v>36</v>
      </c>
      <c r="D3904" s="2">
        <v>2922.17</v>
      </c>
      <c r="E3904" s="2">
        <v>0.36</v>
      </c>
      <c r="F3904" s="2">
        <f t="shared" si="183"/>
        <v>1051.9811999999999</v>
      </c>
      <c r="G3904" s="2">
        <v>3</v>
      </c>
      <c r="H3904" s="3">
        <v>45621</v>
      </c>
      <c r="I3904" s="3">
        <v>45626</v>
      </c>
      <c r="J3904" s="2" t="s">
        <v>31</v>
      </c>
      <c r="K3904" s="2" t="s">
        <v>16</v>
      </c>
      <c r="L3904" s="2">
        <v>708.61</v>
      </c>
      <c r="M3904" s="2" t="s">
        <v>39</v>
      </c>
      <c r="N3904">
        <f t="shared" si="181"/>
        <v>1870.1888000000001</v>
      </c>
      <c r="O3904" s="4">
        <f t="shared" si="182"/>
        <v>1325234.485568</v>
      </c>
    </row>
    <row r="3905" spans="1:15" ht="14.25" customHeight="1" x14ac:dyDescent="0.25">
      <c r="A3905" s="2" t="s">
        <v>3935</v>
      </c>
      <c r="B3905" s="2" t="s">
        <v>19</v>
      </c>
      <c r="C3905" s="2" t="s">
        <v>26</v>
      </c>
      <c r="D3905" s="2">
        <v>3535.31</v>
      </c>
      <c r="E3905" s="2">
        <v>0.45</v>
      </c>
      <c r="F3905" s="2">
        <f t="shared" si="183"/>
        <v>1590.8895</v>
      </c>
      <c r="G3905" s="2">
        <v>9</v>
      </c>
      <c r="H3905" s="3">
        <v>45393</v>
      </c>
      <c r="I3905" s="3">
        <v>45400</v>
      </c>
      <c r="J3905" s="2" t="s">
        <v>31</v>
      </c>
      <c r="K3905" s="2" t="s">
        <v>27</v>
      </c>
      <c r="L3905" s="2">
        <v>916.09</v>
      </c>
      <c r="M3905" s="2" t="s">
        <v>34</v>
      </c>
      <c r="N3905">
        <f t="shared" si="181"/>
        <v>1944.4204999999999</v>
      </c>
      <c r="O3905" s="4">
        <f t="shared" si="182"/>
        <v>1781264.175845</v>
      </c>
    </row>
    <row r="3906" spans="1:15" ht="14.25" customHeight="1" x14ac:dyDescent="0.25">
      <c r="A3906" s="2" t="s">
        <v>3936</v>
      </c>
      <c r="B3906" s="2" t="s">
        <v>25</v>
      </c>
      <c r="C3906" s="2" t="s">
        <v>20</v>
      </c>
      <c r="D3906" s="2">
        <v>2458.9</v>
      </c>
      <c r="E3906" s="2">
        <v>0.04</v>
      </c>
      <c r="F3906" s="2">
        <f t="shared" si="183"/>
        <v>98.356000000000009</v>
      </c>
      <c r="G3906" s="2">
        <v>4</v>
      </c>
      <c r="H3906" s="3">
        <v>45080</v>
      </c>
      <c r="I3906" s="3">
        <v>45087</v>
      </c>
      <c r="J3906" s="2" t="s">
        <v>21</v>
      </c>
      <c r="K3906" s="2" t="s">
        <v>16</v>
      </c>
      <c r="L3906" s="2">
        <v>298.41000000000003</v>
      </c>
      <c r="M3906" s="2" t="s">
        <v>23</v>
      </c>
      <c r="N3906">
        <f t="shared" si="181"/>
        <v>2360.5439999999999</v>
      </c>
      <c r="O3906" s="4">
        <f t="shared" si="182"/>
        <v>704409.93504000001</v>
      </c>
    </row>
    <row r="3907" spans="1:15" ht="14.25" customHeight="1" x14ac:dyDescent="0.25">
      <c r="A3907" s="2" t="s">
        <v>3937</v>
      </c>
      <c r="B3907" s="2" t="s">
        <v>13</v>
      </c>
      <c r="C3907" s="2" t="s">
        <v>20</v>
      </c>
      <c r="D3907" s="2">
        <v>1350.36</v>
      </c>
      <c r="E3907" s="2">
        <v>0.04</v>
      </c>
      <c r="F3907" s="2">
        <f t="shared" si="183"/>
        <v>54.014399999999995</v>
      </c>
      <c r="G3907" s="2">
        <v>2</v>
      </c>
      <c r="H3907" s="3">
        <v>45151</v>
      </c>
      <c r="I3907" s="3">
        <v>45155</v>
      </c>
      <c r="J3907" s="2" t="s">
        <v>15</v>
      </c>
      <c r="K3907" s="2" t="s">
        <v>16</v>
      </c>
      <c r="L3907" s="2">
        <v>163.16</v>
      </c>
      <c r="M3907" s="2" t="s">
        <v>39</v>
      </c>
      <c r="N3907">
        <f t="shared" si="181"/>
        <v>1296.3455999999999</v>
      </c>
      <c r="O3907" s="4">
        <f t="shared" si="182"/>
        <v>211511.74809599997</v>
      </c>
    </row>
    <row r="3908" spans="1:15" ht="14.25" customHeight="1" x14ac:dyDescent="0.25">
      <c r="A3908" s="2" t="s">
        <v>3938</v>
      </c>
      <c r="B3908" s="2" t="s">
        <v>19</v>
      </c>
      <c r="C3908" s="2" t="s">
        <v>26</v>
      </c>
      <c r="D3908" s="2">
        <v>1698.92</v>
      </c>
      <c r="E3908" s="2">
        <v>0.36</v>
      </c>
      <c r="F3908" s="2">
        <f t="shared" si="183"/>
        <v>611.61120000000005</v>
      </c>
      <c r="G3908" s="2">
        <v>4</v>
      </c>
      <c r="H3908" s="3">
        <v>45430</v>
      </c>
      <c r="I3908" s="3">
        <v>45434</v>
      </c>
      <c r="J3908" s="2" t="s">
        <v>21</v>
      </c>
      <c r="K3908" s="2" t="s">
        <v>16</v>
      </c>
      <c r="L3908" s="2">
        <v>377.91</v>
      </c>
      <c r="M3908" s="2" t="s">
        <v>34</v>
      </c>
      <c r="N3908">
        <f t="shared" ref="N3908:N3971" si="184">D3908-F3908</f>
        <v>1087.3088</v>
      </c>
      <c r="O3908" s="4">
        <f t="shared" ref="O3908:O3971" si="185">N3908*L3908</f>
        <v>410904.86860800005</v>
      </c>
    </row>
    <row r="3909" spans="1:15" ht="14.25" customHeight="1" x14ac:dyDescent="0.25">
      <c r="A3909" s="2" t="s">
        <v>3939</v>
      </c>
      <c r="B3909" s="2" t="s">
        <v>13</v>
      </c>
      <c r="C3909" s="2" t="s">
        <v>20</v>
      </c>
      <c r="D3909" s="2">
        <v>451.1</v>
      </c>
      <c r="E3909" s="2">
        <v>0.2</v>
      </c>
      <c r="F3909" s="2">
        <f t="shared" si="183"/>
        <v>90.220000000000013</v>
      </c>
      <c r="G3909" s="2">
        <v>2</v>
      </c>
      <c r="H3909" s="3">
        <v>45492</v>
      </c>
      <c r="I3909" s="3">
        <v>45499</v>
      </c>
      <c r="J3909" s="2" t="s">
        <v>15</v>
      </c>
      <c r="K3909" s="2" t="s">
        <v>16</v>
      </c>
      <c r="L3909" s="2">
        <v>119.42</v>
      </c>
      <c r="M3909" s="2" t="s">
        <v>28</v>
      </c>
      <c r="N3909">
        <f t="shared" si="184"/>
        <v>360.88</v>
      </c>
      <c r="O3909" s="4">
        <f t="shared" si="185"/>
        <v>43096.289600000004</v>
      </c>
    </row>
    <row r="3910" spans="1:15" ht="14.25" customHeight="1" x14ac:dyDescent="0.25">
      <c r="A3910" s="2" t="s">
        <v>3940</v>
      </c>
      <c r="B3910" s="2" t="s">
        <v>13</v>
      </c>
      <c r="C3910" s="2" t="s">
        <v>14</v>
      </c>
      <c r="D3910" s="2">
        <v>1533.66</v>
      </c>
      <c r="E3910" s="2">
        <v>0.24</v>
      </c>
      <c r="F3910" s="2">
        <f t="shared" si="183"/>
        <v>368.07839999999999</v>
      </c>
      <c r="G3910" s="2">
        <v>4</v>
      </c>
      <c r="H3910" s="3">
        <v>45537</v>
      </c>
      <c r="I3910" s="3">
        <v>45538</v>
      </c>
      <c r="J3910" s="2" t="s">
        <v>31</v>
      </c>
      <c r="K3910" s="2" t="s">
        <v>27</v>
      </c>
      <c r="L3910" s="2">
        <v>134.71</v>
      </c>
      <c r="M3910" s="2" t="s">
        <v>34</v>
      </c>
      <c r="N3910">
        <f t="shared" si="184"/>
        <v>1165.5816</v>
      </c>
      <c r="O3910" s="4">
        <f t="shared" si="185"/>
        <v>157015.497336</v>
      </c>
    </row>
    <row r="3911" spans="1:15" ht="14.25" customHeight="1" x14ac:dyDescent="0.25">
      <c r="A3911" s="2" t="s">
        <v>3941</v>
      </c>
      <c r="B3911" s="2" t="s">
        <v>13</v>
      </c>
      <c r="C3911" s="2" t="s">
        <v>26</v>
      </c>
      <c r="D3911" s="2">
        <v>317.45</v>
      </c>
      <c r="E3911" s="2">
        <v>0.3</v>
      </c>
      <c r="F3911" s="2">
        <f t="shared" si="183"/>
        <v>95.234999999999999</v>
      </c>
      <c r="G3911" s="2">
        <v>2</v>
      </c>
      <c r="H3911" s="3">
        <v>45527</v>
      </c>
      <c r="I3911" s="3">
        <v>45534</v>
      </c>
      <c r="J3911" s="2" t="s">
        <v>15</v>
      </c>
      <c r="K3911" s="2" t="s">
        <v>27</v>
      </c>
      <c r="L3911" s="2">
        <v>93.95</v>
      </c>
      <c r="M3911" s="2" t="s">
        <v>39</v>
      </c>
      <c r="N3911">
        <f t="shared" si="184"/>
        <v>222.21499999999997</v>
      </c>
      <c r="O3911" s="4">
        <f t="shared" si="185"/>
        <v>20877.099249999999</v>
      </c>
    </row>
    <row r="3912" spans="1:15" ht="14.25" customHeight="1" x14ac:dyDescent="0.25">
      <c r="A3912" s="2" t="s">
        <v>3942</v>
      </c>
      <c r="B3912" s="2" t="s">
        <v>25</v>
      </c>
      <c r="C3912" s="2" t="s">
        <v>26</v>
      </c>
      <c r="D3912" s="2">
        <v>3658.99</v>
      </c>
      <c r="E3912" s="2">
        <v>0.49</v>
      </c>
      <c r="F3912" s="2">
        <f t="shared" si="183"/>
        <v>1792.9050999999999</v>
      </c>
      <c r="G3912" s="2">
        <v>8</v>
      </c>
      <c r="H3912" s="3">
        <v>45599</v>
      </c>
      <c r="I3912" s="3">
        <v>45603</v>
      </c>
      <c r="J3912" s="2" t="s">
        <v>31</v>
      </c>
      <c r="K3912" s="2" t="s">
        <v>16</v>
      </c>
      <c r="L3912" s="2">
        <v>807.89</v>
      </c>
      <c r="M3912" s="2" t="s">
        <v>34</v>
      </c>
      <c r="N3912">
        <f t="shared" si="184"/>
        <v>1866.0848999999998</v>
      </c>
      <c r="O3912" s="4">
        <f t="shared" si="185"/>
        <v>1507591.3298609999</v>
      </c>
    </row>
    <row r="3913" spans="1:15" ht="14.25" customHeight="1" x14ac:dyDescent="0.25">
      <c r="A3913" s="2" t="s">
        <v>3943</v>
      </c>
      <c r="B3913" s="2" t="s">
        <v>19</v>
      </c>
      <c r="C3913" s="2" t="s">
        <v>20</v>
      </c>
      <c r="D3913" s="2">
        <v>4500.18</v>
      </c>
      <c r="E3913" s="2">
        <v>0.03</v>
      </c>
      <c r="F3913" s="2">
        <f t="shared" si="183"/>
        <v>135.00540000000001</v>
      </c>
      <c r="G3913" s="2">
        <v>6</v>
      </c>
      <c r="H3913" s="3">
        <v>44983</v>
      </c>
      <c r="I3913" s="3">
        <v>44989</v>
      </c>
      <c r="J3913" s="2" t="s">
        <v>31</v>
      </c>
      <c r="K3913" s="2" t="s">
        <v>16</v>
      </c>
      <c r="L3913" s="2">
        <v>564.33000000000004</v>
      </c>
      <c r="M3913" s="2" t="s">
        <v>39</v>
      </c>
      <c r="N3913">
        <f t="shared" si="184"/>
        <v>4365.1746000000003</v>
      </c>
      <c r="O3913" s="4">
        <f t="shared" si="185"/>
        <v>2463398.9820180004</v>
      </c>
    </row>
    <row r="3914" spans="1:15" ht="14.25" customHeight="1" x14ac:dyDescent="0.25">
      <c r="A3914" s="2" t="s">
        <v>3944</v>
      </c>
      <c r="B3914" s="2" t="s">
        <v>41</v>
      </c>
      <c r="C3914" s="2" t="s">
        <v>33</v>
      </c>
      <c r="D3914" s="2">
        <v>3204.21</v>
      </c>
      <c r="E3914" s="2">
        <v>0.05</v>
      </c>
      <c r="F3914" s="2">
        <f t="shared" si="183"/>
        <v>160.21050000000002</v>
      </c>
      <c r="G3914" s="2">
        <v>8</v>
      </c>
      <c r="H3914" s="3">
        <v>45560</v>
      </c>
      <c r="I3914" s="3">
        <v>45565</v>
      </c>
      <c r="J3914" s="2" t="s">
        <v>21</v>
      </c>
      <c r="K3914" s="2" t="s">
        <v>16</v>
      </c>
      <c r="L3914" s="2">
        <v>773.41</v>
      </c>
      <c r="M3914" s="2" t="s">
        <v>23</v>
      </c>
      <c r="N3914">
        <f t="shared" si="184"/>
        <v>3043.9994999999999</v>
      </c>
      <c r="O3914" s="4">
        <f t="shared" si="185"/>
        <v>2354259.6532949996</v>
      </c>
    </row>
    <row r="3915" spans="1:15" ht="14.25" customHeight="1" x14ac:dyDescent="0.25">
      <c r="A3915" s="2" t="s">
        <v>3945</v>
      </c>
      <c r="B3915" s="2" t="s">
        <v>25</v>
      </c>
      <c r="C3915" s="2" t="s">
        <v>20</v>
      </c>
      <c r="D3915" s="2">
        <v>3317.85</v>
      </c>
      <c r="E3915" s="2">
        <v>0.41</v>
      </c>
      <c r="F3915" s="2">
        <f t="shared" si="183"/>
        <v>1360.3184999999999</v>
      </c>
      <c r="G3915" s="2">
        <v>1</v>
      </c>
      <c r="H3915" s="3">
        <v>45319</v>
      </c>
      <c r="I3915" s="3">
        <v>45321</v>
      </c>
      <c r="J3915" s="2" t="s">
        <v>15</v>
      </c>
      <c r="K3915" s="2" t="s">
        <v>16</v>
      </c>
      <c r="L3915" s="2">
        <v>204.87</v>
      </c>
      <c r="M3915" s="2" t="s">
        <v>23</v>
      </c>
      <c r="N3915">
        <f t="shared" si="184"/>
        <v>1957.5315000000001</v>
      </c>
      <c r="O3915" s="4">
        <f t="shared" si="185"/>
        <v>401039.478405</v>
      </c>
    </row>
    <row r="3916" spans="1:15" ht="14.25" customHeight="1" x14ac:dyDescent="0.25">
      <c r="A3916" s="2" t="s">
        <v>3946</v>
      </c>
      <c r="B3916" s="2" t="s">
        <v>25</v>
      </c>
      <c r="C3916" s="2" t="s">
        <v>33</v>
      </c>
      <c r="D3916" s="2">
        <v>2413.5</v>
      </c>
      <c r="E3916" s="2">
        <v>0.01</v>
      </c>
      <c r="F3916" s="2">
        <f t="shared" si="183"/>
        <v>24.135000000000002</v>
      </c>
      <c r="G3916" s="2">
        <v>9</v>
      </c>
      <c r="H3916" s="3">
        <v>45027</v>
      </c>
      <c r="I3916" s="3">
        <v>45034</v>
      </c>
      <c r="J3916" s="2" t="s">
        <v>15</v>
      </c>
      <c r="K3916" s="2" t="s">
        <v>16</v>
      </c>
      <c r="L3916" s="2">
        <v>669.75</v>
      </c>
      <c r="M3916" s="2" t="s">
        <v>17</v>
      </c>
      <c r="N3916">
        <f t="shared" si="184"/>
        <v>2389.3649999999998</v>
      </c>
      <c r="O3916" s="4">
        <f t="shared" si="185"/>
        <v>1600277.2087499998</v>
      </c>
    </row>
    <row r="3917" spans="1:15" ht="14.25" customHeight="1" x14ac:dyDescent="0.25">
      <c r="A3917" s="2" t="s">
        <v>3947</v>
      </c>
      <c r="B3917" s="2" t="s">
        <v>25</v>
      </c>
      <c r="C3917" s="2" t="s">
        <v>26</v>
      </c>
      <c r="D3917" s="2">
        <v>864.58</v>
      </c>
      <c r="E3917" s="2">
        <v>0.23</v>
      </c>
      <c r="F3917" s="2">
        <f t="shared" si="183"/>
        <v>198.85340000000002</v>
      </c>
      <c r="G3917" s="2">
        <v>2</v>
      </c>
      <c r="H3917" s="3">
        <v>45129</v>
      </c>
      <c r="I3917" s="3">
        <v>45134</v>
      </c>
      <c r="J3917" s="2" t="s">
        <v>31</v>
      </c>
      <c r="K3917" s="2" t="s">
        <v>22</v>
      </c>
      <c r="L3917" s="2">
        <v>146.33000000000001</v>
      </c>
      <c r="M3917" s="2" t="s">
        <v>48</v>
      </c>
      <c r="N3917">
        <f t="shared" si="184"/>
        <v>665.72659999999996</v>
      </c>
      <c r="O3917" s="4">
        <f t="shared" si="185"/>
        <v>97415.773377999998</v>
      </c>
    </row>
    <row r="3918" spans="1:15" ht="14.25" customHeight="1" x14ac:dyDescent="0.25">
      <c r="A3918" s="2" t="s">
        <v>3948</v>
      </c>
      <c r="B3918" s="2" t="s">
        <v>41</v>
      </c>
      <c r="C3918" s="2" t="s">
        <v>33</v>
      </c>
      <c r="D3918" s="2">
        <v>137.85</v>
      </c>
      <c r="E3918" s="2">
        <v>0.39</v>
      </c>
      <c r="F3918" s="2">
        <f t="shared" si="183"/>
        <v>53.761499999999998</v>
      </c>
      <c r="G3918" s="2">
        <v>8</v>
      </c>
      <c r="H3918" s="3">
        <v>45523</v>
      </c>
      <c r="I3918" s="3">
        <v>45528</v>
      </c>
      <c r="J3918" s="2" t="s">
        <v>21</v>
      </c>
      <c r="K3918" s="2" t="s">
        <v>16</v>
      </c>
      <c r="L3918" s="2">
        <v>14.22</v>
      </c>
      <c r="M3918" s="2" t="s">
        <v>48</v>
      </c>
      <c r="N3918">
        <f t="shared" si="184"/>
        <v>84.088499999999996</v>
      </c>
      <c r="O3918" s="4">
        <f t="shared" si="185"/>
        <v>1195.73847</v>
      </c>
    </row>
    <row r="3919" spans="1:15" ht="14.25" customHeight="1" x14ac:dyDescent="0.25">
      <c r="A3919" s="2" t="s">
        <v>3949</v>
      </c>
      <c r="B3919" s="2" t="s">
        <v>19</v>
      </c>
      <c r="C3919" s="2" t="s">
        <v>14</v>
      </c>
      <c r="D3919" s="2">
        <v>1785.48</v>
      </c>
      <c r="E3919" s="2">
        <v>0.1</v>
      </c>
      <c r="F3919" s="2">
        <f t="shared" si="183"/>
        <v>178.548</v>
      </c>
      <c r="G3919" s="2">
        <v>4</v>
      </c>
      <c r="H3919" s="3">
        <v>44985</v>
      </c>
      <c r="I3919" s="3">
        <v>44991</v>
      </c>
      <c r="J3919" s="2" t="s">
        <v>21</v>
      </c>
      <c r="K3919" s="2" t="s">
        <v>16</v>
      </c>
      <c r="L3919" s="2">
        <v>391.07</v>
      </c>
      <c r="M3919" s="2" t="s">
        <v>28</v>
      </c>
      <c r="N3919">
        <f t="shared" si="184"/>
        <v>1606.932</v>
      </c>
      <c r="O3919" s="4">
        <f t="shared" si="185"/>
        <v>628422.89723999996</v>
      </c>
    </row>
    <row r="3920" spans="1:15" ht="14.25" customHeight="1" x14ac:dyDescent="0.25">
      <c r="A3920" s="2" t="s">
        <v>3950</v>
      </c>
      <c r="B3920" s="2" t="s">
        <v>19</v>
      </c>
      <c r="C3920" s="2" t="s">
        <v>36</v>
      </c>
      <c r="D3920" s="2">
        <v>3782.29</v>
      </c>
      <c r="E3920" s="2">
        <v>0.09</v>
      </c>
      <c r="F3920" s="2">
        <f t="shared" si="183"/>
        <v>340.40609999999998</v>
      </c>
      <c r="G3920" s="2">
        <v>2</v>
      </c>
      <c r="H3920" s="3">
        <v>45135</v>
      </c>
      <c r="I3920" s="3">
        <v>45141</v>
      </c>
      <c r="J3920" s="2" t="s">
        <v>31</v>
      </c>
      <c r="K3920" s="2" t="s">
        <v>22</v>
      </c>
      <c r="L3920" s="2">
        <v>277.12</v>
      </c>
      <c r="M3920" s="2" t="s">
        <v>39</v>
      </c>
      <c r="N3920">
        <f t="shared" si="184"/>
        <v>3441.8838999999998</v>
      </c>
      <c r="O3920" s="4">
        <f t="shared" si="185"/>
        <v>953814.86636799993</v>
      </c>
    </row>
    <row r="3921" spans="1:15" ht="14.25" customHeight="1" x14ac:dyDescent="0.25">
      <c r="A3921" s="2" t="s">
        <v>3951</v>
      </c>
      <c r="B3921" s="2" t="s">
        <v>19</v>
      </c>
      <c r="C3921" s="2" t="s">
        <v>33</v>
      </c>
      <c r="D3921" s="2">
        <v>4806.1099999999997</v>
      </c>
      <c r="E3921" s="2">
        <v>0.16</v>
      </c>
      <c r="F3921" s="2">
        <f t="shared" si="183"/>
        <v>768.97759999999994</v>
      </c>
      <c r="G3921" s="2">
        <v>1</v>
      </c>
      <c r="H3921" s="3">
        <v>44942</v>
      </c>
      <c r="I3921" s="3">
        <v>44948</v>
      </c>
      <c r="J3921" s="2" t="s">
        <v>21</v>
      </c>
      <c r="K3921" s="2" t="s">
        <v>27</v>
      </c>
      <c r="L3921" s="2">
        <v>810.82</v>
      </c>
      <c r="M3921" s="2" t="s">
        <v>28</v>
      </c>
      <c r="N3921">
        <f t="shared" si="184"/>
        <v>4037.1323999999995</v>
      </c>
      <c r="O3921" s="4">
        <f t="shared" si="185"/>
        <v>3273387.6925679999</v>
      </c>
    </row>
    <row r="3922" spans="1:15" ht="14.25" customHeight="1" x14ac:dyDescent="0.25">
      <c r="A3922" s="2" t="s">
        <v>3952</v>
      </c>
      <c r="B3922" s="2" t="s">
        <v>13</v>
      </c>
      <c r="C3922" s="2" t="s">
        <v>36</v>
      </c>
      <c r="D3922" s="2">
        <v>2212.3200000000002</v>
      </c>
      <c r="E3922" s="2">
        <v>0.08</v>
      </c>
      <c r="F3922" s="2">
        <f t="shared" si="183"/>
        <v>176.98560000000001</v>
      </c>
      <c r="G3922" s="2">
        <v>4</v>
      </c>
      <c r="H3922" s="3">
        <v>45482</v>
      </c>
      <c r="I3922" s="3">
        <v>45488</v>
      </c>
      <c r="J3922" s="2" t="s">
        <v>21</v>
      </c>
      <c r="K3922" s="2" t="s">
        <v>22</v>
      </c>
      <c r="L3922" s="2">
        <v>629.9</v>
      </c>
      <c r="M3922" s="2" t="s">
        <v>23</v>
      </c>
      <c r="N3922">
        <f t="shared" si="184"/>
        <v>2035.3344000000002</v>
      </c>
      <c r="O3922" s="4">
        <f t="shared" si="185"/>
        <v>1282057.1385600001</v>
      </c>
    </row>
    <row r="3923" spans="1:15" ht="14.25" customHeight="1" x14ac:dyDescent="0.25">
      <c r="A3923" s="2" t="s">
        <v>3953</v>
      </c>
      <c r="B3923" s="2" t="s">
        <v>13</v>
      </c>
      <c r="C3923" s="2" t="s">
        <v>14</v>
      </c>
      <c r="D3923" s="2">
        <v>1890.42</v>
      </c>
      <c r="E3923" s="2">
        <v>0.34</v>
      </c>
      <c r="F3923" s="2">
        <f t="shared" si="183"/>
        <v>642.7428000000001</v>
      </c>
      <c r="G3923" s="2">
        <v>1</v>
      </c>
      <c r="H3923" s="3">
        <v>45484</v>
      </c>
      <c r="I3923" s="3">
        <v>45489</v>
      </c>
      <c r="J3923" s="2" t="s">
        <v>21</v>
      </c>
      <c r="K3923" s="2" t="s">
        <v>27</v>
      </c>
      <c r="L3923" s="2">
        <v>396.3</v>
      </c>
      <c r="M3923" s="2" t="s">
        <v>28</v>
      </c>
      <c r="N3923">
        <f t="shared" si="184"/>
        <v>1247.6772000000001</v>
      </c>
      <c r="O3923" s="4">
        <f t="shared" si="185"/>
        <v>494454.47436000005</v>
      </c>
    </row>
    <row r="3924" spans="1:15" ht="14.25" customHeight="1" x14ac:dyDescent="0.25">
      <c r="A3924" s="2" t="s">
        <v>3954</v>
      </c>
      <c r="B3924" s="2" t="s">
        <v>13</v>
      </c>
      <c r="C3924" s="2" t="s">
        <v>36</v>
      </c>
      <c r="D3924" s="2">
        <v>2285.1999999999998</v>
      </c>
      <c r="E3924" s="2">
        <v>0.1</v>
      </c>
      <c r="F3924" s="2">
        <f t="shared" si="183"/>
        <v>228.51999999999998</v>
      </c>
      <c r="G3924" s="2">
        <v>8</v>
      </c>
      <c r="H3924" s="3">
        <v>45259</v>
      </c>
      <c r="I3924" s="3">
        <v>45266</v>
      </c>
      <c r="J3924" s="2" t="s">
        <v>31</v>
      </c>
      <c r="K3924" s="2" t="s">
        <v>27</v>
      </c>
      <c r="L3924" s="2">
        <v>168.24</v>
      </c>
      <c r="M3924" s="2" t="s">
        <v>23</v>
      </c>
      <c r="N3924">
        <f t="shared" si="184"/>
        <v>2056.6799999999998</v>
      </c>
      <c r="O3924" s="4">
        <f t="shared" si="185"/>
        <v>346015.8432</v>
      </c>
    </row>
    <row r="3925" spans="1:15" ht="14.25" customHeight="1" x14ac:dyDescent="0.25">
      <c r="A3925" s="2" t="s">
        <v>3955</v>
      </c>
      <c r="B3925" s="2" t="s">
        <v>41</v>
      </c>
      <c r="C3925" s="2" t="s">
        <v>14</v>
      </c>
      <c r="D3925" s="2">
        <v>2196.1</v>
      </c>
      <c r="E3925" s="2">
        <v>0.11</v>
      </c>
      <c r="F3925" s="2">
        <f t="shared" si="183"/>
        <v>241.571</v>
      </c>
      <c r="G3925" s="2">
        <v>2</v>
      </c>
      <c r="H3925" s="3">
        <v>45421</v>
      </c>
      <c r="I3925" s="3">
        <v>45423</v>
      </c>
      <c r="J3925" s="2" t="s">
        <v>21</v>
      </c>
      <c r="K3925" s="2" t="s">
        <v>22</v>
      </c>
      <c r="L3925" s="2">
        <v>590.92999999999995</v>
      </c>
      <c r="M3925" s="2" t="s">
        <v>34</v>
      </c>
      <c r="N3925">
        <f t="shared" si="184"/>
        <v>1954.529</v>
      </c>
      <c r="O3925" s="4">
        <f t="shared" si="185"/>
        <v>1154989.8219699999</v>
      </c>
    </row>
    <row r="3926" spans="1:15" ht="14.25" customHeight="1" x14ac:dyDescent="0.25">
      <c r="A3926" s="2" t="s">
        <v>3956</v>
      </c>
      <c r="B3926" s="2" t="s">
        <v>13</v>
      </c>
      <c r="C3926" s="2" t="s">
        <v>36</v>
      </c>
      <c r="D3926" s="2">
        <v>3166.81</v>
      </c>
      <c r="E3926" s="2">
        <v>0.28999999999999998</v>
      </c>
      <c r="F3926" s="2">
        <f t="shared" si="183"/>
        <v>918.37489999999991</v>
      </c>
      <c r="G3926" s="2">
        <v>8</v>
      </c>
      <c r="H3926" s="3">
        <v>45496</v>
      </c>
      <c r="I3926" s="3">
        <v>45500</v>
      </c>
      <c r="J3926" s="2" t="s">
        <v>31</v>
      </c>
      <c r="K3926" s="2" t="s">
        <v>22</v>
      </c>
      <c r="L3926" s="2">
        <v>815</v>
      </c>
      <c r="M3926" s="2" t="s">
        <v>48</v>
      </c>
      <c r="N3926">
        <f t="shared" si="184"/>
        <v>2248.4351000000001</v>
      </c>
      <c r="O3926" s="4">
        <f t="shared" si="185"/>
        <v>1832474.6065000002</v>
      </c>
    </row>
    <row r="3927" spans="1:15" ht="14.25" customHeight="1" x14ac:dyDescent="0.25">
      <c r="A3927" s="2" t="s">
        <v>3957</v>
      </c>
      <c r="B3927" s="2" t="s">
        <v>41</v>
      </c>
      <c r="C3927" s="2" t="s">
        <v>36</v>
      </c>
      <c r="D3927" s="2">
        <v>3697.32</v>
      </c>
      <c r="E3927" s="2">
        <v>0.48</v>
      </c>
      <c r="F3927" s="2">
        <f t="shared" si="183"/>
        <v>1774.7136</v>
      </c>
      <c r="G3927" s="2">
        <v>1</v>
      </c>
      <c r="H3927" s="3">
        <v>45508</v>
      </c>
      <c r="I3927" s="3">
        <v>45513</v>
      </c>
      <c r="J3927" s="2" t="s">
        <v>31</v>
      </c>
      <c r="K3927" s="2" t="s">
        <v>27</v>
      </c>
      <c r="L3927" s="2">
        <v>868.53</v>
      </c>
      <c r="M3927" s="2" t="s">
        <v>28</v>
      </c>
      <c r="N3927">
        <f t="shared" si="184"/>
        <v>1922.6064000000001</v>
      </c>
      <c r="O3927" s="4">
        <f t="shared" si="185"/>
        <v>1669841.336592</v>
      </c>
    </row>
    <row r="3928" spans="1:15" ht="14.25" customHeight="1" x14ac:dyDescent="0.25">
      <c r="A3928" s="2" t="s">
        <v>3958</v>
      </c>
      <c r="B3928" s="2" t="s">
        <v>19</v>
      </c>
      <c r="C3928" s="2" t="s">
        <v>20</v>
      </c>
      <c r="D3928" s="2">
        <v>3946.29</v>
      </c>
      <c r="E3928" s="2">
        <v>0.46</v>
      </c>
      <c r="F3928" s="2">
        <f t="shared" si="183"/>
        <v>1815.2934</v>
      </c>
      <c r="G3928" s="2">
        <v>7</v>
      </c>
      <c r="H3928" s="3">
        <v>45246</v>
      </c>
      <c r="I3928" s="3">
        <v>45248</v>
      </c>
      <c r="J3928" s="2" t="s">
        <v>31</v>
      </c>
      <c r="K3928" s="2" t="s">
        <v>27</v>
      </c>
      <c r="L3928" s="2">
        <v>358.51</v>
      </c>
      <c r="M3928" s="2" t="s">
        <v>39</v>
      </c>
      <c r="N3928">
        <f t="shared" si="184"/>
        <v>2130.9965999999999</v>
      </c>
      <c r="O3928" s="4">
        <f t="shared" si="185"/>
        <v>763983.59106599994</v>
      </c>
    </row>
    <row r="3929" spans="1:15" ht="14.25" customHeight="1" x14ac:dyDescent="0.25">
      <c r="A3929" s="2" t="s">
        <v>3959</v>
      </c>
      <c r="B3929" s="2" t="s">
        <v>13</v>
      </c>
      <c r="C3929" s="2" t="s">
        <v>33</v>
      </c>
      <c r="D3929" s="2">
        <v>3283.06</v>
      </c>
      <c r="E3929" s="2">
        <v>0.43</v>
      </c>
      <c r="F3929" s="2">
        <f t="shared" si="183"/>
        <v>1411.7157999999999</v>
      </c>
      <c r="G3929" s="2">
        <v>7</v>
      </c>
      <c r="H3929" s="3">
        <v>45134</v>
      </c>
      <c r="I3929" s="3">
        <v>45138</v>
      </c>
      <c r="J3929" s="2" t="s">
        <v>15</v>
      </c>
      <c r="K3929" s="2" t="s">
        <v>27</v>
      </c>
      <c r="L3929" s="2">
        <v>671.18</v>
      </c>
      <c r="M3929" s="2" t="s">
        <v>39</v>
      </c>
      <c r="N3929">
        <f t="shared" si="184"/>
        <v>1871.3442</v>
      </c>
      <c r="O3929" s="4">
        <f t="shared" si="185"/>
        <v>1256008.8001559998</v>
      </c>
    </row>
    <row r="3930" spans="1:15" ht="14.25" customHeight="1" x14ac:dyDescent="0.25">
      <c r="A3930" s="2" t="s">
        <v>3960</v>
      </c>
      <c r="B3930" s="2" t="s">
        <v>13</v>
      </c>
      <c r="C3930" s="2" t="s">
        <v>36</v>
      </c>
      <c r="D3930" s="2">
        <v>2244.85</v>
      </c>
      <c r="E3930" s="2">
        <v>0.27</v>
      </c>
      <c r="F3930" s="2">
        <f t="shared" si="183"/>
        <v>606.10950000000003</v>
      </c>
      <c r="G3930" s="2">
        <v>5</v>
      </c>
      <c r="H3930" s="3">
        <v>45309</v>
      </c>
      <c r="I3930" s="3">
        <v>45316</v>
      </c>
      <c r="J3930" s="2" t="s">
        <v>31</v>
      </c>
      <c r="K3930" s="2" t="s">
        <v>22</v>
      </c>
      <c r="L3930" s="2">
        <v>553.1</v>
      </c>
      <c r="M3930" s="2" t="s">
        <v>17</v>
      </c>
      <c r="N3930">
        <f t="shared" si="184"/>
        <v>1638.7404999999999</v>
      </c>
      <c r="O3930" s="4">
        <f t="shared" si="185"/>
        <v>906387.37054999999</v>
      </c>
    </row>
    <row r="3931" spans="1:15" ht="14.25" customHeight="1" x14ac:dyDescent="0.25">
      <c r="A3931" s="2" t="s">
        <v>3961</v>
      </c>
      <c r="B3931" s="2" t="s">
        <v>25</v>
      </c>
      <c r="C3931" s="2" t="s">
        <v>26</v>
      </c>
      <c r="D3931" s="2">
        <v>4755.51</v>
      </c>
      <c r="E3931" s="2">
        <v>0.15</v>
      </c>
      <c r="F3931" s="2">
        <f t="shared" si="183"/>
        <v>713.32650000000001</v>
      </c>
      <c r="G3931" s="2">
        <v>3</v>
      </c>
      <c r="H3931" s="3">
        <v>45498</v>
      </c>
      <c r="I3931" s="3">
        <v>45505</v>
      </c>
      <c r="J3931" s="2" t="s">
        <v>15</v>
      </c>
      <c r="K3931" s="2" t="s">
        <v>16</v>
      </c>
      <c r="L3931" s="2">
        <v>1086.06</v>
      </c>
      <c r="M3931" s="2" t="s">
        <v>48</v>
      </c>
      <c r="N3931">
        <f t="shared" si="184"/>
        <v>4042.1835000000001</v>
      </c>
      <c r="O3931" s="4">
        <f t="shared" si="185"/>
        <v>4390053.8120099995</v>
      </c>
    </row>
    <row r="3932" spans="1:15" ht="14.25" customHeight="1" x14ac:dyDescent="0.25">
      <c r="A3932" s="2" t="s">
        <v>3962</v>
      </c>
      <c r="B3932" s="2" t="s">
        <v>41</v>
      </c>
      <c r="C3932" s="2" t="s">
        <v>20</v>
      </c>
      <c r="D3932" s="2">
        <v>3584</v>
      </c>
      <c r="E3932" s="2">
        <v>0.35</v>
      </c>
      <c r="F3932" s="2">
        <f t="shared" ref="F3932:F3995" si="186">D3932*E3932</f>
        <v>1254.3999999999999</v>
      </c>
      <c r="G3932" s="2">
        <v>6</v>
      </c>
      <c r="H3932" s="3">
        <v>45207</v>
      </c>
      <c r="I3932" s="3">
        <v>45209</v>
      </c>
      <c r="J3932" s="2" t="s">
        <v>15</v>
      </c>
      <c r="K3932" s="2" t="s">
        <v>27</v>
      </c>
      <c r="L3932" s="2">
        <v>478.11</v>
      </c>
      <c r="M3932" s="2" t="s">
        <v>28</v>
      </c>
      <c r="N3932">
        <f t="shared" si="184"/>
        <v>2329.6000000000004</v>
      </c>
      <c r="O3932" s="4">
        <f t="shared" si="185"/>
        <v>1113805.0560000001</v>
      </c>
    </row>
    <row r="3933" spans="1:15" ht="14.25" customHeight="1" x14ac:dyDescent="0.25">
      <c r="A3933" s="2" t="s">
        <v>3963</v>
      </c>
      <c r="B3933" s="2" t="s">
        <v>19</v>
      </c>
      <c r="C3933" s="2" t="s">
        <v>33</v>
      </c>
      <c r="D3933" s="2">
        <v>2190.62</v>
      </c>
      <c r="E3933" s="2">
        <v>0.19</v>
      </c>
      <c r="F3933" s="2">
        <f t="shared" si="186"/>
        <v>416.21780000000001</v>
      </c>
      <c r="G3933" s="2">
        <v>5</v>
      </c>
      <c r="H3933" s="3">
        <v>45275</v>
      </c>
      <c r="I3933" s="3">
        <v>45277</v>
      </c>
      <c r="J3933" s="2" t="s">
        <v>15</v>
      </c>
      <c r="K3933" s="2" t="s">
        <v>22</v>
      </c>
      <c r="L3933" s="2">
        <v>629.78</v>
      </c>
      <c r="M3933" s="2" t="s">
        <v>23</v>
      </c>
      <c r="N3933">
        <f t="shared" si="184"/>
        <v>1774.4022</v>
      </c>
      <c r="O3933" s="4">
        <f t="shared" si="185"/>
        <v>1117483.017516</v>
      </c>
    </row>
    <row r="3934" spans="1:15" ht="14.25" customHeight="1" x14ac:dyDescent="0.25">
      <c r="A3934" s="2" t="s">
        <v>3964</v>
      </c>
      <c r="B3934" s="2" t="s">
        <v>25</v>
      </c>
      <c r="C3934" s="2" t="s">
        <v>20</v>
      </c>
      <c r="D3934" s="2">
        <v>2288.25</v>
      </c>
      <c r="E3934" s="2">
        <v>0.39</v>
      </c>
      <c r="F3934" s="2">
        <f t="shared" si="186"/>
        <v>892.41750000000002</v>
      </c>
      <c r="G3934" s="2">
        <v>9</v>
      </c>
      <c r="H3934" s="3">
        <v>45245</v>
      </c>
      <c r="I3934" s="3">
        <v>45250</v>
      </c>
      <c r="J3934" s="2" t="s">
        <v>31</v>
      </c>
      <c r="K3934" s="2" t="s">
        <v>27</v>
      </c>
      <c r="L3934" s="2">
        <v>228.44</v>
      </c>
      <c r="M3934" s="2" t="s">
        <v>17</v>
      </c>
      <c r="N3934">
        <f t="shared" si="184"/>
        <v>1395.8325</v>
      </c>
      <c r="O3934" s="4">
        <f t="shared" si="185"/>
        <v>318863.97629999998</v>
      </c>
    </row>
    <row r="3935" spans="1:15" ht="14.25" customHeight="1" x14ac:dyDescent="0.25">
      <c r="A3935" s="2" t="s">
        <v>3965</v>
      </c>
      <c r="B3935" s="2" t="s">
        <v>25</v>
      </c>
      <c r="C3935" s="2" t="s">
        <v>33</v>
      </c>
      <c r="D3935" s="2">
        <v>4108.1099999999997</v>
      </c>
      <c r="E3935" s="2">
        <v>0.01</v>
      </c>
      <c r="F3935" s="2">
        <f t="shared" si="186"/>
        <v>41.081099999999999</v>
      </c>
      <c r="G3935" s="2">
        <v>4</v>
      </c>
      <c r="H3935" s="3">
        <v>45592</v>
      </c>
      <c r="I3935" s="3">
        <v>45593</v>
      </c>
      <c r="J3935" s="2" t="s">
        <v>21</v>
      </c>
      <c r="K3935" s="2" t="s">
        <v>16</v>
      </c>
      <c r="L3935" s="2">
        <v>655.33000000000004</v>
      </c>
      <c r="M3935" s="2" t="s">
        <v>23</v>
      </c>
      <c r="N3935">
        <f t="shared" si="184"/>
        <v>4067.0288999999998</v>
      </c>
      <c r="O3935" s="4">
        <f t="shared" si="185"/>
        <v>2665246.0490370002</v>
      </c>
    </row>
    <row r="3936" spans="1:15" ht="14.25" customHeight="1" x14ac:dyDescent="0.25">
      <c r="A3936" s="2" t="s">
        <v>3966</v>
      </c>
      <c r="B3936" s="2" t="s">
        <v>19</v>
      </c>
      <c r="C3936" s="2" t="s">
        <v>14</v>
      </c>
      <c r="D3936" s="2">
        <v>2258.65</v>
      </c>
      <c r="E3936" s="2">
        <v>0.26</v>
      </c>
      <c r="F3936" s="2">
        <f t="shared" si="186"/>
        <v>587.24900000000002</v>
      </c>
      <c r="G3936" s="2">
        <v>9</v>
      </c>
      <c r="H3936" s="3">
        <v>44967</v>
      </c>
      <c r="I3936" s="3">
        <v>44972</v>
      </c>
      <c r="J3936" s="2" t="s">
        <v>15</v>
      </c>
      <c r="K3936" s="2" t="s">
        <v>16</v>
      </c>
      <c r="L3936" s="2">
        <v>344.47</v>
      </c>
      <c r="M3936" s="2" t="s">
        <v>39</v>
      </c>
      <c r="N3936">
        <f t="shared" si="184"/>
        <v>1671.4010000000001</v>
      </c>
      <c r="O3936" s="4">
        <f t="shared" si="185"/>
        <v>575747.50247000006</v>
      </c>
    </row>
    <row r="3937" spans="1:15" ht="14.25" customHeight="1" x14ac:dyDescent="0.25">
      <c r="A3937" s="2" t="s">
        <v>3967</v>
      </c>
      <c r="B3937" s="2" t="s">
        <v>25</v>
      </c>
      <c r="C3937" s="2" t="s">
        <v>36</v>
      </c>
      <c r="D3937" s="2">
        <v>2629.74</v>
      </c>
      <c r="E3937" s="2">
        <v>0.17</v>
      </c>
      <c r="F3937" s="2">
        <f t="shared" si="186"/>
        <v>447.05579999999998</v>
      </c>
      <c r="G3937" s="2">
        <v>6</v>
      </c>
      <c r="H3937" s="3">
        <v>45235</v>
      </c>
      <c r="I3937" s="3">
        <v>45237</v>
      </c>
      <c r="J3937" s="2" t="s">
        <v>15</v>
      </c>
      <c r="K3937" s="2" t="s">
        <v>27</v>
      </c>
      <c r="L3937" s="2">
        <v>720.82</v>
      </c>
      <c r="M3937" s="2" t="s">
        <v>48</v>
      </c>
      <c r="N3937">
        <f t="shared" si="184"/>
        <v>2182.6841999999997</v>
      </c>
      <c r="O3937" s="4">
        <f t="shared" si="185"/>
        <v>1573322.4250439999</v>
      </c>
    </row>
    <row r="3938" spans="1:15" ht="14.25" customHeight="1" x14ac:dyDescent="0.25">
      <c r="A3938" s="2" t="s">
        <v>3968</v>
      </c>
      <c r="B3938" s="2" t="s">
        <v>41</v>
      </c>
      <c r="C3938" s="2" t="s">
        <v>26</v>
      </c>
      <c r="D3938" s="2">
        <v>1528.61</v>
      </c>
      <c r="E3938" s="2">
        <v>0.12</v>
      </c>
      <c r="F3938" s="2">
        <f t="shared" si="186"/>
        <v>183.43319999999997</v>
      </c>
      <c r="G3938" s="2">
        <v>9</v>
      </c>
      <c r="H3938" s="3">
        <v>45641</v>
      </c>
      <c r="I3938" s="3">
        <v>45643</v>
      </c>
      <c r="J3938" s="2" t="s">
        <v>21</v>
      </c>
      <c r="K3938" s="2" t="s">
        <v>22</v>
      </c>
      <c r="L3938" s="2">
        <v>156.16999999999999</v>
      </c>
      <c r="M3938" s="2" t="s">
        <v>39</v>
      </c>
      <c r="N3938">
        <f t="shared" si="184"/>
        <v>1345.1768</v>
      </c>
      <c r="O3938" s="4">
        <f t="shared" si="185"/>
        <v>210076.26085599998</v>
      </c>
    </row>
    <row r="3939" spans="1:15" ht="14.25" customHeight="1" x14ac:dyDescent="0.25">
      <c r="A3939" s="2" t="s">
        <v>3969</v>
      </c>
      <c r="B3939" s="2" t="s">
        <v>41</v>
      </c>
      <c r="C3939" s="2" t="s">
        <v>20</v>
      </c>
      <c r="D3939" s="2">
        <v>4210.68</v>
      </c>
      <c r="E3939" s="2">
        <v>0.33</v>
      </c>
      <c r="F3939" s="2">
        <f t="shared" si="186"/>
        <v>1389.5244000000002</v>
      </c>
      <c r="G3939" s="2">
        <v>3</v>
      </c>
      <c r="H3939" s="3">
        <v>45078</v>
      </c>
      <c r="I3939" s="3">
        <v>45080</v>
      </c>
      <c r="J3939" s="2" t="s">
        <v>15</v>
      </c>
      <c r="K3939" s="2" t="s">
        <v>22</v>
      </c>
      <c r="L3939" s="2">
        <v>1022.24</v>
      </c>
      <c r="M3939" s="2" t="s">
        <v>28</v>
      </c>
      <c r="N3939">
        <f t="shared" si="184"/>
        <v>2821.1556</v>
      </c>
      <c r="O3939" s="4">
        <f t="shared" si="185"/>
        <v>2883898.100544</v>
      </c>
    </row>
    <row r="3940" spans="1:15" ht="14.25" customHeight="1" x14ac:dyDescent="0.25">
      <c r="A3940" s="2" t="s">
        <v>3970</v>
      </c>
      <c r="B3940" s="2" t="s">
        <v>13</v>
      </c>
      <c r="C3940" s="2" t="s">
        <v>20</v>
      </c>
      <c r="D3940" s="2">
        <v>2659.2</v>
      </c>
      <c r="E3940" s="2">
        <v>0.33</v>
      </c>
      <c r="F3940" s="2">
        <f t="shared" si="186"/>
        <v>877.53599999999994</v>
      </c>
      <c r="G3940" s="2">
        <v>1</v>
      </c>
      <c r="H3940" s="3">
        <v>45383</v>
      </c>
      <c r="I3940" s="3">
        <v>45390</v>
      </c>
      <c r="J3940" s="2" t="s">
        <v>15</v>
      </c>
      <c r="K3940" s="2" t="s">
        <v>27</v>
      </c>
      <c r="L3940" s="2">
        <v>486.76</v>
      </c>
      <c r="M3940" s="2" t="s">
        <v>34</v>
      </c>
      <c r="N3940">
        <f t="shared" si="184"/>
        <v>1781.6639999999998</v>
      </c>
      <c r="O3940" s="4">
        <f t="shared" si="185"/>
        <v>867242.76863999991</v>
      </c>
    </row>
    <row r="3941" spans="1:15" ht="14.25" customHeight="1" x14ac:dyDescent="0.25">
      <c r="A3941" s="2" t="s">
        <v>3971</v>
      </c>
      <c r="B3941" s="2" t="s">
        <v>25</v>
      </c>
      <c r="C3941" s="2" t="s">
        <v>20</v>
      </c>
      <c r="D3941" s="2">
        <v>2807.43</v>
      </c>
      <c r="E3941" s="2">
        <v>0.02</v>
      </c>
      <c r="F3941" s="2">
        <f t="shared" si="186"/>
        <v>56.148599999999995</v>
      </c>
      <c r="G3941" s="2">
        <v>6</v>
      </c>
      <c r="H3941" s="3">
        <v>45382</v>
      </c>
      <c r="I3941" s="3">
        <v>45385</v>
      </c>
      <c r="J3941" s="2" t="s">
        <v>15</v>
      </c>
      <c r="K3941" s="2" t="s">
        <v>27</v>
      </c>
      <c r="L3941" s="2">
        <v>567.04</v>
      </c>
      <c r="M3941" s="2" t="s">
        <v>48</v>
      </c>
      <c r="N3941">
        <f t="shared" si="184"/>
        <v>2751.2813999999998</v>
      </c>
      <c r="O3941" s="4">
        <f t="shared" si="185"/>
        <v>1560086.6050559997</v>
      </c>
    </row>
    <row r="3942" spans="1:15" ht="14.25" customHeight="1" x14ac:dyDescent="0.25">
      <c r="A3942" s="2" t="s">
        <v>3972</v>
      </c>
      <c r="B3942" s="2" t="s">
        <v>13</v>
      </c>
      <c r="C3942" s="2" t="s">
        <v>20</v>
      </c>
      <c r="D3942" s="2">
        <v>4415.3100000000004</v>
      </c>
      <c r="E3942" s="2">
        <v>0.47</v>
      </c>
      <c r="F3942" s="2">
        <f t="shared" si="186"/>
        <v>2075.1957000000002</v>
      </c>
      <c r="G3942" s="2">
        <v>4</v>
      </c>
      <c r="H3942" s="3">
        <v>45020</v>
      </c>
      <c r="I3942" s="3">
        <v>45026</v>
      </c>
      <c r="J3942" s="2" t="s">
        <v>31</v>
      </c>
      <c r="K3942" s="2" t="s">
        <v>16</v>
      </c>
      <c r="L3942" s="2">
        <v>241.33</v>
      </c>
      <c r="M3942" s="2" t="s">
        <v>17</v>
      </c>
      <c r="N3942">
        <f t="shared" si="184"/>
        <v>2340.1143000000002</v>
      </c>
      <c r="O3942" s="4">
        <f t="shared" si="185"/>
        <v>564739.78401900013</v>
      </c>
    </row>
    <row r="3943" spans="1:15" ht="14.25" customHeight="1" x14ac:dyDescent="0.25">
      <c r="A3943" s="2" t="s">
        <v>3973</v>
      </c>
      <c r="B3943" s="2" t="s">
        <v>25</v>
      </c>
      <c r="C3943" s="2" t="s">
        <v>36</v>
      </c>
      <c r="D3943" s="2">
        <v>4610.53</v>
      </c>
      <c r="E3943" s="2">
        <v>0.18</v>
      </c>
      <c r="F3943" s="2">
        <f t="shared" si="186"/>
        <v>829.89539999999988</v>
      </c>
      <c r="G3943" s="2">
        <v>4</v>
      </c>
      <c r="H3943" s="3">
        <v>45317</v>
      </c>
      <c r="I3943" s="3">
        <v>45322</v>
      </c>
      <c r="J3943" s="2" t="s">
        <v>15</v>
      </c>
      <c r="K3943" s="2" t="s">
        <v>16</v>
      </c>
      <c r="L3943" s="2">
        <v>1008.88</v>
      </c>
      <c r="M3943" s="2" t="s">
        <v>17</v>
      </c>
      <c r="N3943">
        <f t="shared" si="184"/>
        <v>3780.6345999999999</v>
      </c>
      <c r="O3943" s="4">
        <f t="shared" si="185"/>
        <v>3814206.6352479998</v>
      </c>
    </row>
    <row r="3944" spans="1:15" ht="14.25" customHeight="1" x14ac:dyDescent="0.25">
      <c r="A3944" s="2" t="s">
        <v>3974</v>
      </c>
      <c r="B3944" s="2" t="s">
        <v>41</v>
      </c>
      <c r="C3944" s="2" t="s">
        <v>33</v>
      </c>
      <c r="D3944" s="2">
        <v>4138.55</v>
      </c>
      <c r="E3944" s="2">
        <v>0.46</v>
      </c>
      <c r="F3944" s="2">
        <f t="shared" si="186"/>
        <v>1903.7330000000002</v>
      </c>
      <c r="G3944" s="2">
        <v>4</v>
      </c>
      <c r="H3944" s="3">
        <v>45566</v>
      </c>
      <c r="I3944" s="3">
        <v>45567</v>
      </c>
      <c r="J3944" s="2" t="s">
        <v>21</v>
      </c>
      <c r="K3944" s="2" t="s">
        <v>22</v>
      </c>
      <c r="L3944" s="2">
        <v>439.56</v>
      </c>
      <c r="M3944" s="2" t="s">
        <v>34</v>
      </c>
      <c r="N3944">
        <f t="shared" si="184"/>
        <v>2234.817</v>
      </c>
      <c r="O3944" s="4">
        <f t="shared" si="185"/>
        <v>982336.16052000003</v>
      </c>
    </row>
    <row r="3945" spans="1:15" ht="14.25" customHeight="1" x14ac:dyDescent="0.25">
      <c r="A3945" s="2" t="s">
        <v>3975</v>
      </c>
      <c r="B3945" s="2" t="s">
        <v>41</v>
      </c>
      <c r="C3945" s="2" t="s">
        <v>36</v>
      </c>
      <c r="D3945" s="2">
        <v>420.32</v>
      </c>
      <c r="E3945" s="2">
        <v>0.28999999999999998</v>
      </c>
      <c r="F3945" s="2">
        <f t="shared" si="186"/>
        <v>121.89279999999999</v>
      </c>
      <c r="G3945" s="2">
        <v>1</v>
      </c>
      <c r="H3945" s="3">
        <v>45155</v>
      </c>
      <c r="I3945" s="3">
        <v>45161</v>
      </c>
      <c r="J3945" s="2" t="s">
        <v>21</v>
      </c>
      <c r="K3945" s="2" t="s">
        <v>16</v>
      </c>
      <c r="L3945" s="2">
        <v>68.7</v>
      </c>
      <c r="M3945" s="2" t="s">
        <v>17</v>
      </c>
      <c r="N3945">
        <f t="shared" si="184"/>
        <v>298.42719999999997</v>
      </c>
      <c r="O3945" s="4">
        <f t="shared" si="185"/>
        <v>20501.948639999999</v>
      </c>
    </row>
    <row r="3946" spans="1:15" ht="14.25" customHeight="1" x14ac:dyDescent="0.25">
      <c r="A3946" s="2" t="s">
        <v>3976</v>
      </c>
      <c r="B3946" s="2" t="s">
        <v>41</v>
      </c>
      <c r="C3946" s="2" t="s">
        <v>14</v>
      </c>
      <c r="D3946" s="2">
        <v>2273.19</v>
      </c>
      <c r="E3946" s="2">
        <v>0.33</v>
      </c>
      <c r="F3946" s="2">
        <f t="shared" si="186"/>
        <v>750.1527000000001</v>
      </c>
      <c r="G3946" s="2">
        <v>5</v>
      </c>
      <c r="H3946" s="3">
        <v>45423</v>
      </c>
      <c r="I3946" s="3">
        <v>45427</v>
      </c>
      <c r="J3946" s="2" t="s">
        <v>15</v>
      </c>
      <c r="K3946" s="2" t="s">
        <v>27</v>
      </c>
      <c r="L3946" s="2">
        <v>384.02</v>
      </c>
      <c r="M3946" s="2" t="s">
        <v>34</v>
      </c>
      <c r="N3946">
        <f t="shared" si="184"/>
        <v>1523.0373</v>
      </c>
      <c r="O3946" s="4">
        <f t="shared" si="185"/>
        <v>584876.78394599992</v>
      </c>
    </row>
    <row r="3947" spans="1:15" ht="14.25" customHeight="1" x14ac:dyDescent="0.25">
      <c r="A3947" s="2" t="s">
        <v>3977</v>
      </c>
      <c r="B3947" s="2" t="s">
        <v>25</v>
      </c>
      <c r="C3947" s="2" t="s">
        <v>36</v>
      </c>
      <c r="D3947" s="2">
        <v>1782.32</v>
      </c>
      <c r="E3947" s="2">
        <v>0.48</v>
      </c>
      <c r="F3947" s="2">
        <f t="shared" si="186"/>
        <v>855.51359999999988</v>
      </c>
      <c r="G3947" s="2">
        <v>9</v>
      </c>
      <c r="H3947" s="3">
        <v>45397</v>
      </c>
      <c r="I3947" s="3">
        <v>45398</v>
      </c>
      <c r="J3947" s="2" t="s">
        <v>31</v>
      </c>
      <c r="K3947" s="2" t="s">
        <v>27</v>
      </c>
      <c r="L3947" s="2">
        <v>517.77</v>
      </c>
      <c r="M3947" s="2" t="s">
        <v>23</v>
      </c>
      <c r="N3947">
        <f t="shared" si="184"/>
        <v>926.80640000000005</v>
      </c>
      <c r="O3947" s="4">
        <f t="shared" si="185"/>
        <v>479872.54972800001</v>
      </c>
    </row>
    <row r="3948" spans="1:15" ht="14.25" customHeight="1" x14ac:dyDescent="0.25">
      <c r="A3948" s="2" t="s">
        <v>3978</v>
      </c>
      <c r="B3948" s="2" t="s">
        <v>41</v>
      </c>
      <c r="C3948" s="2" t="s">
        <v>36</v>
      </c>
      <c r="D3948" s="2">
        <v>1146.22</v>
      </c>
      <c r="E3948" s="2">
        <v>0.41</v>
      </c>
      <c r="F3948" s="2">
        <f t="shared" si="186"/>
        <v>469.9502</v>
      </c>
      <c r="G3948" s="2">
        <v>3</v>
      </c>
      <c r="H3948" s="3">
        <v>45511</v>
      </c>
      <c r="I3948" s="3">
        <v>45517</v>
      </c>
      <c r="J3948" s="2" t="s">
        <v>15</v>
      </c>
      <c r="K3948" s="2" t="s">
        <v>22</v>
      </c>
      <c r="L3948" s="2">
        <v>190.7</v>
      </c>
      <c r="M3948" s="2" t="s">
        <v>48</v>
      </c>
      <c r="N3948">
        <f t="shared" si="184"/>
        <v>676.26980000000003</v>
      </c>
      <c r="O3948" s="4">
        <f t="shared" si="185"/>
        <v>128964.65085999999</v>
      </c>
    </row>
    <row r="3949" spans="1:15" ht="14.25" customHeight="1" x14ac:dyDescent="0.25">
      <c r="A3949" s="2" t="s">
        <v>3979</v>
      </c>
      <c r="B3949" s="2" t="s">
        <v>25</v>
      </c>
      <c r="C3949" s="2" t="s">
        <v>14</v>
      </c>
      <c r="D3949" s="2">
        <v>4553.87</v>
      </c>
      <c r="E3949" s="2">
        <v>7.0000000000000007E-2</v>
      </c>
      <c r="F3949" s="2">
        <f t="shared" si="186"/>
        <v>318.77090000000004</v>
      </c>
      <c r="G3949" s="2">
        <v>2</v>
      </c>
      <c r="H3949" s="3">
        <v>45009</v>
      </c>
      <c r="I3949" s="3">
        <v>45016</v>
      </c>
      <c r="J3949" s="2" t="s">
        <v>21</v>
      </c>
      <c r="K3949" s="2" t="s">
        <v>22</v>
      </c>
      <c r="L3949" s="2">
        <v>703.06</v>
      </c>
      <c r="M3949" s="2" t="s">
        <v>28</v>
      </c>
      <c r="N3949">
        <f t="shared" si="184"/>
        <v>4235.0990999999995</v>
      </c>
      <c r="O3949" s="4">
        <f t="shared" si="185"/>
        <v>2977528.7732459996</v>
      </c>
    </row>
    <row r="3950" spans="1:15" ht="14.25" customHeight="1" x14ac:dyDescent="0.25">
      <c r="A3950" s="2" t="s">
        <v>3980</v>
      </c>
      <c r="B3950" s="2" t="s">
        <v>13</v>
      </c>
      <c r="C3950" s="2" t="s">
        <v>36</v>
      </c>
      <c r="D3950" s="2">
        <v>4461.34</v>
      </c>
      <c r="E3950" s="2">
        <v>0</v>
      </c>
      <c r="F3950" s="2">
        <f t="shared" si="186"/>
        <v>0</v>
      </c>
      <c r="G3950" s="2">
        <v>2</v>
      </c>
      <c r="H3950" s="3">
        <v>45118</v>
      </c>
      <c r="I3950" s="3">
        <v>45119</v>
      </c>
      <c r="J3950" s="2" t="s">
        <v>21</v>
      </c>
      <c r="K3950" s="2" t="s">
        <v>22</v>
      </c>
      <c r="L3950" s="2">
        <v>1071.0999999999999</v>
      </c>
      <c r="M3950" s="2" t="s">
        <v>23</v>
      </c>
      <c r="N3950">
        <f t="shared" si="184"/>
        <v>4461.34</v>
      </c>
      <c r="O3950" s="4">
        <f t="shared" si="185"/>
        <v>4778541.2740000002</v>
      </c>
    </row>
    <row r="3951" spans="1:15" ht="14.25" customHeight="1" x14ac:dyDescent="0.25">
      <c r="A3951" s="2" t="s">
        <v>3981</v>
      </c>
      <c r="B3951" s="2" t="s">
        <v>25</v>
      </c>
      <c r="C3951" s="2" t="s">
        <v>33</v>
      </c>
      <c r="D3951" s="2">
        <v>2379.96</v>
      </c>
      <c r="E3951" s="2">
        <v>0.15</v>
      </c>
      <c r="F3951" s="2">
        <f t="shared" si="186"/>
        <v>356.99399999999997</v>
      </c>
      <c r="G3951" s="2">
        <v>7</v>
      </c>
      <c r="H3951" s="3">
        <v>45382</v>
      </c>
      <c r="I3951" s="3">
        <v>45385</v>
      </c>
      <c r="J3951" s="2" t="s">
        <v>21</v>
      </c>
      <c r="K3951" s="2" t="s">
        <v>27</v>
      </c>
      <c r="L3951" s="2">
        <v>369.07</v>
      </c>
      <c r="M3951" s="2" t="s">
        <v>28</v>
      </c>
      <c r="N3951">
        <f t="shared" si="184"/>
        <v>2022.9660000000001</v>
      </c>
      <c r="O3951" s="4">
        <f t="shared" si="185"/>
        <v>746616.06162000005</v>
      </c>
    </row>
    <row r="3952" spans="1:15" ht="14.25" customHeight="1" x14ac:dyDescent="0.25">
      <c r="A3952" s="2" t="s">
        <v>3982</v>
      </c>
      <c r="B3952" s="2" t="s">
        <v>13</v>
      </c>
      <c r="C3952" s="2" t="s">
        <v>26</v>
      </c>
      <c r="D3952" s="2">
        <v>759.35</v>
      </c>
      <c r="E3952" s="2">
        <v>0.24</v>
      </c>
      <c r="F3952" s="2">
        <f t="shared" si="186"/>
        <v>182.244</v>
      </c>
      <c r="G3952" s="2">
        <v>6</v>
      </c>
      <c r="H3952" s="3">
        <v>44972</v>
      </c>
      <c r="I3952" s="3">
        <v>44979</v>
      </c>
      <c r="J3952" s="2" t="s">
        <v>31</v>
      </c>
      <c r="K3952" s="2" t="s">
        <v>22</v>
      </c>
      <c r="L3952" s="2">
        <v>204.18</v>
      </c>
      <c r="M3952" s="2" t="s">
        <v>23</v>
      </c>
      <c r="N3952">
        <f t="shared" si="184"/>
        <v>577.10599999999999</v>
      </c>
      <c r="O3952" s="4">
        <f t="shared" si="185"/>
        <v>117833.50308000001</v>
      </c>
    </row>
    <row r="3953" spans="1:15" ht="14.25" customHeight="1" x14ac:dyDescent="0.25">
      <c r="A3953" s="2" t="s">
        <v>3983</v>
      </c>
      <c r="B3953" s="2" t="s">
        <v>25</v>
      </c>
      <c r="C3953" s="2" t="s">
        <v>14</v>
      </c>
      <c r="D3953" s="2">
        <v>165.49</v>
      </c>
      <c r="E3953" s="2">
        <v>0.37</v>
      </c>
      <c r="F3953" s="2">
        <f t="shared" si="186"/>
        <v>61.231300000000005</v>
      </c>
      <c r="G3953" s="2">
        <v>2</v>
      </c>
      <c r="H3953" s="3">
        <v>45388</v>
      </c>
      <c r="I3953" s="3">
        <v>45390</v>
      </c>
      <c r="J3953" s="2" t="s">
        <v>15</v>
      </c>
      <c r="K3953" s="2" t="s">
        <v>22</v>
      </c>
      <c r="L3953" s="2">
        <v>30.17</v>
      </c>
      <c r="M3953" s="2" t="s">
        <v>23</v>
      </c>
      <c r="N3953">
        <f t="shared" si="184"/>
        <v>104.2587</v>
      </c>
      <c r="O3953" s="4">
        <f t="shared" si="185"/>
        <v>3145.4849790000003</v>
      </c>
    </row>
    <row r="3954" spans="1:15" ht="14.25" customHeight="1" x14ac:dyDescent="0.25">
      <c r="A3954" s="2" t="s">
        <v>3984</v>
      </c>
      <c r="B3954" s="2" t="s">
        <v>13</v>
      </c>
      <c r="C3954" s="2" t="s">
        <v>20</v>
      </c>
      <c r="D3954" s="2">
        <v>2248.4899999999998</v>
      </c>
      <c r="E3954" s="2">
        <v>0.33</v>
      </c>
      <c r="F3954" s="2">
        <f t="shared" si="186"/>
        <v>742.00169999999991</v>
      </c>
      <c r="G3954" s="2">
        <v>1</v>
      </c>
      <c r="H3954" s="3">
        <v>45489</v>
      </c>
      <c r="I3954" s="3">
        <v>45496</v>
      </c>
      <c r="J3954" s="2" t="s">
        <v>15</v>
      </c>
      <c r="K3954" s="2" t="s">
        <v>16</v>
      </c>
      <c r="L3954" s="2">
        <v>602.35</v>
      </c>
      <c r="M3954" s="2" t="s">
        <v>48</v>
      </c>
      <c r="N3954">
        <f t="shared" si="184"/>
        <v>1506.4883</v>
      </c>
      <c r="O3954" s="4">
        <f t="shared" si="185"/>
        <v>907433.22750500008</v>
      </c>
    </row>
    <row r="3955" spans="1:15" ht="14.25" customHeight="1" x14ac:dyDescent="0.25">
      <c r="A3955" s="2" t="s">
        <v>3985</v>
      </c>
      <c r="B3955" s="2" t="s">
        <v>41</v>
      </c>
      <c r="C3955" s="2" t="s">
        <v>33</v>
      </c>
      <c r="D3955" s="2">
        <v>295.77999999999997</v>
      </c>
      <c r="E3955" s="2">
        <v>0.16</v>
      </c>
      <c r="F3955" s="2">
        <f t="shared" si="186"/>
        <v>47.324799999999996</v>
      </c>
      <c r="G3955" s="2">
        <v>7</v>
      </c>
      <c r="H3955" s="3">
        <v>45537</v>
      </c>
      <c r="I3955" s="3">
        <v>45538</v>
      </c>
      <c r="J3955" s="2" t="s">
        <v>31</v>
      </c>
      <c r="K3955" s="2" t="s">
        <v>16</v>
      </c>
      <c r="L3955" s="2">
        <v>64.03</v>
      </c>
      <c r="M3955" s="2" t="s">
        <v>23</v>
      </c>
      <c r="N3955">
        <f t="shared" si="184"/>
        <v>248.45519999999999</v>
      </c>
      <c r="O3955" s="4">
        <f t="shared" si="185"/>
        <v>15908.586455999999</v>
      </c>
    </row>
    <row r="3956" spans="1:15" ht="14.25" customHeight="1" x14ac:dyDescent="0.25">
      <c r="A3956" s="2" t="s">
        <v>3986</v>
      </c>
      <c r="B3956" s="2" t="s">
        <v>13</v>
      </c>
      <c r="C3956" s="2" t="s">
        <v>26</v>
      </c>
      <c r="D3956" s="2">
        <v>3086.82</v>
      </c>
      <c r="E3956" s="2">
        <v>0.27</v>
      </c>
      <c r="F3956" s="2">
        <f t="shared" si="186"/>
        <v>833.44140000000004</v>
      </c>
      <c r="G3956" s="2">
        <v>6</v>
      </c>
      <c r="H3956" s="3">
        <v>45027</v>
      </c>
      <c r="I3956" s="3">
        <v>45033</v>
      </c>
      <c r="J3956" s="2" t="s">
        <v>15</v>
      </c>
      <c r="K3956" s="2" t="s">
        <v>22</v>
      </c>
      <c r="L3956" s="2">
        <v>656.75</v>
      </c>
      <c r="M3956" s="2" t="s">
        <v>17</v>
      </c>
      <c r="N3956">
        <f t="shared" si="184"/>
        <v>2253.3786</v>
      </c>
      <c r="O3956" s="4">
        <f t="shared" si="185"/>
        <v>1479906.39555</v>
      </c>
    </row>
    <row r="3957" spans="1:15" ht="14.25" customHeight="1" x14ac:dyDescent="0.25">
      <c r="A3957" s="2" t="s">
        <v>3987</v>
      </c>
      <c r="B3957" s="2" t="s">
        <v>41</v>
      </c>
      <c r="C3957" s="2" t="s">
        <v>33</v>
      </c>
      <c r="D3957" s="2">
        <v>3081.2</v>
      </c>
      <c r="E3957" s="2">
        <v>0.33</v>
      </c>
      <c r="F3957" s="2">
        <f t="shared" si="186"/>
        <v>1016.7959999999999</v>
      </c>
      <c r="G3957" s="2">
        <v>5</v>
      </c>
      <c r="H3957" s="3">
        <v>45582</v>
      </c>
      <c r="I3957" s="3">
        <v>45584</v>
      </c>
      <c r="J3957" s="2" t="s">
        <v>15</v>
      </c>
      <c r="K3957" s="2" t="s">
        <v>27</v>
      </c>
      <c r="L3957" s="2">
        <v>589.52</v>
      </c>
      <c r="M3957" s="2" t="s">
        <v>34</v>
      </c>
      <c r="N3957">
        <f t="shared" si="184"/>
        <v>2064.404</v>
      </c>
      <c r="O3957" s="4">
        <f t="shared" si="185"/>
        <v>1217007.4460799999</v>
      </c>
    </row>
    <row r="3958" spans="1:15" ht="14.25" customHeight="1" x14ac:dyDescent="0.25">
      <c r="A3958" s="2" t="s">
        <v>3988</v>
      </c>
      <c r="B3958" s="2" t="s">
        <v>41</v>
      </c>
      <c r="C3958" s="2" t="s">
        <v>33</v>
      </c>
      <c r="D3958" s="2">
        <v>4504.8</v>
      </c>
      <c r="E3958" s="2">
        <v>0.26</v>
      </c>
      <c r="F3958" s="2">
        <f t="shared" si="186"/>
        <v>1171.248</v>
      </c>
      <c r="G3958" s="2">
        <v>5</v>
      </c>
      <c r="H3958" s="3">
        <v>45161</v>
      </c>
      <c r="I3958" s="3">
        <v>45166</v>
      </c>
      <c r="J3958" s="2" t="s">
        <v>21</v>
      </c>
      <c r="K3958" s="2" t="s">
        <v>27</v>
      </c>
      <c r="L3958" s="2">
        <v>784.14</v>
      </c>
      <c r="M3958" s="2" t="s">
        <v>48</v>
      </c>
      <c r="N3958">
        <f t="shared" si="184"/>
        <v>3333.5520000000001</v>
      </c>
      <c r="O3958" s="4">
        <f t="shared" si="185"/>
        <v>2613971.4652800001</v>
      </c>
    </row>
    <row r="3959" spans="1:15" ht="14.25" customHeight="1" x14ac:dyDescent="0.25">
      <c r="A3959" s="2" t="s">
        <v>3989</v>
      </c>
      <c r="B3959" s="2" t="s">
        <v>13</v>
      </c>
      <c r="C3959" s="2" t="s">
        <v>20</v>
      </c>
      <c r="D3959" s="2">
        <v>1031.24</v>
      </c>
      <c r="E3959" s="2">
        <v>0.34</v>
      </c>
      <c r="F3959" s="2">
        <f t="shared" si="186"/>
        <v>350.6216</v>
      </c>
      <c r="G3959" s="2">
        <v>3</v>
      </c>
      <c r="H3959" s="3">
        <v>45239</v>
      </c>
      <c r="I3959" s="3">
        <v>45246</v>
      </c>
      <c r="J3959" s="2" t="s">
        <v>15</v>
      </c>
      <c r="K3959" s="2" t="s">
        <v>27</v>
      </c>
      <c r="L3959" s="2">
        <v>145.29</v>
      </c>
      <c r="M3959" s="2" t="s">
        <v>48</v>
      </c>
      <c r="N3959">
        <f t="shared" si="184"/>
        <v>680.61840000000007</v>
      </c>
      <c r="O3959" s="4">
        <f t="shared" si="185"/>
        <v>98887.047336000003</v>
      </c>
    </row>
    <row r="3960" spans="1:15" ht="14.25" customHeight="1" x14ac:dyDescent="0.25">
      <c r="A3960" s="2" t="s">
        <v>3990</v>
      </c>
      <c r="B3960" s="2" t="s">
        <v>25</v>
      </c>
      <c r="C3960" s="2" t="s">
        <v>26</v>
      </c>
      <c r="D3960" s="2">
        <v>1919.83</v>
      </c>
      <c r="E3960" s="2">
        <v>0.24</v>
      </c>
      <c r="F3960" s="2">
        <f t="shared" si="186"/>
        <v>460.75919999999996</v>
      </c>
      <c r="G3960" s="2">
        <v>5</v>
      </c>
      <c r="H3960" s="3">
        <v>45288</v>
      </c>
      <c r="I3960" s="3">
        <v>45290</v>
      </c>
      <c r="J3960" s="2" t="s">
        <v>15</v>
      </c>
      <c r="K3960" s="2" t="s">
        <v>22</v>
      </c>
      <c r="L3960" s="2">
        <v>480.4</v>
      </c>
      <c r="M3960" s="2" t="s">
        <v>28</v>
      </c>
      <c r="N3960">
        <f t="shared" si="184"/>
        <v>1459.0708</v>
      </c>
      <c r="O3960" s="4">
        <f t="shared" si="185"/>
        <v>700937.61231999996</v>
      </c>
    </row>
    <row r="3961" spans="1:15" ht="14.25" customHeight="1" x14ac:dyDescent="0.25">
      <c r="A3961" s="2" t="s">
        <v>3991</v>
      </c>
      <c r="B3961" s="2" t="s">
        <v>25</v>
      </c>
      <c r="C3961" s="2" t="s">
        <v>33</v>
      </c>
      <c r="D3961" s="2">
        <v>4311.7700000000004</v>
      </c>
      <c r="E3961" s="2">
        <v>0.26</v>
      </c>
      <c r="F3961" s="2">
        <f t="shared" si="186"/>
        <v>1121.0602000000001</v>
      </c>
      <c r="G3961" s="2">
        <v>6</v>
      </c>
      <c r="H3961" s="3">
        <v>45171</v>
      </c>
      <c r="I3961" s="3">
        <v>45177</v>
      </c>
      <c r="J3961" s="2" t="s">
        <v>21</v>
      </c>
      <c r="K3961" s="2" t="s">
        <v>22</v>
      </c>
      <c r="L3961" s="2">
        <v>905.27</v>
      </c>
      <c r="M3961" s="2" t="s">
        <v>48</v>
      </c>
      <c r="N3961">
        <f t="shared" si="184"/>
        <v>3190.7098000000005</v>
      </c>
      <c r="O3961" s="4">
        <f t="shared" si="185"/>
        <v>2888453.8606460006</v>
      </c>
    </row>
    <row r="3962" spans="1:15" ht="14.25" customHeight="1" x14ac:dyDescent="0.25">
      <c r="A3962" s="2" t="s">
        <v>3992</v>
      </c>
      <c r="B3962" s="2" t="s">
        <v>19</v>
      </c>
      <c r="C3962" s="2" t="s">
        <v>20</v>
      </c>
      <c r="D3962" s="2">
        <v>2424.0500000000002</v>
      </c>
      <c r="E3962" s="2">
        <v>0.47</v>
      </c>
      <c r="F3962" s="2">
        <f t="shared" si="186"/>
        <v>1139.3035</v>
      </c>
      <c r="G3962" s="2">
        <v>7</v>
      </c>
      <c r="H3962" s="3">
        <v>45174</v>
      </c>
      <c r="I3962" s="3">
        <v>45176</v>
      </c>
      <c r="J3962" s="2" t="s">
        <v>15</v>
      </c>
      <c r="K3962" s="2" t="s">
        <v>22</v>
      </c>
      <c r="L3962" s="2">
        <v>179.11</v>
      </c>
      <c r="M3962" s="2" t="s">
        <v>39</v>
      </c>
      <c r="N3962">
        <f t="shared" si="184"/>
        <v>1284.7465000000002</v>
      </c>
      <c r="O3962" s="4">
        <f t="shared" si="185"/>
        <v>230110.94561500006</v>
      </c>
    </row>
    <row r="3963" spans="1:15" ht="14.25" customHeight="1" x14ac:dyDescent="0.25">
      <c r="A3963" s="2" t="s">
        <v>3993</v>
      </c>
      <c r="B3963" s="2" t="s">
        <v>25</v>
      </c>
      <c r="C3963" s="2" t="s">
        <v>14</v>
      </c>
      <c r="D3963" s="2">
        <v>392.64</v>
      </c>
      <c r="E3963" s="2">
        <v>0.19</v>
      </c>
      <c r="F3963" s="2">
        <f t="shared" si="186"/>
        <v>74.601600000000005</v>
      </c>
      <c r="G3963" s="2">
        <v>7</v>
      </c>
      <c r="H3963" s="3">
        <v>45189</v>
      </c>
      <c r="I3963" s="3">
        <v>45194</v>
      </c>
      <c r="J3963" s="2" t="s">
        <v>15</v>
      </c>
      <c r="K3963" s="2" t="s">
        <v>16</v>
      </c>
      <c r="L3963" s="2">
        <v>86.09</v>
      </c>
      <c r="M3963" s="2" t="s">
        <v>48</v>
      </c>
      <c r="N3963">
        <f t="shared" si="184"/>
        <v>318.03839999999997</v>
      </c>
      <c r="O3963" s="4">
        <f t="shared" si="185"/>
        <v>27379.925855999998</v>
      </c>
    </row>
    <row r="3964" spans="1:15" ht="14.25" customHeight="1" x14ac:dyDescent="0.25">
      <c r="A3964" s="2" t="s">
        <v>3994</v>
      </c>
      <c r="B3964" s="2" t="s">
        <v>19</v>
      </c>
      <c r="C3964" s="2" t="s">
        <v>20</v>
      </c>
      <c r="D3964" s="2">
        <v>642.84</v>
      </c>
      <c r="E3964" s="2">
        <v>0.38</v>
      </c>
      <c r="F3964" s="2">
        <f t="shared" si="186"/>
        <v>244.2792</v>
      </c>
      <c r="G3964" s="2">
        <v>8</v>
      </c>
      <c r="H3964" s="3">
        <v>45089</v>
      </c>
      <c r="I3964" s="3">
        <v>45094</v>
      </c>
      <c r="J3964" s="2" t="s">
        <v>15</v>
      </c>
      <c r="K3964" s="2" t="s">
        <v>22</v>
      </c>
      <c r="L3964" s="2">
        <v>39.94</v>
      </c>
      <c r="M3964" s="2" t="s">
        <v>34</v>
      </c>
      <c r="N3964">
        <f t="shared" si="184"/>
        <v>398.56080000000003</v>
      </c>
      <c r="O3964" s="4">
        <f t="shared" si="185"/>
        <v>15918.518352000001</v>
      </c>
    </row>
    <row r="3965" spans="1:15" ht="14.25" customHeight="1" x14ac:dyDescent="0.25">
      <c r="A3965" s="2" t="s">
        <v>3995</v>
      </c>
      <c r="B3965" s="2" t="s">
        <v>25</v>
      </c>
      <c r="C3965" s="2" t="s">
        <v>36</v>
      </c>
      <c r="D3965" s="2">
        <v>4085.93</v>
      </c>
      <c r="E3965" s="2">
        <v>0.17</v>
      </c>
      <c r="F3965" s="2">
        <f t="shared" si="186"/>
        <v>694.60810000000004</v>
      </c>
      <c r="G3965" s="2">
        <v>5</v>
      </c>
      <c r="H3965" s="3">
        <v>45559</v>
      </c>
      <c r="I3965" s="3">
        <v>45565</v>
      </c>
      <c r="J3965" s="2" t="s">
        <v>31</v>
      </c>
      <c r="K3965" s="2" t="s">
        <v>16</v>
      </c>
      <c r="L3965" s="2">
        <v>1201.26</v>
      </c>
      <c r="M3965" s="2" t="s">
        <v>48</v>
      </c>
      <c r="N3965">
        <f t="shared" si="184"/>
        <v>3391.3218999999999</v>
      </c>
      <c r="O3965" s="4">
        <f t="shared" si="185"/>
        <v>4073859.3455940001</v>
      </c>
    </row>
    <row r="3966" spans="1:15" ht="14.25" customHeight="1" x14ac:dyDescent="0.25">
      <c r="A3966" s="2" t="s">
        <v>3996</v>
      </c>
      <c r="B3966" s="2" t="s">
        <v>25</v>
      </c>
      <c r="C3966" s="2" t="s">
        <v>20</v>
      </c>
      <c r="D3966" s="2">
        <v>3744.12</v>
      </c>
      <c r="E3966" s="2">
        <v>0.17</v>
      </c>
      <c r="F3966" s="2">
        <f t="shared" si="186"/>
        <v>636.50040000000001</v>
      </c>
      <c r="G3966" s="2">
        <v>4</v>
      </c>
      <c r="H3966" s="3">
        <v>45123</v>
      </c>
      <c r="I3966" s="3">
        <v>45129</v>
      </c>
      <c r="J3966" s="2" t="s">
        <v>31</v>
      </c>
      <c r="K3966" s="2" t="s">
        <v>22</v>
      </c>
      <c r="L3966" s="2">
        <v>487.7</v>
      </c>
      <c r="M3966" s="2" t="s">
        <v>34</v>
      </c>
      <c r="N3966">
        <f t="shared" si="184"/>
        <v>3107.6196</v>
      </c>
      <c r="O3966" s="4">
        <f t="shared" si="185"/>
        <v>1515586.07892</v>
      </c>
    </row>
    <row r="3967" spans="1:15" ht="14.25" customHeight="1" x14ac:dyDescent="0.25">
      <c r="A3967" s="2" t="s">
        <v>3997</v>
      </c>
      <c r="B3967" s="2" t="s">
        <v>41</v>
      </c>
      <c r="C3967" s="2" t="s">
        <v>20</v>
      </c>
      <c r="D3967" s="2">
        <v>4391.82</v>
      </c>
      <c r="E3967" s="2">
        <v>0.46</v>
      </c>
      <c r="F3967" s="2">
        <f t="shared" si="186"/>
        <v>2020.2372</v>
      </c>
      <c r="G3967" s="2">
        <v>7</v>
      </c>
      <c r="H3967" s="3">
        <v>45468</v>
      </c>
      <c r="I3967" s="3">
        <v>45469</v>
      </c>
      <c r="J3967" s="2" t="s">
        <v>31</v>
      </c>
      <c r="K3967" s="2" t="s">
        <v>22</v>
      </c>
      <c r="L3967" s="2">
        <v>348.92</v>
      </c>
      <c r="M3967" s="2" t="s">
        <v>23</v>
      </c>
      <c r="N3967">
        <f t="shared" si="184"/>
        <v>2371.5827999999997</v>
      </c>
      <c r="O3967" s="4">
        <f t="shared" si="185"/>
        <v>827492.67057599989</v>
      </c>
    </row>
    <row r="3968" spans="1:15" ht="14.25" customHeight="1" x14ac:dyDescent="0.25">
      <c r="A3968" s="2" t="s">
        <v>3998</v>
      </c>
      <c r="B3968" s="2" t="s">
        <v>19</v>
      </c>
      <c r="C3968" s="2" t="s">
        <v>20</v>
      </c>
      <c r="D3968" s="2">
        <v>682.42</v>
      </c>
      <c r="E3968" s="2">
        <v>0.35</v>
      </c>
      <c r="F3968" s="2">
        <f t="shared" si="186"/>
        <v>238.84699999999998</v>
      </c>
      <c r="G3968" s="2">
        <v>2</v>
      </c>
      <c r="H3968" s="3">
        <v>45610</v>
      </c>
      <c r="I3968" s="3">
        <v>45613</v>
      </c>
      <c r="J3968" s="2" t="s">
        <v>21</v>
      </c>
      <c r="K3968" s="2" t="s">
        <v>27</v>
      </c>
      <c r="L3968" s="2">
        <v>73.67</v>
      </c>
      <c r="M3968" s="2" t="s">
        <v>28</v>
      </c>
      <c r="N3968">
        <f t="shared" si="184"/>
        <v>443.57299999999998</v>
      </c>
      <c r="O3968" s="4">
        <f t="shared" si="185"/>
        <v>32678.02291</v>
      </c>
    </row>
    <row r="3969" spans="1:15" ht="14.25" customHeight="1" x14ac:dyDescent="0.25">
      <c r="A3969" s="2" t="s">
        <v>3999</v>
      </c>
      <c r="B3969" s="2" t="s">
        <v>25</v>
      </c>
      <c r="C3969" s="2" t="s">
        <v>33</v>
      </c>
      <c r="D3969" s="2">
        <v>3826.04</v>
      </c>
      <c r="E3969" s="2">
        <v>0.46</v>
      </c>
      <c r="F3969" s="2">
        <f t="shared" si="186"/>
        <v>1759.9784</v>
      </c>
      <c r="G3969" s="2">
        <v>8</v>
      </c>
      <c r="H3969" s="3">
        <v>45544</v>
      </c>
      <c r="I3969" s="3">
        <v>45550</v>
      </c>
      <c r="J3969" s="2" t="s">
        <v>21</v>
      </c>
      <c r="K3969" s="2" t="s">
        <v>16</v>
      </c>
      <c r="L3969" s="2">
        <v>1100.3800000000001</v>
      </c>
      <c r="M3969" s="2" t="s">
        <v>39</v>
      </c>
      <c r="N3969">
        <f t="shared" si="184"/>
        <v>2066.0616</v>
      </c>
      <c r="O3969" s="4">
        <f t="shared" si="185"/>
        <v>2273452.8634080002</v>
      </c>
    </row>
    <row r="3970" spans="1:15" ht="14.25" customHeight="1" x14ac:dyDescent="0.25">
      <c r="A3970" s="2" t="s">
        <v>4000</v>
      </c>
      <c r="B3970" s="2" t="s">
        <v>19</v>
      </c>
      <c r="C3970" s="2" t="s">
        <v>26</v>
      </c>
      <c r="D3970" s="2">
        <v>3310.01</v>
      </c>
      <c r="E3970" s="2">
        <v>0.5</v>
      </c>
      <c r="F3970" s="2">
        <f t="shared" si="186"/>
        <v>1655.0050000000001</v>
      </c>
      <c r="G3970" s="2">
        <v>4</v>
      </c>
      <c r="H3970" s="3">
        <v>45409</v>
      </c>
      <c r="I3970" s="3">
        <v>45413</v>
      </c>
      <c r="J3970" s="2" t="s">
        <v>15</v>
      </c>
      <c r="K3970" s="2" t="s">
        <v>16</v>
      </c>
      <c r="L3970" s="2">
        <v>574.15</v>
      </c>
      <c r="M3970" s="2" t="s">
        <v>39</v>
      </c>
      <c r="N3970">
        <f t="shared" si="184"/>
        <v>1655.0050000000001</v>
      </c>
      <c r="O3970" s="4">
        <f t="shared" si="185"/>
        <v>950221.12075</v>
      </c>
    </row>
    <row r="3971" spans="1:15" ht="14.25" customHeight="1" x14ac:dyDescent="0.25">
      <c r="A3971" s="2" t="s">
        <v>4001</v>
      </c>
      <c r="B3971" s="2" t="s">
        <v>41</v>
      </c>
      <c r="C3971" s="2" t="s">
        <v>20</v>
      </c>
      <c r="D3971" s="2">
        <v>1238.24</v>
      </c>
      <c r="E3971" s="2">
        <v>0</v>
      </c>
      <c r="F3971" s="2">
        <f t="shared" si="186"/>
        <v>0</v>
      </c>
      <c r="G3971" s="2">
        <v>1</v>
      </c>
      <c r="H3971" s="3">
        <v>45134</v>
      </c>
      <c r="I3971" s="3">
        <v>45139</v>
      </c>
      <c r="J3971" s="2" t="s">
        <v>31</v>
      </c>
      <c r="K3971" s="2" t="s">
        <v>22</v>
      </c>
      <c r="L3971" s="2">
        <v>364.38</v>
      </c>
      <c r="M3971" s="2" t="s">
        <v>28</v>
      </c>
      <c r="N3971">
        <f t="shared" si="184"/>
        <v>1238.24</v>
      </c>
      <c r="O3971" s="4">
        <f t="shared" si="185"/>
        <v>451189.89120000001</v>
      </c>
    </row>
    <row r="3972" spans="1:15" ht="14.25" customHeight="1" x14ac:dyDescent="0.25">
      <c r="A3972" s="2" t="s">
        <v>4002</v>
      </c>
      <c r="B3972" s="2" t="s">
        <v>41</v>
      </c>
      <c r="C3972" s="2" t="s">
        <v>20</v>
      </c>
      <c r="D3972" s="2">
        <v>4872.13</v>
      </c>
      <c r="E3972" s="2">
        <v>0.49</v>
      </c>
      <c r="F3972" s="2">
        <f t="shared" si="186"/>
        <v>2387.3436999999999</v>
      </c>
      <c r="G3972" s="2">
        <v>2</v>
      </c>
      <c r="H3972" s="3">
        <v>45494</v>
      </c>
      <c r="I3972" s="3">
        <v>45501</v>
      </c>
      <c r="J3972" s="2" t="s">
        <v>21</v>
      </c>
      <c r="K3972" s="2" t="s">
        <v>16</v>
      </c>
      <c r="L3972" s="2">
        <v>640.52</v>
      </c>
      <c r="M3972" s="2" t="s">
        <v>17</v>
      </c>
      <c r="N3972">
        <f t="shared" ref="N3972:N4035" si="187">D3972-F3972</f>
        <v>2484.7863000000002</v>
      </c>
      <c r="O3972" s="4">
        <f t="shared" ref="O3972:O4035" si="188">N3972*L3972</f>
        <v>1591555.320876</v>
      </c>
    </row>
    <row r="3973" spans="1:15" ht="14.25" customHeight="1" x14ac:dyDescent="0.25">
      <c r="A3973" s="2" t="s">
        <v>4003</v>
      </c>
      <c r="B3973" s="2" t="s">
        <v>19</v>
      </c>
      <c r="C3973" s="2" t="s">
        <v>36</v>
      </c>
      <c r="D3973" s="2">
        <v>2894.74</v>
      </c>
      <c r="E3973" s="2">
        <v>0.05</v>
      </c>
      <c r="F3973" s="2">
        <f t="shared" si="186"/>
        <v>144.73699999999999</v>
      </c>
      <c r="G3973" s="2">
        <v>1</v>
      </c>
      <c r="H3973" s="3">
        <v>45062</v>
      </c>
      <c r="I3973" s="3">
        <v>45069</v>
      </c>
      <c r="J3973" s="2" t="s">
        <v>15</v>
      </c>
      <c r="K3973" s="2" t="s">
        <v>16</v>
      </c>
      <c r="L3973" s="2">
        <v>175.98</v>
      </c>
      <c r="M3973" s="2" t="s">
        <v>34</v>
      </c>
      <c r="N3973">
        <f t="shared" si="187"/>
        <v>2750.0029999999997</v>
      </c>
      <c r="O3973" s="4">
        <f t="shared" si="188"/>
        <v>483945.52793999994</v>
      </c>
    </row>
    <row r="3974" spans="1:15" ht="14.25" customHeight="1" x14ac:dyDescent="0.25">
      <c r="A3974" s="2" t="s">
        <v>4004</v>
      </c>
      <c r="B3974" s="2" t="s">
        <v>41</v>
      </c>
      <c r="C3974" s="2" t="s">
        <v>36</v>
      </c>
      <c r="D3974" s="2">
        <v>4543.7</v>
      </c>
      <c r="E3974" s="2">
        <v>0.04</v>
      </c>
      <c r="F3974" s="2">
        <f t="shared" si="186"/>
        <v>181.74799999999999</v>
      </c>
      <c r="G3974" s="2">
        <v>5</v>
      </c>
      <c r="H3974" s="3">
        <v>45307</v>
      </c>
      <c r="I3974" s="3">
        <v>45312</v>
      </c>
      <c r="J3974" s="2" t="s">
        <v>15</v>
      </c>
      <c r="K3974" s="2" t="s">
        <v>22</v>
      </c>
      <c r="L3974" s="2">
        <v>1270.99</v>
      </c>
      <c r="M3974" s="2" t="s">
        <v>39</v>
      </c>
      <c r="N3974">
        <f t="shared" si="187"/>
        <v>4361.9520000000002</v>
      </c>
      <c r="O3974" s="4">
        <f t="shared" si="188"/>
        <v>5543997.3724800004</v>
      </c>
    </row>
    <row r="3975" spans="1:15" ht="14.25" customHeight="1" x14ac:dyDescent="0.25">
      <c r="A3975" s="2" t="s">
        <v>4005</v>
      </c>
      <c r="B3975" s="2" t="s">
        <v>13</v>
      </c>
      <c r="C3975" s="2" t="s">
        <v>14</v>
      </c>
      <c r="D3975" s="2">
        <v>4309.5600000000004</v>
      </c>
      <c r="E3975" s="2">
        <v>0.38</v>
      </c>
      <c r="F3975" s="2">
        <f t="shared" si="186"/>
        <v>1637.6328000000001</v>
      </c>
      <c r="G3975" s="2">
        <v>1</v>
      </c>
      <c r="H3975" s="3">
        <v>45149</v>
      </c>
      <c r="I3975" s="3">
        <v>45153</v>
      </c>
      <c r="J3975" s="2" t="s">
        <v>21</v>
      </c>
      <c r="K3975" s="2" t="s">
        <v>22</v>
      </c>
      <c r="L3975" s="2">
        <v>1204.47</v>
      </c>
      <c r="M3975" s="2" t="s">
        <v>34</v>
      </c>
      <c r="N3975">
        <f t="shared" si="187"/>
        <v>2671.9272000000001</v>
      </c>
      <c r="O3975" s="4">
        <f t="shared" si="188"/>
        <v>3218256.1545840004</v>
      </c>
    </row>
    <row r="3976" spans="1:15" ht="14.25" customHeight="1" x14ac:dyDescent="0.25">
      <c r="A3976" s="2" t="s">
        <v>4006</v>
      </c>
      <c r="B3976" s="2" t="s">
        <v>13</v>
      </c>
      <c r="C3976" s="2" t="s">
        <v>14</v>
      </c>
      <c r="D3976" s="2">
        <v>1732.31</v>
      </c>
      <c r="E3976" s="2">
        <v>0.18</v>
      </c>
      <c r="F3976" s="2">
        <f t="shared" si="186"/>
        <v>311.81579999999997</v>
      </c>
      <c r="G3976" s="2">
        <v>9</v>
      </c>
      <c r="H3976" s="3">
        <v>44946</v>
      </c>
      <c r="I3976" s="3">
        <v>44948</v>
      </c>
      <c r="J3976" s="2" t="s">
        <v>15</v>
      </c>
      <c r="K3976" s="2" t="s">
        <v>22</v>
      </c>
      <c r="L3976" s="2">
        <v>239.51</v>
      </c>
      <c r="M3976" s="2" t="s">
        <v>34</v>
      </c>
      <c r="N3976">
        <f t="shared" si="187"/>
        <v>1420.4942000000001</v>
      </c>
      <c r="O3976" s="4">
        <f t="shared" si="188"/>
        <v>340222.56584200001</v>
      </c>
    </row>
    <row r="3977" spans="1:15" ht="14.25" customHeight="1" x14ac:dyDescent="0.25">
      <c r="A3977" s="2" t="s">
        <v>4007</v>
      </c>
      <c r="B3977" s="2" t="s">
        <v>41</v>
      </c>
      <c r="C3977" s="2" t="s">
        <v>36</v>
      </c>
      <c r="D3977" s="2">
        <v>2726.19</v>
      </c>
      <c r="E3977" s="2">
        <v>0.46</v>
      </c>
      <c r="F3977" s="2">
        <f t="shared" si="186"/>
        <v>1254.0474000000002</v>
      </c>
      <c r="G3977" s="2">
        <v>4</v>
      </c>
      <c r="H3977" s="3">
        <v>45383</v>
      </c>
      <c r="I3977" s="3">
        <v>45388</v>
      </c>
      <c r="J3977" s="2" t="s">
        <v>31</v>
      </c>
      <c r="K3977" s="2" t="s">
        <v>27</v>
      </c>
      <c r="L3977" s="2">
        <v>586.33000000000004</v>
      </c>
      <c r="M3977" s="2" t="s">
        <v>28</v>
      </c>
      <c r="N3977">
        <f t="shared" si="187"/>
        <v>1472.1425999999999</v>
      </c>
      <c r="O3977" s="4">
        <f t="shared" si="188"/>
        <v>863161.370658</v>
      </c>
    </row>
    <row r="3978" spans="1:15" ht="14.25" customHeight="1" x14ac:dyDescent="0.25">
      <c r="A3978" s="2" t="s">
        <v>4008</v>
      </c>
      <c r="B3978" s="2" t="s">
        <v>13</v>
      </c>
      <c r="C3978" s="2" t="s">
        <v>26</v>
      </c>
      <c r="D3978" s="2">
        <v>2213.6999999999998</v>
      </c>
      <c r="E3978" s="2">
        <v>0.27</v>
      </c>
      <c r="F3978" s="2">
        <f t="shared" si="186"/>
        <v>597.69899999999996</v>
      </c>
      <c r="G3978" s="2">
        <v>3</v>
      </c>
      <c r="H3978" s="3">
        <v>45212</v>
      </c>
      <c r="I3978" s="3">
        <v>45216</v>
      </c>
      <c r="J3978" s="2" t="s">
        <v>15</v>
      </c>
      <c r="K3978" s="2" t="s">
        <v>27</v>
      </c>
      <c r="L3978" s="2">
        <v>253.03</v>
      </c>
      <c r="M3978" s="2" t="s">
        <v>34</v>
      </c>
      <c r="N3978">
        <f t="shared" si="187"/>
        <v>1616.0009999999997</v>
      </c>
      <c r="O3978" s="4">
        <f t="shared" si="188"/>
        <v>408896.73302999994</v>
      </c>
    </row>
    <row r="3979" spans="1:15" ht="14.25" customHeight="1" x14ac:dyDescent="0.25">
      <c r="A3979" s="2" t="s">
        <v>4009</v>
      </c>
      <c r="B3979" s="2" t="s">
        <v>25</v>
      </c>
      <c r="C3979" s="2" t="s">
        <v>14</v>
      </c>
      <c r="D3979" s="2">
        <v>3574.48</v>
      </c>
      <c r="E3979" s="2">
        <v>0.19</v>
      </c>
      <c r="F3979" s="2">
        <f t="shared" si="186"/>
        <v>679.15120000000002</v>
      </c>
      <c r="G3979" s="2">
        <v>9</v>
      </c>
      <c r="H3979" s="3">
        <v>45372</v>
      </c>
      <c r="I3979" s="3">
        <v>45373</v>
      </c>
      <c r="J3979" s="2" t="s">
        <v>21</v>
      </c>
      <c r="K3979" s="2" t="s">
        <v>27</v>
      </c>
      <c r="L3979" s="2">
        <v>737.26</v>
      </c>
      <c r="M3979" s="2" t="s">
        <v>39</v>
      </c>
      <c r="N3979">
        <f t="shared" si="187"/>
        <v>2895.3288000000002</v>
      </c>
      <c r="O3979" s="4">
        <f t="shared" si="188"/>
        <v>2134610.1110880002</v>
      </c>
    </row>
    <row r="3980" spans="1:15" ht="14.25" customHeight="1" x14ac:dyDescent="0.25">
      <c r="A3980" s="2" t="s">
        <v>4010</v>
      </c>
      <c r="B3980" s="2" t="s">
        <v>19</v>
      </c>
      <c r="C3980" s="2" t="s">
        <v>26</v>
      </c>
      <c r="D3980" s="2">
        <v>2981.41</v>
      </c>
      <c r="E3980" s="2">
        <v>0.04</v>
      </c>
      <c r="F3980" s="2">
        <f t="shared" si="186"/>
        <v>119.2564</v>
      </c>
      <c r="G3980" s="2">
        <v>4</v>
      </c>
      <c r="H3980" s="3">
        <v>45259</v>
      </c>
      <c r="I3980" s="3">
        <v>45266</v>
      </c>
      <c r="J3980" s="2" t="s">
        <v>31</v>
      </c>
      <c r="K3980" s="2" t="s">
        <v>16</v>
      </c>
      <c r="L3980" s="2">
        <v>196.97</v>
      </c>
      <c r="M3980" s="2" t="s">
        <v>48</v>
      </c>
      <c r="N3980">
        <f t="shared" si="187"/>
        <v>2862.1535999999996</v>
      </c>
      <c r="O3980" s="4">
        <f t="shared" si="188"/>
        <v>563758.39459199994</v>
      </c>
    </row>
    <row r="3981" spans="1:15" ht="14.25" customHeight="1" x14ac:dyDescent="0.25">
      <c r="A3981" s="2" t="s">
        <v>4011</v>
      </c>
      <c r="B3981" s="2" t="s">
        <v>25</v>
      </c>
      <c r="C3981" s="2" t="s">
        <v>36</v>
      </c>
      <c r="D3981" s="2">
        <v>3945.78</v>
      </c>
      <c r="E3981" s="2">
        <v>0.23</v>
      </c>
      <c r="F3981" s="2">
        <f t="shared" si="186"/>
        <v>907.52940000000012</v>
      </c>
      <c r="G3981" s="2">
        <v>1</v>
      </c>
      <c r="H3981" s="3">
        <v>44952</v>
      </c>
      <c r="I3981" s="3">
        <v>44958</v>
      </c>
      <c r="J3981" s="2" t="s">
        <v>31</v>
      </c>
      <c r="K3981" s="2" t="s">
        <v>22</v>
      </c>
      <c r="L3981" s="2">
        <v>538.84</v>
      </c>
      <c r="M3981" s="2" t="s">
        <v>34</v>
      </c>
      <c r="N3981">
        <f t="shared" si="187"/>
        <v>3038.2506000000003</v>
      </c>
      <c r="O3981" s="4">
        <f t="shared" si="188"/>
        <v>1637130.9533040002</v>
      </c>
    </row>
    <row r="3982" spans="1:15" ht="14.25" customHeight="1" x14ac:dyDescent="0.25">
      <c r="A3982" s="2" t="s">
        <v>4012</v>
      </c>
      <c r="B3982" s="2" t="s">
        <v>19</v>
      </c>
      <c r="C3982" s="2" t="s">
        <v>14</v>
      </c>
      <c r="D3982" s="2">
        <v>157.59</v>
      </c>
      <c r="E3982" s="2">
        <v>0.14000000000000001</v>
      </c>
      <c r="F3982" s="2">
        <f t="shared" si="186"/>
        <v>22.062600000000003</v>
      </c>
      <c r="G3982" s="2">
        <v>2</v>
      </c>
      <c r="H3982" s="3">
        <v>45504</v>
      </c>
      <c r="I3982" s="3">
        <v>45507</v>
      </c>
      <c r="J3982" s="2" t="s">
        <v>31</v>
      </c>
      <c r="K3982" s="2" t="s">
        <v>22</v>
      </c>
      <c r="L3982" s="2">
        <v>23.15</v>
      </c>
      <c r="M3982" s="2" t="s">
        <v>39</v>
      </c>
      <c r="N3982">
        <f t="shared" si="187"/>
        <v>135.5274</v>
      </c>
      <c r="O3982" s="4">
        <f t="shared" si="188"/>
        <v>3137.4593099999997</v>
      </c>
    </row>
    <row r="3983" spans="1:15" ht="14.25" customHeight="1" x14ac:dyDescent="0.25">
      <c r="A3983" s="2" t="s">
        <v>4013</v>
      </c>
      <c r="B3983" s="2" t="s">
        <v>41</v>
      </c>
      <c r="C3983" s="2" t="s">
        <v>20</v>
      </c>
      <c r="D3983" s="2">
        <v>3470.19</v>
      </c>
      <c r="E3983" s="2">
        <v>0.04</v>
      </c>
      <c r="F3983" s="2">
        <f t="shared" si="186"/>
        <v>138.80760000000001</v>
      </c>
      <c r="G3983" s="2">
        <v>4</v>
      </c>
      <c r="H3983" s="3">
        <v>45499</v>
      </c>
      <c r="I3983" s="3">
        <v>45504</v>
      </c>
      <c r="J3983" s="2" t="s">
        <v>21</v>
      </c>
      <c r="K3983" s="2" t="s">
        <v>27</v>
      </c>
      <c r="L3983" s="2">
        <v>443.63</v>
      </c>
      <c r="M3983" s="2" t="s">
        <v>34</v>
      </c>
      <c r="N3983">
        <f t="shared" si="187"/>
        <v>3331.3824</v>
      </c>
      <c r="O3983" s="4">
        <f t="shared" si="188"/>
        <v>1477901.174112</v>
      </c>
    </row>
    <row r="3984" spans="1:15" ht="14.25" customHeight="1" x14ac:dyDescent="0.25">
      <c r="A3984" s="2" t="s">
        <v>4014</v>
      </c>
      <c r="B3984" s="2" t="s">
        <v>25</v>
      </c>
      <c r="C3984" s="2" t="s">
        <v>36</v>
      </c>
      <c r="D3984" s="2">
        <v>1663.42</v>
      </c>
      <c r="E3984" s="2">
        <v>0.34</v>
      </c>
      <c r="F3984" s="2">
        <f t="shared" si="186"/>
        <v>565.56280000000004</v>
      </c>
      <c r="G3984" s="2">
        <v>1</v>
      </c>
      <c r="H3984" s="3">
        <v>45371</v>
      </c>
      <c r="I3984" s="3">
        <v>45375</v>
      </c>
      <c r="J3984" s="2" t="s">
        <v>21</v>
      </c>
      <c r="K3984" s="2" t="s">
        <v>27</v>
      </c>
      <c r="L3984" s="2">
        <v>287.17</v>
      </c>
      <c r="M3984" s="2" t="s">
        <v>39</v>
      </c>
      <c r="N3984">
        <f t="shared" si="187"/>
        <v>1097.8571999999999</v>
      </c>
      <c r="O3984" s="4">
        <f t="shared" si="188"/>
        <v>315271.65212400001</v>
      </c>
    </row>
    <row r="3985" spans="1:15" ht="14.25" customHeight="1" x14ac:dyDescent="0.25">
      <c r="A3985" s="2" t="s">
        <v>4015</v>
      </c>
      <c r="B3985" s="2" t="s">
        <v>41</v>
      </c>
      <c r="C3985" s="2" t="s">
        <v>14</v>
      </c>
      <c r="D3985" s="2">
        <v>1198.69</v>
      </c>
      <c r="E3985" s="2">
        <v>0.49</v>
      </c>
      <c r="F3985" s="2">
        <f t="shared" si="186"/>
        <v>587.35810000000004</v>
      </c>
      <c r="G3985" s="2">
        <v>6</v>
      </c>
      <c r="H3985" s="3">
        <v>45483</v>
      </c>
      <c r="I3985" s="3">
        <v>45488</v>
      </c>
      <c r="J3985" s="2" t="s">
        <v>15</v>
      </c>
      <c r="K3985" s="2" t="s">
        <v>22</v>
      </c>
      <c r="L3985" s="2">
        <v>257.14</v>
      </c>
      <c r="M3985" s="2" t="s">
        <v>23</v>
      </c>
      <c r="N3985">
        <f t="shared" si="187"/>
        <v>611.33190000000002</v>
      </c>
      <c r="O3985" s="4">
        <f t="shared" si="188"/>
        <v>157197.884766</v>
      </c>
    </row>
    <row r="3986" spans="1:15" ht="14.25" customHeight="1" x14ac:dyDescent="0.25">
      <c r="A3986" s="2" t="s">
        <v>4016</v>
      </c>
      <c r="B3986" s="2" t="s">
        <v>41</v>
      </c>
      <c r="C3986" s="2" t="s">
        <v>26</v>
      </c>
      <c r="D3986" s="2">
        <v>4026.08</v>
      </c>
      <c r="E3986" s="2">
        <v>0.19</v>
      </c>
      <c r="F3986" s="2">
        <f t="shared" si="186"/>
        <v>764.95519999999999</v>
      </c>
      <c r="G3986" s="2">
        <v>7</v>
      </c>
      <c r="H3986" s="3">
        <v>45259</v>
      </c>
      <c r="I3986" s="3">
        <v>45261</v>
      </c>
      <c r="J3986" s="2" t="s">
        <v>15</v>
      </c>
      <c r="K3986" s="2" t="s">
        <v>22</v>
      </c>
      <c r="L3986" s="2">
        <v>704.55</v>
      </c>
      <c r="M3986" s="2" t="s">
        <v>39</v>
      </c>
      <c r="N3986">
        <f t="shared" si="187"/>
        <v>3261.1248000000001</v>
      </c>
      <c r="O3986" s="4">
        <f t="shared" si="188"/>
        <v>2297625.4778399998</v>
      </c>
    </row>
    <row r="3987" spans="1:15" ht="14.25" customHeight="1" x14ac:dyDescent="0.25">
      <c r="A3987" s="2" t="s">
        <v>4017</v>
      </c>
      <c r="B3987" s="2" t="s">
        <v>19</v>
      </c>
      <c r="C3987" s="2" t="s">
        <v>26</v>
      </c>
      <c r="D3987" s="2">
        <v>537.17999999999995</v>
      </c>
      <c r="E3987" s="2">
        <v>0.15</v>
      </c>
      <c r="F3987" s="2">
        <f t="shared" si="186"/>
        <v>80.576999999999984</v>
      </c>
      <c r="G3987" s="2">
        <v>1</v>
      </c>
      <c r="H3987" s="3">
        <v>45041</v>
      </c>
      <c r="I3987" s="3">
        <v>45046</v>
      </c>
      <c r="J3987" s="2" t="s">
        <v>15</v>
      </c>
      <c r="K3987" s="2" t="s">
        <v>22</v>
      </c>
      <c r="L3987" s="2">
        <v>86.89</v>
      </c>
      <c r="M3987" s="2" t="s">
        <v>17</v>
      </c>
      <c r="N3987">
        <f t="shared" si="187"/>
        <v>456.60299999999995</v>
      </c>
      <c r="O3987" s="4">
        <f t="shared" si="188"/>
        <v>39674.234669999998</v>
      </c>
    </row>
    <row r="3988" spans="1:15" ht="14.25" customHeight="1" x14ac:dyDescent="0.25">
      <c r="A3988" s="2" t="s">
        <v>4018</v>
      </c>
      <c r="B3988" s="2" t="s">
        <v>19</v>
      </c>
      <c r="C3988" s="2" t="s">
        <v>14</v>
      </c>
      <c r="D3988" s="2">
        <v>1219.45</v>
      </c>
      <c r="E3988" s="2">
        <v>0.04</v>
      </c>
      <c r="F3988" s="2">
        <f t="shared" si="186"/>
        <v>48.778000000000006</v>
      </c>
      <c r="G3988" s="2">
        <v>6</v>
      </c>
      <c r="H3988" s="3">
        <v>44942</v>
      </c>
      <c r="I3988" s="3">
        <v>44947</v>
      </c>
      <c r="J3988" s="2" t="s">
        <v>15</v>
      </c>
      <c r="K3988" s="2" t="s">
        <v>27</v>
      </c>
      <c r="L3988" s="2">
        <v>262.87</v>
      </c>
      <c r="M3988" s="2" t="s">
        <v>23</v>
      </c>
      <c r="N3988">
        <f t="shared" si="187"/>
        <v>1170.672</v>
      </c>
      <c r="O3988" s="4">
        <f t="shared" si="188"/>
        <v>307734.54863999999</v>
      </c>
    </row>
    <row r="3989" spans="1:15" ht="14.25" customHeight="1" x14ac:dyDescent="0.25">
      <c r="A3989" s="2" t="s">
        <v>4019</v>
      </c>
      <c r="B3989" s="2" t="s">
        <v>19</v>
      </c>
      <c r="C3989" s="2" t="s">
        <v>26</v>
      </c>
      <c r="D3989" s="2">
        <v>1098.3</v>
      </c>
      <c r="E3989" s="2">
        <v>0.11</v>
      </c>
      <c r="F3989" s="2">
        <f t="shared" si="186"/>
        <v>120.813</v>
      </c>
      <c r="G3989" s="2">
        <v>3</v>
      </c>
      <c r="H3989" s="3">
        <v>45264</v>
      </c>
      <c r="I3989" s="3">
        <v>45271</v>
      </c>
      <c r="J3989" s="2" t="s">
        <v>21</v>
      </c>
      <c r="K3989" s="2" t="s">
        <v>22</v>
      </c>
      <c r="L3989" s="2">
        <v>287.17</v>
      </c>
      <c r="M3989" s="2" t="s">
        <v>34</v>
      </c>
      <c r="N3989">
        <f t="shared" si="187"/>
        <v>977.48699999999997</v>
      </c>
      <c r="O3989" s="4">
        <f t="shared" si="188"/>
        <v>280704.94179000001</v>
      </c>
    </row>
    <row r="3990" spans="1:15" ht="14.25" customHeight="1" x14ac:dyDescent="0.25">
      <c r="A3990" s="2" t="s">
        <v>4020</v>
      </c>
      <c r="B3990" s="2" t="s">
        <v>25</v>
      </c>
      <c r="C3990" s="2" t="s">
        <v>14</v>
      </c>
      <c r="D3990" s="2">
        <v>2157.14</v>
      </c>
      <c r="E3990" s="2">
        <v>0.14000000000000001</v>
      </c>
      <c r="F3990" s="2">
        <f t="shared" si="186"/>
        <v>301.99959999999999</v>
      </c>
      <c r="G3990" s="2">
        <v>7</v>
      </c>
      <c r="H3990" s="3">
        <v>45070</v>
      </c>
      <c r="I3990" s="3">
        <v>45072</v>
      </c>
      <c r="J3990" s="2" t="s">
        <v>15</v>
      </c>
      <c r="K3990" s="2" t="s">
        <v>27</v>
      </c>
      <c r="L3990" s="2">
        <v>347.42</v>
      </c>
      <c r="M3990" s="2" t="s">
        <v>48</v>
      </c>
      <c r="N3990">
        <f t="shared" si="187"/>
        <v>1855.1403999999998</v>
      </c>
      <c r="O3990" s="4">
        <f t="shared" si="188"/>
        <v>644512.87776800001</v>
      </c>
    </row>
    <row r="3991" spans="1:15" ht="14.25" customHeight="1" x14ac:dyDescent="0.25">
      <c r="A3991" s="2" t="s">
        <v>4021</v>
      </c>
      <c r="B3991" s="2" t="s">
        <v>13</v>
      </c>
      <c r="C3991" s="2" t="s">
        <v>14</v>
      </c>
      <c r="D3991" s="2">
        <v>1679.45</v>
      </c>
      <c r="E3991" s="2">
        <v>0.17</v>
      </c>
      <c r="F3991" s="2">
        <f t="shared" si="186"/>
        <v>285.50650000000002</v>
      </c>
      <c r="G3991" s="2">
        <v>2</v>
      </c>
      <c r="H3991" s="3">
        <v>45567</v>
      </c>
      <c r="I3991" s="3">
        <v>45572</v>
      </c>
      <c r="J3991" s="2" t="s">
        <v>21</v>
      </c>
      <c r="K3991" s="2" t="s">
        <v>16</v>
      </c>
      <c r="L3991" s="2">
        <v>282.56</v>
      </c>
      <c r="M3991" s="2" t="s">
        <v>28</v>
      </c>
      <c r="N3991">
        <f t="shared" si="187"/>
        <v>1393.9435000000001</v>
      </c>
      <c r="O3991" s="4">
        <f t="shared" si="188"/>
        <v>393872.67536000005</v>
      </c>
    </row>
    <row r="3992" spans="1:15" ht="14.25" customHeight="1" x14ac:dyDescent="0.25">
      <c r="A3992" s="2" t="s">
        <v>4022</v>
      </c>
      <c r="B3992" s="2" t="s">
        <v>19</v>
      </c>
      <c r="C3992" s="2" t="s">
        <v>26</v>
      </c>
      <c r="D3992" s="2">
        <v>3630.29</v>
      </c>
      <c r="E3992" s="2">
        <v>0.32</v>
      </c>
      <c r="F3992" s="2">
        <f t="shared" si="186"/>
        <v>1161.6928</v>
      </c>
      <c r="G3992" s="2">
        <v>2</v>
      </c>
      <c r="H3992" s="3">
        <v>45512</v>
      </c>
      <c r="I3992" s="3">
        <v>45518</v>
      </c>
      <c r="J3992" s="2" t="s">
        <v>15</v>
      </c>
      <c r="K3992" s="2" t="s">
        <v>22</v>
      </c>
      <c r="L3992" s="2">
        <v>970.33</v>
      </c>
      <c r="M3992" s="2" t="s">
        <v>34</v>
      </c>
      <c r="N3992">
        <f t="shared" si="187"/>
        <v>2468.5972000000002</v>
      </c>
      <c r="O3992" s="4">
        <f t="shared" si="188"/>
        <v>2395353.9210760002</v>
      </c>
    </row>
    <row r="3993" spans="1:15" ht="14.25" customHeight="1" x14ac:dyDescent="0.25">
      <c r="A3993" s="2" t="s">
        <v>4023</v>
      </c>
      <c r="B3993" s="2" t="s">
        <v>19</v>
      </c>
      <c r="C3993" s="2" t="s">
        <v>33</v>
      </c>
      <c r="D3993" s="2">
        <v>3526.91</v>
      </c>
      <c r="E3993" s="2">
        <v>0.06</v>
      </c>
      <c r="F3993" s="2">
        <f t="shared" si="186"/>
        <v>211.6146</v>
      </c>
      <c r="G3993" s="2">
        <v>4</v>
      </c>
      <c r="H3993" s="3">
        <v>45463</v>
      </c>
      <c r="I3993" s="3">
        <v>45465</v>
      </c>
      <c r="J3993" s="2" t="s">
        <v>31</v>
      </c>
      <c r="K3993" s="2" t="s">
        <v>27</v>
      </c>
      <c r="L3993" s="2">
        <v>183.54</v>
      </c>
      <c r="M3993" s="2" t="s">
        <v>48</v>
      </c>
      <c r="N3993">
        <f t="shared" si="187"/>
        <v>3315.2954</v>
      </c>
      <c r="O3993" s="4">
        <f t="shared" si="188"/>
        <v>608489.31771600002</v>
      </c>
    </row>
    <row r="3994" spans="1:15" ht="14.25" customHeight="1" x14ac:dyDescent="0.25">
      <c r="A3994" s="2" t="s">
        <v>4024</v>
      </c>
      <c r="B3994" s="2" t="s">
        <v>25</v>
      </c>
      <c r="C3994" s="2" t="s">
        <v>20</v>
      </c>
      <c r="D3994" s="2">
        <v>1694.81</v>
      </c>
      <c r="E3994" s="2">
        <v>0.03</v>
      </c>
      <c r="F3994" s="2">
        <f t="shared" si="186"/>
        <v>50.844299999999997</v>
      </c>
      <c r="G3994" s="2">
        <v>8</v>
      </c>
      <c r="H3994" s="3">
        <v>44940</v>
      </c>
      <c r="I3994" s="3">
        <v>44944</v>
      </c>
      <c r="J3994" s="2" t="s">
        <v>15</v>
      </c>
      <c r="K3994" s="2" t="s">
        <v>22</v>
      </c>
      <c r="L3994" s="2">
        <v>259.44</v>
      </c>
      <c r="M3994" s="2" t="s">
        <v>23</v>
      </c>
      <c r="N3994">
        <f t="shared" si="187"/>
        <v>1643.9657</v>
      </c>
      <c r="O3994" s="4">
        <f t="shared" si="188"/>
        <v>426510.46120799996</v>
      </c>
    </row>
    <row r="3995" spans="1:15" ht="14.25" customHeight="1" x14ac:dyDescent="0.25">
      <c r="A3995" s="2" t="s">
        <v>4025</v>
      </c>
      <c r="B3995" s="2" t="s">
        <v>19</v>
      </c>
      <c r="C3995" s="2" t="s">
        <v>36</v>
      </c>
      <c r="D3995" s="2">
        <v>2241.21</v>
      </c>
      <c r="E3995" s="2">
        <v>0.47</v>
      </c>
      <c r="F3995" s="2">
        <f t="shared" si="186"/>
        <v>1053.3687</v>
      </c>
      <c r="G3995" s="2">
        <v>3</v>
      </c>
      <c r="H3995" s="3">
        <v>45135</v>
      </c>
      <c r="I3995" s="3">
        <v>45138</v>
      </c>
      <c r="J3995" s="2" t="s">
        <v>15</v>
      </c>
      <c r="K3995" s="2" t="s">
        <v>27</v>
      </c>
      <c r="L3995" s="2">
        <v>124.52</v>
      </c>
      <c r="M3995" s="2" t="s">
        <v>28</v>
      </c>
      <c r="N3995">
        <f t="shared" si="187"/>
        <v>1187.8413</v>
      </c>
      <c r="O3995" s="4">
        <f t="shared" si="188"/>
        <v>147909.99867599999</v>
      </c>
    </row>
    <row r="3996" spans="1:15" ht="14.25" customHeight="1" x14ac:dyDescent="0.25">
      <c r="A3996" s="2" t="s">
        <v>4026</v>
      </c>
      <c r="B3996" s="2" t="s">
        <v>25</v>
      </c>
      <c r="C3996" s="2" t="s">
        <v>20</v>
      </c>
      <c r="D3996" s="2">
        <v>1118.75</v>
      </c>
      <c r="E3996" s="2">
        <v>0.4</v>
      </c>
      <c r="F3996" s="2">
        <f t="shared" ref="F3996:F4059" si="189">D3996*E3996</f>
        <v>447.5</v>
      </c>
      <c r="G3996" s="2">
        <v>8</v>
      </c>
      <c r="H3996" s="3">
        <v>45573</v>
      </c>
      <c r="I3996" s="3">
        <v>45576</v>
      </c>
      <c r="J3996" s="2" t="s">
        <v>21</v>
      </c>
      <c r="K3996" s="2" t="s">
        <v>27</v>
      </c>
      <c r="L3996" s="2">
        <v>161.25</v>
      </c>
      <c r="M3996" s="2" t="s">
        <v>39</v>
      </c>
      <c r="N3996">
        <f t="shared" si="187"/>
        <v>671.25</v>
      </c>
      <c r="O3996" s="4">
        <f t="shared" si="188"/>
        <v>108239.0625</v>
      </c>
    </row>
    <row r="3997" spans="1:15" ht="14.25" customHeight="1" x14ac:dyDescent="0.25">
      <c r="A3997" s="2" t="s">
        <v>4027</v>
      </c>
      <c r="B3997" s="2" t="s">
        <v>41</v>
      </c>
      <c r="C3997" s="2" t="s">
        <v>36</v>
      </c>
      <c r="D3997" s="2">
        <v>3387.09</v>
      </c>
      <c r="E3997" s="2">
        <v>0.14000000000000001</v>
      </c>
      <c r="F3997" s="2">
        <f t="shared" si="189"/>
        <v>474.19260000000008</v>
      </c>
      <c r="G3997" s="2">
        <v>7</v>
      </c>
      <c r="H3997" s="3">
        <v>44947</v>
      </c>
      <c r="I3997" s="3">
        <v>44951</v>
      </c>
      <c r="J3997" s="2" t="s">
        <v>15</v>
      </c>
      <c r="K3997" s="2" t="s">
        <v>22</v>
      </c>
      <c r="L3997" s="2">
        <v>388.81</v>
      </c>
      <c r="M3997" s="2" t="s">
        <v>48</v>
      </c>
      <c r="N3997">
        <f t="shared" si="187"/>
        <v>2912.8973999999998</v>
      </c>
      <c r="O3997" s="4">
        <f t="shared" si="188"/>
        <v>1132563.6380940001</v>
      </c>
    </row>
    <row r="3998" spans="1:15" ht="14.25" customHeight="1" x14ac:dyDescent="0.25">
      <c r="A3998" s="2" t="s">
        <v>4028</v>
      </c>
      <c r="B3998" s="2" t="s">
        <v>19</v>
      </c>
      <c r="C3998" s="2" t="s">
        <v>36</v>
      </c>
      <c r="D3998" s="2">
        <v>2041.49</v>
      </c>
      <c r="E3998" s="2">
        <v>0.32</v>
      </c>
      <c r="F3998" s="2">
        <f t="shared" si="189"/>
        <v>653.27679999999998</v>
      </c>
      <c r="G3998" s="2">
        <v>5</v>
      </c>
      <c r="H3998" s="3">
        <v>45017</v>
      </c>
      <c r="I3998" s="3">
        <v>45018</v>
      </c>
      <c r="J3998" s="2" t="s">
        <v>21</v>
      </c>
      <c r="K3998" s="2" t="s">
        <v>27</v>
      </c>
      <c r="L3998" s="2">
        <v>386.32</v>
      </c>
      <c r="M3998" s="2" t="s">
        <v>17</v>
      </c>
      <c r="N3998">
        <f t="shared" si="187"/>
        <v>1388.2132000000001</v>
      </c>
      <c r="O3998" s="4">
        <f t="shared" si="188"/>
        <v>536294.52342400001</v>
      </c>
    </row>
    <row r="3999" spans="1:15" ht="14.25" customHeight="1" x14ac:dyDescent="0.25">
      <c r="A3999" s="2" t="s">
        <v>4029</v>
      </c>
      <c r="B3999" s="2" t="s">
        <v>19</v>
      </c>
      <c r="C3999" s="2" t="s">
        <v>20</v>
      </c>
      <c r="D3999" s="2">
        <v>750.85</v>
      </c>
      <c r="E3999" s="2">
        <v>0.3</v>
      </c>
      <c r="F3999" s="2">
        <f t="shared" si="189"/>
        <v>225.255</v>
      </c>
      <c r="G3999" s="2">
        <v>4</v>
      </c>
      <c r="H3999" s="3">
        <v>45487</v>
      </c>
      <c r="I3999" s="3">
        <v>45488</v>
      </c>
      <c r="J3999" s="2" t="s">
        <v>21</v>
      </c>
      <c r="K3999" s="2" t="s">
        <v>16</v>
      </c>
      <c r="L3999" s="2">
        <v>124.9</v>
      </c>
      <c r="M3999" s="2" t="s">
        <v>23</v>
      </c>
      <c r="N3999">
        <f t="shared" si="187"/>
        <v>525.59500000000003</v>
      </c>
      <c r="O3999" s="4">
        <f t="shared" si="188"/>
        <v>65646.815500000012</v>
      </c>
    </row>
    <row r="4000" spans="1:15" ht="14.25" customHeight="1" x14ac:dyDescent="0.25">
      <c r="A4000" s="2" t="s">
        <v>4030</v>
      </c>
      <c r="B4000" s="2" t="s">
        <v>41</v>
      </c>
      <c r="C4000" s="2" t="s">
        <v>14</v>
      </c>
      <c r="D4000" s="2">
        <v>723.6</v>
      </c>
      <c r="E4000" s="2">
        <v>0.37</v>
      </c>
      <c r="F4000" s="2">
        <f t="shared" si="189"/>
        <v>267.73200000000003</v>
      </c>
      <c r="G4000" s="2">
        <v>2</v>
      </c>
      <c r="H4000" s="3">
        <v>45450</v>
      </c>
      <c r="I4000" s="3">
        <v>45456</v>
      </c>
      <c r="J4000" s="2" t="s">
        <v>15</v>
      </c>
      <c r="K4000" s="2" t="s">
        <v>27</v>
      </c>
      <c r="L4000" s="2">
        <v>54.74</v>
      </c>
      <c r="M4000" s="2" t="s">
        <v>17</v>
      </c>
      <c r="N4000">
        <f t="shared" si="187"/>
        <v>455.86799999999999</v>
      </c>
      <c r="O4000" s="4">
        <f t="shared" si="188"/>
        <v>24954.214319999999</v>
      </c>
    </row>
    <row r="4001" spans="1:15" ht="14.25" customHeight="1" x14ac:dyDescent="0.25">
      <c r="A4001" s="2" t="s">
        <v>4031</v>
      </c>
      <c r="B4001" s="2" t="s">
        <v>41</v>
      </c>
      <c r="C4001" s="2" t="s">
        <v>26</v>
      </c>
      <c r="D4001" s="2">
        <v>1679.37</v>
      </c>
      <c r="E4001" s="2">
        <v>0.43</v>
      </c>
      <c r="F4001" s="2">
        <f t="shared" si="189"/>
        <v>722.12909999999999</v>
      </c>
      <c r="G4001" s="2">
        <v>9</v>
      </c>
      <c r="H4001" s="3">
        <v>44948</v>
      </c>
      <c r="I4001" s="3">
        <v>44951</v>
      </c>
      <c r="J4001" s="2" t="s">
        <v>21</v>
      </c>
      <c r="K4001" s="2" t="s">
        <v>16</v>
      </c>
      <c r="L4001" s="2">
        <v>307.54000000000002</v>
      </c>
      <c r="M4001" s="2" t="s">
        <v>23</v>
      </c>
      <c r="N4001">
        <f t="shared" si="187"/>
        <v>957.2408999999999</v>
      </c>
      <c r="O4001" s="4">
        <f t="shared" si="188"/>
        <v>294389.86638600001</v>
      </c>
    </row>
    <row r="4002" spans="1:15" ht="14.25" customHeight="1" x14ac:dyDescent="0.25">
      <c r="A4002" s="2" t="s">
        <v>4032</v>
      </c>
      <c r="B4002" s="2" t="s">
        <v>41</v>
      </c>
      <c r="C4002" s="2" t="s">
        <v>33</v>
      </c>
      <c r="D4002" s="2">
        <v>3761.89</v>
      </c>
      <c r="E4002" s="2">
        <v>0.18</v>
      </c>
      <c r="F4002" s="2">
        <f t="shared" si="189"/>
        <v>677.14019999999994</v>
      </c>
      <c r="G4002" s="2">
        <v>4</v>
      </c>
      <c r="H4002" s="3">
        <v>45600</v>
      </c>
      <c r="I4002" s="3">
        <v>45604</v>
      </c>
      <c r="J4002" s="2" t="s">
        <v>15</v>
      </c>
      <c r="K4002" s="2" t="s">
        <v>27</v>
      </c>
      <c r="L4002" s="2">
        <v>840.46</v>
      </c>
      <c r="M4002" s="2" t="s">
        <v>39</v>
      </c>
      <c r="N4002">
        <f t="shared" si="187"/>
        <v>3084.7498000000001</v>
      </c>
      <c r="O4002" s="4">
        <f t="shared" si="188"/>
        <v>2592608.816908</v>
      </c>
    </row>
    <row r="4003" spans="1:15" ht="14.25" customHeight="1" x14ac:dyDescent="0.25">
      <c r="A4003" s="2" t="s">
        <v>4033</v>
      </c>
      <c r="B4003" s="2" t="s">
        <v>19</v>
      </c>
      <c r="C4003" s="2" t="s">
        <v>33</v>
      </c>
      <c r="D4003" s="2">
        <v>224.97</v>
      </c>
      <c r="E4003" s="2">
        <v>0.33</v>
      </c>
      <c r="F4003" s="2">
        <f t="shared" si="189"/>
        <v>74.240099999999998</v>
      </c>
      <c r="G4003" s="2">
        <v>5</v>
      </c>
      <c r="H4003" s="3">
        <v>45336</v>
      </c>
      <c r="I4003" s="3">
        <v>45341</v>
      </c>
      <c r="J4003" s="2" t="s">
        <v>21</v>
      </c>
      <c r="K4003" s="2" t="s">
        <v>27</v>
      </c>
      <c r="L4003" s="2">
        <v>14.4</v>
      </c>
      <c r="M4003" s="2" t="s">
        <v>28</v>
      </c>
      <c r="N4003">
        <f t="shared" si="187"/>
        <v>150.72989999999999</v>
      </c>
      <c r="O4003" s="4">
        <f t="shared" si="188"/>
        <v>2170.5105599999997</v>
      </c>
    </row>
    <row r="4004" spans="1:15" ht="14.25" customHeight="1" x14ac:dyDescent="0.25">
      <c r="A4004" s="2" t="s">
        <v>4034</v>
      </c>
      <c r="B4004" s="2" t="s">
        <v>13</v>
      </c>
      <c r="C4004" s="2" t="s">
        <v>33</v>
      </c>
      <c r="D4004" s="2">
        <v>1363.1</v>
      </c>
      <c r="E4004" s="2">
        <v>0.4</v>
      </c>
      <c r="F4004" s="2">
        <f t="shared" si="189"/>
        <v>545.24</v>
      </c>
      <c r="G4004" s="2">
        <v>2</v>
      </c>
      <c r="H4004" s="3">
        <v>45082</v>
      </c>
      <c r="I4004" s="3">
        <v>45086</v>
      </c>
      <c r="J4004" s="2" t="s">
        <v>21</v>
      </c>
      <c r="K4004" s="2" t="s">
        <v>27</v>
      </c>
      <c r="L4004" s="2">
        <v>79.25</v>
      </c>
      <c r="M4004" s="2" t="s">
        <v>28</v>
      </c>
      <c r="N4004">
        <f t="shared" si="187"/>
        <v>817.8599999999999</v>
      </c>
      <c r="O4004" s="4">
        <f t="shared" si="188"/>
        <v>64815.404999999992</v>
      </c>
    </row>
    <row r="4005" spans="1:15" ht="14.25" customHeight="1" x14ac:dyDescent="0.25">
      <c r="A4005" s="2" t="s">
        <v>4035</v>
      </c>
      <c r="B4005" s="2" t="s">
        <v>13</v>
      </c>
      <c r="C4005" s="2" t="s">
        <v>20</v>
      </c>
      <c r="D4005" s="2">
        <v>896.18</v>
      </c>
      <c r="E4005" s="2">
        <v>0.35</v>
      </c>
      <c r="F4005" s="2">
        <f t="shared" si="189"/>
        <v>313.66299999999995</v>
      </c>
      <c r="G4005" s="2">
        <v>2</v>
      </c>
      <c r="H4005" s="3">
        <v>45085</v>
      </c>
      <c r="I4005" s="3">
        <v>45087</v>
      </c>
      <c r="J4005" s="2" t="s">
        <v>31</v>
      </c>
      <c r="K4005" s="2" t="s">
        <v>22</v>
      </c>
      <c r="L4005" s="2">
        <v>243</v>
      </c>
      <c r="M4005" s="2" t="s">
        <v>17</v>
      </c>
      <c r="N4005">
        <f t="shared" si="187"/>
        <v>582.51700000000005</v>
      </c>
      <c r="O4005" s="4">
        <f t="shared" si="188"/>
        <v>141551.63100000002</v>
      </c>
    </row>
    <row r="4006" spans="1:15" ht="14.25" customHeight="1" x14ac:dyDescent="0.25">
      <c r="A4006" s="2" t="s">
        <v>4036</v>
      </c>
      <c r="B4006" s="2" t="s">
        <v>13</v>
      </c>
      <c r="C4006" s="2" t="s">
        <v>20</v>
      </c>
      <c r="D4006" s="2">
        <v>4786.74</v>
      </c>
      <c r="E4006" s="2">
        <v>0.46</v>
      </c>
      <c r="F4006" s="2">
        <f t="shared" si="189"/>
        <v>2201.9004</v>
      </c>
      <c r="G4006" s="2">
        <v>2</v>
      </c>
      <c r="H4006" s="3">
        <v>45013</v>
      </c>
      <c r="I4006" s="3">
        <v>45017</v>
      </c>
      <c r="J4006" s="2" t="s">
        <v>31</v>
      </c>
      <c r="K4006" s="2" t="s">
        <v>22</v>
      </c>
      <c r="L4006" s="2">
        <v>917.64</v>
      </c>
      <c r="M4006" s="2" t="s">
        <v>17</v>
      </c>
      <c r="N4006">
        <f t="shared" si="187"/>
        <v>2584.8395999999998</v>
      </c>
      <c r="O4006" s="4">
        <f t="shared" si="188"/>
        <v>2371952.2105439999</v>
      </c>
    </row>
    <row r="4007" spans="1:15" ht="14.25" customHeight="1" x14ac:dyDescent="0.25">
      <c r="A4007" s="2" t="s">
        <v>4037</v>
      </c>
      <c r="B4007" s="2" t="s">
        <v>19</v>
      </c>
      <c r="C4007" s="2" t="s">
        <v>14</v>
      </c>
      <c r="D4007" s="2">
        <v>3555.88</v>
      </c>
      <c r="E4007" s="2">
        <v>0.25</v>
      </c>
      <c r="F4007" s="2">
        <f t="shared" si="189"/>
        <v>888.97</v>
      </c>
      <c r="G4007" s="2">
        <v>2</v>
      </c>
      <c r="H4007" s="3">
        <v>45263</v>
      </c>
      <c r="I4007" s="3">
        <v>45269</v>
      </c>
      <c r="J4007" s="2" t="s">
        <v>21</v>
      </c>
      <c r="K4007" s="2" t="s">
        <v>16</v>
      </c>
      <c r="L4007" s="2">
        <v>274.43</v>
      </c>
      <c r="M4007" s="2" t="s">
        <v>34</v>
      </c>
      <c r="N4007">
        <f t="shared" si="187"/>
        <v>2666.91</v>
      </c>
      <c r="O4007" s="4">
        <f t="shared" si="188"/>
        <v>731880.11129999999</v>
      </c>
    </row>
    <row r="4008" spans="1:15" ht="14.25" customHeight="1" x14ac:dyDescent="0.25">
      <c r="A4008" s="2" t="s">
        <v>4038</v>
      </c>
      <c r="B4008" s="2" t="s">
        <v>41</v>
      </c>
      <c r="C4008" s="2" t="s">
        <v>33</v>
      </c>
      <c r="D4008" s="2">
        <v>1242.8399999999999</v>
      </c>
      <c r="E4008" s="2">
        <v>0.4</v>
      </c>
      <c r="F4008" s="2">
        <f t="shared" si="189"/>
        <v>497.13599999999997</v>
      </c>
      <c r="G4008" s="2">
        <v>9</v>
      </c>
      <c r="H4008" s="3">
        <v>45333</v>
      </c>
      <c r="I4008" s="3">
        <v>45340</v>
      </c>
      <c r="J4008" s="2" t="s">
        <v>21</v>
      </c>
      <c r="K4008" s="2" t="s">
        <v>16</v>
      </c>
      <c r="L4008" s="2">
        <v>285.31</v>
      </c>
      <c r="M4008" s="2" t="s">
        <v>23</v>
      </c>
      <c r="N4008">
        <f t="shared" si="187"/>
        <v>745.70399999999995</v>
      </c>
      <c r="O4008" s="4">
        <f t="shared" si="188"/>
        <v>212756.80823999998</v>
      </c>
    </row>
    <row r="4009" spans="1:15" ht="14.25" customHeight="1" x14ac:dyDescent="0.25">
      <c r="A4009" s="2" t="s">
        <v>4039</v>
      </c>
      <c r="B4009" s="2" t="s">
        <v>19</v>
      </c>
      <c r="C4009" s="2" t="s">
        <v>14</v>
      </c>
      <c r="D4009" s="2">
        <v>1116.56</v>
      </c>
      <c r="E4009" s="2">
        <v>0.45</v>
      </c>
      <c r="F4009" s="2">
        <f t="shared" si="189"/>
        <v>502.452</v>
      </c>
      <c r="G4009" s="2">
        <v>5</v>
      </c>
      <c r="H4009" s="3">
        <v>45647</v>
      </c>
      <c r="I4009" s="3">
        <v>45648</v>
      </c>
      <c r="J4009" s="2" t="s">
        <v>21</v>
      </c>
      <c r="K4009" s="2" t="s">
        <v>27</v>
      </c>
      <c r="L4009" s="2">
        <v>294.95</v>
      </c>
      <c r="M4009" s="2" t="s">
        <v>39</v>
      </c>
      <c r="N4009">
        <f t="shared" si="187"/>
        <v>614.10799999999995</v>
      </c>
      <c r="O4009" s="4">
        <f t="shared" si="188"/>
        <v>181131.15459999998</v>
      </c>
    </row>
    <row r="4010" spans="1:15" ht="14.25" customHeight="1" x14ac:dyDescent="0.25">
      <c r="A4010" s="2" t="s">
        <v>4040</v>
      </c>
      <c r="B4010" s="2" t="s">
        <v>41</v>
      </c>
      <c r="C4010" s="2" t="s">
        <v>33</v>
      </c>
      <c r="D4010" s="2">
        <v>4304.3500000000004</v>
      </c>
      <c r="E4010" s="2">
        <v>0.28000000000000003</v>
      </c>
      <c r="F4010" s="2">
        <f t="shared" si="189"/>
        <v>1205.2180000000003</v>
      </c>
      <c r="G4010" s="2">
        <v>6</v>
      </c>
      <c r="H4010" s="3">
        <v>45446</v>
      </c>
      <c r="I4010" s="3">
        <v>45451</v>
      </c>
      <c r="J4010" s="2" t="s">
        <v>21</v>
      </c>
      <c r="K4010" s="2" t="s">
        <v>22</v>
      </c>
      <c r="L4010" s="2">
        <v>1255.8399999999999</v>
      </c>
      <c r="M4010" s="2" t="s">
        <v>48</v>
      </c>
      <c r="N4010">
        <f t="shared" si="187"/>
        <v>3099.1320000000001</v>
      </c>
      <c r="O4010" s="4">
        <f t="shared" si="188"/>
        <v>3892013.9308799999</v>
      </c>
    </row>
    <row r="4011" spans="1:15" ht="14.25" customHeight="1" x14ac:dyDescent="0.25">
      <c r="A4011" s="2" t="s">
        <v>4041</v>
      </c>
      <c r="B4011" s="2" t="s">
        <v>19</v>
      </c>
      <c r="C4011" s="2" t="s">
        <v>20</v>
      </c>
      <c r="D4011" s="2">
        <v>1032.1099999999999</v>
      </c>
      <c r="E4011" s="2">
        <v>0.01</v>
      </c>
      <c r="F4011" s="2">
        <f t="shared" si="189"/>
        <v>10.321099999999999</v>
      </c>
      <c r="G4011" s="2">
        <v>4</v>
      </c>
      <c r="H4011" s="3">
        <v>45604</v>
      </c>
      <c r="I4011" s="3">
        <v>45609</v>
      </c>
      <c r="J4011" s="2" t="s">
        <v>15</v>
      </c>
      <c r="K4011" s="2" t="s">
        <v>22</v>
      </c>
      <c r="L4011" s="2">
        <v>265.76</v>
      </c>
      <c r="M4011" s="2" t="s">
        <v>23</v>
      </c>
      <c r="N4011">
        <f t="shared" si="187"/>
        <v>1021.7888999999999</v>
      </c>
      <c r="O4011" s="4">
        <f t="shared" si="188"/>
        <v>271550.61806399998</v>
      </c>
    </row>
    <row r="4012" spans="1:15" ht="14.25" customHeight="1" x14ac:dyDescent="0.25">
      <c r="A4012" s="2" t="s">
        <v>4042</v>
      </c>
      <c r="B4012" s="2" t="s">
        <v>19</v>
      </c>
      <c r="C4012" s="2" t="s">
        <v>26</v>
      </c>
      <c r="D4012" s="2">
        <v>4985.59</v>
      </c>
      <c r="E4012" s="2">
        <v>0.41</v>
      </c>
      <c r="F4012" s="2">
        <f t="shared" si="189"/>
        <v>2044.0918999999999</v>
      </c>
      <c r="G4012" s="2">
        <v>2</v>
      </c>
      <c r="H4012" s="3">
        <v>44936</v>
      </c>
      <c r="I4012" s="3">
        <v>44939</v>
      </c>
      <c r="J4012" s="2" t="s">
        <v>15</v>
      </c>
      <c r="K4012" s="2" t="s">
        <v>16</v>
      </c>
      <c r="L4012" s="2">
        <v>1184.24</v>
      </c>
      <c r="M4012" s="2" t="s">
        <v>34</v>
      </c>
      <c r="N4012">
        <f t="shared" si="187"/>
        <v>2941.4981000000002</v>
      </c>
      <c r="O4012" s="4">
        <f t="shared" si="188"/>
        <v>3483439.7099440005</v>
      </c>
    </row>
    <row r="4013" spans="1:15" ht="14.25" customHeight="1" x14ac:dyDescent="0.25">
      <c r="A4013" s="2" t="s">
        <v>4043</v>
      </c>
      <c r="B4013" s="2" t="s">
        <v>41</v>
      </c>
      <c r="C4013" s="2" t="s">
        <v>26</v>
      </c>
      <c r="D4013" s="2">
        <v>1483.29</v>
      </c>
      <c r="E4013" s="2">
        <v>0.42</v>
      </c>
      <c r="F4013" s="2">
        <f t="shared" si="189"/>
        <v>622.98179999999991</v>
      </c>
      <c r="G4013" s="2">
        <v>3</v>
      </c>
      <c r="H4013" s="3">
        <v>44956</v>
      </c>
      <c r="I4013" s="3">
        <v>44958</v>
      </c>
      <c r="J4013" s="2" t="s">
        <v>15</v>
      </c>
      <c r="K4013" s="2" t="s">
        <v>16</v>
      </c>
      <c r="L4013" s="2">
        <v>399.88</v>
      </c>
      <c r="M4013" s="2" t="s">
        <v>34</v>
      </c>
      <c r="N4013">
        <f t="shared" si="187"/>
        <v>860.30820000000006</v>
      </c>
      <c r="O4013" s="4">
        <f t="shared" si="188"/>
        <v>344020.04301600001</v>
      </c>
    </row>
    <row r="4014" spans="1:15" ht="14.25" customHeight="1" x14ac:dyDescent="0.25">
      <c r="A4014" s="2" t="s">
        <v>4044</v>
      </c>
      <c r="B4014" s="2" t="s">
        <v>13</v>
      </c>
      <c r="C4014" s="2" t="s">
        <v>26</v>
      </c>
      <c r="D4014" s="2">
        <v>513.23</v>
      </c>
      <c r="E4014" s="2">
        <v>0.2</v>
      </c>
      <c r="F4014" s="2">
        <f t="shared" si="189"/>
        <v>102.64600000000002</v>
      </c>
      <c r="G4014" s="2">
        <v>3</v>
      </c>
      <c r="H4014" s="3">
        <v>45184</v>
      </c>
      <c r="I4014" s="3">
        <v>45189</v>
      </c>
      <c r="J4014" s="2" t="s">
        <v>31</v>
      </c>
      <c r="K4014" s="2" t="s">
        <v>22</v>
      </c>
      <c r="L4014" s="2">
        <v>88.21</v>
      </c>
      <c r="M4014" s="2" t="s">
        <v>34</v>
      </c>
      <c r="N4014">
        <f t="shared" si="187"/>
        <v>410.584</v>
      </c>
      <c r="O4014" s="4">
        <f t="shared" si="188"/>
        <v>36217.61464</v>
      </c>
    </row>
    <row r="4015" spans="1:15" ht="14.25" customHeight="1" x14ac:dyDescent="0.25">
      <c r="A4015" s="2" t="s">
        <v>4045</v>
      </c>
      <c r="B4015" s="2" t="s">
        <v>41</v>
      </c>
      <c r="C4015" s="2" t="s">
        <v>26</v>
      </c>
      <c r="D4015" s="2">
        <v>3485.62</v>
      </c>
      <c r="E4015" s="2">
        <v>0.11</v>
      </c>
      <c r="F4015" s="2">
        <f t="shared" si="189"/>
        <v>383.41820000000001</v>
      </c>
      <c r="G4015" s="2">
        <v>8</v>
      </c>
      <c r="H4015" s="3">
        <v>45204</v>
      </c>
      <c r="I4015" s="3">
        <v>45207</v>
      </c>
      <c r="J4015" s="2" t="s">
        <v>15</v>
      </c>
      <c r="K4015" s="2" t="s">
        <v>22</v>
      </c>
      <c r="L4015" s="2">
        <v>598.07000000000005</v>
      </c>
      <c r="M4015" s="2" t="s">
        <v>28</v>
      </c>
      <c r="N4015">
        <f t="shared" si="187"/>
        <v>3102.2017999999998</v>
      </c>
      <c r="O4015" s="4">
        <f t="shared" si="188"/>
        <v>1855333.8305260001</v>
      </c>
    </row>
    <row r="4016" spans="1:15" ht="14.25" customHeight="1" x14ac:dyDescent="0.25">
      <c r="A4016" s="2" t="s">
        <v>4046</v>
      </c>
      <c r="B4016" s="2" t="s">
        <v>25</v>
      </c>
      <c r="C4016" s="2" t="s">
        <v>36</v>
      </c>
      <c r="D4016" s="2">
        <v>3087.25</v>
      </c>
      <c r="E4016" s="2">
        <v>0.49</v>
      </c>
      <c r="F4016" s="2">
        <f t="shared" si="189"/>
        <v>1512.7525000000001</v>
      </c>
      <c r="G4016" s="2">
        <v>8</v>
      </c>
      <c r="H4016" s="3">
        <v>45059</v>
      </c>
      <c r="I4016" s="3">
        <v>45064</v>
      </c>
      <c r="J4016" s="2" t="s">
        <v>21</v>
      </c>
      <c r="K4016" s="2" t="s">
        <v>27</v>
      </c>
      <c r="L4016" s="2">
        <v>676.07</v>
      </c>
      <c r="M4016" s="2" t="s">
        <v>28</v>
      </c>
      <c r="N4016">
        <f t="shared" si="187"/>
        <v>1574.4974999999999</v>
      </c>
      <c r="O4016" s="4">
        <f t="shared" si="188"/>
        <v>1064470.524825</v>
      </c>
    </row>
    <row r="4017" spans="1:15" ht="14.25" customHeight="1" x14ac:dyDescent="0.25">
      <c r="A4017" s="2" t="s">
        <v>4047</v>
      </c>
      <c r="B4017" s="2" t="s">
        <v>25</v>
      </c>
      <c r="C4017" s="2" t="s">
        <v>33</v>
      </c>
      <c r="D4017" s="2">
        <v>4999.13</v>
      </c>
      <c r="E4017" s="2">
        <v>0.28000000000000003</v>
      </c>
      <c r="F4017" s="2">
        <f t="shared" si="189"/>
        <v>1399.7564000000002</v>
      </c>
      <c r="G4017" s="2">
        <v>6</v>
      </c>
      <c r="H4017" s="3">
        <v>45383</v>
      </c>
      <c r="I4017" s="3">
        <v>45384</v>
      </c>
      <c r="J4017" s="2" t="s">
        <v>31</v>
      </c>
      <c r="K4017" s="2" t="s">
        <v>27</v>
      </c>
      <c r="L4017" s="2">
        <v>1344.04</v>
      </c>
      <c r="M4017" s="2" t="s">
        <v>23</v>
      </c>
      <c r="N4017">
        <f t="shared" si="187"/>
        <v>3599.3735999999999</v>
      </c>
      <c r="O4017" s="4">
        <f t="shared" si="188"/>
        <v>4837702.0933440002</v>
      </c>
    </row>
    <row r="4018" spans="1:15" ht="14.25" customHeight="1" x14ac:dyDescent="0.25">
      <c r="A4018" s="2" t="s">
        <v>4048</v>
      </c>
      <c r="B4018" s="2" t="s">
        <v>41</v>
      </c>
      <c r="C4018" s="2" t="s">
        <v>26</v>
      </c>
      <c r="D4018" s="2">
        <v>4030.22</v>
      </c>
      <c r="E4018" s="2">
        <v>0.26</v>
      </c>
      <c r="F4018" s="2">
        <f t="shared" si="189"/>
        <v>1047.8571999999999</v>
      </c>
      <c r="G4018" s="2">
        <v>8</v>
      </c>
      <c r="H4018" s="3">
        <v>45123</v>
      </c>
      <c r="I4018" s="3">
        <v>45130</v>
      </c>
      <c r="J4018" s="2" t="s">
        <v>21</v>
      </c>
      <c r="K4018" s="2" t="s">
        <v>16</v>
      </c>
      <c r="L4018" s="2">
        <v>411.83</v>
      </c>
      <c r="M4018" s="2" t="s">
        <v>28</v>
      </c>
      <c r="N4018">
        <f t="shared" si="187"/>
        <v>2982.3627999999999</v>
      </c>
      <c r="O4018" s="4">
        <f t="shared" si="188"/>
        <v>1228226.471924</v>
      </c>
    </row>
    <row r="4019" spans="1:15" ht="14.25" customHeight="1" x14ac:dyDescent="0.25">
      <c r="A4019" s="2" t="s">
        <v>4049</v>
      </c>
      <c r="B4019" s="2" t="s">
        <v>19</v>
      </c>
      <c r="C4019" s="2" t="s">
        <v>36</v>
      </c>
      <c r="D4019" s="2">
        <v>2201.3000000000002</v>
      </c>
      <c r="E4019" s="2">
        <v>0.47</v>
      </c>
      <c r="F4019" s="2">
        <f t="shared" si="189"/>
        <v>1034.6110000000001</v>
      </c>
      <c r="G4019" s="2">
        <v>3</v>
      </c>
      <c r="H4019" s="3">
        <v>45494</v>
      </c>
      <c r="I4019" s="3">
        <v>45499</v>
      </c>
      <c r="J4019" s="2" t="s">
        <v>15</v>
      </c>
      <c r="K4019" s="2" t="s">
        <v>22</v>
      </c>
      <c r="L4019" s="2">
        <v>347.45</v>
      </c>
      <c r="M4019" s="2" t="s">
        <v>23</v>
      </c>
      <c r="N4019">
        <f t="shared" si="187"/>
        <v>1166.6890000000001</v>
      </c>
      <c r="O4019" s="4">
        <f t="shared" si="188"/>
        <v>405366.09305000002</v>
      </c>
    </row>
    <row r="4020" spans="1:15" ht="14.25" customHeight="1" x14ac:dyDescent="0.25">
      <c r="A4020" s="2" t="s">
        <v>4050</v>
      </c>
      <c r="B4020" s="2" t="s">
        <v>25</v>
      </c>
      <c r="C4020" s="2" t="s">
        <v>36</v>
      </c>
      <c r="D4020" s="2">
        <v>3415.4</v>
      </c>
      <c r="E4020" s="2">
        <v>0.2</v>
      </c>
      <c r="F4020" s="2">
        <f t="shared" si="189"/>
        <v>683.08</v>
      </c>
      <c r="G4020" s="2">
        <v>7</v>
      </c>
      <c r="H4020" s="3">
        <v>45202</v>
      </c>
      <c r="I4020" s="3">
        <v>45203</v>
      </c>
      <c r="J4020" s="2" t="s">
        <v>31</v>
      </c>
      <c r="K4020" s="2" t="s">
        <v>27</v>
      </c>
      <c r="L4020" s="2">
        <v>815.33</v>
      </c>
      <c r="M4020" s="2" t="s">
        <v>23</v>
      </c>
      <c r="N4020">
        <f t="shared" si="187"/>
        <v>2732.32</v>
      </c>
      <c r="O4020" s="4">
        <f t="shared" si="188"/>
        <v>2227742.4656000002</v>
      </c>
    </row>
    <row r="4021" spans="1:15" ht="14.25" customHeight="1" x14ac:dyDescent="0.25">
      <c r="A4021" s="2" t="s">
        <v>4051</v>
      </c>
      <c r="B4021" s="2" t="s">
        <v>25</v>
      </c>
      <c r="C4021" s="2" t="s">
        <v>36</v>
      </c>
      <c r="D4021" s="2">
        <v>4107.46</v>
      </c>
      <c r="E4021" s="2">
        <v>0.42</v>
      </c>
      <c r="F4021" s="2">
        <f t="shared" si="189"/>
        <v>1725.1332</v>
      </c>
      <c r="G4021" s="2">
        <v>5</v>
      </c>
      <c r="H4021" s="3">
        <v>45403</v>
      </c>
      <c r="I4021" s="3">
        <v>45409</v>
      </c>
      <c r="J4021" s="2" t="s">
        <v>21</v>
      </c>
      <c r="K4021" s="2" t="s">
        <v>16</v>
      </c>
      <c r="L4021" s="2">
        <v>495.62</v>
      </c>
      <c r="M4021" s="2" t="s">
        <v>23</v>
      </c>
      <c r="N4021">
        <f t="shared" si="187"/>
        <v>2382.3267999999998</v>
      </c>
      <c r="O4021" s="4">
        <f t="shared" si="188"/>
        <v>1180728.808616</v>
      </c>
    </row>
    <row r="4022" spans="1:15" ht="14.25" customHeight="1" x14ac:dyDescent="0.25">
      <c r="A4022" s="2" t="s">
        <v>4052</v>
      </c>
      <c r="B4022" s="2" t="s">
        <v>19</v>
      </c>
      <c r="C4022" s="2" t="s">
        <v>14</v>
      </c>
      <c r="D4022" s="2">
        <v>2617.2600000000002</v>
      </c>
      <c r="E4022" s="2">
        <v>0.35</v>
      </c>
      <c r="F4022" s="2">
        <f t="shared" si="189"/>
        <v>916.04100000000005</v>
      </c>
      <c r="G4022" s="2">
        <v>9</v>
      </c>
      <c r="H4022" s="3">
        <v>45124</v>
      </c>
      <c r="I4022" s="3">
        <v>45131</v>
      </c>
      <c r="J4022" s="2" t="s">
        <v>21</v>
      </c>
      <c r="K4022" s="2" t="s">
        <v>16</v>
      </c>
      <c r="L4022" s="2">
        <v>167.25</v>
      </c>
      <c r="M4022" s="2" t="s">
        <v>28</v>
      </c>
      <c r="N4022">
        <f t="shared" si="187"/>
        <v>1701.2190000000001</v>
      </c>
      <c r="O4022" s="4">
        <f t="shared" si="188"/>
        <v>284528.87774999999</v>
      </c>
    </row>
    <row r="4023" spans="1:15" ht="14.25" customHeight="1" x14ac:dyDescent="0.25">
      <c r="A4023" s="2" t="s">
        <v>4053</v>
      </c>
      <c r="B4023" s="2" t="s">
        <v>19</v>
      </c>
      <c r="C4023" s="2" t="s">
        <v>14</v>
      </c>
      <c r="D4023" s="2">
        <v>1437.07</v>
      </c>
      <c r="E4023" s="2">
        <v>0.48</v>
      </c>
      <c r="F4023" s="2">
        <f t="shared" si="189"/>
        <v>689.79359999999997</v>
      </c>
      <c r="G4023" s="2">
        <v>9</v>
      </c>
      <c r="H4023" s="3">
        <v>45250</v>
      </c>
      <c r="I4023" s="3">
        <v>45254</v>
      </c>
      <c r="J4023" s="2" t="s">
        <v>21</v>
      </c>
      <c r="K4023" s="2" t="s">
        <v>22</v>
      </c>
      <c r="L4023" s="2">
        <v>219.85</v>
      </c>
      <c r="M4023" s="2" t="s">
        <v>48</v>
      </c>
      <c r="N4023">
        <f t="shared" si="187"/>
        <v>747.27639999999997</v>
      </c>
      <c r="O4023" s="4">
        <f t="shared" si="188"/>
        <v>164288.71653999999</v>
      </c>
    </row>
    <row r="4024" spans="1:15" ht="14.25" customHeight="1" x14ac:dyDescent="0.25">
      <c r="A4024" s="2" t="s">
        <v>4054</v>
      </c>
      <c r="B4024" s="2" t="s">
        <v>13</v>
      </c>
      <c r="C4024" s="2" t="s">
        <v>36</v>
      </c>
      <c r="D4024" s="2">
        <v>1129.52</v>
      </c>
      <c r="E4024" s="2">
        <v>0.21</v>
      </c>
      <c r="F4024" s="2">
        <f t="shared" si="189"/>
        <v>237.19919999999999</v>
      </c>
      <c r="G4024" s="2">
        <v>5</v>
      </c>
      <c r="H4024" s="3">
        <v>45410</v>
      </c>
      <c r="I4024" s="3">
        <v>45411</v>
      </c>
      <c r="J4024" s="2" t="s">
        <v>15</v>
      </c>
      <c r="K4024" s="2" t="s">
        <v>27</v>
      </c>
      <c r="L4024" s="2">
        <v>331.11</v>
      </c>
      <c r="M4024" s="2" t="s">
        <v>23</v>
      </c>
      <c r="N4024">
        <f t="shared" si="187"/>
        <v>892.32079999999996</v>
      </c>
      <c r="O4024" s="4">
        <f t="shared" si="188"/>
        <v>295456.340088</v>
      </c>
    </row>
    <row r="4025" spans="1:15" ht="14.25" customHeight="1" x14ac:dyDescent="0.25">
      <c r="A4025" s="2" t="s">
        <v>4055</v>
      </c>
      <c r="B4025" s="2" t="s">
        <v>19</v>
      </c>
      <c r="C4025" s="2" t="s">
        <v>26</v>
      </c>
      <c r="D4025" s="2">
        <v>1546.88</v>
      </c>
      <c r="E4025" s="2">
        <v>0.45</v>
      </c>
      <c r="F4025" s="2">
        <f t="shared" si="189"/>
        <v>696.09600000000012</v>
      </c>
      <c r="G4025" s="2">
        <v>6</v>
      </c>
      <c r="H4025" s="3">
        <v>45111</v>
      </c>
      <c r="I4025" s="3">
        <v>45117</v>
      </c>
      <c r="J4025" s="2" t="s">
        <v>15</v>
      </c>
      <c r="K4025" s="2" t="s">
        <v>27</v>
      </c>
      <c r="L4025" s="2">
        <v>327.2</v>
      </c>
      <c r="M4025" s="2" t="s">
        <v>28</v>
      </c>
      <c r="N4025">
        <f t="shared" si="187"/>
        <v>850.78399999999999</v>
      </c>
      <c r="O4025" s="4">
        <f t="shared" si="188"/>
        <v>278376.52480000001</v>
      </c>
    </row>
    <row r="4026" spans="1:15" ht="14.25" customHeight="1" x14ac:dyDescent="0.25">
      <c r="A4026" s="2" t="s">
        <v>4056</v>
      </c>
      <c r="B4026" s="2" t="s">
        <v>41</v>
      </c>
      <c r="C4026" s="2" t="s">
        <v>33</v>
      </c>
      <c r="D4026" s="2">
        <v>4255.54</v>
      </c>
      <c r="E4026" s="2">
        <v>0.28000000000000003</v>
      </c>
      <c r="F4026" s="2">
        <f t="shared" si="189"/>
        <v>1191.5512000000001</v>
      </c>
      <c r="G4026" s="2">
        <v>1</v>
      </c>
      <c r="H4026" s="3">
        <v>45459</v>
      </c>
      <c r="I4026" s="3">
        <v>45460</v>
      </c>
      <c r="J4026" s="2" t="s">
        <v>21</v>
      </c>
      <c r="K4026" s="2" t="s">
        <v>16</v>
      </c>
      <c r="L4026" s="2">
        <v>1040.22</v>
      </c>
      <c r="M4026" s="2" t="s">
        <v>48</v>
      </c>
      <c r="N4026">
        <f t="shared" si="187"/>
        <v>3063.9888000000001</v>
      </c>
      <c r="O4026" s="4">
        <f t="shared" si="188"/>
        <v>3187222.4295360004</v>
      </c>
    </row>
    <row r="4027" spans="1:15" ht="14.25" customHeight="1" x14ac:dyDescent="0.25">
      <c r="A4027" s="2" t="s">
        <v>4057</v>
      </c>
      <c r="B4027" s="2" t="s">
        <v>41</v>
      </c>
      <c r="C4027" s="2" t="s">
        <v>20</v>
      </c>
      <c r="D4027" s="2">
        <v>1964.12</v>
      </c>
      <c r="E4027" s="2">
        <v>0.24</v>
      </c>
      <c r="F4027" s="2">
        <f t="shared" si="189"/>
        <v>471.38879999999995</v>
      </c>
      <c r="G4027" s="2">
        <v>4</v>
      </c>
      <c r="H4027" s="3">
        <v>44943</v>
      </c>
      <c r="I4027" s="3">
        <v>44944</v>
      </c>
      <c r="J4027" s="2" t="s">
        <v>15</v>
      </c>
      <c r="K4027" s="2" t="s">
        <v>22</v>
      </c>
      <c r="L4027" s="2">
        <v>147.9</v>
      </c>
      <c r="M4027" s="2" t="s">
        <v>39</v>
      </c>
      <c r="N4027">
        <f t="shared" si="187"/>
        <v>1492.7311999999999</v>
      </c>
      <c r="O4027" s="4">
        <f t="shared" si="188"/>
        <v>220774.94448000001</v>
      </c>
    </row>
    <row r="4028" spans="1:15" ht="14.25" customHeight="1" x14ac:dyDescent="0.25">
      <c r="A4028" s="2" t="s">
        <v>4058</v>
      </c>
      <c r="B4028" s="2" t="s">
        <v>13</v>
      </c>
      <c r="C4028" s="2" t="s">
        <v>14</v>
      </c>
      <c r="D4028" s="2">
        <v>1504.65</v>
      </c>
      <c r="E4028" s="2">
        <v>0.15</v>
      </c>
      <c r="F4028" s="2">
        <f t="shared" si="189"/>
        <v>225.69750000000002</v>
      </c>
      <c r="G4028" s="2">
        <v>1</v>
      </c>
      <c r="H4028" s="3">
        <v>45005</v>
      </c>
      <c r="I4028" s="3">
        <v>45011</v>
      </c>
      <c r="J4028" s="2" t="s">
        <v>21</v>
      </c>
      <c r="K4028" s="2" t="s">
        <v>22</v>
      </c>
      <c r="L4028" s="2">
        <v>274.2</v>
      </c>
      <c r="M4028" s="2" t="s">
        <v>23</v>
      </c>
      <c r="N4028">
        <f t="shared" si="187"/>
        <v>1278.9525000000001</v>
      </c>
      <c r="O4028" s="4">
        <f t="shared" si="188"/>
        <v>350688.77549999999</v>
      </c>
    </row>
    <row r="4029" spans="1:15" ht="14.25" customHeight="1" x14ac:dyDescent="0.25">
      <c r="A4029" s="2" t="s">
        <v>4059</v>
      </c>
      <c r="B4029" s="2" t="s">
        <v>25</v>
      </c>
      <c r="C4029" s="2" t="s">
        <v>26</v>
      </c>
      <c r="D4029" s="2">
        <v>4048.85</v>
      </c>
      <c r="E4029" s="2">
        <v>0.28000000000000003</v>
      </c>
      <c r="F4029" s="2">
        <f t="shared" si="189"/>
        <v>1133.6780000000001</v>
      </c>
      <c r="G4029" s="2">
        <v>4</v>
      </c>
      <c r="H4029" s="3">
        <v>44953</v>
      </c>
      <c r="I4029" s="3">
        <v>44958</v>
      </c>
      <c r="J4029" s="2" t="s">
        <v>21</v>
      </c>
      <c r="K4029" s="2" t="s">
        <v>16</v>
      </c>
      <c r="L4029" s="2">
        <v>1089.8800000000001</v>
      </c>
      <c r="M4029" s="2" t="s">
        <v>34</v>
      </c>
      <c r="N4029">
        <f t="shared" si="187"/>
        <v>2915.1719999999996</v>
      </c>
      <c r="O4029" s="4">
        <f t="shared" si="188"/>
        <v>3177187.6593599999</v>
      </c>
    </row>
    <row r="4030" spans="1:15" ht="14.25" customHeight="1" x14ac:dyDescent="0.25">
      <c r="A4030" s="2" t="s">
        <v>4060</v>
      </c>
      <c r="B4030" s="2" t="s">
        <v>25</v>
      </c>
      <c r="C4030" s="2" t="s">
        <v>26</v>
      </c>
      <c r="D4030" s="2">
        <v>256.41000000000003</v>
      </c>
      <c r="E4030" s="2">
        <v>0.28999999999999998</v>
      </c>
      <c r="F4030" s="2">
        <f t="shared" si="189"/>
        <v>74.358900000000006</v>
      </c>
      <c r="G4030" s="2">
        <v>1</v>
      </c>
      <c r="H4030" s="3">
        <v>45605</v>
      </c>
      <c r="I4030" s="3">
        <v>45611</v>
      </c>
      <c r="J4030" s="2" t="s">
        <v>15</v>
      </c>
      <c r="K4030" s="2" t="s">
        <v>22</v>
      </c>
      <c r="L4030" s="2">
        <v>69.22</v>
      </c>
      <c r="M4030" s="2" t="s">
        <v>17</v>
      </c>
      <c r="N4030">
        <f t="shared" si="187"/>
        <v>182.05110000000002</v>
      </c>
      <c r="O4030" s="4">
        <f t="shared" si="188"/>
        <v>12601.577142000002</v>
      </c>
    </row>
    <row r="4031" spans="1:15" ht="14.25" customHeight="1" x14ac:dyDescent="0.25">
      <c r="A4031" s="2" t="s">
        <v>4061</v>
      </c>
      <c r="B4031" s="2" t="s">
        <v>19</v>
      </c>
      <c r="C4031" s="2" t="s">
        <v>20</v>
      </c>
      <c r="D4031" s="2">
        <v>3010.4</v>
      </c>
      <c r="E4031" s="2">
        <v>0.45</v>
      </c>
      <c r="F4031" s="2">
        <f t="shared" si="189"/>
        <v>1354.68</v>
      </c>
      <c r="G4031" s="2">
        <v>4</v>
      </c>
      <c r="H4031" s="3">
        <v>45265</v>
      </c>
      <c r="I4031" s="3">
        <v>45267</v>
      </c>
      <c r="J4031" s="2" t="s">
        <v>21</v>
      </c>
      <c r="K4031" s="2" t="s">
        <v>16</v>
      </c>
      <c r="L4031" s="2">
        <v>887.73</v>
      </c>
      <c r="M4031" s="2" t="s">
        <v>34</v>
      </c>
      <c r="N4031">
        <f t="shared" si="187"/>
        <v>1655.72</v>
      </c>
      <c r="O4031" s="4">
        <f t="shared" si="188"/>
        <v>1469832.3156000001</v>
      </c>
    </row>
    <row r="4032" spans="1:15" ht="14.25" customHeight="1" x14ac:dyDescent="0.25">
      <c r="A4032" s="2" t="s">
        <v>4062</v>
      </c>
      <c r="B4032" s="2" t="s">
        <v>41</v>
      </c>
      <c r="C4032" s="2" t="s">
        <v>20</v>
      </c>
      <c r="D4032" s="2">
        <v>4380.8</v>
      </c>
      <c r="E4032" s="2">
        <v>0.35</v>
      </c>
      <c r="F4032" s="2">
        <f t="shared" si="189"/>
        <v>1533.28</v>
      </c>
      <c r="G4032" s="2">
        <v>6</v>
      </c>
      <c r="H4032" s="3">
        <v>45402</v>
      </c>
      <c r="I4032" s="3">
        <v>45408</v>
      </c>
      <c r="J4032" s="2" t="s">
        <v>21</v>
      </c>
      <c r="K4032" s="2" t="s">
        <v>22</v>
      </c>
      <c r="L4032" s="2">
        <v>1122.27</v>
      </c>
      <c r="M4032" s="2" t="s">
        <v>23</v>
      </c>
      <c r="N4032">
        <f t="shared" si="187"/>
        <v>2847.5200000000004</v>
      </c>
      <c r="O4032" s="4">
        <f t="shared" si="188"/>
        <v>3195686.2704000003</v>
      </c>
    </row>
    <row r="4033" spans="1:15" ht="14.25" customHeight="1" x14ac:dyDescent="0.25">
      <c r="A4033" s="2" t="s">
        <v>4063</v>
      </c>
      <c r="B4033" s="2" t="s">
        <v>25</v>
      </c>
      <c r="C4033" s="2" t="s">
        <v>26</v>
      </c>
      <c r="D4033" s="2">
        <v>2109.41</v>
      </c>
      <c r="E4033" s="2">
        <v>0.41</v>
      </c>
      <c r="F4033" s="2">
        <f t="shared" si="189"/>
        <v>864.85809999999992</v>
      </c>
      <c r="G4033" s="2">
        <v>9</v>
      </c>
      <c r="H4033" s="3">
        <v>45037</v>
      </c>
      <c r="I4033" s="3">
        <v>45038</v>
      </c>
      <c r="J4033" s="2" t="s">
        <v>21</v>
      </c>
      <c r="K4033" s="2" t="s">
        <v>27</v>
      </c>
      <c r="L4033" s="2">
        <v>566.39</v>
      </c>
      <c r="M4033" s="2" t="s">
        <v>48</v>
      </c>
      <c r="N4033">
        <f t="shared" si="187"/>
        <v>1244.5518999999999</v>
      </c>
      <c r="O4033" s="4">
        <f t="shared" si="188"/>
        <v>704901.75064099999</v>
      </c>
    </row>
    <row r="4034" spans="1:15" ht="14.25" customHeight="1" x14ac:dyDescent="0.25">
      <c r="A4034" s="2" t="s">
        <v>4064</v>
      </c>
      <c r="B4034" s="2" t="s">
        <v>13</v>
      </c>
      <c r="C4034" s="2" t="s">
        <v>20</v>
      </c>
      <c r="D4034" s="2">
        <v>1419.66</v>
      </c>
      <c r="E4034" s="2">
        <v>0.38</v>
      </c>
      <c r="F4034" s="2">
        <f t="shared" si="189"/>
        <v>539.47080000000005</v>
      </c>
      <c r="G4034" s="2">
        <v>2</v>
      </c>
      <c r="H4034" s="3">
        <v>45652</v>
      </c>
      <c r="I4034" s="3">
        <v>45659</v>
      </c>
      <c r="J4034" s="2" t="s">
        <v>21</v>
      </c>
      <c r="K4034" s="2" t="s">
        <v>22</v>
      </c>
      <c r="L4034" s="2">
        <v>143.84</v>
      </c>
      <c r="M4034" s="2" t="s">
        <v>28</v>
      </c>
      <c r="N4034">
        <f t="shared" si="187"/>
        <v>880.18920000000003</v>
      </c>
      <c r="O4034" s="4">
        <f t="shared" si="188"/>
        <v>126606.41452800001</v>
      </c>
    </row>
    <row r="4035" spans="1:15" ht="14.25" customHeight="1" x14ac:dyDescent="0.25">
      <c r="A4035" s="2" t="s">
        <v>4065</v>
      </c>
      <c r="B4035" s="2" t="s">
        <v>13</v>
      </c>
      <c r="C4035" s="2" t="s">
        <v>26</v>
      </c>
      <c r="D4035" s="2">
        <v>2509.37</v>
      </c>
      <c r="E4035" s="2">
        <v>0.14000000000000001</v>
      </c>
      <c r="F4035" s="2">
        <f t="shared" si="189"/>
        <v>351.31180000000001</v>
      </c>
      <c r="G4035" s="2">
        <v>2</v>
      </c>
      <c r="H4035" s="3">
        <v>45297</v>
      </c>
      <c r="I4035" s="3">
        <v>45300</v>
      </c>
      <c r="J4035" s="2" t="s">
        <v>21</v>
      </c>
      <c r="K4035" s="2" t="s">
        <v>22</v>
      </c>
      <c r="L4035" s="2">
        <v>141.83000000000001</v>
      </c>
      <c r="M4035" s="2" t="s">
        <v>48</v>
      </c>
      <c r="N4035">
        <f t="shared" si="187"/>
        <v>2158.0581999999999</v>
      </c>
      <c r="O4035" s="4">
        <f t="shared" si="188"/>
        <v>306077.39450600004</v>
      </c>
    </row>
    <row r="4036" spans="1:15" ht="14.25" customHeight="1" x14ac:dyDescent="0.25">
      <c r="A4036" s="2" t="s">
        <v>4066</v>
      </c>
      <c r="B4036" s="2" t="s">
        <v>41</v>
      </c>
      <c r="C4036" s="2" t="s">
        <v>20</v>
      </c>
      <c r="D4036" s="2">
        <v>3615.64</v>
      </c>
      <c r="E4036" s="2">
        <v>0.1</v>
      </c>
      <c r="F4036" s="2">
        <f t="shared" si="189"/>
        <v>361.56400000000002</v>
      </c>
      <c r="G4036" s="2">
        <v>6</v>
      </c>
      <c r="H4036" s="3">
        <v>45295</v>
      </c>
      <c r="I4036" s="3">
        <v>45300</v>
      </c>
      <c r="J4036" s="2" t="s">
        <v>21</v>
      </c>
      <c r="K4036" s="2" t="s">
        <v>27</v>
      </c>
      <c r="L4036" s="2">
        <v>773.32</v>
      </c>
      <c r="M4036" s="2" t="s">
        <v>23</v>
      </c>
      <c r="N4036">
        <f t="shared" ref="N4036:N4099" si="190">D4036-F4036</f>
        <v>3254.076</v>
      </c>
      <c r="O4036" s="4">
        <f t="shared" ref="O4036:O4099" si="191">N4036*L4036</f>
        <v>2516442.0523200002</v>
      </c>
    </row>
    <row r="4037" spans="1:15" ht="14.25" customHeight="1" x14ac:dyDescent="0.25">
      <c r="A4037" s="2" t="s">
        <v>4067</v>
      </c>
      <c r="B4037" s="2" t="s">
        <v>13</v>
      </c>
      <c r="C4037" s="2" t="s">
        <v>20</v>
      </c>
      <c r="D4037" s="2">
        <v>2631.37</v>
      </c>
      <c r="E4037" s="2">
        <v>0.13</v>
      </c>
      <c r="F4037" s="2">
        <f t="shared" si="189"/>
        <v>342.07810000000001</v>
      </c>
      <c r="G4037" s="2">
        <v>6</v>
      </c>
      <c r="H4037" s="3">
        <v>45636</v>
      </c>
      <c r="I4037" s="3">
        <v>45638</v>
      </c>
      <c r="J4037" s="2" t="s">
        <v>31</v>
      </c>
      <c r="K4037" s="2" t="s">
        <v>27</v>
      </c>
      <c r="L4037" s="2">
        <v>585.37</v>
      </c>
      <c r="M4037" s="2" t="s">
        <v>23</v>
      </c>
      <c r="N4037">
        <f t="shared" si="190"/>
        <v>2289.2918999999997</v>
      </c>
      <c r="O4037" s="4">
        <f t="shared" si="191"/>
        <v>1340082.7995029998</v>
      </c>
    </row>
    <row r="4038" spans="1:15" ht="14.25" customHeight="1" x14ac:dyDescent="0.25">
      <c r="A4038" s="2" t="s">
        <v>4068</v>
      </c>
      <c r="B4038" s="2" t="s">
        <v>13</v>
      </c>
      <c r="C4038" s="2" t="s">
        <v>26</v>
      </c>
      <c r="D4038" s="2">
        <v>137.43</v>
      </c>
      <c r="E4038" s="2">
        <v>7.0000000000000007E-2</v>
      </c>
      <c r="F4038" s="2">
        <f t="shared" si="189"/>
        <v>9.6201000000000008</v>
      </c>
      <c r="G4038" s="2">
        <v>3</v>
      </c>
      <c r="H4038" s="3">
        <v>45405</v>
      </c>
      <c r="I4038" s="3">
        <v>45412</v>
      </c>
      <c r="J4038" s="2" t="s">
        <v>31</v>
      </c>
      <c r="K4038" s="2" t="s">
        <v>16</v>
      </c>
      <c r="L4038" s="2">
        <v>38.39</v>
      </c>
      <c r="M4038" s="2" t="s">
        <v>17</v>
      </c>
      <c r="N4038">
        <f t="shared" si="190"/>
        <v>127.8099</v>
      </c>
      <c r="O4038" s="4">
        <f t="shared" si="191"/>
        <v>4906.622061</v>
      </c>
    </row>
    <row r="4039" spans="1:15" ht="14.25" customHeight="1" x14ac:dyDescent="0.25">
      <c r="A4039" s="2" t="s">
        <v>4069</v>
      </c>
      <c r="B4039" s="2" t="s">
        <v>41</v>
      </c>
      <c r="C4039" s="2" t="s">
        <v>36</v>
      </c>
      <c r="D4039" s="2">
        <v>483.79</v>
      </c>
      <c r="E4039" s="2">
        <v>0.19</v>
      </c>
      <c r="F4039" s="2">
        <f t="shared" si="189"/>
        <v>91.920100000000005</v>
      </c>
      <c r="G4039" s="2">
        <v>2</v>
      </c>
      <c r="H4039" s="3">
        <v>45635</v>
      </c>
      <c r="I4039" s="3">
        <v>45637</v>
      </c>
      <c r="J4039" s="2" t="s">
        <v>21</v>
      </c>
      <c r="K4039" s="2" t="s">
        <v>22</v>
      </c>
      <c r="L4039" s="2">
        <v>91.58</v>
      </c>
      <c r="M4039" s="2" t="s">
        <v>23</v>
      </c>
      <c r="N4039">
        <f t="shared" si="190"/>
        <v>391.86990000000003</v>
      </c>
      <c r="O4039" s="4">
        <f t="shared" si="191"/>
        <v>35887.445442000004</v>
      </c>
    </row>
    <row r="4040" spans="1:15" ht="14.25" customHeight="1" x14ac:dyDescent="0.25">
      <c r="A4040" s="2" t="s">
        <v>4070</v>
      </c>
      <c r="B4040" s="2" t="s">
        <v>19</v>
      </c>
      <c r="C4040" s="2" t="s">
        <v>26</v>
      </c>
      <c r="D4040" s="2">
        <v>3634.51</v>
      </c>
      <c r="E4040" s="2">
        <v>0.33</v>
      </c>
      <c r="F4040" s="2">
        <f t="shared" si="189"/>
        <v>1199.3883000000001</v>
      </c>
      <c r="G4040" s="2">
        <v>3</v>
      </c>
      <c r="H4040" s="3">
        <v>44939</v>
      </c>
      <c r="I4040" s="3">
        <v>44946</v>
      </c>
      <c r="J4040" s="2" t="s">
        <v>21</v>
      </c>
      <c r="K4040" s="2" t="s">
        <v>22</v>
      </c>
      <c r="L4040" s="2">
        <v>567.05999999999995</v>
      </c>
      <c r="M4040" s="2" t="s">
        <v>34</v>
      </c>
      <c r="N4040">
        <f t="shared" si="190"/>
        <v>2435.1217000000001</v>
      </c>
      <c r="O4040" s="4">
        <f t="shared" si="191"/>
        <v>1380860.1112019999</v>
      </c>
    </row>
    <row r="4041" spans="1:15" ht="14.25" customHeight="1" x14ac:dyDescent="0.25">
      <c r="A4041" s="2" t="s">
        <v>4071</v>
      </c>
      <c r="B4041" s="2" t="s">
        <v>19</v>
      </c>
      <c r="C4041" s="2" t="s">
        <v>33</v>
      </c>
      <c r="D4041" s="2">
        <v>2059.7600000000002</v>
      </c>
      <c r="E4041" s="2">
        <v>0.27</v>
      </c>
      <c r="F4041" s="2">
        <f t="shared" si="189"/>
        <v>556.13520000000005</v>
      </c>
      <c r="G4041" s="2">
        <v>4</v>
      </c>
      <c r="H4041" s="3">
        <v>45551</v>
      </c>
      <c r="I4041" s="3">
        <v>45556</v>
      </c>
      <c r="J4041" s="2" t="s">
        <v>21</v>
      </c>
      <c r="K4041" s="2" t="s">
        <v>16</v>
      </c>
      <c r="L4041" s="2">
        <v>584.13</v>
      </c>
      <c r="M4041" s="2" t="s">
        <v>34</v>
      </c>
      <c r="N4041">
        <f t="shared" si="190"/>
        <v>1503.6248000000001</v>
      </c>
      <c r="O4041" s="4">
        <f t="shared" si="191"/>
        <v>878312.35442400002</v>
      </c>
    </row>
    <row r="4042" spans="1:15" ht="14.25" customHeight="1" x14ac:dyDescent="0.25">
      <c r="A4042" s="2" t="s">
        <v>4072</v>
      </c>
      <c r="B4042" s="2" t="s">
        <v>13</v>
      </c>
      <c r="C4042" s="2" t="s">
        <v>20</v>
      </c>
      <c r="D4042" s="2">
        <v>3945.4</v>
      </c>
      <c r="E4042" s="2">
        <v>0.34</v>
      </c>
      <c r="F4042" s="2">
        <f t="shared" si="189"/>
        <v>1341.4360000000001</v>
      </c>
      <c r="G4042" s="2">
        <v>4</v>
      </c>
      <c r="H4042" s="3">
        <v>45536</v>
      </c>
      <c r="I4042" s="3">
        <v>45539</v>
      </c>
      <c r="J4042" s="2" t="s">
        <v>15</v>
      </c>
      <c r="K4042" s="2" t="s">
        <v>27</v>
      </c>
      <c r="L4042" s="2">
        <v>393.51</v>
      </c>
      <c r="M4042" s="2" t="s">
        <v>23</v>
      </c>
      <c r="N4042">
        <f t="shared" si="190"/>
        <v>2603.9639999999999</v>
      </c>
      <c r="O4042" s="4">
        <f t="shared" si="191"/>
        <v>1024685.87364</v>
      </c>
    </row>
    <row r="4043" spans="1:15" ht="14.25" customHeight="1" x14ac:dyDescent="0.25">
      <c r="A4043" s="2" t="s">
        <v>4073</v>
      </c>
      <c r="B4043" s="2" t="s">
        <v>19</v>
      </c>
      <c r="C4043" s="2" t="s">
        <v>14</v>
      </c>
      <c r="D4043" s="2">
        <v>3282.5</v>
      </c>
      <c r="E4043" s="2">
        <v>0.18</v>
      </c>
      <c r="F4043" s="2">
        <f t="shared" si="189"/>
        <v>590.85</v>
      </c>
      <c r="G4043" s="2">
        <v>7</v>
      </c>
      <c r="H4043" s="3">
        <v>45576</v>
      </c>
      <c r="I4043" s="3">
        <v>45580</v>
      </c>
      <c r="J4043" s="2" t="s">
        <v>15</v>
      </c>
      <c r="K4043" s="2" t="s">
        <v>22</v>
      </c>
      <c r="L4043" s="2">
        <v>548.73</v>
      </c>
      <c r="M4043" s="2" t="s">
        <v>23</v>
      </c>
      <c r="N4043">
        <f t="shared" si="190"/>
        <v>2691.65</v>
      </c>
      <c r="O4043" s="4">
        <f t="shared" si="191"/>
        <v>1476989.1045000001</v>
      </c>
    </row>
    <row r="4044" spans="1:15" ht="14.25" customHeight="1" x14ac:dyDescent="0.25">
      <c r="A4044" s="2" t="s">
        <v>4074</v>
      </c>
      <c r="B4044" s="2" t="s">
        <v>19</v>
      </c>
      <c r="C4044" s="2" t="s">
        <v>20</v>
      </c>
      <c r="D4044" s="2">
        <v>2949.43</v>
      </c>
      <c r="E4044" s="2">
        <v>0.1</v>
      </c>
      <c r="F4044" s="2">
        <f t="shared" si="189"/>
        <v>294.94299999999998</v>
      </c>
      <c r="G4044" s="2">
        <v>4</v>
      </c>
      <c r="H4044" s="3">
        <v>45494</v>
      </c>
      <c r="I4044" s="3">
        <v>45499</v>
      </c>
      <c r="J4044" s="2" t="s">
        <v>31</v>
      </c>
      <c r="K4044" s="2" t="s">
        <v>16</v>
      </c>
      <c r="L4044" s="2">
        <v>179.54</v>
      </c>
      <c r="M4044" s="2" t="s">
        <v>23</v>
      </c>
      <c r="N4044">
        <f t="shared" si="190"/>
        <v>2654.4870000000001</v>
      </c>
      <c r="O4044" s="4">
        <f t="shared" si="191"/>
        <v>476586.59597999998</v>
      </c>
    </row>
    <row r="4045" spans="1:15" ht="14.25" customHeight="1" x14ac:dyDescent="0.25">
      <c r="A4045" s="2" t="s">
        <v>4075</v>
      </c>
      <c r="B4045" s="2" t="s">
        <v>13</v>
      </c>
      <c r="C4045" s="2" t="s">
        <v>33</v>
      </c>
      <c r="D4045" s="2">
        <v>4516.74</v>
      </c>
      <c r="E4045" s="2">
        <v>0.1</v>
      </c>
      <c r="F4045" s="2">
        <f t="shared" si="189"/>
        <v>451.67399999999998</v>
      </c>
      <c r="G4045" s="2">
        <v>6</v>
      </c>
      <c r="H4045" s="3">
        <v>45030</v>
      </c>
      <c r="I4045" s="3">
        <v>45032</v>
      </c>
      <c r="J4045" s="2" t="s">
        <v>31</v>
      </c>
      <c r="K4045" s="2" t="s">
        <v>16</v>
      </c>
      <c r="L4045" s="2">
        <v>1123.1099999999999</v>
      </c>
      <c r="M4045" s="2" t="s">
        <v>39</v>
      </c>
      <c r="N4045">
        <f t="shared" si="190"/>
        <v>4065.0659999999998</v>
      </c>
      <c r="O4045" s="4">
        <f t="shared" si="191"/>
        <v>4565516.2752599996</v>
      </c>
    </row>
    <row r="4046" spans="1:15" ht="14.25" customHeight="1" x14ac:dyDescent="0.25">
      <c r="A4046" s="2" t="s">
        <v>4076</v>
      </c>
      <c r="B4046" s="2" t="s">
        <v>19</v>
      </c>
      <c r="C4046" s="2" t="s">
        <v>14</v>
      </c>
      <c r="D4046" s="2">
        <v>204.48</v>
      </c>
      <c r="E4046" s="2">
        <v>0.3</v>
      </c>
      <c r="F4046" s="2">
        <f t="shared" si="189"/>
        <v>61.343999999999994</v>
      </c>
      <c r="G4046" s="2">
        <v>6</v>
      </c>
      <c r="H4046" s="3">
        <v>45158</v>
      </c>
      <c r="I4046" s="3">
        <v>45162</v>
      </c>
      <c r="J4046" s="2" t="s">
        <v>31</v>
      </c>
      <c r="K4046" s="2" t="s">
        <v>22</v>
      </c>
      <c r="L4046" s="2">
        <v>42.11</v>
      </c>
      <c r="M4046" s="2" t="s">
        <v>48</v>
      </c>
      <c r="N4046">
        <f t="shared" si="190"/>
        <v>143.136</v>
      </c>
      <c r="O4046" s="4">
        <f t="shared" si="191"/>
        <v>6027.4569599999995</v>
      </c>
    </row>
    <row r="4047" spans="1:15" ht="14.25" customHeight="1" x14ac:dyDescent="0.25">
      <c r="A4047" s="2" t="s">
        <v>4077</v>
      </c>
      <c r="B4047" s="2" t="s">
        <v>13</v>
      </c>
      <c r="C4047" s="2" t="s">
        <v>14</v>
      </c>
      <c r="D4047" s="2">
        <v>859.67</v>
      </c>
      <c r="E4047" s="2">
        <v>0.08</v>
      </c>
      <c r="F4047" s="2">
        <f t="shared" si="189"/>
        <v>68.773600000000002</v>
      </c>
      <c r="G4047" s="2">
        <v>3</v>
      </c>
      <c r="H4047" s="3">
        <v>45098</v>
      </c>
      <c r="I4047" s="3">
        <v>45100</v>
      </c>
      <c r="J4047" s="2" t="s">
        <v>15</v>
      </c>
      <c r="K4047" s="2" t="s">
        <v>16</v>
      </c>
      <c r="L4047" s="2">
        <v>105.32</v>
      </c>
      <c r="M4047" s="2" t="s">
        <v>39</v>
      </c>
      <c r="N4047">
        <f t="shared" si="190"/>
        <v>790.89639999999997</v>
      </c>
      <c r="O4047" s="4">
        <f t="shared" si="191"/>
        <v>83297.208847999995</v>
      </c>
    </row>
    <row r="4048" spans="1:15" ht="14.25" customHeight="1" x14ac:dyDescent="0.25">
      <c r="A4048" s="2" t="s">
        <v>4078</v>
      </c>
      <c r="B4048" s="2" t="s">
        <v>25</v>
      </c>
      <c r="C4048" s="2" t="s">
        <v>26</v>
      </c>
      <c r="D4048" s="2">
        <v>3159.44</v>
      </c>
      <c r="E4048" s="2">
        <v>0.2</v>
      </c>
      <c r="F4048" s="2">
        <f t="shared" si="189"/>
        <v>631.88800000000003</v>
      </c>
      <c r="G4048" s="2">
        <v>9</v>
      </c>
      <c r="H4048" s="3">
        <v>45466</v>
      </c>
      <c r="I4048" s="3">
        <v>45467</v>
      </c>
      <c r="J4048" s="2" t="s">
        <v>31</v>
      </c>
      <c r="K4048" s="2" t="s">
        <v>16</v>
      </c>
      <c r="L4048" s="2">
        <v>583.80999999999995</v>
      </c>
      <c r="M4048" s="2" t="s">
        <v>28</v>
      </c>
      <c r="N4048">
        <f t="shared" si="190"/>
        <v>2527.5520000000001</v>
      </c>
      <c r="O4048" s="4">
        <f t="shared" si="191"/>
        <v>1475610.1331199999</v>
      </c>
    </row>
    <row r="4049" spans="1:15" ht="14.25" customHeight="1" x14ac:dyDescent="0.25">
      <c r="A4049" s="2" t="s">
        <v>4079</v>
      </c>
      <c r="B4049" s="2" t="s">
        <v>41</v>
      </c>
      <c r="C4049" s="2" t="s">
        <v>36</v>
      </c>
      <c r="D4049" s="2">
        <v>422.56</v>
      </c>
      <c r="E4049" s="2">
        <v>0.11</v>
      </c>
      <c r="F4049" s="2">
        <f t="shared" si="189"/>
        <v>46.4816</v>
      </c>
      <c r="G4049" s="2">
        <v>5</v>
      </c>
      <c r="H4049" s="3">
        <v>45395</v>
      </c>
      <c r="I4049" s="3">
        <v>45402</v>
      </c>
      <c r="J4049" s="2" t="s">
        <v>21</v>
      </c>
      <c r="K4049" s="2" t="s">
        <v>16</v>
      </c>
      <c r="L4049" s="2">
        <v>93.72</v>
      </c>
      <c r="M4049" s="2" t="s">
        <v>39</v>
      </c>
      <c r="N4049">
        <f t="shared" si="190"/>
        <v>376.07839999999999</v>
      </c>
      <c r="O4049" s="4">
        <f t="shared" si="191"/>
        <v>35246.067647999997</v>
      </c>
    </row>
    <row r="4050" spans="1:15" ht="14.25" customHeight="1" x14ac:dyDescent="0.25">
      <c r="A4050" s="2" t="s">
        <v>4080</v>
      </c>
      <c r="B4050" s="2" t="s">
        <v>41</v>
      </c>
      <c r="C4050" s="2" t="s">
        <v>26</v>
      </c>
      <c r="D4050" s="2">
        <v>3260.36</v>
      </c>
      <c r="E4050" s="2">
        <v>0.33</v>
      </c>
      <c r="F4050" s="2">
        <f t="shared" si="189"/>
        <v>1075.9188000000001</v>
      </c>
      <c r="G4050" s="2">
        <v>9</v>
      </c>
      <c r="H4050" s="3">
        <v>45218</v>
      </c>
      <c r="I4050" s="3">
        <v>45222</v>
      </c>
      <c r="J4050" s="2" t="s">
        <v>31</v>
      </c>
      <c r="K4050" s="2" t="s">
        <v>16</v>
      </c>
      <c r="L4050" s="2">
        <v>808.05</v>
      </c>
      <c r="M4050" s="2" t="s">
        <v>34</v>
      </c>
      <c r="N4050">
        <f t="shared" si="190"/>
        <v>2184.4412000000002</v>
      </c>
      <c r="O4050" s="4">
        <f t="shared" si="191"/>
        <v>1765137.71166</v>
      </c>
    </row>
    <row r="4051" spans="1:15" ht="14.25" customHeight="1" x14ac:dyDescent="0.25">
      <c r="A4051" s="2" t="s">
        <v>4081</v>
      </c>
      <c r="B4051" s="2" t="s">
        <v>19</v>
      </c>
      <c r="C4051" s="2" t="s">
        <v>14</v>
      </c>
      <c r="D4051" s="2">
        <v>4922.1899999999996</v>
      </c>
      <c r="E4051" s="2">
        <v>0.31</v>
      </c>
      <c r="F4051" s="2">
        <f t="shared" si="189"/>
        <v>1525.8788999999999</v>
      </c>
      <c r="G4051" s="2">
        <v>6</v>
      </c>
      <c r="H4051" s="3">
        <v>45530</v>
      </c>
      <c r="I4051" s="3">
        <v>45536</v>
      </c>
      <c r="J4051" s="2" t="s">
        <v>31</v>
      </c>
      <c r="K4051" s="2" t="s">
        <v>22</v>
      </c>
      <c r="L4051" s="2">
        <v>373.09</v>
      </c>
      <c r="M4051" s="2" t="s">
        <v>34</v>
      </c>
      <c r="N4051">
        <f t="shared" si="190"/>
        <v>3396.3110999999999</v>
      </c>
      <c r="O4051" s="4">
        <f t="shared" si="191"/>
        <v>1267129.7082989998</v>
      </c>
    </row>
    <row r="4052" spans="1:15" ht="14.25" customHeight="1" x14ac:dyDescent="0.25">
      <c r="A4052" s="2" t="s">
        <v>4082</v>
      </c>
      <c r="B4052" s="2" t="s">
        <v>19</v>
      </c>
      <c r="C4052" s="2" t="s">
        <v>14</v>
      </c>
      <c r="D4052" s="2">
        <v>4406.16</v>
      </c>
      <c r="E4052" s="2">
        <v>0.19</v>
      </c>
      <c r="F4052" s="2">
        <f t="shared" si="189"/>
        <v>837.17039999999997</v>
      </c>
      <c r="G4052" s="2">
        <v>6</v>
      </c>
      <c r="H4052" s="3">
        <v>45131</v>
      </c>
      <c r="I4052" s="3">
        <v>45136</v>
      </c>
      <c r="J4052" s="2" t="s">
        <v>21</v>
      </c>
      <c r="K4052" s="2" t="s">
        <v>27</v>
      </c>
      <c r="L4052" s="2">
        <v>432.43</v>
      </c>
      <c r="M4052" s="2" t="s">
        <v>34</v>
      </c>
      <c r="N4052">
        <f t="shared" si="190"/>
        <v>3568.9895999999999</v>
      </c>
      <c r="O4052" s="4">
        <f t="shared" si="191"/>
        <v>1543338.172728</v>
      </c>
    </row>
    <row r="4053" spans="1:15" ht="14.25" customHeight="1" x14ac:dyDescent="0.25">
      <c r="A4053" s="2" t="s">
        <v>4083</v>
      </c>
      <c r="B4053" s="2" t="s">
        <v>19</v>
      </c>
      <c r="C4053" s="2" t="s">
        <v>36</v>
      </c>
      <c r="D4053" s="2">
        <v>2995.49</v>
      </c>
      <c r="E4053" s="2">
        <v>0.06</v>
      </c>
      <c r="F4053" s="2">
        <f t="shared" si="189"/>
        <v>179.72939999999997</v>
      </c>
      <c r="G4053" s="2">
        <v>9</v>
      </c>
      <c r="H4053" s="3">
        <v>45474</v>
      </c>
      <c r="I4053" s="3">
        <v>45479</v>
      </c>
      <c r="J4053" s="2" t="s">
        <v>21</v>
      </c>
      <c r="K4053" s="2" t="s">
        <v>16</v>
      </c>
      <c r="L4053" s="2">
        <v>541.25</v>
      </c>
      <c r="M4053" s="2" t="s">
        <v>23</v>
      </c>
      <c r="N4053">
        <f t="shared" si="190"/>
        <v>2815.7605999999996</v>
      </c>
      <c r="O4053" s="4">
        <f t="shared" si="191"/>
        <v>1524030.4247499998</v>
      </c>
    </row>
    <row r="4054" spans="1:15" ht="14.25" customHeight="1" x14ac:dyDescent="0.25">
      <c r="A4054" s="2" t="s">
        <v>4084</v>
      </c>
      <c r="B4054" s="2" t="s">
        <v>41</v>
      </c>
      <c r="C4054" s="2" t="s">
        <v>20</v>
      </c>
      <c r="D4054" s="2">
        <v>4480.49</v>
      </c>
      <c r="E4054" s="2">
        <v>0.11</v>
      </c>
      <c r="F4054" s="2">
        <f t="shared" si="189"/>
        <v>492.85389999999995</v>
      </c>
      <c r="G4054" s="2">
        <v>5</v>
      </c>
      <c r="H4054" s="3">
        <v>45055</v>
      </c>
      <c r="I4054" s="3">
        <v>45058</v>
      </c>
      <c r="J4054" s="2" t="s">
        <v>31</v>
      </c>
      <c r="K4054" s="2" t="s">
        <v>27</v>
      </c>
      <c r="L4054" s="2">
        <v>1019.64</v>
      </c>
      <c r="M4054" s="2" t="s">
        <v>28</v>
      </c>
      <c r="N4054">
        <f t="shared" si="190"/>
        <v>3987.6360999999997</v>
      </c>
      <c r="O4054" s="4">
        <f t="shared" si="191"/>
        <v>4065953.2730039996</v>
      </c>
    </row>
    <row r="4055" spans="1:15" ht="14.25" customHeight="1" x14ac:dyDescent="0.25">
      <c r="A4055" s="2" t="s">
        <v>4085</v>
      </c>
      <c r="B4055" s="2" t="s">
        <v>25</v>
      </c>
      <c r="C4055" s="2" t="s">
        <v>36</v>
      </c>
      <c r="D4055" s="2">
        <v>669.71</v>
      </c>
      <c r="E4055" s="2">
        <v>0.24</v>
      </c>
      <c r="F4055" s="2">
        <f t="shared" si="189"/>
        <v>160.7304</v>
      </c>
      <c r="G4055" s="2">
        <v>3</v>
      </c>
      <c r="H4055" s="3">
        <v>45097</v>
      </c>
      <c r="I4055" s="3">
        <v>45101</v>
      </c>
      <c r="J4055" s="2" t="s">
        <v>15</v>
      </c>
      <c r="K4055" s="2" t="s">
        <v>16</v>
      </c>
      <c r="L4055" s="2">
        <v>180.82</v>
      </c>
      <c r="M4055" s="2" t="s">
        <v>23</v>
      </c>
      <c r="N4055">
        <f t="shared" si="190"/>
        <v>508.9796</v>
      </c>
      <c r="O4055" s="4">
        <f t="shared" si="191"/>
        <v>92033.691271999996</v>
      </c>
    </row>
    <row r="4056" spans="1:15" ht="14.25" customHeight="1" x14ac:dyDescent="0.25">
      <c r="A4056" s="2" t="s">
        <v>4086</v>
      </c>
      <c r="B4056" s="2" t="s">
        <v>25</v>
      </c>
      <c r="C4056" s="2" t="s">
        <v>26</v>
      </c>
      <c r="D4056" s="2">
        <v>2328</v>
      </c>
      <c r="E4056" s="2">
        <v>0.49</v>
      </c>
      <c r="F4056" s="2">
        <f t="shared" si="189"/>
        <v>1140.72</v>
      </c>
      <c r="G4056" s="2">
        <v>3</v>
      </c>
      <c r="H4056" s="3">
        <v>45423</v>
      </c>
      <c r="I4056" s="3">
        <v>45426</v>
      </c>
      <c r="J4056" s="2" t="s">
        <v>31</v>
      </c>
      <c r="K4056" s="2" t="s">
        <v>27</v>
      </c>
      <c r="L4056" s="2">
        <v>433.38</v>
      </c>
      <c r="M4056" s="2" t="s">
        <v>48</v>
      </c>
      <c r="N4056">
        <f t="shared" si="190"/>
        <v>1187.28</v>
      </c>
      <c r="O4056" s="4">
        <f t="shared" si="191"/>
        <v>514543.40639999998</v>
      </c>
    </row>
    <row r="4057" spans="1:15" ht="14.25" customHeight="1" x14ac:dyDescent="0.25">
      <c r="A4057" s="2" t="s">
        <v>4087</v>
      </c>
      <c r="B4057" s="2" t="s">
        <v>41</v>
      </c>
      <c r="C4057" s="2" t="s">
        <v>20</v>
      </c>
      <c r="D4057" s="2">
        <v>2200.5100000000002</v>
      </c>
      <c r="E4057" s="2">
        <v>0.14000000000000001</v>
      </c>
      <c r="F4057" s="2">
        <f t="shared" si="189"/>
        <v>308.07140000000004</v>
      </c>
      <c r="G4057" s="2">
        <v>2</v>
      </c>
      <c r="H4057" s="3">
        <v>45289</v>
      </c>
      <c r="I4057" s="3">
        <v>45294</v>
      </c>
      <c r="J4057" s="2" t="s">
        <v>15</v>
      </c>
      <c r="K4057" s="2" t="s">
        <v>22</v>
      </c>
      <c r="L4057" s="2">
        <v>277.63</v>
      </c>
      <c r="M4057" s="2" t="s">
        <v>34</v>
      </c>
      <c r="N4057">
        <f t="shared" si="190"/>
        <v>1892.4386000000002</v>
      </c>
      <c r="O4057" s="4">
        <f t="shared" si="191"/>
        <v>525397.72851799999</v>
      </c>
    </row>
    <row r="4058" spans="1:15" ht="14.25" customHeight="1" x14ac:dyDescent="0.25">
      <c r="A4058" s="2" t="s">
        <v>4088</v>
      </c>
      <c r="B4058" s="2" t="s">
        <v>25</v>
      </c>
      <c r="C4058" s="2" t="s">
        <v>26</v>
      </c>
      <c r="D4058" s="2">
        <v>1748.59</v>
      </c>
      <c r="E4058" s="2">
        <v>0.1</v>
      </c>
      <c r="F4058" s="2">
        <f t="shared" si="189"/>
        <v>174.85900000000001</v>
      </c>
      <c r="G4058" s="2">
        <v>2</v>
      </c>
      <c r="H4058" s="3">
        <v>45121</v>
      </c>
      <c r="I4058" s="3">
        <v>45124</v>
      </c>
      <c r="J4058" s="2" t="s">
        <v>15</v>
      </c>
      <c r="K4058" s="2" t="s">
        <v>22</v>
      </c>
      <c r="L4058" s="2">
        <v>462.42</v>
      </c>
      <c r="M4058" s="2" t="s">
        <v>23</v>
      </c>
      <c r="N4058">
        <f t="shared" si="190"/>
        <v>1573.731</v>
      </c>
      <c r="O4058" s="4">
        <f t="shared" si="191"/>
        <v>727724.68902000005</v>
      </c>
    </row>
    <row r="4059" spans="1:15" ht="14.25" customHeight="1" x14ac:dyDescent="0.25">
      <c r="A4059" s="2" t="s">
        <v>4089</v>
      </c>
      <c r="B4059" s="2" t="s">
        <v>41</v>
      </c>
      <c r="C4059" s="2" t="s">
        <v>36</v>
      </c>
      <c r="D4059" s="2">
        <v>100.99</v>
      </c>
      <c r="E4059" s="2">
        <v>0.11</v>
      </c>
      <c r="F4059" s="2">
        <f t="shared" si="189"/>
        <v>11.1089</v>
      </c>
      <c r="G4059" s="2">
        <v>6</v>
      </c>
      <c r="H4059" s="3">
        <v>45470</v>
      </c>
      <c r="I4059" s="3">
        <v>45474</v>
      </c>
      <c r="J4059" s="2" t="s">
        <v>21</v>
      </c>
      <c r="K4059" s="2" t="s">
        <v>22</v>
      </c>
      <c r="L4059" s="2">
        <v>29.31</v>
      </c>
      <c r="M4059" s="2" t="s">
        <v>17</v>
      </c>
      <c r="N4059">
        <f t="shared" si="190"/>
        <v>89.881099999999989</v>
      </c>
      <c r="O4059" s="4">
        <f t="shared" si="191"/>
        <v>2634.4150409999997</v>
      </c>
    </row>
    <row r="4060" spans="1:15" ht="14.25" customHeight="1" x14ac:dyDescent="0.25">
      <c r="A4060" s="2" t="s">
        <v>4090</v>
      </c>
      <c r="B4060" s="2" t="s">
        <v>25</v>
      </c>
      <c r="C4060" s="2" t="s">
        <v>20</v>
      </c>
      <c r="D4060" s="2">
        <v>4466.04</v>
      </c>
      <c r="E4060" s="2">
        <v>0.35</v>
      </c>
      <c r="F4060" s="2">
        <f t="shared" ref="F4060:F4123" si="192">D4060*E4060</f>
        <v>1563.1139999999998</v>
      </c>
      <c r="G4060" s="2">
        <v>8</v>
      </c>
      <c r="H4060" s="3">
        <v>45557</v>
      </c>
      <c r="I4060" s="3">
        <v>45562</v>
      </c>
      <c r="J4060" s="2" t="s">
        <v>15</v>
      </c>
      <c r="K4060" s="2" t="s">
        <v>22</v>
      </c>
      <c r="L4060" s="2">
        <v>501.38</v>
      </c>
      <c r="M4060" s="2" t="s">
        <v>48</v>
      </c>
      <c r="N4060">
        <f t="shared" si="190"/>
        <v>2902.9260000000004</v>
      </c>
      <c r="O4060" s="4">
        <f t="shared" si="191"/>
        <v>1455469.0378800002</v>
      </c>
    </row>
    <row r="4061" spans="1:15" ht="14.25" customHeight="1" x14ac:dyDescent="0.25">
      <c r="A4061" s="2" t="s">
        <v>4091</v>
      </c>
      <c r="B4061" s="2" t="s">
        <v>13</v>
      </c>
      <c r="C4061" s="2" t="s">
        <v>36</v>
      </c>
      <c r="D4061" s="2">
        <v>3910.76</v>
      </c>
      <c r="E4061" s="2">
        <v>0.46</v>
      </c>
      <c r="F4061" s="2">
        <f t="shared" si="192"/>
        <v>1798.9496000000001</v>
      </c>
      <c r="G4061" s="2">
        <v>8</v>
      </c>
      <c r="H4061" s="3">
        <v>45306</v>
      </c>
      <c r="I4061" s="3">
        <v>45308</v>
      </c>
      <c r="J4061" s="2" t="s">
        <v>31</v>
      </c>
      <c r="K4061" s="2" t="s">
        <v>27</v>
      </c>
      <c r="L4061" s="2">
        <v>784.27</v>
      </c>
      <c r="M4061" s="2" t="s">
        <v>39</v>
      </c>
      <c r="N4061">
        <f t="shared" si="190"/>
        <v>2111.8104000000003</v>
      </c>
      <c r="O4061" s="4">
        <f t="shared" si="191"/>
        <v>1656229.5424080002</v>
      </c>
    </row>
    <row r="4062" spans="1:15" ht="14.25" customHeight="1" x14ac:dyDescent="0.25">
      <c r="A4062" s="2" t="s">
        <v>4092</v>
      </c>
      <c r="B4062" s="2" t="s">
        <v>13</v>
      </c>
      <c r="C4062" s="2" t="s">
        <v>33</v>
      </c>
      <c r="D4062" s="2">
        <v>3299</v>
      </c>
      <c r="E4062" s="2">
        <v>0.04</v>
      </c>
      <c r="F4062" s="2">
        <f t="shared" si="192"/>
        <v>131.96</v>
      </c>
      <c r="G4062" s="2">
        <v>8</v>
      </c>
      <c r="H4062" s="3">
        <v>45508</v>
      </c>
      <c r="I4062" s="3">
        <v>45513</v>
      </c>
      <c r="J4062" s="2" t="s">
        <v>15</v>
      </c>
      <c r="K4062" s="2" t="s">
        <v>16</v>
      </c>
      <c r="L4062" s="2">
        <v>430.1</v>
      </c>
      <c r="M4062" s="2" t="s">
        <v>48</v>
      </c>
      <c r="N4062">
        <f t="shared" si="190"/>
        <v>3167.04</v>
      </c>
      <c r="O4062" s="4">
        <f t="shared" si="191"/>
        <v>1362143.9040000001</v>
      </c>
    </row>
    <row r="4063" spans="1:15" ht="14.25" customHeight="1" x14ac:dyDescent="0.25">
      <c r="A4063" s="2" t="s">
        <v>4093</v>
      </c>
      <c r="B4063" s="2" t="s">
        <v>41</v>
      </c>
      <c r="C4063" s="2" t="s">
        <v>14</v>
      </c>
      <c r="D4063" s="2">
        <v>731.94</v>
      </c>
      <c r="E4063" s="2">
        <v>0.37</v>
      </c>
      <c r="F4063" s="2">
        <f t="shared" si="192"/>
        <v>270.81780000000003</v>
      </c>
      <c r="G4063" s="2">
        <v>7</v>
      </c>
      <c r="H4063" s="3">
        <v>45240</v>
      </c>
      <c r="I4063" s="3">
        <v>45247</v>
      </c>
      <c r="J4063" s="2" t="s">
        <v>15</v>
      </c>
      <c r="K4063" s="2" t="s">
        <v>22</v>
      </c>
      <c r="L4063" s="2">
        <v>193.88</v>
      </c>
      <c r="M4063" s="2" t="s">
        <v>28</v>
      </c>
      <c r="N4063">
        <f t="shared" si="190"/>
        <v>461.12220000000002</v>
      </c>
      <c r="O4063" s="4">
        <f t="shared" si="191"/>
        <v>89402.372136000005</v>
      </c>
    </row>
    <row r="4064" spans="1:15" ht="14.25" customHeight="1" x14ac:dyDescent="0.25">
      <c r="A4064" s="2" t="s">
        <v>4094</v>
      </c>
      <c r="B4064" s="2" t="s">
        <v>25</v>
      </c>
      <c r="C4064" s="2" t="s">
        <v>20</v>
      </c>
      <c r="D4064" s="2">
        <v>1953.21</v>
      </c>
      <c r="E4064" s="2">
        <v>0.25</v>
      </c>
      <c r="F4064" s="2">
        <f t="shared" si="192"/>
        <v>488.30250000000001</v>
      </c>
      <c r="G4064" s="2">
        <v>2</v>
      </c>
      <c r="H4064" s="3">
        <v>45362</v>
      </c>
      <c r="I4064" s="3">
        <v>45365</v>
      </c>
      <c r="J4064" s="2" t="s">
        <v>31</v>
      </c>
      <c r="K4064" s="2" t="s">
        <v>16</v>
      </c>
      <c r="L4064" s="2">
        <v>297.2</v>
      </c>
      <c r="M4064" s="2" t="s">
        <v>28</v>
      </c>
      <c r="N4064">
        <f t="shared" si="190"/>
        <v>1464.9075</v>
      </c>
      <c r="O4064" s="4">
        <f t="shared" si="191"/>
        <v>435370.50900000002</v>
      </c>
    </row>
    <row r="4065" spans="1:15" ht="14.25" customHeight="1" x14ac:dyDescent="0.25">
      <c r="A4065" s="2" t="s">
        <v>4095</v>
      </c>
      <c r="B4065" s="2" t="s">
        <v>19</v>
      </c>
      <c r="C4065" s="2" t="s">
        <v>14</v>
      </c>
      <c r="D4065" s="2">
        <v>4629.2</v>
      </c>
      <c r="E4065" s="2">
        <v>0.41</v>
      </c>
      <c r="F4065" s="2">
        <f t="shared" si="192"/>
        <v>1897.9719999999998</v>
      </c>
      <c r="G4065" s="2">
        <v>2</v>
      </c>
      <c r="H4065" s="3">
        <v>45124</v>
      </c>
      <c r="I4065" s="3">
        <v>45131</v>
      </c>
      <c r="J4065" s="2" t="s">
        <v>21</v>
      </c>
      <c r="K4065" s="2" t="s">
        <v>27</v>
      </c>
      <c r="L4065" s="2">
        <v>1289.1199999999999</v>
      </c>
      <c r="M4065" s="2" t="s">
        <v>48</v>
      </c>
      <c r="N4065">
        <f t="shared" si="190"/>
        <v>2731.2280000000001</v>
      </c>
      <c r="O4065" s="4">
        <f t="shared" si="191"/>
        <v>3520880.6393599999</v>
      </c>
    </row>
    <row r="4066" spans="1:15" ht="14.25" customHeight="1" x14ac:dyDescent="0.25">
      <c r="A4066" s="2" t="s">
        <v>4096</v>
      </c>
      <c r="B4066" s="2" t="s">
        <v>25</v>
      </c>
      <c r="C4066" s="2" t="s">
        <v>33</v>
      </c>
      <c r="D4066" s="2">
        <v>3122.96</v>
      </c>
      <c r="E4066" s="2">
        <v>0.21</v>
      </c>
      <c r="F4066" s="2">
        <f t="shared" si="192"/>
        <v>655.82159999999999</v>
      </c>
      <c r="G4066" s="2">
        <v>7</v>
      </c>
      <c r="H4066" s="3">
        <v>45271</v>
      </c>
      <c r="I4066" s="3">
        <v>45274</v>
      </c>
      <c r="J4066" s="2" t="s">
        <v>15</v>
      </c>
      <c r="K4066" s="2" t="s">
        <v>22</v>
      </c>
      <c r="L4066" s="2">
        <v>526.92999999999995</v>
      </c>
      <c r="M4066" s="2" t="s">
        <v>23</v>
      </c>
      <c r="N4066">
        <f t="shared" si="190"/>
        <v>2467.1383999999998</v>
      </c>
      <c r="O4066" s="4">
        <f t="shared" si="191"/>
        <v>1300009.2371119999</v>
      </c>
    </row>
    <row r="4067" spans="1:15" ht="14.25" customHeight="1" x14ac:dyDescent="0.25">
      <c r="A4067" s="2" t="s">
        <v>4097</v>
      </c>
      <c r="B4067" s="2" t="s">
        <v>13</v>
      </c>
      <c r="C4067" s="2" t="s">
        <v>20</v>
      </c>
      <c r="D4067" s="2">
        <v>3056.71</v>
      </c>
      <c r="E4067" s="2">
        <v>0</v>
      </c>
      <c r="F4067" s="2">
        <f t="shared" si="192"/>
        <v>0</v>
      </c>
      <c r="G4067" s="2">
        <v>4</v>
      </c>
      <c r="H4067" s="3">
        <v>45210</v>
      </c>
      <c r="I4067" s="3">
        <v>45215</v>
      </c>
      <c r="J4067" s="2" t="s">
        <v>31</v>
      </c>
      <c r="K4067" s="2" t="s">
        <v>22</v>
      </c>
      <c r="L4067" s="2">
        <v>712.26</v>
      </c>
      <c r="M4067" s="2" t="s">
        <v>39</v>
      </c>
      <c r="N4067">
        <f t="shared" si="190"/>
        <v>3056.71</v>
      </c>
      <c r="O4067" s="4">
        <f t="shared" si="191"/>
        <v>2177172.2645999999</v>
      </c>
    </row>
    <row r="4068" spans="1:15" ht="14.25" customHeight="1" x14ac:dyDescent="0.25">
      <c r="A4068" s="2" t="s">
        <v>4098</v>
      </c>
      <c r="B4068" s="2" t="s">
        <v>13</v>
      </c>
      <c r="C4068" s="2" t="s">
        <v>14</v>
      </c>
      <c r="D4068" s="2">
        <v>4574.32</v>
      </c>
      <c r="E4068" s="2">
        <v>0.34</v>
      </c>
      <c r="F4068" s="2">
        <f t="shared" si="192"/>
        <v>1555.2688000000001</v>
      </c>
      <c r="G4068" s="2">
        <v>6</v>
      </c>
      <c r="H4068" s="3">
        <v>45157</v>
      </c>
      <c r="I4068" s="3">
        <v>45158</v>
      </c>
      <c r="J4068" s="2" t="s">
        <v>15</v>
      </c>
      <c r="K4068" s="2" t="s">
        <v>22</v>
      </c>
      <c r="L4068" s="2">
        <v>622.88</v>
      </c>
      <c r="M4068" s="2" t="s">
        <v>34</v>
      </c>
      <c r="N4068">
        <f t="shared" si="190"/>
        <v>3019.0511999999999</v>
      </c>
      <c r="O4068" s="4">
        <f t="shared" si="191"/>
        <v>1880506.611456</v>
      </c>
    </row>
    <row r="4069" spans="1:15" ht="14.25" customHeight="1" x14ac:dyDescent="0.25">
      <c r="A4069" s="2" t="s">
        <v>4099</v>
      </c>
      <c r="B4069" s="2" t="s">
        <v>25</v>
      </c>
      <c r="C4069" s="2" t="s">
        <v>14</v>
      </c>
      <c r="D4069" s="2">
        <v>2843.19</v>
      </c>
      <c r="E4069" s="2">
        <v>0.4</v>
      </c>
      <c r="F4069" s="2">
        <f t="shared" si="192"/>
        <v>1137.2760000000001</v>
      </c>
      <c r="G4069" s="2">
        <v>9</v>
      </c>
      <c r="H4069" s="3">
        <v>45631</v>
      </c>
      <c r="I4069" s="3">
        <v>45632</v>
      </c>
      <c r="J4069" s="2" t="s">
        <v>15</v>
      </c>
      <c r="K4069" s="2" t="s">
        <v>27</v>
      </c>
      <c r="L4069" s="2">
        <v>516.63</v>
      </c>
      <c r="M4069" s="2" t="s">
        <v>34</v>
      </c>
      <c r="N4069">
        <f t="shared" si="190"/>
        <v>1705.914</v>
      </c>
      <c r="O4069" s="4">
        <f t="shared" si="191"/>
        <v>881326.34982</v>
      </c>
    </row>
    <row r="4070" spans="1:15" ht="14.25" customHeight="1" x14ac:dyDescent="0.25">
      <c r="A4070" s="2" t="s">
        <v>4100</v>
      </c>
      <c r="B4070" s="2" t="s">
        <v>25</v>
      </c>
      <c r="C4070" s="2" t="s">
        <v>20</v>
      </c>
      <c r="D4070" s="2">
        <v>3028.35</v>
      </c>
      <c r="E4070" s="2">
        <v>0.45</v>
      </c>
      <c r="F4070" s="2">
        <f t="shared" si="192"/>
        <v>1362.7574999999999</v>
      </c>
      <c r="G4070" s="2">
        <v>5</v>
      </c>
      <c r="H4070" s="3">
        <v>45606</v>
      </c>
      <c r="I4070" s="3">
        <v>45607</v>
      </c>
      <c r="J4070" s="2" t="s">
        <v>15</v>
      </c>
      <c r="K4070" s="2" t="s">
        <v>16</v>
      </c>
      <c r="L4070" s="2">
        <v>674.12</v>
      </c>
      <c r="M4070" s="2" t="s">
        <v>23</v>
      </c>
      <c r="N4070">
        <f t="shared" si="190"/>
        <v>1665.5925</v>
      </c>
      <c r="O4070" s="4">
        <f t="shared" si="191"/>
        <v>1122809.2161000001</v>
      </c>
    </row>
    <row r="4071" spans="1:15" ht="14.25" customHeight="1" x14ac:dyDescent="0.25">
      <c r="A4071" s="2" t="s">
        <v>4101</v>
      </c>
      <c r="B4071" s="2" t="s">
        <v>19</v>
      </c>
      <c r="C4071" s="2" t="s">
        <v>14</v>
      </c>
      <c r="D4071" s="2">
        <v>1794.01</v>
      </c>
      <c r="E4071" s="2">
        <v>0.28000000000000003</v>
      </c>
      <c r="F4071" s="2">
        <f t="shared" si="192"/>
        <v>502.32280000000003</v>
      </c>
      <c r="G4071" s="2">
        <v>4</v>
      </c>
      <c r="H4071" s="3">
        <v>45390</v>
      </c>
      <c r="I4071" s="3">
        <v>45397</v>
      </c>
      <c r="J4071" s="2" t="s">
        <v>15</v>
      </c>
      <c r="K4071" s="2" t="s">
        <v>22</v>
      </c>
      <c r="L4071" s="2">
        <v>175.06</v>
      </c>
      <c r="M4071" s="2" t="s">
        <v>23</v>
      </c>
      <c r="N4071">
        <f t="shared" si="190"/>
        <v>1291.6871999999998</v>
      </c>
      <c r="O4071" s="4">
        <f t="shared" si="191"/>
        <v>226122.76123199999</v>
      </c>
    </row>
    <row r="4072" spans="1:15" ht="14.25" customHeight="1" x14ac:dyDescent="0.25">
      <c r="A4072" s="2" t="s">
        <v>4102</v>
      </c>
      <c r="B4072" s="2" t="s">
        <v>19</v>
      </c>
      <c r="C4072" s="2" t="s">
        <v>14</v>
      </c>
      <c r="D4072" s="2">
        <v>1920.06</v>
      </c>
      <c r="E4072" s="2">
        <v>0.06</v>
      </c>
      <c r="F4072" s="2">
        <f t="shared" si="192"/>
        <v>115.20359999999999</v>
      </c>
      <c r="G4072" s="2">
        <v>3</v>
      </c>
      <c r="H4072" s="3">
        <v>45526</v>
      </c>
      <c r="I4072" s="3">
        <v>45528</v>
      </c>
      <c r="J4072" s="2" t="s">
        <v>31</v>
      </c>
      <c r="K4072" s="2" t="s">
        <v>22</v>
      </c>
      <c r="L4072" s="2">
        <v>179.66</v>
      </c>
      <c r="M4072" s="2" t="s">
        <v>39</v>
      </c>
      <c r="N4072">
        <f t="shared" si="190"/>
        <v>1804.8563999999999</v>
      </c>
      <c r="O4072" s="4">
        <f t="shared" si="191"/>
        <v>324260.50082399999</v>
      </c>
    </row>
    <row r="4073" spans="1:15" ht="14.25" customHeight="1" x14ac:dyDescent="0.25">
      <c r="A4073" s="2" t="s">
        <v>4103</v>
      </c>
      <c r="B4073" s="2" t="s">
        <v>25</v>
      </c>
      <c r="C4073" s="2" t="s">
        <v>20</v>
      </c>
      <c r="D4073" s="2">
        <v>3459.47</v>
      </c>
      <c r="E4073" s="2">
        <v>0.18</v>
      </c>
      <c r="F4073" s="2">
        <f t="shared" si="192"/>
        <v>622.70459999999991</v>
      </c>
      <c r="G4073" s="2">
        <v>7</v>
      </c>
      <c r="H4073" s="3">
        <v>45041</v>
      </c>
      <c r="I4073" s="3">
        <v>45043</v>
      </c>
      <c r="J4073" s="2" t="s">
        <v>15</v>
      </c>
      <c r="K4073" s="2" t="s">
        <v>16</v>
      </c>
      <c r="L4073" s="2">
        <v>248.19</v>
      </c>
      <c r="M4073" s="2" t="s">
        <v>23</v>
      </c>
      <c r="N4073">
        <f t="shared" si="190"/>
        <v>2836.7653999999998</v>
      </c>
      <c r="O4073" s="4">
        <f t="shared" si="191"/>
        <v>704056.80462599988</v>
      </c>
    </row>
    <row r="4074" spans="1:15" ht="14.25" customHeight="1" x14ac:dyDescent="0.25">
      <c r="A4074" s="2" t="s">
        <v>4104</v>
      </c>
      <c r="B4074" s="2" t="s">
        <v>25</v>
      </c>
      <c r="C4074" s="2" t="s">
        <v>14</v>
      </c>
      <c r="D4074" s="2">
        <v>1670.13</v>
      </c>
      <c r="E4074" s="2">
        <v>0.39</v>
      </c>
      <c r="F4074" s="2">
        <f t="shared" si="192"/>
        <v>651.35070000000007</v>
      </c>
      <c r="G4074" s="2">
        <v>7</v>
      </c>
      <c r="H4074" s="3">
        <v>45576</v>
      </c>
      <c r="I4074" s="3">
        <v>45583</v>
      </c>
      <c r="J4074" s="2" t="s">
        <v>31</v>
      </c>
      <c r="K4074" s="2" t="s">
        <v>16</v>
      </c>
      <c r="L4074" s="2">
        <v>230.59</v>
      </c>
      <c r="M4074" s="2" t="s">
        <v>23</v>
      </c>
      <c r="N4074">
        <f t="shared" si="190"/>
        <v>1018.7793</v>
      </c>
      <c r="O4074" s="4">
        <f t="shared" si="191"/>
        <v>234920.31878700003</v>
      </c>
    </row>
    <row r="4075" spans="1:15" ht="14.25" customHeight="1" x14ac:dyDescent="0.25">
      <c r="A4075" s="2" t="s">
        <v>4105</v>
      </c>
      <c r="B4075" s="2" t="s">
        <v>25</v>
      </c>
      <c r="C4075" s="2" t="s">
        <v>14</v>
      </c>
      <c r="D4075" s="2">
        <v>2839.63</v>
      </c>
      <c r="E4075" s="2">
        <v>0.25</v>
      </c>
      <c r="F4075" s="2">
        <f t="shared" si="192"/>
        <v>709.90750000000003</v>
      </c>
      <c r="G4075" s="2">
        <v>7</v>
      </c>
      <c r="H4075" s="3">
        <v>45002</v>
      </c>
      <c r="I4075" s="3">
        <v>45004</v>
      </c>
      <c r="J4075" s="2" t="s">
        <v>21</v>
      </c>
      <c r="K4075" s="2" t="s">
        <v>22</v>
      </c>
      <c r="L4075" s="2">
        <v>560.32000000000005</v>
      </c>
      <c r="M4075" s="2" t="s">
        <v>39</v>
      </c>
      <c r="N4075">
        <f t="shared" si="190"/>
        <v>2129.7224999999999</v>
      </c>
      <c r="O4075" s="4">
        <f t="shared" si="191"/>
        <v>1193326.1111999999</v>
      </c>
    </row>
    <row r="4076" spans="1:15" ht="14.25" customHeight="1" x14ac:dyDescent="0.25">
      <c r="A4076" s="2" t="s">
        <v>4106</v>
      </c>
      <c r="B4076" s="2" t="s">
        <v>25</v>
      </c>
      <c r="C4076" s="2" t="s">
        <v>26</v>
      </c>
      <c r="D4076" s="2">
        <v>1468.06</v>
      </c>
      <c r="E4076" s="2">
        <v>0.35</v>
      </c>
      <c r="F4076" s="2">
        <f t="shared" si="192"/>
        <v>513.82099999999991</v>
      </c>
      <c r="G4076" s="2">
        <v>5</v>
      </c>
      <c r="H4076" s="3">
        <v>45372</v>
      </c>
      <c r="I4076" s="3">
        <v>45377</v>
      </c>
      <c r="J4076" s="2" t="s">
        <v>21</v>
      </c>
      <c r="K4076" s="2" t="s">
        <v>22</v>
      </c>
      <c r="L4076" s="2">
        <v>113.1</v>
      </c>
      <c r="M4076" s="2" t="s">
        <v>34</v>
      </c>
      <c r="N4076">
        <f t="shared" si="190"/>
        <v>954.23900000000003</v>
      </c>
      <c r="O4076" s="4">
        <f t="shared" si="191"/>
        <v>107924.43089999999</v>
      </c>
    </row>
    <row r="4077" spans="1:15" ht="14.25" customHeight="1" x14ac:dyDescent="0.25">
      <c r="A4077" s="2" t="s">
        <v>4107</v>
      </c>
      <c r="B4077" s="2" t="s">
        <v>41</v>
      </c>
      <c r="C4077" s="2" t="s">
        <v>26</v>
      </c>
      <c r="D4077" s="2">
        <v>914.01</v>
      </c>
      <c r="E4077" s="2">
        <v>0</v>
      </c>
      <c r="F4077" s="2">
        <f t="shared" si="192"/>
        <v>0</v>
      </c>
      <c r="G4077" s="2">
        <v>8</v>
      </c>
      <c r="H4077" s="3">
        <v>45219</v>
      </c>
      <c r="I4077" s="3">
        <v>45225</v>
      </c>
      <c r="J4077" s="2" t="s">
        <v>21</v>
      </c>
      <c r="K4077" s="2" t="s">
        <v>27</v>
      </c>
      <c r="L4077" s="2">
        <v>79.91</v>
      </c>
      <c r="M4077" s="2" t="s">
        <v>48</v>
      </c>
      <c r="N4077">
        <f t="shared" si="190"/>
        <v>914.01</v>
      </c>
      <c r="O4077" s="4">
        <f t="shared" si="191"/>
        <v>73038.539099999995</v>
      </c>
    </row>
    <row r="4078" spans="1:15" ht="14.25" customHeight="1" x14ac:dyDescent="0.25">
      <c r="A4078" s="2" t="s">
        <v>4108</v>
      </c>
      <c r="B4078" s="2" t="s">
        <v>25</v>
      </c>
      <c r="C4078" s="2" t="s">
        <v>33</v>
      </c>
      <c r="D4078" s="2">
        <v>2326.5700000000002</v>
      </c>
      <c r="E4078" s="2">
        <v>0.04</v>
      </c>
      <c r="F4078" s="2">
        <f t="shared" si="192"/>
        <v>93.06280000000001</v>
      </c>
      <c r="G4078" s="2">
        <v>2</v>
      </c>
      <c r="H4078" s="3">
        <v>45529</v>
      </c>
      <c r="I4078" s="3">
        <v>45534</v>
      </c>
      <c r="J4078" s="2" t="s">
        <v>31</v>
      </c>
      <c r="K4078" s="2" t="s">
        <v>22</v>
      </c>
      <c r="L4078" s="2">
        <v>574.11</v>
      </c>
      <c r="M4078" s="2" t="s">
        <v>39</v>
      </c>
      <c r="N4078">
        <f t="shared" si="190"/>
        <v>2233.5072</v>
      </c>
      <c r="O4078" s="4">
        <f t="shared" si="191"/>
        <v>1282278.8185920001</v>
      </c>
    </row>
    <row r="4079" spans="1:15" ht="14.25" customHeight="1" x14ac:dyDescent="0.25">
      <c r="A4079" s="2" t="s">
        <v>4109</v>
      </c>
      <c r="B4079" s="2" t="s">
        <v>19</v>
      </c>
      <c r="C4079" s="2" t="s">
        <v>26</v>
      </c>
      <c r="D4079" s="2">
        <v>1165.49</v>
      </c>
      <c r="E4079" s="2">
        <v>0.34</v>
      </c>
      <c r="F4079" s="2">
        <f t="shared" si="192"/>
        <v>396.26660000000004</v>
      </c>
      <c r="G4079" s="2">
        <v>4</v>
      </c>
      <c r="H4079" s="3">
        <v>45003</v>
      </c>
      <c r="I4079" s="3">
        <v>45007</v>
      </c>
      <c r="J4079" s="2" t="s">
        <v>31</v>
      </c>
      <c r="K4079" s="2" t="s">
        <v>27</v>
      </c>
      <c r="L4079" s="2">
        <v>185.59</v>
      </c>
      <c r="M4079" s="2" t="s">
        <v>28</v>
      </c>
      <c r="N4079">
        <f t="shared" si="190"/>
        <v>769.22339999999997</v>
      </c>
      <c r="O4079" s="4">
        <f t="shared" si="191"/>
        <v>142760.17080600001</v>
      </c>
    </row>
    <row r="4080" spans="1:15" ht="14.25" customHeight="1" x14ac:dyDescent="0.25">
      <c r="A4080" s="2" t="s">
        <v>4110</v>
      </c>
      <c r="B4080" s="2" t="s">
        <v>13</v>
      </c>
      <c r="C4080" s="2" t="s">
        <v>26</v>
      </c>
      <c r="D4080" s="2">
        <v>4502.62</v>
      </c>
      <c r="E4080" s="2">
        <v>0.15</v>
      </c>
      <c r="F4080" s="2">
        <f t="shared" si="192"/>
        <v>675.39299999999992</v>
      </c>
      <c r="G4080" s="2">
        <v>1</v>
      </c>
      <c r="H4080" s="3">
        <v>45276</v>
      </c>
      <c r="I4080" s="3">
        <v>45277</v>
      </c>
      <c r="J4080" s="2" t="s">
        <v>31</v>
      </c>
      <c r="K4080" s="2" t="s">
        <v>27</v>
      </c>
      <c r="L4080" s="2">
        <v>325.48</v>
      </c>
      <c r="M4080" s="2" t="s">
        <v>28</v>
      </c>
      <c r="N4080">
        <f t="shared" si="190"/>
        <v>3827.2269999999999</v>
      </c>
      <c r="O4080" s="4">
        <f t="shared" si="191"/>
        <v>1245685.84396</v>
      </c>
    </row>
    <row r="4081" spans="1:15" ht="14.25" customHeight="1" x14ac:dyDescent="0.25">
      <c r="A4081" s="2" t="s">
        <v>4111</v>
      </c>
      <c r="B4081" s="2" t="s">
        <v>41</v>
      </c>
      <c r="C4081" s="2" t="s">
        <v>33</v>
      </c>
      <c r="D4081" s="2">
        <v>1587.7</v>
      </c>
      <c r="E4081" s="2">
        <v>0.19</v>
      </c>
      <c r="F4081" s="2">
        <f t="shared" si="192"/>
        <v>301.66300000000001</v>
      </c>
      <c r="G4081" s="2">
        <v>6</v>
      </c>
      <c r="H4081" s="3">
        <v>45297</v>
      </c>
      <c r="I4081" s="3">
        <v>45301</v>
      </c>
      <c r="J4081" s="2" t="s">
        <v>21</v>
      </c>
      <c r="K4081" s="2" t="s">
        <v>16</v>
      </c>
      <c r="L4081" s="2">
        <v>206.01</v>
      </c>
      <c r="M4081" s="2" t="s">
        <v>28</v>
      </c>
      <c r="N4081">
        <f t="shared" si="190"/>
        <v>1286.037</v>
      </c>
      <c r="O4081" s="4">
        <f t="shared" si="191"/>
        <v>264936.48236999998</v>
      </c>
    </row>
    <row r="4082" spans="1:15" ht="14.25" customHeight="1" x14ac:dyDescent="0.25">
      <c r="A4082" s="2" t="s">
        <v>4112</v>
      </c>
      <c r="B4082" s="2" t="s">
        <v>25</v>
      </c>
      <c r="C4082" s="2" t="s">
        <v>14</v>
      </c>
      <c r="D4082" s="2">
        <v>3027.27</v>
      </c>
      <c r="E4082" s="2">
        <v>0.32</v>
      </c>
      <c r="F4082" s="2">
        <f t="shared" si="192"/>
        <v>968.72640000000001</v>
      </c>
      <c r="G4082" s="2">
        <v>6</v>
      </c>
      <c r="H4082" s="3">
        <v>45249</v>
      </c>
      <c r="I4082" s="3">
        <v>45250</v>
      </c>
      <c r="J4082" s="2" t="s">
        <v>15</v>
      </c>
      <c r="K4082" s="2" t="s">
        <v>27</v>
      </c>
      <c r="L4082" s="2">
        <v>501.43</v>
      </c>
      <c r="M4082" s="2" t="s">
        <v>34</v>
      </c>
      <c r="N4082">
        <f t="shared" si="190"/>
        <v>2058.5436</v>
      </c>
      <c r="O4082" s="4">
        <f t="shared" si="191"/>
        <v>1032215.517348</v>
      </c>
    </row>
    <row r="4083" spans="1:15" ht="14.25" customHeight="1" x14ac:dyDescent="0.25">
      <c r="A4083" s="2" t="s">
        <v>4113</v>
      </c>
      <c r="B4083" s="2" t="s">
        <v>13</v>
      </c>
      <c r="C4083" s="2" t="s">
        <v>14</v>
      </c>
      <c r="D4083" s="2">
        <v>1390.87</v>
      </c>
      <c r="E4083" s="2">
        <v>0.06</v>
      </c>
      <c r="F4083" s="2">
        <f t="shared" si="192"/>
        <v>83.452199999999991</v>
      </c>
      <c r="G4083" s="2">
        <v>3</v>
      </c>
      <c r="H4083" s="3">
        <v>45106</v>
      </c>
      <c r="I4083" s="3">
        <v>45109</v>
      </c>
      <c r="J4083" s="2" t="s">
        <v>31</v>
      </c>
      <c r="K4083" s="2" t="s">
        <v>27</v>
      </c>
      <c r="L4083" s="2">
        <v>151.78</v>
      </c>
      <c r="M4083" s="2" t="s">
        <v>48</v>
      </c>
      <c r="N4083">
        <f t="shared" si="190"/>
        <v>1307.4177999999999</v>
      </c>
      <c r="O4083" s="4">
        <f t="shared" si="191"/>
        <v>198439.87368399999</v>
      </c>
    </row>
    <row r="4084" spans="1:15" ht="14.25" customHeight="1" x14ac:dyDescent="0.25">
      <c r="A4084" s="2" t="s">
        <v>4114</v>
      </c>
      <c r="B4084" s="2" t="s">
        <v>41</v>
      </c>
      <c r="C4084" s="2" t="s">
        <v>26</v>
      </c>
      <c r="D4084" s="2">
        <v>1364.29</v>
      </c>
      <c r="E4084" s="2">
        <v>0.42</v>
      </c>
      <c r="F4084" s="2">
        <f t="shared" si="192"/>
        <v>573.0018</v>
      </c>
      <c r="G4084" s="2">
        <v>1</v>
      </c>
      <c r="H4084" s="3">
        <v>45345</v>
      </c>
      <c r="I4084" s="3">
        <v>45349</v>
      </c>
      <c r="J4084" s="2" t="s">
        <v>21</v>
      </c>
      <c r="K4084" s="2" t="s">
        <v>22</v>
      </c>
      <c r="L4084" s="2">
        <v>299.3</v>
      </c>
      <c r="M4084" s="2" t="s">
        <v>39</v>
      </c>
      <c r="N4084">
        <f t="shared" si="190"/>
        <v>791.28819999999996</v>
      </c>
      <c r="O4084" s="4">
        <f t="shared" si="191"/>
        <v>236832.55825999999</v>
      </c>
    </row>
    <row r="4085" spans="1:15" ht="14.25" customHeight="1" x14ac:dyDescent="0.25">
      <c r="A4085" s="2" t="s">
        <v>4115</v>
      </c>
      <c r="B4085" s="2" t="s">
        <v>13</v>
      </c>
      <c r="C4085" s="2" t="s">
        <v>33</v>
      </c>
      <c r="D4085" s="2">
        <v>1818.12</v>
      </c>
      <c r="E4085" s="2">
        <v>7.0000000000000007E-2</v>
      </c>
      <c r="F4085" s="2">
        <f t="shared" si="192"/>
        <v>127.2684</v>
      </c>
      <c r="G4085" s="2">
        <v>5</v>
      </c>
      <c r="H4085" s="3">
        <v>45294</v>
      </c>
      <c r="I4085" s="3">
        <v>45299</v>
      </c>
      <c r="J4085" s="2" t="s">
        <v>31</v>
      </c>
      <c r="K4085" s="2" t="s">
        <v>22</v>
      </c>
      <c r="L4085" s="2">
        <v>457.7</v>
      </c>
      <c r="M4085" s="2" t="s">
        <v>23</v>
      </c>
      <c r="N4085">
        <f t="shared" si="190"/>
        <v>1690.8516</v>
      </c>
      <c r="O4085" s="4">
        <f t="shared" si="191"/>
        <v>773902.77731999999</v>
      </c>
    </row>
    <row r="4086" spans="1:15" ht="14.25" customHeight="1" x14ac:dyDescent="0.25">
      <c r="A4086" s="2" t="s">
        <v>4116</v>
      </c>
      <c r="B4086" s="2" t="s">
        <v>25</v>
      </c>
      <c r="C4086" s="2" t="s">
        <v>14</v>
      </c>
      <c r="D4086" s="2">
        <v>4587.79</v>
      </c>
      <c r="E4086" s="2">
        <v>0.37</v>
      </c>
      <c r="F4086" s="2">
        <f t="shared" si="192"/>
        <v>1697.4822999999999</v>
      </c>
      <c r="G4086" s="2">
        <v>1</v>
      </c>
      <c r="H4086" s="3">
        <v>45628</v>
      </c>
      <c r="I4086" s="3">
        <v>45631</v>
      </c>
      <c r="J4086" s="2" t="s">
        <v>31</v>
      </c>
      <c r="K4086" s="2" t="s">
        <v>27</v>
      </c>
      <c r="L4086" s="2">
        <v>1118.02</v>
      </c>
      <c r="M4086" s="2" t="s">
        <v>34</v>
      </c>
      <c r="N4086">
        <f t="shared" si="190"/>
        <v>2890.3077000000003</v>
      </c>
      <c r="O4086" s="4">
        <f t="shared" si="191"/>
        <v>3231421.8147540004</v>
      </c>
    </row>
    <row r="4087" spans="1:15" ht="14.25" customHeight="1" x14ac:dyDescent="0.25">
      <c r="A4087" s="2" t="s">
        <v>4117</v>
      </c>
      <c r="B4087" s="2" t="s">
        <v>25</v>
      </c>
      <c r="C4087" s="2" t="s">
        <v>36</v>
      </c>
      <c r="D4087" s="2">
        <v>2018.34</v>
      </c>
      <c r="E4087" s="2">
        <v>0.15</v>
      </c>
      <c r="F4087" s="2">
        <f t="shared" si="192"/>
        <v>302.75099999999998</v>
      </c>
      <c r="G4087" s="2">
        <v>3</v>
      </c>
      <c r="H4087" s="3">
        <v>45322</v>
      </c>
      <c r="I4087" s="3">
        <v>45326</v>
      </c>
      <c r="J4087" s="2" t="s">
        <v>21</v>
      </c>
      <c r="K4087" s="2" t="s">
        <v>27</v>
      </c>
      <c r="L4087" s="2">
        <v>387.38</v>
      </c>
      <c r="M4087" s="2" t="s">
        <v>34</v>
      </c>
      <c r="N4087">
        <f t="shared" si="190"/>
        <v>1715.5889999999999</v>
      </c>
      <c r="O4087" s="4">
        <f t="shared" si="191"/>
        <v>664584.86682</v>
      </c>
    </row>
    <row r="4088" spans="1:15" ht="14.25" customHeight="1" x14ac:dyDescent="0.25">
      <c r="A4088" s="2" t="s">
        <v>4118</v>
      </c>
      <c r="B4088" s="2" t="s">
        <v>19</v>
      </c>
      <c r="C4088" s="2" t="s">
        <v>20</v>
      </c>
      <c r="D4088" s="2">
        <v>4124.21</v>
      </c>
      <c r="E4088" s="2">
        <v>0.13</v>
      </c>
      <c r="F4088" s="2">
        <f t="shared" si="192"/>
        <v>536.14729999999997</v>
      </c>
      <c r="G4088" s="2">
        <v>8</v>
      </c>
      <c r="H4088" s="3">
        <v>45467</v>
      </c>
      <c r="I4088" s="3">
        <v>45470</v>
      </c>
      <c r="J4088" s="2" t="s">
        <v>31</v>
      </c>
      <c r="K4088" s="2" t="s">
        <v>27</v>
      </c>
      <c r="L4088" s="2">
        <v>676.37</v>
      </c>
      <c r="M4088" s="2" t="s">
        <v>34</v>
      </c>
      <c r="N4088">
        <f t="shared" si="190"/>
        <v>3588.0626999999999</v>
      </c>
      <c r="O4088" s="4">
        <f t="shared" si="191"/>
        <v>2426857.9683989999</v>
      </c>
    </row>
    <row r="4089" spans="1:15" ht="14.25" customHeight="1" x14ac:dyDescent="0.25">
      <c r="A4089" s="2" t="s">
        <v>4119</v>
      </c>
      <c r="B4089" s="2" t="s">
        <v>25</v>
      </c>
      <c r="C4089" s="2" t="s">
        <v>20</v>
      </c>
      <c r="D4089" s="2">
        <v>1066.76</v>
      </c>
      <c r="E4089" s="2">
        <v>0.41</v>
      </c>
      <c r="F4089" s="2">
        <f t="shared" si="192"/>
        <v>437.37159999999994</v>
      </c>
      <c r="G4089" s="2">
        <v>9</v>
      </c>
      <c r="H4089" s="3">
        <v>45212</v>
      </c>
      <c r="I4089" s="3">
        <v>45218</v>
      </c>
      <c r="J4089" s="2" t="s">
        <v>31</v>
      </c>
      <c r="K4089" s="2" t="s">
        <v>27</v>
      </c>
      <c r="L4089" s="2">
        <v>300.47000000000003</v>
      </c>
      <c r="M4089" s="2" t="s">
        <v>23</v>
      </c>
      <c r="N4089">
        <f t="shared" si="190"/>
        <v>629.38840000000005</v>
      </c>
      <c r="O4089" s="4">
        <f t="shared" si="191"/>
        <v>189112.33254800003</v>
      </c>
    </row>
    <row r="4090" spans="1:15" ht="14.25" customHeight="1" x14ac:dyDescent="0.25">
      <c r="A4090" s="2" t="s">
        <v>4120</v>
      </c>
      <c r="B4090" s="2" t="s">
        <v>25</v>
      </c>
      <c r="C4090" s="2" t="s">
        <v>20</v>
      </c>
      <c r="D4090" s="2">
        <v>336.03</v>
      </c>
      <c r="E4090" s="2">
        <v>0.28000000000000003</v>
      </c>
      <c r="F4090" s="2">
        <f t="shared" si="192"/>
        <v>94.088400000000007</v>
      </c>
      <c r="G4090" s="2">
        <v>3</v>
      </c>
      <c r="H4090" s="3">
        <v>45588</v>
      </c>
      <c r="I4090" s="3">
        <v>45594</v>
      </c>
      <c r="J4090" s="2" t="s">
        <v>31</v>
      </c>
      <c r="K4090" s="2" t="s">
        <v>27</v>
      </c>
      <c r="L4090" s="2">
        <v>26.42</v>
      </c>
      <c r="M4090" s="2" t="s">
        <v>48</v>
      </c>
      <c r="N4090">
        <f t="shared" si="190"/>
        <v>241.94159999999997</v>
      </c>
      <c r="O4090" s="4">
        <f t="shared" si="191"/>
        <v>6392.0970719999996</v>
      </c>
    </row>
    <row r="4091" spans="1:15" ht="14.25" customHeight="1" x14ac:dyDescent="0.25">
      <c r="A4091" s="2" t="s">
        <v>4121</v>
      </c>
      <c r="B4091" s="2" t="s">
        <v>41</v>
      </c>
      <c r="C4091" s="2" t="s">
        <v>26</v>
      </c>
      <c r="D4091" s="2">
        <v>3930.22</v>
      </c>
      <c r="E4091" s="2">
        <v>0.1</v>
      </c>
      <c r="F4091" s="2">
        <f t="shared" si="192"/>
        <v>393.02199999999999</v>
      </c>
      <c r="G4091" s="2">
        <v>9</v>
      </c>
      <c r="H4091" s="3">
        <v>45263</v>
      </c>
      <c r="I4091" s="3">
        <v>45269</v>
      </c>
      <c r="J4091" s="2" t="s">
        <v>21</v>
      </c>
      <c r="K4091" s="2" t="s">
        <v>27</v>
      </c>
      <c r="L4091" s="2">
        <v>698.49</v>
      </c>
      <c r="M4091" s="2" t="s">
        <v>34</v>
      </c>
      <c r="N4091">
        <f t="shared" si="190"/>
        <v>3537.1979999999999</v>
      </c>
      <c r="O4091" s="4">
        <f t="shared" si="191"/>
        <v>2470697.43102</v>
      </c>
    </row>
    <row r="4092" spans="1:15" ht="14.25" customHeight="1" x14ac:dyDescent="0.25">
      <c r="A4092" s="2" t="s">
        <v>4122</v>
      </c>
      <c r="B4092" s="2" t="s">
        <v>19</v>
      </c>
      <c r="C4092" s="2" t="s">
        <v>20</v>
      </c>
      <c r="D4092" s="2">
        <v>2755.19</v>
      </c>
      <c r="E4092" s="2">
        <v>0</v>
      </c>
      <c r="F4092" s="2">
        <f t="shared" si="192"/>
        <v>0</v>
      </c>
      <c r="G4092" s="2">
        <v>7</v>
      </c>
      <c r="H4092" s="3">
        <v>45235</v>
      </c>
      <c r="I4092" s="3">
        <v>45238</v>
      </c>
      <c r="J4092" s="2" t="s">
        <v>21</v>
      </c>
      <c r="K4092" s="2" t="s">
        <v>27</v>
      </c>
      <c r="L4092" s="2">
        <v>358.92</v>
      </c>
      <c r="M4092" s="2" t="s">
        <v>28</v>
      </c>
      <c r="N4092">
        <f t="shared" si="190"/>
        <v>2755.19</v>
      </c>
      <c r="O4092" s="4">
        <f t="shared" si="191"/>
        <v>988892.79480000003</v>
      </c>
    </row>
    <row r="4093" spans="1:15" ht="14.25" customHeight="1" x14ac:dyDescent="0.25">
      <c r="A4093" s="2" t="s">
        <v>4123</v>
      </c>
      <c r="B4093" s="2" t="s">
        <v>41</v>
      </c>
      <c r="C4093" s="2" t="s">
        <v>20</v>
      </c>
      <c r="D4093" s="2">
        <v>2568.2600000000002</v>
      </c>
      <c r="E4093" s="2">
        <v>0.49</v>
      </c>
      <c r="F4093" s="2">
        <f t="shared" si="192"/>
        <v>1258.4474</v>
      </c>
      <c r="G4093" s="2">
        <v>8</v>
      </c>
      <c r="H4093" s="3">
        <v>45145</v>
      </c>
      <c r="I4093" s="3">
        <v>45148</v>
      </c>
      <c r="J4093" s="2" t="s">
        <v>31</v>
      </c>
      <c r="K4093" s="2" t="s">
        <v>27</v>
      </c>
      <c r="L4093" s="2">
        <v>414.37</v>
      </c>
      <c r="M4093" s="2" t="s">
        <v>28</v>
      </c>
      <c r="N4093">
        <f t="shared" si="190"/>
        <v>1309.8126000000002</v>
      </c>
      <c r="O4093" s="4">
        <f t="shared" si="191"/>
        <v>542747.04706200014</v>
      </c>
    </row>
    <row r="4094" spans="1:15" ht="14.25" customHeight="1" x14ac:dyDescent="0.25">
      <c r="A4094" s="2" t="s">
        <v>4124</v>
      </c>
      <c r="B4094" s="2" t="s">
        <v>13</v>
      </c>
      <c r="C4094" s="2" t="s">
        <v>36</v>
      </c>
      <c r="D4094" s="2">
        <v>1433.81</v>
      </c>
      <c r="E4094" s="2">
        <v>0.22</v>
      </c>
      <c r="F4094" s="2">
        <f t="shared" si="192"/>
        <v>315.43819999999999</v>
      </c>
      <c r="G4094" s="2">
        <v>6</v>
      </c>
      <c r="H4094" s="3">
        <v>45317</v>
      </c>
      <c r="I4094" s="3">
        <v>45322</v>
      </c>
      <c r="J4094" s="2" t="s">
        <v>21</v>
      </c>
      <c r="K4094" s="2" t="s">
        <v>16</v>
      </c>
      <c r="L4094" s="2">
        <v>301.07</v>
      </c>
      <c r="M4094" s="2" t="s">
        <v>39</v>
      </c>
      <c r="N4094">
        <f t="shared" si="190"/>
        <v>1118.3717999999999</v>
      </c>
      <c r="O4094" s="4">
        <f t="shared" si="191"/>
        <v>336708.19782599999</v>
      </c>
    </row>
    <row r="4095" spans="1:15" ht="14.25" customHeight="1" x14ac:dyDescent="0.25">
      <c r="A4095" s="2" t="s">
        <v>4125</v>
      </c>
      <c r="B4095" s="2" t="s">
        <v>25</v>
      </c>
      <c r="C4095" s="2" t="s">
        <v>14</v>
      </c>
      <c r="D4095" s="2">
        <v>454.35</v>
      </c>
      <c r="E4095" s="2">
        <v>0.2</v>
      </c>
      <c r="F4095" s="2">
        <f t="shared" si="192"/>
        <v>90.87</v>
      </c>
      <c r="G4095" s="2">
        <v>5</v>
      </c>
      <c r="H4095" s="3">
        <v>44972</v>
      </c>
      <c r="I4095" s="3">
        <v>44975</v>
      </c>
      <c r="J4095" s="2" t="s">
        <v>31</v>
      </c>
      <c r="K4095" s="2" t="s">
        <v>22</v>
      </c>
      <c r="L4095" s="2">
        <v>88.37</v>
      </c>
      <c r="M4095" s="2" t="s">
        <v>39</v>
      </c>
      <c r="N4095">
        <f t="shared" si="190"/>
        <v>363.48</v>
      </c>
      <c r="O4095" s="4">
        <f t="shared" si="191"/>
        <v>32120.727600000002</v>
      </c>
    </row>
    <row r="4096" spans="1:15" ht="14.25" customHeight="1" x14ac:dyDescent="0.25">
      <c r="A4096" s="2" t="s">
        <v>4126</v>
      </c>
      <c r="B4096" s="2" t="s">
        <v>13</v>
      </c>
      <c r="C4096" s="2" t="s">
        <v>36</v>
      </c>
      <c r="D4096" s="2">
        <v>2466.0100000000002</v>
      </c>
      <c r="E4096" s="2">
        <v>0.03</v>
      </c>
      <c r="F4096" s="2">
        <f t="shared" si="192"/>
        <v>73.9803</v>
      </c>
      <c r="G4096" s="2">
        <v>8</v>
      </c>
      <c r="H4096" s="3">
        <v>44937</v>
      </c>
      <c r="I4096" s="3">
        <v>44942</v>
      </c>
      <c r="J4096" s="2" t="s">
        <v>31</v>
      </c>
      <c r="K4096" s="2" t="s">
        <v>16</v>
      </c>
      <c r="L4096" s="2">
        <v>563.19000000000005</v>
      </c>
      <c r="M4096" s="2" t="s">
        <v>48</v>
      </c>
      <c r="N4096">
        <f t="shared" si="190"/>
        <v>2392.0297</v>
      </c>
      <c r="O4096" s="4">
        <f t="shared" si="191"/>
        <v>1347167.2067430001</v>
      </c>
    </row>
    <row r="4097" spans="1:15" ht="14.25" customHeight="1" x14ac:dyDescent="0.25">
      <c r="A4097" s="2" t="s">
        <v>4127</v>
      </c>
      <c r="B4097" s="2" t="s">
        <v>41</v>
      </c>
      <c r="C4097" s="2" t="s">
        <v>26</v>
      </c>
      <c r="D4097" s="2">
        <v>4349.41</v>
      </c>
      <c r="E4097" s="2">
        <v>0.45</v>
      </c>
      <c r="F4097" s="2">
        <f t="shared" si="192"/>
        <v>1957.2345</v>
      </c>
      <c r="G4097" s="2">
        <v>2</v>
      </c>
      <c r="H4097" s="3">
        <v>44942</v>
      </c>
      <c r="I4097" s="3">
        <v>44944</v>
      </c>
      <c r="J4097" s="2" t="s">
        <v>31</v>
      </c>
      <c r="K4097" s="2" t="s">
        <v>22</v>
      </c>
      <c r="L4097" s="2">
        <v>237.39</v>
      </c>
      <c r="M4097" s="2" t="s">
        <v>39</v>
      </c>
      <c r="N4097">
        <f t="shared" si="190"/>
        <v>2392.1754999999998</v>
      </c>
      <c r="O4097" s="4">
        <f t="shared" si="191"/>
        <v>567878.54194499995</v>
      </c>
    </row>
    <row r="4098" spans="1:15" ht="14.25" customHeight="1" x14ac:dyDescent="0.25">
      <c r="A4098" s="2" t="s">
        <v>4128</v>
      </c>
      <c r="B4098" s="2" t="s">
        <v>25</v>
      </c>
      <c r="C4098" s="2" t="s">
        <v>20</v>
      </c>
      <c r="D4098" s="2">
        <v>688.11</v>
      </c>
      <c r="E4098" s="2">
        <v>7.0000000000000007E-2</v>
      </c>
      <c r="F4098" s="2">
        <f t="shared" si="192"/>
        <v>48.167700000000004</v>
      </c>
      <c r="G4098" s="2">
        <v>7</v>
      </c>
      <c r="H4098" s="3">
        <v>45108</v>
      </c>
      <c r="I4098" s="3">
        <v>45111</v>
      </c>
      <c r="J4098" s="2" t="s">
        <v>31</v>
      </c>
      <c r="K4098" s="2" t="s">
        <v>16</v>
      </c>
      <c r="L4098" s="2">
        <v>117.04</v>
      </c>
      <c r="M4098" s="2" t="s">
        <v>17</v>
      </c>
      <c r="N4098">
        <f t="shared" si="190"/>
        <v>639.94230000000005</v>
      </c>
      <c r="O4098" s="4">
        <f t="shared" si="191"/>
        <v>74898.846792000011</v>
      </c>
    </row>
    <row r="4099" spans="1:15" ht="14.25" customHeight="1" x14ac:dyDescent="0.25">
      <c r="A4099" s="2" t="s">
        <v>4129</v>
      </c>
      <c r="B4099" s="2" t="s">
        <v>25</v>
      </c>
      <c r="C4099" s="2" t="s">
        <v>14</v>
      </c>
      <c r="D4099" s="2">
        <v>4652.9399999999996</v>
      </c>
      <c r="E4099" s="2">
        <v>0.17</v>
      </c>
      <c r="F4099" s="2">
        <f t="shared" si="192"/>
        <v>790.99979999999994</v>
      </c>
      <c r="G4099" s="2">
        <v>1</v>
      </c>
      <c r="H4099" s="3">
        <v>45623</v>
      </c>
      <c r="I4099" s="3">
        <v>45624</v>
      </c>
      <c r="J4099" s="2" t="s">
        <v>15</v>
      </c>
      <c r="K4099" s="2" t="s">
        <v>22</v>
      </c>
      <c r="L4099" s="2">
        <v>1037.1500000000001</v>
      </c>
      <c r="M4099" s="2" t="s">
        <v>34</v>
      </c>
      <c r="N4099">
        <f t="shared" si="190"/>
        <v>3861.9401999999995</v>
      </c>
      <c r="O4099" s="4">
        <f t="shared" si="191"/>
        <v>4005411.2784299999</v>
      </c>
    </row>
    <row r="4100" spans="1:15" ht="14.25" customHeight="1" x14ac:dyDescent="0.25">
      <c r="A4100" s="2" t="s">
        <v>4130</v>
      </c>
      <c r="B4100" s="2" t="s">
        <v>41</v>
      </c>
      <c r="C4100" s="2" t="s">
        <v>20</v>
      </c>
      <c r="D4100" s="2">
        <v>1446.17</v>
      </c>
      <c r="E4100" s="2">
        <v>0.21</v>
      </c>
      <c r="F4100" s="2">
        <f t="shared" si="192"/>
        <v>303.69569999999999</v>
      </c>
      <c r="G4100" s="2">
        <v>7</v>
      </c>
      <c r="H4100" s="3">
        <v>45474</v>
      </c>
      <c r="I4100" s="3">
        <v>45479</v>
      </c>
      <c r="J4100" s="2" t="s">
        <v>15</v>
      </c>
      <c r="K4100" s="2" t="s">
        <v>27</v>
      </c>
      <c r="L4100" s="2">
        <v>359.54</v>
      </c>
      <c r="M4100" s="2" t="s">
        <v>28</v>
      </c>
      <c r="N4100">
        <f t="shared" ref="N4100:N4163" si="193">D4100-F4100</f>
        <v>1142.4743000000001</v>
      </c>
      <c r="O4100" s="4">
        <f t="shared" ref="O4100:O4163" si="194">N4100*L4100</f>
        <v>410765.20982200006</v>
      </c>
    </row>
    <row r="4101" spans="1:15" ht="14.25" customHeight="1" x14ac:dyDescent="0.25">
      <c r="A4101" s="2" t="s">
        <v>4131</v>
      </c>
      <c r="B4101" s="2" t="s">
        <v>41</v>
      </c>
      <c r="C4101" s="2" t="s">
        <v>20</v>
      </c>
      <c r="D4101" s="2">
        <v>2707.71</v>
      </c>
      <c r="E4101" s="2">
        <v>0.41</v>
      </c>
      <c r="F4101" s="2">
        <f t="shared" si="192"/>
        <v>1110.1611</v>
      </c>
      <c r="G4101" s="2">
        <v>6</v>
      </c>
      <c r="H4101" s="3">
        <v>44977</v>
      </c>
      <c r="I4101" s="3">
        <v>44984</v>
      </c>
      <c r="J4101" s="2" t="s">
        <v>31</v>
      </c>
      <c r="K4101" s="2" t="s">
        <v>27</v>
      </c>
      <c r="L4101" s="2">
        <v>212.56</v>
      </c>
      <c r="M4101" s="2" t="s">
        <v>17</v>
      </c>
      <c r="N4101">
        <f t="shared" si="193"/>
        <v>1597.5489</v>
      </c>
      <c r="O4101" s="4">
        <f t="shared" si="194"/>
        <v>339574.99418400001</v>
      </c>
    </row>
    <row r="4102" spans="1:15" ht="14.25" customHeight="1" x14ac:dyDescent="0.25">
      <c r="A4102" s="2" t="s">
        <v>4132</v>
      </c>
      <c r="B4102" s="2" t="s">
        <v>41</v>
      </c>
      <c r="C4102" s="2" t="s">
        <v>26</v>
      </c>
      <c r="D4102" s="2">
        <v>425.89</v>
      </c>
      <c r="E4102" s="2">
        <v>0.18</v>
      </c>
      <c r="F4102" s="2">
        <f t="shared" si="192"/>
        <v>76.660199999999989</v>
      </c>
      <c r="G4102" s="2">
        <v>4</v>
      </c>
      <c r="H4102" s="3">
        <v>45076</v>
      </c>
      <c r="I4102" s="3">
        <v>45078</v>
      </c>
      <c r="J4102" s="2" t="s">
        <v>31</v>
      </c>
      <c r="K4102" s="2" t="s">
        <v>22</v>
      </c>
      <c r="L4102" s="2">
        <v>55.05</v>
      </c>
      <c r="M4102" s="2" t="s">
        <v>48</v>
      </c>
      <c r="N4102">
        <f t="shared" si="193"/>
        <v>349.22980000000001</v>
      </c>
      <c r="O4102" s="4">
        <f t="shared" si="194"/>
        <v>19225.100490000001</v>
      </c>
    </row>
    <row r="4103" spans="1:15" ht="14.25" customHeight="1" x14ac:dyDescent="0.25">
      <c r="A4103" s="2" t="s">
        <v>4133</v>
      </c>
      <c r="B4103" s="2" t="s">
        <v>41</v>
      </c>
      <c r="C4103" s="2" t="s">
        <v>20</v>
      </c>
      <c r="D4103" s="2">
        <v>2182.73</v>
      </c>
      <c r="E4103" s="2">
        <v>0.27</v>
      </c>
      <c r="F4103" s="2">
        <f t="shared" si="192"/>
        <v>589.33710000000008</v>
      </c>
      <c r="G4103" s="2">
        <v>3</v>
      </c>
      <c r="H4103" s="3">
        <v>45414</v>
      </c>
      <c r="I4103" s="3">
        <v>45419</v>
      </c>
      <c r="J4103" s="2" t="s">
        <v>21</v>
      </c>
      <c r="K4103" s="2" t="s">
        <v>16</v>
      </c>
      <c r="L4103" s="2">
        <v>428.43</v>
      </c>
      <c r="M4103" s="2" t="s">
        <v>23</v>
      </c>
      <c r="N4103">
        <f t="shared" si="193"/>
        <v>1593.3928999999998</v>
      </c>
      <c r="O4103" s="4">
        <f t="shared" si="194"/>
        <v>682657.3201469999</v>
      </c>
    </row>
    <row r="4104" spans="1:15" ht="14.25" customHeight="1" x14ac:dyDescent="0.25">
      <c r="A4104" s="2" t="s">
        <v>4134</v>
      </c>
      <c r="B4104" s="2" t="s">
        <v>41</v>
      </c>
      <c r="C4104" s="2" t="s">
        <v>33</v>
      </c>
      <c r="D4104" s="2">
        <v>716.9</v>
      </c>
      <c r="E4104" s="2">
        <v>0.21</v>
      </c>
      <c r="F4104" s="2">
        <f t="shared" si="192"/>
        <v>150.54899999999998</v>
      </c>
      <c r="G4104" s="2">
        <v>9</v>
      </c>
      <c r="H4104" s="3">
        <v>45347</v>
      </c>
      <c r="I4104" s="3">
        <v>45354</v>
      </c>
      <c r="J4104" s="2" t="s">
        <v>31</v>
      </c>
      <c r="K4104" s="2" t="s">
        <v>27</v>
      </c>
      <c r="L4104" s="2">
        <v>104.9</v>
      </c>
      <c r="M4104" s="2" t="s">
        <v>48</v>
      </c>
      <c r="N4104">
        <f t="shared" si="193"/>
        <v>566.351</v>
      </c>
      <c r="O4104" s="4">
        <f t="shared" si="194"/>
        <v>59410.219900000004</v>
      </c>
    </row>
    <row r="4105" spans="1:15" ht="14.25" customHeight="1" x14ac:dyDescent="0.25">
      <c r="A4105" s="2" t="s">
        <v>4135</v>
      </c>
      <c r="B4105" s="2" t="s">
        <v>25</v>
      </c>
      <c r="C4105" s="2" t="s">
        <v>14</v>
      </c>
      <c r="D4105" s="2">
        <v>335.07</v>
      </c>
      <c r="E4105" s="2">
        <v>0.16</v>
      </c>
      <c r="F4105" s="2">
        <f t="shared" si="192"/>
        <v>53.611199999999997</v>
      </c>
      <c r="G4105" s="2">
        <v>6</v>
      </c>
      <c r="H4105" s="3">
        <v>45185</v>
      </c>
      <c r="I4105" s="3">
        <v>45188</v>
      </c>
      <c r="J4105" s="2" t="s">
        <v>21</v>
      </c>
      <c r="K4105" s="2" t="s">
        <v>22</v>
      </c>
      <c r="L4105" s="2">
        <v>49.44</v>
      </c>
      <c r="M4105" s="2" t="s">
        <v>34</v>
      </c>
      <c r="N4105">
        <f t="shared" si="193"/>
        <v>281.4588</v>
      </c>
      <c r="O4105" s="4">
        <f t="shared" si="194"/>
        <v>13915.323071999999</v>
      </c>
    </row>
    <row r="4106" spans="1:15" ht="14.25" customHeight="1" x14ac:dyDescent="0.25">
      <c r="A4106" s="2" t="s">
        <v>4136</v>
      </c>
      <c r="B4106" s="2" t="s">
        <v>41</v>
      </c>
      <c r="C4106" s="2" t="s">
        <v>14</v>
      </c>
      <c r="D4106" s="2">
        <v>4836.13</v>
      </c>
      <c r="E4106" s="2">
        <v>0.47</v>
      </c>
      <c r="F4106" s="2">
        <f t="shared" si="192"/>
        <v>2272.9811</v>
      </c>
      <c r="G4106" s="2">
        <v>6</v>
      </c>
      <c r="H4106" s="3">
        <v>45217</v>
      </c>
      <c r="I4106" s="3">
        <v>45222</v>
      </c>
      <c r="J4106" s="2" t="s">
        <v>15</v>
      </c>
      <c r="K4106" s="2" t="s">
        <v>27</v>
      </c>
      <c r="L4106" s="2">
        <v>437.34</v>
      </c>
      <c r="M4106" s="2" t="s">
        <v>23</v>
      </c>
      <c r="N4106">
        <f t="shared" si="193"/>
        <v>2563.1489000000001</v>
      </c>
      <c r="O4106" s="4">
        <f t="shared" si="194"/>
        <v>1120967.5399259999</v>
      </c>
    </row>
    <row r="4107" spans="1:15" ht="14.25" customHeight="1" x14ac:dyDescent="0.25">
      <c r="A4107" s="2" t="s">
        <v>4137</v>
      </c>
      <c r="B4107" s="2" t="s">
        <v>25</v>
      </c>
      <c r="C4107" s="2" t="s">
        <v>33</v>
      </c>
      <c r="D4107" s="2">
        <v>3677.46</v>
      </c>
      <c r="E4107" s="2">
        <v>0.4</v>
      </c>
      <c r="F4107" s="2">
        <f t="shared" si="192"/>
        <v>1470.9840000000002</v>
      </c>
      <c r="G4107" s="2">
        <v>1</v>
      </c>
      <c r="H4107" s="3">
        <v>45551</v>
      </c>
      <c r="I4107" s="3">
        <v>45555</v>
      </c>
      <c r="J4107" s="2" t="s">
        <v>15</v>
      </c>
      <c r="K4107" s="2" t="s">
        <v>27</v>
      </c>
      <c r="L4107" s="2">
        <v>385.31</v>
      </c>
      <c r="M4107" s="2" t="s">
        <v>39</v>
      </c>
      <c r="N4107">
        <f t="shared" si="193"/>
        <v>2206.4759999999997</v>
      </c>
      <c r="O4107" s="4">
        <f t="shared" si="194"/>
        <v>850177.26755999983</v>
      </c>
    </row>
    <row r="4108" spans="1:15" ht="14.25" customHeight="1" x14ac:dyDescent="0.25">
      <c r="A4108" s="2" t="s">
        <v>4138</v>
      </c>
      <c r="B4108" s="2" t="s">
        <v>25</v>
      </c>
      <c r="C4108" s="2" t="s">
        <v>26</v>
      </c>
      <c r="D4108" s="2">
        <v>3623.38</v>
      </c>
      <c r="E4108" s="2">
        <v>0.09</v>
      </c>
      <c r="F4108" s="2">
        <f t="shared" si="192"/>
        <v>326.10419999999999</v>
      </c>
      <c r="G4108" s="2">
        <v>5</v>
      </c>
      <c r="H4108" s="3">
        <v>45288</v>
      </c>
      <c r="I4108" s="3">
        <v>45292</v>
      </c>
      <c r="J4108" s="2" t="s">
        <v>21</v>
      </c>
      <c r="K4108" s="2" t="s">
        <v>27</v>
      </c>
      <c r="L4108" s="2">
        <v>435.64</v>
      </c>
      <c r="M4108" s="2" t="s">
        <v>17</v>
      </c>
      <c r="N4108">
        <f t="shared" si="193"/>
        <v>3297.2758000000003</v>
      </c>
      <c r="O4108" s="4">
        <f t="shared" si="194"/>
        <v>1436425.229512</v>
      </c>
    </row>
    <row r="4109" spans="1:15" ht="14.25" customHeight="1" x14ac:dyDescent="0.25">
      <c r="A4109" s="2" t="s">
        <v>4139</v>
      </c>
      <c r="B4109" s="2" t="s">
        <v>41</v>
      </c>
      <c r="C4109" s="2" t="s">
        <v>20</v>
      </c>
      <c r="D4109" s="2">
        <v>543.69000000000005</v>
      </c>
      <c r="E4109" s="2">
        <v>0.28000000000000003</v>
      </c>
      <c r="F4109" s="2">
        <f t="shared" si="192"/>
        <v>152.23320000000004</v>
      </c>
      <c r="G4109" s="2">
        <v>7</v>
      </c>
      <c r="H4109" s="3">
        <v>45493</v>
      </c>
      <c r="I4109" s="3">
        <v>45494</v>
      </c>
      <c r="J4109" s="2" t="s">
        <v>31</v>
      </c>
      <c r="K4109" s="2" t="s">
        <v>22</v>
      </c>
      <c r="L4109" s="2">
        <v>124.71</v>
      </c>
      <c r="M4109" s="2" t="s">
        <v>39</v>
      </c>
      <c r="N4109">
        <f t="shared" si="193"/>
        <v>391.45680000000004</v>
      </c>
      <c r="O4109" s="4">
        <f t="shared" si="194"/>
        <v>48818.577528000002</v>
      </c>
    </row>
    <row r="4110" spans="1:15" ht="14.25" customHeight="1" x14ac:dyDescent="0.25">
      <c r="A4110" s="2" t="s">
        <v>4140</v>
      </c>
      <c r="B4110" s="2" t="s">
        <v>41</v>
      </c>
      <c r="C4110" s="2" t="s">
        <v>20</v>
      </c>
      <c r="D4110" s="2">
        <v>4653.82</v>
      </c>
      <c r="E4110" s="2">
        <v>0.4</v>
      </c>
      <c r="F4110" s="2">
        <f t="shared" si="192"/>
        <v>1861.528</v>
      </c>
      <c r="G4110" s="2">
        <v>4</v>
      </c>
      <c r="H4110" s="3">
        <v>45351</v>
      </c>
      <c r="I4110" s="3">
        <v>45356</v>
      </c>
      <c r="J4110" s="2" t="s">
        <v>21</v>
      </c>
      <c r="K4110" s="2" t="s">
        <v>27</v>
      </c>
      <c r="L4110" s="2">
        <v>715.88</v>
      </c>
      <c r="M4110" s="2" t="s">
        <v>23</v>
      </c>
      <c r="N4110">
        <f t="shared" si="193"/>
        <v>2792.2919999999995</v>
      </c>
      <c r="O4110" s="4">
        <f t="shared" si="194"/>
        <v>1998945.9969599997</v>
      </c>
    </row>
    <row r="4111" spans="1:15" ht="14.25" customHeight="1" x14ac:dyDescent="0.25">
      <c r="A4111" s="2" t="s">
        <v>4141</v>
      </c>
      <c r="B4111" s="2" t="s">
        <v>19</v>
      </c>
      <c r="C4111" s="2" t="s">
        <v>14</v>
      </c>
      <c r="D4111" s="2">
        <v>2400.4</v>
      </c>
      <c r="E4111" s="2">
        <v>0.28999999999999998</v>
      </c>
      <c r="F4111" s="2">
        <f t="shared" si="192"/>
        <v>696.11599999999999</v>
      </c>
      <c r="G4111" s="2">
        <v>2</v>
      </c>
      <c r="H4111" s="3">
        <v>45220</v>
      </c>
      <c r="I4111" s="3">
        <v>45223</v>
      </c>
      <c r="J4111" s="2" t="s">
        <v>15</v>
      </c>
      <c r="K4111" s="2" t="s">
        <v>22</v>
      </c>
      <c r="L4111" s="2">
        <v>246.24</v>
      </c>
      <c r="M4111" s="2" t="s">
        <v>17</v>
      </c>
      <c r="N4111">
        <f t="shared" si="193"/>
        <v>1704.2840000000001</v>
      </c>
      <c r="O4111" s="4">
        <f t="shared" si="194"/>
        <v>419662.89216000005</v>
      </c>
    </row>
    <row r="4112" spans="1:15" ht="14.25" customHeight="1" x14ac:dyDescent="0.25">
      <c r="A4112" s="2" t="s">
        <v>4142</v>
      </c>
      <c r="B4112" s="2" t="s">
        <v>25</v>
      </c>
      <c r="C4112" s="2" t="s">
        <v>26</v>
      </c>
      <c r="D4112" s="2">
        <v>4276.1899999999996</v>
      </c>
      <c r="E4112" s="2">
        <v>0.25</v>
      </c>
      <c r="F4112" s="2">
        <f t="shared" si="192"/>
        <v>1069.0474999999999</v>
      </c>
      <c r="G4112" s="2">
        <v>9</v>
      </c>
      <c r="H4112" s="3">
        <v>45654</v>
      </c>
      <c r="I4112" s="3">
        <v>45657</v>
      </c>
      <c r="J4112" s="2" t="s">
        <v>31</v>
      </c>
      <c r="K4112" s="2" t="s">
        <v>27</v>
      </c>
      <c r="L4112" s="2">
        <v>280.88</v>
      </c>
      <c r="M4112" s="2" t="s">
        <v>34</v>
      </c>
      <c r="N4112">
        <f t="shared" si="193"/>
        <v>3207.1424999999999</v>
      </c>
      <c r="O4112" s="4">
        <f t="shared" si="194"/>
        <v>900822.18539999996</v>
      </c>
    </row>
    <row r="4113" spans="1:15" ht="14.25" customHeight="1" x14ac:dyDescent="0.25">
      <c r="A4113" s="2" t="s">
        <v>4143</v>
      </c>
      <c r="B4113" s="2" t="s">
        <v>41</v>
      </c>
      <c r="C4113" s="2" t="s">
        <v>26</v>
      </c>
      <c r="D4113" s="2">
        <v>161.75</v>
      </c>
      <c r="E4113" s="2">
        <v>0.04</v>
      </c>
      <c r="F4113" s="2">
        <f t="shared" si="192"/>
        <v>6.47</v>
      </c>
      <c r="G4113" s="2">
        <v>6</v>
      </c>
      <c r="H4113" s="3">
        <v>45088</v>
      </c>
      <c r="I4113" s="3">
        <v>45095</v>
      </c>
      <c r="J4113" s="2" t="s">
        <v>31</v>
      </c>
      <c r="K4113" s="2" t="s">
        <v>27</v>
      </c>
      <c r="L4113" s="2">
        <v>30.79</v>
      </c>
      <c r="M4113" s="2" t="s">
        <v>48</v>
      </c>
      <c r="N4113">
        <f t="shared" si="193"/>
        <v>155.28</v>
      </c>
      <c r="O4113" s="4">
        <f t="shared" si="194"/>
        <v>4781.0712000000003</v>
      </c>
    </row>
    <row r="4114" spans="1:15" ht="14.25" customHeight="1" x14ac:dyDescent="0.25">
      <c r="A4114" s="2" t="s">
        <v>4144</v>
      </c>
      <c r="B4114" s="2" t="s">
        <v>41</v>
      </c>
      <c r="C4114" s="2" t="s">
        <v>26</v>
      </c>
      <c r="D4114" s="2">
        <v>1561.21</v>
      </c>
      <c r="E4114" s="2">
        <v>0.05</v>
      </c>
      <c r="F4114" s="2">
        <f t="shared" si="192"/>
        <v>78.060500000000005</v>
      </c>
      <c r="G4114" s="2">
        <v>9</v>
      </c>
      <c r="H4114" s="3">
        <v>45449</v>
      </c>
      <c r="I4114" s="3">
        <v>45455</v>
      </c>
      <c r="J4114" s="2" t="s">
        <v>31</v>
      </c>
      <c r="K4114" s="2" t="s">
        <v>16</v>
      </c>
      <c r="L4114" s="2">
        <v>158.27000000000001</v>
      </c>
      <c r="M4114" s="2" t="s">
        <v>48</v>
      </c>
      <c r="N4114">
        <f t="shared" si="193"/>
        <v>1483.1495</v>
      </c>
      <c r="O4114" s="4">
        <f t="shared" si="194"/>
        <v>234738.07136500001</v>
      </c>
    </row>
    <row r="4115" spans="1:15" ht="14.25" customHeight="1" x14ac:dyDescent="0.25">
      <c r="A4115" s="2" t="s">
        <v>4145</v>
      </c>
      <c r="B4115" s="2" t="s">
        <v>41</v>
      </c>
      <c r="C4115" s="2" t="s">
        <v>20</v>
      </c>
      <c r="D4115" s="2">
        <v>4980.63</v>
      </c>
      <c r="E4115" s="2">
        <v>0.12</v>
      </c>
      <c r="F4115" s="2">
        <f t="shared" si="192"/>
        <v>597.67560000000003</v>
      </c>
      <c r="G4115" s="2">
        <v>8</v>
      </c>
      <c r="H4115" s="3">
        <v>45133</v>
      </c>
      <c r="I4115" s="3">
        <v>45139</v>
      </c>
      <c r="J4115" s="2" t="s">
        <v>15</v>
      </c>
      <c r="K4115" s="2" t="s">
        <v>16</v>
      </c>
      <c r="L4115" s="2">
        <v>983.51</v>
      </c>
      <c r="M4115" s="2" t="s">
        <v>34</v>
      </c>
      <c r="N4115">
        <f t="shared" si="193"/>
        <v>4382.9544000000005</v>
      </c>
      <c r="O4115" s="4">
        <f t="shared" si="194"/>
        <v>4310679.4819440003</v>
      </c>
    </row>
    <row r="4116" spans="1:15" ht="14.25" customHeight="1" x14ac:dyDescent="0.25">
      <c r="A4116" s="2" t="s">
        <v>4146</v>
      </c>
      <c r="B4116" s="2" t="s">
        <v>19</v>
      </c>
      <c r="C4116" s="2" t="s">
        <v>26</v>
      </c>
      <c r="D4116" s="2">
        <v>2196.41</v>
      </c>
      <c r="E4116" s="2">
        <v>0.26</v>
      </c>
      <c r="F4116" s="2">
        <f t="shared" si="192"/>
        <v>571.06659999999999</v>
      </c>
      <c r="G4116" s="2">
        <v>1</v>
      </c>
      <c r="H4116" s="3">
        <v>45196</v>
      </c>
      <c r="I4116" s="3">
        <v>45200</v>
      </c>
      <c r="J4116" s="2" t="s">
        <v>31</v>
      </c>
      <c r="K4116" s="2" t="s">
        <v>22</v>
      </c>
      <c r="L4116" s="2">
        <v>409.21</v>
      </c>
      <c r="M4116" s="2" t="s">
        <v>48</v>
      </c>
      <c r="N4116">
        <f t="shared" si="193"/>
        <v>1625.3433999999997</v>
      </c>
      <c r="O4116" s="4">
        <f t="shared" si="194"/>
        <v>665106.77271399985</v>
      </c>
    </row>
    <row r="4117" spans="1:15" ht="14.25" customHeight="1" x14ac:dyDescent="0.25">
      <c r="A4117" s="2" t="s">
        <v>4147</v>
      </c>
      <c r="B4117" s="2" t="s">
        <v>19</v>
      </c>
      <c r="C4117" s="2" t="s">
        <v>33</v>
      </c>
      <c r="D4117" s="2">
        <v>4453.62</v>
      </c>
      <c r="E4117" s="2">
        <v>0.49</v>
      </c>
      <c r="F4117" s="2">
        <f t="shared" si="192"/>
        <v>2182.2737999999999</v>
      </c>
      <c r="G4117" s="2">
        <v>2</v>
      </c>
      <c r="H4117" s="3">
        <v>45263</v>
      </c>
      <c r="I4117" s="3">
        <v>45270</v>
      </c>
      <c r="J4117" s="2" t="s">
        <v>15</v>
      </c>
      <c r="K4117" s="2" t="s">
        <v>16</v>
      </c>
      <c r="L4117" s="2">
        <v>597.44000000000005</v>
      </c>
      <c r="M4117" s="2" t="s">
        <v>48</v>
      </c>
      <c r="N4117">
        <f t="shared" si="193"/>
        <v>2271.3462</v>
      </c>
      <c r="O4117" s="4">
        <f t="shared" si="194"/>
        <v>1356993.073728</v>
      </c>
    </row>
    <row r="4118" spans="1:15" ht="14.25" customHeight="1" x14ac:dyDescent="0.25">
      <c r="A4118" s="2" t="s">
        <v>4148</v>
      </c>
      <c r="B4118" s="2" t="s">
        <v>13</v>
      </c>
      <c r="C4118" s="2" t="s">
        <v>36</v>
      </c>
      <c r="D4118" s="2">
        <v>1707.19</v>
      </c>
      <c r="E4118" s="2">
        <v>0.4</v>
      </c>
      <c r="F4118" s="2">
        <f t="shared" si="192"/>
        <v>682.87600000000009</v>
      </c>
      <c r="G4118" s="2">
        <v>2</v>
      </c>
      <c r="H4118" s="3">
        <v>45459</v>
      </c>
      <c r="I4118" s="3">
        <v>45464</v>
      </c>
      <c r="J4118" s="2" t="s">
        <v>15</v>
      </c>
      <c r="K4118" s="2" t="s">
        <v>22</v>
      </c>
      <c r="L4118" s="2">
        <v>185.37</v>
      </c>
      <c r="M4118" s="2" t="s">
        <v>28</v>
      </c>
      <c r="N4118">
        <f t="shared" si="193"/>
        <v>1024.3139999999999</v>
      </c>
      <c r="O4118" s="4">
        <f t="shared" si="194"/>
        <v>189877.08617999998</v>
      </c>
    </row>
    <row r="4119" spans="1:15" ht="14.25" customHeight="1" x14ac:dyDescent="0.25">
      <c r="A4119" s="2" t="s">
        <v>4149</v>
      </c>
      <c r="B4119" s="2" t="s">
        <v>25</v>
      </c>
      <c r="C4119" s="2" t="s">
        <v>26</v>
      </c>
      <c r="D4119" s="2">
        <v>2674.11</v>
      </c>
      <c r="E4119" s="2">
        <v>0.06</v>
      </c>
      <c r="F4119" s="2">
        <f t="shared" si="192"/>
        <v>160.44659999999999</v>
      </c>
      <c r="G4119" s="2">
        <v>2</v>
      </c>
      <c r="H4119" s="3">
        <v>45338</v>
      </c>
      <c r="I4119" s="3">
        <v>45345</v>
      </c>
      <c r="J4119" s="2" t="s">
        <v>15</v>
      </c>
      <c r="K4119" s="2" t="s">
        <v>27</v>
      </c>
      <c r="L4119" s="2">
        <v>425.64</v>
      </c>
      <c r="M4119" s="2" t="s">
        <v>23</v>
      </c>
      <c r="N4119">
        <f t="shared" si="193"/>
        <v>2513.6634000000004</v>
      </c>
      <c r="O4119" s="4">
        <f t="shared" si="194"/>
        <v>1069915.6895760002</v>
      </c>
    </row>
    <row r="4120" spans="1:15" ht="14.25" customHeight="1" x14ac:dyDescent="0.25">
      <c r="A4120" s="2" t="s">
        <v>4150</v>
      </c>
      <c r="B4120" s="2" t="s">
        <v>13</v>
      </c>
      <c r="C4120" s="2" t="s">
        <v>36</v>
      </c>
      <c r="D4120" s="2">
        <v>4285.67</v>
      </c>
      <c r="E4120" s="2">
        <v>0.36</v>
      </c>
      <c r="F4120" s="2">
        <f t="shared" si="192"/>
        <v>1542.8412000000001</v>
      </c>
      <c r="G4120" s="2">
        <v>4</v>
      </c>
      <c r="H4120" s="3">
        <v>45545</v>
      </c>
      <c r="I4120" s="3">
        <v>45548</v>
      </c>
      <c r="J4120" s="2" t="s">
        <v>21</v>
      </c>
      <c r="K4120" s="2" t="s">
        <v>27</v>
      </c>
      <c r="L4120" s="2">
        <v>573.92999999999995</v>
      </c>
      <c r="M4120" s="2" t="s">
        <v>39</v>
      </c>
      <c r="N4120">
        <f t="shared" si="193"/>
        <v>2742.8288000000002</v>
      </c>
      <c r="O4120" s="4">
        <f t="shared" si="194"/>
        <v>1574191.733184</v>
      </c>
    </row>
    <row r="4121" spans="1:15" ht="14.25" customHeight="1" x14ac:dyDescent="0.25">
      <c r="A4121" s="2" t="s">
        <v>4151</v>
      </c>
      <c r="B4121" s="2" t="s">
        <v>41</v>
      </c>
      <c r="C4121" s="2" t="s">
        <v>20</v>
      </c>
      <c r="D4121" s="2">
        <v>3068.52</v>
      </c>
      <c r="E4121" s="2">
        <v>0.41</v>
      </c>
      <c r="F4121" s="2">
        <f t="shared" si="192"/>
        <v>1258.0932</v>
      </c>
      <c r="G4121" s="2">
        <v>7</v>
      </c>
      <c r="H4121" s="3">
        <v>45028</v>
      </c>
      <c r="I4121" s="3">
        <v>45030</v>
      </c>
      <c r="J4121" s="2" t="s">
        <v>15</v>
      </c>
      <c r="K4121" s="2" t="s">
        <v>16</v>
      </c>
      <c r="L4121" s="2">
        <v>409.39</v>
      </c>
      <c r="M4121" s="2" t="s">
        <v>23</v>
      </c>
      <c r="N4121">
        <f t="shared" si="193"/>
        <v>1810.4268</v>
      </c>
      <c r="O4121" s="4">
        <f t="shared" si="194"/>
        <v>741170.62765199994</v>
      </c>
    </row>
    <row r="4122" spans="1:15" ht="14.25" customHeight="1" x14ac:dyDescent="0.25">
      <c r="A4122" s="2" t="s">
        <v>4152</v>
      </c>
      <c r="B4122" s="2" t="s">
        <v>19</v>
      </c>
      <c r="C4122" s="2" t="s">
        <v>26</v>
      </c>
      <c r="D4122" s="2">
        <v>3653.44</v>
      </c>
      <c r="E4122" s="2">
        <v>0.21</v>
      </c>
      <c r="F4122" s="2">
        <f t="shared" si="192"/>
        <v>767.22239999999999</v>
      </c>
      <c r="G4122" s="2">
        <v>7</v>
      </c>
      <c r="H4122" s="3">
        <v>45498</v>
      </c>
      <c r="I4122" s="3">
        <v>45501</v>
      </c>
      <c r="J4122" s="2" t="s">
        <v>15</v>
      </c>
      <c r="K4122" s="2" t="s">
        <v>16</v>
      </c>
      <c r="L4122" s="2">
        <v>1043.1300000000001</v>
      </c>
      <c r="M4122" s="2" t="s">
        <v>34</v>
      </c>
      <c r="N4122">
        <f t="shared" si="193"/>
        <v>2886.2175999999999</v>
      </c>
      <c r="O4122" s="4">
        <f t="shared" si="194"/>
        <v>3010700.1650880002</v>
      </c>
    </row>
    <row r="4123" spans="1:15" ht="14.25" customHeight="1" x14ac:dyDescent="0.25">
      <c r="A4123" s="2" t="s">
        <v>4153</v>
      </c>
      <c r="B4123" s="2" t="s">
        <v>19</v>
      </c>
      <c r="C4123" s="2" t="s">
        <v>14</v>
      </c>
      <c r="D4123" s="2">
        <v>1221.28</v>
      </c>
      <c r="E4123" s="2">
        <v>0.17</v>
      </c>
      <c r="F4123" s="2">
        <f t="shared" si="192"/>
        <v>207.61760000000001</v>
      </c>
      <c r="G4123" s="2">
        <v>1</v>
      </c>
      <c r="H4123" s="3">
        <v>45472</v>
      </c>
      <c r="I4123" s="3">
        <v>45477</v>
      </c>
      <c r="J4123" s="2" t="s">
        <v>21</v>
      </c>
      <c r="K4123" s="2" t="s">
        <v>22</v>
      </c>
      <c r="L4123" s="2">
        <v>241.36</v>
      </c>
      <c r="M4123" s="2" t="s">
        <v>39</v>
      </c>
      <c r="N4123">
        <f t="shared" si="193"/>
        <v>1013.6623999999999</v>
      </c>
      <c r="O4123" s="4">
        <f t="shared" si="194"/>
        <v>244657.55686399998</v>
      </c>
    </row>
    <row r="4124" spans="1:15" ht="14.25" customHeight="1" x14ac:dyDescent="0.25">
      <c r="A4124" s="2" t="s">
        <v>4154</v>
      </c>
      <c r="B4124" s="2" t="s">
        <v>13</v>
      </c>
      <c r="C4124" s="2" t="s">
        <v>20</v>
      </c>
      <c r="D4124" s="2">
        <v>863.86</v>
      </c>
      <c r="E4124" s="2">
        <v>0.28999999999999998</v>
      </c>
      <c r="F4124" s="2">
        <f t="shared" ref="F4124:F4187" si="195">D4124*E4124</f>
        <v>250.51939999999999</v>
      </c>
      <c r="G4124" s="2">
        <v>8</v>
      </c>
      <c r="H4124" s="3">
        <v>44991</v>
      </c>
      <c r="I4124" s="3">
        <v>44995</v>
      </c>
      <c r="J4124" s="2" t="s">
        <v>31</v>
      </c>
      <c r="K4124" s="2" t="s">
        <v>22</v>
      </c>
      <c r="L4124" s="2">
        <v>185.8</v>
      </c>
      <c r="M4124" s="2" t="s">
        <v>48</v>
      </c>
      <c r="N4124">
        <f t="shared" si="193"/>
        <v>613.34059999999999</v>
      </c>
      <c r="O4124" s="4">
        <f t="shared" si="194"/>
        <v>113958.68348000001</v>
      </c>
    </row>
    <row r="4125" spans="1:15" ht="14.25" customHeight="1" x14ac:dyDescent="0.25">
      <c r="A4125" s="2" t="s">
        <v>4155</v>
      </c>
      <c r="B4125" s="2" t="s">
        <v>19</v>
      </c>
      <c r="C4125" s="2" t="s">
        <v>33</v>
      </c>
      <c r="D4125" s="2">
        <v>1228.5</v>
      </c>
      <c r="E4125" s="2">
        <v>0.26</v>
      </c>
      <c r="F4125" s="2">
        <f t="shared" si="195"/>
        <v>319.41000000000003</v>
      </c>
      <c r="G4125" s="2">
        <v>4</v>
      </c>
      <c r="H4125" s="3">
        <v>45141</v>
      </c>
      <c r="I4125" s="3">
        <v>45143</v>
      </c>
      <c r="J4125" s="2" t="s">
        <v>21</v>
      </c>
      <c r="K4125" s="2" t="s">
        <v>16</v>
      </c>
      <c r="L4125" s="2">
        <v>120.9</v>
      </c>
      <c r="M4125" s="2" t="s">
        <v>39</v>
      </c>
      <c r="N4125">
        <f t="shared" si="193"/>
        <v>909.08999999999992</v>
      </c>
      <c r="O4125" s="4">
        <f t="shared" si="194"/>
        <v>109908.981</v>
      </c>
    </row>
    <row r="4126" spans="1:15" ht="14.25" customHeight="1" x14ac:dyDescent="0.25">
      <c r="A4126" s="2" t="s">
        <v>4156</v>
      </c>
      <c r="B4126" s="2" t="s">
        <v>41</v>
      </c>
      <c r="C4126" s="2" t="s">
        <v>33</v>
      </c>
      <c r="D4126" s="2">
        <v>2515.94</v>
      </c>
      <c r="E4126" s="2">
        <v>0.13</v>
      </c>
      <c r="F4126" s="2">
        <f t="shared" si="195"/>
        <v>327.07220000000001</v>
      </c>
      <c r="G4126" s="2">
        <v>8</v>
      </c>
      <c r="H4126" s="3">
        <v>45287</v>
      </c>
      <c r="I4126" s="3">
        <v>45290</v>
      </c>
      <c r="J4126" s="2" t="s">
        <v>31</v>
      </c>
      <c r="K4126" s="2" t="s">
        <v>16</v>
      </c>
      <c r="L4126" s="2">
        <v>377.56</v>
      </c>
      <c r="M4126" s="2" t="s">
        <v>34</v>
      </c>
      <c r="N4126">
        <f t="shared" si="193"/>
        <v>2188.8678</v>
      </c>
      <c r="O4126" s="4">
        <f t="shared" si="194"/>
        <v>826428.926568</v>
      </c>
    </row>
    <row r="4127" spans="1:15" ht="14.25" customHeight="1" x14ac:dyDescent="0.25">
      <c r="A4127" s="2" t="s">
        <v>4157</v>
      </c>
      <c r="B4127" s="2" t="s">
        <v>19</v>
      </c>
      <c r="C4127" s="2" t="s">
        <v>36</v>
      </c>
      <c r="D4127" s="2">
        <v>4024.73</v>
      </c>
      <c r="E4127" s="2">
        <v>0.2</v>
      </c>
      <c r="F4127" s="2">
        <f t="shared" si="195"/>
        <v>804.94600000000003</v>
      </c>
      <c r="G4127" s="2">
        <v>9</v>
      </c>
      <c r="H4127" s="3">
        <v>45238</v>
      </c>
      <c r="I4127" s="3">
        <v>45244</v>
      </c>
      <c r="J4127" s="2" t="s">
        <v>21</v>
      </c>
      <c r="K4127" s="2" t="s">
        <v>16</v>
      </c>
      <c r="L4127" s="2">
        <v>461.26</v>
      </c>
      <c r="M4127" s="2" t="s">
        <v>39</v>
      </c>
      <c r="N4127">
        <f t="shared" si="193"/>
        <v>3219.7840000000001</v>
      </c>
      <c r="O4127" s="4">
        <f t="shared" si="194"/>
        <v>1485157.5678399999</v>
      </c>
    </row>
    <row r="4128" spans="1:15" ht="14.25" customHeight="1" x14ac:dyDescent="0.25">
      <c r="A4128" s="2" t="s">
        <v>4158</v>
      </c>
      <c r="B4128" s="2" t="s">
        <v>13</v>
      </c>
      <c r="C4128" s="2" t="s">
        <v>36</v>
      </c>
      <c r="D4128" s="2">
        <v>1834.57</v>
      </c>
      <c r="E4128" s="2">
        <v>0.27</v>
      </c>
      <c r="F4128" s="2">
        <f t="shared" si="195"/>
        <v>495.33390000000003</v>
      </c>
      <c r="G4128" s="2">
        <v>7</v>
      </c>
      <c r="H4128" s="3">
        <v>44996</v>
      </c>
      <c r="I4128" s="3">
        <v>44997</v>
      </c>
      <c r="J4128" s="2" t="s">
        <v>31</v>
      </c>
      <c r="K4128" s="2" t="s">
        <v>22</v>
      </c>
      <c r="L4128" s="2">
        <v>516.42999999999995</v>
      </c>
      <c r="M4128" s="2" t="s">
        <v>34</v>
      </c>
      <c r="N4128">
        <f t="shared" si="193"/>
        <v>1339.2360999999999</v>
      </c>
      <c r="O4128" s="4">
        <f t="shared" si="194"/>
        <v>691621.69912299991</v>
      </c>
    </row>
    <row r="4129" spans="1:15" ht="14.25" customHeight="1" x14ac:dyDescent="0.25">
      <c r="A4129" s="2" t="s">
        <v>4159</v>
      </c>
      <c r="B4129" s="2" t="s">
        <v>41</v>
      </c>
      <c r="C4129" s="2" t="s">
        <v>14</v>
      </c>
      <c r="D4129" s="2">
        <v>2867.6</v>
      </c>
      <c r="E4129" s="2">
        <v>0.28999999999999998</v>
      </c>
      <c r="F4129" s="2">
        <f t="shared" si="195"/>
        <v>831.60399999999993</v>
      </c>
      <c r="G4129" s="2">
        <v>3</v>
      </c>
      <c r="H4129" s="3">
        <v>44936</v>
      </c>
      <c r="I4129" s="3">
        <v>44937</v>
      </c>
      <c r="J4129" s="2" t="s">
        <v>21</v>
      </c>
      <c r="K4129" s="2" t="s">
        <v>27</v>
      </c>
      <c r="L4129" s="2">
        <v>472.22</v>
      </c>
      <c r="M4129" s="2" t="s">
        <v>34</v>
      </c>
      <c r="N4129">
        <f t="shared" si="193"/>
        <v>2035.9960000000001</v>
      </c>
      <c r="O4129" s="4">
        <f t="shared" si="194"/>
        <v>961438.03112000006</v>
      </c>
    </row>
    <row r="4130" spans="1:15" ht="14.25" customHeight="1" x14ac:dyDescent="0.25">
      <c r="A4130" s="2" t="s">
        <v>4160</v>
      </c>
      <c r="B4130" s="2" t="s">
        <v>13</v>
      </c>
      <c r="C4130" s="2" t="s">
        <v>14</v>
      </c>
      <c r="D4130" s="2">
        <v>4043.58</v>
      </c>
      <c r="E4130" s="2">
        <v>0.27</v>
      </c>
      <c r="F4130" s="2">
        <f t="shared" si="195"/>
        <v>1091.7666000000002</v>
      </c>
      <c r="G4130" s="2">
        <v>3</v>
      </c>
      <c r="H4130" s="3">
        <v>45142</v>
      </c>
      <c r="I4130" s="3">
        <v>45149</v>
      </c>
      <c r="J4130" s="2" t="s">
        <v>21</v>
      </c>
      <c r="K4130" s="2" t="s">
        <v>16</v>
      </c>
      <c r="L4130" s="2">
        <v>1127.02</v>
      </c>
      <c r="M4130" s="2" t="s">
        <v>28</v>
      </c>
      <c r="N4130">
        <f t="shared" si="193"/>
        <v>2951.8134</v>
      </c>
      <c r="O4130" s="4">
        <f t="shared" si="194"/>
        <v>3326752.7380679999</v>
      </c>
    </row>
    <row r="4131" spans="1:15" ht="14.25" customHeight="1" x14ac:dyDescent="0.25">
      <c r="A4131" s="2" t="s">
        <v>4161</v>
      </c>
      <c r="B4131" s="2" t="s">
        <v>19</v>
      </c>
      <c r="C4131" s="2" t="s">
        <v>33</v>
      </c>
      <c r="D4131" s="2">
        <v>1270</v>
      </c>
      <c r="E4131" s="2">
        <v>0.42</v>
      </c>
      <c r="F4131" s="2">
        <f t="shared" si="195"/>
        <v>533.4</v>
      </c>
      <c r="G4131" s="2">
        <v>5</v>
      </c>
      <c r="H4131" s="3">
        <v>45117</v>
      </c>
      <c r="I4131" s="3">
        <v>45121</v>
      </c>
      <c r="J4131" s="2" t="s">
        <v>15</v>
      </c>
      <c r="K4131" s="2" t="s">
        <v>27</v>
      </c>
      <c r="L4131" s="2">
        <v>222.98</v>
      </c>
      <c r="M4131" s="2" t="s">
        <v>28</v>
      </c>
      <c r="N4131">
        <f t="shared" si="193"/>
        <v>736.6</v>
      </c>
      <c r="O4131" s="4">
        <f t="shared" si="194"/>
        <v>164247.068</v>
      </c>
    </row>
    <row r="4132" spans="1:15" ht="14.25" customHeight="1" x14ac:dyDescent="0.25">
      <c r="A4132" s="2" t="s">
        <v>4162</v>
      </c>
      <c r="B4132" s="2" t="s">
        <v>13</v>
      </c>
      <c r="C4132" s="2" t="s">
        <v>26</v>
      </c>
      <c r="D4132" s="2">
        <v>4426.58</v>
      </c>
      <c r="E4132" s="2">
        <v>0.02</v>
      </c>
      <c r="F4132" s="2">
        <f t="shared" si="195"/>
        <v>88.531599999999997</v>
      </c>
      <c r="G4132" s="2">
        <v>7</v>
      </c>
      <c r="H4132" s="3">
        <v>45535</v>
      </c>
      <c r="I4132" s="3">
        <v>45542</v>
      </c>
      <c r="J4132" s="2" t="s">
        <v>31</v>
      </c>
      <c r="K4132" s="2" t="s">
        <v>27</v>
      </c>
      <c r="L4132" s="2">
        <v>1300.29</v>
      </c>
      <c r="M4132" s="2" t="s">
        <v>23</v>
      </c>
      <c r="N4132">
        <f t="shared" si="193"/>
        <v>4338.0483999999997</v>
      </c>
      <c r="O4132" s="4">
        <f t="shared" si="194"/>
        <v>5640720.9540359993</v>
      </c>
    </row>
    <row r="4133" spans="1:15" ht="14.25" customHeight="1" x14ac:dyDescent="0.25">
      <c r="A4133" s="2" t="s">
        <v>4163</v>
      </c>
      <c r="B4133" s="2" t="s">
        <v>13</v>
      </c>
      <c r="C4133" s="2" t="s">
        <v>33</v>
      </c>
      <c r="D4133" s="2">
        <v>4770.1000000000004</v>
      </c>
      <c r="E4133" s="2">
        <v>0.17</v>
      </c>
      <c r="F4133" s="2">
        <f t="shared" si="195"/>
        <v>810.91700000000014</v>
      </c>
      <c r="G4133" s="2">
        <v>7</v>
      </c>
      <c r="H4133" s="3">
        <v>45145</v>
      </c>
      <c r="I4133" s="3">
        <v>45147</v>
      </c>
      <c r="J4133" s="2" t="s">
        <v>21</v>
      </c>
      <c r="K4133" s="2" t="s">
        <v>16</v>
      </c>
      <c r="L4133" s="2">
        <v>1061.07</v>
      </c>
      <c r="M4133" s="2" t="s">
        <v>39</v>
      </c>
      <c r="N4133">
        <f t="shared" si="193"/>
        <v>3959.183</v>
      </c>
      <c r="O4133" s="4">
        <f t="shared" si="194"/>
        <v>4200970.3058099998</v>
      </c>
    </row>
    <row r="4134" spans="1:15" ht="14.25" customHeight="1" x14ac:dyDescent="0.25">
      <c r="A4134" s="2" t="s">
        <v>4164</v>
      </c>
      <c r="B4134" s="2" t="s">
        <v>25</v>
      </c>
      <c r="C4134" s="2" t="s">
        <v>33</v>
      </c>
      <c r="D4134" s="2">
        <v>290.95</v>
      </c>
      <c r="E4134" s="2">
        <v>0.37</v>
      </c>
      <c r="F4134" s="2">
        <f t="shared" si="195"/>
        <v>107.6515</v>
      </c>
      <c r="G4134" s="2">
        <v>9</v>
      </c>
      <c r="H4134" s="3">
        <v>45335</v>
      </c>
      <c r="I4134" s="3">
        <v>45336</v>
      </c>
      <c r="J4134" s="2" t="s">
        <v>21</v>
      </c>
      <c r="K4134" s="2" t="s">
        <v>27</v>
      </c>
      <c r="L4134" s="2">
        <v>56.84</v>
      </c>
      <c r="M4134" s="2" t="s">
        <v>39</v>
      </c>
      <c r="N4134">
        <f t="shared" si="193"/>
        <v>183.29849999999999</v>
      </c>
      <c r="O4134" s="4">
        <f t="shared" si="194"/>
        <v>10418.686739999999</v>
      </c>
    </row>
    <row r="4135" spans="1:15" ht="14.25" customHeight="1" x14ac:dyDescent="0.25">
      <c r="A4135" s="2" t="s">
        <v>4165</v>
      </c>
      <c r="B4135" s="2" t="s">
        <v>19</v>
      </c>
      <c r="C4135" s="2" t="s">
        <v>14</v>
      </c>
      <c r="D4135" s="2">
        <v>389.64</v>
      </c>
      <c r="E4135" s="2">
        <v>0.33</v>
      </c>
      <c r="F4135" s="2">
        <f t="shared" si="195"/>
        <v>128.5812</v>
      </c>
      <c r="G4135" s="2">
        <v>1</v>
      </c>
      <c r="H4135" s="3">
        <v>45128</v>
      </c>
      <c r="I4135" s="3">
        <v>45135</v>
      </c>
      <c r="J4135" s="2" t="s">
        <v>31</v>
      </c>
      <c r="K4135" s="2" t="s">
        <v>27</v>
      </c>
      <c r="L4135" s="2">
        <v>82.81</v>
      </c>
      <c r="M4135" s="2" t="s">
        <v>17</v>
      </c>
      <c r="N4135">
        <f t="shared" si="193"/>
        <v>261.05880000000002</v>
      </c>
      <c r="O4135" s="4">
        <f t="shared" si="194"/>
        <v>21618.279228000003</v>
      </c>
    </row>
    <row r="4136" spans="1:15" ht="14.25" customHeight="1" x14ac:dyDescent="0.25">
      <c r="A4136" s="2" t="s">
        <v>4166</v>
      </c>
      <c r="B4136" s="2" t="s">
        <v>19</v>
      </c>
      <c r="C4136" s="2" t="s">
        <v>36</v>
      </c>
      <c r="D4136" s="2">
        <v>545.70000000000005</v>
      </c>
      <c r="E4136" s="2">
        <v>0.46</v>
      </c>
      <c r="F4136" s="2">
        <f t="shared" si="195"/>
        <v>251.02200000000002</v>
      </c>
      <c r="G4136" s="2">
        <v>3</v>
      </c>
      <c r="H4136" s="3">
        <v>45307</v>
      </c>
      <c r="I4136" s="3">
        <v>45308</v>
      </c>
      <c r="J4136" s="2" t="s">
        <v>21</v>
      </c>
      <c r="K4136" s="2" t="s">
        <v>22</v>
      </c>
      <c r="L4136" s="2">
        <v>40.97</v>
      </c>
      <c r="M4136" s="2" t="s">
        <v>23</v>
      </c>
      <c r="N4136">
        <f t="shared" si="193"/>
        <v>294.678</v>
      </c>
      <c r="O4136" s="4">
        <f t="shared" si="194"/>
        <v>12072.95766</v>
      </c>
    </row>
    <row r="4137" spans="1:15" ht="14.25" customHeight="1" x14ac:dyDescent="0.25">
      <c r="A4137" s="2" t="s">
        <v>4167</v>
      </c>
      <c r="B4137" s="2" t="s">
        <v>13</v>
      </c>
      <c r="C4137" s="2" t="s">
        <v>14</v>
      </c>
      <c r="D4137" s="2">
        <v>3906.17</v>
      </c>
      <c r="E4137" s="2">
        <v>0.28999999999999998</v>
      </c>
      <c r="F4137" s="2">
        <f t="shared" si="195"/>
        <v>1132.7892999999999</v>
      </c>
      <c r="G4137" s="2">
        <v>1</v>
      </c>
      <c r="H4137" s="3">
        <v>45143</v>
      </c>
      <c r="I4137" s="3">
        <v>45146</v>
      </c>
      <c r="J4137" s="2" t="s">
        <v>21</v>
      </c>
      <c r="K4137" s="2" t="s">
        <v>16</v>
      </c>
      <c r="L4137" s="2">
        <v>806.26</v>
      </c>
      <c r="M4137" s="2" t="s">
        <v>28</v>
      </c>
      <c r="N4137">
        <f t="shared" si="193"/>
        <v>2773.3807000000002</v>
      </c>
      <c r="O4137" s="4">
        <f t="shared" si="194"/>
        <v>2236065.9231819999</v>
      </c>
    </row>
    <row r="4138" spans="1:15" ht="14.25" customHeight="1" x14ac:dyDescent="0.25">
      <c r="A4138" s="2" t="s">
        <v>4168</v>
      </c>
      <c r="B4138" s="2" t="s">
        <v>25</v>
      </c>
      <c r="C4138" s="2" t="s">
        <v>14</v>
      </c>
      <c r="D4138" s="2">
        <v>1027.75</v>
      </c>
      <c r="E4138" s="2">
        <v>0.32</v>
      </c>
      <c r="F4138" s="2">
        <f t="shared" si="195"/>
        <v>328.88</v>
      </c>
      <c r="G4138" s="2">
        <v>6</v>
      </c>
      <c r="H4138" s="3">
        <v>45032</v>
      </c>
      <c r="I4138" s="3">
        <v>45039</v>
      </c>
      <c r="J4138" s="2" t="s">
        <v>15</v>
      </c>
      <c r="K4138" s="2" t="s">
        <v>22</v>
      </c>
      <c r="L4138" s="2">
        <v>129.13</v>
      </c>
      <c r="M4138" s="2" t="s">
        <v>28</v>
      </c>
      <c r="N4138">
        <f t="shared" si="193"/>
        <v>698.87</v>
      </c>
      <c r="O4138" s="4">
        <f t="shared" si="194"/>
        <v>90245.083100000003</v>
      </c>
    </row>
    <row r="4139" spans="1:15" ht="14.25" customHeight="1" x14ac:dyDescent="0.25">
      <c r="A4139" s="2" t="s">
        <v>4169</v>
      </c>
      <c r="B4139" s="2" t="s">
        <v>19</v>
      </c>
      <c r="C4139" s="2" t="s">
        <v>14</v>
      </c>
      <c r="D4139" s="2">
        <v>3655.91</v>
      </c>
      <c r="E4139" s="2">
        <v>0.35</v>
      </c>
      <c r="F4139" s="2">
        <f t="shared" si="195"/>
        <v>1279.5684999999999</v>
      </c>
      <c r="G4139" s="2">
        <v>7</v>
      </c>
      <c r="H4139" s="3">
        <v>44982</v>
      </c>
      <c r="I4139" s="3">
        <v>44987</v>
      </c>
      <c r="J4139" s="2" t="s">
        <v>15</v>
      </c>
      <c r="K4139" s="2" t="s">
        <v>27</v>
      </c>
      <c r="L4139" s="2">
        <v>891.08</v>
      </c>
      <c r="M4139" s="2" t="s">
        <v>39</v>
      </c>
      <c r="N4139">
        <f t="shared" si="193"/>
        <v>2376.3415</v>
      </c>
      <c r="O4139" s="4">
        <f t="shared" si="194"/>
        <v>2117510.3838200001</v>
      </c>
    </row>
    <row r="4140" spans="1:15" ht="14.25" customHeight="1" x14ac:dyDescent="0.25">
      <c r="A4140" s="2" t="s">
        <v>4170</v>
      </c>
      <c r="B4140" s="2" t="s">
        <v>41</v>
      </c>
      <c r="C4140" s="2" t="s">
        <v>33</v>
      </c>
      <c r="D4140" s="2">
        <v>2262.25</v>
      </c>
      <c r="E4140" s="2">
        <v>0.09</v>
      </c>
      <c r="F4140" s="2">
        <f t="shared" si="195"/>
        <v>203.60249999999999</v>
      </c>
      <c r="G4140" s="2">
        <v>2</v>
      </c>
      <c r="H4140" s="3">
        <v>45080</v>
      </c>
      <c r="I4140" s="3">
        <v>45087</v>
      </c>
      <c r="J4140" s="2" t="s">
        <v>31</v>
      </c>
      <c r="K4140" s="2" t="s">
        <v>27</v>
      </c>
      <c r="L4140" s="2">
        <v>340.47</v>
      </c>
      <c r="M4140" s="2" t="s">
        <v>28</v>
      </c>
      <c r="N4140">
        <f t="shared" si="193"/>
        <v>2058.6475</v>
      </c>
      <c r="O4140" s="4">
        <f t="shared" si="194"/>
        <v>700907.71432500007</v>
      </c>
    </row>
    <row r="4141" spans="1:15" ht="14.25" customHeight="1" x14ac:dyDescent="0.25">
      <c r="A4141" s="2" t="s">
        <v>4171</v>
      </c>
      <c r="B4141" s="2" t="s">
        <v>13</v>
      </c>
      <c r="C4141" s="2" t="s">
        <v>26</v>
      </c>
      <c r="D4141" s="2">
        <v>4197.6499999999996</v>
      </c>
      <c r="E4141" s="2">
        <v>0.38</v>
      </c>
      <c r="F4141" s="2">
        <f t="shared" si="195"/>
        <v>1595.107</v>
      </c>
      <c r="G4141" s="2">
        <v>9</v>
      </c>
      <c r="H4141" s="3">
        <v>44994</v>
      </c>
      <c r="I4141" s="3">
        <v>45001</v>
      </c>
      <c r="J4141" s="2" t="s">
        <v>31</v>
      </c>
      <c r="K4141" s="2" t="s">
        <v>27</v>
      </c>
      <c r="L4141" s="2">
        <v>1125.08</v>
      </c>
      <c r="M4141" s="2" t="s">
        <v>23</v>
      </c>
      <c r="N4141">
        <f t="shared" si="193"/>
        <v>2602.5429999999997</v>
      </c>
      <c r="O4141" s="4">
        <f t="shared" si="194"/>
        <v>2928069.0784399994</v>
      </c>
    </row>
    <row r="4142" spans="1:15" ht="14.25" customHeight="1" x14ac:dyDescent="0.25">
      <c r="A4142" s="2" t="s">
        <v>4172</v>
      </c>
      <c r="B4142" s="2" t="s">
        <v>19</v>
      </c>
      <c r="C4142" s="2" t="s">
        <v>33</v>
      </c>
      <c r="D4142" s="2">
        <v>4061.92</v>
      </c>
      <c r="E4142" s="2">
        <v>0.15</v>
      </c>
      <c r="F4142" s="2">
        <f t="shared" si="195"/>
        <v>609.28800000000001</v>
      </c>
      <c r="G4142" s="2">
        <v>5</v>
      </c>
      <c r="H4142" s="3">
        <v>45383</v>
      </c>
      <c r="I4142" s="3">
        <v>45386</v>
      </c>
      <c r="J4142" s="2" t="s">
        <v>15</v>
      </c>
      <c r="K4142" s="2" t="s">
        <v>16</v>
      </c>
      <c r="L4142" s="2">
        <v>572.78</v>
      </c>
      <c r="M4142" s="2" t="s">
        <v>34</v>
      </c>
      <c r="N4142">
        <f t="shared" si="193"/>
        <v>3452.6320000000001</v>
      </c>
      <c r="O4142" s="4">
        <f t="shared" si="194"/>
        <v>1977598.55696</v>
      </c>
    </row>
    <row r="4143" spans="1:15" ht="14.25" customHeight="1" x14ac:dyDescent="0.25">
      <c r="A4143" s="2" t="s">
        <v>4173</v>
      </c>
      <c r="B4143" s="2" t="s">
        <v>41</v>
      </c>
      <c r="C4143" s="2" t="s">
        <v>20</v>
      </c>
      <c r="D4143" s="2">
        <v>4802.3500000000004</v>
      </c>
      <c r="E4143" s="2">
        <v>0.21</v>
      </c>
      <c r="F4143" s="2">
        <f t="shared" si="195"/>
        <v>1008.4935</v>
      </c>
      <c r="G4143" s="2">
        <v>3</v>
      </c>
      <c r="H4143" s="3">
        <v>45639</v>
      </c>
      <c r="I4143" s="3">
        <v>45646</v>
      </c>
      <c r="J4143" s="2" t="s">
        <v>21</v>
      </c>
      <c r="K4143" s="2" t="s">
        <v>27</v>
      </c>
      <c r="L4143" s="2">
        <v>580.87</v>
      </c>
      <c r="M4143" s="2" t="s">
        <v>28</v>
      </c>
      <c r="N4143">
        <f t="shared" si="193"/>
        <v>3793.8565000000003</v>
      </c>
      <c r="O4143" s="4">
        <f t="shared" si="194"/>
        <v>2203737.4251550003</v>
      </c>
    </row>
    <row r="4144" spans="1:15" ht="14.25" customHeight="1" x14ac:dyDescent="0.25">
      <c r="A4144" s="2" t="s">
        <v>4174</v>
      </c>
      <c r="B4144" s="2" t="s">
        <v>19</v>
      </c>
      <c r="C4144" s="2" t="s">
        <v>14</v>
      </c>
      <c r="D4144" s="2">
        <v>1330.09</v>
      </c>
      <c r="E4144" s="2">
        <v>0.01</v>
      </c>
      <c r="F4144" s="2">
        <f t="shared" si="195"/>
        <v>13.300899999999999</v>
      </c>
      <c r="G4144" s="2">
        <v>7</v>
      </c>
      <c r="H4144" s="3">
        <v>45418</v>
      </c>
      <c r="I4144" s="3">
        <v>45421</v>
      </c>
      <c r="J4144" s="2" t="s">
        <v>21</v>
      </c>
      <c r="K4144" s="2" t="s">
        <v>22</v>
      </c>
      <c r="L4144" s="2">
        <v>234.45</v>
      </c>
      <c r="M4144" s="2" t="s">
        <v>28</v>
      </c>
      <c r="N4144">
        <f t="shared" si="193"/>
        <v>1316.7891</v>
      </c>
      <c r="O4144" s="4">
        <f t="shared" si="194"/>
        <v>308721.20449499995</v>
      </c>
    </row>
    <row r="4145" spans="1:15" ht="14.25" customHeight="1" x14ac:dyDescent="0.25">
      <c r="A4145" s="2" t="s">
        <v>4175</v>
      </c>
      <c r="B4145" s="2" t="s">
        <v>41</v>
      </c>
      <c r="C4145" s="2" t="s">
        <v>14</v>
      </c>
      <c r="D4145" s="2">
        <v>1223.27</v>
      </c>
      <c r="E4145" s="2">
        <v>0.42</v>
      </c>
      <c r="F4145" s="2">
        <f t="shared" si="195"/>
        <v>513.77339999999992</v>
      </c>
      <c r="G4145" s="2">
        <v>7</v>
      </c>
      <c r="H4145" s="3">
        <v>45528</v>
      </c>
      <c r="I4145" s="3">
        <v>45532</v>
      </c>
      <c r="J4145" s="2" t="s">
        <v>15</v>
      </c>
      <c r="K4145" s="2" t="s">
        <v>16</v>
      </c>
      <c r="L4145" s="2">
        <v>201.33</v>
      </c>
      <c r="M4145" s="2" t="s">
        <v>34</v>
      </c>
      <c r="N4145">
        <f t="shared" si="193"/>
        <v>709.49660000000006</v>
      </c>
      <c r="O4145" s="4">
        <f t="shared" si="194"/>
        <v>142842.95047800001</v>
      </c>
    </row>
    <row r="4146" spans="1:15" ht="14.25" customHeight="1" x14ac:dyDescent="0.25">
      <c r="A4146" s="2" t="s">
        <v>4176</v>
      </c>
      <c r="B4146" s="2" t="s">
        <v>13</v>
      </c>
      <c r="C4146" s="2" t="s">
        <v>20</v>
      </c>
      <c r="D4146" s="2">
        <v>254.39</v>
      </c>
      <c r="E4146" s="2">
        <v>0.48</v>
      </c>
      <c r="F4146" s="2">
        <f t="shared" si="195"/>
        <v>122.10719999999999</v>
      </c>
      <c r="G4146" s="2">
        <v>1</v>
      </c>
      <c r="H4146" s="3">
        <v>44937</v>
      </c>
      <c r="I4146" s="3">
        <v>44940</v>
      </c>
      <c r="J4146" s="2" t="s">
        <v>21</v>
      </c>
      <c r="K4146" s="2" t="s">
        <v>22</v>
      </c>
      <c r="L4146" s="2">
        <v>16.32</v>
      </c>
      <c r="M4146" s="2" t="s">
        <v>34</v>
      </c>
      <c r="N4146">
        <f t="shared" si="193"/>
        <v>132.28280000000001</v>
      </c>
      <c r="O4146" s="4">
        <f t="shared" si="194"/>
        <v>2158.8552960000002</v>
      </c>
    </row>
    <row r="4147" spans="1:15" ht="14.25" customHeight="1" x14ac:dyDescent="0.25">
      <c r="A4147" s="2" t="s">
        <v>4177</v>
      </c>
      <c r="B4147" s="2" t="s">
        <v>19</v>
      </c>
      <c r="C4147" s="2" t="s">
        <v>14</v>
      </c>
      <c r="D4147" s="2">
        <v>2111.04</v>
      </c>
      <c r="E4147" s="2">
        <v>0.03</v>
      </c>
      <c r="F4147" s="2">
        <f t="shared" si="195"/>
        <v>63.331199999999995</v>
      </c>
      <c r="G4147" s="2">
        <v>6</v>
      </c>
      <c r="H4147" s="3">
        <v>45363</v>
      </c>
      <c r="I4147" s="3">
        <v>45370</v>
      </c>
      <c r="J4147" s="2" t="s">
        <v>31</v>
      </c>
      <c r="K4147" s="2" t="s">
        <v>16</v>
      </c>
      <c r="L4147" s="2">
        <v>511.08</v>
      </c>
      <c r="M4147" s="2" t="s">
        <v>28</v>
      </c>
      <c r="N4147">
        <f t="shared" si="193"/>
        <v>2047.7087999999999</v>
      </c>
      <c r="O4147" s="4">
        <f t="shared" si="194"/>
        <v>1046543.0135039999</v>
      </c>
    </row>
    <row r="4148" spans="1:15" ht="14.25" customHeight="1" x14ac:dyDescent="0.25">
      <c r="A4148" s="2" t="s">
        <v>4178</v>
      </c>
      <c r="B4148" s="2" t="s">
        <v>19</v>
      </c>
      <c r="C4148" s="2" t="s">
        <v>14</v>
      </c>
      <c r="D4148" s="2">
        <v>2349.41</v>
      </c>
      <c r="E4148" s="2">
        <v>0.32</v>
      </c>
      <c r="F4148" s="2">
        <f t="shared" si="195"/>
        <v>751.81119999999999</v>
      </c>
      <c r="G4148" s="2">
        <v>3</v>
      </c>
      <c r="H4148" s="3">
        <v>45540</v>
      </c>
      <c r="I4148" s="3">
        <v>45547</v>
      </c>
      <c r="J4148" s="2" t="s">
        <v>15</v>
      </c>
      <c r="K4148" s="2" t="s">
        <v>16</v>
      </c>
      <c r="L4148" s="2">
        <v>347.07</v>
      </c>
      <c r="M4148" s="2" t="s">
        <v>17</v>
      </c>
      <c r="N4148">
        <f t="shared" si="193"/>
        <v>1597.5987999999998</v>
      </c>
      <c r="O4148" s="4">
        <f t="shared" si="194"/>
        <v>554478.61551599996</v>
      </c>
    </row>
    <row r="4149" spans="1:15" ht="14.25" customHeight="1" x14ac:dyDescent="0.25">
      <c r="A4149" s="2" t="s">
        <v>4179</v>
      </c>
      <c r="B4149" s="2" t="s">
        <v>25</v>
      </c>
      <c r="C4149" s="2" t="s">
        <v>14</v>
      </c>
      <c r="D4149" s="2">
        <v>4826.12</v>
      </c>
      <c r="E4149" s="2">
        <v>0.48</v>
      </c>
      <c r="F4149" s="2">
        <f t="shared" si="195"/>
        <v>2316.5375999999997</v>
      </c>
      <c r="G4149" s="2">
        <v>7</v>
      </c>
      <c r="H4149" s="3">
        <v>45625</v>
      </c>
      <c r="I4149" s="3">
        <v>45631</v>
      </c>
      <c r="J4149" s="2" t="s">
        <v>21</v>
      </c>
      <c r="K4149" s="2" t="s">
        <v>22</v>
      </c>
      <c r="L4149" s="2">
        <v>795.01</v>
      </c>
      <c r="M4149" s="2" t="s">
        <v>39</v>
      </c>
      <c r="N4149">
        <f t="shared" si="193"/>
        <v>2509.5824000000002</v>
      </c>
      <c r="O4149" s="4">
        <f t="shared" si="194"/>
        <v>1995143.1038240001</v>
      </c>
    </row>
    <row r="4150" spans="1:15" ht="14.25" customHeight="1" x14ac:dyDescent="0.25">
      <c r="A4150" s="2" t="s">
        <v>4180</v>
      </c>
      <c r="B4150" s="2" t="s">
        <v>13</v>
      </c>
      <c r="C4150" s="2" t="s">
        <v>20</v>
      </c>
      <c r="D4150" s="2">
        <v>4170.8500000000004</v>
      </c>
      <c r="E4150" s="2">
        <v>0.3</v>
      </c>
      <c r="F4150" s="2">
        <f t="shared" si="195"/>
        <v>1251.2550000000001</v>
      </c>
      <c r="G4150" s="2">
        <v>5</v>
      </c>
      <c r="H4150" s="3">
        <v>45340</v>
      </c>
      <c r="I4150" s="3">
        <v>45347</v>
      </c>
      <c r="J4150" s="2" t="s">
        <v>21</v>
      </c>
      <c r="K4150" s="2" t="s">
        <v>16</v>
      </c>
      <c r="L4150" s="2">
        <v>949.65</v>
      </c>
      <c r="M4150" s="2" t="s">
        <v>34</v>
      </c>
      <c r="N4150">
        <f t="shared" si="193"/>
        <v>2919.5950000000003</v>
      </c>
      <c r="O4150" s="4">
        <f t="shared" si="194"/>
        <v>2772593.39175</v>
      </c>
    </row>
    <row r="4151" spans="1:15" ht="14.25" customHeight="1" x14ac:dyDescent="0.25">
      <c r="A4151" s="2" t="s">
        <v>4181</v>
      </c>
      <c r="B4151" s="2" t="s">
        <v>41</v>
      </c>
      <c r="C4151" s="2" t="s">
        <v>33</v>
      </c>
      <c r="D4151" s="2">
        <v>917.28</v>
      </c>
      <c r="E4151" s="2">
        <v>0.4</v>
      </c>
      <c r="F4151" s="2">
        <f t="shared" si="195"/>
        <v>366.91200000000003</v>
      </c>
      <c r="G4151" s="2">
        <v>4</v>
      </c>
      <c r="H4151" s="3">
        <v>45157</v>
      </c>
      <c r="I4151" s="3">
        <v>45164</v>
      </c>
      <c r="J4151" s="2" t="s">
        <v>31</v>
      </c>
      <c r="K4151" s="2" t="s">
        <v>22</v>
      </c>
      <c r="L4151" s="2">
        <v>56.94</v>
      </c>
      <c r="M4151" s="2" t="s">
        <v>28</v>
      </c>
      <c r="N4151">
        <f t="shared" si="193"/>
        <v>550.36799999999994</v>
      </c>
      <c r="O4151" s="4">
        <f t="shared" si="194"/>
        <v>31337.953919999996</v>
      </c>
    </row>
    <row r="4152" spans="1:15" ht="14.25" customHeight="1" x14ac:dyDescent="0.25">
      <c r="A4152" s="2" t="s">
        <v>4182</v>
      </c>
      <c r="B4152" s="2" t="s">
        <v>19</v>
      </c>
      <c r="C4152" s="2" t="s">
        <v>14</v>
      </c>
      <c r="D4152" s="2">
        <v>4012.6</v>
      </c>
      <c r="E4152" s="2">
        <v>0.06</v>
      </c>
      <c r="F4152" s="2">
        <f t="shared" si="195"/>
        <v>240.75599999999997</v>
      </c>
      <c r="G4152" s="2">
        <v>7</v>
      </c>
      <c r="H4152" s="3">
        <v>45063</v>
      </c>
      <c r="I4152" s="3">
        <v>45065</v>
      </c>
      <c r="J4152" s="2" t="s">
        <v>31</v>
      </c>
      <c r="K4152" s="2" t="s">
        <v>22</v>
      </c>
      <c r="L4152" s="2">
        <v>453.05</v>
      </c>
      <c r="M4152" s="2" t="s">
        <v>48</v>
      </c>
      <c r="N4152">
        <f t="shared" si="193"/>
        <v>3771.8440000000001</v>
      </c>
      <c r="O4152" s="4">
        <f t="shared" si="194"/>
        <v>1708833.9242</v>
      </c>
    </row>
    <row r="4153" spans="1:15" ht="14.25" customHeight="1" x14ac:dyDescent="0.25">
      <c r="A4153" s="2" t="s">
        <v>4183</v>
      </c>
      <c r="B4153" s="2" t="s">
        <v>19</v>
      </c>
      <c r="C4153" s="2" t="s">
        <v>26</v>
      </c>
      <c r="D4153" s="2">
        <v>973.67</v>
      </c>
      <c r="E4153" s="2">
        <v>0.12</v>
      </c>
      <c r="F4153" s="2">
        <f t="shared" si="195"/>
        <v>116.84039999999999</v>
      </c>
      <c r="G4153" s="2">
        <v>7</v>
      </c>
      <c r="H4153" s="3">
        <v>45449</v>
      </c>
      <c r="I4153" s="3">
        <v>45451</v>
      </c>
      <c r="J4153" s="2" t="s">
        <v>31</v>
      </c>
      <c r="K4153" s="2" t="s">
        <v>27</v>
      </c>
      <c r="L4153" s="2">
        <v>102.31</v>
      </c>
      <c r="M4153" s="2" t="s">
        <v>17</v>
      </c>
      <c r="N4153">
        <f t="shared" si="193"/>
        <v>856.82960000000003</v>
      </c>
      <c r="O4153" s="4">
        <f t="shared" si="194"/>
        <v>87662.236376000001</v>
      </c>
    </row>
    <row r="4154" spans="1:15" ht="14.25" customHeight="1" x14ac:dyDescent="0.25">
      <c r="A4154" s="2" t="s">
        <v>4184</v>
      </c>
      <c r="B4154" s="2" t="s">
        <v>41</v>
      </c>
      <c r="C4154" s="2" t="s">
        <v>20</v>
      </c>
      <c r="D4154" s="2">
        <v>481.05</v>
      </c>
      <c r="E4154" s="2">
        <v>0.17</v>
      </c>
      <c r="F4154" s="2">
        <f t="shared" si="195"/>
        <v>81.778500000000008</v>
      </c>
      <c r="G4154" s="2">
        <v>8</v>
      </c>
      <c r="H4154" s="3">
        <v>45327</v>
      </c>
      <c r="I4154" s="3">
        <v>45332</v>
      </c>
      <c r="J4154" s="2" t="s">
        <v>31</v>
      </c>
      <c r="K4154" s="2" t="s">
        <v>27</v>
      </c>
      <c r="L4154" s="2">
        <v>87.43</v>
      </c>
      <c r="M4154" s="2" t="s">
        <v>39</v>
      </c>
      <c r="N4154">
        <f t="shared" si="193"/>
        <v>399.2715</v>
      </c>
      <c r="O4154" s="4">
        <f t="shared" si="194"/>
        <v>34908.307245000004</v>
      </c>
    </row>
    <row r="4155" spans="1:15" ht="14.25" customHeight="1" x14ac:dyDescent="0.25">
      <c r="A4155" s="2" t="s">
        <v>4185</v>
      </c>
      <c r="B4155" s="2" t="s">
        <v>13</v>
      </c>
      <c r="C4155" s="2" t="s">
        <v>36</v>
      </c>
      <c r="D4155" s="2">
        <v>4201.71</v>
      </c>
      <c r="E4155" s="2">
        <v>0.49</v>
      </c>
      <c r="F4155" s="2">
        <f t="shared" si="195"/>
        <v>2058.8379</v>
      </c>
      <c r="G4155" s="2">
        <v>5</v>
      </c>
      <c r="H4155" s="3">
        <v>45495</v>
      </c>
      <c r="I4155" s="3">
        <v>45496</v>
      </c>
      <c r="J4155" s="2" t="s">
        <v>15</v>
      </c>
      <c r="K4155" s="2" t="s">
        <v>27</v>
      </c>
      <c r="L4155" s="2">
        <v>1108.53</v>
      </c>
      <c r="M4155" s="2" t="s">
        <v>17</v>
      </c>
      <c r="N4155">
        <f t="shared" si="193"/>
        <v>2142.8721</v>
      </c>
      <c r="O4155" s="4">
        <f t="shared" si="194"/>
        <v>2375438.0090129999</v>
      </c>
    </row>
    <row r="4156" spans="1:15" ht="14.25" customHeight="1" x14ac:dyDescent="0.25">
      <c r="A4156" s="2" t="s">
        <v>4186</v>
      </c>
      <c r="B4156" s="2" t="s">
        <v>25</v>
      </c>
      <c r="C4156" s="2" t="s">
        <v>20</v>
      </c>
      <c r="D4156" s="2">
        <v>4882.2</v>
      </c>
      <c r="E4156" s="2">
        <v>0.39</v>
      </c>
      <c r="F4156" s="2">
        <f t="shared" si="195"/>
        <v>1904.058</v>
      </c>
      <c r="G4156" s="2">
        <v>4</v>
      </c>
      <c r="H4156" s="3">
        <v>44976</v>
      </c>
      <c r="I4156" s="3">
        <v>44977</v>
      </c>
      <c r="J4156" s="2" t="s">
        <v>15</v>
      </c>
      <c r="K4156" s="2" t="s">
        <v>22</v>
      </c>
      <c r="L4156" s="2">
        <v>826.7</v>
      </c>
      <c r="M4156" s="2" t="s">
        <v>34</v>
      </c>
      <c r="N4156">
        <f t="shared" si="193"/>
        <v>2978.1419999999998</v>
      </c>
      <c r="O4156" s="4">
        <f t="shared" si="194"/>
        <v>2462029.9914000002</v>
      </c>
    </row>
    <row r="4157" spans="1:15" ht="14.25" customHeight="1" x14ac:dyDescent="0.25">
      <c r="A4157" s="2" t="s">
        <v>4187</v>
      </c>
      <c r="B4157" s="2" t="s">
        <v>25</v>
      </c>
      <c r="C4157" s="2" t="s">
        <v>33</v>
      </c>
      <c r="D4157" s="2">
        <v>531.78</v>
      </c>
      <c r="E4157" s="2">
        <v>0.44</v>
      </c>
      <c r="F4157" s="2">
        <f t="shared" si="195"/>
        <v>233.98319999999998</v>
      </c>
      <c r="G4157" s="2">
        <v>1</v>
      </c>
      <c r="H4157" s="3">
        <v>45406</v>
      </c>
      <c r="I4157" s="3">
        <v>45411</v>
      </c>
      <c r="J4157" s="2" t="s">
        <v>15</v>
      </c>
      <c r="K4157" s="2" t="s">
        <v>16</v>
      </c>
      <c r="L4157" s="2">
        <v>67.42</v>
      </c>
      <c r="M4157" s="2" t="s">
        <v>23</v>
      </c>
      <c r="N4157">
        <f t="shared" si="193"/>
        <v>297.79679999999996</v>
      </c>
      <c r="O4157" s="4">
        <f t="shared" si="194"/>
        <v>20077.460255999998</v>
      </c>
    </row>
    <row r="4158" spans="1:15" ht="14.25" customHeight="1" x14ac:dyDescent="0.25">
      <c r="A4158" s="2" t="s">
        <v>4188</v>
      </c>
      <c r="B4158" s="2" t="s">
        <v>19</v>
      </c>
      <c r="C4158" s="2" t="s">
        <v>20</v>
      </c>
      <c r="D4158" s="2">
        <v>4088.23</v>
      </c>
      <c r="E4158" s="2">
        <v>0.24</v>
      </c>
      <c r="F4158" s="2">
        <f t="shared" si="195"/>
        <v>981.17520000000002</v>
      </c>
      <c r="G4158" s="2">
        <v>4</v>
      </c>
      <c r="H4158" s="3">
        <v>45511</v>
      </c>
      <c r="I4158" s="3">
        <v>45517</v>
      </c>
      <c r="J4158" s="2" t="s">
        <v>21</v>
      </c>
      <c r="K4158" s="2" t="s">
        <v>27</v>
      </c>
      <c r="L4158" s="2">
        <v>308.86</v>
      </c>
      <c r="M4158" s="2" t="s">
        <v>34</v>
      </c>
      <c r="N4158">
        <f t="shared" si="193"/>
        <v>3107.0547999999999</v>
      </c>
      <c r="O4158" s="4">
        <f t="shared" si="194"/>
        <v>959644.94552800001</v>
      </c>
    </row>
    <row r="4159" spans="1:15" ht="14.25" customHeight="1" x14ac:dyDescent="0.25">
      <c r="A4159" s="2" t="s">
        <v>4189</v>
      </c>
      <c r="B4159" s="2" t="s">
        <v>41</v>
      </c>
      <c r="C4159" s="2" t="s">
        <v>36</v>
      </c>
      <c r="D4159" s="2">
        <v>4310.1400000000003</v>
      </c>
      <c r="E4159" s="2">
        <v>0.36</v>
      </c>
      <c r="F4159" s="2">
        <f t="shared" si="195"/>
        <v>1551.6504</v>
      </c>
      <c r="G4159" s="2">
        <v>1</v>
      </c>
      <c r="H4159" s="3">
        <v>44979</v>
      </c>
      <c r="I4159" s="3">
        <v>44984</v>
      </c>
      <c r="J4159" s="2" t="s">
        <v>21</v>
      </c>
      <c r="K4159" s="2" t="s">
        <v>16</v>
      </c>
      <c r="L4159" s="2">
        <v>218.41</v>
      </c>
      <c r="M4159" s="2" t="s">
        <v>39</v>
      </c>
      <c r="N4159">
        <f t="shared" si="193"/>
        <v>2758.4896000000003</v>
      </c>
      <c r="O4159" s="4">
        <f t="shared" si="194"/>
        <v>602481.71353600011</v>
      </c>
    </row>
    <row r="4160" spans="1:15" ht="14.25" customHeight="1" x14ac:dyDescent="0.25">
      <c r="A4160" s="2" t="s">
        <v>4190</v>
      </c>
      <c r="B4160" s="2" t="s">
        <v>19</v>
      </c>
      <c r="C4160" s="2" t="s">
        <v>26</v>
      </c>
      <c r="D4160" s="2">
        <v>681.9</v>
      </c>
      <c r="E4160" s="2">
        <v>0.37</v>
      </c>
      <c r="F4160" s="2">
        <f t="shared" si="195"/>
        <v>252.303</v>
      </c>
      <c r="G4160" s="2">
        <v>7</v>
      </c>
      <c r="H4160" s="3">
        <v>45527</v>
      </c>
      <c r="I4160" s="3">
        <v>45530</v>
      </c>
      <c r="J4160" s="2" t="s">
        <v>21</v>
      </c>
      <c r="K4160" s="2" t="s">
        <v>16</v>
      </c>
      <c r="L4160" s="2">
        <v>82.3</v>
      </c>
      <c r="M4160" s="2" t="s">
        <v>28</v>
      </c>
      <c r="N4160">
        <f t="shared" si="193"/>
        <v>429.59699999999998</v>
      </c>
      <c r="O4160" s="4">
        <f t="shared" si="194"/>
        <v>35355.833099999996</v>
      </c>
    </row>
    <row r="4161" spans="1:15" ht="14.25" customHeight="1" x14ac:dyDescent="0.25">
      <c r="A4161" s="2" t="s">
        <v>4191</v>
      </c>
      <c r="B4161" s="2" t="s">
        <v>41</v>
      </c>
      <c r="C4161" s="2" t="s">
        <v>36</v>
      </c>
      <c r="D4161" s="2">
        <v>1487.94</v>
      </c>
      <c r="E4161" s="2">
        <v>0.28000000000000003</v>
      </c>
      <c r="F4161" s="2">
        <f t="shared" si="195"/>
        <v>416.62320000000005</v>
      </c>
      <c r="G4161" s="2">
        <v>6</v>
      </c>
      <c r="H4161" s="3">
        <v>45134</v>
      </c>
      <c r="I4161" s="3">
        <v>45140</v>
      </c>
      <c r="J4161" s="2" t="s">
        <v>21</v>
      </c>
      <c r="K4161" s="2" t="s">
        <v>22</v>
      </c>
      <c r="L4161" s="2">
        <v>247.13</v>
      </c>
      <c r="M4161" s="2" t="s">
        <v>34</v>
      </c>
      <c r="N4161">
        <f t="shared" si="193"/>
        <v>1071.3168000000001</v>
      </c>
      <c r="O4161" s="4">
        <f t="shared" si="194"/>
        <v>264754.52078399999</v>
      </c>
    </row>
    <row r="4162" spans="1:15" ht="14.25" customHeight="1" x14ac:dyDescent="0.25">
      <c r="A4162" s="2" t="s">
        <v>4192</v>
      </c>
      <c r="B4162" s="2" t="s">
        <v>25</v>
      </c>
      <c r="C4162" s="2" t="s">
        <v>20</v>
      </c>
      <c r="D4162" s="2">
        <v>3694.94</v>
      </c>
      <c r="E4162" s="2">
        <v>0.44</v>
      </c>
      <c r="F4162" s="2">
        <f t="shared" si="195"/>
        <v>1625.7736</v>
      </c>
      <c r="G4162" s="2">
        <v>7</v>
      </c>
      <c r="H4162" s="3">
        <v>45036</v>
      </c>
      <c r="I4162" s="3">
        <v>45043</v>
      </c>
      <c r="J4162" s="2" t="s">
        <v>21</v>
      </c>
      <c r="K4162" s="2" t="s">
        <v>16</v>
      </c>
      <c r="L4162" s="2">
        <v>514.29</v>
      </c>
      <c r="M4162" s="2" t="s">
        <v>48</v>
      </c>
      <c r="N4162">
        <f t="shared" si="193"/>
        <v>2069.1664000000001</v>
      </c>
      <c r="O4162" s="4">
        <f t="shared" si="194"/>
        <v>1064151.5878560001</v>
      </c>
    </row>
    <row r="4163" spans="1:15" ht="14.25" customHeight="1" x14ac:dyDescent="0.25">
      <c r="A4163" s="2" t="s">
        <v>4193</v>
      </c>
      <c r="B4163" s="2" t="s">
        <v>13</v>
      </c>
      <c r="C4163" s="2" t="s">
        <v>36</v>
      </c>
      <c r="D4163" s="2">
        <v>4057.88</v>
      </c>
      <c r="E4163" s="2">
        <v>0.08</v>
      </c>
      <c r="F4163" s="2">
        <f t="shared" si="195"/>
        <v>324.63040000000001</v>
      </c>
      <c r="G4163" s="2">
        <v>8</v>
      </c>
      <c r="H4163" s="3">
        <v>45376</v>
      </c>
      <c r="I4163" s="3">
        <v>45380</v>
      </c>
      <c r="J4163" s="2" t="s">
        <v>15</v>
      </c>
      <c r="K4163" s="2" t="s">
        <v>22</v>
      </c>
      <c r="L4163" s="2">
        <v>668.71</v>
      </c>
      <c r="M4163" s="2" t="s">
        <v>48</v>
      </c>
      <c r="N4163">
        <f t="shared" si="193"/>
        <v>3733.2496000000001</v>
      </c>
      <c r="O4163" s="4">
        <f t="shared" si="194"/>
        <v>2496461.340016</v>
      </c>
    </row>
    <row r="4164" spans="1:15" ht="14.25" customHeight="1" x14ac:dyDescent="0.25">
      <c r="A4164" s="2" t="s">
        <v>4194</v>
      </c>
      <c r="B4164" s="2" t="s">
        <v>41</v>
      </c>
      <c r="C4164" s="2" t="s">
        <v>20</v>
      </c>
      <c r="D4164" s="2">
        <v>1834.47</v>
      </c>
      <c r="E4164" s="2">
        <v>0.03</v>
      </c>
      <c r="F4164" s="2">
        <f t="shared" si="195"/>
        <v>55.034100000000002</v>
      </c>
      <c r="G4164" s="2">
        <v>6</v>
      </c>
      <c r="H4164" s="3">
        <v>45097</v>
      </c>
      <c r="I4164" s="3">
        <v>45098</v>
      </c>
      <c r="J4164" s="2" t="s">
        <v>31</v>
      </c>
      <c r="K4164" s="2" t="s">
        <v>22</v>
      </c>
      <c r="L4164" s="2">
        <v>293.39999999999998</v>
      </c>
      <c r="M4164" s="2" t="s">
        <v>28</v>
      </c>
      <c r="N4164">
        <f t="shared" ref="N4164:N4227" si="196">D4164-F4164</f>
        <v>1779.4358999999999</v>
      </c>
      <c r="O4164" s="4">
        <f t="shared" ref="O4164:O4227" si="197">N4164*L4164</f>
        <v>522086.49305999995</v>
      </c>
    </row>
    <row r="4165" spans="1:15" ht="14.25" customHeight="1" x14ac:dyDescent="0.25">
      <c r="A4165" s="2" t="s">
        <v>4195</v>
      </c>
      <c r="B4165" s="2" t="s">
        <v>25</v>
      </c>
      <c r="C4165" s="2" t="s">
        <v>26</v>
      </c>
      <c r="D4165" s="2">
        <v>883.65</v>
      </c>
      <c r="E4165" s="2">
        <v>0.15</v>
      </c>
      <c r="F4165" s="2">
        <f t="shared" si="195"/>
        <v>132.54749999999999</v>
      </c>
      <c r="G4165" s="2">
        <v>2</v>
      </c>
      <c r="H4165" s="3">
        <v>44968</v>
      </c>
      <c r="I4165" s="3">
        <v>44969</v>
      </c>
      <c r="J4165" s="2" t="s">
        <v>15</v>
      </c>
      <c r="K4165" s="2" t="s">
        <v>22</v>
      </c>
      <c r="L4165" s="2">
        <v>143.63</v>
      </c>
      <c r="M4165" s="2" t="s">
        <v>48</v>
      </c>
      <c r="N4165">
        <f t="shared" si="196"/>
        <v>751.10249999999996</v>
      </c>
      <c r="O4165" s="4">
        <f t="shared" si="197"/>
        <v>107880.85207499999</v>
      </c>
    </row>
    <row r="4166" spans="1:15" ht="14.25" customHeight="1" x14ac:dyDescent="0.25">
      <c r="A4166" s="2" t="s">
        <v>4196</v>
      </c>
      <c r="B4166" s="2" t="s">
        <v>19</v>
      </c>
      <c r="C4166" s="2" t="s">
        <v>26</v>
      </c>
      <c r="D4166" s="2">
        <v>3276.89</v>
      </c>
      <c r="E4166" s="2">
        <v>0.04</v>
      </c>
      <c r="F4166" s="2">
        <f t="shared" si="195"/>
        <v>131.07560000000001</v>
      </c>
      <c r="G4166" s="2">
        <v>2</v>
      </c>
      <c r="H4166" s="3">
        <v>45642</v>
      </c>
      <c r="I4166" s="3">
        <v>45649</v>
      </c>
      <c r="J4166" s="2" t="s">
        <v>31</v>
      </c>
      <c r="K4166" s="2" t="s">
        <v>22</v>
      </c>
      <c r="L4166" s="2">
        <v>713.43</v>
      </c>
      <c r="M4166" s="2" t="s">
        <v>48</v>
      </c>
      <c r="N4166">
        <f t="shared" si="196"/>
        <v>3145.8143999999998</v>
      </c>
      <c r="O4166" s="4">
        <f t="shared" si="197"/>
        <v>2244318.3673919998</v>
      </c>
    </row>
    <row r="4167" spans="1:15" ht="14.25" customHeight="1" x14ac:dyDescent="0.25">
      <c r="A4167" s="2" t="s">
        <v>4197</v>
      </c>
      <c r="B4167" s="2" t="s">
        <v>41</v>
      </c>
      <c r="C4167" s="2" t="s">
        <v>33</v>
      </c>
      <c r="D4167" s="2">
        <v>3539.65</v>
      </c>
      <c r="E4167" s="2">
        <v>0.03</v>
      </c>
      <c r="F4167" s="2">
        <f t="shared" si="195"/>
        <v>106.1895</v>
      </c>
      <c r="G4167" s="2">
        <v>9</v>
      </c>
      <c r="H4167" s="3">
        <v>45591</v>
      </c>
      <c r="I4167" s="3">
        <v>45596</v>
      </c>
      <c r="J4167" s="2" t="s">
        <v>31</v>
      </c>
      <c r="K4167" s="2" t="s">
        <v>22</v>
      </c>
      <c r="L4167" s="2">
        <v>506.09</v>
      </c>
      <c r="M4167" s="2" t="s">
        <v>23</v>
      </c>
      <c r="N4167">
        <f t="shared" si="196"/>
        <v>3433.4605000000001</v>
      </c>
      <c r="O4167" s="4">
        <f t="shared" si="197"/>
        <v>1737640.0244449999</v>
      </c>
    </row>
    <row r="4168" spans="1:15" ht="14.25" customHeight="1" x14ac:dyDescent="0.25">
      <c r="A4168" s="2" t="s">
        <v>4198</v>
      </c>
      <c r="B4168" s="2" t="s">
        <v>13</v>
      </c>
      <c r="C4168" s="2" t="s">
        <v>26</v>
      </c>
      <c r="D4168" s="2">
        <v>2567.6799999999998</v>
      </c>
      <c r="E4168" s="2">
        <v>0.21</v>
      </c>
      <c r="F4168" s="2">
        <f t="shared" si="195"/>
        <v>539.2127999999999</v>
      </c>
      <c r="G4168" s="2">
        <v>6</v>
      </c>
      <c r="H4168" s="3">
        <v>45516</v>
      </c>
      <c r="I4168" s="3">
        <v>45521</v>
      </c>
      <c r="J4168" s="2" t="s">
        <v>15</v>
      </c>
      <c r="K4168" s="2" t="s">
        <v>22</v>
      </c>
      <c r="L4168" s="2">
        <v>654.73</v>
      </c>
      <c r="M4168" s="2" t="s">
        <v>17</v>
      </c>
      <c r="N4168">
        <f t="shared" si="196"/>
        <v>2028.4672</v>
      </c>
      <c r="O4168" s="4">
        <f t="shared" si="197"/>
        <v>1328098.3298560001</v>
      </c>
    </row>
    <row r="4169" spans="1:15" ht="14.25" customHeight="1" x14ac:dyDescent="0.25">
      <c r="A4169" s="2" t="s">
        <v>4199</v>
      </c>
      <c r="B4169" s="2" t="s">
        <v>19</v>
      </c>
      <c r="C4169" s="2" t="s">
        <v>14</v>
      </c>
      <c r="D4169" s="2">
        <v>810.21</v>
      </c>
      <c r="E4169" s="2">
        <v>0.1</v>
      </c>
      <c r="F4169" s="2">
        <f t="shared" si="195"/>
        <v>81.021000000000015</v>
      </c>
      <c r="G4169" s="2">
        <v>6</v>
      </c>
      <c r="H4169" s="3">
        <v>45305</v>
      </c>
      <c r="I4169" s="3">
        <v>45306</v>
      </c>
      <c r="J4169" s="2" t="s">
        <v>31</v>
      </c>
      <c r="K4169" s="2" t="s">
        <v>16</v>
      </c>
      <c r="L4169" s="2">
        <v>202.75</v>
      </c>
      <c r="M4169" s="2" t="s">
        <v>17</v>
      </c>
      <c r="N4169">
        <f t="shared" si="196"/>
        <v>729.18900000000008</v>
      </c>
      <c r="O4169" s="4">
        <f t="shared" si="197"/>
        <v>147843.06975000002</v>
      </c>
    </row>
    <row r="4170" spans="1:15" ht="14.25" customHeight="1" x14ac:dyDescent="0.25">
      <c r="A4170" s="2" t="s">
        <v>4200</v>
      </c>
      <c r="B4170" s="2" t="s">
        <v>19</v>
      </c>
      <c r="C4170" s="2" t="s">
        <v>36</v>
      </c>
      <c r="D4170" s="2">
        <v>4237.99</v>
      </c>
      <c r="E4170" s="2">
        <v>0.4</v>
      </c>
      <c r="F4170" s="2">
        <f t="shared" si="195"/>
        <v>1695.1959999999999</v>
      </c>
      <c r="G4170" s="2">
        <v>1</v>
      </c>
      <c r="H4170" s="3">
        <v>45435</v>
      </c>
      <c r="I4170" s="3">
        <v>45436</v>
      </c>
      <c r="J4170" s="2" t="s">
        <v>31</v>
      </c>
      <c r="K4170" s="2" t="s">
        <v>27</v>
      </c>
      <c r="L4170" s="2">
        <v>457.16</v>
      </c>
      <c r="M4170" s="2" t="s">
        <v>48</v>
      </c>
      <c r="N4170">
        <f t="shared" si="196"/>
        <v>2542.7939999999999</v>
      </c>
      <c r="O4170" s="4">
        <f t="shared" si="197"/>
        <v>1162463.7050399999</v>
      </c>
    </row>
    <row r="4171" spans="1:15" ht="14.25" customHeight="1" x14ac:dyDescent="0.25">
      <c r="A4171" s="2" t="s">
        <v>4201</v>
      </c>
      <c r="B4171" s="2" t="s">
        <v>25</v>
      </c>
      <c r="C4171" s="2" t="s">
        <v>36</v>
      </c>
      <c r="D4171" s="2">
        <v>3261.8</v>
      </c>
      <c r="E4171" s="2">
        <v>0.28999999999999998</v>
      </c>
      <c r="F4171" s="2">
        <f t="shared" si="195"/>
        <v>945.92200000000003</v>
      </c>
      <c r="G4171" s="2">
        <v>8</v>
      </c>
      <c r="H4171" s="3">
        <v>45142</v>
      </c>
      <c r="I4171" s="3">
        <v>45145</v>
      </c>
      <c r="J4171" s="2" t="s">
        <v>21</v>
      </c>
      <c r="K4171" s="2" t="s">
        <v>27</v>
      </c>
      <c r="L4171" s="2">
        <v>255.09</v>
      </c>
      <c r="M4171" s="2" t="s">
        <v>48</v>
      </c>
      <c r="N4171">
        <f t="shared" si="196"/>
        <v>2315.8780000000002</v>
      </c>
      <c r="O4171" s="4">
        <f t="shared" si="197"/>
        <v>590757.31902000005</v>
      </c>
    </row>
    <row r="4172" spans="1:15" ht="14.25" customHeight="1" x14ac:dyDescent="0.25">
      <c r="A4172" s="2" t="s">
        <v>4202</v>
      </c>
      <c r="B4172" s="2" t="s">
        <v>41</v>
      </c>
      <c r="C4172" s="2" t="s">
        <v>20</v>
      </c>
      <c r="D4172" s="2">
        <v>4358.8999999999996</v>
      </c>
      <c r="E4172" s="2">
        <v>0.18</v>
      </c>
      <c r="F4172" s="2">
        <f t="shared" si="195"/>
        <v>784.60199999999986</v>
      </c>
      <c r="G4172" s="2">
        <v>8</v>
      </c>
      <c r="H4172" s="3">
        <v>45600</v>
      </c>
      <c r="I4172" s="3">
        <v>45601</v>
      </c>
      <c r="J4172" s="2" t="s">
        <v>21</v>
      </c>
      <c r="K4172" s="2" t="s">
        <v>27</v>
      </c>
      <c r="L4172" s="2">
        <v>1204</v>
      </c>
      <c r="M4172" s="2" t="s">
        <v>48</v>
      </c>
      <c r="N4172">
        <f t="shared" si="196"/>
        <v>3574.2979999999998</v>
      </c>
      <c r="O4172" s="4">
        <f t="shared" si="197"/>
        <v>4303454.7919999994</v>
      </c>
    </row>
    <row r="4173" spans="1:15" ht="14.25" customHeight="1" x14ac:dyDescent="0.25">
      <c r="A4173" s="2" t="s">
        <v>4203</v>
      </c>
      <c r="B4173" s="2" t="s">
        <v>19</v>
      </c>
      <c r="C4173" s="2" t="s">
        <v>26</v>
      </c>
      <c r="D4173" s="2">
        <v>4671.55</v>
      </c>
      <c r="E4173" s="2">
        <v>0.14000000000000001</v>
      </c>
      <c r="F4173" s="2">
        <f t="shared" si="195"/>
        <v>654.01700000000005</v>
      </c>
      <c r="G4173" s="2">
        <v>4</v>
      </c>
      <c r="H4173" s="3">
        <v>45514</v>
      </c>
      <c r="I4173" s="3">
        <v>45520</v>
      </c>
      <c r="J4173" s="2" t="s">
        <v>31</v>
      </c>
      <c r="K4173" s="2" t="s">
        <v>16</v>
      </c>
      <c r="L4173" s="2">
        <v>433.68</v>
      </c>
      <c r="M4173" s="2" t="s">
        <v>48</v>
      </c>
      <c r="N4173">
        <f t="shared" si="196"/>
        <v>4017.5330000000004</v>
      </c>
      <c r="O4173" s="4">
        <f t="shared" si="197"/>
        <v>1742323.7114400002</v>
      </c>
    </row>
    <row r="4174" spans="1:15" ht="14.25" customHeight="1" x14ac:dyDescent="0.25">
      <c r="A4174" s="2" t="s">
        <v>4204</v>
      </c>
      <c r="B4174" s="2" t="s">
        <v>13</v>
      </c>
      <c r="C4174" s="2" t="s">
        <v>33</v>
      </c>
      <c r="D4174" s="2">
        <v>4047.92</v>
      </c>
      <c r="E4174" s="2">
        <v>0.28000000000000003</v>
      </c>
      <c r="F4174" s="2">
        <f t="shared" si="195"/>
        <v>1133.4176000000002</v>
      </c>
      <c r="G4174" s="2">
        <v>7</v>
      </c>
      <c r="H4174" s="3">
        <v>45464</v>
      </c>
      <c r="I4174" s="3">
        <v>45471</v>
      </c>
      <c r="J4174" s="2" t="s">
        <v>31</v>
      </c>
      <c r="K4174" s="2" t="s">
        <v>16</v>
      </c>
      <c r="L4174" s="2">
        <v>858.64</v>
      </c>
      <c r="M4174" s="2" t="s">
        <v>34</v>
      </c>
      <c r="N4174">
        <f t="shared" si="196"/>
        <v>2914.5023999999999</v>
      </c>
      <c r="O4174" s="4">
        <f t="shared" si="197"/>
        <v>2502508.3407359999</v>
      </c>
    </row>
    <row r="4175" spans="1:15" ht="14.25" customHeight="1" x14ac:dyDescent="0.25">
      <c r="A4175" s="2" t="s">
        <v>4205</v>
      </c>
      <c r="B4175" s="2" t="s">
        <v>41</v>
      </c>
      <c r="C4175" s="2" t="s">
        <v>33</v>
      </c>
      <c r="D4175" s="2">
        <v>4797.42</v>
      </c>
      <c r="E4175" s="2">
        <v>0.22</v>
      </c>
      <c r="F4175" s="2">
        <f t="shared" si="195"/>
        <v>1055.4323999999999</v>
      </c>
      <c r="G4175" s="2">
        <v>9</v>
      </c>
      <c r="H4175" s="3">
        <v>45473</v>
      </c>
      <c r="I4175" s="3">
        <v>45480</v>
      </c>
      <c r="J4175" s="2" t="s">
        <v>31</v>
      </c>
      <c r="K4175" s="2" t="s">
        <v>22</v>
      </c>
      <c r="L4175" s="2">
        <v>1278.31</v>
      </c>
      <c r="M4175" s="2" t="s">
        <v>28</v>
      </c>
      <c r="N4175">
        <f t="shared" si="196"/>
        <v>3741.9876000000004</v>
      </c>
      <c r="O4175" s="4">
        <f t="shared" si="197"/>
        <v>4783420.1689560004</v>
      </c>
    </row>
    <row r="4176" spans="1:15" ht="14.25" customHeight="1" x14ac:dyDescent="0.25">
      <c r="A4176" s="2" t="s">
        <v>4206</v>
      </c>
      <c r="B4176" s="2" t="s">
        <v>13</v>
      </c>
      <c r="C4176" s="2" t="s">
        <v>33</v>
      </c>
      <c r="D4176" s="2">
        <v>4775.8599999999997</v>
      </c>
      <c r="E4176" s="2">
        <v>0.03</v>
      </c>
      <c r="F4176" s="2">
        <f t="shared" si="195"/>
        <v>143.27579999999998</v>
      </c>
      <c r="G4176" s="2">
        <v>1</v>
      </c>
      <c r="H4176" s="3">
        <v>45003</v>
      </c>
      <c r="I4176" s="3">
        <v>45009</v>
      </c>
      <c r="J4176" s="2" t="s">
        <v>15</v>
      </c>
      <c r="K4176" s="2" t="s">
        <v>27</v>
      </c>
      <c r="L4176" s="2">
        <v>244.94</v>
      </c>
      <c r="M4176" s="2" t="s">
        <v>34</v>
      </c>
      <c r="N4176">
        <f t="shared" si="196"/>
        <v>4632.5841999999993</v>
      </c>
      <c r="O4176" s="4">
        <f t="shared" si="197"/>
        <v>1134705.1739479997</v>
      </c>
    </row>
    <row r="4177" spans="1:15" ht="14.25" customHeight="1" x14ac:dyDescent="0.25">
      <c r="A4177" s="2" t="s">
        <v>4207</v>
      </c>
      <c r="B4177" s="2" t="s">
        <v>19</v>
      </c>
      <c r="C4177" s="2" t="s">
        <v>14</v>
      </c>
      <c r="D4177" s="2">
        <v>3134.79</v>
      </c>
      <c r="E4177" s="2">
        <v>0.33</v>
      </c>
      <c r="F4177" s="2">
        <f t="shared" si="195"/>
        <v>1034.4807000000001</v>
      </c>
      <c r="G4177" s="2">
        <v>5</v>
      </c>
      <c r="H4177" s="3">
        <v>45649</v>
      </c>
      <c r="I4177" s="3">
        <v>45654</v>
      </c>
      <c r="J4177" s="2" t="s">
        <v>31</v>
      </c>
      <c r="K4177" s="2" t="s">
        <v>16</v>
      </c>
      <c r="L4177" s="2">
        <v>365.47</v>
      </c>
      <c r="M4177" s="2" t="s">
        <v>39</v>
      </c>
      <c r="N4177">
        <f t="shared" si="196"/>
        <v>2100.3092999999999</v>
      </c>
      <c r="O4177" s="4">
        <f t="shared" si="197"/>
        <v>767600.03987099999</v>
      </c>
    </row>
    <row r="4178" spans="1:15" ht="14.25" customHeight="1" x14ac:dyDescent="0.25">
      <c r="A4178" s="2" t="s">
        <v>4208</v>
      </c>
      <c r="B4178" s="2" t="s">
        <v>13</v>
      </c>
      <c r="C4178" s="2" t="s">
        <v>26</v>
      </c>
      <c r="D4178" s="2">
        <v>3668.05</v>
      </c>
      <c r="E4178" s="2">
        <v>0.25</v>
      </c>
      <c r="F4178" s="2">
        <f t="shared" si="195"/>
        <v>917.01250000000005</v>
      </c>
      <c r="G4178" s="2">
        <v>8</v>
      </c>
      <c r="H4178" s="3">
        <v>44974</v>
      </c>
      <c r="I4178" s="3">
        <v>44981</v>
      </c>
      <c r="J4178" s="2" t="s">
        <v>31</v>
      </c>
      <c r="K4178" s="2" t="s">
        <v>22</v>
      </c>
      <c r="L4178" s="2">
        <v>447.81</v>
      </c>
      <c r="M4178" s="2" t="s">
        <v>39</v>
      </c>
      <c r="N4178">
        <f t="shared" si="196"/>
        <v>2751.0375000000004</v>
      </c>
      <c r="O4178" s="4">
        <f t="shared" si="197"/>
        <v>1231942.1028750001</v>
      </c>
    </row>
    <row r="4179" spans="1:15" ht="14.25" customHeight="1" x14ac:dyDescent="0.25">
      <c r="A4179" s="2" t="s">
        <v>4209</v>
      </c>
      <c r="B4179" s="2" t="s">
        <v>25</v>
      </c>
      <c r="C4179" s="2" t="s">
        <v>33</v>
      </c>
      <c r="D4179" s="2">
        <v>3527.1</v>
      </c>
      <c r="E4179" s="2">
        <v>0.14000000000000001</v>
      </c>
      <c r="F4179" s="2">
        <f t="shared" si="195"/>
        <v>493.79400000000004</v>
      </c>
      <c r="G4179" s="2">
        <v>7</v>
      </c>
      <c r="H4179" s="3">
        <v>44949</v>
      </c>
      <c r="I4179" s="3">
        <v>44951</v>
      </c>
      <c r="J4179" s="2" t="s">
        <v>21</v>
      </c>
      <c r="K4179" s="2" t="s">
        <v>27</v>
      </c>
      <c r="L4179" s="2">
        <v>784.82</v>
      </c>
      <c r="M4179" s="2" t="s">
        <v>28</v>
      </c>
      <c r="N4179">
        <f t="shared" si="196"/>
        <v>3033.306</v>
      </c>
      <c r="O4179" s="4">
        <f t="shared" si="197"/>
        <v>2380599.2149200002</v>
      </c>
    </row>
    <row r="4180" spans="1:15" ht="14.25" customHeight="1" x14ac:dyDescent="0.25">
      <c r="A4180" s="2" t="s">
        <v>4210</v>
      </c>
      <c r="B4180" s="2" t="s">
        <v>13</v>
      </c>
      <c r="C4180" s="2" t="s">
        <v>14</v>
      </c>
      <c r="D4180" s="2">
        <v>3143.57</v>
      </c>
      <c r="E4180" s="2">
        <v>0.15</v>
      </c>
      <c r="F4180" s="2">
        <f t="shared" si="195"/>
        <v>471.53550000000001</v>
      </c>
      <c r="G4180" s="2">
        <v>4</v>
      </c>
      <c r="H4180" s="3">
        <v>44991</v>
      </c>
      <c r="I4180" s="3">
        <v>44997</v>
      </c>
      <c r="J4180" s="2" t="s">
        <v>31</v>
      </c>
      <c r="K4180" s="2" t="s">
        <v>22</v>
      </c>
      <c r="L4180" s="2">
        <v>664.42</v>
      </c>
      <c r="M4180" s="2" t="s">
        <v>28</v>
      </c>
      <c r="N4180">
        <f t="shared" si="196"/>
        <v>2672.0345000000002</v>
      </c>
      <c r="O4180" s="4">
        <f t="shared" si="197"/>
        <v>1775353.16249</v>
      </c>
    </row>
    <row r="4181" spans="1:15" ht="14.25" customHeight="1" x14ac:dyDescent="0.25">
      <c r="A4181" s="2" t="s">
        <v>4211</v>
      </c>
      <c r="B4181" s="2" t="s">
        <v>41</v>
      </c>
      <c r="C4181" s="2" t="s">
        <v>36</v>
      </c>
      <c r="D4181" s="2">
        <v>194.84</v>
      </c>
      <c r="E4181" s="2">
        <v>0.23</v>
      </c>
      <c r="F4181" s="2">
        <f t="shared" si="195"/>
        <v>44.813200000000002</v>
      </c>
      <c r="G4181" s="2">
        <v>3</v>
      </c>
      <c r="H4181" s="3">
        <v>45446</v>
      </c>
      <c r="I4181" s="3">
        <v>45452</v>
      </c>
      <c r="J4181" s="2" t="s">
        <v>31</v>
      </c>
      <c r="K4181" s="2" t="s">
        <v>27</v>
      </c>
      <c r="L4181" s="2">
        <v>36.68</v>
      </c>
      <c r="M4181" s="2" t="s">
        <v>48</v>
      </c>
      <c r="N4181">
        <f t="shared" si="196"/>
        <v>150.02680000000001</v>
      </c>
      <c r="O4181" s="4">
        <f t="shared" si="197"/>
        <v>5502.9830240000001</v>
      </c>
    </row>
    <row r="4182" spans="1:15" ht="14.25" customHeight="1" x14ac:dyDescent="0.25">
      <c r="A4182" s="2" t="s">
        <v>4212</v>
      </c>
      <c r="B4182" s="2" t="s">
        <v>13</v>
      </c>
      <c r="C4182" s="2" t="s">
        <v>20</v>
      </c>
      <c r="D4182" s="2">
        <v>1843.94</v>
      </c>
      <c r="E4182" s="2">
        <v>0.41</v>
      </c>
      <c r="F4182" s="2">
        <f t="shared" si="195"/>
        <v>756.0154</v>
      </c>
      <c r="G4182" s="2">
        <v>1</v>
      </c>
      <c r="H4182" s="3">
        <v>45419</v>
      </c>
      <c r="I4182" s="3">
        <v>45426</v>
      </c>
      <c r="J4182" s="2" t="s">
        <v>21</v>
      </c>
      <c r="K4182" s="2" t="s">
        <v>27</v>
      </c>
      <c r="L4182" s="2">
        <v>513.01</v>
      </c>
      <c r="M4182" s="2" t="s">
        <v>28</v>
      </c>
      <c r="N4182">
        <f t="shared" si="196"/>
        <v>1087.9246000000001</v>
      </c>
      <c r="O4182" s="4">
        <f t="shared" si="197"/>
        <v>558116.19904600002</v>
      </c>
    </row>
    <row r="4183" spans="1:15" ht="14.25" customHeight="1" x14ac:dyDescent="0.25">
      <c r="A4183" s="2" t="s">
        <v>4213</v>
      </c>
      <c r="B4183" s="2" t="s">
        <v>13</v>
      </c>
      <c r="C4183" s="2" t="s">
        <v>26</v>
      </c>
      <c r="D4183" s="2">
        <v>590.38</v>
      </c>
      <c r="E4183" s="2">
        <v>0.21</v>
      </c>
      <c r="F4183" s="2">
        <f t="shared" si="195"/>
        <v>123.9798</v>
      </c>
      <c r="G4183" s="2">
        <v>3</v>
      </c>
      <c r="H4183" s="3">
        <v>45427</v>
      </c>
      <c r="I4183" s="3">
        <v>45429</v>
      </c>
      <c r="J4183" s="2" t="s">
        <v>31</v>
      </c>
      <c r="K4183" s="2" t="s">
        <v>27</v>
      </c>
      <c r="L4183" s="2">
        <v>175.2</v>
      </c>
      <c r="M4183" s="2" t="s">
        <v>48</v>
      </c>
      <c r="N4183">
        <f t="shared" si="196"/>
        <v>466.40019999999998</v>
      </c>
      <c r="O4183" s="4">
        <f t="shared" si="197"/>
        <v>81713.315039999987</v>
      </c>
    </row>
    <row r="4184" spans="1:15" ht="14.25" customHeight="1" x14ac:dyDescent="0.25">
      <c r="A4184" s="2" t="s">
        <v>4214</v>
      </c>
      <c r="B4184" s="2" t="s">
        <v>25</v>
      </c>
      <c r="C4184" s="2" t="s">
        <v>26</v>
      </c>
      <c r="D4184" s="2">
        <v>1571.27</v>
      </c>
      <c r="E4184" s="2">
        <v>0.42</v>
      </c>
      <c r="F4184" s="2">
        <f t="shared" si="195"/>
        <v>659.93340000000001</v>
      </c>
      <c r="G4184" s="2">
        <v>2</v>
      </c>
      <c r="H4184" s="3">
        <v>45299</v>
      </c>
      <c r="I4184" s="3">
        <v>45301</v>
      </c>
      <c r="J4184" s="2" t="s">
        <v>31</v>
      </c>
      <c r="K4184" s="2" t="s">
        <v>16</v>
      </c>
      <c r="L4184" s="2">
        <v>105.24</v>
      </c>
      <c r="M4184" s="2" t="s">
        <v>23</v>
      </c>
      <c r="N4184">
        <f t="shared" si="196"/>
        <v>911.33659999999998</v>
      </c>
      <c r="O4184" s="4">
        <f t="shared" si="197"/>
        <v>95909.063783999998</v>
      </c>
    </row>
    <row r="4185" spans="1:15" ht="14.25" customHeight="1" x14ac:dyDescent="0.25">
      <c r="A4185" s="2" t="s">
        <v>4215</v>
      </c>
      <c r="B4185" s="2" t="s">
        <v>13</v>
      </c>
      <c r="C4185" s="2" t="s">
        <v>36</v>
      </c>
      <c r="D4185" s="2">
        <v>435.97</v>
      </c>
      <c r="E4185" s="2">
        <v>0.21</v>
      </c>
      <c r="F4185" s="2">
        <f t="shared" si="195"/>
        <v>91.553700000000006</v>
      </c>
      <c r="G4185" s="2">
        <v>5</v>
      </c>
      <c r="H4185" s="3">
        <v>45067</v>
      </c>
      <c r="I4185" s="3">
        <v>45073</v>
      </c>
      <c r="J4185" s="2" t="s">
        <v>15</v>
      </c>
      <c r="K4185" s="2" t="s">
        <v>22</v>
      </c>
      <c r="L4185" s="2">
        <v>116.8</v>
      </c>
      <c r="M4185" s="2" t="s">
        <v>34</v>
      </c>
      <c r="N4185">
        <f t="shared" si="196"/>
        <v>344.41630000000004</v>
      </c>
      <c r="O4185" s="4">
        <f t="shared" si="197"/>
        <v>40227.823840000005</v>
      </c>
    </row>
    <row r="4186" spans="1:15" ht="14.25" customHeight="1" x14ac:dyDescent="0.25">
      <c r="A4186" s="2" t="s">
        <v>4216</v>
      </c>
      <c r="B4186" s="2" t="s">
        <v>13</v>
      </c>
      <c r="C4186" s="2" t="s">
        <v>26</v>
      </c>
      <c r="D4186" s="2">
        <v>4608.1499999999996</v>
      </c>
      <c r="E4186" s="2">
        <v>0.41</v>
      </c>
      <c r="F4186" s="2">
        <f t="shared" si="195"/>
        <v>1889.3414999999998</v>
      </c>
      <c r="G4186" s="2">
        <v>1</v>
      </c>
      <c r="H4186" s="3">
        <v>45103</v>
      </c>
      <c r="I4186" s="3">
        <v>45106</v>
      </c>
      <c r="J4186" s="2" t="s">
        <v>31</v>
      </c>
      <c r="K4186" s="2" t="s">
        <v>22</v>
      </c>
      <c r="L4186" s="2">
        <v>476.16</v>
      </c>
      <c r="M4186" s="2" t="s">
        <v>39</v>
      </c>
      <c r="N4186">
        <f t="shared" si="196"/>
        <v>2718.8085000000001</v>
      </c>
      <c r="O4186" s="4">
        <f t="shared" si="197"/>
        <v>1294587.8553600002</v>
      </c>
    </row>
    <row r="4187" spans="1:15" ht="14.25" customHeight="1" x14ac:dyDescent="0.25">
      <c r="A4187" s="2" t="s">
        <v>4217</v>
      </c>
      <c r="B4187" s="2" t="s">
        <v>19</v>
      </c>
      <c r="C4187" s="2" t="s">
        <v>26</v>
      </c>
      <c r="D4187" s="2">
        <v>2311.52</v>
      </c>
      <c r="E4187" s="2">
        <v>0.47</v>
      </c>
      <c r="F4187" s="2">
        <f t="shared" si="195"/>
        <v>1086.4143999999999</v>
      </c>
      <c r="G4187" s="2">
        <v>4</v>
      </c>
      <c r="H4187" s="3">
        <v>45031</v>
      </c>
      <c r="I4187" s="3">
        <v>45033</v>
      </c>
      <c r="J4187" s="2" t="s">
        <v>21</v>
      </c>
      <c r="K4187" s="2" t="s">
        <v>16</v>
      </c>
      <c r="L4187" s="2">
        <v>204.65</v>
      </c>
      <c r="M4187" s="2" t="s">
        <v>17</v>
      </c>
      <c r="N4187">
        <f t="shared" si="196"/>
        <v>1225.1056000000001</v>
      </c>
      <c r="O4187" s="4">
        <f t="shared" si="197"/>
        <v>250717.86104000002</v>
      </c>
    </row>
    <row r="4188" spans="1:15" ht="14.25" customHeight="1" x14ac:dyDescent="0.25">
      <c r="A4188" s="2" t="s">
        <v>4218</v>
      </c>
      <c r="B4188" s="2" t="s">
        <v>19</v>
      </c>
      <c r="C4188" s="2" t="s">
        <v>26</v>
      </c>
      <c r="D4188" s="2">
        <v>1027.8900000000001</v>
      </c>
      <c r="E4188" s="2">
        <v>0.01</v>
      </c>
      <c r="F4188" s="2">
        <f t="shared" ref="F4188:F4251" si="198">D4188*E4188</f>
        <v>10.278900000000002</v>
      </c>
      <c r="G4188" s="2">
        <v>8</v>
      </c>
      <c r="H4188" s="3">
        <v>45576</v>
      </c>
      <c r="I4188" s="3">
        <v>45580</v>
      </c>
      <c r="J4188" s="2" t="s">
        <v>31</v>
      </c>
      <c r="K4188" s="2" t="s">
        <v>27</v>
      </c>
      <c r="L4188" s="2">
        <v>252.1</v>
      </c>
      <c r="M4188" s="2" t="s">
        <v>34</v>
      </c>
      <c r="N4188">
        <f t="shared" si="196"/>
        <v>1017.6111000000001</v>
      </c>
      <c r="O4188" s="4">
        <f t="shared" si="197"/>
        <v>256539.75831</v>
      </c>
    </row>
    <row r="4189" spans="1:15" ht="14.25" customHeight="1" x14ac:dyDescent="0.25">
      <c r="A4189" s="2" t="s">
        <v>4219</v>
      </c>
      <c r="B4189" s="2" t="s">
        <v>41</v>
      </c>
      <c r="C4189" s="2" t="s">
        <v>26</v>
      </c>
      <c r="D4189" s="2">
        <v>2965.42</v>
      </c>
      <c r="E4189" s="2">
        <v>0.03</v>
      </c>
      <c r="F4189" s="2">
        <f t="shared" si="198"/>
        <v>88.962599999999995</v>
      </c>
      <c r="G4189" s="2">
        <v>9</v>
      </c>
      <c r="H4189" s="3">
        <v>45057</v>
      </c>
      <c r="I4189" s="3">
        <v>45064</v>
      </c>
      <c r="J4189" s="2" t="s">
        <v>31</v>
      </c>
      <c r="K4189" s="2" t="s">
        <v>27</v>
      </c>
      <c r="L4189" s="2">
        <v>617.58000000000004</v>
      </c>
      <c r="M4189" s="2" t="s">
        <v>39</v>
      </c>
      <c r="N4189">
        <f t="shared" si="196"/>
        <v>2876.4574000000002</v>
      </c>
      <c r="O4189" s="4">
        <f t="shared" si="197"/>
        <v>1776442.5610920002</v>
      </c>
    </row>
    <row r="4190" spans="1:15" ht="14.25" customHeight="1" x14ac:dyDescent="0.25">
      <c r="A4190" s="2" t="s">
        <v>4220</v>
      </c>
      <c r="B4190" s="2" t="s">
        <v>19</v>
      </c>
      <c r="C4190" s="2" t="s">
        <v>14</v>
      </c>
      <c r="D4190" s="2">
        <v>1062.6099999999999</v>
      </c>
      <c r="E4190" s="2">
        <v>7.0000000000000007E-2</v>
      </c>
      <c r="F4190" s="2">
        <f t="shared" si="198"/>
        <v>74.3827</v>
      </c>
      <c r="G4190" s="2">
        <v>1</v>
      </c>
      <c r="H4190" s="3">
        <v>45466</v>
      </c>
      <c r="I4190" s="3">
        <v>45470</v>
      </c>
      <c r="J4190" s="2" t="s">
        <v>31</v>
      </c>
      <c r="K4190" s="2" t="s">
        <v>27</v>
      </c>
      <c r="L4190" s="2">
        <v>69.02</v>
      </c>
      <c r="M4190" s="2" t="s">
        <v>23</v>
      </c>
      <c r="N4190">
        <f t="shared" si="196"/>
        <v>988.2272999999999</v>
      </c>
      <c r="O4190" s="4">
        <f t="shared" si="197"/>
        <v>68207.448245999985</v>
      </c>
    </row>
    <row r="4191" spans="1:15" ht="14.25" customHeight="1" x14ac:dyDescent="0.25">
      <c r="A4191" s="2" t="s">
        <v>4221</v>
      </c>
      <c r="B4191" s="2" t="s">
        <v>19</v>
      </c>
      <c r="C4191" s="2" t="s">
        <v>14</v>
      </c>
      <c r="D4191" s="2">
        <v>4041.76</v>
      </c>
      <c r="E4191" s="2">
        <v>0.06</v>
      </c>
      <c r="F4191" s="2">
        <f t="shared" si="198"/>
        <v>242.50560000000002</v>
      </c>
      <c r="G4191" s="2">
        <v>3</v>
      </c>
      <c r="H4191" s="3">
        <v>44953</v>
      </c>
      <c r="I4191" s="3">
        <v>44956</v>
      </c>
      <c r="J4191" s="2" t="s">
        <v>31</v>
      </c>
      <c r="K4191" s="2" t="s">
        <v>22</v>
      </c>
      <c r="L4191" s="2">
        <v>419.63</v>
      </c>
      <c r="M4191" s="2" t="s">
        <v>17</v>
      </c>
      <c r="N4191">
        <f t="shared" si="196"/>
        <v>3799.2544000000003</v>
      </c>
      <c r="O4191" s="4">
        <f t="shared" si="197"/>
        <v>1594281.123872</v>
      </c>
    </row>
    <row r="4192" spans="1:15" ht="14.25" customHeight="1" x14ac:dyDescent="0.25">
      <c r="A4192" s="2" t="s">
        <v>4222</v>
      </c>
      <c r="B4192" s="2" t="s">
        <v>19</v>
      </c>
      <c r="C4192" s="2" t="s">
        <v>20</v>
      </c>
      <c r="D4192" s="2">
        <v>1599</v>
      </c>
      <c r="E4192" s="2">
        <v>0.23</v>
      </c>
      <c r="F4192" s="2">
        <f t="shared" si="198"/>
        <v>367.77000000000004</v>
      </c>
      <c r="G4192" s="2">
        <v>6</v>
      </c>
      <c r="H4192" s="3">
        <v>45267</v>
      </c>
      <c r="I4192" s="3">
        <v>45269</v>
      </c>
      <c r="J4192" s="2" t="s">
        <v>21</v>
      </c>
      <c r="K4192" s="2" t="s">
        <v>22</v>
      </c>
      <c r="L4192" s="2">
        <v>364.57</v>
      </c>
      <c r="M4192" s="2" t="s">
        <v>17</v>
      </c>
      <c r="N4192">
        <f t="shared" si="196"/>
        <v>1231.23</v>
      </c>
      <c r="O4192" s="4">
        <f t="shared" si="197"/>
        <v>448869.52110000001</v>
      </c>
    </row>
    <row r="4193" spans="1:15" ht="14.25" customHeight="1" x14ac:dyDescent="0.25">
      <c r="A4193" s="2" t="s">
        <v>4223</v>
      </c>
      <c r="B4193" s="2" t="s">
        <v>19</v>
      </c>
      <c r="C4193" s="2" t="s">
        <v>26</v>
      </c>
      <c r="D4193" s="2">
        <v>1643.01</v>
      </c>
      <c r="E4193" s="2">
        <v>0.38</v>
      </c>
      <c r="F4193" s="2">
        <f t="shared" si="198"/>
        <v>624.34379999999999</v>
      </c>
      <c r="G4193" s="2">
        <v>5</v>
      </c>
      <c r="H4193" s="3">
        <v>45449</v>
      </c>
      <c r="I4193" s="3">
        <v>45454</v>
      </c>
      <c r="J4193" s="2" t="s">
        <v>21</v>
      </c>
      <c r="K4193" s="2" t="s">
        <v>22</v>
      </c>
      <c r="L4193" s="2">
        <v>86.55</v>
      </c>
      <c r="M4193" s="2" t="s">
        <v>28</v>
      </c>
      <c r="N4193">
        <f t="shared" si="196"/>
        <v>1018.6662</v>
      </c>
      <c r="O4193" s="4">
        <f t="shared" si="197"/>
        <v>88165.559609999997</v>
      </c>
    </row>
    <row r="4194" spans="1:15" ht="14.25" customHeight="1" x14ac:dyDescent="0.25">
      <c r="A4194" s="2" t="s">
        <v>4224</v>
      </c>
      <c r="B4194" s="2" t="s">
        <v>25</v>
      </c>
      <c r="C4194" s="2" t="s">
        <v>36</v>
      </c>
      <c r="D4194" s="2">
        <v>4362.76</v>
      </c>
      <c r="E4194" s="2">
        <v>0.48</v>
      </c>
      <c r="F4194" s="2">
        <f t="shared" si="198"/>
        <v>2094.1248000000001</v>
      </c>
      <c r="G4194" s="2">
        <v>1</v>
      </c>
      <c r="H4194" s="3">
        <v>45142</v>
      </c>
      <c r="I4194" s="3">
        <v>45145</v>
      </c>
      <c r="J4194" s="2" t="s">
        <v>31</v>
      </c>
      <c r="K4194" s="2" t="s">
        <v>27</v>
      </c>
      <c r="L4194" s="2">
        <v>528.97</v>
      </c>
      <c r="M4194" s="2" t="s">
        <v>23</v>
      </c>
      <c r="N4194">
        <f t="shared" si="196"/>
        <v>2268.6352000000002</v>
      </c>
      <c r="O4194" s="4">
        <f t="shared" si="197"/>
        <v>1200039.9617440002</v>
      </c>
    </row>
    <row r="4195" spans="1:15" ht="14.25" customHeight="1" x14ac:dyDescent="0.25">
      <c r="A4195" s="2" t="s">
        <v>4225</v>
      </c>
      <c r="B4195" s="2" t="s">
        <v>19</v>
      </c>
      <c r="C4195" s="2" t="s">
        <v>33</v>
      </c>
      <c r="D4195" s="2">
        <v>2840.09</v>
      </c>
      <c r="E4195" s="2">
        <v>0.21</v>
      </c>
      <c r="F4195" s="2">
        <f t="shared" si="198"/>
        <v>596.41890000000001</v>
      </c>
      <c r="G4195" s="2">
        <v>2</v>
      </c>
      <c r="H4195" s="3">
        <v>44938</v>
      </c>
      <c r="I4195" s="3">
        <v>44944</v>
      </c>
      <c r="J4195" s="2" t="s">
        <v>31</v>
      </c>
      <c r="K4195" s="2" t="s">
        <v>27</v>
      </c>
      <c r="L4195" s="2">
        <v>462.42</v>
      </c>
      <c r="M4195" s="2" t="s">
        <v>34</v>
      </c>
      <c r="N4195">
        <f t="shared" si="196"/>
        <v>2243.6711</v>
      </c>
      <c r="O4195" s="4">
        <f t="shared" si="197"/>
        <v>1037518.390062</v>
      </c>
    </row>
    <row r="4196" spans="1:15" ht="14.25" customHeight="1" x14ac:dyDescent="0.25">
      <c r="A4196" s="2" t="s">
        <v>4226</v>
      </c>
      <c r="B4196" s="2" t="s">
        <v>25</v>
      </c>
      <c r="C4196" s="2" t="s">
        <v>20</v>
      </c>
      <c r="D4196" s="2">
        <v>4447.78</v>
      </c>
      <c r="E4196" s="2">
        <v>0.34</v>
      </c>
      <c r="F4196" s="2">
        <f t="shared" si="198"/>
        <v>1512.2452000000001</v>
      </c>
      <c r="G4196" s="2">
        <v>2</v>
      </c>
      <c r="H4196" s="3">
        <v>44933</v>
      </c>
      <c r="I4196" s="3">
        <v>44940</v>
      </c>
      <c r="J4196" s="2" t="s">
        <v>21</v>
      </c>
      <c r="K4196" s="2" t="s">
        <v>27</v>
      </c>
      <c r="L4196" s="2">
        <v>1237.1500000000001</v>
      </c>
      <c r="M4196" s="2" t="s">
        <v>28</v>
      </c>
      <c r="N4196">
        <f t="shared" si="196"/>
        <v>2935.5347999999994</v>
      </c>
      <c r="O4196" s="4">
        <f t="shared" si="197"/>
        <v>3631696.8778199996</v>
      </c>
    </row>
    <row r="4197" spans="1:15" ht="14.25" customHeight="1" x14ac:dyDescent="0.25">
      <c r="A4197" s="2" t="s">
        <v>4227</v>
      </c>
      <c r="B4197" s="2" t="s">
        <v>25</v>
      </c>
      <c r="C4197" s="2" t="s">
        <v>33</v>
      </c>
      <c r="D4197" s="2">
        <v>2123.15</v>
      </c>
      <c r="E4197" s="2">
        <v>0.32</v>
      </c>
      <c r="F4197" s="2">
        <f t="shared" si="198"/>
        <v>679.40800000000002</v>
      </c>
      <c r="G4197" s="2">
        <v>7</v>
      </c>
      <c r="H4197" s="3">
        <v>45608</v>
      </c>
      <c r="I4197" s="3">
        <v>45614</v>
      </c>
      <c r="J4197" s="2" t="s">
        <v>15</v>
      </c>
      <c r="K4197" s="2" t="s">
        <v>22</v>
      </c>
      <c r="L4197" s="2">
        <v>557.53</v>
      </c>
      <c r="M4197" s="2" t="s">
        <v>17</v>
      </c>
      <c r="N4197">
        <f t="shared" si="196"/>
        <v>1443.7420000000002</v>
      </c>
      <c r="O4197" s="4">
        <f t="shared" si="197"/>
        <v>804929.47726000007</v>
      </c>
    </row>
    <row r="4198" spans="1:15" ht="14.25" customHeight="1" x14ac:dyDescent="0.25">
      <c r="A4198" s="2" t="s">
        <v>4228</v>
      </c>
      <c r="B4198" s="2" t="s">
        <v>19</v>
      </c>
      <c r="C4198" s="2" t="s">
        <v>33</v>
      </c>
      <c r="D4198" s="2">
        <v>1785.25</v>
      </c>
      <c r="E4198" s="2">
        <v>0.2</v>
      </c>
      <c r="F4198" s="2">
        <f t="shared" si="198"/>
        <v>357.05</v>
      </c>
      <c r="G4198" s="2">
        <v>6</v>
      </c>
      <c r="H4198" s="3">
        <v>45502</v>
      </c>
      <c r="I4198" s="3">
        <v>45508</v>
      </c>
      <c r="J4198" s="2" t="s">
        <v>31</v>
      </c>
      <c r="K4198" s="2" t="s">
        <v>27</v>
      </c>
      <c r="L4198" s="2">
        <v>186.07</v>
      </c>
      <c r="M4198" s="2" t="s">
        <v>34</v>
      </c>
      <c r="N4198">
        <f t="shared" si="196"/>
        <v>1428.2</v>
      </c>
      <c r="O4198" s="4">
        <f t="shared" si="197"/>
        <v>265745.174</v>
      </c>
    </row>
    <row r="4199" spans="1:15" ht="14.25" customHeight="1" x14ac:dyDescent="0.25">
      <c r="A4199" s="2" t="s">
        <v>4229</v>
      </c>
      <c r="B4199" s="2" t="s">
        <v>13</v>
      </c>
      <c r="C4199" s="2" t="s">
        <v>26</v>
      </c>
      <c r="D4199" s="2">
        <v>2580.39</v>
      </c>
      <c r="E4199" s="2">
        <v>0.36</v>
      </c>
      <c r="F4199" s="2">
        <f t="shared" si="198"/>
        <v>928.94039999999995</v>
      </c>
      <c r="G4199" s="2">
        <v>6</v>
      </c>
      <c r="H4199" s="3">
        <v>45210</v>
      </c>
      <c r="I4199" s="3">
        <v>45211</v>
      </c>
      <c r="J4199" s="2" t="s">
        <v>31</v>
      </c>
      <c r="K4199" s="2" t="s">
        <v>27</v>
      </c>
      <c r="L4199" s="2">
        <v>326.47000000000003</v>
      </c>
      <c r="M4199" s="2" t="s">
        <v>23</v>
      </c>
      <c r="N4199">
        <f t="shared" si="196"/>
        <v>1651.4495999999999</v>
      </c>
      <c r="O4199" s="4">
        <f t="shared" si="197"/>
        <v>539148.75091200008</v>
      </c>
    </row>
    <row r="4200" spans="1:15" ht="14.25" customHeight="1" x14ac:dyDescent="0.25">
      <c r="A4200" s="2" t="s">
        <v>4230</v>
      </c>
      <c r="B4200" s="2" t="s">
        <v>25</v>
      </c>
      <c r="C4200" s="2" t="s">
        <v>36</v>
      </c>
      <c r="D4200" s="2">
        <v>401.31</v>
      </c>
      <c r="E4200" s="2">
        <v>0.3</v>
      </c>
      <c r="F4200" s="2">
        <f t="shared" si="198"/>
        <v>120.393</v>
      </c>
      <c r="G4200" s="2">
        <v>1</v>
      </c>
      <c r="H4200" s="3">
        <v>45336</v>
      </c>
      <c r="I4200" s="3">
        <v>45343</v>
      </c>
      <c r="J4200" s="2" t="s">
        <v>21</v>
      </c>
      <c r="K4200" s="2" t="s">
        <v>16</v>
      </c>
      <c r="L4200" s="2">
        <v>72.069999999999993</v>
      </c>
      <c r="M4200" s="2" t="s">
        <v>17</v>
      </c>
      <c r="N4200">
        <f t="shared" si="196"/>
        <v>280.91700000000003</v>
      </c>
      <c r="O4200" s="4">
        <f t="shared" si="197"/>
        <v>20245.688190000001</v>
      </c>
    </row>
    <row r="4201" spans="1:15" ht="14.25" customHeight="1" x14ac:dyDescent="0.25">
      <c r="A4201" s="2" t="s">
        <v>4231</v>
      </c>
      <c r="B4201" s="2" t="s">
        <v>13</v>
      </c>
      <c r="C4201" s="2" t="s">
        <v>33</v>
      </c>
      <c r="D4201" s="2">
        <v>855.58</v>
      </c>
      <c r="E4201" s="2">
        <v>0.38</v>
      </c>
      <c r="F4201" s="2">
        <f t="shared" si="198"/>
        <v>325.12040000000002</v>
      </c>
      <c r="G4201" s="2">
        <v>1</v>
      </c>
      <c r="H4201" s="3">
        <v>45618</v>
      </c>
      <c r="I4201" s="3">
        <v>45625</v>
      </c>
      <c r="J4201" s="2" t="s">
        <v>31</v>
      </c>
      <c r="K4201" s="2" t="s">
        <v>22</v>
      </c>
      <c r="L4201" s="2">
        <v>136.08000000000001</v>
      </c>
      <c r="M4201" s="2" t="s">
        <v>39</v>
      </c>
      <c r="N4201">
        <f t="shared" si="196"/>
        <v>530.45960000000002</v>
      </c>
      <c r="O4201" s="4">
        <f t="shared" si="197"/>
        <v>72184.942368000004</v>
      </c>
    </row>
    <row r="4202" spans="1:15" ht="14.25" customHeight="1" x14ac:dyDescent="0.25">
      <c r="A4202" s="2" t="s">
        <v>4232</v>
      </c>
      <c r="B4202" s="2" t="s">
        <v>13</v>
      </c>
      <c r="C4202" s="2" t="s">
        <v>33</v>
      </c>
      <c r="D4202" s="2">
        <v>1175.6600000000001</v>
      </c>
      <c r="E4202" s="2">
        <v>0.1</v>
      </c>
      <c r="F4202" s="2">
        <f t="shared" si="198"/>
        <v>117.56600000000002</v>
      </c>
      <c r="G4202" s="2">
        <v>4</v>
      </c>
      <c r="H4202" s="3">
        <v>45384</v>
      </c>
      <c r="I4202" s="3">
        <v>45387</v>
      </c>
      <c r="J4202" s="2" t="s">
        <v>31</v>
      </c>
      <c r="K4202" s="2" t="s">
        <v>22</v>
      </c>
      <c r="L4202" s="2">
        <v>284.89</v>
      </c>
      <c r="M4202" s="2" t="s">
        <v>17</v>
      </c>
      <c r="N4202">
        <f t="shared" si="196"/>
        <v>1058.0940000000001</v>
      </c>
      <c r="O4202" s="4">
        <f t="shared" si="197"/>
        <v>301440.39966</v>
      </c>
    </row>
    <row r="4203" spans="1:15" ht="14.25" customHeight="1" x14ac:dyDescent="0.25">
      <c r="A4203" s="2" t="s">
        <v>4233</v>
      </c>
      <c r="B4203" s="2" t="s">
        <v>19</v>
      </c>
      <c r="C4203" s="2" t="s">
        <v>20</v>
      </c>
      <c r="D4203" s="2">
        <v>4101.72</v>
      </c>
      <c r="E4203" s="2">
        <v>0.18</v>
      </c>
      <c r="F4203" s="2">
        <f t="shared" si="198"/>
        <v>738.30960000000005</v>
      </c>
      <c r="G4203" s="2">
        <v>6</v>
      </c>
      <c r="H4203" s="3">
        <v>45032</v>
      </c>
      <c r="I4203" s="3">
        <v>45036</v>
      </c>
      <c r="J4203" s="2" t="s">
        <v>31</v>
      </c>
      <c r="K4203" s="2" t="s">
        <v>22</v>
      </c>
      <c r="L4203" s="2">
        <v>1180.52</v>
      </c>
      <c r="M4203" s="2" t="s">
        <v>17</v>
      </c>
      <c r="N4203">
        <f t="shared" si="196"/>
        <v>3363.4104000000002</v>
      </c>
      <c r="O4203" s="4">
        <f t="shared" si="197"/>
        <v>3970573.245408</v>
      </c>
    </row>
    <row r="4204" spans="1:15" ht="14.25" customHeight="1" x14ac:dyDescent="0.25">
      <c r="A4204" s="2" t="s">
        <v>4234</v>
      </c>
      <c r="B4204" s="2" t="s">
        <v>41</v>
      </c>
      <c r="C4204" s="2" t="s">
        <v>36</v>
      </c>
      <c r="D4204" s="2">
        <v>3695.61</v>
      </c>
      <c r="E4204" s="2">
        <v>0.34</v>
      </c>
      <c r="F4204" s="2">
        <f t="shared" si="198"/>
        <v>1256.5074000000002</v>
      </c>
      <c r="G4204" s="2">
        <v>6</v>
      </c>
      <c r="H4204" s="3">
        <v>45076</v>
      </c>
      <c r="I4204" s="3">
        <v>45083</v>
      </c>
      <c r="J4204" s="2" t="s">
        <v>31</v>
      </c>
      <c r="K4204" s="2" t="s">
        <v>22</v>
      </c>
      <c r="L4204" s="2">
        <v>759.04</v>
      </c>
      <c r="M4204" s="2" t="s">
        <v>48</v>
      </c>
      <c r="N4204">
        <f t="shared" si="196"/>
        <v>2439.1026000000002</v>
      </c>
      <c r="O4204" s="4">
        <f t="shared" si="197"/>
        <v>1851376.437504</v>
      </c>
    </row>
    <row r="4205" spans="1:15" ht="14.25" customHeight="1" x14ac:dyDescent="0.25">
      <c r="A4205" s="2" t="s">
        <v>4235</v>
      </c>
      <c r="B4205" s="2" t="s">
        <v>19</v>
      </c>
      <c r="C4205" s="2" t="s">
        <v>36</v>
      </c>
      <c r="D4205" s="2">
        <v>1047.21</v>
      </c>
      <c r="E4205" s="2">
        <v>0.06</v>
      </c>
      <c r="F4205" s="2">
        <f t="shared" si="198"/>
        <v>62.832599999999999</v>
      </c>
      <c r="G4205" s="2">
        <v>5</v>
      </c>
      <c r="H4205" s="3">
        <v>45192</v>
      </c>
      <c r="I4205" s="3">
        <v>45198</v>
      </c>
      <c r="J4205" s="2" t="s">
        <v>21</v>
      </c>
      <c r="K4205" s="2" t="s">
        <v>16</v>
      </c>
      <c r="L4205" s="2">
        <v>81.72</v>
      </c>
      <c r="M4205" s="2" t="s">
        <v>39</v>
      </c>
      <c r="N4205">
        <f t="shared" si="196"/>
        <v>984.37740000000008</v>
      </c>
      <c r="O4205" s="4">
        <f t="shared" si="197"/>
        <v>80443.321128000011</v>
      </c>
    </row>
    <row r="4206" spans="1:15" ht="14.25" customHeight="1" x14ac:dyDescent="0.25">
      <c r="A4206" s="2" t="s">
        <v>4236</v>
      </c>
      <c r="B4206" s="2" t="s">
        <v>41</v>
      </c>
      <c r="C4206" s="2" t="s">
        <v>33</v>
      </c>
      <c r="D4206" s="2">
        <v>1456.06</v>
      </c>
      <c r="E4206" s="2">
        <v>0.39</v>
      </c>
      <c r="F4206" s="2">
        <f t="shared" si="198"/>
        <v>567.86339999999996</v>
      </c>
      <c r="G4206" s="2">
        <v>4</v>
      </c>
      <c r="H4206" s="3">
        <v>45573</v>
      </c>
      <c r="I4206" s="3">
        <v>45580</v>
      </c>
      <c r="J4206" s="2" t="s">
        <v>31</v>
      </c>
      <c r="K4206" s="2" t="s">
        <v>16</v>
      </c>
      <c r="L4206" s="2">
        <v>233.56</v>
      </c>
      <c r="M4206" s="2" t="s">
        <v>39</v>
      </c>
      <c r="N4206">
        <f t="shared" si="196"/>
        <v>888.19659999999999</v>
      </c>
      <c r="O4206" s="4">
        <f t="shared" si="197"/>
        <v>207447.197896</v>
      </c>
    </row>
    <row r="4207" spans="1:15" ht="14.25" customHeight="1" x14ac:dyDescent="0.25">
      <c r="A4207" s="2" t="s">
        <v>4237</v>
      </c>
      <c r="B4207" s="2" t="s">
        <v>41</v>
      </c>
      <c r="C4207" s="2" t="s">
        <v>36</v>
      </c>
      <c r="D4207" s="2">
        <v>4726.88</v>
      </c>
      <c r="E4207" s="2">
        <v>7.0000000000000007E-2</v>
      </c>
      <c r="F4207" s="2">
        <f t="shared" si="198"/>
        <v>330.88160000000005</v>
      </c>
      <c r="G4207" s="2">
        <v>2</v>
      </c>
      <c r="H4207" s="3">
        <v>45117</v>
      </c>
      <c r="I4207" s="3">
        <v>45122</v>
      </c>
      <c r="J4207" s="2" t="s">
        <v>15</v>
      </c>
      <c r="K4207" s="2" t="s">
        <v>16</v>
      </c>
      <c r="L4207" s="2">
        <v>882.94</v>
      </c>
      <c r="M4207" s="2" t="s">
        <v>39</v>
      </c>
      <c r="N4207">
        <f t="shared" si="196"/>
        <v>4395.9984000000004</v>
      </c>
      <c r="O4207" s="4">
        <f t="shared" si="197"/>
        <v>3881402.8272960004</v>
      </c>
    </row>
    <row r="4208" spans="1:15" ht="14.25" customHeight="1" x14ac:dyDescent="0.25">
      <c r="A4208" s="2" t="s">
        <v>4238</v>
      </c>
      <c r="B4208" s="2" t="s">
        <v>19</v>
      </c>
      <c r="C4208" s="2" t="s">
        <v>20</v>
      </c>
      <c r="D4208" s="2">
        <v>520.42999999999995</v>
      </c>
      <c r="E4208" s="2">
        <v>0.16</v>
      </c>
      <c r="F4208" s="2">
        <f t="shared" si="198"/>
        <v>83.268799999999999</v>
      </c>
      <c r="G4208" s="2">
        <v>7</v>
      </c>
      <c r="H4208" s="3">
        <v>45168</v>
      </c>
      <c r="I4208" s="3">
        <v>45175</v>
      </c>
      <c r="J4208" s="2" t="s">
        <v>21</v>
      </c>
      <c r="K4208" s="2" t="s">
        <v>16</v>
      </c>
      <c r="L4208" s="2">
        <v>150.30000000000001</v>
      </c>
      <c r="M4208" s="2" t="s">
        <v>28</v>
      </c>
      <c r="N4208">
        <f t="shared" si="196"/>
        <v>437.16119999999995</v>
      </c>
      <c r="O4208" s="4">
        <f t="shared" si="197"/>
        <v>65705.32836</v>
      </c>
    </row>
    <row r="4209" spans="1:15" ht="14.25" customHeight="1" x14ac:dyDescent="0.25">
      <c r="A4209" s="2" t="s">
        <v>4239</v>
      </c>
      <c r="B4209" s="2" t="s">
        <v>19</v>
      </c>
      <c r="C4209" s="2" t="s">
        <v>20</v>
      </c>
      <c r="D4209" s="2">
        <v>2782.53</v>
      </c>
      <c r="E4209" s="2">
        <v>0.12</v>
      </c>
      <c r="F4209" s="2">
        <f t="shared" si="198"/>
        <v>333.90360000000004</v>
      </c>
      <c r="G4209" s="2">
        <v>6</v>
      </c>
      <c r="H4209" s="3">
        <v>45525</v>
      </c>
      <c r="I4209" s="3">
        <v>45527</v>
      </c>
      <c r="J4209" s="2" t="s">
        <v>21</v>
      </c>
      <c r="K4209" s="2" t="s">
        <v>27</v>
      </c>
      <c r="L4209" s="2">
        <v>379.2</v>
      </c>
      <c r="M4209" s="2" t="s">
        <v>28</v>
      </c>
      <c r="N4209">
        <f t="shared" si="196"/>
        <v>2448.6264000000001</v>
      </c>
      <c r="O4209" s="4">
        <f t="shared" si="197"/>
        <v>928519.13087999995</v>
      </c>
    </row>
    <row r="4210" spans="1:15" ht="14.25" customHeight="1" x14ac:dyDescent="0.25">
      <c r="A4210" s="2" t="s">
        <v>4240</v>
      </c>
      <c r="B4210" s="2" t="s">
        <v>41</v>
      </c>
      <c r="C4210" s="2" t="s">
        <v>20</v>
      </c>
      <c r="D4210" s="2">
        <v>2657.83</v>
      </c>
      <c r="E4210" s="2">
        <v>0.03</v>
      </c>
      <c r="F4210" s="2">
        <f t="shared" si="198"/>
        <v>79.734899999999996</v>
      </c>
      <c r="G4210" s="2">
        <v>7</v>
      </c>
      <c r="H4210" s="3">
        <v>45121</v>
      </c>
      <c r="I4210" s="3">
        <v>45127</v>
      </c>
      <c r="J4210" s="2" t="s">
        <v>15</v>
      </c>
      <c r="K4210" s="2" t="s">
        <v>27</v>
      </c>
      <c r="L4210" s="2">
        <v>577.77</v>
      </c>
      <c r="M4210" s="2" t="s">
        <v>17</v>
      </c>
      <c r="N4210">
        <f t="shared" si="196"/>
        <v>2578.0951</v>
      </c>
      <c r="O4210" s="4">
        <f t="shared" si="197"/>
        <v>1489546.005927</v>
      </c>
    </row>
    <row r="4211" spans="1:15" ht="14.25" customHeight="1" x14ac:dyDescent="0.25">
      <c r="A4211" s="2" t="s">
        <v>4241</v>
      </c>
      <c r="B4211" s="2" t="s">
        <v>19</v>
      </c>
      <c r="C4211" s="2" t="s">
        <v>26</v>
      </c>
      <c r="D4211" s="2">
        <v>3655.97</v>
      </c>
      <c r="E4211" s="2">
        <v>0.14000000000000001</v>
      </c>
      <c r="F4211" s="2">
        <f t="shared" si="198"/>
        <v>511.83580000000001</v>
      </c>
      <c r="G4211" s="2">
        <v>3</v>
      </c>
      <c r="H4211" s="3">
        <v>45014</v>
      </c>
      <c r="I4211" s="3">
        <v>45018</v>
      </c>
      <c r="J4211" s="2" t="s">
        <v>15</v>
      </c>
      <c r="K4211" s="2" t="s">
        <v>16</v>
      </c>
      <c r="L4211" s="2">
        <v>193.1</v>
      </c>
      <c r="M4211" s="2" t="s">
        <v>39</v>
      </c>
      <c r="N4211">
        <f t="shared" si="196"/>
        <v>3144.1342</v>
      </c>
      <c r="O4211" s="4">
        <f t="shared" si="197"/>
        <v>607132.31401999993</v>
      </c>
    </row>
    <row r="4212" spans="1:15" ht="14.25" customHeight="1" x14ac:dyDescent="0.25">
      <c r="A4212" s="2" t="s">
        <v>4242</v>
      </c>
      <c r="B4212" s="2" t="s">
        <v>41</v>
      </c>
      <c r="C4212" s="2" t="s">
        <v>33</v>
      </c>
      <c r="D4212" s="2">
        <v>1381.03</v>
      </c>
      <c r="E4212" s="2">
        <v>0.46</v>
      </c>
      <c r="F4212" s="2">
        <f t="shared" si="198"/>
        <v>635.27380000000005</v>
      </c>
      <c r="G4212" s="2">
        <v>1</v>
      </c>
      <c r="H4212" s="3">
        <v>45293</v>
      </c>
      <c r="I4212" s="3">
        <v>45295</v>
      </c>
      <c r="J4212" s="2" t="s">
        <v>31</v>
      </c>
      <c r="K4212" s="2" t="s">
        <v>27</v>
      </c>
      <c r="L4212" s="2">
        <v>219.83</v>
      </c>
      <c r="M4212" s="2" t="s">
        <v>48</v>
      </c>
      <c r="N4212">
        <f t="shared" si="196"/>
        <v>745.75619999999992</v>
      </c>
      <c r="O4212" s="4">
        <f t="shared" si="197"/>
        <v>163939.58544599998</v>
      </c>
    </row>
    <row r="4213" spans="1:15" ht="14.25" customHeight="1" x14ac:dyDescent="0.25">
      <c r="A4213" s="2" t="s">
        <v>4243</v>
      </c>
      <c r="B4213" s="2" t="s">
        <v>13</v>
      </c>
      <c r="C4213" s="2" t="s">
        <v>36</v>
      </c>
      <c r="D4213" s="2">
        <v>4680.3900000000003</v>
      </c>
      <c r="E4213" s="2">
        <v>0.01</v>
      </c>
      <c r="F4213" s="2">
        <f t="shared" si="198"/>
        <v>46.803900000000006</v>
      </c>
      <c r="G4213" s="2">
        <v>1</v>
      </c>
      <c r="H4213" s="3">
        <v>45411</v>
      </c>
      <c r="I4213" s="3">
        <v>45417</v>
      </c>
      <c r="J4213" s="2" t="s">
        <v>15</v>
      </c>
      <c r="K4213" s="2" t="s">
        <v>22</v>
      </c>
      <c r="L4213" s="2">
        <v>281.39</v>
      </c>
      <c r="M4213" s="2" t="s">
        <v>17</v>
      </c>
      <c r="N4213">
        <f t="shared" si="196"/>
        <v>4633.5861000000004</v>
      </c>
      <c r="O4213" s="4">
        <f t="shared" si="197"/>
        <v>1303844.7926789999</v>
      </c>
    </row>
    <row r="4214" spans="1:15" ht="14.25" customHeight="1" x14ac:dyDescent="0.25">
      <c r="A4214" s="2" t="s">
        <v>4244</v>
      </c>
      <c r="B4214" s="2" t="s">
        <v>19</v>
      </c>
      <c r="C4214" s="2" t="s">
        <v>20</v>
      </c>
      <c r="D4214" s="2">
        <v>2111.86</v>
      </c>
      <c r="E4214" s="2">
        <v>0.01</v>
      </c>
      <c r="F4214" s="2">
        <f t="shared" si="198"/>
        <v>21.118600000000001</v>
      </c>
      <c r="G4214" s="2">
        <v>4</v>
      </c>
      <c r="H4214" s="3">
        <v>45287</v>
      </c>
      <c r="I4214" s="3">
        <v>45289</v>
      </c>
      <c r="J4214" s="2" t="s">
        <v>31</v>
      </c>
      <c r="K4214" s="2" t="s">
        <v>27</v>
      </c>
      <c r="L4214" s="2">
        <v>230.73</v>
      </c>
      <c r="M4214" s="2" t="s">
        <v>23</v>
      </c>
      <c r="N4214">
        <f t="shared" si="196"/>
        <v>2090.7414000000003</v>
      </c>
      <c r="O4214" s="4">
        <f t="shared" si="197"/>
        <v>482396.76322200004</v>
      </c>
    </row>
    <row r="4215" spans="1:15" ht="14.25" customHeight="1" x14ac:dyDescent="0.25">
      <c r="A4215" s="2" t="s">
        <v>4245</v>
      </c>
      <c r="B4215" s="2" t="s">
        <v>13</v>
      </c>
      <c r="C4215" s="2" t="s">
        <v>33</v>
      </c>
      <c r="D4215" s="2">
        <v>1500.03</v>
      </c>
      <c r="E4215" s="2">
        <v>0.35</v>
      </c>
      <c r="F4215" s="2">
        <f t="shared" si="198"/>
        <v>525.01049999999998</v>
      </c>
      <c r="G4215" s="2">
        <v>4</v>
      </c>
      <c r="H4215" s="3">
        <v>45042</v>
      </c>
      <c r="I4215" s="3">
        <v>45045</v>
      </c>
      <c r="J4215" s="2" t="s">
        <v>31</v>
      </c>
      <c r="K4215" s="2" t="s">
        <v>27</v>
      </c>
      <c r="L4215" s="2">
        <v>250.99</v>
      </c>
      <c r="M4215" s="2" t="s">
        <v>39</v>
      </c>
      <c r="N4215">
        <f t="shared" si="196"/>
        <v>975.01949999999999</v>
      </c>
      <c r="O4215" s="4">
        <f t="shared" si="197"/>
        <v>244720.14430499999</v>
      </c>
    </row>
    <row r="4216" spans="1:15" ht="14.25" customHeight="1" x14ac:dyDescent="0.25">
      <c r="A4216" s="2" t="s">
        <v>4246</v>
      </c>
      <c r="B4216" s="2" t="s">
        <v>25</v>
      </c>
      <c r="C4216" s="2" t="s">
        <v>33</v>
      </c>
      <c r="D4216" s="2">
        <v>1750.66</v>
      </c>
      <c r="E4216" s="2">
        <v>0.18</v>
      </c>
      <c r="F4216" s="2">
        <f t="shared" si="198"/>
        <v>315.11880000000002</v>
      </c>
      <c r="G4216" s="2">
        <v>7</v>
      </c>
      <c r="H4216" s="3">
        <v>45358</v>
      </c>
      <c r="I4216" s="3">
        <v>45361</v>
      </c>
      <c r="J4216" s="2" t="s">
        <v>31</v>
      </c>
      <c r="K4216" s="2" t="s">
        <v>27</v>
      </c>
      <c r="L4216" s="2">
        <v>341.97</v>
      </c>
      <c r="M4216" s="2" t="s">
        <v>39</v>
      </c>
      <c r="N4216">
        <f t="shared" si="196"/>
        <v>1435.5412000000001</v>
      </c>
      <c r="O4216" s="4">
        <f t="shared" si="197"/>
        <v>490912.02416400006</v>
      </c>
    </row>
    <row r="4217" spans="1:15" ht="14.25" customHeight="1" x14ac:dyDescent="0.25">
      <c r="A4217" s="2" t="s">
        <v>4247</v>
      </c>
      <c r="B4217" s="2" t="s">
        <v>13</v>
      </c>
      <c r="C4217" s="2" t="s">
        <v>26</v>
      </c>
      <c r="D4217" s="2">
        <v>1808.74</v>
      </c>
      <c r="E4217" s="2">
        <v>0.11</v>
      </c>
      <c r="F4217" s="2">
        <f t="shared" si="198"/>
        <v>198.9614</v>
      </c>
      <c r="G4217" s="2">
        <v>7</v>
      </c>
      <c r="H4217" s="3">
        <v>45417</v>
      </c>
      <c r="I4217" s="3">
        <v>45421</v>
      </c>
      <c r="J4217" s="2" t="s">
        <v>21</v>
      </c>
      <c r="K4217" s="2" t="s">
        <v>27</v>
      </c>
      <c r="L4217" s="2">
        <v>486.85</v>
      </c>
      <c r="M4217" s="2" t="s">
        <v>28</v>
      </c>
      <c r="N4217">
        <f t="shared" si="196"/>
        <v>1609.7786000000001</v>
      </c>
      <c r="O4217" s="4">
        <f t="shared" si="197"/>
        <v>783720.71141000011</v>
      </c>
    </row>
    <row r="4218" spans="1:15" ht="14.25" customHeight="1" x14ac:dyDescent="0.25">
      <c r="A4218" s="2" t="s">
        <v>4248</v>
      </c>
      <c r="B4218" s="2" t="s">
        <v>13</v>
      </c>
      <c r="C4218" s="2" t="s">
        <v>36</v>
      </c>
      <c r="D4218" s="2">
        <v>1074.75</v>
      </c>
      <c r="E4218" s="2">
        <v>0.25</v>
      </c>
      <c r="F4218" s="2">
        <f t="shared" si="198"/>
        <v>268.6875</v>
      </c>
      <c r="G4218" s="2">
        <v>4</v>
      </c>
      <c r="H4218" s="3">
        <v>45389</v>
      </c>
      <c r="I4218" s="3">
        <v>45391</v>
      </c>
      <c r="J4218" s="2" t="s">
        <v>31</v>
      </c>
      <c r="K4218" s="2" t="s">
        <v>16</v>
      </c>
      <c r="L4218" s="2">
        <v>103.39</v>
      </c>
      <c r="M4218" s="2" t="s">
        <v>39</v>
      </c>
      <c r="N4218">
        <f t="shared" si="196"/>
        <v>806.0625</v>
      </c>
      <c r="O4218" s="4">
        <f t="shared" si="197"/>
        <v>83338.801875000005</v>
      </c>
    </row>
    <row r="4219" spans="1:15" ht="14.25" customHeight="1" x14ac:dyDescent="0.25">
      <c r="A4219" s="2" t="s">
        <v>4249</v>
      </c>
      <c r="B4219" s="2" t="s">
        <v>41</v>
      </c>
      <c r="C4219" s="2" t="s">
        <v>36</v>
      </c>
      <c r="D4219" s="2">
        <v>4647.46</v>
      </c>
      <c r="E4219" s="2">
        <v>0.13</v>
      </c>
      <c r="F4219" s="2">
        <f t="shared" si="198"/>
        <v>604.16980000000001</v>
      </c>
      <c r="G4219" s="2">
        <v>7</v>
      </c>
      <c r="H4219" s="3">
        <v>45282</v>
      </c>
      <c r="I4219" s="3">
        <v>45288</v>
      </c>
      <c r="J4219" s="2" t="s">
        <v>31</v>
      </c>
      <c r="K4219" s="2" t="s">
        <v>27</v>
      </c>
      <c r="L4219" s="2">
        <v>590.96</v>
      </c>
      <c r="M4219" s="2" t="s">
        <v>48</v>
      </c>
      <c r="N4219">
        <f t="shared" si="196"/>
        <v>4043.2901999999999</v>
      </c>
      <c r="O4219" s="4">
        <f t="shared" si="197"/>
        <v>2389422.7765919999</v>
      </c>
    </row>
    <row r="4220" spans="1:15" ht="14.25" customHeight="1" x14ac:dyDescent="0.25">
      <c r="A4220" s="2" t="s">
        <v>4250</v>
      </c>
      <c r="B4220" s="2" t="s">
        <v>13</v>
      </c>
      <c r="C4220" s="2" t="s">
        <v>20</v>
      </c>
      <c r="D4220" s="2">
        <v>956.89</v>
      </c>
      <c r="E4220" s="2">
        <v>0.2</v>
      </c>
      <c r="F4220" s="2">
        <f t="shared" si="198"/>
        <v>191.37800000000001</v>
      </c>
      <c r="G4220" s="2">
        <v>8</v>
      </c>
      <c r="H4220" s="3">
        <v>45406</v>
      </c>
      <c r="I4220" s="3">
        <v>45409</v>
      </c>
      <c r="J4220" s="2" t="s">
        <v>21</v>
      </c>
      <c r="K4220" s="2" t="s">
        <v>27</v>
      </c>
      <c r="L4220" s="2">
        <v>181.14</v>
      </c>
      <c r="M4220" s="2" t="s">
        <v>39</v>
      </c>
      <c r="N4220">
        <f t="shared" si="196"/>
        <v>765.51199999999994</v>
      </c>
      <c r="O4220" s="4">
        <f t="shared" si="197"/>
        <v>138664.84367999999</v>
      </c>
    </row>
    <row r="4221" spans="1:15" ht="14.25" customHeight="1" x14ac:dyDescent="0.25">
      <c r="A4221" s="2" t="s">
        <v>4251</v>
      </c>
      <c r="B4221" s="2" t="s">
        <v>19</v>
      </c>
      <c r="C4221" s="2" t="s">
        <v>20</v>
      </c>
      <c r="D4221" s="2">
        <v>4425.88</v>
      </c>
      <c r="E4221" s="2">
        <v>0.36</v>
      </c>
      <c r="F4221" s="2">
        <f t="shared" si="198"/>
        <v>1593.3168000000001</v>
      </c>
      <c r="G4221" s="2">
        <v>9</v>
      </c>
      <c r="H4221" s="3">
        <v>45447</v>
      </c>
      <c r="I4221" s="3">
        <v>45451</v>
      </c>
      <c r="J4221" s="2" t="s">
        <v>31</v>
      </c>
      <c r="K4221" s="2" t="s">
        <v>22</v>
      </c>
      <c r="L4221" s="2">
        <v>456.6</v>
      </c>
      <c r="M4221" s="2" t="s">
        <v>48</v>
      </c>
      <c r="N4221">
        <f t="shared" si="196"/>
        <v>2832.5632000000001</v>
      </c>
      <c r="O4221" s="4">
        <f t="shared" si="197"/>
        <v>1293348.3571200001</v>
      </c>
    </row>
    <row r="4222" spans="1:15" ht="14.25" customHeight="1" x14ac:dyDescent="0.25">
      <c r="A4222" s="2" t="s">
        <v>4252</v>
      </c>
      <c r="B4222" s="2" t="s">
        <v>41</v>
      </c>
      <c r="C4222" s="2" t="s">
        <v>33</v>
      </c>
      <c r="D4222" s="2">
        <v>2084.15</v>
      </c>
      <c r="E4222" s="2">
        <v>0.06</v>
      </c>
      <c r="F4222" s="2">
        <f t="shared" si="198"/>
        <v>125.04900000000001</v>
      </c>
      <c r="G4222" s="2">
        <v>6</v>
      </c>
      <c r="H4222" s="3">
        <v>45350</v>
      </c>
      <c r="I4222" s="3">
        <v>45356</v>
      </c>
      <c r="J4222" s="2" t="s">
        <v>21</v>
      </c>
      <c r="K4222" s="2" t="s">
        <v>16</v>
      </c>
      <c r="L4222" s="2">
        <v>577.05999999999995</v>
      </c>
      <c r="M4222" s="2" t="s">
        <v>17</v>
      </c>
      <c r="N4222">
        <f t="shared" si="196"/>
        <v>1959.1010000000001</v>
      </c>
      <c r="O4222" s="4">
        <f t="shared" si="197"/>
        <v>1130518.8230599998</v>
      </c>
    </row>
    <row r="4223" spans="1:15" ht="14.25" customHeight="1" x14ac:dyDescent="0.25">
      <c r="A4223" s="2" t="s">
        <v>4253</v>
      </c>
      <c r="B4223" s="2" t="s">
        <v>25</v>
      </c>
      <c r="C4223" s="2" t="s">
        <v>36</v>
      </c>
      <c r="D4223" s="2">
        <v>1419.45</v>
      </c>
      <c r="E4223" s="2">
        <v>0.48</v>
      </c>
      <c r="F4223" s="2">
        <f t="shared" si="198"/>
        <v>681.33600000000001</v>
      </c>
      <c r="G4223" s="2">
        <v>4</v>
      </c>
      <c r="H4223" s="3">
        <v>45310</v>
      </c>
      <c r="I4223" s="3">
        <v>45312</v>
      </c>
      <c r="J4223" s="2" t="s">
        <v>21</v>
      </c>
      <c r="K4223" s="2" t="s">
        <v>22</v>
      </c>
      <c r="L4223" s="2">
        <v>381.1</v>
      </c>
      <c r="M4223" s="2" t="s">
        <v>28</v>
      </c>
      <c r="N4223">
        <f t="shared" si="196"/>
        <v>738.11400000000003</v>
      </c>
      <c r="O4223" s="4">
        <f t="shared" si="197"/>
        <v>281295.24540000001</v>
      </c>
    </row>
    <row r="4224" spans="1:15" ht="14.25" customHeight="1" x14ac:dyDescent="0.25">
      <c r="A4224" s="2" t="s">
        <v>4254</v>
      </c>
      <c r="B4224" s="2" t="s">
        <v>19</v>
      </c>
      <c r="C4224" s="2" t="s">
        <v>36</v>
      </c>
      <c r="D4224" s="2">
        <v>1072.69</v>
      </c>
      <c r="E4224" s="2">
        <v>0.02</v>
      </c>
      <c r="F4224" s="2">
        <f t="shared" si="198"/>
        <v>21.453800000000001</v>
      </c>
      <c r="G4224" s="2">
        <v>2</v>
      </c>
      <c r="H4224" s="3">
        <v>45140</v>
      </c>
      <c r="I4224" s="3">
        <v>45141</v>
      </c>
      <c r="J4224" s="2" t="s">
        <v>31</v>
      </c>
      <c r="K4224" s="2" t="s">
        <v>27</v>
      </c>
      <c r="L4224" s="2">
        <v>291.47000000000003</v>
      </c>
      <c r="M4224" s="2" t="s">
        <v>39</v>
      </c>
      <c r="N4224">
        <f t="shared" si="196"/>
        <v>1051.2362000000001</v>
      </c>
      <c r="O4224" s="4">
        <f t="shared" si="197"/>
        <v>306403.81521400006</v>
      </c>
    </row>
    <row r="4225" spans="1:15" ht="14.25" customHeight="1" x14ac:dyDescent="0.25">
      <c r="A4225" s="2" t="s">
        <v>4255</v>
      </c>
      <c r="B4225" s="2" t="s">
        <v>25</v>
      </c>
      <c r="C4225" s="2" t="s">
        <v>20</v>
      </c>
      <c r="D4225" s="2">
        <v>2571.2800000000002</v>
      </c>
      <c r="E4225" s="2">
        <v>0.4</v>
      </c>
      <c r="F4225" s="2">
        <f t="shared" si="198"/>
        <v>1028.5120000000002</v>
      </c>
      <c r="G4225" s="2">
        <v>9</v>
      </c>
      <c r="H4225" s="3">
        <v>45625</v>
      </c>
      <c r="I4225" s="3">
        <v>45626</v>
      </c>
      <c r="J4225" s="2" t="s">
        <v>31</v>
      </c>
      <c r="K4225" s="2" t="s">
        <v>27</v>
      </c>
      <c r="L4225" s="2">
        <v>591.58000000000004</v>
      </c>
      <c r="M4225" s="2" t="s">
        <v>17</v>
      </c>
      <c r="N4225">
        <f t="shared" si="196"/>
        <v>1542.768</v>
      </c>
      <c r="O4225" s="4">
        <f t="shared" si="197"/>
        <v>912670.69344000006</v>
      </c>
    </row>
    <row r="4226" spans="1:15" ht="14.25" customHeight="1" x14ac:dyDescent="0.25">
      <c r="A4226" s="2" t="s">
        <v>4256</v>
      </c>
      <c r="B4226" s="2" t="s">
        <v>13</v>
      </c>
      <c r="C4226" s="2" t="s">
        <v>14</v>
      </c>
      <c r="D4226" s="2">
        <v>3379.37</v>
      </c>
      <c r="E4226" s="2">
        <v>0.36</v>
      </c>
      <c r="F4226" s="2">
        <f t="shared" si="198"/>
        <v>1216.5731999999998</v>
      </c>
      <c r="G4226" s="2">
        <v>7</v>
      </c>
      <c r="H4226" s="3">
        <v>45048</v>
      </c>
      <c r="I4226" s="3">
        <v>45052</v>
      </c>
      <c r="J4226" s="2" t="s">
        <v>31</v>
      </c>
      <c r="K4226" s="2" t="s">
        <v>22</v>
      </c>
      <c r="L4226" s="2">
        <v>1010.64</v>
      </c>
      <c r="M4226" s="2" t="s">
        <v>39</v>
      </c>
      <c r="N4226">
        <f t="shared" si="196"/>
        <v>2162.7968000000001</v>
      </c>
      <c r="O4226" s="4">
        <f t="shared" si="197"/>
        <v>2185808.9579520002</v>
      </c>
    </row>
    <row r="4227" spans="1:15" ht="14.25" customHeight="1" x14ac:dyDescent="0.25">
      <c r="A4227" s="2" t="s">
        <v>4257</v>
      </c>
      <c r="B4227" s="2" t="s">
        <v>19</v>
      </c>
      <c r="C4227" s="2" t="s">
        <v>33</v>
      </c>
      <c r="D4227" s="2">
        <v>4501.28</v>
      </c>
      <c r="E4227" s="2">
        <v>0.14000000000000001</v>
      </c>
      <c r="F4227" s="2">
        <f t="shared" si="198"/>
        <v>630.17920000000004</v>
      </c>
      <c r="G4227" s="2">
        <v>6</v>
      </c>
      <c r="H4227" s="3">
        <v>45634</v>
      </c>
      <c r="I4227" s="3">
        <v>45635</v>
      </c>
      <c r="J4227" s="2" t="s">
        <v>21</v>
      </c>
      <c r="K4227" s="2" t="s">
        <v>22</v>
      </c>
      <c r="L4227" s="2">
        <v>1154.8</v>
      </c>
      <c r="M4227" s="2" t="s">
        <v>39</v>
      </c>
      <c r="N4227">
        <f t="shared" si="196"/>
        <v>3871.1007999999997</v>
      </c>
      <c r="O4227" s="4">
        <f t="shared" si="197"/>
        <v>4470347.2038399996</v>
      </c>
    </row>
    <row r="4228" spans="1:15" ht="14.25" customHeight="1" x14ac:dyDescent="0.25">
      <c r="A4228" s="2" t="s">
        <v>4258</v>
      </c>
      <c r="B4228" s="2" t="s">
        <v>19</v>
      </c>
      <c r="C4228" s="2" t="s">
        <v>36</v>
      </c>
      <c r="D4228" s="2">
        <v>3296.99</v>
      </c>
      <c r="E4228" s="2">
        <v>0.06</v>
      </c>
      <c r="F4228" s="2">
        <f t="shared" si="198"/>
        <v>197.81939999999997</v>
      </c>
      <c r="G4228" s="2">
        <v>4</v>
      </c>
      <c r="H4228" s="3">
        <v>45627</v>
      </c>
      <c r="I4228" s="3">
        <v>45632</v>
      </c>
      <c r="J4228" s="2" t="s">
        <v>15</v>
      </c>
      <c r="K4228" s="2" t="s">
        <v>27</v>
      </c>
      <c r="L4228" s="2">
        <v>573.66999999999996</v>
      </c>
      <c r="M4228" s="2" t="s">
        <v>34</v>
      </c>
      <c r="N4228">
        <f t="shared" ref="N4228:N4291" si="199">D4228-F4228</f>
        <v>3099.1705999999999</v>
      </c>
      <c r="O4228" s="4">
        <f t="shared" ref="O4228:O4291" si="200">N4228*L4228</f>
        <v>1777901.1981019999</v>
      </c>
    </row>
    <row r="4229" spans="1:15" ht="14.25" customHeight="1" x14ac:dyDescent="0.25">
      <c r="A4229" s="2" t="s">
        <v>4259</v>
      </c>
      <c r="B4229" s="2" t="s">
        <v>25</v>
      </c>
      <c r="C4229" s="2" t="s">
        <v>26</v>
      </c>
      <c r="D4229" s="2">
        <v>2469.9499999999998</v>
      </c>
      <c r="E4229" s="2">
        <v>0.43</v>
      </c>
      <c r="F4229" s="2">
        <f t="shared" si="198"/>
        <v>1062.0784999999998</v>
      </c>
      <c r="G4229" s="2">
        <v>4</v>
      </c>
      <c r="H4229" s="3">
        <v>45187</v>
      </c>
      <c r="I4229" s="3">
        <v>45193</v>
      </c>
      <c r="J4229" s="2" t="s">
        <v>21</v>
      </c>
      <c r="K4229" s="2" t="s">
        <v>22</v>
      </c>
      <c r="L4229" s="2">
        <v>579.66999999999996</v>
      </c>
      <c r="M4229" s="2" t="s">
        <v>34</v>
      </c>
      <c r="N4229">
        <f t="shared" si="199"/>
        <v>1407.8715</v>
      </c>
      <c r="O4229" s="4">
        <f t="shared" si="200"/>
        <v>816100.87240499991</v>
      </c>
    </row>
    <row r="4230" spans="1:15" ht="14.25" customHeight="1" x14ac:dyDescent="0.25">
      <c r="A4230" s="2" t="s">
        <v>4260</v>
      </c>
      <c r="B4230" s="2" t="s">
        <v>19</v>
      </c>
      <c r="C4230" s="2" t="s">
        <v>26</v>
      </c>
      <c r="D4230" s="2">
        <v>264.02999999999997</v>
      </c>
      <c r="E4230" s="2">
        <v>0.34</v>
      </c>
      <c r="F4230" s="2">
        <f t="shared" si="198"/>
        <v>89.770200000000003</v>
      </c>
      <c r="G4230" s="2">
        <v>2</v>
      </c>
      <c r="H4230" s="3">
        <v>44933</v>
      </c>
      <c r="I4230" s="3">
        <v>44939</v>
      </c>
      <c r="J4230" s="2" t="s">
        <v>15</v>
      </c>
      <c r="K4230" s="2" t="s">
        <v>27</v>
      </c>
      <c r="L4230" s="2">
        <v>19.53</v>
      </c>
      <c r="M4230" s="2" t="s">
        <v>28</v>
      </c>
      <c r="N4230">
        <f t="shared" si="199"/>
        <v>174.25979999999998</v>
      </c>
      <c r="O4230" s="4">
        <f t="shared" si="200"/>
        <v>3403.2938939999999</v>
      </c>
    </row>
    <row r="4231" spans="1:15" ht="14.25" customHeight="1" x14ac:dyDescent="0.25">
      <c r="A4231" s="2" t="s">
        <v>4261</v>
      </c>
      <c r="B4231" s="2" t="s">
        <v>19</v>
      </c>
      <c r="C4231" s="2" t="s">
        <v>14</v>
      </c>
      <c r="D4231" s="2">
        <v>4585.59</v>
      </c>
      <c r="E4231" s="2">
        <v>0.15</v>
      </c>
      <c r="F4231" s="2">
        <f t="shared" si="198"/>
        <v>687.83849999999995</v>
      </c>
      <c r="G4231" s="2">
        <v>1</v>
      </c>
      <c r="H4231" s="3">
        <v>45385</v>
      </c>
      <c r="I4231" s="3">
        <v>45389</v>
      </c>
      <c r="J4231" s="2" t="s">
        <v>15</v>
      </c>
      <c r="K4231" s="2" t="s">
        <v>27</v>
      </c>
      <c r="L4231" s="2">
        <v>1281.73</v>
      </c>
      <c r="M4231" s="2" t="s">
        <v>28</v>
      </c>
      <c r="N4231">
        <f t="shared" si="199"/>
        <v>3897.7515000000003</v>
      </c>
      <c r="O4231" s="4">
        <f t="shared" si="200"/>
        <v>4995865.0300950008</v>
      </c>
    </row>
    <row r="4232" spans="1:15" ht="14.25" customHeight="1" x14ac:dyDescent="0.25">
      <c r="A4232" s="2" t="s">
        <v>4262</v>
      </c>
      <c r="B4232" s="2" t="s">
        <v>19</v>
      </c>
      <c r="C4232" s="2" t="s">
        <v>20</v>
      </c>
      <c r="D4232" s="2">
        <v>4521.6099999999997</v>
      </c>
      <c r="E4232" s="2">
        <v>0.01</v>
      </c>
      <c r="F4232" s="2">
        <f t="shared" si="198"/>
        <v>45.216099999999997</v>
      </c>
      <c r="G4232" s="2">
        <v>5</v>
      </c>
      <c r="H4232" s="3">
        <v>45595</v>
      </c>
      <c r="I4232" s="3">
        <v>45599</v>
      </c>
      <c r="J4232" s="2" t="s">
        <v>31</v>
      </c>
      <c r="K4232" s="2" t="s">
        <v>16</v>
      </c>
      <c r="L4232" s="2">
        <v>1338.59</v>
      </c>
      <c r="M4232" s="2" t="s">
        <v>23</v>
      </c>
      <c r="N4232">
        <f t="shared" si="199"/>
        <v>4476.3939</v>
      </c>
      <c r="O4232" s="4">
        <f t="shared" si="200"/>
        <v>5992056.1106009996</v>
      </c>
    </row>
    <row r="4233" spans="1:15" ht="14.25" customHeight="1" x14ac:dyDescent="0.25">
      <c r="A4233" s="2" t="s">
        <v>4263</v>
      </c>
      <c r="B4233" s="2" t="s">
        <v>13</v>
      </c>
      <c r="C4233" s="2" t="s">
        <v>20</v>
      </c>
      <c r="D4233" s="2">
        <v>1955.71</v>
      </c>
      <c r="E4233" s="2">
        <v>0.47</v>
      </c>
      <c r="F4233" s="2">
        <f t="shared" si="198"/>
        <v>919.18369999999993</v>
      </c>
      <c r="G4233" s="2">
        <v>6</v>
      </c>
      <c r="H4233" s="3">
        <v>44954</v>
      </c>
      <c r="I4233" s="3">
        <v>44956</v>
      </c>
      <c r="J4233" s="2" t="s">
        <v>21</v>
      </c>
      <c r="K4233" s="2" t="s">
        <v>22</v>
      </c>
      <c r="L4233" s="2">
        <v>516.79999999999995</v>
      </c>
      <c r="M4233" s="2" t="s">
        <v>17</v>
      </c>
      <c r="N4233">
        <f t="shared" si="199"/>
        <v>1036.5263</v>
      </c>
      <c r="O4233" s="4">
        <f t="shared" si="200"/>
        <v>535676.79183999996</v>
      </c>
    </row>
    <row r="4234" spans="1:15" ht="14.25" customHeight="1" x14ac:dyDescent="0.25">
      <c r="A4234" s="2" t="s">
        <v>4264</v>
      </c>
      <c r="B4234" s="2" t="s">
        <v>25</v>
      </c>
      <c r="C4234" s="2" t="s">
        <v>20</v>
      </c>
      <c r="D4234" s="2">
        <v>242.27</v>
      </c>
      <c r="E4234" s="2">
        <v>0.2</v>
      </c>
      <c r="F4234" s="2">
        <f t="shared" si="198"/>
        <v>48.454000000000008</v>
      </c>
      <c r="G4234" s="2">
        <v>9</v>
      </c>
      <c r="H4234" s="3">
        <v>45348</v>
      </c>
      <c r="I4234" s="3">
        <v>45354</v>
      </c>
      <c r="J4234" s="2" t="s">
        <v>21</v>
      </c>
      <c r="K4234" s="2" t="s">
        <v>16</v>
      </c>
      <c r="L4234" s="2">
        <v>14.27</v>
      </c>
      <c r="M4234" s="2" t="s">
        <v>17</v>
      </c>
      <c r="N4234">
        <f t="shared" si="199"/>
        <v>193.816</v>
      </c>
      <c r="O4234" s="4">
        <f t="shared" si="200"/>
        <v>2765.75432</v>
      </c>
    </row>
    <row r="4235" spans="1:15" ht="14.25" customHeight="1" x14ac:dyDescent="0.25">
      <c r="A4235" s="2" t="s">
        <v>4265</v>
      </c>
      <c r="B4235" s="2" t="s">
        <v>19</v>
      </c>
      <c r="C4235" s="2" t="s">
        <v>26</v>
      </c>
      <c r="D4235" s="2">
        <v>3693.51</v>
      </c>
      <c r="E4235" s="2">
        <v>0.09</v>
      </c>
      <c r="F4235" s="2">
        <f t="shared" si="198"/>
        <v>332.41590000000002</v>
      </c>
      <c r="G4235" s="2">
        <v>1</v>
      </c>
      <c r="H4235" s="3">
        <v>45649</v>
      </c>
      <c r="I4235" s="3">
        <v>45654</v>
      </c>
      <c r="J4235" s="2" t="s">
        <v>21</v>
      </c>
      <c r="K4235" s="2" t="s">
        <v>27</v>
      </c>
      <c r="L4235" s="2">
        <v>337.22</v>
      </c>
      <c r="M4235" s="2" t="s">
        <v>34</v>
      </c>
      <c r="N4235">
        <f t="shared" si="199"/>
        <v>3361.0941000000003</v>
      </c>
      <c r="O4235" s="4">
        <f t="shared" si="200"/>
        <v>1133428.1524020003</v>
      </c>
    </row>
    <row r="4236" spans="1:15" ht="14.25" customHeight="1" x14ac:dyDescent="0.25">
      <c r="A4236" s="2" t="s">
        <v>4266</v>
      </c>
      <c r="B4236" s="2" t="s">
        <v>41</v>
      </c>
      <c r="C4236" s="2" t="s">
        <v>20</v>
      </c>
      <c r="D4236" s="2">
        <v>3979.24</v>
      </c>
      <c r="E4236" s="2">
        <v>0.46</v>
      </c>
      <c r="F4236" s="2">
        <f t="shared" si="198"/>
        <v>1830.4503999999999</v>
      </c>
      <c r="G4236" s="2">
        <v>5</v>
      </c>
      <c r="H4236" s="3">
        <v>45487</v>
      </c>
      <c r="I4236" s="3">
        <v>45494</v>
      </c>
      <c r="J4236" s="2" t="s">
        <v>21</v>
      </c>
      <c r="K4236" s="2" t="s">
        <v>16</v>
      </c>
      <c r="L4236" s="2">
        <v>303.92</v>
      </c>
      <c r="M4236" s="2" t="s">
        <v>48</v>
      </c>
      <c r="N4236">
        <f t="shared" si="199"/>
        <v>2148.7896000000001</v>
      </c>
      <c r="O4236" s="4">
        <f t="shared" si="200"/>
        <v>653060.13523200003</v>
      </c>
    </row>
    <row r="4237" spans="1:15" ht="14.25" customHeight="1" x14ac:dyDescent="0.25">
      <c r="A4237" s="2" t="s">
        <v>4267</v>
      </c>
      <c r="B4237" s="2" t="s">
        <v>41</v>
      </c>
      <c r="C4237" s="2" t="s">
        <v>26</v>
      </c>
      <c r="D4237" s="2">
        <v>2758.08</v>
      </c>
      <c r="E4237" s="2">
        <v>0.18</v>
      </c>
      <c r="F4237" s="2">
        <f t="shared" si="198"/>
        <v>496.45439999999996</v>
      </c>
      <c r="G4237" s="2">
        <v>5</v>
      </c>
      <c r="H4237" s="3">
        <v>45418</v>
      </c>
      <c r="I4237" s="3">
        <v>45424</v>
      </c>
      <c r="J4237" s="2" t="s">
        <v>15</v>
      </c>
      <c r="K4237" s="2" t="s">
        <v>16</v>
      </c>
      <c r="L4237" s="2">
        <v>431.4</v>
      </c>
      <c r="M4237" s="2" t="s">
        <v>48</v>
      </c>
      <c r="N4237">
        <f t="shared" si="199"/>
        <v>2261.6255999999998</v>
      </c>
      <c r="O4237" s="4">
        <f t="shared" si="200"/>
        <v>975665.28383999993</v>
      </c>
    </row>
    <row r="4238" spans="1:15" ht="14.25" customHeight="1" x14ac:dyDescent="0.25">
      <c r="A4238" s="2" t="s">
        <v>4268</v>
      </c>
      <c r="B4238" s="2" t="s">
        <v>41</v>
      </c>
      <c r="C4238" s="2" t="s">
        <v>14</v>
      </c>
      <c r="D4238" s="2">
        <v>2074.09</v>
      </c>
      <c r="E4238" s="2">
        <v>0.23</v>
      </c>
      <c r="F4238" s="2">
        <f t="shared" si="198"/>
        <v>477.04070000000007</v>
      </c>
      <c r="G4238" s="2">
        <v>9</v>
      </c>
      <c r="H4238" s="3">
        <v>45611</v>
      </c>
      <c r="I4238" s="3">
        <v>45615</v>
      </c>
      <c r="J4238" s="2" t="s">
        <v>31</v>
      </c>
      <c r="K4238" s="2" t="s">
        <v>27</v>
      </c>
      <c r="L4238" s="2">
        <v>123.47</v>
      </c>
      <c r="M4238" s="2" t="s">
        <v>48</v>
      </c>
      <c r="N4238">
        <f t="shared" si="199"/>
        <v>1597.0493000000001</v>
      </c>
      <c r="O4238" s="4">
        <f t="shared" si="200"/>
        <v>197187.67707100001</v>
      </c>
    </row>
    <row r="4239" spans="1:15" ht="14.25" customHeight="1" x14ac:dyDescent="0.25">
      <c r="A4239" s="2" t="s">
        <v>4269</v>
      </c>
      <c r="B4239" s="2" t="s">
        <v>41</v>
      </c>
      <c r="C4239" s="2" t="s">
        <v>33</v>
      </c>
      <c r="D4239" s="2">
        <v>4270.55</v>
      </c>
      <c r="E4239" s="2">
        <v>0.35</v>
      </c>
      <c r="F4239" s="2">
        <f t="shared" si="198"/>
        <v>1494.6924999999999</v>
      </c>
      <c r="G4239" s="2">
        <v>4</v>
      </c>
      <c r="H4239" s="3">
        <v>45284</v>
      </c>
      <c r="I4239" s="3">
        <v>45290</v>
      </c>
      <c r="J4239" s="2" t="s">
        <v>15</v>
      </c>
      <c r="K4239" s="2" t="s">
        <v>27</v>
      </c>
      <c r="L4239" s="2">
        <v>1220.68</v>
      </c>
      <c r="M4239" s="2" t="s">
        <v>34</v>
      </c>
      <c r="N4239">
        <f t="shared" si="199"/>
        <v>2775.8575000000001</v>
      </c>
      <c r="O4239" s="4">
        <f t="shared" si="200"/>
        <v>3388433.7331000003</v>
      </c>
    </row>
    <row r="4240" spans="1:15" ht="14.25" customHeight="1" x14ac:dyDescent="0.25">
      <c r="A4240" s="2" t="s">
        <v>4270</v>
      </c>
      <c r="B4240" s="2" t="s">
        <v>13</v>
      </c>
      <c r="C4240" s="2" t="s">
        <v>36</v>
      </c>
      <c r="D4240" s="2">
        <v>1043.33</v>
      </c>
      <c r="E4240" s="2">
        <v>0.41</v>
      </c>
      <c r="F4240" s="2">
        <f t="shared" si="198"/>
        <v>427.76529999999997</v>
      </c>
      <c r="G4240" s="2">
        <v>3</v>
      </c>
      <c r="H4240" s="3">
        <v>45649</v>
      </c>
      <c r="I4240" s="3">
        <v>45656</v>
      </c>
      <c r="J4240" s="2" t="s">
        <v>15</v>
      </c>
      <c r="K4240" s="2" t="s">
        <v>16</v>
      </c>
      <c r="L4240" s="2">
        <v>204.77</v>
      </c>
      <c r="M4240" s="2" t="s">
        <v>28</v>
      </c>
      <c r="N4240">
        <f t="shared" si="199"/>
        <v>615.5646999999999</v>
      </c>
      <c r="O4240" s="4">
        <f t="shared" si="200"/>
        <v>126049.18361899999</v>
      </c>
    </row>
    <row r="4241" spans="1:15" ht="14.25" customHeight="1" x14ac:dyDescent="0.25">
      <c r="A4241" s="2" t="s">
        <v>4271</v>
      </c>
      <c r="B4241" s="2" t="s">
        <v>19</v>
      </c>
      <c r="C4241" s="2" t="s">
        <v>14</v>
      </c>
      <c r="D4241" s="2">
        <v>2253.84</v>
      </c>
      <c r="E4241" s="2">
        <v>0.05</v>
      </c>
      <c r="F4241" s="2">
        <f t="shared" si="198"/>
        <v>112.69200000000001</v>
      </c>
      <c r="G4241" s="2">
        <v>3</v>
      </c>
      <c r="H4241" s="3">
        <v>45407</v>
      </c>
      <c r="I4241" s="3">
        <v>45410</v>
      </c>
      <c r="J4241" s="2" t="s">
        <v>15</v>
      </c>
      <c r="K4241" s="2" t="s">
        <v>16</v>
      </c>
      <c r="L4241" s="2">
        <v>432.47</v>
      </c>
      <c r="M4241" s="2" t="s">
        <v>48</v>
      </c>
      <c r="N4241">
        <f t="shared" si="199"/>
        <v>2141.1480000000001</v>
      </c>
      <c r="O4241" s="4">
        <f t="shared" si="200"/>
        <v>925982.2755600001</v>
      </c>
    </row>
    <row r="4242" spans="1:15" ht="14.25" customHeight="1" x14ac:dyDescent="0.25">
      <c r="A4242" s="2" t="s">
        <v>4272</v>
      </c>
      <c r="B4242" s="2" t="s">
        <v>25</v>
      </c>
      <c r="C4242" s="2" t="s">
        <v>26</v>
      </c>
      <c r="D4242" s="2">
        <v>219.98</v>
      </c>
      <c r="E4242" s="2">
        <v>0.45</v>
      </c>
      <c r="F4242" s="2">
        <f t="shared" si="198"/>
        <v>98.991</v>
      </c>
      <c r="G4242" s="2">
        <v>6</v>
      </c>
      <c r="H4242" s="3">
        <v>45227</v>
      </c>
      <c r="I4242" s="3">
        <v>45231</v>
      </c>
      <c r="J4242" s="2" t="s">
        <v>21</v>
      </c>
      <c r="K4242" s="2" t="s">
        <v>22</v>
      </c>
      <c r="L4242" s="2">
        <v>35.53</v>
      </c>
      <c r="M4242" s="2" t="s">
        <v>48</v>
      </c>
      <c r="N4242">
        <f t="shared" si="199"/>
        <v>120.98899999999999</v>
      </c>
      <c r="O4242" s="4">
        <f t="shared" si="200"/>
        <v>4298.7391699999998</v>
      </c>
    </row>
    <row r="4243" spans="1:15" ht="14.25" customHeight="1" x14ac:dyDescent="0.25">
      <c r="A4243" s="2" t="s">
        <v>4273</v>
      </c>
      <c r="B4243" s="2" t="s">
        <v>19</v>
      </c>
      <c r="C4243" s="2" t="s">
        <v>14</v>
      </c>
      <c r="D4243" s="2">
        <v>903.65</v>
      </c>
      <c r="E4243" s="2">
        <v>0.47</v>
      </c>
      <c r="F4243" s="2">
        <f t="shared" si="198"/>
        <v>424.71549999999996</v>
      </c>
      <c r="G4243" s="2">
        <v>1</v>
      </c>
      <c r="H4243" s="3">
        <v>45315</v>
      </c>
      <c r="I4243" s="3">
        <v>45322</v>
      </c>
      <c r="J4243" s="2" t="s">
        <v>15</v>
      </c>
      <c r="K4243" s="2" t="s">
        <v>16</v>
      </c>
      <c r="L4243" s="2">
        <v>121.51</v>
      </c>
      <c r="M4243" s="2" t="s">
        <v>28</v>
      </c>
      <c r="N4243">
        <f t="shared" si="199"/>
        <v>478.93450000000001</v>
      </c>
      <c r="O4243" s="4">
        <f t="shared" si="200"/>
        <v>58195.331095000001</v>
      </c>
    </row>
    <row r="4244" spans="1:15" ht="14.25" customHeight="1" x14ac:dyDescent="0.25">
      <c r="A4244" s="2" t="s">
        <v>4274</v>
      </c>
      <c r="B4244" s="2" t="s">
        <v>13</v>
      </c>
      <c r="C4244" s="2" t="s">
        <v>36</v>
      </c>
      <c r="D4244" s="2">
        <v>4710.07</v>
      </c>
      <c r="E4244" s="2">
        <v>0.13</v>
      </c>
      <c r="F4244" s="2">
        <f t="shared" si="198"/>
        <v>612.30909999999994</v>
      </c>
      <c r="G4244" s="2">
        <v>1</v>
      </c>
      <c r="H4244" s="3">
        <v>44991</v>
      </c>
      <c r="I4244" s="3">
        <v>44996</v>
      </c>
      <c r="J4244" s="2" t="s">
        <v>21</v>
      </c>
      <c r="K4244" s="2" t="s">
        <v>22</v>
      </c>
      <c r="L4244" s="2">
        <v>805.76</v>
      </c>
      <c r="M4244" s="2" t="s">
        <v>23</v>
      </c>
      <c r="N4244">
        <f t="shared" si="199"/>
        <v>4097.7608999999993</v>
      </c>
      <c r="O4244" s="4">
        <f t="shared" si="200"/>
        <v>3301811.8227839996</v>
      </c>
    </row>
    <row r="4245" spans="1:15" ht="14.25" customHeight="1" x14ac:dyDescent="0.25">
      <c r="A4245" s="2" t="s">
        <v>4275</v>
      </c>
      <c r="B4245" s="2" t="s">
        <v>41</v>
      </c>
      <c r="C4245" s="2" t="s">
        <v>33</v>
      </c>
      <c r="D4245" s="2">
        <v>2932.61</v>
      </c>
      <c r="E4245" s="2">
        <v>0.25</v>
      </c>
      <c r="F4245" s="2">
        <f t="shared" si="198"/>
        <v>733.15250000000003</v>
      </c>
      <c r="G4245" s="2">
        <v>1</v>
      </c>
      <c r="H4245" s="3">
        <v>45089</v>
      </c>
      <c r="I4245" s="3">
        <v>45095</v>
      </c>
      <c r="J4245" s="2" t="s">
        <v>21</v>
      </c>
      <c r="K4245" s="2" t="s">
        <v>16</v>
      </c>
      <c r="L4245" s="2">
        <v>526.05999999999995</v>
      </c>
      <c r="M4245" s="2" t="s">
        <v>17</v>
      </c>
      <c r="N4245">
        <f t="shared" si="199"/>
        <v>2199.4575</v>
      </c>
      <c r="O4245" s="4">
        <f t="shared" si="200"/>
        <v>1157046.6124499999</v>
      </c>
    </row>
    <row r="4246" spans="1:15" ht="14.25" customHeight="1" x14ac:dyDescent="0.25">
      <c r="A4246" s="2" t="s">
        <v>4276</v>
      </c>
      <c r="B4246" s="2" t="s">
        <v>13</v>
      </c>
      <c r="C4246" s="2" t="s">
        <v>36</v>
      </c>
      <c r="D4246" s="2">
        <v>4047.4</v>
      </c>
      <c r="E4246" s="2">
        <v>0.43</v>
      </c>
      <c r="F4246" s="2">
        <f t="shared" si="198"/>
        <v>1740.3820000000001</v>
      </c>
      <c r="G4246" s="2">
        <v>7</v>
      </c>
      <c r="H4246" s="3">
        <v>45037</v>
      </c>
      <c r="I4246" s="3">
        <v>45041</v>
      </c>
      <c r="J4246" s="2" t="s">
        <v>21</v>
      </c>
      <c r="K4246" s="2" t="s">
        <v>22</v>
      </c>
      <c r="L4246" s="2">
        <v>906.39</v>
      </c>
      <c r="M4246" s="2" t="s">
        <v>39</v>
      </c>
      <c r="N4246">
        <f t="shared" si="199"/>
        <v>2307.018</v>
      </c>
      <c r="O4246" s="4">
        <f t="shared" si="200"/>
        <v>2091058.0450200001</v>
      </c>
    </row>
    <row r="4247" spans="1:15" ht="14.25" customHeight="1" x14ac:dyDescent="0.25">
      <c r="A4247" s="2" t="s">
        <v>4277</v>
      </c>
      <c r="B4247" s="2" t="s">
        <v>19</v>
      </c>
      <c r="C4247" s="2" t="s">
        <v>26</v>
      </c>
      <c r="D4247" s="2">
        <v>2483.85</v>
      </c>
      <c r="E4247" s="2">
        <v>0.24</v>
      </c>
      <c r="F4247" s="2">
        <f t="shared" si="198"/>
        <v>596.12399999999991</v>
      </c>
      <c r="G4247" s="2">
        <v>5</v>
      </c>
      <c r="H4247" s="3">
        <v>45597</v>
      </c>
      <c r="I4247" s="3">
        <v>45598</v>
      </c>
      <c r="J4247" s="2" t="s">
        <v>21</v>
      </c>
      <c r="K4247" s="2" t="s">
        <v>16</v>
      </c>
      <c r="L4247" s="2">
        <v>226.81</v>
      </c>
      <c r="M4247" s="2" t="s">
        <v>39</v>
      </c>
      <c r="N4247">
        <f t="shared" si="199"/>
        <v>1887.7260000000001</v>
      </c>
      <c r="O4247" s="4">
        <f t="shared" si="200"/>
        <v>428155.13406000001</v>
      </c>
    </row>
    <row r="4248" spans="1:15" ht="14.25" customHeight="1" x14ac:dyDescent="0.25">
      <c r="A4248" s="2" t="s">
        <v>4278</v>
      </c>
      <c r="B4248" s="2" t="s">
        <v>25</v>
      </c>
      <c r="C4248" s="2" t="s">
        <v>36</v>
      </c>
      <c r="D4248" s="2">
        <v>4190.6499999999996</v>
      </c>
      <c r="E4248" s="2">
        <v>0.24</v>
      </c>
      <c r="F4248" s="2">
        <f t="shared" si="198"/>
        <v>1005.7559999999999</v>
      </c>
      <c r="G4248" s="2">
        <v>9</v>
      </c>
      <c r="H4248" s="3">
        <v>45172</v>
      </c>
      <c r="I4248" s="3">
        <v>45177</v>
      </c>
      <c r="J4248" s="2" t="s">
        <v>15</v>
      </c>
      <c r="K4248" s="2" t="s">
        <v>27</v>
      </c>
      <c r="L4248" s="2">
        <v>812.18</v>
      </c>
      <c r="M4248" s="2" t="s">
        <v>28</v>
      </c>
      <c r="N4248">
        <f t="shared" si="199"/>
        <v>3184.8939999999998</v>
      </c>
      <c r="O4248" s="4">
        <f t="shared" si="200"/>
        <v>2586707.2089199997</v>
      </c>
    </row>
    <row r="4249" spans="1:15" ht="14.25" customHeight="1" x14ac:dyDescent="0.25">
      <c r="A4249" s="2" t="s">
        <v>4279</v>
      </c>
      <c r="B4249" s="2" t="s">
        <v>13</v>
      </c>
      <c r="C4249" s="2" t="s">
        <v>14</v>
      </c>
      <c r="D4249" s="2">
        <v>2740.86</v>
      </c>
      <c r="E4249" s="2">
        <v>0.31</v>
      </c>
      <c r="F4249" s="2">
        <f t="shared" si="198"/>
        <v>849.66660000000002</v>
      </c>
      <c r="G4249" s="2">
        <v>3</v>
      </c>
      <c r="H4249" s="3">
        <v>45350</v>
      </c>
      <c r="I4249" s="3">
        <v>45353</v>
      </c>
      <c r="J4249" s="2" t="s">
        <v>15</v>
      </c>
      <c r="K4249" s="2" t="s">
        <v>27</v>
      </c>
      <c r="L4249" s="2">
        <v>533.87</v>
      </c>
      <c r="M4249" s="2" t="s">
        <v>17</v>
      </c>
      <c r="N4249">
        <f t="shared" si="199"/>
        <v>1891.1934000000001</v>
      </c>
      <c r="O4249" s="4">
        <f t="shared" si="200"/>
        <v>1009651.420458</v>
      </c>
    </row>
    <row r="4250" spans="1:15" ht="14.25" customHeight="1" x14ac:dyDescent="0.25">
      <c r="A4250" s="2" t="s">
        <v>4280</v>
      </c>
      <c r="B4250" s="2" t="s">
        <v>25</v>
      </c>
      <c r="C4250" s="2" t="s">
        <v>20</v>
      </c>
      <c r="D4250" s="2">
        <v>122.23</v>
      </c>
      <c r="E4250" s="2">
        <v>0.38</v>
      </c>
      <c r="F4250" s="2">
        <f t="shared" si="198"/>
        <v>46.447400000000002</v>
      </c>
      <c r="G4250" s="2">
        <v>6</v>
      </c>
      <c r="H4250" s="3">
        <v>45537</v>
      </c>
      <c r="I4250" s="3">
        <v>45544</v>
      </c>
      <c r="J4250" s="2" t="s">
        <v>21</v>
      </c>
      <c r="K4250" s="2" t="s">
        <v>16</v>
      </c>
      <c r="L4250" s="2">
        <v>17.329999999999998</v>
      </c>
      <c r="M4250" s="2" t="s">
        <v>23</v>
      </c>
      <c r="N4250">
        <f t="shared" si="199"/>
        <v>75.782600000000002</v>
      </c>
      <c r="O4250" s="4">
        <f t="shared" si="200"/>
        <v>1313.3124579999999</v>
      </c>
    </row>
    <row r="4251" spans="1:15" ht="14.25" customHeight="1" x14ac:dyDescent="0.25">
      <c r="A4251" s="2" t="s">
        <v>4281</v>
      </c>
      <c r="B4251" s="2" t="s">
        <v>13</v>
      </c>
      <c r="C4251" s="2" t="s">
        <v>14</v>
      </c>
      <c r="D4251" s="2">
        <v>4508.53</v>
      </c>
      <c r="E4251" s="2">
        <v>0.33</v>
      </c>
      <c r="F4251" s="2">
        <f t="shared" si="198"/>
        <v>1487.8149000000001</v>
      </c>
      <c r="G4251" s="2">
        <v>7</v>
      </c>
      <c r="H4251" s="3">
        <v>45350</v>
      </c>
      <c r="I4251" s="3">
        <v>45355</v>
      </c>
      <c r="J4251" s="2" t="s">
        <v>31</v>
      </c>
      <c r="K4251" s="2" t="s">
        <v>16</v>
      </c>
      <c r="L4251" s="2">
        <v>1312.31</v>
      </c>
      <c r="M4251" s="2" t="s">
        <v>28</v>
      </c>
      <c r="N4251">
        <f t="shared" si="199"/>
        <v>3020.7150999999994</v>
      </c>
      <c r="O4251" s="4">
        <f t="shared" si="200"/>
        <v>3964114.6328809992</v>
      </c>
    </row>
    <row r="4252" spans="1:15" ht="14.25" customHeight="1" x14ac:dyDescent="0.25">
      <c r="A4252" s="2" t="s">
        <v>4282</v>
      </c>
      <c r="B4252" s="2" t="s">
        <v>25</v>
      </c>
      <c r="C4252" s="2" t="s">
        <v>26</v>
      </c>
      <c r="D4252" s="2">
        <v>827.97</v>
      </c>
      <c r="E4252" s="2">
        <v>0.31</v>
      </c>
      <c r="F4252" s="2">
        <f t="shared" ref="F4252:F4315" si="201">D4252*E4252</f>
        <v>256.67070000000001</v>
      </c>
      <c r="G4252" s="2">
        <v>3</v>
      </c>
      <c r="H4252" s="3">
        <v>45627</v>
      </c>
      <c r="I4252" s="3">
        <v>45631</v>
      </c>
      <c r="J4252" s="2" t="s">
        <v>21</v>
      </c>
      <c r="K4252" s="2" t="s">
        <v>16</v>
      </c>
      <c r="L4252" s="2">
        <v>195.63</v>
      </c>
      <c r="M4252" s="2" t="s">
        <v>34</v>
      </c>
      <c r="N4252">
        <f t="shared" si="199"/>
        <v>571.29930000000002</v>
      </c>
      <c r="O4252" s="4">
        <f t="shared" si="200"/>
        <v>111763.282059</v>
      </c>
    </row>
    <row r="4253" spans="1:15" ht="14.25" customHeight="1" x14ac:dyDescent="0.25">
      <c r="A4253" s="2" t="s">
        <v>4283</v>
      </c>
      <c r="B4253" s="2" t="s">
        <v>25</v>
      </c>
      <c r="C4253" s="2" t="s">
        <v>33</v>
      </c>
      <c r="D4253" s="2">
        <v>2307.7199999999998</v>
      </c>
      <c r="E4253" s="2">
        <v>0.19</v>
      </c>
      <c r="F4253" s="2">
        <f t="shared" si="201"/>
        <v>438.46679999999998</v>
      </c>
      <c r="G4253" s="2">
        <v>9</v>
      </c>
      <c r="H4253" s="3">
        <v>45450</v>
      </c>
      <c r="I4253" s="3">
        <v>45453</v>
      </c>
      <c r="J4253" s="2" t="s">
        <v>15</v>
      </c>
      <c r="K4253" s="2" t="s">
        <v>27</v>
      </c>
      <c r="L4253" s="2">
        <v>525.45000000000005</v>
      </c>
      <c r="M4253" s="2" t="s">
        <v>48</v>
      </c>
      <c r="N4253">
        <f t="shared" si="199"/>
        <v>1869.2531999999999</v>
      </c>
      <c r="O4253" s="4">
        <f t="shared" si="200"/>
        <v>982199.09394000005</v>
      </c>
    </row>
    <row r="4254" spans="1:15" ht="14.25" customHeight="1" x14ac:dyDescent="0.25">
      <c r="A4254" s="2" t="s">
        <v>4284</v>
      </c>
      <c r="B4254" s="2" t="s">
        <v>41</v>
      </c>
      <c r="C4254" s="2" t="s">
        <v>36</v>
      </c>
      <c r="D4254" s="2">
        <v>2435.6999999999998</v>
      </c>
      <c r="E4254" s="2">
        <v>0.32</v>
      </c>
      <c r="F4254" s="2">
        <f t="shared" si="201"/>
        <v>779.42399999999998</v>
      </c>
      <c r="G4254" s="2">
        <v>2</v>
      </c>
      <c r="H4254" s="3">
        <v>45173</v>
      </c>
      <c r="I4254" s="3">
        <v>45176</v>
      </c>
      <c r="J4254" s="2" t="s">
        <v>21</v>
      </c>
      <c r="K4254" s="2" t="s">
        <v>16</v>
      </c>
      <c r="L4254" s="2">
        <v>653.45000000000005</v>
      </c>
      <c r="M4254" s="2" t="s">
        <v>39</v>
      </c>
      <c r="N4254">
        <f t="shared" si="199"/>
        <v>1656.2759999999998</v>
      </c>
      <c r="O4254" s="4">
        <f t="shared" si="200"/>
        <v>1082293.5522</v>
      </c>
    </row>
    <row r="4255" spans="1:15" ht="14.25" customHeight="1" x14ac:dyDescent="0.25">
      <c r="A4255" s="2" t="s">
        <v>4285</v>
      </c>
      <c r="B4255" s="2" t="s">
        <v>25</v>
      </c>
      <c r="C4255" s="2" t="s">
        <v>33</v>
      </c>
      <c r="D4255" s="2">
        <v>331.46</v>
      </c>
      <c r="E4255" s="2">
        <v>0.05</v>
      </c>
      <c r="F4255" s="2">
        <f t="shared" si="201"/>
        <v>16.573</v>
      </c>
      <c r="G4255" s="2">
        <v>7</v>
      </c>
      <c r="H4255" s="3">
        <v>45648</v>
      </c>
      <c r="I4255" s="3">
        <v>45651</v>
      </c>
      <c r="J4255" s="2" t="s">
        <v>15</v>
      </c>
      <c r="K4255" s="2" t="s">
        <v>27</v>
      </c>
      <c r="L4255" s="2">
        <v>44.66</v>
      </c>
      <c r="M4255" s="2" t="s">
        <v>17</v>
      </c>
      <c r="N4255">
        <f t="shared" si="199"/>
        <v>314.887</v>
      </c>
      <c r="O4255" s="4">
        <f t="shared" si="200"/>
        <v>14062.853419999999</v>
      </c>
    </row>
    <row r="4256" spans="1:15" ht="14.25" customHeight="1" x14ac:dyDescent="0.25">
      <c r="A4256" s="2" t="s">
        <v>4286</v>
      </c>
      <c r="B4256" s="2" t="s">
        <v>41</v>
      </c>
      <c r="C4256" s="2" t="s">
        <v>26</v>
      </c>
      <c r="D4256" s="2">
        <v>360.04</v>
      </c>
      <c r="E4256" s="2">
        <v>0.2</v>
      </c>
      <c r="F4256" s="2">
        <f t="shared" si="201"/>
        <v>72.00800000000001</v>
      </c>
      <c r="G4256" s="2">
        <v>4</v>
      </c>
      <c r="H4256" s="3">
        <v>45340</v>
      </c>
      <c r="I4256" s="3">
        <v>45341</v>
      </c>
      <c r="J4256" s="2" t="s">
        <v>15</v>
      </c>
      <c r="K4256" s="2" t="s">
        <v>16</v>
      </c>
      <c r="L4256" s="2">
        <v>37.14</v>
      </c>
      <c r="M4256" s="2" t="s">
        <v>48</v>
      </c>
      <c r="N4256">
        <f t="shared" si="199"/>
        <v>288.03200000000004</v>
      </c>
      <c r="O4256" s="4">
        <f t="shared" si="200"/>
        <v>10697.508480000002</v>
      </c>
    </row>
    <row r="4257" spans="1:15" ht="14.25" customHeight="1" x14ac:dyDescent="0.25">
      <c r="A4257" s="2" t="s">
        <v>4287</v>
      </c>
      <c r="B4257" s="2" t="s">
        <v>19</v>
      </c>
      <c r="C4257" s="2" t="s">
        <v>36</v>
      </c>
      <c r="D4257" s="2">
        <v>3836.5</v>
      </c>
      <c r="E4257" s="2">
        <v>0.09</v>
      </c>
      <c r="F4257" s="2">
        <f t="shared" si="201"/>
        <v>345.28499999999997</v>
      </c>
      <c r="G4257" s="2">
        <v>9</v>
      </c>
      <c r="H4257" s="3">
        <v>45478</v>
      </c>
      <c r="I4257" s="3">
        <v>45483</v>
      </c>
      <c r="J4257" s="2" t="s">
        <v>31</v>
      </c>
      <c r="K4257" s="2" t="s">
        <v>16</v>
      </c>
      <c r="L4257" s="2">
        <v>612.20000000000005</v>
      </c>
      <c r="M4257" s="2" t="s">
        <v>28</v>
      </c>
      <c r="N4257">
        <f t="shared" si="199"/>
        <v>3491.2150000000001</v>
      </c>
      <c r="O4257" s="4">
        <f t="shared" si="200"/>
        <v>2137321.8230000003</v>
      </c>
    </row>
    <row r="4258" spans="1:15" ht="14.25" customHeight="1" x14ac:dyDescent="0.25">
      <c r="A4258" s="2" t="s">
        <v>4288</v>
      </c>
      <c r="B4258" s="2" t="s">
        <v>19</v>
      </c>
      <c r="C4258" s="2" t="s">
        <v>14</v>
      </c>
      <c r="D4258" s="2">
        <v>1572.21</v>
      </c>
      <c r="E4258" s="2">
        <v>0.27</v>
      </c>
      <c r="F4258" s="2">
        <f t="shared" si="201"/>
        <v>424.49670000000003</v>
      </c>
      <c r="G4258" s="2">
        <v>7</v>
      </c>
      <c r="H4258" s="3">
        <v>44999</v>
      </c>
      <c r="I4258" s="3">
        <v>45005</v>
      </c>
      <c r="J4258" s="2" t="s">
        <v>15</v>
      </c>
      <c r="K4258" s="2" t="s">
        <v>16</v>
      </c>
      <c r="L4258" s="2">
        <v>313.48</v>
      </c>
      <c r="M4258" s="2" t="s">
        <v>34</v>
      </c>
      <c r="N4258">
        <f t="shared" si="199"/>
        <v>1147.7132999999999</v>
      </c>
      <c r="O4258" s="4">
        <f t="shared" si="200"/>
        <v>359785.16528399999</v>
      </c>
    </row>
    <row r="4259" spans="1:15" ht="14.25" customHeight="1" x14ac:dyDescent="0.25">
      <c r="A4259" s="2" t="s">
        <v>4289</v>
      </c>
      <c r="B4259" s="2" t="s">
        <v>41</v>
      </c>
      <c r="C4259" s="2" t="s">
        <v>14</v>
      </c>
      <c r="D4259" s="2">
        <v>2107.1799999999998</v>
      </c>
      <c r="E4259" s="2">
        <v>0.13</v>
      </c>
      <c r="F4259" s="2">
        <f t="shared" si="201"/>
        <v>273.93340000000001</v>
      </c>
      <c r="G4259" s="2">
        <v>8</v>
      </c>
      <c r="H4259" s="3">
        <v>45285</v>
      </c>
      <c r="I4259" s="3">
        <v>45289</v>
      </c>
      <c r="J4259" s="2" t="s">
        <v>21</v>
      </c>
      <c r="K4259" s="2" t="s">
        <v>27</v>
      </c>
      <c r="L4259" s="2">
        <v>399.1</v>
      </c>
      <c r="M4259" s="2" t="s">
        <v>39</v>
      </c>
      <c r="N4259">
        <f t="shared" si="199"/>
        <v>1833.2465999999999</v>
      </c>
      <c r="O4259" s="4">
        <f t="shared" si="200"/>
        <v>731648.71805999998</v>
      </c>
    </row>
    <row r="4260" spans="1:15" ht="14.25" customHeight="1" x14ac:dyDescent="0.25">
      <c r="A4260" s="2" t="s">
        <v>4290</v>
      </c>
      <c r="B4260" s="2" t="s">
        <v>41</v>
      </c>
      <c r="C4260" s="2" t="s">
        <v>26</v>
      </c>
      <c r="D4260" s="2">
        <v>2864.15</v>
      </c>
      <c r="E4260" s="2">
        <v>0.25</v>
      </c>
      <c r="F4260" s="2">
        <f t="shared" si="201"/>
        <v>716.03750000000002</v>
      </c>
      <c r="G4260" s="2">
        <v>3</v>
      </c>
      <c r="H4260" s="3">
        <v>45332</v>
      </c>
      <c r="I4260" s="3">
        <v>45339</v>
      </c>
      <c r="J4260" s="2" t="s">
        <v>15</v>
      </c>
      <c r="K4260" s="2" t="s">
        <v>22</v>
      </c>
      <c r="L4260" s="2">
        <v>301.02999999999997</v>
      </c>
      <c r="M4260" s="2" t="s">
        <v>28</v>
      </c>
      <c r="N4260">
        <f t="shared" si="199"/>
        <v>2148.1125000000002</v>
      </c>
      <c r="O4260" s="4">
        <f t="shared" si="200"/>
        <v>646646.30587499996</v>
      </c>
    </row>
    <row r="4261" spans="1:15" ht="14.25" customHeight="1" x14ac:dyDescent="0.25">
      <c r="A4261" s="2" t="s">
        <v>4291</v>
      </c>
      <c r="B4261" s="2" t="s">
        <v>13</v>
      </c>
      <c r="C4261" s="2" t="s">
        <v>36</v>
      </c>
      <c r="D4261" s="2">
        <v>1929.59</v>
      </c>
      <c r="E4261" s="2">
        <v>0.39</v>
      </c>
      <c r="F4261" s="2">
        <f t="shared" si="201"/>
        <v>752.54009999999994</v>
      </c>
      <c r="G4261" s="2">
        <v>6</v>
      </c>
      <c r="H4261" s="3">
        <v>45494</v>
      </c>
      <c r="I4261" s="3">
        <v>45495</v>
      </c>
      <c r="J4261" s="2" t="s">
        <v>21</v>
      </c>
      <c r="K4261" s="2" t="s">
        <v>16</v>
      </c>
      <c r="L4261" s="2">
        <v>226.1</v>
      </c>
      <c r="M4261" s="2" t="s">
        <v>17</v>
      </c>
      <c r="N4261">
        <f t="shared" si="199"/>
        <v>1177.0499</v>
      </c>
      <c r="O4261" s="4">
        <f t="shared" si="200"/>
        <v>266130.98238999996</v>
      </c>
    </row>
    <row r="4262" spans="1:15" ht="14.25" customHeight="1" x14ac:dyDescent="0.25">
      <c r="A4262" s="2" t="s">
        <v>4292</v>
      </c>
      <c r="B4262" s="2" t="s">
        <v>13</v>
      </c>
      <c r="C4262" s="2" t="s">
        <v>14</v>
      </c>
      <c r="D4262" s="2">
        <v>3897.68</v>
      </c>
      <c r="E4262" s="2">
        <v>0.22</v>
      </c>
      <c r="F4262" s="2">
        <f t="shared" si="201"/>
        <v>857.4896</v>
      </c>
      <c r="G4262" s="2">
        <v>4</v>
      </c>
      <c r="H4262" s="3">
        <v>45495</v>
      </c>
      <c r="I4262" s="3">
        <v>45498</v>
      </c>
      <c r="J4262" s="2" t="s">
        <v>31</v>
      </c>
      <c r="K4262" s="2" t="s">
        <v>27</v>
      </c>
      <c r="L4262" s="2">
        <v>1096.94</v>
      </c>
      <c r="M4262" s="2" t="s">
        <v>28</v>
      </c>
      <c r="N4262">
        <f t="shared" si="199"/>
        <v>3040.1904</v>
      </c>
      <c r="O4262" s="4">
        <f t="shared" si="200"/>
        <v>3334906.457376</v>
      </c>
    </row>
    <row r="4263" spans="1:15" ht="14.25" customHeight="1" x14ac:dyDescent="0.25">
      <c r="A4263" s="2" t="s">
        <v>4293</v>
      </c>
      <c r="B4263" s="2" t="s">
        <v>13</v>
      </c>
      <c r="C4263" s="2" t="s">
        <v>26</v>
      </c>
      <c r="D4263" s="2">
        <v>4433.88</v>
      </c>
      <c r="E4263" s="2">
        <v>0.11</v>
      </c>
      <c r="F4263" s="2">
        <f t="shared" si="201"/>
        <v>487.72680000000003</v>
      </c>
      <c r="G4263" s="2">
        <v>4</v>
      </c>
      <c r="H4263" s="3">
        <v>45581</v>
      </c>
      <c r="I4263" s="3">
        <v>45587</v>
      </c>
      <c r="J4263" s="2" t="s">
        <v>31</v>
      </c>
      <c r="K4263" s="2" t="s">
        <v>16</v>
      </c>
      <c r="L4263" s="2">
        <v>311.58999999999997</v>
      </c>
      <c r="M4263" s="2" t="s">
        <v>34</v>
      </c>
      <c r="N4263">
        <f t="shared" si="199"/>
        <v>3946.1532000000002</v>
      </c>
      <c r="O4263" s="4">
        <f t="shared" si="200"/>
        <v>1229581.8755880001</v>
      </c>
    </row>
    <row r="4264" spans="1:15" ht="14.25" customHeight="1" x14ac:dyDescent="0.25">
      <c r="A4264" s="2" t="s">
        <v>4294</v>
      </c>
      <c r="B4264" s="2" t="s">
        <v>19</v>
      </c>
      <c r="C4264" s="2" t="s">
        <v>26</v>
      </c>
      <c r="D4264" s="2">
        <v>392.62</v>
      </c>
      <c r="E4264" s="2">
        <v>0.11</v>
      </c>
      <c r="F4264" s="2">
        <f t="shared" si="201"/>
        <v>43.188200000000002</v>
      </c>
      <c r="G4264" s="2">
        <v>2</v>
      </c>
      <c r="H4264" s="3">
        <v>45275</v>
      </c>
      <c r="I4264" s="3">
        <v>45279</v>
      </c>
      <c r="J4264" s="2" t="s">
        <v>15</v>
      </c>
      <c r="K4264" s="2" t="s">
        <v>27</v>
      </c>
      <c r="L4264" s="2">
        <v>69.11</v>
      </c>
      <c r="M4264" s="2" t="s">
        <v>34</v>
      </c>
      <c r="N4264">
        <f t="shared" si="199"/>
        <v>349.43180000000001</v>
      </c>
      <c r="O4264" s="4">
        <f t="shared" si="200"/>
        <v>24149.231698</v>
      </c>
    </row>
    <row r="4265" spans="1:15" ht="14.25" customHeight="1" x14ac:dyDescent="0.25">
      <c r="A4265" s="2" t="s">
        <v>4295</v>
      </c>
      <c r="B4265" s="2" t="s">
        <v>13</v>
      </c>
      <c r="C4265" s="2" t="s">
        <v>33</v>
      </c>
      <c r="D4265" s="2">
        <v>3213.48</v>
      </c>
      <c r="E4265" s="2">
        <v>0.45</v>
      </c>
      <c r="F4265" s="2">
        <f t="shared" si="201"/>
        <v>1446.066</v>
      </c>
      <c r="G4265" s="2">
        <v>9</v>
      </c>
      <c r="H4265" s="3">
        <v>45302</v>
      </c>
      <c r="I4265" s="3">
        <v>45304</v>
      </c>
      <c r="J4265" s="2" t="s">
        <v>31</v>
      </c>
      <c r="K4265" s="2" t="s">
        <v>27</v>
      </c>
      <c r="L4265" s="2">
        <v>542.01</v>
      </c>
      <c r="M4265" s="2" t="s">
        <v>34</v>
      </c>
      <c r="N4265">
        <f t="shared" si="199"/>
        <v>1767.414</v>
      </c>
      <c r="O4265" s="4">
        <f t="shared" si="200"/>
        <v>957956.06213999994</v>
      </c>
    </row>
    <row r="4266" spans="1:15" ht="14.25" customHeight="1" x14ac:dyDescent="0.25">
      <c r="A4266" s="2" t="s">
        <v>4296</v>
      </c>
      <c r="B4266" s="2" t="s">
        <v>25</v>
      </c>
      <c r="C4266" s="2" t="s">
        <v>14</v>
      </c>
      <c r="D4266" s="2">
        <v>1656.53</v>
      </c>
      <c r="E4266" s="2">
        <v>0.39</v>
      </c>
      <c r="F4266" s="2">
        <f t="shared" si="201"/>
        <v>646.04669999999999</v>
      </c>
      <c r="G4266" s="2">
        <v>1</v>
      </c>
      <c r="H4266" s="3">
        <v>45492</v>
      </c>
      <c r="I4266" s="3">
        <v>45496</v>
      </c>
      <c r="J4266" s="2" t="s">
        <v>15</v>
      </c>
      <c r="K4266" s="2" t="s">
        <v>22</v>
      </c>
      <c r="L4266" s="2">
        <v>241.59</v>
      </c>
      <c r="M4266" s="2" t="s">
        <v>34</v>
      </c>
      <c r="N4266">
        <f t="shared" si="199"/>
        <v>1010.4833</v>
      </c>
      <c r="O4266" s="4">
        <f t="shared" si="200"/>
        <v>244122.660447</v>
      </c>
    </row>
    <row r="4267" spans="1:15" ht="14.25" customHeight="1" x14ac:dyDescent="0.25">
      <c r="A4267" s="2" t="s">
        <v>4297</v>
      </c>
      <c r="B4267" s="2" t="s">
        <v>25</v>
      </c>
      <c r="C4267" s="2" t="s">
        <v>36</v>
      </c>
      <c r="D4267" s="2">
        <v>2958.05</v>
      </c>
      <c r="E4267" s="2">
        <v>0.02</v>
      </c>
      <c r="F4267" s="2">
        <f t="shared" si="201"/>
        <v>59.161000000000001</v>
      </c>
      <c r="G4267" s="2">
        <v>1</v>
      </c>
      <c r="H4267" s="3">
        <v>45582</v>
      </c>
      <c r="I4267" s="3">
        <v>45584</v>
      </c>
      <c r="J4267" s="2" t="s">
        <v>31</v>
      </c>
      <c r="K4267" s="2" t="s">
        <v>16</v>
      </c>
      <c r="L4267" s="2">
        <v>727.39</v>
      </c>
      <c r="M4267" s="2" t="s">
        <v>28</v>
      </c>
      <c r="N4267">
        <f t="shared" si="199"/>
        <v>2898.8890000000001</v>
      </c>
      <c r="O4267" s="4">
        <f t="shared" si="200"/>
        <v>2108622.8697100002</v>
      </c>
    </row>
    <row r="4268" spans="1:15" ht="14.25" customHeight="1" x14ac:dyDescent="0.25">
      <c r="A4268" s="2" t="s">
        <v>4298</v>
      </c>
      <c r="B4268" s="2" t="s">
        <v>13</v>
      </c>
      <c r="C4268" s="2" t="s">
        <v>14</v>
      </c>
      <c r="D4268" s="2">
        <v>2471.15</v>
      </c>
      <c r="E4268" s="2">
        <v>0.47</v>
      </c>
      <c r="F4268" s="2">
        <f t="shared" si="201"/>
        <v>1161.4404999999999</v>
      </c>
      <c r="G4268" s="2">
        <v>7</v>
      </c>
      <c r="H4268" s="3">
        <v>45650</v>
      </c>
      <c r="I4268" s="3">
        <v>45652</v>
      </c>
      <c r="J4268" s="2" t="s">
        <v>15</v>
      </c>
      <c r="K4268" s="2" t="s">
        <v>16</v>
      </c>
      <c r="L4268" s="2">
        <v>693.52</v>
      </c>
      <c r="M4268" s="2" t="s">
        <v>48</v>
      </c>
      <c r="N4268">
        <f t="shared" si="199"/>
        <v>1309.7095000000002</v>
      </c>
      <c r="O4268" s="4">
        <f t="shared" si="200"/>
        <v>908309.73244000005</v>
      </c>
    </row>
    <row r="4269" spans="1:15" ht="14.25" customHeight="1" x14ac:dyDescent="0.25">
      <c r="A4269" s="2" t="s">
        <v>4299</v>
      </c>
      <c r="B4269" s="2" t="s">
        <v>25</v>
      </c>
      <c r="C4269" s="2" t="s">
        <v>14</v>
      </c>
      <c r="D4269" s="2">
        <v>1735.02</v>
      </c>
      <c r="E4269" s="2">
        <v>0.06</v>
      </c>
      <c r="F4269" s="2">
        <f t="shared" si="201"/>
        <v>104.10119999999999</v>
      </c>
      <c r="G4269" s="2">
        <v>7</v>
      </c>
      <c r="H4269" s="3">
        <v>45334</v>
      </c>
      <c r="I4269" s="3">
        <v>45340</v>
      </c>
      <c r="J4269" s="2" t="s">
        <v>15</v>
      </c>
      <c r="K4269" s="2" t="s">
        <v>27</v>
      </c>
      <c r="L4269" s="2">
        <v>519.32000000000005</v>
      </c>
      <c r="M4269" s="2" t="s">
        <v>39</v>
      </c>
      <c r="N4269">
        <f t="shared" si="199"/>
        <v>1630.9187999999999</v>
      </c>
      <c r="O4269" s="4">
        <f t="shared" si="200"/>
        <v>846968.75121600006</v>
      </c>
    </row>
    <row r="4270" spans="1:15" ht="14.25" customHeight="1" x14ac:dyDescent="0.25">
      <c r="A4270" s="2" t="s">
        <v>4300</v>
      </c>
      <c r="B4270" s="2" t="s">
        <v>19</v>
      </c>
      <c r="C4270" s="2" t="s">
        <v>14</v>
      </c>
      <c r="D4270" s="2">
        <v>564.6</v>
      </c>
      <c r="E4270" s="2">
        <v>0.33</v>
      </c>
      <c r="F4270" s="2">
        <f t="shared" si="201"/>
        <v>186.31800000000001</v>
      </c>
      <c r="G4270" s="2">
        <v>4</v>
      </c>
      <c r="H4270" s="3">
        <v>45518</v>
      </c>
      <c r="I4270" s="3">
        <v>45521</v>
      </c>
      <c r="J4270" s="2" t="s">
        <v>21</v>
      </c>
      <c r="K4270" s="2" t="s">
        <v>16</v>
      </c>
      <c r="L4270" s="2">
        <v>45.55</v>
      </c>
      <c r="M4270" s="2" t="s">
        <v>39</v>
      </c>
      <c r="N4270">
        <f t="shared" si="199"/>
        <v>378.28200000000004</v>
      </c>
      <c r="O4270" s="4">
        <f t="shared" si="200"/>
        <v>17230.7451</v>
      </c>
    </row>
    <row r="4271" spans="1:15" ht="14.25" customHeight="1" x14ac:dyDescent="0.25">
      <c r="A4271" s="2" t="s">
        <v>4301</v>
      </c>
      <c r="B4271" s="2" t="s">
        <v>25</v>
      </c>
      <c r="C4271" s="2" t="s">
        <v>26</v>
      </c>
      <c r="D4271" s="2">
        <v>2841.26</v>
      </c>
      <c r="E4271" s="2">
        <v>0.28000000000000003</v>
      </c>
      <c r="F4271" s="2">
        <f t="shared" si="201"/>
        <v>795.55280000000016</v>
      </c>
      <c r="G4271" s="2">
        <v>8</v>
      </c>
      <c r="H4271" s="3">
        <v>45646</v>
      </c>
      <c r="I4271" s="3">
        <v>45648</v>
      </c>
      <c r="J4271" s="2" t="s">
        <v>15</v>
      </c>
      <c r="K4271" s="2" t="s">
        <v>22</v>
      </c>
      <c r="L4271" s="2">
        <v>172.5</v>
      </c>
      <c r="M4271" s="2" t="s">
        <v>23</v>
      </c>
      <c r="N4271">
        <f t="shared" si="199"/>
        <v>2045.7072000000001</v>
      </c>
      <c r="O4271" s="4">
        <f t="shared" si="200"/>
        <v>352884.49200000003</v>
      </c>
    </row>
    <row r="4272" spans="1:15" ht="14.25" customHeight="1" x14ac:dyDescent="0.25">
      <c r="A4272" s="2" t="s">
        <v>4302</v>
      </c>
      <c r="B4272" s="2" t="s">
        <v>19</v>
      </c>
      <c r="C4272" s="2" t="s">
        <v>20</v>
      </c>
      <c r="D4272" s="2">
        <v>652.67999999999995</v>
      </c>
      <c r="E4272" s="2">
        <v>0.02</v>
      </c>
      <c r="F4272" s="2">
        <f t="shared" si="201"/>
        <v>13.053599999999999</v>
      </c>
      <c r="G4272" s="2">
        <v>5</v>
      </c>
      <c r="H4272" s="3">
        <v>45335</v>
      </c>
      <c r="I4272" s="3">
        <v>45336</v>
      </c>
      <c r="J4272" s="2" t="s">
        <v>21</v>
      </c>
      <c r="K4272" s="2" t="s">
        <v>16</v>
      </c>
      <c r="L4272" s="2">
        <v>77.55</v>
      </c>
      <c r="M4272" s="2" t="s">
        <v>48</v>
      </c>
      <c r="N4272">
        <f t="shared" si="199"/>
        <v>639.62639999999999</v>
      </c>
      <c r="O4272" s="4">
        <f t="shared" si="200"/>
        <v>49603.027319999994</v>
      </c>
    </row>
    <row r="4273" spans="1:15" ht="14.25" customHeight="1" x14ac:dyDescent="0.25">
      <c r="A4273" s="2" t="s">
        <v>4303</v>
      </c>
      <c r="B4273" s="2" t="s">
        <v>41</v>
      </c>
      <c r="C4273" s="2" t="s">
        <v>20</v>
      </c>
      <c r="D4273" s="2">
        <v>864.99</v>
      </c>
      <c r="E4273" s="2">
        <v>0.15</v>
      </c>
      <c r="F4273" s="2">
        <f t="shared" si="201"/>
        <v>129.74850000000001</v>
      </c>
      <c r="G4273" s="2">
        <v>6</v>
      </c>
      <c r="H4273" s="3">
        <v>45053</v>
      </c>
      <c r="I4273" s="3">
        <v>45060</v>
      </c>
      <c r="J4273" s="2" t="s">
        <v>15</v>
      </c>
      <c r="K4273" s="2" t="s">
        <v>27</v>
      </c>
      <c r="L4273" s="2">
        <v>190.84</v>
      </c>
      <c r="M4273" s="2" t="s">
        <v>17</v>
      </c>
      <c r="N4273">
        <f t="shared" si="199"/>
        <v>735.24149999999997</v>
      </c>
      <c r="O4273" s="4">
        <f t="shared" si="200"/>
        <v>140313.48785999999</v>
      </c>
    </row>
    <row r="4274" spans="1:15" ht="14.25" customHeight="1" x14ac:dyDescent="0.25">
      <c r="A4274" s="2" t="s">
        <v>4304</v>
      </c>
      <c r="B4274" s="2" t="s">
        <v>41</v>
      </c>
      <c r="C4274" s="2" t="s">
        <v>33</v>
      </c>
      <c r="D4274" s="2">
        <v>4912.66</v>
      </c>
      <c r="E4274" s="2">
        <v>0.39</v>
      </c>
      <c r="F4274" s="2">
        <f t="shared" si="201"/>
        <v>1915.9374</v>
      </c>
      <c r="G4274" s="2">
        <v>4</v>
      </c>
      <c r="H4274" s="3">
        <v>45621</v>
      </c>
      <c r="I4274" s="3">
        <v>45624</v>
      </c>
      <c r="J4274" s="2" t="s">
        <v>15</v>
      </c>
      <c r="K4274" s="2" t="s">
        <v>27</v>
      </c>
      <c r="L4274" s="2">
        <v>742.46</v>
      </c>
      <c r="M4274" s="2" t="s">
        <v>17</v>
      </c>
      <c r="N4274">
        <f t="shared" si="199"/>
        <v>2996.7226000000001</v>
      </c>
      <c r="O4274" s="4">
        <f t="shared" si="200"/>
        <v>2224946.6615960002</v>
      </c>
    </row>
    <row r="4275" spans="1:15" ht="14.25" customHeight="1" x14ac:dyDescent="0.25">
      <c r="A4275" s="2" t="s">
        <v>4305</v>
      </c>
      <c r="B4275" s="2" t="s">
        <v>41</v>
      </c>
      <c r="C4275" s="2" t="s">
        <v>14</v>
      </c>
      <c r="D4275" s="2">
        <v>1651.86</v>
      </c>
      <c r="E4275" s="2">
        <v>0.15</v>
      </c>
      <c r="F4275" s="2">
        <f t="shared" si="201"/>
        <v>247.77899999999997</v>
      </c>
      <c r="G4275" s="2">
        <v>3</v>
      </c>
      <c r="H4275" s="3">
        <v>45360</v>
      </c>
      <c r="I4275" s="3">
        <v>45366</v>
      </c>
      <c r="J4275" s="2" t="s">
        <v>15</v>
      </c>
      <c r="K4275" s="2" t="s">
        <v>27</v>
      </c>
      <c r="L4275" s="2">
        <v>275</v>
      </c>
      <c r="M4275" s="2" t="s">
        <v>17</v>
      </c>
      <c r="N4275">
        <f t="shared" si="199"/>
        <v>1404.0809999999999</v>
      </c>
      <c r="O4275" s="4">
        <f t="shared" si="200"/>
        <v>386122.27499999997</v>
      </c>
    </row>
    <row r="4276" spans="1:15" ht="14.25" customHeight="1" x14ac:dyDescent="0.25">
      <c r="A4276" s="2" t="s">
        <v>4306</v>
      </c>
      <c r="B4276" s="2" t="s">
        <v>41</v>
      </c>
      <c r="C4276" s="2" t="s">
        <v>20</v>
      </c>
      <c r="D4276" s="2">
        <v>2963.74</v>
      </c>
      <c r="E4276" s="2">
        <v>0.24</v>
      </c>
      <c r="F4276" s="2">
        <f t="shared" si="201"/>
        <v>711.29759999999987</v>
      </c>
      <c r="G4276" s="2">
        <v>2</v>
      </c>
      <c r="H4276" s="3">
        <v>45049</v>
      </c>
      <c r="I4276" s="3">
        <v>45051</v>
      </c>
      <c r="J4276" s="2" t="s">
        <v>31</v>
      </c>
      <c r="K4276" s="2" t="s">
        <v>16</v>
      </c>
      <c r="L4276" s="2">
        <v>888.69</v>
      </c>
      <c r="M4276" s="2" t="s">
        <v>48</v>
      </c>
      <c r="N4276">
        <f t="shared" si="199"/>
        <v>2252.4423999999999</v>
      </c>
      <c r="O4276" s="4">
        <f t="shared" si="200"/>
        <v>2001723.0364560001</v>
      </c>
    </row>
    <row r="4277" spans="1:15" ht="14.25" customHeight="1" x14ac:dyDescent="0.25">
      <c r="A4277" s="2" t="s">
        <v>4307</v>
      </c>
      <c r="B4277" s="2" t="s">
        <v>25</v>
      </c>
      <c r="C4277" s="2" t="s">
        <v>33</v>
      </c>
      <c r="D4277" s="2">
        <v>1433.94</v>
      </c>
      <c r="E4277" s="2">
        <v>0.35</v>
      </c>
      <c r="F4277" s="2">
        <f t="shared" si="201"/>
        <v>501.87899999999996</v>
      </c>
      <c r="G4277" s="2">
        <v>8</v>
      </c>
      <c r="H4277" s="3">
        <v>45104</v>
      </c>
      <c r="I4277" s="3">
        <v>45111</v>
      </c>
      <c r="J4277" s="2" t="s">
        <v>31</v>
      </c>
      <c r="K4277" s="2" t="s">
        <v>27</v>
      </c>
      <c r="L4277" s="2">
        <v>247.83</v>
      </c>
      <c r="M4277" s="2" t="s">
        <v>28</v>
      </c>
      <c r="N4277">
        <f t="shared" si="199"/>
        <v>932.06100000000015</v>
      </c>
      <c r="O4277" s="4">
        <f t="shared" si="200"/>
        <v>230992.67763000005</v>
      </c>
    </row>
    <row r="4278" spans="1:15" ht="14.25" customHeight="1" x14ac:dyDescent="0.25">
      <c r="A4278" s="2" t="s">
        <v>4308</v>
      </c>
      <c r="B4278" s="2" t="s">
        <v>13</v>
      </c>
      <c r="C4278" s="2" t="s">
        <v>26</v>
      </c>
      <c r="D4278" s="2">
        <v>4341</v>
      </c>
      <c r="E4278" s="2">
        <v>0.04</v>
      </c>
      <c r="F4278" s="2">
        <f t="shared" si="201"/>
        <v>173.64000000000001</v>
      </c>
      <c r="G4278" s="2">
        <v>5</v>
      </c>
      <c r="H4278" s="3">
        <v>45042</v>
      </c>
      <c r="I4278" s="3">
        <v>45047</v>
      </c>
      <c r="J4278" s="2" t="s">
        <v>15</v>
      </c>
      <c r="K4278" s="2" t="s">
        <v>27</v>
      </c>
      <c r="L4278" s="2">
        <v>1210.43</v>
      </c>
      <c r="M4278" s="2" t="s">
        <v>39</v>
      </c>
      <c r="N4278">
        <f t="shared" si="199"/>
        <v>4167.3599999999997</v>
      </c>
      <c r="O4278" s="4">
        <f t="shared" si="200"/>
        <v>5044297.5647999998</v>
      </c>
    </row>
    <row r="4279" spans="1:15" ht="14.25" customHeight="1" x14ac:dyDescent="0.25">
      <c r="A4279" s="2" t="s">
        <v>4309</v>
      </c>
      <c r="B4279" s="2" t="s">
        <v>25</v>
      </c>
      <c r="C4279" s="2" t="s">
        <v>14</v>
      </c>
      <c r="D4279" s="2">
        <v>1488.37</v>
      </c>
      <c r="E4279" s="2">
        <v>0.42</v>
      </c>
      <c r="F4279" s="2">
        <f t="shared" si="201"/>
        <v>625.11539999999991</v>
      </c>
      <c r="G4279" s="2">
        <v>6</v>
      </c>
      <c r="H4279" s="3">
        <v>45419</v>
      </c>
      <c r="I4279" s="3">
        <v>45426</v>
      </c>
      <c r="J4279" s="2" t="s">
        <v>31</v>
      </c>
      <c r="K4279" s="2" t="s">
        <v>16</v>
      </c>
      <c r="L4279" s="2">
        <v>227.6</v>
      </c>
      <c r="M4279" s="2" t="s">
        <v>28</v>
      </c>
      <c r="N4279">
        <f t="shared" si="199"/>
        <v>863.25459999999998</v>
      </c>
      <c r="O4279" s="4">
        <f t="shared" si="200"/>
        <v>196476.74695999999</v>
      </c>
    </row>
    <row r="4280" spans="1:15" ht="14.25" customHeight="1" x14ac:dyDescent="0.25">
      <c r="A4280" s="2" t="s">
        <v>4310</v>
      </c>
      <c r="B4280" s="2" t="s">
        <v>19</v>
      </c>
      <c r="C4280" s="2" t="s">
        <v>36</v>
      </c>
      <c r="D4280" s="2">
        <v>1897.74</v>
      </c>
      <c r="E4280" s="2">
        <v>0.02</v>
      </c>
      <c r="F4280" s="2">
        <f t="shared" si="201"/>
        <v>37.954799999999999</v>
      </c>
      <c r="G4280" s="2">
        <v>6</v>
      </c>
      <c r="H4280" s="3">
        <v>45594</v>
      </c>
      <c r="I4280" s="3">
        <v>45600</v>
      </c>
      <c r="J4280" s="2" t="s">
        <v>15</v>
      </c>
      <c r="K4280" s="2" t="s">
        <v>16</v>
      </c>
      <c r="L4280" s="2">
        <v>303.70999999999998</v>
      </c>
      <c r="M4280" s="2" t="s">
        <v>39</v>
      </c>
      <c r="N4280">
        <f t="shared" si="199"/>
        <v>1859.7852</v>
      </c>
      <c r="O4280" s="4">
        <f t="shared" si="200"/>
        <v>564835.36309200001</v>
      </c>
    </row>
    <row r="4281" spans="1:15" ht="14.25" customHeight="1" x14ac:dyDescent="0.25">
      <c r="A4281" s="2" t="s">
        <v>4311</v>
      </c>
      <c r="B4281" s="2" t="s">
        <v>25</v>
      </c>
      <c r="C4281" s="2" t="s">
        <v>26</v>
      </c>
      <c r="D4281" s="2">
        <v>3081.1</v>
      </c>
      <c r="E4281" s="2">
        <v>0.13</v>
      </c>
      <c r="F4281" s="2">
        <f t="shared" si="201"/>
        <v>400.54300000000001</v>
      </c>
      <c r="G4281" s="2">
        <v>4</v>
      </c>
      <c r="H4281" s="3">
        <v>45086</v>
      </c>
      <c r="I4281" s="3">
        <v>45092</v>
      </c>
      <c r="J4281" s="2" t="s">
        <v>21</v>
      </c>
      <c r="K4281" s="2" t="s">
        <v>27</v>
      </c>
      <c r="L4281" s="2">
        <v>748.3</v>
      </c>
      <c r="M4281" s="2" t="s">
        <v>39</v>
      </c>
      <c r="N4281">
        <f t="shared" si="199"/>
        <v>2680.5569999999998</v>
      </c>
      <c r="O4281" s="4">
        <f t="shared" si="200"/>
        <v>2005860.8030999997</v>
      </c>
    </row>
    <row r="4282" spans="1:15" ht="14.25" customHeight="1" x14ac:dyDescent="0.25">
      <c r="A4282" s="2" t="s">
        <v>4312</v>
      </c>
      <c r="B4282" s="2" t="s">
        <v>25</v>
      </c>
      <c r="C4282" s="2" t="s">
        <v>33</v>
      </c>
      <c r="D4282" s="2">
        <v>4362.93</v>
      </c>
      <c r="E4282" s="2">
        <v>0.38</v>
      </c>
      <c r="F4282" s="2">
        <f t="shared" si="201"/>
        <v>1657.9134000000001</v>
      </c>
      <c r="G4282" s="2">
        <v>9</v>
      </c>
      <c r="H4282" s="3">
        <v>45526</v>
      </c>
      <c r="I4282" s="3">
        <v>45527</v>
      </c>
      <c r="J4282" s="2" t="s">
        <v>21</v>
      </c>
      <c r="K4282" s="2" t="s">
        <v>27</v>
      </c>
      <c r="L4282" s="2">
        <v>1201.3900000000001</v>
      </c>
      <c r="M4282" s="2" t="s">
        <v>17</v>
      </c>
      <c r="N4282">
        <f t="shared" si="199"/>
        <v>2705.0165999999999</v>
      </c>
      <c r="O4282" s="4">
        <f t="shared" si="200"/>
        <v>3249779.8930740003</v>
      </c>
    </row>
    <row r="4283" spans="1:15" ht="14.25" customHeight="1" x14ac:dyDescent="0.25">
      <c r="A4283" s="2" t="s">
        <v>4313</v>
      </c>
      <c r="B4283" s="2" t="s">
        <v>19</v>
      </c>
      <c r="C4283" s="2" t="s">
        <v>26</v>
      </c>
      <c r="D4283" s="2">
        <v>4099.45</v>
      </c>
      <c r="E4283" s="2">
        <v>0.46</v>
      </c>
      <c r="F4283" s="2">
        <f t="shared" si="201"/>
        <v>1885.7470000000001</v>
      </c>
      <c r="G4283" s="2">
        <v>7</v>
      </c>
      <c r="H4283" s="3">
        <v>45446</v>
      </c>
      <c r="I4283" s="3">
        <v>45451</v>
      </c>
      <c r="J4283" s="2" t="s">
        <v>15</v>
      </c>
      <c r="K4283" s="2" t="s">
        <v>27</v>
      </c>
      <c r="L4283" s="2">
        <v>1038.1199999999999</v>
      </c>
      <c r="M4283" s="2" t="s">
        <v>34</v>
      </c>
      <c r="N4283">
        <f t="shared" si="199"/>
        <v>2213.7029999999995</v>
      </c>
      <c r="O4283" s="4">
        <f t="shared" si="200"/>
        <v>2298089.3583599995</v>
      </c>
    </row>
    <row r="4284" spans="1:15" ht="14.25" customHeight="1" x14ac:dyDescent="0.25">
      <c r="A4284" s="2" t="s">
        <v>4314</v>
      </c>
      <c r="B4284" s="2" t="s">
        <v>41</v>
      </c>
      <c r="C4284" s="2" t="s">
        <v>36</v>
      </c>
      <c r="D4284" s="2">
        <v>1392.91</v>
      </c>
      <c r="E4284" s="2">
        <v>0.38</v>
      </c>
      <c r="F4284" s="2">
        <f t="shared" si="201"/>
        <v>529.30580000000009</v>
      </c>
      <c r="G4284" s="2">
        <v>8</v>
      </c>
      <c r="H4284" s="3">
        <v>45022</v>
      </c>
      <c r="I4284" s="3">
        <v>45026</v>
      </c>
      <c r="J4284" s="2" t="s">
        <v>21</v>
      </c>
      <c r="K4284" s="2" t="s">
        <v>27</v>
      </c>
      <c r="L4284" s="2">
        <v>233.82</v>
      </c>
      <c r="M4284" s="2" t="s">
        <v>23</v>
      </c>
      <c r="N4284">
        <f t="shared" si="199"/>
        <v>863.60419999999999</v>
      </c>
      <c r="O4284" s="4">
        <f t="shared" si="200"/>
        <v>201927.93404399999</v>
      </c>
    </row>
    <row r="4285" spans="1:15" ht="14.25" customHeight="1" x14ac:dyDescent="0.25">
      <c r="A4285" s="2" t="s">
        <v>4315</v>
      </c>
      <c r="B4285" s="2" t="s">
        <v>41</v>
      </c>
      <c r="C4285" s="2" t="s">
        <v>26</v>
      </c>
      <c r="D4285" s="2">
        <v>4164.82</v>
      </c>
      <c r="E4285" s="2">
        <v>0.11</v>
      </c>
      <c r="F4285" s="2">
        <f t="shared" si="201"/>
        <v>458.13019999999995</v>
      </c>
      <c r="G4285" s="2">
        <v>7</v>
      </c>
      <c r="H4285" s="3">
        <v>44954</v>
      </c>
      <c r="I4285" s="3">
        <v>44955</v>
      </c>
      <c r="J4285" s="2" t="s">
        <v>21</v>
      </c>
      <c r="K4285" s="2" t="s">
        <v>22</v>
      </c>
      <c r="L4285" s="2">
        <v>935.04</v>
      </c>
      <c r="M4285" s="2" t="s">
        <v>17</v>
      </c>
      <c r="N4285">
        <f t="shared" si="199"/>
        <v>3706.6897999999997</v>
      </c>
      <c r="O4285" s="4">
        <f t="shared" si="200"/>
        <v>3465903.2305919994</v>
      </c>
    </row>
    <row r="4286" spans="1:15" ht="14.25" customHeight="1" x14ac:dyDescent="0.25">
      <c r="A4286" s="2" t="s">
        <v>4316</v>
      </c>
      <c r="B4286" s="2" t="s">
        <v>41</v>
      </c>
      <c r="C4286" s="2" t="s">
        <v>33</v>
      </c>
      <c r="D4286" s="2">
        <v>3535.86</v>
      </c>
      <c r="E4286" s="2">
        <v>0.49</v>
      </c>
      <c r="F4286" s="2">
        <f t="shared" si="201"/>
        <v>1732.5714</v>
      </c>
      <c r="G4286" s="2">
        <v>4</v>
      </c>
      <c r="H4286" s="3">
        <v>45050</v>
      </c>
      <c r="I4286" s="3">
        <v>45056</v>
      </c>
      <c r="J4286" s="2" t="s">
        <v>31</v>
      </c>
      <c r="K4286" s="2" t="s">
        <v>22</v>
      </c>
      <c r="L4286" s="2">
        <v>409.96</v>
      </c>
      <c r="M4286" s="2" t="s">
        <v>34</v>
      </c>
      <c r="N4286">
        <f t="shared" si="199"/>
        <v>1803.2886000000001</v>
      </c>
      <c r="O4286" s="4">
        <f t="shared" si="200"/>
        <v>739276.194456</v>
      </c>
    </row>
    <row r="4287" spans="1:15" ht="14.25" customHeight="1" x14ac:dyDescent="0.25">
      <c r="A4287" s="2" t="s">
        <v>4317</v>
      </c>
      <c r="B4287" s="2" t="s">
        <v>13</v>
      </c>
      <c r="C4287" s="2" t="s">
        <v>36</v>
      </c>
      <c r="D4287" s="2">
        <v>4950.16</v>
      </c>
      <c r="E4287" s="2">
        <v>0.21</v>
      </c>
      <c r="F4287" s="2">
        <f t="shared" si="201"/>
        <v>1039.5336</v>
      </c>
      <c r="G4287" s="2">
        <v>9</v>
      </c>
      <c r="H4287" s="3">
        <v>45633</v>
      </c>
      <c r="I4287" s="3">
        <v>45638</v>
      </c>
      <c r="J4287" s="2" t="s">
        <v>21</v>
      </c>
      <c r="K4287" s="2" t="s">
        <v>27</v>
      </c>
      <c r="L4287" s="2">
        <v>343.03</v>
      </c>
      <c r="M4287" s="2" t="s">
        <v>39</v>
      </c>
      <c r="N4287">
        <f t="shared" si="199"/>
        <v>3910.6264000000001</v>
      </c>
      <c r="O4287" s="4">
        <f t="shared" si="200"/>
        <v>1341462.1739919998</v>
      </c>
    </row>
    <row r="4288" spans="1:15" ht="14.25" customHeight="1" x14ac:dyDescent="0.25">
      <c r="A4288" s="2" t="s">
        <v>4318</v>
      </c>
      <c r="B4288" s="2" t="s">
        <v>19</v>
      </c>
      <c r="C4288" s="2" t="s">
        <v>36</v>
      </c>
      <c r="D4288" s="2">
        <v>4683.6899999999996</v>
      </c>
      <c r="E4288" s="2">
        <v>0.19</v>
      </c>
      <c r="F4288" s="2">
        <f t="shared" si="201"/>
        <v>889.90109999999993</v>
      </c>
      <c r="G4288" s="2">
        <v>2</v>
      </c>
      <c r="H4288" s="3">
        <v>45573</v>
      </c>
      <c r="I4288" s="3">
        <v>45578</v>
      </c>
      <c r="J4288" s="2" t="s">
        <v>15</v>
      </c>
      <c r="K4288" s="2" t="s">
        <v>16</v>
      </c>
      <c r="L4288" s="2">
        <v>419.21</v>
      </c>
      <c r="M4288" s="2" t="s">
        <v>23</v>
      </c>
      <c r="N4288">
        <f t="shared" si="199"/>
        <v>3793.7888999999996</v>
      </c>
      <c r="O4288" s="4">
        <f t="shared" si="200"/>
        <v>1590394.2447689997</v>
      </c>
    </row>
    <row r="4289" spans="1:15" ht="14.25" customHeight="1" x14ac:dyDescent="0.25">
      <c r="A4289" s="2" t="s">
        <v>4319</v>
      </c>
      <c r="B4289" s="2" t="s">
        <v>19</v>
      </c>
      <c r="C4289" s="2" t="s">
        <v>26</v>
      </c>
      <c r="D4289" s="2">
        <v>2712.37</v>
      </c>
      <c r="E4289" s="2">
        <v>0.43</v>
      </c>
      <c r="F4289" s="2">
        <f t="shared" si="201"/>
        <v>1166.3190999999999</v>
      </c>
      <c r="G4289" s="2">
        <v>5</v>
      </c>
      <c r="H4289" s="3">
        <v>45060</v>
      </c>
      <c r="I4289" s="3">
        <v>45066</v>
      </c>
      <c r="J4289" s="2" t="s">
        <v>31</v>
      </c>
      <c r="K4289" s="2" t="s">
        <v>16</v>
      </c>
      <c r="L4289" s="2">
        <v>151.94</v>
      </c>
      <c r="M4289" s="2" t="s">
        <v>28</v>
      </c>
      <c r="N4289">
        <f t="shared" si="199"/>
        <v>1546.0509</v>
      </c>
      <c r="O4289" s="4">
        <f t="shared" si="200"/>
        <v>234906.973746</v>
      </c>
    </row>
    <row r="4290" spans="1:15" ht="14.25" customHeight="1" x14ac:dyDescent="0.25">
      <c r="A4290" s="2" t="s">
        <v>4320</v>
      </c>
      <c r="B4290" s="2" t="s">
        <v>25</v>
      </c>
      <c r="C4290" s="2" t="s">
        <v>36</v>
      </c>
      <c r="D4290" s="2">
        <v>3774.65</v>
      </c>
      <c r="E4290" s="2">
        <v>0.03</v>
      </c>
      <c r="F4290" s="2">
        <f t="shared" si="201"/>
        <v>113.23949999999999</v>
      </c>
      <c r="G4290" s="2">
        <v>2</v>
      </c>
      <c r="H4290" s="3">
        <v>45403</v>
      </c>
      <c r="I4290" s="3">
        <v>45406</v>
      </c>
      <c r="J4290" s="2" t="s">
        <v>15</v>
      </c>
      <c r="K4290" s="2" t="s">
        <v>22</v>
      </c>
      <c r="L4290" s="2">
        <v>608.20000000000005</v>
      </c>
      <c r="M4290" s="2" t="s">
        <v>34</v>
      </c>
      <c r="N4290">
        <f t="shared" si="199"/>
        <v>3661.4105</v>
      </c>
      <c r="O4290" s="4">
        <f t="shared" si="200"/>
        <v>2226869.8661000002</v>
      </c>
    </row>
    <row r="4291" spans="1:15" ht="14.25" customHeight="1" x14ac:dyDescent="0.25">
      <c r="A4291" s="2" t="s">
        <v>4321</v>
      </c>
      <c r="B4291" s="2" t="s">
        <v>13</v>
      </c>
      <c r="C4291" s="2" t="s">
        <v>26</v>
      </c>
      <c r="D4291" s="2">
        <v>2893.88</v>
      </c>
      <c r="E4291" s="2">
        <v>0.28000000000000003</v>
      </c>
      <c r="F4291" s="2">
        <f t="shared" si="201"/>
        <v>810.28640000000007</v>
      </c>
      <c r="G4291" s="2">
        <v>8</v>
      </c>
      <c r="H4291" s="3">
        <v>45483</v>
      </c>
      <c r="I4291" s="3">
        <v>45487</v>
      </c>
      <c r="J4291" s="2" t="s">
        <v>15</v>
      </c>
      <c r="K4291" s="2" t="s">
        <v>22</v>
      </c>
      <c r="L4291" s="2">
        <v>619.04</v>
      </c>
      <c r="M4291" s="2" t="s">
        <v>28</v>
      </c>
      <c r="N4291">
        <f t="shared" si="199"/>
        <v>2083.5936000000002</v>
      </c>
      <c r="O4291" s="4">
        <f t="shared" si="200"/>
        <v>1289827.7821440001</v>
      </c>
    </row>
    <row r="4292" spans="1:15" ht="14.25" customHeight="1" x14ac:dyDescent="0.25">
      <c r="A4292" s="2" t="s">
        <v>4322</v>
      </c>
      <c r="B4292" s="2" t="s">
        <v>41</v>
      </c>
      <c r="C4292" s="2" t="s">
        <v>14</v>
      </c>
      <c r="D4292" s="2">
        <v>3015.48</v>
      </c>
      <c r="E4292" s="2">
        <v>0.48</v>
      </c>
      <c r="F4292" s="2">
        <f t="shared" si="201"/>
        <v>1447.4304</v>
      </c>
      <c r="G4292" s="2">
        <v>9</v>
      </c>
      <c r="H4292" s="3">
        <v>44940</v>
      </c>
      <c r="I4292" s="3">
        <v>44941</v>
      </c>
      <c r="J4292" s="2" t="s">
        <v>15</v>
      </c>
      <c r="K4292" s="2" t="s">
        <v>22</v>
      </c>
      <c r="L4292" s="2">
        <v>175.97</v>
      </c>
      <c r="M4292" s="2" t="s">
        <v>28</v>
      </c>
      <c r="N4292">
        <f t="shared" ref="N4292:N4355" si="202">D4292-F4292</f>
        <v>1568.0496000000001</v>
      </c>
      <c r="O4292" s="4">
        <f t="shared" ref="O4292:O4355" si="203">N4292*L4292</f>
        <v>275929.688112</v>
      </c>
    </row>
    <row r="4293" spans="1:15" ht="14.25" customHeight="1" x14ac:dyDescent="0.25">
      <c r="A4293" s="2" t="s">
        <v>4323</v>
      </c>
      <c r="B4293" s="2" t="s">
        <v>13</v>
      </c>
      <c r="C4293" s="2" t="s">
        <v>36</v>
      </c>
      <c r="D4293" s="2">
        <v>597.35</v>
      </c>
      <c r="E4293" s="2">
        <v>0.05</v>
      </c>
      <c r="F4293" s="2">
        <f t="shared" si="201"/>
        <v>29.867500000000003</v>
      </c>
      <c r="G4293" s="2">
        <v>3</v>
      </c>
      <c r="H4293" s="3">
        <v>45099</v>
      </c>
      <c r="I4293" s="3">
        <v>45100</v>
      </c>
      <c r="J4293" s="2" t="s">
        <v>21</v>
      </c>
      <c r="K4293" s="2" t="s">
        <v>16</v>
      </c>
      <c r="L4293" s="2">
        <v>37.61</v>
      </c>
      <c r="M4293" s="2" t="s">
        <v>28</v>
      </c>
      <c r="N4293">
        <f t="shared" si="202"/>
        <v>567.48250000000007</v>
      </c>
      <c r="O4293" s="4">
        <f t="shared" si="203"/>
        <v>21343.016825000002</v>
      </c>
    </row>
    <row r="4294" spans="1:15" ht="14.25" customHeight="1" x14ac:dyDescent="0.25">
      <c r="A4294" s="2" t="s">
        <v>4324</v>
      </c>
      <c r="B4294" s="2" t="s">
        <v>19</v>
      </c>
      <c r="C4294" s="2" t="s">
        <v>26</v>
      </c>
      <c r="D4294" s="2">
        <v>111</v>
      </c>
      <c r="E4294" s="2">
        <v>0.27</v>
      </c>
      <c r="F4294" s="2">
        <f t="shared" si="201"/>
        <v>29.970000000000002</v>
      </c>
      <c r="G4294" s="2">
        <v>5</v>
      </c>
      <c r="H4294" s="3">
        <v>45625</v>
      </c>
      <c r="I4294" s="3">
        <v>45631</v>
      </c>
      <c r="J4294" s="2" t="s">
        <v>21</v>
      </c>
      <c r="K4294" s="2" t="s">
        <v>22</v>
      </c>
      <c r="L4294" s="2">
        <v>20</v>
      </c>
      <c r="M4294" s="2" t="s">
        <v>39</v>
      </c>
      <c r="N4294">
        <f t="shared" si="202"/>
        <v>81.03</v>
      </c>
      <c r="O4294" s="4">
        <f t="shared" si="203"/>
        <v>1620.6</v>
      </c>
    </row>
    <row r="4295" spans="1:15" ht="14.25" customHeight="1" x14ac:dyDescent="0.25">
      <c r="A4295" s="2" t="s">
        <v>4325</v>
      </c>
      <c r="B4295" s="2" t="s">
        <v>19</v>
      </c>
      <c r="C4295" s="2" t="s">
        <v>14</v>
      </c>
      <c r="D4295" s="2">
        <v>336.11</v>
      </c>
      <c r="E4295" s="2">
        <v>7.0000000000000007E-2</v>
      </c>
      <c r="F4295" s="2">
        <f t="shared" si="201"/>
        <v>23.527700000000003</v>
      </c>
      <c r="G4295" s="2">
        <v>9</v>
      </c>
      <c r="H4295" s="3">
        <v>45521</v>
      </c>
      <c r="I4295" s="3">
        <v>45527</v>
      </c>
      <c r="J4295" s="2" t="s">
        <v>31</v>
      </c>
      <c r="K4295" s="2" t="s">
        <v>16</v>
      </c>
      <c r="L4295" s="2">
        <v>95.76</v>
      </c>
      <c r="M4295" s="2" t="s">
        <v>23</v>
      </c>
      <c r="N4295">
        <f t="shared" si="202"/>
        <v>312.58230000000003</v>
      </c>
      <c r="O4295" s="4">
        <f t="shared" si="203"/>
        <v>29932.881048000003</v>
      </c>
    </row>
    <row r="4296" spans="1:15" ht="14.25" customHeight="1" x14ac:dyDescent="0.25">
      <c r="A4296" s="2" t="s">
        <v>4326</v>
      </c>
      <c r="B4296" s="2" t="s">
        <v>25</v>
      </c>
      <c r="C4296" s="2" t="s">
        <v>36</v>
      </c>
      <c r="D4296" s="2">
        <v>4836.49</v>
      </c>
      <c r="E4296" s="2">
        <v>0.44</v>
      </c>
      <c r="F4296" s="2">
        <f t="shared" si="201"/>
        <v>2128.0556000000001</v>
      </c>
      <c r="G4296" s="2">
        <v>6</v>
      </c>
      <c r="H4296" s="3">
        <v>45612</v>
      </c>
      <c r="I4296" s="3">
        <v>45613</v>
      </c>
      <c r="J4296" s="2" t="s">
        <v>15</v>
      </c>
      <c r="K4296" s="2" t="s">
        <v>16</v>
      </c>
      <c r="L4296" s="2">
        <v>412.77</v>
      </c>
      <c r="M4296" s="2" t="s">
        <v>28</v>
      </c>
      <c r="N4296">
        <f t="shared" si="202"/>
        <v>2708.4343999999996</v>
      </c>
      <c r="O4296" s="4">
        <f t="shared" si="203"/>
        <v>1117960.4672879998</v>
      </c>
    </row>
    <row r="4297" spans="1:15" ht="14.25" customHeight="1" x14ac:dyDescent="0.25">
      <c r="A4297" s="2" t="s">
        <v>4327</v>
      </c>
      <c r="B4297" s="2" t="s">
        <v>25</v>
      </c>
      <c r="C4297" s="2" t="s">
        <v>14</v>
      </c>
      <c r="D4297" s="2">
        <v>718.71</v>
      </c>
      <c r="E4297" s="2">
        <v>0.28999999999999998</v>
      </c>
      <c r="F4297" s="2">
        <f t="shared" si="201"/>
        <v>208.42589999999998</v>
      </c>
      <c r="G4297" s="2">
        <v>3</v>
      </c>
      <c r="H4297" s="3">
        <v>45241</v>
      </c>
      <c r="I4297" s="3">
        <v>45243</v>
      </c>
      <c r="J4297" s="2" t="s">
        <v>21</v>
      </c>
      <c r="K4297" s="2" t="s">
        <v>22</v>
      </c>
      <c r="L4297" s="2">
        <v>157.85</v>
      </c>
      <c r="M4297" s="2" t="s">
        <v>28</v>
      </c>
      <c r="N4297">
        <f t="shared" si="202"/>
        <v>510.28410000000008</v>
      </c>
      <c r="O4297" s="4">
        <f t="shared" si="203"/>
        <v>80548.345185000013</v>
      </c>
    </row>
    <row r="4298" spans="1:15" ht="14.25" customHeight="1" x14ac:dyDescent="0.25">
      <c r="A4298" s="2" t="s">
        <v>4328</v>
      </c>
      <c r="B4298" s="2" t="s">
        <v>19</v>
      </c>
      <c r="C4298" s="2" t="s">
        <v>36</v>
      </c>
      <c r="D4298" s="2">
        <v>317.51</v>
      </c>
      <c r="E4298" s="2">
        <v>0.12</v>
      </c>
      <c r="F4298" s="2">
        <f t="shared" si="201"/>
        <v>38.101199999999999</v>
      </c>
      <c r="G4298" s="2">
        <v>6</v>
      </c>
      <c r="H4298" s="3">
        <v>45008</v>
      </c>
      <c r="I4298" s="3">
        <v>45009</v>
      </c>
      <c r="J4298" s="2" t="s">
        <v>15</v>
      </c>
      <c r="K4298" s="2" t="s">
        <v>27</v>
      </c>
      <c r="L4298" s="2">
        <v>67.819999999999993</v>
      </c>
      <c r="M4298" s="2" t="s">
        <v>23</v>
      </c>
      <c r="N4298">
        <f t="shared" si="202"/>
        <v>279.40879999999999</v>
      </c>
      <c r="O4298" s="4">
        <f t="shared" si="203"/>
        <v>18949.504815999997</v>
      </c>
    </row>
    <row r="4299" spans="1:15" ht="14.25" customHeight="1" x14ac:dyDescent="0.25">
      <c r="A4299" s="2" t="s">
        <v>4329</v>
      </c>
      <c r="B4299" s="2" t="s">
        <v>41</v>
      </c>
      <c r="C4299" s="2" t="s">
        <v>33</v>
      </c>
      <c r="D4299" s="2">
        <v>1617.26</v>
      </c>
      <c r="E4299" s="2">
        <v>0.15</v>
      </c>
      <c r="F4299" s="2">
        <f t="shared" si="201"/>
        <v>242.589</v>
      </c>
      <c r="G4299" s="2">
        <v>9</v>
      </c>
      <c r="H4299" s="3">
        <v>45503</v>
      </c>
      <c r="I4299" s="3">
        <v>45505</v>
      </c>
      <c r="J4299" s="2" t="s">
        <v>21</v>
      </c>
      <c r="K4299" s="2" t="s">
        <v>27</v>
      </c>
      <c r="L4299" s="2">
        <v>204.56</v>
      </c>
      <c r="M4299" s="2" t="s">
        <v>28</v>
      </c>
      <c r="N4299">
        <f t="shared" si="202"/>
        <v>1374.671</v>
      </c>
      <c r="O4299" s="4">
        <f t="shared" si="203"/>
        <v>281202.69975999999</v>
      </c>
    </row>
    <row r="4300" spans="1:15" ht="14.25" customHeight="1" x14ac:dyDescent="0.25">
      <c r="A4300" s="2" t="s">
        <v>4330</v>
      </c>
      <c r="B4300" s="2" t="s">
        <v>41</v>
      </c>
      <c r="C4300" s="2" t="s">
        <v>33</v>
      </c>
      <c r="D4300" s="2">
        <v>2982.08</v>
      </c>
      <c r="E4300" s="2">
        <v>0.26</v>
      </c>
      <c r="F4300" s="2">
        <f t="shared" si="201"/>
        <v>775.34080000000006</v>
      </c>
      <c r="G4300" s="2">
        <v>7</v>
      </c>
      <c r="H4300" s="3">
        <v>45279</v>
      </c>
      <c r="I4300" s="3">
        <v>45282</v>
      </c>
      <c r="J4300" s="2" t="s">
        <v>15</v>
      </c>
      <c r="K4300" s="2" t="s">
        <v>16</v>
      </c>
      <c r="L4300" s="2">
        <v>205.68</v>
      </c>
      <c r="M4300" s="2" t="s">
        <v>23</v>
      </c>
      <c r="N4300">
        <f t="shared" si="202"/>
        <v>2206.7392</v>
      </c>
      <c r="O4300" s="4">
        <f t="shared" si="203"/>
        <v>453882.11865600001</v>
      </c>
    </row>
    <row r="4301" spans="1:15" ht="14.25" customHeight="1" x14ac:dyDescent="0.25">
      <c r="A4301" s="2" t="s">
        <v>4331</v>
      </c>
      <c r="B4301" s="2" t="s">
        <v>13</v>
      </c>
      <c r="C4301" s="2" t="s">
        <v>26</v>
      </c>
      <c r="D4301" s="2">
        <v>4747.46</v>
      </c>
      <c r="E4301" s="2">
        <v>0.36</v>
      </c>
      <c r="F4301" s="2">
        <f t="shared" si="201"/>
        <v>1709.0855999999999</v>
      </c>
      <c r="G4301" s="2">
        <v>4</v>
      </c>
      <c r="H4301" s="3">
        <v>44967</v>
      </c>
      <c r="I4301" s="3">
        <v>44969</v>
      </c>
      <c r="J4301" s="2" t="s">
        <v>15</v>
      </c>
      <c r="K4301" s="2" t="s">
        <v>16</v>
      </c>
      <c r="L4301" s="2">
        <v>960.39</v>
      </c>
      <c r="M4301" s="2" t="s">
        <v>39</v>
      </c>
      <c r="N4301">
        <f t="shared" si="202"/>
        <v>3038.3744000000002</v>
      </c>
      <c r="O4301" s="4">
        <f t="shared" si="203"/>
        <v>2918024.3900160003</v>
      </c>
    </row>
    <row r="4302" spans="1:15" ht="14.25" customHeight="1" x14ac:dyDescent="0.25">
      <c r="A4302" s="2" t="s">
        <v>4332</v>
      </c>
      <c r="B4302" s="2" t="s">
        <v>19</v>
      </c>
      <c r="C4302" s="2" t="s">
        <v>20</v>
      </c>
      <c r="D4302" s="2">
        <v>3529.45</v>
      </c>
      <c r="E4302" s="2">
        <v>0.24</v>
      </c>
      <c r="F4302" s="2">
        <f t="shared" si="201"/>
        <v>847.06799999999987</v>
      </c>
      <c r="G4302" s="2">
        <v>4</v>
      </c>
      <c r="H4302" s="3">
        <v>45023</v>
      </c>
      <c r="I4302" s="3">
        <v>45027</v>
      </c>
      <c r="J4302" s="2" t="s">
        <v>15</v>
      </c>
      <c r="K4302" s="2" t="s">
        <v>22</v>
      </c>
      <c r="L4302" s="2">
        <v>567.59</v>
      </c>
      <c r="M4302" s="2" t="s">
        <v>39</v>
      </c>
      <c r="N4302">
        <f t="shared" si="202"/>
        <v>2682.3820000000001</v>
      </c>
      <c r="O4302" s="4">
        <f t="shared" si="203"/>
        <v>1522493.1993800001</v>
      </c>
    </row>
    <row r="4303" spans="1:15" ht="14.25" customHeight="1" x14ac:dyDescent="0.25">
      <c r="A4303" s="2" t="s">
        <v>4333</v>
      </c>
      <c r="B4303" s="2" t="s">
        <v>19</v>
      </c>
      <c r="C4303" s="2" t="s">
        <v>33</v>
      </c>
      <c r="D4303" s="2">
        <v>1454.13</v>
      </c>
      <c r="E4303" s="2">
        <v>0.09</v>
      </c>
      <c r="F4303" s="2">
        <f t="shared" si="201"/>
        <v>130.8717</v>
      </c>
      <c r="G4303" s="2">
        <v>1</v>
      </c>
      <c r="H4303" s="3">
        <v>45163</v>
      </c>
      <c r="I4303" s="3">
        <v>45170</v>
      </c>
      <c r="J4303" s="2" t="s">
        <v>21</v>
      </c>
      <c r="K4303" s="2" t="s">
        <v>27</v>
      </c>
      <c r="L4303" s="2">
        <v>186.11</v>
      </c>
      <c r="M4303" s="2" t="s">
        <v>28</v>
      </c>
      <c r="N4303">
        <f t="shared" si="202"/>
        <v>1323.2583000000002</v>
      </c>
      <c r="O4303" s="4">
        <f t="shared" si="203"/>
        <v>246271.60221300006</v>
      </c>
    </row>
    <row r="4304" spans="1:15" ht="14.25" customHeight="1" x14ac:dyDescent="0.25">
      <c r="A4304" s="2" t="s">
        <v>4334</v>
      </c>
      <c r="B4304" s="2" t="s">
        <v>41</v>
      </c>
      <c r="C4304" s="2" t="s">
        <v>20</v>
      </c>
      <c r="D4304" s="2">
        <v>4701.38</v>
      </c>
      <c r="E4304" s="2">
        <v>0.35</v>
      </c>
      <c r="F4304" s="2">
        <f t="shared" si="201"/>
        <v>1645.4829999999999</v>
      </c>
      <c r="G4304" s="2">
        <v>3</v>
      </c>
      <c r="H4304" s="3">
        <v>45269</v>
      </c>
      <c r="I4304" s="3">
        <v>45275</v>
      </c>
      <c r="J4304" s="2" t="s">
        <v>21</v>
      </c>
      <c r="K4304" s="2" t="s">
        <v>22</v>
      </c>
      <c r="L4304" s="2">
        <v>1151.97</v>
      </c>
      <c r="M4304" s="2" t="s">
        <v>34</v>
      </c>
      <c r="N4304">
        <f t="shared" si="202"/>
        <v>3055.8969999999999</v>
      </c>
      <c r="O4304" s="4">
        <f t="shared" si="203"/>
        <v>3520301.6670900001</v>
      </c>
    </row>
    <row r="4305" spans="1:15" ht="14.25" customHeight="1" x14ac:dyDescent="0.25">
      <c r="A4305" s="2" t="s">
        <v>4335</v>
      </c>
      <c r="B4305" s="2" t="s">
        <v>41</v>
      </c>
      <c r="C4305" s="2" t="s">
        <v>14</v>
      </c>
      <c r="D4305" s="2">
        <v>276.60000000000002</v>
      </c>
      <c r="E4305" s="2">
        <v>0.06</v>
      </c>
      <c r="F4305" s="2">
        <f t="shared" si="201"/>
        <v>16.596</v>
      </c>
      <c r="G4305" s="2">
        <v>9</v>
      </c>
      <c r="H4305" s="3">
        <v>45605</v>
      </c>
      <c r="I4305" s="3">
        <v>45607</v>
      </c>
      <c r="J4305" s="2" t="s">
        <v>21</v>
      </c>
      <c r="K4305" s="2" t="s">
        <v>27</v>
      </c>
      <c r="L4305" s="2">
        <v>41.83</v>
      </c>
      <c r="M4305" s="2" t="s">
        <v>34</v>
      </c>
      <c r="N4305">
        <f t="shared" si="202"/>
        <v>260.00400000000002</v>
      </c>
      <c r="O4305" s="4">
        <f t="shared" si="203"/>
        <v>10875.96732</v>
      </c>
    </row>
    <row r="4306" spans="1:15" ht="14.25" customHeight="1" x14ac:dyDescent="0.25">
      <c r="A4306" s="2" t="s">
        <v>4336</v>
      </c>
      <c r="B4306" s="2" t="s">
        <v>19</v>
      </c>
      <c r="C4306" s="2" t="s">
        <v>14</v>
      </c>
      <c r="D4306" s="2">
        <v>4897.3599999999997</v>
      </c>
      <c r="E4306" s="2">
        <v>0.4</v>
      </c>
      <c r="F4306" s="2">
        <f t="shared" si="201"/>
        <v>1958.944</v>
      </c>
      <c r="G4306" s="2">
        <v>1</v>
      </c>
      <c r="H4306" s="3">
        <v>45388</v>
      </c>
      <c r="I4306" s="3">
        <v>45394</v>
      </c>
      <c r="J4306" s="2" t="s">
        <v>21</v>
      </c>
      <c r="K4306" s="2" t="s">
        <v>16</v>
      </c>
      <c r="L4306" s="2">
        <v>1000.39</v>
      </c>
      <c r="M4306" s="2" t="s">
        <v>39</v>
      </c>
      <c r="N4306">
        <f t="shared" si="202"/>
        <v>2938.4159999999997</v>
      </c>
      <c r="O4306" s="4">
        <f t="shared" si="203"/>
        <v>2939561.9822399998</v>
      </c>
    </row>
    <row r="4307" spans="1:15" ht="14.25" customHeight="1" x14ac:dyDescent="0.25">
      <c r="A4307" s="2" t="s">
        <v>4337</v>
      </c>
      <c r="B4307" s="2" t="s">
        <v>25</v>
      </c>
      <c r="C4307" s="2" t="s">
        <v>20</v>
      </c>
      <c r="D4307" s="2">
        <v>387.34</v>
      </c>
      <c r="E4307" s="2">
        <v>0.2</v>
      </c>
      <c r="F4307" s="2">
        <f t="shared" si="201"/>
        <v>77.468000000000004</v>
      </c>
      <c r="G4307" s="2">
        <v>2</v>
      </c>
      <c r="H4307" s="3">
        <v>45120</v>
      </c>
      <c r="I4307" s="3">
        <v>45124</v>
      </c>
      <c r="J4307" s="2" t="s">
        <v>31</v>
      </c>
      <c r="K4307" s="2" t="s">
        <v>22</v>
      </c>
      <c r="L4307" s="2">
        <v>44.18</v>
      </c>
      <c r="M4307" s="2" t="s">
        <v>34</v>
      </c>
      <c r="N4307">
        <f t="shared" si="202"/>
        <v>309.87199999999996</v>
      </c>
      <c r="O4307" s="4">
        <f t="shared" si="203"/>
        <v>13690.144959999998</v>
      </c>
    </row>
    <row r="4308" spans="1:15" ht="14.25" customHeight="1" x14ac:dyDescent="0.25">
      <c r="A4308" s="2" t="s">
        <v>4338</v>
      </c>
      <c r="B4308" s="2" t="s">
        <v>19</v>
      </c>
      <c r="C4308" s="2" t="s">
        <v>26</v>
      </c>
      <c r="D4308" s="2">
        <v>3793.86</v>
      </c>
      <c r="E4308" s="2">
        <v>0.33</v>
      </c>
      <c r="F4308" s="2">
        <f t="shared" si="201"/>
        <v>1251.9738000000002</v>
      </c>
      <c r="G4308" s="2">
        <v>2</v>
      </c>
      <c r="H4308" s="3">
        <v>45259</v>
      </c>
      <c r="I4308" s="3">
        <v>45263</v>
      </c>
      <c r="J4308" s="2" t="s">
        <v>15</v>
      </c>
      <c r="K4308" s="2" t="s">
        <v>16</v>
      </c>
      <c r="L4308" s="2">
        <v>263.95999999999998</v>
      </c>
      <c r="M4308" s="2" t="s">
        <v>28</v>
      </c>
      <c r="N4308">
        <f t="shared" si="202"/>
        <v>2541.8861999999999</v>
      </c>
      <c r="O4308" s="4">
        <f t="shared" si="203"/>
        <v>670956.28135199996</v>
      </c>
    </row>
    <row r="4309" spans="1:15" ht="14.25" customHeight="1" x14ac:dyDescent="0.25">
      <c r="A4309" s="2" t="s">
        <v>4339</v>
      </c>
      <c r="B4309" s="2" t="s">
        <v>19</v>
      </c>
      <c r="C4309" s="2" t="s">
        <v>36</v>
      </c>
      <c r="D4309" s="2">
        <v>321.95999999999998</v>
      </c>
      <c r="E4309" s="2">
        <v>0.17</v>
      </c>
      <c r="F4309" s="2">
        <f t="shared" si="201"/>
        <v>54.733200000000004</v>
      </c>
      <c r="G4309" s="2">
        <v>8</v>
      </c>
      <c r="H4309" s="3">
        <v>45210</v>
      </c>
      <c r="I4309" s="3">
        <v>45214</v>
      </c>
      <c r="J4309" s="2" t="s">
        <v>21</v>
      </c>
      <c r="K4309" s="2" t="s">
        <v>22</v>
      </c>
      <c r="L4309" s="2">
        <v>28.59</v>
      </c>
      <c r="M4309" s="2" t="s">
        <v>17</v>
      </c>
      <c r="N4309">
        <f t="shared" si="202"/>
        <v>267.22679999999997</v>
      </c>
      <c r="O4309" s="4">
        <f t="shared" si="203"/>
        <v>7640.0142119999991</v>
      </c>
    </row>
    <row r="4310" spans="1:15" ht="14.25" customHeight="1" x14ac:dyDescent="0.25">
      <c r="A4310" s="2" t="s">
        <v>4340</v>
      </c>
      <c r="B4310" s="2" t="s">
        <v>41</v>
      </c>
      <c r="C4310" s="2" t="s">
        <v>20</v>
      </c>
      <c r="D4310" s="2">
        <v>4664.6499999999996</v>
      </c>
      <c r="E4310" s="2">
        <v>0.33</v>
      </c>
      <c r="F4310" s="2">
        <f t="shared" si="201"/>
        <v>1539.3344999999999</v>
      </c>
      <c r="G4310" s="2">
        <v>6</v>
      </c>
      <c r="H4310" s="3">
        <v>45341</v>
      </c>
      <c r="I4310" s="3">
        <v>45345</v>
      </c>
      <c r="J4310" s="2" t="s">
        <v>21</v>
      </c>
      <c r="K4310" s="2" t="s">
        <v>22</v>
      </c>
      <c r="L4310" s="2">
        <v>661.95</v>
      </c>
      <c r="M4310" s="2" t="s">
        <v>48</v>
      </c>
      <c r="N4310">
        <f t="shared" si="202"/>
        <v>3125.3154999999997</v>
      </c>
      <c r="O4310" s="4">
        <f t="shared" si="203"/>
        <v>2068802.5952250001</v>
      </c>
    </row>
    <row r="4311" spans="1:15" ht="14.25" customHeight="1" x14ac:dyDescent="0.25">
      <c r="A4311" s="2" t="s">
        <v>4341</v>
      </c>
      <c r="B4311" s="2" t="s">
        <v>41</v>
      </c>
      <c r="C4311" s="2" t="s">
        <v>20</v>
      </c>
      <c r="D4311" s="2">
        <v>632.46</v>
      </c>
      <c r="E4311" s="2">
        <v>0.44</v>
      </c>
      <c r="F4311" s="2">
        <f t="shared" si="201"/>
        <v>278.2824</v>
      </c>
      <c r="G4311" s="2">
        <v>7</v>
      </c>
      <c r="H4311" s="3">
        <v>45578</v>
      </c>
      <c r="I4311" s="3">
        <v>45585</v>
      </c>
      <c r="J4311" s="2" t="s">
        <v>15</v>
      </c>
      <c r="K4311" s="2" t="s">
        <v>16</v>
      </c>
      <c r="L4311" s="2">
        <v>147.65</v>
      </c>
      <c r="M4311" s="2" t="s">
        <v>28</v>
      </c>
      <c r="N4311">
        <f t="shared" si="202"/>
        <v>354.17760000000004</v>
      </c>
      <c r="O4311" s="4">
        <f t="shared" si="203"/>
        <v>52294.322640000006</v>
      </c>
    </row>
    <row r="4312" spans="1:15" ht="14.25" customHeight="1" x14ac:dyDescent="0.25">
      <c r="A4312" s="2" t="s">
        <v>4342</v>
      </c>
      <c r="B4312" s="2" t="s">
        <v>25</v>
      </c>
      <c r="C4312" s="2" t="s">
        <v>20</v>
      </c>
      <c r="D4312" s="2">
        <v>347.35</v>
      </c>
      <c r="E4312" s="2">
        <v>0.35</v>
      </c>
      <c r="F4312" s="2">
        <f t="shared" si="201"/>
        <v>121.57250000000001</v>
      </c>
      <c r="G4312" s="2">
        <v>4</v>
      </c>
      <c r="H4312" s="3">
        <v>45195</v>
      </c>
      <c r="I4312" s="3">
        <v>45202</v>
      </c>
      <c r="J4312" s="2" t="s">
        <v>15</v>
      </c>
      <c r="K4312" s="2" t="s">
        <v>16</v>
      </c>
      <c r="L4312" s="2">
        <v>68.22</v>
      </c>
      <c r="M4312" s="2" t="s">
        <v>23</v>
      </c>
      <c r="N4312">
        <f t="shared" si="202"/>
        <v>225.77750000000003</v>
      </c>
      <c r="O4312" s="4">
        <f t="shared" si="203"/>
        <v>15402.541050000002</v>
      </c>
    </row>
    <row r="4313" spans="1:15" ht="14.25" customHeight="1" x14ac:dyDescent="0.25">
      <c r="A4313" s="2" t="s">
        <v>4343</v>
      </c>
      <c r="B4313" s="2" t="s">
        <v>25</v>
      </c>
      <c r="C4313" s="2" t="s">
        <v>20</v>
      </c>
      <c r="D4313" s="2">
        <v>4457.3999999999996</v>
      </c>
      <c r="E4313" s="2">
        <v>0.34</v>
      </c>
      <c r="F4313" s="2">
        <f t="shared" si="201"/>
        <v>1515.5160000000001</v>
      </c>
      <c r="G4313" s="2">
        <v>4</v>
      </c>
      <c r="H4313" s="3">
        <v>45441</v>
      </c>
      <c r="I4313" s="3">
        <v>45442</v>
      </c>
      <c r="J4313" s="2" t="s">
        <v>15</v>
      </c>
      <c r="K4313" s="2" t="s">
        <v>22</v>
      </c>
      <c r="L4313" s="2">
        <v>642.09</v>
      </c>
      <c r="M4313" s="2" t="s">
        <v>48</v>
      </c>
      <c r="N4313">
        <f t="shared" si="202"/>
        <v>2941.8839999999996</v>
      </c>
      <c r="O4313" s="4">
        <f t="shared" si="203"/>
        <v>1888954.2975599999</v>
      </c>
    </row>
    <row r="4314" spans="1:15" ht="14.25" customHeight="1" x14ac:dyDescent="0.25">
      <c r="A4314" s="2" t="s">
        <v>4344</v>
      </c>
      <c r="B4314" s="2" t="s">
        <v>13</v>
      </c>
      <c r="C4314" s="2" t="s">
        <v>20</v>
      </c>
      <c r="D4314" s="2">
        <v>569.39</v>
      </c>
      <c r="E4314" s="2">
        <v>0.38</v>
      </c>
      <c r="F4314" s="2">
        <f t="shared" si="201"/>
        <v>216.3682</v>
      </c>
      <c r="G4314" s="2">
        <v>4</v>
      </c>
      <c r="H4314" s="3">
        <v>45501</v>
      </c>
      <c r="I4314" s="3">
        <v>45507</v>
      </c>
      <c r="J4314" s="2" t="s">
        <v>21</v>
      </c>
      <c r="K4314" s="2" t="s">
        <v>27</v>
      </c>
      <c r="L4314" s="2">
        <v>95.98</v>
      </c>
      <c r="M4314" s="2" t="s">
        <v>17</v>
      </c>
      <c r="N4314">
        <f t="shared" si="202"/>
        <v>353.02179999999998</v>
      </c>
      <c r="O4314" s="4">
        <f t="shared" si="203"/>
        <v>33883.032363999999</v>
      </c>
    </row>
    <row r="4315" spans="1:15" ht="14.25" customHeight="1" x14ac:dyDescent="0.25">
      <c r="A4315" s="2" t="s">
        <v>4345</v>
      </c>
      <c r="B4315" s="2" t="s">
        <v>19</v>
      </c>
      <c r="C4315" s="2" t="s">
        <v>26</v>
      </c>
      <c r="D4315" s="2">
        <v>4009.86</v>
      </c>
      <c r="E4315" s="2">
        <v>0.25</v>
      </c>
      <c r="F4315" s="2">
        <f t="shared" si="201"/>
        <v>1002.465</v>
      </c>
      <c r="G4315" s="2">
        <v>6</v>
      </c>
      <c r="H4315" s="3">
        <v>45467</v>
      </c>
      <c r="I4315" s="3">
        <v>45471</v>
      </c>
      <c r="J4315" s="2" t="s">
        <v>31</v>
      </c>
      <c r="K4315" s="2" t="s">
        <v>22</v>
      </c>
      <c r="L4315" s="2">
        <v>783.59</v>
      </c>
      <c r="M4315" s="2" t="s">
        <v>28</v>
      </c>
      <c r="N4315">
        <f t="shared" si="202"/>
        <v>3007.395</v>
      </c>
      <c r="O4315" s="4">
        <f t="shared" si="203"/>
        <v>2356564.64805</v>
      </c>
    </row>
    <row r="4316" spans="1:15" ht="14.25" customHeight="1" x14ac:dyDescent="0.25">
      <c r="A4316" s="2" t="s">
        <v>4346</v>
      </c>
      <c r="B4316" s="2" t="s">
        <v>41</v>
      </c>
      <c r="C4316" s="2" t="s">
        <v>33</v>
      </c>
      <c r="D4316" s="2">
        <v>3760.47</v>
      </c>
      <c r="E4316" s="2">
        <v>0.11</v>
      </c>
      <c r="F4316" s="2">
        <f t="shared" ref="F4316:F4379" si="204">D4316*E4316</f>
        <v>413.65170000000001</v>
      </c>
      <c r="G4316" s="2">
        <v>4</v>
      </c>
      <c r="H4316" s="3">
        <v>45297</v>
      </c>
      <c r="I4316" s="3">
        <v>45302</v>
      </c>
      <c r="J4316" s="2" t="s">
        <v>31</v>
      </c>
      <c r="K4316" s="2" t="s">
        <v>16</v>
      </c>
      <c r="L4316" s="2">
        <v>347.1</v>
      </c>
      <c r="M4316" s="2" t="s">
        <v>48</v>
      </c>
      <c r="N4316">
        <f t="shared" si="202"/>
        <v>3346.8182999999999</v>
      </c>
      <c r="O4316" s="4">
        <f t="shared" si="203"/>
        <v>1161680.6319300001</v>
      </c>
    </row>
    <row r="4317" spans="1:15" ht="14.25" customHeight="1" x14ac:dyDescent="0.25">
      <c r="A4317" s="2" t="s">
        <v>4347</v>
      </c>
      <c r="B4317" s="2" t="s">
        <v>25</v>
      </c>
      <c r="C4317" s="2" t="s">
        <v>36</v>
      </c>
      <c r="D4317" s="2">
        <v>3034.5</v>
      </c>
      <c r="E4317" s="2">
        <v>0.41</v>
      </c>
      <c r="F4317" s="2">
        <f t="shared" si="204"/>
        <v>1244.145</v>
      </c>
      <c r="G4317" s="2">
        <v>1</v>
      </c>
      <c r="H4317" s="3">
        <v>44990</v>
      </c>
      <c r="I4317" s="3">
        <v>44993</v>
      </c>
      <c r="J4317" s="2" t="s">
        <v>31</v>
      </c>
      <c r="K4317" s="2" t="s">
        <v>16</v>
      </c>
      <c r="L4317" s="2">
        <v>357.92</v>
      </c>
      <c r="M4317" s="2" t="s">
        <v>28</v>
      </c>
      <c r="N4317">
        <f t="shared" si="202"/>
        <v>1790.355</v>
      </c>
      <c r="O4317" s="4">
        <f t="shared" si="203"/>
        <v>640803.86160000006</v>
      </c>
    </row>
    <row r="4318" spans="1:15" ht="14.25" customHeight="1" x14ac:dyDescent="0.25">
      <c r="A4318" s="2" t="s">
        <v>4348</v>
      </c>
      <c r="B4318" s="2" t="s">
        <v>13</v>
      </c>
      <c r="C4318" s="2" t="s">
        <v>33</v>
      </c>
      <c r="D4318" s="2">
        <v>1952.02</v>
      </c>
      <c r="E4318" s="2">
        <v>0.32</v>
      </c>
      <c r="F4318" s="2">
        <f t="shared" si="204"/>
        <v>624.64639999999997</v>
      </c>
      <c r="G4318" s="2">
        <v>1</v>
      </c>
      <c r="H4318" s="3">
        <v>45020</v>
      </c>
      <c r="I4318" s="3">
        <v>45025</v>
      </c>
      <c r="J4318" s="2" t="s">
        <v>31</v>
      </c>
      <c r="K4318" s="2" t="s">
        <v>22</v>
      </c>
      <c r="L4318" s="2">
        <v>232.54</v>
      </c>
      <c r="M4318" s="2" t="s">
        <v>48</v>
      </c>
      <c r="N4318">
        <f t="shared" si="202"/>
        <v>1327.3735999999999</v>
      </c>
      <c r="O4318" s="4">
        <f t="shared" si="203"/>
        <v>308667.45694399998</v>
      </c>
    </row>
    <row r="4319" spans="1:15" ht="14.25" customHeight="1" x14ac:dyDescent="0.25">
      <c r="A4319" s="2" t="s">
        <v>4349</v>
      </c>
      <c r="B4319" s="2" t="s">
        <v>13</v>
      </c>
      <c r="C4319" s="2" t="s">
        <v>20</v>
      </c>
      <c r="D4319" s="2">
        <v>4586.34</v>
      </c>
      <c r="E4319" s="2">
        <v>0.16</v>
      </c>
      <c r="F4319" s="2">
        <f t="shared" si="204"/>
        <v>733.81440000000009</v>
      </c>
      <c r="G4319" s="2">
        <v>8</v>
      </c>
      <c r="H4319" s="3">
        <v>45258</v>
      </c>
      <c r="I4319" s="3">
        <v>45259</v>
      </c>
      <c r="J4319" s="2" t="s">
        <v>15</v>
      </c>
      <c r="K4319" s="2" t="s">
        <v>16</v>
      </c>
      <c r="L4319" s="2">
        <v>347.47</v>
      </c>
      <c r="M4319" s="2" t="s">
        <v>17</v>
      </c>
      <c r="N4319">
        <f t="shared" si="202"/>
        <v>3852.5255999999999</v>
      </c>
      <c r="O4319" s="4">
        <f t="shared" si="203"/>
        <v>1338637.070232</v>
      </c>
    </row>
    <row r="4320" spans="1:15" ht="14.25" customHeight="1" x14ac:dyDescent="0.25">
      <c r="A4320" s="2" t="s">
        <v>4350</v>
      </c>
      <c r="B4320" s="2" t="s">
        <v>41</v>
      </c>
      <c r="C4320" s="2" t="s">
        <v>33</v>
      </c>
      <c r="D4320" s="2">
        <v>4368.3</v>
      </c>
      <c r="E4320" s="2">
        <v>0.14000000000000001</v>
      </c>
      <c r="F4320" s="2">
        <f t="shared" si="204"/>
        <v>611.56200000000013</v>
      </c>
      <c r="G4320" s="2">
        <v>2</v>
      </c>
      <c r="H4320" s="3">
        <v>45052</v>
      </c>
      <c r="I4320" s="3">
        <v>45056</v>
      </c>
      <c r="J4320" s="2" t="s">
        <v>31</v>
      </c>
      <c r="K4320" s="2" t="s">
        <v>22</v>
      </c>
      <c r="L4320" s="2">
        <v>436.59</v>
      </c>
      <c r="M4320" s="2" t="s">
        <v>34</v>
      </c>
      <c r="N4320">
        <f t="shared" si="202"/>
        <v>3756.7380000000003</v>
      </c>
      <c r="O4320" s="4">
        <f t="shared" si="203"/>
        <v>1640154.24342</v>
      </c>
    </row>
    <row r="4321" spans="1:15" ht="14.25" customHeight="1" x14ac:dyDescent="0.25">
      <c r="A4321" s="2" t="s">
        <v>4351</v>
      </c>
      <c r="B4321" s="2" t="s">
        <v>41</v>
      </c>
      <c r="C4321" s="2" t="s">
        <v>26</v>
      </c>
      <c r="D4321" s="2">
        <v>2188.61</v>
      </c>
      <c r="E4321" s="2">
        <v>0.25</v>
      </c>
      <c r="F4321" s="2">
        <f t="shared" si="204"/>
        <v>547.15250000000003</v>
      </c>
      <c r="G4321" s="2">
        <v>9</v>
      </c>
      <c r="H4321" s="3">
        <v>45616</v>
      </c>
      <c r="I4321" s="3">
        <v>45618</v>
      </c>
      <c r="J4321" s="2" t="s">
        <v>31</v>
      </c>
      <c r="K4321" s="2" t="s">
        <v>22</v>
      </c>
      <c r="L4321" s="2">
        <v>415.45</v>
      </c>
      <c r="M4321" s="2" t="s">
        <v>48</v>
      </c>
      <c r="N4321">
        <f t="shared" si="202"/>
        <v>1641.4575</v>
      </c>
      <c r="O4321" s="4">
        <f t="shared" si="203"/>
        <v>681943.51837499999</v>
      </c>
    </row>
    <row r="4322" spans="1:15" ht="14.25" customHeight="1" x14ac:dyDescent="0.25">
      <c r="A4322" s="2" t="s">
        <v>4352</v>
      </c>
      <c r="B4322" s="2" t="s">
        <v>13</v>
      </c>
      <c r="C4322" s="2" t="s">
        <v>14</v>
      </c>
      <c r="D4322" s="2">
        <v>1235.45</v>
      </c>
      <c r="E4322" s="2">
        <v>0.1</v>
      </c>
      <c r="F4322" s="2">
        <f t="shared" si="204"/>
        <v>123.54500000000002</v>
      </c>
      <c r="G4322" s="2">
        <v>8</v>
      </c>
      <c r="H4322" s="3">
        <v>45134</v>
      </c>
      <c r="I4322" s="3">
        <v>45140</v>
      </c>
      <c r="J4322" s="2" t="s">
        <v>31</v>
      </c>
      <c r="K4322" s="2" t="s">
        <v>16</v>
      </c>
      <c r="L4322" s="2">
        <v>131.66999999999999</v>
      </c>
      <c r="M4322" s="2" t="s">
        <v>39</v>
      </c>
      <c r="N4322">
        <f t="shared" si="202"/>
        <v>1111.905</v>
      </c>
      <c r="O4322" s="4">
        <f t="shared" si="203"/>
        <v>146404.53134999998</v>
      </c>
    </row>
    <row r="4323" spans="1:15" ht="14.25" customHeight="1" x14ac:dyDescent="0.25">
      <c r="A4323" s="2" t="s">
        <v>4353</v>
      </c>
      <c r="B4323" s="2" t="s">
        <v>25</v>
      </c>
      <c r="C4323" s="2" t="s">
        <v>33</v>
      </c>
      <c r="D4323" s="2">
        <v>1435.6</v>
      </c>
      <c r="E4323" s="2">
        <v>0.44</v>
      </c>
      <c r="F4323" s="2">
        <f t="shared" si="204"/>
        <v>631.66399999999999</v>
      </c>
      <c r="G4323" s="2">
        <v>1</v>
      </c>
      <c r="H4323" s="3">
        <v>45278</v>
      </c>
      <c r="I4323" s="3">
        <v>45285</v>
      </c>
      <c r="J4323" s="2" t="s">
        <v>31</v>
      </c>
      <c r="K4323" s="2" t="s">
        <v>22</v>
      </c>
      <c r="L4323" s="2">
        <v>280.66000000000003</v>
      </c>
      <c r="M4323" s="2" t="s">
        <v>48</v>
      </c>
      <c r="N4323">
        <f t="shared" si="202"/>
        <v>803.93599999999992</v>
      </c>
      <c r="O4323" s="4">
        <f t="shared" si="203"/>
        <v>225632.67775999999</v>
      </c>
    </row>
    <row r="4324" spans="1:15" ht="14.25" customHeight="1" x14ac:dyDescent="0.25">
      <c r="A4324" s="2" t="s">
        <v>4354</v>
      </c>
      <c r="B4324" s="2" t="s">
        <v>13</v>
      </c>
      <c r="C4324" s="2" t="s">
        <v>36</v>
      </c>
      <c r="D4324" s="2">
        <v>1179.5899999999999</v>
      </c>
      <c r="E4324" s="2">
        <v>0.39</v>
      </c>
      <c r="F4324" s="2">
        <f t="shared" si="204"/>
        <v>460.0401</v>
      </c>
      <c r="G4324" s="2">
        <v>8</v>
      </c>
      <c r="H4324" s="3">
        <v>45428</v>
      </c>
      <c r="I4324" s="3">
        <v>45429</v>
      </c>
      <c r="J4324" s="2" t="s">
        <v>15</v>
      </c>
      <c r="K4324" s="2" t="s">
        <v>16</v>
      </c>
      <c r="L4324" s="2">
        <v>66.06</v>
      </c>
      <c r="M4324" s="2" t="s">
        <v>34</v>
      </c>
      <c r="N4324">
        <f t="shared" si="202"/>
        <v>719.54989999999998</v>
      </c>
      <c r="O4324" s="4">
        <f t="shared" si="203"/>
        <v>47533.466394000003</v>
      </c>
    </row>
    <row r="4325" spans="1:15" ht="14.25" customHeight="1" x14ac:dyDescent="0.25">
      <c r="A4325" s="2" t="s">
        <v>4355</v>
      </c>
      <c r="B4325" s="2" t="s">
        <v>19</v>
      </c>
      <c r="C4325" s="2" t="s">
        <v>26</v>
      </c>
      <c r="D4325" s="2">
        <v>2752.13</v>
      </c>
      <c r="E4325" s="2">
        <v>0.15</v>
      </c>
      <c r="F4325" s="2">
        <f t="shared" si="204"/>
        <v>412.81950000000001</v>
      </c>
      <c r="G4325" s="2">
        <v>9</v>
      </c>
      <c r="H4325" s="3">
        <v>45583</v>
      </c>
      <c r="I4325" s="3">
        <v>45586</v>
      </c>
      <c r="J4325" s="2" t="s">
        <v>15</v>
      </c>
      <c r="K4325" s="2" t="s">
        <v>22</v>
      </c>
      <c r="L4325" s="2">
        <v>257.19</v>
      </c>
      <c r="M4325" s="2" t="s">
        <v>23</v>
      </c>
      <c r="N4325">
        <f t="shared" si="202"/>
        <v>2339.3105</v>
      </c>
      <c r="O4325" s="4">
        <f t="shared" si="203"/>
        <v>601647.26749500004</v>
      </c>
    </row>
    <row r="4326" spans="1:15" ht="14.25" customHeight="1" x14ac:dyDescent="0.25">
      <c r="A4326" s="2" t="s">
        <v>4356</v>
      </c>
      <c r="B4326" s="2" t="s">
        <v>19</v>
      </c>
      <c r="C4326" s="2" t="s">
        <v>14</v>
      </c>
      <c r="D4326" s="2">
        <v>4355.84</v>
      </c>
      <c r="E4326" s="2">
        <v>0.02</v>
      </c>
      <c r="F4326" s="2">
        <f t="shared" si="204"/>
        <v>87.116799999999998</v>
      </c>
      <c r="G4326" s="2">
        <v>4</v>
      </c>
      <c r="H4326" s="3">
        <v>45047</v>
      </c>
      <c r="I4326" s="3">
        <v>45049</v>
      </c>
      <c r="J4326" s="2" t="s">
        <v>21</v>
      </c>
      <c r="K4326" s="2" t="s">
        <v>27</v>
      </c>
      <c r="L4326" s="2">
        <v>883.75</v>
      </c>
      <c r="M4326" s="2" t="s">
        <v>34</v>
      </c>
      <c r="N4326">
        <f t="shared" si="202"/>
        <v>4268.7232000000004</v>
      </c>
      <c r="O4326" s="4">
        <f t="shared" si="203"/>
        <v>3772484.1280000005</v>
      </c>
    </row>
    <row r="4327" spans="1:15" ht="14.25" customHeight="1" x14ac:dyDescent="0.25">
      <c r="A4327" s="2" t="s">
        <v>4357</v>
      </c>
      <c r="B4327" s="2" t="s">
        <v>41</v>
      </c>
      <c r="C4327" s="2" t="s">
        <v>26</v>
      </c>
      <c r="D4327" s="2">
        <v>3890.7</v>
      </c>
      <c r="E4327" s="2">
        <v>0.03</v>
      </c>
      <c r="F4327" s="2">
        <f t="shared" si="204"/>
        <v>116.72099999999999</v>
      </c>
      <c r="G4327" s="2">
        <v>7</v>
      </c>
      <c r="H4327" s="3">
        <v>44982</v>
      </c>
      <c r="I4327" s="3">
        <v>44989</v>
      </c>
      <c r="J4327" s="2" t="s">
        <v>15</v>
      </c>
      <c r="K4327" s="2" t="s">
        <v>22</v>
      </c>
      <c r="L4327" s="2">
        <v>762.98</v>
      </c>
      <c r="M4327" s="2" t="s">
        <v>23</v>
      </c>
      <c r="N4327">
        <f t="shared" si="202"/>
        <v>3773.9789999999998</v>
      </c>
      <c r="O4327" s="4">
        <f t="shared" si="203"/>
        <v>2879470.4974199999</v>
      </c>
    </row>
    <row r="4328" spans="1:15" ht="14.25" customHeight="1" x14ac:dyDescent="0.25">
      <c r="A4328" s="2" t="s">
        <v>4358</v>
      </c>
      <c r="B4328" s="2" t="s">
        <v>25</v>
      </c>
      <c r="C4328" s="2" t="s">
        <v>20</v>
      </c>
      <c r="D4328" s="2">
        <v>3998</v>
      </c>
      <c r="E4328" s="2">
        <v>0.15</v>
      </c>
      <c r="F4328" s="2">
        <f t="shared" si="204"/>
        <v>599.69999999999993</v>
      </c>
      <c r="G4328" s="2">
        <v>4</v>
      </c>
      <c r="H4328" s="3">
        <v>45040</v>
      </c>
      <c r="I4328" s="3">
        <v>45042</v>
      </c>
      <c r="J4328" s="2" t="s">
        <v>31</v>
      </c>
      <c r="K4328" s="2" t="s">
        <v>16</v>
      </c>
      <c r="L4328" s="2">
        <v>475.45</v>
      </c>
      <c r="M4328" s="2" t="s">
        <v>48</v>
      </c>
      <c r="N4328">
        <f t="shared" si="202"/>
        <v>3398.3</v>
      </c>
      <c r="O4328" s="4">
        <f t="shared" si="203"/>
        <v>1615721.7350000001</v>
      </c>
    </row>
    <row r="4329" spans="1:15" ht="14.25" customHeight="1" x14ac:dyDescent="0.25">
      <c r="A4329" s="2" t="s">
        <v>4359</v>
      </c>
      <c r="B4329" s="2" t="s">
        <v>25</v>
      </c>
      <c r="C4329" s="2" t="s">
        <v>14</v>
      </c>
      <c r="D4329" s="2">
        <v>2296.61</v>
      </c>
      <c r="E4329" s="2">
        <v>7.0000000000000007E-2</v>
      </c>
      <c r="F4329" s="2">
        <f t="shared" si="204"/>
        <v>160.76270000000002</v>
      </c>
      <c r="G4329" s="2">
        <v>3</v>
      </c>
      <c r="H4329" s="3">
        <v>45649</v>
      </c>
      <c r="I4329" s="3">
        <v>45653</v>
      </c>
      <c r="J4329" s="2" t="s">
        <v>21</v>
      </c>
      <c r="K4329" s="2" t="s">
        <v>27</v>
      </c>
      <c r="L4329" s="2">
        <v>472.67</v>
      </c>
      <c r="M4329" s="2" t="s">
        <v>17</v>
      </c>
      <c r="N4329">
        <f t="shared" si="202"/>
        <v>2135.8472999999999</v>
      </c>
      <c r="O4329" s="4">
        <f t="shared" si="203"/>
        <v>1009550.943291</v>
      </c>
    </row>
    <row r="4330" spans="1:15" ht="14.25" customHeight="1" x14ac:dyDescent="0.25">
      <c r="A4330" s="2" t="s">
        <v>4360</v>
      </c>
      <c r="B4330" s="2" t="s">
        <v>19</v>
      </c>
      <c r="C4330" s="2" t="s">
        <v>36</v>
      </c>
      <c r="D4330" s="2">
        <v>1679.98</v>
      </c>
      <c r="E4330" s="2">
        <v>0.44</v>
      </c>
      <c r="F4330" s="2">
        <f t="shared" si="204"/>
        <v>739.19119999999998</v>
      </c>
      <c r="G4330" s="2">
        <v>1</v>
      </c>
      <c r="H4330" s="3">
        <v>45445</v>
      </c>
      <c r="I4330" s="3">
        <v>45448</v>
      </c>
      <c r="J4330" s="2" t="s">
        <v>21</v>
      </c>
      <c r="K4330" s="2" t="s">
        <v>16</v>
      </c>
      <c r="L4330" s="2">
        <v>153.68</v>
      </c>
      <c r="M4330" s="2" t="s">
        <v>39</v>
      </c>
      <c r="N4330">
        <f t="shared" si="202"/>
        <v>940.78880000000004</v>
      </c>
      <c r="O4330" s="4">
        <f t="shared" si="203"/>
        <v>144580.42278400002</v>
      </c>
    </row>
    <row r="4331" spans="1:15" ht="14.25" customHeight="1" x14ac:dyDescent="0.25">
      <c r="A4331" s="2" t="s">
        <v>4361</v>
      </c>
      <c r="B4331" s="2" t="s">
        <v>13</v>
      </c>
      <c r="C4331" s="2" t="s">
        <v>14</v>
      </c>
      <c r="D4331" s="2">
        <v>3811.04</v>
      </c>
      <c r="E4331" s="2">
        <v>0.21</v>
      </c>
      <c r="F4331" s="2">
        <f t="shared" si="204"/>
        <v>800.3184</v>
      </c>
      <c r="G4331" s="2">
        <v>2</v>
      </c>
      <c r="H4331" s="3">
        <v>45222</v>
      </c>
      <c r="I4331" s="3">
        <v>45228</v>
      </c>
      <c r="J4331" s="2" t="s">
        <v>15</v>
      </c>
      <c r="K4331" s="2" t="s">
        <v>27</v>
      </c>
      <c r="L4331" s="2">
        <v>969.46</v>
      </c>
      <c r="M4331" s="2" t="s">
        <v>17</v>
      </c>
      <c r="N4331">
        <f t="shared" si="202"/>
        <v>3010.7215999999999</v>
      </c>
      <c r="O4331" s="4">
        <f t="shared" si="203"/>
        <v>2918774.1623359998</v>
      </c>
    </row>
    <row r="4332" spans="1:15" ht="14.25" customHeight="1" x14ac:dyDescent="0.25">
      <c r="A4332" s="2" t="s">
        <v>4362</v>
      </c>
      <c r="B4332" s="2" t="s">
        <v>41</v>
      </c>
      <c r="C4332" s="2" t="s">
        <v>36</v>
      </c>
      <c r="D4332" s="2">
        <v>3987.16</v>
      </c>
      <c r="E4332" s="2">
        <v>0.17</v>
      </c>
      <c r="F4332" s="2">
        <f t="shared" si="204"/>
        <v>677.81720000000007</v>
      </c>
      <c r="G4332" s="2">
        <v>7</v>
      </c>
      <c r="H4332" s="3">
        <v>45183</v>
      </c>
      <c r="I4332" s="3">
        <v>45189</v>
      </c>
      <c r="J4332" s="2" t="s">
        <v>21</v>
      </c>
      <c r="K4332" s="2" t="s">
        <v>22</v>
      </c>
      <c r="L4332" s="2">
        <v>448.88</v>
      </c>
      <c r="M4332" s="2" t="s">
        <v>34</v>
      </c>
      <c r="N4332">
        <f t="shared" si="202"/>
        <v>3309.3427999999999</v>
      </c>
      <c r="O4332" s="4">
        <f t="shared" si="203"/>
        <v>1485497.7960639999</v>
      </c>
    </row>
    <row r="4333" spans="1:15" ht="14.25" customHeight="1" x14ac:dyDescent="0.25">
      <c r="A4333" s="2" t="s">
        <v>4363</v>
      </c>
      <c r="B4333" s="2" t="s">
        <v>13</v>
      </c>
      <c r="C4333" s="2" t="s">
        <v>20</v>
      </c>
      <c r="D4333" s="2">
        <v>3507.23</v>
      </c>
      <c r="E4333" s="2">
        <v>0.11</v>
      </c>
      <c r="F4333" s="2">
        <f t="shared" si="204"/>
        <v>385.7953</v>
      </c>
      <c r="G4333" s="2">
        <v>6</v>
      </c>
      <c r="H4333" s="3">
        <v>45096</v>
      </c>
      <c r="I4333" s="3">
        <v>45103</v>
      </c>
      <c r="J4333" s="2" t="s">
        <v>15</v>
      </c>
      <c r="K4333" s="2" t="s">
        <v>27</v>
      </c>
      <c r="L4333" s="2">
        <v>585.1</v>
      </c>
      <c r="M4333" s="2" t="s">
        <v>17</v>
      </c>
      <c r="N4333">
        <f t="shared" si="202"/>
        <v>3121.4346999999998</v>
      </c>
      <c r="O4333" s="4">
        <f t="shared" si="203"/>
        <v>1826351.44297</v>
      </c>
    </row>
    <row r="4334" spans="1:15" ht="14.25" customHeight="1" x14ac:dyDescent="0.25">
      <c r="A4334" s="2" t="s">
        <v>4364</v>
      </c>
      <c r="B4334" s="2" t="s">
        <v>13</v>
      </c>
      <c r="C4334" s="2" t="s">
        <v>36</v>
      </c>
      <c r="D4334" s="2">
        <v>257.32</v>
      </c>
      <c r="E4334" s="2">
        <v>0.42</v>
      </c>
      <c r="F4334" s="2">
        <f t="shared" si="204"/>
        <v>108.0744</v>
      </c>
      <c r="G4334" s="2">
        <v>8</v>
      </c>
      <c r="H4334" s="3">
        <v>45090</v>
      </c>
      <c r="I4334" s="3">
        <v>45093</v>
      </c>
      <c r="J4334" s="2" t="s">
        <v>21</v>
      </c>
      <c r="K4334" s="2" t="s">
        <v>16</v>
      </c>
      <c r="L4334" s="2">
        <v>73.81</v>
      </c>
      <c r="M4334" s="2" t="s">
        <v>28</v>
      </c>
      <c r="N4334">
        <f t="shared" si="202"/>
        <v>149.2456</v>
      </c>
      <c r="O4334" s="4">
        <f t="shared" si="203"/>
        <v>11015.817736000001</v>
      </c>
    </row>
    <row r="4335" spans="1:15" ht="14.25" customHeight="1" x14ac:dyDescent="0.25">
      <c r="A4335" s="2" t="s">
        <v>4365</v>
      </c>
      <c r="B4335" s="2" t="s">
        <v>13</v>
      </c>
      <c r="C4335" s="2" t="s">
        <v>26</v>
      </c>
      <c r="D4335" s="2">
        <v>2989.45</v>
      </c>
      <c r="E4335" s="2">
        <v>0.4</v>
      </c>
      <c r="F4335" s="2">
        <f t="shared" si="204"/>
        <v>1195.78</v>
      </c>
      <c r="G4335" s="2">
        <v>3</v>
      </c>
      <c r="H4335" s="3">
        <v>45055</v>
      </c>
      <c r="I4335" s="3">
        <v>45057</v>
      </c>
      <c r="J4335" s="2" t="s">
        <v>31</v>
      </c>
      <c r="K4335" s="2" t="s">
        <v>22</v>
      </c>
      <c r="L4335" s="2">
        <v>581.29999999999995</v>
      </c>
      <c r="M4335" s="2" t="s">
        <v>23</v>
      </c>
      <c r="N4335">
        <f t="shared" si="202"/>
        <v>1793.6699999999998</v>
      </c>
      <c r="O4335" s="4">
        <f t="shared" si="203"/>
        <v>1042660.3709999998</v>
      </c>
    </row>
    <row r="4336" spans="1:15" ht="14.25" customHeight="1" x14ac:dyDescent="0.25">
      <c r="A4336" s="2" t="s">
        <v>4366</v>
      </c>
      <c r="B4336" s="2" t="s">
        <v>25</v>
      </c>
      <c r="C4336" s="2" t="s">
        <v>33</v>
      </c>
      <c r="D4336" s="2">
        <v>1800.52</v>
      </c>
      <c r="E4336" s="2">
        <v>0.19</v>
      </c>
      <c r="F4336" s="2">
        <f t="shared" si="204"/>
        <v>342.09879999999998</v>
      </c>
      <c r="G4336" s="2">
        <v>6</v>
      </c>
      <c r="H4336" s="3">
        <v>45654</v>
      </c>
      <c r="I4336" s="3">
        <v>45657</v>
      </c>
      <c r="J4336" s="2" t="s">
        <v>31</v>
      </c>
      <c r="K4336" s="2" t="s">
        <v>27</v>
      </c>
      <c r="L4336" s="2">
        <v>428.65</v>
      </c>
      <c r="M4336" s="2" t="s">
        <v>17</v>
      </c>
      <c r="N4336">
        <f t="shared" si="202"/>
        <v>1458.4212</v>
      </c>
      <c r="O4336" s="4">
        <f t="shared" si="203"/>
        <v>625152.24737999996</v>
      </c>
    </row>
    <row r="4337" spans="1:15" ht="14.25" customHeight="1" x14ac:dyDescent="0.25">
      <c r="A4337" s="2" t="s">
        <v>4367</v>
      </c>
      <c r="B4337" s="2" t="s">
        <v>19</v>
      </c>
      <c r="C4337" s="2" t="s">
        <v>26</v>
      </c>
      <c r="D4337" s="2">
        <v>1061.3399999999999</v>
      </c>
      <c r="E4337" s="2">
        <v>0.08</v>
      </c>
      <c r="F4337" s="2">
        <f t="shared" si="204"/>
        <v>84.907199999999989</v>
      </c>
      <c r="G4337" s="2">
        <v>6</v>
      </c>
      <c r="H4337" s="3">
        <v>45117</v>
      </c>
      <c r="I4337" s="3">
        <v>45122</v>
      </c>
      <c r="J4337" s="2" t="s">
        <v>31</v>
      </c>
      <c r="K4337" s="2" t="s">
        <v>27</v>
      </c>
      <c r="L4337" s="2">
        <v>250.88</v>
      </c>
      <c r="M4337" s="2" t="s">
        <v>48</v>
      </c>
      <c r="N4337">
        <f t="shared" si="202"/>
        <v>976.43279999999993</v>
      </c>
      <c r="O4337" s="4">
        <f t="shared" si="203"/>
        <v>244967.46086399996</v>
      </c>
    </row>
    <row r="4338" spans="1:15" ht="14.25" customHeight="1" x14ac:dyDescent="0.25">
      <c r="A4338" s="2" t="s">
        <v>4368</v>
      </c>
      <c r="B4338" s="2" t="s">
        <v>25</v>
      </c>
      <c r="C4338" s="2" t="s">
        <v>26</v>
      </c>
      <c r="D4338" s="2">
        <v>3502.54</v>
      </c>
      <c r="E4338" s="2">
        <v>0.48</v>
      </c>
      <c r="F4338" s="2">
        <f t="shared" si="204"/>
        <v>1681.2192</v>
      </c>
      <c r="G4338" s="2">
        <v>2</v>
      </c>
      <c r="H4338" s="3">
        <v>45512</v>
      </c>
      <c r="I4338" s="3">
        <v>45516</v>
      </c>
      <c r="J4338" s="2" t="s">
        <v>21</v>
      </c>
      <c r="K4338" s="2" t="s">
        <v>22</v>
      </c>
      <c r="L4338" s="2">
        <v>509.08</v>
      </c>
      <c r="M4338" s="2" t="s">
        <v>28</v>
      </c>
      <c r="N4338">
        <f t="shared" si="202"/>
        <v>1821.3208</v>
      </c>
      <c r="O4338" s="4">
        <f t="shared" si="203"/>
        <v>927197.99286399991</v>
      </c>
    </row>
    <row r="4339" spans="1:15" ht="14.25" customHeight="1" x14ac:dyDescent="0.25">
      <c r="A4339" s="2" t="s">
        <v>4369</v>
      </c>
      <c r="B4339" s="2" t="s">
        <v>19</v>
      </c>
      <c r="C4339" s="2" t="s">
        <v>14</v>
      </c>
      <c r="D4339" s="2">
        <v>1415.78</v>
      </c>
      <c r="E4339" s="2">
        <v>0.16</v>
      </c>
      <c r="F4339" s="2">
        <f t="shared" si="204"/>
        <v>226.5248</v>
      </c>
      <c r="G4339" s="2">
        <v>1</v>
      </c>
      <c r="H4339" s="3">
        <v>45341</v>
      </c>
      <c r="I4339" s="3">
        <v>45345</v>
      </c>
      <c r="J4339" s="2" t="s">
        <v>15</v>
      </c>
      <c r="K4339" s="2" t="s">
        <v>16</v>
      </c>
      <c r="L4339" s="2">
        <v>106.24</v>
      </c>
      <c r="M4339" s="2" t="s">
        <v>48</v>
      </c>
      <c r="N4339">
        <f t="shared" si="202"/>
        <v>1189.2552000000001</v>
      </c>
      <c r="O4339" s="4">
        <f t="shared" si="203"/>
        <v>126346.472448</v>
      </c>
    </row>
    <row r="4340" spans="1:15" ht="14.25" customHeight="1" x14ac:dyDescent="0.25">
      <c r="A4340" s="2" t="s">
        <v>4370</v>
      </c>
      <c r="B4340" s="2" t="s">
        <v>41</v>
      </c>
      <c r="C4340" s="2" t="s">
        <v>20</v>
      </c>
      <c r="D4340" s="2">
        <v>4572.92</v>
      </c>
      <c r="E4340" s="2">
        <v>0.39</v>
      </c>
      <c r="F4340" s="2">
        <f t="shared" si="204"/>
        <v>1783.4388000000001</v>
      </c>
      <c r="G4340" s="2">
        <v>2</v>
      </c>
      <c r="H4340" s="3">
        <v>45183</v>
      </c>
      <c r="I4340" s="3">
        <v>45188</v>
      </c>
      <c r="J4340" s="2" t="s">
        <v>21</v>
      </c>
      <c r="K4340" s="2" t="s">
        <v>22</v>
      </c>
      <c r="L4340" s="2">
        <v>617.97</v>
      </c>
      <c r="M4340" s="2" t="s">
        <v>34</v>
      </c>
      <c r="N4340">
        <f t="shared" si="202"/>
        <v>2789.4812000000002</v>
      </c>
      <c r="O4340" s="4">
        <f t="shared" si="203"/>
        <v>1723815.6971640002</v>
      </c>
    </row>
    <row r="4341" spans="1:15" ht="14.25" customHeight="1" x14ac:dyDescent="0.25">
      <c r="A4341" s="2" t="s">
        <v>4371</v>
      </c>
      <c r="B4341" s="2" t="s">
        <v>41</v>
      </c>
      <c r="C4341" s="2" t="s">
        <v>33</v>
      </c>
      <c r="D4341" s="2">
        <v>1560.59</v>
      </c>
      <c r="E4341" s="2">
        <v>0.23</v>
      </c>
      <c r="F4341" s="2">
        <f t="shared" si="204"/>
        <v>358.9357</v>
      </c>
      <c r="G4341" s="2">
        <v>9</v>
      </c>
      <c r="H4341" s="3">
        <v>45479</v>
      </c>
      <c r="I4341" s="3">
        <v>45484</v>
      </c>
      <c r="J4341" s="2" t="s">
        <v>31</v>
      </c>
      <c r="K4341" s="2" t="s">
        <v>22</v>
      </c>
      <c r="L4341" s="2">
        <v>91.21</v>
      </c>
      <c r="M4341" s="2" t="s">
        <v>23</v>
      </c>
      <c r="N4341">
        <f t="shared" si="202"/>
        <v>1201.6542999999999</v>
      </c>
      <c r="O4341" s="4">
        <f t="shared" si="203"/>
        <v>109602.88870299999</v>
      </c>
    </row>
    <row r="4342" spans="1:15" ht="14.25" customHeight="1" x14ac:dyDescent="0.25">
      <c r="A4342" s="2" t="s">
        <v>4372</v>
      </c>
      <c r="B4342" s="2" t="s">
        <v>13</v>
      </c>
      <c r="C4342" s="2" t="s">
        <v>36</v>
      </c>
      <c r="D4342" s="2">
        <v>2820.38</v>
      </c>
      <c r="E4342" s="2">
        <v>0.39</v>
      </c>
      <c r="F4342" s="2">
        <f t="shared" si="204"/>
        <v>1099.9482</v>
      </c>
      <c r="G4342" s="2">
        <v>6</v>
      </c>
      <c r="H4342" s="3">
        <v>45577</v>
      </c>
      <c r="I4342" s="3">
        <v>45580</v>
      </c>
      <c r="J4342" s="2" t="s">
        <v>21</v>
      </c>
      <c r="K4342" s="2" t="s">
        <v>16</v>
      </c>
      <c r="L4342" s="2">
        <v>327.3</v>
      </c>
      <c r="M4342" s="2" t="s">
        <v>17</v>
      </c>
      <c r="N4342">
        <f t="shared" si="202"/>
        <v>1720.4318000000001</v>
      </c>
      <c r="O4342" s="4">
        <f t="shared" si="203"/>
        <v>563097.32814</v>
      </c>
    </row>
    <row r="4343" spans="1:15" ht="14.25" customHeight="1" x14ac:dyDescent="0.25">
      <c r="A4343" s="2" t="s">
        <v>4373</v>
      </c>
      <c r="B4343" s="2" t="s">
        <v>19</v>
      </c>
      <c r="C4343" s="2" t="s">
        <v>14</v>
      </c>
      <c r="D4343" s="2">
        <v>4156.03</v>
      </c>
      <c r="E4343" s="2">
        <v>0.24</v>
      </c>
      <c r="F4343" s="2">
        <f t="shared" si="204"/>
        <v>997.44719999999995</v>
      </c>
      <c r="G4343" s="2">
        <v>3</v>
      </c>
      <c r="H4343" s="3">
        <v>45188</v>
      </c>
      <c r="I4343" s="3">
        <v>45190</v>
      </c>
      <c r="J4343" s="2" t="s">
        <v>31</v>
      </c>
      <c r="K4343" s="2" t="s">
        <v>27</v>
      </c>
      <c r="L4343" s="2">
        <v>245.5</v>
      </c>
      <c r="M4343" s="2" t="s">
        <v>17</v>
      </c>
      <c r="N4343">
        <f t="shared" si="202"/>
        <v>3158.5827999999997</v>
      </c>
      <c r="O4343" s="4">
        <f t="shared" si="203"/>
        <v>775432.07739999995</v>
      </c>
    </row>
    <row r="4344" spans="1:15" ht="14.25" customHeight="1" x14ac:dyDescent="0.25">
      <c r="A4344" s="2" t="s">
        <v>4374</v>
      </c>
      <c r="B4344" s="2" t="s">
        <v>19</v>
      </c>
      <c r="C4344" s="2" t="s">
        <v>20</v>
      </c>
      <c r="D4344" s="2">
        <v>2070.38</v>
      </c>
      <c r="E4344" s="2">
        <v>0.46</v>
      </c>
      <c r="F4344" s="2">
        <f t="shared" si="204"/>
        <v>952.37480000000005</v>
      </c>
      <c r="G4344" s="2">
        <v>7</v>
      </c>
      <c r="H4344" s="3">
        <v>45118</v>
      </c>
      <c r="I4344" s="3">
        <v>45121</v>
      </c>
      <c r="J4344" s="2" t="s">
        <v>31</v>
      </c>
      <c r="K4344" s="2" t="s">
        <v>27</v>
      </c>
      <c r="L4344" s="2">
        <v>320.68</v>
      </c>
      <c r="M4344" s="2" t="s">
        <v>28</v>
      </c>
      <c r="N4344">
        <f t="shared" si="202"/>
        <v>1118.0052000000001</v>
      </c>
      <c r="O4344" s="4">
        <f t="shared" si="203"/>
        <v>358521.90753600001</v>
      </c>
    </row>
    <row r="4345" spans="1:15" ht="14.25" customHeight="1" x14ac:dyDescent="0.25">
      <c r="A4345" s="2" t="s">
        <v>4375</v>
      </c>
      <c r="B4345" s="2" t="s">
        <v>19</v>
      </c>
      <c r="C4345" s="2" t="s">
        <v>33</v>
      </c>
      <c r="D4345" s="2">
        <v>4160.42</v>
      </c>
      <c r="E4345" s="2">
        <v>0.4</v>
      </c>
      <c r="F4345" s="2">
        <f t="shared" si="204"/>
        <v>1664.1680000000001</v>
      </c>
      <c r="G4345" s="2">
        <v>1</v>
      </c>
      <c r="H4345" s="3">
        <v>45163</v>
      </c>
      <c r="I4345" s="3">
        <v>45168</v>
      </c>
      <c r="J4345" s="2" t="s">
        <v>15</v>
      </c>
      <c r="K4345" s="2" t="s">
        <v>22</v>
      </c>
      <c r="L4345" s="2">
        <v>217.4</v>
      </c>
      <c r="M4345" s="2" t="s">
        <v>28</v>
      </c>
      <c r="N4345">
        <f t="shared" si="202"/>
        <v>2496.252</v>
      </c>
      <c r="O4345" s="4">
        <f t="shared" si="203"/>
        <v>542685.18480000005</v>
      </c>
    </row>
    <row r="4346" spans="1:15" ht="14.25" customHeight="1" x14ac:dyDescent="0.25">
      <c r="A4346" s="2" t="s">
        <v>4376</v>
      </c>
      <c r="B4346" s="2" t="s">
        <v>13</v>
      </c>
      <c r="C4346" s="2" t="s">
        <v>26</v>
      </c>
      <c r="D4346" s="2">
        <v>3646.11</v>
      </c>
      <c r="E4346" s="2">
        <v>0.13</v>
      </c>
      <c r="F4346" s="2">
        <f t="shared" si="204"/>
        <v>473.99430000000001</v>
      </c>
      <c r="G4346" s="2">
        <v>8</v>
      </c>
      <c r="H4346" s="3">
        <v>45647</v>
      </c>
      <c r="I4346" s="3">
        <v>45651</v>
      </c>
      <c r="J4346" s="2" t="s">
        <v>31</v>
      </c>
      <c r="K4346" s="2" t="s">
        <v>16</v>
      </c>
      <c r="L4346" s="2">
        <v>875.69</v>
      </c>
      <c r="M4346" s="2" t="s">
        <v>39</v>
      </c>
      <c r="N4346">
        <f t="shared" si="202"/>
        <v>3172.1157000000003</v>
      </c>
      <c r="O4346" s="4">
        <f t="shared" si="203"/>
        <v>2777789.9973330004</v>
      </c>
    </row>
    <row r="4347" spans="1:15" ht="14.25" customHeight="1" x14ac:dyDescent="0.25">
      <c r="A4347" s="2" t="s">
        <v>4377</v>
      </c>
      <c r="B4347" s="2" t="s">
        <v>13</v>
      </c>
      <c r="C4347" s="2" t="s">
        <v>20</v>
      </c>
      <c r="D4347" s="2">
        <v>4612.24</v>
      </c>
      <c r="E4347" s="2">
        <v>0.22</v>
      </c>
      <c r="F4347" s="2">
        <f t="shared" si="204"/>
        <v>1014.6927999999999</v>
      </c>
      <c r="G4347" s="2">
        <v>7</v>
      </c>
      <c r="H4347" s="3">
        <v>45004</v>
      </c>
      <c r="I4347" s="3">
        <v>45008</v>
      </c>
      <c r="J4347" s="2" t="s">
        <v>15</v>
      </c>
      <c r="K4347" s="2" t="s">
        <v>27</v>
      </c>
      <c r="L4347" s="2">
        <v>1341.07</v>
      </c>
      <c r="M4347" s="2" t="s">
        <v>17</v>
      </c>
      <c r="N4347">
        <f t="shared" si="202"/>
        <v>3597.5472</v>
      </c>
      <c r="O4347" s="4">
        <f t="shared" si="203"/>
        <v>4824562.6235039998</v>
      </c>
    </row>
    <row r="4348" spans="1:15" ht="14.25" customHeight="1" x14ac:dyDescent="0.25">
      <c r="A4348" s="2" t="s">
        <v>4378</v>
      </c>
      <c r="B4348" s="2" t="s">
        <v>41</v>
      </c>
      <c r="C4348" s="2" t="s">
        <v>20</v>
      </c>
      <c r="D4348" s="2">
        <v>1696.59</v>
      </c>
      <c r="E4348" s="2">
        <v>0.05</v>
      </c>
      <c r="F4348" s="2">
        <f t="shared" si="204"/>
        <v>84.829499999999996</v>
      </c>
      <c r="G4348" s="2">
        <v>3</v>
      </c>
      <c r="H4348" s="3">
        <v>45278</v>
      </c>
      <c r="I4348" s="3">
        <v>45282</v>
      </c>
      <c r="J4348" s="2" t="s">
        <v>21</v>
      </c>
      <c r="K4348" s="2" t="s">
        <v>27</v>
      </c>
      <c r="L4348" s="2">
        <v>98.26</v>
      </c>
      <c r="M4348" s="2" t="s">
        <v>39</v>
      </c>
      <c r="N4348">
        <f t="shared" si="202"/>
        <v>1611.7604999999999</v>
      </c>
      <c r="O4348" s="4">
        <f t="shared" si="203"/>
        <v>158371.58672999998</v>
      </c>
    </row>
    <row r="4349" spans="1:15" ht="14.25" customHeight="1" x14ac:dyDescent="0.25">
      <c r="A4349" s="2" t="s">
        <v>4379</v>
      </c>
      <c r="B4349" s="2" t="s">
        <v>25</v>
      </c>
      <c r="C4349" s="2" t="s">
        <v>20</v>
      </c>
      <c r="D4349" s="2">
        <v>614.64</v>
      </c>
      <c r="E4349" s="2">
        <v>0.45</v>
      </c>
      <c r="F4349" s="2">
        <f t="shared" si="204"/>
        <v>276.58800000000002</v>
      </c>
      <c r="G4349" s="2">
        <v>4</v>
      </c>
      <c r="H4349" s="3">
        <v>45330</v>
      </c>
      <c r="I4349" s="3">
        <v>45333</v>
      </c>
      <c r="J4349" s="2" t="s">
        <v>15</v>
      </c>
      <c r="K4349" s="2" t="s">
        <v>22</v>
      </c>
      <c r="L4349" s="2">
        <v>119.52</v>
      </c>
      <c r="M4349" s="2" t="s">
        <v>17</v>
      </c>
      <c r="N4349">
        <f t="shared" si="202"/>
        <v>338.05199999999996</v>
      </c>
      <c r="O4349" s="4">
        <f t="shared" si="203"/>
        <v>40403.975039999998</v>
      </c>
    </row>
    <row r="4350" spans="1:15" ht="14.25" customHeight="1" x14ac:dyDescent="0.25">
      <c r="A4350" s="2" t="s">
        <v>4380</v>
      </c>
      <c r="B4350" s="2" t="s">
        <v>19</v>
      </c>
      <c r="C4350" s="2" t="s">
        <v>26</v>
      </c>
      <c r="D4350" s="2">
        <v>2208.71</v>
      </c>
      <c r="E4350" s="2">
        <v>0.03</v>
      </c>
      <c r="F4350" s="2">
        <f t="shared" si="204"/>
        <v>66.261300000000006</v>
      </c>
      <c r="G4350" s="2">
        <v>7</v>
      </c>
      <c r="H4350" s="3">
        <v>44973</v>
      </c>
      <c r="I4350" s="3">
        <v>44979</v>
      </c>
      <c r="J4350" s="2" t="s">
        <v>15</v>
      </c>
      <c r="K4350" s="2" t="s">
        <v>22</v>
      </c>
      <c r="L4350" s="2">
        <v>259.77</v>
      </c>
      <c r="M4350" s="2" t="s">
        <v>23</v>
      </c>
      <c r="N4350">
        <f t="shared" si="202"/>
        <v>2142.4486999999999</v>
      </c>
      <c r="O4350" s="4">
        <f t="shared" si="203"/>
        <v>556543.89879899996</v>
      </c>
    </row>
    <row r="4351" spans="1:15" ht="14.25" customHeight="1" x14ac:dyDescent="0.25">
      <c r="A4351" s="2" t="s">
        <v>4381</v>
      </c>
      <c r="B4351" s="2" t="s">
        <v>19</v>
      </c>
      <c r="C4351" s="2" t="s">
        <v>36</v>
      </c>
      <c r="D4351" s="2">
        <v>3950.49</v>
      </c>
      <c r="E4351" s="2">
        <v>0.01</v>
      </c>
      <c r="F4351" s="2">
        <f t="shared" si="204"/>
        <v>39.504899999999999</v>
      </c>
      <c r="G4351" s="2">
        <v>4</v>
      </c>
      <c r="H4351" s="3">
        <v>45275</v>
      </c>
      <c r="I4351" s="3">
        <v>45280</v>
      </c>
      <c r="J4351" s="2" t="s">
        <v>31</v>
      </c>
      <c r="K4351" s="2" t="s">
        <v>27</v>
      </c>
      <c r="L4351" s="2">
        <v>714.76</v>
      </c>
      <c r="M4351" s="2" t="s">
        <v>48</v>
      </c>
      <c r="N4351">
        <f t="shared" si="202"/>
        <v>3910.9850999999999</v>
      </c>
      <c r="O4351" s="4">
        <f t="shared" si="203"/>
        <v>2795415.7100760001</v>
      </c>
    </row>
    <row r="4352" spans="1:15" ht="14.25" customHeight="1" x14ac:dyDescent="0.25">
      <c r="A4352" s="2" t="s">
        <v>4382</v>
      </c>
      <c r="B4352" s="2" t="s">
        <v>25</v>
      </c>
      <c r="C4352" s="2" t="s">
        <v>14</v>
      </c>
      <c r="D4352" s="2">
        <v>2307.13</v>
      </c>
      <c r="E4352" s="2">
        <v>0.25</v>
      </c>
      <c r="F4352" s="2">
        <f t="shared" si="204"/>
        <v>576.78250000000003</v>
      </c>
      <c r="G4352" s="2">
        <v>5</v>
      </c>
      <c r="H4352" s="3">
        <v>45539</v>
      </c>
      <c r="I4352" s="3">
        <v>45546</v>
      </c>
      <c r="J4352" s="2" t="s">
        <v>31</v>
      </c>
      <c r="K4352" s="2" t="s">
        <v>16</v>
      </c>
      <c r="L4352" s="2">
        <v>659.33</v>
      </c>
      <c r="M4352" s="2" t="s">
        <v>34</v>
      </c>
      <c r="N4352">
        <f t="shared" si="202"/>
        <v>1730.3475000000001</v>
      </c>
      <c r="O4352" s="4">
        <f t="shared" si="203"/>
        <v>1140870.0171750002</v>
      </c>
    </row>
    <row r="4353" spans="1:15" ht="14.25" customHeight="1" x14ac:dyDescent="0.25">
      <c r="A4353" s="2" t="s">
        <v>4383</v>
      </c>
      <c r="B4353" s="2" t="s">
        <v>19</v>
      </c>
      <c r="C4353" s="2" t="s">
        <v>36</v>
      </c>
      <c r="D4353" s="2">
        <v>1383.74</v>
      </c>
      <c r="E4353" s="2">
        <v>0.3</v>
      </c>
      <c r="F4353" s="2">
        <f t="shared" si="204"/>
        <v>415.12200000000001</v>
      </c>
      <c r="G4353" s="2">
        <v>1</v>
      </c>
      <c r="H4353" s="3">
        <v>45387</v>
      </c>
      <c r="I4353" s="3">
        <v>45389</v>
      </c>
      <c r="J4353" s="2" t="s">
        <v>15</v>
      </c>
      <c r="K4353" s="2" t="s">
        <v>16</v>
      </c>
      <c r="L4353" s="2">
        <v>333.93</v>
      </c>
      <c r="M4353" s="2" t="s">
        <v>28</v>
      </c>
      <c r="N4353">
        <f t="shared" si="202"/>
        <v>968.61799999999994</v>
      </c>
      <c r="O4353" s="4">
        <f t="shared" si="203"/>
        <v>323450.60874</v>
      </c>
    </row>
    <row r="4354" spans="1:15" ht="14.25" customHeight="1" x14ac:dyDescent="0.25">
      <c r="A4354" s="2" t="s">
        <v>4384</v>
      </c>
      <c r="B4354" s="2" t="s">
        <v>13</v>
      </c>
      <c r="C4354" s="2" t="s">
        <v>33</v>
      </c>
      <c r="D4354" s="2">
        <v>235.26</v>
      </c>
      <c r="E4354" s="2">
        <v>0.11</v>
      </c>
      <c r="F4354" s="2">
        <f t="shared" si="204"/>
        <v>25.878599999999999</v>
      </c>
      <c r="G4354" s="2">
        <v>5</v>
      </c>
      <c r="H4354" s="3">
        <v>45079</v>
      </c>
      <c r="I4354" s="3">
        <v>45085</v>
      </c>
      <c r="J4354" s="2" t="s">
        <v>31</v>
      </c>
      <c r="K4354" s="2" t="s">
        <v>22</v>
      </c>
      <c r="L4354" s="2">
        <v>55.66</v>
      </c>
      <c r="M4354" s="2" t="s">
        <v>28</v>
      </c>
      <c r="N4354">
        <f t="shared" si="202"/>
        <v>209.38139999999999</v>
      </c>
      <c r="O4354" s="4">
        <f t="shared" si="203"/>
        <v>11654.168723999999</v>
      </c>
    </row>
    <row r="4355" spans="1:15" ht="14.25" customHeight="1" x14ac:dyDescent="0.25">
      <c r="A4355" s="2" t="s">
        <v>4385</v>
      </c>
      <c r="B4355" s="2" t="s">
        <v>13</v>
      </c>
      <c r="C4355" s="2" t="s">
        <v>14</v>
      </c>
      <c r="D4355" s="2">
        <v>1633.82</v>
      </c>
      <c r="E4355" s="2">
        <v>0.28999999999999998</v>
      </c>
      <c r="F4355" s="2">
        <f t="shared" si="204"/>
        <v>473.80779999999993</v>
      </c>
      <c r="G4355" s="2">
        <v>4</v>
      </c>
      <c r="H4355" s="3">
        <v>45553</v>
      </c>
      <c r="I4355" s="3">
        <v>45560</v>
      </c>
      <c r="J4355" s="2" t="s">
        <v>21</v>
      </c>
      <c r="K4355" s="2" t="s">
        <v>16</v>
      </c>
      <c r="L4355" s="2">
        <v>201.53</v>
      </c>
      <c r="M4355" s="2" t="s">
        <v>34</v>
      </c>
      <c r="N4355">
        <f t="shared" si="202"/>
        <v>1160.0122000000001</v>
      </c>
      <c r="O4355" s="4">
        <f t="shared" si="203"/>
        <v>233777.25866600004</v>
      </c>
    </row>
    <row r="4356" spans="1:15" ht="14.25" customHeight="1" x14ac:dyDescent="0.25">
      <c r="A4356" s="2" t="s">
        <v>4386</v>
      </c>
      <c r="B4356" s="2" t="s">
        <v>19</v>
      </c>
      <c r="C4356" s="2" t="s">
        <v>33</v>
      </c>
      <c r="D4356" s="2">
        <v>3595.57</v>
      </c>
      <c r="E4356" s="2">
        <v>0.45</v>
      </c>
      <c r="F4356" s="2">
        <f t="shared" si="204"/>
        <v>1618.0065000000002</v>
      </c>
      <c r="G4356" s="2">
        <v>3</v>
      </c>
      <c r="H4356" s="3">
        <v>45233</v>
      </c>
      <c r="I4356" s="3">
        <v>45236</v>
      </c>
      <c r="J4356" s="2" t="s">
        <v>21</v>
      </c>
      <c r="K4356" s="2" t="s">
        <v>16</v>
      </c>
      <c r="L4356" s="2">
        <v>895.72</v>
      </c>
      <c r="M4356" s="2" t="s">
        <v>39</v>
      </c>
      <c r="N4356">
        <f t="shared" ref="N4356:N4419" si="205">D4356-F4356</f>
        <v>1977.5635</v>
      </c>
      <c r="O4356" s="4">
        <f t="shared" ref="O4356:O4419" si="206">N4356*L4356</f>
        <v>1771343.1782200001</v>
      </c>
    </row>
    <row r="4357" spans="1:15" ht="14.25" customHeight="1" x14ac:dyDescent="0.25">
      <c r="A4357" s="2" t="s">
        <v>4387</v>
      </c>
      <c r="B4357" s="2" t="s">
        <v>13</v>
      </c>
      <c r="C4357" s="2" t="s">
        <v>26</v>
      </c>
      <c r="D4357" s="2">
        <v>823.31</v>
      </c>
      <c r="E4357" s="2">
        <v>0.31</v>
      </c>
      <c r="F4357" s="2">
        <f t="shared" si="204"/>
        <v>255.22609999999997</v>
      </c>
      <c r="G4357" s="2">
        <v>9</v>
      </c>
      <c r="H4357" s="3">
        <v>45194</v>
      </c>
      <c r="I4357" s="3">
        <v>45200</v>
      </c>
      <c r="J4357" s="2" t="s">
        <v>31</v>
      </c>
      <c r="K4357" s="2" t="s">
        <v>22</v>
      </c>
      <c r="L4357" s="2">
        <v>62.26</v>
      </c>
      <c r="M4357" s="2" t="s">
        <v>17</v>
      </c>
      <c r="N4357">
        <f t="shared" si="205"/>
        <v>568.08389999999997</v>
      </c>
      <c r="O4357" s="4">
        <f t="shared" si="206"/>
        <v>35368.903613999995</v>
      </c>
    </row>
    <row r="4358" spans="1:15" ht="14.25" customHeight="1" x14ac:dyDescent="0.25">
      <c r="A4358" s="2" t="s">
        <v>4388</v>
      </c>
      <c r="B4358" s="2" t="s">
        <v>13</v>
      </c>
      <c r="C4358" s="2" t="s">
        <v>36</v>
      </c>
      <c r="D4358" s="2">
        <v>1770.31</v>
      </c>
      <c r="E4358" s="2">
        <v>0.23</v>
      </c>
      <c r="F4358" s="2">
        <f t="shared" si="204"/>
        <v>407.17130000000003</v>
      </c>
      <c r="G4358" s="2">
        <v>1</v>
      </c>
      <c r="H4358" s="3">
        <v>45580</v>
      </c>
      <c r="I4358" s="3">
        <v>45584</v>
      </c>
      <c r="J4358" s="2" t="s">
        <v>15</v>
      </c>
      <c r="K4358" s="2" t="s">
        <v>27</v>
      </c>
      <c r="L4358" s="2">
        <v>401.64</v>
      </c>
      <c r="M4358" s="2" t="s">
        <v>28</v>
      </c>
      <c r="N4358">
        <f t="shared" si="205"/>
        <v>1363.1387</v>
      </c>
      <c r="O4358" s="4">
        <f t="shared" si="206"/>
        <v>547491.02746799996</v>
      </c>
    </row>
    <row r="4359" spans="1:15" ht="14.25" customHeight="1" x14ac:dyDescent="0.25">
      <c r="A4359" s="2" t="s">
        <v>4389</v>
      </c>
      <c r="B4359" s="2" t="s">
        <v>19</v>
      </c>
      <c r="C4359" s="2" t="s">
        <v>20</v>
      </c>
      <c r="D4359" s="2">
        <v>199.13</v>
      </c>
      <c r="E4359" s="2">
        <v>7.0000000000000007E-2</v>
      </c>
      <c r="F4359" s="2">
        <f t="shared" si="204"/>
        <v>13.939100000000002</v>
      </c>
      <c r="G4359" s="2">
        <v>5</v>
      </c>
      <c r="H4359" s="3">
        <v>45214</v>
      </c>
      <c r="I4359" s="3">
        <v>45220</v>
      </c>
      <c r="J4359" s="2" t="s">
        <v>21</v>
      </c>
      <c r="K4359" s="2" t="s">
        <v>27</v>
      </c>
      <c r="L4359" s="2">
        <v>30.08</v>
      </c>
      <c r="M4359" s="2" t="s">
        <v>17</v>
      </c>
      <c r="N4359">
        <f t="shared" si="205"/>
        <v>185.1909</v>
      </c>
      <c r="O4359" s="4">
        <f t="shared" si="206"/>
        <v>5570.5422719999997</v>
      </c>
    </row>
    <row r="4360" spans="1:15" ht="14.25" customHeight="1" x14ac:dyDescent="0.25">
      <c r="A4360" s="2" t="s">
        <v>4390</v>
      </c>
      <c r="B4360" s="2" t="s">
        <v>41</v>
      </c>
      <c r="C4360" s="2" t="s">
        <v>14</v>
      </c>
      <c r="D4360" s="2">
        <v>3636.6</v>
      </c>
      <c r="E4360" s="2">
        <v>0.08</v>
      </c>
      <c r="F4360" s="2">
        <f t="shared" si="204"/>
        <v>290.928</v>
      </c>
      <c r="G4360" s="2">
        <v>2</v>
      </c>
      <c r="H4360" s="3">
        <v>45232</v>
      </c>
      <c r="I4360" s="3">
        <v>45237</v>
      </c>
      <c r="J4360" s="2" t="s">
        <v>15</v>
      </c>
      <c r="K4360" s="2" t="s">
        <v>22</v>
      </c>
      <c r="L4360" s="2">
        <v>579.34</v>
      </c>
      <c r="M4360" s="2" t="s">
        <v>17</v>
      </c>
      <c r="N4360">
        <f t="shared" si="205"/>
        <v>3345.672</v>
      </c>
      <c r="O4360" s="4">
        <f t="shared" si="206"/>
        <v>1938281.6164800001</v>
      </c>
    </row>
    <row r="4361" spans="1:15" ht="14.25" customHeight="1" x14ac:dyDescent="0.25">
      <c r="A4361" s="2" t="s">
        <v>4391</v>
      </c>
      <c r="B4361" s="2" t="s">
        <v>25</v>
      </c>
      <c r="C4361" s="2" t="s">
        <v>20</v>
      </c>
      <c r="D4361" s="2">
        <v>4415.3500000000004</v>
      </c>
      <c r="E4361" s="2">
        <v>0.24</v>
      </c>
      <c r="F4361" s="2">
        <f t="shared" si="204"/>
        <v>1059.684</v>
      </c>
      <c r="G4361" s="2">
        <v>5</v>
      </c>
      <c r="H4361" s="3">
        <v>44994</v>
      </c>
      <c r="I4361" s="3">
        <v>44996</v>
      </c>
      <c r="J4361" s="2" t="s">
        <v>21</v>
      </c>
      <c r="K4361" s="2" t="s">
        <v>16</v>
      </c>
      <c r="L4361" s="2">
        <v>761.47</v>
      </c>
      <c r="M4361" s="2" t="s">
        <v>39</v>
      </c>
      <c r="N4361">
        <f t="shared" si="205"/>
        <v>3355.6660000000002</v>
      </c>
      <c r="O4361" s="4">
        <f t="shared" si="206"/>
        <v>2555238.9890200002</v>
      </c>
    </row>
    <row r="4362" spans="1:15" ht="14.25" customHeight="1" x14ac:dyDescent="0.25">
      <c r="A4362" s="2" t="s">
        <v>4392</v>
      </c>
      <c r="B4362" s="2" t="s">
        <v>13</v>
      </c>
      <c r="C4362" s="2" t="s">
        <v>33</v>
      </c>
      <c r="D4362" s="2">
        <v>2885.79</v>
      </c>
      <c r="E4362" s="2">
        <v>0.23</v>
      </c>
      <c r="F4362" s="2">
        <f t="shared" si="204"/>
        <v>663.73170000000005</v>
      </c>
      <c r="G4362" s="2">
        <v>5</v>
      </c>
      <c r="H4362" s="3">
        <v>45211</v>
      </c>
      <c r="I4362" s="3">
        <v>45218</v>
      </c>
      <c r="J4362" s="2" t="s">
        <v>21</v>
      </c>
      <c r="K4362" s="2" t="s">
        <v>22</v>
      </c>
      <c r="L4362" s="2">
        <v>698.54</v>
      </c>
      <c r="M4362" s="2" t="s">
        <v>39</v>
      </c>
      <c r="N4362">
        <f t="shared" si="205"/>
        <v>2222.0582999999997</v>
      </c>
      <c r="O4362" s="4">
        <f t="shared" si="206"/>
        <v>1552196.6048819998</v>
      </c>
    </row>
    <row r="4363" spans="1:15" ht="14.25" customHeight="1" x14ac:dyDescent="0.25">
      <c r="A4363" s="2" t="s">
        <v>4393</v>
      </c>
      <c r="B4363" s="2" t="s">
        <v>41</v>
      </c>
      <c r="C4363" s="2" t="s">
        <v>20</v>
      </c>
      <c r="D4363" s="2">
        <v>226.77</v>
      </c>
      <c r="E4363" s="2">
        <v>0.26</v>
      </c>
      <c r="F4363" s="2">
        <f t="shared" si="204"/>
        <v>58.960200000000007</v>
      </c>
      <c r="G4363" s="2">
        <v>1</v>
      </c>
      <c r="H4363" s="3">
        <v>45469</v>
      </c>
      <c r="I4363" s="3">
        <v>45470</v>
      </c>
      <c r="J4363" s="2" t="s">
        <v>31</v>
      </c>
      <c r="K4363" s="2" t="s">
        <v>27</v>
      </c>
      <c r="L4363" s="2">
        <v>29</v>
      </c>
      <c r="M4363" s="2" t="s">
        <v>17</v>
      </c>
      <c r="N4363">
        <f t="shared" si="205"/>
        <v>167.8098</v>
      </c>
      <c r="O4363" s="4">
        <f t="shared" si="206"/>
        <v>4866.4841999999999</v>
      </c>
    </row>
    <row r="4364" spans="1:15" ht="14.25" customHeight="1" x14ac:dyDescent="0.25">
      <c r="A4364" s="2" t="s">
        <v>4394</v>
      </c>
      <c r="B4364" s="2" t="s">
        <v>13</v>
      </c>
      <c r="C4364" s="2" t="s">
        <v>20</v>
      </c>
      <c r="D4364" s="2">
        <v>1166.3599999999999</v>
      </c>
      <c r="E4364" s="2">
        <v>0.25</v>
      </c>
      <c r="F4364" s="2">
        <f t="shared" si="204"/>
        <v>291.58999999999997</v>
      </c>
      <c r="G4364" s="2">
        <v>4</v>
      </c>
      <c r="H4364" s="3">
        <v>45406</v>
      </c>
      <c r="I4364" s="3">
        <v>45409</v>
      </c>
      <c r="J4364" s="2" t="s">
        <v>31</v>
      </c>
      <c r="K4364" s="2" t="s">
        <v>22</v>
      </c>
      <c r="L4364" s="2">
        <v>152.65</v>
      </c>
      <c r="M4364" s="2" t="s">
        <v>17</v>
      </c>
      <c r="N4364">
        <f t="shared" si="205"/>
        <v>874.77</v>
      </c>
      <c r="O4364" s="4">
        <f t="shared" si="206"/>
        <v>133533.64050000001</v>
      </c>
    </row>
    <row r="4365" spans="1:15" ht="14.25" customHeight="1" x14ac:dyDescent="0.25">
      <c r="A4365" s="2" t="s">
        <v>4395</v>
      </c>
      <c r="B4365" s="2" t="s">
        <v>13</v>
      </c>
      <c r="C4365" s="2" t="s">
        <v>26</v>
      </c>
      <c r="D4365" s="2">
        <v>2248.5</v>
      </c>
      <c r="E4365" s="2">
        <v>0.17</v>
      </c>
      <c r="F4365" s="2">
        <f t="shared" si="204"/>
        <v>382.245</v>
      </c>
      <c r="G4365" s="2">
        <v>7</v>
      </c>
      <c r="H4365" s="3">
        <v>44950</v>
      </c>
      <c r="I4365" s="3">
        <v>44951</v>
      </c>
      <c r="J4365" s="2" t="s">
        <v>15</v>
      </c>
      <c r="K4365" s="2" t="s">
        <v>22</v>
      </c>
      <c r="L4365" s="2">
        <v>404.92</v>
      </c>
      <c r="M4365" s="2" t="s">
        <v>34</v>
      </c>
      <c r="N4365">
        <f t="shared" si="205"/>
        <v>1866.2550000000001</v>
      </c>
      <c r="O4365" s="4">
        <f t="shared" si="206"/>
        <v>755683.97460000007</v>
      </c>
    </row>
    <row r="4366" spans="1:15" ht="14.25" customHeight="1" x14ac:dyDescent="0.25">
      <c r="A4366" s="2" t="s">
        <v>4396</v>
      </c>
      <c r="B4366" s="2" t="s">
        <v>25</v>
      </c>
      <c r="C4366" s="2" t="s">
        <v>26</v>
      </c>
      <c r="D4366" s="2">
        <v>2979.15</v>
      </c>
      <c r="E4366" s="2">
        <v>0.35</v>
      </c>
      <c r="F4366" s="2">
        <f t="shared" si="204"/>
        <v>1042.7024999999999</v>
      </c>
      <c r="G4366" s="2">
        <v>1</v>
      </c>
      <c r="H4366" s="3">
        <v>44937</v>
      </c>
      <c r="I4366" s="3">
        <v>44944</v>
      </c>
      <c r="J4366" s="2" t="s">
        <v>31</v>
      </c>
      <c r="K4366" s="2" t="s">
        <v>27</v>
      </c>
      <c r="L4366" s="2">
        <v>348.41</v>
      </c>
      <c r="M4366" s="2" t="s">
        <v>48</v>
      </c>
      <c r="N4366">
        <f t="shared" si="205"/>
        <v>1936.4475000000002</v>
      </c>
      <c r="O4366" s="4">
        <f t="shared" si="206"/>
        <v>674677.67347500008</v>
      </c>
    </row>
    <row r="4367" spans="1:15" ht="14.25" customHeight="1" x14ac:dyDescent="0.25">
      <c r="A4367" s="2" t="s">
        <v>4397</v>
      </c>
      <c r="B4367" s="2" t="s">
        <v>13</v>
      </c>
      <c r="C4367" s="2" t="s">
        <v>36</v>
      </c>
      <c r="D4367" s="2">
        <v>2531.75</v>
      </c>
      <c r="E4367" s="2">
        <v>0.11</v>
      </c>
      <c r="F4367" s="2">
        <f t="shared" si="204"/>
        <v>278.49250000000001</v>
      </c>
      <c r="G4367" s="2">
        <v>2</v>
      </c>
      <c r="H4367" s="3">
        <v>45565</v>
      </c>
      <c r="I4367" s="3">
        <v>45570</v>
      </c>
      <c r="J4367" s="2" t="s">
        <v>31</v>
      </c>
      <c r="K4367" s="2" t="s">
        <v>22</v>
      </c>
      <c r="L4367" s="2">
        <v>408.95</v>
      </c>
      <c r="M4367" s="2" t="s">
        <v>39</v>
      </c>
      <c r="N4367">
        <f t="shared" si="205"/>
        <v>2253.2575000000002</v>
      </c>
      <c r="O4367" s="4">
        <f t="shared" si="206"/>
        <v>921469.65462500008</v>
      </c>
    </row>
    <row r="4368" spans="1:15" ht="14.25" customHeight="1" x14ac:dyDescent="0.25">
      <c r="A4368" s="2" t="s">
        <v>4398</v>
      </c>
      <c r="B4368" s="2" t="s">
        <v>25</v>
      </c>
      <c r="C4368" s="2" t="s">
        <v>33</v>
      </c>
      <c r="D4368" s="2">
        <v>4587.74</v>
      </c>
      <c r="E4368" s="2">
        <v>0.43</v>
      </c>
      <c r="F4368" s="2">
        <f t="shared" si="204"/>
        <v>1972.7281999999998</v>
      </c>
      <c r="G4368" s="2">
        <v>4</v>
      </c>
      <c r="H4368" s="3">
        <v>45212</v>
      </c>
      <c r="I4368" s="3">
        <v>45213</v>
      </c>
      <c r="J4368" s="2" t="s">
        <v>31</v>
      </c>
      <c r="K4368" s="2" t="s">
        <v>22</v>
      </c>
      <c r="L4368" s="2">
        <v>986.76</v>
      </c>
      <c r="M4368" s="2" t="s">
        <v>17</v>
      </c>
      <c r="N4368">
        <f t="shared" si="205"/>
        <v>2615.0118000000002</v>
      </c>
      <c r="O4368" s="4">
        <f t="shared" si="206"/>
        <v>2580389.0437680003</v>
      </c>
    </row>
    <row r="4369" spans="1:15" ht="14.25" customHeight="1" x14ac:dyDescent="0.25">
      <c r="A4369" s="2" t="s">
        <v>4399</v>
      </c>
      <c r="B4369" s="2" t="s">
        <v>25</v>
      </c>
      <c r="C4369" s="2" t="s">
        <v>26</v>
      </c>
      <c r="D4369" s="2">
        <v>4699.32</v>
      </c>
      <c r="E4369" s="2">
        <v>0.1</v>
      </c>
      <c r="F4369" s="2">
        <f t="shared" si="204"/>
        <v>469.93200000000002</v>
      </c>
      <c r="G4369" s="2">
        <v>2</v>
      </c>
      <c r="H4369" s="3">
        <v>45602</v>
      </c>
      <c r="I4369" s="3">
        <v>45606</v>
      </c>
      <c r="J4369" s="2" t="s">
        <v>21</v>
      </c>
      <c r="K4369" s="2" t="s">
        <v>27</v>
      </c>
      <c r="L4369" s="2">
        <v>1397.88</v>
      </c>
      <c r="M4369" s="2" t="s">
        <v>28</v>
      </c>
      <c r="N4369">
        <f t="shared" si="205"/>
        <v>4229.3879999999999</v>
      </c>
      <c r="O4369" s="4">
        <f t="shared" si="206"/>
        <v>5912176.8974400004</v>
      </c>
    </row>
    <row r="4370" spans="1:15" ht="14.25" customHeight="1" x14ac:dyDescent="0.25">
      <c r="A4370" s="2" t="s">
        <v>4400</v>
      </c>
      <c r="B4370" s="2" t="s">
        <v>25</v>
      </c>
      <c r="C4370" s="2" t="s">
        <v>26</v>
      </c>
      <c r="D4370" s="2">
        <v>625.04999999999995</v>
      </c>
      <c r="E4370" s="2">
        <v>0.21</v>
      </c>
      <c r="F4370" s="2">
        <f t="shared" si="204"/>
        <v>131.26049999999998</v>
      </c>
      <c r="G4370" s="2">
        <v>2</v>
      </c>
      <c r="H4370" s="3">
        <v>45056</v>
      </c>
      <c r="I4370" s="3">
        <v>45059</v>
      </c>
      <c r="J4370" s="2" t="s">
        <v>15</v>
      </c>
      <c r="K4370" s="2" t="s">
        <v>16</v>
      </c>
      <c r="L4370" s="2">
        <v>72.19</v>
      </c>
      <c r="M4370" s="2" t="s">
        <v>17</v>
      </c>
      <c r="N4370">
        <f t="shared" si="205"/>
        <v>493.78949999999998</v>
      </c>
      <c r="O4370" s="4">
        <f t="shared" si="206"/>
        <v>35646.664004999999</v>
      </c>
    </row>
    <row r="4371" spans="1:15" ht="14.25" customHeight="1" x14ac:dyDescent="0.25">
      <c r="A4371" s="2" t="s">
        <v>4401</v>
      </c>
      <c r="B4371" s="2" t="s">
        <v>41</v>
      </c>
      <c r="C4371" s="2" t="s">
        <v>36</v>
      </c>
      <c r="D4371" s="2">
        <v>778.12</v>
      </c>
      <c r="E4371" s="2">
        <v>0.11</v>
      </c>
      <c r="F4371" s="2">
        <f t="shared" si="204"/>
        <v>85.593199999999996</v>
      </c>
      <c r="G4371" s="2">
        <v>1</v>
      </c>
      <c r="H4371" s="3">
        <v>45306</v>
      </c>
      <c r="I4371" s="3">
        <v>45308</v>
      </c>
      <c r="J4371" s="2" t="s">
        <v>15</v>
      </c>
      <c r="K4371" s="2" t="s">
        <v>22</v>
      </c>
      <c r="L4371" s="2">
        <v>89.9</v>
      </c>
      <c r="M4371" s="2" t="s">
        <v>28</v>
      </c>
      <c r="N4371">
        <f t="shared" si="205"/>
        <v>692.52679999999998</v>
      </c>
      <c r="O4371" s="4">
        <f t="shared" si="206"/>
        <v>62258.159319999999</v>
      </c>
    </row>
    <row r="4372" spans="1:15" ht="14.25" customHeight="1" x14ac:dyDescent="0.25">
      <c r="A4372" s="2" t="s">
        <v>4402</v>
      </c>
      <c r="B4372" s="2" t="s">
        <v>19</v>
      </c>
      <c r="C4372" s="2" t="s">
        <v>14</v>
      </c>
      <c r="D4372" s="2">
        <v>1854.47</v>
      </c>
      <c r="E4372" s="2">
        <v>0.31</v>
      </c>
      <c r="F4372" s="2">
        <f t="shared" si="204"/>
        <v>574.88570000000004</v>
      </c>
      <c r="G4372" s="2">
        <v>2</v>
      </c>
      <c r="H4372" s="3">
        <v>45356</v>
      </c>
      <c r="I4372" s="3">
        <v>45360</v>
      </c>
      <c r="J4372" s="2" t="s">
        <v>15</v>
      </c>
      <c r="K4372" s="2" t="s">
        <v>16</v>
      </c>
      <c r="L4372" s="2">
        <v>275.44</v>
      </c>
      <c r="M4372" s="2" t="s">
        <v>39</v>
      </c>
      <c r="N4372">
        <f t="shared" si="205"/>
        <v>1279.5843</v>
      </c>
      <c r="O4372" s="4">
        <f t="shared" si="206"/>
        <v>352448.69959199999</v>
      </c>
    </row>
    <row r="4373" spans="1:15" ht="14.25" customHeight="1" x14ac:dyDescent="0.25">
      <c r="A4373" s="2" t="s">
        <v>4403</v>
      </c>
      <c r="B4373" s="2" t="s">
        <v>41</v>
      </c>
      <c r="C4373" s="2" t="s">
        <v>36</v>
      </c>
      <c r="D4373" s="2">
        <v>2164.0500000000002</v>
      </c>
      <c r="E4373" s="2">
        <v>0.24</v>
      </c>
      <c r="F4373" s="2">
        <f t="shared" si="204"/>
        <v>519.37200000000007</v>
      </c>
      <c r="G4373" s="2">
        <v>3</v>
      </c>
      <c r="H4373" s="3">
        <v>45166</v>
      </c>
      <c r="I4373" s="3">
        <v>45171</v>
      </c>
      <c r="J4373" s="2" t="s">
        <v>31</v>
      </c>
      <c r="K4373" s="2" t="s">
        <v>16</v>
      </c>
      <c r="L4373" s="2">
        <v>464.77</v>
      </c>
      <c r="M4373" s="2" t="s">
        <v>28</v>
      </c>
      <c r="N4373">
        <f t="shared" si="205"/>
        <v>1644.6780000000001</v>
      </c>
      <c r="O4373" s="4">
        <f t="shared" si="206"/>
        <v>764396.99406000006</v>
      </c>
    </row>
    <row r="4374" spans="1:15" ht="14.25" customHeight="1" x14ac:dyDescent="0.25">
      <c r="A4374" s="2" t="s">
        <v>4404</v>
      </c>
      <c r="B4374" s="2" t="s">
        <v>19</v>
      </c>
      <c r="C4374" s="2" t="s">
        <v>20</v>
      </c>
      <c r="D4374" s="2">
        <v>2971.73</v>
      </c>
      <c r="E4374" s="2">
        <v>0.19</v>
      </c>
      <c r="F4374" s="2">
        <f t="shared" si="204"/>
        <v>564.62869999999998</v>
      </c>
      <c r="G4374" s="2">
        <v>4</v>
      </c>
      <c r="H4374" s="3">
        <v>45478</v>
      </c>
      <c r="I4374" s="3">
        <v>45481</v>
      </c>
      <c r="J4374" s="2" t="s">
        <v>15</v>
      </c>
      <c r="K4374" s="2" t="s">
        <v>16</v>
      </c>
      <c r="L4374" s="2">
        <v>836.73</v>
      </c>
      <c r="M4374" s="2" t="s">
        <v>48</v>
      </c>
      <c r="N4374">
        <f t="shared" si="205"/>
        <v>2407.1013000000003</v>
      </c>
      <c r="O4374" s="4">
        <f t="shared" si="206"/>
        <v>2014093.8707490002</v>
      </c>
    </row>
    <row r="4375" spans="1:15" ht="14.25" customHeight="1" x14ac:dyDescent="0.25">
      <c r="A4375" s="2" t="s">
        <v>4405</v>
      </c>
      <c r="B4375" s="2" t="s">
        <v>19</v>
      </c>
      <c r="C4375" s="2" t="s">
        <v>20</v>
      </c>
      <c r="D4375" s="2">
        <v>3888.48</v>
      </c>
      <c r="E4375" s="2">
        <v>0.24</v>
      </c>
      <c r="F4375" s="2">
        <f t="shared" si="204"/>
        <v>933.23519999999996</v>
      </c>
      <c r="G4375" s="2">
        <v>1</v>
      </c>
      <c r="H4375" s="3">
        <v>45072</v>
      </c>
      <c r="I4375" s="3">
        <v>45077</v>
      </c>
      <c r="J4375" s="2" t="s">
        <v>15</v>
      </c>
      <c r="K4375" s="2" t="s">
        <v>16</v>
      </c>
      <c r="L4375" s="2">
        <v>1116.99</v>
      </c>
      <c r="M4375" s="2" t="s">
        <v>48</v>
      </c>
      <c r="N4375">
        <f t="shared" si="205"/>
        <v>2955.2447999999999</v>
      </c>
      <c r="O4375" s="4">
        <f t="shared" si="206"/>
        <v>3300978.8891520002</v>
      </c>
    </row>
    <row r="4376" spans="1:15" ht="14.25" customHeight="1" x14ac:dyDescent="0.25">
      <c r="A4376" s="2" t="s">
        <v>4406</v>
      </c>
      <c r="B4376" s="2" t="s">
        <v>25</v>
      </c>
      <c r="C4376" s="2" t="s">
        <v>26</v>
      </c>
      <c r="D4376" s="2">
        <v>765.26</v>
      </c>
      <c r="E4376" s="2">
        <v>0.21</v>
      </c>
      <c r="F4376" s="2">
        <f t="shared" si="204"/>
        <v>160.7046</v>
      </c>
      <c r="G4376" s="2">
        <v>1</v>
      </c>
      <c r="H4376" s="3">
        <v>45218</v>
      </c>
      <c r="I4376" s="3">
        <v>45223</v>
      </c>
      <c r="J4376" s="2" t="s">
        <v>21</v>
      </c>
      <c r="K4376" s="2" t="s">
        <v>22</v>
      </c>
      <c r="L4376" s="2">
        <v>102.93</v>
      </c>
      <c r="M4376" s="2" t="s">
        <v>34</v>
      </c>
      <c r="N4376">
        <f t="shared" si="205"/>
        <v>604.55539999999996</v>
      </c>
      <c r="O4376" s="4">
        <f t="shared" si="206"/>
        <v>62226.887322000002</v>
      </c>
    </row>
    <row r="4377" spans="1:15" ht="14.25" customHeight="1" x14ac:dyDescent="0.25">
      <c r="A4377" s="2" t="s">
        <v>4407</v>
      </c>
      <c r="B4377" s="2" t="s">
        <v>13</v>
      </c>
      <c r="C4377" s="2" t="s">
        <v>26</v>
      </c>
      <c r="D4377" s="2">
        <v>4032.93</v>
      </c>
      <c r="E4377" s="2">
        <v>0.43</v>
      </c>
      <c r="F4377" s="2">
        <f t="shared" si="204"/>
        <v>1734.1598999999999</v>
      </c>
      <c r="G4377" s="2">
        <v>7</v>
      </c>
      <c r="H4377" s="3">
        <v>45238</v>
      </c>
      <c r="I4377" s="3">
        <v>45243</v>
      </c>
      <c r="J4377" s="2" t="s">
        <v>15</v>
      </c>
      <c r="K4377" s="2" t="s">
        <v>27</v>
      </c>
      <c r="L4377" s="2">
        <v>622.36</v>
      </c>
      <c r="M4377" s="2" t="s">
        <v>17</v>
      </c>
      <c r="N4377">
        <f t="shared" si="205"/>
        <v>2298.7700999999997</v>
      </c>
      <c r="O4377" s="4">
        <f t="shared" si="206"/>
        <v>1430662.559436</v>
      </c>
    </row>
    <row r="4378" spans="1:15" ht="14.25" customHeight="1" x14ac:dyDescent="0.25">
      <c r="A4378" s="2" t="s">
        <v>4408</v>
      </c>
      <c r="B4378" s="2" t="s">
        <v>25</v>
      </c>
      <c r="C4378" s="2" t="s">
        <v>36</v>
      </c>
      <c r="D4378" s="2">
        <v>3089.14</v>
      </c>
      <c r="E4378" s="2">
        <v>0.06</v>
      </c>
      <c r="F4378" s="2">
        <f t="shared" si="204"/>
        <v>185.3484</v>
      </c>
      <c r="G4378" s="2">
        <v>5</v>
      </c>
      <c r="H4378" s="3">
        <v>45234</v>
      </c>
      <c r="I4378" s="3">
        <v>45237</v>
      </c>
      <c r="J4378" s="2" t="s">
        <v>31</v>
      </c>
      <c r="K4378" s="2" t="s">
        <v>22</v>
      </c>
      <c r="L4378" s="2">
        <v>491.43</v>
      </c>
      <c r="M4378" s="2" t="s">
        <v>23</v>
      </c>
      <c r="N4378">
        <f t="shared" si="205"/>
        <v>2903.7916</v>
      </c>
      <c r="O4378" s="4">
        <f t="shared" si="206"/>
        <v>1427010.305988</v>
      </c>
    </row>
    <row r="4379" spans="1:15" ht="14.25" customHeight="1" x14ac:dyDescent="0.25">
      <c r="A4379" s="2" t="s">
        <v>4409</v>
      </c>
      <c r="B4379" s="2" t="s">
        <v>13</v>
      </c>
      <c r="C4379" s="2" t="s">
        <v>36</v>
      </c>
      <c r="D4379" s="2">
        <v>4906.33</v>
      </c>
      <c r="E4379" s="2">
        <v>0.4</v>
      </c>
      <c r="F4379" s="2">
        <f t="shared" si="204"/>
        <v>1962.5320000000002</v>
      </c>
      <c r="G4379" s="2">
        <v>7</v>
      </c>
      <c r="H4379" s="3">
        <v>45556</v>
      </c>
      <c r="I4379" s="3">
        <v>45560</v>
      </c>
      <c r="J4379" s="2" t="s">
        <v>21</v>
      </c>
      <c r="K4379" s="2" t="s">
        <v>16</v>
      </c>
      <c r="L4379" s="2">
        <v>673.29</v>
      </c>
      <c r="M4379" s="2" t="s">
        <v>48</v>
      </c>
      <c r="N4379">
        <f t="shared" si="205"/>
        <v>2943.7979999999998</v>
      </c>
      <c r="O4379" s="4">
        <f t="shared" si="206"/>
        <v>1982029.7554199998</v>
      </c>
    </row>
    <row r="4380" spans="1:15" ht="14.25" customHeight="1" x14ac:dyDescent="0.25">
      <c r="A4380" s="2" t="s">
        <v>4410</v>
      </c>
      <c r="B4380" s="2" t="s">
        <v>19</v>
      </c>
      <c r="C4380" s="2" t="s">
        <v>33</v>
      </c>
      <c r="D4380" s="2">
        <v>3290.72</v>
      </c>
      <c r="E4380" s="2">
        <v>0.33</v>
      </c>
      <c r="F4380" s="2">
        <f t="shared" ref="F4380:F4443" si="207">D4380*E4380</f>
        <v>1085.9376</v>
      </c>
      <c r="G4380" s="2">
        <v>9</v>
      </c>
      <c r="H4380" s="3">
        <v>45552</v>
      </c>
      <c r="I4380" s="3">
        <v>45558</v>
      </c>
      <c r="J4380" s="2" t="s">
        <v>21</v>
      </c>
      <c r="K4380" s="2" t="s">
        <v>16</v>
      </c>
      <c r="L4380" s="2">
        <v>424.02</v>
      </c>
      <c r="M4380" s="2" t="s">
        <v>28</v>
      </c>
      <c r="N4380">
        <f t="shared" si="205"/>
        <v>2204.7824000000001</v>
      </c>
      <c r="O4380" s="4">
        <f t="shared" si="206"/>
        <v>934871.83324800001</v>
      </c>
    </row>
    <row r="4381" spans="1:15" ht="14.25" customHeight="1" x14ac:dyDescent="0.25">
      <c r="A4381" s="2" t="s">
        <v>4411</v>
      </c>
      <c r="B4381" s="2" t="s">
        <v>25</v>
      </c>
      <c r="C4381" s="2" t="s">
        <v>20</v>
      </c>
      <c r="D4381" s="2">
        <v>3608.85</v>
      </c>
      <c r="E4381" s="2">
        <v>0.17</v>
      </c>
      <c r="F4381" s="2">
        <f t="shared" si="207"/>
        <v>613.50450000000001</v>
      </c>
      <c r="G4381" s="2">
        <v>1</v>
      </c>
      <c r="H4381" s="3">
        <v>45458</v>
      </c>
      <c r="I4381" s="3">
        <v>45463</v>
      </c>
      <c r="J4381" s="2" t="s">
        <v>21</v>
      </c>
      <c r="K4381" s="2" t="s">
        <v>22</v>
      </c>
      <c r="L4381" s="2">
        <v>244.85</v>
      </c>
      <c r="M4381" s="2" t="s">
        <v>28</v>
      </c>
      <c r="N4381">
        <f t="shared" si="205"/>
        <v>2995.3454999999999</v>
      </c>
      <c r="O4381" s="4">
        <f t="shared" si="206"/>
        <v>733410.34567499999</v>
      </c>
    </row>
    <row r="4382" spans="1:15" ht="14.25" customHeight="1" x14ac:dyDescent="0.25">
      <c r="A4382" s="2" t="s">
        <v>4412</v>
      </c>
      <c r="B4382" s="2" t="s">
        <v>13</v>
      </c>
      <c r="C4382" s="2" t="s">
        <v>36</v>
      </c>
      <c r="D4382" s="2">
        <v>1056.52</v>
      </c>
      <c r="E4382" s="2">
        <v>0.46</v>
      </c>
      <c r="F4382" s="2">
        <f t="shared" si="207"/>
        <v>485.99920000000003</v>
      </c>
      <c r="G4382" s="2">
        <v>8</v>
      </c>
      <c r="H4382" s="3">
        <v>45155</v>
      </c>
      <c r="I4382" s="3">
        <v>45157</v>
      </c>
      <c r="J4382" s="2" t="s">
        <v>15</v>
      </c>
      <c r="K4382" s="2" t="s">
        <v>16</v>
      </c>
      <c r="L4382" s="2">
        <v>196.8</v>
      </c>
      <c r="M4382" s="2" t="s">
        <v>39</v>
      </c>
      <c r="N4382">
        <f t="shared" si="205"/>
        <v>570.52080000000001</v>
      </c>
      <c r="O4382" s="4">
        <f t="shared" si="206"/>
        <v>112278.49344000001</v>
      </c>
    </row>
    <row r="4383" spans="1:15" ht="14.25" customHeight="1" x14ac:dyDescent="0.25">
      <c r="A4383" s="2" t="s">
        <v>4413</v>
      </c>
      <c r="B4383" s="2" t="s">
        <v>41</v>
      </c>
      <c r="C4383" s="2" t="s">
        <v>14</v>
      </c>
      <c r="D4383" s="2">
        <v>3867.42</v>
      </c>
      <c r="E4383" s="2">
        <v>0.09</v>
      </c>
      <c r="F4383" s="2">
        <f t="shared" si="207"/>
        <v>348.06779999999998</v>
      </c>
      <c r="G4383" s="2">
        <v>4</v>
      </c>
      <c r="H4383" s="3">
        <v>45439</v>
      </c>
      <c r="I4383" s="3">
        <v>45443</v>
      </c>
      <c r="J4383" s="2" t="s">
        <v>21</v>
      </c>
      <c r="K4383" s="2" t="s">
        <v>16</v>
      </c>
      <c r="L4383" s="2">
        <v>833.76</v>
      </c>
      <c r="M4383" s="2" t="s">
        <v>17</v>
      </c>
      <c r="N4383">
        <f t="shared" si="205"/>
        <v>3519.3522000000003</v>
      </c>
      <c r="O4383" s="4">
        <f t="shared" si="206"/>
        <v>2934295.0902720001</v>
      </c>
    </row>
    <row r="4384" spans="1:15" ht="14.25" customHeight="1" x14ac:dyDescent="0.25">
      <c r="A4384" s="2" t="s">
        <v>4414</v>
      </c>
      <c r="B4384" s="2" t="s">
        <v>13</v>
      </c>
      <c r="C4384" s="2" t="s">
        <v>33</v>
      </c>
      <c r="D4384" s="2">
        <v>488.4</v>
      </c>
      <c r="E4384" s="2">
        <v>0.16</v>
      </c>
      <c r="F4384" s="2">
        <f t="shared" si="207"/>
        <v>78.143999999999991</v>
      </c>
      <c r="G4384" s="2">
        <v>9</v>
      </c>
      <c r="H4384" s="3">
        <v>44946</v>
      </c>
      <c r="I4384" s="3">
        <v>44951</v>
      </c>
      <c r="J4384" s="2" t="s">
        <v>21</v>
      </c>
      <c r="K4384" s="2" t="s">
        <v>22</v>
      </c>
      <c r="L4384" s="2">
        <v>145.49</v>
      </c>
      <c r="M4384" s="2" t="s">
        <v>34</v>
      </c>
      <c r="N4384">
        <f t="shared" si="205"/>
        <v>410.25599999999997</v>
      </c>
      <c r="O4384" s="4">
        <f t="shared" si="206"/>
        <v>59688.14544</v>
      </c>
    </row>
    <row r="4385" spans="1:15" ht="14.25" customHeight="1" x14ac:dyDescent="0.25">
      <c r="A4385" s="2" t="s">
        <v>4415</v>
      </c>
      <c r="B4385" s="2" t="s">
        <v>25</v>
      </c>
      <c r="C4385" s="2" t="s">
        <v>36</v>
      </c>
      <c r="D4385" s="2">
        <v>3317</v>
      </c>
      <c r="E4385" s="2">
        <v>0.19</v>
      </c>
      <c r="F4385" s="2">
        <f t="shared" si="207"/>
        <v>630.23</v>
      </c>
      <c r="G4385" s="2">
        <v>2</v>
      </c>
      <c r="H4385" s="3">
        <v>45186</v>
      </c>
      <c r="I4385" s="3">
        <v>45189</v>
      </c>
      <c r="J4385" s="2" t="s">
        <v>21</v>
      </c>
      <c r="K4385" s="2" t="s">
        <v>22</v>
      </c>
      <c r="L4385" s="2">
        <v>679.3</v>
      </c>
      <c r="M4385" s="2" t="s">
        <v>17</v>
      </c>
      <c r="N4385">
        <f t="shared" si="205"/>
        <v>2686.77</v>
      </c>
      <c r="O4385" s="4">
        <f t="shared" si="206"/>
        <v>1825122.8609999998</v>
      </c>
    </row>
    <row r="4386" spans="1:15" ht="14.25" customHeight="1" x14ac:dyDescent="0.25">
      <c r="A4386" s="2" t="s">
        <v>4416</v>
      </c>
      <c r="B4386" s="2" t="s">
        <v>41</v>
      </c>
      <c r="C4386" s="2" t="s">
        <v>26</v>
      </c>
      <c r="D4386" s="2">
        <v>372.31</v>
      </c>
      <c r="E4386" s="2">
        <v>0.32</v>
      </c>
      <c r="F4386" s="2">
        <f t="shared" si="207"/>
        <v>119.1392</v>
      </c>
      <c r="G4386" s="2">
        <v>9</v>
      </c>
      <c r="H4386" s="3">
        <v>45540</v>
      </c>
      <c r="I4386" s="3">
        <v>45545</v>
      </c>
      <c r="J4386" s="2" t="s">
        <v>15</v>
      </c>
      <c r="K4386" s="2" t="s">
        <v>27</v>
      </c>
      <c r="L4386" s="2">
        <v>75.430000000000007</v>
      </c>
      <c r="M4386" s="2" t="s">
        <v>34</v>
      </c>
      <c r="N4386">
        <f t="shared" si="205"/>
        <v>253.17079999999999</v>
      </c>
      <c r="O4386" s="4">
        <f t="shared" si="206"/>
        <v>19096.673444</v>
      </c>
    </row>
    <row r="4387" spans="1:15" ht="14.25" customHeight="1" x14ac:dyDescent="0.25">
      <c r="A4387" s="2" t="s">
        <v>4417</v>
      </c>
      <c r="B4387" s="2" t="s">
        <v>13</v>
      </c>
      <c r="C4387" s="2" t="s">
        <v>36</v>
      </c>
      <c r="D4387" s="2">
        <v>664.61</v>
      </c>
      <c r="E4387" s="2">
        <v>0.47</v>
      </c>
      <c r="F4387" s="2">
        <f t="shared" si="207"/>
        <v>312.36669999999998</v>
      </c>
      <c r="G4387" s="2">
        <v>8</v>
      </c>
      <c r="H4387" s="3">
        <v>45123</v>
      </c>
      <c r="I4387" s="3">
        <v>45128</v>
      </c>
      <c r="J4387" s="2" t="s">
        <v>21</v>
      </c>
      <c r="K4387" s="2" t="s">
        <v>16</v>
      </c>
      <c r="L4387" s="2">
        <v>94.77</v>
      </c>
      <c r="M4387" s="2" t="s">
        <v>39</v>
      </c>
      <c r="N4387">
        <f t="shared" si="205"/>
        <v>352.24330000000003</v>
      </c>
      <c r="O4387" s="4">
        <f t="shared" si="206"/>
        <v>33382.097541000003</v>
      </c>
    </row>
    <row r="4388" spans="1:15" ht="14.25" customHeight="1" x14ac:dyDescent="0.25">
      <c r="A4388" s="2" t="s">
        <v>4418</v>
      </c>
      <c r="B4388" s="2" t="s">
        <v>13</v>
      </c>
      <c r="C4388" s="2" t="s">
        <v>26</v>
      </c>
      <c r="D4388" s="2">
        <v>628.54</v>
      </c>
      <c r="E4388" s="2">
        <v>0.3</v>
      </c>
      <c r="F4388" s="2">
        <f t="shared" si="207"/>
        <v>188.56199999999998</v>
      </c>
      <c r="G4388" s="2">
        <v>6</v>
      </c>
      <c r="H4388" s="3">
        <v>45316</v>
      </c>
      <c r="I4388" s="3">
        <v>45317</v>
      </c>
      <c r="J4388" s="2" t="s">
        <v>15</v>
      </c>
      <c r="K4388" s="2" t="s">
        <v>16</v>
      </c>
      <c r="L4388" s="2">
        <v>40.46</v>
      </c>
      <c r="M4388" s="2" t="s">
        <v>17</v>
      </c>
      <c r="N4388">
        <f t="shared" si="205"/>
        <v>439.97799999999995</v>
      </c>
      <c r="O4388" s="4">
        <f t="shared" si="206"/>
        <v>17801.509879999998</v>
      </c>
    </row>
    <row r="4389" spans="1:15" ht="14.25" customHeight="1" x14ac:dyDescent="0.25">
      <c r="A4389" s="2" t="s">
        <v>4419</v>
      </c>
      <c r="B4389" s="2" t="s">
        <v>13</v>
      </c>
      <c r="C4389" s="2" t="s">
        <v>26</v>
      </c>
      <c r="D4389" s="2">
        <v>357.17</v>
      </c>
      <c r="E4389" s="2">
        <v>0.43</v>
      </c>
      <c r="F4389" s="2">
        <f t="shared" si="207"/>
        <v>153.5831</v>
      </c>
      <c r="G4389" s="2">
        <v>5</v>
      </c>
      <c r="H4389" s="3">
        <v>45629</v>
      </c>
      <c r="I4389" s="3">
        <v>45630</v>
      </c>
      <c r="J4389" s="2" t="s">
        <v>31</v>
      </c>
      <c r="K4389" s="2" t="s">
        <v>22</v>
      </c>
      <c r="L4389" s="2">
        <v>72.7</v>
      </c>
      <c r="M4389" s="2" t="s">
        <v>28</v>
      </c>
      <c r="N4389">
        <f t="shared" si="205"/>
        <v>203.58690000000001</v>
      </c>
      <c r="O4389" s="4">
        <f t="shared" si="206"/>
        <v>14800.767630000002</v>
      </c>
    </row>
    <row r="4390" spans="1:15" ht="14.25" customHeight="1" x14ac:dyDescent="0.25">
      <c r="A4390" s="2" t="s">
        <v>4420</v>
      </c>
      <c r="B4390" s="2" t="s">
        <v>13</v>
      </c>
      <c r="C4390" s="2" t="s">
        <v>20</v>
      </c>
      <c r="D4390" s="2">
        <v>1673.58</v>
      </c>
      <c r="E4390" s="2">
        <v>0.45</v>
      </c>
      <c r="F4390" s="2">
        <f t="shared" si="207"/>
        <v>753.11099999999999</v>
      </c>
      <c r="G4390" s="2">
        <v>3</v>
      </c>
      <c r="H4390" s="3">
        <v>45272</v>
      </c>
      <c r="I4390" s="3">
        <v>45276</v>
      </c>
      <c r="J4390" s="2" t="s">
        <v>15</v>
      </c>
      <c r="K4390" s="2" t="s">
        <v>22</v>
      </c>
      <c r="L4390" s="2">
        <v>136.19999999999999</v>
      </c>
      <c r="M4390" s="2" t="s">
        <v>48</v>
      </c>
      <c r="N4390">
        <f t="shared" si="205"/>
        <v>920.46899999999994</v>
      </c>
      <c r="O4390" s="4">
        <f t="shared" si="206"/>
        <v>125367.87779999999</v>
      </c>
    </row>
    <row r="4391" spans="1:15" ht="14.25" customHeight="1" x14ac:dyDescent="0.25">
      <c r="A4391" s="2" t="s">
        <v>4421</v>
      </c>
      <c r="B4391" s="2" t="s">
        <v>13</v>
      </c>
      <c r="C4391" s="2" t="s">
        <v>20</v>
      </c>
      <c r="D4391" s="2">
        <v>4972.33</v>
      </c>
      <c r="E4391" s="2">
        <v>0.23</v>
      </c>
      <c r="F4391" s="2">
        <f t="shared" si="207"/>
        <v>1143.6359</v>
      </c>
      <c r="G4391" s="2">
        <v>1</v>
      </c>
      <c r="H4391" s="3">
        <v>45567</v>
      </c>
      <c r="I4391" s="3">
        <v>45574</v>
      </c>
      <c r="J4391" s="2" t="s">
        <v>31</v>
      </c>
      <c r="K4391" s="2" t="s">
        <v>16</v>
      </c>
      <c r="L4391" s="2">
        <v>1173.3599999999999</v>
      </c>
      <c r="M4391" s="2" t="s">
        <v>28</v>
      </c>
      <c r="N4391">
        <f t="shared" si="205"/>
        <v>3828.6940999999997</v>
      </c>
      <c r="O4391" s="4">
        <f t="shared" si="206"/>
        <v>4492436.5091759991</v>
      </c>
    </row>
    <row r="4392" spans="1:15" ht="14.25" customHeight="1" x14ac:dyDescent="0.25">
      <c r="A4392" s="2" t="s">
        <v>4422</v>
      </c>
      <c r="B4392" s="2" t="s">
        <v>41</v>
      </c>
      <c r="C4392" s="2" t="s">
        <v>36</v>
      </c>
      <c r="D4392" s="2">
        <v>1806.3</v>
      </c>
      <c r="E4392" s="2">
        <v>0.24</v>
      </c>
      <c r="F4392" s="2">
        <f t="shared" si="207"/>
        <v>433.512</v>
      </c>
      <c r="G4392" s="2">
        <v>6</v>
      </c>
      <c r="H4392" s="3">
        <v>45054</v>
      </c>
      <c r="I4392" s="3">
        <v>45055</v>
      </c>
      <c r="J4392" s="2" t="s">
        <v>31</v>
      </c>
      <c r="K4392" s="2" t="s">
        <v>22</v>
      </c>
      <c r="L4392" s="2">
        <v>430.87</v>
      </c>
      <c r="M4392" s="2" t="s">
        <v>34</v>
      </c>
      <c r="N4392">
        <f t="shared" si="205"/>
        <v>1372.788</v>
      </c>
      <c r="O4392" s="4">
        <f t="shared" si="206"/>
        <v>591493.16555999999</v>
      </c>
    </row>
    <row r="4393" spans="1:15" ht="14.25" customHeight="1" x14ac:dyDescent="0.25">
      <c r="A4393" s="2" t="s">
        <v>4423</v>
      </c>
      <c r="B4393" s="2" t="s">
        <v>19</v>
      </c>
      <c r="C4393" s="2" t="s">
        <v>36</v>
      </c>
      <c r="D4393" s="2">
        <v>3827.8</v>
      </c>
      <c r="E4393" s="2">
        <v>0.12</v>
      </c>
      <c r="F4393" s="2">
        <f t="shared" si="207"/>
        <v>459.33600000000001</v>
      </c>
      <c r="G4393" s="2">
        <v>5</v>
      </c>
      <c r="H4393" s="3">
        <v>45040</v>
      </c>
      <c r="I4393" s="3">
        <v>45043</v>
      </c>
      <c r="J4393" s="2" t="s">
        <v>31</v>
      </c>
      <c r="K4393" s="2" t="s">
        <v>22</v>
      </c>
      <c r="L4393" s="2">
        <v>291.95999999999998</v>
      </c>
      <c r="M4393" s="2" t="s">
        <v>48</v>
      </c>
      <c r="N4393">
        <f t="shared" si="205"/>
        <v>3368.4639999999999</v>
      </c>
      <c r="O4393" s="4">
        <f t="shared" si="206"/>
        <v>983456.74943999993</v>
      </c>
    </row>
    <row r="4394" spans="1:15" ht="14.25" customHeight="1" x14ac:dyDescent="0.25">
      <c r="A4394" s="2" t="s">
        <v>4424</v>
      </c>
      <c r="B4394" s="2" t="s">
        <v>41</v>
      </c>
      <c r="C4394" s="2" t="s">
        <v>14</v>
      </c>
      <c r="D4394" s="2">
        <v>748.35</v>
      </c>
      <c r="E4394" s="2">
        <v>0.3</v>
      </c>
      <c r="F4394" s="2">
        <f t="shared" si="207"/>
        <v>224.505</v>
      </c>
      <c r="G4394" s="2">
        <v>8</v>
      </c>
      <c r="H4394" s="3">
        <v>45133</v>
      </c>
      <c r="I4394" s="3">
        <v>45134</v>
      </c>
      <c r="J4394" s="2" t="s">
        <v>21</v>
      </c>
      <c r="K4394" s="2" t="s">
        <v>22</v>
      </c>
      <c r="L4394" s="2">
        <v>89.36</v>
      </c>
      <c r="M4394" s="2" t="s">
        <v>28</v>
      </c>
      <c r="N4394">
        <f t="shared" si="205"/>
        <v>523.84500000000003</v>
      </c>
      <c r="O4394" s="4">
        <f t="shared" si="206"/>
        <v>46810.789199999999</v>
      </c>
    </row>
    <row r="4395" spans="1:15" ht="14.25" customHeight="1" x14ac:dyDescent="0.25">
      <c r="A4395" s="2" t="s">
        <v>4425</v>
      </c>
      <c r="B4395" s="2" t="s">
        <v>41</v>
      </c>
      <c r="C4395" s="2" t="s">
        <v>33</v>
      </c>
      <c r="D4395" s="2">
        <v>2327.0100000000002</v>
      </c>
      <c r="E4395" s="2">
        <v>0.06</v>
      </c>
      <c r="F4395" s="2">
        <f t="shared" si="207"/>
        <v>139.6206</v>
      </c>
      <c r="G4395" s="2">
        <v>1</v>
      </c>
      <c r="H4395" s="3">
        <v>45031</v>
      </c>
      <c r="I4395" s="3">
        <v>45034</v>
      </c>
      <c r="J4395" s="2" t="s">
        <v>15</v>
      </c>
      <c r="K4395" s="2" t="s">
        <v>16</v>
      </c>
      <c r="L4395" s="2">
        <v>593.33000000000004</v>
      </c>
      <c r="M4395" s="2" t="s">
        <v>23</v>
      </c>
      <c r="N4395">
        <f t="shared" si="205"/>
        <v>2187.3894</v>
      </c>
      <c r="O4395" s="4">
        <f t="shared" si="206"/>
        <v>1297843.7527020001</v>
      </c>
    </row>
    <row r="4396" spans="1:15" ht="14.25" customHeight="1" x14ac:dyDescent="0.25">
      <c r="A4396" s="2" t="s">
        <v>4426</v>
      </c>
      <c r="B4396" s="2" t="s">
        <v>41</v>
      </c>
      <c r="C4396" s="2" t="s">
        <v>33</v>
      </c>
      <c r="D4396" s="2">
        <v>1007.07</v>
      </c>
      <c r="E4396" s="2">
        <v>0.32</v>
      </c>
      <c r="F4396" s="2">
        <f t="shared" si="207"/>
        <v>322.26240000000001</v>
      </c>
      <c r="G4396" s="2">
        <v>1</v>
      </c>
      <c r="H4396" s="3">
        <v>45652</v>
      </c>
      <c r="I4396" s="3">
        <v>45657</v>
      </c>
      <c r="J4396" s="2" t="s">
        <v>15</v>
      </c>
      <c r="K4396" s="2" t="s">
        <v>16</v>
      </c>
      <c r="L4396" s="2">
        <v>292.60000000000002</v>
      </c>
      <c r="M4396" s="2" t="s">
        <v>48</v>
      </c>
      <c r="N4396">
        <f t="shared" si="205"/>
        <v>684.80760000000009</v>
      </c>
      <c r="O4396" s="4">
        <f t="shared" si="206"/>
        <v>200374.70376000003</v>
      </c>
    </row>
    <row r="4397" spans="1:15" ht="14.25" customHeight="1" x14ac:dyDescent="0.25">
      <c r="A4397" s="2" t="s">
        <v>4427</v>
      </c>
      <c r="B4397" s="2" t="s">
        <v>19</v>
      </c>
      <c r="C4397" s="2" t="s">
        <v>36</v>
      </c>
      <c r="D4397" s="2">
        <v>1041.28</v>
      </c>
      <c r="E4397" s="2">
        <v>0.45</v>
      </c>
      <c r="F4397" s="2">
        <f t="shared" si="207"/>
        <v>468.57600000000002</v>
      </c>
      <c r="G4397" s="2">
        <v>7</v>
      </c>
      <c r="H4397" s="3">
        <v>45635</v>
      </c>
      <c r="I4397" s="3">
        <v>45639</v>
      </c>
      <c r="J4397" s="2" t="s">
        <v>21</v>
      </c>
      <c r="K4397" s="2" t="s">
        <v>27</v>
      </c>
      <c r="L4397" s="2">
        <v>242.25</v>
      </c>
      <c r="M4397" s="2" t="s">
        <v>34</v>
      </c>
      <c r="N4397">
        <f t="shared" si="205"/>
        <v>572.70399999999995</v>
      </c>
      <c r="O4397" s="4">
        <f t="shared" si="206"/>
        <v>138737.54399999999</v>
      </c>
    </row>
    <row r="4398" spans="1:15" ht="14.25" customHeight="1" x14ac:dyDescent="0.25">
      <c r="A4398" s="2" t="s">
        <v>4428</v>
      </c>
      <c r="B4398" s="2" t="s">
        <v>25</v>
      </c>
      <c r="C4398" s="2" t="s">
        <v>20</v>
      </c>
      <c r="D4398" s="2">
        <v>588.48</v>
      </c>
      <c r="E4398" s="2">
        <v>0.38</v>
      </c>
      <c r="F4398" s="2">
        <f t="shared" si="207"/>
        <v>223.6224</v>
      </c>
      <c r="G4398" s="2">
        <v>8</v>
      </c>
      <c r="H4398" s="3">
        <v>45097</v>
      </c>
      <c r="I4398" s="3">
        <v>45098</v>
      </c>
      <c r="J4398" s="2" t="s">
        <v>15</v>
      </c>
      <c r="K4398" s="2" t="s">
        <v>27</v>
      </c>
      <c r="L4398" s="2">
        <v>88.47</v>
      </c>
      <c r="M4398" s="2" t="s">
        <v>48</v>
      </c>
      <c r="N4398">
        <f t="shared" si="205"/>
        <v>364.85760000000005</v>
      </c>
      <c r="O4398" s="4">
        <f t="shared" si="206"/>
        <v>32278.951872000005</v>
      </c>
    </row>
    <row r="4399" spans="1:15" ht="14.25" customHeight="1" x14ac:dyDescent="0.25">
      <c r="A4399" s="2" t="s">
        <v>4429</v>
      </c>
      <c r="B4399" s="2" t="s">
        <v>19</v>
      </c>
      <c r="C4399" s="2" t="s">
        <v>14</v>
      </c>
      <c r="D4399" s="2">
        <v>2217.02</v>
      </c>
      <c r="E4399" s="2">
        <v>0.32</v>
      </c>
      <c r="F4399" s="2">
        <f t="shared" si="207"/>
        <v>709.44640000000004</v>
      </c>
      <c r="G4399" s="2">
        <v>1</v>
      </c>
      <c r="H4399" s="3">
        <v>45187</v>
      </c>
      <c r="I4399" s="3">
        <v>45188</v>
      </c>
      <c r="J4399" s="2" t="s">
        <v>21</v>
      </c>
      <c r="K4399" s="2" t="s">
        <v>27</v>
      </c>
      <c r="L4399" s="2">
        <v>569.34</v>
      </c>
      <c r="M4399" s="2" t="s">
        <v>28</v>
      </c>
      <c r="N4399">
        <f t="shared" si="205"/>
        <v>1507.5735999999999</v>
      </c>
      <c r="O4399" s="4">
        <f t="shared" si="206"/>
        <v>858321.95342400006</v>
      </c>
    </row>
    <row r="4400" spans="1:15" ht="14.25" customHeight="1" x14ac:dyDescent="0.25">
      <c r="A4400" s="2" t="s">
        <v>4430</v>
      </c>
      <c r="B4400" s="2" t="s">
        <v>41</v>
      </c>
      <c r="C4400" s="2" t="s">
        <v>33</v>
      </c>
      <c r="D4400" s="2">
        <v>470.12</v>
      </c>
      <c r="E4400" s="2">
        <v>0.42</v>
      </c>
      <c r="F4400" s="2">
        <f t="shared" si="207"/>
        <v>197.4504</v>
      </c>
      <c r="G4400" s="2">
        <v>9</v>
      </c>
      <c r="H4400" s="3">
        <v>45248</v>
      </c>
      <c r="I4400" s="3">
        <v>45252</v>
      </c>
      <c r="J4400" s="2" t="s">
        <v>21</v>
      </c>
      <c r="K4400" s="2" t="s">
        <v>27</v>
      </c>
      <c r="L4400" s="2">
        <v>57.93</v>
      </c>
      <c r="M4400" s="2" t="s">
        <v>23</v>
      </c>
      <c r="N4400">
        <f t="shared" si="205"/>
        <v>272.6696</v>
      </c>
      <c r="O4400" s="4">
        <f t="shared" si="206"/>
        <v>15795.749927999999</v>
      </c>
    </row>
    <row r="4401" spans="1:15" ht="14.25" customHeight="1" x14ac:dyDescent="0.25">
      <c r="A4401" s="2" t="s">
        <v>4431</v>
      </c>
      <c r="B4401" s="2" t="s">
        <v>13</v>
      </c>
      <c r="C4401" s="2" t="s">
        <v>36</v>
      </c>
      <c r="D4401" s="2">
        <v>4558.08</v>
      </c>
      <c r="E4401" s="2">
        <v>0.36</v>
      </c>
      <c r="F4401" s="2">
        <f t="shared" si="207"/>
        <v>1640.9087999999999</v>
      </c>
      <c r="G4401" s="2">
        <v>7</v>
      </c>
      <c r="H4401" s="3">
        <v>45090</v>
      </c>
      <c r="I4401" s="3">
        <v>45093</v>
      </c>
      <c r="J4401" s="2" t="s">
        <v>15</v>
      </c>
      <c r="K4401" s="2" t="s">
        <v>16</v>
      </c>
      <c r="L4401" s="2">
        <v>1215.02</v>
      </c>
      <c r="M4401" s="2" t="s">
        <v>34</v>
      </c>
      <c r="N4401">
        <f t="shared" si="205"/>
        <v>2917.1711999999998</v>
      </c>
      <c r="O4401" s="4">
        <f t="shared" si="206"/>
        <v>3544421.3514239998</v>
      </c>
    </row>
    <row r="4402" spans="1:15" ht="14.25" customHeight="1" x14ac:dyDescent="0.25">
      <c r="A4402" s="2" t="s">
        <v>4432</v>
      </c>
      <c r="B4402" s="2" t="s">
        <v>13</v>
      </c>
      <c r="C4402" s="2" t="s">
        <v>20</v>
      </c>
      <c r="D4402" s="2">
        <v>2294.71</v>
      </c>
      <c r="E4402" s="2">
        <v>0.26</v>
      </c>
      <c r="F4402" s="2">
        <f t="shared" si="207"/>
        <v>596.62459999999999</v>
      </c>
      <c r="G4402" s="2">
        <v>7</v>
      </c>
      <c r="H4402" s="3">
        <v>45164</v>
      </c>
      <c r="I4402" s="3">
        <v>45170</v>
      </c>
      <c r="J4402" s="2" t="s">
        <v>31</v>
      </c>
      <c r="K4402" s="2" t="s">
        <v>22</v>
      </c>
      <c r="L4402" s="2">
        <v>139.31</v>
      </c>
      <c r="M4402" s="2" t="s">
        <v>34</v>
      </c>
      <c r="N4402">
        <f t="shared" si="205"/>
        <v>1698.0853999999999</v>
      </c>
      <c r="O4402" s="4">
        <f t="shared" si="206"/>
        <v>236560.27707399998</v>
      </c>
    </row>
    <row r="4403" spans="1:15" ht="14.25" customHeight="1" x14ac:dyDescent="0.25">
      <c r="A4403" s="2" t="s">
        <v>4433</v>
      </c>
      <c r="B4403" s="2" t="s">
        <v>41</v>
      </c>
      <c r="C4403" s="2" t="s">
        <v>20</v>
      </c>
      <c r="D4403" s="2">
        <v>4208.97</v>
      </c>
      <c r="E4403" s="2">
        <v>0.26</v>
      </c>
      <c r="F4403" s="2">
        <f t="shared" si="207"/>
        <v>1094.3322000000001</v>
      </c>
      <c r="G4403" s="2">
        <v>8</v>
      </c>
      <c r="H4403" s="3">
        <v>45601</v>
      </c>
      <c r="I4403" s="3">
        <v>45604</v>
      </c>
      <c r="J4403" s="2" t="s">
        <v>31</v>
      </c>
      <c r="K4403" s="2" t="s">
        <v>16</v>
      </c>
      <c r="L4403" s="2">
        <v>1255.25</v>
      </c>
      <c r="M4403" s="2" t="s">
        <v>39</v>
      </c>
      <c r="N4403">
        <f t="shared" si="205"/>
        <v>3114.6378000000004</v>
      </c>
      <c r="O4403" s="4">
        <f t="shared" si="206"/>
        <v>3909649.0984500004</v>
      </c>
    </row>
    <row r="4404" spans="1:15" ht="14.25" customHeight="1" x14ac:dyDescent="0.25">
      <c r="A4404" s="2" t="s">
        <v>4434</v>
      </c>
      <c r="B4404" s="2" t="s">
        <v>13</v>
      </c>
      <c r="C4404" s="2" t="s">
        <v>20</v>
      </c>
      <c r="D4404" s="2">
        <v>4899.38</v>
      </c>
      <c r="E4404" s="2">
        <v>0.05</v>
      </c>
      <c r="F4404" s="2">
        <f t="shared" si="207"/>
        <v>244.96900000000002</v>
      </c>
      <c r="G4404" s="2">
        <v>8</v>
      </c>
      <c r="H4404" s="3">
        <v>45461</v>
      </c>
      <c r="I4404" s="3">
        <v>45462</v>
      </c>
      <c r="J4404" s="2" t="s">
        <v>31</v>
      </c>
      <c r="K4404" s="2" t="s">
        <v>16</v>
      </c>
      <c r="L4404" s="2">
        <v>380.36</v>
      </c>
      <c r="M4404" s="2" t="s">
        <v>17</v>
      </c>
      <c r="N4404">
        <f t="shared" si="205"/>
        <v>4654.4110000000001</v>
      </c>
      <c r="O4404" s="4">
        <f t="shared" si="206"/>
        <v>1770351.7679600001</v>
      </c>
    </row>
    <row r="4405" spans="1:15" ht="14.25" customHeight="1" x14ac:dyDescent="0.25">
      <c r="A4405" s="2" t="s">
        <v>4435</v>
      </c>
      <c r="B4405" s="2" t="s">
        <v>41</v>
      </c>
      <c r="C4405" s="2" t="s">
        <v>26</v>
      </c>
      <c r="D4405" s="2">
        <v>3421.12</v>
      </c>
      <c r="E4405" s="2">
        <v>0.22</v>
      </c>
      <c r="F4405" s="2">
        <f t="shared" si="207"/>
        <v>752.64639999999997</v>
      </c>
      <c r="G4405" s="2">
        <v>1</v>
      </c>
      <c r="H4405" s="3">
        <v>45628</v>
      </c>
      <c r="I4405" s="3">
        <v>45634</v>
      </c>
      <c r="J4405" s="2" t="s">
        <v>21</v>
      </c>
      <c r="K4405" s="2" t="s">
        <v>16</v>
      </c>
      <c r="L4405" s="2">
        <v>953.78</v>
      </c>
      <c r="M4405" s="2" t="s">
        <v>23</v>
      </c>
      <c r="N4405">
        <f t="shared" si="205"/>
        <v>2668.4735999999998</v>
      </c>
      <c r="O4405" s="4">
        <f t="shared" si="206"/>
        <v>2545136.7502079997</v>
      </c>
    </row>
    <row r="4406" spans="1:15" ht="14.25" customHeight="1" x14ac:dyDescent="0.25">
      <c r="A4406" s="2" t="s">
        <v>4436</v>
      </c>
      <c r="B4406" s="2" t="s">
        <v>13</v>
      </c>
      <c r="C4406" s="2" t="s">
        <v>20</v>
      </c>
      <c r="D4406" s="2">
        <v>4517.3999999999996</v>
      </c>
      <c r="E4406" s="2">
        <v>0.26</v>
      </c>
      <c r="F4406" s="2">
        <f t="shared" si="207"/>
        <v>1174.5239999999999</v>
      </c>
      <c r="G4406" s="2">
        <v>4</v>
      </c>
      <c r="H4406" s="3">
        <v>45229</v>
      </c>
      <c r="I4406" s="3">
        <v>45232</v>
      </c>
      <c r="J4406" s="2" t="s">
        <v>31</v>
      </c>
      <c r="K4406" s="2" t="s">
        <v>27</v>
      </c>
      <c r="L4406" s="2">
        <v>1188.69</v>
      </c>
      <c r="M4406" s="2" t="s">
        <v>34</v>
      </c>
      <c r="N4406">
        <f t="shared" si="205"/>
        <v>3342.8759999999997</v>
      </c>
      <c r="O4406" s="4">
        <f t="shared" si="206"/>
        <v>3973643.27244</v>
      </c>
    </row>
    <row r="4407" spans="1:15" ht="14.25" customHeight="1" x14ac:dyDescent="0.25">
      <c r="A4407" s="2" t="s">
        <v>4437</v>
      </c>
      <c r="B4407" s="2" t="s">
        <v>19</v>
      </c>
      <c r="C4407" s="2" t="s">
        <v>36</v>
      </c>
      <c r="D4407" s="2">
        <v>763.3</v>
      </c>
      <c r="E4407" s="2">
        <v>0.23</v>
      </c>
      <c r="F4407" s="2">
        <f t="shared" si="207"/>
        <v>175.559</v>
      </c>
      <c r="G4407" s="2">
        <v>9</v>
      </c>
      <c r="H4407" s="3">
        <v>45091</v>
      </c>
      <c r="I4407" s="3">
        <v>45094</v>
      </c>
      <c r="J4407" s="2" t="s">
        <v>21</v>
      </c>
      <c r="K4407" s="2" t="s">
        <v>22</v>
      </c>
      <c r="L4407" s="2">
        <v>94.12</v>
      </c>
      <c r="M4407" s="2" t="s">
        <v>48</v>
      </c>
      <c r="N4407">
        <f t="shared" si="205"/>
        <v>587.74099999999999</v>
      </c>
      <c r="O4407" s="4">
        <f t="shared" si="206"/>
        <v>55318.182919999999</v>
      </c>
    </row>
    <row r="4408" spans="1:15" ht="14.25" customHeight="1" x14ac:dyDescent="0.25">
      <c r="A4408" s="2" t="s">
        <v>4438</v>
      </c>
      <c r="B4408" s="2" t="s">
        <v>25</v>
      </c>
      <c r="C4408" s="2" t="s">
        <v>14</v>
      </c>
      <c r="D4408" s="2">
        <v>4166.97</v>
      </c>
      <c r="E4408" s="2">
        <v>0.39</v>
      </c>
      <c r="F4408" s="2">
        <f t="shared" si="207"/>
        <v>1625.1183000000001</v>
      </c>
      <c r="G4408" s="2">
        <v>3</v>
      </c>
      <c r="H4408" s="3">
        <v>45345</v>
      </c>
      <c r="I4408" s="3">
        <v>45346</v>
      </c>
      <c r="J4408" s="2" t="s">
        <v>21</v>
      </c>
      <c r="K4408" s="2" t="s">
        <v>22</v>
      </c>
      <c r="L4408" s="2">
        <v>690</v>
      </c>
      <c r="M4408" s="2" t="s">
        <v>28</v>
      </c>
      <c r="N4408">
        <f t="shared" si="205"/>
        <v>2541.8517000000002</v>
      </c>
      <c r="O4408" s="4">
        <f t="shared" si="206"/>
        <v>1753877.6730000002</v>
      </c>
    </row>
    <row r="4409" spans="1:15" ht="14.25" customHeight="1" x14ac:dyDescent="0.25">
      <c r="A4409" s="2" t="s">
        <v>4439</v>
      </c>
      <c r="B4409" s="2" t="s">
        <v>25</v>
      </c>
      <c r="C4409" s="2" t="s">
        <v>36</v>
      </c>
      <c r="D4409" s="2">
        <v>1428.96</v>
      </c>
      <c r="E4409" s="2">
        <v>0.08</v>
      </c>
      <c r="F4409" s="2">
        <f t="shared" si="207"/>
        <v>114.3168</v>
      </c>
      <c r="G4409" s="2">
        <v>6</v>
      </c>
      <c r="H4409" s="3">
        <v>45166</v>
      </c>
      <c r="I4409" s="3">
        <v>45167</v>
      </c>
      <c r="J4409" s="2" t="s">
        <v>31</v>
      </c>
      <c r="K4409" s="2" t="s">
        <v>16</v>
      </c>
      <c r="L4409" s="2">
        <v>148.07</v>
      </c>
      <c r="M4409" s="2" t="s">
        <v>17</v>
      </c>
      <c r="N4409">
        <f t="shared" si="205"/>
        <v>1314.6432</v>
      </c>
      <c r="O4409" s="4">
        <f t="shared" si="206"/>
        <v>194659.218624</v>
      </c>
    </row>
    <row r="4410" spans="1:15" ht="14.25" customHeight="1" x14ac:dyDescent="0.25">
      <c r="A4410" s="2" t="s">
        <v>4440</v>
      </c>
      <c r="B4410" s="2" t="s">
        <v>19</v>
      </c>
      <c r="C4410" s="2" t="s">
        <v>20</v>
      </c>
      <c r="D4410" s="2">
        <v>2415.73</v>
      </c>
      <c r="E4410" s="2">
        <v>0.4</v>
      </c>
      <c r="F4410" s="2">
        <f t="shared" si="207"/>
        <v>966.29200000000003</v>
      </c>
      <c r="G4410" s="2">
        <v>4</v>
      </c>
      <c r="H4410" s="3">
        <v>45478</v>
      </c>
      <c r="I4410" s="3">
        <v>45485</v>
      </c>
      <c r="J4410" s="2" t="s">
        <v>31</v>
      </c>
      <c r="K4410" s="2" t="s">
        <v>27</v>
      </c>
      <c r="L4410" s="2">
        <v>411.32</v>
      </c>
      <c r="M4410" s="2" t="s">
        <v>28</v>
      </c>
      <c r="N4410">
        <f t="shared" si="205"/>
        <v>1449.4380000000001</v>
      </c>
      <c r="O4410" s="4">
        <f t="shared" si="206"/>
        <v>596182.83816000004</v>
      </c>
    </row>
    <row r="4411" spans="1:15" ht="14.25" customHeight="1" x14ac:dyDescent="0.25">
      <c r="A4411" s="2" t="s">
        <v>4441</v>
      </c>
      <c r="B4411" s="2" t="s">
        <v>19</v>
      </c>
      <c r="C4411" s="2" t="s">
        <v>14</v>
      </c>
      <c r="D4411" s="2">
        <v>3268.25</v>
      </c>
      <c r="E4411" s="2">
        <v>0.37</v>
      </c>
      <c r="F4411" s="2">
        <f t="shared" si="207"/>
        <v>1209.2525000000001</v>
      </c>
      <c r="G4411" s="2">
        <v>1</v>
      </c>
      <c r="H4411" s="3">
        <v>45454</v>
      </c>
      <c r="I4411" s="3">
        <v>45455</v>
      </c>
      <c r="J4411" s="2" t="s">
        <v>21</v>
      </c>
      <c r="K4411" s="2" t="s">
        <v>16</v>
      </c>
      <c r="L4411" s="2">
        <v>311.14</v>
      </c>
      <c r="M4411" s="2" t="s">
        <v>17</v>
      </c>
      <c r="N4411">
        <f t="shared" si="205"/>
        <v>2058.9974999999999</v>
      </c>
      <c r="O4411" s="4">
        <f t="shared" si="206"/>
        <v>640636.48214999994</v>
      </c>
    </row>
    <row r="4412" spans="1:15" ht="14.25" customHeight="1" x14ac:dyDescent="0.25">
      <c r="A4412" s="2" t="s">
        <v>4442</v>
      </c>
      <c r="B4412" s="2" t="s">
        <v>41</v>
      </c>
      <c r="C4412" s="2" t="s">
        <v>33</v>
      </c>
      <c r="D4412" s="2">
        <v>4527.3599999999997</v>
      </c>
      <c r="E4412" s="2">
        <v>0.45</v>
      </c>
      <c r="F4412" s="2">
        <f t="shared" si="207"/>
        <v>2037.3119999999999</v>
      </c>
      <c r="G4412" s="2">
        <v>3</v>
      </c>
      <c r="H4412" s="3">
        <v>45123</v>
      </c>
      <c r="I4412" s="3">
        <v>45125</v>
      </c>
      <c r="J4412" s="2" t="s">
        <v>21</v>
      </c>
      <c r="K4412" s="2" t="s">
        <v>22</v>
      </c>
      <c r="L4412" s="2">
        <v>557.55999999999995</v>
      </c>
      <c r="M4412" s="2" t="s">
        <v>17</v>
      </c>
      <c r="N4412">
        <f t="shared" si="205"/>
        <v>2490.0479999999998</v>
      </c>
      <c r="O4412" s="4">
        <f t="shared" si="206"/>
        <v>1388351.1628799997</v>
      </c>
    </row>
    <row r="4413" spans="1:15" ht="14.25" customHeight="1" x14ac:dyDescent="0.25">
      <c r="A4413" s="2" t="s">
        <v>4443</v>
      </c>
      <c r="B4413" s="2" t="s">
        <v>41</v>
      </c>
      <c r="C4413" s="2" t="s">
        <v>33</v>
      </c>
      <c r="D4413" s="2">
        <v>4563.87</v>
      </c>
      <c r="E4413" s="2">
        <v>0.19</v>
      </c>
      <c r="F4413" s="2">
        <f t="shared" si="207"/>
        <v>867.13530000000003</v>
      </c>
      <c r="G4413" s="2">
        <v>3</v>
      </c>
      <c r="H4413" s="3">
        <v>45193</v>
      </c>
      <c r="I4413" s="3">
        <v>45194</v>
      </c>
      <c r="J4413" s="2" t="s">
        <v>31</v>
      </c>
      <c r="K4413" s="2" t="s">
        <v>22</v>
      </c>
      <c r="L4413" s="2">
        <v>272.87</v>
      </c>
      <c r="M4413" s="2" t="s">
        <v>39</v>
      </c>
      <c r="N4413">
        <f t="shared" si="205"/>
        <v>3696.7347</v>
      </c>
      <c r="O4413" s="4">
        <f t="shared" si="206"/>
        <v>1008727.997589</v>
      </c>
    </row>
    <row r="4414" spans="1:15" ht="14.25" customHeight="1" x14ac:dyDescent="0.25">
      <c r="A4414" s="2" t="s">
        <v>4444</v>
      </c>
      <c r="B4414" s="2" t="s">
        <v>41</v>
      </c>
      <c r="C4414" s="2" t="s">
        <v>36</v>
      </c>
      <c r="D4414" s="2">
        <v>551.29999999999995</v>
      </c>
      <c r="E4414" s="2">
        <v>0.09</v>
      </c>
      <c r="F4414" s="2">
        <f t="shared" si="207"/>
        <v>49.616999999999997</v>
      </c>
      <c r="G4414" s="2">
        <v>3</v>
      </c>
      <c r="H4414" s="3">
        <v>44977</v>
      </c>
      <c r="I4414" s="3">
        <v>44983</v>
      </c>
      <c r="J4414" s="2" t="s">
        <v>15</v>
      </c>
      <c r="K4414" s="2" t="s">
        <v>16</v>
      </c>
      <c r="L4414" s="2">
        <v>103.63</v>
      </c>
      <c r="M4414" s="2" t="s">
        <v>17</v>
      </c>
      <c r="N4414">
        <f t="shared" si="205"/>
        <v>501.68299999999994</v>
      </c>
      <c r="O4414" s="4">
        <f t="shared" si="206"/>
        <v>51989.409289999989</v>
      </c>
    </row>
    <row r="4415" spans="1:15" ht="14.25" customHeight="1" x14ac:dyDescent="0.25">
      <c r="A4415" s="2" t="s">
        <v>4445</v>
      </c>
      <c r="B4415" s="2" t="s">
        <v>13</v>
      </c>
      <c r="C4415" s="2" t="s">
        <v>14</v>
      </c>
      <c r="D4415" s="2">
        <v>1886.32</v>
      </c>
      <c r="E4415" s="2">
        <v>0.38</v>
      </c>
      <c r="F4415" s="2">
        <f t="shared" si="207"/>
        <v>716.80160000000001</v>
      </c>
      <c r="G4415" s="2">
        <v>6</v>
      </c>
      <c r="H4415" s="3">
        <v>45294</v>
      </c>
      <c r="I4415" s="3">
        <v>45296</v>
      </c>
      <c r="J4415" s="2" t="s">
        <v>21</v>
      </c>
      <c r="K4415" s="2" t="s">
        <v>22</v>
      </c>
      <c r="L4415" s="2">
        <v>435.52</v>
      </c>
      <c r="M4415" s="2" t="s">
        <v>17</v>
      </c>
      <c r="N4415">
        <f t="shared" si="205"/>
        <v>1169.5183999999999</v>
      </c>
      <c r="O4415" s="4">
        <f t="shared" si="206"/>
        <v>509348.65356799995</v>
      </c>
    </row>
    <row r="4416" spans="1:15" ht="14.25" customHeight="1" x14ac:dyDescent="0.25">
      <c r="A4416" s="2" t="s">
        <v>4446</v>
      </c>
      <c r="B4416" s="2" t="s">
        <v>41</v>
      </c>
      <c r="C4416" s="2" t="s">
        <v>36</v>
      </c>
      <c r="D4416" s="2">
        <v>3986.56</v>
      </c>
      <c r="E4416" s="2">
        <v>0.28999999999999998</v>
      </c>
      <c r="F4416" s="2">
        <f t="shared" si="207"/>
        <v>1156.1024</v>
      </c>
      <c r="G4416" s="2">
        <v>9</v>
      </c>
      <c r="H4416" s="3">
        <v>45292</v>
      </c>
      <c r="I4416" s="3">
        <v>45297</v>
      </c>
      <c r="J4416" s="2" t="s">
        <v>21</v>
      </c>
      <c r="K4416" s="2" t="s">
        <v>27</v>
      </c>
      <c r="L4416" s="2">
        <v>400.95</v>
      </c>
      <c r="M4416" s="2" t="s">
        <v>34</v>
      </c>
      <c r="N4416">
        <f t="shared" si="205"/>
        <v>2830.4575999999997</v>
      </c>
      <c r="O4416" s="4">
        <f t="shared" si="206"/>
        <v>1134871.9747199998</v>
      </c>
    </row>
    <row r="4417" spans="1:15" ht="14.25" customHeight="1" x14ac:dyDescent="0.25">
      <c r="A4417" s="2" t="s">
        <v>4447</v>
      </c>
      <c r="B4417" s="2" t="s">
        <v>19</v>
      </c>
      <c r="C4417" s="2" t="s">
        <v>14</v>
      </c>
      <c r="D4417" s="2">
        <v>3545.47</v>
      </c>
      <c r="E4417" s="2">
        <v>0.36</v>
      </c>
      <c r="F4417" s="2">
        <f t="shared" si="207"/>
        <v>1276.3691999999999</v>
      </c>
      <c r="G4417" s="2">
        <v>7</v>
      </c>
      <c r="H4417" s="3">
        <v>45385</v>
      </c>
      <c r="I4417" s="3">
        <v>45388</v>
      </c>
      <c r="J4417" s="2" t="s">
        <v>31</v>
      </c>
      <c r="K4417" s="2" t="s">
        <v>22</v>
      </c>
      <c r="L4417" s="2">
        <v>719.85</v>
      </c>
      <c r="M4417" s="2" t="s">
        <v>17</v>
      </c>
      <c r="N4417">
        <f t="shared" si="205"/>
        <v>2269.1008000000002</v>
      </c>
      <c r="O4417" s="4">
        <f t="shared" si="206"/>
        <v>1633412.2108800001</v>
      </c>
    </row>
    <row r="4418" spans="1:15" ht="14.25" customHeight="1" x14ac:dyDescent="0.25">
      <c r="A4418" s="2" t="s">
        <v>4448</v>
      </c>
      <c r="B4418" s="2" t="s">
        <v>25</v>
      </c>
      <c r="C4418" s="2" t="s">
        <v>14</v>
      </c>
      <c r="D4418" s="2">
        <v>229.13</v>
      </c>
      <c r="E4418" s="2">
        <v>0.5</v>
      </c>
      <c r="F4418" s="2">
        <f t="shared" si="207"/>
        <v>114.565</v>
      </c>
      <c r="G4418" s="2">
        <v>7</v>
      </c>
      <c r="H4418" s="3">
        <v>45164</v>
      </c>
      <c r="I4418" s="3">
        <v>45166</v>
      </c>
      <c r="J4418" s="2" t="s">
        <v>31</v>
      </c>
      <c r="K4418" s="2" t="s">
        <v>16</v>
      </c>
      <c r="L4418" s="2">
        <v>14.21</v>
      </c>
      <c r="M4418" s="2" t="s">
        <v>17</v>
      </c>
      <c r="N4418">
        <f t="shared" si="205"/>
        <v>114.565</v>
      </c>
      <c r="O4418" s="4">
        <f t="shared" si="206"/>
        <v>1627.96865</v>
      </c>
    </row>
    <row r="4419" spans="1:15" ht="14.25" customHeight="1" x14ac:dyDescent="0.25">
      <c r="A4419" s="2" t="s">
        <v>4449</v>
      </c>
      <c r="B4419" s="2" t="s">
        <v>13</v>
      </c>
      <c r="C4419" s="2" t="s">
        <v>36</v>
      </c>
      <c r="D4419" s="2">
        <v>2304.46</v>
      </c>
      <c r="E4419" s="2">
        <v>0.1</v>
      </c>
      <c r="F4419" s="2">
        <f t="shared" si="207"/>
        <v>230.44600000000003</v>
      </c>
      <c r="G4419" s="2">
        <v>1</v>
      </c>
      <c r="H4419" s="3">
        <v>45262</v>
      </c>
      <c r="I4419" s="3">
        <v>45267</v>
      </c>
      <c r="J4419" s="2" t="s">
        <v>31</v>
      </c>
      <c r="K4419" s="2" t="s">
        <v>22</v>
      </c>
      <c r="L4419" s="2">
        <v>163.31</v>
      </c>
      <c r="M4419" s="2" t="s">
        <v>39</v>
      </c>
      <c r="N4419">
        <f t="shared" si="205"/>
        <v>2074.0140000000001</v>
      </c>
      <c r="O4419" s="4">
        <f t="shared" si="206"/>
        <v>338707.22634000005</v>
      </c>
    </row>
    <row r="4420" spans="1:15" ht="14.25" customHeight="1" x14ac:dyDescent="0.25">
      <c r="A4420" s="2" t="s">
        <v>4450</v>
      </c>
      <c r="B4420" s="2" t="s">
        <v>41</v>
      </c>
      <c r="C4420" s="2" t="s">
        <v>14</v>
      </c>
      <c r="D4420" s="2">
        <v>4163.34</v>
      </c>
      <c r="E4420" s="2">
        <v>0.21</v>
      </c>
      <c r="F4420" s="2">
        <f t="shared" si="207"/>
        <v>874.30139999999994</v>
      </c>
      <c r="G4420" s="2">
        <v>9</v>
      </c>
      <c r="H4420" s="3">
        <v>45271</v>
      </c>
      <c r="I4420" s="3">
        <v>45277</v>
      </c>
      <c r="J4420" s="2" t="s">
        <v>21</v>
      </c>
      <c r="K4420" s="2" t="s">
        <v>16</v>
      </c>
      <c r="L4420" s="2">
        <v>774.86</v>
      </c>
      <c r="M4420" s="2" t="s">
        <v>23</v>
      </c>
      <c r="N4420">
        <f t="shared" ref="N4420:N4483" si="208">D4420-F4420</f>
        <v>3289.0386000000003</v>
      </c>
      <c r="O4420" s="4">
        <f t="shared" ref="O4420:O4483" si="209">N4420*L4420</f>
        <v>2548544.4495960004</v>
      </c>
    </row>
    <row r="4421" spans="1:15" ht="14.25" customHeight="1" x14ac:dyDescent="0.25">
      <c r="A4421" s="2" t="s">
        <v>4451</v>
      </c>
      <c r="B4421" s="2" t="s">
        <v>13</v>
      </c>
      <c r="C4421" s="2" t="s">
        <v>20</v>
      </c>
      <c r="D4421" s="2">
        <v>3714.65</v>
      </c>
      <c r="E4421" s="2">
        <v>0.1</v>
      </c>
      <c r="F4421" s="2">
        <f t="shared" si="207"/>
        <v>371.46500000000003</v>
      </c>
      <c r="G4421" s="2">
        <v>4</v>
      </c>
      <c r="H4421" s="3">
        <v>45249</v>
      </c>
      <c r="I4421" s="3">
        <v>45252</v>
      </c>
      <c r="J4421" s="2" t="s">
        <v>31</v>
      </c>
      <c r="K4421" s="2" t="s">
        <v>16</v>
      </c>
      <c r="L4421" s="2">
        <v>240.79</v>
      </c>
      <c r="M4421" s="2" t="s">
        <v>48</v>
      </c>
      <c r="N4421">
        <f t="shared" si="208"/>
        <v>3343.1849999999999</v>
      </c>
      <c r="O4421" s="4">
        <f t="shared" si="209"/>
        <v>805005.51614999992</v>
      </c>
    </row>
    <row r="4422" spans="1:15" ht="14.25" customHeight="1" x14ac:dyDescent="0.25">
      <c r="A4422" s="2" t="s">
        <v>4452</v>
      </c>
      <c r="B4422" s="2" t="s">
        <v>13</v>
      </c>
      <c r="C4422" s="2" t="s">
        <v>14</v>
      </c>
      <c r="D4422" s="2">
        <v>2118.06</v>
      </c>
      <c r="E4422" s="2">
        <v>0.43</v>
      </c>
      <c r="F4422" s="2">
        <f t="shared" si="207"/>
        <v>910.76580000000001</v>
      </c>
      <c r="G4422" s="2">
        <v>8</v>
      </c>
      <c r="H4422" s="3">
        <v>45633</v>
      </c>
      <c r="I4422" s="3">
        <v>45636</v>
      </c>
      <c r="J4422" s="2" t="s">
        <v>15</v>
      </c>
      <c r="K4422" s="2" t="s">
        <v>27</v>
      </c>
      <c r="L4422" s="2">
        <v>348</v>
      </c>
      <c r="M4422" s="2" t="s">
        <v>23</v>
      </c>
      <c r="N4422">
        <f t="shared" si="208"/>
        <v>1207.2941999999998</v>
      </c>
      <c r="O4422" s="4">
        <f t="shared" si="209"/>
        <v>420138.38159999996</v>
      </c>
    </row>
    <row r="4423" spans="1:15" ht="14.25" customHeight="1" x14ac:dyDescent="0.25">
      <c r="A4423" s="2" t="s">
        <v>4453</v>
      </c>
      <c r="B4423" s="2" t="s">
        <v>41</v>
      </c>
      <c r="C4423" s="2" t="s">
        <v>14</v>
      </c>
      <c r="D4423" s="2">
        <v>3702.29</v>
      </c>
      <c r="E4423" s="2">
        <v>0.01</v>
      </c>
      <c r="F4423" s="2">
        <f t="shared" si="207"/>
        <v>37.0229</v>
      </c>
      <c r="G4423" s="2">
        <v>1</v>
      </c>
      <c r="H4423" s="3">
        <v>44991</v>
      </c>
      <c r="I4423" s="3">
        <v>44994</v>
      </c>
      <c r="J4423" s="2" t="s">
        <v>15</v>
      </c>
      <c r="K4423" s="2" t="s">
        <v>16</v>
      </c>
      <c r="L4423" s="2">
        <v>244.42</v>
      </c>
      <c r="M4423" s="2" t="s">
        <v>39</v>
      </c>
      <c r="N4423">
        <f t="shared" si="208"/>
        <v>3665.2671</v>
      </c>
      <c r="O4423" s="4">
        <f t="shared" si="209"/>
        <v>895864.58458199992</v>
      </c>
    </row>
    <row r="4424" spans="1:15" ht="14.25" customHeight="1" x14ac:dyDescent="0.25">
      <c r="A4424" s="2" t="s">
        <v>4454</v>
      </c>
      <c r="B4424" s="2" t="s">
        <v>13</v>
      </c>
      <c r="C4424" s="2" t="s">
        <v>36</v>
      </c>
      <c r="D4424" s="2">
        <v>2800.93</v>
      </c>
      <c r="E4424" s="2">
        <v>7.0000000000000007E-2</v>
      </c>
      <c r="F4424" s="2">
        <f t="shared" si="207"/>
        <v>196.0651</v>
      </c>
      <c r="G4424" s="2">
        <v>8</v>
      </c>
      <c r="H4424" s="3">
        <v>44938</v>
      </c>
      <c r="I4424" s="3">
        <v>44944</v>
      </c>
      <c r="J4424" s="2" t="s">
        <v>31</v>
      </c>
      <c r="K4424" s="2" t="s">
        <v>16</v>
      </c>
      <c r="L4424" s="2">
        <v>384.62</v>
      </c>
      <c r="M4424" s="2" t="s">
        <v>34</v>
      </c>
      <c r="N4424">
        <f t="shared" si="208"/>
        <v>2604.8649</v>
      </c>
      <c r="O4424" s="4">
        <f t="shared" si="209"/>
        <v>1001883.1378380001</v>
      </c>
    </row>
    <row r="4425" spans="1:15" ht="14.25" customHeight="1" x14ac:dyDescent="0.25">
      <c r="A4425" s="2" t="s">
        <v>4455</v>
      </c>
      <c r="B4425" s="2" t="s">
        <v>25</v>
      </c>
      <c r="C4425" s="2" t="s">
        <v>33</v>
      </c>
      <c r="D4425" s="2">
        <v>4571.88</v>
      </c>
      <c r="E4425" s="2">
        <v>0.12</v>
      </c>
      <c r="F4425" s="2">
        <f t="shared" si="207"/>
        <v>548.62559999999996</v>
      </c>
      <c r="G4425" s="2">
        <v>9</v>
      </c>
      <c r="H4425" s="3">
        <v>45278</v>
      </c>
      <c r="I4425" s="3">
        <v>45282</v>
      </c>
      <c r="J4425" s="2" t="s">
        <v>21</v>
      </c>
      <c r="K4425" s="2" t="s">
        <v>22</v>
      </c>
      <c r="L4425" s="2">
        <v>1235.17</v>
      </c>
      <c r="M4425" s="2" t="s">
        <v>17</v>
      </c>
      <c r="N4425">
        <f t="shared" si="208"/>
        <v>4023.2544000000003</v>
      </c>
      <c r="O4425" s="4">
        <f t="shared" si="209"/>
        <v>4969403.1372480011</v>
      </c>
    </row>
    <row r="4426" spans="1:15" ht="14.25" customHeight="1" x14ac:dyDescent="0.25">
      <c r="A4426" s="2" t="s">
        <v>4456</v>
      </c>
      <c r="B4426" s="2" t="s">
        <v>19</v>
      </c>
      <c r="C4426" s="2" t="s">
        <v>26</v>
      </c>
      <c r="D4426" s="2">
        <v>2976.92</v>
      </c>
      <c r="E4426" s="2">
        <v>0.39</v>
      </c>
      <c r="F4426" s="2">
        <f t="shared" si="207"/>
        <v>1160.9988000000001</v>
      </c>
      <c r="G4426" s="2">
        <v>5</v>
      </c>
      <c r="H4426" s="3">
        <v>45258</v>
      </c>
      <c r="I4426" s="3">
        <v>45262</v>
      </c>
      <c r="J4426" s="2" t="s">
        <v>31</v>
      </c>
      <c r="K4426" s="2" t="s">
        <v>22</v>
      </c>
      <c r="L4426" s="2">
        <v>704.34</v>
      </c>
      <c r="M4426" s="2" t="s">
        <v>28</v>
      </c>
      <c r="N4426">
        <f t="shared" si="208"/>
        <v>1815.9212</v>
      </c>
      <c r="O4426" s="4">
        <f t="shared" si="209"/>
        <v>1279025.9380080001</v>
      </c>
    </row>
    <row r="4427" spans="1:15" ht="14.25" customHeight="1" x14ac:dyDescent="0.25">
      <c r="A4427" s="2" t="s">
        <v>4457</v>
      </c>
      <c r="B4427" s="2" t="s">
        <v>19</v>
      </c>
      <c r="C4427" s="2" t="s">
        <v>14</v>
      </c>
      <c r="D4427" s="2">
        <v>2063.6</v>
      </c>
      <c r="E4427" s="2">
        <v>0.31</v>
      </c>
      <c r="F4427" s="2">
        <f t="shared" si="207"/>
        <v>639.71600000000001</v>
      </c>
      <c r="G4427" s="2">
        <v>7</v>
      </c>
      <c r="H4427" s="3">
        <v>45476</v>
      </c>
      <c r="I4427" s="3">
        <v>45478</v>
      </c>
      <c r="J4427" s="2" t="s">
        <v>31</v>
      </c>
      <c r="K4427" s="2" t="s">
        <v>22</v>
      </c>
      <c r="L4427" s="2">
        <v>316.52999999999997</v>
      </c>
      <c r="M4427" s="2" t="s">
        <v>48</v>
      </c>
      <c r="N4427">
        <f t="shared" si="208"/>
        <v>1423.884</v>
      </c>
      <c r="O4427" s="4">
        <f t="shared" si="209"/>
        <v>450702.00251999998</v>
      </c>
    </row>
    <row r="4428" spans="1:15" ht="14.25" customHeight="1" x14ac:dyDescent="0.25">
      <c r="A4428" s="2" t="s">
        <v>4458</v>
      </c>
      <c r="B4428" s="2" t="s">
        <v>25</v>
      </c>
      <c r="C4428" s="2" t="s">
        <v>26</v>
      </c>
      <c r="D4428" s="2">
        <v>4328.3100000000004</v>
      </c>
      <c r="E4428" s="2">
        <v>0.19</v>
      </c>
      <c r="F4428" s="2">
        <f t="shared" si="207"/>
        <v>822.37890000000004</v>
      </c>
      <c r="G4428" s="2">
        <v>2</v>
      </c>
      <c r="H4428" s="3">
        <v>45093</v>
      </c>
      <c r="I4428" s="3">
        <v>45095</v>
      </c>
      <c r="J4428" s="2" t="s">
        <v>21</v>
      </c>
      <c r="K4428" s="2" t="s">
        <v>27</v>
      </c>
      <c r="L4428" s="2">
        <v>595.45000000000005</v>
      </c>
      <c r="M4428" s="2" t="s">
        <v>39</v>
      </c>
      <c r="N4428">
        <f t="shared" si="208"/>
        <v>3505.9311000000002</v>
      </c>
      <c r="O4428" s="4">
        <f t="shared" si="209"/>
        <v>2087606.6734950002</v>
      </c>
    </row>
    <row r="4429" spans="1:15" ht="14.25" customHeight="1" x14ac:dyDescent="0.25">
      <c r="A4429" s="2" t="s">
        <v>4459</v>
      </c>
      <c r="B4429" s="2" t="s">
        <v>13</v>
      </c>
      <c r="C4429" s="2" t="s">
        <v>14</v>
      </c>
      <c r="D4429" s="2">
        <v>344.36</v>
      </c>
      <c r="E4429" s="2">
        <v>0.08</v>
      </c>
      <c r="F4429" s="2">
        <f t="shared" si="207"/>
        <v>27.5488</v>
      </c>
      <c r="G4429" s="2">
        <v>1</v>
      </c>
      <c r="H4429" s="3">
        <v>45370</v>
      </c>
      <c r="I4429" s="3">
        <v>45373</v>
      </c>
      <c r="J4429" s="2" t="s">
        <v>15</v>
      </c>
      <c r="K4429" s="2" t="s">
        <v>27</v>
      </c>
      <c r="L4429" s="2">
        <v>48.62</v>
      </c>
      <c r="M4429" s="2" t="s">
        <v>34</v>
      </c>
      <c r="N4429">
        <f t="shared" si="208"/>
        <v>316.81119999999999</v>
      </c>
      <c r="O4429" s="4">
        <f t="shared" si="209"/>
        <v>15403.360543999999</v>
      </c>
    </row>
    <row r="4430" spans="1:15" ht="14.25" customHeight="1" x14ac:dyDescent="0.25">
      <c r="A4430" s="2" t="s">
        <v>4460</v>
      </c>
      <c r="B4430" s="2" t="s">
        <v>41</v>
      </c>
      <c r="C4430" s="2" t="s">
        <v>36</v>
      </c>
      <c r="D4430" s="2">
        <v>4512.5</v>
      </c>
      <c r="E4430" s="2">
        <v>0.16</v>
      </c>
      <c r="F4430" s="2">
        <f t="shared" si="207"/>
        <v>722</v>
      </c>
      <c r="G4430" s="2">
        <v>6</v>
      </c>
      <c r="H4430" s="3">
        <v>45543</v>
      </c>
      <c r="I4430" s="3">
        <v>45548</v>
      </c>
      <c r="J4430" s="2" t="s">
        <v>15</v>
      </c>
      <c r="K4430" s="2" t="s">
        <v>22</v>
      </c>
      <c r="L4430" s="2">
        <v>374.28</v>
      </c>
      <c r="M4430" s="2" t="s">
        <v>23</v>
      </c>
      <c r="N4430">
        <f t="shared" si="208"/>
        <v>3790.5</v>
      </c>
      <c r="O4430" s="4">
        <f t="shared" si="209"/>
        <v>1418708.3399999999</v>
      </c>
    </row>
    <row r="4431" spans="1:15" ht="14.25" customHeight="1" x14ac:dyDescent="0.25">
      <c r="A4431" s="2" t="s">
        <v>4461</v>
      </c>
      <c r="B4431" s="2" t="s">
        <v>13</v>
      </c>
      <c r="C4431" s="2" t="s">
        <v>36</v>
      </c>
      <c r="D4431" s="2">
        <v>3512.1</v>
      </c>
      <c r="E4431" s="2">
        <v>0.37</v>
      </c>
      <c r="F4431" s="2">
        <f t="shared" si="207"/>
        <v>1299.4769999999999</v>
      </c>
      <c r="G4431" s="2">
        <v>9</v>
      </c>
      <c r="H4431" s="3">
        <v>45523</v>
      </c>
      <c r="I4431" s="3">
        <v>45525</v>
      </c>
      <c r="J4431" s="2" t="s">
        <v>21</v>
      </c>
      <c r="K4431" s="2" t="s">
        <v>27</v>
      </c>
      <c r="L4431" s="2">
        <v>518.61</v>
      </c>
      <c r="M4431" s="2" t="s">
        <v>48</v>
      </c>
      <c r="N4431">
        <f t="shared" si="208"/>
        <v>2212.623</v>
      </c>
      <c r="O4431" s="4">
        <f t="shared" si="209"/>
        <v>1147488.4140300001</v>
      </c>
    </row>
    <row r="4432" spans="1:15" ht="14.25" customHeight="1" x14ac:dyDescent="0.25">
      <c r="A4432" s="2" t="s">
        <v>4462</v>
      </c>
      <c r="B4432" s="2" t="s">
        <v>25</v>
      </c>
      <c r="C4432" s="2" t="s">
        <v>14</v>
      </c>
      <c r="D4432" s="2">
        <v>4708.97</v>
      </c>
      <c r="E4432" s="2">
        <v>0.19</v>
      </c>
      <c r="F4432" s="2">
        <f t="shared" si="207"/>
        <v>894.7043000000001</v>
      </c>
      <c r="G4432" s="2">
        <v>1</v>
      </c>
      <c r="H4432" s="3">
        <v>45116</v>
      </c>
      <c r="I4432" s="3">
        <v>45117</v>
      </c>
      <c r="J4432" s="2" t="s">
        <v>31</v>
      </c>
      <c r="K4432" s="2" t="s">
        <v>22</v>
      </c>
      <c r="L4432" s="2">
        <v>927.06</v>
      </c>
      <c r="M4432" s="2" t="s">
        <v>34</v>
      </c>
      <c r="N4432">
        <f t="shared" si="208"/>
        <v>3814.2656999999999</v>
      </c>
      <c r="O4432" s="4">
        <f t="shared" si="209"/>
        <v>3536053.1598419999</v>
      </c>
    </row>
    <row r="4433" spans="1:15" ht="14.25" customHeight="1" x14ac:dyDescent="0.25">
      <c r="A4433" s="2" t="s">
        <v>4463</v>
      </c>
      <c r="B4433" s="2" t="s">
        <v>13</v>
      </c>
      <c r="C4433" s="2" t="s">
        <v>36</v>
      </c>
      <c r="D4433" s="2">
        <v>1327.47</v>
      </c>
      <c r="E4433" s="2">
        <v>0.23</v>
      </c>
      <c r="F4433" s="2">
        <f t="shared" si="207"/>
        <v>305.31810000000002</v>
      </c>
      <c r="G4433" s="2">
        <v>1</v>
      </c>
      <c r="H4433" s="3">
        <v>45018</v>
      </c>
      <c r="I4433" s="3">
        <v>45024</v>
      </c>
      <c r="J4433" s="2" t="s">
        <v>31</v>
      </c>
      <c r="K4433" s="2" t="s">
        <v>27</v>
      </c>
      <c r="L4433" s="2">
        <v>347.78</v>
      </c>
      <c r="M4433" s="2" t="s">
        <v>28</v>
      </c>
      <c r="N4433">
        <f t="shared" si="208"/>
        <v>1022.1519000000001</v>
      </c>
      <c r="O4433" s="4">
        <f t="shared" si="209"/>
        <v>355483.98778199998</v>
      </c>
    </row>
    <row r="4434" spans="1:15" ht="14.25" customHeight="1" x14ac:dyDescent="0.25">
      <c r="A4434" s="2" t="s">
        <v>4464</v>
      </c>
      <c r="B4434" s="2" t="s">
        <v>19</v>
      </c>
      <c r="C4434" s="2" t="s">
        <v>36</v>
      </c>
      <c r="D4434" s="2">
        <v>3505.11</v>
      </c>
      <c r="E4434" s="2">
        <v>0.3</v>
      </c>
      <c r="F4434" s="2">
        <f t="shared" si="207"/>
        <v>1051.5329999999999</v>
      </c>
      <c r="G4434" s="2">
        <v>4</v>
      </c>
      <c r="H4434" s="3">
        <v>45593</v>
      </c>
      <c r="I4434" s="3">
        <v>45594</v>
      </c>
      <c r="J4434" s="2" t="s">
        <v>21</v>
      </c>
      <c r="K4434" s="2" t="s">
        <v>16</v>
      </c>
      <c r="L4434" s="2">
        <v>773.35</v>
      </c>
      <c r="M4434" s="2" t="s">
        <v>48</v>
      </c>
      <c r="N4434">
        <f t="shared" si="208"/>
        <v>2453.5770000000002</v>
      </c>
      <c r="O4434" s="4">
        <f t="shared" si="209"/>
        <v>1897473.7729500001</v>
      </c>
    </row>
    <row r="4435" spans="1:15" ht="14.25" customHeight="1" x14ac:dyDescent="0.25">
      <c r="A4435" s="2" t="s">
        <v>4465</v>
      </c>
      <c r="B4435" s="2" t="s">
        <v>13</v>
      </c>
      <c r="C4435" s="2" t="s">
        <v>14</v>
      </c>
      <c r="D4435" s="2">
        <v>4066.37</v>
      </c>
      <c r="E4435" s="2">
        <v>0.46</v>
      </c>
      <c r="F4435" s="2">
        <f t="shared" si="207"/>
        <v>1870.5301999999999</v>
      </c>
      <c r="G4435" s="2">
        <v>6</v>
      </c>
      <c r="H4435" s="3">
        <v>45453</v>
      </c>
      <c r="I4435" s="3">
        <v>45455</v>
      </c>
      <c r="J4435" s="2" t="s">
        <v>15</v>
      </c>
      <c r="K4435" s="2" t="s">
        <v>22</v>
      </c>
      <c r="L4435" s="2">
        <v>851.86</v>
      </c>
      <c r="M4435" s="2" t="s">
        <v>34</v>
      </c>
      <c r="N4435">
        <f t="shared" si="208"/>
        <v>2195.8397999999997</v>
      </c>
      <c r="O4435" s="4">
        <f t="shared" si="209"/>
        <v>1870548.0920279997</v>
      </c>
    </row>
    <row r="4436" spans="1:15" ht="14.25" customHeight="1" x14ac:dyDescent="0.25">
      <c r="A4436" s="2" t="s">
        <v>4466</v>
      </c>
      <c r="B4436" s="2" t="s">
        <v>25</v>
      </c>
      <c r="C4436" s="2" t="s">
        <v>33</v>
      </c>
      <c r="D4436" s="2">
        <v>3540.3</v>
      </c>
      <c r="E4436" s="2">
        <v>0.13</v>
      </c>
      <c r="F4436" s="2">
        <f t="shared" si="207"/>
        <v>460.23900000000003</v>
      </c>
      <c r="G4436" s="2">
        <v>9</v>
      </c>
      <c r="H4436" s="3">
        <v>45022</v>
      </c>
      <c r="I4436" s="3">
        <v>45027</v>
      </c>
      <c r="J4436" s="2" t="s">
        <v>21</v>
      </c>
      <c r="K4436" s="2" t="s">
        <v>22</v>
      </c>
      <c r="L4436" s="2">
        <v>236.49</v>
      </c>
      <c r="M4436" s="2" t="s">
        <v>39</v>
      </c>
      <c r="N4436">
        <f t="shared" si="208"/>
        <v>3080.0610000000001</v>
      </c>
      <c r="O4436" s="4">
        <f t="shared" si="209"/>
        <v>728403.62589000002</v>
      </c>
    </row>
    <row r="4437" spans="1:15" ht="14.25" customHeight="1" x14ac:dyDescent="0.25">
      <c r="A4437" s="2" t="s">
        <v>4467</v>
      </c>
      <c r="B4437" s="2" t="s">
        <v>19</v>
      </c>
      <c r="C4437" s="2" t="s">
        <v>14</v>
      </c>
      <c r="D4437" s="2">
        <v>1130.6400000000001</v>
      </c>
      <c r="E4437" s="2">
        <v>0.22</v>
      </c>
      <c r="F4437" s="2">
        <f t="shared" si="207"/>
        <v>248.74080000000004</v>
      </c>
      <c r="G4437" s="2">
        <v>2</v>
      </c>
      <c r="H4437" s="3">
        <v>45152</v>
      </c>
      <c r="I4437" s="3">
        <v>45153</v>
      </c>
      <c r="J4437" s="2" t="s">
        <v>21</v>
      </c>
      <c r="K4437" s="2" t="s">
        <v>27</v>
      </c>
      <c r="L4437" s="2">
        <v>96.88</v>
      </c>
      <c r="M4437" s="2" t="s">
        <v>48</v>
      </c>
      <c r="N4437">
        <f t="shared" si="208"/>
        <v>881.89920000000006</v>
      </c>
      <c r="O4437" s="4">
        <f t="shared" si="209"/>
        <v>85438.394496000008</v>
      </c>
    </row>
    <row r="4438" spans="1:15" ht="14.25" customHeight="1" x14ac:dyDescent="0.25">
      <c r="A4438" s="2" t="s">
        <v>4468</v>
      </c>
      <c r="B4438" s="2" t="s">
        <v>13</v>
      </c>
      <c r="C4438" s="2" t="s">
        <v>33</v>
      </c>
      <c r="D4438" s="2">
        <v>1450.39</v>
      </c>
      <c r="E4438" s="2">
        <v>0.16</v>
      </c>
      <c r="F4438" s="2">
        <f t="shared" si="207"/>
        <v>232.06240000000003</v>
      </c>
      <c r="G4438" s="2">
        <v>5</v>
      </c>
      <c r="H4438" s="3">
        <v>45426</v>
      </c>
      <c r="I4438" s="3">
        <v>45429</v>
      </c>
      <c r="J4438" s="2" t="s">
        <v>15</v>
      </c>
      <c r="K4438" s="2" t="s">
        <v>27</v>
      </c>
      <c r="L4438" s="2">
        <v>106.76</v>
      </c>
      <c r="M4438" s="2" t="s">
        <v>28</v>
      </c>
      <c r="N4438">
        <f t="shared" si="208"/>
        <v>1218.3276000000001</v>
      </c>
      <c r="O4438" s="4">
        <f t="shared" si="209"/>
        <v>130068.65457600002</v>
      </c>
    </row>
    <row r="4439" spans="1:15" ht="14.25" customHeight="1" x14ac:dyDescent="0.25">
      <c r="A4439" s="2" t="s">
        <v>4469</v>
      </c>
      <c r="B4439" s="2" t="s">
        <v>13</v>
      </c>
      <c r="C4439" s="2" t="s">
        <v>36</v>
      </c>
      <c r="D4439" s="2">
        <v>2877.04</v>
      </c>
      <c r="E4439" s="2">
        <v>0.23</v>
      </c>
      <c r="F4439" s="2">
        <f t="shared" si="207"/>
        <v>661.7192</v>
      </c>
      <c r="G4439" s="2">
        <v>7</v>
      </c>
      <c r="H4439" s="3">
        <v>45556</v>
      </c>
      <c r="I4439" s="3">
        <v>45559</v>
      </c>
      <c r="J4439" s="2" t="s">
        <v>21</v>
      </c>
      <c r="K4439" s="2" t="s">
        <v>16</v>
      </c>
      <c r="L4439" s="2">
        <v>281.14</v>
      </c>
      <c r="M4439" s="2" t="s">
        <v>39</v>
      </c>
      <c r="N4439">
        <f t="shared" si="208"/>
        <v>2215.3208</v>
      </c>
      <c r="O4439" s="4">
        <f t="shared" si="209"/>
        <v>622815.28971199994</v>
      </c>
    </row>
    <row r="4440" spans="1:15" ht="14.25" customHeight="1" x14ac:dyDescent="0.25">
      <c r="A4440" s="2" t="s">
        <v>4470</v>
      </c>
      <c r="B4440" s="2" t="s">
        <v>19</v>
      </c>
      <c r="C4440" s="2" t="s">
        <v>33</v>
      </c>
      <c r="D4440" s="2">
        <v>2289.08</v>
      </c>
      <c r="E4440" s="2">
        <v>0.35</v>
      </c>
      <c r="F4440" s="2">
        <f t="shared" si="207"/>
        <v>801.17799999999988</v>
      </c>
      <c r="G4440" s="2">
        <v>4</v>
      </c>
      <c r="H4440" s="3">
        <v>45125</v>
      </c>
      <c r="I4440" s="3">
        <v>45129</v>
      </c>
      <c r="J4440" s="2" t="s">
        <v>31</v>
      </c>
      <c r="K4440" s="2" t="s">
        <v>27</v>
      </c>
      <c r="L4440" s="2">
        <v>557.38</v>
      </c>
      <c r="M4440" s="2" t="s">
        <v>17</v>
      </c>
      <c r="N4440">
        <f t="shared" si="208"/>
        <v>1487.902</v>
      </c>
      <c r="O4440" s="4">
        <f t="shared" si="209"/>
        <v>829326.81676000007</v>
      </c>
    </row>
    <row r="4441" spans="1:15" ht="14.25" customHeight="1" x14ac:dyDescent="0.25">
      <c r="A4441" s="2" t="s">
        <v>4471</v>
      </c>
      <c r="B4441" s="2" t="s">
        <v>41</v>
      </c>
      <c r="C4441" s="2" t="s">
        <v>36</v>
      </c>
      <c r="D4441" s="2">
        <v>3702.07</v>
      </c>
      <c r="E4441" s="2">
        <v>0.24</v>
      </c>
      <c r="F4441" s="2">
        <f t="shared" si="207"/>
        <v>888.49680000000001</v>
      </c>
      <c r="G4441" s="2">
        <v>6</v>
      </c>
      <c r="H4441" s="3">
        <v>45579</v>
      </c>
      <c r="I4441" s="3">
        <v>45583</v>
      </c>
      <c r="J4441" s="2" t="s">
        <v>31</v>
      </c>
      <c r="K4441" s="2" t="s">
        <v>22</v>
      </c>
      <c r="L4441" s="2">
        <v>759.26</v>
      </c>
      <c r="M4441" s="2" t="s">
        <v>17</v>
      </c>
      <c r="N4441">
        <f t="shared" si="208"/>
        <v>2813.5732000000003</v>
      </c>
      <c r="O4441" s="4">
        <f t="shared" si="209"/>
        <v>2136233.5878320001</v>
      </c>
    </row>
    <row r="4442" spans="1:15" ht="14.25" customHeight="1" x14ac:dyDescent="0.25">
      <c r="A4442" s="2" t="s">
        <v>4472</v>
      </c>
      <c r="B4442" s="2" t="s">
        <v>19</v>
      </c>
      <c r="C4442" s="2" t="s">
        <v>33</v>
      </c>
      <c r="D4442" s="2">
        <v>1955.52</v>
      </c>
      <c r="E4442" s="2">
        <v>0.42</v>
      </c>
      <c r="F4442" s="2">
        <f t="shared" si="207"/>
        <v>821.3184</v>
      </c>
      <c r="G4442" s="2">
        <v>6</v>
      </c>
      <c r="H4442" s="3">
        <v>45619</v>
      </c>
      <c r="I4442" s="3">
        <v>45623</v>
      </c>
      <c r="J4442" s="2" t="s">
        <v>21</v>
      </c>
      <c r="K4442" s="2" t="s">
        <v>16</v>
      </c>
      <c r="L4442" s="2">
        <v>314.02999999999997</v>
      </c>
      <c r="M4442" s="2" t="s">
        <v>48</v>
      </c>
      <c r="N4442">
        <f t="shared" si="208"/>
        <v>1134.2015999999999</v>
      </c>
      <c r="O4442" s="4">
        <f t="shared" si="209"/>
        <v>356173.32844799996</v>
      </c>
    </row>
    <row r="4443" spans="1:15" ht="14.25" customHeight="1" x14ac:dyDescent="0.25">
      <c r="A4443" s="2" t="s">
        <v>4473</v>
      </c>
      <c r="B4443" s="2" t="s">
        <v>41</v>
      </c>
      <c r="C4443" s="2" t="s">
        <v>33</v>
      </c>
      <c r="D4443" s="2">
        <v>4311.45</v>
      </c>
      <c r="E4443" s="2">
        <v>0.28000000000000003</v>
      </c>
      <c r="F4443" s="2">
        <f t="shared" si="207"/>
        <v>1207.2060000000001</v>
      </c>
      <c r="G4443" s="2">
        <v>4</v>
      </c>
      <c r="H4443" s="3">
        <v>45093</v>
      </c>
      <c r="I4443" s="3">
        <v>45099</v>
      </c>
      <c r="J4443" s="2" t="s">
        <v>21</v>
      </c>
      <c r="K4443" s="2" t="s">
        <v>22</v>
      </c>
      <c r="L4443" s="2">
        <v>228.07</v>
      </c>
      <c r="M4443" s="2" t="s">
        <v>34</v>
      </c>
      <c r="N4443">
        <f t="shared" si="208"/>
        <v>3104.2439999999997</v>
      </c>
      <c r="O4443" s="4">
        <f t="shared" si="209"/>
        <v>707984.92907999991</v>
      </c>
    </row>
    <row r="4444" spans="1:15" ht="14.25" customHeight="1" x14ac:dyDescent="0.25">
      <c r="A4444" s="2" t="s">
        <v>4474</v>
      </c>
      <c r="B4444" s="2" t="s">
        <v>25</v>
      </c>
      <c r="C4444" s="2" t="s">
        <v>14</v>
      </c>
      <c r="D4444" s="2">
        <v>2216.41</v>
      </c>
      <c r="E4444" s="2">
        <v>0.19</v>
      </c>
      <c r="F4444" s="2">
        <f t="shared" ref="F4444:F4507" si="210">D4444*E4444</f>
        <v>421.11789999999996</v>
      </c>
      <c r="G4444" s="2">
        <v>4</v>
      </c>
      <c r="H4444" s="3">
        <v>45041</v>
      </c>
      <c r="I4444" s="3">
        <v>45046</v>
      </c>
      <c r="J4444" s="2" t="s">
        <v>15</v>
      </c>
      <c r="K4444" s="2" t="s">
        <v>27</v>
      </c>
      <c r="L4444" s="2">
        <v>481.02</v>
      </c>
      <c r="M4444" s="2" t="s">
        <v>17</v>
      </c>
      <c r="N4444">
        <f t="shared" si="208"/>
        <v>1795.2920999999999</v>
      </c>
      <c r="O4444" s="4">
        <f t="shared" si="209"/>
        <v>863571.40594199987</v>
      </c>
    </row>
    <row r="4445" spans="1:15" ht="14.25" customHeight="1" x14ac:dyDescent="0.25">
      <c r="A4445" s="2" t="s">
        <v>4475</v>
      </c>
      <c r="B4445" s="2" t="s">
        <v>25</v>
      </c>
      <c r="C4445" s="2" t="s">
        <v>33</v>
      </c>
      <c r="D4445" s="2">
        <v>296.2</v>
      </c>
      <c r="E4445" s="2">
        <v>0.39</v>
      </c>
      <c r="F4445" s="2">
        <f t="shared" si="210"/>
        <v>115.518</v>
      </c>
      <c r="G4445" s="2">
        <v>9</v>
      </c>
      <c r="H4445" s="3">
        <v>45032</v>
      </c>
      <c r="I4445" s="3">
        <v>45035</v>
      </c>
      <c r="J4445" s="2" t="s">
        <v>21</v>
      </c>
      <c r="K4445" s="2" t="s">
        <v>22</v>
      </c>
      <c r="L4445" s="2">
        <v>54.75</v>
      </c>
      <c r="M4445" s="2" t="s">
        <v>17</v>
      </c>
      <c r="N4445">
        <f t="shared" si="208"/>
        <v>180.68199999999999</v>
      </c>
      <c r="O4445" s="4">
        <f t="shared" si="209"/>
        <v>9892.3395</v>
      </c>
    </row>
    <row r="4446" spans="1:15" ht="14.25" customHeight="1" x14ac:dyDescent="0.25">
      <c r="A4446" s="2" t="s">
        <v>4476</v>
      </c>
      <c r="B4446" s="2" t="s">
        <v>19</v>
      </c>
      <c r="C4446" s="2" t="s">
        <v>36</v>
      </c>
      <c r="D4446" s="2">
        <v>185.08</v>
      </c>
      <c r="E4446" s="2">
        <v>0.22</v>
      </c>
      <c r="F4446" s="2">
        <f t="shared" si="210"/>
        <v>40.717600000000004</v>
      </c>
      <c r="G4446" s="2">
        <v>1</v>
      </c>
      <c r="H4446" s="3">
        <v>44930</v>
      </c>
      <c r="I4446" s="3">
        <v>44935</v>
      </c>
      <c r="J4446" s="2" t="s">
        <v>31</v>
      </c>
      <c r="K4446" s="2" t="s">
        <v>16</v>
      </c>
      <c r="L4446" s="2">
        <v>13.09</v>
      </c>
      <c r="M4446" s="2" t="s">
        <v>39</v>
      </c>
      <c r="N4446">
        <f t="shared" si="208"/>
        <v>144.36240000000001</v>
      </c>
      <c r="O4446" s="4">
        <f t="shared" si="209"/>
        <v>1889.7038160000002</v>
      </c>
    </row>
    <row r="4447" spans="1:15" ht="14.25" customHeight="1" x14ac:dyDescent="0.25">
      <c r="A4447" s="2" t="s">
        <v>4477</v>
      </c>
      <c r="B4447" s="2" t="s">
        <v>19</v>
      </c>
      <c r="C4447" s="2" t="s">
        <v>14</v>
      </c>
      <c r="D4447" s="2">
        <v>3269.04</v>
      </c>
      <c r="E4447" s="2">
        <v>0.26</v>
      </c>
      <c r="F4447" s="2">
        <f t="shared" si="210"/>
        <v>849.95040000000006</v>
      </c>
      <c r="G4447" s="2">
        <v>5</v>
      </c>
      <c r="H4447" s="3">
        <v>45171</v>
      </c>
      <c r="I4447" s="3">
        <v>45172</v>
      </c>
      <c r="J4447" s="2" t="s">
        <v>15</v>
      </c>
      <c r="K4447" s="2" t="s">
        <v>22</v>
      </c>
      <c r="L4447" s="2">
        <v>736.15</v>
      </c>
      <c r="M4447" s="2" t="s">
        <v>17</v>
      </c>
      <c r="N4447">
        <f t="shared" si="208"/>
        <v>2419.0895999999998</v>
      </c>
      <c r="O4447" s="4">
        <f t="shared" si="209"/>
        <v>1780812.8090399997</v>
      </c>
    </row>
    <row r="4448" spans="1:15" ht="14.25" customHeight="1" x14ac:dyDescent="0.25">
      <c r="A4448" s="2" t="s">
        <v>4478</v>
      </c>
      <c r="B4448" s="2" t="s">
        <v>25</v>
      </c>
      <c r="C4448" s="2" t="s">
        <v>33</v>
      </c>
      <c r="D4448" s="2">
        <v>2748.71</v>
      </c>
      <c r="E4448" s="2">
        <v>0.5</v>
      </c>
      <c r="F4448" s="2">
        <f t="shared" si="210"/>
        <v>1374.355</v>
      </c>
      <c r="G4448" s="2">
        <v>9</v>
      </c>
      <c r="H4448" s="3">
        <v>45066</v>
      </c>
      <c r="I4448" s="3">
        <v>45073</v>
      </c>
      <c r="J4448" s="2" t="s">
        <v>21</v>
      </c>
      <c r="K4448" s="2" t="s">
        <v>27</v>
      </c>
      <c r="L4448" s="2">
        <v>322.85000000000002</v>
      </c>
      <c r="M4448" s="2" t="s">
        <v>34</v>
      </c>
      <c r="N4448">
        <f t="shared" si="208"/>
        <v>1374.355</v>
      </c>
      <c r="O4448" s="4">
        <f t="shared" si="209"/>
        <v>443710.51175000006</v>
      </c>
    </row>
    <row r="4449" spans="1:15" ht="14.25" customHeight="1" x14ac:dyDescent="0.25">
      <c r="A4449" s="2" t="s">
        <v>4479</v>
      </c>
      <c r="B4449" s="2" t="s">
        <v>41</v>
      </c>
      <c r="C4449" s="2" t="s">
        <v>14</v>
      </c>
      <c r="D4449" s="2">
        <v>2759.45</v>
      </c>
      <c r="E4449" s="2">
        <v>0.39</v>
      </c>
      <c r="F4449" s="2">
        <f t="shared" si="210"/>
        <v>1076.1855</v>
      </c>
      <c r="G4449" s="2">
        <v>9</v>
      </c>
      <c r="H4449" s="3">
        <v>45003</v>
      </c>
      <c r="I4449" s="3">
        <v>45006</v>
      </c>
      <c r="J4449" s="2" t="s">
        <v>31</v>
      </c>
      <c r="K4449" s="2" t="s">
        <v>22</v>
      </c>
      <c r="L4449" s="2">
        <v>471.87</v>
      </c>
      <c r="M4449" s="2" t="s">
        <v>39</v>
      </c>
      <c r="N4449">
        <f t="shared" si="208"/>
        <v>1683.2644999999998</v>
      </c>
      <c r="O4449" s="4">
        <f t="shared" si="209"/>
        <v>794282.01961499988</v>
      </c>
    </row>
    <row r="4450" spans="1:15" ht="14.25" customHeight="1" x14ac:dyDescent="0.25">
      <c r="A4450" s="2" t="s">
        <v>4480</v>
      </c>
      <c r="B4450" s="2" t="s">
        <v>25</v>
      </c>
      <c r="C4450" s="2" t="s">
        <v>26</v>
      </c>
      <c r="D4450" s="2">
        <v>3971.04</v>
      </c>
      <c r="E4450" s="2">
        <v>0.43</v>
      </c>
      <c r="F4450" s="2">
        <f t="shared" si="210"/>
        <v>1707.5472</v>
      </c>
      <c r="G4450" s="2">
        <v>9</v>
      </c>
      <c r="H4450" s="3">
        <v>44976</v>
      </c>
      <c r="I4450" s="3">
        <v>44980</v>
      </c>
      <c r="J4450" s="2" t="s">
        <v>21</v>
      </c>
      <c r="K4450" s="2" t="s">
        <v>22</v>
      </c>
      <c r="L4450" s="2">
        <v>515.02</v>
      </c>
      <c r="M4450" s="2" t="s">
        <v>28</v>
      </c>
      <c r="N4450">
        <f t="shared" si="208"/>
        <v>2263.4928</v>
      </c>
      <c r="O4450" s="4">
        <f t="shared" si="209"/>
        <v>1165744.061856</v>
      </c>
    </row>
    <row r="4451" spans="1:15" ht="14.25" customHeight="1" x14ac:dyDescent="0.25">
      <c r="A4451" s="2" t="s">
        <v>4481</v>
      </c>
      <c r="B4451" s="2" t="s">
        <v>19</v>
      </c>
      <c r="C4451" s="2" t="s">
        <v>14</v>
      </c>
      <c r="D4451" s="2">
        <v>1941.03</v>
      </c>
      <c r="E4451" s="2">
        <v>0.3</v>
      </c>
      <c r="F4451" s="2">
        <f t="shared" si="210"/>
        <v>582.30899999999997</v>
      </c>
      <c r="G4451" s="2">
        <v>2</v>
      </c>
      <c r="H4451" s="3">
        <v>45579</v>
      </c>
      <c r="I4451" s="3">
        <v>45585</v>
      </c>
      <c r="J4451" s="2" t="s">
        <v>21</v>
      </c>
      <c r="K4451" s="2" t="s">
        <v>16</v>
      </c>
      <c r="L4451" s="2">
        <v>253.58</v>
      </c>
      <c r="M4451" s="2" t="s">
        <v>17</v>
      </c>
      <c r="N4451">
        <f t="shared" si="208"/>
        <v>1358.721</v>
      </c>
      <c r="O4451" s="4">
        <f t="shared" si="209"/>
        <v>344544.47117999999</v>
      </c>
    </row>
    <row r="4452" spans="1:15" ht="14.25" customHeight="1" x14ac:dyDescent="0.25">
      <c r="A4452" s="2" t="s">
        <v>4482</v>
      </c>
      <c r="B4452" s="2" t="s">
        <v>25</v>
      </c>
      <c r="C4452" s="2" t="s">
        <v>26</v>
      </c>
      <c r="D4452" s="2">
        <v>4977.6899999999996</v>
      </c>
      <c r="E4452" s="2">
        <v>0.17</v>
      </c>
      <c r="F4452" s="2">
        <f t="shared" si="210"/>
        <v>846.20730000000003</v>
      </c>
      <c r="G4452" s="2">
        <v>7</v>
      </c>
      <c r="H4452" s="3">
        <v>45618</v>
      </c>
      <c r="I4452" s="3">
        <v>45622</v>
      </c>
      <c r="J4452" s="2" t="s">
        <v>15</v>
      </c>
      <c r="K4452" s="2" t="s">
        <v>27</v>
      </c>
      <c r="L4452" s="2">
        <v>322.33999999999997</v>
      </c>
      <c r="M4452" s="2" t="s">
        <v>34</v>
      </c>
      <c r="N4452">
        <f t="shared" si="208"/>
        <v>4131.4826999999996</v>
      </c>
      <c r="O4452" s="4">
        <f t="shared" si="209"/>
        <v>1331742.1335179997</v>
      </c>
    </row>
    <row r="4453" spans="1:15" ht="14.25" customHeight="1" x14ac:dyDescent="0.25">
      <c r="A4453" s="2" t="s">
        <v>4483</v>
      </c>
      <c r="B4453" s="2" t="s">
        <v>19</v>
      </c>
      <c r="C4453" s="2" t="s">
        <v>26</v>
      </c>
      <c r="D4453" s="2">
        <v>4733.1000000000004</v>
      </c>
      <c r="E4453" s="2">
        <v>0.5</v>
      </c>
      <c r="F4453" s="2">
        <f t="shared" si="210"/>
        <v>2366.5500000000002</v>
      </c>
      <c r="G4453" s="2">
        <v>8</v>
      </c>
      <c r="H4453" s="3">
        <v>45401</v>
      </c>
      <c r="I4453" s="3">
        <v>45407</v>
      </c>
      <c r="J4453" s="2" t="s">
        <v>21</v>
      </c>
      <c r="K4453" s="2" t="s">
        <v>16</v>
      </c>
      <c r="L4453" s="2">
        <v>293.16000000000003</v>
      </c>
      <c r="M4453" s="2" t="s">
        <v>34</v>
      </c>
      <c r="N4453">
        <f t="shared" si="208"/>
        <v>2366.5500000000002</v>
      </c>
      <c r="O4453" s="4">
        <f t="shared" si="209"/>
        <v>693777.79800000007</v>
      </c>
    </row>
    <row r="4454" spans="1:15" ht="14.25" customHeight="1" x14ac:dyDescent="0.25">
      <c r="A4454" s="2" t="s">
        <v>4484</v>
      </c>
      <c r="B4454" s="2" t="s">
        <v>19</v>
      </c>
      <c r="C4454" s="2" t="s">
        <v>14</v>
      </c>
      <c r="D4454" s="2">
        <v>163.51</v>
      </c>
      <c r="E4454" s="2">
        <v>0.12</v>
      </c>
      <c r="F4454" s="2">
        <f t="shared" si="210"/>
        <v>19.621199999999998</v>
      </c>
      <c r="G4454" s="2">
        <v>1</v>
      </c>
      <c r="H4454" s="3">
        <v>45274</v>
      </c>
      <c r="I4454" s="3">
        <v>45275</v>
      </c>
      <c r="J4454" s="2" t="s">
        <v>15</v>
      </c>
      <c r="K4454" s="2" t="s">
        <v>16</v>
      </c>
      <c r="L4454" s="2">
        <v>39.97</v>
      </c>
      <c r="M4454" s="2" t="s">
        <v>48</v>
      </c>
      <c r="N4454">
        <f t="shared" si="208"/>
        <v>143.8888</v>
      </c>
      <c r="O4454" s="4">
        <f t="shared" si="209"/>
        <v>5751.2353359999997</v>
      </c>
    </row>
    <row r="4455" spans="1:15" ht="14.25" customHeight="1" x14ac:dyDescent="0.25">
      <c r="A4455" s="2" t="s">
        <v>4485</v>
      </c>
      <c r="B4455" s="2" t="s">
        <v>25</v>
      </c>
      <c r="C4455" s="2" t="s">
        <v>36</v>
      </c>
      <c r="D4455" s="2">
        <v>4489.1400000000003</v>
      </c>
      <c r="E4455" s="2">
        <v>0.44</v>
      </c>
      <c r="F4455" s="2">
        <f t="shared" si="210"/>
        <v>1975.2216000000001</v>
      </c>
      <c r="G4455" s="2">
        <v>2</v>
      </c>
      <c r="H4455" s="3">
        <v>45411</v>
      </c>
      <c r="I4455" s="3">
        <v>45414</v>
      </c>
      <c r="J4455" s="2" t="s">
        <v>15</v>
      </c>
      <c r="K4455" s="2" t="s">
        <v>16</v>
      </c>
      <c r="L4455" s="2">
        <v>228.14</v>
      </c>
      <c r="M4455" s="2" t="s">
        <v>23</v>
      </c>
      <c r="N4455">
        <f t="shared" si="208"/>
        <v>2513.9184000000005</v>
      </c>
      <c r="O4455" s="4">
        <f t="shared" si="209"/>
        <v>573525.34377600008</v>
      </c>
    </row>
    <row r="4456" spans="1:15" ht="14.25" customHeight="1" x14ac:dyDescent="0.25">
      <c r="A4456" s="2" t="s">
        <v>4486</v>
      </c>
      <c r="B4456" s="2" t="s">
        <v>41</v>
      </c>
      <c r="C4456" s="2" t="s">
        <v>36</v>
      </c>
      <c r="D4456" s="2">
        <v>3434.69</v>
      </c>
      <c r="E4456" s="2">
        <v>0.46</v>
      </c>
      <c r="F4456" s="2">
        <f t="shared" si="210"/>
        <v>1579.9574</v>
      </c>
      <c r="G4456" s="2">
        <v>1</v>
      </c>
      <c r="H4456" s="3">
        <v>45134</v>
      </c>
      <c r="I4456" s="3">
        <v>45139</v>
      </c>
      <c r="J4456" s="2" t="s">
        <v>21</v>
      </c>
      <c r="K4456" s="2" t="s">
        <v>27</v>
      </c>
      <c r="L4456" s="2">
        <v>418.7</v>
      </c>
      <c r="M4456" s="2" t="s">
        <v>28</v>
      </c>
      <c r="N4456">
        <f t="shared" si="208"/>
        <v>1854.7326</v>
      </c>
      <c r="O4456" s="4">
        <f t="shared" si="209"/>
        <v>776576.53962000005</v>
      </c>
    </row>
    <row r="4457" spans="1:15" ht="14.25" customHeight="1" x14ac:dyDescent="0.25">
      <c r="A4457" s="2" t="s">
        <v>4487</v>
      </c>
      <c r="B4457" s="2" t="s">
        <v>13</v>
      </c>
      <c r="C4457" s="2" t="s">
        <v>36</v>
      </c>
      <c r="D4457" s="2">
        <v>2560.2399999999998</v>
      </c>
      <c r="E4457" s="2">
        <v>0.41</v>
      </c>
      <c r="F4457" s="2">
        <f t="shared" si="210"/>
        <v>1049.6983999999998</v>
      </c>
      <c r="G4457" s="2">
        <v>9</v>
      </c>
      <c r="H4457" s="3">
        <v>45555</v>
      </c>
      <c r="I4457" s="3">
        <v>45560</v>
      </c>
      <c r="J4457" s="2" t="s">
        <v>15</v>
      </c>
      <c r="K4457" s="2" t="s">
        <v>22</v>
      </c>
      <c r="L4457" s="2">
        <v>736.88</v>
      </c>
      <c r="M4457" s="2" t="s">
        <v>28</v>
      </c>
      <c r="N4457">
        <f t="shared" si="208"/>
        <v>1510.5416</v>
      </c>
      <c r="O4457" s="4">
        <f t="shared" si="209"/>
        <v>1113087.894208</v>
      </c>
    </row>
    <row r="4458" spans="1:15" ht="14.25" customHeight="1" x14ac:dyDescent="0.25">
      <c r="A4458" s="2" t="s">
        <v>4488</v>
      </c>
      <c r="B4458" s="2" t="s">
        <v>25</v>
      </c>
      <c r="C4458" s="2" t="s">
        <v>20</v>
      </c>
      <c r="D4458" s="2">
        <v>2955.46</v>
      </c>
      <c r="E4458" s="2">
        <v>0.06</v>
      </c>
      <c r="F4458" s="2">
        <f t="shared" si="210"/>
        <v>177.32759999999999</v>
      </c>
      <c r="G4458" s="2">
        <v>5</v>
      </c>
      <c r="H4458" s="3">
        <v>45587</v>
      </c>
      <c r="I4458" s="3">
        <v>45588</v>
      </c>
      <c r="J4458" s="2" t="s">
        <v>15</v>
      </c>
      <c r="K4458" s="2" t="s">
        <v>27</v>
      </c>
      <c r="L4458" s="2">
        <v>737.96</v>
      </c>
      <c r="M4458" s="2" t="s">
        <v>34</v>
      </c>
      <c r="N4458">
        <f t="shared" si="208"/>
        <v>2778.1324</v>
      </c>
      <c r="O4458" s="4">
        <f t="shared" si="209"/>
        <v>2050150.5859040001</v>
      </c>
    </row>
    <row r="4459" spans="1:15" ht="14.25" customHeight="1" x14ac:dyDescent="0.25">
      <c r="A4459" s="2" t="s">
        <v>4489</v>
      </c>
      <c r="B4459" s="2" t="s">
        <v>13</v>
      </c>
      <c r="C4459" s="2" t="s">
        <v>26</v>
      </c>
      <c r="D4459" s="2">
        <v>4225.1000000000004</v>
      </c>
      <c r="E4459" s="2">
        <v>0.43</v>
      </c>
      <c r="F4459" s="2">
        <f t="shared" si="210"/>
        <v>1816.7930000000001</v>
      </c>
      <c r="G4459" s="2">
        <v>4</v>
      </c>
      <c r="H4459" s="3">
        <v>45109</v>
      </c>
      <c r="I4459" s="3">
        <v>45115</v>
      </c>
      <c r="J4459" s="2" t="s">
        <v>15</v>
      </c>
      <c r="K4459" s="2" t="s">
        <v>22</v>
      </c>
      <c r="L4459" s="2">
        <v>758.82</v>
      </c>
      <c r="M4459" s="2" t="s">
        <v>28</v>
      </c>
      <c r="N4459">
        <f t="shared" si="208"/>
        <v>2408.3070000000002</v>
      </c>
      <c r="O4459" s="4">
        <f t="shared" si="209"/>
        <v>1827471.5177400003</v>
      </c>
    </row>
    <row r="4460" spans="1:15" ht="14.25" customHeight="1" x14ac:dyDescent="0.25">
      <c r="A4460" s="2" t="s">
        <v>4490</v>
      </c>
      <c r="B4460" s="2" t="s">
        <v>25</v>
      </c>
      <c r="C4460" s="2" t="s">
        <v>14</v>
      </c>
      <c r="D4460" s="2">
        <v>4760.08</v>
      </c>
      <c r="E4460" s="2">
        <v>0.33</v>
      </c>
      <c r="F4460" s="2">
        <f t="shared" si="210"/>
        <v>1570.8264000000001</v>
      </c>
      <c r="G4460" s="2">
        <v>8</v>
      </c>
      <c r="H4460" s="3">
        <v>45448</v>
      </c>
      <c r="I4460" s="3">
        <v>45451</v>
      </c>
      <c r="J4460" s="2" t="s">
        <v>15</v>
      </c>
      <c r="K4460" s="2" t="s">
        <v>16</v>
      </c>
      <c r="L4460" s="2">
        <v>1121.22</v>
      </c>
      <c r="M4460" s="2" t="s">
        <v>23</v>
      </c>
      <c r="N4460">
        <f t="shared" si="208"/>
        <v>3189.2536</v>
      </c>
      <c r="O4460" s="4">
        <f t="shared" si="209"/>
        <v>3575854.9213920003</v>
      </c>
    </row>
    <row r="4461" spans="1:15" ht="14.25" customHeight="1" x14ac:dyDescent="0.25">
      <c r="A4461" s="2" t="s">
        <v>4491</v>
      </c>
      <c r="B4461" s="2" t="s">
        <v>13</v>
      </c>
      <c r="C4461" s="2" t="s">
        <v>36</v>
      </c>
      <c r="D4461" s="2">
        <v>2845.63</v>
      </c>
      <c r="E4461" s="2">
        <v>0.34</v>
      </c>
      <c r="F4461" s="2">
        <f t="shared" si="210"/>
        <v>967.51420000000007</v>
      </c>
      <c r="G4461" s="2">
        <v>3</v>
      </c>
      <c r="H4461" s="3">
        <v>45557</v>
      </c>
      <c r="I4461" s="3">
        <v>45562</v>
      </c>
      <c r="J4461" s="2" t="s">
        <v>21</v>
      </c>
      <c r="K4461" s="2" t="s">
        <v>22</v>
      </c>
      <c r="L4461" s="2">
        <v>813.7</v>
      </c>
      <c r="M4461" s="2" t="s">
        <v>23</v>
      </c>
      <c r="N4461">
        <f t="shared" si="208"/>
        <v>1878.1158</v>
      </c>
      <c r="O4461" s="4">
        <f t="shared" si="209"/>
        <v>1528222.8264600001</v>
      </c>
    </row>
    <row r="4462" spans="1:15" ht="14.25" customHeight="1" x14ac:dyDescent="0.25">
      <c r="A4462" s="2" t="s">
        <v>4492</v>
      </c>
      <c r="B4462" s="2" t="s">
        <v>41</v>
      </c>
      <c r="C4462" s="2" t="s">
        <v>36</v>
      </c>
      <c r="D4462" s="2">
        <v>988.33</v>
      </c>
      <c r="E4462" s="2">
        <v>0.39</v>
      </c>
      <c r="F4462" s="2">
        <f t="shared" si="210"/>
        <v>385.44870000000003</v>
      </c>
      <c r="G4462" s="2">
        <v>8</v>
      </c>
      <c r="H4462" s="3">
        <v>45018</v>
      </c>
      <c r="I4462" s="3">
        <v>45025</v>
      </c>
      <c r="J4462" s="2" t="s">
        <v>15</v>
      </c>
      <c r="K4462" s="2" t="s">
        <v>27</v>
      </c>
      <c r="L4462" s="2">
        <v>281.64</v>
      </c>
      <c r="M4462" s="2" t="s">
        <v>48</v>
      </c>
      <c r="N4462">
        <f t="shared" si="208"/>
        <v>602.88130000000001</v>
      </c>
      <c r="O4462" s="4">
        <f t="shared" si="209"/>
        <v>169795.489332</v>
      </c>
    </row>
    <row r="4463" spans="1:15" ht="14.25" customHeight="1" x14ac:dyDescent="0.25">
      <c r="A4463" s="2" t="s">
        <v>4493</v>
      </c>
      <c r="B4463" s="2" t="s">
        <v>41</v>
      </c>
      <c r="C4463" s="2" t="s">
        <v>14</v>
      </c>
      <c r="D4463" s="2">
        <v>3234.79</v>
      </c>
      <c r="E4463" s="2">
        <v>0.25</v>
      </c>
      <c r="F4463" s="2">
        <f t="shared" si="210"/>
        <v>808.69749999999999</v>
      </c>
      <c r="G4463" s="2">
        <v>3</v>
      </c>
      <c r="H4463" s="3">
        <v>45595</v>
      </c>
      <c r="I4463" s="3">
        <v>45599</v>
      </c>
      <c r="J4463" s="2" t="s">
        <v>21</v>
      </c>
      <c r="K4463" s="2" t="s">
        <v>27</v>
      </c>
      <c r="L4463" s="2">
        <v>522.28</v>
      </c>
      <c r="M4463" s="2" t="s">
        <v>23</v>
      </c>
      <c r="N4463">
        <f t="shared" si="208"/>
        <v>2426.0924999999997</v>
      </c>
      <c r="O4463" s="4">
        <f t="shared" si="209"/>
        <v>1267099.5908999997</v>
      </c>
    </row>
    <row r="4464" spans="1:15" ht="14.25" customHeight="1" x14ac:dyDescent="0.25">
      <c r="A4464" s="2" t="s">
        <v>4494</v>
      </c>
      <c r="B4464" s="2" t="s">
        <v>25</v>
      </c>
      <c r="C4464" s="2" t="s">
        <v>26</v>
      </c>
      <c r="D4464" s="2">
        <v>473.47</v>
      </c>
      <c r="E4464" s="2">
        <v>0.13</v>
      </c>
      <c r="F4464" s="2">
        <f t="shared" si="210"/>
        <v>61.551100000000005</v>
      </c>
      <c r="G4464" s="2">
        <v>6</v>
      </c>
      <c r="H4464" s="3">
        <v>45037</v>
      </c>
      <c r="I4464" s="3">
        <v>45041</v>
      </c>
      <c r="J4464" s="2" t="s">
        <v>31</v>
      </c>
      <c r="K4464" s="2" t="s">
        <v>27</v>
      </c>
      <c r="L4464" s="2">
        <v>61.84</v>
      </c>
      <c r="M4464" s="2" t="s">
        <v>48</v>
      </c>
      <c r="N4464">
        <f t="shared" si="208"/>
        <v>411.91890000000001</v>
      </c>
      <c r="O4464" s="4">
        <f t="shared" si="209"/>
        <v>25473.064776000003</v>
      </c>
    </row>
    <row r="4465" spans="1:15" ht="14.25" customHeight="1" x14ac:dyDescent="0.25">
      <c r="A4465" s="2" t="s">
        <v>4495</v>
      </c>
      <c r="B4465" s="2" t="s">
        <v>19</v>
      </c>
      <c r="C4465" s="2" t="s">
        <v>14</v>
      </c>
      <c r="D4465" s="2">
        <v>3212.18</v>
      </c>
      <c r="E4465" s="2">
        <v>0.28999999999999998</v>
      </c>
      <c r="F4465" s="2">
        <f t="shared" si="210"/>
        <v>931.53219999999988</v>
      </c>
      <c r="G4465" s="2">
        <v>4</v>
      </c>
      <c r="H4465" s="3">
        <v>45321</v>
      </c>
      <c r="I4465" s="3">
        <v>45326</v>
      </c>
      <c r="J4465" s="2" t="s">
        <v>21</v>
      </c>
      <c r="K4465" s="2" t="s">
        <v>22</v>
      </c>
      <c r="L4465" s="2">
        <v>761.39</v>
      </c>
      <c r="M4465" s="2" t="s">
        <v>28</v>
      </c>
      <c r="N4465">
        <f t="shared" si="208"/>
        <v>2280.6477999999997</v>
      </c>
      <c r="O4465" s="4">
        <f t="shared" si="209"/>
        <v>1736462.4284419997</v>
      </c>
    </row>
    <row r="4466" spans="1:15" ht="14.25" customHeight="1" x14ac:dyDescent="0.25">
      <c r="A4466" s="2" t="s">
        <v>4496</v>
      </c>
      <c r="B4466" s="2" t="s">
        <v>13</v>
      </c>
      <c r="C4466" s="2" t="s">
        <v>20</v>
      </c>
      <c r="D4466" s="2">
        <v>4062.2</v>
      </c>
      <c r="E4466" s="2">
        <v>0.05</v>
      </c>
      <c r="F4466" s="2">
        <f t="shared" si="210"/>
        <v>203.11</v>
      </c>
      <c r="G4466" s="2">
        <v>8</v>
      </c>
      <c r="H4466" s="3">
        <v>44956</v>
      </c>
      <c r="I4466" s="3">
        <v>44962</v>
      </c>
      <c r="J4466" s="2" t="s">
        <v>15</v>
      </c>
      <c r="K4466" s="2" t="s">
        <v>22</v>
      </c>
      <c r="L4466" s="2">
        <v>619.66999999999996</v>
      </c>
      <c r="M4466" s="2" t="s">
        <v>48</v>
      </c>
      <c r="N4466">
        <f t="shared" si="208"/>
        <v>3859.0899999999997</v>
      </c>
      <c r="O4466" s="4">
        <f t="shared" si="209"/>
        <v>2391362.3002999998</v>
      </c>
    </row>
    <row r="4467" spans="1:15" ht="14.25" customHeight="1" x14ac:dyDescent="0.25">
      <c r="A4467" s="2" t="s">
        <v>4497</v>
      </c>
      <c r="B4467" s="2" t="s">
        <v>19</v>
      </c>
      <c r="C4467" s="2" t="s">
        <v>20</v>
      </c>
      <c r="D4467" s="2">
        <v>1831.32</v>
      </c>
      <c r="E4467" s="2">
        <v>0.34</v>
      </c>
      <c r="F4467" s="2">
        <f t="shared" si="210"/>
        <v>622.64880000000005</v>
      </c>
      <c r="G4467" s="2">
        <v>7</v>
      </c>
      <c r="H4467" s="3">
        <v>45606</v>
      </c>
      <c r="I4467" s="3">
        <v>45609</v>
      </c>
      <c r="J4467" s="2" t="s">
        <v>15</v>
      </c>
      <c r="K4467" s="2" t="s">
        <v>27</v>
      </c>
      <c r="L4467" s="2">
        <v>162.44</v>
      </c>
      <c r="M4467" s="2" t="s">
        <v>23</v>
      </c>
      <c r="N4467">
        <f t="shared" si="208"/>
        <v>1208.6711999999998</v>
      </c>
      <c r="O4467" s="4">
        <f t="shared" si="209"/>
        <v>196336.54972799995</v>
      </c>
    </row>
    <row r="4468" spans="1:15" ht="14.25" customHeight="1" x14ac:dyDescent="0.25">
      <c r="A4468" s="2" t="s">
        <v>4498</v>
      </c>
      <c r="B4468" s="2" t="s">
        <v>19</v>
      </c>
      <c r="C4468" s="2" t="s">
        <v>14</v>
      </c>
      <c r="D4468" s="2">
        <v>448.8</v>
      </c>
      <c r="E4468" s="2">
        <v>0.24</v>
      </c>
      <c r="F4468" s="2">
        <f t="shared" si="210"/>
        <v>107.712</v>
      </c>
      <c r="G4468" s="2">
        <v>5</v>
      </c>
      <c r="H4468" s="3">
        <v>45401</v>
      </c>
      <c r="I4468" s="3">
        <v>45406</v>
      </c>
      <c r="J4468" s="2" t="s">
        <v>31</v>
      </c>
      <c r="K4468" s="2" t="s">
        <v>27</v>
      </c>
      <c r="L4468" s="2">
        <v>44.18</v>
      </c>
      <c r="M4468" s="2" t="s">
        <v>28</v>
      </c>
      <c r="N4468">
        <f t="shared" si="208"/>
        <v>341.08800000000002</v>
      </c>
      <c r="O4468" s="4">
        <f t="shared" si="209"/>
        <v>15069.26784</v>
      </c>
    </row>
    <row r="4469" spans="1:15" ht="14.25" customHeight="1" x14ac:dyDescent="0.25">
      <c r="A4469" s="2" t="s">
        <v>4499</v>
      </c>
      <c r="B4469" s="2" t="s">
        <v>19</v>
      </c>
      <c r="C4469" s="2" t="s">
        <v>26</v>
      </c>
      <c r="D4469" s="2">
        <v>3491.91</v>
      </c>
      <c r="E4469" s="2">
        <v>0.25</v>
      </c>
      <c r="F4469" s="2">
        <f t="shared" si="210"/>
        <v>872.97749999999996</v>
      </c>
      <c r="G4469" s="2">
        <v>3</v>
      </c>
      <c r="H4469" s="3">
        <v>45103</v>
      </c>
      <c r="I4469" s="3">
        <v>45104</v>
      </c>
      <c r="J4469" s="2" t="s">
        <v>31</v>
      </c>
      <c r="K4469" s="2" t="s">
        <v>22</v>
      </c>
      <c r="L4469" s="2">
        <v>648.72</v>
      </c>
      <c r="M4469" s="2" t="s">
        <v>23</v>
      </c>
      <c r="N4469">
        <f t="shared" si="208"/>
        <v>2618.9324999999999</v>
      </c>
      <c r="O4469" s="4">
        <f t="shared" si="209"/>
        <v>1698953.8914000001</v>
      </c>
    </row>
    <row r="4470" spans="1:15" ht="14.25" customHeight="1" x14ac:dyDescent="0.25">
      <c r="A4470" s="2" t="s">
        <v>4500</v>
      </c>
      <c r="B4470" s="2" t="s">
        <v>41</v>
      </c>
      <c r="C4470" s="2" t="s">
        <v>36</v>
      </c>
      <c r="D4470" s="2">
        <v>1762.71</v>
      </c>
      <c r="E4470" s="2">
        <v>0.09</v>
      </c>
      <c r="F4470" s="2">
        <f t="shared" si="210"/>
        <v>158.6439</v>
      </c>
      <c r="G4470" s="2">
        <v>5</v>
      </c>
      <c r="H4470" s="3">
        <v>45569</v>
      </c>
      <c r="I4470" s="3">
        <v>45572</v>
      </c>
      <c r="J4470" s="2" t="s">
        <v>21</v>
      </c>
      <c r="K4470" s="2" t="s">
        <v>16</v>
      </c>
      <c r="L4470" s="2">
        <v>312.52</v>
      </c>
      <c r="M4470" s="2" t="s">
        <v>28</v>
      </c>
      <c r="N4470">
        <f t="shared" si="208"/>
        <v>1604.0661</v>
      </c>
      <c r="O4470" s="4">
        <f t="shared" si="209"/>
        <v>501302.73757199995</v>
      </c>
    </row>
    <row r="4471" spans="1:15" ht="14.25" customHeight="1" x14ac:dyDescent="0.25">
      <c r="A4471" s="2" t="s">
        <v>4501</v>
      </c>
      <c r="B4471" s="2" t="s">
        <v>25</v>
      </c>
      <c r="C4471" s="2" t="s">
        <v>20</v>
      </c>
      <c r="D4471" s="2">
        <v>1320.57</v>
      </c>
      <c r="E4471" s="2">
        <v>0.02</v>
      </c>
      <c r="F4471" s="2">
        <f t="shared" si="210"/>
        <v>26.4114</v>
      </c>
      <c r="G4471" s="2">
        <v>4</v>
      </c>
      <c r="H4471" s="3">
        <v>45439</v>
      </c>
      <c r="I4471" s="3">
        <v>45444</v>
      </c>
      <c r="J4471" s="2" t="s">
        <v>31</v>
      </c>
      <c r="K4471" s="2" t="s">
        <v>27</v>
      </c>
      <c r="L4471" s="2">
        <v>219</v>
      </c>
      <c r="M4471" s="2" t="s">
        <v>39</v>
      </c>
      <c r="N4471">
        <f t="shared" si="208"/>
        <v>1294.1586</v>
      </c>
      <c r="O4471" s="4">
        <f t="shared" si="209"/>
        <v>283420.73339999997</v>
      </c>
    </row>
    <row r="4472" spans="1:15" ht="14.25" customHeight="1" x14ac:dyDescent="0.25">
      <c r="A4472" s="2" t="s">
        <v>4502</v>
      </c>
      <c r="B4472" s="2" t="s">
        <v>25</v>
      </c>
      <c r="C4472" s="2" t="s">
        <v>20</v>
      </c>
      <c r="D4472" s="2">
        <v>3476.99</v>
      </c>
      <c r="E4472" s="2">
        <v>0.31</v>
      </c>
      <c r="F4472" s="2">
        <f t="shared" si="210"/>
        <v>1077.8669</v>
      </c>
      <c r="G4472" s="2">
        <v>8</v>
      </c>
      <c r="H4472" s="3">
        <v>45214</v>
      </c>
      <c r="I4472" s="3">
        <v>45221</v>
      </c>
      <c r="J4472" s="2" t="s">
        <v>15</v>
      </c>
      <c r="K4472" s="2" t="s">
        <v>22</v>
      </c>
      <c r="L4472" s="2">
        <v>495.52</v>
      </c>
      <c r="M4472" s="2" t="s">
        <v>34</v>
      </c>
      <c r="N4472">
        <f t="shared" si="208"/>
        <v>2399.1230999999998</v>
      </c>
      <c r="O4472" s="4">
        <f t="shared" si="209"/>
        <v>1188813.4785119998</v>
      </c>
    </row>
    <row r="4473" spans="1:15" ht="14.25" customHeight="1" x14ac:dyDescent="0.25">
      <c r="A4473" s="2" t="s">
        <v>4503</v>
      </c>
      <c r="B4473" s="2" t="s">
        <v>41</v>
      </c>
      <c r="C4473" s="2" t="s">
        <v>26</v>
      </c>
      <c r="D4473" s="2">
        <v>4850.97</v>
      </c>
      <c r="E4473" s="2">
        <v>0.33</v>
      </c>
      <c r="F4473" s="2">
        <f t="shared" si="210"/>
        <v>1600.8201000000001</v>
      </c>
      <c r="G4473" s="2">
        <v>5</v>
      </c>
      <c r="H4473" s="3">
        <v>45221</v>
      </c>
      <c r="I4473" s="3">
        <v>45225</v>
      </c>
      <c r="J4473" s="2" t="s">
        <v>21</v>
      </c>
      <c r="K4473" s="2" t="s">
        <v>27</v>
      </c>
      <c r="L4473" s="2">
        <v>636.80999999999995</v>
      </c>
      <c r="M4473" s="2" t="s">
        <v>17</v>
      </c>
      <c r="N4473">
        <f t="shared" si="208"/>
        <v>3250.1499000000003</v>
      </c>
      <c r="O4473" s="4">
        <f t="shared" si="209"/>
        <v>2069727.9578190001</v>
      </c>
    </row>
    <row r="4474" spans="1:15" ht="14.25" customHeight="1" x14ac:dyDescent="0.25">
      <c r="A4474" s="2" t="s">
        <v>4504</v>
      </c>
      <c r="B4474" s="2" t="s">
        <v>41</v>
      </c>
      <c r="C4474" s="2" t="s">
        <v>20</v>
      </c>
      <c r="D4474" s="2">
        <v>3752.08</v>
      </c>
      <c r="E4474" s="2">
        <v>0.25</v>
      </c>
      <c r="F4474" s="2">
        <f t="shared" si="210"/>
        <v>938.02</v>
      </c>
      <c r="G4474" s="2">
        <v>5</v>
      </c>
      <c r="H4474" s="3">
        <v>45523</v>
      </c>
      <c r="I4474" s="3">
        <v>45526</v>
      </c>
      <c r="J4474" s="2" t="s">
        <v>15</v>
      </c>
      <c r="K4474" s="2" t="s">
        <v>16</v>
      </c>
      <c r="L4474" s="2">
        <v>364.17</v>
      </c>
      <c r="M4474" s="2" t="s">
        <v>48</v>
      </c>
      <c r="N4474">
        <f t="shared" si="208"/>
        <v>2814.06</v>
      </c>
      <c r="O4474" s="4">
        <f t="shared" si="209"/>
        <v>1024796.2302</v>
      </c>
    </row>
    <row r="4475" spans="1:15" ht="14.25" customHeight="1" x14ac:dyDescent="0.25">
      <c r="A4475" s="2" t="s">
        <v>4505</v>
      </c>
      <c r="B4475" s="2" t="s">
        <v>25</v>
      </c>
      <c r="C4475" s="2" t="s">
        <v>20</v>
      </c>
      <c r="D4475" s="2">
        <v>2507.62</v>
      </c>
      <c r="E4475" s="2">
        <v>0.38</v>
      </c>
      <c r="F4475" s="2">
        <f t="shared" si="210"/>
        <v>952.89559999999994</v>
      </c>
      <c r="G4475" s="2">
        <v>2</v>
      </c>
      <c r="H4475" s="3">
        <v>45056</v>
      </c>
      <c r="I4475" s="3">
        <v>45058</v>
      </c>
      <c r="J4475" s="2" t="s">
        <v>15</v>
      </c>
      <c r="K4475" s="2" t="s">
        <v>16</v>
      </c>
      <c r="L4475" s="2">
        <v>552.83000000000004</v>
      </c>
      <c r="M4475" s="2" t="s">
        <v>34</v>
      </c>
      <c r="N4475">
        <f t="shared" si="208"/>
        <v>1554.7244000000001</v>
      </c>
      <c r="O4475" s="4">
        <f t="shared" si="209"/>
        <v>859498.29005200008</v>
      </c>
    </row>
    <row r="4476" spans="1:15" ht="14.25" customHeight="1" x14ac:dyDescent="0.25">
      <c r="A4476" s="2" t="s">
        <v>4506</v>
      </c>
      <c r="B4476" s="2" t="s">
        <v>19</v>
      </c>
      <c r="C4476" s="2" t="s">
        <v>26</v>
      </c>
      <c r="D4476" s="2">
        <v>3042.5</v>
      </c>
      <c r="E4476" s="2">
        <v>0.28000000000000003</v>
      </c>
      <c r="F4476" s="2">
        <f t="shared" si="210"/>
        <v>851.90000000000009</v>
      </c>
      <c r="G4476" s="2">
        <v>9</v>
      </c>
      <c r="H4476" s="3">
        <v>45640</v>
      </c>
      <c r="I4476" s="3">
        <v>45643</v>
      </c>
      <c r="J4476" s="2" t="s">
        <v>15</v>
      </c>
      <c r="K4476" s="2" t="s">
        <v>16</v>
      </c>
      <c r="L4476" s="2">
        <v>534.79999999999995</v>
      </c>
      <c r="M4476" s="2" t="s">
        <v>48</v>
      </c>
      <c r="N4476">
        <f t="shared" si="208"/>
        <v>2190.6</v>
      </c>
      <c r="O4476" s="4">
        <f t="shared" si="209"/>
        <v>1171532.8799999999</v>
      </c>
    </row>
    <row r="4477" spans="1:15" ht="14.25" customHeight="1" x14ac:dyDescent="0.25">
      <c r="A4477" s="2" t="s">
        <v>4507</v>
      </c>
      <c r="B4477" s="2" t="s">
        <v>13</v>
      </c>
      <c r="C4477" s="2" t="s">
        <v>14</v>
      </c>
      <c r="D4477" s="2">
        <v>797.17</v>
      </c>
      <c r="E4477" s="2">
        <v>0.42</v>
      </c>
      <c r="F4477" s="2">
        <f t="shared" si="210"/>
        <v>334.81139999999999</v>
      </c>
      <c r="G4477" s="2">
        <v>6</v>
      </c>
      <c r="H4477" s="3">
        <v>45597</v>
      </c>
      <c r="I4477" s="3">
        <v>45601</v>
      </c>
      <c r="J4477" s="2" t="s">
        <v>15</v>
      </c>
      <c r="K4477" s="2" t="s">
        <v>22</v>
      </c>
      <c r="L4477" s="2">
        <v>113.47</v>
      </c>
      <c r="M4477" s="2" t="s">
        <v>17</v>
      </c>
      <c r="N4477">
        <f t="shared" si="208"/>
        <v>462.35859999999997</v>
      </c>
      <c r="O4477" s="4">
        <f t="shared" si="209"/>
        <v>52463.830341999994</v>
      </c>
    </row>
    <row r="4478" spans="1:15" ht="14.25" customHeight="1" x14ac:dyDescent="0.25">
      <c r="A4478" s="2" t="s">
        <v>4508</v>
      </c>
      <c r="B4478" s="2" t="s">
        <v>13</v>
      </c>
      <c r="C4478" s="2" t="s">
        <v>36</v>
      </c>
      <c r="D4478" s="2">
        <v>4084.75</v>
      </c>
      <c r="E4478" s="2">
        <v>0.14000000000000001</v>
      </c>
      <c r="F4478" s="2">
        <f t="shared" si="210"/>
        <v>571.86500000000001</v>
      </c>
      <c r="G4478" s="2">
        <v>1</v>
      </c>
      <c r="H4478" s="3">
        <v>45584</v>
      </c>
      <c r="I4478" s="3">
        <v>45591</v>
      </c>
      <c r="J4478" s="2" t="s">
        <v>31</v>
      </c>
      <c r="K4478" s="2" t="s">
        <v>16</v>
      </c>
      <c r="L4478" s="2">
        <v>998.1</v>
      </c>
      <c r="M4478" s="2" t="s">
        <v>28</v>
      </c>
      <c r="N4478">
        <f t="shared" si="208"/>
        <v>3512.8850000000002</v>
      </c>
      <c r="O4478" s="4">
        <f t="shared" si="209"/>
        <v>3506210.5185000002</v>
      </c>
    </row>
    <row r="4479" spans="1:15" ht="14.25" customHeight="1" x14ac:dyDescent="0.25">
      <c r="A4479" s="2" t="s">
        <v>4509</v>
      </c>
      <c r="B4479" s="2" t="s">
        <v>13</v>
      </c>
      <c r="C4479" s="2" t="s">
        <v>36</v>
      </c>
      <c r="D4479" s="2">
        <v>3061.05</v>
      </c>
      <c r="E4479" s="2">
        <v>0.12</v>
      </c>
      <c r="F4479" s="2">
        <f t="shared" si="210"/>
        <v>367.32600000000002</v>
      </c>
      <c r="G4479" s="2">
        <v>3</v>
      </c>
      <c r="H4479" s="3">
        <v>45061</v>
      </c>
      <c r="I4479" s="3">
        <v>45064</v>
      </c>
      <c r="J4479" s="2" t="s">
        <v>21</v>
      </c>
      <c r="K4479" s="2" t="s">
        <v>27</v>
      </c>
      <c r="L4479" s="2">
        <v>637.01</v>
      </c>
      <c r="M4479" s="2" t="s">
        <v>34</v>
      </c>
      <c r="N4479">
        <f t="shared" si="208"/>
        <v>2693.7240000000002</v>
      </c>
      <c r="O4479" s="4">
        <f t="shared" si="209"/>
        <v>1715929.12524</v>
      </c>
    </row>
    <row r="4480" spans="1:15" ht="14.25" customHeight="1" x14ac:dyDescent="0.25">
      <c r="A4480" s="2" t="s">
        <v>4510</v>
      </c>
      <c r="B4480" s="2" t="s">
        <v>19</v>
      </c>
      <c r="C4480" s="2" t="s">
        <v>20</v>
      </c>
      <c r="D4480" s="2">
        <v>4832.57</v>
      </c>
      <c r="E4480" s="2">
        <v>0.13</v>
      </c>
      <c r="F4480" s="2">
        <f t="shared" si="210"/>
        <v>628.23410000000001</v>
      </c>
      <c r="G4480" s="2">
        <v>4</v>
      </c>
      <c r="H4480" s="3">
        <v>45339</v>
      </c>
      <c r="I4480" s="3">
        <v>45340</v>
      </c>
      <c r="J4480" s="2" t="s">
        <v>15</v>
      </c>
      <c r="K4480" s="2" t="s">
        <v>16</v>
      </c>
      <c r="L4480" s="2">
        <v>1154.53</v>
      </c>
      <c r="M4480" s="2" t="s">
        <v>17</v>
      </c>
      <c r="N4480">
        <f t="shared" si="208"/>
        <v>4204.3359</v>
      </c>
      <c r="O4480" s="4">
        <f t="shared" si="209"/>
        <v>4854031.9266269999</v>
      </c>
    </row>
    <row r="4481" spans="1:15" ht="14.25" customHeight="1" x14ac:dyDescent="0.25">
      <c r="A4481" s="2" t="s">
        <v>4511</v>
      </c>
      <c r="B4481" s="2" t="s">
        <v>25</v>
      </c>
      <c r="C4481" s="2" t="s">
        <v>36</v>
      </c>
      <c r="D4481" s="2">
        <v>4899.47</v>
      </c>
      <c r="E4481" s="2">
        <v>0.02</v>
      </c>
      <c r="F4481" s="2">
        <f t="shared" si="210"/>
        <v>97.989400000000003</v>
      </c>
      <c r="G4481" s="2">
        <v>2</v>
      </c>
      <c r="H4481" s="3">
        <v>45484</v>
      </c>
      <c r="I4481" s="3">
        <v>45491</v>
      </c>
      <c r="J4481" s="2" t="s">
        <v>15</v>
      </c>
      <c r="K4481" s="2" t="s">
        <v>27</v>
      </c>
      <c r="L4481" s="2">
        <v>1034.33</v>
      </c>
      <c r="M4481" s="2" t="s">
        <v>48</v>
      </c>
      <c r="N4481">
        <f t="shared" si="208"/>
        <v>4801.4805999999999</v>
      </c>
      <c r="O4481" s="4">
        <f t="shared" si="209"/>
        <v>4966315.4289979991</v>
      </c>
    </row>
    <row r="4482" spans="1:15" ht="14.25" customHeight="1" x14ac:dyDescent="0.25">
      <c r="A4482" s="2" t="s">
        <v>4512</v>
      </c>
      <c r="B4482" s="2" t="s">
        <v>41</v>
      </c>
      <c r="C4482" s="2" t="s">
        <v>14</v>
      </c>
      <c r="D4482" s="2">
        <v>1837.47</v>
      </c>
      <c r="E4482" s="2">
        <v>0.45</v>
      </c>
      <c r="F4482" s="2">
        <f t="shared" si="210"/>
        <v>826.86149999999998</v>
      </c>
      <c r="G4482" s="2">
        <v>4</v>
      </c>
      <c r="H4482" s="3">
        <v>45110</v>
      </c>
      <c r="I4482" s="3">
        <v>45114</v>
      </c>
      <c r="J4482" s="2" t="s">
        <v>21</v>
      </c>
      <c r="K4482" s="2" t="s">
        <v>27</v>
      </c>
      <c r="L4482" s="2">
        <v>378.98</v>
      </c>
      <c r="M4482" s="2" t="s">
        <v>17</v>
      </c>
      <c r="N4482">
        <f t="shared" si="208"/>
        <v>1010.6085</v>
      </c>
      <c r="O4482" s="4">
        <f t="shared" si="209"/>
        <v>383000.40933000005</v>
      </c>
    </row>
    <row r="4483" spans="1:15" ht="14.25" customHeight="1" x14ac:dyDescent="0.25">
      <c r="A4483" s="2" t="s">
        <v>4513</v>
      </c>
      <c r="B4483" s="2" t="s">
        <v>25</v>
      </c>
      <c r="C4483" s="2" t="s">
        <v>20</v>
      </c>
      <c r="D4483" s="2">
        <v>4943.88</v>
      </c>
      <c r="E4483" s="2">
        <v>0.5</v>
      </c>
      <c r="F4483" s="2">
        <f t="shared" si="210"/>
        <v>2471.94</v>
      </c>
      <c r="G4483" s="2">
        <v>2</v>
      </c>
      <c r="H4483" s="3">
        <v>44929</v>
      </c>
      <c r="I4483" s="3">
        <v>44933</v>
      </c>
      <c r="J4483" s="2" t="s">
        <v>15</v>
      </c>
      <c r="K4483" s="2" t="s">
        <v>27</v>
      </c>
      <c r="L4483" s="2">
        <v>756.18</v>
      </c>
      <c r="M4483" s="2" t="s">
        <v>48</v>
      </c>
      <c r="N4483">
        <f t="shared" si="208"/>
        <v>2471.94</v>
      </c>
      <c r="O4483" s="4">
        <f t="shared" si="209"/>
        <v>1869231.5891999998</v>
      </c>
    </row>
    <row r="4484" spans="1:15" ht="14.25" customHeight="1" x14ac:dyDescent="0.25">
      <c r="A4484" s="2" t="s">
        <v>4514</v>
      </c>
      <c r="B4484" s="2" t="s">
        <v>19</v>
      </c>
      <c r="C4484" s="2" t="s">
        <v>36</v>
      </c>
      <c r="D4484" s="2">
        <v>4788.4799999999996</v>
      </c>
      <c r="E4484" s="2">
        <v>0.41</v>
      </c>
      <c r="F4484" s="2">
        <f t="shared" si="210"/>
        <v>1963.2767999999996</v>
      </c>
      <c r="G4484" s="2">
        <v>6</v>
      </c>
      <c r="H4484" s="3">
        <v>45067</v>
      </c>
      <c r="I4484" s="3">
        <v>45073</v>
      </c>
      <c r="J4484" s="2" t="s">
        <v>21</v>
      </c>
      <c r="K4484" s="2" t="s">
        <v>27</v>
      </c>
      <c r="L4484" s="2">
        <v>575.86</v>
      </c>
      <c r="M4484" s="2" t="s">
        <v>23</v>
      </c>
      <c r="N4484">
        <f t="shared" ref="N4484:N4547" si="211">D4484-F4484</f>
        <v>2825.2031999999999</v>
      </c>
      <c r="O4484" s="4">
        <f t="shared" ref="O4484:O4547" si="212">N4484*L4484</f>
        <v>1626921.5147520001</v>
      </c>
    </row>
    <row r="4485" spans="1:15" ht="14.25" customHeight="1" x14ac:dyDescent="0.25">
      <c r="A4485" s="2" t="s">
        <v>4515</v>
      </c>
      <c r="B4485" s="2" t="s">
        <v>41</v>
      </c>
      <c r="C4485" s="2" t="s">
        <v>33</v>
      </c>
      <c r="D4485" s="2">
        <v>3235.18</v>
      </c>
      <c r="E4485" s="2">
        <v>0.21</v>
      </c>
      <c r="F4485" s="2">
        <f t="shared" si="210"/>
        <v>679.38779999999997</v>
      </c>
      <c r="G4485" s="2">
        <v>9</v>
      </c>
      <c r="H4485" s="3">
        <v>44993</v>
      </c>
      <c r="I4485" s="3">
        <v>45000</v>
      </c>
      <c r="J4485" s="2" t="s">
        <v>21</v>
      </c>
      <c r="K4485" s="2" t="s">
        <v>27</v>
      </c>
      <c r="L4485" s="2">
        <v>348.66</v>
      </c>
      <c r="M4485" s="2" t="s">
        <v>48</v>
      </c>
      <c r="N4485">
        <f t="shared" si="211"/>
        <v>2555.7921999999999</v>
      </c>
      <c r="O4485" s="4">
        <f t="shared" si="212"/>
        <v>891102.50845199998</v>
      </c>
    </row>
    <row r="4486" spans="1:15" ht="14.25" customHeight="1" x14ac:dyDescent="0.25">
      <c r="A4486" s="2" t="s">
        <v>4516</v>
      </c>
      <c r="B4486" s="2" t="s">
        <v>19</v>
      </c>
      <c r="C4486" s="2" t="s">
        <v>33</v>
      </c>
      <c r="D4486" s="2">
        <v>1733.98</v>
      </c>
      <c r="E4486" s="2">
        <v>0.18</v>
      </c>
      <c r="F4486" s="2">
        <f t="shared" si="210"/>
        <v>312.1164</v>
      </c>
      <c r="G4486" s="2">
        <v>1</v>
      </c>
      <c r="H4486" s="3">
        <v>44998</v>
      </c>
      <c r="I4486" s="3">
        <v>44999</v>
      </c>
      <c r="J4486" s="2" t="s">
        <v>31</v>
      </c>
      <c r="K4486" s="2" t="s">
        <v>16</v>
      </c>
      <c r="L4486" s="2">
        <v>476.27</v>
      </c>
      <c r="M4486" s="2" t="s">
        <v>34</v>
      </c>
      <c r="N4486">
        <f t="shared" si="211"/>
        <v>1421.8636000000001</v>
      </c>
      <c r="O4486" s="4">
        <f t="shared" si="212"/>
        <v>677190.97677200008</v>
      </c>
    </row>
    <row r="4487" spans="1:15" ht="14.25" customHeight="1" x14ac:dyDescent="0.25">
      <c r="A4487" s="2" t="s">
        <v>4517</v>
      </c>
      <c r="B4487" s="2" t="s">
        <v>13</v>
      </c>
      <c r="C4487" s="2" t="s">
        <v>33</v>
      </c>
      <c r="D4487" s="2">
        <v>3791.37</v>
      </c>
      <c r="E4487" s="2">
        <v>0.39</v>
      </c>
      <c r="F4487" s="2">
        <f t="shared" si="210"/>
        <v>1478.6342999999999</v>
      </c>
      <c r="G4487" s="2">
        <v>5</v>
      </c>
      <c r="H4487" s="3">
        <v>45616</v>
      </c>
      <c r="I4487" s="3">
        <v>45618</v>
      </c>
      <c r="J4487" s="2" t="s">
        <v>21</v>
      </c>
      <c r="K4487" s="2" t="s">
        <v>22</v>
      </c>
      <c r="L4487" s="2">
        <v>379.95</v>
      </c>
      <c r="M4487" s="2" t="s">
        <v>17</v>
      </c>
      <c r="N4487">
        <f t="shared" si="211"/>
        <v>2312.7357000000002</v>
      </c>
      <c r="O4487" s="4">
        <f t="shared" si="212"/>
        <v>878723.92921500001</v>
      </c>
    </row>
    <row r="4488" spans="1:15" ht="14.25" customHeight="1" x14ac:dyDescent="0.25">
      <c r="A4488" s="2" t="s">
        <v>4518</v>
      </c>
      <c r="B4488" s="2" t="s">
        <v>13</v>
      </c>
      <c r="C4488" s="2" t="s">
        <v>33</v>
      </c>
      <c r="D4488" s="2">
        <v>1429.06</v>
      </c>
      <c r="E4488" s="2">
        <v>0.25</v>
      </c>
      <c r="F4488" s="2">
        <f t="shared" si="210"/>
        <v>357.26499999999999</v>
      </c>
      <c r="G4488" s="2">
        <v>9</v>
      </c>
      <c r="H4488" s="3">
        <v>45041</v>
      </c>
      <c r="I4488" s="3">
        <v>45044</v>
      </c>
      <c r="J4488" s="2" t="s">
        <v>21</v>
      </c>
      <c r="K4488" s="2" t="s">
        <v>16</v>
      </c>
      <c r="L4488" s="2">
        <v>311.83</v>
      </c>
      <c r="M4488" s="2" t="s">
        <v>34</v>
      </c>
      <c r="N4488">
        <f t="shared" si="211"/>
        <v>1071.7950000000001</v>
      </c>
      <c r="O4488" s="4">
        <f t="shared" si="212"/>
        <v>334217.83484999998</v>
      </c>
    </row>
    <row r="4489" spans="1:15" ht="14.25" customHeight="1" x14ac:dyDescent="0.25">
      <c r="A4489" s="2" t="s">
        <v>4519</v>
      </c>
      <c r="B4489" s="2" t="s">
        <v>19</v>
      </c>
      <c r="C4489" s="2" t="s">
        <v>33</v>
      </c>
      <c r="D4489" s="2">
        <v>3186.24</v>
      </c>
      <c r="E4489" s="2">
        <v>0.47</v>
      </c>
      <c r="F4489" s="2">
        <f t="shared" si="210"/>
        <v>1497.5327999999997</v>
      </c>
      <c r="G4489" s="2">
        <v>7</v>
      </c>
      <c r="H4489" s="3">
        <v>45352</v>
      </c>
      <c r="I4489" s="3">
        <v>45353</v>
      </c>
      <c r="J4489" s="2" t="s">
        <v>21</v>
      </c>
      <c r="K4489" s="2" t="s">
        <v>16</v>
      </c>
      <c r="L4489" s="2">
        <v>310.18</v>
      </c>
      <c r="M4489" s="2" t="s">
        <v>17</v>
      </c>
      <c r="N4489">
        <f t="shared" si="211"/>
        <v>1688.7072000000001</v>
      </c>
      <c r="O4489" s="4">
        <f t="shared" si="212"/>
        <v>523803.19929600001</v>
      </c>
    </row>
    <row r="4490" spans="1:15" ht="14.25" customHeight="1" x14ac:dyDescent="0.25">
      <c r="A4490" s="2" t="s">
        <v>4520</v>
      </c>
      <c r="B4490" s="2" t="s">
        <v>41</v>
      </c>
      <c r="C4490" s="2" t="s">
        <v>20</v>
      </c>
      <c r="D4490" s="2">
        <v>220.45</v>
      </c>
      <c r="E4490" s="2">
        <v>0.14000000000000001</v>
      </c>
      <c r="F4490" s="2">
        <f t="shared" si="210"/>
        <v>30.863000000000003</v>
      </c>
      <c r="G4490" s="2">
        <v>6</v>
      </c>
      <c r="H4490" s="3">
        <v>45537</v>
      </c>
      <c r="I4490" s="3">
        <v>45540</v>
      </c>
      <c r="J4490" s="2" t="s">
        <v>15</v>
      </c>
      <c r="K4490" s="2" t="s">
        <v>22</v>
      </c>
      <c r="L4490" s="2">
        <v>62.77</v>
      </c>
      <c r="M4490" s="2" t="s">
        <v>23</v>
      </c>
      <c r="N4490">
        <f t="shared" si="211"/>
        <v>189.58699999999999</v>
      </c>
      <c r="O4490" s="4">
        <f t="shared" si="212"/>
        <v>11900.37599</v>
      </c>
    </row>
    <row r="4491" spans="1:15" ht="14.25" customHeight="1" x14ac:dyDescent="0.25">
      <c r="A4491" s="2" t="s">
        <v>4521</v>
      </c>
      <c r="B4491" s="2" t="s">
        <v>41</v>
      </c>
      <c r="C4491" s="2" t="s">
        <v>26</v>
      </c>
      <c r="D4491" s="2">
        <v>3180.06</v>
      </c>
      <c r="E4491" s="2">
        <v>0.16</v>
      </c>
      <c r="F4491" s="2">
        <f t="shared" si="210"/>
        <v>508.80959999999999</v>
      </c>
      <c r="G4491" s="2">
        <v>7</v>
      </c>
      <c r="H4491" s="3">
        <v>45514</v>
      </c>
      <c r="I4491" s="3">
        <v>45517</v>
      </c>
      <c r="J4491" s="2" t="s">
        <v>21</v>
      </c>
      <c r="K4491" s="2" t="s">
        <v>16</v>
      </c>
      <c r="L4491" s="2">
        <v>314.85000000000002</v>
      </c>
      <c r="M4491" s="2" t="s">
        <v>48</v>
      </c>
      <c r="N4491">
        <f t="shared" si="211"/>
        <v>2671.2503999999999</v>
      </c>
      <c r="O4491" s="4">
        <f t="shared" si="212"/>
        <v>841043.18844000006</v>
      </c>
    </row>
    <row r="4492" spans="1:15" ht="14.25" customHeight="1" x14ac:dyDescent="0.25">
      <c r="A4492" s="2" t="s">
        <v>4522</v>
      </c>
      <c r="B4492" s="2" t="s">
        <v>25</v>
      </c>
      <c r="C4492" s="2" t="s">
        <v>26</v>
      </c>
      <c r="D4492" s="2">
        <v>4762.88</v>
      </c>
      <c r="E4492" s="2">
        <v>0.5</v>
      </c>
      <c r="F4492" s="2">
        <f t="shared" si="210"/>
        <v>2381.44</v>
      </c>
      <c r="G4492" s="2">
        <v>9</v>
      </c>
      <c r="H4492" s="3">
        <v>45206</v>
      </c>
      <c r="I4492" s="3">
        <v>45208</v>
      </c>
      <c r="J4492" s="2" t="s">
        <v>21</v>
      </c>
      <c r="K4492" s="2" t="s">
        <v>22</v>
      </c>
      <c r="L4492" s="2">
        <v>1256.04</v>
      </c>
      <c r="M4492" s="2" t="s">
        <v>23</v>
      </c>
      <c r="N4492">
        <f t="shared" si="211"/>
        <v>2381.44</v>
      </c>
      <c r="O4492" s="4">
        <f t="shared" si="212"/>
        <v>2991183.8975999998</v>
      </c>
    </row>
    <row r="4493" spans="1:15" ht="14.25" customHeight="1" x14ac:dyDescent="0.25">
      <c r="A4493" s="2" t="s">
        <v>4523</v>
      </c>
      <c r="B4493" s="2" t="s">
        <v>13</v>
      </c>
      <c r="C4493" s="2" t="s">
        <v>20</v>
      </c>
      <c r="D4493" s="2">
        <v>1252.2</v>
      </c>
      <c r="E4493" s="2">
        <v>0.49</v>
      </c>
      <c r="F4493" s="2">
        <f t="shared" si="210"/>
        <v>613.57799999999997</v>
      </c>
      <c r="G4493" s="2">
        <v>3</v>
      </c>
      <c r="H4493" s="3">
        <v>45284</v>
      </c>
      <c r="I4493" s="3">
        <v>45287</v>
      </c>
      <c r="J4493" s="2" t="s">
        <v>31</v>
      </c>
      <c r="K4493" s="2" t="s">
        <v>27</v>
      </c>
      <c r="L4493" s="2">
        <v>355.35</v>
      </c>
      <c r="M4493" s="2" t="s">
        <v>28</v>
      </c>
      <c r="N4493">
        <f t="shared" si="211"/>
        <v>638.62200000000007</v>
      </c>
      <c r="O4493" s="4">
        <f t="shared" si="212"/>
        <v>226934.32770000005</v>
      </c>
    </row>
    <row r="4494" spans="1:15" ht="14.25" customHeight="1" x14ac:dyDescent="0.25">
      <c r="A4494" s="2" t="s">
        <v>4524</v>
      </c>
      <c r="B4494" s="2" t="s">
        <v>25</v>
      </c>
      <c r="C4494" s="2" t="s">
        <v>20</v>
      </c>
      <c r="D4494" s="2">
        <v>3913.08</v>
      </c>
      <c r="E4494" s="2">
        <v>0.44</v>
      </c>
      <c r="F4494" s="2">
        <f t="shared" si="210"/>
        <v>1721.7552000000001</v>
      </c>
      <c r="G4494" s="2">
        <v>8</v>
      </c>
      <c r="H4494" s="3">
        <v>45201</v>
      </c>
      <c r="I4494" s="3">
        <v>45208</v>
      </c>
      <c r="J4494" s="2" t="s">
        <v>31</v>
      </c>
      <c r="K4494" s="2" t="s">
        <v>16</v>
      </c>
      <c r="L4494" s="2">
        <v>398.05</v>
      </c>
      <c r="M4494" s="2" t="s">
        <v>39</v>
      </c>
      <c r="N4494">
        <f t="shared" si="211"/>
        <v>2191.3247999999999</v>
      </c>
      <c r="O4494" s="4">
        <f t="shared" si="212"/>
        <v>872256.83663999999</v>
      </c>
    </row>
    <row r="4495" spans="1:15" ht="14.25" customHeight="1" x14ac:dyDescent="0.25">
      <c r="A4495" s="2" t="s">
        <v>4525</v>
      </c>
      <c r="B4495" s="2" t="s">
        <v>25</v>
      </c>
      <c r="C4495" s="2" t="s">
        <v>14</v>
      </c>
      <c r="D4495" s="2">
        <v>1537.78</v>
      </c>
      <c r="E4495" s="2">
        <v>0.2</v>
      </c>
      <c r="F4495" s="2">
        <f t="shared" si="210"/>
        <v>307.55600000000004</v>
      </c>
      <c r="G4495" s="2">
        <v>1</v>
      </c>
      <c r="H4495" s="3">
        <v>45026</v>
      </c>
      <c r="I4495" s="3">
        <v>45032</v>
      </c>
      <c r="J4495" s="2" t="s">
        <v>31</v>
      </c>
      <c r="K4495" s="2" t="s">
        <v>27</v>
      </c>
      <c r="L4495" s="2">
        <v>417.91</v>
      </c>
      <c r="M4495" s="2" t="s">
        <v>28</v>
      </c>
      <c r="N4495">
        <f t="shared" si="211"/>
        <v>1230.2239999999999</v>
      </c>
      <c r="O4495" s="4">
        <f t="shared" si="212"/>
        <v>514122.91184000002</v>
      </c>
    </row>
    <row r="4496" spans="1:15" ht="14.25" customHeight="1" x14ac:dyDescent="0.25">
      <c r="A4496" s="2" t="s">
        <v>4526</v>
      </c>
      <c r="B4496" s="2" t="s">
        <v>19</v>
      </c>
      <c r="C4496" s="2" t="s">
        <v>26</v>
      </c>
      <c r="D4496" s="2">
        <v>3568.46</v>
      </c>
      <c r="E4496" s="2">
        <v>0.42</v>
      </c>
      <c r="F4496" s="2">
        <f t="shared" si="210"/>
        <v>1498.7531999999999</v>
      </c>
      <c r="G4496" s="2">
        <v>6</v>
      </c>
      <c r="H4496" s="3">
        <v>45008</v>
      </c>
      <c r="I4496" s="3">
        <v>45009</v>
      </c>
      <c r="J4496" s="2" t="s">
        <v>31</v>
      </c>
      <c r="K4496" s="2" t="s">
        <v>27</v>
      </c>
      <c r="L4496" s="2">
        <v>276.07</v>
      </c>
      <c r="M4496" s="2" t="s">
        <v>34</v>
      </c>
      <c r="N4496">
        <f t="shared" si="211"/>
        <v>2069.7067999999999</v>
      </c>
      <c r="O4496" s="4">
        <f t="shared" si="212"/>
        <v>571383.95627600001</v>
      </c>
    </row>
    <row r="4497" spans="1:15" ht="14.25" customHeight="1" x14ac:dyDescent="0.25">
      <c r="A4497" s="2" t="s">
        <v>4527</v>
      </c>
      <c r="B4497" s="2" t="s">
        <v>19</v>
      </c>
      <c r="C4497" s="2" t="s">
        <v>33</v>
      </c>
      <c r="D4497" s="2">
        <v>3529.86</v>
      </c>
      <c r="E4497" s="2">
        <v>0.14000000000000001</v>
      </c>
      <c r="F4497" s="2">
        <f t="shared" si="210"/>
        <v>494.18040000000008</v>
      </c>
      <c r="G4497" s="2">
        <v>9</v>
      </c>
      <c r="H4497" s="3">
        <v>45565</v>
      </c>
      <c r="I4497" s="3">
        <v>45572</v>
      </c>
      <c r="J4497" s="2" t="s">
        <v>21</v>
      </c>
      <c r="K4497" s="2" t="s">
        <v>22</v>
      </c>
      <c r="L4497" s="2">
        <v>794.21</v>
      </c>
      <c r="M4497" s="2" t="s">
        <v>17</v>
      </c>
      <c r="N4497">
        <f t="shared" si="211"/>
        <v>3035.6795999999999</v>
      </c>
      <c r="O4497" s="4">
        <f t="shared" si="212"/>
        <v>2410967.0951160002</v>
      </c>
    </row>
    <row r="4498" spans="1:15" ht="14.25" customHeight="1" x14ac:dyDescent="0.25">
      <c r="A4498" s="2" t="s">
        <v>4528</v>
      </c>
      <c r="B4498" s="2" t="s">
        <v>25</v>
      </c>
      <c r="C4498" s="2" t="s">
        <v>20</v>
      </c>
      <c r="D4498" s="2">
        <v>1005.21</v>
      </c>
      <c r="E4498" s="2">
        <v>0.13</v>
      </c>
      <c r="F4498" s="2">
        <f t="shared" si="210"/>
        <v>130.6773</v>
      </c>
      <c r="G4498" s="2">
        <v>1</v>
      </c>
      <c r="H4498" s="3">
        <v>45182</v>
      </c>
      <c r="I4498" s="3">
        <v>45185</v>
      </c>
      <c r="J4498" s="2" t="s">
        <v>15</v>
      </c>
      <c r="K4498" s="2" t="s">
        <v>16</v>
      </c>
      <c r="L4498" s="2">
        <v>177.64</v>
      </c>
      <c r="M4498" s="2" t="s">
        <v>34</v>
      </c>
      <c r="N4498">
        <f t="shared" si="211"/>
        <v>874.53269999999998</v>
      </c>
      <c r="O4498" s="4">
        <f t="shared" si="212"/>
        <v>155351.98882799997</v>
      </c>
    </row>
    <row r="4499" spans="1:15" ht="14.25" customHeight="1" x14ac:dyDescent="0.25">
      <c r="A4499" s="2" t="s">
        <v>4529</v>
      </c>
      <c r="B4499" s="2" t="s">
        <v>13</v>
      </c>
      <c r="C4499" s="2" t="s">
        <v>33</v>
      </c>
      <c r="D4499" s="2">
        <v>3025.93</v>
      </c>
      <c r="E4499" s="2">
        <v>0.27</v>
      </c>
      <c r="F4499" s="2">
        <f t="shared" si="210"/>
        <v>817.00110000000006</v>
      </c>
      <c r="G4499" s="2">
        <v>5</v>
      </c>
      <c r="H4499" s="3">
        <v>45655</v>
      </c>
      <c r="I4499" s="3">
        <v>45658</v>
      </c>
      <c r="J4499" s="2" t="s">
        <v>15</v>
      </c>
      <c r="K4499" s="2" t="s">
        <v>27</v>
      </c>
      <c r="L4499" s="2">
        <v>878.36</v>
      </c>
      <c r="M4499" s="2" t="s">
        <v>23</v>
      </c>
      <c r="N4499">
        <f t="shared" si="211"/>
        <v>2208.9288999999999</v>
      </c>
      <c r="O4499" s="4">
        <f t="shared" si="212"/>
        <v>1940234.7886039999</v>
      </c>
    </row>
    <row r="4500" spans="1:15" ht="14.25" customHeight="1" x14ac:dyDescent="0.25">
      <c r="A4500" s="2" t="s">
        <v>4530</v>
      </c>
      <c r="B4500" s="2" t="s">
        <v>19</v>
      </c>
      <c r="C4500" s="2" t="s">
        <v>26</v>
      </c>
      <c r="D4500" s="2">
        <v>4309.93</v>
      </c>
      <c r="E4500" s="2">
        <v>0.43</v>
      </c>
      <c r="F4500" s="2">
        <f t="shared" si="210"/>
        <v>1853.2699</v>
      </c>
      <c r="G4500" s="2">
        <v>8</v>
      </c>
      <c r="H4500" s="3">
        <v>45562</v>
      </c>
      <c r="I4500" s="3">
        <v>45564</v>
      </c>
      <c r="J4500" s="2" t="s">
        <v>15</v>
      </c>
      <c r="K4500" s="2" t="s">
        <v>27</v>
      </c>
      <c r="L4500" s="2">
        <v>733.71</v>
      </c>
      <c r="M4500" s="2" t="s">
        <v>28</v>
      </c>
      <c r="N4500">
        <f t="shared" si="211"/>
        <v>2456.6601000000001</v>
      </c>
      <c r="O4500" s="4">
        <f t="shared" si="212"/>
        <v>1802476.0819710002</v>
      </c>
    </row>
    <row r="4501" spans="1:15" ht="14.25" customHeight="1" x14ac:dyDescent="0.25">
      <c r="A4501" s="2" t="s">
        <v>4531</v>
      </c>
      <c r="B4501" s="2" t="s">
        <v>25</v>
      </c>
      <c r="C4501" s="2" t="s">
        <v>36</v>
      </c>
      <c r="D4501" s="2">
        <v>1974.41</v>
      </c>
      <c r="E4501" s="2">
        <v>0.05</v>
      </c>
      <c r="F4501" s="2">
        <f t="shared" si="210"/>
        <v>98.720500000000015</v>
      </c>
      <c r="G4501" s="2">
        <v>6</v>
      </c>
      <c r="H4501" s="3">
        <v>44933</v>
      </c>
      <c r="I4501" s="3">
        <v>44936</v>
      </c>
      <c r="J4501" s="2" t="s">
        <v>31</v>
      </c>
      <c r="K4501" s="2" t="s">
        <v>27</v>
      </c>
      <c r="L4501" s="2">
        <v>132.5</v>
      </c>
      <c r="M4501" s="2" t="s">
        <v>39</v>
      </c>
      <c r="N4501">
        <f t="shared" si="211"/>
        <v>1875.6895</v>
      </c>
      <c r="O4501" s="4">
        <f t="shared" si="212"/>
        <v>248528.85874999998</v>
      </c>
    </row>
    <row r="4502" spans="1:15" ht="14.25" customHeight="1" x14ac:dyDescent="0.25">
      <c r="A4502" s="2" t="s">
        <v>4532</v>
      </c>
      <c r="B4502" s="2" t="s">
        <v>25</v>
      </c>
      <c r="C4502" s="2" t="s">
        <v>36</v>
      </c>
      <c r="D4502" s="2">
        <v>3580.36</v>
      </c>
      <c r="E4502" s="2">
        <v>0.28000000000000003</v>
      </c>
      <c r="F4502" s="2">
        <f t="shared" si="210"/>
        <v>1002.5008000000001</v>
      </c>
      <c r="G4502" s="2">
        <v>6</v>
      </c>
      <c r="H4502" s="3">
        <v>45001</v>
      </c>
      <c r="I4502" s="3">
        <v>45005</v>
      </c>
      <c r="J4502" s="2" t="s">
        <v>31</v>
      </c>
      <c r="K4502" s="2" t="s">
        <v>22</v>
      </c>
      <c r="L4502" s="2">
        <v>292.01</v>
      </c>
      <c r="M4502" s="2" t="s">
        <v>39</v>
      </c>
      <c r="N4502">
        <f t="shared" si="211"/>
        <v>2577.8591999999999</v>
      </c>
      <c r="O4502" s="4">
        <f t="shared" si="212"/>
        <v>752760.66499199998</v>
      </c>
    </row>
    <row r="4503" spans="1:15" ht="14.25" customHeight="1" x14ac:dyDescent="0.25">
      <c r="A4503" s="2" t="s">
        <v>4533</v>
      </c>
      <c r="B4503" s="2" t="s">
        <v>25</v>
      </c>
      <c r="C4503" s="2" t="s">
        <v>20</v>
      </c>
      <c r="D4503" s="2">
        <v>3404.71</v>
      </c>
      <c r="E4503" s="2">
        <v>0.3</v>
      </c>
      <c r="F4503" s="2">
        <f t="shared" si="210"/>
        <v>1021.413</v>
      </c>
      <c r="G4503" s="2">
        <v>3</v>
      </c>
      <c r="H4503" s="3">
        <v>45476</v>
      </c>
      <c r="I4503" s="3">
        <v>45481</v>
      </c>
      <c r="J4503" s="2" t="s">
        <v>21</v>
      </c>
      <c r="K4503" s="2" t="s">
        <v>22</v>
      </c>
      <c r="L4503" s="2">
        <v>443.84</v>
      </c>
      <c r="M4503" s="2" t="s">
        <v>23</v>
      </c>
      <c r="N4503">
        <f t="shared" si="211"/>
        <v>2383.297</v>
      </c>
      <c r="O4503" s="4">
        <f t="shared" si="212"/>
        <v>1057802.54048</v>
      </c>
    </row>
    <row r="4504" spans="1:15" ht="14.25" customHeight="1" x14ac:dyDescent="0.25">
      <c r="A4504" s="2" t="s">
        <v>4534</v>
      </c>
      <c r="B4504" s="2" t="s">
        <v>25</v>
      </c>
      <c r="C4504" s="2" t="s">
        <v>14</v>
      </c>
      <c r="D4504" s="2">
        <v>1361.82</v>
      </c>
      <c r="E4504" s="2">
        <v>0.28999999999999998</v>
      </c>
      <c r="F4504" s="2">
        <f t="shared" si="210"/>
        <v>394.92779999999993</v>
      </c>
      <c r="G4504" s="2">
        <v>8</v>
      </c>
      <c r="H4504" s="3">
        <v>45586</v>
      </c>
      <c r="I4504" s="3">
        <v>45592</v>
      </c>
      <c r="J4504" s="2" t="s">
        <v>31</v>
      </c>
      <c r="K4504" s="2" t="s">
        <v>27</v>
      </c>
      <c r="L4504" s="2">
        <v>227.76</v>
      </c>
      <c r="M4504" s="2" t="s">
        <v>28</v>
      </c>
      <c r="N4504">
        <f t="shared" si="211"/>
        <v>966.8922</v>
      </c>
      <c r="O4504" s="4">
        <f t="shared" si="212"/>
        <v>220219.36747199998</v>
      </c>
    </row>
    <row r="4505" spans="1:15" ht="14.25" customHeight="1" x14ac:dyDescent="0.25">
      <c r="A4505" s="2" t="s">
        <v>4535</v>
      </c>
      <c r="B4505" s="2" t="s">
        <v>25</v>
      </c>
      <c r="C4505" s="2" t="s">
        <v>33</v>
      </c>
      <c r="D4505" s="2">
        <v>4601.3500000000004</v>
      </c>
      <c r="E4505" s="2">
        <v>0.11</v>
      </c>
      <c r="F4505" s="2">
        <f t="shared" si="210"/>
        <v>506.14850000000007</v>
      </c>
      <c r="G4505" s="2">
        <v>1</v>
      </c>
      <c r="H4505" s="3">
        <v>45401</v>
      </c>
      <c r="I4505" s="3">
        <v>45405</v>
      </c>
      <c r="J4505" s="2" t="s">
        <v>21</v>
      </c>
      <c r="K4505" s="2" t="s">
        <v>16</v>
      </c>
      <c r="L4505" s="2">
        <v>1332.01</v>
      </c>
      <c r="M4505" s="2" t="s">
        <v>23</v>
      </c>
      <c r="N4505">
        <f t="shared" si="211"/>
        <v>4095.2015000000001</v>
      </c>
      <c r="O4505" s="4">
        <f t="shared" si="212"/>
        <v>5454849.3500150004</v>
      </c>
    </row>
    <row r="4506" spans="1:15" ht="14.25" customHeight="1" x14ac:dyDescent="0.25">
      <c r="A4506" s="2" t="s">
        <v>4536</v>
      </c>
      <c r="B4506" s="2" t="s">
        <v>25</v>
      </c>
      <c r="C4506" s="2" t="s">
        <v>20</v>
      </c>
      <c r="D4506" s="2">
        <v>2861.21</v>
      </c>
      <c r="E4506" s="2">
        <v>0.03</v>
      </c>
      <c r="F4506" s="2">
        <f t="shared" si="210"/>
        <v>85.836299999999994</v>
      </c>
      <c r="G4506" s="2">
        <v>4</v>
      </c>
      <c r="H4506" s="3">
        <v>45149</v>
      </c>
      <c r="I4506" s="3">
        <v>45156</v>
      </c>
      <c r="J4506" s="2" t="s">
        <v>21</v>
      </c>
      <c r="K4506" s="2" t="s">
        <v>22</v>
      </c>
      <c r="L4506" s="2">
        <v>489.48</v>
      </c>
      <c r="M4506" s="2" t="s">
        <v>28</v>
      </c>
      <c r="N4506">
        <f t="shared" si="211"/>
        <v>2775.3737000000001</v>
      </c>
      <c r="O4506" s="4">
        <f t="shared" si="212"/>
        <v>1358489.9186760001</v>
      </c>
    </row>
    <row r="4507" spans="1:15" ht="14.25" customHeight="1" x14ac:dyDescent="0.25">
      <c r="A4507" s="2" t="s">
        <v>4537</v>
      </c>
      <c r="B4507" s="2" t="s">
        <v>19</v>
      </c>
      <c r="C4507" s="2" t="s">
        <v>14</v>
      </c>
      <c r="D4507" s="2">
        <v>1840.93</v>
      </c>
      <c r="E4507" s="2">
        <v>0.45</v>
      </c>
      <c r="F4507" s="2">
        <f t="shared" si="210"/>
        <v>828.41849999999999</v>
      </c>
      <c r="G4507" s="2">
        <v>8</v>
      </c>
      <c r="H4507" s="3">
        <v>45655</v>
      </c>
      <c r="I4507" s="3">
        <v>45657</v>
      </c>
      <c r="J4507" s="2" t="s">
        <v>15</v>
      </c>
      <c r="K4507" s="2" t="s">
        <v>27</v>
      </c>
      <c r="L4507" s="2">
        <v>520.07000000000005</v>
      </c>
      <c r="M4507" s="2" t="s">
        <v>17</v>
      </c>
      <c r="N4507">
        <f t="shared" si="211"/>
        <v>1012.5115000000001</v>
      </c>
      <c r="O4507" s="4">
        <f t="shared" si="212"/>
        <v>526576.85580500006</v>
      </c>
    </row>
    <row r="4508" spans="1:15" ht="14.25" customHeight="1" x14ac:dyDescent="0.25">
      <c r="A4508" s="2" t="s">
        <v>4538</v>
      </c>
      <c r="B4508" s="2" t="s">
        <v>13</v>
      </c>
      <c r="C4508" s="2" t="s">
        <v>33</v>
      </c>
      <c r="D4508" s="2">
        <v>905.36</v>
      </c>
      <c r="E4508" s="2">
        <v>0.28999999999999998</v>
      </c>
      <c r="F4508" s="2">
        <f t="shared" ref="F4508:F4571" si="213">D4508*E4508</f>
        <v>262.55439999999999</v>
      </c>
      <c r="G4508" s="2">
        <v>6</v>
      </c>
      <c r="H4508" s="3">
        <v>45056</v>
      </c>
      <c r="I4508" s="3">
        <v>45062</v>
      </c>
      <c r="J4508" s="2" t="s">
        <v>31</v>
      </c>
      <c r="K4508" s="2" t="s">
        <v>27</v>
      </c>
      <c r="L4508" s="2">
        <v>251.99</v>
      </c>
      <c r="M4508" s="2" t="s">
        <v>23</v>
      </c>
      <c r="N4508">
        <f t="shared" si="211"/>
        <v>642.80560000000003</v>
      </c>
      <c r="O4508" s="4">
        <f t="shared" si="212"/>
        <v>161980.583144</v>
      </c>
    </row>
    <row r="4509" spans="1:15" ht="14.25" customHeight="1" x14ac:dyDescent="0.25">
      <c r="A4509" s="2" t="s">
        <v>4539</v>
      </c>
      <c r="B4509" s="2" t="s">
        <v>25</v>
      </c>
      <c r="C4509" s="2" t="s">
        <v>26</v>
      </c>
      <c r="D4509" s="2">
        <v>2419.9499999999998</v>
      </c>
      <c r="E4509" s="2">
        <v>0.38</v>
      </c>
      <c r="F4509" s="2">
        <f t="shared" si="213"/>
        <v>919.5809999999999</v>
      </c>
      <c r="G4509" s="2">
        <v>9</v>
      </c>
      <c r="H4509" s="3">
        <v>45475</v>
      </c>
      <c r="I4509" s="3">
        <v>45478</v>
      </c>
      <c r="J4509" s="2" t="s">
        <v>31</v>
      </c>
      <c r="K4509" s="2" t="s">
        <v>22</v>
      </c>
      <c r="L4509" s="2">
        <v>223.07</v>
      </c>
      <c r="M4509" s="2" t="s">
        <v>17</v>
      </c>
      <c r="N4509">
        <f t="shared" si="211"/>
        <v>1500.3689999999999</v>
      </c>
      <c r="O4509" s="4">
        <f t="shared" si="212"/>
        <v>334687.31282999995</v>
      </c>
    </row>
    <row r="4510" spans="1:15" ht="14.25" customHeight="1" x14ac:dyDescent="0.25">
      <c r="A4510" s="2" t="s">
        <v>4540</v>
      </c>
      <c r="B4510" s="2" t="s">
        <v>41</v>
      </c>
      <c r="C4510" s="2" t="s">
        <v>36</v>
      </c>
      <c r="D4510" s="2">
        <v>3677.56</v>
      </c>
      <c r="E4510" s="2">
        <v>0.18</v>
      </c>
      <c r="F4510" s="2">
        <f t="shared" si="213"/>
        <v>661.96079999999995</v>
      </c>
      <c r="G4510" s="2">
        <v>1</v>
      </c>
      <c r="H4510" s="3">
        <v>44957</v>
      </c>
      <c r="I4510" s="3">
        <v>44958</v>
      </c>
      <c r="J4510" s="2" t="s">
        <v>21</v>
      </c>
      <c r="K4510" s="2" t="s">
        <v>27</v>
      </c>
      <c r="L4510" s="2">
        <v>1029.06</v>
      </c>
      <c r="M4510" s="2" t="s">
        <v>23</v>
      </c>
      <c r="N4510">
        <f t="shared" si="211"/>
        <v>3015.5992000000001</v>
      </c>
      <c r="O4510" s="4">
        <f t="shared" si="212"/>
        <v>3103232.5127519998</v>
      </c>
    </row>
    <row r="4511" spans="1:15" ht="14.25" customHeight="1" x14ac:dyDescent="0.25">
      <c r="A4511" s="2" t="s">
        <v>4541</v>
      </c>
      <c r="B4511" s="2" t="s">
        <v>19</v>
      </c>
      <c r="C4511" s="2" t="s">
        <v>14</v>
      </c>
      <c r="D4511" s="2">
        <v>3155.84</v>
      </c>
      <c r="E4511" s="2">
        <v>0.02</v>
      </c>
      <c r="F4511" s="2">
        <f t="shared" si="213"/>
        <v>63.116800000000005</v>
      </c>
      <c r="G4511" s="2">
        <v>2</v>
      </c>
      <c r="H4511" s="3">
        <v>45165</v>
      </c>
      <c r="I4511" s="3">
        <v>45168</v>
      </c>
      <c r="J4511" s="2" t="s">
        <v>15</v>
      </c>
      <c r="K4511" s="2" t="s">
        <v>16</v>
      </c>
      <c r="L4511" s="2">
        <v>359.12</v>
      </c>
      <c r="M4511" s="2" t="s">
        <v>17</v>
      </c>
      <c r="N4511">
        <f t="shared" si="211"/>
        <v>3092.7232000000004</v>
      </c>
      <c r="O4511" s="4">
        <f t="shared" si="212"/>
        <v>1110658.7555840001</v>
      </c>
    </row>
    <row r="4512" spans="1:15" ht="14.25" customHeight="1" x14ac:dyDescent="0.25">
      <c r="A4512" s="2" t="s">
        <v>4542</v>
      </c>
      <c r="B4512" s="2" t="s">
        <v>19</v>
      </c>
      <c r="C4512" s="2" t="s">
        <v>33</v>
      </c>
      <c r="D4512" s="2">
        <v>3662.56</v>
      </c>
      <c r="E4512" s="2">
        <v>0.13</v>
      </c>
      <c r="F4512" s="2">
        <f t="shared" si="213"/>
        <v>476.13280000000003</v>
      </c>
      <c r="G4512" s="2">
        <v>1</v>
      </c>
      <c r="H4512" s="3">
        <v>45480</v>
      </c>
      <c r="I4512" s="3">
        <v>45486</v>
      </c>
      <c r="J4512" s="2" t="s">
        <v>21</v>
      </c>
      <c r="K4512" s="2" t="s">
        <v>22</v>
      </c>
      <c r="L4512" s="2">
        <v>949.34</v>
      </c>
      <c r="M4512" s="2" t="s">
        <v>34</v>
      </c>
      <c r="N4512">
        <f t="shared" si="211"/>
        <v>3186.4272000000001</v>
      </c>
      <c r="O4512" s="4">
        <f t="shared" si="212"/>
        <v>3025002.7980480003</v>
      </c>
    </row>
    <row r="4513" spans="1:15" ht="14.25" customHeight="1" x14ac:dyDescent="0.25">
      <c r="A4513" s="2" t="s">
        <v>4543</v>
      </c>
      <c r="B4513" s="2" t="s">
        <v>25</v>
      </c>
      <c r="C4513" s="2" t="s">
        <v>20</v>
      </c>
      <c r="D4513" s="2">
        <v>3979.63</v>
      </c>
      <c r="E4513" s="2">
        <v>0.04</v>
      </c>
      <c r="F4513" s="2">
        <f t="shared" si="213"/>
        <v>159.18520000000001</v>
      </c>
      <c r="G4513" s="2">
        <v>4</v>
      </c>
      <c r="H4513" s="3">
        <v>45188</v>
      </c>
      <c r="I4513" s="3">
        <v>45191</v>
      </c>
      <c r="J4513" s="2" t="s">
        <v>21</v>
      </c>
      <c r="K4513" s="2" t="s">
        <v>22</v>
      </c>
      <c r="L4513" s="2">
        <v>1169.3</v>
      </c>
      <c r="M4513" s="2" t="s">
        <v>34</v>
      </c>
      <c r="N4513">
        <f t="shared" si="211"/>
        <v>3820.4448000000002</v>
      </c>
      <c r="O4513" s="4">
        <f t="shared" si="212"/>
        <v>4467246.1046400005</v>
      </c>
    </row>
    <row r="4514" spans="1:15" ht="14.25" customHeight="1" x14ac:dyDescent="0.25">
      <c r="A4514" s="2" t="s">
        <v>4544</v>
      </c>
      <c r="B4514" s="2" t="s">
        <v>19</v>
      </c>
      <c r="C4514" s="2" t="s">
        <v>33</v>
      </c>
      <c r="D4514" s="2">
        <v>2260.92</v>
      </c>
      <c r="E4514" s="2">
        <v>0.04</v>
      </c>
      <c r="F4514" s="2">
        <f t="shared" si="213"/>
        <v>90.436800000000005</v>
      </c>
      <c r="G4514" s="2">
        <v>9</v>
      </c>
      <c r="H4514" s="3">
        <v>45548</v>
      </c>
      <c r="I4514" s="3">
        <v>45550</v>
      </c>
      <c r="J4514" s="2" t="s">
        <v>21</v>
      </c>
      <c r="K4514" s="2" t="s">
        <v>16</v>
      </c>
      <c r="L4514" s="2">
        <v>153.72999999999999</v>
      </c>
      <c r="M4514" s="2" t="s">
        <v>28</v>
      </c>
      <c r="N4514">
        <f t="shared" si="211"/>
        <v>2170.4832000000001</v>
      </c>
      <c r="O4514" s="4">
        <f t="shared" si="212"/>
        <v>333668.38233599998</v>
      </c>
    </row>
    <row r="4515" spans="1:15" ht="14.25" customHeight="1" x14ac:dyDescent="0.25">
      <c r="A4515" s="2" t="s">
        <v>4545</v>
      </c>
      <c r="B4515" s="2" t="s">
        <v>25</v>
      </c>
      <c r="C4515" s="2" t="s">
        <v>20</v>
      </c>
      <c r="D4515" s="2">
        <v>2648.81</v>
      </c>
      <c r="E4515" s="2">
        <v>0.11</v>
      </c>
      <c r="F4515" s="2">
        <f t="shared" si="213"/>
        <v>291.3691</v>
      </c>
      <c r="G4515" s="2">
        <v>4</v>
      </c>
      <c r="H4515" s="3">
        <v>45575</v>
      </c>
      <c r="I4515" s="3">
        <v>45582</v>
      </c>
      <c r="J4515" s="2" t="s">
        <v>31</v>
      </c>
      <c r="K4515" s="2" t="s">
        <v>27</v>
      </c>
      <c r="L4515" s="2">
        <v>583.66999999999996</v>
      </c>
      <c r="M4515" s="2" t="s">
        <v>34</v>
      </c>
      <c r="N4515">
        <f t="shared" si="211"/>
        <v>2357.4409000000001</v>
      </c>
      <c r="O4515" s="4">
        <f t="shared" si="212"/>
        <v>1375967.5301029999</v>
      </c>
    </row>
    <row r="4516" spans="1:15" ht="14.25" customHeight="1" x14ac:dyDescent="0.25">
      <c r="A4516" s="2" t="s">
        <v>4546</v>
      </c>
      <c r="B4516" s="2" t="s">
        <v>13</v>
      </c>
      <c r="C4516" s="2" t="s">
        <v>36</v>
      </c>
      <c r="D4516" s="2">
        <v>4933.47</v>
      </c>
      <c r="E4516" s="2">
        <v>0.32</v>
      </c>
      <c r="F4516" s="2">
        <f t="shared" si="213"/>
        <v>1578.7104000000002</v>
      </c>
      <c r="G4516" s="2">
        <v>9</v>
      </c>
      <c r="H4516" s="3">
        <v>45640</v>
      </c>
      <c r="I4516" s="3">
        <v>45643</v>
      </c>
      <c r="J4516" s="2" t="s">
        <v>31</v>
      </c>
      <c r="K4516" s="2" t="s">
        <v>22</v>
      </c>
      <c r="L4516" s="2">
        <v>772.4</v>
      </c>
      <c r="M4516" s="2" t="s">
        <v>28</v>
      </c>
      <c r="N4516">
        <f t="shared" si="211"/>
        <v>3354.7596000000003</v>
      </c>
      <c r="O4516" s="4">
        <f t="shared" si="212"/>
        <v>2591216.3150400002</v>
      </c>
    </row>
    <row r="4517" spans="1:15" ht="14.25" customHeight="1" x14ac:dyDescent="0.25">
      <c r="A4517" s="2" t="s">
        <v>4547</v>
      </c>
      <c r="B4517" s="2" t="s">
        <v>13</v>
      </c>
      <c r="C4517" s="2" t="s">
        <v>36</v>
      </c>
      <c r="D4517" s="2">
        <v>4843.45</v>
      </c>
      <c r="E4517" s="2">
        <v>0.41</v>
      </c>
      <c r="F4517" s="2">
        <f t="shared" si="213"/>
        <v>1985.8144999999997</v>
      </c>
      <c r="G4517" s="2">
        <v>6</v>
      </c>
      <c r="H4517" s="3">
        <v>45524</v>
      </c>
      <c r="I4517" s="3">
        <v>45531</v>
      </c>
      <c r="J4517" s="2" t="s">
        <v>31</v>
      </c>
      <c r="K4517" s="2" t="s">
        <v>16</v>
      </c>
      <c r="L4517" s="2">
        <v>793.28</v>
      </c>
      <c r="M4517" s="2" t="s">
        <v>48</v>
      </c>
      <c r="N4517">
        <f t="shared" si="211"/>
        <v>2857.6355000000003</v>
      </c>
      <c r="O4517" s="4">
        <f t="shared" si="212"/>
        <v>2266905.0894400002</v>
      </c>
    </row>
    <row r="4518" spans="1:15" ht="14.25" customHeight="1" x14ac:dyDescent="0.25">
      <c r="A4518" s="2" t="s">
        <v>4548</v>
      </c>
      <c r="B4518" s="2" t="s">
        <v>19</v>
      </c>
      <c r="C4518" s="2" t="s">
        <v>33</v>
      </c>
      <c r="D4518" s="2">
        <v>2132.6</v>
      </c>
      <c r="E4518" s="2">
        <v>0.41</v>
      </c>
      <c r="F4518" s="2">
        <f t="shared" si="213"/>
        <v>874.36599999999987</v>
      </c>
      <c r="G4518" s="2">
        <v>5</v>
      </c>
      <c r="H4518" s="3">
        <v>45405</v>
      </c>
      <c r="I4518" s="3">
        <v>45406</v>
      </c>
      <c r="J4518" s="2" t="s">
        <v>15</v>
      </c>
      <c r="K4518" s="2" t="s">
        <v>16</v>
      </c>
      <c r="L4518" s="2">
        <v>404.54</v>
      </c>
      <c r="M4518" s="2" t="s">
        <v>39</v>
      </c>
      <c r="N4518">
        <f t="shared" si="211"/>
        <v>1258.2339999999999</v>
      </c>
      <c r="O4518" s="4">
        <f t="shared" si="212"/>
        <v>509005.98236000002</v>
      </c>
    </row>
    <row r="4519" spans="1:15" ht="14.25" customHeight="1" x14ac:dyDescent="0.25">
      <c r="A4519" s="2" t="s">
        <v>4549</v>
      </c>
      <c r="B4519" s="2" t="s">
        <v>19</v>
      </c>
      <c r="C4519" s="2" t="s">
        <v>33</v>
      </c>
      <c r="D4519" s="2">
        <v>3457.38</v>
      </c>
      <c r="E4519" s="2">
        <v>0.47</v>
      </c>
      <c r="F4519" s="2">
        <f t="shared" si="213"/>
        <v>1624.9685999999999</v>
      </c>
      <c r="G4519" s="2">
        <v>4</v>
      </c>
      <c r="H4519" s="3">
        <v>45107</v>
      </c>
      <c r="I4519" s="3">
        <v>45108</v>
      </c>
      <c r="J4519" s="2" t="s">
        <v>31</v>
      </c>
      <c r="K4519" s="2" t="s">
        <v>27</v>
      </c>
      <c r="L4519" s="2">
        <v>990.05</v>
      </c>
      <c r="M4519" s="2" t="s">
        <v>34</v>
      </c>
      <c r="N4519">
        <f t="shared" si="211"/>
        <v>1832.4114000000002</v>
      </c>
      <c r="O4519" s="4">
        <f t="shared" si="212"/>
        <v>1814178.9065700001</v>
      </c>
    </row>
    <row r="4520" spans="1:15" ht="14.25" customHeight="1" x14ac:dyDescent="0.25">
      <c r="A4520" s="2" t="s">
        <v>4550</v>
      </c>
      <c r="B4520" s="2" t="s">
        <v>41</v>
      </c>
      <c r="C4520" s="2" t="s">
        <v>20</v>
      </c>
      <c r="D4520" s="2">
        <v>1411.19</v>
      </c>
      <c r="E4520" s="2">
        <v>0.33</v>
      </c>
      <c r="F4520" s="2">
        <f t="shared" si="213"/>
        <v>465.69270000000006</v>
      </c>
      <c r="G4520" s="2">
        <v>2</v>
      </c>
      <c r="H4520" s="3">
        <v>45300</v>
      </c>
      <c r="I4520" s="3">
        <v>45305</v>
      </c>
      <c r="J4520" s="2" t="s">
        <v>15</v>
      </c>
      <c r="K4520" s="2" t="s">
        <v>22</v>
      </c>
      <c r="L4520" s="2">
        <v>293.57</v>
      </c>
      <c r="M4520" s="2" t="s">
        <v>23</v>
      </c>
      <c r="N4520">
        <f t="shared" si="211"/>
        <v>945.4973</v>
      </c>
      <c r="O4520" s="4">
        <f t="shared" si="212"/>
        <v>277569.64236100001</v>
      </c>
    </row>
    <row r="4521" spans="1:15" ht="14.25" customHeight="1" x14ac:dyDescent="0.25">
      <c r="A4521" s="2" t="s">
        <v>4551</v>
      </c>
      <c r="B4521" s="2" t="s">
        <v>19</v>
      </c>
      <c r="C4521" s="2" t="s">
        <v>20</v>
      </c>
      <c r="D4521" s="2">
        <v>848.22</v>
      </c>
      <c r="E4521" s="2">
        <v>0.01</v>
      </c>
      <c r="F4521" s="2">
        <f t="shared" si="213"/>
        <v>8.4822000000000006</v>
      </c>
      <c r="G4521" s="2">
        <v>8</v>
      </c>
      <c r="H4521" s="3">
        <v>45521</v>
      </c>
      <c r="I4521" s="3">
        <v>45526</v>
      </c>
      <c r="J4521" s="2" t="s">
        <v>15</v>
      </c>
      <c r="K4521" s="2" t="s">
        <v>22</v>
      </c>
      <c r="L4521" s="2">
        <v>252.73</v>
      </c>
      <c r="M4521" s="2" t="s">
        <v>34</v>
      </c>
      <c r="N4521">
        <f t="shared" si="211"/>
        <v>839.73779999999999</v>
      </c>
      <c r="O4521" s="4">
        <f t="shared" si="212"/>
        <v>212226.934194</v>
      </c>
    </row>
    <row r="4522" spans="1:15" ht="14.25" customHeight="1" x14ac:dyDescent="0.25">
      <c r="A4522" s="2" t="s">
        <v>4552</v>
      </c>
      <c r="B4522" s="2" t="s">
        <v>41</v>
      </c>
      <c r="C4522" s="2" t="s">
        <v>14</v>
      </c>
      <c r="D4522" s="2">
        <v>3865.17</v>
      </c>
      <c r="E4522" s="2">
        <v>0.19</v>
      </c>
      <c r="F4522" s="2">
        <f t="shared" si="213"/>
        <v>734.38229999999999</v>
      </c>
      <c r="G4522" s="2">
        <v>3</v>
      </c>
      <c r="H4522" s="3">
        <v>45287</v>
      </c>
      <c r="I4522" s="3">
        <v>45290</v>
      </c>
      <c r="J4522" s="2" t="s">
        <v>31</v>
      </c>
      <c r="K4522" s="2" t="s">
        <v>16</v>
      </c>
      <c r="L4522" s="2">
        <v>1125.97</v>
      </c>
      <c r="M4522" s="2" t="s">
        <v>23</v>
      </c>
      <c r="N4522">
        <f t="shared" si="211"/>
        <v>3130.7876999999999</v>
      </c>
      <c r="O4522" s="4">
        <f t="shared" si="212"/>
        <v>3525173.026569</v>
      </c>
    </row>
    <row r="4523" spans="1:15" ht="14.25" customHeight="1" x14ac:dyDescent="0.25">
      <c r="A4523" s="2" t="s">
        <v>4553</v>
      </c>
      <c r="B4523" s="2" t="s">
        <v>13</v>
      </c>
      <c r="C4523" s="2" t="s">
        <v>14</v>
      </c>
      <c r="D4523" s="2">
        <v>2237.2800000000002</v>
      </c>
      <c r="E4523" s="2">
        <v>0.06</v>
      </c>
      <c r="F4523" s="2">
        <f t="shared" si="213"/>
        <v>134.23680000000002</v>
      </c>
      <c r="G4523" s="2">
        <v>1</v>
      </c>
      <c r="H4523" s="3">
        <v>45426</v>
      </c>
      <c r="I4523" s="3">
        <v>45427</v>
      </c>
      <c r="J4523" s="2" t="s">
        <v>31</v>
      </c>
      <c r="K4523" s="2" t="s">
        <v>16</v>
      </c>
      <c r="L4523" s="2">
        <v>590.80999999999995</v>
      </c>
      <c r="M4523" s="2" t="s">
        <v>28</v>
      </c>
      <c r="N4523">
        <f t="shared" si="211"/>
        <v>2103.0432000000001</v>
      </c>
      <c r="O4523" s="4">
        <f t="shared" si="212"/>
        <v>1242498.9529919999</v>
      </c>
    </row>
    <row r="4524" spans="1:15" ht="14.25" customHeight="1" x14ac:dyDescent="0.25">
      <c r="A4524" s="2" t="s">
        <v>4554</v>
      </c>
      <c r="B4524" s="2" t="s">
        <v>13</v>
      </c>
      <c r="C4524" s="2" t="s">
        <v>14</v>
      </c>
      <c r="D4524" s="2">
        <v>967.56</v>
      </c>
      <c r="E4524" s="2">
        <v>0.39</v>
      </c>
      <c r="F4524" s="2">
        <f t="shared" si="213"/>
        <v>377.34839999999997</v>
      </c>
      <c r="G4524" s="2">
        <v>7</v>
      </c>
      <c r="H4524" s="3">
        <v>45156</v>
      </c>
      <c r="I4524" s="3">
        <v>45159</v>
      </c>
      <c r="J4524" s="2" t="s">
        <v>15</v>
      </c>
      <c r="K4524" s="2" t="s">
        <v>22</v>
      </c>
      <c r="L4524" s="2">
        <v>217.49</v>
      </c>
      <c r="M4524" s="2" t="s">
        <v>48</v>
      </c>
      <c r="N4524">
        <f t="shared" si="211"/>
        <v>590.21159999999998</v>
      </c>
      <c r="O4524" s="4">
        <f t="shared" si="212"/>
        <v>128365.120884</v>
      </c>
    </row>
    <row r="4525" spans="1:15" ht="14.25" customHeight="1" x14ac:dyDescent="0.25">
      <c r="A4525" s="2" t="s">
        <v>4555</v>
      </c>
      <c r="B4525" s="2" t="s">
        <v>25</v>
      </c>
      <c r="C4525" s="2" t="s">
        <v>33</v>
      </c>
      <c r="D4525" s="2">
        <v>3818.35</v>
      </c>
      <c r="E4525" s="2">
        <v>0.06</v>
      </c>
      <c r="F4525" s="2">
        <f t="shared" si="213"/>
        <v>229.101</v>
      </c>
      <c r="G4525" s="2">
        <v>8</v>
      </c>
      <c r="H4525" s="3">
        <v>45198</v>
      </c>
      <c r="I4525" s="3">
        <v>45202</v>
      </c>
      <c r="J4525" s="2" t="s">
        <v>31</v>
      </c>
      <c r="K4525" s="2" t="s">
        <v>27</v>
      </c>
      <c r="L4525" s="2">
        <v>412.21</v>
      </c>
      <c r="M4525" s="2" t="s">
        <v>48</v>
      </c>
      <c r="N4525">
        <f t="shared" si="211"/>
        <v>3589.2489999999998</v>
      </c>
      <c r="O4525" s="4">
        <f t="shared" si="212"/>
        <v>1479524.33029</v>
      </c>
    </row>
    <row r="4526" spans="1:15" ht="14.25" customHeight="1" x14ac:dyDescent="0.25">
      <c r="A4526" s="2" t="s">
        <v>4556</v>
      </c>
      <c r="B4526" s="2" t="s">
        <v>13</v>
      </c>
      <c r="C4526" s="2" t="s">
        <v>14</v>
      </c>
      <c r="D4526" s="2">
        <v>4584.33</v>
      </c>
      <c r="E4526" s="2">
        <v>0.05</v>
      </c>
      <c r="F4526" s="2">
        <f t="shared" si="213"/>
        <v>229.2165</v>
      </c>
      <c r="G4526" s="2">
        <v>7</v>
      </c>
      <c r="H4526" s="3">
        <v>44939</v>
      </c>
      <c r="I4526" s="3">
        <v>44941</v>
      </c>
      <c r="J4526" s="2" t="s">
        <v>21</v>
      </c>
      <c r="K4526" s="2" t="s">
        <v>27</v>
      </c>
      <c r="L4526" s="2">
        <v>885.89</v>
      </c>
      <c r="M4526" s="2" t="s">
        <v>28</v>
      </c>
      <c r="N4526">
        <f t="shared" si="211"/>
        <v>4355.1134999999995</v>
      </c>
      <c r="O4526" s="4">
        <f t="shared" si="212"/>
        <v>3858151.4985149996</v>
      </c>
    </row>
    <row r="4527" spans="1:15" ht="14.25" customHeight="1" x14ac:dyDescent="0.25">
      <c r="A4527" s="2" t="s">
        <v>4557</v>
      </c>
      <c r="B4527" s="2" t="s">
        <v>41</v>
      </c>
      <c r="C4527" s="2" t="s">
        <v>33</v>
      </c>
      <c r="D4527" s="2">
        <v>4673.04</v>
      </c>
      <c r="E4527" s="2">
        <v>0.01</v>
      </c>
      <c r="F4527" s="2">
        <f t="shared" si="213"/>
        <v>46.730400000000003</v>
      </c>
      <c r="G4527" s="2">
        <v>4</v>
      </c>
      <c r="H4527" s="3">
        <v>45348</v>
      </c>
      <c r="I4527" s="3">
        <v>45350</v>
      </c>
      <c r="J4527" s="2" t="s">
        <v>15</v>
      </c>
      <c r="K4527" s="2" t="s">
        <v>27</v>
      </c>
      <c r="L4527" s="2">
        <v>506.8</v>
      </c>
      <c r="M4527" s="2" t="s">
        <v>23</v>
      </c>
      <c r="N4527">
        <f t="shared" si="211"/>
        <v>4626.3095999999996</v>
      </c>
      <c r="O4527" s="4">
        <f t="shared" si="212"/>
        <v>2344613.7052799999</v>
      </c>
    </row>
    <row r="4528" spans="1:15" ht="14.25" customHeight="1" x14ac:dyDescent="0.25">
      <c r="A4528" s="2" t="s">
        <v>4558</v>
      </c>
      <c r="B4528" s="2" t="s">
        <v>19</v>
      </c>
      <c r="C4528" s="2" t="s">
        <v>36</v>
      </c>
      <c r="D4528" s="2">
        <v>3022.04</v>
      </c>
      <c r="E4528" s="2">
        <v>0.48</v>
      </c>
      <c r="F4528" s="2">
        <f t="shared" si="213"/>
        <v>1450.5791999999999</v>
      </c>
      <c r="G4528" s="2">
        <v>8</v>
      </c>
      <c r="H4528" s="3">
        <v>45325</v>
      </c>
      <c r="I4528" s="3">
        <v>45326</v>
      </c>
      <c r="J4528" s="2" t="s">
        <v>31</v>
      </c>
      <c r="K4528" s="2" t="s">
        <v>16</v>
      </c>
      <c r="L4528" s="2">
        <v>872.04</v>
      </c>
      <c r="M4528" s="2" t="s">
        <v>23</v>
      </c>
      <c r="N4528">
        <f t="shared" si="211"/>
        <v>1571.4608000000001</v>
      </c>
      <c r="O4528" s="4">
        <f t="shared" si="212"/>
        <v>1370376.676032</v>
      </c>
    </row>
    <row r="4529" spans="1:15" ht="14.25" customHeight="1" x14ac:dyDescent="0.25">
      <c r="A4529" s="2" t="s">
        <v>4559</v>
      </c>
      <c r="B4529" s="2" t="s">
        <v>25</v>
      </c>
      <c r="C4529" s="2" t="s">
        <v>26</v>
      </c>
      <c r="D4529" s="2">
        <v>2450.2399999999998</v>
      </c>
      <c r="E4529" s="2">
        <v>0.39</v>
      </c>
      <c r="F4529" s="2">
        <f t="shared" si="213"/>
        <v>955.59359999999992</v>
      </c>
      <c r="G4529" s="2">
        <v>4</v>
      </c>
      <c r="H4529" s="3">
        <v>44944</v>
      </c>
      <c r="I4529" s="3">
        <v>44948</v>
      </c>
      <c r="J4529" s="2" t="s">
        <v>15</v>
      </c>
      <c r="K4529" s="2" t="s">
        <v>16</v>
      </c>
      <c r="L4529" s="2">
        <v>709.83</v>
      </c>
      <c r="M4529" s="2" t="s">
        <v>48</v>
      </c>
      <c r="N4529">
        <f t="shared" si="211"/>
        <v>1494.6463999999999</v>
      </c>
      <c r="O4529" s="4">
        <f t="shared" si="212"/>
        <v>1060944.854112</v>
      </c>
    </row>
    <row r="4530" spans="1:15" ht="14.25" customHeight="1" x14ac:dyDescent="0.25">
      <c r="A4530" s="2" t="s">
        <v>4560</v>
      </c>
      <c r="B4530" s="2" t="s">
        <v>41</v>
      </c>
      <c r="C4530" s="2" t="s">
        <v>36</v>
      </c>
      <c r="D4530" s="2">
        <v>795.15</v>
      </c>
      <c r="E4530" s="2">
        <v>0.17</v>
      </c>
      <c r="F4530" s="2">
        <f t="shared" si="213"/>
        <v>135.1755</v>
      </c>
      <c r="G4530" s="2">
        <v>5</v>
      </c>
      <c r="H4530" s="3">
        <v>45326</v>
      </c>
      <c r="I4530" s="3">
        <v>45327</v>
      </c>
      <c r="J4530" s="2" t="s">
        <v>15</v>
      </c>
      <c r="K4530" s="2" t="s">
        <v>27</v>
      </c>
      <c r="L4530" s="2">
        <v>105.87</v>
      </c>
      <c r="M4530" s="2" t="s">
        <v>48</v>
      </c>
      <c r="N4530">
        <f t="shared" si="211"/>
        <v>659.97450000000003</v>
      </c>
      <c r="O4530" s="4">
        <f t="shared" si="212"/>
        <v>69871.500315000012</v>
      </c>
    </row>
    <row r="4531" spans="1:15" ht="14.25" customHeight="1" x14ac:dyDescent="0.25">
      <c r="A4531" s="2" t="s">
        <v>4561</v>
      </c>
      <c r="B4531" s="2" t="s">
        <v>19</v>
      </c>
      <c r="C4531" s="2" t="s">
        <v>33</v>
      </c>
      <c r="D4531" s="2">
        <v>3984.67</v>
      </c>
      <c r="E4531" s="2">
        <v>0.19</v>
      </c>
      <c r="F4531" s="2">
        <f t="shared" si="213"/>
        <v>757.08730000000003</v>
      </c>
      <c r="G4531" s="2">
        <v>8</v>
      </c>
      <c r="H4531" s="3">
        <v>45095</v>
      </c>
      <c r="I4531" s="3">
        <v>45099</v>
      </c>
      <c r="J4531" s="2" t="s">
        <v>31</v>
      </c>
      <c r="K4531" s="2" t="s">
        <v>22</v>
      </c>
      <c r="L4531" s="2">
        <v>247.16</v>
      </c>
      <c r="M4531" s="2" t="s">
        <v>34</v>
      </c>
      <c r="N4531">
        <f t="shared" si="211"/>
        <v>3227.5826999999999</v>
      </c>
      <c r="O4531" s="4">
        <f t="shared" si="212"/>
        <v>797729.34013199992</v>
      </c>
    </row>
    <row r="4532" spans="1:15" ht="14.25" customHeight="1" x14ac:dyDescent="0.25">
      <c r="A4532" s="2" t="s">
        <v>4562</v>
      </c>
      <c r="B4532" s="2" t="s">
        <v>25</v>
      </c>
      <c r="C4532" s="2" t="s">
        <v>33</v>
      </c>
      <c r="D4532" s="2">
        <v>4732.08</v>
      </c>
      <c r="E4532" s="2">
        <v>0.03</v>
      </c>
      <c r="F4532" s="2">
        <f t="shared" si="213"/>
        <v>141.9624</v>
      </c>
      <c r="G4532" s="2">
        <v>2</v>
      </c>
      <c r="H4532" s="3">
        <v>44976</v>
      </c>
      <c r="I4532" s="3">
        <v>44983</v>
      </c>
      <c r="J4532" s="2" t="s">
        <v>31</v>
      </c>
      <c r="K4532" s="2" t="s">
        <v>16</v>
      </c>
      <c r="L4532" s="2">
        <v>1215.8900000000001</v>
      </c>
      <c r="M4532" s="2" t="s">
        <v>48</v>
      </c>
      <c r="N4532">
        <f t="shared" si="211"/>
        <v>4590.1175999999996</v>
      </c>
      <c r="O4532" s="4">
        <f t="shared" si="212"/>
        <v>5581078.0886639999</v>
      </c>
    </row>
    <row r="4533" spans="1:15" ht="14.25" customHeight="1" x14ac:dyDescent="0.25">
      <c r="A4533" s="2" t="s">
        <v>4563</v>
      </c>
      <c r="B4533" s="2" t="s">
        <v>13</v>
      </c>
      <c r="C4533" s="2" t="s">
        <v>26</v>
      </c>
      <c r="D4533" s="2">
        <v>4458.3599999999997</v>
      </c>
      <c r="E4533" s="2">
        <v>0.08</v>
      </c>
      <c r="F4533" s="2">
        <f t="shared" si="213"/>
        <v>356.66879999999998</v>
      </c>
      <c r="G4533" s="2">
        <v>8</v>
      </c>
      <c r="H4533" s="3">
        <v>45032</v>
      </c>
      <c r="I4533" s="3">
        <v>45039</v>
      </c>
      <c r="J4533" s="2" t="s">
        <v>15</v>
      </c>
      <c r="K4533" s="2" t="s">
        <v>16</v>
      </c>
      <c r="L4533" s="2">
        <v>615.36</v>
      </c>
      <c r="M4533" s="2" t="s">
        <v>34</v>
      </c>
      <c r="N4533">
        <f t="shared" si="211"/>
        <v>4101.6911999999993</v>
      </c>
      <c r="O4533" s="4">
        <f t="shared" si="212"/>
        <v>2524016.6968319998</v>
      </c>
    </row>
    <row r="4534" spans="1:15" ht="14.25" customHeight="1" x14ac:dyDescent="0.25">
      <c r="A4534" s="2" t="s">
        <v>4564</v>
      </c>
      <c r="B4534" s="2" t="s">
        <v>41</v>
      </c>
      <c r="C4534" s="2" t="s">
        <v>20</v>
      </c>
      <c r="D4534" s="2">
        <v>3783.74</v>
      </c>
      <c r="E4534" s="2">
        <v>0.16</v>
      </c>
      <c r="F4534" s="2">
        <f t="shared" si="213"/>
        <v>605.39839999999992</v>
      </c>
      <c r="G4534" s="2">
        <v>5</v>
      </c>
      <c r="H4534" s="3">
        <v>45034</v>
      </c>
      <c r="I4534" s="3">
        <v>45040</v>
      </c>
      <c r="J4534" s="2" t="s">
        <v>31</v>
      </c>
      <c r="K4534" s="2" t="s">
        <v>22</v>
      </c>
      <c r="L4534" s="2">
        <v>491.43</v>
      </c>
      <c r="M4534" s="2" t="s">
        <v>34</v>
      </c>
      <c r="N4534">
        <f t="shared" si="211"/>
        <v>3178.3415999999997</v>
      </c>
      <c r="O4534" s="4">
        <f t="shared" si="212"/>
        <v>1561932.412488</v>
      </c>
    </row>
    <row r="4535" spans="1:15" ht="14.25" customHeight="1" x14ac:dyDescent="0.25">
      <c r="A4535" s="2" t="s">
        <v>4565</v>
      </c>
      <c r="B4535" s="2" t="s">
        <v>19</v>
      </c>
      <c r="C4535" s="2" t="s">
        <v>20</v>
      </c>
      <c r="D4535" s="2">
        <v>122.39</v>
      </c>
      <c r="E4535" s="2">
        <v>0.19</v>
      </c>
      <c r="F4535" s="2">
        <f t="shared" si="213"/>
        <v>23.254100000000001</v>
      </c>
      <c r="G4535" s="2">
        <v>5</v>
      </c>
      <c r="H4535" s="3">
        <v>45123</v>
      </c>
      <c r="I4535" s="3">
        <v>45130</v>
      </c>
      <c r="J4535" s="2" t="s">
        <v>31</v>
      </c>
      <c r="K4535" s="2" t="s">
        <v>16</v>
      </c>
      <c r="L4535" s="2">
        <v>23.86</v>
      </c>
      <c r="M4535" s="2" t="s">
        <v>23</v>
      </c>
      <c r="N4535">
        <f t="shared" si="211"/>
        <v>99.135899999999992</v>
      </c>
      <c r="O4535" s="4">
        <f t="shared" si="212"/>
        <v>2365.3825739999997</v>
      </c>
    </row>
    <row r="4536" spans="1:15" ht="14.25" customHeight="1" x14ac:dyDescent="0.25">
      <c r="A4536" s="2" t="s">
        <v>4566</v>
      </c>
      <c r="B4536" s="2" t="s">
        <v>25</v>
      </c>
      <c r="C4536" s="2" t="s">
        <v>20</v>
      </c>
      <c r="D4536" s="2">
        <v>2097.98</v>
      </c>
      <c r="E4536" s="2">
        <v>0.31</v>
      </c>
      <c r="F4536" s="2">
        <f t="shared" si="213"/>
        <v>650.37379999999996</v>
      </c>
      <c r="G4536" s="2">
        <v>7</v>
      </c>
      <c r="H4536" s="3">
        <v>45145</v>
      </c>
      <c r="I4536" s="3">
        <v>45146</v>
      </c>
      <c r="J4536" s="2" t="s">
        <v>15</v>
      </c>
      <c r="K4536" s="2" t="s">
        <v>16</v>
      </c>
      <c r="L4536" s="2">
        <v>105.15</v>
      </c>
      <c r="M4536" s="2" t="s">
        <v>17</v>
      </c>
      <c r="N4536">
        <f t="shared" si="211"/>
        <v>1447.6062000000002</v>
      </c>
      <c r="O4536" s="4">
        <f t="shared" si="212"/>
        <v>152215.79193000004</v>
      </c>
    </row>
    <row r="4537" spans="1:15" ht="14.25" customHeight="1" x14ac:dyDescent="0.25">
      <c r="A4537" s="2" t="s">
        <v>4567</v>
      </c>
      <c r="B4537" s="2" t="s">
        <v>25</v>
      </c>
      <c r="C4537" s="2" t="s">
        <v>14</v>
      </c>
      <c r="D4537" s="2">
        <v>2112.5</v>
      </c>
      <c r="E4537" s="2">
        <v>0.18</v>
      </c>
      <c r="F4537" s="2">
        <f t="shared" si="213"/>
        <v>380.25</v>
      </c>
      <c r="G4537" s="2">
        <v>4</v>
      </c>
      <c r="H4537" s="3">
        <v>45054</v>
      </c>
      <c r="I4537" s="3">
        <v>45059</v>
      </c>
      <c r="J4537" s="2" t="s">
        <v>21</v>
      </c>
      <c r="K4537" s="2" t="s">
        <v>27</v>
      </c>
      <c r="L4537" s="2">
        <v>303.66000000000003</v>
      </c>
      <c r="M4537" s="2" t="s">
        <v>39</v>
      </c>
      <c r="N4537">
        <f t="shared" si="211"/>
        <v>1732.25</v>
      </c>
      <c r="O4537" s="4">
        <f t="shared" si="212"/>
        <v>526015.03500000003</v>
      </c>
    </row>
    <row r="4538" spans="1:15" ht="14.25" customHeight="1" x14ac:dyDescent="0.25">
      <c r="A4538" s="2" t="s">
        <v>4568</v>
      </c>
      <c r="B4538" s="2" t="s">
        <v>13</v>
      </c>
      <c r="C4538" s="2" t="s">
        <v>20</v>
      </c>
      <c r="D4538" s="2">
        <v>4482.3999999999996</v>
      </c>
      <c r="E4538" s="2">
        <v>0.48</v>
      </c>
      <c r="F4538" s="2">
        <f t="shared" si="213"/>
        <v>2151.5519999999997</v>
      </c>
      <c r="G4538" s="2">
        <v>3</v>
      </c>
      <c r="H4538" s="3">
        <v>45632</v>
      </c>
      <c r="I4538" s="3">
        <v>45635</v>
      </c>
      <c r="J4538" s="2" t="s">
        <v>31</v>
      </c>
      <c r="K4538" s="2" t="s">
        <v>27</v>
      </c>
      <c r="L4538" s="2">
        <v>690.7</v>
      </c>
      <c r="M4538" s="2" t="s">
        <v>34</v>
      </c>
      <c r="N4538">
        <f t="shared" si="211"/>
        <v>2330.848</v>
      </c>
      <c r="O4538" s="4">
        <f t="shared" si="212"/>
        <v>1609916.7136000001</v>
      </c>
    </row>
    <row r="4539" spans="1:15" ht="14.25" customHeight="1" x14ac:dyDescent="0.25">
      <c r="A4539" s="2" t="s">
        <v>4569</v>
      </c>
      <c r="B4539" s="2" t="s">
        <v>19</v>
      </c>
      <c r="C4539" s="2" t="s">
        <v>14</v>
      </c>
      <c r="D4539" s="2">
        <v>421.69</v>
      </c>
      <c r="E4539" s="2">
        <v>0.17</v>
      </c>
      <c r="F4539" s="2">
        <f t="shared" si="213"/>
        <v>71.687300000000008</v>
      </c>
      <c r="G4539" s="2">
        <v>6</v>
      </c>
      <c r="H4539" s="3">
        <v>44967</v>
      </c>
      <c r="I4539" s="3">
        <v>44969</v>
      </c>
      <c r="J4539" s="2" t="s">
        <v>21</v>
      </c>
      <c r="K4539" s="2" t="s">
        <v>22</v>
      </c>
      <c r="L4539" s="2">
        <v>123.43</v>
      </c>
      <c r="M4539" s="2" t="s">
        <v>34</v>
      </c>
      <c r="N4539">
        <f t="shared" si="211"/>
        <v>350.0027</v>
      </c>
      <c r="O4539" s="4">
        <f t="shared" si="212"/>
        <v>43200.833261</v>
      </c>
    </row>
    <row r="4540" spans="1:15" ht="14.25" customHeight="1" x14ac:dyDescent="0.25">
      <c r="A4540" s="2" t="s">
        <v>4570</v>
      </c>
      <c r="B4540" s="2" t="s">
        <v>13</v>
      </c>
      <c r="C4540" s="2" t="s">
        <v>14</v>
      </c>
      <c r="D4540" s="2">
        <v>2702.99</v>
      </c>
      <c r="E4540" s="2">
        <v>0.47</v>
      </c>
      <c r="F4540" s="2">
        <f t="shared" si="213"/>
        <v>1270.4052999999999</v>
      </c>
      <c r="G4540" s="2">
        <v>6</v>
      </c>
      <c r="H4540" s="3">
        <v>45296</v>
      </c>
      <c r="I4540" s="3">
        <v>45298</v>
      </c>
      <c r="J4540" s="2" t="s">
        <v>21</v>
      </c>
      <c r="K4540" s="2" t="s">
        <v>27</v>
      </c>
      <c r="L4540" s="2">
        <v>242.18</v>
      </c>
      <c r="M4540" s="2" t="s">
        <v>28</v>
      </c>
      <c r="N4540">
        <f t="shared" si="211"/>
        <v>1432.5846999999999</v>
      </c>
      <c r="O4540" s="4">
        <f t="shared" si="212"/>
        <v>346943.36264599999</v>
      </c>
    </row>
    <row r="4541" spans="1:15" ht="14.25" customHeight="1" x14ac:dyDescent="0.25">
      <c r="A4541" s="2" t="s">
        <v>4571</v>
      </c>
      <c r="B4541" s="2" t="s">
        <v>13</v>
      </c>
      <c r="C4541" s="2" t="s">
        <v>20</v>
      </c>
      <c r="D4541" s="2">
        <v>767.06</v>
      </c>
      <c r="E4541" s="2">
        <v>0.36</v>
      </c>
      <c r="F4541" s="2">
        <f t="shared" si="213"/>
        <v>276.14159999999998</v>
      </c>
      <c r="G4541" s="2">
        <v>6</v>
      </c>
      <c r="H4541" s="3">
        <v>45558</v>
      </c>
      <c r="I4541" s="3">
        <v>45564</v>
      </c>
      <c r="J4541" s="2" t="s">
        <v>21</v>
      </c>
      <c r="K4541" s="2" t="s">
        <v>16</v>
      </c>
      <c r="L4541" s="2">
        <v>67.239999999999995</v>
      </c>
      <c r="M4541" s="2" t="s">
        <v>39</v>
      </c>
      <c r="N4541">
        <f t="shared" si="211"/>
        <v>490.91839999999996</v>
      </c>
      <c r="O4541" s="4">
        <f t="shared" si="212"/>
        <v>33009.353215999996</v>
      </c>
    </row>
    <row r="4542" spans="1:15" ht="14.25" customHeight="1" x14ac:dyDescent="0.25">
      <c r="A4542" s="2" t="s">
        <v>4572</v>
      </c>
      <c r="B4542" s="2" t="s">
        <v>19</v>
      </c>
      <c r="C4542" s="2" t="s">
        <v>20</v>
      </c>
      <c r="D4542" s="2">
        <v>3345.24</v>
      </c>
      <c r="E4542" s="2">
        <v>0.45</v>
      </c>
      <c r="F4542" s="2">
        <f t="shared" si="213"/>
        <v>1505.3579999999999</v>
      </c>
      <c r="G4542" s="2">
        <v>7</v>
      </c>
      <c r="H4542" s="3">
        <v>45465</v>
      </c>
      <c r="I4542" s="3">
        <v>45469</v>
      </c>
      <c r="J4542" s="2" t="s">
        <v>21</v>
      </c>
      <c r="K4542" s="2" t="s">
        <v>27</v>
      </c>
      <c r="L4542" s="2">
        <v>685.24</v>
      </c>
      <c r="M4542" s="2" t="s">
        <v>17</v>
      </c>
      <c r="N4542">
        <f t="shared" si="211"/>
        <v>1839.8819999999998</v>
      </c>
      <c r="O4542" s="4">
        <f t="shared" si="212"/>
        <v>1260760.74168</v>
      </c>
    </row>
    <row r="4543" spans="1:15" ht="14.25" customHeight="1" x14ac:dyDescent="0.25">
      <c r="A4543" s="2" t="s">
        <v>4573</v>
      </c>
      <c r="B4543" s="2" t="s">
        <v>19</v>
      </c>
      <c r="C4543" s="2" t="s">
        <v>26</v>
      </c>
      <c r="D4543" s="2">
        <v>3982.05</v>
      </c>
      <c r="E4543" s="2">
        <v>0.35</v>
      </c>
      <c r="F4543" s="2">
        <f t="shared" si="213"/>
        <v>1393.7175</v>
      </c>
      <c r="G4543" s="2">
        <v>4</v>
      </c>
      <c r="H4543" s="3">
        <v>45625</v>
      </c>
      <c r="I4543" s="3">
        <v>45630</v>
      </c>
      <c r="J4543" s="2" t="s">
        <v>31</v>
      </c>
      <c r="K4543" s="2" t="s">
        <v>27</v>
      </c>
      <c r="L4543" s="2">
        <v>276.94</v>
      </c>
      <c r="M4543" s="2" t="s">
        <v>48</v>
      </c>
      <c r="N4543">
        <f t="shared" si="211"/>
        <v>2588.3325000000004</v>
      </c>
      <c r="O4543" s="4">
        <f t="shared" si="212"/>
        <v>716812.80255000014</v>
      </c>
    </row>
    <row r="4544" spans="1:15" ht="14.25" customHeight="1" x14ac:dyDescent="0.25">
      <c r="A4544" s="2" t="s">
        <v>4574</v>
      </c>
      <c r="B4544" s="2" t="s">
        <v>19</v>
      </c>
      <c r="C4544" s="2" t="s">
        <v>26</v>
      </c>
      <c r="D4544" s="2">
        <v>3245.6</v>
      </c>
      <c r="E4544" s="2">
        <v>0.28000000000000003</v>
      </c>
      <c r="F4544" s="2">
        <f t="shared" si="213"/>
        <v>908.76800000000003</v>
      </c>
      <c r="G4544" s="2">
        <v>3</v>
      </c>
      <c r="H4544" s="3">
        <v>45247</v>
      </c>
      <c r="I4544" s="3">
        <v>45251</v>
      </c>
      <c r="J4544" s="2" t="s">
        <v>21</v>
      </c>
      <c r="K4544" s="2" t="s">
        <v>16</v>
      </c>
      <c r="L4544" s="2">
        <v>666.22</v>
      </c>
      <c r="M4544" s="2" t="s">
        <v>23</v>
      </c>
      <c r="N4544">
        <f t="shared" si="211"/>
        <v>2336.8319999999999</v>
      </c>
      <c r="O4544" s="4">
        <f t="shared" si="212"/>
        <v>1556844.2150399999</v>
      </c>
    </row>
    <row r="4545" spans="1:15" ht="14.25" customHeight="1" x14ac:dyDescent="0.25">
      <c r="A4545" s="2" t="s">
        <v>4575</v>
      </c>
      <c r="B4545" s="2" t="s">
        <v>41</v>
      </c>
      <c r="C4545" s="2" t="s">
        <v>14</v>
      </c>
      <c r="D4545" s="2">
        <v>3993.47</v>
      </c>
      <c r="E4545" s="2">
        <v>0.25</v>
      </c>
      <c r="F4545" s="2">
        <f t="shared" si="213"/>
        <v>998.36749999999995</v>
      </c>
      <c r="G4545" s="2">
        <v>3</v>
      </c>
      <c r="H4545" s="3">
        <v>45309</v>
      </c>
      <c r="I4545" s="3">
        <v>45314</v>
      </c>
      <c r="J4545" s="2" t="s">
        <v>15</v>
      </c>
      <c r="K4545" s="2" t="s">
        <v>16</v>
      </c>
      <c r="L4545" s="2">
        <v>606.45000000000005</v>
      </c>
      <c r="M4545" s="2" t="s">
        <v>34</v>
      </c>
      <c r="N4545">
        <f t="shared" si="211"/>
        <v>2995.1025</v>
      </c>
      <c r="O4545" s="4">
        <f t="shared" si="212"/>
        <v>1816379.9111250001</v>
      </c>
    </row>
    <row r="4546" spans="1:15" ht="14.25" customHeight="1" x14ac:dyDescent="0.25">
      <c r="A4546" s="2" t="s">
        <v>4576</v>
      </c>
      <c r="B4546" s="2" t="s">
        <v>19</v>
      </c>
      <c r="C4546" s="2" t="s">
        <v>26</v>
      </c>
      <c r="D4546" s="2">
        <v>3076.73</v>
      </c>
      <c r="E4546" s="2">
        <v>0.15</v>
      </c>
      <c r="F4546" s="2">
        <f t="shared" si="213"/>
        <v>461.5095</v>
      </c>
      <c r="G4546" s="2">
        <v>3</v>
      </c>
      <c r="H4546" s="3">
        <v>45068</v>
      </c>
      <c r="I4546" s="3">
        <v>45072</v>
      </c>
      <c r="J4546" s="2" t="s">
        <v>31</v>
      </c>
      <c r="K4546" s="2" t="s">
        <v>16</v>
      </c>
      <c r="L4546" s="2">
        <v>155.86000000000001</v>
      </c>
      <c r="M4546" s="2" t="s">
        <v>39</v>
      </c>
      <c r="N4546">
        <f t="shared" si="211"/>
        <v>2615.2204999999999</v>
      </c>
      <c r="O4546" s="4">
        <f t="shared" si="212"/>
        <v>407608.26712999999</v>
      </c>
    </row>
    <row r="4547" spans="1:15" ht="14.25" customHeight="1" x14ac:dyDescent="0.25">
      <c r="A4547" s="2" t="s">
        <v>4577</v>
      </c>
      <c r="B4547" s="2" t="s">
        <v>25</v>
      </c>
      <c r="C4547" s="2" t="s">
        <v>14</v>
      </c>
      <c r="D4547" s="2">
        <v>1030.21</v>
      </c>
      <c r="E4547" s="2">
        <v>0.15</v>
      </c>
      <c r="F4547" s="2">
        <f t="shared" si="213"/>
        <v>154.53149999999999</v>
      </c>
      <c r="G4547" s="2">
        <v>2</v>
      </c>
      <c r="H4547" s="3">
        <v>45205</v>
      </c>
      <c r="I4547" s="3">
        <v>45206</v>
      </c>
      <c r="J4547" s="2" t="s">
        <v>31</v>
      </c>
      <c r="K4547" s="2" t="s">
        <v>27</v>
      </c>
      <c r="L4547" s="2">
        <v>165</v>
      </c>
      <c r="M4547" s="2" t="s">
        <v>39</v>
      </c>
      <c r="N4547">
        <f t="shared" si="211"/>
        <v>875.67849999999999</v>
      </c>
      <c r="O4547" s="4">
        <f t="shared" si="212"/>
        <v>144486.95249999998</v>
      </c>
    </row>
    <row r="4548" spans="1:15" ht="14.25" customHeight="1" x14ac:dyDescent="0.25">
      <c r="A4548" s="2" t="s">
        <v>4578</v>
      </c>
      <c r="B4548" s="2" t="s">
        <v>13</v>
      </c>
      <c r="C4548" s="2" t="s">
        <v>33</v>
      </c>
      <c r="D4548" s="2">
        <v>1975.05</v>
      </c>
      <c r="E4548" s="2">
        <v>0.11</v>
      </c>
      <c r="F4548" s="2">
        <f t="shared" si="213"/>
        <v>217.25549999999998</v>
      </c>
      <c r="G4548" s="2">
        <v>6</v>
      </c>
      <c r="H4548" s="3">
        <v>45417</v>
      </c>
      <c r="I4548" s="3">
        <v>45423</v>
      </c>
      <c r="J4548" s="2" t="s">
        <v>21</v>
      </c>
      <c r="K4548" s="2" t="s">
        <v>27</v>
      </c>
      <c r="L4548" s="2">
        <v>463.52</v>
      </c>
      <c r="M4548" s="2" t="s">
        <v>39</v>
      </c>
      <c r="N4548">
        <f t="shared" ref="N4548:N4611" si="214">D4548-F4548</f>
        <v>1757.7945</v>
      </c>
      <c r="O4548" s="4">
        <f t="shared" ref="O4548:O4611" si="215">N4548*L4548</f>
        <v>814772.90663999994</v>
      </c>
    </row>
    <row r="4549" spans="1:15" ht="14.25" customHeight="1" x14ac:dyDescent="0.25">
      <c r="A4549" s="2" t="s">
        <v>4579</v>
      </c>
      <c r="B4549" s="2" t="s">
        <v>41</v>
      </c>
      <c r="C4549" s="2" t="s">
        <v>14</v>
      </c>
      <c r="D4549" s="2">
        <v>4788.66</v>
      </c>
      <c r="E4549" s="2">
        <v>0.19</v>
      </c>
      <c r="F4549" s="2">
        <f t="shared" si="213"/>
        <v>909.84539999999993</v>
      </c>
      <c r="G4549" s="2">
        <v>1</v>
      </c>
      <c r="H4549" s="3">
        <v>44948</v>
      </c>
      <c r="I4549" s="3">
        <v>44949</v>
      </c>
      <c r="J4549" s="2" t="s">
        <v>31</v>
      </c>
      <c r="K4549" s="2" t="s">
        <v>27</v>
      </c>
      <c r="L4549" s="2">
        <v>398.18</v>
      </c>
      <c r="M4549" s="2" t="s">
        <v>34</v>
      </c>
      <c r="N4549">
        <f t="shared" si="214"/>
        <v>3878.8145999999997</v>
      </c>
      <c r="O4549" s="4">
        <f t="shared" si="215"/>
        <v>1544466.3974279999</v>
      </c>
    </row>
    <row r="4550" spans="1:15" ht="14.25" customHeight="1" x14ac:dyDescent="0.25">
      <c r="A4550" s="2" t="s">
        <v>4580</v>
      </c>
      <c r="B4550" s="2" t="s">
        <v>19</v>
      </c>
      <c r="C4550" s="2" t="s">
        <v>14</v>
      </c>
      <c r="D4550" s="2">
        <v>1512.06</v>
      </c>
      <c r="E4550" s="2">
        <v>0.06</v>
      </c>
      <c r="F4550" s="2">
        <f t="shared" si="213"/>
        <v>90.72359999999999</v>
      </c>
      <c r="G4550" s="2">
        <v>6</v>
      </c>
      <c r="H4550" s="3">
        <v>45465</v>
      </c>
      <c r="I4550" s="3">
        <v>45472</v>
      </c>
      <c r="J4550" s="2" t="s">
        <v>21</v>
      </c>
      <c r="K4550" s="2" t="s">
        <v>22</v>
      </c>
      <c r="L4550" s="2">
        <v>144.99</v>
      </c>
      <c r="M4550" s="2" t="s">
        <v>48</v>
      </c>
      <c r="N4550">
        <f t="shared" si="214"/>
        <v>1421.3363999999999</v>
      </c>
      <c r="O4550" s="4">
        <f t="shared" si="215"/>
        <v>206079.564636</v>
      </c>
    </row>
    <row r="4551" spans="1:15" ht="14.25" customHeight="1" x14ac:dyDescent="0.25">
      <c r="A4551" s="2" t="s">
        <v>4581</v>
      </c>
      <c r="B4551" s="2" t="s">
        <v>41</v>
      </c>
      <c r="C4551" s="2" t="s">
        <v>26</v>
      </c>
      <c r="D4551" s="2">
        <v>408.03</v>
      </c>
      <c r="E4551" s="2">
        <v>0.19</v>
      </c>
      <c r="F4551" s="2">
        <f t="shared" si="213"/>
        <v>77.525700000000001</v>
      </c>
      <c r="G4551" s="2">
        <v>8</v>
      </c>
      <c r="H4551" s="3">
        <v>45360</v>
      </c>
      <c r="I4551" s="3">
        <v>45367</v>
      </c>
      <c r="J4551" s="2" t="s">
        <v>21</v>
      </c>
      <c r="K4551" s="2" t="s">
        <v>27</v>
      </c>
      <c r="L4551" s="2">
        <v>44.32</v>
      </c>
      <c r="M4551" s="2" t="s">
        <v>39</v>
      </c>
      <c r="N4551">
        <f t="shared" si="214"/>
        <v>330.50429999999994</v>
      </c>
      <c r="O4551" s="4">
        <f t="shared" si="215"/>
        <v>14647.950575999997</v>
      </c>
    </row>
    <row r="4552" spans="1:15" ht="14.25" customHeight="1" x14ac:dyDescent="0.25">
      <c r="A4552" s="2" t="s">
        <v>4582</v>
      </c>
      <c r="B4552" s="2" t="s">
        <v>19</v>
      </c>
      <c r="C4552" s="2" t="s">
        <v>33</v>
      </c>
      <c r="D4552" s="2">
        <v>1985.67</v>
      </c>
      <c r="E4552" s="2">
        <v>0.42</v>
      </c>
      <c r="F4552" s="2">
        <f t="shared" si="213"/>
        <v>833.98140000000001</v>
      </c>
      <c r="G4552" s="2">
        <v>6</v>
      </c>
      <c r="H4552" s="3">
        <v>44951</v>
      </c>
      <c r="I4552" s="3">
        <v>44953</v>
      </c>
      <c r="J4552" s="2" t="s">
        <v>31</v>
      </c>
      <c r="K4552" s="2" t="s">
        <v>22</v>
      </c>
      <c r="L4552" s="2">
        <v>292.83</v>
      </c>
      <c r="M4552" s="2" t="s">
        <v>39</v>
      </c>
      <c r="N4552">
        <f t="shared" si="214"/>
        <v>1151.6886</v>
      </c>
      <c r="O4552" s="4">
        <f t="shared" si="215"/>
        <v>337248.97273799998</v>
      </c>
    </row>
    <row r="4553" spans="1:15" ht="14.25" customHeight="1" x14ac:dyDescent="0.25">
      <c r="A4553" s="2" t="s">
        <v>4583</v>
      </c>
      <c r="B4553" s="2" t="s">
        <v>41</v>
      </c>
      <c r="C4553" s="2" t="s">
        <v>36</v>
      </c>
      <c r="D4553" s="2">
        <v>1894.9</v>
      </c>
      <c r="E4553" s="2">
        <v>0.44</v>
      </c>
      <c r="F4553" s="2">
        <f t="shared" si="213"/>
        <v>833.75600000000009</v>
      </c>
      <c r="G4553" s="2">
        <v>2</v>
      </c>
      <c r="H4553" s="3">
        <v>45108</v>
      </c>
      <c r="I4553" s="3">
        <v>45114</v>
      </c>
      <c r="J4553" s="2" t="s">
        <v>15</v>
      </c>
      <c r="K4553" s="2" t="s">
        <v>16</v>
      </c>
      <c r="L4553" s="2">
        <v>544.39</v>
      </c>
      <c r="M4553" s="2" t="s">
        <v>23</v>
      </c>
      <c r="N4553">
        <f t="shared" si="214"/>
        <v>1061.144</v>
      </c>
      <c r="O4553" s="4">
        <f t="shared" si="215"/>
        <v>577676.18215999997</v>
      </c>
    </row>
    <row r="4554" spans="1:15" ht="14.25" customHeight="1" x14ac:dyDescent="0.25">
      <c r="A4554" s="2" t="s">
        <v>4584</v>
      </c>
      <c r="B4554" s="2" t="s">
        <v>13</v>
      </c>
      <c r="C4554" s="2" t="s">
        <v>36</v>
      </c>
      <c r="D4554" s="2">
        <v>2404.5100000000002</v>
      </c>
      <c r="E4554" s="2">
        <v>0.32</v>
      </c>
      <c r="F4554" s="2">
        <f t="shared" si="213"/>
        <v>769.44320000000005</v>
      </c>
      <c r="G4554" s="2">
        <v>7</v>
      </c>
      <c r="H4554" s="3">
        <v>45615</v>
      </c>
      <c r="I4554" s="3">
        <v>45619</v>
      </c>
      <c r="J4554" s="2" t="s">
        <v>31</v>
      </c>
      <c r="K4554" s="2" t="s">
        <v>16</v>
      </c>
      <c r="L4554" s="2">
        <v>162.63999999999999</v>
      </c>
      <c r="M4554" s="2" t="s">
        <v>39</v>
      </c>
      <c r="N4554">
        <f t="shared" si="214"/>
        <v>1635.0668000000001</v>
      </c>
      <c r="O4554" s="4">
        <f t="shared" si="215"/>
        <v>265927.26435199997</v>
      </c>
    </row>
    <row r="4555" spans="1:15" ht="14.25" customHeight="1" x14ac:dyDescent="0.25">
      <c r="A4555" s="2" t="s">
        <v>4585</v>
      </c>
      <c r="B4555" s="2" t="s">
        <v>13</v>
      </c>
      <c r="C4555" s="2" t="s">
        <v>36</v>
      </c>
      <c r="D4555" s="2">
        <v>2845.49</v>
      </c>
      <c r="E4555" s="2">
        <v>0.13</v>
      </c>
      <c r="F4555" s="2">
        <f t="shared" si="213"/>
        <v>369.91370000000001</v>
      </c>
      <c r="G4555" s="2">
        <v>3</v>
      </c>
      <c r="H4555" s="3">
        <v>45267</v>
      </c>
      <c r="I4555" s="3">
        <v>45274</v>
      </c>
      <c r="J4555" s="2" t="s">
        <v>31</v>
      </c>
      <c r="K4555" s="2" t="s">
        <v>22</v>
      </c>
      <c r="L4555" s="2">
        <v>726.79</v>
      </c>
      <c r="M4555" s="2" t="s">
        <v>28</v>
      </c>
      <c r="N4555">
        <f t="shared" si="214"/>
        <v>2475.5762999999997</v>
      </c>
      <c r="O4555" s="4">
        <f t="shared" si="215"/>
        <v>1799224.0990769998</v>
      </c>
    </row>
    <row r="4556" spans="1:15" ht="14.25" customHeight="1" x14ac:dyDescent="0.25">
      <c r="A4556" s="2" t="s">
        <v>4586</v>
      </c>
      <c r="B4556" s="2" t="s">
        <v>25</v>
      </c>
      <c r="C4556" s="2" t="s">
        <v>33</v>
      </c>
      <c r="D4556" s="2">
        <v>4962.87</v>
      </c>
      <c r="E4556" s="2">
        <v>0.12</v>
      </c>
      <c r="F4556" s="2">
        <f t="shared" si="213"/>
        <v>595.5444</v>
      </c>
      <c r="G4556" s="2">
        <v>9</v>
      </c>
      <c r="H4556" s="3">
        <v>45029</v>
      </c>
      <c r="I4556" s="3">
        <v>45035</v>
      </c>
      <c r="J4556" s="2" t="s">
        <v>31</v>
      </c>
      <c r="K4556" s="2" t="s">
        <v>16</v>
      </c>
      <c r="L4556" s="2">
        <v>1241.6300000000001</v>
      </c>
      <c r="M4556" s="2" t="s">
        <v>17</v>
      </c>
      <c r="N4556">
        <f t="shared" si="214"/>
        <v>4367.3256000000001</v>
      </c>
      <c r="O4556" s="4">
        <f t="shared" si="215"/>
        <v>5422602.4847280011</v>
      </c>
    </row>
    <row r="4557" spans="1:15" ht="14.25" customHeight="1" x14ac:dyDescent="0.25">
      <c r="A4557" s="2" t="s">
        <v>4587</v>
      </c>
      <c r="B4557" s="2" t="s">
        <v>25</v>
      </c>
      <c r="C4557" s="2" t="s">
        <v>20</v>
      </c>
      <c r="D4557" s="2">
        <v>3805.55</v>
      </c>
      <c r="E4557" s="2">
        <v>0.14000000000000001</v>
      </c>
      <c r="F4557" s="2">
        <f t="shared" si="213"/>
        <v>532.77700000000004</v>
      </c>
      <c r="G4557" s="2">
        <v>8</v>
      </c>
      <c r="H4557" s="3">
        <v>45591</v>
      </c>
      <c r="I4557" s="3">
        <v>45595</v>
      </c>
      <c r="J4557" s="2" t="s">
        <v>15</v>
      </c>
      <c r="K4557" s="2" t="s">
        <v>16</v>
      </c>
      <c r="L4557" s="2">
        <v>633.33000000000004</v>
      </c>
      <c r="M4557" s="2" t="s">
        <v>48</v>
      </c>
      <c r="N4557">
        <f t="shared" si="214"/>
        <v>3272.7730000000001</v>
      </c>
      <c r="O4557" s="4">
        <f t="shared" si="215"/>
        <v>2072745.3240900002</v>
      </c>
    </row>
    <row r="4558" spans="1:15" ht="14.25" customHeight="1" x14ac:dyDescent="0.25">
      <c r="A4558" s="2" t="s">
        <v>4588</v>
      </c>
      <c r="B4558" s="2" t="s">
        <v>19</v>
      </c>
      <c r="C4558" s="2" t="s">
        <v>33</v>
      </c>
      <c r="D4558" s="2">
        <v>275.86</v>
      </c>
      <c r="E4558" s="2">
        <v>0.25</v>
      </c>
      <c r="F4558" s="2">
        <f t="shared" si="213"/>
        <v>68.965000000000003</v>
      </c>
      <c r="G4558" s="2">
        <v>6</v>
      </c>
      <c r="H4558" s="3">
        <v>45421</v>
      </c>
      <c r="I4558" s="3">
        <v>45428</v>
      </c>
      <c r="J4558" s="2" t="s">
        <v>31</v>
      </c>
      <c r="K4558" s="2" t="s">
        <v>22</v>
      </c>
      <c r="L4558" s="2">
        <v>23.17</v>
      </c>
      <c r="M4558" s="2" t="s">
        <v>28</v>
      </c>
      <c r="N4558">
        <f t="shared" si="214"/>
        <v>206.89500000000001</v>
      </c>
      <c r="O4558" s="4">
        <f t="shared" si="215"/>
        <v>4793.7571500000004</v>
      </c>
    </row>
    <row r="4559" spans="1:15" ht="14.25" customHeight="1" x14ac:dyDescent="0.25">
      <c r="A4559" s="2" t="s">
        <v>4589</v>
      </c>
      <c r="B4559" s="2" t="s">
        <v>13</v>
      </c>
      <c r="C4559" s="2" t="s">
        <v>26</v>
      </c>
      <c r="D4559" s="2">
        <v>3592.29</v>
      </c>
      <c r="E4559" s="2">
        <v>0.49</v>
      </c>
      <c r="F4559" s="2">
        <f t="shared" si="213"/>
        <v>1760.2221</v>
      </c>
      <c r="G4559" s="2">
        <v>1</v>
      </c>
      <c r="H4559" s="3">
        <v>45250</v>
      </c>
      <c r="I4559" s="3">
        <v>45251</v>
      </c>
      <c r="J4559" s="2" t="s">
        <v>31</v>
      </c>
      <c r="K4559" s="2" t="s">
        <v>22</v>
      </c>
      <c r="L4559" s="2">
        <v>729.37</v>
      </c>
      <c r="M4559" s="2" t="s">
        <v>48</v>
      </c>
      <c r="N4559">
        <f t="shared" si="214"/>
        <v>1832.0679</v>
      </c>
      <c r="O4559" s="4">
        <f t="shared" si="215"/>
        <v>1336255.3642230001</v>
      </c>
    </row>
    <row r="4560" spans="1:15" ht="14.25" customHeight="1" x14ac:dyDescent="0.25">
      <c r="A4560" s="2" t="s">
        <v>4590</v>
      </c>
      <c r="B4560" s="2" t="s">
        <v>41</v>
      </c>
      <c r="C4560" s="2" t="s">
        <v>14</v>
      </c>
      <c r="D4560" s="2">
        <v>4138.74</v>
      </c>
      <c r="E4560" s="2">
        <v>0.05</v>
      </c>
      <c r="F4560" s="2">
        <f t="shared" si="213"/>
        <v>206.93700000000001</v>
      </c>
      <c r="G4560" s="2">
        <v>2</v>
      </c>
      <c r="H4560" s="3">
        <v>45633</v>
      </c>
      <c r="I4560" s="3">
        <v>45640</v>
      </c>
      <c r="J4560" s="2" t="s">
        <v>31</v>
      </c>
      <c r="K4560" s="2" t="s">
        <v>27</v>
      </c>
      <c r="L4560" s="2">
        <v>955.36</v>
      </c>
      <c r="M4560" s="2" t="s">
        <v>28</v>
      </c>
      <c r="N4560">
        <f t="shared" si="214"/>
        <v>3931.8029999999999</v>
      </c>
      <c r="O4560" s="4">
        <f t="shared" si="215"/>
        <v>3756287.3140799999</v>
      </c>
    </row>
    <row r="4561" spans="1:15" ht="14.25" customHeight="1" x14ac:dyDescent="0.25">
      <c r="A4561" s="2" t="s">
        <v>4591</v>
      </c>
      <c r="B4561" s="2" t="s">
        <v>41</v>
      </c>
      <c r="C4561" s="2" t="s">
        <v>14</v>
      </c>
      <c r="D4561" s="2">
        <v>4488.59</v>
      </c>
      <c r="E4561" s="2">
        <v>0.25</v>
      </c>
      <c r="F4561" s="2">
        <f t="shared" si="213"/>
        <v>1122.1475</v>
      </c>
      <c r="G4561" s="2">
        <v>8</v>
      </c>
      <c r="H4561" s="3">
        <v>45577</v>
      </c>
      <c r="I4561" s="3">
        <v>45581</v>
      </c>
      <c r="J4561" s="2" t="s">
        <v>31</v>
      </c>
      <c r="K4561" s="2" t="s">
        <v>27</v>
      </c>
      <c r="L4561" s="2">
        <v>398.64</v>
      </c>
      <c r="M4561" s="2" t="s">
        <v>39</v>
      </c>
      <c r="N4561">
        <f t="shared" si="214"/>
        <v>3366.4425000000001</v>
      </c>
      <c r="O4561" s="4">
        <f t="shared" si="215"/>
        <v>1341998.6381999999</v>
      </c>
    </row>
    <row r="4562" spans="1:15" ht="14.25" customHeight="1" x14ac:dyDescent="0.25">
      <c r="A4562" s="2" t="s">
        <v>4592</v>
      </c>
      <c r="B4562" s="2" t="s">
        <v>41</v>
      </c>
      <c r="C4562" s="2" t="s">
        <v>26</v>
      </c>
      <c r="D4562" s="2">
        <v>2177.63</v>
      </c>
      <c r="E4562" s="2">
        <v>0.34</v>
      </c>
      <c r="F4562" s="2">
        <f t="shared" si="213"/>
        <v>740.39420000000007</v>
      </c>
      <c r="G4562" s="2">
        <v>6</v>
      </c>
      <c r="H4562" s="3">
        <v>45018</v>
      </c>
      <c r="I4562" s="3">
        <v>45020</v>
      </c>
      <c r="J4562" s="2" t="s">
        <v>31</v>
      </c>
      <c r="K4562" s="2" t="s">
        <v>22</v>
      </c>
      <c r="L4562" s="2">
        <v>489.39</v>
      </c>
      <c r="M4562" s="2" t="s">
        <v>17</v>
      </c>
      <c r="N4562">
        <f t="shared" si="214"/>
        <v>1437.2357999999999</v>
      </c>
      <c r="O4562" s="4">
        <f t="shared" si="215"/>
        <v>703368.82816199993</v>
      </c>
    </row>
    <row r="4563" spans="1:15" ht="14.25" customHeight="1" x14ac:dyDescent="0.25">
      <c r="A4563" s="2" t="s">
        <v>4593</v>
      </c>
      <c r="B4563" s="2" t="s">
        <v>25</v>
      </c>
      <c r="C4563" s="2" t="s">
        <v>26</v>
      </c>
      <c r="D4563" s="2">
        <v>1636.77</v>
      </c>
      <c r="E4563" s="2">
        <v>0.12</v>
      </c>
      <c r="F4563" s="2">
        <f t="shared" si="213"/>
        <v>196.41239999999999</v>
      </c>
      <c r="G4563" s="2">
        <v>1</v>
      </c>
      <c r="H4563" s="3">
        <v>45441</v>
      </c>
      <c r="I4563" s="3">
        <v>45447</v>
      </c>
      <c r="J4563" s="2" t="s">
        <v>15</v>
      </c>
      <c r="K4563" s="2" t="s">
        <v>22</v>
      </c>
      <c r="L4563" s="2">
        <v>458.51</v>
      </c>
      <c r="M4563" s="2" t="s">
        <v>34</v>
      </c>
      <c r="N4563">
        <f t="shared" si="214"/>
        <v>1440.3576</v>
      </c>
      <c r="O4563" s="4">
        <f t="shared" si="215"/>
        <v>660418.36317599996</v>
      </c>
    </row>
    <row r="4564" spans="1:15" ht="14.25" customHeight="1" x14ac:dyDescent="0.25">
      <c r="A4564" s="2" t="s">
        <v>4594</v>
      </c>
      <c r="B4564" s="2" t="s">
        <v>41</v>
      </c>
      <c r="C4564" s="2" t="s">
        <v>14</v>
      </c>
      <c r="D4564" s="2">
        <v>4212.6899999999996</v>
      </c>
      <c r="E4564" s="2">
        <v>0.48</v>
      </c>
      <c r="F4564" s="2">
        <f t="shared" si="213"/>
        <v>2022.0911999999998</v>
      </c>
      <c r="G4564" s="2">
        <v>9</v>
      </c>
      <c r="H4564" s="3">
        <v>45051</v>
      </c>
      <c r="I4564" s="3">
        <v>45053</v>
      </c>
      <c r="J4564" s="2" t="s">
        <v>31</v>
      </c>
      <c r="K4564" s="2" t="s">
        <v>22</v>
      </c>
      <c r="L4564" s="2">
        <v>410.2</v>
      </c>
      <c r="M4564" s="2" t="s">
        <v>48</v>
      </c>
      <c r="N4564">
        <f t="shared" si="214"/>
        <v>2190.5987999999998</v>
      </c>
      <c r="O4564" s="4">
        <f t="shared" si="215"/>
        <v>898583.62775999983</v>
      </c>
    </row>
    <row r="4565" spans="1:15" ht="14.25" customHeight="1" x14ac:dyDescent="0.25">
      <c r="A4565" s="2" t="s">
        <v>4595</v>
      </c>
      <c r="B4565" s="2" t="s">
        <v>25</v>
      </c>
      <c r="C4565" s="2" t="s">
        <v>20</v>
      </c>
      <c r="D4565" s="2">
        <v>3910.32</v>
      </c>
      <c r="E4565" s="2">
        <v>0.17</v>
      </c>
      <c r="F4565" s="2">
        <f t="shared" si="213"/>
        <v>664.75440000000003</v>
      </c>
      <c r="G4565" s="2">
        <v>8</v>
      </c>
      <c r="H4565" s="3">
        <v>45456</v>
      </c>
      <c r="I4565" s="3">
        <v>45463</v>
      </c>
      <c r="J4565" s="2" t="s">
        <v>31</v>
      </c>
      <c r="K4565" s="2" t="s">
        <v>22</v>
      </c>
      <c r="L4565" s="2">
        <v>318.37</v>
      </c>
      <c r="M4565" s="2" t="s">
        <v>48</v>
      </c>
      <c r="N4565">
        <f t="shared" si="214"/>
        <v>3245.5655999999999</v>
      </c>
      <c r="O4565" s="4">
        <f t="shared" si="215"/>
        <v>1033290.7200719999</v>
      </c>
    </row>
    <row r="4566" spans="1:15" ht="14.25" customHeight="1" x14ac:dyDescent="0.25">
      <c r="A4566" s="2" t="s">
        <v>4596</v>
      </c>
      <c r="B4566" s="2" t="s">
        <v>25</v>
      </c>
      <c r="C4566" s="2" t="s">
        <v>20</v>
      </c>
      <c r="D4566" s="2">
        <v>2726.61</v>
      </c>
      <c r="E4566" s="2">
        <v>0.47</v>
      </c>
      <c r="F4566" s="2">
        <f t="shared" si="213"/>
        <v>1281.5066999999999</v>
      </c>
      <c r="G4566" s="2">
        <v>2</v>
      </c>
      <c r="H4566" s="3">
        <v>45619</v>
      </c>
      <c r="I4566" s="3">
        <v>45623</v>
      </c>
      <c r="J4566" s="2" t="s">
        <v>21</v>
      </c>
      <c r="K4566" s="2" t="s">
        <v>22</v>
      </c>
      <c r="L4566" s="2">
        <v>590.91</v>
      </c>
      <c r="M4566" s="2" t="s">
        <v>17</v>
      </c>
      <c r="N4566">
        <f t="shared" si="214"/>
        <v>1445.1033000000002</v>
      </c>
      <c r="O4566" s="4">
        <f t="shared" si="215"/>
        <v>853925.99100300006</v>
      </c>
    </row>
    <row r="4567" spans="1:15" ht="14.25" customHeight="1" x14ac:dyDescent="0.25">
      <c r="A4567" s="2" t="s">
        <v>4597</v>
      </c>
      <c r="B4567" s="2" t="s">
        <v>19</v>
      </c>
      <c r="C4567" s="2" t="s">
        <v>20</v>
      </c>
      <c r="D4567" s="2">
        <v>677.63</v>
      </c>
      <c r="E4567" s="2">
        <v>0.3</v>
      </c>
      <c r="F4567" s="2">
        <f t="shared" si="213"/>
        <v>203.28899999999999</v>
      </c>
      <c r="G4567" s="2">
        <v>5</v>
      </c>
      <c r="H4567" s="3">
        <v>45191</v>
      </c>
      <c r="I4567" s="3">
        <v>45198</v>
      </c>
      <c r="J4567" s="2" t="s">
        <v>31</v>
      </c>
      <c r="K4567" s="2" t="s">
        <v>27</v>
      </c>
      <c r="L4567" s="2">
        <v>115.39</v>
      </c>
      <c r="M4567" s="2" t="s">
        <v>28</v>
      </c>
      <c r="N4567">
        <f t="shared" si="214"/>
        <v>474.34100000000001</v>
      </c>
      <c r="O4567" s="4">
        <f t="shared" si="215"/>
        <v>54734.207990000003</v>
      </c>
    </row>
    <row r="4568" spans="1:15" ht="14.25" customHeight="1" x14ac:dyDescent="0.25">
      <c r="A4568" s="2" t="s">
        <v>4598</v>
      </c>
      <c r="B4568" s="2" t="s">
        <v>41</v>
      </c>
      <c r="C4568" s="2" t="s">
        <v>26</v>
      </c>
      <c r="D4568" s="2">
        <v>3293.63</v>
      </c>
      <c r="E4568" s="2">
        <v>0</v>
      </c>
      <c r="F4568" s="2">
        <f t="shared" si="213"/>
        <v>0</v>
      </c>
      <c r="G4568" s="2">
        <v>3</v>
      </c>
      <c r="H4568" s="3">
        <v>45565</v>
      </c>
      <c r="I4568" s="3">
        <v>45567</v>
      </c>
      <c r="J4568" s="2" t="s">
        <v>21</v>
      </c>
      <c r="K4568" s="2" t="s">
        <v>22</v>
      </c>
      <c r="L4568" s="2">
        <v>867.82</v>
      </c>
      <c r="M4568" s="2" t="s">
        <v>48</v>
      </c>
      <c r="N4568">
        <f t="shared" si="214"/>
        <v>3293.63</v>
      </c>
      <c r="O4568" s="4">
        <f t="shared" si="215"/>
        <v>2858277.9866000004</v>
      </c>
    </row>
    <row r="4569" spans="1:15" ht="14.25" customHeight="1" x14ac:dyDescent="0.25">
      <c r="A4569" s="2" t="s">
        <v>4599</v>
      </c>
      <c r="B4569" s="2" t="s">
        <v>41</v>
      </c>
      <c r="C4569" s="2" t="s">
        <v>14</v>
      </c>
      <c r="D4569" s="2">
        <v>421.77</v>
      </c>
      <c r="E4569" s="2">
        <v>0.16</v>
      </c>
      <c r="F4569" s="2">
        <f t="shared" si="213"/>
        <v>67.483199999999997</v>
      </c>
      <c r="G4569" s="2">
        <v>1</v>
      </c>
      <c r="H4569" s="3">
        <v>45261</v>
      </c>
      <c r="I4569" s="3">
        <v>45263</v>
      </c>
      <c r="J4569" s="2" t="s">
        <v>31</v>
      </c>
      <c r="K4569" s="2" t="s">
        <v>16</v>
      </c>
      <c r="L4569" s="2">
        <v>75.489999999999995</v>
      </c>
      <c r="M4569" s="2" t="s">
        <v>17</v>
      </c>
      <c r="N4569">
        <f t="shared" si="214"/>
        <v>354.28679999999997</v>
      </c>
      <c r="O4569" s="4">
        <f t="shared" si="215"/>
        <v>26745.110531999995</v>
      </c>
    </row>
    <row r="4570" spans="1:15" ht="14.25" customHeight="1" x14ac:dyDescent="0.25">
      <c r="A4570" s="2" t="s">
        <v>4600</v>
      </c>
      <c r="B4570" s="2" t="s">
        <v>13</v>
      </c>
      <c r="C4570" s="2" t="s">
        <v>14</v>
      </c>
      <c r="D4570" s="2">
        <v>591.79999999999995</v>
      </c>
      <c r="E4570" s="2">
        <v>0.01</v>
      </c>
      <c r="F4570" s="2">
        <f t="shared" si="213"/>
        <v>5.9179999999999993</v>
      </c>
      <c r="G4570" s="2">
        <v>7</v>
      </c>
      <c r="H4570" s="3">
        <v>45030</v>
      </c>
      <c r="I4570" s="3">
        <v>45034</v>
      </c>
      <c r="J4570" s="2" t="s">
        <v>31</v>
      </c>
      <c r="K4570" s="2" t="s">
        <v>27</v>
      </c>
      <c r="L4570" s="2">
        <v>151.04</v>
      </c>
      <c r="M4570" s="2" t="s">
        <v>23</v>
      </c>
      <c r="N4570">
        <f t="shared" si="214"/>
        <v>585.88199999999995</v>
      </c>
      <c r="O4570" s="4">
        <f t="shared" si="215"/>
        <v>88491.617279999991</v>
      </c>
    </row>
    <row r="4571" spans="1:15" ht="14.25" customHeight="1" x14ac:dyDescent="0.25">
      <c r="A4571" s="2" t="s">
        <v>4601</v>
      </c>
      <c r="B4571" s="2" t="s">
        <v>19</v>
      </c>
      <c r="C4571" s="2" t="s">
        <v>14</v>
      </c>
      <c r="D4571" s="2">
        <v>1722.59</v>
      </c>
      <c r="E4571" s="2">
        <v>0.19</v>
      </c>
      <c r="F4571" s="2">
        <f t="shared" si="213"/>
        <v>327.2921</v>
      </c>
      <c r="G4571" s="2">
        <v>9</v>
      </c>
      <c r="H4571" s="3">
        <v>45366</v>
      </c>
      <c r="I4571" s="3">
        <v>45370</v>
      </c>
      <c r="J4571" s="2" t="s">
        <v>31</v>
      </c>
      <c r="K4571" s="2" t="s">
        <v>16</v>
      </c>
      <c r="L4571" s="2">
        <v>256.27999999999997</v>
      </c>
      <c r="M4571" s="2" t="s">
        <v>39</v>
      </c>
      <c r="N4571">
        <f t="shared" si="214"/>
        <v>1395.2979</v>
      </c>
      <c r="O4571" s="4">
        <f t="shared" si="215"/>
        <v>357586.94581199996</v>
      </c>
    </row>
    <row r="4572" spans="1:15" ht="14.25" customHeight="1" x14ac:dyDescent="0.25">
      <c r="A4572" s="2" t="s">
        <v>4602</v>
      </c>
      <c r="B4572" s="2" t="s">
        <v>13</v>
      </c>
      <c r="C4572" s="2" t="s">
        <v>33</v>
      </c>
      <c r="D4572" s="2">
        <v>1918.76</v>
      </c>
      <c r="E4572" s="2">
        <v>0.47</v>
      </c>
      <c r="F4572" s="2">
        <f t="shared" ref="F4572:F4635" si="216">D4572*E4572</f>
        <v>901.81719999999996</v>
      </c>
      <c r="G4572" s="2">
        <v>7</v>
      </c>
      <c r="H4572" s="3">
        <v>45284</v>
      </c>
      <c r="I4572" s="3">
        <v>45285</v>
      </c>
      <c r="J4572" s="2" t="s">
        <v>21</v>
      </c>
      <c r="K4572" s="2" t="s">
        <v>27</v>
      </c>
      <c r="L4572" s="2">
        <v>190.02</v>
      </c>
      <c r="M4572" s="2" t="s">
        <v>34</v>
      </c>
      <c r="N4572">
        <f t="shared" si="214"/>
        <v>1016.9428</v>
      </c>
      <c r="O4572" s="4">
        <f t="shared" si="215"/>
        <v>193239.47085600003</v>
      </c>
    </row>
    <row r="4573" spans="1:15" ht="14.25" customHeight="1" x14ac:dyDescent="0.25">
      <c r="A4573" s="2" t="s">
        <v>4603</v>
      </c>
      <c r="B4573" s="2" t="s">
        <v>19</v>
      </c>
      <c r="C4573" s="2" t="s">
        <v>33</v>
      </c>
      <c r="D4573" s="2">
        <v>2363.67</v>
      </c>
      <c r="E4573" s="2">
        <v>0.39</v>
      </c>
      <c r="F4573" s="2">
        <f t="shared" si="216"/>
        <v>921.83130000000006</v>
      </c>
      <c r="G4573" s="2">
        <v>3</v>
      </c>
      <c r="H4573" s="3">
        <v>45627</v>
      </c>
      <c r="I4573" s="3">
        <v>45628</v>
      </c>
      <c r="J4573" s="2" t="s">
        <v>15</v>
      </c>
      <c r="K4573" s="2" t="s">
        <v>16</v>
      </c>
      <c r="L4573" s="2">
        <v>340.05</v>
      </c>
      <c r="M4573" s="2" t="s">
        <v>17</v>
      </c>
      <c r="N4573">
        <f t="shared" si="214"/>
        <v>1441.8387</v>
      </c>
      <c r="O4573" s="4">
        <f t="shared" si="215"/>
        <v>490297.24993500003</v>
      </c>
    </row>
    <row r="4574" spans="1:15" ht="14.25" customHeight="1" x14ac:dyDescent="0.25">
      <c r="A4574" s="2" t="s">
        <v>4604</v>
      </c>
      <c r="B4574" s="2" t="s">
        <v>41</v>
      </c>
      <c r="C4574" s="2" t="s">
        <v>36</v>
      </c>
      <c r="D4574" s="2">
        <v>1761.8</v>
      </c>
      <c r="E4574" s="2">
        <v>0.31</v>
      </c>
      <c r="F4574" s="2">
        <f t="shared" si="216"/>
        <v>546.15800000000002</v>
      </c>
      <c r="G4574" s="2">
        <v>6</v>
      </c>
      <c r="H4574" s="3">
        <v>45256</v>
      </c>
      <c r="I4574" s="3">
        <v>45263</v>
      </c>
      <c r="J4574" s="2" t="s">
        <v>15</v>
      </c>
      <c r="K4574" s="2" t="s">
        <v>16</v>
      </c>
      <c r="L4574" s="2">
        <v>246.45</v>
      </c>
      <c r="M4574" s="2" t="s">
        <v>34</v>
      </c>
      <c r="N4574">
        <f t="shared" si="214"/>
        <v>1215.6419999999998</v>
      </c>
      <c r="O4574" s="4">
        <f t="shared" si="215"/>
        <v>299594.97089999996</v>
      </c>
    </row>
    <row r="4575" spans="1:15" ht="14.25" customHeight="1" x14ac:dyDescent="0.25">
      <c r="A4575" s="2" t="s">
        <v>4605</v>
      </c>
      <c r="B4575" s="2" t="s">
        <v>25</v>
      </c>
      <c r="C4575" s="2" t="s">
        <v>33</v>
      </c>
      <c r="D4575" s="2">
        <v>265.56</v>
      </c>
      <c r="E4575" s="2">
        <v>0.27</v>
      </c>
      <c r="F4575" s="2">
        <f t="shared" si="216"/>
        <v>71.7012</v>
      </c>
      <c r="G4575" s="2">
        <v>3</v>
      </c>
      <c r="H4575" s="3">
        <v>45546</v>
      </c>
      <c r="I4575" s="3">
        <v>45551</v>
      </c>
      <c r="J4575" s="2" t="s">
        <v>15</v>
      </c>
      <c r="K4575" s="2" t="s">
        <v>22</v>
      </c>
      <c r="L4575" s="2">
        <v>33.159999999999997</v>
      </c>
      <c r="M4575" s="2" t="s">
        <v>17</v>
      </c>
      <c r="N4575">
        <f t="shared" si="214"/>
        <v>193.8588</v>
      </c>
      <c r="O4575" s="4">
        <f t="shared" si="215"/>
        <v>6428.3578079999997</v>
      </c>
    </row>
    <row r="4576" spans="1:15" ht="14.25" customHeight="1" x14ac:dyDescent="0.25">
      <c r="A4576" s="2" t="s">
        <v>4606</v>
      </c>
      <c r="B4576" s="2" t="s">
        <v>25</v>
      </c>
      <c r="C4576" s="2" t="s">
        <v>20</v>
      </c>
      <c r="D4576" s="2">
        <v>871.34</v>
      </c>
      <c r="E4576" s="2">
        <v>0.19</v>
      </c>
      <c r="F4576" s="2">
        <f t="shared" si="216"/>
        <v>165.55460000000002</v>
      </c>
      <c r="G4576" s="2">
        <v>4</v>
      </c>
      <c r="H4576" s="3">
        <v>45315</v>
      </c>
      <c r="I4576" s="3">
        <v>45319</v>
      </c>
      <c r="J4576" s="2" t="s">
        <v>31</v>
      </c>
      <c r="K4576" s="2" t="s">
        <v>22</v>
      </c>
      <c r="L4576" s="2">
        <v>94.58</v>
      </c>
      <c r="M4576" s="2" t="s">
        <v>48</v>
      </c>
      <c r="N4576">
        <f t="shared" si="214"/>
        <v>705.78539999999998</v>
      </c>
      <c r="O4576" s="4">
        <f t="shared" si="215"/>
        <v>66753.183131999991</v>
      </c>
    </row>
    <row r="4577" spans="1:15" ht="14.25" customHeight="1" x14ac:dyDescent="0.25">
      <c r="A4577" s="2" t="s">
        <v>4607</v>
      </c>
      <c r="B4577" s="2" t="s">
        <v>25</v>
      </c>
      <c r="C4577" s="2" t="s">
        <v>20</v>
      </c>
      <c r="D4577" s="2">
        <v>664.05</v>
      </c>
      <c r="E4577" s="2">
        <v>0.11</v>
      </c>
      <c r="F4577" s="2">
        <f t="shared" si="216"/>
        <v>73.04549999999999</v>
      </c>
      <c r="G4577" s="2">
        <v>1</v>
      </c>
      <c r="H4577" s="3">
        <v>45268</v>
      </c>
      <c r="I4577" s="3">
        <v>45273</v>
      </c>
      <c r="J4577" s="2" t="s">
        <v>15</v>
      </c>
      <c r="K4577" s="2" t="s">
        <v>27</v>
      </c>
      <c r="L4577" s="2">
        <v>97.38</v>
      </c>
      <c r="M4577" s="2" t="s">
        <v>17</v>
      </c>
      <c r="N4577">
        <f t="shared" si="214"/>
        <v>591.00450000000001</v>
      </c>
      <c r="O4577" s="4">
        <f t="shared" si="215"/>
        <v>57552.018209999995</v>
      </c>
    </row>
    <row r="4578" spans="1:15" ht="14.25" customHeight="1" x14ac:dyDescent="0.25">
      <c r="A4578" s="2" t="s">
        <v>4608</v>
      </c>
      <c r="B4578" s="2" t="s">
        <v>25</v>
      </c>
      <c r="C4578" s="2" t="s">
        <v>20</v>
      </c>
      <c r="D4578" s="2">
        <v>2212.8000000000002</v>
      </c>
      <c r="E4578" s="2">
        <v>0.03</v>
      </c>
      <c r="F4578" s="2">
        <f t="shared" si="216"/>
        <v>66.384</v>
      </c>
      <c r="G4578" s="2">
        <v>2</v>
      </c>
      <c r="H4578" s="3">
        <v>45187</v>
      </c>
      <c r="I4578" s="3">
        <v>45191</v>
      </c>
      <c r="J4578" s="2" t="s">
        <v>15</v>
      </c>
      <c r="K4578" s="2" t="s">
        <v>27</v>
      </c>
      <c r="L4578" s="2">
        <v>648.15</v>
      </c>
      <c r="M4578" s="2" t="s">
        <v>34</v>
      </c>
      <c r="N4578">
        <f t="shared" si="214"/>
        <v>2146.4160000000002</v>
      </c>
      <c r="O4578" s="4">
        <f t="shared" si="215"/>
        <v>1391199.5304</v>
      </c>
    </row>
    <row r="4579" spans="1:15" ht="14.25" customHeight="1" x14ac:dyDescent="0.25">
      <c r="A4579" s="2" t="s">
        <v>4609</v>
      </c>
      <c r="B4579" s="2" t="s">
        <v>25</v>
      </c>
      <c r="C4579" s="2" t="s">
        <v>20</v>
      </c>
      <c r="D4579" s="2">
        <v>1139.43</v>
      </c>
      <c r="E4579" s="2">
        <v>0.1</v>
      </c>
      <c r="F4579" s="2">
        <f t="shared" si="216"/>
        <v>113.94300000000001</v>
      </c>
      <c r="G4579" s="2">
        <v>1</v>
      </c>
      <c r="H4579" s="3">
        <v>45322</v>
      </c>
      <c r="I4579" s="3">
        <v>45329</v>
      </c>
      <c r="J4579" s="2" t="s">
        <v>21</v>
      </c>
      <c r="K4579" s="2" t="s">
        <v>22</v>
      </c>
      <c r="L4579" s="2">
        <v>197.03</v>
      </c>
      <c r="M4579" s="2" t="s">
        <v>17</v>
      </c>
      <c r="N4579">
        <f t="shared" si="214"/>
        <v>1025.4870000000001</v>
      </c>
      <c r="O4579" s="4">
        <f t="shared" si="215"/>
        <v>202051.70361000003</v>
      </c>
    </row>
    <row r="4580" spans="1:15" ht="14.25" customHeight="1" x14ac:dyDescent="0.25">
      <c r="A4580" s="2" t="s">
        <v>4610</v>
      </c>
      <c r="B4580" s="2" t="s">
        <v>13</v>
      </c>
      <c r="C4580" s="2" t="s">
        <v>36</v>
      </c>
      <c r="D4580" s="2">
        <v>1538.37</v>
      </c>
      <c r="E4580" s="2">
        <v>0.18</v>
      </c>
      <c r="F4580" s="2">
        <f t="shared" si="216"/>
        <v>276.90659999999997</v>
      </c>
      <c r="G4580" s="2">
        <v>2</v>
      </c>
      <c r="H4580" s="3">
        <v>45523</v>
      </c>
      <c r="I4580" s="3">
        <v>45528</v>
      </c>
      <c r="J4580" s="2" t="s">
        <v>15</v>
      </c>
      <c r="K4580" s="2" t="s">
        <v>16</v>
      </c>
      <c r="L4580" s="2">
        <v>130.31</v>
      </c>
      <c r="M4580" s="2" t="s">
        <v>39</v>
      </c>
      <c r="N4580">
        <f t="shared" si="214"/>
        <v>1261.4633999999999</v>
      </c>
      <c r="O4580" s="4">
        <f t="shared" si="215"/>
        <v>164381.29565399999</v>
      </c>
    </row>
    <row r="4581" spans="1:15" ht="14.25" customHeight="1" x14ac:dyDescent="0.25">
      <c r="A4581" s="2" t="s">
        <v>4611</v>
      </c>
      <c r="B4581" s="2" t="s">
        <v>19</v>
      </c>
      <c r="C4581" s="2" t="s">
        <v>20</v>
      </c>
      <c r="D4581" s="2">
        <v>2410.6799999999998</v>
      </c>
      <c r="E4581" s="2">
        <v>0.26</v>
      </c>
      <c r="F4581" s="2">
        <f t="shared" si="216"/>
        <v>626.77679999999998</v>
      </c>
      <c r="G4581" s="2">
        <v>4</v>
      </c>
      <c r="H4581" s="3">
        <v>45336</v>
      </c>
      <c r="I4581" s="3">
        <v>45339</v>
      </c>
      <c r="J4581" s="2" t="s">
        <v>31</v>
      </c>
      <c r="K4581" s="2" t="s">
        <v>27</v>
      </c>
      <c r="L4581" s="2">
        <v>262.26</v>
      </c>
      <c r="M4581" s="2" t="s">
        <v>28</v>
      </c>
      <c r="N4581">
        <f t="shared" si="214"/>
        <v>1783.9031999999997</v>
      </c>
      <c r="O4581" s="4">
        <f t="shared" si="215"/>
        <v>467846.45323199994</v>
      </c>
    </row>
    <row r="4582" spans="1:15" ht="14.25" customHeight="1" x14ac:dyDescent="0.25">
      <c r="A4582" s="2" t="s">
        <v>4612</v>
      </c>
      <c r="B4582" s="2" t="s">
        <v>41</v>
      </c>
      <c r="C4582" s="2" t="s">
        <v>26</v>
      </c>
      <c r="D4582" s="2">
        <v>1254.25</v>
      </c>
      <c r="E4582" s="2">
        <v>0.1</v>
      </c>
      <c r="F4582" s="2">
        <f t="shared" si="216"/>
        <v>125.42500000000001</v>
      </c>
      <c r="G4582" s="2">
        <v>6</v>
      </c>
      <c r="H4582" s="3">
        <v>45311</v>
      </c>
      <c r="I4582" s="3">
        <v>45315</v>
      </c>
      <c r="J4582" s="2" t="s">
        <v>31</v>
      </c>
      <c r="K4582" s="2" t="s">
        <v>27</v>
      </c>
      <c r="L4582" s="2">
        <v>173.39</v>
      </c>
      <c r="M4582" s="2" t="s">
        <v>28</v>
      </c>
      <c r="N4582">
        <f t="shared" si="214"/>
        <v>1128.825</v>
      </c>
      <c r="O4582" s="4">
        <f t="shared" si="215"/>
        <v>195726.96674999999</v>
      </c>
    </row>
    <row r="4583" spans="1:15" ht="14.25" customHeight="1" x14ac:dyDescent="0.25">
      <c r="A4583" s="2" t="s">
        <v>4613</v>
      </c>
      <c r="B4583" s="2" t="s">
        <v>13</v>
      </c>
      <c r="C4583" s="2" t="s">
        <v>26</v>
      </c>
      <c r="D4583" s="2">
        <v>1305.05</v>
      </c>
      <c r="E4583" s="2">
        <v>0.49</v>
      </c>
      <c r="F4583" s="2">
        <f t="shared" si="216"/>
        <v>639.47449999999992</v>
      </c>
      <c r="G4583" s="2">
        <v>8</v>
      </c>
      <c r="H4583" s="3">
        <v>45064</v>
      </c>
      <c r="I4583" s="3">
        <v>45066</v>
      </c>
      <c r="J4583" s="2" t="s">
        <v>31</v>
      </c>
      <c r="K4583" s="2" t="s">
        <v>22</v>
      </c>
      <c r="L4583" s="2">
        <v>126.73</v>
      </c>
      <c r="M4583" s="2" t="s">
        <v>48</v>
      </c>
      <c r="N4583">
        <f t="shared" si="214"/>
        <v>665.57550000000003</v>
      </c>
      <c r="O4583" s="4">
        <f t="shared" si="215"/>
        <v>84348.383115000004</v>
      </c>
    </row>
    <row r="4584" spans="1:15" ht="14.25" customHeight="1" x14ac:dyDescent="0.25">
      <c r="A4584" s="2" t="s">
        <v>4614</v>
      </c>
      <c r="B4584" s="2" t="s">
        <v>19</v>
      </c>
      <c r="C4584" s="2" t="s">
        <v>26</v>
      </c>
      <c r="D4584" s="2">
        <v>4182.41</v>
      </c>
      <c r="E4584" s="2">
        <v>0.04</v>
      </c>
      <c r="F4584" s="2">
        <f t="shared" si="216"/>
        <v>167.29640000000001</v>
      </c>
      <c r="G4584" s="2">
        <v>9</v>
      </c>
      <c r="H4584" s="3">
        <v>45181</v>
      </c>
      <c r="I4584" s="3">
        <v>45186</v>
      </c>
      <c r="J4584" s="2" t="s">
        <v>21</v>
      </c>
      <c r="K4584" s="2" t="s">
        <v>22</v>
      </c>
      <c r="L4584" s="2">
        <v>984.7</v>
      </c>
      <c r="M4584" s="2" t="s">
        <v>39</v>
      </c>
      <c r="N4584">
        <f t="shared" si="214"/>
        <v>4015.1135999999997</v>
      </c>
      <c r="O4584" s="4">
        <f t="shared" si="215"/>
        <v>3953682.3619200001</v>
      </c>
    </row>
    <row r="4585" spans="1:15" ht="14.25" customHeight="1" x14ac:dyDescent="0.25">
      <c r="A4585" s="2" t="s">
        <v>4615</v>
      </c>
      <c r="B4585" s="2" t="s">
        <v>25</v>
      </c>
      <c r="C4585" s="2" t="s">
        <v>33</v>
      </c>
      <c r="D4585" s="2">
        <v>2785.63</v>
      </c>
      <c r="E4585" s="2">
        <v>0.05</v>
      </c>
      <c r="F4585" s="2">
        <f t="shared" si="216"/>
        <v>139.28150000000002</v>
      </c>
      <c r="G4585" s="2">
        <v>7</v>
      </c>
      <c r="H4585" s="3">
        <v>45348</v>
      </c>
      <c r="I4585" s="3">
        <v>45351</v>
      </c>
      <c r="J4585" s="2" t="s">
        <v>31</v>
      </c>
      <c r="K4585" s="2" t="s">
        <v>27</v>
      </c>
      <c r="L4585" s="2">
        <v>689.9</v>
      </c>
      <c r="M4585" s="2" t="s">
        <v>39</v>
      </c>
      <c r="N4585">
        <f t="shared" si="214"/>
        <v>2646.3485000000001</v>
      </c>
      <c r="O4585" s="4">
        <f t="shared" si="215"/>
        <v>1825715.8301500001</v>
      </c>
    </row>
    <row r="4586" spans="1:15" ht="14.25" customHeight="1" x14ac:dyDescent="0.25">
      <c r="A4586" s="2" t="s">
        <v>4616</v>
      </c>
      <c r="B4586" s="2" t="s">
        <v>19</v>
      </c>
      <c r="C4586" s="2" t="s">
        <v>14</v>
      </c>
      <c r="D4586" s="2">
        <v>4298.12</v>
      </c>
      <c r="E4586" s="2">
        <v>0.34</v>
      </c>
      <c r="F4586" s="2">
        <f t="shared" si="216"/>
        <v>1461.3608000000002</v>
      </c>
      <c r="G4586" s="2">
        <v>4</v>
      </c>
      <c r="H4586" s="3">
        <v>45078</v>
      </c>
      <c r="I4586" s="3">
        <v>45081</v>
      </c>
      <c r="J4586" s="2" t="s">
        <v>21</v>
      </c>
      <c r="K4586" s="2" t="s">
        <v>16</v>
      </c>
      <c r="L4586" s="2">
        <v>1077.31</v>
      </c>
      <c r="M4586" s="2" t="s">
        <v>28</v>
      </c>
      <c r="N4586">
        <f t="shared" si="214"/>
        <v>2836.7591999999995</v>
      </c>
      <c r="O4586" s="4">
        <f t="shared" si="215"/>
        <v>3056069.0537519995</v>
      </c>
    </row>
    <row r="4587" spans="1:15" ht="14.25" customHeight="1" x14ac:dyDescent="0.25">
      <c r="A4587" s="2" t="s">
        <v>4617</v>
      </c>
      <c r="B4587" s="2" t="s">
        <v>19</v>
      </c>
      <c r="C4587" s="2" t="s">
        <v>36</v>
      </c>
      <c r="D4587" s="2">
        <v>2621.1799999999998</v>
      </c>
      <c r="E4587" s="2">
        <v>0.38</v>
      </c>
      <c r="F4587" s="2">
        <f t="shared" si="216"/>
        <v>996.0483999999999</v>
      </c>
      <c r="G4587" s="2">
        <v>7</v>
      </c>
      <c r="H4587" s="3">
        <v>45042</v>
      </c>
      <c r="I4587" s="3">
        <v>45049</v>
      </c>
      <c r="J4587" s="2" t="s">
        <v>31</v>
      </c>
      <c r="K4587" s="2" t="s">
        <v>27</v>
      </c>
      <c r="L4587" s="2">
        <v>731.15</v>
      </c>
      <c r="M4587" s="2" t="s">
        <v>17</v>
      </c>
      <c r="N4587">
        <f t="shared" si="214"/>
        <v>1625.1315999999999</v>
      </c>
      <c r="O4587" s="4">
        <f t="shared" si="215"/>
        <v>1188214.9693399998</v>
      </c>
    </row>
    <row r="4588" spans="1:15" ht="14.25" customHeight="1" x14ac:dyDescent="0.25">
      <c r="A4588" s="2" t="s">
        <v>4618</v>
      </c>
      <c r="B4588" s="2" t="s">
        <v>25</v>
      </c>
      <c r="C4588" s="2" t="s">
        <v>26</v>
      </c>
      <c r="D4588" s="2">
        <v>4555.3900000000003</v>
      </c>
      <c r="E4588" s="2">
        <v>0.49</v>
      </c>
      <c r="F4588" s="2">
        <f t="shared" si="216"/>
        <v>2232.1411000000003</v>
      </c>
      <c r="G4588" s="2">
        <v>1</v>
      </c>
      <c r="H4588" s="3">
        <v>44973</v>
      </c>
      <c r="I4588" s="3">
        <v>44974</v>
      </c>
      <c r="J4588" s="2" t="s">
        <v>31</v>
      </c>
      <c r="K4588" s="2" t="s">
        <v>22</v>
      </c>
      <c r="L4588" s="2">
        <v>1205.75</v>
      </c>
      <c r="M4588" s="2" t="s">
        <v>48</v>
      </c>
      <c r="N4588">
        <f t="shared" si="214"/>
        <v>2323.2489</v>
      </c>
      <c r="O4588" s="4">
        <f t="shared" si="215"/>
        <v>2801257.3611750002</v>
      </c>
    </row>
    <row r="4589" spans="1:15" ht="14.25" customHeight="1" x14ac:dyDescent="0.25">
      <c r="A4589" s="2" t="s">
        <v>4619</v>
      </c>
      <c r="B4589" s="2" t="s">
        <v>25</v>
      </c>
      <c r="C4589" s="2" t="s">
        <v>26</v>
      </c>
      <c r="D4589" s="2">
        <v>1348.24</v>
      </c>
      <c r="E4589" s="2">
        <v>0.27</v>
      </c>
      <c r="F4589" s="2">
        <f t="shared" si="216"/>
        <v>364.02480000000003</v>
      </c>
      <c r="G4589" s="2">
        <v>6</v>
      </c>
      <c r="H4589" s="3">
        <v>45184</v>
      </c>
      <c r="I4589" s="3">
        <v>45187</v>
      </c>
      <c r="J4589" s="2" t="s">
        <v>21</v>
      </c>
      <c r="K4589" s="2" t="s">
        <v>27</v>
      </c>
      <c r="L4589" s="2">
        <v>263.16000000000003</v>
      </c>
      <c r="M4589" s="2" t="s">
        <v>17</v>
      </c>
      <c r="N4589">
        <f t="shared" si="214"/>
        <v>984.21519999999998</v>
      </c>
      <c r="O4589" s="4">
        <f t="shared" si="215"/>
        <v>259006.07203200003</v>
      </c>
    </row>
    <row r="4590" spans="1:15" ht="14.25" customHeight="1" x14ac:dyDescent="0.25">
      <c r="A4590" s="2" t="s">
        <v>4620</v>
      </c>
      <c r="B4590" s="2" t="s">
        <v>25</v>
      </c>
      <c r="C4590" s="2" t="s">
        <v>20</v>
      </c>
      <c r="D4590" s="2">
        <v>3121.68</v>
      </c>
      <c r="E4590" s="2">
        <v>0.08</v>
      </c>
      <c r="F4590" s="2">
        <f t="shared" si="216"/>
        <v>249.73439999999999</v>
      </c>
      <c r="G4590" s="2">
        <v>1</v>
      </c>
      <c r="H4590" s="3">
        <v>45299</v>
      </c>
      <c r="I4590" s="3">
        <v>45306</v>
      </c>
      <c r="J4590" s="2" t="s">
        <v>15</v>
      </c>
      <c r="K4590" s="2" t="s">
        <v>27</v>
      </c>
      <c r="L4590" s="2">
        <v>545.77</v>
      </c>
      <c r="M4590" s="2" t="s">
        <v>28</v>
      </c>
      <c r="N4590">
        <f t="shared" si="214"/>
        <v>2871.9456</v>
      </c>
      <c r="O4590" s="4">
        <f t="shared" si="215"/>
        <v>1567421.7501119999</v>
      </c>
    </row>
    <row r="4591" spans="1:15" ht="14.25" customHeight="1" x14ac:dyDescent="0.25">
      <c r="A4591" s="2" t="s">
        <v>4621</v>
      </c>
      <c r="B4591" s="2" t="s">
        <v>41</v>
      </c>
      <c r="C4591" s="2" t="s">
        <v>26</v>
      </c>
      <c r="D4591" s="2">
        <v>2565.84</v>
      </c>
      <c r="E4591" s="2">
        <v>0.47</v>
      </c>
      <c r="F4591" s="2">
        <f t="shared" si="216"/>
        <v>1205.9448</v>
      </c>
      <c r="G4591" s="2">
        <v>8</v>
      </c>
      <c r="H4591" s="3">
        <v>45533</v>
      </c>
      <c r="I4591" s="3">
        <v>45538</v>
      </c>
      <c r="J4591" s="2" t="s">
        <v>21</v>
      </c>
      <c r="K4591" s="2" t="s">
        <v>16</v>
      </c>
      <c r="L4591" s="2">
        <v>641.87</v>
      </c>
      <c r="M4591" s="2" t="s">
        <v>17</v>
      </c>
      <c r="N4591">
        <f t="shared" si="214"/>
        <v>1359.8952000000002</v>
      </c>
      <c r="O4591" s="4">
        <f t="shared" si="215"/>
        <v>872875.9320240001</v>
      </c>
    </row>
    <row r="4592" spans="1:15" ht="14.25" customHeight="1" x14ac:dyDescent="0.25">
      <c r="A4592" s="2" t="s">
        <v>4622</v>
      </c>
      <c r="B4592" s="2" t="s">
        <v>25</v>
      </c>
      <c r="C4592" s="2" t="s">
        <v>20</v>
      </c>
      <c r="D4592" s="2">
        <v>4601.59</v>
      </c>
      <c r="E4592" s="2">
        <v>0.49</v>
      </c>
      <c r="F4592" s="2">
        <f t="shared" si="216"/>
        <v>2254.7791000000002</v>
      </c>
      <c r="G4592" s="2">
        <v>4</v>
      </c>
      <c r="H4592" s="3">
        <v>45306</v>
      </c>
      <c r="I4592" s="3">
        <v>45309</v>
      </c>
      <c r="J4592" s="2" t="s">
        <v>21</v>
      </c>
      <c r="K4592" s="2" t="s">
        <v>27</v>
      </c>
      <c r="L4592" s="2">
        <v>1340.79</v>
      </c>
      <c r="M4592" s="2" t="s">
        <v>39</v>
      </c>
      <c r="N4592">
        <f t="shared" si="214"/>
        <v>2346.8108999999999</v>
      </c>
      <c r="O4592" s="4">
        <f t="shared" si="215"/>
        <v>3146580.5866109999</v>
      </c>
    </row>
    <row r="4593" spans="1:15" ht="14.25" customHeight="1" x14ac:dyDescent="0.25">
      <c r="A4593" s="2" t="s">
        <v>4623</v>
      </c>
      <c r="B4593" s="2" t="s">
        <v>41</v>
      </c>
      <c r="C4593" s="2" t="s">
        <v>20</v>
      </c>
      <c r="D4593" s="2">
        <v>2150.5500000000002</v>
      </c>
      <c r="E4593" s="2">
        <v>0.46</v>
      </c>
      <c r="F4593" s="2">
        <f t="shared" si="216"/>
        <v>989.25300000000016</v>
      </c>
      <c r="G4593" s="2">
        <v>8</v>
      </c>
      <c r="H4593" s="3">
        <v>45568</v>
      </c>
      <c r="I4593" s="3">
        <v>45571</v>
      </c>
      <c r="J4593" s="2" t="s">
        <v>31</v>
      </c>
      <c r="K4593" s="2" t="s">
        <v>16</v>
      </c>
      <c r="L4593" s="2">
        <v>123.94</v>
      </c>
      <c r="M4593" s="2" t="s">
        <v>48</v>
      </c>
      <c r="N4593">
        <f t="shared" si="214"/>
        <v>1161.297</v>
      </c>
      <c r="O4593" s="4">
        <f t="shared" si="215"/>
        <v>143931.15018</v>
      </c>
    </row>
    <row r="4594" spans="1:15" ht="14.25" customHeight="1" x14ac:dyDescent="0.25">
      <c r="A4594" s="2" t="s">
        <v>4624</v>
      </c>
      <c r="B4594" s="2" t="s">
        <v>25</v>
      </c>
      <c r="C4594" s="2" t="s">
        <v>14</v>
      </c>
      <c r="D4594" s="2">
        <v>4288.6400000000003</v>
      </c>
      <c r="E4594" s="2">
        <v>0.44</v>
      </c>
      <c r="F4594" s="2">
        <f t="shared" si="216"/>
        <v>1887.0016000000001</v>
      </c>
      <c r="G4594" s="2">
        <v>8</v>
      </c>
      <c r="H4594" s="3">
        <v>45084</v>
      </c>
      <c r="I4594" s="3">
        <v>45085</v>
      </c>
      <c r="J4594" s="2" t="s">
        <v>21</v>
      </c>
      <c r="K4594" s="2" t="s">
        <v>22</v>
      </c>
      <c r="L4594" s="2">
        <v>600.77</v>
      </c>
      <c r="M4594" s="2" t="s">
        <v>28</v>
      </c>
      <c r="N4594">
        <f t="shared" si="214"/>
        <v>2401.6384000000003</v>
      </c>
      <c r="O4594" s="4">
        <f t="shared" si="215"/>
        <v>1442832.3015680001</v>
      </c>
    </row>
    <row r="4595" spans="1:15" ht="14.25" customHeight="1" x14ac:dyDescent="0.25">
      <c r="A4595" s="2" t="s">
        <v>4625</v>
      </c>
      <c r="B4595" s="2" t="s">
        <v>41</v>
      </c>
      <c r="C4595" s="2" t="s">
        <v>33</v>
      </c>
      <c r="D4595" s="2">
        <v>2863.13</v>
      </c>
      <c r="E4595" s="2">
        <v>0.04</v>
      </c>
      <c r="F4595" s="2">
        <f t="shared" si="216"/>
        <v>114.52520000000001</v>
      </c>
      <c r="G4595" s="2">
        <v>2</v>
      </c>
      <c r="H4595" s="3">
        <v>45079</v>
      </c>
      <c r="I4595" s="3">
        <v>45080</v>
      </c>
      <c r="J4595" s="2" t="s">
        <v>21</v>
      </c>
      <c r="K4595" s="2" t="s">
        <v>22</v>
      </c>
      <c r="L4595" s="2">
        <v>621.30999999999995</v>
      </c>
      <c r="M4595" s="2" t="s">
        <v>28</v>
      </c>
      <c r="N4595">
        <f t="shared" si="214"/>
        <v>2748.6048000000001</v>
      </c>
      <c r="O4595" s="4">
        <f t="shared" si="215"/>
        <v>1707735.6482879999</v>
      </c>
    </row>
    <row r="4596" spans="1:15" ht="14.25" customHeight="1" x14ac:dyDescent="0.25">
      <c r="A4596" s="2" t="s">
        <v>4626</v>
      </c>
      <c r="B4596" s="2" t="s">
        <v>19</v>
      </c>
      <c r="C4596" s="2" t="s">
        <v>20</v>
      </c>
      <c r="D4596" s="2">
        <v>3571.86</v>
      </c>
      <c r="E4596" s="2">
        <v>0.43</v>
      </c>
      <c r="F4596" s="2">
        <f t="shared" si="216"/>
        <v>1535.8998000000001</v>
      </c>
      <c r="G4596" s="2">
        <v>6</v>
      </c>
      <c r="H4596" s="3">
        <v>45295</v>
      </c>
      <c r="I4596" s="3">
        <v>45299</v>
      </c>
      <c r="J4596" s="2" t="s">
        <v>31</v>
      </c>
      <c r="K4596" s="2" t="s">
        <v>27</v>
      </c>
      <c r="L4596" s="2">
        <v>497.79</v>
      </c>
      <c r="M4596" s="2" t="s">
        <v>34</v>
      </c>
      <c r="N4596">
        <f t="shared" si="214"/>
        <v>2035.9602</v>
      </c>
      <c r="O4596" s="4">
        <f t="shared" si="215"/>
        <v>1013480.6279580001</v>
      </c>
    </row>
    <row r="4597" spans="1:15" ht="14.25" customHeight="1" x14ac:dyDescent="0.25">
      <c r="A4597" s="2" t="s">
        <v>4627</v>
      </c>
      <c r="B4597" s="2" t="s">
        <v>13</v>
      </c>
      <c r="C4597" s="2" t="s">
        <v>20</v>
      </c>
      <c r="D4597" s="2">
        <v>4445.78</v>
      </c>
      <c r="E4597" s="2">
        <v>0.48</v>
      </c>
      <c r="F4597" s="2">
        <f t="shared" si="216"/>
        <v>2133.9743999999996</v>
      </c>
      <c r="G4597" s="2">
        <v>4</v>
      </c>
      <c r="H4597" s="3">
        <v>45521</v>
      </c>
      <c r="I4597" s="3">
        <v>45527</v>
      </c>
      <c r="J4597" s="2" t="s">
        <v>31</v>
      </c>
      <c r="K4597" s="2" t="s">
        <v>22</v>
      </c>
      <c r="L4597" s="2">
        <v>1070.1400000000001</v>
      </c>
      <c r="M4597" s="2" t="s">
        <v>34</v>
      </c>
      <c r="N4597">
        <f t="shared" si="214"/>
        <v>2311.8056000000001</v>
      </c>
      <c r="O4597" s="4">
        <f t="shared" si="215"/>
        <v>2473955.6447840002</v>
      </c>
    </row>
    <row r="4598" spans="1:15" ht="14.25" customHeight="1" x14ac:dyDescent="0.25">
      <c r="A4598" s="2" t="s">
        <v>4628</v>
      </c>
      <c r="B4598" s="2" t="s">
        <v>19</v>
      </c>
      <c r="C4598" s="2" t="s">
        <v>14</v>
      </c>
      <c r="D4598" s="2">
        <v>4984.84</v>
      </c>
      <c r="E4598" s="2">
        <v>0.28000000000000003</v>
      </c>
      <c r="F4598" s="2">
        <f t="shared" si="216"/>
        <v>1395.7552000000003</v>
      </c>
      <c r="G4598" s="2">
        <v>3</v>
      </c>
      <c r="H4598" s="3">
        <v>45116</v>
      </c>
      <c r="I4598" s="3">
        <v>45118</v>
      </c>
      <c r="J4598" s="2" t="s">
        <v>15</v>
      </c>
      <c r="K4598" s="2" t="s">
        <v>22</v>
      </c>
      <c r="L4598" s="2">
        <v>1235.99</v>
      </c>
      <c r="M4598" s="2" t="s">
        <v>28</v>
      </c>
      <c r="N4598">
        <f t="shared" si="214"/>
        <v>3589.0847999999996</v>
      </c>
      <c r="O4598" s="4">
        <f t="shared" si="215"/>
        <v>4436072.9219519999</v>
      </c>
    </row>
    <row r="4599" spans="1:15" ht="14.25" customHeight="1" x14ac:dyDescent="0.25">
      <c r="A4599" s="2" t="s">
        <v>4629</v>
      </c>
      <c r="B4599" s="2" t="s">
        <v>19</v>
      </c>
      <c r="C4599" s="2" t="s">
        <v>20</v>
      </c>
      <c r="D4599" s="2">
        <v>3682.58</v>
      </c>
      <c r="E4599" s="2">
        <v>0.39</v>
      </c>
      <c r="F4599" s="2">
        <f t="shared" si="216"/>
        <v>1436.2062000000001</v>
      </c>
      <c r="G4599" s="2">
        <v>9</v>
      </c>
      <c r="H4599" s="3">
        <v>45183</v>
      </c>
      <c r="I4599" s="3">
        <v>45186</v>
      </c>
      <c r="J4599" s="2" t="s">
        <v>21</v>
      </c>
      <c r="K4599" s="2" t="s">
        <v>27</v>
      </c>
      <c r="L4599" s="2">
        <v>812.81</v>
      </c>
      <c r="M4599" s="2" t="s">
        <v>23</v>
      </c>
      <c r="N4599">
        <f t="shared" si="214"/>
        <v>2246.3737999999998</v>
      </c>
      <c r="O4599" s="4">
        <f t="shared" si="215"/>
        <v>1825875.0883779998</v>
      </c>
    </row>
    <row r="4600" spans="1:15" ht="14.25" customHeight="1" x14ac:dyDescent="0.25">
      <c r="A4600" s="2" t="s">
        <v>4630</v>
      </c>
      <c r="B4600" s="2" t="s">
        <v>25</v>
      </c>
      <c r="C4600" s="2" t="s">
        <v>36</v>
      </c>
      <c r="D4600" s="2">
        <v>1641.16</v>
      </c>
      <c r="E4600" s="2">
        <v>0.33</v>
      </c>
      <c r="F4600" s="2">
        <f t="shared" si="216"/>
        <v>541.58280000000002</v>
      </c>
      <c r="G4600" s="2">
        <v>9</v>
      </c>
      <c r="H4600" s="3">
        <v>45402</v>
      </c>
      <c r="I4600" s="3">
        <v>45404</v>
      </c>
      <c r="J4600" s="2" t="s">
        <v>15</v>
      </c>
      <c r="K4600" s="2" t="s">
        <v>27</v>
      </c>
      <c r="L4600" s="2">
        <v>147.05000000000001</v>
      </c>
      <c r="M4600" s="2" t="s">
        <v>17</v>
      </c>
      <c r="N4600">
        <f t="shared" si="214"/>
        <v>1099.5772000000002</v>
      </c>
      <c r="O4600" s="4">
        <f t="shared" si="215"/>
        <v>161692.82726000005</v>
      </c>
    </row>
    <row r="4601" spans="1:15" ht="14.25" customHeight="1" x14ac:dyDescent="0.25">
      <c r="A4601" s="2" t="s">
        <v>4631</v>
      </c>
      <c r="B4601" s="2" t="s">
        <v>41</v>
      </c>
      <c r="C4601" s="2" t="s">
        <v>33</v>
      </c>
      <c r="D4601" s="2">
        <v>1565.16</v>
      </c>
      <c r="E4601" s="2">
        <v>0.14000000000000001</v>
      </c>
      <c r="F4601" s="2">
        <f t="shared" si="216"/>
        <v>219.12240000000003</v>
      </c>
      <c r="G4601" s="2">
        <v>2</v>
      </c>
      <c r="H4601" s="3">
        <v>45117</v>
      </c>
      <c r="I4601" s="3">
        <v>45124</v>
      </c>
      <c r="J4601" s="2" t="s">
        <v>15</v>
      </c>
      <c r="K4601" s="2" t="s">
        <v>27</v>
      </c>
      <c r="L4601" s="2">
        <v>443.13</v>
      </c>
      <c r="M4601" s="2" t="s">
        <v>34</v>
      </c>
      <c r="N4601">
        <f t="shared" si="214"/>
        <v>1346.0376000000001</v>
      </c>
      <c r="O4601" s="4">
        <f t="shared" si="215"/>
        <v>596469.64168800006</v>
      </c>
    </row>
    <row r="4602" spans="1:15" ht="14.25" customHeight="1" x14ac:dyDescent="0.25">
      <c r="A4602" s="2" t="s">
        <v>4632</v>
      </c>
      <c r="B4602" s="2" t="s">
        <v>13</v>
      </c>
      <c r="C4602" s="2" t="s">
        <v>36</v>
      </c>
      <c r="D4602" s="2">
        <v>1614.61</v>
      </c>
      <c r="E4602" s="2">
        <v>0.28999999999999998</v>
      </c>
      <c r="F4602" s="2">
        <f t="shared" si="216"/>
        <v>468.23689999999993</v>
      </c>
      <c r="G4602" s="2">
        <v>5</v>
      </c>
      <c r="H4602" s="3">
        <v>45113</v>
      </c>
      <c r="I4602" s="3">
        <v>45116</v>
      </c>
      <c r="J4602" s="2" t="s">
        <v>15</v>
      </c>
      <c r="K4602" s="2" t="s">
        <v>22</v>
      </c>
      <c r="L4602" s="2">
        <v>213.19</v>
      </c>
      <c r="M4602" s="2" t="s">
        <v>28</v>
      </c>
      <c r="N4602">
        <f t="shared" si="214"/>
        <v>1146.3731</v>
      </c>
      <c r="O4602" s="4">
        <f t="shared" si="215"/>
        <v>244395.281189</v>
      </c>
    </row>
    <row r="4603" spans="1:15" ht="14.25" customHeight="1" x14ac:dyDescent="0.25">
      <c r="A4603" s="2" t="s">
        <v>4633</v>
      </c>
      <c r="B4603" s="2" t="s">
        <v>25</v>
      </c>
      <c r="C4603" s="2" t="s">
        <v>26</v>
      </c>
      <c r="D4603" s="2">
        <v>579.75</v>
      </c>
      <c r="E4603" s="2">
        <v>0.44</v>
      </c>
      <c r="F4603" s="2">
        <f t="shared" si="216"/>
        <v>255.09</v>
      </c>
      <c r="G4603" s="2">
        <v>7</v>
      </c>
      <c r="H4603" s="3">
        <v>45550</v>
      </c>
      <c r="I4603" s="3">
        <v>45556</v>
      </c>
      <c r="J4603" s="2" t="s">
        <v>31</v>
      </c>
      <c r="K4603" s="2" t="s">
        <v>16</v>
      </c>
      <c r="L4603" s="2">
        <v>170.67</v>
      </c>
      <c r="M4603" s="2" t="s">
        <v>39</v>
      </c>
      <c r="N4603">
        <f t="shared" si="214"/>
        <v>324.65999999999997</v>
      </c>
      <c r="O4603" s="4">
        <f t="shared" si="215"/>
        <v>55409.722199999989</v>
      </c>
    </row>
    <row r="4604" spans="1:15" ht="14.25" customHeight="1" x14ac:dyDescent="0.25">
      <c r="A4604" s="2" t="s">
        <v>4634</v>
      </c>
      <c r="B4604" s="2" t="s">
        <v>25</v>
      </c>
      <c r="C4604" s="2" t="s">
        <v>33</v>
      </c>
      <c r="D4604" s="2">
        <v>362.63</v>
      </c>
      <c r="E4604" s="2">
        <v>0.25</v>
      </c>
      <c r="F4604" s="2">
        <f t="shared" si="216"/>
        <v>90.657499999999999</v>
      </c>
      <c r="G4604" s="2">
        <v>9</v>
      </c>
      <c r="H4604" s="3">
        <v>45236</v>
      </c>
      <c r="I4604" s="3">
        <v>45237</v>
      </c>
      <c r="J4604" s="2" t="s">
        <v>21</v>
      </c>
      <c r="K4604" s="2" t="s">
        <v>22</v>
      </c>
      <c r="L4604" s="2">
        <v>50.04</v>
      </c>
      <c r="M4604" s="2" t="s">
        <v>34</v>
      </c>
      <c r="N4604">
        <f t="shared" si="214"/>
        <v>271.97249999999997</v>
      </c>
      <c r="O4604" s="4">
        <f t="shared" si="215"/>
        <v>13609.503899999998</v>
      </c>
    </row>
    <row r="4605" spans="1:15" ht="14.25" customHeight="1" x14ac:dyDescent="0.25">
      <c r="A4605" s="2" t="s">
        <v>4635</v>
      </c>
      <c r="B4605" s="2" t="s">
        <v>25</v>
      </c>
      <c r="C4605" s="2" t="s">
        <v>26</v>
      </c>
      <c r="D4605" s="2">
        <v>2946.13</v>
      </c>
      <c r="E4605" s="2">
        <v>0.3</v>
      </c>
      <c r="F4605" s="2">
        <f t="shared" si="216"/>
        <v>883.83900000000006</v>
      </c>
      <c r="G4605" s="2">
        <v>8</v>
      </c>
      <c r="H4605" s="3">
        <v>45365</v>
      </c>
      <c r="I4605" s="3">
        <v>45370</v>
      </c>
      <c r="J4605" s="2" t="s">
        <v>15</v>
      </c>
      <c r="K4605" s="2" t="s">
        <v>22</v>
      </c>
      <c r="L4605" s="2">
        <v>265.72000000000003</v>
      </c>
      <c r="M4605" s="2" t="s">
        <v>23</v>
      </c>
      <c r="N4605">
        <f t="shared" si="214"/>
        <v>2062.2910000000002</v>
      </c>
      <c r="O4605" s="4">
        <f t="shared" si="215"/>
        <v>547991.96452000015</v>
      </c>
    </row>
    <row r="4606" spans="1:15" ht="14.25" customHeight="1" x14ac:dyDescent="0.25">
      <c r="A4606" s="2" t="s">
        <v>4636</v>
      </c>
      <c r="B4606" s="2" t="s">
        <v>19</v>
      </c>
      <c r="C4606" s="2" t="s">
        <v>20</v>
      </c>
      <c r="D4606" s="2">
        <v>4071.88</v>
      </c>
      <c r="E4606" s="2">
        <v>0.27</v>
      </c>
      <c r="F4606" s="2">
        <f t="shared" si="216"/>
        <v>1099.4076</v>
      </c>
      <c r="G4606" s="2">
        <v>4</v>
      </c>
      <c r="H4606" s="3">
        <v>45532</v>
      </c>
      <c r="I4606" s="3">
        <v>45538</v>
      </c>
      <c r="J4606" s="2" t="s">
        <v>31</v>
      </c>
      <c r="K4606" s="2" t="s">
        <v>16</v>
      </c>
      <c r="L4606" s="2">
        <v>497.12</v>
      </c>
      <c r="M4606" s="2" t="s">
        <v>34</v>
      </c>
      <c r="N4606">
        <f t="shared" si="214"/>
        <v>2972.4724000000001</v>
      </c>
      <c r="O4606" s="4">
        <f t="shared" si="215"/>
        <v>1477675.479488</v>
      </c>
    </row>
    <row r="4607" spans="1:15" ht="14.25" customHeight="1" x14ac:dyDescent="0.25">
      <c r="A4607" s="2" t="s">
        <v>4637</v>
      </c>
      <c r="B4607" s="2" t="s">
        <v>41</v>
      </c>
      <c r="C4607" s="2" t="s">
        <v>14</v>
      </c>
      <c r="D4607" s="2">
        <v>277.06</v>
      </c>
      <c r="E4607" s="2">
        <v>0.14000000000000001</v>
      </c>
      <c r="F4607" s="2">
        <f t="shared" si="216"/>
        <v>38.788400000000003</v>
      </c>
      <c r="G4607" s="2">
        <v>3</v>
      </c>
      <c r="H4607" s="3">
        <v>45224</v>
      </c>
      <c r="I4607" s="3">
        <v>45228</v>
      </c>
      <c r="J4607" s="2" t="s">
        <v>31</v>
      </c>
      <c r="K4607" s="2" t="s">
        <v>16</v>
      </c>
      <c r="L4607" s="2">
        <v>70.27</v>
      </c>
      <c r="M4607" s="2" t="s">
        <v>48</v>
      </c>
      <c r="N4607">
        <f t="shared" si="214"/>
        <v>238.27160000000001</v>
      </c>
      <c r="O4607" s="4">
        <f t="shared" si="215"/>
        <v>16743.345332000001</v>
      </c>
    </row>
    <row r="4608" spans="1:15" ht="14.25" customHeight="1" x14ac:dyDescent="0.25">
      <c r="A4608" s="2" t="s">
        <v>4638</v>
      </c>
      <c r="B4608" s="2" t="s">
        <v>41</v>
      </c>
      <c r="C4608" s="2" t="s">
        <v>36</v>
      </c>
      <c r="D4608" s="2">
        <v>2876.51</v>
      </c>
      <c r="E4608" s="2">
        <v>0.32</v>
      </c>
      <c r="F4608" s="2">
        <f t="shared" si="216"/>
        <v>920.48320000000012</v>
      </c>
      <c r="G4608" s="2">
        <v>1</v>
      </c>
      <c r="H4608" s="3">
        <v>45160</v>
      </c>
      <c r="I4608" s="3">
        <v>45163</v>
      </c>
      <c r="J4608" s="2" t="s">
        <v>21</v>
      </c>
      <c r="K4608" s="2" t="s">
        <v>16</v>
      </c>
      <c r="L4608" s="2">
        <v>365.43</v>
      </c>
      <c r="M4608" s="2" t="s">
        <v>34</v>
      </c>
      <c r="N4608">
        <f t="shared" si="214"/>
        <v>1956.0268000000001</v>
      </c>
      <c r="O4608" s="4">
        <f t="shared" si="215"/>
        <v>714790.87352400005</v>
      </c>
    </row>
    <row r="4609" spans="1:15" ht="14.25" customHeight="1" x14ac:dyDescent="0.25">
      <c r="A4609" s="2" t="s">
        <v>4639</v>
      </c>
      <c r="B4609" s="2" t="s">
        <v>13</v>
      </c>
      <c r="C4609" s="2" t="s">
        <v>26</v>
      </c>
      <c r="D4609" s="2">
        <v>1921.63</v>
      </c>
      <c r="E4609" s="2">
        <v>0.25</v>
      </c>
      <c r="F4609" s="2">
        <f t="shared" si="216"/>
        <v>480.40750000000003</v>
      </c>
      <c r="G4609" s="2">
        <v>1</v>
      </c>
      <c r="H4609" s="3">
        <v>44991</v>
      </c>
      <c r="I4609" s="3">
        <v>44996</v>
      </c>
      <c r="J4609" s="2" t="s">
        <v>15</v>
      </c>
      <c r="K4609" s="2" t="s">
        <v>16</v>
      </c>
      <c r="L4609" s="2">
        <v>383.34</v>
      </c>
      <c r="M4609" s="2" t="s">
        <v>39</v>
      </c>
      <c r="N4609">
        <f t="shared" si="214"/>
        <v>1441.2225000000001</v>
      </c>
      <c r="O4609" s="4">
        <f t="shared" si="215"/>
        <v>552478.23314999999</v>
      </c>
    </row>
    <row r="4610" spans="1:15" ht="14.25" customHeight="1" x14ac:dyDescent="0.25">
      <c r="A4610" s="2" t="s">
        <v>4640</v>
      </c>
      <c r="B4610" s="2" t="s">
        <v>41</v>
      </c>
      <c r="C4610" s="2" t="s">
        <v>20</v>
      </c>
      <c r="D4610" s="2">
        <v>4473.18</v>
      </c>
      <c r="E4610" s="2">
        <v>0.12</v>
      </c>
      <c r="F4610" s="2">
        <f t="shared" si="216"/>
        <v>536.78160000000003</v>
      </c>
      <c r="G4610" s="2">
        <v>9</v>
      </c>
      <c r="H4610" s="3">
        <v>45575</v>
      </c>
      <c r="I4610" s="3">
        <v>45582</v>
      </c>
      <c r="J4610" s="2" t="s">
        <v>31</v>
      </c>
      <c r="K4610" s="2" t="s">
        <v>22</v>
      </c>
      <c r="L4610" s="2">
        <v>1001.85</v>
      </c>
      <c r="M4610" s="2" t="s">
        <v>23</v>
      </c>
      <c r="N4610">
        <f t="shared" si="214"/>
        <v>3936.3984</v>
      </c>
      <c r="O4610" s="4">
        <f t="shared" si="215"/>
        <v>3943680.73704</v>
      </c>
    </row>
    <row r="4611" spans="1:15" ht="14.25" customHeight="1" x14ac:dyDescent="0.25">
      <c r="A4611" s="2" t="s">
        <v>4641</v>
      </c>
      <c r="B4611" s="2" t="s">
        <v>41</v>
      </c>
      <c r="C4611" s="2" t="s">
        <v>36</v>
      </c>
      <c r="D4611" s="2">
        <v>812.4</v>
      </c>
      <c r="E4611" s="2">
        <v>0.45</v>
      </c>
      <c r="F4611" s="2">
        <f t="shared" si="216"/>
        <v>365.58</v>
      </c>
      <c r="G4611" s="2">
        <v>4</v>
      </c>
      <c r="H4611" s="3">
        <v>45040</v>
      </c>
      <c r="I4611" s="3">
        <v>45041</v>
      </c>
      <c r="J4611" s="2" t="s">
        <v>15</v>
      </c>
      <c r="K4611" s="2" t="s">
        <v>16</v>
      </c>
      <c r="L4611" s="2">
        <v>102.44</v>
      </c>
      <c r="M4611" s="2" t="s">
        <v>17</v>
      </c>
      <c r="N4611">
        <f t="shared" si="214"/>
        <v>446.82</v>
      </c>
      <c r="O4611" s="4">
        <f t="shared" si="215"/>
        <v>45772.2408</v>
      </c>
    </row>
    <row r="4612" spans="1:15" ht="14.25" customHeight="1" x14ac:dyDescent="0.25">
      <c r="A4612" s="2" t="s">
        <v>4642</v>
      </c>
      <c r="B4612" s="2" t="s">
        <v>25</v>
      </c>
      <c r="C4612" s="2" t="s">
        <v>36</v>
      </c>
      <c r="D4612" s="2">
        <v>2860.82</v>
      </c>
      <c r="E4612" s="2">
        <v>0.48</v>
      </c>
      <c r="F4612" s="2">
        <f t="shared" si="216"/>
        <v>1373.1936000000001</v>
      </c>
      <c r="G4612" s="2">
        <v>8</v>
      </c>
      <c r="H4612" s="3">
        <v>45125</v>
      </c>
      <c r="I4612" s="3">
        <v>45131</v>
      </c>
      <c r="J4612" s="2" t="s">
        <v>21</v>
      </c>
      <c r="K4612" s="2" t="s">
        <v>22</v>
      </c>
      <c r="L4612" s="2">
        <v>617.79</v>
      </c>
      <c r="M4612" s="2" t="s">
        <v>34</v>
      </c>
      <c r="N4612">
        <f t="shared" ref="N4612:N4675" si="217">D4612-F4612</f>
        <v>1487.6264000000001</v>
      </c>
      <c r="O4612" s="4">
        <f t="shared" ref="O4612:O4675" si="218">N4612*L4612</f>
        <v>919040.71365599998</v>
      </c>
    </row>
    <row r="4613" spans="1:15" ht="14.25" customHeight="1" x14ac:dyDescent="0.25">
      <c r="A4613" s="2" t="s">
        <v>4643</v>
      </c>
      <c r="B4613" s="2" t="s">
        <v>25</v>
      </c>
      <c r="C4613" s="2" t="s">
        <v>26</v>
      </c>
      <c r="D4613" s="2">
        <v>4857.51</v>
      </c>
      <c r="E4613" s="2">
        <v>0.03</v>
      </c>
      <c r="F4613" s="2">
        <f t="shared" si="216"/>
        <v>145.7253</v>
      </c>
      <c r="G4613" s="2">
        <v>4</v>
      </c>
      <c r="H4613" s="3">
        <v>44977</v>
      </c>
      <c r="I4613" s="3">
        <v>44981</v>
      </c>
      <c r="J4613" s="2" t="s">
        <v>15</v>
      </c>
      <c r="K4613" s="2" t="s">
        <v>22</v>
      </c>
      <c r="L4613" s="2">
        <v>430.46</v>
      </c>
      <c r="M4613" s="2" t="s">
        <v>39</v>
      </c>
      <c r="N4613">
        <f t="shared" si="217"/>
        <v>4711.7847000000002</v>
      </c>
      <c r="O4613" s="4">
        <f t="shared" si="218"/>
        <v>2028234.8419619999</v>
      </c>
    </row>
    <row r="4614" spans="1:15" ht="14.25" customHeight="1" x14ac:dyDescent="0.25">
      <c r="A4614" s="2" t="s">
        <v>4644</v>
      </c>
      <c r="B4614" s="2" t="s">
        <v>19</v>
      </c>
      <c r="C4614" s="2" t="s">
        <v>20</v>
      </c>
      <c r="D4614" s="2">
        <v>1790.66</v>
      </c>
      <c r="E4614" s="2">
        <v>0.31</v>
      </c>
      <c r="F4614" s="2">
        <f t="shared" si="216"/>
        <v>555.1046</v>
      </c>
      <c r="G4614" s="2">
        <v>6</v>
      </c>
      <c r="H4614" s="3">
        <v>45144</v>
      </c>
      <c r="I4614" s="3">
        <v>45146</v>
      </c>
      <c r="J4614" s="2" t="s">
        <v>31</v>
      </c>
      <c r="K4614" s="2" t="s">
        <v>27</v>
      </c>
      <c r="L4614" s="2">
        <v>371.7</v>
      </c>
      <c r="M4614" s="2" t="s">
        <v>48</v>
      </c>
      <c r="N4614">
        <f t="shared" si="217"/>
        <v>1235.5554000000002</v>
      </c>
      <c r="O4614" s="4">
        <f t="shared" si="218"/>
        <v>459255.94218000007</v>
      </c>
    </row>
    <row r="4615" spans="1:15" ht="14.25" customHeight="1" x14ac:dyDescent="0.25">
      <c r="A4615" s="2" t="s">
        <v>4645</v>
      </c>
      <c r="B4615" s="2" t="s">
        <v>25</v>
      </c>
      <c r="C4615" s="2" t="s">
        <v>14</v>
      </c>
      <c r="D4615" s="2">
        <v>3734.71</v>
      </c>
      <c r="E4615" s="2">
        <v>0.21</v>
      </c>
      <c r="F4615" s="2">
        <f t="shared" si="216"/>
        <v>784.28909999999996</v>
      </c>
      <c r="G4615" s="2">
        <v>4</v>
      </c>
      <c r="H4615" s="3">
        <v>45300</v>
      </c>
      <c r="I4615" s="3">
        <v>45304</v>
      </c>
      <c r="J4615" s="2" t="s">
        <v>15</v>
      </c>
      <c r="K4615" s="2" t="s">
        <v>27</v>
      </c>
      <c r="L4615" s="2">
        <v>798.16</v>
      </c>
      <c r="M4615" s="2" t="s">
        <v>34</v>
      </c>
      <c r="N4615">
        <f t="shared" si="217"/>
        <v>2950.4209000000001</v>
      </c>
      <c r="O4615" s="4">
        <f t="shared" si="218"/>
        <v>2354907.9455439998</v>
      </c>
    </row>
    <row r="4616" spans="1:15" ht="14.25" customHeight="1" x14ac:dyDescent="0.25">
      <c r="A4616" s="2" t="s">
        <v>4646</v>
      </c>
      <c r="B4616" s="2" t="s">
        <v>25</v>
      </c>
      <c r="C4616" s="2" t="s">
        <v>26</v>
      </c>
      <c r="D4616" s="2">
        <v>4424.01</v>
      </c>
      <c r="E4616" s="2">
        <v>0.26</v>
      </c>
      <c r="F4616" s="2">
        <f t="shared" si="216"/>
        <v>1150.2426</v>
      </c>
      <c r="G4616" s="2">
        <v>2</v>
      </c>
      <c r="H4616" s="3">
        <v>44942</v>
      </c>
      <c r="I4616" s="3">
        <v>44944</v>
      </c>
      <c r="J4616" s="2" t="s">
        <v>31</v>
      </c>
      <c r="K4616" s="2" t="s">
        <v>16</v>
      </c>
      <c r="L4616" s="2">
        <v>257.38</v>
      </c>
      <c r="M4616" s="2" t="s">
        <v>34</v>
      </c>
      <c r="N4616">
        <f t="shared" si="217"/>
        <v>3273.7674000000002</v>
      </c>
      <c r="O4616" s="4">
        <f t="shared" si="218"/>
        <v>842602.25341200002</v>
      </c>
    </row>
    <row r="4617" spans="1:15" ht="14.25" customHeight="1" x14ac:dyDescent="0.25">
      <c r="A4617" s="2" t="s">
        <v>4647</v>
      </c>
      <c r="B4617" s="2" t="s">
        <v>25</v>
      </c>
      <c r="C4617" s="2" t="s">
        <v>36</v>
      </c>
      <c r="D4617" s="2">
        <v>1012.43</v>
      </c>
      <c r="E4617" s="2">
        <v>0.19</v>
      </c>
      <c r="F4617" s="2">
        <f t="shared" si="216"/>
        <v>192.36169999999998</v>
      </c>
      <c r="G4617" s="2">
        <v>1</v>
      </c>
      <c r="H4617" s="3">
        <v>45363</v>
      </c>
      <c r="I4617" s="3">
        <v>45366</v>
      </c>
      <c r="J4617" s="2" t="s">
        <v>15</v>
      </c>
      <c r="K4617" s="2" t="s">
        <v>22</v>
      </c>
      <c r="L4617" s="2">
        <v>125.06</v>
      </c>
      <c r="M4617" s="2" t="s">
        <v>23</v>
      </c>
      <c r="N4617">
        <f t="shared" si="217"/>
        <v>820.06829999999991</v>
      </c>
      <c r="O4617" s="4">
        <f t="shared" si="218"/>
        <v>102557.74159799999</v>
      </c>
    </row>
    <row r="4618" spans="1:15" ht="14.25" customHeight="1" x14ac:dyDescent="0.25">
      <c r="A4618" s="2" t="s">
        <v>4648</v>
      </c>
      <c r="B4618" s="2" t="s">
        <v>25</v>
      </c>
      <c r="C4618" s="2" t="s">
        <v>36</v>
      </c>
      <c r="D4618" s="2">
        <v>4963.38</v>
      </c>
      <c r="E4618" s="2">
        <v>0.24</v>
      </c>
      <c r="F4618" s="2">
        <f t="shared" si="216"/>
        <v>1191.2112</v>
      </c>
      <c r="G4618" s="2">
        <v>8</v>
      </c>
      <c r="H4618" s="3">
        <v>45116</v>
      </c>
      <c r="I4618" s="3">
        <v>45122</v>
      </c>
      <c r="J4618" s="2" t="s">
        <v>21</v>
      </c>
      <c r="K4618" s="2" t="s">
        <v>27</v>
      </c>
      <c r="L4618" s="2">
        <v>255.71</v>
      </c>
      <c r="M4618" s="2" t="s">
        <v>17</v>
      </c>
      <c r="N4618">
        <f t="shared" si="217"/>
        <v>3772.1688000000004</v>
      </c>
      <c r="O4618" s="4">
        <f t="shared" si="218"/>
        <v>964581.28384800011</v>
      </c>
    </row>
    <row r="4619" spans="1:15" ht="14.25" customHeight="1" x14ac:dyDescent="0.25">
      <c r="A4619" s="2" t="s">
        <v>4649</v>
      </c>
      <c r="B4619" s="2" t="s">
        <v>19</v>
      </c>
      <c r="C4619" s="2" t="s">
        <v>33</v>
      </c>
      <c r="D4619" s="2">
        <v>4065.99</v>
      </c>
      <c r="E4619" s="2">
        <v>0.16</v>
      </c>
      <c r="F4619" s="2">
        <f t="shared" si="216"/>
        <v>650.55840000000001</v>
      </c>
      <c r="G4619" s="2">
        <v>6</v>
      </c>
      <c r="H4619" s="3">
        <v>44963</v>
      </c>
      <c r="I4619" s="3">
        <v>44965</v>
      </c>
      <c r="J4619" s="2" t="s">
        <v>21</v>
      </c>
      <c r="K4619" s="2" t="s">
        <v>16</v>
      </c>
      <c r="L4619" s="2">
        <v>1008.81</v>
      </c>
      <c r="M4619" s="2" t="s">
        <v>23</v>
      </c>
      <c r="N4619">
        <f t="shared" si="217"/>
        <v>3415.4315999999999</v>
      </c>
      <c r="O4619" s="4">
        <f t="shared" si="218"/>
        <v>3445521.5523959999</v>
      </c>
    </row>
    <row r="4620" spans="1:15" ht="14.25" customHeight="1" x14ac:dyDescent="0.25">
      <c r="A4620" s="2" t="s">
        <v>4650</v>
      </c>
      <c r="B4620" s="2" t="s">
        <v>25</v>
      </c>
      <c r="C4620" s="2" t="s">
        <v>20</v>
      </c>
      <c r="D4620" s="2">
        <v>774.06</v>
      </c>
      <c r="E4620" s="2">
        <v>0.06</v>
      </c>
      <c r="F4620" s="2">
        <f t="shared" si="216"/>
        <v>46.443599999999996</v>
      </c>
      <c r="G4620" s="2">
        <v>1</v>
      </c>
      <c r="H4620" s="3">
        <v>45371</v>
      </c>
      <c r="I4620" s="3">
        <v>45373</v>
      </c>
      <c r="J4620" s="2" t="s">
        <v>31</v>
      </c>
      <c r="K4620" s="2" t="s">
        <v>16</v>
      </c>
      <c r="L4620" s="2">
        <v>125.13</v>
      </c>
      <c r="M4620" s="2" t="s">
        <v>34</v>
      </c>
      <c r="N4620">
        <f t="shared" si="217"/>
        <v>727.6164</v>
      </c>
      <c r="O4620" s="4">
        <f t="shared" si="218"/>
        <v>91046.640132</v>
      </c>
    </row>
    <row r="4621" spans="1:15" ht="14.25" customHeight="1" x14ac:dyDescent="0.25">
      <c r="A4621" s="2" t="s">
        <v>4651</v>
      </c>
      <c r="B4621" s="2" t="s">
        <v>13</v>
      </c>
      <c r="C4621" s="2" t="s">
        <v>33</v>
      </c>
      <c r="D4621" s="2">
        <v>1623.34</v>
      </c>
      <c r="E4621" s="2">
        <v>0.15</v>
      </c>
      <c r="F4621" s="2">
        <f t="shared" si="216"/>
        <v>243.50099999999998</v>
      </c>
      <c r="G4621" s="2">
        <v>5</v>
      </c>
      <c r="H4621" s="3">
        <v>45623</v>
      </c>
      <c r="I4621" s="3">
        <v>45630</v>
      </c>
      <c r="J4621" s="2" t="s">
        <v>21</v>
      </c>
      <c r="K4621" s="2" t="s">
        <v>27</v>
      </c>
      <c r="L4621" s="2">
        <v>254.38</v>
      </c>
      <c r="M4621" s="2" t="s">
        <v>17</v>
      </c>
      <c r="N4621">
        <f t="shared" si="217"/>
        <v>1379.8389999999999</v>
      </c>
      <c r="O4621" s="4">
        <f t="shared" si="218"/>
        <v>351003.44481999998</v>
      </c>
    </row>
    <row r="4622" spans="1:15" ht="14.25" customHeight="1" x14ac:dyDescent="0.25">
      <c r="A4622" s="2" t="s">
        <v>4652</v>
      </c>
      <c r="B4622" s="2" t="s">
        <v>13</v>
      </c>
      <c r="C4622" s="2" t="s">
        <v>14</v>
      </c>
      <c r="D4622" s="2">
        <v>3162.35</v>
      </c>
      <c r="E4622" s="2">
        <v>0.34</v>
      </c>
      <c r="F4622" s="2">
        <f t="shared" si="216"/>
        <v>1075.1990000000001</v>
      </c>
      <c r="G4622" s="2">
        <v>3</v>
      </c>
      <c r="H4622" s="3">
        <v>45099</v>
      </c>
      <c r="I4622" s="3">
        <v>45103</v>
      </c>
      <c r="J4622" s="2" t="s">
        <v>21</v>
      </c>
      <c r="K4622" s="2" t="s">
        <v>22</v>
      </c>
      <c r="L4622" s="2">
        <v>519.32000000000005</v>
      </c>
      <c r="M4622" s="2" t="s">
        <v>39</v>
      </c>
      <c r="N4622">
        <f t="shared" si="217"/>
        <v>2087.1509999999998</v>
      </c>
      <c r="O4622" s="4">
        <f t="shared" si="218"/>
        <v>1083899.2573200001</v>
      </c>
    </row>
    <row r="4623" spans="1:15" ht="14.25" customHeight="1" x14ac:dyDescent="0.25">
      <c r="A4623" s="2" t="s">
        <v>4653</v>
      </c>
      <c r="B4623" s="2" t="s">
        <v>13</v>
      </c>
      <c r="C4623" s="2" t="s">
        <v>26</v>
      </c>
      <c r="D4623" s="2">
        <v>4436.1000000000004</v>
      </c>
      <c r="E4623" s="2">
        <v>0.03</v>
      </c>
      <c r="F4623" s="2">
        <f t="shared" si="216"/>
        <v>133.083</v>
      </c>
      <c r="G4623" s="2">
        <v>2</v>
      </c>
      <c r="H4623" s="3">
        <v>45258</v>
      </c>
      <c r="I4623" s="3">
        <v>45261</v>
      </c>
      <c r="J4623" s="2" t="s">
        <v>15</v>
      </c>
      <c r="K4623" s="2" t="s">
        <v>27</v>
      </c>
      <c r="L4623" s="2">
        <v>670.17</v>
      </c>
      <c r="M4623" s="2" t="s">
        <v>48</v>
      </c>
      <c r="N4623">
        <f t="shared" si="217"/>
        <v>4303.0170000000007</v>
      </c>
      <c r="O4623" s="4">
        <f t="shared" si="218"/>
        <v>2883752.9028900005</v>
      </c>
    </row>
    <row r="4624" spans="1:15" ht="14.25" customHeight="1" x14ac:dyDescent="0.25">
      <c r="A4624" s="2" t="s">
        <v>4654</v>
      </c>
      <c r="B4624" s="2" t="s">
        <v>13</v>
      </c>
      <c r="C4624" s="2" t="s">
        <v>36</v>
      </c>
      <c r="D4624" s="2">
        <v>1054.69</v>
      </c>
      <c r="E4624" s="2">
        <v>0.19</v>
      </c>
      <c r="F4624" s="2">
        <f t="shared" si="216"/>
        <v>200.39110000000002</v>
      </c>
      <c r="G4624" s="2">
        <v>3</v>
      </c>
      <c r="H4624" s="3">
        <v>45014</v>
      </c>
      <c r="I4624" s="3">
        <v>45021</v>
      </c>
      <c r="J4624" s="2" t="s">
        <v>15</v>
      </c>
      <c r="K4624" s="2" t="s">
        <v>16</v>
      </c>
      <c r="L4624" s="2">
        <v>96.15</v>
      </c>
      <c r="M4624" s="2" t="s">
        <v>17</v>
      </c>
      <c r="N4624">
        <f t="shared" si="217"/>
        <v>854.2989</v>
      </c>
      <c r="O4624" s="4">
        <f t="shared" si="218"/>
        <v>82140.839235000007</v>
      </c>
    </row>
    <row r="4625" spans="1:15" ht="14.25" customHeight="1" x14ac:dyDescent="0.25">
      <c r="A4625" s="2" t="s">
        <v>4655</v>
      </c>
      <c r="B4625" s="2" t="s">
        <v>25</v>
      </c>
      <c r="C4625" s="2" t="s">
        <v>20</v>
      </c>
      <c r="D4625" s="2">
        <v>3682.91</v>
      </c>
      <c r="E4625" s="2">
        <v>0.02</v>
      </c>
      <c r="F4625" s="2">
        <f t="shared" si="216"/>
        <v>73.658199999999994</v>
      </c>
      <c r="G4625" s="2">
        <v>2</v>
      </c>
      <c r="H4625" s="3">
        <v>45564</v>
      </c>
      <c r="I4625" s="3">
        <v>45565</v>
      </c>
      <c r="J4625" s="2" t="s">
        <v>15</v>
      </c>
      <c r="K4625" s="2" t="s">
        <v>16</v>
      </c>
      <c r="L4625" s="2">
        <v>793.64</v>
      </c>
      <c r="M4625" s="2" t="s">
        <v>34</v>
      </c>
      <c r="N4625">
        <f t="shared" si="217"/>
        <v>3609.2518</v>
      </c>
      <c r="O4625" s="4">
        <f t="shared" si="218"/>
        <v>2864446.5985519998</v>
      </c>
    </row>
    <row r="4626" spans="1:15" ht="14.25" customHeight="1" x14ac:dyDescent="0.25">
      <c r="A4626" s="2" t="s">
        <v>4656</v>
      </c>
      <c r="B4626" s="2" t="s">
        <v>13</v>
      </c>
      <c r="C4626" s="2" t="s">
        <v>36</v>
      </c>
      <c r="D4626" s="2">
        <v>1426.18</v>
      </c>
      <c r="E4626" s="2">
        <v>0.18</v>
      </c>
      <c r="F4626" s="2">
        <f t="shared" si="216"/>
        <v>256.7124</v>
      </c>
      <c r="G4626" s="2">
        <v>2</v>
      </c>
      <c r="H4626" s="3">
        <v>45180</v>
      </c>
      <c r="I4626" s="3">
        <v>45184</v>
      </c>
      <c r="J4626" s="2" t="s">
        <v>15</v>
      </c>
      <c r="K4626" s="2" t="s">
        <v>27</v>
      </c>
      <c r="L4626" s="2">
        <v>398.38</v>
      </c>
      <c r="M4626" s="2" t="s">
        <v>17</v>
      </c>
      <c r="N4626">
        <f t="shared" si="217"/>
        <v>1169.4675999999999</v>
      </c>
      <c r="O4626" s="4">
        <f t="shared" si="218"/>
        <v>465892.50248799997</v>
      </c>
    </row>
    <row r="4627" spans="1:15" ht="14.25" customHeight="1" x14ac:dyDescent="0.25">
      <c r="A4627" s="2" t="s">
        <v>4657</v>
      </c>
      <c r="B4627" s="2" t="s">
        <v>25</v>
      </c>
      <c r="C4627" s="2" t="s">
        <v>33</v>
      </c>
      <c r="D4627" s="2">
        <v>4046.54</v>
      </c>
      <c r="E4627" s="2">
        <v>0.04</v>
      </c>
      <c r="F4627" s="2">
        <f t="shared" si="216"/>
        <v>161.86160000000001</v>
      </c>
      <c r="G4627" s="2">
        <v>1</v>
      </c>
      <c r="H4627" s="3">
        <v>45312</v>
      </c>
      <c r="I4627" s="3">
        <v>45315</v>
      </c>
      <c r="J4627" s="2" t="s">
        <v>15</v>
      </c>
      <c r="K4627" s="2" t="s">
        <v>27</v>
      </c>
      <c r="L4627" s="2">
        <v>1200.5</v>
      </c>
      <c r="M4627" s="2" t="s">
        <v>17</v>
      </c>
      <c r="N4627">
        <f t="shared" si="217"/>
        <v>3884.6783999999998</v>
      </c>
      <c r="O4627" s="4">
        <f t="shared" si="218"/>
        <v>4663556.4191999994</v>
      </c>
    </row>
    <row r="4628" spans="1:15" ht="14.25" customHeight="1" x14ac:dyDescent="0.25">
      <c r="A4628" s="2" t="s">
        <v>4658</v>
      </c>
      <c r="B4628" s="2" t="s">
        <v>19</v>
      </c>
      <c r="C4628" s="2" t="s">
        <v>33</v>
      </c>
      <c r="D4628" s="2">
        <v>3448.87</v>
      </c>
      <c r="E4628" s="2">
        <v>0.17</v>
      </c>
      <c r="F4628" s="2">
        <f t="shared" si="216"/>
        <v>586.30790000000002</v>
      </c>
      <c r="G4628" s="2">
        <v>3</v>
      </c>
      <c r="H4628" s="3">
        <v>45405</v>
      </c>
      <c r="I4628" s="3">
        <v>45411</v>
      </c>
      <c r="J4628" s="2" t="s">
        <v>21</v>
      </c>
      <c r="K4628" s="2" t="s">
        <v>16</v>
      </c>
      <c r="L4628" s="2">
        <v>859.51</v>
      </c>
      <c r="M4628" s="2" t="s">
        <v>34</v>
      </c>
      <c r="N4628">
        <f t="shared" si="217"/>
        <v>2862.5621000000001</v>
      </c>
      <c r="O4628" s="4">
        <f t="shared" si="218"/>
        <v>2460400.7505709999</v>
      </c>
    </row>
    <row r="4629" spans="1:15" ht="14.25" customHeight="1" x14ac:dyDescent="0.25">
      <c r="A4629" s="2" t="s">
        <v>4659</v>
      </c>
      <c r="B4629" s="2" t="s">
        <v>13</v>
      </c>
      <c r="C4629" s="2" t="s">
        <v>26</v>
      </c>
      <c r="D4629" s="2">
        <v>2662.25</v>
      </c>
      <c r="E4629" s="2">
        <v>0.42</v>
      </c>
      <c r="F4629" s="2">
        <f t="shared" si="216"/>
        <v>1118.145</v>
      </c>
      <c r="G4629" s="2">
        <v>3</v>
      </c>
      <c r="H4629" s="3">
        <v>45211</v>
      </c>
      <c r="I4629" s="3">
        <v>45216</v>
      </c>
      <c r="J4629" s="2" t="s">
        <v>21</v>
      </c>
      <c r="K4629" s="2" t="s">
        <v>16</v>
      </c>
      <c r="L4629" s="2">
        <v>391.83</v>
      </c>
      <c r="M4629" s="2" t="s">
        <v>28</v>
      </c>
      <c r="N4629">
        <f t="shared" si="217"/>
        <v>1544.105</v>
      </c>
      <c r="O4629" s="4">
        <f t="shared" si="218"/>
        <v>605026.66214999999</v>
      </c>
    </row>
    <row r="4630" spans="1:15" ht="14.25" customHeight="1" x14ac:dyDescent="0.25">
      <c r="A4630" s="2" t="s">
        <v>4660</v>
      </c>
      <c r="B4630" s="2" t="s">
        <v>41</v>
      </c>
      <c r="C4630" s="2" t="s">
        <v>20</v>
      </c>
      <c r="D4630" s="2">
        <v>3284.34</v>
      </c>
      <c r="E4630" s="2">
        <v>0.31</v>
      </c>
      <c r="F4630" s="2">
        <f t="shared" si="216"/>
        <v>1018.1454</v>
      </c>
      <c r="G4630" s="2">
        <v>4</v>
      </c>
      <c r="H4630" s="3">
        <v>45132</v>
      </c>
      <c r="I4630" s="3">
        <v>45139</v>
      </c>
      <c r="J4630" s="2" t="s">
        <v>31</v>
      </c>
      <c r="K4630" s="2" t="s">
        <v>27</v>
      </c>
      <c r="L4630" s="2">
        <v>626.27</v>
      </c>
      <c r="M4630" s="2" t="s">
        <v>28</v>
      </c>
      <c r="N4630">
        <f t="shared" si="217"/>
        <v>2266.1946000000003</v>
      </c>
      <c r="O4630" s="4">
        <f t="shared" si="218"/>
        <v>1419249.6921420002</v>
      </c>
    </row>
    <row r="4631" spans="1:15" ht="14.25" customHeight="1" x14ac:dyDescent="0.25">
      <c r="A4631" s="2" t="s">
        <v>4661</v>
      </c>
      <c r="B4631" s="2" t="s">
        <v>13</v>
      </c>
      <c r="C4631" s="2" t="s">
        <v>20</v>
      </c>
      <c r="D4631" s="2">
        <v>4394.58</v>
      </c>
      <c r="E4631" s="2">
        <v>0.34</v>
      </c>
      <c r="F4631" s="2">
        <f t="shared" si="216"/>
        <v>1494.1572000000001</v>
      </c>
      <c r="G4631" s="2">
        <v>3</v>
      </c>
      <c r="H4631" s="3">
        <v>45301</v>
      </c>
      <c r="I4631" s="3">
        <v>45308</v>
      </c>
      <c r="J4631" s="2" t="s">
        <v>15</v>
      </c>
      <c r="K4631" s="2" t="s">
        <v>16</v>
      </c>
      <c r="L4631" s="2">
        <v>233.68</v>
      </c>
      <c r="M4631" s="2" t="s">
        <v>48</v>
      </c>
      <c r="N4631">
        <f t="shared" si="217"/>
        <v>2900.4227999999998</v>
      </c>
      <c r="O4631" s="4">
        <f t="shared" si="218"/>
        <v>677770.79990400001</v>
      </c>
    </row>
    <row r="4632" spans="1:15" ht="14.25" customHeight="1" x14ac:dyDescent="0.25">
      <c r="A4632" s="2" t="s">
        <v>4662</v>
      </c>
      <c r="B4632" s="2" t="s">
        <v>13</v>
      </c>
      <c r="C4632" s="2" t="s">
        <v>26</v>
      </c>
      <c r="D4632" s="2">
        <v>1993.49</v>
      </c>
      <c r="E4632" s="2">
        <v>0.25</v>
      </c>
      <c r="F4632" s="2">
        <f t="shared" si="216"/>
        <v>498.3725</v>
      </c>
      <c r="G4632" s="2">
        <v>8</v>
      </c>
      <c r="H4632" s="3">
        <v>45039</v>
      </c>
      <c r="I4632" s="3">
        <v>45046</v>
      </c>
      <c r="J4632" s="2" t="s">
        <v>31</v>
      </c>
      <c r="K4632" s="2" t="s">
        <v>16</v>
      </c>
      <c r="L4632" s="2">
        <v>277.08999999999997</v>
      </c>
      <c r="M4632" s="2" t="s">
        <v>28</v>
      </c>
      <c r="N4632">
        <f t="shared" si="217"/>
        <v>1495.1175000000001</v>
      </c>
      <c r="O4632" s="4">
        <f t="shared" si="218"/>
        <v>414282.108075</v>
      </c>
    </row>
    <row r="4633" spans="1:15" ht="14.25" customHeight="1" x14ac:dyDescent="0.25">
      <c r="A4633" s="2" t="s">
        <v>4663</v>
      </c>
      <c r="B4633" s="2" t="s">
        <v>25</v>
      </c>
      <c r="C4633" s="2" t="s">
        <v>33</v>
      </c>
      <c r="D4633" s="2">
        <v>3869.33</v>
      </c>
      <c r="E4633" s="2">
        <v>0.46</v>
      </c>
      <c r="F4633" s="2">
        <f t="shared" si="216"/>
        <v>1779.8918000000001</v>
      </c>
      <c r="G4633" s="2">
        <v>4</v>
      </c>
      <c r="H4633" s="3">
        <v>45150</v>
      </c>
      <c r="I4633" s="3">
        <v>45151</v>
      </c>
      <c r="J4633" s="2" t="s">
        <v>15</v>
      </c>
      <c r="K4633" s="2" t="s">
        <v>27</v>
      </c>
      <c r="L4633" s="2">
        <v>842.86</v>
      </c>
      <c r="M4633" s="2" t="s">
        <v>23</v>
      </c>
      <c r="N4633">
        <f t="shared" si="217"/>
        <v>2089.4381999999996</v>
      </c>
      <c r="O4633" s="4">
        <f t="shared" si="218"/>
        <v>1761103.8812519996</v>
      </c>
    </row>
    <row r="4634" spans="1:15" ht="14.25" customHeight="1" x14ac:dyDescent="0.25">
      <c r="A4634" s="2" t="s">
        <v>4664</v>
      </c>
      <c r="B4634" s="2" t="s">
        <v>13</v>
      </c>
      <c r="C4634" s="2" t="s">
        <v>33</v>
      </c>
      <c r="D4634" s="2">
        <v>878.64</v>
      </c>
      <c r="E4634" s="2">
        <v>0.27</v>
      </c>
      <c r="F4634" s="2">
        <f t="shared" si="216"/>
        <v>237.23280000000003</v>
      </c>
      <c r="G4634" s="2">
        <v>1</v>
      </c>
      <c r="H4634" s="3">
        <v>45202</v>
      </c>
      <c r="I4634" s="3">
        <v>45208</v>
      </c>
      <c r="J4634" s="2" t="s">
        <v>15</v>
      </c>
      <c r="K4634" s="2" t="s">
        <v>27</v>
      </c>
      <c r="L4634" s="2">
        <v>240.42</v>
      </c>
      <c r="M4634" s="2" t="s">
        <v>17</v>
      </c>
      <c r="N4634">
        <f t="shared" si="217"/>
        <v>641.40719999999999</v>
      </c>
      <c r="O4634" s="4">
        <f t="shared" si="218"/>
        <v>154207.11902399999</v>
      </c>
    </row>
    <row r="4635" spans="1:15" ht="14.25" customHeight="1" x14ac:dyDescent="0.25">
      <c r="A4635" s="2" t="s">
        <v>4665</v>
      </c>
      <c r="B4635" s="2" t="s">
        <v>41</v>
      </c>
      <c r="C4635" s="2" t="s">
        <v>33</v>
      </c>
      <c r="D4635" s="2">
        <v>3535.81</v>
      </c>
      <c r="E4635" s="2">
        <v>0.05</v>
      </c>
      <c r="F4635" s="2">
        <f t="shared" si="216"/>
        <v>176.79050000000001</v>
      </c>
      <c r="G4635" s="2">
        <v>2</v>
      </c>
      <c r="H4635" s="3">
        <v>45632</v>
      </c>
      <c r="I4635" s="3">
        <v>45634</v>
      </c>
      <c r="J4635" s="2" t="s">
        <v>21</v>
      </c>
      <c r="K4635" s="2" t="s">
        <v>16</v>
      </c>
      <c r="L4635" s="2">
        <v>274.48</v>
      </c>
      <c r="M4635" s="2" t="s">
        <v>39</v>
      </c>
      <c r="N4635">
        <f t="shared" si="217"/>
        <v>3359.0194999999999</v>
      </c>
      <c r="O4635" s="4">
        <f t="shared" si="218"/>
        <v>921983.67236000008</v>
      </c>
    </row>
    <row r="4636" spans="1:15" ht="14.25" customHeight="1" x14ac:dyDescent="0.25">
      <c r="A4636" s="2" t="s">
        <v>4666</v>
      </c>
      <c r="B4636" s="2" t="s">
        <v>25</v>
      </c>
      <c r="C4636" s="2" t="s">
        <v>36</v>
      </c>
      <c r="D4636" s="2">
        <v>3778.22</v>
      </c>
      <c r="E4636" s="2">
        <v>0.47</v>
      </c>
      <c r="F4636" s="2">
        <f t="shared" ref="F4636:F4699" si="219">D4636*E4636</f>
        <v>1775.7633999999998</v>
      </c>
      <c r="G4636" s="2">
        <v>7</v>
      </c>
      <c r="H4636" s="3">
        <v>45341</v>
      </c>
      <c r="I4636" s="3">
        <v>45346</v>
      </c>
      <c r="J4636" s="2" t="s">
        <v>15</v>
      </c>
      <c r="K4636" s="2" t="s">
        <v>16</v>
      </c>
      <c r="L4636" s="2">
        <v>275.54000000000002</v>
      </c>
      <c r="M4636" s="2" t="s">
        <v>48</v>
      </c>
      <c r="N4636">
        <f t="shared" si="217"/>
        <v>2002.4566</v>
      </c>
      <c r="O4636" s="4">
        <f t="shared" si="218"/>
        <v>551756.89156400005</v>
      </c>
    </row>
    <row r="4637" spans="1:15" ht="14.25" customHeight="1" x14ac:dyDescent="0.25">
      <c r="A4637" s="2" t="s">
        <v>4667</v>
      </c>
      <c r="B4637" s="2" t="s">
        <v>25</v>
      </c>
      <c r="C4637" s="2" t="s">
        <v>14</v>
      </c>
      <c r="D4637" s="2">
        <v>2270.69</v>
      </c>
      <c r="E4637" s="2">
        <v>7.0000000000000007E-2</v>
      </c>
      <c r="F4637" s="2">
        <f t="shared" si="219"/>
        <v>158.94830000000002</v>
      </c>
      <c r="G4637" s="2">
        <v>6</v>
      </c>
      <c r="H4637" s="3">
        <v>45315</v>
      </c>
      <c r="I4637" s="3">
        <v>45317</v>
      </c>
      <c r="J4637" s="2" t="s">
        <v>15</v>
      </c>
      <c r="K4637" s="2" t="s">
        <v>22</v>
      </c>
      <c r="L4637" s="2">
        <v>201.13</v>
      </c>
      <c r="M4637" s="2" t="s">
        <v>28</v>
      </c>
      <c r="N4637">
        <f t="shared" si="217"/>
        <v>2111.7417</v>
      </c>
      <c r="O4637" s="4">
        <f t="shared" si="218"/>
        <v>424734.608121</v>
      </c>
    </row>
    <row r="4638" spans="1:15" ht="14.25" customHeight="1" x14ac:dyDescent="0.25">
      <c r="A4638" s="2" t="s">
        <v>4668</v>
      </c>
      <c r="B4638" s="2" t="s">
        <v>19</v>
      </c>
      <c r="C4638" s="2" t="s">
        <v>33</v>
      </c>
      <c r="D4638" s="2">
        <v>3988.75</v>
      </c>
      <c r="E4638" s="2">
        <v>0.5</v>
      </c>
      <c r="F4638" s="2">
        <f t="shared" si="219"/>
        <v>1994.375</v>
      </c>
      <c r="G4638" s="2">
        <v>9</v>
      </c>
      <c r="H4638" s="3">
        <v>45278</v>
      </c>
      <c r="I4638" s="3">
        <v>45281</v>
      </c>
      <c r="J4638" s="2" t="s">
        <v>21</v>
      </c>
      <c r="K4638" s="2" t="s">
        <v>22</v>
      </c>
      <c r="L4638" s="2">
        <v>343.66</v>
      </c>
      <c r="M4638" s="2" t="s">
        <v>34</v>
      </c>
      <c r="N4638">
        <f t="shared" si="217"/>
        <v>1994.375</v>
      </c>
      <c r="O4638" s="4">
        <f t="shared" si="218"/>
        <v>685386.91250000009</v>
      </c>
    </row>
    <row r="4639" spans="1:15" ht="14.25" customHeight="1" x14ac:dyDescent="0.25">
      <c r="A4639" s="2" t="s">
        <v>4669</v>
      </c>
      <c r="B4639" s="2" t="s">
        <v>19</v>
      </c>
      <c r="C4639" s="2" t="s">
        <v>14</v>
      </c>
      <c r="D4639" s="2">
        <v>2829.81</v>
      </c>
      <c r="E4639" s="2">
        <v>0.22</v>
      </c>
      <c r="F4639" s="2">
        <f t="shared" si="219"/>
        <v>622.55819999999994</v>
      </c>
      <c r="G4639" s="2">
        <v>6</v>
      </c>
      <c r="H4639" s="3">
        <v>44976</v>
      </c>
      <c r="I4639" s="3">
        <v>44977</v>
      </c>
      <c r="J4639" s="2" t="s">
        <v>15</v>
      </c>
      <c r="K4639" s="2" t="s">
        <v>22</v>
      </c>
      <c r="L4639" s="2">
        <v>696.5</v>
      </c>
      <c r="M4639" s="2" t="s">
        <v>28</v>
      </c>
      <c r="N4639">
        <f t="shared" si="217"/>
        <v>2207.2518</v>
      </c>
      <c r="O4639" s="4">
        <f t="shared" si="218"/>
        <v>1537350.8787</v>
      </c>
    </row>
    <row r="4640" spans="1:15" ht="14.25" customHeight="1" x14ac:dyDescent="0.25">
      <c r="A4640" s="2" t="s">
        <v>4670</v>
      </c>
      <c r="B4640" s="2" t="s">
        <v>13</v>
      </c>
      <c r="C4640" s="2" t="s">
        <v>14</v>
      </c>
      <c r="D4640" s="2">
        <v>4687.74</v>
      </c>
      <c r="E4640" s="2">
        <v>0.04</v>
      </c>
      <c r="F4640" s="2">
        <f t="shared" si="219"/>
        <v>187.50960000000001</v>
      </c>
      <c r="G4640" s="2">
        <v>2</v>
      </c>
      <c r="H4640" s="3">
        <v>44967</v>
      </c>
      <c r="I4640" s="3">
        <v>44973</v>
      </c>
      <c r="J4640" s="2" t="s">
        <v>21</v>
      </c>
      <c r="K4640" s="2" t="s">
        <v>27</v>
      </c>
      <c r="L4640" s="2">
        <v>1068.4000000000001</v>
      </c>
      <c r="M4640" s="2" t="s">
        <v>23</v>
      </c>
      <c r="N4640">
        <f t="shared" si="217"/>
        <v>4500.2303999999995</v>
      </c>
      <c r="O4640" s="4">
        <f t="shared" si="218"/>
        <v>4808046.1593599999</v>
      </c>
    </row>
    <row r="4641" spans="1:15" ht="14.25" customHeight="1" x14ac:dyDescent="0.25">
      <c r="A4641" s="2" t="s">
        <v>4671</v>
      </c>
      <c r="B4641" s="2" t="s">
        <v>19</v>
      </c>
      <c r="C4641" s="2" t="s">
        <v>20</v>
      </c>
      <c r="D4641" s="2">
        <v>651.09</v>
      </c>
      <c r="E4641" s="2">
        <v>0.43</v>
      </c>
      <c r="F4641" s="2">
        <f t="shared" si="219"/>
        <v>279.96870000000001</v>
      </c>
      <c r="G4641" s="2">
        <v>8</v>
      </c>
      <c r="H4641" s="3">
        <v>45437</v>
      </c>
      <c r="I4641" s="3">
        <v>45438</v>
      </c>
      <c r="J4641" s="2" t="s">
        <v>15</v>
      </c>
      <c r="K4641" s="2" t="s">
        <v>16</v>
      </c>
      <c r="L4641" s="2">
        <v>179.78</v>
      </c>
      <c r="M4641" s="2" t="s">
        <v>17</v>
      </c>
      <c r="N4641">
        <f t="shared" si="217"/>
        <v>371.12130000000002</v>
      </c>
      <c r="O4641" s="4">
        <f t="shared" si="218"/>
        <v>66720.18731400001</v>
      </c>
    </row>
    <row r="4642" spans="1:15" ht="14.25" customHeight="1" x14ac:dyDescent="0.25">
      <c r="A4642" s="2" t="s">
        <v>4672</v>
      </c>
      <c r="B4642" s="2" t="s">
        <v>19</v>
      </c>
      <c r="C4642" s="2" t="s">
        <v>26</v>
      </c>
      <c r="D4642" s="2">
        <v>741.02</v>
      </c>
      <c r="E4642" s="2">
        <v>0.05</v>
      </c>
      <c r="F4642" s="2">
        <f t="shared" si="219"/>
        <v>37.051000000000002</v>
      </c>
      <c r="G4642" s="2">
        <v>9</v>
      </c>
      <c r="H4642" s="3">
        <v>45448</v>
      </c>
      <c r="I4642" s="3">
        <v>45452</v>
      </c>
      <c r="J4642" s="2" t="s">
        <v>21</v>
      </c>
      <c r="K4642" s="2" t="s">
        <v>27</v>
      </c>
      <c r="L4642" s="2">
        <v>91.51</v>
      </c>
      <c r="M4642" s="2" t="s">
        <v>39</v>
      </c>
      <c r="N4642">
        <f t="shared" si="217"/>
        <v>703.96899999999994</v>
      </c>
      <c r="O4642" s="4">
        <f t="shared" si="218"/>
        <v>64420.20319</v>
      </c>
    </row>
    <row r="4643" spans="1:15" ht="14.25" customHeight="1" x14ac:dyDescent="0.25">
      <c r="A4643" s="2" t="s">
        <v>4673</v>
      </c>
      <c r="B4643" s="2" t="s">
        <v>19</v>
      </c>
      <c r="C4643" s="2" t="s">
        <v>36</v>
      </c>
      <c r="D4643" s="2">
        <v>4227.8900000000003</v>
      </c>
      <c r="E4643" s="2">
        <v>0.09</v>
      </c>
      <c r="F4643" s="2">
        <f t="shared" si="219"/>
        <v>380.51010000000002</v>
      </c>
      <c r="G4643" s="2">
        <v>5</v>
      </c>
      <c r="H4643" s="3">
        <v>45619</v>
      </c>
      <c r="I4643" s="3">
        <v>45622</v>
      </c>
      <c r="J4643" s="2" t="s">
        <v>31</v>
      </c>
      <c r="K4643" s="2" t="s">
        <v>22</v>
      </c>
      <c r="L4643" s="2">
        <v>929.71</v>
      </c>
      <c r="M4643" s="2" t="s">
        <v>23</v>
      </c>
      <c r="N4643">
        <f t="shared" si="217"/>
        <v>3847.3799000000004</v>
      </c>
      <c r="O4643" s="4">
        <f t="shared" si="218"/>
        <v>3576947.5668290006</v>
      </c>
    </row>
    <row r="4644" spans="1:15" ht="14.25" customHeight="1" x14ac:dyDescent="0.25">
      <c r="A4644" s="2" t="s">
        <v>4674</v>
      </c>
      <c r="B4644" s="2" t="s">
        <v>25</v>
      </c>
      <c r="C4644" s="2" t="s">
        <v>14</v>
      </c>
      <c r="D4644" s="2">
        <v>4227.57</v>
      </c>
      <c r="E4644" s="2">
        <v>0.21</v>
      </c>
      <c r="F4644" s="2">
        <f t="shared" si="219"/>
        <v>887.78969999999993</v>
      </c>
      <c r="G4644" s="2">
        <v>6</v>
      </c>
      <c r="H4644" s="3">
        <v>45103</v>
      </c>
      <c r="I4644" s="3">
        <v>45105</v>
      </c>
      <c r="J4644" s="2" t="s">
        <v>15</v>
      </c>
      <c r="K4644" s="2" t="s">
        <v>22</v>
      </c>
      <c r="L4644" s="2">
        <v>596.69000000000005</v>
      </c>
      <c r="M4644" s="2" t="s">
        <v>28</v>
      </c>
      <c r="N4644">
        <f t="shared" si="217"/>
        <v>3339.7802999999999</v>
      </c>
      <c r="O4644" s="4">
        <f t="shared" si="218"/>
        <v>1992813.5072070002</v>
      </c>
    </row>
    <row r="4645" spans="1:15" ht="14.25" customHeight="1" x14ac:dyDescent="0.25">
      <c r="A4645" s="2" t="s">
        <v>4675</v>
      </c>
      <c r="B4645" s="2" t="s">
        <v>25</v>
      </c>
      <c r="C4645" s="2" t="s">
        <v>36</v>
      </c>
      <c r="D4645" s="2">
        <v>2409</v>
      </c>
      <c r="E4645" s="2">
        <v>0.34</v>
      </c>
      <c r="F4645" s="2">
        <f t="shared" si="219"/>
        <v>819.06000000000006</v>
      </c>
      <c r="G4645" s="2">
        <v>4</v>
      </c>
      <c r="H4645" s="3">
        <v>45336</v>
      </c>
      <c r="I4645" s="3">
        <v>45338</v>
      </c>
      <c r="J4645" s="2" t="s">
        <v>31</v>
      </c>
      <c r="K4645" s="2" t="s">
        <v>27</v>
      </c>
      <c r="L4645" s="2">
        <v>203.26</v>
      </c>
      <c r="M4645" s="2" t="s">
        <v>39</v>
      </c>
      <c r="N4645">
        <f t="shared" si="217"/>
        <v>1589.94</v>
      </c>
      <c r="O4645" s="4">
        <f t="shared" si="218"/>
        <v>323171.20439999999</v>
      </c>
    </row>
    <row r="4646" spans="1:15" ht="14.25" customHeight="1" x14ac:dyDescent="0.25">
      <c r="A4646" s="2" t="s">
        <v>4676</v>
      </c>
      <c r="B4646" s="2" t="s">
        <v>25</v>
      </c>
      <c r="C4646" s="2" t="s">
        <v>20</v>
      </c>
      <c r="D4646" s="2">
        <v>4823.41</v>
      </c>
      <c r="E4646" s="2">
        <v>0.06</v>
      </c>
      <c r="F4646" s="2">
        <f t="shared" si="219"/>
        <v>289.40459999999996</v>
      </c>
      <c r="G4646" s="2">
        <v>2</v>
      </c>
      <c r="H4646" s="3">
        <v>45034</v>
      </c>
      <c r="I4646" s="3">
        <v>45041</v>
      </c>
      <c r="J4646" s="2" t="s">
        <v>15</v>
      </c>
      <c r="K4646" s="2" t="s">
        <v>16</v>
      </c>
      <c r="L4646" s="2">
        <v>1189.02</v>
      </c>
      <c r="M4646" s="2" t="s">
        <v>34</v>
      </c>
      <c r="N4646">
        <f t="shared" si="217"/>
        <v>4534.0054</v>
      </c>
      <c r="O4646" s="4">
        <f t="shared" si="218"/>
        <v>5391023.1007080004</v>
      </c>
    </row>
    <row r="4647" spans="1:15" ht="14.25" customHeight="1" x14ac:dyDescent="0.25">
      <c r="A4647" s="2" t="s">
        <v>4677</v>
      </c>
      <c r="B4647" s="2" t="s">
        <v>19</v>
      </c>
      <c r="C4647" s="2" t="s">
        <v>33</v>
      </c>
      <c r="D4647" s="2">
        <v>3429.01</v>
      </c>
      <c r="E4647" s="2">
        <v>0.31</v>
      </c>
      <c r="F4647" s="2">
        <f t="shared" si="219"/>
        <v>1062.9931000000001</v>
      </c>
      <c r="G4647" s="2">
        <v>5</v>
      </c>
      <c r="H4647" s="3">
        <v>45505</v>
      </c>
      <c r="I4647" s="3">
        <v>45511</v>
      </c>
      <c r="J4647" s="2" t="s">
        <v>15</v>
      </c>
      <c r="K4647" s="2" t="s">
        <v>22</v>
      </c>
      <c r="L4647" s="2">
        <v>707.36</v>
      </c>
      <c r="M4647" s="2" t="s">
        <v>17</v>
      </c>
      <c r="N4647">
        <f t="shared" si="217"/>
        <v>2366.0169000000001</v>
      </c>
      <c r="O4647" s="4">
        <f t="shared" si="218"/>
        <v>1673625.714384</v>
      </c>
    </row>
    <row r="4648" spans="1:15" ht="14.25" customHeight="1" x14ac:dyDescent="0.25">
      <c r="A4648" s="2" t="s">
        <v>4678</v>
      </c>
      <c r="B4648" s="2" t="s">
        <v>25</v>
      </c>
      <c r="C4648" s="2" t="s">
        <v>14</v>
      </c>
      <c r="D4648" s="2">
        <v>4915.9799999999996</v>
      </c>
      <c r="E4648" s="2">
        <v>0.39</v>
      </c>
      <c r="F4648" s="2">
        <f t="shared" si="219"/>
        <v>1917.2321999999999</v>
      </c>
      <c r="G4648" s="2">
        <v>5</v>
      </c>
      <c r="H4648" s="3">
        <v>44962</v>
      </c>
      <c r="I4648" s="3">
        <v>44964</v>
      </c>
      <c r="J4648" s="2" t="s">
        <v>31</v>
      </c>
      <c r="K4648" s="2" t="s">
        <v>27</v>
      </c>
      <c r="L4648" s="2">
        <v>1110.04</v>
      </c>
      <c r="M4648" s="2" t="s">
        <v>17</v>
      </c>
      <c r="N4648">
        <f t="shared" si="217"/>
        <v>2998.7477999999996</v>
      </c>
      <c r="O4648" s="4">
        <f t="shared" si="218"/>
        <v>3328730.0079119997</v>
      </c>
    </row>
    <row r="4649" spans="1:15" ht="14.25" customHeight="1" x14ac:dyDescent="0.25">
      <c r="A4649" s="2" t="s">
        <v>4679</v>
      </c>
      <c r="B4649" s="2" t="s">
        <v>19</v>
      </c>
      <c r="C4649" s="2" t="s">
        <v>26</v>
      </c>
      <c r="D4649" s="2">
        <v>2708.74</v>
      </c>
      <c r="E4649" s="2">
        <v>0.06</v>
      </c>
      <c r="F4649" s="2">
        <f t="shared" si="219"/>
        <v>162.52439999999999</v>
      </c>
      <c r="G4649" s="2">
        <v>1</v>
      </c>
      <c r="H4649" s="3">
        <v>45333</v>
      </c>
      <c r="I4649" s="3">
        <v>45335</v>
      </c>
      <c r="J4649" s="2" t="s">
        <v>31</v>
      </c>
      <c r="K4649" s="2" t="s">
        <v>16</v>
      </c>
      <c r="L4649" s="2">
        <v>245.77</v>
      </c>
      <c r="M4649" s="2" t="s">
        <v>34</v>
      </c>
      <c r="N4649">
        <f t="shared" si="217"/>
        <v>2546.2156</v>
      </c>
      <c r="O4649" s="4">
        <f t="shared" si="218"/>
        <v>625783.40801200003</v>
      </c>
    </row>
    <row r="4650" spans="1:15" ht="14.25" customHeight="1" x14ac:dyDescent="0.25">
      <c r="A4650" s="2" t="s">
        <v>4680</v>
      </c>
      <c r="B4650" s="2" t="s">
        <v>25</v>
      </c>
      <c r="C4650" s="2" t="s">
        <v>20</v>
      </c>
      <c r="D4650" s="2">
        <v>1087.9100000000001</v>
      </c>
      <c r="E4650" s="2">
        <v>0.32</v>
      </c>
      <c r="F4650" s="2">
        <f t="shared" si="219"/>
        <v>348.13120000000004</v>
      </c>
      <c r="G4650" s="2">
        <v>5</v>
      </c>
      <c r="H4650" s="3">
        <v>45276</v>
      </c>
      <c r="I4650" s="3">
        <v>45283</v>
      </c>
      <c r="J4650" s="2" t="s">
        <v>21</v>
      </c>
      <c r="K4650" s="2" t="s">
        <v>16</v>
      </c>
      <c r="L4650" s="2">
        <v>229.84</v>
      </c>
      <c r="M4650" s="2" t="s">
        <v>28</v>
      </c>
      <c r="N4650">
        <f t="shared" si="217"/>
        <v>739.77880000000005</v>
      </c>
      <c r="O4650" s="4">
        <f t="shared" si="218"/>
        <v>170030.75939200001</v>
      </c>
    </row>
    <row r="4651" spans="1:15" ht="14.25" customHeight="1" x14ac:dyDescent="0.25">
      <c r="A4651" s="2" t="s">
        <v>4681</v>
      </c>
      <c r="B4651" s="2" t="s">
        <v>25</v>
      </c>
      <c r="C4651" s="2" t="s">
        <v>36</v>
      </c>
      <c r="D4651" s="2">
        <v>2277.5300000000002</v>
      </c>
      <c r="E4651" s="2">
        <v>0.48</v>
      </c>
      <c r="F4651" s="2">
        <f t="shared" si="219"/>
        <v>1093.2144000000001</v>
      </c>
      <c r="G4651" s="2">
        <v>1</v>
      </c>
      <c r="H4651" s="3">
        <v>45093</v>
      </c>
      <c r="I4651" s="3">
        <v>45094</v>
      </c>
      <c r="J4651" s="2" t="s">
        <v>15</v>
      </c>
      <c r="K4651" s="2" t="s">
        <v>22</v>
      </c>
      <c r="L4651" s="2">
        <v>289.99</v>
      </c>
      <c r="M4651" s="2" t="s">
        <v>17</v>
      </c>
      <c r="N4651">
        <f t="shared" si="217"/>
        <v>1184.3156000000001</v>
      </c>
      <c r="O4651" s="4">
        <f t="shared" si="218"/>
        <v>343439.68084400008</v>
      </c>
    </row>
    <row r="4652" spans="1:15" ht="14.25" customHeight="1" x14ac:dyDescent="0.25">
      <c r="A4652" s="2" t="s">
        <v>4682</v>
      </c>
      <c r="B4652" s="2" t="s">
        <v>41</v>
      </c>
      <c r="C4652" s="2" t="s">
        <v>33</v>
      </c>
      <c r="D4652" s="2">
        <v>4904.3900000000003</v>
      </c>
      <c r="E4652" s="2">
        <v>0.48</v>
      </c>
      <c r="F4652" s="2">
        <f t="shared" si="219"/>
        <v>2354.1071999999999</v>
      </c>
      <c r="G4652" s="2">
        <v>3</v>
      </c>
      <c r="H4652" s="3">
        <v>45241</v>
      </c>
      <c r="I4652" s="3">
        <v>45242</v>
      </c>
      <c r="J4652" s="2" t="s">
        <v>31</v>
      </c>
      <c r="K4652" s="2" t="s">
        <v>16</v>
      </c>
      <c r="L4652" s="2">
        <v>553.65</v>
      </c>
      <c r="M4652" s="2" t="s">
        <v>39</v>
      </c>
      <c r="N4652">
        <f t="shared" si="217"/>
        <v>2550.2828000000004</v>
      </c>
      <c r="O4652" s="4">
        <f t="shared" si="218"/>
        <v>1411964.0722200002</v>
      </c>
    </row>
    <row r="4653" spans="1:15" ht="14.25" customHeight="1" x14ac:dyDescent="0.25">
      <c r="A4653" s="2" t="s">
        <v>4683</v>
      </c>
      <c r="B4653" s="2" t="s">
        <v>13</v>
      </c>
      <c r="C4653" s="2" t="s">
        <v>36</v>
      </c>
      <c r="D4653" s="2">
        <v>1915.03</v>
      </c>
      <c r="E4653" s="2">
        <v>0.08</v>
      </c>
      <c r="F4653" s="2">
        <f t="shared" si="219"/>
        <v>153.20240000000001</v>
      </c>
      <c r="G4653" s="2">
        <v>9</v>
      </c>
      <c r="H4653" s="3">
        <v>45205</v>
      </c>
      <c r="I4653" s="3">
        <v>45207</v>
      </c>
      <c r="J4653" s="2" t="s">
        <v>15</v>
      </c>
      <c r="K4653" s="2" t="s">
        <v>16</v>
      </c>
      <c r="L4653" s="2">
        <v>406.8</v>
      </c>
      <c r="M4653" s="2" t="s">
        <v>34</v>
      </c>
      <c r="N4653">
        <f t="shared" si="217"/>
        <v>1761.8276000000001</v>
      </c>
      <c r="O4653" s="4">
        <f t="shared" si="218"/>
        <v>716711.46768</v>
      </c>
    </row>
    <row r="4654" spans="1:15" ht="14.25" customHeight="1" x14ac:dyDescent="0.25">
      <c r="A4654" s="2" t="s">
        <v>4684</v>
      </c>
      <c r="B4654" s="2" t="s">
        <v>19</v>
      </c>
      <c r="C4654" s="2" t="s">
        <v>26</v>
      </c>
      <c r="D4654" s="2">
        <v>4789.38</v>
      </c>
      <c r="E4654" s="2">
        <v>0.38</v>
      </c>
      <c r="F4654" s="2">
        <f t="shared" si="219"/>
        <v>1819.9644000000001</v>
      </c>
      <c r="G4654" s="2">
        <v>4</v>
      </c>
      <c r="H4654" s="3">
        <v>45538</v>
      </c>
      <c r="I4654" s="3">
        <v>45542</v>
      </c>
      <c r="J4654" s="2" t="s">
        <v>21</v>
      </c>
      <c r="K4654" s="2" t="s">
        <v>22</v>
      </c>
      <c r="L4654" s="2">
        <v>268.58</v>
      </c>
      <c r="M4654" s="2" t="s">
        <v>48</v>
      </c>
      <c r="N4654">
        <f t="shared" si="217"/>
        <v>2969.4156000000003</v>
      </c>
      <c r="O4654" s="4">
        <f t="shared" si="218"/>
        <v>797525.641848</v>
      </c>
    </row>
    <row r="4655" spans="1:15" ht="14.25" customHeight="1" x14ac:dyDescent="0.25">
      <c r="A4655" s="2" t="s">
        <v>4685</v>
      </c>
      <c r="B4655" s="2" t="s">
        <v>41</v>
      </c>
      <c r="C4655" s="2" t="s">
        <v>14</v>
      </c>
      <c r="D4655" s="2">
        <v>4005.4</v>
      </c>
      <c r="E4655" s="2">
        <v>0.42</v>
      </c>
      <c r="F4655" s="2">
        <f t="shared" si="219"/>
        <v>1682.268</v>
      </c>
      <c r="G4655" s="2">
        <v>9</v>
      </c>
      <c r="H4655" s="3">
        <v>45266</v>
      </c>
      <c r="I4655" s="3">
        <v>45271</v>
      </c>
      <c r="J4655" s="2" t="s">
        <v>31</v>
      </c>
      <c r="K4655" s="2" t="s">
        <v>27</v>
      </c>
      <c r="L4655" s="2">
        <v>1105.75</v>
      </c>
      <c r="M4655" s="2" t="s">
        <v>48</v>
      </c>
      <c r="N4655">
        <f t="shared" si="217"/>
        <v>2323.1320000000001</v>
      </c>
      <c r="O4655" s="4">
        <f t="shared" si="218"/>
        <v>2568803.2090000003</v>
      </c>
    </row>
    <row r="4656" spans="1:15" ht="14.25" customHeight="1" x14ac:dyDescent="0.25">
      <c r="A4656" s="2" t="s">
        <v>4686</v>
      </c>
      <c r="B4656" s="2" t="s">
        <v>25</v>
      </c>
      <c r="C4656" s="2" t="s">
        <v>26</v>
      </c>
      <c r="D4656" s="2">
        <v>2266.3200000000002</v>
      </c>
      <c r="E4656" s="2">
        <v>0.44</v>
      </c>
      <c r="F4656" s="2">
        <f t="shared" si="219"/>
        <v>997.18080000000009</v>
      </c>
      <c r="G4656" s="2">
        <v>6</v>
      </c>
      <c r="H4656" s="3">
        <v>44986</v>
      </c>
      <c r="I4656" s="3">
        <v>44989</v>
      </c>
      <c r="J4656" s="2" t="s">
        <v>21</v>
      </c>
      <c r="K4656" s="2" t="s">
        <v>27</v>
      </c>
      <c r="L4656" s="2">
        <v>205.42</v>
      </c>
      <c r="M4656" s="2" t="s">
        <v>28</v>
      </c>
      <c r="N4656">
        <f t="shared" si="217"/>
        <v>1269.1392000000001</v>
      </c>
      <c r="O4656" s="4">
        <f t="shared" si="218"/>
        <v>260706.574464</v>
      </c>
    </row>
    <row r="4657" spans="1:15" ht="14.25" customHeight="1" x14ac:dyDescent="0.25">
      <c r="A4657" s="2" t="s">
        <v>4687</v>
      </c>
      <c r="B4657" s="2" t="s">
        <v>19</v>
      </c>
      <c r="C4657" s="2" t="s">
        <v>36</v>
      </c>
      <c r="D4657" s="2">
        <v>2755.17</v>
      </c>
      <c r="E4657" s="2">
        <v>0.16</v>
      </c>
      <c r="F4657" s="2">
        <f t="shared" si="219"/>
        <v>440.8272</v>
      </c>
      <c r="G4657" s="2">
        <v>1</v>
      </c>
      <c r="H4657" s="3">
        <v>45028</v>
      </c>
      <c r="I4657" s="3">
        <v>45030</v>
      </c>
      <c r="J4657" s="2" t="s">
        <v>15</v>
      </c>
      <c r="K4657" s="2" t="s">
        <v>22</v>
      </c>
      <c r="L4657" s="2">
        <v>426.54</v>
      </c>
      <c r="M4657" s="2" t="s">
        <v>39</v>
      </c>
      <c r="N4657">
        <f t="shared" si="217"/>
        <v>2314.3427999999999</v>
      </c>
      <c r="O4657" s="4">
        <f t="shared" si="218"/>
        <v>987159.77791199996</v>
      </c>
    </row>
    <row r="4658" spans="1:15" ht="14.25" customHeight="1" x14ac:dyDescent="0.25">
      <c r="A4658" s="2" t="s">
        <v>4688</v>
      </c>
      <c r="B4658" s="2" t="s">
        <v>25</v>
      </c>
      <c r="C4658" s="2" t="s">
        <v>36</v>
      </c>
      <c r="D4658" s="2">
        <v>3076.45</v>
      </c>
      <c r="E4658" s="2">
        <v>0.14000000000000001</v>
      </c>
      <c r="F4658" s="2">
        <f t="shared" si="219"/>
        <v>430.70300000000003</v>
      </c>
      <c r="G4658" s="2">
        <v>3</v>
      </c>
      <c r="H4658" s="3">
        <v>45599</v>
      </c>
      <c r="I4658" s="3">
        <v>45602</v>
      </c>
      <c r="J4658" s="2" t="s">
        <v>21</v>
      </c>
      <c r="K4658" s="2" t="s">
        <v>16</v>
      </c>
      <c r="L4658" s="2">
        <v>572.11</v>
      </c>
      <c r="M4658" s="2" t="s">
        <v>34</v>
      </c>
      <c r="N4658">
        <f t="shared" si="217"/>
        <v>2645.7469999999998</v>
      </c>
      <c r="O4658" s="4">
        <f t="shared" si="218"/>
        <v>1513658.31617</v>
      </c>
    </row>
    <row r="4659" spans="1:15" ht="14.25" customHeight="1" x14ac:dyDescent="0.25">
      <c r="A4659" s="2" t="s">
        <v>4689</v>
      </c>
      <c r="B4659" s="2" t="s">
        <v>13</v>
      </c>
      <c r="C4659" s="2" t="s">
        <v>26</v>
      </c>
      <c r="D4659" s="2">
        <v>3362.25</v>
      </c>
      <c r="E4659" s="2">
        <v>0.02</v>
      </c>
      <c r="F4659" s="2">
        <f t="shared" si="219"/>
        <v>67.245000000000005</v>
      </c>
      <c r="G4659" s="2">
        <v>3</v>
      </c>
      <c r="H4659" s="3">
        <v>45087</v>
      </c>
      <c r="I4659" s="3">
        <v>45089</v>
      </c>
      <c r="J4659" s="2" t="s">
        <v>21</v>
      </c>
      <c r="K4659" s="2" t="s">
        <v>22</v>
      </c>
      <c r="L4659" s="2">
        <v>869.88</v>
      </c>
      <c r="M4659" s="2" t="s">
        <v>28</v>
      </c>
      <c r="N4659">
        <f t="shared" si="217"/>
        <v>3295.0050000000001</v>
      </c>
      <c r="O4659" s="4">
        <f t="shared" si="218"/>
        <v>2866258.9494000003</v>
      </c>
    </row>
    <row r="4660" spans="1:15" ht="14.25" customHeight="1" x14ac:dyDescent="0.25">
      <c r="A4660" s="2" t="s">
        <v>4690</v>
      </c>
      <c r="B4660" s="2" t="s">
        <v>41</v>
      </c>
      <c r="C4660" s="2" t="s">
        <v>26</v>
      </c>
      <c r="D4660" s="2">
        <v>475.83</v>
      </c>
      <c r="E4660" s="2">
        <v>0.2</v>
      </c>
      <c r="F4660" s="2">
        <f t="shared" si="219"/>
        <v>95.165999999999997</v>
      </c>
      <c r="G4660" s="2">
        <v>4</v>
      </c>
      <c r="H4660" s="3">
        <v>45631</v>
      </c>
      <c r="I4660" s="3">
        <v>45637</v>
      </c>
      <c r="J4660" s="2" t="s">
        <v>21</v>
      </c>
      <c r="K4660" s="2" t="s">
        <v>16</v>
      </c>
      <c r="L4660" s="2">
        <v>50.34</v>
      </c>
      <c r="M4660" s="2" t="s">
        <v>28</v>
      </c>
      <c r="N4660">
        <f t="shared" si="217"/>
        <v>380.66399999999999</v>
      </c>
      <c r="O4660" s="4">
        <f t="shared" si="218"/>
        <v>19162.625759999999</v>
      </c>
    </row>
    <row r="4661" spans="1:15" ht="14.25" customHeight="1" x14ac:dyDescent="0.25">
      <c r="A4661" s="2" t="s">
        <v>4691</v>
      </c>
      <c r="B4661" s="2" t="s">
        <v>13</v>
      </c>
      <c r="C4661" s="2" t="s">
        <v>26</v>
      </c>
      <c r="D4661" s="2">
        <v>4674.58</v>
      </c>
      <c r="E4661" s="2">
        <v>0.06</v>
      </c>
      <c r="F4661" s="2">
        <f t="shared" si="219"/>
        <v>280.47479999999996</v>
      </c>
      <c r="G4661" s="2">
        <v>4</v>
      </c>
      <c r="H4661" s="3">
        <v>45471</v>
      </c>
      <c r="I4661" s="3">
        <v>45477</v>
      </c>
      <c r="J4661" s="2" t="s">
        <v>21</v>
      </c>
      <c r="K4661" s="2" t="s">
        <v>22</v>
      </c>
      <c r="L4661" s="2">
        <v>1312.25</v>
      </c>
      <c r="M4661" s="2" t="s">
        <v>34</v>
      </c>
      <c r="N4661">
        <f t="shared" si="217"/>
        <v>4394.1052</v>
      </c>
      <c r="O4661" s="4">
        <f t="shared" si="218"/>
        <v>5766164.5487000002</v>
      </c>
    </row>
    <row r="4662" spans="1:15" ht="14.25" customHeight="1" x14ac:dyDescent="0.25">
      <c r="A4662" s="2" t="s">
        <v>4692</v>
      </c>
      <c r="B4662" s="2" t="s">
        <v>41</v>
      </c>
      <c r="C4662" s="2" t="s">
        <v>33</v>
      </c>
      <c r="D4662" s="2">
        <v>3025.3</v>
      </c>
      <c r="E4662" s="2">
        <v>0.39</v>
      </c>
      <c r="F4662" s="2">
        <f t="shared" si="219"/>
        <v>1179.8670000000002</v>
      </c>
      <c r="G4662" s="2">
        <v>8</v>
      </c>
      <c r="H4662" s="3">
        <v>45220</v>
      </c>
      <c r="I4662" s="3">
        <v>45224</v>
      </c>
      <c r="J4662" s="2" t="s">
        <v>15</v>
      </c>
      <c r="K4662" s="2" t="s">
        <v>22</v>
      </c>
      <c r="L4662" s="2">
        <v>375.53</v>
      </c>
      <c r="M4662" s="2" t="s">
        <v>23</v>
      </c>
      <c r="N4662">
        <f t="shared" si="217"/>
        <v>1845.433</v>
      </c>
      <c r="O4662" s="4">
        <f t="shared" si="218"/>
        <v>693015.45448999992</v>
      </c>
    </row>
    <row r="4663" spans="1:15" ht="14.25" customHeight="1" x14ac:dyDescent="0.25">
      <c r="A4663" s="2" t="s">
        <v>4693</v>
      </c>
      <c r="B4663" s="2" t="s">
        <v>25</v>
      </c>
      <c r="C4663" s="2" t="s">
        <v>36</v>
      </c>
      <c r="D4663" s="2">
        <v>4662.63</v>
      </c>
      <c r="E4663" s="2">
        <v>7.0000000000000007E-2</v>
      </c>
      <c r="F4663" s="2">
        <f t="shared" si="219"/>
        <v>326.38410000000005</v>
      </c>
      <c r="G4663" s="2">
        <v>3</v>
      </c>
      <c r="H4663" s="3">
        <v>45078</v>
      </c>
      <c r="I4663" s="3">
        <v>45083</v>
      </c>
      <c r="J4663" s="2" t="s">
        <v>21</v>
      </c>
      <c r="K4663" s="2" t="s">
        <v>27</v>
      </c>
      <c r="L4663" s="2">
        <v>860.13</v>
      </c>
      <c r="M4663" s="2" t="s">
        <v>28</v>
      </c>
      <c r="N4663">
        <f t="shared" si="217"/>
        <v>4336.2458999999999</v>
      </c>
      <c r="O4663" s="4">
        <f t="shared" si="218"/>
        <v>3729735.1859669997</v>
      </c>
    </row>
    <row r="4664" spans="1:15" ht="14.25" customHeight="1" x14ac:dyDescent="0.25">
      <c r="A4664" s="2" t="s">
        <v>4694</v>
      </c>
      <c r="B4664" s="2" t="s">
        <v>13</v>
      </c>
      <c r="C4664" s="2" t="s">
        <v>20</v>
      </c>
      <c r="D4664" s="2">
        <v>3196.3</v>
      </c>
      <c r="E4664" s="2">
        <v>0.41</v>
      </c>
      <c r="F4664" s="2">
        <f t="shared" si="219"/>
        <v>1310.4829999999999</v>
      </c>
      <c r="G4664" s="2">
        <v>4</v>
      </c>
      <c r="H4664" s="3">
        <v>45383</v>
      </c>
      <c r="I4664" s="3">
        <v>45385</v>
      </c>
      <c r="J4664" s="2" t="s">
        <v>21</v>
      </c>
      <c r="K4664" s="2" t="s">
        <v>22</v>
      </c>
      <c r="L4664" s="2">
        <v>294.95999999999998</v>
      </c>
      <c r="M4664" s="2" t="s">
        <v>23</v>
      </c>
      <c r="N4664">
        <f t="shared" si="217"/>
        <v>1885.8170000000002</v>
      </c>
      <c r="O4664" s="4">
        <f t="shared" si="218"/>
        <v>556240.58232000005</v>
      </c>
    </row>
    <row r="4665" spans="1:15" ht="14.25" customHeight="1" x14ac:dyDescent="0.25">
      <c r="A4665" s="2" t="s">
        <v>4695</v>
      </c>
      <c r="B4665" s="2" t="s">
        <v>13</v>
      </c>
      <c r="C4665" s="2" t="s">
        <v>33</v>
      </c>
      <c r="D4665" s="2">
        <v>2211.98</v>
      </c>
      <c r="E4665" s="2">
        <v>0.05</v>
      </c>
      <c r="F4665" s="2">
        <f t="shared" si="219"/>
        <v>110.599</v>
      </c>
      <c r="G4665" s="2">
        <v>3</v>
      </c>
      <c r="H4665" s="3">
        <v>45277</v>
      </c>
      <c r="I4665" s="3">
        <v>45284</v>
      </c>
      <c r="J4665" s="2" t="s">
        <v>21</v>
      </c>
      <c r="K4665" s="2" t="s">
        <v>27</v>
      </c>
      <c r="L4665" s="2">
        <v>454.77</v>
      </c>
      <c r="M4665" s="2" t="s">
        <v>28</v>
      </c>
      <c r="N4665">
        <f t="shared" si="217"/>
        <v>2101.3809999999999</v>
      </c>
      <c r="O4665" s="4">
        <f t="shared" si="218"/>
        <v>955645.03736999992</v>
      </c>
    </row>
    <row r="4666" spans="1:15" ht="14.25" customHeight="1" x14ac:dyDescent="0.25">
      <c r="A4666" s="2" t="s">
        <v>4696</v>
      </c>
      <c r="B4666" s="2" t="s">
        <v>25</v>
      </c>
      <c r="C4666" s="2" t="s">
        <v>33</v>
      </c>
      <c r="D4666" s="2">
        <v>2877.95</v>
      </c>
      <c r="E4666" s="2">
        <v>0.24</v>
      </c>
      <c r="F4666" s="2">
        <f t="shared" si="219"/>
        <v>690.70799999999997</v>
      </c>
      <c r="G4666" s="2">
        <v>7</v>
      </c>
      <c r="H4666" s="3">
        <v>45653</v>
      </c>
      <c r="I4666" s="3">
        <v>45655</v>
      </c>
      <c r="J4666" s="2" t="s">
        <v>21</v>
      </c>
      <c r="K4666" s="2" t="s">
        <v>22</v>
      </c>
      <c r="L4666" s="2">
        <v>256.66000000000003</v>
      </c>
      <c r="M4666" s="2" t="s">
        <v>17</v>
      </c>
      <c r="N4666">
        <f t="shared" si="217"/>
        <v>2187.2419999999997</v>
      </c>
      <c r="O4666" s="4">
        <f t="shared" si="218"/>
        <v>561377.53171999997</v>
      </c>
    </row>
    <row r="4667" spans="1:15" ht="14.25" customHeight="1" x14ac:dyDescent="0.25">
      <c r="A4667" s="2" t="s">
        <v>4697</v>
      </c>
      <c r="B4667" s="2" t="s">
        <v>13</v>
      </c>
      <c r="C4667" s="2" t="s">
        <v>33</v>
      </c>
      <c r="D4667" s="2">
        <v>4164.57</v>
      </c>
      <c r="E4667" s="2">
        <v>0.19</v>
      </c>
      <c r="F4667" s="2">
        <f t="shared" si="219"/>
        <v>791.26829999999995</v>
      </c>
      <c r="G4667" s="2">
        <v>6</v>
      </c>
      <c r="H4667" s="3">
        <v>45392</v>
      </c>
      <c r="I4667" s="3">
        <v>45397</v>
      </c>
      <c r="J4667" s="2" t="s">
        <v>21</v>
      </c>
      <c r="K4667" s="2" t="s">
        <v>27</v>
      </c>
      <c r="L4667" s="2">
        <v>295.83999999999997</v>
      </c>
      <c r="M4667" s="2" t="s">
        <v>48</v>
      </c>
      <c r="N4667">
        <f t="shared" si="217"/>
        <v>3373.3017</v>
      </c>
      <c r="O4667" s="4">
        <f t="shared" si="218"/>
        <v>997957.57492799987</v>
      </c>
    </row>
    <row r="4668" spans="1:15" ht="14.25" customHeight="1" x14ac:dyDescent="0.25">
      <c r="A4668" s="2" t="s">
        <v>4698</v>
      </c>
      <c r="B4668" s="2" t="s">
        <v>19</v>
      </c>
      <c r="C4668" s="2" t="s">
        <v>20</v>
      </c>
      <c r="D4668" s="2">
        <v>1698.02</v>
      </c>
      <c r="E4668" s="2">
        <v>0.3</v>
      </c>
      <c r="F4668" s="2">
        <f t="shared" si="219"/>
        <v>509.40599999999995</v>
      </c>
      <c r="G4668" s="2">
        <v>1</v>
      </c>
      <c r="H4668" s="3">
        <v>45429</v>
      </c>
      <c r="I4668" s="3">
        <v>45431</v>
      </c>
      <c r="J4668" s="2" t="s">
        <v>21</v>
      </c>
      <c r="K4668" s="2" t="s">
        <v>16</v>
      </c>
      <c r="L4668" s="2">
        <v>293.61</v>
      </c>
      <c r="M4668" s="2" t="s">
        <v>23</v>
      </c>
      <c r="N4668">
        <f t="shared" si="217"/>
        <v>1188.614</v>
      </c>
      <c r="O4668" s="4">
        <f t="shared" si="218"/>
        <v>348988.95654000004</v>
      </c>
    </row>
    <row r="4669" spans="1:15" ht="14.25" customHeight="1" x14ac:dyDescent="0.25">
      <c r="A4669" s="2" t="s">
        <v>4699</v>
      </c>
      <c r="B4669" s="2" t="s">
        <v>41</v>
      </c>
      <c r="C4669" s="2" t="s">
        <v>26</v>
      </c>
      <c r="D4669" s="2">
        <v>4786.6499999999996</v>
      </c>
      <c r="E4669" s="2">
        <v>0.26</v>
      </c>
      <c r="F4669" s="2">
        <f t="shared" si="219"/>
        <v>1244.529</v>
      </c>
      <c r="G4669" s="2">
        <v>1</v>
      </c>
      <c r="H4669" s="3">
        <v>44984</v>
      </c>
      <c r="I4669" s="3">
        <v>44985</v>
      </c>
      <c r="J4669" s="2" t="s">
        <v>15</v>
      </c>
      <c r="K4669" s="2" t="s">
        <v>16</v>
      </c>
      <c r="L4669" s="2">
        <v>1074.1099999999999</v>
      </c>
      <c r="M4669" s="2" t="s">
        <v>39</v>
      </c>
      <c r="N4669">
        <f t="shared" si="217"/>
        <v>3542.1209999999996</v>
      </c>
      <c r="O4669" s="4">
        <f t="shared" si="218"/>
        <v>3804627.5873099994</v>
      </c>
    </row>
    <row r="4670" spans="1:15" ht="14.25" customHeight="1" x14ac:dyDescent="0.25">
      <c r="A4670" s="2" t="s">
        <v>4700</v>
      </c>
      <c r="B4670" s="2" t="s">
        <v>41</v>
      </c>
      <c r="C4670" s="2" t="s">
        <v>36</v>
      </c>
      <c r="D4670" s="2">
        <v>2383.1799999999998</v>
      </c>
      <c r="E4670" s="2">
        <v>0.3</v>
      </c>
      <c r="F4670" s="2">
        <f t="shared" si="219"/>
        <v>714.95399999999995</v>
      </c>
      <c r="G4670" s="2">
        <v>6</v>
      </c>
      <c r="H4670" s="3">
        <v>45656</v>
      </c>
      <c r="I4670" s="3">
        <v>45660</v>
      </c>
      <c r="J4670" s="2" t="s">
        <v>21</v>
      </c>
      <c r="K4670" s="2" t="s">
        <v>16</v>
      </c>
      <c r="L4670" s="2">
        <v>230.37</v>
      </c>
      <c r="M4670" s="2" t="s">
        <v>23</v>
      </c>
      <c r="N4670">
        <f t="shared" si="217"/>
        <v>1668.2259999999999</v>
      </c>
      <c r="O4670" s="4">
        <f t="shared" si="218"/>
        <v>384309.22362</v>
      </c>
    </row>
    <row r="4671" spans="1:15" ht="14.25" customHeight="1" x14ac:dyDescent="0.25">
      <c r="A4671" s="2" t="s">
        <v>4701</v>
      </c>
      <c r="B4671" s="2" t="s">
        <v>41</v>
      </c>
      <c r="C4671" s="2" t="s">
        <v>14</v>
      </c>
      <c r="D4671" s="2">
        <v>4785.5600000000004</v>
      </c>
      <c r="E4671" s="2">
        <v>0</v>
      </c>
      <c r="F4671" s="2">
        <f t="shared" si="219"/>
        <v>0</v>
      </c>
      <c r="G4671" s="2">
        <v>3</v>
      </c>
      <c r="H4671" s="3">
        <v>45279</v>
      </c>
      <c r="I4671" s="3">
        <v>45280</v>
      </c>
      <c r="J4671" s="2" t="s">
        <v>15</v>
      </c>
      <c r="K4671" s="2" t="s">
        <v>22</v>
      </c>
      <c r="L4671" s="2">
        <v>304.76</v>
      </c>
      <c r="M4671" s="2" t="s">
        <v>48</v>
      </c>
      <c r="N4671">
        <f t="shared" si="217"/>
        <v>4785.5600000000004</v>
      </c>
      <c r="O4671" s="4">
        <f t="shared" si="218"/>
        <v>1458447.2656</v>
      </c>
    </row>
    <row r="4672" spans="1:15" ht="14.25" customHeight="1" x14ac:dyDescent="0.25">
      <c r="A4672" s="2" t="s">
        <v>4702</v>
      </c>
      <c r="B4672" s="2" t="s">
        <v>19</v>
      </c>
      <c r="C4672" s="2" t="s">
        <v>14</v>
      </c>
      <c r="D4672" s="2">
        <v>4415.71</v>
      </c>
      <c r="E4672" s="2">
        <v>0.06</v>
      </c>
      <c r="F4672" s="2">
        <f t="shared" si="219"/>
        <v>264.94259999999997</v>
      </c>
      <c r="G4672" s="2">
        <v>9</v>
      </c>
      <c r="H4672" s="3">
        <v>45559</v>
      </c>
      <c r="I4672" s="3">
        <v>45565</v>
      </c>
      <c r="J4672" s="2" t="s">
        <v>21</v>
      </c>
      <c r="K4672" s="2" t="s">
        <v>27</v>
      </c>
      <c r="L4672" s="2">
        <v>267.69</v>
      </c>
      <c r="M4672" s="2" t="s">
        <v>34</v>
      </c>
      <c r="N4672">
        <f t="shared" si="217"/>
        <v>4150.7673999999997</v>
      </c>
      <c r="O4672" s="4">
        <f t="shared" si="218"/>
        <v>1111118.9253059998</v>
      </c>
    </row>
    <row r="4673" spans="1:15" ht="14.25" customHeight="1" x14ac:dyDescent="0.25">
      <c r="A4673" s="2" t="s">
        <v>4703</v>
      </c>
      <c r="B4673" s="2" t="s">
        <v>41</v>
      </c>
      <c r="C4673" s="2" t="s">
        <v>36</v>
      </c>
      <c r="D4673" s="2">
        <v>3861.54</v>
      </c>
      <c r="E4673" s="2">
        <v>0.26</v>
      </c>
      <c r="F4673" s="2">
        <f t="shared" si="219"/>
        <v>1004.0004</v>
      </c>
      <c r="G4673" s="2">
        <v>2</v>
      </c>
      <c r="H4673" s="3">
        <v>45070</v>
      </c>
      <c r="I4673" s="3">
        <v>45074</v>
      </c>
      <c r="J4673" s="2" t="s">
        <v>15</v>
      </c>
      <c r="K4673" s="2" t="s">
        <v>27</v>
      </c>
      <c r="L4673" s="2">
        <v>194.49</v>
      </c>
      <c r="M4673" s="2" t="s">
        <v>23</v>
      </c>
      <c r="N4673">
        <f t="shared" si="217"/>
        <v>2857.5396000000001</v>
      </c>
      <c r="O4673" s="4">
        <f t="shared" si="218"/>
        <v>555762.876804</v>
      </c>
    </row>
    <row r="4674" spans="1:15" ht="14.25" customHeight="1" x14ac:dyDescent="0.25">
      <c r="A4674" s="2" t="s">
        <v>4704</v>
      </c>
      <c r="B4674" s="2" t="s">
        <v>25</v>
      </c>
      <c r="C4674" s="2" t="s">
        <v>20</v>
      </c>
      <c r="D4674" s="2">
        <v>2390.4499999999998</v>
      </c>
      <c r="E4674" s="2">
        <v>0.11</v>
      </c>
      <c r="F4674" s="2">
        <f t="shared" si="219"/>
        <v>262.9495</v>
      </c>
      <c r="G4674" s="2">
        <v>3</v>
      </c>
      <c r="H4674" s="3">
        <v>45582</v>
      </c>
      <c r="I4674" s="3">
        <v>45583</v>
      </c>
      <c r="J4674" s="2" t="s">
        <v>31</v>
      </c>
      <c r="K4674" s="2" t="s">
        <v>22</v>
      </c>
      <c r="L4674" s="2">
        <v>259.2</v>
      </c>
      <c r="M4674" s="2" t="s">
        <v>48</v>
      </c>
      <c r="N4674">
        <f t="shared" si="217"/>
        <v>2127.5004999999996</v>
      </c>
      <c r="O4674" s="4">
        <f t="shared" si="218"/>
        <v>551448.12959999987</v>
      </c>
    </row>
    <row r="4675" spans="1:15" ht="14.25" customHeight="1" x14ac:dyDescent="0.25">
      <c r="A4675" s="2" t="s">
        <v>4705</v>
      </c>
      <c r="B4675" s="2" t="s">
        <v>13</v>
      </c>
      <c r="C4675" s="2" t="s">
        <v>14</v>
      </c>
      <c r="D4675" s="2">
        <v>2976.03</v>
      </c>
      <c r="E4675" s="2">
        <v>0.04</v>
      </c>
      <c r="F4675" s="2">
        <f t="shared" si="219"/>
        <v>119.0412</v>
      </c>
      <c r="G4675" s="2">
        <v>9</v>
      </c>
      <c r="H4675" s="3">
        <v>45343</v>
      </c>
      <c r="I4675" s="3">
        <v>45349</v>
      </c>
      <c r="J4675" s="2" t="s">
        <v>15</v>
      </c>
      <c r="K4675" s="2" t="s">
        <v>27</v>
      </c>
      <c r="L4675" s="2">
        <v>793.5</v>
      </c>
      <c r="M4675" s="2" t="s">
        <v>23</v>
      </c>
      <c r="N4675">
        <f t="shared" si="217"/>
        <v>2856.9888000000001</v>
      </c>
      <c r="O4675" s="4">
        <f t="shared" si="218"/>
        <v>2267020.6128000002</v>
      </c>
    </row>
    <row r="4676" spans="1:15" ht="14.25" customHeight="1" x14ac:dyDescent="0.25">
      <c r="A4676" s="2" t="s">
        <v>4706</v>
      </c>
      <c r="B4676" s="2" t="s">
        <v>19</v>
      </c>
      <c r="C4676" s="2" t="s">
        <v>33</v>
      </c>
      <c r="D4676" s="2">
        <v>4206.34</v>
      </c>
      <c r="E4676" s="2">
        <v>0.11</v>
      </c>
      <c r="F4676" s="2">
        <f t="shared" si="219"/>
        <v>462.69740000000002</v>
      </c>
      <c r="G4676" s="2">
        <v>6</v>
      </c>
      <c r="H4676" s="3">
        <v>45221</v>
      </c>
      <c r="I4676" s="3">
        <v>45222</v>
      </c>
      <c r="J4676" s="2" t="s">
        <v>31</v>
      </c>
      <c r="K4676" s="2" t="s">
        <v>22</v>
      </c>
      <c r="L4676" s="2">
        <v>685.74</v>
      </c>
      <c r="M4676" s="2" t="s">
        <v>23</v>
      </c>
      <c r="N4676">
        <f t="shared" ref="N4676:N4739" si="220">D4676-F4676</f>
        <v>3743.6426000000001</v>
      </c>
      <c r="O4676" s="4">
        <f t="shared" ref="O4676:O4739" si="221">N4676*L4676</f>
        <v>2567165.4765240001</v>
      </c>
    </row>
    <row r="4677" spans="1:15" ht="14.25" customHeight="1" x14ac:dyDescent="0.25">
      <c r="A4677" s="2" t="s">
        <v>4707</v>
      </c>
      <c r="B4677" s="2" t="s">
        <v>41</v>
      </c>
      <c r="C4677" s="2" t="s">
        <v>14</v>
      </c>
      <c r="D4677" s="2">
        <v>2765.87</v>
      </c>
      <c r="E4677" s="2">
        <v>0.39</v>
      </c>
      <c r="F4677" s="2">
        <f t="shared" si="219"/>
        <v>1078.6893</v>
      </c>
      <c r="G4677" s="2">
        <v>1</v>
      </c>
      <c r="H4677" s="3">
        <v>45484</v>
      </c>
      <c r="I4677" s="3">
        <v>45490</v>
      </c>
      <c r="J4677" s="2" t="s">
        <v>31</v>
      </c>
      <c r="K4677" s="2" t="s">
        <v>27</v>
      </c>
      <c r="L4677" s="2">
        <v>776.64</v>
      </c>
      <c r="M4677" s="2" t="s">
        <v>48</v>
      </c>
      <c r="N4677">
        <f t="shared" si="220"/>
        <v>1687.1806999999999</v>
      </c>
      <c r="O4677" s="4">
        <f t="shared" si="221"/>
        <v>1310332.0188479999</v>
      </c>
    </row>
    <row r="4678" spans="1:15" ht="14.25" customHeight="1" x14ac:dyDescent="0.25">
      <c r="A4678" s="2" t="s">
        <v>4708</v>
      </c>
      <c r="B4678" s="2" t="s">
        <v>25</v>
      </c>
      <c r="C4678" s="2" t="s">
        <v>36</v>
      </c>
      <c r="D4678" s="2">
        <v>3717.13</v>
      </c>
      <c r="E4678" s="2">
        <v>0.27</v>
      </c>
      <c r="F4678" s="2">
        <f t="shared" si="219"/>
        <v>1003.6251000000001</v>
      </c>
      <c r="G4678" s="2">
        <v>2</v>
      </c>
      <c r="H4678" s="3">
        <v>45421</v>
      </c>
      <c r="I4678" s="3">
        <v>45423</v>
      </c>
      <c r="J4678" s="2" t="s">
        <v>15</v>
      </c>
      <c r="K4678" s="2" t="s">
        <v>22</v>
      </c>
      <c r="L4678" s="2">
        <v>417.61</v>
      </c>
      <c r="M4678" s="2" t="s">
        <v>48</v>
      </c>
      <c r="N4678">
        <f t="shared" si="220"/>
        <v>2713.5048999999999</v>
      </c>
      <c r="O4678" s="4">
        <f t="shared" si="221"/>
        <v>1133186.7812890001</v>
      </c>
    </row>
    <row r="4679" spans="1:15" ht="14.25" customHeight="1" x14ac:dyDescent="0.25">
      <c r="A4679" s="2" t="s">
        <v>4709</v>
      </c>
      <c r="B4679" s="2" t="s">
        <v>13</v>
      </c>
      <c r="C4679" s="2" t="s">
        <v>33</v>
      </c>
      <c r="D4679" s="2">
        <v>3974.23</v>
      </c>
      <c r="E4679" s="2">
        <v>0.1</v>
      </c>
      <c r="F4679" s="2">
        <f t="shared" si="219"/>
        <v>397.423</v>
      </c>
      <c r="G4679" s="2">
        <v>7</v>
      </c>
      <c r="H4679" s="3">
        <v>45348</v>
      </c>
      <c r="I4679" s="3">
        <v>45352</v>
      </c>
      <c r="J4679" s="2" t="s">
        <v>31</v>
      </c>
      <c r="K4679" s="2" t="s">
        <v>27</v>
      </c>
      <c r="L4679" s="2">
        <v>1175.75</v>
      </c>
      <c r="M4679" s="2" t="s">
        <v>17</v>
      </c>
      <c r="N4679">
        <f t="shared" si="220"/>
        <v>3576.8069999999998</v>
      </c>
      <c r="O4679" s="4">
        <f t="shared" si="221"/>
        <v>4205430.8302499996</v>
      </c>
    </row>
    <row r="4680" spans="1:15" ht="14.25" customHeight="1" x14ac:dyDescent="0.25">
      <c r="A4680" s="2" t="s">
        <v>4710</v>
      </c>
      <c r="B4680" s="2" t="s">
        <v>13</v>
      </c>
      <c r="C4680" s="2" t="s">
        <v>14</v>
      </c>
      <c r="D4680" s="2">
        <v>2614.17</v>
      </c>
      <c r="E4680" s="2">
        <v>0.01</v>
      </c>
      <c r="F4680" s="2">
        <f t="shared" si="219"/>
        <v>26.1417</v>
      </c>
      <c r="G4680" s="2">
        <v>6</v>
      </c>
      <c r="H4680" s="3">
        <v>45077</v>
      </c>
      <c r="I4680" s="3">
        <v>45081</v>
      </c>
      <c r="J4680" s="2" t="s">
        <v>31</v>
      </c>
      <c r="K4680" s="2" t="s">
        <v>16</v>
      </c>
      <c r="L4680" s="2">
        <v>669.79</v>
      </c>
      <c r="M4680" s="2" t="s">
        <v>48</v>
      </c>
      <c r="N4680">
        <f t="shared" si="220"/>
        <v>2588.0282999999999</v>
      </c>
      <c r="O4680" s="4">
        <f t="shared" si="221"/>
        <v>1733435.4750569998</v>
      </c>
    </row>
    <row r="4681" spans="1:15" ht="14.25" customHeight="1" x14ac:dyDescent="0.25">
      <c r="A4681" s="2" t="s">
        <v>4711</v>
      </c>
      <c r="B4681" s="2" t="s">
        <v>19</v>
      </c>
      <c r="C4681" s="2" t="s">
        <v>36</v>
      </c>
      <c r="D4681" s="2">
        <v>2727.61</v>
      </c>
      <c r="E4681" s="2">
        <v>0.18</v>
      </c>
      <c r="F4681" s="2">
        <f t="shared" si="219"/>
        <v>490.96980000000002</v>
      </c>
      <c r="G4681" s="2">
        <v>1</v>
      </c>
      <c r="H4681" s="3">
        <v>44952</v>
      </c>
      <c r="I4681" s="3">
        <v>44954</v>
      </c>
      <c r="J4681" s="2" t="s">
        <v>31</v>
      </c>
      <c r="K4681" s="2" t="s">
        <v>27</v>
      </c>
      <c r="L4681" s="2">
        <v>670.88</v>
      </c>
      <c r="M4681" s="2" t="s">
        <v>48</v>
      </c>
      <c r="N4681">
        <f t="shared" si="220"/>
        <v>2236.6402000000003</v>
      </c>
      <c r="O4681" s="4">
        <f t="shared" si="221"/>
        <v>1500517.1773760002</v>
      </c>
    </row>
    <row r="4682" spans="1:15" ht="14.25" customHeight="1" x14ac:dyDescent="0.25">
      <c r="A4682" s="2" t="s">
        <v>4712</v>
      </c>
      <c r="B4682" s="2" t="s">
        <v>19</v>
      </c>
      <c r="C4682" s="2" t="s">
        <v>20</v>
      </c>
      <c r="D4682" s="2">
        <v>1069.3900000000001</v>
      </c>
      <c r="E4682" s="2">
        <v>0.18</v>
      </c>
      <c r="F4682" s="2">
        <f t="shared" si="219"/>
        <v>192.49020000000002</v>
      </c>
      <c r="G4682" s="2">
        <v>2</v>
      </c>
      <c r="H4682" s="3">
        <v>45519</v>
      </c>
      <c r="I4682" s="3">
        <v>45525</v>
      </c>
      <c r="J4682" s="2" t="s">
        <v>21</v>
      </c>
      <c r="K4682" s="2" t="s">
        <v>22</v>
      </c>
      <c r="L4682" s="2">
        <v>212.7</v>
      </c>
      <c r="M4682" s="2" t="s">
        <v>48</v>
      </c>
      <c r="N4682">
        <f t="shared" si="220"/>
        <v>876.89980000000014</v>
      </c>
      <c r="O4682" s="4">
        <f t="shared" si="221"/>
        <v>186516.58746000001</v>
      </c>
    </row>
    <row r="4683" spans="1:15" ht="14.25" customHeight="1" x14ac:dyDescent="0.25">
      <c r="A4683" s="2" t="s">
        <v>4713</v>
      </c>
      <c r="B4683" s="2" t="s">
        <v>19</v>
      </c>
      <c r="C4683" s="2" t="s">
        <v>36</v>
      </c>
      <c r="D4683" s="2">
        <v>1299.22</v>
      </c>
      <c r="E4683" s="2">
        <v>0.37</v>
      </c>
      <c r="F4683" s="2">
        <f t="shared" si="219"/>
        <v>480.71140000000003</v>
      </c>
      <c r="G4683" s="2">
        <v>6</v>
      </c>
      <c r="H4683" s="3">
        <v>45540</v>
      </c>
      <c r="I4683" s="3">
        <v>45544</v>
      </c>
      <c r="J4683" s="2" t="s">
        <v>21</v>
      </c>
      <c r="K4683" s="2" t="s">
        <v>27</v>
      </c>
      <c r="L4683" s="2">
        <v>128.59</v>
      </c>
      <c r="M4683" s="2" t="s">
        <v>34</v>
      </c>
      <c r="N4683">
        <f t="shared" si="220"/>
        <v>818.5086</v>
      </c>
      <c r="O4683" s="4">
        <f t="shared" si="221"/>
        <v>105252.02087400001</v>
      </c>
    </row>
    <row r="4684" spans="1:15" ht="14.25" customHeight="1" x14ac:dyDescent="0.25">
      <c r="A4684" s="2" t="s">
        <v>4714</v>
      </c>
      <c r="B4684" s="2" t="s">
        <v>25</v>
      </c>
      <c r="C4684" s="2" t="s">
        <v>20</v>
      </c>
      <c r="D4684" s="2">
        <v>4534.22</v>
      </c>
      <c r="E4684" s="2">
        <v>0.46</v>
      </c>
      <c r="F4684" s="2">
        <f t="shared" si="219"/>
        <v>2085.7412000000004</v>
      </c>
      <c r="G4684" s="2">
        <v>6</v>
      </c>
      <c r="H4684" s="3">
        <v>45547</v>
      </c>
      <c r="I4684" s="3">
        <v>45551</v>
      </c>
      <c r="J4684" s="2" t="s">
        <v>15</v>
      </c>
      <c r="K4684" s="2" t="s">
        <v>27</v>
      </c>
      <c r="L4684" s="2">
        <v>1305.48</v>
      </c>
      <c r="M4684" s="2" t="s">
        <v>39</v>
      </c>
      <c r="N4684">
        <f t="shared" si="220"/>
        <v>2448.4787999999999</v>
      </c>
      <c r="O4684" s="4">
        <f t="shared" si="221"/>
        <v>3196440.1038239999</v>
      </c>
    </row>
    <row r="4685" spans="1:15" ht="14.25" customHeight="1" x14ac:dyDescent="0.25">
      <c r="A4685" s="2" t="s">
        <v>4715</v>
      </c>
      <c r="B4685" s="2" t="s">
        <v>25</v>
      </c>
      <c r="C4685" s="2" t="s">
        <v>33</v>
      </c>
      <c r="D4685" s="2">
        <v>4217.62</v>
      </c>
      <c r="E4685" s="2">
        <v>0.19</v>
      </c>
      <c r="F4685" s="2">
        <f t="shared" si="219"/>
        <v>801.34780000000001</v>
      </c>
      <c r="G4685" s="2">
        <v>6</v>
      </c>
      <c r="H4685" s="3">
        <v>45206</v>
      </c>
      <c r="I4685" s="3">
        <v>45208</v>
      </c>
      <c r="J4685" s="2" t="s">
        <v>15</v>
      </c>
      <c r="K4685" s="2" t="s">
        <v>27</v>
      </c>
      <c r="L4685" s="2">
        <v>1065.33</v>
      </c>
      <c r="M4685" s="2" t="s">
        <v>23</v>
      </c>
      <c r="N4685">
        <f t="shared" si="220"/>
        <v>3416.2721999999999</v>
      </c>
      <c r="O4685" s="4">
        <f t="shared" si="221"/>
        <v>3639457.2628259994</v>
      </c>
    </row>
    <row r="4686" spans="1:15" ht="14.25" customHeight="1" x14ac:dyDescent="0.25">
      <c r="A4686" s="2" t="s">
        <v>4716</v>
      </c>
      <c r="B4686" s="2" t="s">
        <v>19</v>
      </c>
      <c r="C4686" s="2" t="s">
        <v>36</v>
      </c>
      <c r="D4686" s="2">
        <v>149.6</v>
      </c>
      <c r="E4686" s="2">
        <v>0.34</v>
      </c>
      <c r="F4686" s="2">
        <f t="shared" si="219"/>
        <v>50.864000000000004</v>
      </c>
      <c r="G4686" s="2">
        <v>9</v>
      </c>
      <c r="H4686" s="3">
        <v>45565</v>
      </c>
      <c r="I4686" s="3">
        <v>45568</v>
      </c>
      <c r="J4686" s="2" t="s">
        <v>21</v>
      </c>
      <c r="K4686" s="2" t="s">
        <v>22</v>
      </c>
      <c r="L4686" s="2">
        <v>38.61</v>
      </c>
      <c r="M4686" s="2" t="s">
        <v>23</v>
      </c>
      <c r="N4686">
        <f t="shared" si="220"/>
        <v>98.73599999999999</v>
      </c>
      <c r="O4686" s="4">
        <f t="shared" si="221"/>
        <v>3812.1969599999998</v>
      </c>
    </row>
    <row r="4687" spans="1:15" ht="14.25" customHeight="1" x14ac:dyDescent="0.25">
      <c r="A4687" s="2" t="s">
        <v>4717</v>
      </c>
      <c r="B4687" s="2" t="s">
        <v>41</v>
      </c>
      <c r="C4687" s="2" t="s">
        <v>26</v>
      </c>
      <c r="D4687" s="2">
        <v>4360</v>
      </c>
      <c r="E4687" s="2">
        <v>0.32</v>
      </c>
      <c r="F4687" s="2">
        <f t="shared" si="219"/>
        <v>1395.2</v>
      </c>
      <c r="G4687" s="2">
        <v>2</v>
      </c>
      <c r="H4687" s="3">
        <v>45545</v>
      </c>
      <c r="I4687" s="3">
        <v>45550</v>
      </c>
      <c r="J4687" s="2" t="s">
        <v>15</v>
      </c>
      <c r="K4687" s="2" t="s">
        <v>22</v>
      </c>
      <c r="L4687" s="2">
        <v>1183.8800000000001</v>
      </c>
      <c r="M4687" s="2" t="s">
        <v>48</v>
      </c>
      <c r="N4687">
        <f t="shared" si="220"/>
        <v>2964.8</v>
      </c>
      <c r="O4687" s="4">
        <f t="shared" si="221"/>
        <v>3509967.4240000006</v>
      </c>
    </row>
    <row r="4688" spans="1:15" ht="14.25" customHeight="1" x14ac:dyDescent="0.25">
      <c r="A4688" s="2" t="s">
        <v>4718</v>
      </c>
      <c r="B4688" s="2" t="s">
        <v>13</v>
      </c>
      <c r="C4688" s="2" t="s">
        <v>26</v>
      </c>
      <c r="D4688" s="2">
        <v>223.65</v>
      </c>
      <c r="E4688" s="2">
        <v>0.21</v>
      </c>
      <c r="F4688" s="2">
        <f t="shared" si="219"/>
        <v>46.966499999999996</v>
      </c>
      <c r="G4688" s="2">
        <v>9</v>
      </c>
      <c r="H4688" s="3">
        <v>45096</v>
      </c>
      <c r="I4688" s="3">
        <v>45102</v>
      </c>
      <c r="J4688" s="2" t="s">
        <v>15</v>
      </c>
      <c r="K4688" s="2" t="s">
        <v>27</v>
      </c>
      <c r="L4688" s="2">
        <v>25.6</v>
      </c>
      <c r="M4688" s="2" t="s">
        <v>17</v>
      </c>
      <c r="N4688">
        <f t="shared" si="220"/>
        <v>176.68350000000001</v>
      </c>
      <c r="O4688" s="4">
        <f t="shared" si="221"/>
        <v>4523.0976000000001</v>
      </c>
    </row>
    <row r="4689" spans="1:15" ht="14.25" customHeight="1" x14ac:dyDescent="0.25">
      <c r="A4689" s="2" t="s">
        <v>4719</v>
      </c>
      <c r="B4689" s="2" t="s">
        <v>13</v>
      </c>
      <c r="C4689" s="2" t="s">
        <v>26</v>
      </c>
      <c r="D4689" s="2">
        <v>2345.5700000000002</v>
      </c>
      <c r="E4689" s="2">
        <v>0.03</v>
      </c>
      <c r="F4689" s="2">
        <f t="shared" si="219"/>
        <v>70.367100000000008</v>
      </c>
      <c r="G4689" s="2">
        <v>9</v>
      </c>
      <c r="H4689" s="3">
        <v>45052</v>
      </c>
      <c r="I4689" s="3">
        <v>45059</v>
      </c>
      <c r="J4689" s="2" t="s">
        <v>21</v>
      </c>
      <c r="K4689" s="2" t="s">
        <v>22</v>
      </c>
      <c r="L4689" s="2">
        <v>627.15</v>
      </c>
      <c r="M4689" s="2" t="s">
        <v>34</v>
      </c>
      <c r="N4689">
        <f t="shared" si="220"/>
        <v>2275.2029000000002</v>
      </c>
      <c r="O4689" s="4">
        <f t="shared" si="221"/>
        <v>1426893.4987350001</v>
      </c>
    </row>
    <row r="4690" spans="1:15" ht="14.25" customHeight="1" x14ac:dyDescent="0.25">
      <c r="A4690" s="2" t="s">
        <v>4720</v>
      </c>
      <c r="B4690" s="2" t="s">
        <v>25</v>
      </c>
      <c r="C4690" s="2" t="s">
        <v>26</v>
      </c>
      <c r="D4690" s="2">
        <v>430.42</v>
      </c>
      <c r="E4690" s="2">
        <v>0.24</v>
      </c>
      <c r="F4690" s="2">
        <f t="shared" si="219"/>
        <v>103.3008</v>
      </c>
      <c r="G4690" s="2">
        <v>9</v>
      </c>
      <c r="H4690" s="3">
        <v>45465</v>
      </c>
      <c r="I4690" s="3">
        <v>45471</v>
      </c>
      <c r="J4690" s="2" t="s">
        <v>21</v>
      </c>
      <c r="K4690" s="2" t="s">
        <v>22</v>
      </c>
      <c r="L4690" s="2">
        <v>74.28</v>
      </c>
      <c r="M4690" s="2" t="s">
        <v>28</v>
      </c>
      <c r="N4690">
        <f t="shared" si="220"/>
        <v>327.11920000000003</v>
      </c>
      <c r="O4690" s="4">
        <f t="shared" si="221"/>
        <v>24298.414176000002</v>
      </c>
    </row>
    <row r="4691" spans="1:15" ht="14.25" customHeight="1" x14ac:dyDescent="0.25">
      <c r="A4691" s="2" t="s">
        <v>4721</v>
      </c>
      <c r="B4691" s="2" t="s">
        <v>13</v>
      </c>
      <c r="C4691" s="2" t="s">
        <v>26</v>
      </c>
      <c r="D4691" s="2">
        <v>4847.2299999999996</v>
      </c>
      <c r="E4691" s="2">
        <v>0.18</v>
      </c>
      <c r="F4691" s="2">
        <f t="shared" si="219"/>
        <v>872.50139999999988</v>
      </c>
      <c r="G4691" s="2">
        <v>9</v>
      </c>
      <c r="H4691" s="3">
        <v>45056</v>
      </c>
      <c r="I4691" s="3">
        <v>45057</v>
      </c>
      <c r="J4691" s="2" t="s">
        <v>21</v>
      </c>
      <c r="K4691" s="2" t="s">
        <v>16</v>
      </c>
      <c r="L4691" s="2">
        <v>1034.08</v>
      </c>
      <c r="M4691" s="2" t="s">
        <v>28</v>
      </c>
      <c r="N4691">
        <f t="shared" si="220"/>
        <v>3974.7285999999995</v>
      </c>
      <c r="O4691" s="4">
        <f t="shared" si="221"/>
        <v>4110187.3506879993</v>
      </c>
    </row>
    <row r="4692" spans="1:15" ht="14.25" customHeight="1" x14ac:dyDescent="0.25">
      <c r="A4692" s="2" t="s">
        <v>4722</v>
      </c>
      <c r="B4692" s="2" t="s">
        <v>41</v>
      </c>
      <c r="C4692" s="2" t="s">
        <v>20</v>
      </c>
      <c r="D4692" s="2">
        <v>4864.3599999999997</v>
      </c>
      <c r="E4692" s="2">
        <v>0.28000000000000003</v>
      </c>
      <c r="F4692" s="2">
        <f t="shared" si="219"/>
        <v>1362.0208</v>
      </c>
      <c r="G4692" s="2">
        <v>3</v>
      </c>
      <c r="H4692" s="3">
        <v>45554</v>
      </c>
      <c r="I4692" s="3">
        <v>45558</v>
      </c>
      <c r="J4692" s="2" t="s">
        <v>21</v>
      </c>
      <c r="K4692" s="2" t="s">
        <v>27</v>
      </c>
      <c r="L4692" s="2">
        <v>1411.6</v>
      </c>
      <c r="M4692" s="2" t="s">
        <v>17</v>
      </c>
      <c r="N4692">
        <f t="shared" si="220"/>
        <v>3502.3391999999994</v>
      </c>
      <c r="O4692" s="4">
        <f t="shared" si="221"/>
        <v>4943902.0147199985</v>
      </c>
    </row>
    <row r="4693" spans="1:15" ht="14.25" customHeight="1" x14ac:dyDescent="0.25">
      <c r="A4693" s="2" t="s">
        <v>4723</v>
      </c>
      <c r="B4693" s="2" t="s">
        <v>13</v>
      </c>
      <c r="C4693" s="2" t="s">
        <v>36</v>
      </c>
      <c r="D4693" s="2">
        <v>3093.27</v>
      </c>
      <c r="E4693" s="2">
        <v>0.06</v>
      </c>
      <c r="F4693" s="2">
        <f t="shared" si="219"/>
        <v>185.59619999999998</v>
      </c>
      <c r="G4693" s="2">
        <v>9</v>
      </c>
      <c r="H4693" s="3">
        <v>45062</v>
      </c>
      <c r="I4693" s="3">
        <v>45069</v>
      </c>
      <c r="J4693" s="2" t="s">
        <v>31</v>
      </c>
      <c r="K4693" s="2" t="s">
        <v>16</v>
      </c>
      <c r="L4693" s="2">
        <v>849.61</v>
      </c>
      <c r="M4693" s="2" t="s">
        <v>34</v>
      </c>
      <c r="N4693">
        <f t="shared" si="220"/>
        <v>2907.6738</v>
      </c>
      <c r="O4693" s="4">
        <f t="shared" si="221"/>
        <v>2470388.737218</v>
      </c>
    </row>
    <row r="4694" spans="1:15" ht="14.25" customHeight="1" x14ac:dyDescent="0.25">
      <c r="A4694" s="2" t="s">
        <v>4724</v>
      </c>
      <c r="B4694" s="2" t="s">
        <v>25</v>
      </c>
      <c r="C4694" s="2" t="s">
        <v>33</v>
      </c>
      <c r="D4694" s="2">
        <v>2021.8</v>
      </c>
      <c r="E4694" s="2">
        <v>0.36</v>
      </c>
      <c r="F4694" s="2">
        <f t="shared" si="219"/>
        <v>727.84799999999996</v>
      </c>
      <c r="G4694" s="2">
        <v>9</v>
      </c>
      <c r="H4694" s="3">
        <v>45307</v>
      </c>
      <c r="I4694" s="3">
        <v>45314</v>
      </c>
      <c r="J4694" s="2" t="s">
        <v>21</v>
      </c>
      <c r="K4694" s="2" t="s">
        <v>22</v>
      </c>
      <c r="L4694" s="2">
        <v>227.29</v>
      </c>
      <c r="M4694" s="2" t="s">
        <v>28</v>
      </c>
      <c r="N4694">
        <f t="shared" si="220"/>
        <v>1293.952</v>
      </c>
      <c r="O4694" s="4">
        <f t="shared" si="221"/>
        <v>294102.35008</v>
      </c>
    </row>
    <row r="4695" spans="1:15" ht="14.25" customHeight="1" x14ac:dyDescent="0.25">
      <c r="A4695" s="2" t="s">
        <v>4725</v>
      </c>
      <c r="B4695" s="2" t="s">
        <v>25</v>
      </c>
      <c r="C4695" s="2" t="s">
        <v>26</v>
      </c>
      <c r="D4695" s="2">
        <v>2608.7600000000002</v>
      </c>
      <c r="E4695" s="2">
        <v>0.39</v>
      </c>
      <c r="F4695" s="2">
        <f t="shared" si="219"/>
        <v>1017.4164000000001</v>
      </c>
      <c r="G4695" s="2">
        <v>3</v>
      </c>
      <c r="H4695" s="3">
        <v>45607</v>
      </c>
      <c r="I4695" s="3">
        <v>45612</v>
      </c>
      <c r="J4695" s="2" t="s">
        <v>21</v>
      </c>
      <c r="K4695" s="2" t="s">
        <v>27</v>
      </c>
      <c r="L4695" s="2">
        <v>609</v>
      </c>
      <c r="M4695" s="2" t="s">
        <v>39</v>
      </c>
      <c r="N4695">
        <f t="shared" si="220"/>
        <v>1591.3436000000002</v>
      </c>
      <c r="O4695" s="4">
        <f t="shared" si="221"/>
        <v>969128.25240000011</v>
      </c>
    </row>
    <row r="4696" spans="1:15" ht="14.25" customHeight="1" x14ac:dyDescent="0.25">
      <c r="A4696" s="2" t="s">
        <v>4726</v>
      </c>
      <c r="B4696" s="2" t="s">
        <v>41</v>
      </c>
      <c r="C4696" s="2" t="s">
        <v>26</v>
      </c>
      <c r="D4696" s="2">
        <v>3835.27</v>
      </c>
      <c r="E4696" s="2">
        <v>0.19</v>
      </c>
      <c r="F4696" s="2">
        <f t="shared" si="219"/>
        <v>728.70130000000006</v>
      </c>
      <c r="G4696" s="2">
        <v>4</v>
      </c>
      <c r="H4696" s="3">
        <v>45067</v>
      </c>
      <c r="I4696" s="3">
        <v>45069</v>
      </c>
      <c r="J4696" s="2" t="s">
        <v>21</v>
      </c>
      <c r="K4696" s="2" t="s">
        <v>22</v>
      </c>
      <c r="L4696" s="2">
        <v>987.01</v>
      </c>
      <c r="M4696" s="2" t="s">
        <v>34</v>
      </c>
      <c r="N4696">
        <f t="shared" si="220"/>
        <v>3106.5686999999998</v>
      </c>
      <c r="O4696" s="4">
        <f t="shared" si="221"/>
        <v>3066214.3725869996</v>
      </c>
    </row>
    <row r="4697" spans="1:15" ht="14.25" customHeight="1" x14ac:dyDescent="0.25">
      <c r="A4697" s="2" t="s">
        <v>4727</v>
      </c>
      <c r="B4697" s="2" t="s">
        <v>41</v>
      </c>
      <c r="C4697" s="2" t="s">
        <v>33</v>
      </c>
      <c r="D4697" s="2">
        <v>1193.6500000000001</v>
      </c>
      <c r="E4697" s="2">
        <v>0.09</v>
      </c>
      <c r="F4697" s="2">
        <f t="shared" si="219"/>
        <v>107.4285</v>
      </c>
      <c r="G4697" s="2">
        <v>4</v>
      </c>
      <c r="H4697" s="3">
        <v>45017</v>
      </c>
      <c r="I4697" s="3">
        <v>45021</v>
      </c>
      <c r="J4697" s="2" t="s">
        <v>21</v>
      </c>
      <c r="K4697" s="2" t="s">
        <v>16</v>
      </c>
      <c r="L4697" s="2">
        <v>191.39</v>
      </c>
      <c r="M4697" s="2" t="s">
        <v>23</v>
      </c>
      <c r="N4697">
        <f t="shared" si="220"/>
        <v>1086.2215000000001</v>
      </c>
      <c r="O4697" s="4">
        <f t="shared" si="221"/>
        <v>207891.93288500002</v>
      </c>
    </row>
    <row r="4698" spans="1:15" ht="14.25" customHeight="1" x14ac:dyDescent="0.25">
      <c r="A4698" s="2" t="s">
        <v>4728</v>
      </c>
      <c r="B4698" s="2" t="s">
        <v>13</v>
      </c>
      <c r="C4698" s="2" t="s">
        <v>33</v>
      </c>
      <c r="D4698" s="2">
        <v>2264.44</v>
      </c>
      <c r="E4698" s="2">
        <v>0.31</v>
      </c>
      <c r="F4698" s="2">
        <f t="shared" si="219"/>
        <v>701.97640000000001</v>
      </c>
      <c r="G4698" s="2">
        <v>4</v>
      </c>
      <c r="H4698" s="3">
        <v>45588</v>
      </c>
      <c r="I4698" s="3">
        <v>45595</v>
      </c>
      <c r="J4698" s="2" t="s">
        <v>21</v>
      </c>
      <c r="K4698" s="2" t="s">
        <v>16</v>
      </c>
      <c r="L4698" s="2">
        <v>173.77</v>
      </c>
      <c r="M4698" s="2" t="s">
        <v>48</v>
      </c>
      <c r="N4698">
        <f t="shared" si="220"/>
        <v>1562.4636</v>
      </c>
      <c r="O4698" s="4">
        <f t="shared" si="221"/>
        <v>271509.299772</v>
      </c>
    </row>
    <row r="4699" spans="1:15" ht="14.25" customHeight="1" x14ac:dyDescent="0.25">
      <c r="A4699" s="2" t="s">
        <v>4729</v>
      </c>
      <c r="B4699" s="2" t="s">
        <v>13</v>
      </c>
      <c r="C4699" s="2" t="s">
        <v>26</v>
      </c>
      <c r="D4699" s="2">
        <v>3712.62</v>
      </c>
      <c r="E4699" s="2">
        <v>0.48</v>
      </c>
      <c r="F4699" s="2">
        <f t="shared" si="219"/>
        <v>1782.0575999999999</v>
      </c>
      <c r="G4699" s="2">
        <v>7</v>
      </c>
      <c r="H4699" s="3">
        <v>44973</v>
      </c>
      <c r="I4699" s="3">
        <v>44980</v>
      </c>
      <c r="J4699" s="2" t="s">
        <v>31</v>
      </c>
      <c r="K4699" s="2" t="s">
        <v>16</v>
      </c>
      <c r="L4699" s="2">
        <v>477.22</v>
      </c>
      <c r="M4699" s="2" t="s">
        <v>39</v>
      </c>
      <c r="N4699">
        <f t="shared" si="220"/>
        <v>1930.5624</v>
      </c>
      <c r="O4699" s="4">
        <f t="shared" si="221"/>
        <v>921302.98852800007</v>
      </c>
    </row>
    <row r="4700" spans="1:15" ht="14.25" customHeight="1" x14ac:dyDescent="0.25">
      <c r="A4700" s="2" t="s">
        <v>4730</v>
      </c>
      <c r="B4700" s="2" t="s">
        <v>25</v>
      </c>
      <c r="C4700" s="2" t="s">
        <v>20</v>
      </c>
      <c r="D4700" s="2">
        <v>2037.42</v>
      </c>
      <c r="E4700" s="2">
        <v>0.35</v>
      </c>
      <c r="F4700" s="2">
        <f t="shared" ref="F4700:F4763" si="222">D4700*E4700</f>
        <v>713.09699999999998</v>
      </c>
      <c r="G4700" s="2">
        <v>5</v>
      </c>
      <c r="H4700" s="3">
        <v>45229</v>
      </c>
      <c r="I4700" s="3">
        <v>45236</v>
      </c>
      <c r="J4700" s="2" t="s">
        <v>21</v>
      </c>
      <c r="K4700" s="2" t="s">
        <v>22</v>
      </c>
      <c r="L4700" s="2">
        <v>475.83</v>
      </c>
      <c r="M4700" s="2" t="s">
        <v>23</v>
      </c>
      <c r="N4700">
        <f t="shared" si="220"/>
        <v>1324.3230000000001</v>
      </c>
      <c r="O4700" s="4">
        <f t="shared" si="221"/>
        <v>630152.61309</v>
      </c>
    </row>
    <row r="4701" spans="1:15" ht="14.25" customHeight="1" x14ac:dyDescent="0.25">
      <c r="A4701" s="2" t="s">
        <v>4731</v>
      </c>
      <c r="B4701" s="2" t="s">
        <v>41</v>
      </c>
      <c r="C4701" s="2" t="s">
        <v>33</v>
      </c>
      <c r="D4701" s="2">
        <v>256.77999999999997</v>
      </c>
      <c r="E4701" s="2">
        <v>0.06</v>
      </c>
      <c r="F4701" s="2">
        <f t="shared" si="222"/>
        <v>15.406799999999997</v>
      </c>
      <c r="G4701" s="2">
        <v>7</v>
      </c>
      <c r="H4701" s="3">
        <v>45503</v>
      </c>
      <c r="I4701" s="3">
        <v>45508</v>
      </c>
      <c r="J4701" s="2" t="s">
        <v>31</v>
      </c>
      <c r="K4701" s="2" t="s">
        <v>27</v>
      </c>
      <c r="L4701" s="2">
        <v>50.53</v>
      </c>
      <c r="M4701" s="2" t="s">
        <v>39</v>
      </c>
      <c r="N4701">
        <f t="shared" si="220"/>
        <v>241.37319999999997</v>
      </c>
      <c r="O4701" s="4">
        <f t="shared" si="221"/>
        <v>12196.587795999998</v>
      </c>
    </row>
    <row r="4702" spans="1:15" ht="14.25" customHeight="1" x14ac:dyDescent="0.25">
      <c r="A4702" s="2" t="s">
        <v>4732</v>
      </c>
      <c r="B4702" s="2" t="s">
        <v>41</v>
      </c>
      <c r="C4702" s="2" t="s">
        <v>36</v>
      </c>
      <c r="D4702" s="2">
        <v>2586.23</v>
      </c>
      <c r="E4702" s="2">
        <v>0.2</v>
      </c>
      <c r="F4702" s="2">
        <f t="shared" si="222"/>
        <v>517.24599999999998</v>
      </c>
      <c r="G4702" s="2">
        <v>6</v>
      </c>
      <c r="H4702" s="3">
        <v>45123</v>
      </c>
      <c r="I4702" s="3">
        <v>45129</v>
      </c>
      <c r="J4702" s="2" t="s">
        <v>31</v>
      </c>
      <c r="K4702" s="2" t="s">
        <v>27</v>
      </c>
      <c r="L4702" s="2">
        <v>628.19000000000005</v>
      </c>
      <c r="M4702" s="2" t="s">
        <v>39</v>
      </c>
      <c r="N4702">
        <f t="shared" si="220"/>
        <v>2068.9839999999999</v>
      </c>
      <c r="O4702" s="4">
        <f t="shared" si="221"/>
        <v>1299715.0589600001</v>
      </c>
    </row>
    <row r="4703" spans="1:15" ht="14.25" customHeight="1" x14ac:dyDescent="0.25">
      <c r="A4703" s="2" t="s">
        <v>4733</v>
      </c>
      <c r="B4703" s="2" t="s">
        <v>41</v>
      </c>
      <c r="C4703" s="2" t="s">
        <v>36</v>
      </c>
      <c r="D4703" s="2">
        <v>3713.31</v>
      </c>
      <c r="E4703" s="2">
        <v>0.46</v>
      </c>
      <c r="F4703" s="2">
        <f t="shared" si="222"/>
        <v>1708.1226000000001</v>
      </c>
      <c r="G4703" s="2">
        <v>7</v>
      </c>
      <c r="H4703" s="3">
        <v>45339</v>
      </c>
      <c r="I4703" s="3">
        <v>45345</v>
      </c>
      <c r="J4703" s="2" t="s">
        <v>31</v>
      </c>
      <c r="K4703" s="2" t="s">
        <v>16</v>
      </c>
      <c r="L4703" s="2">
        <v>1017.95</v>
      </c>
      <c r="M4703" s="2" t="s">
        <v>17</v>
      </c>
      <c r="N4703">
        <f t="shared" si="220"/>
        <v>2005.1873999999998</v>
      </c>
      <c r="O4703" s="4">
        <f t="shared" si="221"/>
        <v>2041180.5138299998</v>
      </c>
    </row>
    <row r="4704" spans="1:15" ht="14.25" customHeight="1" x14ac:dyDescent="0.25">
      <c r="A4704" s="2" t="s">
        <v>4734</v>
      </c>
      <c r="B4704" s="2" t="s">
        <v>13</v>
      </c>
      <c r="C4704" s="2" t="s">
        <v>20</v>
      </c>
      <c r="D4704" s="2">
        <v>4886.3999999999996</v>
      </c>
      <c r="E4704" s="2">
        <v>0.32</v>
      </c>
      <c r="F4704" s="2">
        <f t="shared" si="222"/>
        <v>1563.6479999999999</v>
      </c>
      <c r="G4704" s="2">
        <v>8</v>
      </c>
      <c r="H4704" s="3">
        <v>45261</v>
      </c>
      <c r="I4704" s="3">
        <v>45262</v>
      </c>
      <c r="J4704" s="2" t="s">
        <v>15</v>
      </c>
      <c r="K4704" s="2" t="s">
        <v>27</v>
      </c>
      <c r="L4704" s="2">
        <v>642.54999999999995</v>
      </c>
      <c r="M4704" s="2" t="s">
        <v>17</v>
      </c>
      <c r="N4704">
        <f t="shared" si="220"/>
        <v>3322.7519999999995</v>
      </c>
      <c r="O4704" s="4">
        <f t="shared" si="221"/>
        <v>2135034.2975999997</v>
      </c>
    </row>
    <row r="4705" spans="1:15" ht="14.25" customHeight="1" x14ac:dyDescent="0.25">
      <c r="A4705" s="2" t="s">
        <v>4735</v>
      </c>
      <c r="B4705" s="2" t="s">
        <v>41</v>
      </c>
      <c r="C4705" s="2" t="s">
        <v>14</v>
      </c>
      <c r="D4705" s="2">
        <v>281.52999999999997</v>
      </c>
      <c r="E4705" s="2">
        <v>7.0000000000000007E-2</v>
      </c>
      <c r="F4705" s="2">
        <f t="shared" si="222"/>
        <v>19.707100000000001</v>
      </c>
      <c r="G4705" s="2">
        <v>6</v>
      </c>
      <c r="H4705" s="3">
        <v>45300</v>
      </c>
      <c r="I4705" s="3">
        <v>45306</v>
      </c>
      <c r="J4705" s="2" t="s">
        <v>31</v>
      </c>
      <c r="K4705" s="2" t="s">
        <v>27</v>
      </c>
      <c r="L4705" s="2">
        <v>62.5</v>
      </c>
      <c r="M4705" s="2" t="s">
        <v>28</v>
      </c>
      <c r="N4705">
        <f t="shared" si="220"/>
        <v>261.82289999999995</v>
      </c>
      <c r="O4705" s="4">
        <f t="shared" si="221"/>
        <v>16363.931249999996</v>
      </c>
    </row>
    <row r="4706" spans="1:15" ht="14.25" customHeight="1" x14ac:dyDescent="0.25">
      <c r="A4706" s="2" t="s">
        <v>4736</v>
      </c>
      <c r="B4706" s="2" t="s">
        <v>25</v>
      </c>
      <c r="C4706" s="2" t="s">
        <v>20</v>
      </c>
      <c r="D4706" s="2">
        <v>2745.61</v>
      </c>
      <c r="E4706" s="2">
        <v>0.36</v>
      </c>
      <c r="F4706" s="2">
        <f t="shared" si="222"/>
        <v>988.41960000000006</v>
      </c>
      <c r="G4706" s="2">
        <v>9</v>
      </c>
      <c r="H4706" s="3">
        <v>45228</v>
      </c>
      <c r="I4706" s="3">
        <v>45233</v>
      </c>
      <c r="J4706" s="2" t="s">
        <v>21</v>
      </c>
      <c r="K4706" s="2" t="s">
        <v>16</v>
      </c>
      <c r="L4706" s="2">
        <v>203.8</v>
      </c>
      <c r="M4706" s="2" t="s">
        <v>23</v>
      </c>
      <c r="N4706">
        <f t="shared" si="220"/>
        <v>1757.1904</v>
      </c>
      <c r="O4706" s="4">
        <f t="shared" si="221"/>
        <v>358115.40351999999</v>
      </c>
    </row>
    <row r="4707" spans="1:15" ht="14.25" customHeight="1" x14ac:dyDescent="0.25">
      <c r="A4707" s="2" t="s">
        <v>4737</v>
      </c>
      <c r="B4707" s="2" t="s">
        <v>25</v>
      </c>
      <c r="C4707" s="2" t="s">
        <v>26</v>
      </c>
      <c r="D4707" s="2">
        <v>2304.6999999999998</v>
      </c>
      <c r="E4707" s="2">
        <v>0.18</v>
      </c>
      <c r="F4707" s="2">
        <f t="shared" si="222"/>
        <v>414.84599999999995</v>
      </c>
      <c r="G4707" s="2">
        <v>4</v>
      </c>
      <c r="H4707" s="3">
        <v>45188</v>
      </c>
      <c r="I4707" s="3">
        <v>45195</v>
      </c>
      <c r="J4707" s="2" t="s">
        <v>21</v>
      </c>
      <c r="K4707" s="2" t="s">
        <v>27</v>
      </c>
      <c r="L4707" s="2">
        <v>498.11</v>
      </c>
      <c r="M4707" s="2" t="s">
        <v>28</v>
      </c>
      <c r="N4707">
        <f t="shared" si="220"/>
        <v>1889.8539999999998</v>
      </c>
      <c r="O4707" s="4">
        <f t="shared" si="221"/>
        <v>941355.17593999999</v>
      </c>
    </row>
    <row r="4708" spans="1:15" ht="14.25" customHeight="1" x14ac:dyDescent="0.25">
      <c r="A4708" s="2" t="s">
        <v>4738</v>
      </c>
      <c r="B4708" s="2" t="s">
        <v>13</v>
      </c>
      <c r="C4708" s="2" t="s">
        <v>14</v>
      </c>
      <c r="D4708" s="2">
        <v>1288</v>
      </c>
      <c r="E4708" s="2">
        <v>0.24</v>
      </c>
      <c r="F4708" s="2">
        <f t="shared" si="222"/>
        <v>309.12</v>
      </c>
      <c r="G4708" s="2">
        <v>5</v>
      </c>
      <c r="H4708" s="3">
        <v>45525</v>
      </c>
      <c r="I4708" s="3">
        <v>45528</v>
      </c>
      <c r="J4708" s="2" t="s">
        <v>15</v>
      </c>
      <c r="K4708" s="2" t="s">
        <v>16</v>
      </c>
      <c r="L4708" s="2">
        <v>75.91</v>
      </c>
      <c r="M4708" s="2" t="s">
        <v>28</v>
      </c>
      <c r="N4708">
        <f t="shared" si="220"/>
        <v>978.88</v>
      </c>
      <c r="O4708" s="4">
        <f t="shared" si="221"/>
        <v>74306.780799999993</v>
      </c>
    </row>
    <row r="4709" spans="1:15" ht="14.25" customHeight="1" x14ac:dyDescent="0.25">
      <c r="A4709" s="2" t="s">
        <v>4739</v>
      </c>
      <c r="B4709" s="2" t="s">
        <v>19</v>
      </c>
      <c r="C4709" s="2" t="s">
        <v>26</v>
      </c>
      <c r="D4709" s="2">
        <v>3225.04</v>
      </c>
      <c r="E4709" s="2">
        <v>0.21</v>
      </c>
      <c r="F4709" s="2">
        <f t="shared" si="222"/>
        <v>677.25839999999994</v>
      </c>
      <c r="G4709" s="2">
        <v>9</v>
      </c>
      <c r="H4709" s="3">
        <v>45490</v>
      </c>
      <c r="I4709" s="3">
        <v>45494</v>
      </c>
      <c r="J4709" s="2" t="s">
        <v>21</v>
      </c>
      <c r="K4709" s="2" t="s">
        <v>22</v>
      </c>
      <c r="L4709" s="2">
        <v>364.43</v>
      </c>
      <c r="M4709" s="2" t="s">
        <v>17</v>
      </c>
      <c r="N4709">
        <f t="shared" si="220"/>
        <v>2547.7816000000003</v>
      </c>
      <c r="O4709" s="4">
        <f t="shared" si="221"/>
        <v>928488.04848800006</v>
      </c>
    </row>
    <row r="4710" spans="1:15" ht="14.25" customHeight="1" x14ac:dyDescent="0.25">
      <c r="A4710" s="2" t="s">
        <v>4740</v>
      </c>
      <c r="B4710" s="2" t="s">
        <v>13</v>
      </c>
      <c r="C4710" s="2" t="s">
        <v>36</v>
      </c>
      <c r="D4710" s="2">
        <v>901.75</v>
      </c>
      <c r="E4710" s="2">
        <v>0.36</v>
      </c>
      <c r="F4710" s="2">
        <f t="shared" si="222"/>
        <v>324.63</v>
      </c>
      <c r="G4710" s="2">
        <v>9</v>
      </c>
      <c r="H4710" s="3">
        <v>44931</v>
      </c>
      <c r="I4710" s="3">
        <v>44938</v>
      </c>
      <c r="J4710" s="2" t="s">
        <v>31</v>
      </c>
      <c r="K4710" s="2" t="s">
        <v>22</v>
      </c>
      <c r="L4710" s="2">
        <v>146.12</v>
      </c>
      <c r="M4710" s="2" t="s">
        <v>34</v>
      </c>
      <c r="N4710">
        <f t="shared" si="220"/>
        <v>577.12</v>
      </c>
      <c r="O4710" s="4">
        <f t="shared" si="221"/>
        <v>84328.774400000009</v>
      </c>
    </row>
    <row r="4711" spans="1:15" ht="14.25" customHeight="1" x14ac:dyDescent="0.25">
      <c r="A4711" s="2" t="s">
        <v>4741</v>
      </c>
      <c r="B4711" s="2" t="s">
        <v>19</v>
      </c>
      <c r="C4711" s="2" t="s">
        <v>33</v>
      </c>
      <c r="D4711" s="2">
        <v>1490.94</v>
      </c>
      <c r="E4711" s="2">
        <v>0.11</v>
      </c>
      <c r="F4711" s="2">
        <f t="shared" si="222"/>
        <v>164.0034</v>
      </c>
      <c r="G4711" s="2">
        <v>2</v>
      </c>
      <c r="H4711" s="3">
        <v>45652</v>
      </c>
      <c r="I4711" s="3">
        <v>45653</v>
      </c>
      <c r="J4711" s="2" t="s">
        <v>31</v>
      </c>
      <c r="K4711" s="2" t="s">
        <v>22</v>
      </c>
      <c r="L4711" s="2">
        <v>389.58</v>
      </c>
      <c r="M4711" s="2" t="s">
        <v>48</v>
      </c>
      <c r="N4711">
        <f t="shared" si="220"/>
        <v>1326.9366</v>
      </c>
      <c r="O4711" s="4">
        <f t="shared" si="221"/>
        <v>516947.96062799997</v>
      </c>
    </row>
    <row r="4712" spans="1:15" ht="14.25" customHeight="1" x14ac:dyDescent="0.25">
      <c r="A4712" s="2" t="s">
        <v>4742</v>
      </c>
      <c r="B4712" s="2" t="s">
        <v>41</v>
      </c>
      <c r="C4712" s="2" t="s">
        <v>26</v>
      </c>
      <c r="D4712" s="2">
        <v>3930.61</v>
      </c>
      <c r="E4712" s="2">
        <v>0.19</v>
      </c>
      <c r="F4712" s="2">
        <f t="shared" si="222"/>
        <v>746.81590000000006</v>
      </c>
      <c r="G4712" s="2">
        <v>2</v>
      </c>
      <c r="H4712" s="3">
        <v>45479</v>
      </c>
      <c r="I4712" s="3">
        <v>45480</v>
      </c>
      <c r="J4712" s="2" t="s">
        <v>31</v>
      </c>
      <c r="K4712" s="2" t="s">
        <v>16</v>
      </c>
      <c r="L4712" s="2">
        <v>342.55</v>
      </c>
      <c r="M4712" s="2" t="s">
        <v>48</v>
      </c>
      <c r="N4712">
        <f t="shared" si="220"/>
        <v>3183.7941000000001</v>
      </c>
      <c r="O4712" s="4">
        <f t="shared" si="221"/>
        <v>1090608.6689550001</v>
      </c>
    </row>
    <row r="4713" spans="1:15" ht="14.25" customHeight="1" x14ac:dyDescent="0.25">
      <c r="A4713" s="2" t="s">
        <v>4743</v>
      </c>
      <c r="B4713" s="2" t="s">
        <v>13</v>
      </c>
      <c r="C4713" s="2" t="s">
        <v>36</v>
      </c>
      <c r="D4713" s="2">
        <v>2356.02</v>
      </c>
      <c r="E4713" s="2">
        <v>0.37</v>
      </c>
      <c r="F4713" s="2">
        <f t="shared" si="222"/>
        <v>871.72739999999999</v>
      </c>
      <c r="G4713" s="2">
        <v>9</v>
      </c>
      <c r="H4713" s="3">
        <v>45330</v>
      </c>
      <c r="I4713" s="3">
        <v>45337</v>
      </c>
      <c r="J4713" s="2" t="s">
        <v>31</v>
      </c>
      <c r="K4713" s="2" t="s">
        <v>27</v>
      </c>
      <c r="L4713" s="2">
        <v>577.16</v>
      </c>
      <c r="M4713" s="2" t="s">
        <v>34</v>
      </c>
      <c r="N4713">
        <f t="shared" si="220"/>
        <v>1484.2926</v>
      </c>
      <c r="O4713" s="4">
        <f t="shared" si="221"/>
        <v>856674.31701599993</v>
      </c>
    </row>
    <row r="4714" spans="1:15" ht="14.25" customHeight="1" x14ac:dyDescent="0.25">
      <c r="A4714" s="2" t="s">
        <v>4744</v>
      </c>
      <c r="B4714" s="2" t="s">
        <v>25</v>
      </c>
      <c r="C4714" s="2" t="s">
        <v>20</v>
      </c>
      <c r="D4714" s="2">
        <v>4968.99</v>
      </c>
      <c r="E4714" s="2">
        <v>0.35</v>
      </c>
      <c r="F4714" s="2">
        <f t="shared" si="222"/>
        <v>1739.1464999999998</v>
      </c>
      <c r="G4714" s="2">
        <v>6</v>
      </c>
      <c r="H4714" s="3">
        <v>45605</v>
      </c>
      <c r="I4714" s="3">
        <v>45606</v>
      </c>
      <c r="J4714" s="2" t="s">
        <v>15</v>
      </c>
      <c r="K4714" s="2" t="s">
        <v>16</v>
      </c>
      <c r="L4714" s="2">
        <v>949.8</v>
      </c>
      <c r="M4714" s="2" t="s">
        <v>17</v>
      </c>
      <c r="N4714">
        <f t="shared" si="220"/>
        <v>3229.8434999999999</v>
      </c>
      <c r="O4714" s="4">
        <f t="shared" si="221"/>
        <v>3067705.3562999996</v>
      </c>
    </row>
    <row r="4715" spans="1:15" ht="14.25" customHeight="1" x14ac:dyDescent="0.25">
      <c r="A4715" s="2" t="s">
        <v>4745</v>
      </c>
      <c r="B4715" s="2" t="s">
        <v>41</v>
      </c>
      <c r="C4715" s="2" t="s">
        <v>26</v>
      </c>
      <c r="D4715" s="2">
        <v>1993.66</v>
      </c>
      <c r="E4715" s="2">
        <v>0.1</v>
      </c>
      <c r="F4715" s="2">
        <f t="shared" si="222"/>
        <v>199.36600000000001</v>
      </c>
      <c r="G4715" s="2">
        <v>8</v>
      </c>
      <c r="H4715" s="3">
        <v>44956</v>
      </c>
      <c r="I4715" s="3">
        <v>44963</v>
      </c>
      <c r="J4715" s="2" t="s">
        <v>31</v>
      </c>
      <c r="K4715" s="2" t="s">
        <v>22</v>
      </c>
      <c r="L4715" s="2">
        <v>327.51</v>
      </c>
      <c r="M4715" s="2" t="s">
        <v>48</v>
      </c>
      <c r="N4715">
        <f t="shared" si="220"/>
        <v>1794.2940000000001</v>
      </c>
      <c r="O4715" s="4">
        <f t="shared" si="221"/>
        <v>587649.22794000001</v>
      </c>
    </row>
    <row r="4716" spans="1:15" ht="14.25" customHeight="1" x14ac:dyDescent="0.25">
      <c r="A4716" s="2" t="s">
        <v>4746</v>
      </c>
      <c r="B4716" s="2" t="s">
        <v>25</v>
      </c>
      <c r="C4716" s="2" t="s">
        <v>36</v>
      </c>
      <c r="D4716" s="2">
        <v>2369.98</v>
      </c>
      <c r="E4716" s="2">
        <v>0.18</v>
      </c>
      <c r="F4716" s="2">
        <f t="shared" si="222"/>
        <v>426.59639999999996</v>
      </c>
      <c r="G4716" s="2">
        <v>8</v>
      </c>
      <c r="H4716" s="3">
        <v>45486</v>
      </c>
      <c r="I4716" s="3">
        <v>45489</v>
      </c>
      <c r="J4716" s="2" t="s">
        <v>21</v>
      </c>
      <c r="K4716" s="2" t="s">
        <v>27</v>
      </c>
      <c r="L4716" s="2">
        <v>499.02</v>
      </c>
      <c r="M4716" s="2" t="s">
        <v>39</v>
      </c>
      <c r="N4716">
        <f t="shared" si="220"/>
        <v>1943.3836000000001</v>
      </c>
      <c r="O4716" s="4">
        <f t="shared" si="221"/>
        <v>969787.28407200007</v>
      </c>
    </row>
    <row r="4717" spans="1:15" ht="14.25" customHeight="1" x14ac:dyDescent="0.25">
      <c r="A4717" s="2" t="s">
        <v>4747</v>
      </c>
      <c r="B4717" s="2" t="s">
        <v>41</v>
      </c>
      <c r="C4717" s="2" t="s">
        <v>33</v>
      </c>
      <c r="D4717" s="2">
        <v>1571.26</v>
      </c>
      <c r="E4717" s="2">
        <v>0.01</v>
      </c>
      <c r="F4717" s="2">
        <f t="shared" si="222"/>
        <v>15.7126</v>
      </c>
      <c r="G4717" s="2">
        <v>8</v>
      </c>
      <c r="H4717" s="3">
        <v>45647</v>
      </c>
      <c r="I4717" s="3">
        <v>45652</v>
      </c>
      <c r="J4717" s="2" t="s">
        <v>21</v>
      </c>
      <c r="K4717" s="2" t="s">
        <v>27</v>
      </c>
      <c r="L4717" s="2">
        <v>213.93</v>
      </c>
      <c r="M4717" s="2" t="s">
        <v>39</v>
      </c>
      <c r="N4717">
        <f t="shared" si="220"/>
        <v>1555.5473999999999</v>
      </c>
      <c r="O4717" s="4">
        <f t="shared" si="221"/>
        <v>332778.255282</v>
      </c>
    </row>
    <row r="4718" spans="1:15" ht="14.25" customHeight="1" x14ac:dyDescent="0.25">
      <c r="A4718" s="2" t="s">
        <v>4748</v>
      </c>
      <c r="B4718" s="2" t="s">
        <v>13</v>
      </c>
      <c r="C4718" s="2" t="s">
        <v>26</v>
      </c>
      <c r="D4718" s="2">
        <v>1257.8399999999999</v>
      </c>
      <c r="E4718" s="2">
        <v>0.27</v>
      </c>
      <c r="F4718" s="2">
        <f t="shared" si="222"/>
        <v>339.61680000000001</v>
      </c>
      <c r="G4718" s="2">
        <v>5</v>
      </c>
      <c r="H4718" s="3">
        <v>45626</v>
      </c>
      <c r="I4718" s="3">
        <v>45627</v>
      </c>
      <c r="J4718" s="2" t="s">
        <v>31</v>
      </c>
      <c r="K4718" s="2" t="s">
        <v>27</v>
      </c>
      <c r="L4718" s="2">
        <v>375.65</v>
      </c>
      <c r="M4718" s="2" t="s">
        <v>28</v>
      </c>
      <c r="N4718">
        <f t="shared" si="220"/>
        <v>918.22319999999991</v>
      </c>
      <c r="O4718" s="4">
        <f t="shared" si="221"/>
        <v>344930.54507999995</v>
      </c>
    </row>
    <row r="4719" spans="1:15" ht="14.25" customHeight="1" x14ac:dyDescent="0.25">
      <c r="A4719" s="2" t="s">
        <v>4749</v>
      </c>
      <c r="B4719" s="2" t="s">
        <v>19</v>
      </c>
      <c r="C4719" s="2" t="s">
        <v>36</v>
      </c>
      <c r="D4719" s="2">
        <v>4619.18</v>
      </c>
      <c r="E4719" s="2">
        <v>0.14000000000000001</v>
      </c>
      <c r="F4719" s="2">
        <f t="shared" si="222"/>
        <v>646.68520000000012</v>
      </c>
      <c r="G4719" s="2">
        <v>4</v>
      </c>
      <c r="H4719" s="3">
        <v>45561</v>
      </c>
      <c r="I4719" s="3">
        <v>45564</v>
      </c>
      <c r="J4719" s="2" t="s">
        <v>15</v>
      </c>
      <c r="K4719" s="2" t="s">
        <v>27</v>
      </c>
      <c r="L4719" s="2">
        <v>358.57</v>
      </c>
      <c r="M4719" s="2" t="s">
        <v>28</v>
      </c>
      <c r="N4719">
        <f t="shared" si="220"/>
        <v>3972.4948000000004</v>
      </c>
      <c r="O4719" s="4">
        <f t="shared" si="221"/>
        <v>1424417.460436</v>
      </c>
    </row>
    <row r="4720" spans="1:15" ht="14.25" customHeight="1" x14ac:dyDescent="0.25">
      <c r="A4720" s="2" t="s">
        <v>4750</v>
      </c>
      <c r="B4720" s="2" t="s">
        <v>41</v>
      </c>
      <c r="C4720" s="2" t="s">
        <v>26</v>
      </c>
      <c r="D4720" s="2">
        <v>3769.25</v>
      </c>
      <c r="E4720" s="2">
        <v>0.01</v>
      </c>
      <c r="F4720" s="2">
        <f t="shared" si="222"/>
        <v>37.692500000000003</v>
      </c>
      <c r="G4720" s="2">
        <v>3</v>
      </c>
      <c r="H4720" s="3">
        <v>45077</v>
      </c>
      <c r="I4720" s="3">
        <v>45081</v>
      </c>
      <c r="J4720" s="2" t="s">
        <v>15</v>
      </c>
      <c r="K4720" s="2" t="s">
        <v>22</v>
      </c>
      <c r="L4720" s="2">
        <v>319.05</v>
      </c>
      <c r="M4720" s="2" t="s">
        <v>23</v>
      </c>
      <c r="N4720">
        <f t="shared" si="220"/>
        <v>3731.5574999999999</v>
      </c>
      <c r="O4720" s="4">
        <f t="shared" si="221"/>
        <v>1190553.420375</v>
      </c>
    </row>
    <row r="4721" spans="1:15" ht="14.25" customHeight="1" x14ac:dyDescent="0.25">
      <c r="A4721" s="2" t="s">
        <v>4751</v>
      </c>
      <c r="B4721" s="2" t="s">
        <v>19</v>
      </c>
      <c r="C4721" s="2" t="s">
        <v>33</v>
      </c>
      <c r="D4721" s="2">
        <v>1733.67</v>
      </c>
      <c r="E4721" s="2">
        <v>0.21</v>
      </c>
      <c r="F4721" s="2">
        <f t="shared" si="222"/>
        <v>364.07069999999999</v>
      </c>
      <c r="G4721" s="2">
        <v>4</v>
      </c>
      <c r="H4721" s="3">
        <v>45286</v>
      </c>
      <c r="I4721" s="3">
        <v>45290</v>
      </c>
      <c r="J4721" s="2" t="s">
        <v>31</v>
      </c>
      <c r="K4721" s="2" t="s">
        <v>16</v>
      </c>
      <c r="L4721" s="2">
        <v>469.84</v>
      </c>
      <c r="M4721" s="2" t="s">
        <v>39</v>
      </c>
      <c r="N4721">
        <f t="shared" si="220"/>
        <v>1369.5993000000001</v>
      </c>
      <c r="O4721" s="4">
        <f t="shared" si="221"/>
        <v>643492.53511199995</v>
      </c>
    </row>
    <row r="4722" spans="1:15" ht="14.25" customHeight="1" x14ac:dyDescent="0.25">
      <c r="A4722" s="2" t="s">
        <v>4752</v>
      </c>
      <c r="B4722" s="2" t="s">
        <v>41</v>
      </c>
      <c r="C4722" s="2" t="s">
        <v>26</v>
      </c>
      <c r="D4722" s="2">
        <v>3530.76</v>
      </c>
      <c r="E4722" s="2">
        <v>0.46</v>
      </c>
      <c r="F4722" s="2">
        <f t="shared" si="222"/>
        <v>1624.1496000000002</v>
      </c>
      <c r="G4722" s="2">
        <v>8</v>
      </c>
      <c r="H4722" s="3">
        <v>45616</v>
      </c>
      <c r="I4722" s="3">
        <v>45623</v>
      </c>
      <c r="J4722" s="2" t="s">
        <v>31</v>
      </c>
      <c r="K4722" s="2" t="s">
        <v>27</v>
      </c>
      <c r="L4722" s="2">
        <v>369.96</v>
      </c>
      <c r="M4722" s="2" t="s">
        <v>34</v>
      </c>
      <c r="N4722">
        <f t="shared" si="220"/>
        <v>1906.6104</v>
      </c>
      <c r="O4722" s="4">
        <f t="shared" si="221"/>
        <v>705369.58358400001</v>
      </c>
    </row>
    <row r="4723" spans="1:15" ht="14.25" customHeight="1" x14ac:dyDescent="0.25">
      <c r="A4723" s="2" t="s">
        <v>4753</v>
      </c>
      <c r="B4723" s="2" t="s">
        <v>25</v>
      </c>
      <c r="C4723" s="2" t="s">
        <v>26</v>
      </c>
      <c r="D4723" s="2">
        <v>4832.34</v>
      </c>
      <c r="E4723" s="2">
        <v>0.46</v>
      </c>
      <c r="F4723" s="2">
        <f t="shared" si="222"/>
        <v>2222.8764000000001</v>
      </c>
      <c r="G4723" s="2">
        <v>4</v>
      </c>
      <c r="H4723" s="3">
        <v>44939</v>
      </c>
      <c r="I4723" s="3">
        <v>44941</v>
      </c>
      <c r="J4723" s="2" t="s">
        <v>31</v>
      </c>
      <c r="K4723" s="2" t="s">
        <v>27</v>
      </c>
      <c r="L4723" s="2">
        <v>315.42</v>
      </c>
      <c r="M4723" s="2" t="s">
        <v>39</v>
      </c>
      <c r="N4723">
        <f t="shared" si="220"/>
        <v>2609.4636</v>
      </c>
      <c r="O4723" s="4">
        <f t="shared" si="221"/>
        <v>823077.0087120001</v>
      </c>
    </row>
    <row r="4724" spans="1:15" ht="14.25" customHeight="1" x14ac:dyDescent="0.25">
      <c r="A4724" s="2" t="s">
        <v>4754</v>
      </c>
      <c r="B4724" s="2" t="s">
        <v>25</v>
      </c>
      <c r="C4724" s="2" t="s">
        <v>36</v>
      </c>
      <c r="D4724" s="2">
        <v>462.84</v>
      </c>
      <c r="E4724" s="2">
        <v>0.19</v>
      </c>
      <c r="F4724" s="2">
        <f t="shared" si="222"/>
        <v>87.939599999999999</v>
      </c>
      <c r="G4724" s="2">
        <v>8</v>
      </c>
      <c r="H4724" s="3">
        <v>45036</v>
      </c>
      <c r="I4724" s="3">
        <v>45039</v>
      </c>
      <c r="J4724" s="2" t="s">
        <v>21</v>
      </c>
      <c r="K4724" s="2" t="s">
        <v>27</v>
      </c>
      <c r="L4724" s="2">
        <v>126.24</v>
      </c>
      <c r="M4724" s="2" t="s">
        <v>23</v>
      </c>
      <c r="N4724">
        <f t="shared" si="220"/>
        <v>374.90039999999999</v>
      </c>
      <c r="O4724" s="4">
        <f t="shared" si="221"/>
        <v>47327.426496</v>
      </c>
    </row>
    <row r="4725" spans="1:15" ht="14.25" customHeight="1" x14ac:dyDescent="0.25">
      <c r="A4725" s="2" t="s">
        <v>4755</v>
      </c>
      <c r="B4725" s="2" t="s">
        <v>41</v>
      </c>
      <c r="C4725" s="2" t="s">
        <v>14</v>
      </c>
      <c r="D4725" s="2">
        <v>1396.07</v>
      </c>
      <c r="E4725" s="2">
        <v>0.22</v>
      </c>
      <c r="F4725" s="2">
        <f t="shared" si="222"/>
        <v>307.1354</v>
      </c>
      <c r="G4725" s="2">
        <v>8</v>
      </c>
      <c r="H4725" s="3">
        <v>44964</v>
      </c>
      <c r="I4725" s="3">
        <v>44965</v>
      </c>
      <c r="J4725" s="2" t="s">
        <v>21</v>
      </c>
      <c r="K4725" s="2" t="s">
        <v>22</v>
      </c>
      <c r="L4725" s="2">
        <v>91.59</v>
      </c>
      <c r="M4725" s="2" t="s">
        <v>34</v>
      </c>
      <c r="N4725">
        <f t="shared" si="220"/>
        <v>1088.9346</v>
      </c>
      <c r="O4725" s="4">
        <f t="shared" si="221"/>
        <v>99735.520014000009</v>
      </c>
    </row>
    <row r="4726" spans="1:15" ht="14.25" customHeight="1" x14ac:dyDescent="0.25">
      <c r="A4726" s="2" t="s">
        <v>4756</v>
      </c>
      <c r="B4726" s="2" t="s">
        <v>19</v>
      </c>
      <c r="C4726" s="2" t="s">
        <v>26</v>
      </c>
      <c r="D4726" s="2">
        <v>1082.83</v>
      </c>
      <c r="E4726" s="2">
        <v>0.12</v>
      </c>
      <c r="F4726" s="2">
        <f t="shared" si="222"/>
        <v>129.93959999999998</v>
      </c>
      <c r="G4726" s="2">
        <v>1</v>
      </c>
      <c r="H4726" s="3">
        <v>45285</v>
      </c>
      <c r="I4726" s="3">
        <v>45291</v>
      </c>
      <c r="J4726" s="2" t="s">
        <v>15</v>
      </c>
      <c r="K4726" s="2" t="s">
        <v>22</v>
      </c>
      <c r="L4726" s="2">
        <v>286.88</v>
      </c>
      <c r="M4726" s="2" t="s">
        <v>39</v>
      </c>
      <c r="N4726">
        <f t="shared" si="220"/>
        <v>952.8904</v>
      </c>
      <c r="O4726" s="4">
        <f t="shared" si="221"/>
        <v>273365.19795200002</v>
      </c>
    </row>
    <row r="4727" spans="1:15" ht="14.25" customHeight="1" x14ac:dyDescent="0.25">
      <c r="A4727" s="2" t="s">
        <v>4757</v>
      </c>
      <c r="B4727" s="2" t="s">
        <v>13</v>
      </c>
      <c r="C4727" s="2" t="s">
        <v>14</v>
      </c>
      <c r="D4727" s="2">
        <v>4361.9399999999996</v>
      </c>
      <c r="E4727" s="2">
        <v>0.03</v>
      </c>
      <c r="F4727" s="2">
        <f t="shared" si="222"/>
        <v>130.85819999999998</v>
      </c>
      <c r="G4727" s="2">
        <v>9</v>
      </c>
      <c r="H4727" s="3">
        <v>45378</v>
      </c>
      <c r="I4727" s="3">
        <v>45381</v>
      </c>
      <c r="J4727" s="2" t="s">
        <v>21</v>
      </c>
      <c r="K4727" s="2" t="s">
        <v>16</v>
      </c>
      <c r="L4727" s="2">
        <v>796.66</v>
      </c>
      <c r="M4727" s="2" t="s">
        <v>34</v>
      </c>
      <c r="N4727">
        <f t="shared" si="220"/>
        <v>4231.0817999999999</v>
      </c>
      <c r="O4727" s="4">
        <f t="shared" si="221"/>
        <v>3370733.6267879996</v>
      </c>
    </row>
    <row r="4728" spans="1:15" ht="14.25" customHeight="1" x14ac:dyDescent="0.25">
      <c r="A4728" s="2" t="s">
        <v>4758</v>
      </c>
      <c r="B4728" s="2" t="s">
        <v>13</v>
      </c>
      <c r="C4728" s="2" t="s">
        <v>20</v>
      </c>
      <c r="D4728" s="2">
        <v>978.03</v>
      </c>
      <c r="E4728" s="2">
        <v>0.35</v>
      </c>
      <c r="F4728" s="2">
        <f t="shared" si="222"/>
        <v>342.31049999999999</v>
      </c>
      <c r="G4728" s="2">
        <v>3</v>
      </c>
      <c r="H4728" s="3">
        <v>45329</v>
      </c>
      <c r="I4728" s="3">
        <v>45332</v>
      </c>
      <c r="J4728" s="2" t="s">
        <v>15</v>
      </c>
      <c r="K4728" s="2" t="s">
        <v>16</v>
      </c>
      <c r="L4728" s="2">
        <v>179.55</v>
      </c>
      <c r="M4728" s="2" t="s">
        <v>17</v>
      </c>
      <c r="N4728">
        <f t="shared" si="220"/>
        <v>635.71949999999993</v>
      </c>
      <c r="O4728" s="4">
        <f t="shared" si="221"/>
        <v>114143.436225</v>
      </c>
    </row>
    <row r="4729" spans="1:15" ht="14.25" customHeight="1" x14ac:dyDescent="0.25">
      <c r="A4729" s="2" t="s">
        <v>4759</v>
      </c>
      <c r="B4729" s="2" t="s">
        <v>25</v>
      </c>
      <c r="C4729" s="2" t="s">
        <v>26</v>
      </c>
      <c r="D4729" s="2">
        <v>1609.57</v>
      </c>
      <c r="E4729" s="2">
        <v>0.4</v>
      </c>
      <c r="F4729" s="2">
        <f t="shared" si="222"/>
        <v>643.82799999999997</v>
      </c>
      <c r="G4729" s="2">
        <v>6</v>
      </c>
      <c r="H4729" s="3">
        <v>45618</v>
      </c>
      <c r="I4729" s="3">
        <v>45625</v>
      </c>
      <c r="J4729" s="2" t="s">
        <v>15</v>
      </c>
      <c r="K4729" s="2" t="s">
        <v>27</v>
      </c>
      <c r="L4729" s="2">
        <v>133.13999999999999</v>
      </c>
      <c r="M4729" s="2" t="s">
        <v>17</v>
      </c>
      <c r="N4729">
        <f t="shared" si="220"/>
        <v>965.74199999999996</v>
      </c>
      <c r="O4729" s="4">
        <f t="shared" si="221"/>
        <v>128578.88987999999</v>
      </c>
    </row>
    <row r="4730" spans="1:15" ht="14.25" customHeight="1" x14ac:dyDescent="0.25">
      <c r="A4730" s="2" t="s">
        <v>4760</v>
      </c>
      <c r="B4730" s="2" t="s">
        <v>13</v>
      </c>
      <c r="C4730" s="2" t="s">
        <v>14</v>
      </c>
      <c r="D4730" s="2">
        <v>2764.92</v>
      </c>
      <c r="E4730" s="2">
        <v>0.44</v>
      </c>
      <c r="F4730" s="2">
        <f t="shared" si="222"/>
        <v>1216.5648000000001</v>
      </c>
      <c r="G4730" s="2">
        <v>3</v>
      </c>
      <c r="H4730" s="3">
        <v>45351</v>
      </c>
      <c r="I4730" s="3">
        <v>45356</v>
      </c>
      <c r="J4730" s="2" t="s">
        <v>15</v>
      </c>
      <c r="K4730" s="2" t="s">
        <v>22</v>
      </c>
      <c r="L4730" s="2">
        <v>573.97</v>
      </c>
      <c r="M4730" s="2" t="s">
        <v>17</v>
      </c>
      <c r="N4730">
        <f t="shared" si="220"/>
        <v>1548.3552</v>
      </c>
      <c r="O4730" s="4">
        <f t="shared" si="221"/>
        <v>888709.43414400006</v>
      </c>
    </row>
    <row r="4731" spans="1:15" ht="14.25" customHeight="1" x14ac:dyDescent="0.25">
      <c r="A4731" s="2" t="s">
        <v>4761</v>
      </c>
      <c r="B4731" s="2" t="s">
        <v>25</v>
      </c>
      <c r="C4731" s="2" t="s">
        <v>20</v>
      </c>
      <c r="D4731" s="2">
        <v>3143.36</v>
      </c>
      <c r="E4731" s="2">
        <v>0.47</v>
      </c>
      <c r="F4731" s="2">
        <f t="shared" si="222"/>
        <v>1477.3792000000001</v>
      </c>
      <c r="G4731" s="2">
        <v>9</v>
      </c>
      <c r="H4731" s="3">
        <v>45048</v>
      </c>
      <c r="I4731" s="3">
        <v>45050</v>
      </c>
      <c r="J4731" s="2" t="s">
        <v>21</v>
      </c>
      <c r="K4731" s="2" t="s">
        <v>27</v>
      </c>
      <c r="L4731" s="2">
        <v>448.17</v>
      </c>
      <c r="M4731" s="2" t="s">
        <v>17</v>
      </c>
      <c r="N4731">
        <f t="shared" si="220"/>
        <v>1665.9808</v>
      </c>
      <c r="O4731" s="4">
        <f t="shared" si="221"/>
        <v>746642.61513600009</v>
      </c>
    </row>
    <row r="4732" spans="1:15" ht="14.25" customHeight="1" x14ac:dyDescent="0.25">
      <c r="A4732" s="2" t="s">
        <v>4762</v>
      </c>
      <c r="B4732" s="2" t="s">
        <v>13</v>
      </c>
      <c r="C4732" s="2" t="s">
        <v>36</v>
      </c>
      <c r="D4732" s="2">
        <v>4060.1</v>
      </c>
      <c r="E4732" s="2">
        <v>0.46</v>
      </c>
      <c r="F4732" s="2">
        <f t="shared" si="222"/>
        <v>1867.646</v>
      </c>
      <c r="G4732" s="2">
        <v>1</v>
      </c>
      <c r="H4732" s="3">
        <v>45018</v>
      </c>
      <c r="I4732" s="3">
        <v>45021</v>
      </c>
      <c r="J4732" s="2" t="s">
        <v>21</v>
      </c>
      <c r="K4732" s="2" t="s">
        <v>22</v>
      </c>
      <c r="L4732" s="2">
        <v>571.03</v>
      </c>
      <c r="M4732" s="2" t="s">
        <v>34</v>
      </c>
      <c r="N4732">
        <f t="shared" si="220"/>
        <v>2192.4539999999997</v>
      </c>
      <c r="O4732" s="4">
        <f t="shared" si="221"/>
        <v>1251957.0076199998</v>
      </c>
    </row>
    <row r="4733" spans="1:15" ht="14.25" customHeight="1" x14ac:dyDescent="0.25">
      <c r="A4733" s="2" t="s">
        <v>4763</v>
      </c>
      <c r="B4733" s="2" t="s">
        <v>41</v>
      </c>
      <c r="C4733" s="2" t="s">
        <v>26</v>
      </c>
      <c r="D4733" s="2">
        <v>2095.88</v>
      </c>
      <c r="E4733" s="2">
        <v>0.01</v>
      </c>
      <c r="F4733" s="2">
        <f t="shared" si="222"/>
        <v>20.9588</v>
      </c>
      <c r="G4733" s="2">
        <v>7</v>
      </c>
      <c r="H4733" s="3">
        <v>44953</v>
      </c>
      <c r="I4733" s="3">
        <v>44954</v>
      </c>
      <c r="J4733" s="2" t="s">
        <v>15</v>
      </c>
      <c r="K4733" s="2" t="s">
        <v>22</v>
      </c>
      <c r="L4733" s="2">
        <v>470.04</v>
      </c>
      <c r="M4733" s="2" t="s">
        <v>39</v>
      </c>
      <c r="N4733">
        <f t="shared" si="220"/>
        <v>2074.9212000000002</v>
      </c>
      <c r="O4733" s="4">
        <f t="shared" si="221"/>
        <v>975295.96084800013</v>
      </c>
    </row>
    <row r="4734" spans="1:15" ht="14.25" customHeight="1" x14ac:dyDescent="0.25">
      <c r="A4734" s="2" t="s">
        <v>4764</v>
      </c>
      <c r="B4734" s="2" t="s">
        <v>25</v>
      </c>
      <c r="C4734" s="2" t="s">
        <v>36</v>
      </c>
      <c r="D4734" s="2">
        <v>2717.8</v>
      </c>
      <c r="E4734" s="2">
        <v>0.49</v>
      </c>
      <c r="F4734" s="2">
        <f t="shared" si="222"/>
        <v>1331.722</v>
      </c>
      <c r="G4734" s="2">
        <v>5</v>
      </c>
      <c r="H4734" s="3">
        <v>45309</v>
      </c>
      <c r="I4734" s="3">
        <v>45315</v>
      </c>
      <c r="J4734" s="2" t="s">
        <v>15</v>
      </c>
      <c r="K4734" s="2" t="s">
        <v>16</v>
      </c>
      <c r="L4734" s="2">
        <v>725.51</v>
      </c>
      <c r="M4734" s="2" t="s">
        <v>34</v>
      </c>
      <c r="N4734">
        <f t="shared" si="220"/>
        <v>1386.0780000000002</v>
      </c>
      <c r="O4734" s="4">
        <f t="shared" si="221"/>
        <v>1005613.4497800001</v>
      </c>
    </row>
    <row r="4735" spans="1:15" ht="14.25" customHeight="1" x14ac:dyDescent="0.25">
      <c r="A4735" s="2" t="s">
        <v>4765</v>
      </c>
      <c r="B4735" s="2" t="s">
        <v>25</v>
      </c>
      <c r="C4735" s="2" t="s">
        <v>20</v>
      </c>
      <c r="D4735" s="2">
        <v>4830.76</v>
      </c>
      <c r="E4735" s="2">
        <v>0.19</v>
      </c>
      <c r="F4735" s="2">
        <f t="shared" si="222"/>
        <v>917.84440000000006</v>
      </c>
      <c r="G4735" s="2">
        <v>3</v>
      </c>
      <c r="H4735" s="3">
        <v>44945</v>
      </c>
      <c r="I4735" s="3">
        <v>44952</v>
      </c>
      <c r="J4735" s="2" t="s">
        <v>31</v>
      </c>
      <c r="K4735" s="2" t="s">
        <v>16</v>
      </c>
      <c r="L4735" s="2">
        <v>1124.81</v>
      </c>
      <c r="M4735" s="2" t="s">
        <v>17</v>
      </c>
      <c r="N4735">
        <f t="shared" si="220"/>
        <v>3912.9156000000003</v>
      </c>
      <c r="O4735" s="4">
        <f t="shared" si="221"/>
        <v>4401286.5960360002</v>
      </c>
    </row>
    <row r="4736" spans="1:15" ht="14.25" customHeight="1" x14ac:dyDescent="0.25">
      <c r="A4736" s="2" t="s">
        <v>4766</v>
      </c>
      <c r="B4736" s="2" t="s">
        <v>41</v>
      </c>
      <c r="C4736" s="2" t="s">
        <v>36</v>
      </c>
      <c r="D4736" s="2">
        <v>1557.07</v>
      </c>
      <c r="E4736" s="2">
        <v>0.44</v>
      </c>
      <c r="F4736" s="2">
        <f t="shared" si="222"/>
        <v>685.11079999999993</v>
      </c>
      <c r="G4736" s="2">
        <v>7</v>
      </c>
      <c r="H4736" s="3">
        <v>45262</v>
      </c>
      <c r="I4736" s="3">
        <v>45264</v>
      </c>
      <c r="J4736" s="2" t="s">
        <v>15</v>
      </c>
      <c r="K4736" s="2" t="s">
        <v>22</v>
      </c>
      <c r="L4736" s="2">
        <v>343.3</v>
      </c>
      <c r="M4736" s="2" t="s">
        <v>48</v>
      </c>
      <c r="N4736">
        <f t="shared" si="220"/>
        <v>871.95920000000001</v>
      </c>
      <c r="O4736" s="4">
        <f t="shared" si="221"/>
        <v>299343.59336</v>
      </c>
    </row>
    <row r="4737" spans="1:15" ht="14.25" customHeight="1" x14ac:dyDescent="0.25">
      <c r="A4737" s="2" t="s">
        <v>4767</v>
      </c>
      <c r="B4737" s="2" t="s">
        <v>25</v>
      </c>
      <c r="C4737" s="2" t="s">
        <v>36</v>
      </c>
      <c r="D4737" s="2">
        <v>1315.66</v>
      </c>
      <c r="E4737" s="2">
        <v>0.22</v>
      </c>
      <c r="F4737" s="2">
        <f t="shared" si="222"/>
        <v>289.4452</v>
      </c>
      <c r="G4737" s="2">
        <v>1</v>
      </c>
      <c r="H4737" s="3">
        <v>45345</v>
      </c>
      <c r="I4737" s="3">
        <v>45349</v>
      </c>
      <c r="J4737" s="2" t="s">
        <v>15</v>
      </c>
      <c r="K4737" s="2" t="s">
        <v>27</v>
      </c>
      <c r="L4737" s="2">
        <v>357.24</v>
      </c>
      <c r="M4737" s="2" t="s">
        <v>28</v>
      </c>
      <c r="N4737">
        <f t="shared" si="220"/>
        <v>1026.2148000000002</v>
      </c>
      <c r="O4737" s="4">
        <f t="shared" si="221"/>
        <v>366604.97515200009</v>
      </c>
    </row>
    <row r="4738" spans="1:15" ht="14.25" customHeight="1" x14ac:dyDescent="0.25">
      <c r="A4738" s="2" t="s">
        <v>4768</v>
      </c>
      <c r="B4738" s="2" t="s">
        <v>13</v>
      </c>
      <c r="C4738" s="2" t="s">
        <v>33</v>
      </c>
      <c r="D4738" s="2">
        <v>3581.94</v>
      </c>
      <c r="E4738" s="2">
        <v>0.21</v>
      </c>
      <c r="F4738" s="2">
        <f t="shared" si="222"/>
        <v>752.20740000000001</v>
      </c>
      <c r="G4738" s="2">
        <v>6</v>
      </c>
      <c r="H4738" s="3">
        <v>45315</v>
      </c>
      <c r="I4738" s="3">
        <v>45318</v>
      </c>
      <c r="J4738" s="2" t="s">
        <v>31</v>
      </c>
      <c r="K4738" s="2" t="s">
        <v>22</v>
      </c>
      <c r="L4738" s="2">
        <v>985.26</v>
      </c>
      <c r="M4738" s="2" t="s">
        <v>34</v>
      </c>
      <c r="N4738">
        <f t="shared" si="220"/>
        <v>2829.7326000000003</v>
      </c>
      <c r="O4738" s="4">
        <f t="shared" si="221"/>
        <v>2788022.3414760004</v>
      </c>
    </row>
    <row r="4739" spans="1:15" ht="14.25" customHeight="1" x14ac:dyDescent="0.25">
      <c r="A4739" s="2" t="s">
        <v>4769</v>
      </c>
      <c r="B4739" s="2" t="s">
        <v>13</v>
      </c>
      <c r="C4739" s="2" t="s">
        <v>20</v>
      </c>
      <c r="D4739" s="2">
        <v>3878.57</v>
      </c>
      <c r="E4739" s="2">
        <v>0.01</v>
      </c>
      <c r="F4739" s="2">
        <f t="shared" si="222"/>
        <v>38.785700000000006</v>
      </c>
      <c r="G4739" s="2">
        <v>7</v>
      </c>
      <c r="H4739" s="3">
        <v>45526</v>
      </c>
      <c r="I4739" s="3">
        <v>45532</v>
      </c>
      <c r="J4739" s="2" t="s">
        <v>15</v>
      </c>
      <c r="K4739" s="2" t="s">
        <v>22</v>
      </c>
      <c r="L4739" s="2">
        <v>907.93</v>
      </c>
      <c r="M4739" s="2" t="s">
        <v>23</v>
      </c>
      <c r="N4739">
        <f t="shared" si="220"/>
        <v>3839.7843000000003</v>
      </c>
      <c r="O4739" s="4">
        <f t="shared" si="221"/>
        <v>3486255.359499</v>
      </c>
    </row>
    <row r="4740" spans="1:15" ht="14.25" customHeight="1" x14ac:dyDescent="0.25">
      <c r="A4740" s="2" t="s">
        <v>4770</v>
      </c>
      <c r="B4740" s="2" t="s">
        <v>25</v>
      </c>
      <c r="C4740" s="2" t="s">
        <v>36</v>
      </c>
      <c r="D4740" s="2">
        <v>2132.42</v>
      </c>
      <c r="E4740" s="2">
        <v>0.03</v>
      </c>
      <c r="F4740" s="2">
        <f t="shared" si="222"/>
        <v>63.9726</v>
      </c>
      <c r="G4740" s="2">
        <v>9</v>
      </c>
      <c r="H4740" s="3">
        <v>45019</v>
      </c>
      <c r="I4740" s="3">
        <v>45024</v>
      </c>
      <c r="J4740" s="2" t="s">
        <v>21</v>
      </c>
      <c r="K4740" s="2" t="s">
        <v>22</v>
      </c>
      <c r="L4740" s="2">
        <v>543.92999999999995</v>
      </c>
      <c r="M4740" s="2" t="s">
        <v>23</v>
      </c>
      <c r="N4740">
        <f t="shared" ref="N4740:N4803" si="223">D4740-F4740</f>
        <v>2068.4474</v>
      </c>
      <c r="O4740" s="4">
        <f t="shared" ref="O4740:O4803" si="224">N4740*L4740</f>
        <v>1125090.5942819999</v>
      </c>
    </row>
    <row r="4741" spans="1:15" ht="14.25" customHeight="1" x14ac:dyDescent="0.25">
      <c r="A4741" s="2" t="s">
        <v>4771</v>
      </c>
      <c r="B4741" s="2" t="s">
        <v>13</v>
      </c>
      <c r="C4741" s="2" t="s">
        <v>14</v>
      </c>
      <c r="D4741" s="2">
        <v>1143.5999999999999</v>
      </c>
      <c r="E4741" s="2">
        <v>0.34</v>
      </c>
      <c r="F4741" s="2">
        <f t="shared" si="222"/>
        <v>388.82400000000001</v>
      </c>
      <c r="G4741" s="2">
        <v>9</v>
      </c>
      <c r="H4741" s="3">
        <v>45188</v>
      </c>
      <c r="I4741" s="3">
        <v>45195</v>
      </c>
      <c r="J4741" s="2" t="s">
        <v>21</v>
      </c>
      <c r="K4741" s="2" t="s">
        <v>16</v>
      </c>
      <c r="L4741" s="2">
        <v>126.17</v>
      </c>
      <c r="M4741" s="2" t="s">
        <v>17</v>
      </c>
      <c r="N4741">
        <f t="shared" si="223"/>
        <v>754.77599999999984</v>
      </c>
      <c r="O4741" s="4">
        <f t="shared" si="224"/>
        <v>95230.087919999976</v>
      </c>
    </row>
    <row r="4742" spans="1:15" ht="14.25" customHeight="1" x14ac:dyDescent="0.25">
      <c r="A4742" s="2" t="s">
        <v>4772</v>
      </c>
      <c r="B4742" s="2" t="s">
        <v>19</v>
      </c>
      <c r="C4742" s="2" t="s">
        <v>20</v>
      </c>
      <c r="D4742" s="2">
        <v>3916.72</v>
      </c>
      <c r="E4742" s="2">
        <v>0.47</v>
      </c>
      <c r="F4742" s="2">
        <f t="shared" si="222"/>
        <v>1840.8583999999998</v>
      </c>
      <c r="G4742" s="2">
        <v>7</v>
      </c>
      <c r="H4742" s="3">
        <v>44967</v>
      </c>
      <c r="I4742" s="3">
        <v>44968</v>
      </c>
      <c r="J4742" s="2" t="s">
        <v>15</v>
      </c>
      <c r="K4742" s="2" t="s">
        <v>22</v>
      </c>
      <c r="L4742" s="2">
        <v>862.89</v>
      </c>
      <c r="M4742" s="2" t="s">
        <v>48</v>
      </c>
      <c r="N4742">
        <f t="shared" si="223"/>
        <v>2075.8616000000002</v>
      </c>
      <c r="O4742" s="4">
        <f t="shared" si="224"/>
        <v>1791240.2160240002</v>
      </c>
    </row>
    <row r="4743" spans="1:15" ht="14.25" customHeight="1" x14ac:dyDescent="0.25">
      <c r="A4743" s="2" t="s">
        <v>4773</v>
      </c>
      <c r="B4743" s="2" t="s">
        <v>25</v>
      </c>
      <c r="C4743" s="2" t="s">
        <v>33</v>
      </c>
      <c r="D4743" s="2">
        <v>3385.42</v>
      </c>
      <c r="E4743" s="2">
        <v>0.11</v>
      </c>
      <c r="F4743" s="2">
        <f t="shared" si="222"/>
        <v>372.39620000000002</v>
      </c>
      <c r="G4743" s="2">
        <v>5</v>
      </c>
      <c r="H4743" s="3">
        <v>45620</v>
      </c>
      <c r="I4743" s="3">
        <v>45626</v>
      </c>
      <c r="J4743" s="2" t="s">
        <v>31</v>
      </c>
      <c r="K4743" s="2" t="s">
        <v>22</v>
      </c>
      <c r="L4743" s="2">
        <v>583.30999999999995</v>
      </c>
      <c r="M4743" s="2" t="s">
        <v>28</v>
      </c>
      <c r="N4743">
        <f t="shared" si="223"/>
        <v>3013.0237999999999</v>
      </c>
      <c r="O4743" s="4">
        <f t="shared" si="224"/>
        <v>1757526.9127779999</v>
      </c>
    </row>
    <row r="4744" spans="1:15" ht="14.25" customHeight="1" x14ac:dyDescent="0.25">
      <c r="A4744" s="2" t="s">
        <v>4774</v>
      </c>
      <c r="B4744" s="2" t="s">
        <v>41</v>
      </c>
      <c r="C4744" s="2" t="s">
        <v>26</v>
      </c>
      <c r="D4744" s="2">
        <v>4393.5200000000004</v>
      </c>
      <c r="E4744" s="2">
        <v>0.05</v>
      </c>
      <c r="F4744" s="2">
        <f t="shared" si="222"/>
        <v>219.67600000000004</v>
      </c>
      <c r="G4744" s="2">
        <v>7</v>
      </c>
      <c r="H4744" s="3">
        <v>45354</v>
      </c>
      <c r="I4744" s="3">
        <v>45357</v>
      </c>
      <c r="J4744" s="2" t="s">
        <v>31</v>
      </c>
      <c r="K4744" s="2" t="s">
        <v>16</v>
      </c>
      <c r="L4744" s="2">
        <v>1152.28</v>
      </c>
      <c r="M4744" s="2" t="s">
        <v>34</v>
      </c>
      <c r="N4744">
        <f t="shared" si="223"/>
        <v>4173.8440000000001</v>
      </c>
      <c r="O4744" s="4">
        <f t="shared" si="224"/>
        <v>4809436.9643200003</v>
      </c>
    </row>
    <row r="4745" spans="1:15" ht="14.25" customHeight="1" x14ac:dyDescent="0.25">
      <c r="A4745" s="2" t="s">
        <v>4775</v>
      </c>
      <c r="B4745" s="2" t="s">
        <v>19</v>
      </c>
      <c r="C4745" s="2" t="s">
        <v>36</v>
      </c>
      <c r="D4745" s="2">
        <v>4237.2</v>
      </c>
      <c r="E4745" s="2">
        <v>0.11</v>
      </c>
      <c r="F4745" s="2">
        <f t="shared" si="222"/>
        <v>466.09199999999998</v>
      </c>
      <c r="G4745" s="2">
        <v>1</v>
      </c>
      <c r="H4745" s="3">
        <v>44974</v>
      </c>
      <c r="I4745" s="3">
        <v>44981</v>
      </c>
      <c r="J4745" s="2" t="s">
        <v>21</v>
      </c>
      <c r="K4745" s="2" t="s">
        <v>16</v>
      </c>
      <c r="L4745" s="2">
        <v>1229.83</v>
      </c>
      <c r="M4745" s="2" t="s">
        <v>23</v>
      </c>
      <c r="N4745">
        <f t="shared" si="223"/>
        <v>3771.1079999999997</v>
      </c>
      <c r="O4745" s="4">
        <f t="shared" si="224"/>
        <v>4637821.7516399994</v>
      </c>
    </row>
    <row r="4746" spans="1:15" ht="14.25" customHeight="1" x14ac:dyDescent="0.25">
      <c r="A4746" s="2" t="s">
        <v>4776</v>
      </c>
      <c r="B4746" s="2" t="s">
        <v>25</v>
      </c>
      <c r="C4746" s="2" t="s">
        <v>14</v>
      </c>
      <c r="D4746" s="2">
        <v>1105.46</v>
      </c>
      <c r="E4746" s="2">
        <v>0.11</v>
      </c>
      <c r="F4746" s="2">
        <f t="shared" si="222"/>
        <v>121.6006</v>
      </c>
      <c r="G4746" s="2">
        <v>7</v>
      </c>
      <c r="H4746" s="3">
        <v>45347</v>
      </c>
      <c r="I4746" s="3">
        <v>45352</v>
      </c>
      <c r="J4746" s="2" t="s">
        <v>21</v>
      </c>
      <c r="K4746" s="2" t="s">
        <v>22</v>
      </c>
      <c r="L4746" s="2">
        <v>129.15</v>
      </c>
      <c r="M4746" s="2" t="s">
        <v>23</v>
      </c>
      <c r="N4746">
        <f t="shared" si="223"/>
        <v>983.85940000000005</v>
      </c>
      <c r="O4746" s="4">
        <f t="shared" si="224"/>
        <v>127065.44151000002</v>
      </c>
    </row>
    <row r="4747" spans="1:15" ht="14.25" customHeight="1" x14ac:dyDescent="0.25">
      <c r="A4747" s="2" t="s">
        <v>4777</v>
      </c>
      <c r="B4747" s="2" t="s">
        <v>41</v>
      </c>
      <c r="C4747" s="2" t="s">
        <v>33</v>
      </c>
      <c r="D4747" s="2">
        <v>4178.46</v>
      </c>
      <c r="E4747" s="2">
        <v>0.15</v>
      </c>
      <c r="F4747" s="2">
        <f t="shared" si="222"/>
        <v>626.76900000000001</v>
      </c>
      <c r="G4747" s="2">
        <v>4</v>
      </c>
      <c r="H4747" s="3">
        <v>45531</v>
      </c>
      <c r="I4747" s="3">
        <v>45538</v>
      </c>
      <c r="J4747" s="2" t="s">
        <v>31</v>
      </c>
      <c r="K4747" s="2" t="s">
        <v>22</v>
      </c>
      <c r="L4747" s="2">
        <v>910.24</v>
      </c>
      <c r="M4747" s="2" t="s">
        <v>23</v>
      </c>
      <c r="N4747">
        <f t="shared" si="223"/>
        <v>3551.6909999999998</v>
      </c>
      <c r="O4747" s="4">
        <f t="shared" si="224"/>
        <v>3232891.2158399997</v>
      </c>
    </row>
    <row r="4748" spans="1:15" ht="14.25" customHeight="1" x14ac:dyDescent="0.25">
      <c r="A4748" s="2" t="s">
        <v>4778</v>
      </c>
      <c r="B4748" s="2" t="s">
        <v>13</v>
      </c>
      <c r="C4748" s="2" t="s">
        <v>20</v>
      </c>
      <c r="D4748" s="2">
        <v>958.35</v>
      </c>
      <c r="E4748" s="2">
        <v>0.05</v>
      </c>
      <c r="F4748" s="2">
        <f t="shared" si="222"/>
        <v>47.917500000000004</v>
      </c>
      <c r="G4748" s="2">
        <v>2</v>
      </c>
      <c r="H4748" s="3">
        <v>45110</v>
      </c>
      <c r="I4748" s="3">
        <v>45114</v>
      </c>
      <c r="J4748" s="2" t="s">
        <v>15</v>
      </c>
      <c r="K4748" s="2" t="s">
        <v>27</v>
      </c>
      <c r="L4748" s="2">
        <v>252.73</v>
      </c>
      <c r="M4748" s="2" t="s">
        <v>28</v>
      </c>
      <c r="N4748">
        <f t="shared" si="223"/>
        <v>910.4325</v>
      </c>
      <c r="O4748" s="4">
        <f t="shared" si="224"/>
        <v>230093.605725</v>
      </c>
    </row>
    <row r="4749" spans="1:15" ht="14.25" customHeight="1" x14ac:dyDescent="0.25">
      <c r="A4749" s="2" t="s">
        <v>4779</v>
      </c>
      <c r="B4749" s="2" t="s">
        <v>41</v>
      </c>
      <c r="C4749" s="2" t="s">
        <v>36</v>
      </c>
      <c r="D4749" s="2">
        <v>4332.1499999999996</v>
      </c>
      <c r="E4749" s="2">
        <v>0.12</v>
      </c>
      <c r="F4749" s="2">
        <f t="shared" si="222"/>
        <v>519.85799999999995</v>
      </c>
      <c r="G4749" s="2">
        <v>6</v>
      </c>
      <c r="H4749" s="3">
        <v>45182</v>
      </c>
      <c r="I4749" s="3">
        <v>45185</v>
      </c>
      <c r="J4749" s="2" t="s">
        <v>15</v>
      </c>
      <c r="K4749" s="2" t="s">
        <v>16</v>
      </c>
      <c r="L4749" s="2">
        <v>954.84</v>
      </c>
      <c r="M4749" s="2" t="s">
        <v>39</v>
      </c>
      <c r="N4749">
        <f t="shared" si="223"/>
        <v>3812.2919999999995</v>
      </c>
      <c r="O4749" s="4">
        <f t="shared" si="224"/>
        <v>3640128.8932799995</v>
      </c>
    </row>
    <row r="4750" spans="1:15" ht="14.25" customHeight="1" x14ac:dyDescent="0.25">
      <c r="A4750" s="2" t="s">
        <v>4780</v>
      </c>
      <c r="B4750" s="2" t="s">
        <v>19</v>
      </c>
      <c r="C4750" s="2" t="s">
        <v>33</v>
      </c>
      <c r="D4750" s="2">
        <v>3874.57</v>
      </c>
      <c r="E4750" s="2">
        <v>0.46</v>
      </c>
      <c r="F4750" s="2">
        <f t="shared" si="222"/>
        <v>1782.3022000000001</v>
      </c>
      <c r="G4750" s="2">
        <v>7</v>
      </c>
      <c r="H4750" s="3">
        <v>45471</v>
      </c>
      <c r="I4750" s="3">
        <v>45476</v>
      </c>
      <c r="J4750" s="2" t="s">
        <v>15</v>
      </c>
      <c r="K4750" s="2" t="s">
        <v>22</v>
      </c>
      <c r="L4750" s="2">
        <v>860.26</v>
      </c>
      <c r="M4750" s="2" t="s">
        <v>28</v>
      </c>
      <c r="N4750">
        <f t="shared" si="223"/>
        <v>2092.2678000000001</v>
      </c>
      <c r="O4750" s="4">
        <f t="shared" si="224"/>
        <v>1799894.2976280001</v>
      </c>
    </row>
    <row r="4751" spans="1:15" ht="14.25" customHeight="1" x14ac:dyDescent="0.25">
      <c r="A4751" s="2" t="s">
        <v>4781</v>
      </c>
      <c r="B4751" s="2" t="s">
        <v>13</v>
      </c>
      <c r="C4751" s="2" t="s">
        <v>33</v>
      </c>
      <c r="D4751" s="2">
        <v>2892.32</v>
      </c>
      <c r="E4751" s="2">
        <v>0.45</v>
      </c>
      <c r="F4751" s="2">
        <f t="shared" si="222"/>
        <v>1301.5440000000001</v>
      </c>
      <c r="G4751" s="2">
        <v>7</v>
      </c>
      <c r="H4751" s="3">
        <v>45145</v>
      </c>
      <c r="I4751" s="3">
        <v>45151</v>
      </c>
      <c r="J4751" s="2" t="s">
        <v>15</v>
      </c>
      <c r="K4751" s="2" t="s">
        <v>16</v>
      </c>
      <c r="L4751" s="2">
        <v>735.74</v>
      </c>
      <c r="M4751" s="2" t="s">
        <v>34</v>
      </c>
      <c r="N4751">
        <f t="shared" si="223"/>
        <v>1590.7760000000001</v>
      </c>
      <c r="O4751" s="4">
        <f t="shared" si="224"/>
        <v>1170397.5342399999</v>
      </c>
    </row>
    <row r="4752" spans="1:15" ht="14.25" customHeight="1" x14ac:dyDescent="0.25">
      <c r="A4752" s="2" t="s">
        <v>4782</v>
      </c>
      <c r="B4752" s="2" t="s">
        <v>25</v>
      </c>
      <c r="C4752" s="2" t="s">
        <v>14</v>
      </c>
      <c r="D4752" s="2">
        <v>3246.89</v>
      </c>
      <c r="E4752" s="2">
        <v>0.16</v>
      </c>
      <c r="F4752" s="2">
        <f t="shared" si="222"/>
        <v>519.50239999999997</v>
      </c>
      <c r="G4752" s="2">
        <v>8</v>
      </c>
      <c r="H4752" s="3">
        <v>45345</v>
      </c>
      <c r="I4752" s="3">
        <v>45346</v>
      </c>
      <c r="J4752" s="2" t="s">
        <v>31</v>
      </c>
      <c r="K4752" s="2" t="s">
        <v>16</v>
      </c>
      <c r="L4752" s="2">
        <v>732.63</v>
      </c>
      <c r="M4752" s="2" t="s">
        <v>48</v>
      </c>
      <c r="N4752">
        <f t="shared" si="223"/>
        <v>2727.3876</v>
      </c>
      <c r="O4752" s="4">
        <f t="shared" si="224"/>
        <v>1998165.9773880001</v>
      </c>
    </row>
    <row r="4753" spans="1:15" ht="14.25" customHeight="1" x14ac:dyDescent="0.25">
      <c r="A4753" s="2" t="s">
        <v>4783</v>
      </c>
      <c r="B4753" s="2" t="s">
        <v>13</v>
      </c>
      <c r="C4753" s="2" t="s">
        <v>26</v>
      </c>
      <c r="D4753" s="2">
        <v>609.99</v>
      </c>
      <c r="E4753" s="2">
        <v>0.5</v>
      </c>
      <c r="F4753" s="2">
        <f t="shared" si="222"/>
        <v>304.995</v>
      </c>
      <c r="G4753" s="2">
        <v>5</v>
      </c>
      <c r="H4753" s="3">
        <v>45028</v>
      </c>
      <c r="I4753" s="3">
        <v>45029</v>
      </c>
      <c r="J4753" s="2" t="s">
        <v>31</v>
      </c>
      <c r="K4753" s="2" t="s">
        <v>16</v>
      </c>
      <c r="L4753" s="2">
        <v>156.62</v>
      </c>
      <c r="M4753" s="2" t="s">
        <v>28</v>
      </c>
      <c r="N4753">
        <f t="shared" si="223"/>
        <v>304.995</v>
      </c>
      <c r="O4753" s="4">
        <f t="shared" si="224"/>
        <v>47768.316900000005</v>
      </c>
    </row>
    <row r="4754" spans="1:15" ht="14.25" customHeight="1" x14ac:dyDescent="0.25">
      <c r="A4754" s="2" t="s">
        <v>4784</v>
      </c>
      <c r="B4754" s="2" t="s">
        <v>25</v>
      </c>
      <c r="C4754" s="2" t="s">
        <v>26</v>
      </c>
      <c r="D4754" s="2">
        <v>295.44</v>
      </c>
      <c r="E4754" s="2">
        <v>0.15</v>
      </c>
      <c r="F4754" s="2">
        <f t="shared" si="222"/>
        <v>44.315999999999995</v>
      </c>
      <c r="G4754" s="2">
        <v>8</v>
      </c>
      <c r="H4754" s="3">
        <v>45294</v>
      </c>
      <c r="I4754" s="3">
        <v>45298</v>
      </c>
      <c r="J4754" s="2" t="s">
        <v>31</v>
      </c>
      <c r="K4754" s="2" t="s">
        <v>22</v>
      </c>
      <c r="L4754" s="2">
        <v>87.98</v>
      </c>
      <c r="M4754" s="2" t="s">
        <v>28</v>
      </c>
      <c r="N4754">
        <f t="shared" si="223"/>
        <v>251.124</v>
      </c>
      <c r="O4754" s="4">
        <f t="shared" si="224"/>
        <v>22093.889520000001</v>
      </c>
    </row>
    <row r="4755" spans="1:15" ht="14.25" customHeight="1" x14ac:dyDescent="0.25">
      <c r="A4755" s="2" t="s">
        <v>4785</v>
      </c>
      <c r="B4755" s="2" t="s">
        <v>25</v>
      </c>
      <c r="C4755" s="2" t="s">
        <v>26</v>
      </c>
      <c r="D4755" s="2">
        <v>1720.17</v>
      </c>
      <c r="E4755" s="2">
        <v>0.36</v>
      </c>
      <c r="F4755" s="2">
        <f t="shared" si="222"/>
        <v>619.26120000000003</v>
      </c>
      <c r="G4755" s="2">
        <v>4</v>
      </c>
      <c r="H4755" s="3">
        <v>45228</v>
      </c>
      <c r="I4755" s="3">
        <v>45230</v>
      </c>
      <c r="J4755" s="2" t="s">
        <v>15</v>
      </c>
      <c r="K4755" s="2" t="s">
        <v>27</v>
      </c>
      <c r="L4755" s="2">
        <v>319.95999999999998</v>
      </c>
      <c r="M4755" s="2" t="s">
        <v>34</v>
      </c>
      <c r="N4755">
        <f t="shared" si="223"/>
        <v>1100.9088000000002</v>
      </c>
      <c r="O4755" s="4">
        <f t="shared" si="224"/>
        <v>352246.77964800003</v>
      </c>
    </row>
    <row r="4756" spans="1:15" ht="14.25" customHeight="1" x14ac:dyDescent="0.25">
      <c r="A4756" s="2" t="s">
        <v>4786</v>
      </c>
      <c r="B4756" s="2" t="s">
        <v>41</v>
      </c>
      <c r="C4756" s="2" t="s">
        <v>20</v>
      </c>
      <c r="D4756" s="2">
        <v>4124.8900000000003</v>
      </c>
      <c r="E4756" s="2">
        <v>0.32</v>
      </c>
      <c r="F4756" s="2">
        <f t="shared" si="222"/>
        <v>1319.9648000000002</v>
      </c>
      <c r="G4756" s="2">
        <v>1</v>
      </c>
      <c r="H4756" s="3">
        <v>45512</v>
      </c>
      <c r="I4756" s="3">
        <v>45519</v>
      </c>
      <c r="J4756" s="2" t="s">
        <v>15</v>
      </c>
      <c r="K4756" s="2" t="s">
        <v>16</v>
      </c>
      <c r="L4756" s="2">
        <v>892.97</v>
      </c>
      <c r="M4756" s="2" t="s">
        <v>39</v>
      </c>
      <c r="N4756">
        <f t="shared" si="223"/>
        <v>2804.9252000000001</v>
      </c>
      <c r="O4756" s="4">
        <f t="shared" si="224"/>
        <v>2504714.0558440001</v>
      </c>
    </row>
    <row r="4757" spans="1:15" ht="14.25" customHeight="1" x14ac:dyDescent="0.25">
      <c r="A4757" s="2" t="s">
        <v>4787</v>
      </c>
      <c r="B4757" s="2" t="s">
        <v>41</v>
      </c>
      <c r="C4757" s="2" t="s">
        <v>33</v>
      </c>
      <c r="D4757" s="2">
        <v>2382.35</v>
      </c>
      <c r="E4757" s="2">
        <v>0.03</v>
      </c>
      <c r="F4757" s="2">
        <f t="shared" si="222"/>
        <v>71.470500000000001</v>
      </c>
      <c r="G4757" s="2">
        <v>8</v>
      </c>
      <c r="H4757" s="3">
        <v>44962</v>
      </c>
      <c r="I4757" s="3">
        <v>44969</v>
      </c>
      <c r="J4757" s="2" t="s">
        <v>21</v>
      </c>
      <c r="K4757" s="2" t="s">
        <v>22</v>
      </c>
      <c r="L4757" s="2">
        <v>485.54</v>
      </c>
      <c r="M4757" s="2" t="s">
        <v>28</v>
      </c>
      <c r="N4757">
        <f t="shared" si="223"/>
        <v>2310.8795</v>
      </c>
      <c r="O4757" s="4">
        <f t="shared" si="224"/>
        <v>1122024.43243</v>
      </c>
    </row>
    <row r="4758" spans="1:15" ht="14.25" customHeight="1" x14ac:dyDescent="0.25">
      <c r="A4758" s="2" t="s">
        <v>4788</v>
      </c>
      <c r="B4758" s="2" t="s">
        <v>41</v>
      </c>
      <c r="C4758" s="2" t="s">
        <v>20</v>
      </c>
      <c r="D4758" s="2">
        <v>1194.6300000000001</v>
      </c>
      <c r="E4758" s="2">
        <v>0.17</v>
      </c>
      <c r="F4758" s="2">
        <f t="shared" si="222"/>
        <v>203.08710000000002</v>
      </c>
      <c r="G4758" s="2">
        <v>4</v>
      </c>
      <c r="H4758" s="3">
        <v>45354</v>
      </c>
      <c r="I4758" s="3">
        <v>45360</v>
      </c>
      <c r="J4758" s="2" t="s">
        <v>31</v>
      </c>
      <c r="K4758" s="2" t="s">
        <v>22</v>
      </c>
      <c r="L4758" s="2">
        <v>143.93</v>
      </c>
      <c r="M4758" s="2" t="s">
        <v>39</v>
      </c>
      <c r="N4758">
        <f t="shared" si="223"/>
        <v>991.54290000000015</v>
      </c>
      <c r="O4758" s="4">
        <f t="shared" si="224"/>
        <v>142712.76959700003</v>
      </c>
    </row>
    <row r="4759" spans="1:15" ht="14.25" customHeight="1" x14ac:dyDescent="0.25">
      <c r="A4759" s="2" t="s">
        <v>4789</v>
      </c>
      <c r="B4759" s="2" t="s">
        <v>19</v>
      </c>
      <c r="C4759" s="2" t="s">
        <v>33</v>
      </c>
      <c r="D4759" s="2">
        <v>4189.29</v>
      </c>
      <c r="E4759" s="2">
        <v>0.48</v>
      </c>
      <c r="F4759" s="2">
        <f t="shared" si="222"/>
        <v>2010.8591999999999</v>
      </c>
      <c r="G4759" s="2">
        <v>5</v>
      </c>
      <c r="H4759" s="3">
        <v>45061</v>
      </c>
      <c r="I4759" s="3">
        <v>45064</v>
      </c>
      <c r="J4759" s="2" t="s">
        <v>31</v>
      </c>
      <c r="K4759" s="2" t="s">
        <v>27</v>
      </c>
      <c r="L4759" s="2">
        <v>1082.1099999999999</v>
      </c>
      <c r="M4759" s="2" t="s">
        <v>48</v>
      </c>
      <c r="N4759">
        <f t="shared" si="223"/>
        <v>2178.4308000000001</v>
      </c>
      <c r="O4759" s="4">
        <f t="shared" si="224"/>
        <v>2357301.7529879999</v>
      </c>
    </row>
    <row r="4760" spans="1:15" ht="14.25" customHeight="1" x14ac:dyDescent="0.25">
      <c r="A4760" s="2" t="s">
        <v>4790</v>
      </c>
      <c r="B4760" s="2" t="s">
        <v>19</v>
      </c>
      <c r="C4760" s="2" t="s">
        <v>14</v>
      </c>
      <c r="D4760" s="2">
        <v>1220.27</v>
      </c>
      <c r="E4760" s="2">
        <v>0.03</v>
      </c>
      <c r="F4760" s="2">
        <f t="shared" si="222"/>
        <v>36.6081</v>
      </c>
      <c r="G4760" s="2">
        <v>4</v>
      </c>
      <c r="H4760" s="3">
        <v>45211</v>
      </c>
      <c r="I4760" s="3">
        <v>45217</v>
      </c>
      <c r="J4760" s="2" t="s">
        <v>15</v>
      </c>
      <c r="K4760" s="2" t="s">
        <v>16</v>
      </c>
      <c r="L4760" s="2">
        <v>178.86</v>
      </c>
      <c r="M4760" s="2" t="s">
        <v>48</v>
      </c>
      <c r="N4760">
        <f t="shared" si="223"/>
        <v>1183.6619000000001</v>
      </c>
      <c r="O4760" s="4">
        <f t="shared" si="224"/>
        <v>211709.76743400004</v>
      </c>
    </row>
    <row r="4761" spans="1:15" ht="14.25" customHeight="1" x14ac:dyDescent="0.25">
      <c r="A4761" s="2" t="s">
        <v>4791</v>
      </c>
      <c r="B4761" s="2" t="s">
        <v>41</v>
      </c>
      <c r="C4761" s="2" t="s">
        <v>14</v>
      </c>
      <c r="D4761" s="2">
        <v>4095.92</v>
      </c>
      <c r="E4761" s="2">
        <v>0.09</v>
      </c>
      <c r="F4761" s="2">
        <f t="shared" si="222"/>
        <v>368.63279999999997</v>
      </c>
      <c r="G4761" s="2">
        <v>7</v>
      </c>
      <c r="H4761" s="3">
        <v>45646</v>
      </c>
      <c r="I4761" s="3">
        <v>45651</v>
      </c>
      <c r="J4761" s="2" t="s">
        <v>15</v>
      </c>
      <c r="K4761" s="2" t="s">
        <v>16</v>
      </c>
      <c r="L4761" s="2">
        <v>1182.44</v>
      </c>
      <c r="M4761" s="2" t="s">
        <v>17</v>
      </c>
      <c r="N4761">
        <f t="shared" si="223"/>
        <v>3727.2872000000002</v>
      </c>
      <c r="O4761" s="4">
        <f t="shared" si="224"/>
        <v>4407293.4767680001</v>
      </c>
    </row>
    <row r="4762" spans="1:15" ht="14.25" customHeight="1" x14ac:dyDescent="0.25">
      <c r="A4762" s="2" t="s">
        <v>4792</v>
      </c>
      <c r="B4762" s="2" t="s">
        <v>19</v>
      </c>
      <c r="C4762" s="2" t="s">
        <v>20</v>
      </c>
      <c r="D4762" s="2">
        <v>2319.6</v>
      </c>
      <c r="E4762" s="2">
        <v>0.49</v>
      </c>
      <c r="F4762" s="2">
        <f t="shared" si="222"/>
        <v>1136.604</v>
      </c>
      <c r="G4762" s="2">
        <v>3</v>
      </c>
      <c r="H4762" s="3">
        <v>45503</v>
      </c>
      <c r="I4762" s="3">
        <v>45510</v>
      </c>
      <c r="J4762" s="2" t="s">
        <v>15</v>
      </c>
      <c r="K4762" s="2" t="s">
        <v>27</v>
      </c>
      <c r="L4762" s="2">
        <v>595.55999999999995</v>
      </c>
      <c r="M4762" s="2" t="s">
        <v>39</v>
      </c>
      <c r="N4762">
        <f t="shared" si="223"/>
        <v>1182.9959999999999</v>
      </c>
      <c r="O4762" s="4">
        <f t="shared" si="224"/>
        <v>704545.0977599998</v>
      </c>
    </row>
    <row r="4763" spans="1:15" ht="14.25" customHeight="1" x14ac:dyDescent="0.25">
      <c r="A4763" s="2" t="s">
        <v>4793</v>
      </c>
      <c r="B4763" s="2" t="s">
        <v>13</v>
      </c>
      <c r="C4763" s="2" t="s">
        <v>20</v>
      </c>
      <c r="D4763" s="2">
        <v>2371.12</v>
      </c>
      <c r="E4763" s="2">
        <v>0.02</v>
      </c>
      <c r="F4763" s="2">
        <f t="shared" si="222"/>
        <v>47.422399999999996</v>
      </c>
      <c r="G4763" s="2">
        <v>2</v>
      </c>
      <c r="H4763" s="3">
        <v>45242</v>
      </c>
      <c r="I4763" s="3">
        <v>45249</v>
      </c>
      <c r="J4763" s="2" t="s">
        <v>15</v>
      </c>
      <c r="K4763" s="2" t="s">
        <v>16</v>
      </c>
      <c r="L4763" s="2">
        <v>210.45</v>
      </c>
      <c r="M4763" s="2" t="s">
        <v>39</v>
      </c>
      <c r="N4763">
        <f t="shared" si="223"/>
        <v>2323.6976</v>
      </c>
      <c r="O4763" s="4">
        <f t="shared" si="224"/>
        <v>489022.15991999995</v>
      </c>
    </row>
    <row r="4764" spans="1:15" ht="14.25" customHeight="1" x14ac:dyDescent="0.25">
      <c r="A4764" s="2" t="s">
        <v>4794</v>
      </c>
      <c r="B4764" s="2" t="s">
        <v>13</v>
      </c>
      <c r="C4764" s="2" t="s">
        <v>14</v>
      </c>
      <c r="D4764" s="2">
        <v>1436.33</v>
      </c>
      <c r="E4764" s="2">
        <v>0.22</v>
      </c>
      <c r="F4764" s="2">
        <f t="shared" ref="F4764:F4827" si="225">D4764*E4764</f>
        <v>315.99259999999998</v>
      </c>
      <c r="G4764" s="2">
        <v>2</v>
      </c>
      <c r="H4764" s="3">
        <v>45294</v>
      </c>
      <c r="I4764" s="3">
        <v>45298</v>
      </c>
      <c r="J4764" s="2" t="s">
        <v>31</v>
      </c>
      <c r="K4764" s="2" t="s">
        <v>16</v>
      </c>
      <c r="L4764" s="2">
        <v>93.3</v>
      </c>
      <c r="M4764" s="2" t="s">
        <v>28</v>
      </c>
      <c r="N4764">
        <f t="shared" si="223"/>
        <v>1120.3373999999999</v>
      </c>
      <c r="O4764" s="4">
        <f t="shared" si="224"/>
        <v>104527.47941999999</v>
      </c>
    </row>
    <row r="4765" spans="1:15" ht="14.25" customHeight="1" x14ac:dyDescent="0.25">
      <c r="A4765" s="2" t="s">
        <v>4795</v>
      </c>
      <c r="B4765" s="2" t="s">
        <v>19</v>
      </c>
      <c r="C4765" s="2" t="s">
        <v>36</v>
      </c>
      <c r="D4765" s="2">
        <v>4510.8500000000004</v>
      </c>
      <c r="E4765" s="2">
        <v>0.46</v>
      </c>
      <c r="F4765" s="2">
        <f t="shared" si="225"/>
        <v>2074.9910000000004</v>
      </c>
      <c r="G4765" s="2">
        <v>7</v>
      </c>
      <c r="H4765" s="3">
        <v>45217</v>
      </c>
      <c r="I4765" s="3">
        <v>45221</v>
      </c>
      <c r="J4765" s="2" t="s">
        <v>15</v>
      </c>
      <c r="K4765" s="2" t="s">
        <v>22</v>
      </c>
      <c r="L4765" s="2">
        <v>383.61</v>
      </c>
      <c r="M4765" s="2" t="s">
        <v>23</v>
      </c>
      <c r="N4765">
        <f t="shared" si="223"/>
        <v>2435.8589999999999</v>
      </c>
      <c r="O4765" s="4">
        <f t="shared" si="224"/>
        <v>934419.87098999997</v>
      </c>
    </row>
    <row r="4766" spans="1:15" ht="14.25" customHeight="1" x14ac:dyDescent="0.25">
      <c r="A4766" s="2" t="s">
        <v>4796</v>
      </c>
      <c r="B4766" s="2" t="s">
        <v>19</v>
      </c>
      <c r="C4766" s="2" t="s">
        <v>26</v>
      </c>
      <c r="D4766" s="2">
        <v>535.04999999999995</v>
      </c>
      <c r="E4766" s="2">
        <v>0.47</v>
      </c>
      <c r="F4766" s="2">
        <f t="shared" si="225"/>
        <v>251.47349999999997</v>
      </c>
      <c r="G4766" s="2">
        <v>6</v>
      </c>
      <c r="H4766" s="3">
        <v>45165</v>
      </c>
      <c r="I4766" s="3">
        <v>45171</v>
      </c>
      <c r="J4766" s="2" t="s">
        <v>21</v>
      </c>
      <c r="K4766" s="2" t="s">
        <v>22</v>
      </c>
      <c r="L4766" s="2">
        <v>130.91</v>
      </c>
      <c r="M4766" s="2" t="s">
        <v>23</v>
      </c>
      <c r="N4766">
        <f t="shared" si="223"/>
        <v>283.57650000000001</v>
      </c>
      <c r="O4766" s="4">
        <f t="shared" si="224"/>
        <v>37122.999615000001</v>
      </c>
    </row>
    <row r="4767" spans="1:15" ht="14.25" customHeight="1" x14ac:dyDescent="0.25">
      <c r="A4767" s="2" t="s">
        <v>4797</v>
      </c>
      <c r="B4767" s="2" t="s">
        <v>13</v>
      </c>
      <c r="C4767" s="2" t="s">
        <v>26</v>
      </c>
      <c r="D4767" s="2">
        <v>807.59</v>
      </c>
      <c r="E4767" s="2">
        <v>0.49</v>
      </c>
      <c r="F4767" s="2">
        <f t="shared" si="225"/>
        <v>395.71910000000003</v>
      </c>
      <c r="G4767" s="2">
        <v>2</v>
      </c>
      <c r="H4767" s="3">
        <v>45623</v>
      </c>
      <c r="I4767" s="3">
        <v>45629</v>
      </c>
      <c r="J4767" s="2" t="s">
        <v>15</v>
      </c>
      <c r="K4767" s="2" t="s">
        <v>22</v>
      </c>
      <c r="L4767" s="2">
        <v>187.6</v>
      </c>
      <c r="M4767" s="2" t="s">
        <v>23</v>
      </c>
      <c r="N4767">
        <f t="shared" si="223"/>
        <v>411.87090000000001</v>
      </c>
      <c r="O4767" s="4">
        <f t="shared" si="224"/>
        <v>77266.980840000004</v>
      </c>
    </row>
    <row r="4768" spans="1:15" ht="14.25" customHeight="1" x14ac:dyDescent="0.25">
      <c r="A4768" s="2" t="s">
        <v>4798</v>
      </c>
      <c r="B4768" s="2" t="s">
        <v>25</v>
      </c>
      <c r="C4768" s="2" t="s">
        <v>14</v>
      </c>
      <c r="D4768" s="2">
        <v>3215.84</v>
      </c>
      <c r="E4768" s="2">
        <v>0.24</v>
      </c>
      <c r="F4768" s="2">
        <f t="shared" si="225"/>
        <v>771.80160000000001</v>
      </c>
      <c r="G4768" s="2">
        <v>8</v>
      </c>
      <c r="H4768" s="3">
        <v>44955</v>
      </c>
      <c r="I4768" s="3">
        <v>44960</v>
      </c>
      <c r="J4768" s="2" t="s">
        <v>21</v>
      </c>
      <c r="K4768" s="2" t="s">
        <v>22</v>
      </c>
      <c r="L4768" s="2">
        <v>645</v>
      </c>
      <c r="M4768" s="2" t="s">
        <v>23</v>
      </c>
      <c r="N4768">
        <f t="shared" si="223"/>
        <v>2444.0384000000004</v>
      </c>
      <c r="O4768" s="4">
        <f t="shared" si="224"/>
        <v>1576404.7680000002</v>
      </c>
    </row>
    <row r="4769" spans="1:15" ht="14.25" customHeight="1" x14ac:dyDescent="0.25">
      <c r="A4769" s="2" t="s">
        <v>4799</v>
      </c>
      <c r="B4769" s="2" t="s">
        <v>13</v>
      </c>
      <c r="C4769" s="2" t="s">
        <v>26</v>
      </c>
      <c r="D4769" s="2">
        <v>4265.5600000000004</v>
      </c>
      <c r="E4769" s="2">
        <v>0.04</v>
      </c>
      <c r="F4769" s="2">
        <f t="shared" si="225"/>
        <v>170.62240000000003</v>
      </c>
      <c r="G4769" s="2">
        <v>6</v>
      </c>
      <c r="H4769" s="3">
        <v>45131</v>
      </c>
      <c r="I4769" s="3">
        <v>45133</v>
      </c>
      <c r="J4769" s="2" t="s">
        <v>21</v>
      </c>
      <c r="K4769" s="2" t="s">
        <v>22</v>
      </c>
      <c r="L4769" s="2">
        <v>406.66</v>
      </c>
      <c r="M4769" s="2" t="s">
        <v>34</v>
      </c>
      <c r="N4769">
        <f t="shared" si="223"/>
        <v>4094.9376000000002</v>
      </c>
      <c r="O4769" s="4">
        <f t="shared" si="224"/>
        <v>1665247.3244160002</v>
      </c>
    </row>
    <row r="4770" spans="1:15" ht="14.25" customHeight="1" x14ac:dyDescent="0.25">
      <c r="A4770" s="2" t="s">
        <v>4800</v>
      </c>
      <c r="B4770" s="2" t="s">
        <v>13</v>
      </c>
      <c r="C4770" s="2" t="s">
        <v>36</v>
      </c>
      <c r="D4770" s="2">
        <v>567.71</v>
      </c>
      <c r="E4770" s="2">
        <v>0.39</v>
      </c>
      <c r="F4770" s="2">
        <f t="shared" si="225"/>
        <v>221.40690000000004</v>
      </c>
      <c r="G4770" s="2">
        <v>8</v>
      </c>
      <c r="H4770" s="3">
        <v>45426</v>
      </c>
      <c r="I4770" s="3">
        <v>45432</v>
      </c>
      <c r="J4770" s="2" t="s">
        <v>15</v>
      </c>
      <c r="K4770" s="2" t="s">
        <v>27</v>
      </c>
      <c r="L4770" s="2">
        <v>92.22</v>
      </c>
      <c r="M4770" s="2" t="s">
        <v>34</v>
      </c>
      <c r="N4770">
        <f t="shared" si="223"/>
        <v>346.30309999999997</v>
      </c>
      <c r="O4770" s="4">
        <f t="shared" si="224"/>
        <v>31936.071881999997</v>
      </c>
    </row>
    <row r="4771" spans="1:15" ht="14.25" customHeight="1" x14ac:dyDescent="0.25">
      <c r="A4771" s="2" t="s">
        <v>4801</v>
      </c>
      <c r="B4771" s="2" t="s">
        <v>19</v>
      </c>
      <c r="C4771" s="2" t="s">
        <v>36</v>
      </c>
      <c r="D4771" s="2">
        <v>3695.39</v>
      </c>
      <c r="E4771" s="2">
        <v>0.35</v>
      </c>
      <c r="F4771" s="2">
        <f t="shared" si="225"/>
        <v>1293.3864999999998</v>
      </c>
      <c r="G4771" s="2">
        <v>6</v>
      </c>
      <c r="H4771" s="3">
        <v>45158</v>
      </c>
      <c r="I4771" s="3">
        <v>45160</v>
      </c>
      <c r="J4771" s="2" t="s">
        <v>15</v>
      </c>
      <c r="K4771" s="2" t="s">
        <v>22</v>
      </c>
      <c r="L4771" s="2">
        <v>679.22</v>
      </c>
      <c r="M4771" s="2" t="s">
        <v>48</v>
      </c>
      <c r="N4771">
        <f t="shared" si="223"/>
        <v>2402.0034999999998</v>
      </c>
      <c r="O4771" s="4">
        <f t="shared" si="224"/>
        <v>1631488.81727</v>
      </c>
    </row>
    <row r="4772" spans="1:15" ht="14.25" customHeight="1" x14ac:dyDescent="0.25">
      <c r="A4772" s="2" t="s">
        <v>4802</v>
      </c>
      <c r="B4772" s="2" t="s">
        <v>13</v>
      </c>
      <c r="C4772" s="2" t="s">
        <v>33</v>
      </c>
      <c r="D4772" s="2">
        <v>3738.31</v>
      </c>
      <c r="E4772" s="2">
        <v>0.28999999999999998</v>
      </c>
      <c r="F4772" s="2">
        <f t="shared" si="225"/>
        <v>1084.1098999999999</v>
      </c>
      <c r="G4772" s="2">
        <v>4</v>
      </c>
      <c r="H4772" s="3">
        <v>45548</v>
      </c>
      <c r="I4772" s="3">
        <v>45552</v>
      </c>
      <c r="J4772" s="2" t="s">
        <v>21</v>
      </c>
      <c r="K4772" s="2" t="s">
        <v>22</v>
      </c>
      <c r="L4772" s="2">
        <v>1093.93</v>
      </c>
      <c r="M4772" s="2" t="s">
        <v>23</v>
      </c>
      <c r="N4772">
        <f t="shared" si="223"/>
        <v>2654.2001</v>
      </c>
      <c r="O4772" s="4">
        <f t="shared" si="224"/>
        <v>2903509.1153930002</v>
      </c>
    </row>
    <row r="4773" spans="1:15" ht="14.25" customHeight="1" x14ac:dyDescent="0.25">
      <c r="A4773" s="2" t="s">
        <v>4803</v>
      </c>
      <c r="B4773" s="2" t="s">
        <v>19</v>
      </c>
      <c r="C4773" s="2" t="s">
        <v>20</v>
      </c>
      <c r="D4773" s="2">
        <v>2949.46</v>
      </c>
      <c r="E4773" s="2">
        <v>0.44</v>
      </c>
      <c r="F4773" s="2">
        <f t="shared" si="225"/>
        <v>1297.7624000000001</v>
      </c>
      <c r="G4773" s="2">
        <v>8</v>
      </c>
      <c r="H4773" s="3">
        <v>45518</v>
      </c>
      <c r="I4773" s="3">
        <v>45522</v>
      </c>
      <c r="J4773" s="2" t="s">
        <v>15</v>
      </c>
      <c r="K4773" s="2" t="s">
        <v>27</v>
      </c>
      <c r="L4773" s="2">
        <v>308.67</v>
      </c>
      <c r="M4773" s="2" t="s">
        <v>39</v>
      </c>
      <c r="N4773">
        <f t="shared" si="223"/>
        <v>1651.6976</v>
      </c>
      <c r="O4773" s="4">
        <f t="shared" si="224"/>
        <v>509829.49819200003</v>
      </c>
    </row>
    <row r="4774" spans="1:15" ht="14.25" customHeight="1" x14ac:dyDescent="0.25">
      <c r="A4774" s="2" t="s">
        <v>4804</v>
      </c>
      <c r="B4774" s="2" t="s">
        <v>19</v>
      </c>
      <c r="C4774" s="2" t="s">
        <v>26</v>
      </c>
      <c r="D4774" s="2">
        <v>2484.9699999999998</v>
      </c>
      <c r="E4774" s="2">
        <v>0.46</v>
      </c>
      <c r="F4774" s="2">
        <f t="shared" si="225"/>
        <v>1143.0862</v>
      </c>
      <c r="G4774" s="2">
        <v>4</v>
      </c>
      <c r="H4774" s="3">
        <v>45624</v>
      </c>
      <c r="I4774" s="3">
        <v>45628</v>
      </c>
      <c r="J4774" s="2" t="s">
        <v>21</v>
      </c>
      <c r="K4774" s="2" t="s">
        <v>27</v>
      </c>
      <c r="L4774" s="2">
        <v>342.6</v>
      </c>
      <c r="M4774" s="2" t="s">
        <v>48</v>
      </c>
      <c r="N4774">
        <f t="shared" si="223"/>
        <v>1341.8837999999998</v>
      </c>
      <c r="O4774" s="4">
        <f t="shared" si="224"/>
        <v>459729.38987999997</v>
      </c>
    </row>
    <row r="4775" spans="1:15" ht="14.25" customHeight="1" x14ac:dyDescent="0.25">
      <c r="A4775" s="2" t="s">
        <v>4805</v>
      </c>
      <c r="B4775" s="2" t="s">
        <v>41</v>
      </c>
      <c r="C4775" s="2" t="s">
        <v>36</v>
      </c>
      <c r="D4775" s="2">
        <v>1673.33</v>
      </c>
      <c r="E4775" s="2">
        <v>0.34</v>
      </c>
      <c r="F4775" s="2">
        <f t="shared" si="225"/>
        <v>568.93219999999997</v>
      </c>
      <c r="G4775" s="2">
        <v>6</v>
      </c>
      <c r="H4775" s="3">
        <v>45262</v>
      </c>
      <c r="I4775" s="3">
        <v>45269</v>
      </c>
      <c r="J4775" s="2" t="s">
        <v>21</v>
      </c>
      <c r="K4775" s="2" t="s">
        <v>27</v>
      </c>
      <c r="L4775" s="2">
        <v>352.52</v>
      </c>
      <c r="M4775" s="2" t="s">
        <v>39</v>
      </c>
      <c r="N4775">
        <f t="shared" si="223"/>
        <v>1104.3978</v>
      </c>
      <c r="O4775" s="4">
        <f t="shared" si="224"/>
        <v>389322.31245599996</v>
      </c>
    </row>
    <row r="4776" spans="1:15" ht="14.25" customHeight="1" x14ac:dyDescent="0.25">
      <c r="A4776" s="2" t="s">
        <v>4806</v>
      </c>
      <c r="B4776" s="2" t="s">
        <v>13</v>
      </c>
      <c r="C4776" s="2" t="s">
        <v>20</v>
      </c>
      <c r="D4776" s="2">
        <v>1822.16</v>
      </c>
      <c r="E4776" s="2">
        <v>0.06</v>
      </c>
      <c r="F4776" s="2">
        <f t="shared" si="225"/>
        <v>109.3296</v>
      </c>
      <c r="G4776" s="2">
        <v>5</v>
      </c>
      <c r="H4776" s="3">
        <v>45316</v>
      </c>
      <c r="I4776" s="3">
        <v>45320</v>
      </c>
      <c r="J4776" s="2" t="s">
        <v>15</v>
      </c>
      <c r="K4776" s="2" t="s">
        <v>16</v>
      </c>
      <c r="L4776" s="2">
        <v>187</v>
      </c>
      <c r="M4776" s="2" t="s">
        <v>39</v>
      </c>
      <c r="N4776">
        <f t="shared" si="223"/>
        <v>1712.8304000000001</v>
      </c>
      <c r="O4776" s="4">
        <f t="shared" si="224"/>
        <v>320299.28480000002</v>
      </c>
    </row>
    <row r="4777" spans="1:15" ht="14.25" customHeight="1" x14ac:dyDescent="0.25">
      <c r="A4777" s="2" t="s">
        <v>4807</v>
      </c>
      <c r="B4777" s="2" t="s">
        <v>25</v>
      </c>
      <c r="C4777" s="2" t="s">
        <v>20</v>
      </c>
      <c r="D4777" s="2">
        <v>3404.72</v>
      </c>
      <c r="E4777" s="2">
        <v>0.05</v>
      </c>
      <c r="F4777" s="2">
        <f t="shared" si="225"/>
        <v>170.23599999999999</v>
      </c>
      <c r="G4777" s="2">
        <v>4</v>
      </c>
      <c r="H4777" s="3">
        <v>45474</v>
      </c>
      <c r="I4777" s="3">
        <v>45478</v>
      </c>
      <c r="J4777" s="2" t="s">
        <v>21</v>
      </c>
      <c r="K4777" s="2" t="s">
        <v>16</v>
      </c>
      <c r="L4777" s="2">
        <v>322.68</v>
      </c>
      <c r="M4777" s="2" t="s">
        <v>48</v>
      </c>
      <c r="N4777">
        <f t="shared" si="223"/>
        <v>3234.4839999999999</v>
      </c>
      <c r="O4777" s="4">
        <f t="shared" si="224"/>
        <v>1043703.29712</v>
      </c>
    </row>
    <row r="4778" spans="1:15" ht="14.25" customHeight="1" x14ac:dyDescent="0.25">
      <c r="A4778" s="2" t="s">
        <v>4808</v>
      </c>
      <c r="B4778" s="2" t="s">
        <v>41</v>
      </c>
      <c r="C4778" s="2" t="s">
        <v>33</v>
      </c>
      <c r="D4778" s="2">
        <v>419.91</v>
      </c>
      <c r="E4778" s="2">
        <v>0.2</v>
      </c>
      <c r="F4778" s="2">
        <f t="shared" si="225"/>
        <v>83.982000000000014</v>
      </c>
      <c r="G4778" s="2">
        <v>7</v>
      </c>
      <c r="H4778" s="3">
        <v>44978</v>
      </c>
      <c r="I4778" s="3">
        <v>44981</v>
      </c>
      <c r="J4778" s="2" t="s">
        <v>21</v>
      </c>
      <c r="K4778" s="2" t="s">
        <v>27</v>
      </c>
      <c r="L4778" s="2">
        <v>67.42</v>
      </c>
      <c r="M4778" s="2" t="s">
        <v>39</v>
      </c>
      <c r="N4778">
        <f t="shared" si="223"/>
        <v>335.928</v>
      </c>
      <c r="O4778" s="4">
        <f t="shared" si="224"/>
        <v>22648.265760000002</v>
      </c>
    </row>
    <row r="4779" spans="1:15" ht="14.25" customHeight="1" x14ac:dyDescent="0.25">
      <c r="A4779" s="2" t="s">
        <v>4809</v>
      </c>
      <c r="B4779" s="2" t="s">
        <v>19</v>
      </c>
      <c r="C4779" s="2" t="s">
        <v>20</v>
      </c>
      <c r="D4779" s="2">
        <v>2966.18</v>
      </c>
      <c r="E4779" s="2">
        <v>0.15</v>
      </c>
      <c r="F4779" s="2">
        <f t="shared" si="225"/>
        <v>444.92699999999996</v>
      </c>
      <c r="G4779" s="2">
        <v>8</v>
      </c>
      <c r="H4779" s="3">
        <v>45297</v>
      </c>
      <c r="I4779" s="3">
        <v>45304</v>
      </c>
      <c r="J4779" s="2" t="s">
        <v>21</v>
      </c>
      <c r="K4779" s="2" t="s">
        <v>22</v>
      </c>
      <c r="L4779" s="2">
        <v>534.54</v>
      </c>
      <c r="M4779" s="2" t="s">
        <v>28</v>
      </c>
      <c r="N4779">
        <f t="shared" si="223"/>
        <v>2521.2529999999997</v>
      </c>
      <c r="O4779" s="4">
        <f t="shared" si="224"/>
        <v>1347710.5786199998</v>
      </c>
    </row>
    <row r="4780" spans="1:15" ht="14.25" customHeight="1" x14ac:dyDescent="0.25">
      <c r="A4780" s="2" t="s">
        <v>4810</v>
      </c>
      <c r="B4780" s="2" t="s">
        <v>19</v>
      </c>
      <c r="C4780" s="2" t="s">
        <v>20</v>
      </c>
      <c r="D4780" s="2">
        <v>1465.79</v>
      </c>
      <c r="E4780" s="2">
        <v>7.0000000000000007E-2</v>
      </c>
      <c r="F4780" s="2">
        <f t="shared" si="225"/>
        <v>102.60530000000001</v>
      </c>
      <c r="G4780" s="2">
        <v>6</v>
      </c>
      <c r="H4780" s="3">
        <v>45463</v>
      </c>
      <c r="I4780" s="3">
        <v>45470</v>
      </c>
      <c r="J4780" s="2" t="s">
        <v>31</v>
      </c>
      <c r="K4780" s="2" t="s">
        <v>22</v>
      </c>
      <c r="L4780" s="2">
        <v>325.51</v>
      </c>
      <c r="M4780" s="2" t="s">
        <v>23</v>
      </c>
      <c r="N4780">
        <f t="shared" si="223"/>
        <v>1363.1847</v>
      </c>
      <c r="O4780" s="4">
        <f t="shared" si="224"/>
        <v>443730.251697</v>
      </c>
    </row>
    <row r="4781" spans="1:15" ht="14.25" customHeight="1" x14ac:dyDescent="0.25">
      <c r="A4781" s="2" t="s">
        <v>4811</v>
      </c>
      <c r="B4781" s="2" t="s">
        <v>25</v>
      </c>
      <c r="C4781" s="2" t="s">
        <v>14</v>
      </c>
      <c r="D4781" s="2">
        <v>2386.37</v>
      </c>
      <c r="E4781" s="2">
        <v>0.31</v>
      </c>
      <c r="F4781" s="2">
        <f t="shared" si="225"/>
        <v>739.77469999999994</v>
      </c>
      <c r="G4781" s="2">
        <v>1</v>
      </c>
      <c r="H4781" s="3">
        <v>45094</v>
      </c>
      <c r="I4781" s="3">
        <v>45097</v>
      </c>
      <c r="J4781" s="2" t="s">
        <v>15</v>
      </c>
      <c r="K4781" s="2" t="s">
        <v>27</v>
      </c>
      <c r="L4781" s="2">
        <v>572.9</v>
      </c>
      <c r="M4781" s="2" t="s">
        <v>39</v>
      </c>
      <c r="N4781">
        <f t="shared" si="223"/>
        <v>1646.5953</v>
      </c>
      <c r="O4781" s="4">
        <f t="shared" si="224"/>
        <v>943334.44736999995</v>
      </c>
    </row>
    <row r="4782" spans="1:15" ht="14.25" customHeight="1" x14ac:dyDescent="0.25">
      <c r="A4782" s="2" t="s">
        <v>4812</v>
      </c>
      <c r="B4782" s="2" t="s">
        <v>19</v>
      </c>
      <c r="C4782" s="2" t="s">
        <v>33</v>
      </c>
      <c r="D4782" s="2">
        <v>2839</v>
      </c>
      <c r="E4782" s="2">
        <v>0.34</v>
      </c>
      <c r="F4782" s="2">
        <f t="shared" si="225"/>
        <v>965.2600000000001</v>
      </c>
      <c r="G4782" s="2">
        <v>7</v>
      </c>
      <c r="H4782" s="3">
        <v>45277</v>
      </c>
      <c r="I4782" s="3">
        <v>45280</v>
      </c>
      <c r="J4782" s="2" t="s">
        <v>15</v>
      </c>
      <c r="K4782" s="2" t="s">
        <v>16</v>
      </c>
      <c r="L4782" s="2">
        <v>758.64</v>
      </c>
      <c r="M4782" s="2" t="s">
        <v>17</v>
      </c>
      <c r="N4782">
        <f t="shared" si="223"/>
        <v>1873.7399999999998</v>
      </c>
      <c r="O4782" s="4">
        <f t="shared" si="224"/>
        <v>1421494.1135999998</v>
      </c>
    </row>
    <row r="4783" spans="1:15" ht="14.25" customHeight="1" x14ac:dyDescent="0.25">
      <c r="A4783" s="2" t="s">
        <v>4813</v>
      </c>
      <c r="B4783" s="2" t="s">
        <v>13</v>
      </c>
      <c r="C4783" s="2" t="s">
        <v>33</v>
      </c>
      <c r="D4783" s="2">
        <v>4439.7299999999996</v>
      </c>
      <c r="E4783" s="2">
        <v>0.35</v>
      </c>
      <c r="F4783" s="2">
        <f t="shared" si="225"/>
        <v>1553.9054999999998</v>
      </c>
      <c r="G4783" s="2">
        <v>4</v>
      </c>
      <c r="H4783" s="3">
        <v>45441</v>
      </c>
      <c r="I4783" s="3">
        <v>45442</v>
      </c>
      <c r="J4783" s="2" t="s">
        <v>31</v>
      </c>
      <c r="K4783" s="2" t="s">
        <v>22</v>
      </c>
      <c r="L4783" s="2">
        <v>598.15</v>
      </c>
      <c r="M4783" s="2" t="s">
        <v>39</v>
      </c>
      <c r="N4783">
        <f t="shared" si="223"/>
        <v>2885.8244999999997</v>
      </c>
      <c r="O4783" s="4">
        <f t="shared" si="224"/>
        <v>1726155.9246749997</v>
      </c>
    </row>
    <row r="4784" spans="1:15" ht="14.25" customHeight="1" x14ac:dyDescent="0.25">
      <c r="A4784" s="2" t="s">
        <v>4814</v>
      </c>
      <c r="B4784" s="2" t="s">
        <v>41</v>
      </c>
      <c r="C4784" s="2" t="s">
        <v>26</v>
      </c>
      <c r="D4784" s="2">
        <v>2937.47</v>
      </c>
      <c r="E4784" s="2">
        <v>0.09</v>
      </c>
      <c r="F4784" s="2">
        <f t="shared" si="225"/>
        <v>264.3723</v>
      </c>
      <c r="G4784" s="2">
        <v>2</v>
      </c>
      <c r="H4784" s="3">
        <v>45579</v>
      </c>
      <c r="I4784" s="3">
        <v>45582</v>
      </c>
      <c r="J4784" s="2" t="s">
        <v>21</v>
      </c>
      <c r="K4784" s="2" t="s">
        <v>22</v>
      </c>
      <c r="L4784" s="2">
        <v>517.07000000000005</v>
      </c>
      <c r="M4784" s="2" t="s">
        <v>34</v>
      </c>
      <c r="N4784">
        <f t="shared" si="223"/>
        <v>2673.0976999999998</v>
      </c>
      <c r="O4784" s="4">
        <f t="shared" si="224"/>
        <v>1382178.6277390001</v>
      </c>
    </row>
    <row r="4785" spans="1:15" ht="14.25" customHeight="1" x14ac:dyDescent="0.25">
      <c r="A4785" s="2" t="s">
        <v>4815</v>
      </c>
      <c r="B4785" s="2" t="s">
        <v>19</v>
      </c>
      <c r="C4785" s="2" t="s">
        <v>20</v>
      </c>
      <c r="D4785" s="2">
        <v>1213.08</v>
      </c>
      <c r="E4785" s="2">
        <v>0.15</v>
      </c>
      <c r="F4785" s="2">
        <f t="shared" si="225"/>
        <v>181.96199999999999</v>
      </c>
      <c r="G4785" s="2">
        <v>3</v>
      </c>
      <c r="H4785" s="3">
        <v>45250</v>
      </c>
      <c r="I4785" s="3">
        <v>45256</v>
      </c>
      <c r="J4785" s="2" t="s">
        <v>31</v>
      </c>
      <c r="K4785" s="2" t="s">
        <v>27</v>
      </c>
      <c r="L4785" s="2">
        <v>322.48</v>
      </c>
      <c r="M4785" s="2" t="s">
        <v>17</v>
      </c>
      <c r="N4785">
        <f t="shared" si="223"/>
        <v>1031.1179999999999</v>
      </c>
      <c r="O4785" s="4">
        <f t="shared" si="224"/>
        <v>332514.93264000001</v>
      </c>
    </row>
    <row r="4786" spans="1:15" ht="14.25" customHeight="1" x14ac:dyDescent="0.25">
      <c r="A4786" s="2" t="s">
        <v>4816</v>
      </c>
      <c r="B4786" s="2" t="s">
        <v>19</v>
      </c>
      <c r="C4786" s="2" t="s">
        <v>26</v>
      </c>
      <c r="D4786" s="2">
        <v>489.35</v>
      </c>
      <c r="E4786" s="2">
        <v>0.1</v>
      </c>
      <c r="F4786" s="2">
        <f t="shared" si="225"/>
        <v>48.935000000000002</v>
      </c>
      <c r="G4786" s="2">
        <v>4</v>
      </c>
      <c r="H4786" s="3">
        <v>45065</v>
      </c>
      <c r="I4786" s="3">
        <v>45068</v>
      </c>
      <c r="J4786" s="2" t="s">
        <v>21</v>
      </c>
      <c r="K4786" s="2" t="s">
        <v>16</v>
      </c>
      <c r="L4786" s="2">
        <v>81.150000000000006</v>
      </c>
      <c r="M4786" s="2" t="s">
        <v>28</v>
      </c>
      <c r="N4786">
        <f t="shared" si="223"/>
        <v>440.41500000000002</v>
      </c>
      <c r="O4786" s="4">
        <f t="shared" si="224"/>
        <v>35739.677250000001</v>
      </c>
    </row>
    <row r="4787" spans="1:15" ht="14.25" customHeight="1" x14ac:dyDescent="0.25">
      <c r="A4787" s="2" t="s">
        <v>4817</v>
      </c>
      <c r="B4787" s="2" t="s">
        <v>25</v>
      </c>
      <c r="C4787" s="2" t="s">
        <v>36</v>
      </c>
      <c r="D4787" s="2">
        <v>3172.24</v>
      </c>
      <c r="E4787" s="2">
        <v>0.3</v>
      </c>
      <c r="F4787" s="2">
        <f t="shared" si="225"/>
        <v>951.67199999999991</v>
      </c>
      <c r="G4787" s="2">
        <v>7</v>
      </c>
      <c r="H4787" s="3">
        <v>45358</v>
      </c>
      <c r="I4787" s="3">
        <v>45364</v>
      </c>
      <c r="J4787" s="2" t="s">
        <v>15</v>
      </c>
      <c r="K4787" s="2" t="s">
        <v>16</v>
      </c>
      <c r="L4787" s="2">
        <v>268.23</v>
      </c>
      <c r="M4787" s="2" t="s">
        <v>39</v>
      </c>
      <c r="N4787">
        <f t="shared" si="223"/>
        <v>2220.5679999999998</v>
      </c>
      <c r="O4787" s="4">
        <f t="shared" si="224"/>
        <v>595622.95464000001</v>
      </c>
    </row>
    <row r="4788" spans="1:15" ht="14.25" customHeight="1" x14ac:dyDescent="0.25">
      <c r="A4788" s="2" t="s">
        <v>4818</v>
      </c>
      <c r="B4788" s="2" t="s">
        <v>13</v>
      </c>
      <c r="C4788" s="2" t="s">
        <v>20</v>
      </c>
      <c r="D4788" s="2">
        <v>2770.74</v>
      </c>
      <c r="E4788" s="2">
        <v>0.28000000000000003</v>
      </c>
      <c r="F4788" s="2">
        <f t="shared" si="225"/>
        <v>775.80719999999997</v>
      </c>
      <c r="G4788" s="2">
        <v>9</v>
      </c>
      <c r="H4788" s="3">
        <v>44928</v>
      </c>
      <c r="I4788" s="3">
        <v>44930</v>
      </c>
      <c r="J4788" s="2" t="s">
        <v>15</v>
      </c>
      <c r="K4788" s="2" t="s">
        <v>22</v>
      </c>
      <c r="L4788" s="2">
        <v>440.15</v>
      </c>
      <c r="M4788" s="2" t="s">
        <v>48</v>
      </c>
      <c r="N4788">
        <f t="shared" si="223"/>
        <v>1994.9327999999998</v>
      </c>
      <c r="O4788" s="4">
        <f t="shared" si="224"/>
        <v>878069.67191999988</v>
      </c>
    </row>
    <row r="4789" spans="1:15" ht="14.25" customHeight="1" x14ac:dyDescent="0.25">
      <c r="A4789" s="2" t="s">
        <v>4819</v>
      </c>
      <c r="B4789" s="2" t="s">
        <v>19</v>
      </c>
      <c r="C4789" s="2" t="s">
        <v>36</v>
      </c>
      <c r="D4789" s="2">
        <v>3391.81</v>
      </c>
      <c r="E4789" s="2">
        <v>0.25</v>
      </c>
      <c r="F4789" s="2">
        <f t="shared" si="225"/>
        <v>847.95249999999999</v>
      </c>
      <c r="G4789" s="2">
        <v>6</v>
      </c>
      <c r="H4789" s="3">
        <v>45261</v>
      </c>
      <c r="I4789" s="3">
        <v>45265</v>
      </c>
      <c r="J4789" s="2" t="s">
        <v>15</v>
      </c>
      <c r="K4789" s="2" t="s">
        <v>27</v>
      </c>
      <c r="L4789" s="2">
        <v>822.4</v>
      </c>
      <c r="M4789" s="2" t="s">
        <v>48</v>
      </c>
      <c r="N4789">
        <f t="shared" si="223"/>
        <v>2543.8575000000001</v>
      </c>
      <c r="O4789" s="4">
        <f t="shared" si="224"/>
        <v>2092068.4080000001</v>
      </c>
    </row>
    <row r="4790" spans="1:15" ht="14.25" customHeight="1" x14ac:dyDescent="0.25">
      <c r="A4790" s="2" t="s">
        <v>4820</v>
      </c>
      <c r="B4790" s="2" t="s">
        <v>25</v>
      </c>
      <c r="C4790" s="2" t="s">
        <v>14</v>
      </c>
      <c r="D4790" s="2">
        <v>2351.04</v>
      </c>
      <c r="E4790" s="2">
        <v>0.15</v>
      </c>
      <c r="F4790" s="2">
        <f t="shared" si="225"/>
        <v>352.65600000000001</v>
      </c>
      <c r="G4790" s="2">
        <v>5</v>
      </c>
      <c r="H4790" s="3">
        <v>45473</v>
      </c>
      <c r="I4790" s="3">
        <v>45478</v>
      </c>
      <c r="J4790" s="2" t="s">
        <v>21</v>
      </c>
      <c r="K4790" s="2" t="s">
        <v>22</v>
      </c>
      <c r="L4790" s="2">
        <v>393.45</v>
      </c>
      <c r="M4790" s="2" t="s">
        <v>17</v>
      </c>
      <c r="N4790">
        <f t="shared" si="223"/>
        <v>1998.384</v>
      </c>
      <c r="O4790" s="4">
        <f t="shared" si="224"/>
        <v>786264.18479999993</v>
      </c>
    </row>
    <row r="4791" spans="1:15" ht="14.25" customHeight="1" x14ac:dyDescent="0.25">
      <c r="A4791" s="2" t="s">
        <v>4821</v>
      </c>
      <c r="B4791" s="2" t="s">
        <v>19</v>
      </c>
      <c r="C4791" s="2" t="s">
        <v>20</v>
      </c>
      <c r="D4791" s="2">
        <v>4143.12</v>
      </c>
      <c r="E4791" s="2">
        <v>0.12</v>
      </c>
      <c r="F4791" s="2">
        <f t="shared" si="225"/>
        <v>497.17439999999999</v>
      </c>
      <c r="G4791" s="2">
        <v>9</v>
      </c>
      <c r="H4791" s="3">
        <v>45034</v>
      </c>
      <c r="I4791" s="3">
        <v>45040</v>
      </c>
      <c r="J4791" s="2" t="s">
        <v>31</v>
      </c>
      <c r="K4791" s="2" t="s">
        <v>22</v>
      </c>
      <c r="L4791" s="2">
        <v>461.01</v>
      </c>
      <c r="M4791" s="2" t="s">
        <v>28</v>
      </c>
      <c r="N4791">
        <f t="shared" si="223"/>
        <v>3645.9456</v>
      </c>
      <c r="O4791" s="4">
        <f t="shared" si="224"/>
        <v>1680817.381056</v>
      </c>
    </row>
    <row r="4792" spans="1:15" ht="14.25" customHeight="1" x14ac:dyDescent="0.25">
      <c r="A4792" s="2" t="s">
        <v>4822</v>
      </c>
      <c r="B4792" s="2" t="s">
        <v>25</v>
      </c>
      <c r="C4792" s="2" t="s">
        <v>26</v>
      </c>
      <c r="D4792" s="2">
        <v>4608.88</v>
      </c>
      <c r="E4792" s="2">
        <v>0.45</v>
      </c>
      <c r="F4792" s="2">
        <f t="shared" si="225"/>
        <v>2073.9960000000001</v>
      </c>
      <c r="G4792" s="2">
        <v>8</v>
      </c>
      <c r="H4792" s="3">
        <v>45551</v>
      </c>
      <c r="I4792" s="3">
        <v>45553</v>
      </c>
      <c r="J4792" s="2" t="s">
        <v>31</v>
      </c>
      <c r="K4792" s="2" t="s">
        <v>27</v>
      </c>
      <c r="L4792" s="2">
        <v>1315.18</v>
      </c>
      <c r="M4792" s="2" t="s">
        <v>39</v>
      </c>
      <c r="N4792">
        <f t="shared" si="223"/>
        <v>2534.884</v>
      </c>
      <c r="O4792" s="4">
        <f t="shared" si="224"/>
        <v>3333828.73912</v>
      </c>
    </row>
    <row r="4793" spans="1:15" ht="14.25" customHeight="1" x14ac:dyDescent="0.25">
      <c r="A4793" s="2" t="s">
        <v>4823</v>
      </c>
      <c r="B4793" s="2" t="s">
        <v>25</v>
      </c>
      <c r="C4793" s="2" t="s">
        <v>26</v>
      </c>
      <c r="D4793" s="2">
        <v>296.02</v>
      </c>
      <c r="E4793" s="2">
        <v>0.02</v>
      </c>
      <c r="F4793" s="2">
        <f t="shared" si="225"/>
        <v>5.9203999999999999</v>
      </c>
      <c r="G4793" s="2">
        <v>8</v>
      </c>
      <c r="H4793" s="3">
        <v>44982</v>
      </c>
      <c r="I4793" s="3">
        <v>44983</v>
      </c>
      <c r="J4793" s="2" t="s">
        <v>31</v>
      </c>
      <c r="K4793" s="2" t="s">
        <v>16</v>
      </c>
      <c r="L4793" s="2">
        <v>37.35</v>
      </c>
      <c r="M4793" s="2" t="s">
        <v>28</v>
      </c>
      <c r="N4793">
        <f t="shared" si="223"/>
        <v>290.09960000000001</v>
      </c>
      <c r="O4793" s="4">
        <f t="shared" si="224"/>
        <v>10835.220060000001</v>
      </c>
    </row>
    <row r="4794" spans="1:15" ht="14.25" customHeight="1" x14ac:dyDescent="0.25">
      <c r="A4794" s="2" t="s">
        <v>4824</v>
      </c>
      <c r="B4794" s="2" t="s">
        <v>13</v>
      </c>
      <c r="C4794" s="2" t="s">
        <v>20</v>
      </c>
      <c r="D4794" s="2">
        <v>3746.02</v>
      </c>
      <c r="E4794" s="2">
        <v>0.33</v>
      </c>
      <c r="F4794" s="2">
        <f t="shared" si="225"/>
        <v>1236.1866</v>
      </c>
      <c r="G4794" s="2">
        <v>8</v>
      </c>
      <c r="H4794" s="3">
        <v>44966</v>
      </c>
      <c r="I4794" s="3">
        <v>44968</v>
      </c>
      <c r="J4794" s="2" t="s">
        <v>21</v>
      </c>
      <c r="K4794" s="2" t="s">
        <v>27</v>
      </c>
      <c r="L4794" s="2">
        <v>673.63</v>
      </c>
      <c r="M4794" s="2" t="s">
        <v>34</v>
      </c>
      <c r="N4794">
        <f t="shared" si="223"/>
        <v>2509.8334</v>
      </c>
      <c r="O4794" s="4">
        <f t="shared" si="224"/>
        <v>1690699.0732420001</v>
      </c>
    </row>
    <row r="4795" spans="1:15" ht="14.25" customHeight="1" x14ac:dyDescent="0.25">
      <c r="A4795" s="2" t="s">
        <v>4825</v>
      </c>
      <c r="B4795" s="2" t="s">
        <v>19</v>
      </c>
      <c r="C4795" s="2" t="s">
        <v>26</v>
      </c>
      <c r="D4795" s="2">
        <v>272.29000000000002</v>
      </c>
      <c r="E4795" s="2">
        <v>0.01</v>
      </c>
      <c r="F4795" s="2">
        <f t="shared" si="225"/>
        <v>2.7229000000000001</v>
      </c>
      <c r="G4795" s="2">
        <v>8</v>
      </c>
      <c r="H4795" s="3">
        <v>45431</v>
      </c>
      <c r="I4795" s="3">
        <v>45436</v>
      </c>
      <c r="J4795" s="2" t="s">
        <v>15</v>
      </c>
      <c r="K4795" s="2" t="s">
        <v>16</v>
      </c>
      <c r="L4795" s="2">
        <v>37.65</v>
      </c>
      <c r="M4795" s="2" t="s">
        <v>17</v>
      </c>
      <c r="N4795">
        <f t="shared" si="223"/>
        <v>269.56710000000004</v>
      </c>
      <c r="O4795" s="4">
        <f t="shared" si="224"/>
        <v>10149.201315</v>
      </c>
    </row>
    <row r="4796" spans="1:15" ht="14.25" customHeight="1" x14ac:dyDescent="0.25">
      <c r="A4796" s="2" t="s">
        <v>4826</v>
      </c>
      <c r="B4796" s="2" t="s">
        <v>13</v>
      </c>
      <c r="C4796" s="2" t="s">
        <v>20</v>
      </c>
      <c r="D4796" s="2">
        <v>2280.9699999999998</v>
      </c>
      <c r="E4796" s="2">
        <v>0.1</v>
      </c>
      <c r="F4796" s="2">
        <f t="shared" si="225"/>
        <v>228.09699999999998</v>
      </c>
      <c r="G4796" s="2">
        <v>8</v>
      </c>
      <c r="H4796" s="3">
        <v>45625</v>
      </c>
      <c r="I4796" s="3">
        <v>45627</v>
      </c>
      <c r="J4796" s="2" t="s">
        <v>15</v>
      </c>
      <c r="K4796" s="2" t="s">
        <v>27</v>
      </c>
      <c r="L4796" s="2">
        <v>351.81</v>
      </c>
      <c r="M4796" s="2" t="s">
        <v>34</v>
      </c>
      <c r="N4796">
        <f t="shared" si="223"/>
        <v>2052.8729999999996</v>
      </c>
      <c r="O4796" s="4">
        <f t="shared" si="224"/>
        <v>722221.25012999983</v>
      </c>
    </row>
    <row r="4797" spans="1:15" ht="14.25" customHeight="1" x14ac:dyDescent="0.25">
      <c r="A4797" s="2" t="s">
        <v>4827</v>
      </c>
      <c r="B4797" s="2" t="s">
        <v>25</v>
      </c>
      <c r="C4797" s="2" t="s">
        <v>33</v>
      </c>
      <c r="D4797" s="2">
        <v>2361.86</v>
      </c>
      <c r="E4797" s="2">
        <v>0.14000000000000001</v>
      </c>
      <c r="F4797" s="2">
        <f t="shared" si="225"/>
        <v>330.66040000000004</v>
      </c>
      <c r="G4797" s="2">
        <v>7</v>
      </c>
      <c r="H4797" s="3">
        <v>44938</v>
      </c>
      <c r="I4797" s="3">
        <v>44945</v>
      </c>
      <c r="J4797" s="2" t="s">
        <v>15</v>
      </c>
      <c r="K4797" s="2" t="s">
        <v>27</v>
      </c>
      <c r="L4797" s="2">
        <v>497.95</v>
      </c>
      <c r="M4797" s="2" t="s">
        <v>17</v>
      </c>
      <c r="N4797">
        <f t="shared" si="223"/>
        <v>2031.1996000000001</v>
      </c>
      <c r="O4797" s="4">
        <f t="shared" si="224"/>
        <v>1011435.84082</v>
      </c>
    </row>
    <row r="4798" spans="1:15" ht="14.25" customHeight="1" x14ac:dyDescent="0.25">
      <c r="A4798" s="2" t="s">
        <v>4828</v>
      </c>
      <c r="B4798" s="2" t="s">
        <v>41</v>
      </c>
      <c r="C4798" s="2" t="s">
        <v>26</v>
      </c>
      <c r="D4798" s="2">
        <v>3511.47</v>
      </c>
      <c r="E4798" s="2">
        <v>0.44</v>
      </c>
      <c r="F4798" s="2">
        <f t="shared" si="225"/>
        <v>1545.0467999999998</v>
      </c>
      <c r="G4798" s="2">
        <v>2</v>
      </c>
      <c r="H4798" s="3">
        <v>45161</v>
      </c>
      <c r="I4798" s="3">
        <v>45163</v>
      </c>
      <c r="J4798" s="2" t="s">
        <v>15</v>
      </c>
      <c r="K4798" s="2" t="s">
        <v>16</v>
      </c>
      <c r="L4798" s="2">
        <v>598.01</v>
      </c>
      <c r="M4798" s="2" t="s">
        <v>48</v>
      </c>
      <c r="N4798">
        <f t="shared" si="223"/>
        <v>1966.4232</v>
      </c>
      <c r="O4798" s="4">
        <f t="shared" si="224"/>
        <v>1175940.737832</v>
      </c>
    </row>
    <row r="4799" spans="1:15" ht="14.25" customHeight="1" x14ac:dyDescent="0.25">
      <c r="A4799" s="2" t="s">
        <v>4829</v>
      </c>
      <c r="B4799" s="2" t="s">
        <v>19</v>
      </c>
      <c r="C4799" s="2" t="s">
        <v>20</v>
      </c>
      <c r="D4799" s="2">
        <v>1826.78</v>
      </c>
      <c r="E4799" s="2">
        <v>7.0000000000000007E-2</v>
      </c>
      <c r="F4799" s="2">
        <f t="shared" si="225"/>
        <v>127.87460000000002</v>
      </c>
      <c r="G4799" s="2">
        <v>2</v>
      </c>
      <c r="H4799" s="3">
        <v>45554</v>
      </c>
      <c r="I4799" s="3">
        <v>45557</v>
      </c>
      <c r="J4799" s="2" t="s">
        <v>31</v>
      </c>
      <c r="K4799" s="2" t="s">
        <v>27</v>
      </c>
      <c r="L4799" s="2">
        <v>137.99</v>
      </c>
      <c r="M4799" s="2" t="s">
        <v>23</v>
      </c>
      <c r="N4799">
        <f t="shared" si="223"/>
        <v>1698.9053999999999</v>
      </c>
      <c r="O4799" s="4">
        <f t="shared" si="224"/>
        <v>234431.95614600001</v>
      </c>
    </row>
    <row r="4800" spans="1:15" ht="14.25" customHeight="1" x14ac:dyDescent="0.25">
      <c r="A4800" s="2" t="s">
        <v>4830</v>
      </c>
      <c r="B4800" s="2" t="s">
        <v>41</v>
      </c>
      <c r="C4800" s="2" t="s">
        <v>20</v>
      </c>
      <c r="D4800" s="2">
        <v>4122.42</v>
      </c>
      <c r="E4800" s="2">
        <v>0.47</v>
      </c>
      <c r="F4800" s="2">
        <f t="shared" si="225"/>
        <v>1937.5373999999999</v>
      </c>
      <c r="G4800" s="2">
        <v>5</v>
      </c>
      <c r="H4800" s="3">
        <v>45223</v>
      </c>
      <c r="I4800" s="3">
        <v>45224</v>
      </c>
      <c r="J4800" s="2" t="s">
        <v>15</v>
      </c>
      <c r="K4800" s="2" t="s">
        <v>27</v>
      </c>
      <c r="L4800" s="2">
        <v>730.31</v>
      </c>
      <c r="M4800" s="2" t="s">
        <v>28</v>
      </c>
      <c r="N4800">
        <f t="shared" si="223"/>
        <v>2184.8825999999999</v>
      </c>
      <c r="O4800" s="4">
        <f t="shared" si="224"/>
        <v>1595641.6116059998</v>
      </c>
    </row>
    <row r="4801" spans="1:15" ht="14.25" customHeight="1" x14ac:dyDescent="0.25">
      <c r="A4801" s="2" t="s">
        <v>4831</v>
      </c>
      <c r="B4801" s="2" t="s">
        <v>19</v>
      </c>
      <c r="C4801" s="2" t="s">
        <v>26</v>
      </c>
      <c r="D4801" s="2">
        <v>1780.03</v>
      </c>
      <c r="E4801" s="2">
        <v>0.41</v>
      </c>
      <c r="F4801" s="2">
        <f t="shared" si="225"/>
        <v>729.81229999999994</v>
      </c>
      <c r="G4801" s="2">
        <v>6</v>
      </c>
      <c r="H4801" s="3">
        <v>45350</v>
      </c>
      <c r="I4801" s="3">
        <v>45357</v>
      </c>
      <c r="J4801" s="2" t="s">
        <v>15</v>
      </c>
      <c r="K4801" s="2" t="s">
        <v>16</v>
      </c>
      <c r="L4801" s="2">
        <v>221.65</v>
      </c>
      <c r="M4801" s="2" t="s">
        <v>28</v>
      </c>
      <c r="N4801">
        <f t="shared" si="223"/>
        <v>1050.2177000000001</v>
      </c>
      <c r="O4801" s="4">
        <f t="shared" si="224"/>
        <v>232780.75320500004</v>
      </c>
    </row>
    <row r="4802" spans="1:15" ht="14.25" customHeight="1" x14ac:dyDescent="0.25">
      <c r="A4802" s="2" t="s">
        <v>4832</v>
      </c>
      <c r="B4802" s="2" t="s">
        <v>13</v>
      </c>
      <c r="C4802" s="2" t="s">
        <v>33</v>
      </c>
      <c r="D4802" s="2">
        <v>1778.34</v>
      </c>
      <c r="E4802" s="2">
        <v>0.34</v>
      </c>
      <c r="F4802" s="2">
        <f t="shared" si="225"/>
        <v>604.63560000000007</v>
      </c>
      <c r="G4802" s="2">
        <v>9</v>
      </c>
      <c r="H4802" s="3">
        <v>45499</v>
      </c>
      <c r="I4802" s="3">
        <v>45506</v>
      </c>
      <c r="J4802" s="2" t="s">
        <v>15</v>
      </c>
      <c r="K4802" s="2" t="s">
        <v>27</v>
      </c>
      <c r="L4802" s="2">
        <v>369.45</v>
      </c>
      <c r="M4802" s="2" t="s">
        <v>28</v>
      </c>
      <c r="N4802">
        <f t="shared" si="223"/>
        <v>1173.7043999999999</v>
      </c>
      <c r="O4802" s="4">
        <f t="shared" si="224"/>
        <v>433625.09057999996</v>
      </c>
    </row>
    <row r="4803" spans="1:15" ht="14.25" customHeight="1" x14ac:dyDescent="0.25">
      <c r="A4803" s="2" t="s">
        <v>4833</v>
      </c>
      <c r="B4803" s="2" t="s">
        <v>13</v>
      </c>
      <c r="C4803" s="2" t="s">
        <v>26</v>
      </c>
      <c r="D4803" s="2">
        <v>1191.53</v>
      </c>
      <c r="E4803" s="2">
        <v>0.21</v>
      </c>
      <c r="F4803" s="2">
        <f t="shared" si="225"/>
        <v>250.22129999999999</v>
      </c>
      <c r="G4803" s="2">
        <v>1</v>
      </c>
      <c r="H4803" s="3">
        <v>45472</v>
      </c>
      <c r="I4803" s="3">
        <v>45478</v>
      </c>
      <c r="J4803" s="2" t="s">
        <v>15</v>
      </c>
      <c r="K4803" s="2" t="s">
        <v>27</v>
      </c>
      <c r="L4803" s="2">
        <v>113.69</v>
      </c>
      <c r="M4803" s="2" t="s">
        <v>34</v>
      </c>
      <c r="N4803">
        <f t="shared" si="223"/>
        <v>941.30870000000004</v>
      </c>
      <c r="O4803" s="4">
        <f t="shared" si="224"/>
        <v>107017.386103</v>
      </c>
    </row>
    <row r="4804" spans="1:15" ht="14.25" customHeight="1" x14ac:dyDescent="0.25">
      <c r="A4804" s="2" t="s">
        <v>4834</v>
      </c>
      <c r="B4804" s="2" t="s">
        <v>13</v>
      </c>
      <c r="C4804" s="2" t="s">
        <v>20</v>
      </c>
      <c r="D4804" s="2">
        <v>3450.96</v>
      </c>
      <c r="E4804" s="2">
        <v>0.45</v>
      </c>
      <c r="F4804" s="2">
        <f t="shared" si="225"/>
        <v>1552.932</v>
      </c>
      <c r="G4804" s="2">
        <v>7</v>
      </c>
      <c r="H4804" s="3">
        <v>45201</v>
      </c>
      <c r="I4804" s="3">
        <v>45204</v>
      </c>
      <c r="J4804" s="2" t="s">
        <v>21</v>
      </c>
      <c r="K4804" s="2" t="s">
        <v>16</v>
      </c>
      <c r="L4804" s="2">
        <v>674.65</v>
      </c>
      <c r="M4804" s="2" t="s">
        <v>39</v>
      </c>
      <c r="N4804">
        <f t="shared" ref="N4804:N4867" si="226">D4804-F4804</f>
        <v>1898.028</v>
      </c>
      <c r="O4804" s="4">
        <f t="shared" ref="O4804:O4867" si="227">N4804*L4804</f>
        <v>1280504.5902</v>
      </c>
    </row>
    <row r="4805" spans="1:15" ht="14.25" customHeight="1" x14ac:dyDescent="0.25">
      <c r="A4805" s="2" t="s">
        <v>4835</v>
      </c>
      <c r="B4805" s="2" t="s">
        <v>13</v>
      </c>
      <c r="C4805" s="2" t="s">
        <v>33</v>
      </c>
      <c r="D4805" s="2">
        <v>475.28</v>
      </c>
      <c r="E4805" s="2">
        <v>0.26</v>
      </c>
      <c r="F4805" s="2">
        <f t="shared" si="225"/>
        <v>123.5728</v>
      </c>
      <c r="G4805" s="2">
        <v>7</v>
      </c>
      <c r="H4805" s="3">
        <v>45099</v>
      </c>
      <c r="I4805" s="3">
        <v>45104</v>
      </c>
      <c r="J4805" s="2" t="s">
        <v>21</v>
      </c>
      <c r="K4805" s="2" t="s">
        <v>16</v>
      </c>
      <c r="L4805" s="2">
        <v>77.239999999999995</v>
      </c>
      <c r="M4805" s="2" t="s">
        <v>39</v>
      </c>
      <c r="N4805">
        <f t="shared" si="226"/>
        <v>351.70719999999994</v>
      </c>
      <c r="O4805" s="4">
        <f t="shared" si="227"/>
        <v>27165.864127999994</v>
      </c>
    </row>
    <row r="4806" spans="1:15" ht="14.25" customHeight="1" x14ac:dyDescent="0.25">
      <c r="A4806" s="2" t="s">
        <v>4836</v>
      </c>
      <c r="B4806" s="2" t="s">
        <v>13</v>
      </c>
      <c r="C4806" s="2" t="s">
        <v>36</v>
      </c>
      <c r="D4806" s="2">
        <v>1878.97</v>
      </c>
      <c r="E4806" s="2">
        <v>0.19</v>
      </c>
      <c r="F4806" s="2">
        <f t="shared" si="225"/>
        <v>357.0043</v>
      </c>
      <c r="G4806" s="2">
        <v>8</v>
      </c>
      <c r="H4806" s="3">
        <v>45529</v>
      </c>
      <c r="I4806" s="3">
        <v>45530</v>
      </c>
      <c r="J4806" s="2" t="s">
        <v>31</v>
      </c>
      <c r="K4806" s="2" t="s">
        <v>22</v>
      </c>
      <c r="L4806" s="2">
        <v>473.58</v>
      </c>
      <c r="M4806" s="2" t="s">
        <v>34</v>
      </c>
      <c r="N4806">
        <f t="shared" si="226"/>
        <v>1521.9657</v>
      </c>
      <c r="O4806" s="4">
        <f t="shared" si="227"/>
        <v>720772.516206</v>
      </c>
    </row>
    <row r="4807" spans="1:15" ht="14.25" customHeight="1" x14ac:dyDescent="0.25">
      <c r="A4807" s="2" t="s">
        <v>4837</v>
      </c>
      <c r="B4807" s="2" t="s">
        <v>41</v>
      </c>
      <c r="C4807" s="2" t="s">
        <v>14</v>
      </c>
      <c r="D4807" s="2">
        <v>1407.76</v>
      </c>
      <c r="E4807" s="2">
        <v>0.28999999999999998</v>
      </c>
      <c r="F4807" s="2">
        <f t="shared" si="225"/>
        <v>408.25039999999996</v>
      </c>
      <c r="G4807" s="2">
        <v>1</v>
      </c>
      <c r="H4807" s="3">
        <v>44955</v>
      </c>
      <c r="I4807" s="3">
        <v>44961</v>
      </c>
      <c r="J4807" s="2" t="s">
        <v>15</v>
      </c>
      <c r="K4807" s="2" t="s">
        <v>16</v>
      </c>
      <c r="L4807" s="2">
        <v>189.71</v>
      </c>
      <c r="M4807" s="2" t="s">
        <v>48</v>
      </c>
      <c r="N4807">
        <f t="shared" si="226"/>
        <v>999.50960000000009</v>
      </c>
      <c r="O4807" s="4">
        <f t="shared" si="227"/>
        <v>189616.96621600003</v>
      </c>
    </row>
    <row r="4808" spans="1:15" ht="14.25" customHeight="1" x14ac:dyDescent="0.25">
      <c r="A4808" s="2" t="s">
        <v>4838</v>
      </c>
      <c r="B4808" s="2" t="s">
        <v>13</v>
      </c>
      <c r="C4808" s="2" t="s">
        <v>26</v>
      </c>
      <c r="D4808" s="2">
        <v>1223.74</v>
      </c>
      <c r="E4808" s="2">
        <v>0.12</v>
      </c>
      <c r="F4808" s="2">
        <f t="shared" si="225"/>
        <v>146.84879999999998</v>
      </c>
      <c r="G4808" s="2">
        <v>4</v>
      </c>
      <c r="H4808" s="3">
        <v>45457</v>
      </c>
      <c r="I4808" s="3">
        <v>45463</v>
      </c>
      <c r="J4808" s="2" t="s">
        <v>21</v>
      </c>
      <c r="K4808" s="2" t="s">
        <v>27</v>
      </c>
      <c r="L4808" s="2">
        <v>91.8</v>
      </c>
      <c r="M4808" s="2" t="s">
        <v>23</v>
      </c>
      <c r="N4808">
        <f t="shared" si="226"/>
        <v>1076.8912</v>
      </c>
      <c r="O4808" s="4">
        <f t="shared" si="227"/>
        <v>98858.612160000004</v>
      </c>
    </row>
    <row r="4809" spans="1:15" ht="14.25" customHeight="1" x14ac:dyDescent="0.25">
      <c r="A4809" s="2" t="s">
        <v>4839</v>
      </c>
      <c r="B4809" s="2" t="s">
        <v>25</v>
      </c>
      <c r="C4809" s="2" t="s">
        <v>20</v>
      </c>
      <c r="D4809" s="2">
        <v>398.82</v>
      </c>
      <c r="E4809" s="2">
        <v>0.14000000000000001</v>
      </c>
      <c r="F4809" s="2">
        <f t="shared" si="225"/>
        <v>55.834800000000001</v>
      </c>
      <c r="G4809" s="2">
        <v>5</v>
      </c>
      <c r="H4809" s="3">
        <v>45110</v>
      </c>
      <c r="I4809" s="3">
        <v>45115</v>
      </c>
      <c r="J4809" s="2" t="s">
        <v>31</v>
      </c>
      <c r="K4809" s="2" t="s">
        <v>16</v>
      </c>
      <c r="L4809" s="2">
        <v>28.44</v>
      </c>
      <c r="M4809" s="2" t="s">
        <v>39</v>
      </c>
      <c r="N4809">
        <f t="shared" si="226"/>
        <v>342.98519999999996</v>
      </c>
      <c r="O4809" s="4">
        <f t="shared" si="227"/>
        <v>9754.4990879999987</v>
      </c>
    </row>
    <row r="4810" spans="1:15" ht="14.25" customHeight="1" x14ac:dyDescent="0.25">
      <c r="A4810" s="2" t="s">
        <v>4840</v>
      </c>
      <c r="B4810" s="2" t="s">
        <v>25</v>
      </c>
      <c r="C4810" s="2" t="s">
        <v>33</v>
      </c>
      <c r="D4810" s="2">
        <v>1032.8800000000001</v>
      </c>
      <c r="E4810" s="2">
        <v>0.46</v>
      </c>
      <c r="F4810" s="2">
        <f t="shared" si="225"/>
        <v>475.12480000000005</v>
      </c>
      <c r="G4810" s="2">
        <v>2</v>
      </c>
      <c r="H4810" s="3">
        <v>45465</v>
      </c>
      <c r="I4810" s="3">
        <v>45470</v>
      </c>
      <c r="J4810" s="2" t="s">
        <v>21</v>
      </c>
      <c r="K4810" s="2" t="s">
        <v>16</v>
      </c>
      <c r="L4810" s="2">
        <v>167.95</v>
      </c>
      <c r="M4810" s="2" t="s">
        <v>48</v>
      </c>
      <c r="N4810">
        <f t="shared" si="226"/>
        <v>557.75520000000006</v>
      </c>
      <c r="O4810" s="4">
        <f t="shared" si="227"/>
        <v>93674.985840000008</v>
      </c>
    </row>
    <row r="4811" spans="1:15" ht="14.25" customHeight="1" x14ac:dyDescent="0.25">
      <c r="A4811" s="2" t="s">
        <v>4841</v>
      </c>
      <c r="B4811" s="2" t="s">
        <v>41</v>
      </c>
      <c r="C4811" s="2" t="s">
        <v>33</v>
      </c>
      <c r="D4811" s="2">
        <v>2286.6</v>
      </c>
      <c r="E4811" s="2">
        <v>0.4</v>
      </c>
      <c r="F4811" s="2">
        <f t="shared" si="225"/>
        <v>914.64</v>
      </c>
      <c r="G4811" s="2">
        <v>2</v>
      </c>
      <c r="H4811" s="3">
        <v>45568</v>
      </c>
      <c r="I4811" s="3">
        <v>45574</v>
      </c>
      <c r="J4811" s="2" t="s">
        <v>31</v>
      </c>
      <c r="K4811" s="2" t="s">
        <v>27</v>
      </c>
      <c r="L4811" s="2">
        <v>410.35</v>
      </c>
      <c r="M4811" s="2" t="s">
        <v>28</v>
      </c>
      <c r="N4811">
        <f t="shared" si="226"/>
        <v>1371.96</v>
      </c>
      <c r="O4811" s="4">
        <f t="shared" si="227"/>
        <v>562983.78600000008</v>
      </c>
    </row>
    <row r="4812" spans="1:15" ht="14.25" customHeight="1" x14ac:dyDescent="0.25">
      <c r="A4812" s="2" t="s">
        <v>4842</v>
      </c>
      <c r="B4812" s="2" t="s">
        <v>19</v>
      </c>
      <c r="C4812" s="2" t="s">
        <v>36</v>
      </c>
      <c r="D4812" s="2">
        <v>2568.33</v>
      </c>
      <c r="E4812" s="2">
        <v>0.26</v>
      </c>
      <c r="F4812" s="2">
        <f t="shared" si="225"/>
        <v>667.76580000000001</v>
      </c>
      <c r="G4812" s="2">
        <v>4</v>
      </c>
      <c r="H4812" s="3">
        <v>45350</v>
      </c>
      <c r="I4812" s="3">
        <v>45352</v>
      </c>
      <c r="J4812" s="2" t="s">
        <v>31</v>
      </c>
      <c r="K4812" s="2" t="s">
        <v>16</v>
      </c>
      <c r="L4812" s="2">
        <v>369.29</v>
      </c>
      <c r="M4812" s="2" t="s">
        <v>34</v>
      </c>
      <c r="N4812">
        <f t="shared" si="226"/>
        <v>1900.5641999999998</v>
      </c>
      <c r="O4812" s="4">
        <f t="shared" si="227"/>
        <v>701859.35341799993</v>
      </c>
    </row>
    <row r="4813" spans="1:15" ht="14.25" customHeight="1" x14ac:dyDescent="0.25">
      <c r="A4813" s="2" t="s">
        <v>4843</v>
      </c>
      <c r="B4813" s="2" t="s">
        <v>25</v>
      </c>
      <c r="C4813" s="2" t="s">
        <v>26</v>
      </c>
      <c r="D4813" s="2">
        <v>1420.57</v>
      </c>
      <c r="E4813" s="2">
        <v>0.21</v>
      </c>
      <c r="F4813" s="2">
        <f t="shared" si="225"/>
        <v>298.31969999999995</v>
      </c>
      <c r="G4813" s="2">
        <v>3</v>
      </c>
      <c r="H4813" s="3">
        <v>45541</v>
      </c>
      <c r="I4813" s="3">
        <v>45543</v>
      </c>
      <c r="J4813" s="2" t="s">
        <v>15</v>
      </c>
      <c r="K4813" s="2" t="s">
        <v>27</v>
      </c>
      <c r="L4813" s="2">
        <v>350.71</v>
      </c>
      <c r="M4813" s="2" t="s">
        <v>28</v>
      </c>
      <c r="N4813">
        <f t="shared" si="226"/>
        <v>1122.2502999999999</v>
      </c>
      <c r="O4813" s="4">
        <f t="shared" si="227"/>
        <v>393584.40271299996</v>
      </c>
    </row>
    <row r="4814" spans="1:15" ht="14.25" customHeight="1" x14ac:dyDescent="0.25">
      <c r="A4814" s="2" t="s">
        <v>4844</v>
      </c>
      <c r="B4814" s="2" t="s">
        <v>19</v>
      </c>
      <c r="C4814" s="2" t="s">
        <v>33</v>
      </c>
      <c r="D4814" s="2">
        <v>3286.19</v>
      </c>
      <c r="E4814" s="2">
        <v>0.4</v>
      </c>
      <c r="F4814" s="2">
        <f t="shared" si="225"/>
        <v>1314.4760000000001</v>
      </c>
      <c r="G4814" s="2">
        <v>7</v>
      </c>
      <c r="H4814" s="3">
        <v>45375</v>
      </c>
      <c r="I4814" s="3">
        <v>45377</v>
      </c>
      <c r="J4814" s="2" t="s">
        <v>31</v>
      </c>
      <c r="K4814" s="2" t="s">
        <v>22</v>
      </c>
      <c r="L4814" s="2">
        <v>710.87</v>
      </c>
      <c r="M4814" s="2" t="s">
        <v>28</v>
      </c>
      <c r="N4814">
        <f t="shared" si="226"/>
        <v>1971.7139999999999</v>
      </c>
      <c r="O4814" s="4">
        <f t="shared" si="227"/>
        <v>1401632.33118</v>
      </c>
    </row>
    <row r="4815" spans="1:15" ht="14.25" customHeight="1" x14ac:dyDescent="0.25">
      <c r="A4815" s="2" t="s">
        <v>4845</v>
      </c>
      <c r="B4815" s="2" t="s">
        <v>41</v>
      </c>
      <c r="C4815" s="2" t="s">
        <v>36</v>
      </c>
      <c r="D4815" s="2">
        <v>1745.39</v>
      </c>
      <c r="E4815" s="2">
        <v>0.28999999999999998</v>
      </c>
      <c r="F4815" s="2">
        <f t="shared" si="225"/>
        <v>506.16309999999999</v>
      </c>
      <c r="G4815" s="2">
        <v>7</v>
      </c>
      <c r="H4815" s="3">
        <v>45004</v>
      </c>
      <c r="I4815" s="3">
        <v>45006</v>
      </c>
      <c r="J4815" s="2" t="s">
        <v>15</v>
      </c>
      <c r="K4815" s="2" t="s">
        <v>22</v>
      </c>
      <c r="L4815" s="2">
        <v>333.99</v>
      </c>
      <c r="M4815" s="2" t="s">
        <v>48</v>
      </c>
      <c r="N4815">
        <f t="shared" si="226"/>
        <v>1239.2269000000001</v>
      </c>
      <c r="O4815" s="4">
        <f t="shared" si="227"/>
        <v>413889.39233100007</v>
      </c>
    </row>
    <row r="4816" spans="1:15" ht="14.25" customHeight="1" x14ac:dyDescent="0.25">
      <c r="A4816" s="2" t="s">
        <v>4846</v>
      </c>
      <c r="B4816" s="2" t="s">
        <v>19</v>
      </c>
      <c r="C4816" s="2" t="s">
        <v>20</v>
      </c>
      <c r="D4816" s="2">
        <v>1899.5</v>
      </c>
      <c r="E4816" s="2">
        <v>0.21</v>
      </c>
      <c r="F4816" s="2">
        <f t="shared" si="225"/>
        <v>398.89499999999998</v>
      </c>
      <c r="G4816" s="2">
        <v>2</v>
      </c>
      <c r="H4816" s="3">
        <v>45446</v>
      </c>
      <c r="I4816" s="3">
        <v>45447</v>
      </c>
      <c r="J4816" s="2" t="s">
        <v>15</v>
      </c>
      <c r="K4816" s="2" t="s">
        <v>27</v>
      </c>
      <c r="L4816" s="2">
        <v>385.19</v>
      </c>
      <c r="M4816" s="2" t="s">
        <v>39</v>
      </c>
      <c r="N4816">
        <f t="shared" si="226"/>
        <v>1500.605</v>
      </c>
      <c r="O4816" s="4">
        <f t="shared" si="227"/>
        <v>578018.03995000001</v>
      </c>
    </row>
    <row r="4817" spans="1:15" ht="14.25" customHeight="1" x14ac:dyDescent="0.25">
      <c r="A4817" s="2" t="s">
        <v>4847</v>
      </c>
      <c r="B4817" s="2" t="s">
        <v>19</v>
      </c>
      <c r="C4817" s="2" t="s">
        <v>36</v>
      </c>
      <c r="D4817" s="2">
        <v>3934.86</v>
      </c>
      <c r="E4817" s="2">
        <v>0.26</v>
      </c>
      <c r="F4817" s="2">
        <f t="shared" si="225"/>
        <v>1023.0636000000001</v>
      </c>
      <c r="G4817" s="2">
        <v>5</v>
      </c>
      <c r="H4817" s="3">
        <v>44953</v>
      </c>
      <c r="I4817" s="3">
        <v>44959</v>
      </c>
      <c r="J4817" s="2" t="s">
        <v>15</v>
      </c>
      <c r="K4817" s="2" t="s">
        <v>22</v>
      </c>
      <c r="L4817" s="2">
        <v>947.71</v>
      </c>
      <c r="M4817" s="2" t="s">
        <v>34</v>
      </c>
      <c r="N4817">
        <f t="shared" si="226"/>
        <v>2911.7964000000002</v>
      </c>
      <c r="O4817" s="4">
        <f t="shared" si="227"/>
        <v>2759538.5662440001</v>
      </c>
    </row>
    <row r="4818" spans="1:15" ht="14.25" customHeight="1" x14ac:dyDescent="0.25">
      <c r="A4818" s="2" t="s">
        <v>4848</v>
      </c>
      <c r="B4818" s="2" t="s">
        <v>19</v>
      </c>
      <c r="C4818" s="2" t="s">
        <v>26</v>
      </c>
      <c r="D4818" s="2">
        <v>2804.64</v>
      </c>
      <c r="E4818" s="2">
        <v>0.12</v>
      </c>
      <c r="F4818" s="2">
        <f t="shared" si="225"/>
        <v>336.55679999999995</v>
      </c>
      <c r="G4818" s="2">
        <v>5</v>
      </c>
      <c r="H4818" s="3">
        <v>45591</v>
      </c>
      <c r="I4818" s="3">
        <v>45594</v>
      </c>
      <c r="J4818" s="2" t="s">
        <v>31</v>
      </c>
      <c r="K4818" s="2" t="s">
        <v>16</v>
      </c>
      <c r="L4818" s="2">
        <v>566.5</v>
      </c>
      <c r="M4818" s="2" t="s">
        <v>34</v>
      </c>
      <c r="N4818">
        <f t="shared" si="226"/>
        <v>2468.0832</v>
      </c>
      <c r="O4818" s="4">
        <f t="shared" si="227"/>
        <v>1398169.1328</v>
      </c>
    </row>
    <row r="4819" spans="1:15" ht="14.25" customHeight="1" x14ac:dyDescent="0.25">
      <c r="A4819" s="2" t="s">
        <v>4849</v>
      </c>
      <c r="B4819" s="2" t="s">
        <v>19</v>
      </c>
      <c r="C4819" s="2" t="s">
        <v>36</v>
      </c>
      <c r="D4819" s="2">
        <v>4770.5600000000004</v>
      </c>
      <c r="E4819" s="2">
        <v>0.1</v>
      </c>
      <c r="F4819" s="2">
        <f t="shared" si="225"/>
        <v>477.05600000000004</v>
      </c>
      <c r="G4819" s="2">
        <v>8</v>
      </c>
      <c r="H4819" s="3">
        <v>45487</v>
      </c>
      <c r="I4819" s="3">
        <v>45488</v>
      </c>
      <c r="J4819" s="2" t="s">
        <v>31</v>
      </c>
      <c r="K4819" s="2" t="s">
        <v>27</v>
      </c>
      <c r="L4819" s="2">
        <v>504.18</v>
      </c>
      <c r="M4819" s="2" t="s">
        <v>17</v>
      </c>
      <c r="N4819">
        <f t="shared" si="226"/>
        <v>4293.5040000000008</v>
      </c>
      <c r="O4819" s="4">
        <f t="shared" si="227"/>
        <v>2164698.8467200003</v>
      </c>
    </row>
    <row r="4820" spans="1:15" ht="14.25" customHeight="1" x14ac:dyDescent="0.25">
      <c r="A4820" s="2" t="s">
        <v>4850</v>
      </c>
      <c r="B4820" s="2" t="s">
        <v>41</v>
      </c>
      <c r="C4820" s="2" t="s">
        <v>33</v>
      </c>
      <c r="D4820" s="2">
        <v>1860.58</v>
      </c>
      <c r="E4820" s="2">
        <v>0.49</v>
      </c>
      <c r="F4820" s="2">
        <f t="shared" si="225"/>
        <v>911.68419999999992</v>
      </c>
      <c r="G4820" s="2">
        <v>8</v>
      </c>
      <c r="H4820" s="3">
        <v>45494</v>
      </c>
      <c r="I4820" s="3">
        <v>45501</v>
      </c>
      <c r="J4820" s="2" t="s">
        <v>31</v>
      </c>
      <c r="K4820" s="2" t="s">
        <v>22</v>
      </c>
      <c r="L4820" s="2">
        <v>281.94</v>
      </c>
      <c r="M4820" s="2" t="s">
        <v>23</v>
      </c>
      <c r="N4820">
        <f t="shared" si="226"/>
        <v>948.89580000000001</v>
      </c>
      <c r="O4820" s="4">
        <f t="shared" si="227"/>
        <v>267531.68185200001</v>
      </c>
    </row>
    <row r="4821" spans="1:15" ht="14.25" customHeight="1" x14ac:dyDescent="0.25">
      <c r="A4821" s="2" t="s">
        <v>4851</v>
      </c>
      <c r="B4821" s="2" t="s">
        <v>25</v>
      </c>
      <c r="C4821" s="2" t="s">
        <v>33</v>
      </c>
      <c r="D4821" s="2">
        <v>4156.42</v>
      </c>
      <c r="E4821" s="2">
        <v>0.48</v>
      </c>
      <c r="F4821" s="2">
        <f t="shared" si="225"/>
        <v>1995.0816</v>
      </c>
      <c r="G4821" s="2">
        <v>4</v>
      </c>
      <c r="H4821" s="3">
        <v>45540</v>
      </c>
      <c r="I4821" s="3">
        <v>45542</v>
      </c>
      <c r="J4821" s="2" t="s">
        <v>15</v>
      </c>
      <c r="K4821" s="2" t="s">
        <v>16</v>
      </c>
      <c r="L4821" s="2">
        <v>349.3</v>
      </c>
      <c r="M4821" s="2" t="s">
        <v>39</v>
      </c>
      <c r="N4821">
        <f t="shared" si="226"/>
        <v>2161.3384000000001</v>
      </c>
      <c r="O4821" s="4">
        <f t="shared" si="227"/>
        <v>754955.50312000001</v>
      </c>
    </row>
    <row r="4822" spans="1:15" ht="14.25" customHeight="1" x14ac:dyDescent="0.25">
      <c r="A4822" s="2" t="s">
        <v>4852</v>
      </c>
      <c r="B4822" s="2" t="s">
        <v>13</v>
      </c>
      <c r="C4822" s="2" t="s">
        <v>14</v>
      </c>
      <c r="D4822" s="2">
        <v>3717.85</v>
      </c>
      <c r="E4822" s="2">
        <v>0.21</v>
      </c>
      <c r="F4822" s="2">
        <f t="shared" si="225"/>
        <v>780.74849999999992</v>
      </c>
      <c r="G4822" s="2">
        <v>1</v>
      </c>
      <c r="H4822" s="3">
        <v>45247</v>
      </c>
      <c r="I4822" s="3">
        <v>45251</v>
      </c>
      <c r="J4822" s="2" t="s">
        <v>31</v>
      </c>
      <c r="K4822" s="2" t="s">
        <v>16</v>
      </c>
      <c r="L4822" s="2">
        <v>995.72</v>
      </c>
      <c r="M4822" s="2" t="s">
        <v>28</v>
      </c>
      <c r="N4822">
        <f t="shared" si="226"/>
        <v>2937.1014999999998</v>
      </c>
      <c r="O4822" s="4">
        <f t="shared" si="227"/>
        <v>2924530.7055799998</v>
      </c>
    </row>
    <row r="4823" spans="1:15" ht="14.25" customHeight="1" x14ac:dyDescent="0.25">
      <c r="A4823" s="2" t="s">
        <v>4853</v>
      </c>
      <c r="B4823" s="2" t="s">
        <v>19</v>
      </c>
      <c r="C4823" s="2" t="s">
        <v>36</v>
      </c>
      <c r="D4823" s="2">
        <v>4461.93</v>
      </c>
      <c r="E4823" s="2">
        <v>0.26</v>
      </c>
      <c r="F4823" s="2">
        <f t="shared" si="225"/>
        <v>1160.1018000000001</v>
      </c>
      <c r="G4823" s="2">
        <v>6</v>
      </c>
      <c r="H4823" s="3">
        <v>45213</v>
      </c>
      <c r="I4823" s="3">
        <v>45218</v>
      </c>
      <c r="J4823" s="2" t="s">
        <v>21</v>
      </c>
      <c r="K4823" s="2" t="s">
        <v>22</v>
      </c>
      <c r="L4823" s="2">
        <v>466.94</v>
      </c>
      <c r="M4823" s="2" t="s">
        <v>39</v>
      </c>
      <c r="N4823">
        <f t="shared" si="226"/>
        <v>3301.8281999999999</v>
      </c>
      <c r="O4823" s="4">
        <f t="shared" si="227"/>
        <v>1541755.659708</v>
      </c>
    </row>
    <row r="4824" spans="1:15" ht="14.25" customHeight="1" x14ac:dyDescent="0.25">
      <c r="A4824" s="2" t="s">
        <v>4854</v>
      </c>
      <c r="B4824" s="2" t="s">
        <v>25</v>
      </c>
      <c r="C4824" s="2" t="s">
        <v>20</v>
      </c>
      <c r="D4824" s="2">
        <v>4788.28</v>
      </c>
      <c r="E4824" s="2">
        <v>0.41</v>
      </c>
      <c r="F4824" s="2">
        <f t="shared" si="225"/>
        <v>1963.1947999999998</v>
      </c>
      <c r="G4824" s="2">
        <v>7</v>
      </c>
      <c r="H4824" s="3">
        <v>45153</v>
      </c>
      <c r="I4824" s="3">
        <v>45159</v>
      </c>
      <c r="J4824" s="2" t="s">
        <v>15</v>
      </c>
      <c r="K4824" s="2" t="s">
        <v>16</v>
      </c>
      <c r="L4824" s="2">
        <v>957.96</v>
      </c>
      <c r="M4824" s="2" t="s">
        <v>48</v>
      </c>
      <c r="N4824">
        <f t="shared" si="226"/>
        <v>2825.0852</v>
      </c>
      <c r="O4824" s="4">
        <f t="shared" si="227"/>
        <v>2706318.6181920003</v>
      </c>
    </row>
    <row r="4825" spans="1:15" ht="14.25" customHeight="1" x14ac:dyDescent="0.25">
      <c r="A4825" s="2" t="s">
        <v>4855</v>
      </c>
      <c r="B4825" s="2" t="s">
        <v>25</v>
      </c>
      <c r="C4825" s="2" t="s">
        <v>26</v>
      </c>
      <c r="D4825" s="2">
        <v>137.61000000000001</v>
      </c>
      <c r="E4825" s="2">
        <v>0.36</v>
      </c>
      <c r="F4825" s="2">
        <f t="shared" si="225"/>
        <v>49.5396</v>
      </c>
      <c r="G4825" s="2">
        <v>1</v>
      </c>
      <c r="H4825" s="3">
        <v>45242</v>
      </c>
      <c r="I4825" s="3">
        <v>45244</v>
      </c>
      <c r="J4825" s="2" t="s">
        <v>21</v>
      </c>
      <c r="K4825" s="2" t="s">
        <v>22</v>
      </c>
      <c r="L4825" s="2">
        <v>8.7200000000000006</v>
      </c>
      <c r="M4825" s="2" t="s">
        <v>34</v>
      </c>
      <c r="N4825">
        <f t="shared" si="226"/>
        <v>88.070400000000006</v>
      </c>
      <c r="O4825" s="4">
        <f t="shared" si="227"/>
        <v>767.9738880000001</v>
      </c>
    </row>
    <row r="4826" spans="1:15" ht="14.25" customHeight="1" x14ac:dyDescent="0.25">
      <c r="A4826" s="2" t="s">
        <v>4856</v>
      </c>
      <c r="B4826" s="2" t="s">
        <v>41</v>
      </c>
      <c r="C4826" s="2" t="s">
        <v>14</v>
      </c>
      <c r="D4826" s="2">
        <v>532.66</v>
      </c>
      <c r="E4826" s="2">
        <v>0.05</v>
      </c>
      <c r="F4826" s="2">
        <f t="shared" si="225"/>
        <v>26.632999999999999</v>
      </c>
      <c r="G4826" s="2">
        <v>8</v>
      </c>
      <c r="H4826" s="3">
        <v>45139</v>
      </c>
      <c r="I4826" s="3">
        <v>45141</v>
      </c>
      <c r="J4826" s="2" t="s">
        <v>31</v>
      </c>
      <c r="K4826" s="2" t="s">
        <v>16</v>
      </c>
      <c r="L4826" s="2">
        <v>68.95</v>
      </c>
      <c r="M4826" s="2" t="s">
        <v>28</v>
      </c>
      <c r="N4826">
        <f t="shared" si="226"/>
        <v>506.02699999999999</v>
      </c>
      <c r="O4826" s="4">
        <f t="shared" si="227"/>
        <v>34890.561650000003</v>
      </c>
    </row>
    <row r="4827" spans="1:15" ht="14.25" customHeight="1" x14ac:dyDescent="0.25">
      <c r="A4827" s="2" t="s">
        <v>4857</v>
      </c>
      <c r="B4827" s="2" t="s">
        <v>25</v>
      </c>
      <c r="C4827" s="2" t="s">
        <v>36</v>
      </c>
      <c r="D4827" s="2">
        <v>3404.26</v>
      </c>
      <c r="E4827" s="2">
        <v>0.19</v>
      </c>
      <c r="F4827" s="2">
        <f t="shared" si="225"/>
        <v>646.8094000000001</v>
      </c>
      <c r="G4827" s="2">
        <v>9</v>
      </c>
      <c r="H4827" s="3">
        <v>45600</v>
      </c>
      <c r="I4827" s="3">
        <v>45605</v>
      </c>
      <c r="J4827" s="2" t="s">
        <v>21</v>
      </c>
      <c r="K4827" s="2" t="s">
        <v>16</v>
      </c>
      <c r="L4827" s="2">
        <v>931.92</v>
      </c>
      <c r="M4827" s="2" t="s">
        <v>39</v>
      </c>
      <c r="N4827">
        <f t="shared" si="226"/>
        <v>2757.4506000000001</v>
      </c>
      <c r="O4827" s="4">
        <f t="shared" si="227"/>
        <v>2569723.3631520001</v>
      </c>
    </row>
    <row r="4828" spans="1:15" ht="14.25" customHeight="1" x14ac:dyDescent="0.25">
      <c r="A4828" s="2" t="s">
        <v>4858</v>
      </c>
      <c r="B4828" s="2" t="s">
        <v>41</v>
      </c>
      <c r="C4828" s="2" t="s">
        <v>20</v>
      </c>
      <c r="D4828" s="2">
        <v>2011.98</v>
      </c>
      <c r="E4828" s="2">
        <v>0.13</v>
      </c>
      <c r="F4828" s="2">
        <f t="shared" ref="F4828:F4891" si="228">D4828*E4828</f>
        <v>261.55740000000003</v>
      </c>
      <c r="G4828" s="2">
        <v>8</v>
      </c>
      <c r="H4828" s="3">
        <v>45583</v>
      </c>
      <c r="I4828" s="3">
        <v>45588</v>
      </c>
      <c r="J4828" s="2" t="s">
        <v>21</v>
      </c>
      <c r="K4828" s="2" t="s">
        <v>16</v>
      </c>
      <c r="L4828" s="2">
        <v>500.08</v>
      </c>
      <c r="M4828" s="2" t="s">
        <v>39</v>
      </c>
      <c r="N4828">
        <f t="shared" si="226"/>
        <v>1750.4225999999999</v>
      </c>
      <c r="O4828" s="4">
        <f t="shared" si="227"/>
        <v>875351.33380799997</v>
      </c>
    </row>
    <row r="4829" spans="1:15" ht="14.25" customHeight="1" x14ac:dyDescent="0.25">
      <c r="A4829" s="2" t="s">
        <v>4859</v>
      </c>
      <c r="B4829" s="2" t="s">
        <v>19</v>
      </c>
      <c r="C4829" s="2" t="s">
        <v>14</v>
      </c>
      <c r="D4829" s="2">
        <v>4113.71</v>
      </c>
      <c r="E4829" s="2">
        <v>0.5</v>
      </c>
      <c r="F4829" s="2">
        <f t="shared" si="228"/>
        <v>2056.855</v>
      </c>
      <c r="G4829" s="2">
        <v>3</v>
      </c>
      <c r="H4829" s="3">
        <v>44999</v>
      </c>
      <c r="I4829" s="3">
        <v>45002</v>
      </c>
      <c r="J4829" s="2" t="s">
        <v>21</v>
      </c>
      <c r="K4829" s="2" t="s">
        <v>27</v>
      </c>
      <c r="L4829" s="2">
        <v>301.36</v>
      </c>
      <c r="M4829" s="2" t="s">
        <v>23</v>
      </c>
      <c r="N4829">
        <f t="shared" si="226"/>
        <v>2056.855</v>
      </c>
      <c r="O4829" s="4">
        <f t="shared" si="227"/>
        <v>619853.82280000008</v>
      </c>
    </row>
    <row r="4830" spans="1:15" ht="14.25" customHeight="1" x14ac:dyDescent="0.25">
      <c r="A4830" s="2" t="s">
        <v>4860</v>
      </c>
      <c r="B4830" s="2" t="s">
        <v>19</v>
      </c>
      <c r="C4830" s="2" t="s">
        <v>33</v>
      </c>
      <c r="D4830" s="2">
        <v>158.69999999999999</v>
      </c>
      <c r="E4830" s="2">
        <v>0.37</v>
      </c>
      <c r="F4830" s="2">
        <f t="shared" si="228"/>
        <v>58.718999999999994</v>
      </c>
      <c r="G4830" s="2">
        <v>9</v>
      </c>
      <c r="H4830" s="3">
        <v>44955</v>
      </c>
      <c r="I4830" s="3">
        <v>44956</v>
      </c>
      <c r="J4830" s="2" t="s">
        <v>15</v>
      </c>
      <c r="K4830" s="2" t="s">
        <v>16</v>
      </c>
      <c r="L4830" s="2">
        <v>30.08</v>
      </c>
      <c r="M4830" s="2" t="s">
        <v>48</v>
      </c>
      <c r="N4830">
        <f t="shared" si="226"/>
        <v>99.980999999999995</v>
      </c>
      <c r="O4830" s="4">
        <f t="shared" si="227"/>
        <v>3007.4284799999996</v>
      </c>
    </row>
    <row r="4831" spans="1:15" ht="14.25" customHeight="1" x14ac:dyDescent="0.25">
      <c r="A4831" s="2" t="s">
        <v>4861</v>
      </c>
      <c r="B4831" s="2" t="s">
        <v>13</v>
      </c>
      <c r="C4831" s="2" t="s">
        <v>26</v>
      </c>
      <c r="D4831" s="2">
        <v>4054.19</v>
      </c>
      <c r="E4831" s="2">
        <v>0.02</v>
      </c>
      <c r="F4831" s="2">
        <f t="shared" si="228"/>
        <v>81.083799999999997</v>
      </c>
      <c r="G4831" s="2">
        <v>3</v>
      </c>
      <c r="H4831" s="3">
        <v>45126</v>
      </c>
      <c r="I4831" s="3">
        <v>45132</v>
      </c>
      <c r="J4831" s="2" t="s">
        <v>31</v>
      </c>
      <c r="K4831" s="2" t="s">
        <v>27</v>
      </c>
      <c r="L4831" s="2">
        <v>591.96</v>
      </c>
      <c r="M4831" s="2" t="s">
        <v>48</v>
      </c>
      <c r="N4831">
        <f t="shared" si="226"/>
        <v>3973.1062000000002</v>
      </c>
      <c r="O4831" s="4">
        <f t="shared" si="227"/>
        <v>2351919.9461520002</v>
      </c>
    </row>
    <row r="4832" spans="1:15" ht="14.25" customHeight="1" x14ac:dyDescent="0.25">
      <c r="A4832" s="2" t="s">
        <v>4862</v>
      </c>
      <c r="B4832" s="2" t="s">
        <v>13</v>
      </c>
      <c r="C4832" s="2" t="s">
        <v>36</v>
      </c>
      <c r="D4832" s="2">
        <v>762.69</v>
      </c>
      <c r="E4832" s="2">
        <v>0.45</v>
      </c>
      <c r="F4832" s="2">
        <f t="shared" si="228"/>
        <v>343.21050000000002</v>
      </c>
      <c r="G4832" s="2">
        <v>4</v>
      </c>
      <c r="H4832" s="3">
        <v>45649</v>
      </c>
      <c r="I4832" s="3">
        <v>45656</v>
      </c>
      <c r="J4832" s="2" t="s">
        <v>15</v>
      </c>
      <c r="K4832" s="2" t="s">
        <v>22</v>
      </c>
      <c r="L4832" s="2">
        <v>63.9</v>
      </c>
      <c r="M4832" s="2" t="s">
        <v>28</v>
      </c>
      <c r="N4832">
        <f t="shared" si="226"/>
        <v>419.47950000000003</v>
      </c>
      <c r="O4832" s="4">
        <f t="shared" si="227"/>
        <v>26804.74005</v>
      </c>
    </row>
    <row r="4833" spans="1:15" ht="14.25" customHeight="1" x14ac:dyDescent="0.25">
      <c r="A4833" s="2" t="s">
        <v>4863</v>
      </c>
      <c r="B4833" s="2" t="s">
        <v>13</v>
      </c>
      <c r="C4833" s="2" t="s">
        <v>20</v>
      </c>
      <c r="D4833" s="2">
        <v>1522.22</v>
      </c>
      <c r="E4833" s="2">
        <v>0.46</v>
      </c>
      <c r="F4833" s="2">
        <f t="shared" si="228"/>
        <v>700.22120000000007</v>
      </c>
      <c r="G4833" s="2">
        <v>6</v>
      </c>
      <c r="H4833" s="3">
        <v>45421</v>
      </c>
      <c r="I4833" s="3">
        <v>45426</v>
      </c>
      <c r="J4833" s="2" t="s">
        <v>31</v>
      </c>
      <c r="K4833" s="2" t="s">
        <v>22</v>
      </c>
      <c r="L4833" s="2">
        <v>387.52</v>
      </c>
      <c r="M4833" s="2" t="s">
        <v>28</v>
      </c>
      <c r="N4833">
        <f t="shared" si="226"/>
        <v>821.99879999999996</v>
      </c>
      <c r="O4833" s="4">
        <f t="shared" si="227"/>
        <v>318540.97497599997</v>
      </c>
    </row>
    <row r="4834" spans="1:15" ht="14.25" customHeight="1" x14ac:dyDescent="0.25">
      <c r="A4834" s="2" t="s">
        <v>4864</v>
      </c>
      <c r="B4834" s="2" t="s">
        <v>25</v>
      </c>
      <c r="C4834" s="2" t="s">
        <v>33</v>
      </c>
      <c r="D4834" s="2">
        <v>4848.4799999999996</v>
      </c>
      <c r="E4834" s="2">
        <v>0.17</v>
      </c>
      <c r="F4834" s="2">
        <f t="shared" si="228"/>
        <v>824.24159999999995</v>
      </c>
      <c r="G4834" s="2">
        <v>7</v>
      </c>
      <c r="H4834" s="3">
        <v>45572</v>
      </c>
      <c r="I4834" s="3">
        <v>45579</v>
      </c>
      <c r="J4834" s="2" t="s">
        <v>15</v>
      </c>
      <c r="K4834" s="2" t="s">
        <v>27</v>
      </c>
      <c r="L4834" s="2">
        <v>1296.8599999999999</v>
      </c>
      <c r="M4834" s="2" t="s">
        <v>17</v>
      </c>
      <c r="N4834">
        <f t="shared" si="226"/>
        <v>4024.2383999999997</v>
      </c>
      <c r="O4834" s="4">
        <f t="shared" si="227"/>
        <v>5218873.8114239993</v>
      </c>
    </row>
    <row r="4835" spans="1:15" ht="14.25" customHeight="1" x14ac:dyDescent="0.25">
      <c r="A4835" s="2" t="s">
        <v>4865</v>
      </c>
      <c r="B4835" s="2" t="s">
        <v>19</v>
      </c>
      <c r="C4835" s="2" t="s">
        <v>14</v>
      </c>
      <c r="D4835" s="2">
        <v>352.83</v>
      </c>
      <c r="E4835" s="2">
        <v>0.32</v>
      </c>
      <c r="F4835" s="2">
        <f t="shared" si="228"/>
        <v>112.90559999999999</v>
      </c>
      <c r="G4835" s="2">
        <v>8</v>
      </c>
      <c r="H4835" s="3">
        <v>45270</v>
      </c>
      <c r="I4835" s="3">
        <v>45276</v>
      </c>
      <c r="J4835" s="2" t="s">
        <v>21</v>
      </c>
      <c r="K4835" s="2" t="s">
        <v>22</v>
      </c>
      <c r="L4835" s="2">
        <v>62.15</v>
      </c>
      <c r="M4835" s="2" t="s">
        <v>34</v>
      </c>
      <c r="N4835">
        <f t="shared" si="226"/>
        <v>239.92439999999999</v>
      </c>
      <c r="O4835" s="4">
        <f t="shared" si="227"/>
        <v>14911.301459999999</v>
      </c>
    </row>
    <row r="4836" spans="1:15" ht="14.25" customHeight="1" x14ac:dyDescent="0.25">
      <c r="A4836" s="2" t="s">
        <v>4866</v>
      </c>
      <c r="B4836" s="2" t="s">
        <v>41</v>
      </c>
      <c r="C4836" s="2" t="s">
        <v>26</v>
      </c>
      <c r="D4836" s="2">
        <v>1810.3</v>
      </c>
      <c r="E4836" s="2">
        <v>0.34</v>
      </c>
      <c r="F4836" s="2">
        <f t="shared" si="228"/>
        <v>615.50200000000007</v>
      </c>
      <c r="G4836" s="2">
        <v>7</v>
      </c>
      <c r="H4836" s="3">
        <v>45052</v>
      </c>
      <c r="I4836" s="3">
        <v>45053</v>
      </c>
      <c r="J4836" s="2" t="s">
        <v>21</v>
      </c>
      <c r="K4836" s="2" t="s">
        <v>27</v>
      </c>
      <c r="L4836" s="2">
        <v>176.48</v>
      </c>
      <c r="M4836" s="2" t="s">
        <v>17</v>
      </c>
      <c r="N4836">
        <f t="shared" si="226"/>
        <v>1194.7979999999998</v>
      </c>
      <c r="O4836" s="4">
        <f t="shared" si="227"/>
        <v>210857.95103999996</v>
      </c>
    </row>
    <row r="4837" spans="1:15" ht="14.25" customHeight="1" x14ac:dyDescent="0.25">
      <c r="A4837" s="2" t="s">
        <v>4867</v>
      </c>
      <c r="B4837" s="2" t="s">
        <v>13</v>
      </c>
      <c r="C4837" s="2" t="s">
        <v>14</v>
      </c>
      <c r="D4837" s="2">
        <v>514.19000000000005</v>
      </c>
      <c r="E4837" s="2">
        <v>0.36</v>
      </c>
      <c r="F4837" s="2">
        <f t="shared" si="228"/>
        <v>185.10840000000002</v>
      </c>
      <c r="G4837" s="2">
        <v>3</v>
      </c>
      <c r="H4837" s="3">
        <v>45444</v>
      </c>
      <c r="I4837" s="3">
        <v>45450</v>
      </c>
      <c r="J4837" s="2" t="s">
        <v>15</v>
      </c>
      <c r="K4837" s="2" t="s">
        <v>27</v>
      </c>
      <c r="L4837" s="2">
        <v>79.64</v>
      </c>
      <c r="M4837" s="2" t="s">
        <v>17</v>
      </c>
      <c r="N4837">
        <f t="shared" si="226"/>
        <v>329.08160000000004</v>
      </c>
      <c r="O4837" s="4">
        <f t="shared" si="227"/>
        <v>26208.058624000005</v>
      </c>
    </row>
    <row r="4838" spans="1:15" ht="14.25" customHeight="1" x14ac:dyDescent="0.25">
      <c r="A4838" s="2" t="s">
        <v>4868</v>
      </c>
      <c r="B4838" s="2" t="s">
        <v>41</v>
      </c>
      <c r="C4838" s="2" t="s">
        <v>14</v>
      </c>
      <c r="D4838" s="2">
        <v>4282.66</v>
      </c>
      <c r="E4838" s="2">
        <v>0.35</v>
      </c>
      <c r="F4838" s="2">
        <f t="shared" si="228"/>
        <v>1498.9309999999998</v>
      </c>
      <c r="G4838" s="2">
        <v>2</v>
      </c>
      <c r="H4838" s="3">
        <v>45030</v>
      </c>
      <c r="I4838" s="3">
        <v>45032</v>
      </c>
      <c r="J4838" s="2" t="s">
        <v>21</v>
      </c>
      <c r="K4838" s="2" t="s">
        <v>16</v>
      </c>
      <c r="L4838" s="2">
        <v>248.94</v>
      </c>
      <c r="M4838" s="2" t="s">
        <v>39</v>
      </c>
      <c r="N4838">
        <f t="shared" si="226"/>
        <v>2783.7290000000003</v>
      </c>
      <c r="O4838" s="4">
        <f t="shared" si="227"/>
        <v>692981.49726000009</v>
      </c>
    </row>
    <row r="4839" spans="1:15" ht="14.25" customHeight="1" x14ac:dyDescent="0.25">
      <c r="A4839" s="2" t="s">
        <v>4869</v>
      </c>
      <c r="B4839" s="2" t="s">
        <v>41</v>
      </c>
      <c r="C4839" s="2" t="s">
        <v>20</v>
      </c>
      <c r="D4839" s="2">
        <v>3544.78</v>
      </c>
      <c r="E4839" s="2">
        <v>0.28000000000000003</v>
      </c>
      <c r="F4839" s="2">
        <f t="shared" si="228"/>
        <v>992.53840000000014</v>
      </c>
      <c r="G4839" s="2">
        <v>2</v>
      </c>
      <c r="H4839" s="3">
        <v>45569</v>
      </c>
      <c r="I4839" s="3">
        <v>45573</v>
      </c>
      <c r="J4839" s="2" t="s">
        <v>21</v>
      </c>
      <c r="K4839" s="2" t="s">
        <v>27</v>
      </c>
      <c r="L4839" s="2">
        <v>799.91</v>
      </c>
      <c r="M4839" s="2" t="s">
        <v>39</v>
      </c>
      <c r="N4839">
        <f t="shared" si="226"/>
        <v>2552.2416000000003</v>
      </c>
      <c r="O4839" s="4">
        <f t="shared" si="227"/>
        <v>2041563.5782560001</v>
      </c>
    </row>
    <row r="4840" spans="1:15" ht="14.25" customHeight="1" x14ac:dyDescent="0.25">
      <c r="A4840" s="2" t="s">
        <v>4870</v>
      </c>
      <c r="B4840" s="2" t="s">
        <v>13</v>
      </c>
      <c r="C4840" s="2" t="s">
        <v>33</v>
      </c>
      <c r="D4840" s="2">
        <v>4021.65</v>
      </c>
      <c r="E4840" s="2">
        <v>0.48</v>
      </c>
      <c r="F4840" s="2">
        <f t="shared" si="228"/>
        <v>1930.3920000000001</v>
      </c>
      <c r="G4840" s="2">
        <v>9</v>
      </c>
      <c r="H4840" s="3">
        <v>45021</v>
      </c>
      <c r="I4840" s="3">
        <v>45028</v>
      </c>
      <c r="J4840" s="2" t="s">
        <v>31</v>
      </c>
      <c r="K4840" s="2" t="s">
        <v>27</v>
      </c>
      <c r="L4840" s="2">
        <v>1109.23</v>
      </c>
      <c r="M4840" s="2" t="s">
        <v>28</v>
      </c>
      <c r="N4840">
        <f t="shared" si="226"/>
        <v>2091.2579999999998</v>
      </c>
      <c r="O4840" s="4">
        <f t="shared" si="227"/>
        <v>2319686.1113399998</v>
      </c>
    </row>
    <row r="4841" spans="1:15" ht="14.25" customHeight="1" x14ac:dyDescent="0.25">
      <c r="A4841" s="2" t="s">
        <v>4871</v>
      </c>
      <c r="B4841" s="2" t="s">
        <v>19</v>
      </c>
      <c r="C4841" s="2" t="s">
        <v>36</v>
      </c>
      <c r="D4841" s="2">
        <v>2683.67</v>
      </c>
      <c r="E4841" s="2">
        <v>0.26</v>
      </c>
      <c r="F4841" s="2">
        <f t="shared" si="228"/>
        <v>697.75420000000008</v>
      </c>
      <c r="G4841" s="2">
        <v>7</v>
      </c>
      <c r="H4841" s="3">
        <v>45085</v>
      </c>
      <c r="I4841" s="3">
        <v>45089</v>
      </c>
      <c r="J4841" s="2" t="s">
        <v>31</v>
      </c>
      <c r="K4841" s="2" t="s">
        <v>22</v>
      </c>
      <c r="L4841" s="2">
        <v>144.71</v>
      </c>
      <c r="M4841" s="2" t="s">
        <v>39</v>
      </c>
      <c r="N4841">
        <f t="shared" si="226"/>
        <v>1985.9158</v>
      </c>
      <c r="O4841" s="4">
        <f t="shared" si="227"/>
        <v>287381.87541800004</v>
      </c>
    </row>
    <row r="4842" spans="1:15" ht="14.25" customHeight="1" x14ac:dyDescent="0.25">
      <c r="A4842" s="2" t="s">
        <v>4872</v>
      </c>
      <c r="B4842" s="2" t="s">
        <v>13</v>
      </c>
      <c r="C4842" s="2" t="s">
        <v>20</v>
      </c>
      <c r="D4842" s="2">
        <v>1852.83</v>
      </c>
      <c r="E4842" s="2">
        <v>0.06</v>
      </c>
      <c r="F4842" s="2">
        <f t="shared" si="228"/>
        <v>111.1698</v>
      </c>
      <c r="G4842" s="2">
        <v>7</v>
      </c>
      <c r="H4842" s="3">
        <v>45514</v>
      </c>
      <c r="I4842" s="3">
        <v>45517</v>
      </c>
      <c r="J4842" s="2" t="s">
        <v>15</v>
      </c>
      <c r="K4842" s="2" t="s">
        <v>22</v>
      </c>
      <c r="L4842" s="2">
        <v>395.95</v>
      </c>
      <c r="M4842" s="2" t="s">
        <v>39</v>
      </c>
      <c r="N4842">
        <f t="shared" si="226"/>
        <v>1741.6602</v>
      </c>
      <c r="O4842" s="4">
        <f t="shared" si="227"/>
        <v>689610.35618999996</v>
      </c>
    </row>
    <row r="4843" spans="1:15" ht="14.25" customHeight="1" x14ac:dyDescent="0.25">
      <c r="A4843" s="2" t="s">
        <v>4873</v>
      </c>
      <c r="B4843" s="2" t="s">
        <v>41</v>
      </c>
      <c r="C4843" s="2" t="s">
        <v>26</v>
      </c>
      <c r="D4843" s="2">
        <v>111.14</v>
      </c>
      <c r="E4843" s="2">
        <v>0.04</v>
      </c>
      <c r="F4843" s="2">
        <f t="shared" si="228"/>
        <v>4.4455999999999998</v>
      </c>
      <c r="G4843" s="2">
        <v>5</v>
      </c>
      <c r="H4843" s="3">
        <v>45618</v>
      </c>
      <c r="I4843" s="3">
        <v>45621</v>
      </c>
      <c r="J4843" s="2" t="s">
        <v>31</v>
      </c>
      <c r="K4843" s="2" t="s">
        <v>16</v>
      </c>
      <c r="L4843" s="2">
        <v>8.0299999999999994</v>
      </c>
      <c r="M4843" s="2" t="s">
        <v>23</v>
      </c>
      <c r="N4843">
        <f t="shared" si="226"/>
        <v>106.6944</v>
      </c>
      <c r="O4843" s="4">
        <f t="shared" si="227"/>
        <v>856.75603199999989</v>
      </c>
    </row>
    <row r="4844" spans="1:15" ht="14.25" customHeight="1" x14ac:dyDescent="0.25">
      <c r="A4844" s="2" t="s">
        <v>4874</v>
      </c>
      <c r="B4844" s="2" t="s">
        <v>13</v>
      </c>
      <c r="C4844" s="2" t="s">
        <v>14</v>
      </c>
      <c r="D4844" s="2">
        <v>1461.84</v>
      </c>
      <c r="E4844" s="2">
        <v>0.01</v>
      </c>
      <c r="F4844" s="2">
        <f t="shared" si="228"/>
        <v>14.618399999999999</v>
      </c>
      <c r="G4844" s="2">
        <v>6</v>
      </c>
      <c r="H4844" s="3">
        <v>45062</v>
      </c>
      <c r="I4844" s="3">
        <v>45065</v>
      </c>
      <c r="J4844" s="2" t="s">
        <v>15</v>
      </c>
      <c r="K4844" s="2" t="s">
        <v>16</v>
      </c>
      <c r="L4844" s="2">
        <v>157.66999999999999</v>
      </c>
      <c r="M4844" s="2" t="s">
        <v>34</v>
      </c>
      <c r="N4844">
        <f t="shared" si="226"/>
        <v>1447.2215999999999</v>
      </c>
      <c r="O4844" s="4">
        <f t="shared" si="227"/>
        <v>228183.42967199997</v>
      </c>
    </row>
    <row r="4845" spans="1:15" ht="14.25" customHeight="1" x14ac:dyDescent="0.25">
      <c r="A4845" s="2" t="s">
        <v>4875</v>
      </c>
      <c r="B4845" s="2" t="s">
        <v>41</v>
      </c>
      <c r="C4845" s="2" t="s">
        <v>26</v>
      </c>
      <c r="D4845" s="2">
        <v>2621.31</v>
      </c>
      <c r="E4845" s="2">
        <v>0.21</v>
      </c>
      <c r="F4845" s="2">
        <f t="shared" si="228"/>
        <v>550.4751</v>
      </c>
      <c r="G4845" s="2">
        <v>7</v>
      </c>
      <c r="H4845" s="3">
        <v>45161</v>
      </c>
      <c r="I4845" s="3">
        <v>45168</v>
      </c>
      <c r="J4845" s="2" t="s">
        <v>15</v>
      </c>
      <c r="K4845" s="2" t="s">
        <v>22</v>
      </c>
      <c r="L4845" s="2">
        <v>481.87</v>
      </c>
      <c r="M4845" s="2" t="s">
        <v>39</v>
      </c>
      <c r="N4845">
        <f t="shared" si="226"/>
        <v>2070.8348999999998</v>
      </c>
      <c r="O4845" s="4">
        <f t="shared" si="227"/>
        <v>997873.2132629999</v>
      </c>
    </row>
    <row r="4846" spans="1:15" ht="14.25" customHeight="1" x14ac:dyDescent="0.25">
      <c r="A4846" s="2" t="s">
        <v>4876</v>
      </c>
      <c r="B4846" s="2" t="s">
        <v>41</v>
      </c>
      <c r="C4846" s="2" t="s">
        <v>20</v>
      </c>
      <c r="D4846" s="2">
        <v>3355.37</v>
      </c>
      <c r="E4846" s="2">
        <v>0.14000000000000001</v>
      </c>
      <c r="F4846" s="2">
        <f t="shared" si="228"/>
        <v>469.7518</v>
      </c>
      <c r="G4846" s="2">
        <v>9</v>
      </c>
      <c r="H4846" s="3">
        <v>45528</v>
      </c>
      <c r="I4846" s="3">
        <v>45532</v>
      </c>
      <c r="J4846" s="2" t="s">
        <v>31</v>
      </c>
      <c r="K4846" s="2" t="s">
        <v>16</v>
      </c>
      <c r="L4846" s="2">
        <v>436.12</v>
      </c>
      <c r="M4846" s="2" t="s">
        <v>48</v>
      </c>
      <c r="N4846">
        <f t="shared" si="226"/>
        <v>2885.6181999999999</v>
      </c>
      <c r="O4846" s="4">
        <f t="shared" si="227"/>
        <v>1258475.809384</v>
      </c>
    </row>
    <row r="4847" spans="1:15" ht="14.25" customHeight="1" x14ac:dyDescent="0.25">
      <c r="A4847" s="2" t="s">
        <v>4877</v>
      </c>
      <c r="B4847" s="2" t="s">
        <v>13</v>
      </c>
      <c r="C4847" s="2" t="s">
        <v>20</v>
      </c>
      <c r="D4847" s="2">
        <v>1221.79</v>
      </c>
      <c r="E4847" s="2">
        <v>0.45</v>
      </c>
      <c r="F4847" s="2">
        <f t="shared" si="228"/>
        <v>549.80550000000005</v>
      </c>
      <c r="G4847" s="2">
        <v>4</v>
      </c>
      <c r="H4847" s="3">
        <v>45208</v>
      </c>
      <c r="I4847" s="3">
        <v>45213</v>
      </c>
      <c r="J4847" s="2" t="s">
        <v>15</v>
      </c>
      <c r="K4847" s="2" t="s">
        <v>16</v>
      </c>
      <c r="L4847" s="2">
        <v>62.89</v>
      </c>
      <c r="M4847" s="2" t="s">
        <v>28</v>
      </c>
      <c r="N4847">
        <f t="shared" si="226"/>
        <v>671.98449999999991</v>
      </c>
      <c r="O4847" s="4">
        <f t="shared" si="227"/>
        <v>42261.105204999993</v>
      </c>
    </row>
    <row r="4848" spans="1:15" ht="14.25" customHeight="1" x14ac:dyDescent="0.25">
      <c r="A4848" s="2" t="s">
        <v>4878</v>
      </c>
      <c r="B4848" s="2" t="s">
        <v>25</v>
      </c>
      <c r="C4848" s="2" t="s">
        <v>36</v>
      </c>
      <c r="D4848" s="2">
        <v>780.61</v>
      </c>
      <c r="E4848" s="2">
        <v>0.43</v>
      </c>
      <c r="F4848" s="2">
        <f t="shared" si="228"/>
        <v>335.66230000000002</v>
      </c>
      <c r="G4848" s="2">
        <v>6</v>
      </c>
      <c r="H4848" s="3">
        <v>45325</v>
      </c>
      <c r="I4848" s="3">
        <v>45332</v>
      </c>
      <c r="J4848" s="2" t="s">
        <v>21</v>
      </c>
      <c r="K4848" s="2" t="s">
        <v>16</v>
      </c>
      <c r="L4848" s="2">
        <v>230.82</v>
      </c>
      <c r="M4848" s="2" t="s">
        <v>34</v>
      </c>
      <c r="N4848">
        <f t="shared" si="226"/>
        <v>444.9477</v>
      </c>
      <c r="O4848" s="4">
        <f t="shared" si="227"/>
        <v>102702.828114</v>
      </c>
    </row>
    <row r="4849" spans="1:15" ht="14.25" customHeight="1" x14ac:dyDescent="0.25">
      <c r="A4849" s="2" t="s">
        <v>4879</v>
      </c>
      <c r="B4849" s="2" t="s">
        <v>13</v>
      </c>
      <c r="C4849" s="2" t="s">
        <v>14</v>
      </c>
      <c r="D4849" s="2">
        <v>1087.9100000000001</v>
      </c>
      <c r="E4849" s="2">
        <v>0.42</v>
      </c>
      <c r="F4849" s="2">
        <f t="shared" si="228"/>
        <v>456.92220000000003</v>
      </c>
      <c r="G4849" s="2">
        <v>1</v>
      </c>
      <c r="H4849" s="3">
        <v>45387</v>
      </c>
      <c r="I4849" s="3">
        <v>45392</v>
      </c>
      <c r="J4849" s="2" t="s">
        <v>21</v>
      </c>
      <c r="K4849" s="2" t="s">
        <v>22</v>
      </c>
      <c r="L4849" s="2">
        <v>100.95</v>
      </c>
      <c r="M4849" s="2" t="s">
        <v>23</v>
      </c>
      <c r="N4849">
        <f t="shared" si="226"/>
        <v>630.98780000000011</v>
      </c>
      <c r="O4849" s="4">
        <f t="shared" si="227"/>
        <v>63698.218410000016</v>
      </c>
    </row>
    <row r="4850" spans="1:15" ht="14.25" customHeight="1" x14ac:dyDescent="0.25">
      <c r="A4850" s="2" t="s">
        <v>4880</v>
      </c>
      <c r="B4850" s="2" t="s">
        <v>25</v>
      </c>
      <c r="C4850" s="2" t="s">
        <v>20</v>
      </c>
      <c r="D4850" s="2">
        <v>1834.97</v>
      </c>
      <c r="E4850" s="2">
        <v>0.43</v>
      </c>
      <c r="F4850" s="2">
        <f t="shared" si="228"/>
        <v>789.03710000000001</v>
      </c>
      <c r="G4850" s="2">
        <v>7</v>
      </c>
      <c r="H4850" s="3">
        <v>45110</v>
      </c>
      <c r="I4850" s="3">
        <v>45115</v>
      </c>
      <c r="J4850" s="2" t="s">
        <v>21</v>
      </c>
      <c r="K4850" s="2" t="s">
        <v>16</v>
      </c>
      <c r="L4850" s="2">
        <v>333.66</v>
      </c>
      <c r="M4850" s="2" t="s">
        <v>17</v>
      </c>
      <c r="N4850">
        <f t="shared" si="226"/>
        <v>1045.9329</v>
      </c>
      <c r="O4850" s="4">
        <f t="shared" si="227"/>
        <v>348985.97141400003</v>
      </c>
    </row>
    <row r="4851" spans="1:15" ht="14.25" customHeight="1" x14ac:dyDescent="0.25">
      <c r="A4851" s="2" t="s">
        <v>4881</v>
      </c>
      <c r="B4851" s="2" t="s">
        <v>41</v>
      </c>
      <c r="C4851" s="2" t="s">
        <v>26</v>
      </c>
      <c r="D4851" s="2">
        <v>827.05</v>
      </c>
      <c r="E4851" s="2">
        <v>0.15</v>
      </c>
      <c r="F4851" s="2">
        <f t="shared" si="228"/>
        <v>124.05749999999999</v>
      </c>
      <c r="G4851" s="2">
        <v>4</v>
      </c>
      <c r="H4851" s="3">
        <v>45524</v>
      </c>
      <c r="I4851" s="3">
        <v>45526</v>
      </c>
      <c r="J4851" s="2" t="s">
        <v>15</v>
      </c>
      <c r="K4851" s="2" t="s">
        <v>27</v>
      </c>
      <c r="L4851" s="2">
        <v>147.97</v>
      </c>
      <c r="M4851" s="2" t="s">
        <v>48</v>
      </c>
      <c r="N4851">
        <f t="shared" si="226"/>
        <v>702.99249999999995</v>
      </c>
      <c r="O4851" s="4">
        <f t="shared" si="227"/>
        <v>104021.800225</v>
      </c>
    </row>
    <row r="4852" spans="1:15" ht="14.25" customHeight="1" x14ac:dyDescent="0.25">
      <c r="A4852" s="2" t="s">
        <v>4882</v>
      </c>
      <c r="B4852" s="2" t="s">
        <v>41</v>
      </c>
      <c r="C4852" s="2" t="s">
        <v>36</v>
      </c>
      <c r="D4852" s="2">
        <v>868.4</v>
      </c>
      <c r="E4852" s="2">
        <v>0.21</v>
      </c>
      <c r="F4852" s="2">
        <f t="shared" si="228"/>
        <v>182.36399999999998</v>
      </c>
      <c r="G4852" s="2">
        <v>2</v>
      </c>
      <c r="H4852" s="3">
        <v>45048</v>
      </c>
      <c r="I4852" s="3">
        <v>45049</v>
      </c>
      <c r="J4852" s="2" t="s">
        <v>31</v>
      </c>
      <c r="K4852" s="2" t="s">
        <v>22</v>
      </c>
      <c r="L4852" s="2">
        <v>249.56</v>
      </c>
      <c r="M4852" s="2" t="s">
        <v>48</v>
      </c>
      <c r="N4852">
        <f t="shared" si="226"/>
        <v>686.03600000000006</v>
      </c>
      <c r="O4852" s="4">
        <f t="shared" si="227"/>
        <v>171207.14416000003</v>
      </c>
    </row>
    <row r="4853" spans="1:15" ht="14.25" customHeight="1" x14ac:dyDescent="0.25">
      <c r="A4853" s="2" t="s">
        <v>4883</v>
      </c>
      <c r="B4853" s="2" t="s">
        <v>25</v>
      </c>
      <c r="C4853" s="2" t="s">
        <v>26</v>
      </c>
      <c r="D4853" s="2">
        <v>314.38</v>
      </c>
      <c r="E4853" s="2">
        <v>0.16</v>
      </c>
      <c r="F4853" s="2">
        <f t="shared" si="228"/>
        <v>50.300800000000002</v>
      </c>
      <c r="G4853" s="2">
        <v>4</v>
      </c>
      <c r="H4853" s="3">
        <v>45244</v>
      </c>
      <c r="I4853" s="3">
        <v>45246</v>
      </c>
      <c r="J4853" s="2" t="s">
        <v>15</v>
      </c>
      <c r="K4853" s="2" t="s">
        <v>27</v>
      </c>
      <c r="L4853" s="2">
        <v>76.28</v>
      </c>
      <c r="M4853" s="2" t="s">
        <v>17</v>
      </c>
      <c r="N4853">
        <f t="shared" si="226"/>
        <v>264.07920000000001</v>
      </c>
      <c r="O4853" s="4">
        <f t="shared" si="227"/>
        <v>20143.961376000003</v>
      </c>
    </row>
    <row r="4854" spans="1:15" ht="14.25" customHeight="1" x14ac:dyDescent="0.25">
      <c r="A4854" s="2" t="s">
        <v>4884</v>
      </c>
      <c r="B4854" s="2" t="s">
        <v>41</v>
      </c>
      <c r="C4854" s="2" t="s">
        <v>14</v>
      </c>
      <c r="D4854" s="2">
        <v>4297.95</v>
      </c>
      <c r="E4854" s="2">
        <v>0.04</v>
      </c>
      <c r="F4854" s="2">
        <f t="shared" si="228"/>
        <v>171.91800000000001</v>
      </c>
      <c r="G4854" s="2">
        <v>8</v>
      </c>
      <c r="H4854" s="3">
        <v>45067</v>
      </c>
      <c r="I4854" s="3">
        <v>45073</v>
      </c>
      <c r="J4854" s="2" t="s">
        <v>21</v>
      </c>
      <c r="K4854" s="2" t="s">
        <v>22</v>
      </c>
      <c r="L4854" s="2">
        <v>812.06</v>
      </c>
      <c r="M4854" s="2" t="s">
        <v>48</v>
      </c>
      <c r="N4854">
        <f t="shared" si="226"/>
        <v>4126.0320000000002</v>
      </c>
      <c r="O4854" s="4">
        <f t="shared" si="227"/>
        <v>3350585.5459199999</v>
      </c>
    </row>
    <row r="4855" spans="1:15" ht="14.25" customHeight="1" x14ac:dyDescent="0.25">
      <c r="A4855" s="2" t="s">
        <v>4885</v>
      </c>
      <c r="B4855" s="2" t="s">
        <v>25</v>
      </c>
      <c r="C4855" s="2" t="s">
        <v>36</v>
      </c>
      <c r="D4855" s="2">
        <v>1176.82</v>
      </c>
      <c r="E4855" s="2">
        <v>0.46</v>
      </c>
      <c r="F4855" s="2">
        <f t="shared" si="228"/>
        <v>541.33719999999994</v>
      </c>
      <c r="G4855" s="2">
        <v>2</v>
      </c>
      <c r="H4855" s="3">
        <v>45484</v>
      </c>
      <c r="I4855" s="3">
        <v>45487</v>
      </c>
      <c r="J4855" s="2" t="s">
        <v>21</v>
      </c>
      <c r="K4855" s="2" t="s">
        <v>16</v>
      </c>
      <c r="L4855" s="2">
        <v>275.49</v>
      </c>
      <c r="M4855" s="2" t="s">
        <v>39</v>
      </c>
      <c r="N4855">
        <f t="shared" si="226"/>
        <v>635.4828</v>
      </c>
      <c r="O4855" s="4">
        <f t="shared" si="227"/>
        <v>175069.15657200001</v>
      </c>
    </row>
    <row r="4856" spans="1:15" ht="14.25" customHeight="1" x14ac:dyDescent="0.25">
      <c r="A4856" s="2" t="s">
        <v>4886</v>
      </c>
      <c r="B4856" s="2" t="s">
        <v>25</v>
      </c>
      <c r="C4856" s="2" t="s">
        <v>36</v>
      </c>
      <c r="D4856" s="2">
        <v>4127.32</v>
      </c>
      <c r="E4856" s="2">
        <v>0.31</v>
      </c>
      <c r="F4856" s="2">
        <f t="shared" si="228"/>
        <v>1279.4692</v>
      </c>
      <c r="G4856" s="2">
        <v>1</v>
      </c>
      <c r="H4856" s="3">
        <v>45108</v>
      </c>
      <c r="I4856" s="3">
        <v>45111</v>
      </c>
      <c r="J4856" s="2" t="s">
        <v>21</v>
      </c>
      <c r="K4856" s="2" t="s">
        <v>27</v>
      </c>
      <c r="L4856" s="2">
        <v>1079.8499999999999</v>
      </c>
      <c r="M4856" s="2" t="s">
        <v>28</v>
      </c>
      <c r="N4856">
        <f t="shared" si="226"/>
        <v>2847.8507999999997</v>
      </c>
      <c r="O4856" s="4">
        <f t="shared" si="227"/>
        <v>3075251.6863799994</v>
      </c>
    </row>
    <row r="4857" spans="1:15" ht="14.25" customHeight="1" x14ac:dyDescent="0.25">
      <c r="A4857" s="2" t="s">
        <v>4887</v>
      </c>
      <c r="B4857" s="2" t="s">
        <v>41</v>
      </c>
      <c r="C4857" s="2" t="s">
        <v>36</v>
      </c>
      <c r="D4857" s="2">
        <v>2247.7199999999998</v>
      </c>
      <c r="E4857" s="2">
        <v>7.0000000000000007E-2</v>
      </c>
      <c r="F4857" s="2">
        <f t="shared" si="228"/>
        <v>157.34039999999999</v>
      </c>
      <c r="G4857" s="2">
        <v>1</v>
      </c>
      <c r="H4857" s="3">
        <v>45270</v>
      </c>
      <c r="I4857" s="3">
        <v>45277</v>
      </c>
      <c r="J4857" s="2" t="s">
        <v>31</v>
      </c>
      <c r="K4857" s="2" t="s">
        <v>22</v>
      </c>
      <c r="L4857" s="2">
        <v>294.13</v>
      </c>
      <c r="M4857" s="2" t="s">
        <v>48</v>
      </c>
      <c r="N4857">
        <f t="shared" si="226"/>
        <v>2090.3795999999998</v>
      </c>
      <c r="O4857" s="4">
        <f t="shared" si="227"/>
        <v>614843.3517479999</v>
      </c>
    </row>
    <row r="4858" spans="1:15" ht="14.25" customHeight="1" x14ac:dyDescent="0.25">
      <c r="A4858" s="2" t="s">
        <v>4888</v>
      </c>
      <c r="B4858" s="2" t="s">
        <v>19</v>
      </c>
      <c r="C4858" s="2" t="s">
        <v>33</v>
      </c>
      <c r="D4858" s="2">
        <v>3198.95</v>
      </c>
      <c r="E4858" s="2">
        <v>0.1</v>
      </c>
      <c r="F4858" s="2">
        <f t="shared" si="228"/>
        <v>319.89499999999998</v>
      </c>
      <c r="G4858" s="2">
        <v>7</v>
      </c>
      <c r="H4858" s="3">
        <v>45185</v>
      </c>
      <c r="I4858" s="3">
        <v>45190</v>
      </c>
      <c r="J4858" s="2" t="s">
        <v>21</v>
      </c>
      <c r="K4858" s="2" t="s">
        <v>22</v>
      </c>
      <c r="L4858" s="2">
        <v>256.85000000000002</v>
      </c>
      <c r="M4858" s="2" t="s">
        <v>17</v>
      </c>
      <c r="N4858">
        <f t="shared" si="226"/>
        <v>2879.0549999999998</v>
      </c>
      <c r="O4858" s="4">
        <f t="shared" si="227"/>
        <v>739485.27675000008</v>
      </c>
    </row>
    <row r="4859" spans="1:15" ht="14.25" customHeight="1" x14ac:dyDescent="0.25">
      <c r="A4859" s="2" t="s">
        <v>4889</v>
      </c>
      <c r="B4859" s="2" t="s">
        <v>25</v>
      </c>
      <c r="C4859" s="2" t="s">
        <v>36</v>
      </c>
      <c r="D4859" s="2">
        <v>470.94</v>
      </c>
      <c r="E4859" s="2">
        <v>0.23</v>
      </c>
      <c r="F4859" s="2">
        <f t="shared" si="228"/>
        <v>108.31620000000001</v>
      </c>
      <c r="G4859" s="2">
        <v>7</v>
      </c>
      <c r="H4859" s="3">
        <v>44938</v>
      </c>
      <c r="I4859" s="3">
        <v>44945</v>
      </c>
      <c r="J4859" s="2" t="s">
        <v>15</v>
      </c>
      <c r="K4859" s="2" t="s">
        <v>27</v>
      </c>
      <c r="L4859" s="2">
        <v>119.05</v>
      </c>
      <c r="M4859" s="2" t="s">
        <v>34</v>
      </c>
      <c r="N4859">
        <f t="shared" si="226"/>
        <v>362.62379999999996</v>
      </c>
      <c r="O4859" s="4">
        <f t="shared" si="227"/>
        <v>43170.363389999991</v>
      </c>
    </row>
    <row r="4860" spans="1:15" ht="14.25" customHeight="1" x14ac:dyDescent="0.25">
      <c r="A4860" s="2" t="s">
        <v>4890</v>
      </c>
      <c r="B4860" s="2" t="s">
        <v>13</v>
      </c>
      <c r="C4860" s="2" t="s">
        <v>26</v>
      </c>
      <c r="D4860" s="2">
        <v>2959.54</v>
      </c>
      <c r="E4860" s="2">
        <v>0.03</v>
      </c>
      <c r="F4860" s="2">
        <f t="shared" si="228"/>
        <v>88.786199999999994</v>
      </c>
      <c r="G4860" s="2">
        <v>4</v>
      </c>
      <c r="H4860" s="3">
        <v>45479</v>
      </c>
      <c r="I4860" s="3">
        <v>45481</v>
      </c>
      <c r="J4860" s="2" t="s">
        <v>21</v>
      </c>
      <c r="K4860" s="2" t="s">
        <v>22</v>
      </c>
      <c r="L4860" s="2">
        <v>289.56</v>
      </c>
      <c r="M4860" s="2" t="s">
        <v>23</v>
      </c>
      <c r="N4860">
        <f t="shared" si="226"/>
        <v>2870.7538</v>
      </c>
      <c r="O4860" s="4">
        <f t="shared" si="227"/>
        <v>831255.47032800002</v>
      </c>
    </row>
    <row r="4861" spans="1:15" ht="14.25" customHeight="1" x14ac:dyDescent="0.25">
      <c r="A4861" s="2" t="s">
        <v>4891</v>
      </c>
      <c r="B4861" s="2" t="s">
        <v>13</v>
      </c>
      <c r="C4861" s="2" t="s">
        <v>26</v>
      </c>
      <c r="D4861" s="2">
        <v>1520.98</v>
      </c>
      <c r="E4861" s="2">
        <v>0.14000000000000001</v>
      </c>
      <c r="F4861" s="2">
        <f t="shared" si="228"/>
        <v>212.93720000000002</v>
      </c>
      <c r="G4861" s="2">
        <v>5</v>
      </c>
      <c r="H4861" s="3">
        <v>45354</v>
      </c>
      <c r="I4861" s="3">
        <v>45361</v>
      </c>
      <c r="J4861" s="2" t="s">
        <v>31</v>
      </c>
      <c r="K4861" s="2" t="s">
        <v>27</v>
      </c>
      <c r="L4861" s="2">
        <v>205.78</v>
      </c>
      <c r="M4861" s="2" t="s">
        <v>23</v>
      </c>
      <c r="N4861">
        <f t="shared" si="226"/>
        <v>1308.0427999999999</v>
      </c>
      <c r="O4861" s="4">
        <f t="shared" si="227"/>
        <v>269169.04738399998</v>
      </c>
    </row>
    <row r="4862" spans="1:15" ht="14.25" customHeight="1" x14ac:dyDescent="0.25">
      <c r="A4862" s="2" t="s">
        <v>4892</v>
      </c>
      <c r="B4862" s="2" t="s">
        <v>41</v>
      </c>
      <c r="C4862" s="2" t="s">
        <v>14</v>
      </c>
      <c r="D4862" s="2">
        <v>566.53</v>
      </c>
      <c r="E4862" s="2">
        <v>0.35</v>
      </c>
      <c r="F4862" s="2">
        <f t="shared" si="228"/>
        <v>198.28549999999998</v>
      </c>
      <c r="G4862" s="2">
        <v>5</v>
      </c>
      <c r="H4862" s="3">
        <v>45624</v>
      </c>
      <c r="I4862" s="3">
        <v>45631</v>
      </c>
      <c r="J4862" s="2" t="s">
        <v>15</v>
      </c>
      <c r="K4862" s="2" t="s">
        <v>22</v>
      </c>
      <c r="L4862" s="2">
        <v>153.16</v>
      </c>
      <c r="M4862" s="2" t="s">
        <v>39</v>
      </c>
      <c r="N4862">
        <f t="shared" si="226"/>
        <v>368.24450000000002</v>
      </c>
      <c r="O4862" s="4">
        <f t="shared" si="227"/>
        <v>56400.327620000004</v>
      </c>
    </row>
    <row r="4863" spans="1:15" ht="14.25" customHeight="1" x14ac:dyDescent="0.25">
      <c r="A4863" s="2" t="s">
        <v>4893</v>
      </c>
      <c r="B4863" s="2" t="s">
        <v>19</v>
      </c>
      <c r="C4863" s="2" t="s">
        <v>20</v>
      </c>
      <c r="D4863" s="2">
        <v>4550.34</v>
      </c>
      <c r="E4863" s="2">
        <v>0.46</v>
      </c>
      <c r="F4863" s="2">
        <f t="shared" si="228"/>
        <v>2093.1564000000003</v>
      </c>
      <c r="G4863" s="2">
        <v>7</v>
      </c>
      <c r="H4863" s="3">
        <v>45449</v>
      </c>
      <c r="I4863" s="3">
        <v>45451</v>
      </c>
      <c r="J4863" s="2" t="s">
        <v>21</v>
      </c>
      <c r="K4863" s="2" t="s">
        <v>27</v>
      </c>
      <c r="L4863" s="2">
        <v>984.14</v>
      </c>
      <c r="M4863" s="2" t="s">
        <v>39</v>
      </c>
      <c r="N4863">
        <f t="shared" si="226"/>
        <v>2457.1835999999998</v>
      </c>
      <c r="O4863" s="4">
        <f t="shared" si="227"/>
        <v>2418212.6681039999</v>
      </c>
    </row>
    <row r="4864" spans="1:15" ht="14.25" customHeight="1" x14ac:dyDescent="0.25">
      <c r="A4864" s="2" t="s">
        <v>4894</v>
      </c>
      <c r="B4864" s="2" t="s">
        <v>41</v>
      </c>
      <c r="C4864" s="2" t="s">
        <v>20</v>
      </c>
      <c r="D4864" s="2">
        <v>3057.78</v>
      </c>
      <c r="E4864" s="2">
        <v>0.46</v>
      </c>
      <c r="F4864" s="2">
        <f t="shared" si="228"/>
        <v>1406.5788000000002</v>
      </c>
      <c r="G4864" s="2">
        <v>3</v>
      </c>
      <c r="H4864" s="3">
        <v>45585</v>
      </c>
      <c r="I4864" s="3">
        <v>45590</v>
      </c>
      <c r="J4864" s="2" t="s">
        <v>31</v>
      </c>
      <c r="K4864" s="2" t="s">
        <v>16</v>
      </c>
      <c r="L4864" s="2">
        <v>219.35</v>
      </c>
      <c r="M4864" s="2" t="s">
        <v>39</v>
      </c>
      <c r="N4864">
        <f t="shared" si="226"/>
        <v>1651.2012</v>
      </c>
      <c r="O4864" s="4">
        <f t="shared" si="227"/>
        <v>362190.98321999999</v>
      </c>
    </row>
    <row r="4865" spans="1:15" ht="14.25" customHeight="1" x14ac:dyDescent="0.25">
      <c r="A4865" s="2" t="s">
        <v>4895</v>
      </c>
      <c r="B4865" s="2" t="s">
        <v>19</v>
      </c>
      <c r="C4865" s="2" t="s">
        <v>33</v>
      </c>
      <c r="D4865" s="2">
        <v>1284.3699999999999</v>
      </c>
      <c r="E4865" s="2">
        <v>0.26</v>
      </c>
      <c r="F4865" s="2">
        <f t="shared" si="228"/>
        <v>333.93619999999999</v>
      </c>
      <c r="G4865" s="2">
        <v>5</v>
      </c>
      <c r="H4865" s="3">
        <v>45369</v>
      </c>
      <c r="I4865" s="3">
        <v>45370</v>
      </c>
      <c r="J4865" s="2" t="s">
        <v>31</v>
      </c>
      <c r="K4865" s="2" t="s">
        <v>27</v>
      </c>
      <c r="L4865" s="2">
        <v>142.35</v>
      </c>
      <c r="M4865" s="2" t="s">
        <v>48</v>
      </c>
      <c r="N4865">
        <f t="shared" si="226"/>
        <v>950.43379999999991</v>
      </c>
      <c r="O4865" s="4">
        <f t="shared" si="227"/>
        <v>135294.25142999997</v>
      </c>
    </row>
    <row r="4866" spans="1:15" ht="14.25" customHeight="1" x14ac:dyDescent="0.25">
      <c r="A4866" s="2" t="s">
        <v>4896</v>
      </c>
      <c r="B4866" s="2" t="s">
        <v>25</v>
      </c>
      <c r="C4866" s="2" t="s">
        <v>36</v>
      </c>
      <c r="D4866" s="2">
        <v>2156.2800000000002</v>
      </c>
      <c r="E4866" s="2">
        <v>0.16</v>
      </c>
      <c r="F4866" s="2">
        <f t="shared" si="228"/>
        <v>345.00480000000005</v>
      </c>
      <c r="G4866" s="2">
        <v>7</v>
      </c>
      <c r="H4866" s="3">
        <v>44999</v>
      </c>
      <c r="I4866" s="3">
        <v>45000</v>
      </c>
      <c r="J4866" s="2" t="s">
        <v>21</v>
      </c>
      <c r="K4866" s="2" t="s">
        <v>16</v>
      </c>
      <c r="L4866" s="2">
        <v>191.54</v>
      </c>
      <c r="M4866" s="2" t="s">
        <v>17</v>
      </c>
      <c r="N4866">
        <f t="shared" si="226"/>
        <v>1811.2752</v>
      </c>
      <c r="O4866" s="4">
        <f t="shared" si="227"/>
        <v>346931.651808</v>
      </c>
    </row>
    <row r="4867" spans="1:15" ht="14.25" customHeight="1" x14ac:dyDescent="0.25">
      <c r="A4867" s="2" t="s">
        <v>4897</v>
      </c>
      <c r="B4867" s="2" t="s">
        <v>25</v>
      </c>
      <c r="C4867" s="2" t="s">
        <v>33</v>
      </c>
      <c r="D4867" s="2">
        <v>1848.81</v>
      </c>
      <c r="E4867" s="2">
        <v>0.46</v>
      </c>
      <c r="F4867" s="2">
        <f t="shared" si="228"/>
        <v>850.45259999999996</v>
      </c>
      <c r="G4867" s="2">
        <v>7</v>
      </c>
      <c r="H4867" s="3">
        <v>45091</v>
      </c>
      <c r="I4867" s="3">
        <v>45093</v>
      </c>
      <c r="J4867" s="2" t="s">
        <v>31</v>
      </c>
      <c r="K4867" s="2" t="s">
        <v>16</v>
      </c>
      <c r="L4867" s="2">
        <v>107.14</v>
      </c>
      <c r="M4867" s="2" t="s">
        <v>34</v>
      </c>
      <c r="N4867">
        <f t="shared" si="226"/>
        <v>998.35739999999998</v>
      </c>
      <c r="O4867" s="4">
        <f t="shared" si="227"/>
        <v>106964.01183600001</v>
      </c>
    </row>
    <row r="4868" spans="1:15" ht="14.25" customHeight="1" x14ac:dyDescent="0.25">
      <c r="A4868" s="2" t="s">
        <v>4898</v>
      </c>
      <c r="B4868" s="2" t="s">
        <v>25</v>
      </c>
      <c r="C4868" s="2" t="s">
        <v>14</v>
      </c>
      <c r="D4868" s="2">
        <v>3532.84</v>
      </c>
      <c r="E4868" s="2">
        <v>0.39</v>
      </c>
      <c r="F4868" s="2">
        <f t="shared" si="228"/>
        <v>1377.8076000000001</v>
      </c>
      <c r="G4868" s="2">
        <v>9</v>
      </c>
      <c r="H4868" s="3">
        <v>45064</v>
      </c>
      <c r="I4868" s="3">
        <v>45066</v>
      </c>
      <c r="J4868" s="2" t="s">
        <v>21</v>
      </c>
      <c r="K4868" s="2" t="s">
        <v>16</v>
      </c>
      <c r="L4868" s="2">
        <v>368.2</v>
      </c>
      <c r="M4868" s="2" t="s">
        <v>34</v>
      </c>
      <c r="N4868">
        <f t="shared" ref="N4868:N4931" si="229">D4868-F4868</f>
        <v>2155.0324000000001</v>
      </c>
      <c r="O4868" s="4">
        <f t="shared" ref="O4868:O4931" si="230">N4868*L4868</f>
        <v>793482.92967999994</v>
      </c>
    </row>
    <row r="4869" spans="1:15" ht="14.25" customHeight="1" x14ac:dyDescent="0.25">
      <c r="A4869" s="2" t="s">
        <v>4899</v>
      </c>
      <c r="B4869" s="2" t="s">
        <v>25</v>
      </c>
      <c r="C4869" s="2" t="s">
        <v>14</v>
      </c>
      <c r="D4869" s="2">
        <v>3076.42</v>
      </c>
      <c r="E4869" s="2">
        <v>0.28999999999999998</v>
      </c>
      <c r="F4869" s="2">
        <f t="shared" si="228"/>
        <v>892.16179999999997</v>
      </c>
      <c r="G4869" s="2">
        <v>4</v>
      </c>
      <c r="H4869" s="3">
        <v>45255</v>
      </c>
      <c r="I4869" s="3">
        <v>45256</v>
      </c>
      <c r="J4869" s="2" t="s">
        <v>15</v>
      </c>
      <c r="K4869" s="2" t="s">
        <v>27</v>
      </c>
      <c r="L4869" s="2">
        <v>651.89</v>
      </c>
      <c r="M4869" s="2" t="s">
        <v>39</v>
      </c>
      <c r="N4869">
        <f t="shared" si="229"/>
        <v>2184.2582000000002</v>
      </c>
      <c r="O4869" s="4">
        <f t="shared" si="230"/>
        <v>1423896.0779980002</v>
      </c>
    </row>
    <row r="4870" spans="1:15" ht="14.25" customHeight="1" x14ac:dyDescent="0.25">
      <c r="A4870" s="2" t="s">
        <v>4900</v>
      </c>
      <c r="B4870" s="2" t="s">
        <v>13</v>
      </c>
      <c r="C4870" s="2" t="s">
        <v>20</v>
      </c>
      <c r="D4870" s="2">
        <v>196.93</v>
      </c>
      <c r="E4870" s="2">
        <v>0.42</v>
      </c>
      <c r="F4870" s="2">
        <f t="shared" si="228"/>
        <v>82.710599999999999</v>
      </c>
      <c r="G4870" s="2">
        <v>1</v>
      </c>
      <c r="H4870" s="3">
        <v>44959</v>
      </c>
      <c r="I4870" s="3">
        <v>44963</v>
      </c>
      <c r="J4870" s="2" t="s">
        <v>15</v>
      </c>
      <c r="K4870" s="2" t="s">
        <v>16</v>
      </c>
      <c r="L4870" s="2">
        <v>10.53</v>
      </c>
      <c r="M4870" s="2" t="s">
        <v>39</v>
      </c>
      <c r="N4870">
        <f t="shared" si="229"/>
        <v>114.21940000000001</v>
      </c>
      <c r="O4870" s="4">
        <f t="shared" si="230"/>
        <v>1202.730282</v>
      </c>
    </row>
    <row r="4871" spans="1:15" ht="14.25" customHeight="1" x14ac:dyDescent="0.25">
      <c r="A4871" s="2" t="s">
        <v>4901</v>
      </c>
      <c r="B4871" s="2" t="s">
        <v>13</v>
      </c>
      <c r="C4871" s="2" t="s">
        <v>14</v>
      </c>
      <c r="D4871" s="2">
        <v>1069.3499999999999</v>
      </c>
      <c r="E4871" s="2">
        <v>0.23</v>
      </c>
      <c r="F4871" s="2">
        <f t="shared" si="228"/>
        <v>245.95049999999998</v>
      </c>
      <c r="G4871" s="2">
        <v>5</v>
      </c>
      <c r="H4871" s="3">
        <v>45643</v>
      </c>
      <c r="I4871" s="3">
        <v>45647</v>
      </c>
      <c r="J4871" s="2" t="s">
        <v>31</v>
      </c>
      <c r="K4871" s="2" t="s">
        <v>22</v>
      </c>
      <c r="L4871" s="2">
        <v>310.76</v>
      </c>
      <c r="M4871" s="2" t="s">
        <v>48</v>
      </c>
      <c r="N4871">
        <f t="shared" si="229"/>
        <v>823.39949999999999</v>
      </c>
      <c r="O4871" s="4">
        <f t="shared" si="230"/>
        <v>255879.62862</v>
      </c>
    </row>
    <row r="4872" spans="1:15" ht="14.25" customHeight="1" x14ac:dyDescent="0.25">
      <c r="A4872" s="2" t="s">
        <v>4902</v>
      </c>
      <c r="B4872" s="2" t="s">
        <v>41</v>
      </c>
      <c r="C4872" s="2" t="s">
        <v>36</v>
      </c>
      <c r="D4872" s="2">
        <v>2442.83</v>
      </c>
      <c r="E4872" s="2">
        <v>0.06</v>
      </c>
      <c r="F4872" s="2">
        <f t="shared" si="228"/>
        <v>146.56979999999999</v>
      </c>
      <c r="G4872" s="2">
        <v>4</v>
      </c>
      <c r="H4872" s="3">
        <v>45074</v>
      </c>
      <c r="I4872" s="3">
        <v>45077</v>
      </c>
      <c r="J4872" s="2" t="s">
        <v>15</v>
      </c>
      <c r="K4872" s="2" t="s">
        <v>27</v>
      </c>
      <c r="L4872" s="2">
        <v>264.8</v>
      </c>
      <c r="M4872" s="2" t="s">
        <v>34</v>
      </c>
      <c r="N4872">
        <f t="shared" si="229"/>
        <v>2296.2601999999997</v>
      </c>
      <c r="O4872" s="4">
        <f t="shared" si="230"/>
        <v>608049.70095999993</v>
      </c>
    </row>
    <row r="4873" spans="1:15" ht="14.25" customHeight="1" x14ac:dyDescent="0.25">
      <c r="A4873" s="2" t="s">
        <v>4903</v>
      </c>
      <c r="B4873" s="2" t="s">
        <v>19</v>
      </c>
      <c r="C4873" s="2" t="s">
        <v>26</v>
      </c>
      <c r="D4873" s="2">
        <v>2282.88</v>
      </c>
      <c r="E4873" s="2">
        <v>0.47</v>
      </c>
      <c r="F4873" s="2">
        <f t="shared" si="228"/>
        <v>1072.9536000000001</v>
      </c>
      <c r="G4873" s="2">
        <v>3</v>
      </c>
      <c r="H4873" s="3">
        <v>45257</v>
      </c>
      <c r="I4873" s="3">
        <v>45259</v>
      </c>
      <c r="J4873" s="2" t="s">
        <v>21</v>
      </c>
      <c r="K4873" s="2" t="s">
        <v>27</v>
      </c>
      <c r="L4873" s="2">
        <v>280.69</v>
      </c>
      <c r="M4873" s="2" t="s">
        <v>28</v>
      </c>
      <c r="N4873">
        <f t="shared" si="229"/>
        <v>1209.9264000000001</v>
      </c>
      <c r="O4873" s="4">
        <f t="shared" si="230"/>
        <v>339614.24121599999</v>
      </c>
    </row>
    <row r="4874" spans="1:15" ht="14.25" customHeight="1" x14ac:dyDescent="0.25">
      <c r="A4874" s="2" t="s">
        <v>4904</v>
      </c>
      <c r="B4874" s="2" t="s">
        <v>25</v>
      </c>
      <c r="C4874" s="2" t="s">
        <v>14</v>
      </c>
      <c r="D4874" s="2">
        <v>2631.71</v>
      </c>
      <c r="E4874" s="2">
        <v>0.27</v>
      </c>
      <c r="F4874" s="2">
        <f t="shared" si="228"/>
        <v>710.56170000000009</v>
      </c>
      <c r="G4874" s="2">
        <v>7</v>
      </c>
      <c r="H4874" s="3">
        <v>45275</v>
      </c>
      <c r="I4874" s="3">
        <v>45276</v>
      </c>
      <c r="J4874" s="2" t="s">
        <v>15</v>
      </c>
      <c r="K4874" s="2" t="s">
        <v>27</v>
      </c>
      <c r="L4874" s="2">
        <v>154.49</v>
      </c>
      <c r="M4874" s="2" t="s">
        <v>17</v>
      </c>
      <c r="N4874">
        <f t="shared" si="229"/>
        <v>1921.1482999999998</v>
      </c>
      <c r="O4874" s="4">
        <f t="shared" si="230"/>
        <v>296798.20086699998</v>
      </c>
    </row>
    <row r="4875" spans="1:15" ht="14.25" customHeight="1" x14ac:dyDescent="0.25">
      <c r="A4875" s="2" t="s">
        <v>4905</v>
      </c>
      <c r="B4875" s="2" t="s">
        <v>25</v>
      </c>
      <c r="C4875" s="2" t="s">
        <v>33</v>
      </c>
      <c r="D4875" s="2">
        <v>3602.57</v>
      </c>
      <c r="E4875" s="2">
        <v>0.35</v>
      </c>
      <c r="F4875" s="2">
        <f t="shared" si="228"/>
        <v>1260.8995</v>
      </c>
      <c r="G4875" s="2">
        <v>9</v>
      </c>
      <c r="H4875" s="3">
        <v>45549</v>
      </c>
      <c r="I4875" s="3">
        <v>45554</v>
      </c>
      <c r="J4875" s="2" t="s">
        <v>15</v>
      </c>
      <c r="K4875" s="2" t="s">
        <v>22</v>
      </c>
      <c r="L4875" s="2">
        <v>242.83</v>
      </c>
      <c r="M4875" s="2" t="s">
        <v>34</v>
      </c>
      <c r="N4875">
        <f t="shared" si="229"/>
        <v>2341.6705000000002</v>
      </c>
      <c r="O4875" s="4">
        <f t="shared" si="230"/>
        <v>568627.84751500003</v>
      </c>
    </row>
    <row r="4876" spans="1:15" ht="14.25" customHeight="1" x14ac:dyDescent="0.25">
      <c r="A4876" s="2" t="s">
        <v>4906</v>
      </c>
      <c r="B4876" s="2" t="s">
        <v>19</v>
      </c>
      <c r="C4876" s="2" t="s">
        <v>36</v>
      </c>
      <c r="D4876" s="2">
        <v>3441.84</v>
      </c>
      <c r="E4876" s="2">
        <v>0.2</v>
      </c>
      <c r="F4876" s="2">
        <f t="shared" si="228"/>
        <v>688.36800000000005</v>
      </c>
      <c r="G4876" s="2">
        <v>4</v>
      </c>
      <c r="H4876" s="3">
        <v>45563</v>
      </c>
      <c r="I4876" s="3">
        <v>45568</v>
      </c>
      <c r="J4876" s="2" t="s">
        <v>21</v>
      </c>
      <c r="K4876" s="2" t="s">
        <v>27</v>
      </c>
      <c r="L4876" s="2">
        <v>1031.46</v>
      </c>
      <c r="M4876" s="2" t="s">
        <v>17</v>
      </c>
      <c r="N4876">
        <f t="shared" si="229"/>
        <v>2753.4720000000002</v>
      </c>
      <c r="O4876" s="4">
        <f t="shared" si="230"/>
        <v>2840096.2291200003</v>
      </c>
    </row>
    <row r="4877" spans="1:15" ht="14.25" customHeight="1" x14ac:dyDescent="0.25">
      <c r="A4877" s="2" t="s">
        <v>4907</v>
      </c>
      <c r="B4877" s="2" t="s">
        <v>19</v>
      </c>
      <c r="C4877" s="2" t="s">
        <v>14</v>
      </c>
      <c r="D4877" s="2">
        <v>1926.79</v>
      </c>
      <c r="E4877" s="2">
        <v>7.0000000000000007E-2</v>
      </c>
      <c r="F4877" s="2">
        <f t="shared" si="228"/>
        <v>134.87530000000001</v>
      </c>
      <c r="G4877" s="2">
        <v>6</v>
      </c>
      <c r="H4877" s="3">
        <v>45562</v>
      </c>
      <c r="I4877" s="3">
        <v>45566</v>
      </c>
      <c r="J4877" s="2" t="s">
        <v>21</v>
      </c>
      <c r="K4877" s="2" t="s">
        <v>16</v>
      </c>
      <c r="L4877" s="2">
        <v>257.33</v>
      </c>
      <c r="M4877" s="2" t="s">
        <v>23</v>
      </c>
      <c r="N4877">
        <f t="shared" si="229"/>
        <v>1791.9147</v>
      </c>
      <c r="O4877" s="4">
        <f t="shared" si="230"/>
        <v>461113.409751</v>
      </c>
    </row>
    <row r="4878" spans="1:15" ht="14.25" customHeight="1" x14ac:dyDescent="0.25">
      <c r="A4878" s="2" t="s">
        <v>4908</v>
      </c>
      <c r="B4878" s="2" t="s">
        <v>41</v>
      </c>
      <c r="C4878" s="2" t="s">
        <v>14</v>
      </c>
      <c r="D4878" s="2">
        <v>4400.1499999999996</v>
      </c>
      <c r="E4878" s="2">
        <v>0.14000000000000001</v>
      </c>
      <c r="F4878" s="2">
        <f t="shared" si="228"/>
        <v>616.02099999999996</v>
      </c>
      <c r="G4878" s="2">
        <v>1</v>
      </c>
      <c r="H4878" s="3">
        <v>45195</v>
      </c>
      <c r="I4878" s="3">
        <v>45196</v>
      </c>
      <c r="J4878" s="2" t="s">
        <v>31</v>
      </c>
      <c r="K4878" s="2" t="s">
        <v>22</v>
      </c>
      <c r="L4878" s="2">
        <v>967.72</v>
      </c>
      <c r="M4878" s="2" t="s">
        <v>23</v>
      </c>
      <c r="N4878">
        <f t="shared" si="229"/>
        <v>3784.1289999999999</v>
      </c>
      <c r="O4878" s="4">
        <f t="shared" si="230"/>
        <v>3661977.3158800001</v>
      </c>
    </row>
    <row r="4879" spans="1:15" ht="14.25" customHeight="1" x14ac:dyDescent="0.25">
      <c r="A4879" s="2" t="s">
        <v>4909</v>
      </c>
      <c r="B4879" s="2" t="s">
        <v>19</v>
      </c>
      <c r="C4879" s="2" t="s">
        <v>36</v>
      </c>
      <c r="D4879" s="2">
        <v>408.37</v>
      </c>
      <c r="E4879" s="2">
        <v>0.02</v>
      </c>
      <c r="F4879" s="2">
        <f t="shared" si="228"/>
        <v>8.1674000000000007</v>
      </c>
      <c r="G4879" s="2">
        <v>1</v>
      </c>
      <c r="H4879" s="3">
        <v>45050</v>
      </c>
      <c r="I4879" s="3">
        <v>45054</v>
      </c>
      <c r="J4879" s="2" t="s">
        <v>21</v>
      </c>
      <c r="K4879" s="2" t="s">
        <v>16</v>
      </c>
      <c r="L4879" s="2">
        <v>97.09</v>
      </c>
      <c r="M4879" s="2" t="s">
        <v>28</v>
      </c>
      <c r="N4879">
        <f t="shared" si="229"/>
        <v>400.20260000000002</v>
      </c>
      <c r="O4879" s="4">
        <f t="shared" si="230"/>
        <v>38855.670434</v>
      </c>
    </row>
    <row r="4880" spans="1:15" ht="14.25" customHeight="1" x14ac:dyDescent="0.25">
      <c r="A4880" s="2" t="s">
        <v>4910</v>
      </c>
      <c r="B4880" s="2" t="s">
        <v>25</v>
      </c>
      <c r="C4880" s="2" t="s">
        <v>14</v>
      </c>
      <c r="D4880" s="2">
        <v>2964.1</v>
      </c>
      <c r="E4880" s="2">
        <v>0.04</v>
      </c>
      <c r="F4880" s="2">
        <f t="shared" si="228"/>
        <v>118.56399999999999</v>
      </c>
      <c r="G4880" s="2">
        <v>3</v>
      </c>
      <c r="H4880" s="3">
        <v>45580</v>
      </c>
      <c r="I4880" s="3">
        <v>45587</v>
      </c>
      <c r="J4880" s="2" t="s">
        <v>21</v>
      </c>
      <c r="K4880" s="2" t="s">
        <v>27</v>
      </c>
      <c r="L4880" s="2">
        <v>513.95000000000005</v>
      </c>
      <c r="M4880" s="2" t="s">
        <v>34</v>
      </c>
      <c r="N4880">
        <f t="shared" si="229"/>
        <v>2845.5360000000001</v>
      </c>
      <c r="O4880" s="4">
        <f t="shared" si="230"/>
        <v>1462463.2272000001</v>
      </c>
    </row>
    <row r="4881" spans="1:15" ht="14.25" customHeight="1" x14ac:dyDescent="0.25">
      <c r="A4881" s="2" t="s">
        <v>4911</v>
      </c>
      <c r="B4881" s="2" t="s">
        <v>25</v>
      </c>
      <c r="C4881" s="2" t="s">
        <v>26</v>
      </c>
      <c r="D4881" s="2">
        <v>4753.46</v>
      </c>
      <c r="E4881" s="2">
        <v>0.1</v>
      </c>
      <c r="F4881" s="2">
        <f t="shared" si="228"/>
        <v>475.346</v>
      </c>
      <c r="G4881" s="2">
        <v>5</v>
      </c>
      <c r="H4881" s="3">
        <v>45639</v>
      </c>
      <c r="I4881" s="3">
        <v>45643</v>
      </c>
      <c r="J4881" s="2" t="s">
        <v>15</v>
      </c>
      <c r="K4881" s="2" t="s">
        <v>16</v>
      </c>
      <c r="L4881" s="2">
        <v>787.48</v>
      </c>
      <c r="M4881" s="2" t="s">
        <v>17</v>
      </c>
      <c r="N4881">
        <f t="shared" si="229"/>
        <v>4278.1139999999996</v>
      </c>
      <c r="O4881" s="4">
        <f t="shared" si="230"/>
        <v>3368929.2127199997</v>
      </c>
    </row>
    <row r="4882" spans="1:15" ht="14.25" customHeight="1" x14ac:dyDescent="0.25">
      <c r="A4882" s="2" t="s">
        <v>4912</v>
      </c>
      <c r="B4882" s="2" t="s">
        <v>25</v>
      </c>
      <c r="C4882" s="2" t="s">
        <v>20</v>
      </c>
      <c r="D4882" s="2">
        <v>2790.5</v>
      </c>
      <c r="E4882" s="2">
        <v>0.28000000000000003</v>
      </c>
      <c r="F4882" s="2">
        <f t="shared" si="228"/>
        <v>781.34</v>
      </c>
      <c r="G4882" s="2">
        <v>6</v>
      </c>
      <c r="H4882" s="3">
        <v>44980</v>
      </c>
      <c r="I4882" s="3">
        <v>44987</v>
      </c>
      <c r="J4882" s="2" t="s">
        <v>21</v>
      </c>
      <c r="K4882" s="2" t="s">
        <v>16</v>
      </c>
      <c r="L4882" s="2">
        <v>373.88</v>
      </c>
      <c r="M4882" s="2" t="s">
        <v>39</v>
      </c>
      <c r="N4882">
        <f t="shared" si="229"/>
        <v>2009.1599999999999</v>
      </c>
      <c r="O4882" s="4">
        <f t="shared" si="230"/>
        <v>751184.74079999991</v>
      </c>
    </row>
    <row r="4883" spans="1:15" ht="14.25" customHeight="1" x14ac:dyDescent="0.25">
      <c r="A4883" s="2" t="s">
        <v>4913</v>
      </c>
      <c r="B4883" s="2" t="s">
        <v>25</v>
      </c>
      <c r="C4883" s="2" t="s">
        <v>36</v>
      </c>
      <c r="D4883" s="2">
        <v>2330.02</v>
      </c>
      <c r="E4883" s="2">
        <v>0.5</v>
      </c>
      <c r="F4883" s="2">
        <f t="shared" si="228"/>
        <v>1165.01</v>
      </c>
      <c r="G4883" s="2">
        <v>9</v>
      </c>
      <c r="H4883" s="3">
        <v>45352</v>
      </c>
      <c r="I4883" s="3">
        <v>45354</v>
      </c>
      <c r="J4883" s="2" t="s">
        <v>21</v>
      </c>
      <c r="K4883" s="2" t="s">
        <v>22</v>
      </c>
      <c r="L4883" s="2">
        <v>525.37</v>
      </c>
      <c r="M4883" s="2" t="s">
        <v>34</v>
      </c>
      <c r="N4883">
        <f t="shared" si="229"/>
        <v>1165.01</v>
      </c>
      <c r="O4883" s="4">
        <f t="shared" si="230"/>
        <v>612061.30370000005</v>
      </c>
    </row>
    <row r="4884" spans="1:15" ht="14.25" customHeight="1" x14ac:dyDescent="0.25">
      <c r="A4884" s="2" t="s">
        <v>4914</v>
      </c>
      <c r="B4884" s="2" t="s">
        <v>25</v>
      </c>
      <c r="C4884" s="2" t="s">
        <v>33</v>
      </c>
      <c r="D4884" s="2">
        <v>756.2</v>
      </c>
      <c r="E4884" s="2">
        <v>0.42</v>
      </c>
      <c r="F4884" s="2">
        <f t="shared" si="228"/>
        <v>317.60399999999998</v>
      </c>
      <c r="G4884" s="2">
        <v>9</v>
      </c>
      <c r="H4884" s="3">
        <v>45009</v>
      </c>
      <c r="I4884" s="3">
        <v>45011</v>
      </c>
      <c r="J4884" s="2" t="s">
        <v>15</v>
      </c>
      <c r="K4884" s="2" t="s">
        <v>22</v>
      </c>
      <c r="L4884" s="2">
        <v>137.15</v>
      </c>
      <c r="M4884" s="2" t="s">
        <v>28</v>
      </c>
      <c r="N4884">
        <f t="shared" si="229"/>
        <v>438.59600000000006</v>
      </c>
      <c r="O4884" s="4">
        <f t="shared" si="230"/>
        <v>60153.441400000011</v>
      </c>
    </row>
    <row r="4885" spans="1:15" ht="14.25" customHeight="1" x14ac:dyDescent="0.25">
      <c r="A4885" s="2" t="s">
        <v>4915</v>
      </c>
      <c r="B4885" s="2" t="s">
        <v>41</v>
      </c>
      <c r="C4885" s="2" t="s">
        <v>14</v>
      </c>
      <c r="D4885" s="2">
        <v>4069.93</v>
      </c>
      <c r="E4885" s="2">
        <v>0.04</v>
      </c>
      <c r="F4885" s="2">
        <f t="shared" si="228"/>
        <v>162.7972</v>
      </c>
      <c r="G4885" s="2">
        <v>1</v>
      </c>
      <c r="H4885" s="3">
        <v>45544</v>
      </c>
      <c r="I4885" s="3">
        <v>45545</v>
      </c>
      <c r="J4885" s="2" t="s">
        <v>31</v>
      </c>
      <c r="K4885" s="2" t="s">
        <v>22</v>
      </c>
      <c r="L4885" s="2">
        <v>637.86</v>
      </c>
      <c r="M4885" s="2" t="s">
        <v>17</v>
      </c>
      <c r="N4885">
        <f t="shared" si="229"/>
        <v>3907.1327999999999</v>
      </c>
      <c r="O4885" s="4">
        <f t="shared" si="230"/>
        <v>2492203.7278080001</v>
      </c>
    </row>
    <row r="4886" spans="1:15" ht="14.25" customHeight="1" x14ac:dyDescent="0.25">
      <c r="A4886" s="2" t="s">
        <v>4916</v>
      </c>
      <c r="B4886" s="2" t="s">
        <v>25</v>
      </c>
      <c r="C4886" s="2" t="s">
        <v>20</v>
      </c>
      <c r="D4886" s="2">
        <v>1931.59</v>
      </c>
      <c r="E4886" s="2">
        <v>0.42</v>
      </c>
      <c r="F4886" s="2">
        <f t="shared" si="228"/>
        <v>811.26779999999997</v>
      </c>
      <c r="G4886" s="2">
        <v>2</v>
      </c>
      <c r="H4886" s="3">
        <v>45549</v>
      </c>
      <c r="I4886" s="3">
        <v>45552</v>
      </c>
      <c r="J4886" s="2" t="s">
        <v>21</v>
      </c>
      <c r="K4886" s="2" t="s">
        <v>27</v>
      </c>
      <c r="L4886" s="2">
        <v>169.82</v>
      </c>
      <c r="M4886" s="2" t="s">
        <v>34</v>
      </c>
      <c r="N4886">
        <f t="shared" si="229"/>
        <v>1120.3222000000001</v>
      </c>
      <c r="O4886" s="4">
        <f t="shared" si="230"/>
        <v>190253.11600400001</v>
      </c>
    </row>
    <row r="4887" spans="1:15" ht="14.25" customHeight="1" x14ac:dyDescent="0.25">
      <c r="A4887" s="2" t="s">
        <v>4917</v>
      </c>
      <c r="B4887" s="2" t="s">
        <v>41</v>
      </c>
      <c r="C4887" s="2" t="s">
        <v>33</v>
      </c>
      <c r="D4887" s="2">
        <v>3536.1</v>
      </c>
      <c r="E4887" s="2">
        <v>0.27</v>
      </c>
      <c r="F4887" s="2">
        <f t="shared" si="228"/>
        <v>954.74700000000007</v>
      </c>
      <c r="G4887" s="2">
        <v>8</v>
      </c>
      <c r="H4887" s="3">
        <v>45299</v>
      </c>
      <c r="I4887" s="3">
        <v>45301</v>
      </c>
      <c r="J4887" s="2" t="s">
        <v>15</v>
      </c>
      <c r="K4887" s="2" t="s">
        <v>22</v>
      </c>
      <c r="L4887" s="2">
        <v>767.02</v>
      </c>
      <c r="M4887" s="2" t="s">
        <v>28</v>
      </c>
      <c r="N4887">
        <f t="shared" si="229"/>
        <v>2581.3530000000001</v>
      </c>
      <c r="O4887" s="4">
        <f t="shared" si="230"/>
        <v>1979949.37806</v>
      </c>
    </row>
    <row r="4888" spans="1:15" ht="14.25" customHeight="1" x14ac:dyDescent="0.25">
      <c r="A4888" s="2" t="s">
        <v>4918</v>
      </c>
      <c r="B4888" s="2" t="s">
        <v>25</v>
      </c>
      <c r="C4888" s="2" t="s">
        <v>33</v>
      </c>
      <c r="D4888" s="2">
        <v>1067.98</v>
      </c>
      <c r="E4888" s="2">
        <v>0.33</v>
      </c>
      <c r="F4888" s="2">
        <f t="shared" si="228"/>
        <v>352.43340000000001</v>
      </c>
      <c r="G4888" s="2">
        <v>5</v>
      </c>
      <c r="H4888" s="3">
        <v>45436</v>
      </c>
      <c r="I4888" s="3">
        <v>45439</v>
      </c>
      <c r="J4888" s="2" t="s">
        <v>31</v>
      </c>
      <c r="K4888" s="2" t="s">
        <v>22</v>
      </c>
      <c r="L4888" s="2">
        <v>170.06</v>
      </c>
      <c r="M4888" s="2" t="s">
        <v>39</v>
      </c>
      <c r="N4888">
        <f t="shared" si="229"/>
        <v>715.54660000000001</v>
      </c>
      <c r="O4888" s="4">
        <f t="shared" si="230"/>
        <v>121685.854796</v>
      </c>
    </row>
    <row r="4889" spans="1:15" ht="14.25" customHeight="1" x14ac:dyDescent="0.25">
      <c r="A4889" s="2" t="s">
        <v>4919</v>
      </c>
      <c r="B4889" s="2" t="s">
        <v>13</v>
      </c>
      <c r="C4889" s="2" t="s">
        <v>26</v>
      </c>
      <c r="D4889" s="2">
        <v>305.13</v>
      </c>
      <c r="E4889" s="2">
        <v>0.06</v>
      </c>
      <c r="F4889" s="2">
        <f t="shared" si="228"/>
        <v>18.3078</v>
      </c>
      <c r="G4889" s="2">
        <v>3</v>
      </c>
      <c r="H4889" s="3">
        <v>45152</v>
      </c>
      <c r="I4889" s="3">
        <v>45156</v>
      </c>
      <c r="J4889" s="2" t="s">
        <v>31</v>
      </c>
      <c r="K4889" s="2" t="s">
        <v>22</v>
      </c>
      <c r="L4889" s="2">
        <v>23.21</v>
      </c>
      <c r="M4889" s="2" t="s">
        <v>48</v>
      </c>
      <c r="N4889">
        <f t="shared" si="229"/>
        <v>286.82220000000001</v>
      </c>
      <c r="O4889" s="4">
        <f t="shared" si="230"/>
        <v>6657.1432620000005</v>
      </c>
    </row>
    <row r="4890" spans="1:15" ht="14.25" customHeight="1" x14ac:dyDescent="0.25">
      <c r="A4890" s="2" t="s">
        <v>4920</v>
      </c>
      <c r="B4890" s="2" t="s">
        <v>13</v>
      </c>
      <c r="C4890" s="2" t="s">
        <v>20</v>
      </c>
      <c r="D4890" s="2">
        <v>1596.79</v>
      </c>
      <c r="E4890" s="2">
        <v>0.2</v>
      </c>
      <c r="F4890" s="2">
        <f t="shared" si="228"/>
        <v>319.358</v>
      </c>
      <c r="G4890" s="2">
        <v>9</v>
      </c>
      <c r="H4890" s="3">
        <v>45218</v>
      </c>
      <c r="I4890" s="3">
        <v>45224</v>
      </c>
      <c r="J4890" s="2" t="s">
        <v>31</v>
      </c>
      <c r="K4890" s="2" t="s">
        <v>16</v>
      </c>
      <c r="L4890" s="2">
        <v>216.74</v>
      </c>
      <c r="M4890" s="2" t="s">
        <v>39</v>
      </c>
      <c r="N4890">
        <f t="shared" si="229"/>
        <v>1277.432</v>
      </c>
      <c r="O4890" s="4">
        <f t="shared" si="230"/>
        <v>276870.61168000003</v>
      </c>
    </row>
    <row r="4891" spans="1:15" ht="14.25" customHeight="1" x14ac:dyDescent="0.25">
      <c r="A4891" s="2" t="s">
        <v>4921</v>
      </c>
      <c r="B4891" s="2" t="s">
        <v>13</v>
      </c>
      <c r="C4891" s="2" t="s">
        <v>36</v>
      </c>
      <c r="D4891" s="2">
        <v>1478.93</v>
      </c>
      <c r="E4891" s="2">
        <v>0.44</v>
      </c>
      <c r="F4891" s="2">
        <f t="shared" si="228"/>
        <v>650.72919999999999</v>
      </c>
      <c r="G4891" s="2">
        <v>2</v>
      </c>
      <c r="H4891" s="3">
        <v>44935</v>
      </c>
      <c r="I4891" s="3">
        <v>44939</v>
      </c>
      <c r="J4891" s="2" t="s">
        <v>31</v>
      </c>
      <c r="K4891" s="2" t="s">
        <v>27</v>
      </c>
      <c r="L4891" s="2">
        <v>90.83</v>
      </c>
      <c r="M4891" s="2" t="s">
        <v>34</v>
      </c>
      <c r="N4891">
        <f t="shared" si="229"/>
        <v>828.20080000000007</v>
      </c>
      <c r="O4891" s="4">
        <f t="shared" si="230"/>
        <v>75225.478664000009</v>
      </c>
    </row>
    <row r="4892" spans="1:15" ht="14.25" customHeight="1" x14ac:dyDescent="0.25">
      <c r="A4892" s="2" t="s">
        <v>4922</v>
      </c>
      <c r="B4892" s="2" t="s">
        <v>13</v>
      </c>
      <c r="C4892" s="2" t="s">
        <v>20</v>
      </c>
      <c r="D4892" s="2">
        <v>4380.03</v>
      </c>
      <c r="E4892" s="2">
        <v>0.21</v>
      </c>
      <c r="F4892" s="2">
        <f t="shared" ref="F4892:F4955" si="231">D4892*E4892</f>
        <v>919.80629999999996</v>
      </c>
      <c r="G4892" s="2">
        <v>7</v>
      </c>
      <c r="H4892" s="3">
        <v>45646</v>
      </c>
      <c r="I4892" s="3">
        <v>45647</v>
      </c>
      <c r="J4892" s="2" t="s">
        <v>15</v>
      </c>
      <c r="K4892" s="2" t="s">
        <v>22</v>
      </c>
      <c r="L4892" s="2">
        <v>353.96</v>
      </c>
      <c r="M4892" s="2" t="s">
        <v>34</v>
      </c>
      <c r="N4892">
        <f t="shared" si="229"/>
        <v>3460.2236999999996</v>
      </c>
      <c r="O4892" s="4">
        <f t="shared" si="230"/>
        <v>1224780.7808519998</v>
      </c>
    </row>
    <row r="4893" spans="1:15" ht="14.25" customHeight="1" x14ac:dyDescent="0.25">
      <c r="A4893" s="2" t="s">
        <v>4923</v>
      </c>
      <c r="B4893" s="2" t="s">
        <v>41</v>
      </c>
      <c r="C4893" s="2" t="s">
        <v>20</v>
      </c>
      <c r="D4893" s="2">
        <v>4336.8999999999996</v>
      </c>
      <c r="E4893" s="2">
        <v>0.06</v>
      </c>
      <c r="F4893" s="2">
        <f t="shared" si="231"/>
        <v>260.21399999999994</v>
      </c>
      <c r="G4893" s="2">
        <v>8</v>
      </c>
      <c r="H4893" s="3">
        <v>45581</v>
      </c>
      <c r="I4893" s="3">
        <v>45582</v>
      </c>
      <c r="J4893" s="2" t="s">
        <v>31</v>
      </c>
      <c r="K4893" s="2" t="s">
        <v>22</v>
      </c>
      <c r="L4893" s="2">
        <v>1294.0999999999999</v>
      </c>
      <c r="M4893" s="2" t="s">
        <v>48</v>
      </c>
      <c r="N4893">
        <f t="shared" si="229"/>
        <v>4076.6859999999997</v>
      </c>
      <c r="O4893" s="4">
        <f t="shared" si="230"/>
        <v>5275639.3525999989</v>
      </c>
    </row>
    <row r="4894" spans="1:15" ht="14.25" customHeight="1" x14ac:dyDescent="0.25">
      <c r="A4894" s="2" t="s">
        <v>4924</v>
      </c>
      <c r="B4894" s="2" t="s">
        <v>41</v>
      </c>
      <c r="C4894" s="2" t="s">
        <v>33</v>
      </c>
      <c r="D4894" s="2">
        <v>2716.08</v>
      </c>
      <c r="E4894" s="2">
        <v>0.16</v>
      </c>
      <c r="F4894" s="2">
        <f t="shared" si="231"/>
        <v>434.57279999999997</v>
      </c>
      <c r="G4894" s="2">
        <v>2</v>
      </c>
      <c r="H4894" s="3">
        <v>45437</v>
      </c>
      <c r="I4894" s="3">
        <v>45443</v>
      </c>
      <c r="J4894" s="2" t="s">
        <v>15</v>
      </c>
      <c r="K4894" s="2" t="s">
        <v>27</v>
      </c>
      <c r="L4894" s="2">
        <v>673.16</v>
      </c>
      <c r="M4894" s="2" t="s">
        <v>48</v>
      </c>
      <c r="N4894">
        <f t="shared" si="229"/>
        <v>2281.5072</v>
      </c>
      <c r="O4894" s="4">
        <f t="shared" si="230"/>
        <v>1535819.3867519998</v>
      </c>
    </row>
    <row r="4895" spans="1:15" ht="14.25" customHeight="1" x14ac:dyDescent="0.25">
      <c r="A4895" s="2" t="s">
        <v>4925</v>
      </c>
      <c r="B4895" s="2" t="s">
        <v>19</v>
      </c>
      <c r="C4895" s="2" t="s">
        <v>26</v>
      </c>
      <c r="D4895" s="2">
        <v>193.09</v>
      </c>
      <c r="E4895" s="2">
        <v>0.11</v>
      </c>
      <c r="F4895" s="2">
        <f t="shared" si="231"/>
        <v>21.239900000000002</v>
      </c>
      <c r="G4895" s="2">
        <v>1</v>
      </c>
      <c r="H4895" s="3">
        <v>44990</v>
      </c>
      <c r="I4895" s="3">
        <v>44994</v>
      </c>
      <c r="J4895" s="2" t="s">
        <v>31</v>
      </c>
      <c r="K4895" s="2" t="s">
        <v>16</v>
      </c>
      <c r="L4895" s="2">
        <v>57.34</v>
      </c>
      <c r="M4895" s="2" t="s">
        <v>17</v>
      </c>
      <c r="N4895">
        <f t="shared" si="229"/>
        <v>171.8501</v>
      </c>
      <c r="O4895" s="4">
        <f t="shared" si="230"/>
        <v>9853.8847340000011</v>
      </c>
    </row>
    <row r="4896" spans="1:15" ht="14.25" customHeight="1" x14ac:dyDescent="0.25">
      <c r="A4896" s="2" t="s">
        <v>4926</v>
      </c>
      <c r="B4896" s="2" t="s">
        <v>25</v>
      </c>
      <c r="C4896" s="2" t="s">
        <v>26</v>
      </c>
      <c r="D4896" s="2">
        <v>1218.79</v>
      </c>
      <c r="E4896" s="2">
        <v>0.34</v>
      </c>
      <c r="F4896" s="2">
        <f t="shared" si="231"/>
        <v>414.3886</v>
      </c>
      <c r="G4896" s="2">
        <v>3</v>
      </c>
      <c r="H4896" s="3">
        <v>45421</v>
      </c>
      <c r="I4896" s="3">
        <v>45424</v>
      </c>
      <c r="J4896" s="2" t="s">
        <v>15</v>
      </c>
      <c r="K4896" s="2" t="s">
        <v>22</v>
      </c>
      <c r="L4896" s="2">
        <v>347.51</v>
      </c>
      <c r="M4896" s="2" t="s">
        <v>48</v>
      </c>
      <c r="N4896">
        <f t="shared" si="229"/>
        <v>804.40139999999997</v>
      </c>
      <c r="O4896" s="4">
        <f t="shared" si="230"/>
        <v>279537.53051399998</v>
      </c>
    </row>
    <row r="4897" spans="1:15" ht="14.25" customHeight="1" x14ac:dyDescent="0.25">
      <c r="A4897" s="2" t="s">
        <v>4927</v>
      </c>
      <c r="B4897" s="2" t="s">
        <v>13</v>
      </c>
      <c r="C4897" s="2" t="s">
        <v>20</v>
      </c>
      <c r="D4897" s="2">
        <v>3231.16</v>
      </c>
      <c r="E4897" s="2">
        <v>0.46</v>
      </c>
      <c r="F4897" s="2">
        <f t="shared" si="231"/>
        <v>1486.3335999999999</v>
      </c>
      <c r="G4897" s="2">
        <v>8</v>
      </c>
      <c r="H4897" s="3">
        <v>44974</v>
      </c>
      <c r="I4897" s="3">
        <v>44977</v>
      </c>
      <c r="J4897" s="2" t="s">
        <v>31</v>
      </c>
      <c r="K4897" s="2" t="s">
        <v>22</v>
      </c>
      <c r="L4897" s="2">
        <v>935.21</v>
      </c>
      <c r="M4897" s="2" t="s">
        <v>48</v>
      </c>
      <c r="N4897">
        <f t="shared" si="229"/>
        <v>1744.8263999999999</v>
      </c>
      <c r="O4897" s="4">
        <f t="shared" si="230"/>
        <v>1631779.097544</v>
      </c>
    </row>
    <row r="4898" spans="1:15" ht="14.25" customHeight="1" x14ac:dyDescent="0.25">
      <c r="A4898" s="2" t="s">
        <v>4928</v>
      </c>
      <c r="B4898" s="2" t="s">
        <v>41</v>
      </c>
      <c r="C4898" s="2" t="s">
        <v>20</v>
      </c>
      <c r="D4898" s="2">
        <v>596.9</v>
      </c>
      <c r="E4898" s="2">
        <v>0.37</v>
      </c>
      <c r="F4898" s="2">
        <f t="shared" si="231"/>
        <v>220.85299999999998</v>
      </c>
      <c r="G4898" s="2">
        <v>4</v>
      </c>
      <c r="H4898" s="3">
        <v>45093</v>
      </c>
      <c r="I4898" s="3">
        <v>45097</v>
      </c>
      <c r="J4898" s="2" t="s">
        <v>15</v>
      </c>
      <c r="K4898" s="2" t="s">
        <v>16</v>
      </c>
      <c r="L4898" s="2">
        <v>101.29</v>
      </c>
      <c r="M4898" s="2" t="s">
        <v>48</v>
      </c>
      <c r="N4898">
        <f t="shared" si="229"/>
        <v>376.04700000000003</v>
      </c>
      <c r="O4898" s="4">
        <f t="shared" si="230"/>
        <v>38089.800630000005</v>
      </c>
    </row>
    <row r="4899" spans="1:15" ht="14.25" customHeight="1" x14ac:dyDescent="0.25">
      <c r="A4899" s="2" t="s">
        <v>4929</v>
      </c>
      <c r="B4899" s="2" t="s">
        <v>25</v>
      </c>
      <c r="C4899" s="2" t="s">
        <v>14</v>
      </c>
      <c r="D4899" s="2">
        <v>3533.05</v>
      </c>
      <c r="E4899" s="2">
        <v>0.42</v>
      </c>
      <c r="F4899" s="2">
        <f t="shared" si="231"/>
        <v>1483.8810000000001</v>
      </c>
      <c r="G4899" s="2">
        <v>5</v>
      </c>
      <c r="H4899" s="3">
        <v>45591</v>
      </c>
      <c r="I4899" s="3">
        <v>45596</v>
      </c>
      <c r="J4899" s="2" t="s">
        <v>21</v>
      </c>
      <c r="K4899" s="2" t="s">
        <v>16</v>
      </c>
      <c r="L4899" s="2">
        <v>774.71</v>
      </c>
      <c r="M4899" s="2" t="s">
        <v>39</v>
      </c>
      <c r="N4899">
        <f t="shared" si="229"/>
        <v>2049.1689999999999</v>
      </c>
      <c r="O4899" s="4">
        <f t="shared" si="230"/>
        <v>1587511.7159899999</v>
      </c>
    </row>
    <row r="4900" spans="1:15" ht="14.25" customHeight="1" x14ac:dyDescent="0.25">
      <c r="A4900" s="2" t="s">
        <v>4930</v>
      </c>
      <c r="B4900" s="2" t="s">
        <v>25</v>
      </c>
      <c r="C4900" s="2" t="s">
        <v>33</v>
      </c>
      <c r="D4900" s="2">
        <v>158.62</v>
      </c>
      <c r="E4900" s="2">
        <v>0.4</v>
      </c>
      <c r="F4900" s="2">
        <f t="shared" si="231"/>
        <v>63.448000000000008</v>
      </c>
      <c r="G4900" s="2">
        <v>9</v>
      </c>
      <c r="H4900" s="3">
        <v>45646</v>
      </c>
      <c r="I4900" s="3">
        <v>45651</v>
      </c>
      <c r="J4900" s="2" t="s">
        <v>21</v>
      </c>
      <c r="K4900" s="2" t="s">
        <v>16</v>
      </c>
      <c r="L4900" s="2">
        <v>8.42</v>
      </c>
      <c r="M4900" s="2" t="s">
        <v>23</v>
      </c>
      <c r="N4900">
        <f t="shared" si="229"/>
        <v>95.171999999999997</v>
      </c>
      <c r="O4900" s="4">
        <f t="shared" si="230"/>
        <v>801.34823999999992</v>
      </c>
    </row>
    <row r="4901" spans="1:15" ht="14.25" customHeight="1" x14ac:dyDescent="0.25">
      <c r="A4901" s="2" t="s">
        <v>4931</v>
      </c>
      <c r="B4901" s="2" t="s">
        <v>41</v>
      </c>
      <c r="C4901" s="2" t="s">
        <v>36</v>
      </c>
      <c r="D4901" s="2">
        <v>3444.43</v>
      </c>
      <c r="E4901" s="2">
        <v>0.01</v>
      </c>
      <c r="F4901" s="2">
        <f t="shared" si="231"/>
        <v>34.444299999999998</v>
      </c>
      <c r="G4901" s="2">
        <v>4</v>
      </c>
      <c r="H4901" s="3">
        <v>45268</v>
      </c>
      <c r="I4901" s="3">
        <v>45271</v>
      </c>
      <c r="J4901" s="2" t="s">
        <v>15</v>
      </c>
      <c r="K4901" s="2" t="s">
        <v>16</v>
      </c>
      <c r="L4901" s="2">
        <v>499.31</v>
      </c>
      <c r="M4901" s="2" t="s">
        <v>17</v>
      </c>
      <c r="N4901">
        <f t="shared" si="229"/>
        <v>3409.9856999999997</v>
      </c>
      <c r="O4901" s="4">
        <f t="shared" si="230"/>
        <v>1702639.9598669999</v>
      </c>
    </row>
    <row r="4902" spans="1:15" ht="14.25" customHeight="1" x14ac:dyDescent="0.25">
      <c r="A4902" s="2" t="s">
        <v>4932</v>
      </c>
      <c r="B4902" s="2" t="s">
        <v>13</v>
      </c>
      <c r="C4902" s="2" t="s">
        <v>36</v>
      </c>
      <c r="D4902" s="2">
        <v>4238.24</v>
      </c>
      <c r="E4902" s="2">
        <v>0.06</v>
      </c>
      <c r="F4902" s="2">
        <f t="shared" si="231"/>
        <v>254.29439999999997</v>
      </c>
      <c r="G4902" s="2">
        <v>9</v>
      </c>
      <c r="H4902" s="3">
        <v>45296</v>
      </c>
      <c r="I4902" s="3">
        <v>45303</v>
      </c>
      <c r="J4902" s="2" t="s">
        <v>31</v>
      </c>
      <c r="K4902" s="2" t="s">
        <v>22</v>
      </c>
      <c r="L4902" s="2">
        <v>927.51</v>
      </c>
      <c r="M4902" s="2" t="s">
        <v>48</v>
      </c>
      <c r="N4902">
        <f t="shared" si="229"/>
        <v>3983.9456</v>
      </c>
      <c r="O4902" s="4">
        <f t="shared" si="230"/>
        <v>3695149.3834560001</v>
      </c>
    </row>
    <row r="4903" spans="1:15" ht="14.25" customHeight="1" x14ac:dyDescent="0.25">
      <c r="A4903" s="2" t="s">
        <v>4933</v>
      </c>
      <c r="B4903" s="2" t="s">
        <v>19</v>
      </c>
      <c r="C4903" s="2" t="s">
        <v>26</v>
      </c>
      <c r="D4903" s="2">
        <v>2399.17</v>
      </c>
      <c r="E4903" s="2">
        <v>0.21</v>
      </c>
      <c r="F4903" s="2">
        <f t="shared" si="231"/>
        <v>503.82569999999998</v>
      </c>
      <c r="G4903" s="2">
        <v>6</v>
      </c>
      <c r="H4903" s="3">
        <v>45646</v>
      </c>
      <c r="I4903" s="3">
        <v>45651</v>
      </c>
      <c r="J4903" s="2" t="s">
        <v>21</v>
      </c>
      <c r="K4903" s="2" t="s">
        <v>22</v>
      </c>
      <c r="L4903" s="2">
        <v>212.27</v>
      </c>
      <c r="M4903" s="2" t="s">
        <v>17</v>
      </c>
      <c r="N4903">
        <f t="shared" si="229"/>
        <v>1895.3443000000002</v>
      </c>
      <c r="O4903" s="4">
        <f t="shared" si="230"/>
        <v>402324.73456100008</v>
      </c>
    </row>
    <row r="4904" spans="1:15" ht="14.25" customHeight="1" x14ac:dyDescent="0.25">
      <c r="A4904" s="2" t="s">
        <v>4934</v>
      </c>
      <c r="B4904" s="2" t="s">
        <v>25</v>
      </c>
      <c r="C4904" s="2" t="s">
        <v>33</v>
      </c>
      <c r="D4904" s="2">
        <v>4162.5</v>
      </c>
      <c r="E4904" s="2">
        <v>0.06</v>
      </c>
      <c r="F4904" s="2">
        <f t="shared" si="231"/>
        <v>249.75</v>
      </c>
      <c r="G4904" s="2">
        <v>7</v>
      </c>
      <c r="H4904" s="3">
        <v>45151</v>
      </c>
      <c r="I4904" s="3">
        <v>45157</v>
      </c>
      <c r="J4904" s="2" t="s">
        <v>21</v>
      </c>
      <c r="K4904" s="2" t="s">
        <v>16</v>
      </c>
      <c r="L4904" s="2">
        <v>1139.6199999999999</v>
      </c>
      <c r="M4904" s="2" t="s">
        <v>23</v>
      </c>
      <c r="N4904">
        <f t="shared" si="229"/>
        <v>3912.75</v>
      </c>
      <c r="O4904" s="4">
        <f t="shared" si="230"/>
        <v>4459048.1549999993</v>
      </c>
    </row>
    <row r="4905" spans="1:15" ht="14.25" customHeight="1" x14ac:dyDescent="0.25">
      <c r="A4905" s="2" t="s">
        <v>4935</v>
      </c>
      <c r="B4905" s="2" t="s">
        <v>19</v>
      </c>
      <c r="C4905" s="2" t="s">
        <v>26</v>
      </c>
      <c r="D4905" s="2">
        <v>3929.49</v>
      </c>
      <c r="E4905" s="2">
        <v>0.37</v>
      </c>
      <c r="F4905" s="2">
        <f t="shared" si="231"/>
        <v>1453.9113</v>
      </c>
      <c r="G4905" s="2">
        <v>8</v>
      </c>
      <c r="H4905" s="3">
        <v>45370</v>
      </c>
      <c r="I4905" s="3">
        <v>45376</v>
      </c>
      <c r="J4905" s="2" t="s">
        <v>15</v>
      </c>
      <c r="K4905" s="2" t="s">
        <v>16</v>
      </c>
      <c r="L4905" s="2">
        <v>301.75</v>
      </c>
      <c r="M4905" s="2" t="s">
        <v>48</v>
      </c>
      <c r="N4905">
        <f t="shared" si="229"/>
        <v>2475.5787</v>
      </c>
      <c r="O4905" s="4">
        <f t="shared" si="230"/>
        <v>747005.87272500002</v>
      </c>
    </row>
    <row r="4906" spans="1:15" ht="14.25" customHeight="1" x14ac:dyDescent="0.25">
      <c r="A4906" s="2" t="s">
        <v>4936</v>
      </c>
      <c r="B4906" s="2" t="s">
        <v>13</v>
      </c>
      <c r="C4906" s="2" t="s">
        <v>36</v>
      </c>
      <c r="D4906" s="2">
        <v>3389.95</v>
      </c>
      <c r="E4906" s="2">
        <v>0.04</v>
      </c>
      <c r="F4906" s="2">
        <f t="shared" si="231"/>
        <v>135.59799999999998</v>
      </c>
      <c r="G4906" s="2">
        <v>1</v>
      </c>
      <c r="H4906" s="3">
        <v>45301</v>
      </c>
      <c r="I4906" s="3">
        <v>45308</v>
      </c>
      <c r="J4906" s="2" t="s">
        <v>15</v>
      </c>
      <c r="K4906" s="2" t="s">
        <v>16</v>
      </c>
      <c r="L4906" s="2">
        <v>879.62</v>
      </c>
      <c r="M4906" s="2" t="s">
        <v>17</v>
      </c>
      <c r="N4906">
        <f t="shared" si="229"/>
        <v>3254.3519999999999</v>
      </c>
      <c r="O4906" s="4">
        <f t="shared" si="230"/>
        <v>2862593.1062400001</v>
      </c>
    </row>
    <row r="4907" spans="1:15" ht="14.25" customHeight="1" x14ac:dyDescent="0.25">
      <c r="A4907" s="2" t="s">
        <v>4937</v>
      </c>
      <c r="B4907" s="2" t="s">
        <v>13</v>
      </c>
      <c r="C4907" s="2" t="s">
        <v>20</v>
      </c>
      <c r="D4907" s="2">
        <v>2281.23</v>
      </c>
      <c r="E4907" s="2">
        <v>0.21</v>
      </c>
      <c r="F4907" s="2">
        <f t="shared" si="231"/>
        <v>479.05829999999997</v>
      </c>
      <c r="G4907" s="2">
        <v>9</v>
      </c>
      <c r="H4907" s="3">
        <v>45189</v>
      </c>
      <c r="I4907" s="3">
        <v>45196</v>
      </c>
      <c r="J4907" s="2" t="s">
        <v>15</v>
      </c>
      <c r="K4907" s="2" t="s">
        <v>22</v>
      </c>
      <c r="L4907" s="2">
        <v>464.94</v>
      </c>
      <c r="M4907" s="2" t="s">
        <v>17</v>
      </c>
      <c r="N4907">
        <f t="shared" si="229"/>
        <v>1802.1717000000001</v>
      </c>
      <c r="O4907" s="4">
        <f t="shared" si="230"/>
        <v>837901.71019800007</v>
      </c>
    </row>
    <row r="4908" spans="1:15" ht="14.25" customHeight="1" x14ac:dyDescent="0.25">
      <c r="A4908" s="2" t="s">
        <v>4938</v>
      </c>
      <c r="B4908" s="2" t="s">
        <v>19</v>
      </c>
      <c r="C4908" s="2" t="s">
        <v>33</v>
      </c>
      <c r="D4908" s="2">
        <v>1432.33</v>
      </c>
      <c r="E4908" s="2">
        <v>0.2</v>
      </c>
      <c r="F4908" s="2">
        <f t="shared" si="231"/>
        <v>286.46600000000001</v>
      </c>
      <c r="G4908" s="2">
        <v>2</v>
      </c>
      <c r="H4908" s="3">
        <v>45072</v>
      </c>
      <c r="I4908" s="3">
        <v>45074</v>
      </c>
      <c r="J4908" s="2" t="s">
        <v>15</v>
      </c>
      <c r="K4908" s="2" t="s">
        <v>27</v>
      </c>
      <c r="L4908" s="2">
        <v>379.49</v>
      </c>
      <c r="M4908" s="2" t="s">
        <v>48</v>
      </c>
      <c r="N4908">
        <f t="shared" si="229"/>
        <v>1145.864</v>
      </c>
      <c r="O4908" s="4">
        <f t="shared" si="230"/>
        <v>434843.92936000001</v>
      </c>
    </row>
    <row r="4909" spans="1:15" ht="14.25" customHeight="1" x14ac:dyDescent="0.25">
      <c r="A4909" s="2" t="s">
        <v>4939</v>
      </c>
      <c r="B4909" s="2" t="s">
        <v>13</v>
      </c>
      <c r="C4909" s="2" t="s">
        <v>33</v>
      </c>
      <c r="D4909" s="2">
        <v>4318.2299999999996</v>
      </c>
      <c r="E4909" s="2">
        <v>0.27</v>
      </c>
      <c r="F4909" s="2">
        <f t="shared" si="231"/>
        <v>1165.9221</v>
      </c>
      <c r="G4909" s="2">
        <v>3</v>
      </c>
      <c r="H4909" s="3">
        <v>45054</v>
      </c>
      <c r="I4909" s="3">
        <v>45055</v>
      </c>
      <c r="J4909" s="2" t="s">
        <v>15</v>
      </c>
      <c r="K4909" s="2" t="s">
        <v>22</v>
      </c>
      <c r="L4909" s="2">
        <v>457.67</v>
      </c>
      <c r="M4909" s="2" t="s">
        <v>48</v>
      </c>
      <c r="N4909">
        <f t="shared" si="229"/>
        <v>3152.3078999999998</v>
      </c>
      <c r="O4909" s="4">
        <f t="shared" si="230"/>
        <v>1442716.7565929999</v>
      </c>
    </row>
    <row r="4910" spans="1:15" ht="14.25" customHeight="1" x14ac:dyDescent="0.25">
      <c r="A4910" s="2" t="s">
        <v>4940</v>
      </c>
      <c r="B4910" s="2" t="s">
        <v>25</v>
      </c>
      <c r="C4910" s="2" t="s">
        <v>14</v>
      </c>
      <c r="D4910" s="2">
        <v>3278.09</v>
      </c>
      <c r="E4910" s="2">
        <v>0.31</v>
      </c>
      <c r="F4910" s="2">
        <f t="shared" si="231"/>
        <v>1016.2079</v>
      </c>
      <c r="G4910" s="2">
        <v>1</v>
      </c>
      <c r="H4910" s="3">
        <v>45551</v>
      </c>
      <c r="I4910" s="3">
        <v>45552</v>
      </c>
      <c r="J4910" s="2" t="s">
        <v>21</v>
      </c>
      <c r="K4910" s="2" t="s">
        <v>16</v>
      </c>
      <c r="L4910" s="2">
        <v>686.22</v>
      </c>
      <c r="M4910" s="2" t="s">
        <v>17</v>
      </c>
      <c r="N4910">
        <f t="shared" si="229"/>
        <v>2261.8821000000003</v>
      </c>
      <c r="O4910" s="4">
        <f t="shared" si="230"/>
        <v>1552148.7346620003</v>
      </c>
    </row>
    <row r="4911" spans="1:15" ht="14.25" customHeight="1" x14ac:dyDescent="0.25">
      <c r="A4911" s="2" t="s">
        <v>4941</v>
      </c>
      <c r="B4911" s="2" t="s">
        <v>19</v>
      </c>
      <c r="C4911" s="2" t="s">
        <v>20</v>
      </c>
      <c r="D4911" s="2">
        <v>4010.28</v>
      </c>
      <c r="E4911" s="2">
        <v>0.47</v>
      </c>
      <c r="F4911" s="2">
        <f t="shared" si="231"/>
        <v>1884.8316</v>
      </c>
      <c r="G4911" s="2">
        <v>3</v>
      </c>
      <c r="H4911" s="3">
        <v>45194</v>
      </c>
      <c r="I4911" s="3">
        <v>45199</v>
      </c>
      <c r="J4911" s="2" t="s">
        <v>15</v>
      </c>
      <c r="K4911" s="2" t="s">
        <v>27</v>
      </c>
      <c r="L4911" s="2">
        <v>423.97</v>
      </c>
      <c r="M4911" s="2" t="s">
        <v>34</v>
      </c>
      <c r="N4911">
        <f t="shared" si="229"/>
        <v>2125.4484000000002</v>
      </c>
      <c r="O4911" s="4">
        <f t="shared" si="230"/>
        <v>901126.3581480002</v>
      </c>
    </row>
    <row r="4912" spans="1:15" ht="14.25" customHeight="1" x14ac:dyDescent="0.25">
      <c r="A4912" s="2" t="s">
        <v>4942</v>
      </c>
      <c r="B4912" s="2" t="s">
        <v>13</v>
      </c>
      <c r="C4912" s="2" t="s">
        <v>20</v>
      </c>
      <c r="D4912" s="2">
        <v>2804.64</v>
      </c>
      <c r="E4912" s="2">
        <v>0.14000000000000001</v>
      </c>
      <c r="F4912" s="2">
        <f t="shared" si="231"/>
        <v>392.64960000000002</v>
      </c>
      <c r="G4912" s="2">
        <v>2</v>
      </c>
      <c r="H4912" s="3">
        <v>45290</v>
      </c>
      <c r="I4912" s="3">
        <v>45294</v>
      </c>
      <c r="J4912" s="2" t="s">
        <v>31</v>
      </c>
      <c r="K4912" s="2" t="s">
        <v>27</v>
      </c>
      <c r="L4912" s="2">
        <v>323.54000000000002</v>
      </c>
      <c r="M4912" s="2" t="s">
        <v>17</v>
      </c>
      <c r="N4912">
        <f t="shared" si="229"/>
        <v>2411.9903999999997</v>
      </c>
      <c r="O4912" s="4">
        <f t="shared" si="230"/>
        <v>780375.37401599996</v>
      </c>
    </row>
    <row r="4913" spans="1:15" ht="14.25" customHeight="1" x14ac:dyDescent="0.25">
      <c r="A4913" s="2" t="s">
        <v>4943</v>
      </c>
      <c r="B4913" s="2" t="s">
        <v>19</v>
      </c>
      <c r="C4913" s="2" t="s">
        <v>26</v>
      </c>
      <c r="D4913" s="2">
        <v>942.15</v>
      </c>
      <c r="E4913" s="2">
        <v>0.33</v>
      </c>
      <c r="F4913" s="2">
        <f t="shared" si="231"/>
        <v>310.90949999999998</v>
      </c>
      <c r="G4913" s="2">
        <v>7</v>
      </c>
      <c r="H4913" s="3">
        <v>45599</v>
      </c>
      <c r="I4913" s="3">
        <v>45601</v>
      </c>
      <c r="J4913" s="2" t="s">
        <v>15</v>
      </c>
      <c r="K4913" s="2" t="s">
        <v>16</v>
      </c>
      <c r="L4913" s="2">
        <v>73.86</v>
      </c>
      <c r="M4913" s="2" t="s">
        <v>39</v>
      </c>
      <c r="N4913">
        <f t="shared" si="229"/>
        <v>631.2405</v>
      </c>
      <c r="O4913" s="4">
        <f t="shared" si="230"/>
        <v>46623.423329999998</v>
      </c>
    </row>
    <row r="4914" spans="1:15" ht="14.25" customHeight="1" x14ac:dyDescent="0.25">
      <c r="A4914" s="2" t="s">
        <v>4944</v>
      </c>
      <c r="B4914" s="2" t="s">
        <v>25</v>
      </c>
      <c r="C4914" s="2" t="s">
        <v>33</v>
      </c>
      <c r="D4914" s="2">
        <v>4899.25</v>
      </c>
      <c r="E4914" s="2">
        <v>0.02</v>
      </c>
      <c r="F4914" s="2">
        <f t="shared" si="231"/>
        <v>97.984999999999999</v>
      </c>
      <c r="G4914" s="2">
        <v>7</v>
      </c>
      <c r="H4914" s="3">
        <v>45408</v>
      </c>
      <c r="I4914" s="3">
        <v>45413</v>
      </c>
      <c r="J4914" s="2" t="s">
        <v>31</v>
      </c>
      <c r="K4914" s="2" t="s">
        <v>27</v>
      </c>
      <c r="L4914" s="2">
        <v>1291.29</v>
      </c>
      <c r="M4914" s="2" t="s">
        <v>28</v>
      </c>
      <c r="N4914">
        <f t="shared" si="229"/>
        <v>4801.2650000000003</v>
      </c>
      <c r="O4914" s="4">
        <f t="shared" si="230"/>
        <v>6199825.4818500001</v>
      </c>
    </row>
    <row r="4915" spans="1:15" ht="14.25" customHeight="1" x14ac:dyDescent="0.25">
      <c r="A4915" s="2" t="s">
        <v>4945</v>
      </c>
      <c r="B4915" s="2" t="s">
        <v>13</v>
      </c>
      <c r="C4915" s="2" t="s">
        <v>26</v>
      </c>
      <c r="D4915" s="2">
        <v>995.42</v>
      </c>
      <c r="E4915" s="2">
        <v>0</v>
      </c>
      <c r="F4915" s="2">
        <f t="shared" si="231"/>
        <v>0</v>
      </c>
      <c r="G4915" s="2">
        <v>6</v>
      </c>
      <c r="H4915" s="3">
        <v>45624</v>
      </c>
      <c r="I4915" s="3">
        <v>45630</v>
      </c>
      <c r="J4915" s="2" t="s">
        <v>21</v>
      </c>
      <c r="K4915" s="2" t="s">
        <v>27</v>
      </c>
      <c r="L4915" s="2">
        <v>249.39</v>
      </c>
      <c r="M4915" s="2" t="s">
        <v>17</v>
      </c>
      <c r="N4915">
        <f t="shared" si="229"/>
        <v>995.42</v>
      </c>
      <c r="O4915" s="4">
        <f t="shared" si="230"/>
        <v>248247.79379999998</v>
      </c>
    </row>
    <row r="4916" spans="1:15" ht="14.25" customHeight="1" x14ac:dyDescent="0.25">
      <c r="A4916" s="2" t="s">
        <v>4946</v>
      </c>
      <c r="B4916" s="2" t="s">
        <v>25</v>
      </c>
      <c r="C4916" s="2" t="s">
        <v>20</v>
      </c>
      <c r="D4916" s="2">
        <v>4565.08</v>
      </c>
      <c r="E4916" s="2">
        <v>0.01</v>
      </c>
      <c r="F4916" s="2">
        <f t="shared" si="231"/>
        <v>45.650799999999997</v>
      </c>
      <c r="G4916" s="2">
        <v>4</v>
      </c>
      <c r="H4916" s="3">
        <v>45136</v>
      </c>
      <c r="I4916" s="3">
        <v>45140</v>
      </c>
      <c r="J4916" s="2" t="s">
        <v>21</v>
      </c>
      <c r="K4916" s="2" t="s">
        <v>16</v>
      </c>
      <c r="L4916" s="2">
        <v>549.62</v>
      </c>
      <c r="M4916" s="2" t="s">
        <v>17</v>
      </c>
      <c r="N4916">
        <f t="shared" si="229"/>
        <v>4519.4291999999996</v>
      </c>
      <c r="O4916" s="4">
        <f t="shared" si="230"/>
        <v>2483968.6769039999</v>
      </c>
    </row>
    <row r="4917" spans="1:15" ht="14.25" customHeight="1" x14ac:dyDescent="0.25">
      <c r="A4917" s="2" t="s">
        <v>4947</v>
      </c>
      <c r="B4917" s="2" t="s">
        <v>13</v>
      </c>
      <c r="C4917" s="2" t="s">
        <v>14</v>
      </c>
      <c r="D4917" s="2">
        <v>1119.8800000000001</v>
      </c>
      <c r="E4917" s="2">
        <v>0.22</v>
      </c>
      <c r="F4917" s="2">
        <f t="shared" si="231"/>
        <v>246.37360000000004</v>
      </c>
      <c r="G4917" s="2">
        <v>3</v>
      </c>
      <c r="H4917" s="3">
        <v>45480</v>
      </c>
      <c r="I4917" s="3">
        <v>45486</v>
      </c>
      <c r="J4917" s="2" t="s">
        <v>15</v>
      </c>
      <c r="K4917" s="2" t="s">
        <v>22</v>
      </c>
      <c r="L4917" s="2">
        <v>106.31</v>
      </c>
      <c r="M4917" s="2" t="s">
        <v>34</v>
      </c>
      <c r="N4917">
        <f t="shared" si="229"/>
        <v>873.5064000000001</v>
      </c>
      <c r="O4917" s="4">
        <f t="shared" si="230"/>
        <v>92862.46538400001</v>
      </c>
    </row>
    <row r="4918" spans="1:15" ht="14.25" customHeight="1" x14ac:dyDescent="0.25">
      <c r="A4918" s="2" t="s">
        <v>4948</v>
      </c>
      <c r="B4918" s="2" t="s">
        <v>41</v>
      </c>
      <c r="C4918" s="2" t="s">
        <v>33</v>
      </c>
      <c r="D4918" s="2">
        <v>1931.37</v>
      </c>
      <c r="E4918" s="2">
        <v>0.28000000000000003</v>
      </c>
      <c r="F4918" s="2">
        <f t="shared" si="231"/>
        <v>540.78359999999998</v>
      </c>
      <c r="G4918" s="2">
        <v>7</v>
      </c>
      <c r="H4918" s="3">
        <v>45148</v>
      </c>
      <c r="I4918" s="3">
        <v>45152</v>
      </c>
      <c r="J4918" s="2" t="s">
        <v>21</v>
      </c>
      <c r="K4918" s="2" t="s">
        <v>27</v>
      </c>
      <c r="L4918" s="2">
        <v>482.05</v>
      </c>
      <c r="M4918" s="2" t="s">
        <v>48</v>
      </c>
      <c r="N4918">
        <f t="shared" si="229"/>
        <v>1390.5863999999999</v>
      </c>
      <c r="O4918" s="4">
        <f t="shared" si="230"/>
        <v>670332.17411999998</v>
      </c>
    </row>
    <row r="4919" spans="1:15" ht="14.25" customHeight="1" x14ac:dyDescent="0.25">
      <c r="A4919" s="2" t="s">
        <v>4949</v>
      </c>
      <c r="B4919" s="2" t="s">
        <v>13</v>
      </c>
      <c r="C4919" s="2" t="s">
        <v>20</v>
      </c>
      <c r="D4919" s="2">
        <v>2256.41</v>
      </c>
      <c r="E4919" s="2">
        <v>0</v>
      </c>
      <c r="F4919" s="2">
        <f t="shared" si="231"/>
        <v>0</v>
      </c>
      <c r="G4919" s="2">
        <v>3</v>
      </c>
      <c r="H4919" s="3">
        <v>45228</v>
      </c>
      <c r="I4919" s="3">
        <v>45231</v>
      </c>
      <c r="J4919" s="2" t="s">
        <v>21</v>
      </c>
      <c r="K4919" s="2" t="s">
        <v>16</v>
      </c>
      <c r="L4919" s="2">
        <v>374.26</v>
      </c>
      <c r="M4919" s="2" t="s">
        <v>34</v>
      </c>
      <c r="N4919">
        <f t="shared" si="229"/>
        <v>2256.41</v>
      </c>
      <c r="O4919" s="4">
        <f t="shared" si="230"/>
        <v>844484.00659999996</v>
      </c>
    </row>
    <row r="4920" spans="1:15" ht="14.25" customHeight="1" x14ac:dyDescent="0.25">
      <c r="A4920" s="2" t="s">
        <v>4950</v>
      </c>
      <c r="B4920" s="2" t="s">
        <v>19</v>
      </c>
      <c r="C4920" s="2" t="s">
        <v>14</v>
      </c>
      <c r="D4920" s="2">
        <v>4614.74</v>
      </c>
      <c r="E4920" s="2">
        <v>0.2</v>
      </c>
      <c r="F4920" s="2">
        <f t="shared" si="231"/>
        <v>922.94799999999998</v>
      </c>
      <c r="G4920" s="2">
        <v>9</v>
      </c>
      <c r="H4920" s="3">
        <v>45185</v>
      </c>
      <c r="I4920" s="3">
        <v>45187</v>
      </c>
      <c r="J4920" s="2" t="s">
        <v>31</v>
      </c>
      <c r="K4920" s="2" t="s">
        <v>22</v>
      </c>
      <c r="L4920" s="2">
        <v>609.04</v>
      </c>
      <c r="M4920" s="2" t="s">
        <v>34</v>
      </c>
      <c r="N4920">
        <f t="shared" si="229"/>
        <v>3691.7919999999999</v>
      </c>
      <c r="O4920" s="4">
        <f t="shared" si="230"/>
        <v>2248448.9996799999</v>
      </c>
    </row>
    <row r="4921" spans="1:15" ht="14.25" customHeight="1" x14ac:dyDescent="0.25">
      <c r="A4921" s="2" t="s">
        <v>4951</v>
      </c>
      <c r="B4921" s="2" t="s">
        <v>13</v>
      </c>
      <c r="C4921" s="2" t="s">
        <v>36</v>
      </c>
      <c r="D4921" s="2">
        <v>4452.17</v>
      </c>
      <c r="E4921" s="2">
        <v>0.02</v>
      </c>
      <c r="F4921" s="2">
        <f t="shared" si="231"/>
        <v>89.043400000000005</v>
      </c>
      <c r="G4921" s="2">
        <v>8</v>
      </c>
      <c r="H4921" s="3">
        <v>44979</v>
      </c>
      <c r="I4921" s="3">
        <v>44981</v>
      </c>
      <c r="J4921" s="2" t="s">
        <v>21</v>
      </c>
      <c r="K4921" s="2" t="s">
        <v>22</v>
      </c>
      <c r="L4921" s="2">
        <v>981.08</v>
      </c>
      <c r="M4921" s="2" t="s">
        <v>23</v>
      </c>
      <c r="N4921">
        <f t="shared" si="229"/>
        <v>4363.1266000000005</v>
      </c>
      <c r="O4921" s="4">
        <f t="shared" si="230"/>
        <v>4280576.2447280008</v>
      </c>
    </row>
    <row r="4922" spans="1:15" ht="14.25" customHeight="1" x14ac:dyDescent="0.25">
      <c r="A4922" s="2" t="s">
        <v>4952</v>
      </c>
      <c r="B4922" s="2" t="s">
        <v>25</v>
      </c>
      <c r="C4922" s="2" t="s">
        <v>20</v>
      </c>
      <c r="D4922" s="2">
        <v>4133.78</v>
      </c>
      <c r="E4922" s="2">
        <v>0.33</v>
      </c>
      <c r="F4922" s="2">
        <f t="shared" si="231"/>
        <v>1364.1474000000001</v>
      </c>
      <c r="G4922" s="2">
        <v>7</v>
      </c>
      <c r="H4922" s="3">
        <v>44988</v>
      </c>
      <c r="I4922" s="3">
        <v>44991</v>
      </c>
      <c r="J4922" s="2" t="s">
        <v>15</v>
      </c>
      <c r="K4922" s="2" t="s">
        <v>27</v>
      </c>
      <c r="L4922" s="2">
        <v>604.51</v>
      </c>
      <c r="M4922" s="2" t="s">
        <v>34</v>
      </c>
      <c r="N4922">
        <f t="shared" si="229"/>
        <v>2769.6325999999999</v>
      </c>
      <c r="O4922" s="4">
        <f t="shared" si="230"/>
        <v>1674270.6030259999</v>
      </c>
    </row>
    <row r="4923" spans="1:15" ht="14.25" customHeight="1" x14ac:dyDescent="0.25">
      <c r="A4923" s="2" t="s">
        <v>4953</v>
      </c>
      <c r="B4923" s="2" t="s">
        <v>25</v>
      </c>
      <c r="C4923" s="2" t="s">
        <v>36</v>
      </c>
      <c r="D4923" s="2">
        <v>1945.71</v>
      </c>
      <c r="E4923" s="2">
        <v>0.32</v>
      </c>
      <c r="F4923" s="2">
        <f t="shared" si="231"/>
        <v>622.62720000000002</v>
      </c>
      <c r="G4923" s="2">
        <v>2</v>
      </c>
      <c r="H4923" s="3">
        <v>45411</v>
      </c>
      <c r="I4923" s="3">
        <v>45415</v>
      </c>
      <c r="J4923" s="2" t="s">
        <v>21</v>
      </c>
      <c r="K4923" s="2" t="s">
        <v>16</v>
      </c>
      <c r="L4923" s="2">
        <v>451.43</v>
      </c>
      <c r="M4923" s="2" t="s">
        <v>34</v>
      </c>
      <c r="N4923">
        <f t="shared" si="229"/>
        <v>1323.0828000000001</v>
      </c>
      <c r="O4923" s="4">
        <f t="shared" si="230"/>
        <v>597279.26840400009</v>
      </c>
    </row>
    <row r="4924" spans="1:15" ht="14.25" customHeight="1" x14ac:dyDescent="0.25">
      <c r="A4924" s="2" t="s">
        <v>4954</v>
      </c>
      <c r="B4924" s="2" t="s">
        <v>13</v>
      </c>
      <c r="C4924" s="2" t="s">
        <v>26</v>
      </c>
      <c r="D4924" s="2">
        <v>122.02</v>
      </c>
      <c r="E4924" s="2">
        <v>0.39</v>
      </c>
      <c r="F4924" s="2">
        <f t="shared" si="231"/>
        <v>47.587800000000001</v>
      </c>
      <c r="G4924" s="2">
        <v>3</v>
      </c>
      <c r="H4924" s="3">
        <v>45329</v>
      </c>
      <c r="I4924" s="3">
        <v>45333</v>
      </c>
      <c r="J4924" s="2" t="s">
        <v>21</v>
      </c>
      <c r="K4924" s="2" t="s">
        <v>22</v>
      </c>
      <c r="L4924" s="2">
        <v>12.49</v>
      </c>
      <c r="M4924" s="2" t="s">
        <v>34</v>
      </c>
      <c r="N4924">
        <f t="shared" si="229"/>
        <v>74.432199999999995</v>
      </c>
      <c r="O4924" s="4">
        <f t="shared" si="230"/>
        <v>929.65817799999991</v>
      </c>
    </row>
    <row r="4925" spans="1:15" ht="14.25" customHeight="1" x14ac:dyDescent="0.25">
      <c r="A4925" s="2" t="s">
        <v>4955</v>
      </c>
      <c r="B4925" s="2" t="s">
        <v>19</v>
      </c>
      <c r="C4925" s="2" t="s">
        <v>36</v>
      </c>
      <c r="D4925" s="2">
        <v>3439.76</v>
      </c>
      <c r="E4925" s="2">
        <v>0.27</v>
      </c>
      <c r="F4925" s="2">
        <f t="shared" si="231"/>
        <v>928.73520000000008</v>
      </c>
      <c r="G4925" s="2">
        <v>8</v>
      </c>
      <c r="H4925" s="3">
        <v>45369</v>
      </c>
      <c r="I4925" s="3">
        <v>45376</v>
      </c>
      <c r="J4925" s="2" t="s">
        <v>31</v>
      </c>
      <c r="K4925" s="2" t="s">
        <v>22</v>
      </c>
      <c r="L4925" s="2">
        <v>660.41</v>
      </c>
      <c r="M4925" s="2" t="s">
        <v>17</v>
      </c>
      <c r="N4925">
        <f t="shared" si="229"/>
        <v>2511.0248000000001</v>
      </c>
      <c r="O4925" s="4">
        <f t="shared" si="230"/>
        <v>1658305.8881679999</v>
      </c>
    </row>
    <row r="4926" spans="1:15" ht="14.25" customHeight="1" x14ac:dyDescent="0.25">
      <c r="A4926" s="2" t="s">
        <v>4956</v>
      </c>
      <c r="B4926" s="2" t="s">
        <v>41</v>
      </c>
      <c r="C4926" s="2" t="s">
        <v>20</v>
      </c>
      <c r="D4926" s="2">
        <v>2113.67</v>
      </c>
      <c r="E4926" s="2">
        <v>0.31</v>
      </c>
      <c r="F4926" s="2">
        <f t="shared" si="231"/>
        <v>655.23770000000002</v>
      </c>
      <c r="G4926" s="2">
        <v>3</v>
      </c>
      <c r="H4926" s="3">
        <v>45244</v>
      </c>
      <c r="I4926" s="3">
        <v>45250</v>
      </c>
      <c r="J4926" s="2" t="s">
        <v>31</v>
      </c>
      <c r="K4926" s="2" t="s">
        <v>22</v>
      </c>
      <c r="L4926" s="2">
        <v>567.98</v>
      </c>
      <c r="M4926" s="2" t="s">
        <v>28</v>
      </c>
      <c r="N4926">
        <f t="shared" si="229"/>
        <v>1458.4322999999999</v>
      </c>
      <c r="O4926" s="4">
        <f t="shared" si="230"/>
        <v>828360.37775400002</v>
      </c>
    </row>
    <row r="4927" spans="1:15" ht="14.25" customHeight="1" x14ac:dyDescent="0.25">
      <c r="A4927" s="2" t="s">
        <v>4957</v>
      </c>
      <c r="B4927" s="2" t="s">
        <v>19</v>
      </c>
      <c r="C4927" s="2" t="s">
        <v>36</v>
      </c>
      <c r="D4927" s="2">
        <v>3809.59</v>
      </c>
      <c r="E4927" s="2">
        <v>0.14000000000000001</v>
      </c>
      <c r="F4927" s="2">
        <f t="shared" si="231"/>
        <v>533.34260000000006</v>
      </c>
      <c r="G4927" s="2">
        <v>8</v>
      </c>
      <c r="H4927" s="3">
        <v>45347</v>
      </c>
      <c r="I4927" s="3">
        <v>45354</v>
      </c>
      <c r="J4927" s="2" t="s">
        <v>15</v>
      </c>
      <c r="K4927" s="2" t="s">
        <v>22</v>
      </c>
      <c r="L4927" s="2">
        <v>963.26</v>
      </c>
      <c r="M4927" s="2" t="s">
        <v>23</v>
      </c>
      <c r="N4927">
        <f t="shared" si="229"/>
        <v>3276.2474000000002</v>
      </c>
      <c r="O4927" s="4">
        <f t="shared" si="230"/>
        <v>3155878.0705240001</v>
      </c>
    </row>
    <row r="4928" spans="1:15" ht="14.25" customHeight="1" x14ac:dyDescent="0.25">
      <c r="A4928" s="2" t="s">
        <v>4958</v>
      </c>
      <c r="B4928" s="2" t="s">
        <v>41</v>
      </c>
      <c r="C4928" s="2" t="s">
        <v>33</v>
      </c>
      <c r="D4928" s="2">
        <v>3994.78</v>
      </c>
      <c r="E4928" s="2">
        <v>0.04</v>
      </c>
      <c r="F4928" s="2">
        <f t="shared" si="231"/>
        <v>159.7912</v>
      </c>
      <c r="G4928" s="2">
        <v>4</v>
      </c>
      <c r="H4928" s="3">
        <v>45643</v>
      </c>
      <c r="I4928" s="3">
        <v>45648</v>
      </c>
      <c r="J4928" s="2" t="s">
        <v>21</v>
      </c>
      <c r="K4928" s="2" t="s">
        <v>16</v>
      </c>
      <c r="L4928" s="2">
        <v>1142.05</v>
      </c>
      <c r="M4928" s="2" t="s">
        <v>34</v>
      </c>
      <c r="N4928">
        <f t="shared" si="229"/>
        <v>3834.9888000000001</v>
      </c>
      <c r="O4928" s="4">
        <f t="shared" si="230"/>
        <v>4379748.9590400001</v>
      </c>
    </row>
    <row r="4929" spans="1:15" ht="14.25" customHeight="1" x14ac:dyDescent="0.25">
      <c r="A4929" s="2" t="s">
        <v>4959</v>
      </c>
      <c r="B4929" s="2" t="s">
        <v>25</v>
      </c>
      <c r="C4929" s="2" t="s">
        <v>20</v>
      </c>
      <c r="D4929" s="2">
        <v>2254.64</v>
      </c>
      <c r="E4929" s="2">
        <v>0.37</v>
      </c>
      <c r="F4929" s="2">
        <f t="shared" si="231"/>
        <v>834.21679999999992</v>
      </c>
      <c r="G4929" s="2">
        <v>5</v>
      </c>
      <c r="H4929" s="3">
        <v>45325</v>
      </c>
      <c r="I4929" s="3">
        <v>45326</v>
      </c>
      <c r="J4929" s="2" t="s">
        <v>21</v>
      </c>
      <c r="K4929" s="2" t="s">
        <v>16</v>
      </c>
      <c r="L4929" s="2">
        <v>124.62</v>
      </c>
      <c r="M4929" s="2" t="s">
        <v>34</v>
      </c>
      <c r="N4929">
        <f t="shared" si="229"/>
        <v>1420.4232</v>
      </c>
      <c r="O4929" s="4">
        <f t="shared" si="230"/>
        <v>177013.139184</v>
      </c>
    </row>
    <row r="4930" spans="1:15" ht="14.25" customHeight="1" x14ac:dyDescent="0.25">
      <c r="A4930" s="2" t="s">
        <v>4960</v>
      </c>
      <c r="B4930" s="2" t="s">
        <v>19</v>
      </c>
      <c r="C4930" s="2" t="s">
        <v>14</v>
      </c>
      <c r="D4930" s="2">
        <v>3765.7</v>
      </c>
      <c r="E4930" s="2">
        <v>0.31</v>
      </c>
      <c r="F4930" s="2">
        <f t="shared" si="231"/>
        <v>1167.367</v>
      </c>
      <c r="G4930" s="2">
        <v>9</v>
      </c>
      <c r="H4930" s="3">
        <v>45016</v>
      </c>
      <c r="I4930" s="3">
        <v>45022</v>
      </c>
      <c r="J4930" s="2" t="s">
        <v>31</v>
      </c>
      <c r="K4930" s="2" t="s">
        <v>22</v>
      </c>
      <c r="L4930" s="2">
        <v>1062.4000000000001</v>
      </c>
      <c r="M4930" s="2" t="s">
        <v>34</v>
      </c>
      <c r="N4930">
        <f t="shared" si="229"/>
        <v>2598.3329999999996</v>
      </c>
      <c r="O4930" s="4">
        <f t="shared" si="230"/>
        <v>2760468.9791999999</v>
      </c>
    </row>
    <row r="4931" spans="1:15" ht="14.25" customHeight="1" x14ac:dyDescent="0.25">
      <c r="A4931" s="2" t="s">
        <v>4961</v>
      </c>
      <c r="B4931" s="2" t="s">
        <v>41</v>
      </c>
      <c r="C4931" s="2" t="s">
        <v>36</v>
      </c>
      <c r="D4931" s="2">
        <v>4215.6899999999996</v>
      </c>
      <c r="E4931" s="2">
        <v>0.47</v>
      </c>
      <c r="F4931" s="2">
        <f t="shared" si="231"/>
        <v>1981.3742999999997</v>
      </c>
      <c r="G4931" s="2">
        <v>2</v>
      </c>
      <c r="H4931" s="3">
        <v>45508</v>
      </c>
      <c r="I4931" s="3">
        <v>45511</v>
      </c>
      <c r="J4931" s="2" t="s">
        <v>21</v>
      </c>
      <c r="K4931" s="2" t="s">
        <v>22</v>
      </c>
      <c r="L4931" s="2">
        <v>464.19</v>
      </c>
      <c r="M4931" s="2" t="s">
        <v>48</v>
      </c>
      <c r="N4931">
        <f t="shared" si="229"/>
        <v>2234.3157000000001</v>
      </c>
      <c r="O4931" s="4">
        <f t="shared" si="230"/>
        <v>1037147.0047830001</v>
      </c>
    </row>
    <row r="4932" spans="1:15" ht="14.25" customHeight="1" x14ac:dyDescent="0.25">
      <c r="A4932" s="2" t="s">
        <v>4962</v>
      </c>
      <c r="B4932" s="2" t="s">
        <v>13</v>
      </c>
      <c r="C4932" s="2" t="s">
        <v>33</v>
      </c>
      <c r="D4932" s="2">
        <v>4649.53</v>
      </c>
      <c r="E4932" s="2">
        <v>0.49</v>
      </c>
      <c r="F4932" s="2">
        <f t="shared" si="231"/>
        <v>2278.2696999999998</v>
      </c>
      <c r="G4932" s="2">
        <v>3</v>
      </c>
      <c r="H4932" s="3">
        <v>45529</v>
      </c>
      <c r="I4932" s="3">
        <v>45536</v>
      </c>
      <c r="J4932" s="2" t="s">
        <v>31</v>
      </c>
      <c r="K4932" s="2" t="s">
        <v>27</v>
      </c>
      <c r="L4932" s="2">
        <v>1330.27</v>
      </c>
      <c r="M4932" s="2" t="s">
        <v>48</v>
      </c>
      <c r="N4932">
        <f t="shared" ref="N4932:N4995" si="232">D4932-F4932</f>
        <v>2371.2602999999999</v>
      </c>
      <c r="O4932" s="4">
        <f t="shared" ref="O4932:O4995" si="233">N4932*L4932</f>
        <v>3154416.4392809998</v>
      </c>
    </row>
    <row r="4933" spans="1:15" ht="14.25" customHeight="1" x14ac:dyDescent="0.25">
      <c r="A4933" s="2" t="s">
        <v>4963</v>
      </c>
      <c r="B4933" s="2" t="s">
        <v>25</v>
      </c>
      <c r="C4933" s="2" t="s">
        <v>26</v>
      </c>
      <c r="D4933" s="2">
        <v>2954.03</v>
      </c>
      <c r="E4933" s="2">
        <v>0.42</v>
      </c>
      <c r="F4933" s="2">
        <f t="shared" si="231"/>
        <v>1240.6926000000001</v>
      </c>
      <c r="G4933" s="2">
        <v>1</v>
      </c>
      <c r="H4933" s="3">
        <v>45422</v>
      </c>
      <c r="I4933" s="3">
        <v>45427</v>
      </c>
      <c r="J4933" s="2" t="s">
        <v>15</v>
      </c>
      <c r="K4933" s="2" t="s">
        <v>16</v>
      </c>
      <c r="L4933" s="2">
        <v>336.18</v>
      </c>
      <c r="M4933" s="2" t="s">
        <v>17</v>
      </c>
      <c r="N4933">
        <f t="shared" si="232"/>
        <v>1713.3374000000001</v>
      </c>
      <c r="O4933" s="4">
        <f t="shared" si="233"/>
        <v>575989.76713200007</v>
      </c>
    </row>
    <row r="4934" spans="1:15" ht="14.25" customHeight="1" x14ac:dyDescent="0.25">
      <c r="A4934" s="2" t="s">
        <v>4964</v>
      </c>
      <c r="B4934" s="2" t="s">
        <v>13</v>
      </c>
      <c r="C4934" s="2" t="s">
        <v>26</v>
      </c>
      <c r="D4934" s="2">
        <v>3914.55</v>
      </c>
      <c r="E4934" s="2">
        <v>0.49</v>
      </c>
      <c r="F4934" s="2">
        <f t="shared" si="231"/>
        <v>1918.1295</v>
      </c>
      <c r="G4934" s="2">
        <v>8</v>
      </c>
      <c r="H4934" s="3">
        <v>45271</v>
      </c>
      <c r="I4934" s="3">
        <v>45273</v>
      </c>
      <c r="J4934" s="2" t="s">
        <v>31</v>
      </c>
      <c r="K4934" s="2" t="s">
        <v>16</v>
      </c>
      <c r="L4934" s="2">
        <v>378.93</v>
      </c>
      <c r="M4934" s="2" t="s">
        <v>39</v>
      </c>
      <c r="N4934">
        <f t="shared" si="232"/>
        <v>1996.4205000000002</v>
      </c>
      <c r="O4934" s="4">
        <f t="shared" si="233"/>
        <v>756503.62006500002</v>
      </c>
    </row>
    <row r="4935" spans="1:15" ht="14.25" customHeight="1" x14ac:dyDescent="0.25">
      <c r="A4935" s="2" t="s">
        <v>4965</v>
      </c>
      <c r="B4935" s="2" t="s">
        <v>25</v>
      </c>
      <c r="C4935" s="2" t="s">
        <v>36</v>
      </c>
      <c r="D4935" s="2">
        <v>2523.37</v>
      </c>
      <c r="E4935" s="2">
        <v>0.32</v>
      </c>
      <c r="F4935" s="2">
        <f t="shared" si="231"/>
        <v>807.47839999999997</v>
      </c>
      <c r="G4935" s="2">
        <v>9</v>
      </c>
      <c r="H4935" s="3">
        <v>45360</v>
      </c>
      <c r="I4935" s="3">
        <v>45362</v>
      </c>
      <c r="J4935" s="2" t="s">
        <v>15</v>
      </c>
      <c r="K4935" s="2" t="s">
        <v>22</v>
      </c>
      <c r="L4935" s="2">
        <v>522.16999999999996</v>
      </c>
      <c r="M4935" s="2" t="s">
        <v>17</v>
      </c>
      <c r="N4935">
        <f t="shared" si="232"/>
        <v>1715.8915999999999</v>
      </c>
      <c r="O4935" s="4">
        <f t="shared" si="233"/>
        <v>895987.11677199986</v>
      </c>
    </row>
    <row r="4936" spans="1:15" ht="14.25" customHeight="1" x14ac:dyDescent="0.25">
      <c r="A4936" s="2" t="s">
        <v>4966</v>
      </c>
      <c r="B4936" s="2" t="s">
        <v>19</v>
      </c>
      <c r="C4936" s="2" t="s">
        <v>26</v>
      </c>
      <c r="D4936" s="2">
        <v>304.14999999999998</v>
      </c>
      <c r="E4936" s="2">
        <v>0.05</v>
      </c>
      <c r="F4936" s="2">
        <f t="shared" si="231"/>
        <v>15.2075</v>
      </c>
      <c r="G4936" s="2">
        <v>9</v>
      </c>
      <c r="H4936" s="3">
        <v>45485</v>
      </c>
      <c r="I4936" s="3">
        <v>45487</v>
      </c>
      <c r="J4936" s="2" t="s">
        <v>21</v>
      </c>
      <c r="K4936" s="2" t="s">
        <v>27</v>
      </c>
      <c r="L4936" s="2">
        <v>70.459999999999994</v>
      </c>
      <c r="M4936" s="2" t="s">
        <v>34</v>
      </c>
      <c r="N4936">
        <f t="shared" si="232"/>
        <v>288.9425</v>
      </c>
      <c r="O4936" s="4">
        <f t="shared" si="233"/>
        <v>20358.88855</v>
      </c>
    </row>
    <row r="4937" spans="1:15" ht="14.25" customHeight="1" x14ac:dyDescent="0.25">
      <c r="A4937" s="2" t="s">
        <v>4967</v>
      </c>
      <c r="B4937" s="2" t="s">
        <v>19</v>
      </c>
      <c r="C4937" s="2" t="s">
        <v>14</v>
      </c>
      <c r="D4937" s="2">
        <v>860.58</v>
      </c>
      <c r="E4937" s="2">
        <v>0.04</v>
      </c>
      <c r="F4937" s="2">
        <f t="shared" si="231"/>
        <v>34.423200000000001</v>
      </c>
      <c r="G4937" s="2">
        <v>3</v>
      </c>
      <c r="H4937" s="3">
        <v>45454</v>
      </c>
      <c r="I4937" s="3">
        <v>45455</v>
      </c>
      <c r="J4937" s="2" t="s">
        <v>21</v>
      </c>
      <c r="K4937" s="2" t="s">
        <v>16</v>
      </c>
      <c r="L4937" s="2">
        <v>250.02</v>
      </c>
      <c r="M4937" s="2" t="s">
        <v>23</v>
      </c>
      <c r="N4937">
        <f t="shared" si="232"/>
        <v>826.15680000000009</v>
      </c>
      <c r="O4937" s="4">
        <f t="shared" si="233"/>
        <v>206555.72313600004</v>
      </c>
    </row>
    <row r="4938" spans="1:15" ht="14.25" customHeight="1" x14ac:dyDescent="0.25">
      <c r="A4938" s="2" t="s">
        <v>4968</v>
      </c>
      <c r="B4938" s="2" t="s">
        <v>25</v>
      </c>
      <c r="C4938" s="2" t="s">
        <v>20</v>
      </c>
      <c r="D4938" s="2">
        <v>728.3</v>
      </c>
      <c r="E4938" s="2">
        <v>0.4</v>
      </c>
      <c r="F4938" s="2">
        <f t="shared" si="231"/>
        <v>291.32</v>
      </c>
      <c r="G4938" s="2">
        <v>5</v>
      </c>
      <c r="H4938" s="3">
        <v>45292</v>
      </c>
      <c r="I4938" s="3">
        <v>45295</v>
      </c>
      <c r="J4938" s="2" t="s">
        <v>31</v>
      </c>
      <c r="K4938" s="2" t="s">
        <v>27</v>
      </c>
      <c r="L4938" s="2">
        <v>91.25</v>
      </c>
      <c r="M4938" s="2" t="s">
        <v>48</v>
      </c>
      <c r="N4938">
        <f t="shared" si="232"/>
        <v>436.97999999999996</v>
      </c>
      <c r="O4938" s="4">
        <f t="shared" si="233"/>
        <v>39874.424999999996</v>
      </c>
    </row>
    <row r="4939" spans="1:15" ht="14.25" customHeight="1" x14ac:dyDescent="0.25">
      <c r="A4939" s="2" t="s">
        <v>4969</v>
      </c>
      <c r="B4939" s="2" t="s">
        <v>25</v>
      </c>
      <c r="C4939" s="2" t="s">
        <v>33</v>
      </c>
      <c r="D4939" s="2">
        <v>941.65</v>
      </c>
      <c r="E4939" s="2">
        <v>0.12</v>
      </c>
      <c r="F4939" s="2">
        <f t="shared" si="231"/>
        <v>112.99799999999999</v>
      </c>
      <c r="G4939" s="2">
        <v>9</v>
      </c>
      <c r="H4939" s="3">
        <v>45326</v>
      </c>
      <c r="I4939" s="3">
        <v>45332</v>
      </c>
      <c r="J4939" s="2" t="s">
        <v>15</v>
      </c>
      <c r="K4939" s="2" t="s">
        <v>22</v>
      </c>
      <c r="L4939" s="2">
        <v>153.5</v>
      </c>
      <c r="M4939" s="2" t="s">
        <v>48</v>
      </c>
      <c r="N4939">
        <f t="shared" si="232"/>
        <v>828.65200000000004</v>
      </c>
      <c r="O4939" s="4">
        <f t="shared" si="233"/>
        <v>127198.08200000001</v>
      </c>
    </row>
    <row r="4940" spans="1:15" ht="14.25" customHeight="1" x14ac:dyDescent="0.25">
      <c r="A4940" s="2" t="s">
        <v>4970</v>
      </c>
      <c r="B4940" s="2" t="s">
        <v>25</v>
      </c>
      <c r="C4940" s="2" t="s">
        <v>36</v>
      </c>
      <c r="D4940" s="2">
        <v>150.04</v>
      </c>
      <c r="E4940" s="2">
        <v>0.03</v>
      </c>
      <c r="F4940" s="2">
        <f t="shared" si="231"/>
        <v>4.5011999999999999</v>
      </c>
      <c r="G4940" s="2">
        <v>5</v>
      </c>
      <c r="H4940" s="3">
        <v>45121</v>
      </c>
      <c r="I4940" s="3">
        <v>45128</v>
      </c>
      <c r="J4940" s="2" t="s">
        <v>31</v>
      </c>
      <c r="K4940" s="2" t="s">
        <v>16</v>
      </c>
      <c r="L4940" s="2">
        <v>30.19</v>
      </c>
      <c r="M4940" s="2" t="s">
        <v>39</v>
      </c>
      <c r="N4940">
        <f t="shared" si="232"/>
        <v>145.53879999999998</v>
      </c>
      <c r="O4940" s="4">
        <f t="shared" si="233"/>
        <v>4393.8163719999993</v>
      </c>
    </row>
    <row r="4941" spans="1:15" ht="14.25" customHeight="1" x14ac:dyDescent="0.25">
      <c r="A4941" s="2" t="s">
        <v>4971</v>
      </c>
      <c r="B4941" s="2" t="s">
        <v>19</v>
      </c>
      <c r="C4941" s="2" t="s">
        <v>26</v>
      </c>
      <c r="D4941" s="2">
        <v>4307.66</v>
      </c>
      <c r="E4941" s="2">
        <v>0.24</v>
      </c>
      <c r="F4941" s="2">
        <f t="shared" si="231"/>
        <v>1033.8383999999999</v>
      </c>
      <c r="G4941" s="2">
        <v>1</v>
      </c>
      <c r="H4941" s="3">
        <v>45160</v>
      </c>
      <c r="I4941" s="3">
        <v>45161</v>
      </c>
      <c r="J4941" s="2" t="s">
        <v>21</v>
      </c>
      <c r="K4941" s="2" t="s">
        <v>27</v>
      </c>
      <c r="L4941" s="2">
        <v>1102.56</v>
      </c>
      <c r="M4941" s="2" t="s">
        <v>39</v>
      </c>
      <c r="N4941">
        <f t="shared" si="232"/>
        <v>3273.8216000000002</v>
      </c>
      <c r="O4941" s="4">
        <f t="shared" si="233"/>
        <v>3609584.7432960002</v>
      </c>
    </row>
    <row r="4942" spans="1:15" ht="14.25" customHeight="1" x14ac:dyDescent="0.25">
      <c r="A4942" s="2" t="s">
        <v>4972</v>
      </c>
      <c r="B4942" s="2" t="s">
        <v>41</v>
      </c>
      <c r="C4942" s="2" t="s">
        <v>20</v>
      </c>
      <c r="D4942" s="2">
        <v>2844.73</v>
      </c>
      <c r="E4942" s="2">
        <v>0.16</v>
      </c>
      <c r="F4942" s="2">
        <f t="shared" si="231"/>
        <v>455.15680000000003</v>
      </c>
      <c r="G4942" s="2">
        <v>1</v>
      </c>
      <c r="H4942" s="3">
        <v>45525</v>
      </c>
      <c r="I4942" s="3">
        <v>45529</v>
      </c>
      <c r="J4942" s="2" t="s">
        <v>31</v>
      </c>
      <c r="K4942" s="2" t="s">
        <v>16</v>
      </c>
      <c r="L4942" s="2">
        <v>698.07</v>
      </c>
      <c r="M4942" s="2" t="s">
        <v>39</v>
      </c>
      <c r="N4942">
        <f t="shared" si="232"/>
        <v>2389.5731999999998</v>
      </c>
      <c r="O4942" s="4">
        <f t="shared" si="233"/>
        <v>1668089.3637240001</v>
      </c>
    </row>
    <row r="4943" spans="1:15" ht="14.25" customHeight="1" x14ac:dyDescent="0.25">
      <c r="A4943" s="2" t="s">
        <v>4973</v>
      </c>
      <c r="B4943" s="2" t="s">
        <v>13</v>
      </c>
      <c r="C4943" s="2" t="s">
        <v>14</v>
      </c>
      <c r="D4943" s="2">
        <v>1977.44</v>
      </c>
      <c r="E4943" s="2">
        <v>0.28999999999999998</v>
      </c>
      <c r="F4943" s="2">
        <f t="shared" si="231"/>
        <v>573.45759999999996</v>
      </c>
      <c r="G4943" s="2">
        <v>4</v>
      </c>
      <c r="H4943" s="3">
        <v>44990</v>
      </c>
      <c r="I4943" s="3">
        <v>44994</v>
      </c>
      <c r="J4943" s="2" t="s">
        <v>21</v>
      </c>
      <c r="K4943" s="2" t="s">
        <v>22</v>
      </c>
      <c r="L4943" s="2">
        <v>565.45000000000005</v>
      </c>
      <c r="M4943" s="2" t="s">
        <v>23</v>
      </c>
      <c r="N4943">
        <f t="shared" si="232"/>
        <v>1403.9824000000001</v>
      </c>
      <c r="O4943" s="4">
        <f t="shared" si="233"/>
        <v>793881.84808000014</v>
      </c>
    </row>
    <row r="4944" spans="1:15" ht="14.25" customHeight="1" x14ac:dyDescent="0.25">
      <c r="A4944" s="2" t="s">
        <v>4974</v>
      </c>
      <c r="B4944" s="2" t="s">
        <v>13</v>
      </c>
      <c r="C4944" s="2" t="s">
        <v>26</v>
      </c>
      <c r="D4944" s="2">
        <v>2107.92</v>
      </c>
      <c r="E4944" s="2">
        <v>0.3</v>
      </c>
      <c r="F4944" s="2">
        <f t="shared" si="231"/>
        <v>632.37599999999998</v>
      </c>
      <c r="G4944" s="2">
        <v>7</v>
      </c>
      <c r="H4944" s="3">
        <v>45404</v>
      </c>
      <c r="I4944" s="3">
        <v>45406</v>
      </c>
      <c r="J4944" s="2" t="s">
        <v>31</v>
      </c>
      <c r="K4944" s="2" t="s">
        <v>16</v>
      </c>
      <c r="L4944" s="2">
        <v>391.01</v>
      </c>
      <c r="M4944" s="2" t="s">
        <v>34</v>
      </c>
      <c r="N4944">
        <f t="shared" si="232"/>
        <v>1475.5440000000001</v>
      </c>
      <c r="O4944" s="4">
        <f t="shared" si="233"/>
        <v>576952.45944000001</v>
      </c>
    </row>
    <row r="4945" spans="1:15" ht="14.25" customHeight="1" x14ac:dyDescent="0.25">
      <c r="A4945" s="2" t="s">
        <v>4975</v>
      </c>
      <c r="B4945" s="2" t="s">
        <v>19</v>
      </c>
      <c r="C4945" s="2" t="s">
        <v>26</v>
      </c>
      <c r="D4945" s="2">
        <v>2370.42</v>
      </c>
      <c r="E4945" s="2">
        <v>0.34</v>
      </c>
      <c r="F4945" s="2">
        <f t="shared" si="231"/>
        <v>805.94280000000003</v>
      </c>
      <c r="G4945" s="2">
        <v>7</v>
      </c>
      <c r="H4945" s="3">
        <v>45331</v>
      </c>
      <c r="I4945" s="3">
        <v>45334</v>
      </c>
      <c r="J4945" s="2" t="s">
        <v>15</v>
      </c>
      <c r="K4945" s="2" t="s">
        <v>22</v>
      </c>
      <c r="L4945" s="2">
        <v>605.46</v>
      </c>
      <c r="M4945" s="2" t="s">
        <v>23</v>
      </c>
      <c r="N4945">
        <f t="shared" si="232"/>
        <v>1564.4772</v>
      </c>
      <c r="O4945" s="4">
        <f t="shared" si="233"/>
        <v>947228.36551200005</v>
      </c>
    </row>
    <row r="4946" spans="1:15" ht="14.25" customHeight="1" x14ac:dyDescent="0.25">
      <c r="A4946" s="2" t="s">
        <v>4976</v>
      </c>
      <c r="B4946" s="2" t="s">
        <v>13</v>
      </c>
      <c r="C4946" s="2" t="s">
        <v>33</v>
      </c>
      <c r="D4946" s="2">
        <v>462.03</v>
      </c>
      <c r="E4946" s="2">
        <v>0.28999999999999998</v>
      </c>
      <c r="F4946" s="2">
        <f t="shared" si="231"/>
        <v>133.98869999999999</v>
      </c>
      <c r="G4946" s="2">
        <v>7</v>
      </c>
      <c r="H4946" s="3">
        <v>45628</v>
      </c>
      <c r="I4946" s="3">
        <v>45635</v>
      </c>
      <c r="J4946" s="2" t="s">
        <v>15</v>
      </c>
      <c r="K4946" s="2" t="s">
        <v>27</v>
      </c>
      <c r="L4946" s="2">
        <v>115.9</v>
      </c>
      <c r="M4946" s="2" t="s">
        <v>23</v>
      </c>
      <c r="N4946">
        <f t="shared" si="232"/>
        <v>328.04129999999998</v>
      </c>
      <c r="O4946" s="4">
        <f t="shared" si="233"/>
        <v>38019.986669999998</v>
      </c>
    </row>
    <row r="4947" spans="1:15" ht="14.25" customHeight="1" x14ac:dyDescent="0.25">
      <c r="A4947" s="2" t="s">
        <v>4977</v>
      </c>
      <c r="B4947" s="2" t="s">
        <v>25</v>
      </c>
      <c r="C4947" s="2" t="s">
        <v>14</v>
      </c>
      <c r="D4947" s="2">
        <v>1445.86</v>
      </c>
      <c r="E4947" s="2">
        <v>0.19</v>
      </c>
      <c r="F4947" s="2">
        <f t="shared" si="231"/>
        <v>274.71339999999998</v>
      </c>
      <c r="G4947" s="2">
        <v>6</v>
      </c>
      <c r="H4947" s="3">
        <v>45620</v>
      </c>
      <c r="I4947" s="3">
        <v>45625</v>
      </c>
      <c r="J4947" s="2" t="s">
        <v>15</v>
      </c>
      <c r="K4947" s="2" t="s">
        <v>27</v>
      </c>
      <c r="L4947" s="2">
        <v>147.1</v>
      </c>
      <c r="M4947" s="2" t="s">
        <v>48</v>
      </c>
      <c r="N4947">
        <f t="shared" si="232"/>
        <v>1171.1466</v>
      </c>
      <c r="O4947" s="4">
        <f t="shared" si="233"/>
        <v>172275.66485999999</v>
      </c>
    </row>
    <row r="4948" spans="1:15" ht="14.25" customHeight="1" x14ac:dyDescent="0.25">
      <c r="A4948" s="2" t="s">
        <v>4978</v>
      </c>
      <c r="B4948" s="2" t="s">
        <v>41</v>
      </c>
      <c r="C4948" s="2" t="s">
        <v>14</v>
      </c>
      <c r="D4948" s="2">
        <v>4272.97</v>
      </c>
      <c r="E4948" s="2">
        <v>0.01</v>
      </c>
      <c r="F4948" s="2">
        <f t="shared" si="231"/>
        <v>42.729700000000001</v>
      </c>
      <c r="G4948" s="2">
        <v>1</v>
      </c>
      <c r="H4948" s="3">
        <v>45520</v>
      </c>
      <c r="I4948" s="3">
        <v>45524</v>
      </c>
      <c r="J4948" s="2" t="s">
        <v>31</v>
      </c>
      <c r="K4948" s="2" t="s">
        <v>27</v>
      </c>
      <c r="L4948" s="2">
        <v>581.45000000000005</v>
      </c>
      <c r="M4948" s="2" t="s">
        <v>28</v>
      </c>
      <c r="N4948">
        <f t="shared" si="232"/>
        <v>4230.2403000000004</v>
      </c>
      <c r="O4948" s="4">
        <f t="shared" si="233"/>
        <v>2459673.2224350004</v>
      </c>
    </row>
    <row r="4949" spans="1:15" ht="14.25" customHeight="1" x14ac:dyDescent="0.25">
      <c r="A4949" s="2" t="s">
        <v>4979</v>
      </c>
      <c r="B4949" s="2" t="s">
        <v>13</v>
      </c>
      <c r="C4949" s="2" t="s">
        <v>36</v>
      </c>
      <c r="D4949" s="2">
        <v>3744.01</v>
      </c>
      <c r="E4949" s="2">
        <v>0.45</v>
      </c>
      <c r="F4949" s="2">
        <f t="shared" si="231"/>
        <v>1684.8045000000002</v>
      </c>
      <c r="G4949" s="2">
        <v>3</v>
      </c>
      <c r="H4949" s="3">
        <v>45057</v>
      </c>
      <c r="I4949" s="3">
        <v>45062</v>
      </c>
      <c r="J4949" s="2" t="s">
        <v>21</v>
      </c>
      <c r="K4949" s="2" t="s">
        <v>22</v>
      </c>
      <c r="L4949" s="2">
        <v>374.25</v>
      </c>
      <c r="M4949" s="2" t="s">
        <v>23</v>
      </c>
      <c r="N4949">
        <f t="shared" si="232"/>
        <v>2059.2055</v>
      </c>
      <c r="O4949" s="4">
        <f t="shared" si="233"/>
        <v>770657.658375</v>
      </c>
    </row>
    <row r="4950" spans="1:15" ht="14.25" customHeight="1" x14ac:dyDescent="0.25">
      <c r="A4950" s="2" t="s">
        <v>4980</v>
      </c>
      <c r="B4950" s="2" t="s">
        <v>41</v>
      </c>
      <c r="C4950" s="2" t="s">
        <v>33</v>
      </c>
      <c r="D4950" s="2">
        <v>2860.69</v>
      </c>
      <c r="E4950" s="2">
        <v>0.16</v>
      </c>
      <c r="F4950" s="2">
        <f t="shared" si="231"/>
        <v>457.71039999999999</v>
      </c>
      <c r="G4950" s="2">
        <v>5</v>
      </c>
      <c r="H4950" s="3">
        <v>45363</v>
      </c>
      <c r="I4950" s="3">
        <v>45369</v>
      </c>
      <c r="J4950" s="2" t="s">
        <v>31</v>
      </c>
      <c r="K4950" s="2" t="s">
        <v>27</v>
      </c>
      <c r="L4950" s="2">
        <v>173.21</v>
      </c>
      <c r="M4950" s="2" t="s">
        <v>28</v>
      </c>
      <c r="N4950">
        <f t="shared" si="232"/>
        <v>2402.9796000000001</v>
      </c>
      <c r="O4950" s="4">
        <f t="shared" si="233"/>
        <v>416220.09651600005</v>
      </c>
    </row>
    <row r="4951" spans="1:15" ht="14.25" customHeight="1" x14ac:dyDescent="0.25">
      <c r="A4951" s="2" t="s">
        <v>4981</v>
      </c>
      <c r="B4951" s="2" t="s">
        <v>25</v>
      </c>
      <c r="C4951" s="2" t="s">
        <v>36</v>
      </c>
      <c r="D4951" s="2">
        <v>2455.4499999999998</v>
      </c>
      <c r="E4951" s="2">
        <v>0.25</v>
      </c>
      <c r="F4951" s="2">
        <f t="shared" si="231"/>
        <v>613.86249999999995</v>
      </c>
      <c r="G4951" s="2">
        <v>4</v>
      </c>
      <c r="H4951" s="3">
        <v>45165</v>
      </c>
      <c r="I4951" s="3">
        <v>45170</v>
      </c>
      <c r="J4951" s="2" t="s">
        <v>21</v>
      </c>
      <c r="K4951" s="2" t="s">
        <v>22</v>
      </c>
      <c r="L4951" s="2">
        <v>644.67999999999995</v>
      </c>
      <c r="M4951" s="2" t="s">
        <v>39</v>
      </c>
      <c r="N4951">
        <f t="shared" si="232"/>
        <v>1841.5874999999999</v>
      </c>
      <c r="O4951" s="4">
        <f t="shared" si="233"/>
        <v>1187234.6294999998</v>
      </c>
    </row>
    <row r="4952" spans="1:15" ht="14.25" customHeight="1" x14ac:dyDescent="0.25">
      <c r="A4952" s="2" t="s">
        <v>4982</v>
      </c>
      <c r="B4952" s="2" t="s">
        <v>13</v>
      </c>
      <c r="C4952" s="2" t="s">
        <v>33</v>
      </c>
      <c r="D4952" s="2">
        <v>1368.97</v>
      </c>
      <c r="E4952" s="2">
        <v>0.28000000000000003</v>
      </c>
      <c r="F4952" s="2">
        <f t="shared" si="231"/>
        <v>383.31160000000006</v>
      </c>
      <c r="G4952" s="2">
        <v>4</v>
      </c>
      <c r="H4952" s="3">
        <v>45066</v>
      </c>
      <c r="I4952" s="3">
        <v>45073</v>
      </c>
      <c r="J4952" s="2" t="s">
        <v>15</v>
      </c>
      <c r="K4952" s="2" t="s">
        <v>27</v>
      </c>
      <c r="L4952" s="2">
        <v>377.12</v>
      </c>
      <c r="M4952" s="2" t="s">
        <v>34</v>
      </c>
      <c r="N4952">
        <f t="shared" si="232"/>
        <v>985.65840000000003</v>
      </c>
      <c r="O4952" s="4">
        <f t="shared" si="233"/>
        <v>371711.49580800004</v>
      </c>
    </row>
    <row r="4953" spans="1:15" ht="14.25" customHeight="1" x14ac:dyDescent="0.25">
      <c r="A4953" s="2" t="s">
        <v>4983</v>
      </c>
      <c r="B4953" s="2" t="s">
        <v>19</v>
      </c>
      <c r="C4953" s="2" t="s">
        <v>14</v>
      </c>
      <c r="D4953" s="2">
        <v>2409.15</v>
      </c>
      <c r="E4953" s="2">
        <v>0.16</v>
      </c>
      <c r="F4953" s="2">
        <f t="shared" si="231"/>
        <v>385.464</v>
      </c>
      <c r="G4953" s="2">
        <v>9</v>
      </c>
      <c r="H4953" s="3">
        <v>45476</v>
      </c>
      <c r="I4953" s="3">
        <v>45482</v>
      </c>
      <c r="J4953" s="2" t="s">
        <v>15</v>
      </c>
      <c r="K4953" s="2" t="s">
        <v>22</v>
      </c>
      <c r="L4953" s="2">
        <v>373.99</v>
      </c>
      <c r="M4953" s="2" t="s">
        <v>48</v>
      </c>
      <c r="N4953">
        <f t="shared" si="232"/>
        <v>2023.6860000000001</v>
      </c>
      <c r="O4953" s="4">
        <f t="shared" si="233"/>
        <v>756838.32714000007</v>
      </c>
    </row>
    <row r="4954" spans="1:15" ht="14.25" customHeight="1" x14ac:dyDescent="0.25">
      <c r="A4954" s="2" t="s">
        <v>4984</v>
      </c>
      <c r="B4954" s="2" t="s">
        <v>41</v>
      </c>
      <c r="C4954" s="2" t="s">
        <v>33</v>
      </c>
      <c r="D4954" s="2">
        <v>3029.49</v>
      </c>
      <c r="E4954" s="2">
        <v>0.15</v>
      </c>
      <c r="F4954" s="2">
        <f t="shared" si="231"/>
        <v>454.42349999999993</v>
      </c>
      <c r="G4954" s="2">
        <v>7</v>
      </c>
      <c r="H4954" s="3">
        <v>45260</v>
      </c>
      <c r="I4954" s="3">
        <v>45266</v>
      </c>
      <c r="J4954" s="2" t="s">
        <v>31</v>
      </c>
      <c r="K4954" s="2" t="s">
        <v>16</v>
      </c>
      <c r="L4954" s="2">
        <v>427.83</v>
      </c>
      <c r="M4954" s="2" t="s">
        <v>48</v>
      </c>
      <c r="N4954">
        <f t="shared" si="232"/>
        <v>2575.0664999999999</v>
      </c>
      <c r="O4954" s="4">
        <f t="shared" si="233"/>
        <v>1101690.7006949999</v>
      </c>
    </row>
    <row r="4955" spans="1:15" ht="14.25" customHeight="1" x14ac:dyDescent="0.25">
      <c r="A4955" s="2" t="s">
        <v>4985</v>
      </c>
      <c r="B4955" s="2" t="s">
        <v>25</v>
      </c>
      <c r="C4955" s="2" t="s">
        <v>33</v>
      </c>
      <c r="D4955" s="2">
        <v>3591.93</v>
      </c>
      <c r="E4955" s="2">
        <v>0.13</v>
      </c>
      <c r="F4955" s="2">
        <f t="shared" si="231"/>
        <v>466.95089999999999</v>
      </c>
      <c r="G4955" s="2">
        <v>9</v>
      </c>
      <c r="H4955" s="3">
        <v>45017</v>
      </c>
      <c r="I4955" s="3">
        <v>45021</v>
      </c>
      <c r="J4955" s="2" t="s">
        <v>21</v>
      </c>
      <c r="K4955" s="2" t="s">
        <v>27</v>
      </c>
      <c r="L4955" s="2">
        <v>602.29</v>
      </c>
      <c r="M4955" s="2" t="s">
        <v>48</v>
      </c>
      <c r="N4955">
        <f t="shared" si="232"/>
        <v>3124.9791</v>
      </c>
      <c r="O4955" s="4">
        <f t="shared" si="233"/>
        <v>1882143.6621389999</v>
      </c>
    </row>
    <row r="4956" spans="1:15" ht="14.25" customHeight="1" x14ac:dyDescent="0.25">
      <c r="A4956" s="2" t="s">
        <v>4986</v>
      </c>
      <c r="B4956" s="2" t="s">
        <v>41</v>
      </c>
      <c r="C4956" s="2" t="s">
        <v>33</v>
      </c>
      <c r="D4956" s="2">
        <v>916.54</v>
      </c>
      <c r="E4956" s="2">
        <v>0.12</v>
      </c>
      <c r="F4956" s="2">
        <f t="shared" ref="F4956:F5019" si="234">D4956*E4956</f>
        <v>109.98479999999999</v>
      </c>
      <c r="G4956" s="2">
        <v>7</v>
      </c>
      <c r="H4956" s="3">
        <v>45072</v>
      </c>
      <c r="I4956" s="3">
        <v>45077</v>
      </c>
      <c r="J4956" s="2" t="s">
        <v>21</v>
      </c>
      <c r="K4956" s="2" t="s">
        <v>16</v>
      </c>
      <c r="L4956" s="2">
        <v>189.82</v>
      </c>
      <c r="M4956" s="2" t="s">
        <v>39</v>
      </c>
      <c r="N4956">
        <f t="shared" si="232"/>
        <v>806.55520000000001</v>
      </c>
      <c r="O4956" s="4">
        <f t="shared" si="233"/>
        <v>153100.30806399998</v>
      </c>
    </row>
    <row r="4957" spans="1:15" ht="14.25" customHeight="1" x14ac:dyDescent="0.25">
      <c r="A4957" s="2" t="s">
        <v>4987</v>
      </c>
      <c r="B4957" s="2" t="s">
        <v>13</v>
      </c>
      <c r="C4957" s="2" t="s">
        <v>20</v>
      </c>
      <c r="D4957" s="2">
        <v>4084.24</v>
      </c>
      <c r="E4957" s="2">
        <v>0.02</v>
      </c>
      <c r="F4957" s="2">
        <f t="shared" si="234"/>
        <v>81.684799999999996</v>
      </c>
      <c r="G4957" s="2">
        <v>3</v>
      </c>
      <c r="H4957" s="3">
        <v>45522</v>
      </c>
      <c r="I4957" s="3">
        <v>45527</v>
      </c>
      <c r="J4957" s="2" t="s">
        <v>21</v>
      </c>
      <c r="K4957" s="2" t="s">
        <v>22</v>
      </c>
      <c r="L4957" s="2">
        <v>1212.25</v>
      </c>
      <c r="M4957" s="2" t="s">
        <v>28</v>
      </c>
      <c r="N4957">
        <f t="shared" si="232"/>
        <v>4002.5551999999998</v>
      </c>
      <c r="O4957" s="4">
        <f t="shared" si="233"/>
        <v>4852097.5411999999</v>
      </c>
    </row>
    <row r="4958" spans="1:15" ht="14.25" customHeight="1" x14ac:dyDescent="0.25">
      <c r="A4958" s="2" t="s">
        <v>4988</v>
      </c>
      <c r="B4958" s="2" t="s">
        <v>13</v>
      </c>
      <c r="C4958" s="2" t="s">
        <v>20</v>
      </c>
      <c r="D4958" s="2">
        <v>1794.48</v>
      </c>
      <c r="E4958" s="2">
        <v>0.48</v>
      </c>
      <c r="F4958" s="2">
        <f t="shared" si="234"/>
        <v>861.35039999999992</v>
      </c>
      <c r="G4958" s="2">
        <v>4</v>
      </c>
      <c r="H4958" s="3">
        <v>45601</v>
      </c>
      <c r="I4958" s="3">
        <v>45607</v>
      </c>
      <c r="J4958" s="2" t="s">
        <v>31</v>
      </c>
      <c r="K4958" s="2" t="s">
        <v>22</v>
      </c>
      <c r="L4958" s="2">
        <v>480.74</v>
      </c>
      <c r="M4958" s="2" t="s">
        <v>28</v>
      </c>
      <c r="N4958">
        <f t="shared" si="232"/>
        <v>933.1296000000001</v>
      </c>
      <c r="O4958" s="4">
        <f t="shared" si="233"/>
        <v>448592.72390400007</v>
      </c>
    </row>
    <row r="4959" spans="1:15" ht="14.25" customHeight="1" x14ac:dyDescent="0.25">
      <c r="A4959" s="2" t="s">
        <v>4989</v>
      </c>
      <c r="B4959" s="2" t="s">
        <v>19</v>
      </c>
      <c r="C4959" s="2" t="s">
        <v>14</v>
      </c>
      <c r="D4959" s="2">
        <v>2565.96</v>
      </c>
      <c r="E4959" s="2">
        <v>0.3</v>
      </c>
      <c r="F4959" s="2">
        <f t="shared" si="234"/>
        <v>769.78800000000001</v>
      </c>
      <c r="G4959" s="2">
        <v>9</v>
      </c>
      <c r="H4959" s="3">
        <v>45266</v>
      </c>
      <c r="I4959" s="3">
        <v>45272</v>
      </c>
      <c r="J4959" s="2" t="s">
        <v>21</v>
      </c>
      <c r="K4959" s="2" t="s">
        <v>27</v>
      </c>
      <c r="L4959" s="2">
        <v>232.56</v>
      </c>
      <c r="M4959" s="2" t="s">
        <v>34</v>
      </c>
      <c r="N4959">
        <f t="shared" si="232"/>
        <v>1796.172</v>
      </c>
      <c r="O4959" s="4">
        <f t="shared" si="233"/>
        <v>417717.76032</v>
      </c>
    </row>
    <row r="4960" spans="1:15" ht="14.25" customHeight="1" x14ac:dyDescent="0.25">
      <c r="A4960" s="2" t="s">
        <v>4990</v>
      </c>
      <c r="B4960" s="2" t="s">
        <v>25</v>
      </c>
      <c r="C4960" s="2" t="s">
        <v>33</v>
      </c>
      <c r="D4960" s="2">
        <v>3078.73</v>
      </c>
      <c r="E4960" s="2">
        <v>0.05</v>
      </c>
      <c r="F4960" s="2">
        <f t="shared" si="234"/>
        <v>153.93650000000002</v>
      </c>
      <c r="G4960" s="2">
        <v>1</v>
      </c>
      <c r="H4960" s="3">
        <v>45124</v>
      </c>
      <c r="I4960" s="3">
        <v>45129</v>
      </c>
      <c r="J4960" s="2" t="s">
        <v>31</v>
      </c>
      <c r="K4960" s="2" t="s">
        <v>16</v>
      </c>
      <c r="L4960" s="2">
        <v>829.06</v>
      </c>
      <c r="M4960" s="2" t="s">
        <v>17</v>
      </c>
      <c r="N4960">
        <f t="shared" si="232"/>
        <v>2924.7934999999998</v>
      </c>
      <c r="O4960" s="4">
        <f t="shared" si="233"/>
        <v>2424829.2991099996</v>
      </c>
    </row>
    <row r="4961" spans="1:15" ht="14.25" customHeight="1" x14ac:dyDescent="0.25">
      <c r="A4961" s="2" t="s">
        <v>4991</v>
      </c>
      <c r="B4961" s="2" t="s">
        <v>25</v>
      </c>
      <c r="C4961" s="2" t="s">
        <v>14</v>
      </c>
      <c r="D4961" s="2">
        <v>2491.67</v>
      </c>
      <c r="E4961" s="2">
        <v>0.3</v>
      </c>
      <c r="F4961" s="2">
        <f t="shared" si="234"/>
        <v>747.50099999999998</v>
      </c>
      <c r="G4961" s="2">
        <v>3</v>
      </c>
      <c r="H4961" s="3">
        <v>45400</v>
      </c>
      <c r="I4961" s="3">
        <v>45401</v>
      </c>
      <c r="J4961" s="2" t="s">
        <v>15</v>
      </c>
      <c r="K4961" s="2" t="s">
        <v>22</v>
      </c>
      <c r="L4961" s="2">
        <v>426.57</v>
      </c>
      <c r="M4961" s="2" t="s">
        <v>34</v>
      </c>
      <c r="N4961">
        <f t="shared" si="232"/>
        <v>1744.1690000000001</v>
      </c>
      <c r="O4961" s="4">
        <f t="shared" si="233"/>
        <v>744010.17032999999</v>
      </c>
    </row>
    <row r="4962" spans="1:15" ht="14.25" customHeight="1" x14ac:dyDescent="0.25">
      <c r="A4962" s="2" t="s">
        <v>4992</v>
      </c>
      <c r="B4962" s="2" t="s">
        <v>19</v>
      </c>
      <c r="C4962" s="2" t="s">
        <v>20</v>
      </c>
      <c r="D4962" s="2">
        <v>2902.59</v>
      </c>
      <c r="E4962" s="2">
        <v>0.12</v>
      </c>
      <c r="F4962" s="2">
        <f t="shared" si="234"/>
        <v>348.31080000000003</v>
      </c>
      <c r="G4962" s="2">
        <v>4</v>
      </c>
      <c r="H4962" s="3">
        <v>45381</v>
      </c>
      <c r="I4962" s="3">
        <v>45388</v>
      </c>
      <c r="J4962" s="2" t="s">
        <v>15</v>
      </c>
      <c r="K4962" s="2" t="s">
        <v>27</v>
      </c>
      <c r="L4962" s="2">
        <v>729.36</v>
      </c>
      <c r="M4962" s="2" t="s">
        <v>28</v>
      </c>
      <c r="N4962">
        <f t="shared" si="232"/>
        <v>2554.2791999999999</v>
      </c>
      <c r="O4962" s="4">
        <f t="shared" si="233"/>
        <v>1862989.0773120001</v>
      </c>
    </row>
    <row r="4963" spans="1:15" ht="14.25" customHeight="1" x14ac:dyDescent="0.25">
      <c r="A4963" s="2" t="s">
        <v>4993</v>
      </c>
      <c r="B4963" s="2" t="s">
        <v>19</v>
      </c>
      <c r="C4963" s="2" t="s">
        <v>33</v>
      </c>
      <c r="D4963" s="2">
        <v>646.46</v>
      </c>
      <c r="E4963" s="2">
        <v>0.16</v>
      </c>
      <c r="F4963" s="2">
        <f t="shared" si="234"/>
        <v>103.43360000000001</v>
      </c>
      <c r="G4963" s="2">
        <v>4</v>
      </c>
      <c r="H4963" s="3">
        <v>45284</v>
      </c>
      <c r="I4963" s="3">
        <v>45290</v>
      </c>
      <c r="J4963" s="2" t="s">
        <v>15</v>
      </c>
      <c r="K4963" s="2" t="s">
        <v>16</v>
      </c>
      <c r="L4963" s="2">
        <v>168.9</v>
      </c>
      <c r="M4963" s="2" t="s">
        <v>28</v>
      </c>
      <c r="N4963">
        <f t="shared" si="232"/>
        <v>543.02639999999997</v>
      </c>
      <c r="O4963" s="4">
        <f t="shared" si="233"/>
        <v>91717.158960000001</v>
      </c>
    </row>
    <row r="4964" spans="1:15" ht="14.25" customHeight="1" x14ac:dyDescent="0.25">
      <c r="A4964" s="2" t="s">
        <v>4994</v>
      </c>
      <c r="B4964" s="2" t="s">
        <v>25</v>
      </c>
      <c r="C4964" s="2" t="s">
        <v>36</v>
      </c>
      <c r="D4964" s="2">
        <v>2217.56</v>
      </c>
      <c r="E4964" s="2">
        <v>0.4</v>
      </c>
      <c r="F4964" s="2">
        <f t="shared" si="234"/>
        <v>887.024</v>
      </c>
      <c r="G4964" s="2">
        <v>7</v>
      </c>
      <c r="H4964" s="3">
        <v>45199</v>
      </c>
      <c r="I4964" s="3">
        <v>45202</v>
      </c>
      <c r="J4964" s="2" t="s">
        <v>15</v>
      </c>
      <c r="K4964" s="2" t="s">
        <v>27</v>
      </c>
      <c r="L4964" s="2">
        <v>320.55</v>
      </c>
      <c r="M4964" s="2" t="s">
        <v>48</v>
      </c>
      <c r="N4964">
        <f t="shared" si="232"/>
        <v>1330.5360000000001</v>
      </c>
      <c r="O4964" s="4">
        <f t="shared" si="233"/>
        <v>426503.31480000005</v>
      </c>
    </row>
    <row r="4965" spans="1:15" ht="14.25" customHeight="1" x14ac:dyDescent="0.25">
      <c r="A4965" s="2" t="s">
        <v>4995</v>
      </c>
      <c r="B4965" s="2" t="s">
        <v>41</v>
      </c>
      <c r="C4965" s="2" t="s">
        <v>20</v>
      </c>
      <c r="D4965" s="2">
        <v>1474.29</v>
      </c>
      <c r="E4965" s="2">
        <v>0.44</v>
      </c>
      <c r="F4965" s="2">
        <f t="shared" si="234"/>
        <v>648.68759999999997</v>
      </c>
      <c r="G4965" s="2">
        <v>4</v>
      </c>
      <c r="H4965" s="3">
        <v>45427</v>
      </c>
      <c r="I4965" s="3">
        <v>45429</v>
      </c>
      <c r="J4965" s="2" t="s">
        <v>31</v>
      </c>
      <c r="K4965" s="2" t="s">
        <v>16</v>
      </c>
      <c r="L4965" s="2">
        <v>84.07</v>
      </c>
      <c r="M4965" s="2" t="s">
        <v>23</v>
      </c>
      <c r="N4965">
        <f t="shared" si="232"/>
        <v>825.60239999999999</v>
      </c>
      <c r="O4965" s="4">
        <f t="shared" si="233"/>
        <v>69408.393767999994</v>
      </c>
    </row>
    <row r="4966" spans="1:15" ht="14.25" customHeight="1" x14ac:dyDescent="0.25">
      <c r="A4966" s="2" t="s">
        <v>4996</v>
      </c>
      <c r="B4966" s="2" t="s">
        <v>41</v>
      </c>
      <c r="C4966" s="2" t="s">
        <v>20</v>
      </c>
      <c r="D4966" s="2">
        <v>521.53</v>
      </c>
      <c r="E4966" s="2">
        <v>0.35</v>
      </c>
      <c r="F4966" s="2">
        <f t="shared" si="234"/>
        <v>182.53549999999998</v>
      </c>
      <c r="G4966" s="2">
        <v>8</v>
      </c>
      <c r="H4966" s="3">
        <v>44996</v>
      </c>
      <c r="I4966" s="3">
        <v>44997</v>
      </c>
      <c r="J4966" s="2" t="s">
        <v>31</v>
      </c>
      <c r="K4966" s="2" t="s">
        <v>22</v>
      </c>
      <c r="L4966" s="2">
        <v>73.64</v>
      </c>
      <c r="M4966" s="2" t="s">
        <v>23</v>
      </c>
      <c r="N4966">
        <f t="shared" si="232"/>
        <v>338.99450000000002</v>
      </c>
      <c r="O4966" s="4">
        <f t="shared" si="233"/>
        <v>24963.554980000001</v>
      </c>
    </row>
    <row r="4967" spans="1:15" ht="14.25" customHeight="1" x14ac:dyDescent="0.25">
      <c r="A4967" s="2" t="s">
        <v>4997</v>
      </c>
      <c r="B4967" s="2" t="s">
        <v>19</v>
      </c>
      <c r="C4967" s="2" t="s">
        <v>20</v>
      </c>
      <c r="D4967" s="2">
        <v>1039.08</v>
      </c>
      <c r="E4967" s="2">
        <v>0.47</v>
      </c>
      <c r="F4967" s="2">
        <f t="shared" si="234"/>
        <v>488.36759999999992</v>
      </c>
      <c r="G4967" s="2">
        <v>1</v>
      </c>
      <c r="H4967" s="3">
        <v>44935</v>
      </c>
      <c r="I4967" s="3">
        <v>44940</v>
      </c>
      <c r="J4967" s="2" t="s">
        <v>31</v>
      </c>
      <c r="K4967" s="2" t="s">
        <v>22</v>
      </c>
      <c r="L4967" s="2">
        <v>59.74</v>
      </c>
      <c r="M4967" s="2" t="s">
        <v>23</v>
      </c>
      <c r="N4967">
        <f t="shared" si="232"/>
        <v>550.7124</v>
      </c>
      <c r="O4967" s="4">
        <f t="shared" si="233"/>
        <v>32899.558775999998</v>
      </c>
    </row>
    <row r="4968" spans="1:15" ht="14.25" customHeight="1" x14ac:dyDescent="0.25">
      <c r="A4968" s="2" t="s">
        <v>4998</v>
      </c>
      <c r="B4968" s="2" t="s">
        <v>41</v>
      </c>
      <c r="C4968" s="2" t="s">
        <v>33</v>
      </c>
      <c r="D4968" s="2">
        <v>3051.98</v>
      </c>
      <c r="E4968" s="2">
        <v>0.45</v>
      </c>
      <c r="F4968" s="2">
        <f t="shared" si="234"/>
        <v>1373.3910000000001</v>
      </c>
      <c r="G4968" s="2">
        <v>3</v>
      </c>
      <c r="H4968" s="3">
        <v>45634</v>
      </c>
      <c r="I4968" s="3">
        <v>45635</v>
      </c>
      <c r="J4968" s="2" t="s">
        <v>15</v>
      </c>
      <c r="K4968" s="2" t="s">
        <v>22</v>
      </c>
      <c r="L4968" s="2">
        <v>544.79</v>
      </c>
      <c r="M4968" s="2" t="s">
        <v>23</v>
      </c>
      <c r="N4968">
        <f t="shared" si="232"/>
        <v>1678.5889999999999</v>
      </c>
      <c r="O4968" s="4">
        <f t="shared" si="233"/>
        <v>914478.50130999996</v>
      </c>
    </row>
    <row r="4969" spans="1:15" ht="14.25" customHeight="1" x14ac:dyDescent="0.25">
      <c r="A4969" s="2" t="s">
        <v>4999</v>
      </c>
      <c r="B4969" s="2" t="s">
        <v>25</v>
      </c>
      <c r="C4969" s="2" t="s">
        <v>26</v>
      </c>
      <c r="D4969" s="2">
        <v>1063.76</v>
      </c>
      <c r="E4969" s="2">
        <v>0.28000000000000003</v>
      </c>
      <c r="F4969" s="2">
        <f t="shared" si="234"/>
        <v>297.8528</v>
      </c>
      <c r="G4969" s="2">
        <v>6</v>
      </c>
      <c r="H4969" s="3">
        <v>44929</v>
      </c>
      <c r="I4969" s="3">
        <v>44936</v>
      </c>
      <c r="J4969" s="2" t="s">
        <v>15</v>
      </c>
      <c r="K4969" s="2" t="s">
        <v>16</v>
      </c>
      <c r="L4969" s="2">
        <v>305.61</v>
      </c>
      <c r="M4969" s="2" t="s">
        <v>17</v>
      </c>
      <c r="N4969">
        <f t="shared" si="232"/>
        <v>765.90719999999999</v>
      </c>
      <c r="O4969" s="4">
        <f t="shared" si="233"/>
        <v>234068.89939200002</v>
      </c>
    </row>
    <row r="4970" spans="1:15" ht="14.25" customHeight="1" x14ac:dyDescent="0.25">
      <c r="A4970" s="2" t="s">
        <v>5000</v>
      </c>
      <c r="B4970" s="2" t="s">
        <v>13</v>
      </c>
      <c r="C4970" s="2" t="s">
        <v>36</v>
      </c>
      <c r="D4970" s="2">
        <v>987.21</v>
      </c>
      <c r="E4970" s="2">
        <v>0.45</v>
      </c>
      <c r="F4970" s="2">
        <f t="shared" si="234"/>
        <v>444.24450000000002</v>
      </c>
      <c r="G4970" s="2">
        <v>3</v>
      </c>
      <c r="H4970" s="3">
        <v>45195</v>
      </c>
      <c r="I4970" s="3">
        <v>45202</v>
      </c>
      <c r="J4970" s="2" t="s">
        <v>21</v>
      </c>
      <c r="K4970" s="2" t="s">
        <v>16</v>
      </c>
      <c r="L4970" s="2">
        <v>267.81</v>
      </c>
      <c r="M4970" s="2" t="s">
        <v>48</v>
      </c>
      <c r="N4970">
        <f t="shared" si="232"/>
        <v>542.96550000000002</v>
      </c>
      <c r="O4970" s="4">
        <f t="shared" si="233"/>
        <v>145411.590555</v>
      </c>
    </row>
    <row r="4971" spans="1:15" ht="14.25" customHeight="1" x14ac:dyDescent="0.25">
      <c r="A4971" s="2" t="s">
        <v>5001</v>
      </c>
      <c r="B4971" s="2" t="s">
        <v>13</v>
      </c>
      <c r="C4971" s="2" t="s">
        <v>36</v>
      </c>
      <c r="D4971" s="2">
        <v>2808.87</v>
      </c>
      <c r="E4971" s="2">
        <v>0.27</v>
      </c>
      <c r="F4971" s="2">
        <f t="shared" si="234"/>
        <v>758.39490000000001</v>
      </c>
      <c r="G4971" s="2">
        <v>8</v>
      </c>
      <c r="H4971" s="3">
        <v>45278</v>
      </c>
      <c r="I4971" s="3">
        <v>45285</v>
      </c>
      <c r="J4971" s="2" t="s">
        <v>31</v>
      </c>
      <c r="K4971" s="2" t="s">
        <v>27</v>
      </c>
      <c r="L4971" s="2">
        <v>409.73</v>
      </c>
      <c r="M4971" s="2" t="s">
        <v>17</v>
      </c>
      <c r="N4971">
        <f t="shared" si="232"/>
        <v>2050.4750999999997</v>
      </c>
      <c r="O4971" s="4">
        <f t="shared" si="233"/>
        <v>840141.16272299993</v>
      </c>
    </row>
    <row r="4972" spans="1:15" ht="14.25" customHeight="1" x14ac:dyDescent="0.25">
      <c r="A4972" s="2" t="s">
        <v>5002</v>
      </c>
      <c r="B4972" s="2" t="s">
        <v>41</v>
      </c>
      <c r="C4972" s="2" t="s">
        <v>14</v>
      </c>
      <c r="D4972" s="2">
        <v>4533.04</v>
      </c>
      <c r="E4972" s="2">
        <v>0.05</v>
      </c>
      <c r="F4972" s="2">
        <f t="shared" si="234"/>
        <v>226.65200000000002</v>
      </c>
      <c r="G4972" s="2">
        <v>7</v>
      </c>
      <c r="H4972" s="3">
        <v>44932</v>
      </c>
      <c r="I4972" s="3">
        <v>44939</v>
      </c>
      <c r="J4972" s="2" t="s">
        <v>21</v>
      </c>
      <c r="K4972" s="2" t="s">
        <v>22</v>
      </c>
      <c r="L4972" s="2">
        <v>1084.03</v>
      </c>
      <c r="M4972" s="2" t="s">
        <v>39</v>
      </c>
      <c r="N4972">
        <f t="shared" si="232"/>
        <v>4306.3879999999999</v>
      </c>
      <c r="O4972" s="4">
        <f t="shared" si="233"/>
        <v>4668253.78364</v>
      </c>
    </row>
    <row r="4973" spans="1:15" ht="14.25" customHeight="1" x14ac:dyDescent="0.25">
      <c r="A4973" s="2" t="s">
        <v>5003</v>
      </c>
      <c r="B4973" s="2" t="s">
        <v>19</v>
      </c>
      <c r="C4973" s="2" t="s">
        <v>33</v>
      </c>
      <c r="D4973" s="2">
        <v>3964.59</v>
      </c>
      <c r="E4973" s="2">
        <v>0.41</v>
      </c>
      <c r="F4973" s="2">
        <f t="shared" si="234"/>
        <v>1625.4819</v>
      </c>
      <c r="G4973" s="2">
        <v>5</v>
      </c>
      <c r="H4973" s="3">
        <v>45311</v>
      </c>
      <c r="I4973" s="3">
        <v>45312</v>
      </c>
      <c r="J4973" s="2" t="s">
        <v>15</v>
      </c>
      <c r="K4973" s="2" t="s">
        <v>16</v>
      </c>
      <c r="L4973" s="2">
        <v>922.71</v>
      </c>
      <c r="M4973" s="2" t="s">
        <v>48</v>
      </c>
      <c r="N4973">
        <f t="shared" si="232"/>
        <v>2339.1081000000004</v>
      </c>
      <c r="O4973" s="4">
        <f t="shared" si="233"/>
        <v>2158318.4349510004</v>
      </c>
    </row>
    <row r="4974" spans="1:15" ht="14.25" customHeight="1" x14ac:dyDescent="0.25">
      <c r="A4974" s="2" t="s">
        <v>5004</v>
      </c>
      <c r="B4974" s="2" t="s">
        <v>19</v>
      </c>
      <c r="C4974" s="2" t="s">
        <v>20</v>
      </c>
      <c r="D4974" s="2">
        <v>4534.9399999999996</v>
      </c>
      <c r="E4974" s="2">
        <v>7.0000000000000007E-2</v>
      </c>
      <c r="F4974" s="2">
        <f t="shared" si="234"/>
        <v>317.44580000000002</v>
      </c>
      <c r="G4974" s="2">
        <v>2</v>
      </c>
      <c r="H4974" s="3">
        <v>45160</v>
      </c>
      <c r="I4974" s="3">
        <v>45163</v>
      </c>
      <c r="J4974" s="2" t="s">
        <v>21</v>
      </c>
      <c r="K4974" s="2" t="s">
        <v>22</v>
      </c>
      <c r="L4974" s="2">
        <v>881.69</v>
      </c>
      <c r="M4974" s="2" t="s">
        <v>34</v>
      </c>
      <c r="N4974">
        <f t="shared" si="232"/>
        <v>4217.4941999999992</v>
      </c>
      <c r="O4974" s="4">
        <f t="shared" si="233"/>
        <v>3718522.4611979993</v>
      </c>
    </row>
    <row r="4975" spans="1:15" ht="14.25" customHeight="1" x14ac:dyDescent="0.25">
      <c r="A4975" s="2" t="s">
        <v>5005</v>
      </c>
      <c r="B4975" s="2" t="s">
        <v>19</v>
      </c>
      <c r="C4975" s="2" t="s">
        <v>26</v>
      </c>
      <c r="D4975" s="2">
        <v>2956.6</v>
      </c>
      <c r="E4975" s="2">
        <v>0.16</v>
      </c>
      <c r="F4975" s="2">
        <f t="shared" si="234"/>
        <v>473.05599999999998</v>
      </c>
      <c r="G4975" s="2">
        <v>5</v>
      </c>
      <c r="H4975" s="3">
        <v>45504</v>
      </c>
      <c r="I4975" s="3">
        <v>45507</v>
      </c>
      <c r="J4975" s="2" t="s">
        <v>15</v>
      </c>
      <c r="K4975" s="2" t="s">
        <v>16</v>
      </c>
      <c r="L4975" s="2">
        <v>668.6</v>
      </c>
      <c r="M4975" s="2" t="s">
        <v>34</v>
      </c>
      <c r="N4975">
        <f t="shared" si="232"/>
        <v>2483.5439999999999</v>
      </c>
      <c r="O4975" s="4">
        <f t="shared" si="233"/>
        <v>1660497.5183999999</v>
      </c>
    </row>
    <row r="4976" spans="1:15" ht="14.25" customHeight="1" x14ac:dyDescent="0.25">
      <c r="A4976" s="2" t="s">
        <v>5006</v>
      </c>
      <c r="B4976" s="2" t="s">
        <v>19</v>
      </c>
      <c r="C4976" s="2" t="s">
        <v>33</v>
      </c>
      <c r="D4976" s="2">
        <v>2108.65</v>
      </c>
      <c r="E4976" s="2">
        <v>0.19</v>
      </c>
      <c r="F4976" s="2">
        <f t="shared" si="234"/>
        <v>400.64350000000002</v>
      </c>
      <c r="G4976" s="2">
        <v>9</v>
      </c>
      <c r="H4976" s="3">
        <v>45022</v>
      </c>
      <c r="I4976" s="3">
        <v>45027</v>
      </c>
      <c r="J4976" s="2" t="s">
        <v>21</v>
      </c>
      <c r="K4976" s="2" t="s">
        <v>16</v>
      </c>
      <c r="L4976" s="2">
        <v>581.65</v>
      </c>
      <c r="M4976" s="2" t="s">
        <v>39</v>
      </c>
      <c r="N4976">
        <f t="shared" si="232"/>
        <v>1708.0065</v>
      </c>
      <c r="O4976" s="4">
        <f t="shared" si="233"/>
        <v>993461.98072499991</v>
      </c>
    </row>
    <row r="4977" spans="1:15" ht="14.25" customHeight="1" x14ac:dyDescent="0.25">
      <c r="A4977" s="2" t="s">
        <v>5007</v>
      </c>
      <c r="B4977" s="2" t="s">
        <v>19</v>
      </c>
      <c r="C4977" s="2" t="s">
        <v>33</v>
      </c>
      <c r="D4977" s="2">
        <v>3675.24</v>
      </c>
      <c r="E4977" s="2">
        <v>0.4</v>
      </c>
      <c r="F4977" s="2">
        <f t="shared" si="234"/>
        <v>1470.096</v>
      </c>
      <c r="G4977" s="2">
        <v>5</v>
      </c>
      <c r="H4977" s="3">
        <v>45425</v>
      </c>
      <c r="I4977" s="3">
        <v>45432</v>
      </c>
      <c r="J4977" s="2" t="s">
        <v>31</v>
      </c>
      <c r="K4977" s="2" t="s">
        <v>16</v>
      </c>
      <c r="L4977" s="2">
        <v>442.18</v>
      </c>
      <c r="M4977" s="2" t="s">
        <v>17</v>
      </c>
      <c r="N4977">
        <f t="shared" si="232"/>
        <v>2205.1439999999998</v>
      </c>
      <c r="O4977" s="4">
        <f t="shared" si="233"/>
        <v>975070.57391999988</v>
      </c>
    </row>
    <row r="4978" spans="1:15" ht="14.25" customHeight="1" x14ac:dyDescent="0.25">
      <c r="A4978" s="2" t="s">
        <v>5008</v>
      </c>
      <c r="B4978" s="2" t="s">
        <v>41</v>
      </c>
      <c r="C4978" s="2" t="s">
        <v>26</v>
      </c>
      <c r="D4978" s="2">
        <v>1380.68</v>
      </c>
      <c r="E4978" s="2">
        <v>0.04</v>
      </c>
      <c r="F4978" s="2">
        <f t="shared" si="234"/>
        <v>55.227200000000003</v>
      </c>
      <c r="G4978" s="2">
        <v>3</v>
      </c>
      <c r="H4978" s="3">
        <v>45550</v>
      </c>
      <c r="I4978" s="3">
        <v>45556</v>
      </c>
      <c r="J4978" s="2" t="s">
        <v>15</v>
      </c>
      <c r="K4978" s="2" t="s">
        <v>27</v>
      </c>
      <c r="L4978" s="2">
        <v>129.68</v>
      </c>
      <c r="M4978" s="2" t="s">
        <v>17</v>
      </c>
      <c r="N4978">
        <f t="shared" si="232"/>
        <v>1325.4528</v>
      </c>
      <c r="O4978" s="4">
        <f t="shared" si="233"/>
        <v>171884.71910400002</v>
      </c>
    </row>
    <row r="4979" spans="1:15" ht="14.25" customHeight="1" x14ac:dyDescent="0.25">
      <c r="A4979" s="2" t="s">
        <v>5009</v>
      </c>
      <c r="B4979" s="2" t="s">
        <v>13</v>
      </c>
      <c r="C4979" s="2" t="s">
        <v>20</v>
      </c>
      <c r="D4979" s="2">
        <v>482.46</v>
      </c>
      <c r="E4979" s="2">
        <v>0.22</v>
      </c>
      <c r="F4979" s="2">
        <f t="shared" si="234"/>
        <v>106.1412</v>
      </c>
      <c r="G4979" s="2">
        <v>7</v>
      </c>
      <c r="H4979" s="3">
        <v>45051</v>
      </c>
      <c r="I4979" s="3">
        <v>45052</v>
      </c>
      <c r="J4979" s="2" t="s">
        <v>31</v>
      </c>
      <c r="K4979" s="2" t="s">
        <v>22</v>
      </c>
      <c r="L4979" s="2">
        <v>62.93</v>
      </c>
      <c r="M4979" s="2" t="s">
        <v>23</v>
      </c>
      <c r="N4979">
        <f t="shared" si="232"/>
        <v>376.31880000000001</v>
      </c>
      <c r="O4979" s="4">
        <f t="shared" si="233"/>
        <v>23681.742084000001</v>
      </c>
    </row>
    <row r="4980" spans="1:15" ht="14.25" customHeight="1" x14ac:dyDescent="0.25">
      <c r="A4980" s="2" t="s">
        <v>5010</v>
      </c>
      <c r="B4980" s="2" t="s">
        <v>13</v>
      </c>
      <c r="C4980" s="2" t="s">
        <v>33</v>
      </c>
      <c r="D4980" s="2">
        <v>1788.61</v>
      </c>
      <c r="E4980" s="2">
        <v>0.22</v>
      </c>
      <c r="F4980" s="2">
        <f t="shared" si="234"/>
        <v>393.49419999999998</v>
      </c>
      <c r="G4980" s="2">
        <v>3</v>
      </c>
      <c r="H4980" s="3">
        <v>45436</v>
      </c>
      <c r="I4980" s="3">
        <v>45439</v>
      </c>
      <c r="J4980" s="2" t="s">
        <v>31</v>
      </c>
      <c r="K4980" s="2" t="s">
        <v>16</v>
      </c>
      <c r="L4980" s="2">
        <v>362.64</v>
      </c>
      <c r="M4980" s="2" t="s">
        <v>48</v>
      </c>
      <c r="N4980">
        <f t="shared" si="232"/>
        <v>1395.1158</v>
      </c>
      <c r="O4980" s="4">
        <f t="shared" si="233"/>
        <v>505924.79371200001</v>
      </c>
    </row>
    <row r="4981" spans="1:15" ht="14.25" customHeight="1" x14ac:dyDescent="0.25">
      <c r="A4981" s="2" t="s">
        <v>5011</v>
      </c>
      <c r="B4981" s="2" t="s">
        <v>41</v>
      </c>
      <c r="C4981" s="2" t="s">
        <v>36</v>
      </c>
      <c r="D4981" s="2">
        <v>1566.26</v>
      </c>
      <c r="E4981" s="2">
        <v>0.28999999999999998</v>
      </c>
      <c r="F4981" s="2">
        <f t="shared" si="234"/>
        <v>454.21539999999999</v>
      </c>
      <c r="G4981" s="2">
        <v>8</v>
      </c>
      <c r="H4981" s="3">
        <v>45479</v>
      </c>
      <c r="I4981" s="3">
        <v>45486</v>
      </c>
      <c r="J4981" s="2" t="s">
        <v>21</v>
      </c>
      <c r="K4981" s="2" t="s">
        <v>16</v>
      </c>
      <c r="L4981" s="2">
        <v>267.26</v>
      </c>
      <c r="M4981" s="2" t="s">
        <v>34</v>
      </c>
      <c r="N4981">
        <f t="shared" si="232"/>
        <v>1112.0445999999999</v>
      </c>
      <c r="O4981" s="4">
        <f t="shared" si="233"/>
        <v>297205.039796</v>
      </c>
    </row>
    <row r="4982" spans="1:15" ht="14.25" customHeight="1" x14ac:dyDescent="0.25">
      <c r="A4982" s="2" t="s">
        <v>5012</v>
      </c>
      <c r="B4982" s="2" t="s">
        <v>19</v>
      </c>
      <c r="C4982" s="2" t="s">
        <v>36</v>
      </c>
      <c r="D4982" s="2">
        <v>3410.14</v>
      </c>
      <c r="E4982" s="2">
        <v>0.18</v>
      </c>
      <c r="F4982" s="2">
        <f t="shared" si="234"/>
        <v>613.8252</v>
      </c>
      <c r="G4982" s="2">
        <v>5</v>
      </c>
      <c r="H4982" s="3">
        <v>45295</v>
      </c>
      <c r="I4982" s="3">
        <v>45298</v>
      </c>
      <c r="J4982" s="2" t="s">
        <v>15</v>
      </c>
      <c r="K4982" s="2" t="s">
        <v>27</v>
      </c>
      <c r="L4982" s="2">
        <v>743.65</v>
      </c>
      <c r="M4982" s="2" t="s">
        <v>39</v>
      </c>
      <c r="N4982">
        <f t="shared" si="232"/>
        <v>2796.3148000000001</v>
      </c>
      <c r="O4982" s="4">
        <f t="shared" si="233"/>
        <v>2079479.5010200001</v>
      </c>
    </row>
    <row r="4983" spans="1:15" ht="14.25" customHeight="1" x14ac:dyDescent="0.25">
      <c r="A4983" s="2" t="s">
        <v>5013</v>
      </c>
      <c r="B4983" s="2" t="s">
        <v>41</v>
      </c>
      <c r="C4983" s="2" t="s">
        <v>26</v>
      </c>
      <c r="D4983" s="2">
        <v>2801.68</v>
      </c>
      <c r="E4983" s="2">
        <v>0.28999999999999998</v>
      </c>
      <c r="F4983" s="2">
        <f t="shared" si="234"/>
        <v>812.48719999999992</v>
      </c>
      <c r="G4983" s="2">
        <v>5</v>
      </c>
      <c r="H4983" s="3">
        <v>44933</v>
      </c>
      <c r="I4983" s="3">
        <v>44934</v>
      </c>
      <c r="J4983" s="2" t="s">
        <v>21</v>
      </c>
      <c r="K4983" s="2" t="s">
        <v>22</v>
      </c>
      <c r="L4983" s="2">
        <v>452.24</v>
      </c>
      <c r="M4983" s="2" t="s">
        <v>28</v>
      </c>
      <c r="N4983">
        <f t="shared" si="232"/>
        <v>1989.1927999999998</v>
      </c>
      <c r="O4983" s="4">
        <f t="shared" si="233"/>
        <v>899592.55187199998</v>
      </c>
    </row>
    <row r="4984" spans="1:15" ht="14.25" customHeight="1" x14ac:dyDescent="0.25">
      <c r="A4984" s="2" t="s">
        <v>5014</v>
      </c>
      <c r="B4984" s="2" t="s">
        <v>13</v>
      </c>
      <c r="C4984" s="2" t="s">
        <v>20</v>
      </c>
      <c r="D4984" s="2">
        <v>777.49</v>
      </c>
      <c r="E4984" s="2">
        <v>0.49</v>
      </c>
      <c r="F4984" s="2">
        <f t="shared" si="234"/>
        <v>380.9701</v>
      </c>
      <c r="G4984" s="2">
        <v>6</v>
      </c>
      <c r="H4984" s="3">
        <v>45203</v>
      </c>
      <c r="I4984" s="3">
        <v>45206</v>
      </c>
      <c r="J4984" s="2" t="s">
        <v>31</v>
      </c>
      <c r="K4984" s="2" t="s">
        <v>16</v>
      </c>
      <c r="L4984" s="2">
        <v>165.45</v>
      </c>
      <c r="M4984" s="2" t="s">
        <v>39</v>
      </c>
      <c r="N4984">
        <f t="shared" si="232"/>
        <v>396.51990000000001</v>
      </c>
      <c r="O4984" s="4">
        <f t="shared" si="233"/>
        <v>65604.217454999991</v>
      </c>
    </row>
    <row r="4985" spans="1:15" ht="14.25" customHeight="1" x14ac:dyDescent="0.25">
      <c r="A4985" s="2" t="s">
        <v>5015</v>
      </c>
      <c r="B4985" s="2" t="s">
        <v>25</v>
      </c>
      <c r="C4985" s="2" t="s">
        <v>26</v>
      </c>
      <c r="D4985" s="2">
        <v>4551.67</v>
      </c>
      <c r="E4985" s="2">
        <v>0.04</v>
      </c>
      <c r="F4985" s="2">
        <f t="shared" si="234"/>
        <v>182.0668</v>
      </c>
      <c r="G4985" s="2">
        <v>6</v>
      </c>
      <c r="H4985" s="3">
        <v>45135</v>
      </c>
      <c r="I4985" s="3">
        <v>45139</v>
      </c>
      <c r="J4985" s="2" t="s">
        <v>15</v>
      </c>
      <c r="K4985" s="2" t="s">
        <v>22</v>
      </c>
      <c r="L4985" s="2">
        <v>328.51</v>
      </c>
      <c r="M4985" s="2" t="s">
        <v>48</v>
      </c>
      <c r="N4985">
        <f t="shared" si="232"/>
        <v>4369.6032000000005</v>
      </c>
      <c r="O4985" s="4">
        <f t="shared" si="233"/>
        <v>1435458.3472320002</v>
      </c>
    </row>
    <row r="4986" spans="1:15" ht="14.25" customHeight="1" x14ac:dyDescent="0.25">
      <c r="A4986" s="2" t="s">
        <v>5016</v>
      </c>
      <c r="B4986" s="2" t="s">
        <v>41</v>
      </c>
      <c r="C4986" s="2" t="s">
        <v>33</v>
      </c>
      <c r="D4986" s="2">
        <v>3007.36</v>
      </c>
      <c r="E4986" s="2">
        <v>0.44</v>
      </c>
      <c r="F4986" s="2">
        <f t="shared" si="234"/>
        <v>1323.2384</v>
      </c>
      <c r="G4986" s="2">
        <v>3</v>
      </c>
      <c r="H4986" s="3">
        <v>45119</v>
      </c>
      <c r="I4986" s="3">
        <v>45126</v>
      </c>
      <c r="J4986" s="2" t="s">
        <v>21</v>
      </c>
      <c r="K4986" s="2" t="s">
        <v>27</v>
      </c>
      <c r="L4986" s="2">
        <v>476.69</v>
      </c>
      <c r="M4986" s="2" t="s">
        <v>17</v>
      </c>
      <c r="N4986">
        <f t="shared" si="232"/>
        <v>1684.1216000000002</v>
      </c>
      <c r="O4986" s="4">
        <f t="shared" si="233"/>
        <v>802803.92550400004</v>
      </c>
    </row>
    <row r="4987" spans="1:15" ht="14.25" customHeight="1" x14ac:dyDescent="0.25">
      <c r="A4987" s="2" t="s">
        <v>5017</v>
      </c>
      <c r="B4987" s="2" t="s">
        <v>19</v>
      </c>
      <c r="C4987" s="2" t="s">
        <v>36</v>
      </c>
      <c r="D4987" s="2">
        <v>2342.65</v>
      </c>
      <c r="E4987" s="2">
        <v>0.15</v>
      </c>
      <c r="F4987" s="2">
        <f t="shared" si="234"/>
        <v>351.39749999999998</v>
      </c>
      <c r="G4987" s="2">
        <v>7</v>
      </c>
      <c r="H4987" s="3">
        <v>45086</v>
      </c>
      <c r="I4987" s="3">
        <v>45089</v>
      </c>
      <c r="J4987" s="2" t="s">
        <v>31</v>
      </c>
      <c r="K4987" s="2" t="s">
        <v>27</v>
      </c>
      <c r="L4987" s="2">
        <v>495.27</v>
      </c>
      <c r="M4987" s="2" t="s">
        <v>34</v>
      </c>
      <c r="N4987">
        <f t="shared" si="232"/>
        <v>1991.2525000000001</v>
      </c>
      <c r="O4987" s="4">
        <f t="shared" si="233"/>
        <v>986207.62567500002</v>
      </c>
    </row>
    <row r="4988" spans="1:15" ht="14.25" customHeight="1" x14ac:dyDescent="0.25">
      <c r="A4988" s="2" t="s">
        <v>5018</v>
      </c>
      <c r="B4988" s="2" t="s">
        <v>13</v>
      </c>
      <c r="C4988" s="2" t="s">
        <v>14</v>
      </c>
      <c r="D4988" s="2">
        <v>4692.26</v>
      </c>
      <c r="E4988" s="2">
        <v>0.23</v>
      </c>
      <c r="F4988" s="2">
        <f t="shared" si="234"/>
        <v>1079.2198000000001</v>
      </c>
      <c r="G4988" s="2">
        <v>9</v>
      </c>
      <c r="H4988" s="3">
        <v>45414</v>
      </c>
      <c r="I4988" s="3">
        <v>45419</v>
      </c>
      <c r="J4988" s="2" t="s">
        <v>31</v>
      </c>
      <c r="K4988" s="2" t="s">
        <v>22</v>
      </c>
      <c r="L4988" s="2">
        <v>576.29999999999995</v>
      </c>
      <c r="M4988" s="2" t="s">
        <v>48</v>
      </c>
      <c r="N4988">
        <f t="shared" si="232"/>
        <v>3613.0402000000004</v>
      </c>
      <c r="O4988" s="4">
        <f t="shared" si="233"/>
        <v>2082195.0672600002</v>
      </c>
    </row>
    <row r="4989" spans="1:15" ht="14.25" customHeight="1" x14ac:dyDescent="0.25">
      <c r="A4989" s="2" t="s">
        <v>5019</v>
      </c>
      <c r="B4989" s="2" t="s">
        <v>13</v>
      </c>
      <c r="C4989" s="2" t="s">
        <v>26</v>
      </c>
      <c r="D4989" s="2">
        <v>576.78</v>
      </c>
      <c r="E4989" s="2">
        <v>0.37</v>
      </c>
      <c r="F4989" s="2">
        <f t="shared" si="234"/>
        <v>213.40859999999998</v>
      </c>
      <c r="G4989" s="2">
        <v>1</v>
      </c>
      <c r="H4989" s="3">
        <v>45534</v>
      </c>
      <c r="I4989" s="3">
        <v>45539</v>
      </c>
      <c r="J4989" s="2" t="s">
        <v>21</v>
      </c>
      <c r="K4989" s="2" t="s">
        <v>22</v>
      </c>
      <c r="L4989" s="2">
        <v>75.42</v>
      </c>
      <c r="M4989" s="2" t="s">
        <v>34</v>
      </c>
      <c r="N4989">
        <f t="shared" si="232"/>
        <v>363.37139999999999</v>
      </c>
      <c r="O4989" s="4">
        <f t="shared" si="233"/>
        <v>27405.470988000001</v>
      </c>
    </row>
    <row r="4990" spans="1:15" ht="14.25" customHeight="1" x14ac:dyDescent="0.25">
      <c r="A4990" s="2" t="s">
        <v>5020</v>
      </c>
      <c r="B4990" s="2" t="s">
        <v>13</v>
      </c>
      <c r="C4990" s="2" t="s">
        <v>14</v>
      </c>
      <c r="D4990" s="2">
        <v>3969.01</v>
      </c>
      <c r="E4990" s="2">
        <v>0.46</v>
      </c>
      <c r="F4990" s="2">
        <f t="shared" si="234"/>
        <v>1825.7446000000002</v>
      </c>
      <c r="G4990" s="2">
        <v>4</v>
      </c>
      <c r="H4990" s="3">
        <v>45384</v>
      </c>
      <c r="I4990" s="3">
        <v>45386</v>
      </c>
      <c r="J4990" s="2" t="s">
        <v>31</v>
      </c>
      <c r="K4990" s="2" t="s">
        <v>22</v>
      </c>
      <c r="L4990" s="2">
        <v>218.57</v>
      </c>
      <c r="M4990" s="2" t="s">
        <v>23</v>
      </c>
      <c r="N4990">
        <f t="shared" si="232"/>
        <v>2143.2654000000002</v>
      </c>
      <c r="O4990" s="4">
        <f t="shared" si="233"/>
        <v>468453.51847800001</v>
      </c>
    </row>
    <row r="4991" spans="1:15" ht="14.25" customHeight="1" x14ac:dyDescent="0.25">
      <c r="A4991" s="2" t="s">
        <v>5021</v>
      </c>
      <c r="B4991" s="2" t="s">
        <v>13</v>
      </c>
      <c r="C4991" s="2" t="s">
        <v>14</v>
      </c>
      <c r="D4991" s="2">
        <v>1886.86</v>
      </c>
      <c r="E4991" s="2">
        <v>0</v>
      </c>
      <c r="F4991" s="2">
        <f t="shared" si="234"/>
        <v>0</v>
      </c>
      <c r="G4991" s="2">
        <v>4</v>
      </c>
      <c r="H4991" s="3">
        <v>45173</v>
      </c>
      <c r="I4991" s="3">
        <v>45180</v>
      </c>
      <c r="J4991" s="2" t="s">
        <v>31</v>
      </c>
      <c r="K4991" s="2" t="s">
        <v>22</v>
      </c>
      <c r="L4991" s="2">
        <v>465.44</v>
      </c>
      <c r="M4991" s="2" t="s">
        <v>34</v>
      </c>
      <c r="N4991">
        <f t="shared" si="232"/>
        <v>1886.86</v>
      </c>
      <c r="O4991" s="4">
        <f t="shared" si="233"/>
        <v>878220.11839999992</v>
      </c>
    </row>
    <row r="4992" spans="1:15" ht="14.25" customHeight="1" x14ac:dyDescent="0.25">
      <c r="A4992" s="2" t="s">
        <v>5022</v>
      </c>
      <c r="B4992" s="2" t="s">
        <v>19</v>
      </c>
      <c r="C4992" s="2" t="s">
        <v>36</v>
      </c>
      <c r="D4992" s="2">
        <v>3507.41</v>
      </c>
      <c r="E4992" s="2">
        <v>0.33</v>
      </c>
      <c r="F4992" s="2">
        <f t="shared" si="234"/>
        <v>1157.4453000000001</v>
      </c>
      <c r="G4992" s="2">
        <v>1</v>
      </c>
      <c r="H4992" s="3">
        <v>44932</v>
      </c>
      <c r="I4992" s="3">
        <v>44934</v>
      </c>
      <c r="J4992" s="2" t="s">
        <v>21</v>
      </c>
      <c r="K4992" s="2" t="s">
        <v>16</v>
      </c>
      <c r="L4992" s="2">
        <v>601.15</v>
      </c>
      <c r="M4992" s="2" t="s">
        <v>17</v>
      </c>
      <c r="N4992">
        <f t="shared" si="232"/>
        <v>2349.9646999999995</v>
      </c>
      <c r="O4992" s="4">
        <f t="shared" si="233"/>
        <v>1412681.2794049997</v>
      </c>
    </row>
    <row r="4993" spans="1:15" ht="14.25" customHeight="1" x14ac:dyDescent="0.25">
      <c r="A4993" s="2" t="s">
        <v>5023</v>
      </c>
      <c r="B4993" s="2" t="s">
        <v>25</v>
      </c>
      <c r="C4993" s="2" t="s">
        <v>26</v>
      </c>
      <c r="D4993" s="2">
        <v>4660.55</v>
      </c>
      <c r="E4993" s="2">
        <v>0.03</v>
      </c>
      <c r="F4993" s="2">
        <f t="shared" si="234"/>
        <v>139.81649999999999</v>
      </c>
      <c r="G4993" s="2">
        <v>6</v>
      </c>
      <c r="H4993" s="3">
        <v>45479</v>
      </c>
      <c r="I4993" s="3">
        <v>45480</v>
      </c>
      <c r="J4993" s="2" t="s">
        <v>21</v>
      </c>
      <c r="K4993" s="2" t="s">
        <v>27</v>
      </c>
      <c r="L4993" s="2">
        <v>427.1</v>
      </c>
      <c r="M4993" s="2" t="s">
        <v>23</v>
      </c>
      <c r="N4993">
        <f t="shared" si="232"/>
        <v>4520.7335000000003</v>
      </c>
      <c r="O4993" s="4">
        <f t="shared" si="233"/>
        <v>1930805.2778500002</v>
      </c>
    </row>
    <row r="4994" spans="1:15" ht="14.25" customHeight="1" x14ac:dyDescent="0.25">
      <c r="A4994" s="2" t="s">
        <v>5024</v>
      </c>
      <c r="B4994" s="2" t="s">
        <v>13</v>
      </c>
      <c r="C4994" s="2" t="s">
        <v>14</v>
      </c>
      <c r="D4994" s="2">
        <v>2636.79</v>
      </c>
      <c r="E4994" s="2">
        <v>0.26</v>
      </c>
      <c r="F4994" s="2">
        <f t="shared" si="234"/>
        <v>685.56540000000007</v>
      </c>
      <c r="G4994" s="2">
        <v>2</v>
      </c>
      <c r="H4994" s="3">
        <v>44959</v>
      </c>
      <c r="I4994" s="3">
        <v>44965</v>
      </c>
      <c r="J4994" s="2" t="s">
        <v>31</v>
      </c>
      <c r="K4994" s="2" t="s">
        <v>16</v>
      </c>
      <c r="L4994" s="2">
        <v>547.33000000000004</v>
      </c>
      <c r="M4994" s="2" t="s">
        <v>28</v>
      </c>
      <c r="N4994">
        <f t="shared" si="232"/>
        <v>1951.2246</v>
      </c>
      <c r="O4994" s="4">
        <f t="shared" si="233"/>
        <v>1067963.7603180001</v>
      </c>
    </row>
    <row r="4995" spans="1:15" ht="14.25" customHeight="1" x14ac:dyDescent="0.25">
      <c r="A4995" s="2" t="s">
        <v>5025</v>
      </c>
      <c r="B4995" s="2" t="s">
        <v>41</v>
      </c>
      <c r="C4995" s="2" t="s">
        <v>33</v>
      </c>
      <c r="D4995" s="2">
        <v>210.93</v>
      </c>
      <c r="E4995" s="2">
        <v>0.37</v>
      </c>
      <c r="F4995" s="2">
        <f t="shared" si="234"/>
        <v>78.0441</v>
      </c>
      <c r="G4995" s="2">
        <v>6</v>
      </c>
      <c r="H4995" s="3">
        <v>45591</v>
      </c>
      <c r="I4995" s="3">
        <v>45596</v>
      </c>
      <c r="J4995" s="2" t="s">
        <v>21</v>
      </c>
      <c r="K4995" s="2" t="s">
        <v>16</v>
      </c>
      <c r="L4995" s="2">
        <v>16.850000000000001</v>
      </c>
      <c r="M4995" s="2" t="s">
        <v>17</v>
      </c>
      <c r="N4995">
        <f t="shared" si="232"/>
        <v>132.88589999999999</v>
      </c>
      <c r="O4995" s="4">
        <f t="shared" si="233"/>
        <v>2239.1274149999999</v>
      </c>
    </row>
    <row r="4996" spans="1:15" ht="14.25" customHeight="1" x14ac:dyDescent="0.25">
      <c r="A4996" s="2" t="s">
        <v>5026</v>
      </c>
      <c r="B4996" s="2" t="s">
        <v>25</v>
      </c>
      <c r="C4996" s="2" t="s">
        <v>20</v>
      </c>
      <c r="D4996" s="2">
        <v>241.36</v>
      </c>
      <c r="E4996" s="2">
        <v>0.08</v>
      </c>
      <c r="F4996" s="2">
        <f t="shared" si="234"/>
        <v>19.308800000000002</v>
      </c>
      <c r="G4996" s="2">
        <v>1</v>
      </c>
      <c r="H4996" s="3">
        <v>45206</v>
      </c>
      <c r="I4996" s="3">
        <v>45208</v>
      </c>
      <c r="J4996" s="2" t="s">
        <v>31</v>
      </c>
      <c r="K4996" s="2" t="s">
        <v>16</v>
      </c>
      <c r="L4996" s="2">
        <v>40.119999999999997</v>
      </c>
      <c r="M4996" s="2" t="s">
        <v>23</v>
      </c>
      <c r="N4996">
        <f t="shared" ref="N4996:N5059" si="235">D4996-F4996</f>
        <v>222.05120000000002</v>
      </c>
      <c r="O4996" s="4">
        <f t="shared" ref="O4996:O5059" si="236">N4996*L4996</f>
        <v>8908.694144000001</v>
      </c>
    </row>
    <row r="4997" spans="1:15" ht="14.25" customHeight="1" x14ac:dyDescent="0.25">
      <c r="A4997" s="2" t="s">
        <v>5027</v>
      </c>
      <c r="B4997" s="2" t="s">
        <v>13</v>
      </c>
      <c r="C4997" s="2" t="s">
        <v>20</v>
      </c>
      <c r="D4997" s="2">
        <v>1719.75</v>
      </c>
      <c r="E4997" s="2">
        <v>0.38</v>
      </c>
      <c r="F4997" s="2">
        <f t="shared" si="234"/>
        <v>653.505</v>
      </c>
      <c r="G4997" s="2">
        <v>5</v>
      </c>
      <c r="H4997" s="3">
        <v>45533</v>
      </c>
      <c r="I4997" s="3">
        <v>45534</v>
      </c>
      <c r="J4997" s="2" t="s">
        <v>15</v>
      </c>
      <c r="K4997" s="2" t="s">
        <v>16</v>
      </c>
      <c r="L4997" s="2">
        <v>143.9</v>
      </c>
      <c r="M4997" s="2" t="s">
        <v>17</v>
      </c>
      <c r="N4997">
        <f t="shared" si="235"/>
        <v>1066.2449999999999</v>
      </c>
      <c r="O4997" s="4">
        <f t="shared" si="236"/>
        <v>153432.65549999999</v>
      </c>
    </row>
    <row r="4998" spans="1:15" ht="14.25" customHeight="1" x14ac:dyDescent="0.25">
      <c r="A4998" s="2" t="s">
        <v>5028</v>
      </c>
      <c r="B4998" s="2" t="s">
        <v>25</v>
      </c>
      <c r="C4998" s="2" t="s">
        <v>36</v>
      </c>
      <c r="D4998" s="2">
        <v>3930.13</v>
      </c>
      <c r="E4998" s="2">
        <v>0.15</v>
      </c>
      <c r="F4998" s="2">
        <f t="shared" si="234"/>
        <v>589.51949999999999</v>
      </c>
      <c r="G4998" s="2">
        <v>6</v>
      </c>
      <c r="H4998" s="3">
        <v>45032</v>
      </c>
      <c r="I4998" s="3">
        <v>45034</v>
      </c>
      <c r="J4998" s="2" t="s">
        <v>31</v>
      </c>
      <c r="K4998" s="2" t="s">
        <v>27</v>
      </c>
      <c r="L4998" s="2">
        <v>861.32</v>
      </c>
      <c r="M4998" s="2" t="s">
        <v>23</v>
      </c>
      <c r="N4998">
        <f t="shared" si="235"/>
        <v>3340.6105000000002</v>
      </c>
      <c r="O4998" s="4">
        <f t="shared" si="236"/>
        <v>2877334.6358600003</v>
      </c>
    </row>
    <row r="4999" spans="1:15" ht="14.25" customHeight="1" x14ac:dyDescent="0.25">
      <c r="A4999" s="2" t="s">
        <v>5029</v>
      </c>
      <c r="B4999" s="2" t="s">
        <v>41</v>
      </c>
      <c r="C4999" s="2" t="s">
        <v>26</v>
      </c>
      <c r="D4999" s="2">
        <v>1512.48</v>
      </c>
      <c r="E4999" s="2">
        <v>0.31</v>
      </c>
      <c r="F4999" s="2">
        <f t="shared" si="234"/>
        <v>468.86880000000002</v>
      </c>
      <c r="G4999" s="2">
        <v>2</v>
      </c>
      <c r="H4999" s="3">
        <v>45447</v>
      </c>
      <c r="I4999" s="3">
        <v>45450</v>
      </c>
      <c r="J4999" s="2" t="s">
        <v>21</v>
      </c>
      <c r="K4999" s="2" t="s">
        <v>27</v>
      </c>
      <c r="L4999" s="2">
        <v>147.13999999999999</v>
      </c>
      <c r="M4999" s="2" t="s">
        <v>48</v>
      </c>
      <c r="N4999">
        <f t="shared" si="235"/>
        <v>1043.6112000000001</v>
      </c>
      <c r="O4999" s="4">
        <f t="shared" si="236"/>
        <v>153556.95196799998</v>
      </c>
    </row>
    <row r="5000" spans="1:15" ht="14.25" customHeight="1" x14ac:dyDescent="0.25">
      <c r="A5000" s="2" t="s">
        <v>5030</v>
      </c>
      <c r="B5000" s="2" t="s">
        <v>13</v>
      </c>
      <c r="C5000" s="2" t="s">
        <v>26</v>
      </c>
      <c r="D5000" s="2">
        <v>1738.9</v>
      </c>
      <c r="E5000" s="2">
        <v>0.33</v>
      </c>
      <c r="F5000" s="2">
        <f t="shared" si="234"/>
        <v>573.8370000000001</v>
      </c>
      <c r="G5000" s="2">
        <v>1</v>
      </c>
      <c r="H5000" s="3">
        <v>45531</v>
      </c>
      <c r="I5000" s="3">
        <v>45535</v>
      </c>
      <c r="J5000" s="2" t="s">
        <v>21</v>
      </c>
      <c r="K5000" s="2" t="s">
        <v>16</v>
      </c>
      <c r="L5000" s="2">
        <v>501.59</v>
      </c>
      <c r="M5000" s="2" t="s">
        <v>17</v>
      </c>
      <c r="N5000">
        <f t="shared" si="235"/>
        <v>1165.0630000000001</v>
      </c>
      <c r="O5000" s="4">
        <f t="shared" si="236"/>
        <v>584383.95016999997</v>
      </c>
    </row>
    <row r="5001" spans="1:15" ht="14.25" customHeight="1" x14ac:dyDescent="0.25">
      <c r="A5001" s="2" t="s">
        <v>5031</v>
      </c>
      <c r="B5001" s="2" t="s">
        <v>41</v>
      </c>
      <c r="C5001" s="2" t="s">
        <v>20</v>
      </c>
      <c r="D5001" s="2">
        <v>3943.86</v>
      </c>
      <c r="E5001" s="2">
        <v>0.32</v>
      </c>
      <c r="F5001" s="2">
        <f t="shared" si="234"/>
        <v>1262.0352</v>
      </c>
      <c r="G5001" s="2">
        <v>7</v>
      </c>
      <c r="H5001" s="3">
        <v>45564</v>
      </c>
      <c r="I5001" s="3">
        <v>45566</v>
      </c>
      <c r="J5001" s="2" t="s">
        <v>31</v>
      </c>
      <c r="K5001" s="2" t="s">
        <v>16</v>
      </c>
      <c r="L5001" s="2">
        <v>790.39</v>
      </c>
      <c r="M5001" s="2" t="s">
        <v>23</v>
      </c>
      <c r="N5001">
        <f t="shared" si="235"/>
        <v>2681.8248000000003</v>
      </c>
      <c r="O5001" s="4">
        <f t="shared" si="236"/>
        <v>2119687.503672</v>
      </c>
    </row>
    <row r="5002" spans="1:15" ht="14.25" customHeight="1" x14ac:dyDescent="0.25">
      <c r="A5002" s="2" t="s">
        <v>5032</v>
      </c>
      <c r="B5002" s="2" t="s">
        <v>19</v>
      </c>
      <c r="C5002" s="2" t="s">
        <v>33</v>
      </c>
      <c r="D5002" s="2">
        <v>669.33</v>
      </c>
      <c r="E5002" s="2">
        <v>0.01</v>
      </c>
      <c r="F5002" s="2">
        <f t="shared" si="234"/>
        <v>6.6933000000000007</v>
      </c>
      <c r="G5002" s="2">
        <v>1</v>
      </c>
      <c r="H5002" s="3">
        <v>44993</v>
      </c>
      <c r="I5002" s="3">
        <v>44996</v>
      </c>
      <c r="J5002" s="2" t="s">
        <v>31</v>
      </c>
      <c r="K5002" s="2" t="s">
        <v>27</v>
      </c>
      <c r="L5002" s="2">
        <v>37.17</v>
      </c>
      <c r="M5002" s="2" t="s">
        <v>34</v>
      </c>
      <c r="N5002">
        <f t="shared" si="235"/>
        <v>662.63670000000002</v>
      </c>
      <c r="O5002" s="4">
        <f t="shared" si="236"/>
        <v>24630.206139000002</v>
      </c>
    </row>
    <row r="5003" spans="1:15" ht="14.25" customHeight="1" x14ac:dyDescent="0.25">
      <c r="A5003" s="2" t="s">
        <v>5033</v>
      </c>
      <c r="B5003" s="2" t="s">
        <v>13</v>
      </c>
      <c r="C5003" s="2" t="s">
        <v>20</v>
      </c>
      <c r="D5003" s="2">
        <v>4249.38</v>
      </c>
      <c r="E5003" s="2">
        <v>0.08</v>
      </c>
      <c r="F5003" s="2">
        <f t="shared" si="234"/>
        <v>339.9504</v>
      </c>
      <c r="G5003" s="2">
        <v>7</v>
      </c>
      <c r="H5003" s="3">
        <v>44930</v>
      </c>
      <c r="I5003" s="3">
        <v>44937</v>
      </c>
      <c r="J5003" s="2" t="s">
        <v>31</v>
      </c>
      <c r="K5003" s="2" t="s">
        <v>27</v>
      </c>
      <c r="L5003" s="2">
        <v>658.44</v>
      </c>
      <c r="M5003" s="2" t="s">
        <v>39</v>
      </c>
      <c r="N5003">
        <f t="shared" si="235"/>
        <v>3909.4295999999999</v>
      </c>
      <c r="O5003" s="4">
        <f t="shared" si="236"/>
        <v>2574124.8258239999</v>
      </c>
    </row>
    <row r="5004" spans="1:15" ht="14.25" customHeight="1" x14ac:dyDescent="0.25">
      <c r="A5004" s="2" t="s">
        <v>5034</v>
      </c>
      <c r="B5004" s="2" t="s">
        <v>13</v>
      </c>
      <c r="C5004" s="2" t="s">
        <v>20</v>
      </c>
      <c r="D5004" s="2">
        <v>1402.38</v>
      </c>
      <c r="E5004" s="2">
        <v>0.43</v>
      </c>
      <c r="F5004" s="2">
        <f t="shared" si="234"/>
        <v>603.02340000000004</v>
      </c>
      <c r="G5004" s="2">
        <v>1</v>
      </c>
      <c r="H5004" s="3">
        <v>44980</v>
      </c>
      <c r="I5004" s="3">
        <v>44984</v>
      </c>
      <c r="J5004" s="2" t="s">
        <v>15</v>
      </c>
      <c r="K5004" s="2" t="s">
        <v>27</v>
      </c>
      <c r="L5004" s="2">
        <v>126.38</v>
      </c>
      <c r="M5004" s="2" t="s">
        <v>17</v>
      </c>
      <c r="N5004">
        <f t="shared" si="235"/>
        <v>799.35660000000007</v>
      </c>
      <c r="O5004" s="4">
        <f t="shared" si="236"/>
        <v>101022.687108</v>
      </c>
    </row>
    <row r="5005" spans="1:15" ht="14.25" customHeight="1" x14ac:dyDescent="0.25">
      <c r="A5005" s="2" t="s">
        <v>5035</v>
      </c>
      <c r="B5005" s="2" t="s">
        <v>13</v>
      </c>
      <c r="C5005" s="2" t="s">
        <v>26</v>
      </c>
      <c r="D5005" s="2">
        <v>350.99</v>
      </c>
      <c r="E5005" s="2">
        <v>0.47</v>
      </c>
      <c r="F5005" s="2">
        <f t="shared" si="234"/>
        <v>164.96529999999998</v>
      </c>
      <c r="G5005" s="2">
        <v>9</v>
      </c>
      <c r="H5005" s="3">
        <v>45267</v>
      </c>
      <c r="I5005" s="3">
        <v>45269</v>
      </c>
      <c r="J5005" s="2" t="s">
        <v>21</v>
      </c>
      <c r="K5005" s="2" t="s">
        <v>27</v>
      </c>
      <c r="L5005" s="2">
        <v>70.650000000000006</v>
      </c>
      <c r="M5005" s="2" t="s">
        <v>23</v>
      </c>
      <c r="N5005">
        <f t="shared" si="235"/>
        <v>186.02470000000002</v>
      </c>
      <c r="O5005" s="4">
        <f t="shared" si="236"/>
        <v>13142.645055000003</v>
      </c>
    </row>
    <row r="5006" spans="1:15" ht="14.25" customHeight="1" x14ac:dyDescent="0.25">
      <c r="A5006" s="2" t="s">
        <v>5036</v>
      </c>
      <c r="B5006" s="2" t="s">
        <v>13</v>
      </c>
      <c r="C5006" s="2" t="s">
        <v>14</v>
      </c>
      <c r="D5006" s="2">
        <v>674.98</v>
      </c>
      <c r="E5006" s="2">
        <v>0.28000000000000003</v>
      </c>
      <c r="F5006" s="2">
        <f t="shared" si="234"/>
        <v>188.99440000000001</v>
      </c>
      <c r="G5006" s="2">
        <v>5</v>
      </c>
      <c r="H5006" s="3">
        <v>45060</v>
      </c>
      <c r="I5006" s="3">
        <v>45065</v>
      </c>
      <c r="J5006" s="2" t="s">
        <v>15</v>
      </c>
      <c r="K5006" s="2" t="s">
        <v>16</v>
      </c>
      <c r="L5006" s="2">
        <v>162.87</v>
      </c>
      <c r="M5006" s="2" t="s">
        <v>28</v>
      </c>
      <c r="N5006">
        <f t="shared" si="235"/>
        <v>485.98559999999998</v>
      </c>
      <c r="O5006" s="4">
        <f t="shared" si="236"/>
        <v>79152.474671999997</v>
      </c>
    </row>
    <row r="5007" spans="1:15" ht="14.25" customHeight="1" x14ac:dyDescent="0.25">
      <c r="A5007" s="2" t="s">
        <v>5037</v>
      </c>
      <c r="B5007" s="2" t="s">
        <v>19</v>
      </c>
      <c r="C5007" s="2" t="s">
        <v>33</v>
      </c>
      <c r="D5007" s="2">
        <v>4767.5200000000004</v>
      </c>
      <c r="E5007" s="2">
        <v>0.3</v>
      </c>
      <c r="F5007" s="2">
        <f t="shared" si="234"/>
        <v>1430.2560000000001</v>
      </c>
      <c r="G5007" s="2">
        <v>6</v>
      </c>
      <c r="H5007" s="3">
        <v>45376</v>
      </c>
      <c r="I5007" s="3">
        <v>45380</v>
      </c>
      <c r="J5007" s="2" t="s">
        <v>21</v>
      </c>
      <c r="K5007" s="2" t="s">
        <v>27</v>
      </c>
      <c r="L5007" s="2">
        <v>606.01</v>
      </c>
      <c r="M5007" s="2" t="s">
        <v>34</v>
      </c>
      <c r="N5007">
        <f t="shared" si="235"/>
        <v>3337.2640000000001</v>
      </c>
      <c r="O5007" s="4">
        <f t="shared" si="236"/>
        <v>2022415.3566400001</v>
      </c>
    </row>
    <row r="5008" spans="1:15" ht="14.25" customHeight="1" x14ac:dyDescent="0.25">
      <c r="A5008" s="2" t="s">
        <v>5038</v>
      </c>
      <c r="B5008" s="2" t="s">
        <v>13</v>
      </c>
      <c r="C5008" s="2" t="s">
        <v>26</v>
      </c>
      <c r="D5008" s="2">
        <v>2311.4899999999998</v>
      </c>
      <c r="E5008" s="2">
        <v>0.38</v>
      </c>
      <c r="F5008" s="2">
        <f t="shared" si="234"/>
        <v>878.36619999999994</v>
      </c>
      <c r="G5008" s="2">
        <v>7</v>
      </c>
      <c r="H5008" s="3">
        <v>44971</v>
      </c>
      <c r="I5008" s="3">
        <v>44978</v>
      </c>
      <c r="J5008" s="2" t="s">
        <v>15</v>
      </c>
      <c r="K5008" s="2" t="s">
        <v>16</v>
      </c>
      <c r="L5008" s="2">
        <v>505.96</v>
      </c>
      <c r="M5008" s="2" t="s">
        <v>34</v>
      </c>
      <c r="N5008">
        <f t="shared" si="235"/>
        <v>1433.1237999999998</v>
      </c>
      <c r="O5008" s="4">
        <f t="shared" si="236"/>
        <v>725103.31784799986</v>
      </c>
    </row>
    <row r="5009" spans="1:15" ht="14.25" customHeight="1" x14ac:dyDescent="0.25">
      <c r="A5009" s="2" t="s">
        <v>5039</v>
      </c>
      <c r="B5009" s="2" t="s">
        <v>25</v>
      </c>
      <c r="C5009" s="2" t="s">
        <v>20</v>
      </c>
      <c r="D5009" s="2">
        <v>1356.55</v>
      </c>
      <c r="E5009" s="2">
        <v>0.2</v>
      </c>
      <c r="F5009" s="2">
        <f t="shared" si="234"/>
        <v>271.31</v>
      </c>
      <c r="G5009" s="2">
        <v>1</v>
      </c>
      <c r="H5009" s="3">
        <v>45151</v>
      </c>
      <c r="I5009" s="3">
        <v>45157</v>
      </c>
      <c r="J5009" s="2" t="s">
        <v>31</v>
      </c>
      <c r="K5009" s="2" t="s">
        <v>22</v>
      </c>
      <c r="L5009" s="2">
        <v>363.3</v>
      </c>
      <c r="M5009" s="2" t="s">
        <v>39</v>
      </c>
      <c r="N5009">
        <f t="shared" si="235"/>
        <v>1085.24</v>
      </c>
      <c r="O5009" s="4">
        <f t="shared" si="236"/>
        <v>394267.69200000004</v>
      </c>
    </row>
    <row r="5010" spans="1:15" ht="14.25" customHeight="1" x14ac:dyDescent="0.25">
      <c r="A5010" s="2" t="s">
        <v>5040</v>
      </c>
      <c r="B5010" s="2" t="s">
        <v>13</v>
      </c>
      <c r="C5010" s="2" t="s">
        <v>14</v>
      </c>
      <c r="D5010" s="2">
        <v>2654.23</v>
      </c>
      <c r="E5010" s="2">
        <v>0.16</v>
      </c>
      <c r="F5010" s="2">
        <f t="shared" si="234"/>
        <v>424.67680000000001</v>
      </c>
      <c r="G5010" s="2">
        <v>8</v>
      </c>
      <c r="H5010" s="3">
        <v>45580</v>
      </c>
      <c r="I5010" s="3">
        <v>45586</v>
      </c>
      <c r="J5010" s="2" t="s">
        <v>15</v>
      </c>
      <c r="K5010" s="2" t="s">
        <v>16</v>
      </c>
      <c r="L5010" s="2">
        <v>733.43</v>
      </c>
      <c r="M5010" s="2" t="s">
        <v>17</v>
      </c>
      <c r="N5010">
        <f t="shared" si="235"/>
        <v>2229.5531999999998</v>
      </c>
      <c r="O5010" s="4">
        <f t="shared" si="236"/>
        <v>1635221.2034759999</v>
      </c>
    </row>
    <row r="5011" spans="1:15" ht="14.25" customHeight="1" x14ac:dyDescent="0.25">
      <c r="A5011" s="2" t="s">
        <v>5041</v>
      </c>
      <c r="B5011" s="2" t="s">
        <v>19</v>
      </c>
      <c r="C5011" s="2" t="s">
        <v>33</v>
      </c>
      <c r="D5011" s="2">
        <v>3443.5</v>
      </c>
      <c r="E5011" s="2">
        <v>0.38</v>
      </c>
      <c r="F5011" s="2">
        <f t="shared" si="234"/>
        <v>1308.53</v>
      </c>
      <c r="G5011" s="2">
        <v>6</v>
      </c>
      <c r="H5011" s="3">
        <v>45097</v>
      </c>
      <c r="I5011" s="3">
        <v>45100</v>
      </c>
      <c r="J5011" s="2" t="s">
        <v>31</v>
      </c>
      <c r="K5011" s="2" t="s">
        <v>27</v>
      </c>
      <c r="L5011" s="2">
        <v>277.98</v>
      </c>
      <c r="M5011" s="2" t="s">
        <v>34</v>
      </c>
      <c r="N5011">
        <f t="shared" si="235"/>
        <v>2134.9700000000003</v>
      </c>
      <c r="O5011" s="4">
        <f t="shared" si="236"/>
        <v>593478.96060000011</v>
      </c>
    </row>
    <row r="5012" spans="1:15" ht="14.25" customHeight="1" x14ac:dyDescent="0.25">
      <c r="A5012" s="2" t="s">
        <v>5042</v>
      </c>
      <c r="B5012" s="2" t="s">
        <v>13</v>
      </c>
      <c r="C5012" s="2" t="s">
        <v>36</v>
      </c>
      <c r="D5012" s="2">
        <v>1662.11</v>
      </c>
      <c r="E5012" s="2">
        <v>0.01</v>
      </c>
      <c r="F5012" s="2">
        <f t="shared" si="234"/>
        <v>16.621099999999998</v>
      </c>
      <c r="G5012" s="2">
        <v>2</v>
      </c>
      <c r="H5012" s="3">
        <v>45376</v>
      </c>
      <c r="I5012" s="3">
        <v>45381</v>
      </c>
      <c r="J5012" s="2" t="s">
        <v>21</v>
      </c>
      <c r="K5012" s="2" t="s">
        <v>16</v>
      </c>
      <c r="L5012" s="2">
        <v>230.64</v>
      </c>
      <c r="M5012" s="2" t="s">
        <v>28</v>
      </c>
      <c r="N5012">
        <f t="shared" si="235"/>
        <v>1645.4888999999998</v>
      </c>
      <c r="O5012" s="4">
        <f t="shared" si="236"/>
        <v>379515.55989599996</v>
      </c>
    </row>
    <row r="5013" spans="1:15" ht="14.25" customHeight="1" x14ac:dyDescent="0.25">
      <c r="A5013" s="2" t="s">
        <v>5043</v>
      </c>
      <c r="B5013" s="2" t="s">
        <v>25</v>
      </c>
      <c r="C5013" s="2" t="s">
        <v>33</v>
      </c>
      <c r="D5013" s="2">
        <v>3653.83</v>
      </c>
      <c r="E5013" s="2">
        <v>0.44</v>
      </c>
      <c r="F5013" s="2">
        <f t="shared" si="234"/>
        <v>1607.6851999999999</v>
      </c>
      <c r="G5013" s="2">
        <v>1</v>
      </c>
      <c r="H5013" s="3">
        <v>45293</v>
      </c>
      <c r="I5013" s="3">
        <v>45296</v>
      </c>
      <c r="J5013" s="2" t="s">
        <v>31</v>
      </c>
      <c r="K5013" s="2" t="s">
        <v>27</v>
      </c>
      <c r="L5013" s="2">
        <v>432.07</v>
      </c>
      <c r="M5013" s="2" t="s">
        <v>34</v>
      </c>
      <c r="N5013">
        <f t="shared" si="235"/>
        <v>2046.1448</v>
      </c>
      <c r="O5013" s="4">
        <f t="shared" si="236"/>
        <v>884077.78373599995</v>
      </c>
    </row>
    <row r="5014" spans="1:15" ht="14.25" customHeight="1" x14ac:dyDescent="0.25">
      <c r="A5014" s="2" t="s">
        <v>5044</v>
      </c>
      <c r="B5014" s="2" t="s">
        <v>19</v>
      </c>
      <c r="C5014" s="2" t="s">
        <v>33</v>
      </c>
      <c r="D5014" s="2">
        <v>1336.04</v>
      </c>
      <c r="E5014" s="2">
        <v>0.22</v>
      </c>
      <c r="F5014" s="2">
        <f t="shared" si="234"/>
        <v>293.92879999999997</v>
      </c>
      <c r="G5014" s="2">
        <v>1</v>
      </c>
      <c r="H5014" s="3">
        <v>45237</v>
      </c>
      <c r="I5014" s="3">
        <v>45243</v>
      </c>
      <c r="J5014" s="2" t="s">
        <v>21</v>
      </c>
      <c r="K5014" s="2" t="s">
        <v>22</v>
      </c>
      <c r="L5014" s="2">
        <v>257.38</v>
      </c>
      <c r="M5014" s="2" t="s">
        <v>48</v>
      </c>
      <c r="N5014">
        <f t="shared" si="235"/>
        <v>1042.1112000000001</v>
      </c>
      <c r="O5014" s="4">
        <f t="shared" si="236"/>
        <v>268218.58065600001</v>
      </c>
    </row>
    <row r="5015" spans="1:15" ht="14.25" customHeight="1" x14ac:dyDescent="0.25">
      <c r="A5015" s="2" t="s">
        <v>5045</v>
      </c>
      <c r="B5015" s="2" t="s">
        <v>19</v>
      </c>
      <c r="C5015" s="2" t="s">
        <v>20</v>
      </c>
      <c r="D5015" s="2">
        <v>650.45000000000005</v>
      </c>
      <c r="E5015" s="2">
        <v>0.25</v>
      </c>
      <c r="F5015" s="2">
        <f t="shared" si="234"/>
        <v>162.61250000000001</v>
      </c>
      <c r="G5015" s="2">
        <v>4</v>
      </c>
      <c r="H5015" s="3">
        <v>45603</v>
      </c>
      <c r="I5015" s="3">
        <v>45605</v>
      </c>
      <c r="J5015" s="2" t="s">
        <v>21</v>
      </c>
      <c r="K5015" s="2" t="s">
        <v>27</v>
      </c>
      <c r="L5015" s="2">
        <v>165.23</v>
      </c>
      <c r="M5015" s="2" t="s">
        <v>39</v>
      </c>
      <c r="N5015">
        <f t="shared" si="235"/>
        <v>487.83750000000003</v>
      </c>
      <c r="O5015" s="4">
        <f t="shared" si="236"/>
        <v>80605.390125000005</v>
      </c>
    </row>
    <row r="5016" spans="1:15" ht="14.25" customHeight="1" x14ac:dyDescent="0.25">
      <c r="A5016" s="2" t="s">
        <v>5046</v>
      </c>
      <c r="B5016" s="2" t="s">
        <v>25</v>
      </c>
      <c r="C5016" s="2" t="s">
        <v>20</v>
      </c>
      <c r="D5016" s="2">
        <v>2793.57</v>
      </c>
      <c r="E5016" s="2">
        <v>0.32</v>
      </c>
      <c r="F5016" s="2">
        <f t="shared" si="234"/>
        <v>893.94240000000002</v>
      </c>
      <c r="G5016" s="2">
        <v>3</v>
      </c>
      <c r="H5016" s="3">
        <v>45130</v>
      </c>
      <c r="I5016" s="3">
        <v>45133</v>
      </c>
      <c r="J5016" s="2" t="s">
        <v>31</v>
      </c>
      <c r="K5016" s="2" t="s">
        <v>27</v>
      </c>
      <c r="L5016" s="2">
        <v>589.38</v>
      </c>
      <c r="M5016" s="2" t="s">
        <v>34</v>
      </c>
      <c r="N5016">
        <f t="shared" si="235"/>
        <v>1899.6276000000003</v>
      </c>
      <c r="O5016" s="4">
        <f t="shared" si="236"/>
        <v>1119602.5148880002</v>
      </c>
    </row>
    <row r="5017" spans="1:15" ht="14.25" customHeight="1" x14ac:dyDescent="0.25">
      <c r="A5017" s="2" t="s">
        <v>5047</v>
      </c>
      <c r="B5017" s="2" t="s">
        <v>25</v>
      </c>
      <c r="C5017" s="2" t="s">
        <v>36</v>
      </c>
      <c r="D5017" s="2">
        <v>840.48</v>
      </c>
      <c r="E5017" s="2">
        <v>0.14000000000000001</v>
      </c>
      <c r="F5017" s="2">
        <f t="shared" si="234"/>
        <v>117.66720000000001</v>
      </c>
      <c r="G5017" s="2">
        <v>6</v>
      </c>
      <c r="H5017" s="3">
        <v>45423</v>
      </c>
      <c r="I5017" s="3">
        <v>45424</v>
      </c>
      <c r="J5017" s="2" t="s">
        <v>21</v>
      </c>
      <c r="K5017" s="2" t="s">
        <v>27</v>
      </c>
      <c r="L5017" s="2">
        <v>248.58</v>
      </c>
      <c r="M5017" s="2" t="s">
        <v>39</v>
      </c>
      <c r="N5017">
        <f t="shared" si="235"/>
        <v>722.81280000000004</v>
      </c>
      <c r="O5017" s="4">
        <f t="shared" si="236"/>
        <v>179676.80582400001</v>
      </c>
    </row>
    <row r="5018" spans="1:15" ht="14.25" customHeight="1" x14ac:dyDescent="0.25">
      <c r="A5018" s="2" t="s">
        <v>5048</v>
      </c>
      <c r="B5018" s="2" t="s">
        <v>25</v>
      </c>
      <c r="C5018" s="2" t="s">
        <v>36</v>
      </c>
      <c r="D5018" s="2">
        <v>4708.38</v>
      </c>
      <c r="E5018" s="2">
        <v>0.3</v>
      </c>
      <c r="F5018" s="2">
        <f t="shared" si="234"/>
        <v>1412.5139999999999</v>
      </c>
      <c r="G5018" s="2">
        <v>8</v>
      </c>
      <c r="H5018" s="3">
        <v>45198</v>
      </c>
      <c r="I5018" s="3">
        <v>45201</v>
      </c>
      <c r="J5018" s="2" t="s">
        <v>21</v>
      </c>
      <c r="K5018" s="2" t="s">
        <v>27</v>
      </c>
      <c r="L5018" s="2">
        <v>281.92</v>
      </c>
      <c r="M5018" s="2" t="s">
        <v>48</v>
      </c>
      <c r="N5018">
        <f t="shared" si="235"/>
        <v>3295.866</v>
      </c>
      <c r="O5018" s="4">
        <f t="shared" si="236"/>
        <v>929170.54272000003</v>
      </c>
    </row>
    <row r="5019" spans="1:15" ht="14.25" customHeight="1" x14ac:dyDescent="0.25">
      <c r="A5019" s="2" t="s">
        <v>5049</v>
      </c>
      <c r="B5019" s="2" t="s">
        <v>25</v>
      </c>
      <c r="C5019" s="2" t="s">
        <v>36</v>
      </c>
      <c r="D5019" s="2">
        <v>102.2</v>
      </c>
      <c r="E5019" s="2">
        <v>0.35</v>
      </c>
      <c r="F5019" s="2">
        <f t="shared" si="234"/>
        <v>35.769999999999996</v>
      </c>
      <c r="G5019" s="2">
        <v>1</v>
      </c>
      <c r="H5019" s="3">
        <v>45405</v>
      </c>
      <c r="I5019" s="3">
        <v>45408</v>
      </c>
      <c r="J5019" s="2" t="s">
        <v>21</v>
      </c>
      <c r="K5019" s="2" t="s">
        <v>16</v>
      </c>
      <c r="L5019" s="2">
        <v>10.199999999999999</v>
      </c>
      <c r="M5019" s="2" t="s">
        <v>34</v>
      </c>
      <c r="N5019">
        <f t="shared" si="235"/>
        <v>66.430000000000007</v>
      </c>
      <c r="O5019" s="4">
        <f t="shared" si="236"/>
        <v>677.58600000000001</v>
      </c>
    </row>
    <row r="5020" spans="1:15" ht="14.25" customHeight="1" x14ac:dyDescent="0.25">
      <c r="A5020" s="2" t="s">
        <v>5050</v>
      </c>
      <c r="B5020" s="2" t="s">
        <v>25</v>
      </c>
      <c r="C5020" s="2" t="s">
        <v>26</v>
      </c>
      <c r="D5020" s="2">
        <v>3802.91</v>
      </c>
      <c r="E5020" s="2">
        <v>0.06</v>
      </c>
      <c r="F5020" s="2">
        <f t="shared" ref="F5020:F5083" si="237">D5020*E5020</f>
        <v>228.17459999999997</v>
      </c>
      <c r="G5020" s="2">
        <v>7</v>
      </c>
      <c r="H5020" s="3">
        <v>45177</v>
      </c>
      <c r="I5020" s="3">
        <v>45184</v>
      </c>
      <c r="J5020" s="2" t="s">
        <v>15</v>
      </c>
      <c r="K5020" s="2" t="s">
        <v>27</v>
      </c>
      <c r="L5020" s="2">
        <v>999.56</v>
      </c>
      <c r="M5020" s="2" t="s">
        <v>23</v>
      </c>
      <c r="N5020">
        <f t="shared" si="235"/>
        <v>3574.7354</v>
      </c>
      <c r="O5020" s="4">
        <f t="shared" si="236"/>
        <v>3573162.5164239998</v>
      </c>
    </row>
    <row r="5021" spans="1:15" ht="14.25" customHeight="1" x14ac:dyDescent="0.25">
      <c r="A5021" s="2" t="s">
        <v>5051</v>
      </c>
      <c r="B5021" s="2" t="s">
        <v>19</v>
      </c>
      <c r="C5021" s="2" t="s">
        <v>26</v>
      </c>
      <c r="D5021" s="2">
        <v>1469.42</v>
      </c>
      <c r="E5021" s="2">
        <v>0.26</v>
      </c>
      <c r="F5021" s="2">
        <f t="shared" si="237"/>
        <v>382.04920000000004</v>
      </c>
      <c r="G5021" s="2">
        <v>8</v>
      </c>
      <c r="H5021" s="3">
        <v>44997</v>
      </c>
      <c r="I5021" s="3">
        <v>45002</v>
      </c>
      <c r="J5021" s="2" t="s">
        <v>15</v>
      </c>
      <c r="K5021" s="2" t="s">
        <v>22</v>
      </c>
      <c r="L5021" s="2">
        <v>217.72</v>
      </c>
      <c r="M5021" s="2" t="s">
        <v>28</v>
      </c>
      <c r="N5021">
        <f t="shared" si="235"/>
        <v>1087.3708000000001</v>
      </c>
      <c r="O5021" s="4">
        <f t="shared" si="236"/>
        <v>236742.37057600004</v>
      </c>
    </row>
    <row r="5022" spans="1:15" ht="14.25" customHeight="1" x14ac:dyDescent="0.25">
      <c r="A5022" s="2" t="s">
        <v>5052</v>
      </c>
      <c r="B5022" s="2" t="s">
        <v>19</v>
      </c>
      <c r="C5022" s="2" t="s">
        <v>20</v>
      </c>
      <c r="D5022" s="2">
        <v>4245.83</v>
      </c>
      <c r="E5022" s="2">
        <v>0.16</v>
      </c>
      <c r="F5022" s="2">
        <f t="shared" si="237"/>
        <v>679.33280000000002</v>
      </c>
      <c r="G5022" s="2">
        <v>5</v>
      </c>
      <c r="H5022" s="3">
        <v>45272</v>
      </c>
      <c r="I5022" s="3">
        <v>45275</v>
      </c>
      <c r="J5022" s="2" t="s">
        <v>21</v>
      </c>
      <c r="K5022" s="2" t="s">
        <v>16</v>
      </c>
      <c r="L5022" s="2">
        <v>1038.93</v>
      </c>
      <c r="M5022" s="2" t="s">
        <v>34</v>
      </c>
      <c r="N5022">
        <f t="shared" si="235"/>
        <v>3566.4971999999998</v>
      </c>
      <c r="O5022" s="4">
        <f t="shared" si="236"/>
        <v>3705340.9359960002</v>
      </c>
    </row>
    <row r="5023" spans="1:15" ht="14.25" customHeight="1" x14ac:dyDescent="0.25">
      <c r="A5023" s="2" t="s">
        <v>5053</v>
      </c>
      <c r="B5023" s="2" t="s">
        <v>13</v>
      </c>
      <c r="C5023" s="2" t="s">
        <v>20</v>
      </c>
      <c r="D5023" s="2">
        <v>394.74</v>
      </c>
      <c r="E5023" s="2">
        <v>0.28000000000000003</v>
      </c>
      <c r="F5023" s="2">
        <f t="shared" si="237"/>
        <v>110.52720000000001</v>
      </c>
      <c r="G5023" s="2">
        <v>8</v>
      </c>
      <c r="H5023" s="3">
        <v>45181</v>
      </c>
      <c r="I5023" s="3">
        <v>45185</v>
      </c>
      <c r="J5023" s="2" t="s">
        <v>15</v>
      </c>
      <c r="K5023" s="2" t="s">
        <v>27</v>
      </c>
      <c r="L5023" s="2">
        <v>115.63</v>
      </c>
      <c r="M5023" s="2" t="s">
        <v>34</v>
      </c>
      <c r="N5023">
        <f t="shared" si="235"/>
        <v>284.21280000000002</v>
      </c>
      <c r="O5023" s="4">
        <f t="shared" si="236"/>
        <v>32863.526063999998</v>
      </c>
    </row>
    <row r="5024" spans="1:15" ht="14.25" customHeight="1" x14ac:dyDescent="0.25">
      <c r="A5024" s="2" t="s">
        <v>5054</v>
      </c>
      <c r="B5024" s="2" t="s">
        <v>13</v>
      </c>
      <c r="C5024" s="2" t="s">
        <v>36</v>
      </c>
      <c r="D5024" s="2">
        <v>4769.7</v>
      </c>
      <c r="E5024" s="2">
        <v>0.01</v>
      </c>
      <c r="F5024" s="2">
        <f t="shared" si="237"/>
        <v>47.696999999999996</v>
      </c>
      <c r="G5024" s="2">
        <v>1</v>
      </c>
      <c r="H5024" s="3">
        <v>45055</v>
      </c>
      <c r="I5024" s="3">
        <v>45058</v>
      </c>
      <c r="J5024" s="2" t="s">
        <v>15</v>
      </c>
      <c r="K5024" s="2" t="s">
        <v>22</v>
      </c>
      <c r="L5024" s="2">
        <v>942.29</v>
      </c>
      <c r="M5024" s="2" t="s">
        <v>28</v>
      </c>
      <c r="N5024">
        <f t="shared" si="235"/>
        <v>4722.0029999999997</v>
      </c>
      <c r="O5024" s="4">
        <f t="shared" si="236"/>
        <v>4449496.2068699999</v>
      </c>
    </row>
    <row r="5025" spans="1:15" ht="14.25" customHeight="1" x14ac:dyDescent="0.25">
      <c r="A5025" s="2" t="s">
        <v>5055</v>
      </c>
      <c r="B5025" s="2" t="s">
        <v>41</v>
      </c>
      <c r="C5025" s="2" t="s">
        <v>26</v>
      </c>
      <c r="D5025" s="2">
        <v>596.83000000000004</v>
      </c>
      <c r="E5025" s="2">
        <v>0.37</v>
      </c>
      <c r="F5025" s="2">
        <f t="shared" si="237"/>
        <v>220.8271</v>
      </c>
      <c r="G5025" s="2">
        <v>2</v>
      </c>
      <c r="H5025" s="3">
        <v>45440</v>
      </c>
      <c r="I5025" s="3">
        <v>45446</v>
      </c>
      <c r="J5025" s="2" t="s">
        <v>31</v>
      </c>
      <c r="K5025" s="2" t="s">
        <v>16</v>
      </c>
      <c r="L5025" s="2">
        <v>129.21</v>
      </c>
      <c r="M5025" s="2" t="s">
        <v>23</v>
      </c>
      <c r="N5025">
        <f t="shared" si="235"/>
        <v>376.00290000000007</v>
      </c>
      <c r="O5025" s="4">
        <f t="shared" si="236"/>
        <v>48583.33470900001</v>
      </c>
    </row>
    <row r="5026" spans="1:15" ht="14.25" customHeight="1" x14ac:dyDescent="0.25">
      <c r="A5026" s="2" t="s">
        <v>5056</v>
      </c>
      <c r="B5026" s="2" t="s">
        <v>13</v>
      </c>
      <c r="C5026" s="2" t="s">
        <v>14</v>
      </c>
      <c r="D5026" s="2">
        <v>3960.63</v>
      </c>
      <c r="E5026" s="2">
        <v>0.08</v>
      </c>
      <c r="F5026" s="2">
        <f t="shared" si="237"/>
        <v>316.85040000000004</v>
      </c>
      <c r="G5026" s="2">
        <v>4</v>
      </c>
      <c r="H5026" s="3">
        <v>45277</v>
      </c>
      <c r="I5026" s="3">
        <v>45279</v>
      </c>
      <c r="J5026" s="2" t="s">
        <v>31</v>
      </c>
      <c r="K5026" s="2" t="s">
        <v>16</v>
      </c>
      <c r="L5026" s="2">
        <v>578.73</v>
      </c>
      <c r="M5026" s="2" t="s">
        <v>17</v>
      </c>
      <c r="N5026">
        <f t="shared" si="235"/>
        <v>3643.7795999999998</v>
      </c>
      <c r="O5026" s="4">
        <f t="shared" si="236"/>
        <v>2108764.5679080002</v>
      </c>
    </row>
    <row r="5027" spans="1:15" ht="14.25" customHeight="1" x14ac:dyDescent="0.25">
      <c r="A5027" s="2" t="s">
        <v>5057</v>
      </c>
      <c r="B5027" s="2" t="s">
        <v>13</v>
      </c>
      <c r="C5027" s="2" t="s">
        <v>26</v>
      </c>
      <c r="D5027" s="2">
        <v>2634.98</v>
      </c>
      <c r="E5027" s="2">
        <v>0.34</v>
      </c>
      <c r="F5027" s="2">
        <f t="shared" si="237"/>
        <v>895.89320000000009</v>
      </c>
      <c r="G5027" s="2">
        <v>1</v>
      </c>
      <c r="H5027" s="3">
        <v>45010</v>
      </c>
      <c r="I5027" s="3">
        <v>45011</v>
      </c>
      <c r="J5027" s="2" t="s">
        <v>21</v>
      </c>
      <c r="K5027" s="2" t="s">
        <v>27</v>
      </c>
      <c r="L5027" s="2">
        <v>724.1</v>
      </c>
      <c r="M5027" s="2" t="s">
        <v>23</v>
      </c>
      <c r="N5027">
        <f t="shared" si="235"/>
        <v>1739.0868</v>
      </c>
      <c r="O5027" s="4">
        <f t="shared" si="236"/>
        <v>1259272.7518800001</v>
      </c>
    </row>
    <row r="5028" spans="1:15" ht="14.25" customHeight="1" x14ac:dyDescent="0.25">
      <c r="A5028" s="2" t="s">
        <v>5058</v>
      </c>
      <c r="B5028" s="2" t="s">
        <v>25</v>
      </c>
      <c r="C5028" s="2" t="s">
        <v>20</v>
      </c>
      <c r="D5028" s="2">
        <v>2208.9299999999998</v>
      </c>
      <c r="E5028" s="2">
        <v>0.38</v>
      </c>
      <c r="F5028" s="2">
        <f t="shared" si="237"/>
        <v>839.39339999999993</v>
      </c>
      <c r="G5028" s="2">
        <v>5</v>
      </c>
      <c r="H5028" s="3">
        <v>45283</v>
      </c>
      <c r="I5028" s="3">
        <v>45284</v>
      </c>
      <c r="J5028" s="2" t="s">
        <v>31</v>
      </c>
      <c r="K5028" s="2" t="s">
        <v>22</v>
      </c>
      <c r="L5028" s="2">
        <v>480.62</v>
      </c>
      <c r="M5028" s="2" t="s">
        <v>48</v>
      </c>
      <c r="N5028">
        <f t="shared" si="235"/>
        <v>1369.5365999999999</v>
      </c>
      <c r="O5028" s="4">
        <f t="shared" si="236"/>
        <v>658226.68069199997</v>
      </c>
    </row>
    <row r="5029" spans="1:15" ht="14.25" customHeight="1" x14ac:dyDescent="0.25">
      <c r="A5029" s="2" t="s">
        <v>5059</v>
      </c>
      <c r="B5029" s="2" t="s">
        <v>25</v>
      </c>
      <c r="C5029" s="2" t="s">
        <v>26</v>
      </c>
      <c r="D5029" s="2">
        <v>1472.76</v>
      </c>
      <c r="E5029" s="2">
        <v>0.38</v>
      </c>
      <c r="F5029" s="2">
        <f t="shared" si="237"/>
        <v>559.64880000000005</v>
      </c>
      <c r="G5029" s="2">
        <v>3</v>
      </c>
      <c r="H5029" s="3">
        <v>45049</v>
      </c>
      <c r="I5029" s="3">
        <v>45055</v>
      </c>
      <c r="J5029" s="2" t="s">
        <v>21</v>
      </c>
      <c r="K5029" s="2" t="s">
        <v>16</v>
      </c>
      <c r="L5029" s="2">
        <v>296.01</v>
      </c>
      <c r="M5029" s="2" t="s">
        <v>17</v>
      </c>
      <c r="N5029">
        <f t="shared" si="235"/>
        <v>913.11119999999994</v>
      </c>
      <c r="O5029" s="4">
        <f t="shared" si="236"/>
        <v>270290.04631199996</v>
      </c>
    </row>
    <row r="5030" spans="1:15" ht="14.25" customHeight="1" x14ac:dyDescent="0.25">
      <c r="A5030" s="2" t="s">
        <v>5060</v>
      </c>
      <c r="B5030" s="2" t="s">
        <v>13</v>
      </c>
      <c r="C5030" s="2" t="s">
        <v>20</v>
      </c>
      <c r="D5030" s="2">
        <v>4222.71</v>
      </c>
      <c r="E5030" s="2">
        <v>0.41</v>
      </c>
      <c r="F5030" s="2">
        <f t="shared" si="237"/>
        <v>1731.3110999999999</v>
      </c>
      <c r="G5030" s="2">
        <v>2</v>
      </c>
      <c r="H5030" s="3">
        <v>45599</v>
      </c>
      <c r="I5030" s="3">
        <v>45602</v>
      </c>
      <c r="J5030" s="2" t="s">
        <v>21</v>
      </c>
      <c r="K5030" s="2" t="s">
        <v>27</v>
      </c>
      <c r="L5030" s="2">
        <v>240.31</v>
      </c>
      <c r="M5030" s="2" t="s">
        <v>28</v>
      </c>
      <c r="N5030">
        <f t="shared" si="235"/>
        <v>2491.3989000000001</v>
      </c>
      <c r="O5030" s="4">
        <f t="shared" si="236"/>
        <v>598708.06965900003</v>
      </c>
    </row>
    <row r="5031" spans="1:15" ht="14.25" customHeight="1" x14ac:dyDescent="0.25">
      <c r="A5031" s="2" t="s">
        <v>5061</v>
      </c>
      <c r="B5031" s="2" t="s">
        <v>41</v>
      </c>
      <c r="C5031" s="2" t="s">
        <v>36</v>
      </c>
      <c r="D5031" s="2">
        <v>1078.78</v>
      </c>
      <c r="E5031" s="2">
        <v>0.15</v>
      </c>
      <c r="F5031" s="2">
        <f t="shared" si="237"/>
        <v>161.81699999999998</v>
      </c>
      <c r="G5031" s="2">
        <v>7</v>
      </c>
      <c r="H5031" s="3">
        <v>45233</v>
      </c>
      <c r="I5031" s="3">
        <v>45234</v>
      </c>
      <c r="J5031" s="2" t="s">
        <v>31</v>
      </c>
      <c r="K5031" s="2" t="s">
        <v>27</v>
      </c>
      <c r="L5031" s="2">
        <v>187.33</v>
      </c>
      <c r="M5031" s="2" t="s">
        <v>48</v>
      </c>
      <c r="N5031">
        <f t="shared" si="235"/>
        <v>916.96299999999997</v>
      </c>
      <c r="O5031" s="4">
        <f t="shared" si="236"/>
        <v>171774.67879000001</v>
      </c>
    </row>
    <row r="5032" spans="1:15" ht="14.25" customHeight="1" x14ac:dyDescent="0.25">
      <c r="A5032" s="2" t="s">
        <v>5062</v>
      </c>
      <c r="B5032" s="2" t="s">
        <v>25</v>
      </c>
      <c r="C5032" s="2" t="s">
        <v>36</v>
      </c>
      <c r="D5032" s="2">
        <v>3634.08</v>
      </c>
      <c r="E5032" s="2">
        <v>0.48</v>
      </c>
      <c r="F5032" s="2">
        <f t="shared" si="237"/>
        <v>1744.3583999999998</v>
      </c>
      <c r="G5032" s="2">
        <v>2</v>
      </c>
      <c r="H5032" s="3">
        <v>45087</v>
      </c>
      <c r="I5032" s="3">
        <v>45092</v>
      </c>
      <c r="J5032" s="2" t="s">
        <v>31</v>
      </c>
      <c r="K5032" s="2" t="s">
        <v>22</v>
      </c>
      <c r="L5032" s="2">
        <v>1085.77</v>
      </c>
      <c r="M5032" s="2" t="s">
        <v>23</v>
      </c>
      <c r="N5032">
        <f t="shared" si="235"/>
        <v>1889.7216000000001</v>
      </c>
      <c r="O5032" s="4">
        <f t="shared" si="236"/>
        <v>2051803.0216320001</v>
      </c>
    </row>
    <row r="5033" spans="1:15" ht="14.25" customHeight="1" x14ac:dyDescent="0.25">
      <c r="A5033" s="2" t="s">
        <v>5063</v>
      </c>
      <c r="B5033" s="2" t="s">
        <v>13</v>
      </c>
      <c r="C5033" s="2" t="s">
        <v>36</v>
      </c>
      <c r="D5033" s="2">
        <v>2284.38</v>
      </c>
      <c r="E5033" s="2">
        <v>0.01</v>
      </c>
      <c r="F5033" s="2">
        <f t="shared" si="237"/>
        <v>22.843800000000002</v>
      </c>
      <c r="G5033" s="2">
        <v>9</v>
      </c>
      <c r="H5033" s="3">
        <v>45441</v>
      </c>
      <c r="I5033" s="3">
        <v>45442</v>
      </c>
      <c r="J5033" s="2" t="s">
        <v>31</v>
      </c>
      <c r="K5033" s="2" t="s">
        <v>27</v>
      </c>
      <c r="L5033" s="2">
        <v>370.77</v>
      </c>
      <c r="M5033" s="2" t="s">
        <v>39</v>
      </c>
      <c r="N5033">
        <f t="shared" si="235"/>
        <v>2261.5362</v>
      </c>
      <c r="O5033" s="4">
        <f t="shared" si="236"/>
        <v>838509.77687399997</v>
      </c>
    </row>
    <row r="5034" spans="1:15" ht="14.25" customHeight="1" x14ac:dyDescent="0.25">
      <c r="A5034" s="2" t="s">
        <v>5064</v>
      </c>
      <c r="B5034" s="2" t="s">
        <v>13</v>
      </c>
      <c r="C5034" s="2" t="s">
        <v>14</v>
      </c>
      <c r="D5034" s="2">
        <v>4992.63</v>
      </c>
      <c r="E5034" s="2">
        <v>0.24</v>
      </c>
      <c r="F5034" s="2">
        <f t="shared" si="237"/>
        <v>1198.2311999999999</v>
      </c>
      <c r="G5034" s="2">
        <v>6</v>
      </c>
      <c r="H5034" s="3">
        <v>45498</v>
      </c>
      <c r="I5034" s="3">
        <v>45500</v>
      </c>
      <c r="J5034" s="2" t="s">
        <v>21</v>
      </c>
      <c r="K5034" s="2" t="s">
        <v>22</v>
      </c>
      <c r="L5034" s="2">
        <v>1444.15</v>
      </c>
      <c r="M5034" s="2" t="s">
        <v>34</v>
      </c>
      <c r="N5034">
        <f t="shared" si="235"/>
        <v>3794.3987999999999</v>
      </c>
      <c r="O5034" s="4">
        <f t="shared" si="236"/>
        <v>5479681.0270199999</v>
      </c>
    </row>
    <row r="5035" spans="1:15" ht="14.25" customHeight="1" x14ac:dyDescent="0.25">
      <c r="A5035" s="2" t="s">
        <v>5065</v>
      </c>
      <c r="B5035" s="2" t="s">
        <v>19</v>
      </c>
      <c r="C5035" s="2" t="s">
        <v>14</v>
      </c>
      <c r="D5035" s="2">
        <v>3095.86</v>
      </c>
      <c r="E5035" s="2">
        <v>0.14000000000000001</v>
      </c>
      <c r="F5035" s="2">
        <f t="shared" si="237"/>
        <v>433.42040000000009</v>
      </c>
      <c r="G5035" s="2">
        <v>8</v>
      </c>
      <c r="H5035" s="3">
        <v>45393</v>
      </c>
      <c r="I5035" s="3">
        <v>45396</v>
      </c>
      <c r="J5035" s="2" t="s">
        <v>21</v>
      </c>
      <c r="K5035" s="2" t="s">
        <v>16</v>
      </c>
      <c r="L5035" s="2">
        <v>914.39</v>
      </c>
      <c r="M5035" s="2" t="s">
        <v>34</v>
      </c>
      <c r="N5035">
        <f t="shared" si="235"/>
        <v>2662.4396000000002</v>
      </c>
      <c r="O5035" s="4">
        <f t="shared" si="236"/>
        <v>2434508.1458439999</v>
      </c>
    </row>
    <row r="5036" spans="1:15" ht="14.25" customHeight="1" x14ac:dyDescent="0.25">
      <c r="A5036" s="2" t="s">
        <v>5066</v>
      </c>
      <c r="B5036" s="2" t="s">
        <v>41</v>
      </c>
      <c r="C5036" s="2" t="s">
        <v>20</v>
      </c>
      <c r="D5036" s="2">
        <v>610.53</v>
      </c>
      <c r="E5036" s="2">
        <v>0.37</v>
      </c>
      <c r="F5036" s="2">
        <f t="shared" si="237"/>
        <v>225.89609999999999</v>
      </c>
      <c r="G5036" s="2">
        <v>3</v>
      </c>
      <c r="H5036" s="3">
        <v>45610</v>
      </c>
      <c r="I5036" s="3">
        <v>45611</v>
      </c>
      <c r="J5036" s="2" t="s">
        <v>15</v>
      </c>
      <c r="K5036" s="2" t="s">
        <v>16</v>
      </c>
      <c r="L5036" s="2">
        <v>129.19</v>
      </c>
      <c r="M5036" s="2" t="s">
        <v>39</v>
      </c>
      <c r="N5036">
        <f t="shared" si="235"/>
        <v>384.63389999999998</v>
      </c>
      <c r="O5036" s="4">
        <f t="shared" si="236"/>
        <v>49690.853540999997</v>
      </c>
    </row>
    <row r="5037" spans="1:15" ht="14.25" customHeight="1" x14ac:dyDescent="0.25">
      <c r="A5037" s="2" t="s">
        <v>5067</v>
      </c>
      <c r="B5037" s="2" t="s">
        <v>19</v>
      </c>
      <c r="C5037" s="2" t="s">
        <v>33</v>
      </c>
      <c r="D5037" s="2">
        <v>2155.65</v>
      </c>
      <c r="E5037" s="2">
        <v>0.4</v>
      </c>
      <c r="F5037" s="2">
        <f t="shared" si="237"/>
        <v>862.2600000000001</v>
      </c>
      <c r="G5037" s="2">
        <v>5</v>
      </c>
      <c r="H5037" s="3">
        <v>45304</v>
      </c>
      <c r="I5037" s="3">
        <v>45310</v>
      </c>
      <c r="J5037" s="2" t="s">
        <v>21</v>
      </c>
      <c r="K5037" s="2" t="s">
        <v>27</v>
      </c>
      <c r="L5037" s="2">
        <v>269.51</v>
      </c>
      <c r="M5037" s="2" t="s">
        <v>23</v>
      </c>
      <c r="N5037">
        <f t="shared" si="235"/>
        <v>1293.3899999999999</v>
      </c>
      <c r="O5037" s="4">
        <f t="shared" si="236"/>
        <v>348581.53889999993</v>
      </c>
    </row>
    <row r="5038" spans="1:15" ht="14.25" customHeight="1" x14ac:dyDescent="0.25">
      <c r="A5038" s="2" t="s">
        <v>5068</v>
      </c>
      <c r="B5038" s="2" t="s">
        <v>41</v>
      </c>
      <c r="C5038" s="2" t="s">
        <v>14</v>
      </c>
      <c r="D5038" s="2">
        <v>424.87</v>
      </c>
      <c r="E5038" s="2">
        <v>0.41</v>
      </c>
      <c r="F5038" s="2">
        <f t="shared" si="237"/>
        <v>174.19669999999999</v>
      </c>
      <c r="G5038" s="2">
        <v>3</v>
      </c>
      <c r="H5038" s="3">
        <v>45030</v>
      </c>
      <c r="I5038" s="3">
        <v>45032</v>
      </c>
      <c r="J5038" s="2" t="s">
        <v>31</v>
      </c>
      <c r="K5038" s="2" t="s">
        <v>22</v>
      </c>
      <c r="L5038" s="2">
        <v>42.01</v>
      </c>
      <c r="M5038" s="2" t="s">
        <v>17</v>
      </c>
      <c r="N5038">
        <f t="shared" si="235"/>
        <v>250.67330000000001</v>
      </c>
      <c r="O5038" s="4">
        <f t="shared" si="236"/>
        <v>10530.785333</v>
      </c>
    </row>
    <row r="5039" spans="1:15" ht="14.25" customHeight="1" x14ac:dyDescent="0.25">
      <c r="A5039" s="2" t="s">
        <v>5069</v>
      </c>
      <c r="B5039" s="2" t="s">
        <v>25</v>
      </c>
      <c r="C5039" s="2" t="s">
        <v>20</v>
      </c>
      <c r="D5039" s="2">
        <v>1499.71</v>
      </c>
      <c r="E5039" s="2">
        <v>0.15</v>
      </c>
      <c r="F5039" s="2">
        <f t="shared" si="237"/>
        <v>224.95650000000001</v>
      </c>
      <c r="G5039" s="2">
        <v>9</v>
      </c>
      <c r="H5039" s="3">
        <v>45406</v>
      </c>
      <c r="I5039" s="3">
        <v>45412</v>
      </c>
      <c r="J5039" s="2" t="s">
        <v>21</v>
      </c>
      <c r="K5039" s="2" t="s">
        <v>16</v>
      </c>
      <c r="L5039" s="2">
        <v>279.74</v>
      </c>
      <c r="M5039" s="2" t="s">
        <v>28</v>
      </c>
      <c r="N5039">
        <f t="shared" si="235"/>
        <v>1274.7535</v>
      </c>
      <c r="O5039" s="4">
        <f t="shared" si="236"/>
        <v>356599.54409000004</v>
      </c>
    </row>
    <row r="5040" spans="1:15" ht="14.25" customHeight="1" x14ac:dyDescent="0.25">
      <c r="A5040" s="2" t="s">
        <v>5070</v>
      </c>
      <c r="B5040" s="2" t="s">
        <v>41</v>
      </c>
      <c r="C5040" s="2" t="s">
        <v>26</v>
      </c>
      <c r="D5040" s="2">
        <v>1782.25</v>
      </c>
      <c r="E5040" s="2">
        <v>0.14000000000000001</v>
      </c>
      <c r="F5040" s="2">
        <f t="shared" si="237"/>
        <v>249.51500000000001</v>
      </c>
      <c r="G5040" s="2">
        <v>1</v>
      </c>
      <c r="H5040" s="3">
        <v>45059</v>
      </c>
      <c r="I5040" s="3">
        <v>45060</v>
      </c>
      <c r="J5040" s="2" t="s">
        <v>31</v>
      </c>
      <c r="K5040" s="2" t="s">
        <v>22</v>
      </c>
      <c r="L5040" s="2">
        <v>135.88</v>
      </c>
      <c r="M5040" s="2" t="s">
        <v>39</v>
      </c>
      <c r="N5040">
        <f t="shared" si="235"/>
        <v>1532.7349999999999</v>
      </c>
      <c r="O5040" s="4">
        <f t="shared" si="236"/>
        <v>208268.03179999997</v>
      </c>
    </row>
    <row r="5041" spans="1:15" ht="14.25" customHeight="1" x14ac:dyDescent="0.25">
      <c r="A5041" s="2" t="s">
        <v>5071</v>
      </c>
      <c r="B5041" s="2" t="s">
        <v>13</v>
      </c>
      <c r="C5041" s="2" t="s">
        <v>36</v>
      </c>
      <c r="D5041" s="2">
        <v>4280.57</v>
      </c>
      <c r="E5041" s="2">
        <v>0.34</v>
      </c>
      <c r="F5041" s="2">
        <f t="shared" si="237"/>
        <v>1455.3938000000001</v>
      </c>
      <c r="G5041" s="2">
        <v>8</v>
      </c>
      <c r="H5041" s="3">
        <v>45481</v>
      </c>
      <c r="I5041" s="3">
        <v>45483</v>
      </c>
      <c r="J5041" s="2" t="s">
        <v>31</v>
      </c>
      <c r="K5041" s="2" t="s">
        <v>16</v>
      </c>
      <c r="L5041" s="2">
        <v>755.56</v>
      </c>
      <c r="M5041" s="2" t="s">
        <v>39</v>
      </c>
      <c r="N5041">
        <f t="shared" si="235"/>
        <v>2825.1761999999999</v>
      </c>
      <c r="O5041" s="4">
        <f t="shared" si="236"/>
        <v>2134590.1296719997</v>
      </c>
    </row>
    <row r="5042" spans="1:15" ht="14.25" customHeight="1" x14ac:dyDescent="0.25">
      <c r="A5042" s="2" t="s">
        <v>5072</v>
      </c>
      <c r="B5042" s="2" t="s">
        <v>13</v>
      </c>
      <c r="C5042" s="2" t="s">
        <v>36</v>
      </c>
      <c r="D5042" s="2">
        <v>4206.1400000000003</v>
      </c>
      <c r="E5042" s="2">
        <v>0.46</v>
      </c>
      <c r="F5042" s="2">
        <f t="shared" si="237"/>
        <v>1934.8244000000002</v>
      </c>
      <c r="G5042" s="2">
        <v>6</v>
      </c>
      <c r="H5042" s="3">
        <v>45155</v>
      </c>
      <c r="I5042" s="3">
        <v>45161</v>
      </c>
      <c r="J5042" s="2" t="s">
        <v>21</v>
      </c>
      <c r="K5042" s="2" t="s">
        <v>22</v>
      </c>
      <c r="L5042" s="2">
        <v>901.92</v>
      </c>
      <c r="M5042" s="2" t="s">
        <v>17</v>
      </c>
      <c r="N5042">
        <f t="shared" si="235"/>
        <v>2271.3155999999999</v>
      </c>
      <c r="O5042" s="4">
        <f t="shared" si="236"/>
        <v>2048544.9659519999</v>
      </c>
    </row>
    <row r="5043" spans="1:15" ht="14.25" customHeight="1" x14ac:dyDescent="0.25">
      <c r="A5043" s="2" t="s">
        <v>5073</v>
      </c>
      <c r="B5043" s="2" t="s">
        <v>41</v>
      </c>
      <c r="C5043" s="2" t="s">
        <v>36</v>
      </c>
      <c r="D5043" s="2">
        <v>156.63</v>
      </c>
      <c r="E5043" s="2">
        <v>0.13</v>
      </c>
      <c r="F5043" s="2">
        <f t="shared" si="237"/>
        <v>20.361899999999999</v>
      </c>
      <c r="G5043" s="2">
        <v>7</v>
      </c>
      <c r="H5043" s="3">
        <v>45444</v>
      </c>
      <c r="I5043" s="3">
        <v>45447</v>
      </c>
      <c r="J5043" s="2" t="s">
        <v>31</v>
      </c>
      <c r="K5043" s="2" t="s">
        <v>16</v>
      </c>
      <c r="L5043" s="2">
        <v>25.02</v>
      </c>
      <c r="M5043" s="2" t="s">
        <v>23</v>
      </c>
      <c r="N5043">
        <f t="shared" si="235"/>
        <v>136.2681</v>
      </c>
      <c r="O5043" s="4">
        <f t="shared" si="236"/>
        <v>3409.427862</v>
      </c>
    </row>
    <row r="5044" spans="1:15" ht="14.25" customHeight="1" x14ac:dyDescent="0.25">
      <c r="A5044" s="2" t="s">
        <v>5074</v>
      </c>
      <c r="B5044" s="2" t="s">
        <v>41</v>
      </c>
      <c r="C5044" s="2" t="s">
        <v>20</v>
      </c>
      <c r="D5044" s="2">
        <v>2708.17</v>
      </c>
      <c r="E5044" s="2">
        <v>0.46</v>
      </c>
      <c r="F5044" s="2">
        <f t="shared" si="237"/>
        <v>1245.7582</v>
      </c>
      <c r="G5044" s="2">
        <v>2</v>
      </c>
      <c r="H5044" s="3">
        <v>45114</v>
      </c>
      <c r="I5044" s="3">
        <v>45116</v>
      </c>
      <c r="J5044" s="2" t="s">
        <v>21</v>
      </c>
      <c r="K5044" s="2" t="s">
        <v>22</v>
      </c>
      <c r="L5044" s="2">
        <v>237.27</v>
      </c>
      <c r="M5044" s="2" t="s">
        <v>48</v>
      </c>
      <c r="N5044">
        <f t="shared" si="235"/>
        <v>1462.4118000000001</v>
      </c>
      <c r="O5044" s="4">
        <f t="shared" si="236"/>
        <v>346986.44778600003</v>
      </c>
    </row>
    <row r="5045" spans="1:15" ht="14.25" customHeight="1" x14ac:dyDescent="0.25">
      <c r="A5045" s="2" t="s">
        <v>5075</v>
      </c>
      <c r="B5045" s="2" t="s">
        <v>41</v>
      </c>
      <c r="C5045" s="2" t="s">
        <v>36</v>
      </c>
      <c r="D5045" s="2">
        <v>1195.3599999999999</v>
      </c>
      <c r="E5045" s="2">
        <v>0.3</v>
      </c>
      <c r="F5045" s="2">
        <f t="shared" si="237"/>
        <v>358.60799999999995</v>
      </c>
      <c r="G5045" s="2">
        <v>7</v>
      </c>
      <c r="H5045" s="3">
        <v>45346</v>
      </c>
      <c r="I5045" s="3">
        <v>45347</v>
      </c>
      <c r="J5045" s="2" t="s">
        <v>31</v>
      </c>
      <c r="K5045" s="2" t="s">
        <v>16</v>
      </c>
      <c r="L5045" s="2">
        <v>300.49</v>
      </c>
      <c r="M5045" s="2" t="s">
        <v>48</v>
      </c>
      <c r="N5045">
        <f t="shared" si="235"/>
        <v>836.75199999999995</v>
      </c>
      <c r="O5045" s="4">
        <f t="shared" si="236"/>
        <v>251435.60848</v>
      </c>
    </row>
    <row r="5046" spans="1:15" ht="14.25" customHeight="1" x14ac:dyDescent="0.25">
      <c r="A5046" s="2" t="s">
        <v>5076</v>
      </c>
      <c r="B5046" s="2" t="s">
        <v>19</v>
      </c>
      <c r="C5046" s="2" t="s">
        <v>14</v>
      </c>
      <c r="D5046" s="2">
        <v>1668.46</v>
      </c>
      <c r="E5046" s="2">
        <v>0.37</v>
      </c>
      <c r="F5046" s="2">
        <f t="shared" si="237"/>
        <v>617.33019999999999</v>
      </c>
      <c r="G5046" s="2">
        <v>1</v>
      </c>
      <c r="H5046" s="3">
        <v>45300</v>
      </c>
      <c r="I5046" s="3">
        <v>45302</v>
      </c>
      <c r="J5046" s="2" t="s">
        <v>21</v>
      </c>
      <c r="K5046" s="2" t="s">
        <v>27</v>
      </c>
      <c r="L5046" s="2">
        <v>309.13</v>
      </c>
      <c r="M5046" s="2" t="s">
        <v>34</v>
      </c>
      <c r="N5046">
        <f t="shared" si="235"/>
        <v>1051.1298000000002</v>
      </c>
      <c r="O5046" s="4">
        <f t="shared" si="236"/>
        <v>324935.75507400004</v>
      </c>
    </row>
    <row r="5047" spans="1:15" ht="14.25" customHeight="1" x14ac:dyDescent="0.25">
      <c r="A5047" s="2" t="s">
        <v>5077</v>
      </c>
      <c r="B5047" s="2" t="s">
        <v>41</v>
      </c>
      <c r="C5047" s="2" t="s">
        <v>26</v>
      </c>
      <c r="D5047" s="2">
        <v>206.09</v>
      </c>
      <c r="E5047" s="2">
        <v>0.22</v>
      </c>
      <c r="F5047" s="2">
        <f t="shared" si="237"/>
        <v>45.339800000000004</v>
      </c>
      <c r="G5047" s="2">
        <v>7</v>
      </c>
      <c r="H5047" s="3">
        <v>45386</v>
      </c>
      <c r="I5047" s="3">
        <v>45389</v>
      </c>
      <c r="J5047" s="2" t="s">
        <v>15</v>
      </c>
      <c r="K5047" s="2" t="s">
        <v>22</v>
      </c>
      <c r="L5047" s="2">
        <v>24.23</v>
      </c>
      <c r="M5047" s="2" t="s">
        <v>34</v>
      </c>
      <c r="N5047">
        <f t="shared" si="235"/>
        <v>160.75020000000001</v>
      </c>
      <c r="O5047" s="4">
        <f t="shared" si="236"/>
        <v>3894.9773460000001</v>
      </c>
    </row>
    <row r="5048" spans="1:15" ht="14.25" customHeight="1" x14ac:dyDescent="0.25">
      <c r="A5048" s="2" t="s">
        <v>5078</v>
      </c>
      <c r="B5048" s="2" t="s">
        <v>25</v>
      </c>
      <c r="C5048" s="2" t="s">
        <v>36</v>
      </c>
      <c r="D5048" s="2">
        <v>3773.75</v>
      </c>
      <c r="E5048" s="2">
        <v>0.4</v>
      </c>
      <c r="F5048" s="2">
        <f t="shared" si="237"/>
        <v>1509.5</v>
      </c>
      <c r="G5048" s="2">
        <v>8</v>
      </c>
      <c r="H5048" s="3">
        <v>45444</v>
      </c>
      <c r="I5048" s="3">
        <v>45446</v>
      </c>
      <c r="J5048" s="2" t="s">
        <v>21</v>
      </c>
      <c r="K5048" s="2" t="s">
        <v>27</v>
      </c>
      <c r="L5048" s="2">
        <v>203.49</v>
      </c>
      <c r="M5048" s="2" t="s">
        <v>34</v>
      </c>
      <c r="N5048">
        <f t="shared" si="235"/>
        <v>2264.25</v>
      </c>
      <c r="O5048" s="4">
        <f t="shared" si="236"/>
        <v>460752.23250000004</v>
      </c>
    </row>
    <row r="5049" spans="1:15" ht="14.25" customHeight="1" x14ac:dyDescent="0.25">
      <c r="A5049" s="2" t="s">
        <v>5079</v>
      </c>
      <c r="B5049" s="2" t="s">
        <v>19</v>
      </c>
      <c r="C5049" s="2" t="s">
        <v>20</v>
      </c>
      <c r="D5049" s="2">
        <v>4757.8900000000003</v>
      </c>
      <c r="E5049" s="2">
        <v>0.49</v>
      </c>
      <c r="F5049" s="2">
        <f t="shared" si="237"/>
        <v>2331.3661000000002</v>
      </c>
      <c r="G5049" s="2">
        <v>2</v>
      </c>
      <c r="H5049" s="3">
        <v>45027</v>
      </c>
      <c r="I5049" s="3">
        <v>45032</v>
      </c>
      <c r="J5049" s="2" t="s">
        <v>31</v>
      </c>
      <c r="K5049" s="2" t="s">
        <v>16</v>
      </c>
      <c r="L5049" s="2">
        <v>885.2</v>
      </c>
      <c r="M5049" s="2" t="s">
        <v>34</v>
      </c>
      <c r="N5049">
        <f t="shared" si="235"/>
        <v>2426.5239000000001</v>
      </c>
      <c r="O5049" s="4">
        <f t="shared" si="236"/>
        <v>2147958.95628</v>
      </c>
    </row>
    <row r="5050" spans="1:15" ht="14.25" customHeight="1" x14ac:dyDescent="0.25">
      <c r="A5050" s="2" t="s">
        <v>5080</v>
      </c>
      <c r="B5050" s="2" t="s">
        <v>19</v>
      </c>
      <c r="C5050" s="2" t="s">
        <v>26</v>
      </c>
      <c r="D5050" s="2">
        <v>1174.4100000000001</v>
      </c>
      <c r="E5050" s="2">
        <v>0.09</v>
      </c>
      <c r="F5050" s="2">
        <f t="shared" si="237"/>
        <v>105.6969</v>
      </c>
      <c r="G5050" s="2">
        <v>2</v>
      </c>
      <c r="H5050" s="3">
        <v>45146</v>
      </c>
      <c r="I5050" s="3">
        <v>45152</v>
      </c>
      <c r="J5050" s="2" t="s">
        <v>31</v>
      </c>
      <c r="K5050" s="2" t="s">
        <v>22</v>
      </c>
      <c r="L5050" s="2">
        <v>283.98</v>
      </c>
      <c r="M5050" s="2" t="s">
        <v>34</v>
      </c>
      <c r="N5050">
        <f t="shared" si="235"/>
        <v>1068.7131000000002</v>
      </c>
      <c r="O5050" s="4">
        <f t="shared" si="236"/>
        <v>303493.14613800007</v>
      </c>
    </row>
    <row r="5051" spans="1:15" ht="14.25" customHeight="1" x14ac:dyDescent="0.25">
      <c r="A5051" s="2" t="s">
        <v>5081</v>
      </c>
      <c r="B5051" s="2" t="s">
        <v>41</v>
      </c>
      <c r="C5051" s="2" t="s">
        <v>36</v>
      </c>
      <c r="D5051" s="2">
        <v>1774.69</v>
      </c>
      <c r="E5051" s="2">
        <v>0.19</v>
      </c>
      <c r="F5051" s="2">
        <f t="shared" si="237"/>
        <v>337.19110000000001</v>
      </c>
      <c r="G5051" s="2">
        <v>3</v>
      </c>
      <c r="H5051" s="3">
        <v>45064</v>
      </c>
      <c r="I5051" s="3">
        <v>45065</v>
      </c>
      <c r="J5051" s="2" t="s">
        <v>21</v>
      </c>
      <c r="K5051" s="2" t="s">
        <v>16</v>
      </c>
      <c r="L5051" s="2">
        <v>250.2</v>
      </c>
      <c r="M5051" s="2" t="s">
        <v>39</v>
      </c>
      <c r="N5051">
        <f t="shared" si="235"/>
        <v>1437.4989</v>
      </c>
      <c r="O5051" s="4">
        <f t="shared" si="236"/>
        <v>359662.22477999999</v>
      </c>
    </row>
    <row r="5052" spans="1:15" ht="14.25" customHeight="1" x14ac:dyDescent="0.25">
      <c r="A5052" s="2" t="s">
        <v>5082</v>
      </c>
      <c r="B5052" s="2" t="s">
        <v>25</v>
      </c>
      <c r="C5052" s="2" t="s">
        <v>33</v>
      </c>
      <c r="D5052" s="2">
        <v>1111.53</v>
      </c>
      <c r="E5052" s="2">
        <v>0.43</v>
      </c>
      <c r="F5052" s="2">
        <f t="shared" si="237"/>
        <v>477.9579</v>
      </c>
      <c r="G5052" s="2">
        <v>4</v>
      </c>
      <c r="H5052" s="3">
        <v>45594</v>
      </c>
      <c r="I5052" s="3">
        <v>45600</v>
      </c>
      <c r="J5052" s="2" t="s">
        <v>31</v>
      </c>
      <c r="K5052" s="2" t="s">
        <v>16</v>
      </c>
      <c r="L5052" s="2">
        <v>239.26</v>
      </c>
      <c r="M5052" s="2" t="s">
        <v>17</v>
      </c>
      <c r="N5052">
        <f t="shared" si="235"/>
        <v>633.57209999999998</v>
      </c>
      <c r="O5052" s="4">
        <f t="shared" si="236"/>
        <v>151588.46064599999</v>
      </c>
    </row>
    <row r="5053" spans="1:15" ht="14.25" customHeight="1" x14ac:dyDescent="0.25">
      <c r="A5053" s="2" t="s">
        <v>5083</v>
      </c>
      <c r="B5053" s="2" t="s">
        <v>19</v>
      </c>
      <c r="C5053" s="2" t="s">
        <v>36</v>
      </c>
      <c r="D5053" s="2">
        <v>4657.24</v>
      </c>
      <c r="E5053" s="2">
        <v>0.09</v>
      </c>
      <c r="F5053" s="2">
        <f t="shared" si="237"/>
        <v>419.15159999999997</v>
      </c>
      <c r="G5053" s="2">
        <v>8</v>
      </c>
      <c r="H5053" s="3">
        <v>45188</v>
      </c>
      <c r="I5053" s="3">
        <v>45190</v>
      </c>
      <c r="J5053" s="2" t="s">
        <v>15</v>
      </c>
      <c r="K5053" s="2" t="s">
        <v>27</v>
      </c>
      <c r="L5053" s="2">
        <v>1159.28</v>
      </c>
      <c r="M5053" s="2" t="s">
        <v>34</v>
      </c>
      <c r="N5053">
        <f t="shared" si="235"/>
        <v>4238.0883999999996</v>
      </c>
      <c r="O5053" s="4">
        <f t="shared" si="236"/>
        <v>4913131.1203519991</v>
      </c>
    </row>
    <row r="5054" spans="1:15" ht="14.25" customHeight="1" x14ac:dyDescent="0.25">
      <c r="A5054" s="2" t="s">
        <v>5084</v>
      </c>
      <c r="B5054" s="2" t="s">
        <v>13</v>
      </c>
      <c r="C5054" s="2" t="s">
        <v>14</v>
      </c>
      <c r="D5054" s="2">
        <v>145.84</v>
      </c>
      <c r="E5054" s="2">
        <v>0.21</v>
      </c>
      <c r="F5054" s="2">
        <f t="shared" si="237"/>
        <v>30.6264</v>
      </c>
      <c r="G5054" s="2">
        <v>3</v>
      </c>
      <c r="H5054" s="3">
        <v>45511</v>
      </c>
      <c r="I5054" s="3">
        <v>45516</v>
      </c>
      <c r="J5054" s="2" t="s">
        <v>21</v>
      </c>
      <c r="K5054" s="2" t="s">
        <v>27</v>
      </c>
      <c r="L5054" s="2">
        <v>24.42</v>
      </c>
      <c r="M5054" s="2" t="s">
        <v>23</v>
      </c>
      <c r="N5054">
        <f t="shared" si="235"/>
        <v>115.2136</v>
      </c>
      <c r="O5054" s="4">
        <f t="shared" si="236"/>
        <v>2813.5161120000002</v>
      </c>
    </row>
    <row r="5055" spans="1:15" ht="14.25" customHeight="1" x14ac:dyDescent="0.25">
      <c r="A5055" s="2" t="s">
        <v>5085</v>
      </c>
      <c r="B5055" s="2" t="s">
        <v>19</v>
      </c>
      <c r="C5055" s="2" t="s">
        <v>26</v>
      </c>
      <c r="D5055" s="2">
        <v>2960.93</v>
      </c>
      <c r="E5055" s="2">
        <v>0.08</v>
      </c>
      <c r="F5055" s="2">
        <f t="shared" si="237"/>
        <v>236.87439999999998</v>
      </c>
      <c r="G5055" s="2">
        <v>6</v>
      </c>
      <c r="H5055" s="3">
        <v>45206</v>
      </c>
      <c r="I5055" s="3">
        <v>45212</v>
      </c>
      <c r="J5055" s="2" t="s">
        <v>15</v>
      </c>
      <c r="K5055" s="2" t="s">
        <v>27</v>
      </c>
      <c r="L5055" s="2">
        <v>348.02</v>
      </c>
      <c r="M5055" s="2" t="s">
        <v>34</v>
      </c>
      <c r="N5055">
        <f t="shared" si="235"/>
        <v>2724.0555999999997</v>
      </c>
      <c r="O5055" s="4">
        <f t="shared" si="236"/>
        <v>948025.82991199987</v>
      </c>
    </row>
    <row r="5056" spans="1:15" ht="14.25" customHeight="1" x14ac:dyDescent="0.25">
      <c r="A5056" s="2" t="s">
        <v>5086</v>
      </c>
      <c r="B5056" s="2" t="s">
        <v>41</v>
      </c>
      <c r="C5056" s="2" t="s">
        <v>14</v>
      </c>
      <c r="D5056" s="2">
        <v>4366.74</v>
      </c>
      <c r="E5056" s="2">
        <v>0.32</v>
      </c>
      <c r="F5056" s="2">
        <f t="shared" si="237"/>
        <v>1397.3568</v>
      </c>
      <c r="G5056" s="2">
        <v>8</v>
      </c>
      <c r="H5056" s="3">
        <v>45490</v>
      </c>
      <c r="I5056" s="3">
        <v>45495</v>
      </c>
      <c r="J5056" s="2" t="s">
        <v>15</v>
      </c>
      <c r="K5056" s="2" t="s">
        <v>16</v>
      </c>
      <c r="L5056" s="2">
        <v>670.08</v>
      </c>
      <c r="M5056" s="2" t="s">
        <v>17</v>
      </c>
      <c r="N5056">
        <f t="shared" si="235"/>
        <v>2969.3831999999998</v>
      </c>
      <c r="O5056" s="4">
        <f t="shared" si="236"/>
        <v>1989724.2946559999</v>
      </c>
    </row>
    <row r="5057" spans="1:15" ht="14.25" customHeight="1" x14ac:dyDescent="0.25">
      <c r="A5057" s="2" t="s">
        <v>5087</v>
      </c>
      <c r="B5057" s="2" t="s">
        <v>25</v>
      </c>
      <c r="C5057" s="2" t="s">
        <v>33</v>
      </c>
      <c r="D5057" s="2">
        <v>1012.91</v>
      </c>
      <c r="E5057" s="2">
        <v>0.12</v>
      </c>
      <c r="F5057" s="2">
        <f t="shared" si="237"/>
        <v>121.54919999999998</v>
      </c>
      <c r="G5057" s="2">
        <v>2</v>
      </c>
      <c r="H5057" s="3">
        <v>45008</v>
      </c>
      <c r="I5057" s="3">
        <v>45012</v>
      </c>
      <c r="J5057" s="2" t="s">
        <v>21</v>
      </c>
      <c r="K5057" s="2" t="s">
        <v>27</v>
      </c>
      <c r="L5057" s="2">
        <v>243.41</v>
      </c>
      <c r="M5057" s="2" t="s">
        <v>17</v>
      </c>
      <c r="N5057">
        <f t="shared" si="235"/>
        <v>891.36079999999993</v>
      </c>
      <c r="O5057" s="4">
        <f t="shared" si="236"/>
        <v>216966.13232799998</v>
      </c>
    </row>
    <row r="5058" spans="1:15" ht="14.25" customHeight="1" x14ac:dyDescent="0.25">
      <c r="A5058" s="2" t="s">
        <v>5088</v>
      </c>
      <c r="B5058" s="2" t="s">
        <v>41</v>
      </c>
      <c r="C5058" s="2" t="s">
        <v>33</v>
      </c>
      <c r="D5058" s="2">
        <v>2990.98</v>
      </c>
      <c r="E5058" s="2">
        <v>0.19</v>
      </c>
      <c r="F5058" s="2">
        <f t="shared" si="237"/>
        <v>568.28620000000001</v>
      </c>
      <c r="G5058" s="2">
        <v>4</v>
      </c>
      <c r="H5058" s="3">
        <v>45250</v>
      </c>
      <c r="I5058" s="3">
        <v>45252</v>
      </c>
      <c r="J5058" s="2" t="s">
        <v>15</v>
      </c>
      <c r="K5058" s="2" t="s">
        <v>27</v>
      </c>
      <c r="L5058" s="2">
        <v>312.86</v>
      </c>
      <c r="M5058" s="2" t="s">
        <v>48</v>
      </c>
      <c r="N5058">
        <f t="shared" si="235"/>
        <v>2422.6938</v>
      </c>
      <c r="O5058" s="4">
        <f t="shared" si="236"/>
        <v>757963.98226800002</v>
      </c>
    </row>
    <row r="5059" spans="1:15" ht="14.25" customHeight="1" x14ac:dyDescent="0.25">
      <c r="A5059" s="2" t="s">
        <v>5089</v>
      </c>
      <c r="B5059" s="2" t="s">
        <v>13</v>
      </c>
      <c r="C5059" s="2" t="s">
        <v>14</v>
      </c>
      <c r="D5059" s="2">
        <v>348.18</v>
      </c>
      <c r="E5059" s="2">
        <v>0.25</v>
      </c>
      <c r="F5059" s="2">
        <f t="shared" si="237"/>
        <v>87.045000000000002</v>
      </c>
      <c r="G5059" s="2">
        <v>1</v>
      </c>
      <c r="H5059" s="3">
        <v>45355</v>
      </c>
      <c r="I5059" s="3">
        <v>45359</v>
      </c>
      <c r="J5059" s="2" t="s">
        <v>31</v>
      </c>
      <c r="K5059" s="2" t="s">
        <v>22</v>
      </c>
      <c r="L5059" s="2">
        <v>39.619999999999997</v>
      </c>
      <c r="M5059" s="2" t="s">
        <v>23</v>
      </c>
      <c r="N5059">
        <f t="shared" si="235"/>
        <v>261.13499999999999</v>
      </c>
      <c r="O5059" s="4">
        <f t="shared" si="236"/>
        <v>10346.168699999998</v>
      </c>
    </row>
    <row r="5060" spans="1:15" ht="14.25" customHeight="1" x14ac:dyDescent="0.25">
      <c r="A5060" s="2" t="s">
        <v>5090</v>
      </c>
      <c r="B5060" s="2" t="s">
        <v>13</v>
      </c>
      <c r="C5060" s="2" t="s">
        <v>26</v>
      </c>
      <c r="D5060" s="2">
        <v>4091.47</v>
      </c>
      <c r="E5060" s="2">
        <v>0.15</v>
      </c>
      <c r="F5060" s="2">
        <f t="shared" si="237"/>
        <v>613.7204999999999</v>
      </c>
      <c r="G5060" s="2">
        <v>8</v>
      </c>
      <c r="H5060" s="3">
        <v>45300</v>
      </c>
      <c r="I5060" s="3">
        <v>45305</v>
      </c>
      <c r="J5060" s="2" t="s">
        <v>15</v>
      </c>
      <c r="K5060" s="2" t="s">
        <v>22</v>
      </c>
      <c r="L5060" s="2">
        <v>572.53</v>
      </c>
      <c r="M5060" s="2" t="s">
        <v>48</v>
      </c>
      <c r="N5060">
        <f t="shared" ref="N5060:N5123" si="238">D5060-F5060</f>
        <v>3477.7494999999999</v>
      </c>
      <c r="O5060" s="4">
        <f t="shared" ref="O5060:O5123" si="239">N5060*L5060</f>
        <v>1991115.9212349998</v>
      </c>
    </row>
    <row r="5061" spans="1:15" ht="14.25" customHeight="1" x14ac:dyDescent="0.25">
      <c r="A5061" s="2" t="s">
        <v>5091</v>
      </c>
      <c r="B5061" s="2" t="s">
        <v>13</v>
      </c>
      <c r="C5061" s="2" t="s">
        <v>33</v>
      </c>
      <c r="D5061" s="2">
        <v>1444.7</v>
      </c>
      <c r="E5061" s="2">
        <v>0.34</v>
      </c>
      <c r="F5061" s="2">
        <f t="shared" si="237"/>
        <v>491.19800000000004</v>
      </c>
      <c r="G5061" s="2">
        <v>1</v>
      </c>
      <c r="H5061" s="3">
        <v>45432</v>
      </c>
      <c r="I5061" s="3">
        <v>45438</v>
      </c>
      <c r="J5061" s="2" t="s">
        <v>31</v>
      </c>
      <c r="K5061" s="2" t="s">
        <v>27</v>
      </c>
      <c r="L5061" s="2">
        <v>298.88</v>
      </c>
      <c r="M5061" s="2" t="s">
        <v>48</v>
      </c>
      <c r="N5061">
        <f t="shared" si="238"/>
        <v>953.50199999999995</v>
      </c>
      <c r="O5061" s="4">
        <f t="shared" si="239"/>
        <v>284982.67775999999</v>
      </c>
    </row>
    <row r="5062" spans="1:15" ht="14.25" customHeight="1" x14ac:dyDescent="0.25">
      <c r="A5062" s="2" t="s">
        <v>5092</v>
      </c>
      <c r="B5062" s="2" t="s">
        <v>41</v>
      </c>
      <c r="C5062" s="2" t="s">
        <v>33</v>
      </c>
      <c r="D5062" s="2">
        <v>4944.8900000000003</v>
      </c>
      <c r="E5062" s="2">
        <v>0.06</v>
      </c>
      <c r="F5062" s="2">
        <f t="shared" si="237"/>
        <v>296.6934</v>
      </c>
      <c r="G5062" s="2">
        <v>9</v>
      </c>
      <c r="H5062" s="3">
        <v>45397</v>
      </c>
      <c r="I5062" s="3">
        <v>45403</v>
      </c>
      <c r="J5062" s="2" t="s">
        <v>15</v>
      </c>
      <c r="K5062" s="2" t="s">
        <v>27</v>
      </c>
      <c r="L5062" s="2">
        <v>544.9</v>
      </c>
      <c r="M5062" s="2" t="s">
        <v>48</v>
      </c>
      <c r="N5062">
        <f t="shared" si="238"/>
        <v>4648.1966000000002</v>
      </c>
      <c r="O5062" s="4">
        <f t="shared" si="239"/>
        <v>2532802.3273399998</v>
      </c>
    </row>
    <row r="5063" spans="1:15" ht="14.25" customHeight="1" x14ac:dyDescent="0.25">
      <c r="A5063" s="2" t="s">
        <v>5093</v>
      </c>
      <c r="B5063" s="2" t="s">
        <v>19</v>
      </c>
      <c r="C5063" s="2" t="s">
        <v>36</v>
      </c>
      <c r="D5063" s="2">
        <v>4617.8500000000004</v>
      </c>
      <c r="E5063" s="2">
        <v>0.44</v>
      </c>
      <c r="F5063" s="2">
        <f t="shared" si="237"/>
        <v>2031.8540000000003</v>
      </c>
      <c r="G5063" s="2">
        <v>6</v>
      </c>
      <c r="H5063" s="3">
        <v>45209</v>
      </c>
      <c r="I5063" s="3">
        <v>45215</v>
      </c>
      <c r="J5063" s="2" t="s">
        <v>21</v>
      </c>
      <c r="K5063" s="2" t="s">
        <v>27</v>
      </c>
      <c r="L5063" s="2">
        <v>802.36</v>
      </c>
      <c r="M5063" s="2" t="s">
        <v>23</v>
      </c>
      <c r="N5063">
        <f t="shared" si="238"/>
        <v>2585.9960000000001</v>
      </c>
      <c r="O5063" s="4">
        <f t="shared" si="239"/>
        <v>2074899.7505600001</v>
      </c>
    </row>
    <row r="5064" spans="1:15" ht="14.25" customHeight="1" x14ac:dyDescent="0.25">
      <c r="A5064" s="2" t="s">
        <v>5094</v>
      </c>
      <c r="B5064" s="2" t="s">
        <v>41</v>
      </c>
      <c r="C5064" s="2" t="s">
        <v>20</v>
      </c>
      <c r="D5064" s="2">
        <v>3689.33</v>
      </c>
      <c r="E5064" s="2">
        <v>0.24</v>
      </c>
      <c r="F5064" s="2">
        <f t="shared" si="237"/>
        <v>885.43919999999991</v>
      </c>
      <c r="G5064" s="2">
        <v>3</v>
      </c>
      <c r="H5064" s="3">
        <v>45513</v>
      </c>
      <c r="I5064" s="3">
        <v>45516</v>
      </c>
      <c r="J5064" s="2" t="s">
        <v>31</v>
      </c>
      <c r="K5064" s="2" t="s">
        <v>27</v>
      </c>
      <c r="L5064" s="2">
        <v>770.18</v>
      </c>
      <c r="M5064" s="2" t="s">
        <v>48</v>
      </c>
      <c r="N5064">
        <f t="shared" si="238"/>
        <v>2803.8908000000001</v>
      </c>
      <c r="O5064" s="4">
        <f t="shared" si="239"/>
        <v>2159500.6163439997</v>
      </c>
    </row>
    <row r="5065" spans="1:15" ht="14.25" customHeight="1" x14ac:dyDescent="0.25">
      <c r="A5065" s="2" t="s">
        <v>5095</v>
      </c>
      <c r="B5065" s="2" t="s">
        <v>25</v>
      </c>
      <c r="C5065" s="2" t="s">
        <v>33</v>
      </c>
      <c r="D5065" s="2">
        <v>2534.5300000000002</v>
      </c>
      <c r="E5065" s="2">
        <v>0.28999999999999998</v>
      </c>
      <c r="F5065" s="2">
        <f t="shared" si="237"/>
        <v>735.01369999999997</v>
      </c>
      <c r="G5065" s="2">
        <v>8</v>
      </c>
      <c r="H5065" s="3">
        <v>45073</v>
      </c>
      <c r="I5065" s="3">
        <v>45075</v>
      </c>
      <c r="J5065" s="2" t="s">
        <v>15</v>
      </c>
      <c r="K5065" s="2" t="s">
        <v>16</v>
      </c>
      <c r="L5065" s="2">
        <v>457.32</v>
      </c>
      <c r="M5065" s="2" t="s">
        <v>39</v>
      </c>
      <c r="N5065">
        <f t="shared" si="238"/>
        <v>1799.5163000000002</v>
      </c>
      <c r="O5065" s="4">
        <f t="shared" si="239"/>
        <v>822954.79431600007</v>
      </c>
    </row>
    <row r="5066" spans="1:15" ht="14.25" customHeight="1" x14ac:dyDescent="0.25">
      <c r="A5066" s="2" t="s">
        <v>5096</v>
      </c>
      <c r="B5066" s="2" t="s">
        <v>19</v>
      </c>
      <c r="C5066" s="2" t="s">
        <v>26</v>
      </c>
      <c r="D5066" s="2">
        <v>3856.29</v>
      </c>
      <c r="E5066" s="2">
        <v>0.31</v>
      </c>
      <c r="F5066" s="2">
        <f t="shared" si="237"/>
        <v>1195.4499000000001</v>
      </c>
      <c r="G5066" s="2">
        <v>2</v>
      </c>
      <c r="H5066" s="3">
        <v>45087</v>
      </c>
      <c r="I5066" s="3">
        <v>45094</v>
      </c>
      <c r="J5066" s="2" t="s">
        <v>31</v>
      </c>
      <c r="K5066" s="2" t="s">
        <v>16</v>
      </c>
      <c r="L5066" s="2">
        <v>199.3</v>
      </c>
      <c r="M5066" s="2" t="s">
        <v>17</v>
      </c>
      <c r="N5066">
        <f t="shared" si="238"/>
        <v>2660.8400999999999</v>
      </c>
      <c r="O5066" s="4">
        <f t="shared" si="239"/>
        <v>530305.43192999996</v>
      </c>
    </row>
    <row r="5067" spans="1:15" ht="14.25" customHeight="1" x14ac:dyDescent="0.25">
      <c r="A5067" s="2" t="s">
        <v>5097</v>
      </c>
      <c r="B5067" s="2" t="s">
        <v>13</v>
      </c>
      <c r="C5067" s="2" t="s">
        <v>26</v>
      </c>
      <c r="D5067" s="2">
        <v>739.98</v>
      </c>
      <c r="E5067" s="2">
        <v>0.03</v>
      </c>
      <c r="F5067" s="2">
        <f t="shared" si="237"/>
        <v>22.199400000000001</v>
      </c>
      <c r="G5067" s="2">
        <v>3</v>
      </c>
      <c r="H5067" s="3">
        <v>45644</v>
      </c>
      <c r="I5067" s="3">
        <v>45648</v>
      </c>
      <c r="J5067" s="2" t="s">
        <v>21</v>
      </c>
      <c r="K5067" s="2" t="s">
        <v>22</v>
      </c>
      <c r="L5067" s="2">
        <v>129.54</v>
      </c>
      <c r="M5067" s="2" t="s">
        <v>23</v>
      </c>
      <c r="N5067">
        <f t="shared" si="238"/>
        <v>717.78060000000005</v>
      </c>
      <c r="O5067" s="4">
        <f t="shared" si="239"/>
        <v>92981.298924000002</v>
      </c>
    </row>
    <row r="5068" spans="1:15" ht="14.25" customHeight="1" x14ac:dyDescent="0.25">
      <c r="A5068" s="2" t="s">
        <v>5098</v>
      </c>
      <c r="B5068" s="2" t="s">
        <v>41</v>
      </c>
      <c r="C5068" s="2" t="s">
        <v>36</v>
      </c>
      <c r="D5068" s="2">
        <v>1619.98</v>
      </c>
      <c r="E5068" s="2">
        <v>0.38</v>
      </c>
      <c r="F5068" s="2">
        <f t="shared" si="237"/>
        <v>615.5924</v>
      </c>
      <c r="G5068" s="2">
        <v>7</v>
      </c>
      <c r="H5068" s="3">
        <v>45195</v>
      </c>
      <c r="I5068" s="3">
        <v>45196</v>
      </c>
      <c r="J5068" s="2" t="s">
        <v>31</v>
      </c>
      <c r="K5068" s="2" t="s">
        <v>27</v>
      </c>
      <c r="L5068" s="2">
        <v>225.07</v>
      </c>
      <c r="M5068" s="2" t="s">
        <v>17</v>
      </c>
      <c r="N5068">
        <f t="shared" si="238"/>
        <v>1004.3876</v>
      </c>
      <c r="O5068" s="4">
        <f t="shared" si="239"/>
        <v>226057.51713200001</v>
      </c>
    </row>
    <row r="5069" spans="1:15" ht="14.25" customHeight="1" x14ac:dyDescent="0.25">
      <c r="A5069" s="2" t="s">
        <v>5099</v>
      </c>
      <c r="B5069" s="2" t="s">
        <v>13</v>
      </c>
      <c r="C5069" s="2" t="s">
        <v>26</v>
      </c>
      <c r="D5069" s="2">
        <v>231.79</v>
      </c>
      <c r="E5069" s="2">
        <v>0.47</v>
      </c>
      <c r="F5069" s="2">
        <f t="shared" si="237"/>
        <v>108.94129999999998</v>
      </c>
      <c r="G5069" s="2">
        <v>1</v>
      </c>
      <c r="H5069" s="3">
        <v>45189</v>
      </c>
      <c r="I5069" s="3">
        <v>45196</v>
      </c>
      <c r="J5069" s="2" t="s">
        <v>31</v>
      </c>
      <c r="K5069" s="2" t="s">
        <v>22</v>
      </c>
      <c r="L5069" s="2">
        <v>14.25</v>
      </c>
      <c r="M5069" s="2" t="s">
        <v>34</v>
      </c>
      <c r="N5069">
        <f t="shared" si="238"/>
        <v>122.84870000000001</v>
      </c>
      <c r="O5069" s="4">
        <f t="shared" si="239"/>
        <v>1750.5939750000002</v>
      </c>
    </row>
    <row r="5070" spans="1:15" ht="14.25" customHeight="1" x14ac:dyDescent="0.25">
      <c r="A5070" s="2" t="s">
        <v>5100</v>
      </c>
      <c r="B5070" s="2" t="s">
        <v>13</v>
      </c>
      <c r="C5070" s="2" t="s">
        <v>36</v>
      </c>
      <c r="D5070" s="2">
        <v>3260.62</v>
      </c>
      <c r="E5070" s="2">
        <v>0.26</v>
      </c>
      <c r="F5070" s="2">
        <f t="shared" si="237"/>
        <v>847.76120000000003</v>
      </c>
      <c r="G5070" s="2">
        <v>9</v>
      </c>
      <c r="H5070" s="3">
        <v>45086</v>
      </c>
      <c r="I5070" s="3">
        <v>45092</v>
      </c>
      <c r="J5070" s="2" t="s">
        <v>31</v>
      </c>
      <c r="K5070" s="2" t="s">
        <v>16</v>
      </c>
      <c r="L5070" s="2">
        <v>909.05</v>
      </c>
      <c r="M5070" s="2" t="s">
        <v>17</v>
      </c>
      <c r="N5070">
        <f t="shared" si="238"/>
        <v>2412.8588</v>
      </c>
      <c r="O5070" s="4">
        <f t="shared" si="239"/>
        <v>2193409.29214</v>
      </c>
    </row>
    <row r="5071" spans="1:15" ht="14.25" customHeight="1" x14ac:dyDescent="0.25">
      <c r="A5071" s="2" t="s">
        <v>5101</v>
      </c>
      <c r="B5071" s="2" t="s">
        <v>25</v>
      </c>
      <c r="C5071" s="2" t="s">
        <v>33</v>
      </c>
      <c r="D5071" s="2">
        <v>4047.13</v>
      </c>
      <c r="E5071" s="2">
        <v>0.2</v>
      </c>
      <c r="F5071" s="2">
        <f t="shared" si="237"/>
        <v>809.42600000000004</v>
      </c>
      <c r="G5071" s="2">
        <v>9</v>
      </c>
      <c r="H5071" s="3">
        <v>45483</v>
      </c>
      <c r="I5071" s="3">
        <v>45489</v>
      </c>
      <c r="J5071" s="2" t="s">
        <v>15</v>
      </c>
      <c r="K5071" s="2" t="s">
        <v>27</v>
      </c>
      <c r="L5071" s="2">
        <v>859.43</v>
      </c>
      <c r="M5071" s="2" t="s">
        <v>28</v>
      </c>
      <c r="N5071">
        <f t="shared" si="238"/>
        <v>3237.7040000000002</v>
      </c>
      <c r="O5071" s="4">
        <f t="shared" si="239"/>
        <v>2782579.9487200002</v>
      </c>
    </row>
    <row r="5072" spans="1:15" ht="14.25" customHeight="1" x14ac:dyDescent="0.25">
      <c r="A5072" s="2" t="s">
        <v>5102</v>
      </c>
      <c r="B5072" s="2" t="s">
        <v>19</v>
      </c>
      <c r="C5072" s="2" t="s">
        <v>33</v>
      </c>
      <c r="D5072" s="2">
        <v>4736.8</v>
      </c>
      <c r="E5072" s="2">
        <v>0.39</v>
      </c>
      <c r="F5072" s="2">
        <f t="shared" si="237"/>
        <v>1847.3520000000001</v>
      </c>
      <c r="G5072" s="2">
        <v>3</v>
      </c>
      <c r="H5072" s="3">
        <v>45238</v>
      </c>
      <c r="I5072" s="3">
        <v>45245</v>
      </c>
      <c r="J5072" s="2" t="s">
        <v>15</v>
      </c>
      <c r="K5072" s="2" t="s">
        <v>27</v>
      </c>
      <c r="L5072" s="2">
        <v>1318.46</v>
      </c>
      <c r="M5072" s="2" t="s">
        <v>48</v>
      </c>
      <c r="N5072">
        <f t="shared" si="238"/>
        <v>2889.4480000000003</v>
      </c>
      <c r="O5072" s="4">
        <f t="shared" si="239"/>
        <v>3809621.6100800005</v>
      </c>
    </row>
    <row r="5073" spans="1:15" ht="14.25" customHeight="1" x14ac:dyDescent="0.25">
      <c r="A5073" s="2" t="s">
        <v>5103</v>
      </c>
      <c r="B5073" s="2" t="s">
        <v>25</v>
      </c>
      <c r="C5073" s="2" t="s">
        <v>33</v>
      </c>
      <c r="D5073" s="2">
        <v>3463.89</v>
      </c>
      <c r="E5073" s="2">
        <v>0.36</v>
      </c>
      <c r="F5073" s="2">
        <f t="shared" si="237"/>
        <v>1247.0003999999999</v>
      </c>
      <c r="G5073" s="2">
        <v>4</v>
      </c>
      <c r="H5073" s="3">
        <v>45155</v>
      </c>
      <c r="I5073" s="3">
        <v>45162</v>
      </c>
      <c r="J5073" s="2" t="s">
        <v>31</v>
      </c>
      <c r="K5073" s="2" t="s">
        <v>16</v>
      </c>
      <c r="L5073" s="2">
        <v>437.74</v>
      </c>
      <c r="M5073" s="2" t="s">
        <v>28</v>
      </c>
      <c r="N5073">
        <f t="shared" si="238"/>
        <v>2216.8896</v>
      </c>
      <c r="O5073" s="4">
        <f t="shared" si="239"/>
        <v>970421.25350400002</v>
      </c>
    </row>
    <row r="5074" spans="1:15" ht="14.25" customHeight="1" x14ac:dyDescent="0.25">
      <c r="A5074" s="2" t="s">
        <v>5104</v>
      </c>
      <c r="B5074" s="2" t="s">
        <v>25</v>
      </c>
      <c r="C5074" s="2" t="s">
        <v>33</v>
      </c>
      <c r="D5074" s="2">
        <v>3687.25</v>
      </c>
      <c r="E5074" s="2">
        <v>0.33</v>
      </c>
      <c r="F5074" s="2">
        <f t="shared" si="237"/>
        <v>1216.7925</v>
      </c>
      <c r="G5074" s="2">
        <v>2</v>
      </c>
      <c r="H5074" s="3">
        <v>45228</v>
      </c>
      <c r="I5074" s="3">
        <v>45231</v>
      </c>
      <c r="J5074" s="2" t="s">
        <v>21</v>
      </c>
      <c r="K5074" s="2" t="s">
        <v>22</v>
      </c>
      <c r="L5074" s="2">
        <v>1036.23</v>
      </c>
      <c r="M5074" s="2" t="s">
        <v>28</v>
      </c>
      <c r="N5074">
        <f t="shared" si="238"/>
        <v>2470.4575</v>
      </c>
      <c r="O5074" s="4">
        <f t="shared" si="239"/>
        <v>2559962.1752249999</v>
      </c>
    </row>
    <row r="5075" spans="1:15" ht="14.25" customHeight="1" x14ac:dyDescent="0.25">
      <c r="A5075" s="2" t="s">
        <v>5105</v>
      </c>
      <c r="B5075" s="2" t="s">
        <v>25</v>
      </c>
      <c r="C5075" s="2" t="s">
        <v>20</v>
      </c>
      <c r="D5075" s="2">
        <v>4487.7299999999996</v>
      </c>
      <c r="E5075" s="2">
        <v>0.48</v>
      </c>
      <c r="F5075" s="2">
        <f t="shared" si="237"/>
        <v>2154.1103999999996</v>
      </c>
      <c r="G5075" s="2">
        <v>1</v>
      </c>
      <c r="H5075" s="3">
        <v>45026</v>
      </c>
      <c r="I5075" s="3">
        <v>45030</v>
      </c>
      <c r="J5075" s="2" t="s">
        <v>31</v>
      </c>
      <c r="K5075" s="2" t="s">
        <v>16</v>
      </c>
      <c r="L5075" s="2">
        <v>719.66</v>
      </c>
      <c r="M5075" s="2" t="s">
        <v>34</v>
      </c>
      <c r="N5075">
        <f t="shared" si="238"/>
        <v>2333.6196</v>
      </c>
      <c r="O5075" s="4">
        <f t="shared" si="239"/>
        <v>1679412.6813359999</v>
      </c>
    </row>
    <row r="5076" spans="1:15" ht="14.25" customHeight="1" x14ac:dyDescent="0.25">
      <c r="A5076" s="2" t="s">
        <v>5106</v>
      </c>
      <c r="B5076" s="2" t="s">
        <v>13</v>
      </c>
      <c r="C5076" s="2" t="s">
        <v>20</v>
      </c>
      <c r="D5076" s="2">
        <v>4688.25</v>
      </c>
      <c r="E5076" s="2">
        <v>0.28999999999999998</v>
      </c>
      <c r="F5076" s="2">
        <f t="shared" si="237"/>
        <v>1359.5925</v>
      </c>
      <c r="G5076" s="2">
        <v>8</v>
      </c>
      <c r="H5076" s="3">
        <v>45344</v>
      </c>
      <c r="I5076" s="3">
        <v>45346</v>
      </c>
      <c r="J5076" s="2" t="s">
        <v>31</v>
      </c>
      <c r="K5076" s="2" t="s">
        <v>22</v>
      </c>
      <c r="L5076" s="2">
        <v>613.38</v>
      </c>
      <c r="M5076" s="2" t="s">
        <v>28</v>
      </c>
      <c r="N5076">
        <f t="shared" si="238"/>
        <v>3328.6575000000003</v>
      </c>
      <c r="O5076" s="4">
        <f t="shared" si="239"/>
        <v>2041731.9373500003</v>
      </c>
    </row>
    <row r="5077" spans="1:15" ht="14.25" customHeight="1" x14ac:dyDescent="0.25">
      <c r="A5077" s="2" t="s">
        <v>5107</v>
      </c>
      <c r="B5077" s="2" t="s">
        <v>25</v>
      </c>
      <c r="C5077" s="2" t="s">
        <v>33</v>
      </c>
      <c r="D5077" s="2">
        <v>2507.36</v>
      </c>
      <c r="E5077" s="2">
        <v>0.12</v>
      </c>
      <c r="F5077" s="2">
        <f t="shared" si="237"/>
        <v>300.88319999999999</v>
      </c>
      <c r="G5077" s="2">
        <v>9</v>
      </c>
      <c r="H5077" s="3">
        <v>45154</v>
      </c>
      <c r="I5077" s="3">
        <v>45155</v>
      </c>
      <c r="J5077" s="2" t="s">
        <v>15</v>
      </c>
      <c r="K5077" s="2" t="s">
        <v>27</v>
      </c>
      <c r="L5077" s="2">
        <v>652.92999999999995</v>
      </c>
      <c r="M5077" s="2" t="s">
        <v>39</v>
      </c>
      <c r="N5077">
        <f t="shared" si="238"/>
        <v>2206.4768000000004</v>
      </c>
      <c r="O5077" s="4">
        <f t="shared" si="239"/>
        <v>1440674.8970240001</v>
      </c>
    </row>
    <row r="5078" spans="1:15" ht="14.25" customHeight="1" x14ac:dyDescent="0.25">
      <c r="A5078" s="2" t="s">
        <v>5108</v>
      </c>
      <c r="B5078" s="2" t="s">
        <v>25</v>
      </c>
      <c r="C5078" s="2" t="s">
        <v>26</v>
      </c>
      <c r="D5078" s="2">
        <v>637.96</v>
      </c>
      <c r="E5078" s="2">
        <v>0.01</v>
      </c>
      <c r="F5078" s="2">
        <f t="shared" si="237"/>
        <v>6.3796000000000008</v>
      </c>
      <c r="G5078" s="2">
        <v>9</v>
      </c>
      <c r="H5078" s="3">
        <v>45117</v>
      </c>
      <c r="I5078" s="3">
        <v>45120</v>
      </c>
      <c r="J5078" s="2" t="s">
        <v>31</v>
      </c>
      <c r="K5078" s="2" t="s">
        <v>16</v>
      </c>
      <c r="L5078" s="2">
        <v>38.880000000000003</v>
      </c>
      <c r="M5078" s="2" t="s">
        <v>23</v>
      </c>
      <c r="N5078">
        <f t="shared" si="238"/>
        <v>631.58040000000005</v>
      </c>
      <c r="O5078" s="4">
        <f t="shared" si="239"/>
        <v>24555.845952000003</v>
      </c>
    </row>
    <row r="5079" spans="1:15" ht="14.25" customHeight="1" x14ac:dyDescent="0.25">
      <c r="A5079" s="2" t="s">
        <v>5109</v>
      </c>
      <c r="B5079" s="2" t="s">
        <v>19</v>
      </c>
      <c r="C5079" s="2" t="s">
        <v>36</v>
      </c>
      <c r="D5079" s="2">
        <v>2385.44</v>
      </c>
      <c r="E5079" s="2">
        <v>0.23</v>
      </c>
      <c r="F5079" s="2">
        <f t="shared" si="237"/>
        <v>548.65120000000002</v>
      </c>
      <c r="G5079" s="2">
        <v>5</v>
      </c>
      <c r="H5079" s="3">
        <v>44996</v>
      </c>
      <c r="I5079" s="3">
        <v>45001</v>
      </c>
      <c r="J5079" s="2" t="s">
        <v>31</v>
      </c>
      <c r="K5079" s="2" t="s">
        <v>16</v>
      </c>
      <c r="L5079" s="2">
        <v>555.6</v>
      </c>
      <c r="M5079" s="2" t="s">
        <v>28</v>
      </c>
      <c r="N5079">
        <f t="shared" si="238"/>
        <v>1836.7888</v>
      </c>
      <c r="O5079" s="4">
        <f t="shared" si="239"/>
        <v>1020519.8572800001</v>
      </c>
    </row>
    <row r="5080" spans="1:15" ht="14.25" customHeight="1" x14ac:dyDescent="0.25">
      <c r="A5080" s="2" t="s">
        <v>5110</v>
      </c>
      <c r="B5080" s="2" t="s">
        <v>19</v>
      </c>
      <c r="C5080" s="2" t="s">
        <v>14</v>
      </c>
      <c r="D5080" s="2">
        <v>2824.76</v>
      </c>
      <c r="E5080" s="2">
        <v>0.33</v>
      </c>
      <c r="F5080" s="2">
        <f t="shared" si="237"/>
        <v>932.1708000000001</v>
      </c>
      <c r="G5080" s="2">
        <v>5</v>
      </c>
      <c r="H5080" s="3">
        <v>45438</v>
      </c>
      <c r="I5080" s="3">
        <v>45445</v>
      </c>
      <c r="J5080" s="2" t="s">
        <v>21</v>
      </c>
      <c r="K5080" s="2" t="s">
        <v>16</v>
      </c>
      <c r="L5080" s="2">
        <v>751.69</v>
      </c>
      <c r="M5080" s="2" t="s">
        <v>48</v>
      </c>
      <c r="N5080">
        <f t="shared" si="238"/>
        <v>1892.5892000000001</v>
      </c>
      <c r="O5080" s="4">
        <f t="shared" si="239"/>
        <v>1422640.3757480001</v>
      </c>
    </row>
    <row r="5081" spans="1:15" ht="14.25" customHeight="1" x14ac:dyDescent="0.25">
      <c r="A5081" s="2" t="s">
        <v>5111</v>
      </c>
      <c r="B5081" s="2" t="s">
        <v>25</v>
      </c>
      <c r="C5081" s="2" t="s">
        <v>36</v>
      </c>
      <c r="D5081" s="2">
        <v>3194.57</v>
      </c>
      <c r="E5081" s="2">
        <v>0.09</v>
      </c>
      <c r="F5081" s="2">
        <f t="shared" si="237"/>
        <v>287.51130000000001</v>
      </c>
      <c r="G5081" s="2">
        <v>5</v>
      </c>
      <c r="H5081" s="3">
        <v>45236</v>
      </c>
      <c r="I5081" s="3">
        <v>45243</v>
      </c>
      <c r="J5081" s="2" t="s">
        <v>21</v>
      </c>
      <c r="K5081" s="2" t="s">
        <v>27</v>
      </c>
      <c r="L5081" s="2">
        <v>855.61</v>
      </c>
      <c r="M5081" s="2" t="s">
        <v>23</v>
      </c>
      <c r="N5081">
        <f t="shared" si="238"/>
        <v>2907.0587</v>
      </c>
      <c r="O5081" s="4">
        <f t="shared" si="239"/>
        <v>2487308.4943070002</v>
      </c>
    </row>
    <row r="5082" spans="1:15" ht="14.25" customHeight="1" x14ac:dyDescent="0.25">
      <c r="A5082" s="2" t="s">
        <v>5112</v>
      </c>
      <c r="B5082" s="2" t="s">
        <v>19</v>
      </c>
      <c r="C5082" s="2" t="s">
        <v>14</v>
      </c>
      <c r="D5082" s="2">
        <v>4947.49</v>
      </c>
      <c r="E5082" s="2">
        <v>0.01</v>
      </c>
      <c r="F5082" s="2">
        <f t="shared" si="237"/>
        <v>49.474899999999998</v>
      </c>
      <c r="G5082" s="2">
        <v>6</v>
      </c>
      <c r="H5082" s="3">
        <v>45227</v>
      </c>
      <c r="I5082" s="3">
        <v>45231</v>
      </c>
      <c r="J5082" s="2" t="s">
        <v>31</v>
      </c>
      <c r="K5082" s="2" t="s">
        <v>27</v>
      </c>
      <c r="L5082" s="2">
        <v>286.66000000000003</v>
      </c>
      <c r="M5082" s="2" t="s">
        <v>34</v>
      </c>
      <c r="N5082">
        <f t="shared" si="238"/>
        <v>4898.0150999999996</v>
      </c>
      <c r="O5082" s="4">
        <f t="shared" si="239"/>
        <v>1404065.008566</v>
      </c>
    </row>
    <row r="5083" spans="1:15" ht="14.25" customHeight="1" x14ac:dyDescent="0.25">
      <c r="A5083" s="2" t="s">
        <v>5113</v>
      </c>
      <c r="B5083" s="2" t="s">
        <v>19</v>
      </c>
      <c r="C5083" s="2" t="s">
        <v>14</v>
      </c>
      <c r="D5083" s="2">
        <v>4596.0600000000004</v>
      </c>
      <c r="E5083" s="2">
        <v>0.45</v>
      </c>
      <c r="F5083" s="2">
        <f t="shared" si="237"/>
        <v>2068.2270000000003</v>
      </c>
      <c r="G5083" s="2">
        <v>4</v>
      </c>
      <c r="H5083" s="3">
        <v>44956</v>
      </c>
      <c r="I5083" s="3">
        <v>44959</v>
      </c>
      <c r="J5083" s="2" t="s">
        <v>31</v>
      </c>
      <c r="K5083" s="2" t="s">
        <v>22</v>
      </c>
      <c r="L5083" s="2">
        <v>1242.81</v>
      </c>
      <c r="M5083" s="2" t="s">
        <v>39</v>
      </c>
      <c r="N5083">
        <f t="shared" si="238"/>
        <v>2527.8330000000001</v>
      </c>
      <c r="O5083" s="4">
        <f t="shared" si="239"/>
        <v>3141616.1307299999</v>
      </c>
    </row>
    <row r="5084" spans="1:15" ht="14.25" customHeight="1" x14ac:dyDescent="0.25">
      <c r="A5084" s="2" t="s">
        <v>5114</v>
      </c>
      <c r="B5084" s="2" t="s">
        <v>25</v>
      </c>
      <c r="C5084" s="2" t="s">
        <v>33</v>
      </c>
      <c r="D5084" s="2">
        <v>2042.18</v>
      </c>
      <c r="E5084" s="2">
        <v>0.15</v>
      </c>
      <c r="F5084" s="2">
        <f t="shared" ref="F5084:F5147" si="240">D5084*E5084</f>
        <v>306.327</v>
      </c>
      <c r="G5084" s="2">
        <v>2</v>
      </c>
      <c r="H5084" s="3">
        <v>45005</v>
      </c>
      <c r="I5084" s="3">
        <v>45010</v>
      </c>
      <c r="J5084" s="2" t="s">
        <v>21</v>
      </c>
      <c r="K5084" s="2" t="s">
        <v>27</v>
      </c>
      <c r="L5084" s="2">
        <v>467.29</v>
      </c>
      <c r="M5084" s="2" t="s">
        <v>39</v>
      </c>
      <c r="N5084">
        <f t="shared" si="238"/>
        <v>1735.8530000000001</v>
      </c>
      <c r="O5084" s="4">
        <f t="shared" si="239"/>
        <v>811146.74837000004</v>
      </c>
    </row>
    <row r="5085" spans="1:15" ht="14.25" customHeight="1" x14ac:dyDescent="0.25">
      <c r="A5085" s="2" t="s">
        <v>5115</v>
      </c>
      <c r="B5085" s="2" t="s">
        <v>13</v>
      </c>
      <c r="C5085" s="2" t="s">
        <v>14</v>
      </c>
      <c r="D5085" s="2">
        <v>655.92</v>
      </c>
      <c r="E5085" s="2">
        <v>0.23</v>
      </c>
      <c r="F5085" s="2">
        <f t="shared" si="240"/>
        <v>150.86160000000001</v>
      </c>
      <c r="G5085" s="2">
        <v>2</v>
      </c>
      <c r="H5085" s="3">
        <v>45173</v>
      </c>
      <c r="I5085" s="3">
        <v>45179</v>
      </c>
      <c r="J5085" s="2" t="s">
        <v>21</v>
      </c>
      <c r="K5085" s="2" t="s">
        <v>27</v>
      </c>
      <c r="L5085" s="2">
        <v>171.44</v>
      </c>
      <c r="M5085" s="2" t="s">
        <v>23</v>
      </c>
      <c r="N5085">
        <f t="shared" si="238"/>
        <v>505.05839999999995</v>
      </c>
      <c r="O5085" s="4">
        <f t="shared" si="239"/>
        <v>86587.212095999988</v>
      </c>
    </row>
    <row r="5086" spans="1:15" ht="14.25" customHeight="1" x14ac:dyDescent="0.25">
      <c r="A5086" s="2" t="s">
        <v>5116</v>
      </c>
      <c r="B5086" s="2" t="s">
        <v>25</v>
      </c>
      <c r="C5086" s="2" t="s">
        <v>33</v>
      </c>
      <c r="D5086" s="2">
        <v>1152.48</v>
      </c>
      <c r="E5086" s="2">
        <v>0.05</v>
      </c>
      <c r="F5086" s="2">
        <f t="shared" si="240"/>
        <v>57.624000000000002</v>
      </c>
      <c r="G5086" s="2">
        <v>6</v>
      </c>
      <c r="H5086" s="3">
        <v>45243</v>
      </c>
      <c r="I5086" s="3">
        <v>45245</v>
      </c>
      <c r="J5086" s="2" t="s">
        <v>31</v>
      </c>
      <c r="K5086" s="2" t="s">
        <v>22</v>
      </c>
      <c r="L5086" s="2">
        <v>249.91</v>
      </c>
      <c r="M5086" s="2" t="s">
        <v>34</v>
      </c>
      <c r="N5086">
        <f t="shared" si="238"/>
        <v>1094.856</v>
      </c>
      <c r="O5086" s="4">
        <f t="shared" si="239"/>
        <v>273615.46295999998</v>
      </c>
    </row>
    <row r="5087" spans="1:15" ht="14.25" customHeight="1" x14ac:dyDescent="0.25">
      <c r="A5087" s="2" t="s">
        <v>5117</v>
      </c>
      <c r="B5087" s="2" t="s">
        <v>19</v>
      </c>
      <c r="C5087" s="2" t="s">
        <v>20</v>
      </c>
      <c r="D5087" s="2">
        <v>951.62</v>
      </c>
      <c r="E5087" s="2">
        <v>0.19</v>
      </c>
      <c r="F5087" s="2">
        <f t="shared" si="240"/>
        <v>180.80780000000001</v>
      </c>
      <c r="G5087" s="2">
        <v>5</v>
      </c>
      <c r="H5087" s="3">
        <v>45147</v>
      </c>
      <c r="I5087" s="3">
        <v>45153</v>
      </c>
      <c r="J5087" s="2" t="s">
        <v>31</v>
      </c>
      <c r="K5087" s="2" t="s">
        <v>16</v>
      </c>
      <c r="L5087" s="2">
        <v>225.78</v>
      </c>
      <c r="M5087" s="2" t="s">
        <v>28</v>
      </c>
      <c r="N5087">
        <f t="shared" si="238"/>
        <v>770.81219999999996</v>
      </c>
      <c r="O5087" s="4">
        <f t="shared" si="239"/>
        <v>174033.978516</v>
      </c>
    </row>
    <row r="5088" spans="1:15" ht="14.25" customHeight="1" x14ac:dyDescent="0.25">
      <c r="A5088" s="2" t="s">
        <v>5118</v>
      </c>
      <c r="B5088" s="2" t="s">
        <v>13</v>
      </c>
      <c r="C5088" s="2" t="s">
        <v>26</v>
      </c>
      <c r="D5088" s="2">
        <v>1844.46</v>
      </c>
      <c r="E5088" s="2">
        <v>0.21</v>
      </c>
      <c r="F5088" s="2">
        <f t="shared" si="240"/>
        <v>387.33659999999998</v>
      </c>
      <c r="G5088" s="2">
        <v>4</v>
      </c>
      <c r="H5088" s="3">
        <v>45369</v>
      </c>
      <c r="I5088" s="3">
        <v>45371</v>
      </c>
      <c r="J5088" s="2" t="s">
        <v>31</v>
      </c>
      <c r="K5088" s="2" t="s">
        <v>16</v>
      </c>
      <c r="L5088" s="2">
        <v>376.97</v>
      </c>
      <c r="M5088" s="2" t="s">
        <v>17</v>
      </c>
      <c r="N5088">
        <f t="shared" si="238"/>
        <v>1457.1233999999999</v>
      </c>
      <c r="O5088" s="4">
        <f t="shared" si="239"/>
        <v>549291.80809800001</v>
      </c>
    </row>
    <row r="5089" spans="1:15" ht="14.25" customHeight="1" x14ac:dyDescent="0.25">
      <c r="A5089" s="2" t="s">
        <v>5119</v>
      </c>
      <c r="B5089" s="2" t="s">
        <v>41</v>
      </c>
      <c r="C5089" s="2" t="s">
        <v>14</v>
      </c>
      <c r="D5089" s="2">
        <v>4394.8</v>
      </c>
      <c r="E5089" s="2">
        <v>0.45</v>
      </c>
      <c r="F5089" s="2">
        <f t="shared" si="240"/>
        <v>1977.66</v>
      </c>
      <c r="G5089" s="2">
        <v>6</v>
      </c>
      <c r="H5089" s="3">
        <v>45056</v>
      </c>
      <c r="I5089" s="3">
        <v>45063</v>
      </c>
      <c r="J5089" s="2" t="s">
        <v>15</v>
      </c>
      <c r="K5089" s="2" t="s">
        <v>27</v>
      </c>
      <c r="L5089" s="2">
        <v>736.95</v>
      </c>
      <c r="M5089" s="2" t="s">
        <v>48</v>
      </c>
      <c r="N5089">
        <f t="shared" si="238"/>
        <v>2417.1400000000003</v>
      </c>
      <c r="O5089" s="4">
        <f t="shared" si="239"/>
        <v>1781311.3230000003</v>
      </c>
    </row>
    <row r="5090" spans="1:15" ht="14.25" customHeight="1" x14ac:dyDescent="0.25">
      <c r="A5090" s="2" t="s">
        <v>5120</v>
      </c>
      <c r="B5090" s="2" t="s">
        <v>13</v>
      </c>
      <c r="C5090" s="2" t="s">
        <v>26</v>
      </c>
      <c r="D5090" s="2">
        <v>2246.0500000000002</v>
      </c>
      <c r="E5090" s="2">
        <v>0.43</v>
      </c>
      <c r="F5090" s="2">
        <f t="shared" si="240"/>
        <v>965.80150000000003</v>
      </c>
      <c r="G5090" s="2">
        <v>4</v>
      </c>
      <c r="H5090" s="3">
        <v>45084</v>
      </c>
      <c r="I5090" s="3">
        <v>45089</v>
      </c>
      <c r="J5090" s="2" t="s">
        <v>21</v>
      </c>
      <c r="K5090" s="2" t="s">
        <v>16</v>
      </c>
      <c r="L5090" s="2">
        <v>633.75</v>
      </c>
      <c r="M5090" s="2" t="s">
        <v>28</v>
      </c>
      <c r="N5090">
        <f t="shared" si="238"/>
        <v>1280.2485000000001</v>
      </c>
      <c r="O5090" s="4">
        <f t="shared" si="239"/>
        <v>811357.48687500006</v>
      </c>
    </row>
    <row r="5091" spans="1:15" ht="14.25" customHeight="1" x14ac:dyDescent="0.25">
      <c r="A5091" s="2" t="s">
        <v>5121</v>
      </c>
      <c r="B5091" s="2" t="s">
        <v>19</v>
      </c>
      <c r="C5091" s="2" t="s">
        <v>33</v>
      </c>
      <c r="D5091" s="2">
        <v>2879.66</v>
      </c>
      <c r="E5091" s="2">
        <v>0.09</v>
      </c>
      <c r="F5091" s="2">
        <f t="shared" si="240"/>
        <v>259.1694</v>
      </c>
      <c r="G5091" s="2">
        <v>4</v>
      </c>
      <c r="H5091" s="3">
        <v>45100</v>
      </c>
      <c r="I5091" s="3">
        <v>45103</v>
      </c>
      <c r="J5091" s="2" t="s">
        <v>21</v>
      </c>
      <c r="K5091" s="2" t="s">
        <v>22</v>
      </c>
      <c r="L5091" s="2">
        <v>223.52</v>
      </c>
      <c r="M5091" s="2" t="s">
        <v>48</v>
      </c>
      <c r="N5091">
        <f t="shared" si="238"/>
        <v>2620.4906000000001</v>
      </c>
      <c r="O5091" s="4">
        <f t="shared" si="239"/>
        <v>585732.05891200004</v>
      </c>
    </row>
    <row r="5092" spans="1:15" ht="14.25" customHeight="1" x14ac:dyDescent="0.25">
      <c r="A5092" s="2" t="s">
        <v>5122</v>
      </c>
      <c r="B5092" s="2" t="s">
        <v>13</v>
      </c>
      <c r="C5092" s="2" t="s">
        <v>14</v>
      </c>
      <c r="D5092" s="2">
        <v>977.92</v>
      </c>
      <c r="E5092" s="2">
        <v>0.28000000000000003</v>
      </c>
      <c r="F5092" s="2">
        <f t="shared" si="240"/>
        <v>273.81760000000003</v>
      </c>
      <c r="G5092" s="2">
        <v>6</v>
      </c>
      <c r="H5092" s="3">
        <v>44994</v>
      </c>
      <c r="I5092" s="3">
        <v>44998</v>
      </c>
      <c r="J5092" s="2" t="s">
        <v>15</v>
      </c>
      <c r="K5092" s="2" t="s">
        <v>16</v>
      </c>
      <c r="L5092" s="2">
        <v>64.48</v>
      </c>
      <c r="M5092" s="2" t="s">
        <v>48</v>
      </c>
      <c r="N5092">
        <f t="shared" si="238"/>
        <v>704.10239999999999</v>
      </c>
      <c r="O5092" s="4">
        <f t="shared" si="239"/>
        <v>45400.522752000004</v>
      </c>
    </row>
    <row r="5093" spans="1:15" ht="14.25" customHeight="1" x14ac:dyDescent="0.25">
      <c r="A5093" s="2" t="s">
        <v>5123</v>
      </c>
      <c r="B5093" s="2" t="s">
        <v>25</v>
      </c>
      <c r="C5093" s="2" t="s">
        <v>36</v>
      </c>
      <c r="D5093" s="2">
        <v>2514.96</v>
      </c>
      <c r="E5093" s="2">
        <v>0.37</v>
      </c>
      <c r="F5093" s="2">
        <f t="shared" si="240"/>
        <v>930.53520000000003</v>
      </c>
      <c r="G5093" s="2">
        <v>4</v>
      </c>
      <c r="H5093" s="3">
        <v>45073</v>
      </c>
      <c r="I5093" s="3">
        <v>45075</v>
      </c>
      <c r="J5093" s="2" t="s">
        <v>21</v>
      </c>
      <c r="K5093" s="2" t="s">
        <v>27</v>
      </c>
      <c r="L5093" s="2">
        <v>544.13</v>
      </c>
      <c r="M5093" s="2" t="s">
        <v>28</v>
      </c>
      <c r="N5093">
        <f t="shared" si="238"/>
        <v>1584.4248</v>
      </c>
      <c r="O5093" s="4">
        <f t="shared" si="239"/>
        <v>862133.06642399996</v>
      </c>
    </row>
    <row r="5094" spans="1:15" ht="14.25" customHeight="1" x14ac:dyDescent="0.25">
      <c r="A5094" s="2" t="s">
        <v>5124</v>
      </c>
      <c r="B5094" s="2" t="s">
        <v>41</v>
      </c>
      <c r="C5094" s="2" t="s">
        <v>20</v>
      </c>
      <c r="D5094" s="2">
        <v>4380.78</v>
      </c>
      <c r="E5094" s="2">
        <v>0.15</v>
      </c>
      <c r="F5094" s="2">
        <f t="shared" si="240"/>
        <v>657.11699999999996</v>
      </c>
      <c r="G5094" s="2">
        <v>9</v>
      </c>
      <c r="H5094" s="3">
        <v>45394</v>
      </c>
      <c r="I5094" s="3">
        <v>45396</v>
      </c>
      <c r="J5094" s="2" t="s">
        <v>15</v>
      </c>
      <c r="K5094" s="2" t="s">
        <v>22</v>
      </c>
      <c r="L5094" s="2">
        <v>956.76</v>
      </c>
      <c r="M5094" s="2" t="s">
        <v>28</v>
      </c>
      <c r="N5094">
        <f t="shared" si="238"/>
        <v>3723.6629999999996</v>
      </c>
      <c r="O5094" s="4">
        <f t="shared" si="239"/>
        <v>3562651.8118799995</v>
      </c>
    </row>
    <row r="5095" spans="1:15" ht="14.25" customHeight="1" x14ac:dyDescent="0.25">
      <c r="A5095" s="2" t="s">
        <v>5125</v>
      </c>
      <c r="B5095" s="2" t="s">
        <v>41</v>
      </c>
      <c r="C5095" s="2" t="s">
        <v>20</v>
      </c>
      <c r="D5095" s="2">
        <v>3889.97</v>
      </c>
      <c r="E5095" s="2">
        <v>0.2</v>
      </c>
      <c r="F5095" s="2">
        <f t="shared" si="240"/>
        <v>777.99400000000003</v>
      </c>
      <c r="G5095" s="2">
        <v>7</v>
      </c>
      <c r="H5095" s="3">
        <v>44931</v>
      </c>
      <c r="I5095" s="3">
        <v>44938</v>
      </c>
      <c r="J5095" s="2" t="s">
        <v>21</v>
      </c>
      <c r="K5095" s="2" t="s">
        <v>16</v>
      </c>
      <c r="L5095" s="2">
        <v>1013.24</v>
      </c>
      <c r="M5095" s="2" t="s">
        <v>39</v>
      </c>
      <c r="N5095">
        <f t="shared" si="238"/>
        <v>3111.9759999999997</v>
      </c>
      <c r="O5095" s="4">
        <f t="shared" si="239"/>
        <v>3153178.5622399999</v>
      </c>
    </row>
    <row r="5096" spans="1:15" ht="14.25" customHeight="1" x14ac:dyDescent="0.25">
      <c r="A5096" s="2" t="s">
        <v>5126</v>
      </c>
      <c r="B5096" s="2" t="s">
        <v>41</v>
      </c>
      <c r="C5096" s="2" t="s">
        <v>14</v>
      </c>
      <c r="D5096" s="2">
        <v>497.83</v>
      </c>
      <c r="E5096" s="2">
        <v>0.49</v>
      </c>
      <c r="F5096" s="2">
        <f t="shared" si="240"/>
        <v>243.9367</v>
      </c>
      <c r="G5096" s="2">
        <v>6</v>
      </c>
      <c r="H5096" s="3">
        <v>45511</v>
      </c>
      <c r="I5096" s="3">
        <v>45514</v>
      </c>
      <c r="J5096" s="2" t="s">
        <v>31</v>
      </c>
      <c r="K5096" s="2" t="s">
        <v>16</v>
      </c>
      <c r="L5096" s="2">
        <v>105.61</v>
      </c>
      <c r="M5096" s="2" t="s">
        <v>34</v>
      </c>
      <c r="N5096">
        <f t="shared" si="238"/>
        <v>253.89329999999998</v>
      </c>
      <c r="O5096" s="4">
        <f t="shared" si="239"/>
        <v>26813.671412999996</v>
      </c>
    </row>
    <row r="5097" spans="1:15" ht="14.25" customHeight="1" x14ac:dyDescent="0.25">
      <c r="A5097" s="2" t="s">
        <v>5127</v>
      </c>
      <c r="B5097" s="2" t="s">
        <v>19</v>
      </c>
      <c r="C5097" s="2" t="s">
        <v>20</v>
      </c>
      <c r="D5097" s="2">
        <v>4324.1499999999996</v>
      </c>
      <c r="E5097" s="2">
        <v>0.38</v>
      </c>
      <c r="F5097" s="2">
        <f t="shared" si="240"/>
        <v>1643.1769999999999</v>
      </c>
      <c r="G5097" s="2">
        <v>3</v>
      </c>
      <c r="H5097" s="3">
        <v>45138</v>
      </c>
      <c r="I5097" s="3">
        <v>45144</v>
      </c>
      <c r="J5097" s="2" t="s">
        <v>15</v>
      </c>
      <c r="K5097" s="2" t="s">
        <v>16</v>
      </c>
      <c r="L5097" s="2">
        <v>310.89</v>
      </c>
      <c r="M5097" s="2" t="s">
        <v>48</v>
      </c>
      <c r="N5097">
        <f t="shared" si="238"/>
        <v>2680.973</v>
      </c>
      <c r="O5097" s="4">
        <f t="shared" si="239"/>
        <v>833487.69597</v>
      </c>
    </row>
    <row r="5098" spans="1:15" ht="14.25" customHeight="1" x14ac:dyDescent="0.25">
      <c r="A5098" s="2" t="s">
        <v>5128</v>
      </c>
      <c r="B5098" s="2" t="s">
        <v>19</v>
      </c>
      <c r="C5098" s="2" t="s">
        <v>36</v>
      </c>
      <c r="D5098" s="2">
        <v>1441.76</v>
      </c>
      <c r="E5098" s="2">
        <v>0.22</v>
      </c>
      <c r="F5098" s="2">
        <f t="shared" si="240"/>
        <v>317.18720000000002</v>
      </c>
      <c r="G5098" s="2">
        <v>4</v>
      </c>
      <c r="H5098" s="3">
        <v>45495</v>
      </c>
      <c r="I5098" s="3">
        <v>45502</v>
      </c>
      <c r="J5098" s="2" t="s">
        <v>15</v>
      </c>
      <c r="K5098" s="2" t="s">
        <v>22</v>
      </c>
      <c r="L5098" s="2">
        <v>389.05</v>
      </c>
      <c r="M5098" s="2" t="s">
        <v>28</v>
      </c>
      <c r="N5098">
        <f t="shared" si="238"/>
        <v>1124.5727999999999</v>
      </c>
      <c r="O5098" s="4">
        <f t="shared" si="239"/>
        <v>437515.04783999996</v>
      </c>
    </row>
    <row r="5099" spans="1:15" ht="14.25" customHeight="1" x14ac:dyDescent="0.25">
      <c r="A5099" s="2" t="s">
        <v>5129</v>
      </c>
      <c r="B5099" s="2" t="s">
        <v>41</v>
      </c>
      <c r="C5099" s="2" t="s">
        <v>26</v>
      </c>
      <c r="D5099" s="2">
        <v>3362.01</v>
      </c>
      <c r="E5099" s="2">
        <v>0.27</v>
      </c>
      <c r="F5099" s="2">
        <f t="shared" si="240"/>
        <v>907.74270000000013</v>
      </c>
      <c r="G5099" s="2">
        <v>2</v>
      </c>
      <c r="H5099" s="3">
        <v>45373</v>
      </c>
      <c r="I5099" s="3">
        <v>45375</v>
      </c>
      <c r="J5099" s="2" t="s">
        <v>31</v>
      </c>
      <c r="K5099" s="2" t="s">
        <v>22</v>
      </c>
      <c r="L5099" s="2">
        <v>251.42</v>
      </c>
      <c r="M5099" s="2" t="s">
        <v>39</v>
      </c>
      <c r="N5099">
        <f t="shared" si="238"/>
        <v>2454.2673</v>
      </c>
      <c r="O5099" s="4">
        <f t="shared" si="239"/>
        <v>617051.88456599996</v>
      </c>
    </row>
    <row r="5100" spans="1:15" ht="14.25" customHeight="1" x14ac:dyDescent="0.25">
      <c r="A5100" s="2" t="s">
        <v>5130</v>
      </c>
      <c r="B5100" s="2" t="s">
        <v>13</v>
      </c>
      <c r="C5100" s="2" t="s">
        <v>36</v>
      </c>
      <c r="D5100" s="2">
        <v>817.28</v>
      </c>
      <c r="E5100" s="2">
        <v>0.31</v>
      </c>
      <c r="F5100" s="2">
        <f t="shared" si="240"/>
        <v>253.35679999999999</v>
      </c>
      <c r="G5100" s="2">
        <v>3</v>
      </c>
      <c r="H5100" s="3">
        <v>45490</v>
      </c>
      <c r="I5100" s="3">
        <v>45491</v>
      </c>
      <c r="J5100" s="2" t="s">
        <v>15</v>
      </c>
      <c r="K5100" s="2" t="s">
        <v>22</v>
      </c>
      <c r="L5100" s="2">
        <v>132.69</v>
      </c>
      <c r="M5100" s="2" t="s">
        <v>23</v>
      </c>
      <c r="N5100">
        <f t="shared" si="238"/>
        <v>563.92319999999995</v>
      </c>
      <c r="O5100" s="4">
        <f t="shared" si="239"/>
        <v>74826.96940799999</v>
      </c>
    </row>
    <row r="5101" spans="1:15" ht="14.25" customHeight="1" x14ac:dyDescent="0.25">
      <c r="A5101" s="2" t="s">
        <v>5131</v>
      </c>
      <c r="B5101" s="2" t="s">
        <v>41</v>
      </c>
      <c r="C5101" s="2" t="s">
        <v>20</v>
      </c>
      <c r="D5101" s="2">
        <v>3405.76</v>
      </c>
      <c r="E5101" s="2">
        <v>0.25</v>
      </c>
      <c r="F5101" s="2">
        <f t="shared" si="240"/>
        <v>851.44</v>
      </c>
      <c r="G5101" s="2">
        <v>1</v>
      </c>
      <c r="H5101" s="3">
        <v>45295</v>
      </c>
      <c r="I5101" s="3">
        <v>45300</v>
      </c>
      <c r="J5101" s="2" t="s">
        <v>21</v>
      </c>
      <c r="K5101" s="2" t="s">
        <v>22</v>
      </c>
      <c r="L5101" s="2">
        <v>706.15</v>
      </c>
      <c r="M5101" s="2" t="s">
        <v>34</v>
      </c>
      <c r="N5101">
        <f t="shared" si="238"/>
        <v>2554.3200000000002</v>
      </c>
      <c r="O5101" s="4">
        <f t="shared" si="239"/>
        <v>1803733.068</v>
      </c>
    </row>
    <row r="5102" spans="1:15" ht="14.25" customHeight="1" x14ac:dyDescent="0.25">
      <c r="A5102" s="2" t="s">
        <v>5132</v>
      </c>
      <c r="B5102" s="2" t="s">
        <v>13</v>
      </c>
      <c r="C5102" s="2" t="s">
        <v>26</v>
      </c>
      <c r="D5102" s="2">
        <v>274.94</v>
      </c>
      <c r="E5102" s="2">
        <v>0.21</v>
      </c>
      <c r="F5102" s="2">
        <f t="shared" si="240"/>
        <v>57.737399999999994</v>
      </c>
      <c r="G5102" s="2">
        <v>9</v>
      </c>
      <c r="H5102" s="3">
        <v>44985</v>
      </c>
      <c r="I5102" s="3">
        <v>44989</v>
      </c>
      <c r="J5102" s="2" t="s">
        <v>15</v>
      </c>
      <c r="K5102" s="2" t="s">
        <v>16</v>
      </c>
      <c r="L5102" s="2">
        <v>57.21</v>
      </c>
      <c r="M5102" s="2" t="s">
        <v>28</v>
      </c>
      <c r="N5102">
        <f t="shared" si="238"/>
        <v>217.20260000000002</v>
      </c>
      <c r="O5102" s="4">
        <f t="shared" si="239"/>
        <v>12426.160746000001</v>
      </c>
    </row>
    <row r="5103" spans="1:15" ht="14.25" customHeight="1" x14ac:dyDescent="0.25">
      <c r="A5103" s="2" t="s">
        <v>5133</v>
      </c>
      <c r="B5103" s="2" t="s">
        <v>13</v>
      </c>
      <c r="C5103" s="2" t="s">
        <v>36</v>
      </c>
      <c r="D5103" s="2">
        <v>3043.16</v>
      </c>
      <c r="E5103" s="2">
        <v>0.18</v>
      </c>
      <c r="F5103" s="2">
        <f t="shared" si="240"/>
        <v>547.76879999999994</v>
      </c>
      <c r="G5103" s="2">
        <v>3</v>
      </c>
      <c r="H5103" s="3">
        <v>45242</v>
      </c>
      <c r="I5103" s="3">
        <v>45245</v>
      </c>
      <c r="J5103" s="2" t="s">
        <v>31</v>
      </c>
      <c r="K5103" s="2" t="s">
        <v>27</v>
      </c>
      <c r="L5103" s="2">
        <v>493.07</v>
      </c>
      <c r="M5103" s="2" t="s">
        <v>23</v>
      </c>
      <c r="N5103">
        <f t="shared" si="238"/>
        <v>2495.3912</v>
      </c>
      <c r="O5103" s="4">
        <f t="shared" si="239"/>
        <v>1230402.538984</v>
      </c>
    </row>
    <row r="5104" spans="1:15" ht="14.25" customHeight="1" x14ac:dyDescent="0.25">
      <c r="A5104" s="2" t="s">
        <v>5134</v>
      </c>
      <c r="B5104" s="2" t="s">
        <v>19</v>
      </c>
      <c r="C5104" s="2" t="s">
        <v>33</v>
      </c>
      <c r="D5104" s="2">
        <v>3265.11</v>
      </c>
      <c r="E5104" s="2">
        <v>0.08</v>
      </c>
      <c r="F5104" s="2">
        <f t="shared" si="240"/>
        <v>261.2088</v>
      </c>
      <c r="G5104" s="2">
        <v>8</v>
      </c>
      <c r="H5104" s="3">
        <v>45049</v>
      </c>
      <c r="I5104" s="3">
        <v>45050</v>
      </c>
      <c r="J5104" s="2" t="s">
        <v>15</v>
      </c>
      <c r="K5104" s="2" t="s">
        <v>27</v>
      </c>
      <c r="L5104" s="2">
        <v>433.04</v>
      </c>
      <c r="M5104" s="2" t="s">
        <v>17</v>
      </c>
      <c r="N5104">
        <f t="shared" si="238"/>
        <v>3003.9012000000002</v>
      </c>
      <c r="O5104" s="4">
        <f t="shared" si="239"/>
        <v>1300809.3756480003</v>
      </c>
    </row>
    <row r="5105" spans="1:15" ht="14.25" customHeight="1" x14ac:dyDescent="0.25">
      <c r="A5105" s="2" t="s">
        <v>5135</v>
      </c>
      <c r="B5105" s="2" t="s">
        <v>13</v>
      </c>
      <c r="C5105" s="2" t="s">
        <v>33</v>
      </c>
      <c r="D5105" s="2">
        <v>1298.03</v>
      </c>
      <c r="E5105" s="2">
        <v>0.49</v>
      </c>
      <c r="F5105" s="2">
        <f t="shared" si="240"/>
        <v>636.03469999999993</v>
      </c>
      <c r="G5105" s="2">
        <v>4</v>
      </c>
      <c r="H5105" s="3">
        <v>45518</v>
      </c>
      <c r="I5105" s="3">
        <v>45520</v>
      </c>
      <c r="J5105" s="2" t="s">
        <v>21</v>
      </c>
      <c r="K5105" s="2" t="s">
        <v>16</v>
      </c>
      <c r="L5105" s="2">
        <v>162.62</v>
      </c>
      <c r="M5105" s="2" t="s">
        <v>39</v>
      </c>
      <c r="N5105">
        <f t="shared" si="238"/>
        <v>661.99530000000004</v>
      </c>
      <c r="O5105" s="4">
        <f t="shared" si="239"/>
        <v>107653.67568600002</v>
      </c>
    </row>
    <row r="5106" spans="1:15" ht="14.25" customHeight="1" x14ac:dyDescent="0.25">
      <c r="A5106" s="2" t="s">
        <v>5136</v>
      </c>
      <c r="B5106" s="2" t="s">
        <v>41</v>
      </c>
      <c r="C5106" s="2" t="s">
        <v>26</v>
      </c>
      <c r="D5106" s="2">
        <v>4691.18</v>
      </c>
      <c r="E5106" s="2">
        <v>0.05</v>
      </c>
      <c r="F5106" s="2">
        <f t="shared" si="240"/>
        <v>234.55900000000003</v>
      </c>
      <c r="G5106" s="2">
        <v>8</v>
      </c>
      <c r="H5106" s="3">
        <v>45305</v>
      </c>
      <c r="I5106" s="3">
        <v>45307</v>
      </c>
      <c r="J5106" s="2" t="s">
        <v>31</v>
      </c>
      <c r="K5106" s="2" t="s">
        <v>16</v>
      </c>
      <c r="L5106" s="2">
        <v>1376.24</v>
      </c>
      <c r="M5106" s="2" t="s">
        <v>39</v>
      </c>
      <c r="N5106">
        <f t="shared" si="238"/>
        <v>4456.6210000000001</v>
      </c>
      <c r="O5106" s="4">
        <f t="shared" si="239"/>
        <v>6133380.0850400003</v>
      </c>
    </row>
    <row r="5107" spans="1:15" ht="14.25" customHeight="1" x14ac:dyDescent="0.25">
      <c r="A5107" s="2" t="s">
        <v>5137</v>
      </c>
      <c r="B5107" s="2" t="s">
        <v>19</v>
      </c>
      <c r="C5107" s="2" t="s">
        <v>26</v>
      </c>
      <c r="D5107" s="2">
        <v>325.26</v>
      </c>
      <c r="E5107" s="2">
        <v>0.3</v>
      </c>
      <c r="F5107" s="2">
        <f t="shared" si="240"/>
        <v>97.577999999999989</v>
      </c>
      <c r="G5107" s="2">
        <v>7</v>
      </c>
      <c r="H5107" s="3">
        <v>45522</v>
      </c>
      <c r="I5107" s="3">
        <v>45523</v>
      </c>
      <c r="J5107" s="2" t="s">
        <v>15</v>
      </c>
      <c r="K5107" s="2" t="s">
        <v>22</v>
      </c>
      <c r="L5107" s="2">
        <v>43.91</v>
      </c>
      <c r="M5107" s="2" t="s">
        <v>48</v>
      </c>
      <c r="N5107">
        <f t="shared" si="238"/>
        <v>227.68200000000002</v>
      </c>
      <c r="O5107" s="4">
        <f t="shared" si="239"/>
        <v>9997.5166200000003</v>
      </c>
    </row>
    <row r="5108" spans="1:15" ht="14.25" customHeight="1" x14ac:dyDescent="0.25">
      <c r="A5108" s="2" t="s">
        <v>5138</v>
      </c>
      <c r="B5108" s="2" t="s">
        <v>25</v>
      </c>
      <c r="C5108" s="2" t="s">
        <v>26</v>
      </c>
      <c r="D5108" s="2">
        <v>4469.38</v>
      </c>
      <c r="E5108" s="2">
        <v>0.48</v>
      </c>
      <c r="F5108" s="2">
        <f t="shared" si="240"/>
        <v>2145.3024</v>
      </c>
      <c r="G5108" s="2">
        <v>4</v>
      </c>
      <c r="H5108" s="3">
        <v>45029</v>
      </c>
      <c r="I5108" s="3">
        <v>45031</v>
      </c>
      <c r="J5108" s="2" t="s">
        <v>15</v>
      </c>
      <c r="K5108" s="2" t="s">
        <v>27</v>
      </c>
      <c r="L5108" s="2">
        <v>872.95</v>
      </c>
      <c r="M5108" s="2" t="s">
        <v>48</v>
      </c>
      <c r="N5108">
        <f t="shared" si="238"/>
        <v>2324.0776000000001</v>
      </c>
      <c r="O5108" s="4">
        <f t="shared" si="239"/>
        <v>2028803.5409200001</v>
      </c>
    </row>
    <row r="5109" spans="1:15" ht="14.25" customHeight="1" x14ac:dyDescent="0.25">
      <c r="A5109" s="2" t="s">
        <v>5139</v>
      </c>
      <c r="B5109" s="2" t="s">
        <v>25</v>
      </c>
      <c r="C5109" s="2" t="s">
        <v>33</v>
      </c>
      <c r="D5109" s="2">
        <v>1971.3</v>
      </c>
      <c r="E5109" s="2">
        <v>0.19</v>
      </c>
      <c r="F5109" s="2">
        <f t="shared" si="240"/>
        <v>374.54699999999997</v>
      </c>
      <c r="G5109" s="2">
        <v>7</v>
      </c>
      <c r="H5109" s="3">
        <v>45599</v>
      </c>
      <c r="I5109" s="3">
        <v>45604</v>
      </c>
      <c r="J5109" s="2" t="s">
        <v>31</v>
      </c>
      <c r="K5109" s="2" t="s">
        <v>22</v>
      </c>
      <c r="L5109" s="2">
        <v>383.79</v>
      </c>
      <c r="M5109" s="2" t="s">
        <v>39</v>
      </c>
      <c r="N5109">
        <f t="shared" si="238"/>
        <v>1596.7529999999999</v>
      </c>
      <c r="O5109" s="4">
        <f t="shared" si="239"/>
        <v>612817.83386999997</v>
      </c>
    </row>
    <row r="5110" spans="1:15" ht="14.25" customHeight="1" x14ac:dyDescent="0.25">
      <c r="A5110" s="2" t="s">
        <v>5140</v>
      </c>
      <c r="B5110" s="2" t="s">
        <v>19</v>
      </c>
      <c r="C5110" s="2" t="s">
        <v>36</v>
      </c>
      <c r="D5110" s="2">
        <v>3598.18</v>
      </c>
      <c r="E5110" s="2">
        <v>0.13</v>
      </c>
      <c r="F5110" s="2">
        <f t="shared" si="240"/>
        <v>467.76339999999999</v>
      </c>
      <c r="G5110" s="2">
        <v>8</v>
      </c>
      <c r="H5110" s="3">
        <v>45578</v>
      </c>
      <c r="I5110" s="3">
        <v>45585</v>
      </c>
      <c r="J5110" s="2" t="s">
        <v>31</v>
      </c>
      <c r="K5110" s="2" t="s">
        <v>22</v>
      </c>
      <c r="L5110" s="2">
        <v>693.41</v>
      </c>
      <c r="M5110" s="2" t="s">
        <v>23</v>
      </c>
      <c r="N5110">
        <f t="shared" si="238"/>
        <v>3130.4166</v>
      </c>
      <c r="O5110" s="4">
        <f t="shared" si="239"/>
        <v>2170662.1746060001</v>
      </c>
    </row>
    <row r="5111" spans="1:15" ht="14.25" customHeight="1" x14ac:dyDescent="0.25">
      <c r="A5111" s="2" t="s">
        <v>5141</v>
      </c>
      <c r="B5111" s="2" t="s">
        <v>41</v>
      </c>
      <c r="C5111" s="2" t="s">
        <v>26</v>
      </c>
      <c r="D5111" s="2">
        <v>3292.59</v>
      </c>
      <c r="E5111" s="2">
        <v>0.48</v>
      </c>
      <c r="F5111" s="2">
        <f t="shared" si="240"/>
        <v>1580.4431999999999</v>
      </c>
      <c r="G5111" s="2">
        <v>3</v>
      </c>
      <c r="H5111" s="3">
        <v>45432</v>
      </c>
      <c r="I5111" s="3">
        <v>45434</v>
      </c>
      <c r="J5111" s="2" t="s">
        <v>21</v>
      </c>
      <c r="K5111" s="2" t="s">
        <v>16</v>
      </c>
      <c r="L5111" s="2">
        <v>675.98</v>
      </c>
      <c r="M5111" s="2" t="s">
        <v>28</v>
      </c>
      <c r="N5111">
        <f t="shared" si="238"/>
        <v>1712.1468000000002</v>
      </c>
      <c r="O5111" s="4">
        <f t="shared" si="239"/>
        <v>1157376.9938640001</v>
      </c>
    </row>
    <row r="5112" spans="1:15" ht="14.25" customHeight="1" x14ac:dyDescent="0.25">
      <c r="A5112" s="2" t="s">
        <v>5142</v>
      </c>
      <c r="B5112" s="2" t="s">
        <v>25</v>
      </c>
      <c r="C5112" s="2" t="s">
        <v>33</v>
      </c>
      <c r="D5112" s="2">
        <v>924.41</v>
      </c>
      <c r="E5112" s="2">
        <v>0.4</v>
      </c>
      <c r="F5112" s="2">
        <f t="shared" si="240"/>
        <v>369.76400000000001</v>
      </c>
      <c r="G5112" s="2">
        <v>5</v>
      </c>
      <c r="H5112" s="3">
        <v>45238</v>
      </c>
      <c r="I5112" s="3">
        <v>45242</v>
      </c>
      <c r="J5112" s="2" t="s">
        <v>15</v>
      </c>
      <c r="K5112" s="2" t="s">
        <v>22</v>
      </c>
      <c r="L5112" s="2">
        <v>106.87</v>
      </c>
      <c r="M5112" s="2" t="s">
        <v>34</v>
      </c>
      <c r="N5112">
        <f t="shared" si="238"/>
        <v>554.64599999999996</v>
      </c>
      <c r="O5112" s="4">
        <f t="shared" si="239"/>
        <v>59275.018019999996</v>
      </c>
    </row>
    <row r="5113" spans="1:15" ht="14.25" customHeight="1" x14ac:dyDescent="0.25">
      <c r="A5113" s="2" t="s">
        <v>5143</v>
      </c>
      <c r="B5113" s="2" t="s">
        <v>25</v>
      </c>
      <c r="C5113" s="2" t="s">
        <v>26</v>
      </c>
      <c r="D5113" s="2">
        <v>1663.1</v>
      </c>
      <c r="E5113" s="2">
        <v>0.33</v>
      </c>
      <c r="F5113" s="2">
        <f t="shared" si="240"/>
        <v>548.82299999999998</v>
      </c>
      <c r="G5113" s="2">
        <v>3</v>
      </c>
      <c r="H5113" s="3">
        <v>45589</v>
      </c>
      <c r="I5113" s="3">
        <v>45594</v>
      </c>
      <c r="J5113" s="2" t="s">
        <v>31</v>
      </c>
      <c r="K5113" s="2" t="s">
        <v>16</v>
      </c>
      <c r="L5113" s="2">
        <v>223.93</v>
      </c>
      <c r="M5113" s="2" t="s">
        <v>23</v>
      </c>
      <c r="N5113">
        <f t="shared" si="238"/>
        <v>1114.277</v>
      </c>
      <c r="O5113" s="4">
        <f t="shared" si="239"/>
        <v>249520.04861000003</v>
      </c>
    </row>
    <row r="5114" spans="1:15" ht="14.25" customHeight="1" x14ac:dyDescent="0.25">
      <c r="A5114" s="2" t="s">
        <v>5144</v>
      </c>
      <c r="B5114" s="2" t="s">
        <v>13</v>
      </c>
      <c r="C5114" s="2" t="s">
        <v>26</v>
      </c>
      <c r="D5114" s="2">
        <v>2695.4</v>
      </c>
      <c r="E5114" s="2">
        <v>0.31</v>
      </c>
      <c r="F5114" s="2">
        <f t="shared" si="240"/>
        <v>835.57400000000007</v>
      </c>
      <c r="G5114" s="2">
        <v>7</v>
      </c>
      <c r="H5114" s="3">
        <v>45330</v>
      </c>
      <c r="I5114" s="3">
        <v>45333</v>
      </c>
      <c r="J5114" s="2" t="s">
        <v>21</v>
      </c>
      <c r="K5114" s="2" t="s">
        <v>27</v>
      </c>
      <c r="L5114" s="2">
        <v>182.25</v>
      </c>
      <c r="M5114" s="2" t="s">
        <v>17</v>
      </c>
      <c r="N5114">
        <f t="shared" si="238"/>
        <v>1859.826</v>
      </c>
      <c r="O5114" s="4">
        <f t="shared" si="239"/>
        <v>338953.28850000002</v>
      </c>
    </row>
    <row r="5115" spans="1:15" ht="14.25" customHeight="1" x14ac:dyDescent="0.25">
      <c r="A5115" s="2" t="s">
        <v>5145</v>
      </c>
      <c r="B5115" s="2" t="s">
        <v>13</v>
      </c>
      <c r="C5115" s="2" t="s">
        <v>26</v>
      </c>
      <c r="D5115" s="2">
        <v>4247.8999999999996</v>
      </c>
      <c r="E5115" s="2">
        <v>0.18</v>
      </c>
      <c r="F5115" s="2">
        <f t="shared" si="240"/>
        <v>764.62199999999996</v>
      </c>
      <c r="G5115" s="2">
        <v>6</v>
      </c>
      <c r="H5115" s="3">
        <v>45487</v>
      </c>
      <c r="I5115" s="3">
        <v>45494</v>
      </c>
      <c r="J5115" s="2" t="s">
        <v>31</v>
      </c>
      <c r="K5115" s="2" t="s">
        <v>27</v>
      </c>
      <c r="L5115" s="2">
        <v>818.8</v>
      </c>
      <c r="M5115" s="2" t="s">
        <v>28</v>
      </c>
      <c r="N5115">
        <f t="shared" si="238"/>
        <v>3483.2779999999998</v>
      </c>
      <c r="O5115" s="4">
        <f t="shared" si="239"/>
        <v>2852108.0263999999</v>
      </c>
    </row>
    <row r="5116" spans="1:15" ht="14.25" customHeight="1" x14ac:dyDescent="0.25">
      <c r="A5116" s="2" t="s">
        <v>5146</v>
      </c>
      <c r="B5116" s="2" t="s">
        <v>41</v>
      </c>
      <c r="C5116" s="2" t="s">
        <v>33</v>
      </c>
      <c r="D5116" s="2">
        <v>4778.8100000000004</v>
      </c>
      <c r="E5116" s="2">
        <v>0.32</v>
      </c>
      <c r="F5116" s="2">
        <f t="shared" si="240"/>
        <v>1529.2192000000002</v>
      </c>
      <c r="G5116" s="2">
        <v>1</v>
      </c>
      <c r="H5116" s="3">
        <v>45613</v>
      </c>
      <c r="I5116" s="3">
        <v>45618</v>
      </c>
      <c r="J5116" s="2" t="s">
        <v>15</v>
      </c>
      <c r="K5116" s="2" t="s">
        <v>22</v>
      </c>
      <c r="L5116" s="2">
        <v>524.34</v>
      </c>
      <c r="M5116" s="2" t="s">
        <v>17</v>
      </c>
      <c r="N5116">
        <f t="shared" si="238"/>
        <v>3249.5907999999999</v>
      </c>
      <c r="O5116" s="4">
        <f t="shared" si="239"/>
        <v>1703890.440072</v>
      </c>
    </row>
    <row r="5117" spans="1:15" ht="14.25" customHeight="1" x14ac:dyDescent="0.25">
      <c r="A5117" s="2" t="s">
        <v>5147</v>
      </c>
      <c r="B5117" s="2" t="s">
        <v>19</v>
      </c>
      <c r="C5117" s="2" t="s">
        <v>36</v>
      </c>
      <c r="D5117" s="2">
        <v>200.87</v>
      </c>
      <c r="E5117" s="2">
        <v>0.36</v>
      </c>
      <c r="F5117" s="2">
        <f t="shared" si="240"/>
        <v>72.313199999999995</v>
      </c>
      <c r="G5117" s="2">
        <v>5</v>
      </c>
      <c r="H5117" s="3">
        <v>44996</v>
      </c>
      <c r="I5117" s="3">
        <v>44999</v>
      </c>
      <c r="J5117" s="2" t="s">
        <v>15</v>
      </c>
      <c r="K5117" s="2" t="s">
        <v>22</v>
      </c>
      <c r="L5117" s="2">
        <v>18.649999999999999</v>
      </c>
      <c r="M5117" s="2" t="s">
        <v>39</v>
      </c>
      <c r="N5117">
        <f t="shared" si="238"/>
        <v>128.55680000000001</v>
      </c>
      <c r="O5117" s="4">
        <f t="shared" si="239"/>
        <v>2397.5843199999999</v>
      </c>
    </row>
    <row r="5118" spans="1:15" ht="14.25" customHeight="1" x14ac:dyDescent="0.25">
      <c r="A5118" s="2" t="s">
        <v>5148</v>
      </c>
      <c r="B5118" s="2" t="s">
        <v>41</v>
      </c>
      <c r="C5118" s="2" t="s">
        <v>33</v>
      </c>
      <c r="D5118" s="2">
        <v>1827.54</v>
      </c>
      <c r="E5118" s="2">
        <v>0.02</v>
      </c>
      <c r="F5118" s="2">
        <f t="shared" si="240"/>
        <v>36.550800000000002</v>
      </c>
      <c r="G5118" s="2">
        <v>4</v>
      </c>
      <c r="H5118" s="3">
        <v>45181</v>
      </c>
      <c r="I5118" s="3">
        <v>45184</v>
      </c>
      <c r="J5118" s="2" t="s">
        <v>21</v>
      </c>
      <c r="K5118" s="2" t="s">
        <v>27</v>
      </c>
      <c r="L5118" s="2">
        <v>472.14</v>
      </c>
      <c r="M5118" s="2" t="s">
        <v>48</v>
      </c>
      <c r="N5118">
        <f t="shared" si="238"/>
        <v>1790.9892</v>
      </c>
      <c r="O5118" s="4">
        <f t="shared" si="239"/>
        <v>845597.64088800002</v>
      </c>
    </row>
    <row r="5119" spans="1:15" ht="14.25" customHeight="1" x14ac:dyDescent="0.25">
      <c r="A5119" s="2" t="s">
        <v>5149</v>
      </c>
      <c r="B5119" s="2" t="s">
        <v>19</v>
      </c>
      <c r="C5119" s="2" t="s">
        <v>33</v>
      </c>
      <c r="D5119" s="2">
        <v>3373.91</v>
      </c>
      <c r="E5119" s="2">
        <v>0.06</v>
      </c>
      <c r="F5119" s="2">
        <f t="shared" si="240"/>
        <v>202.43459999999999</v>
      </c>
      <c r="G5119" s="2">
        <v>2</v>
      </c>
      <c r="H5119" s="3">
        <v>45227</v>
      </c>
      <c r="I5119" s="3">
        <v>45232</v>
      </c>
      <c r="J5119" s="2" t="s">
        <v>21</v>
      </c>
      <c r="K5119" s="2" t="s">
        <v>27</v>
      </c>
      <c r="L5119" s="2">
        <v>659.51</v>
      </c>
      <c r="M5119" s="2" t="s">
        <v>28</v>
      </c>
      <c r="N5119">
        <f t="shared" si="238"/>
        <v>3171.4753999999998</v>
      </c>
      <c r="O5119" s="4">
        <f t="shared" si="239"/>
        <v>2091619.7410539999</v>
      </c>
    </row>
    <row r="5120" spans="1:15" ht="14.25" customHeight="1" x14ac:dyDescent="0.25">
      <c r="A5120" s="2" t="s">
        <v>5150</v>
      </c>
      <c r="B5120" s="2" t="s">
        <v>25</v>
      </c>
      <c r="C5120" s="2" t="s">
        <v>26</v>
      </c>
      <c r="D5120" s="2">
        <v>2685.87</v>
      </c>
      <c r="E5120" s="2">
        <v>0.16</v>
      </c>
      <c r="F5120" s="2">
        <f t="shared" si="240"/>
        <v>429.73919999999998</v>
      </c>
      <c r="G5120" s="2">
        <v>1</v>
      </c>
      <c r="H5120" s="3">
        <v>45429</v>
      </c>
      <c r="I5120" s="3">
        <v>45433</v>
      </c>
      <c r="J5120" s="2" t="s">
        <v>31</v>
      </c>
      <c r="K5120" s="2" t="s">
        <v>27</v>
      </c>
      <c r="L5120" s="2">
        <v>509.17</v>
      </c>
      <c r="M5120" s="2" t="s">
        <v>17</v>
      </c>
      <c r="N5120">
        <f t="shared" si="238"/>
        <v>2256.1307999999999</v>
      </c>
      <c r="O5120" s="4">
        <f t="shared" si="239"/>
        <v>1148754.119436</v>
      </c>
    </row>
    <row r="5121" spans="1:15" ht="14.25" customHeight="1" x14ac:dyDescent="0.25">
      <c r="A5121" s="2" t="s">
        <v>5151</v>
      </c>
      <c r="B5121" s="2" t="s">
        <v>13</v>
      </c>
      <c r="C5121" s="2" t="s">
        <v>14</v>
      </c>
      <c r="D5121" s="2">
        <v>4720.8100000000004</v>
      </c>
      <c r="E5121" s="2">
        <v>0.16</v>
      </c>
      <c r="F5121" s="2">
        <f t="shared" si="240"/>
        <v>755.32960000000003</v>
      </c>
      <c r="G5121" s="2">
        <v>7</v>
      </c>
      <c r="H5121" s="3">
        <v>45130</v>
      </c>
      <c r="I5121" s="3">
        <v>45137</v>
      </c>
      <c r="J5121" s="2" t="s">
        <v>15</v>
      </c>
      <c r="K5121" s="2" t="s">
        <v>16</v>
      </c>
      <c r="L5121" s="2">
        <v>420.15</v>
      </c>
      <c r="M5121" s="2" t="s">
        <v>48</v>
      </c>
      <c r="N5121">
        <f t="shared" si="238"/>
        <v>3965.4804000000004</v>
      </c>
      <c r="O5121" s="4">
        <f t="shared" si="239"/>
        <v>1666096.5900600001</v>
      </c>
    </row>
    <row r="5122" spans="1:15" ht="14.25" customHeight="1" x14ac:dyDescent="0.25">
      <c r="A5122" s="2" t="s">
        <v>5152</v>
      </c>
      <c r="B5122" s="2" t="s">
        <v>41</v>
      </c>
      <c r="C5122" s="2" t="s">
        <v>14</v>
      </c>
      <c r="D5122" s="2">
        <v>183.15</v>
      </c>
      <c r="E5122" s="2">
        <v>0.45</v>
      </c>
      <c r="F5122" s="2">
        <f t="shared" si="240"/>
        <v>82.417500000000004</v>
      </c>
      <c r="G5122" s="2">
        <v>7</v>
      </c>
      <c r="H5122" s="3">
        <v>45089</v>
      </c>
      <c r="I5122" s="3">
        <v>45091</v>
      </c>
      <c r="J5122" s="2" t="s">
        <v>15</v>
      </c>
      <c r="K5122" s="2" t="s">
        <v>16</v>
      </c>
      <c r="L5122" s="2">
        <v>29.52</v>
      </c>
      <c r="M5122" s="2" t="s">
        <v>28</v>
      </c>
      <c r="N5122">
        <f t="shared" si="238"/>
        <v>100.7325</v>
      </c>
      <c r="O5122" s="4">
        <f t="shared" si="239"/>
        <v>2973.6233999999999</v>
      </c>
    </row>
    <row r="5123" spans="1:15" ht="14.25" customHeight="1" x14ac:dyDescent="0.25">
      <c r="A5123" s="2" t="s">
        <v>5153</v>
      </c>
      <c r="B5123" s="2" t="s">
        <v>41</v>
      </c>
      <c r="C5123" s="2" t="s">
        <v>14</v>
      </c>
      <c r="D5123" s="2">
        <v>2244.92</v>
      </c>
      <c r="E5123" s="2">
        <v>0.34</v>
      </c>
      <c r="F5123" s="2">
        <f t="shared" si="240"/>
        <v>763.27280000000007</v>
      </c>
      <c r="G5123" s="2">
        <v>6</v>
      </c>
      <c r="H5123" s="3">
        <v>45302</v>
      </c>
      <c r="I5123" s="3">
        <v>45308</v>
      </c>
      <c r="J5123" s="2" t="s">
        <v>15</v>
      </c>
      <c r="K5123" s="2" t="s">
        <v>22</v>
      </c>
      <c r="L5123" s="2">
        <v>423.83</v>
      </c>
      <c r="M5123" s="2" t="s">
        <v>34</v>
      </c>
      <c r="N5123">
        <f t="shared" si="238"/>
        <v>1481.6471999999999</v>
      </c>
      <c r="O5123" s="4">
        <f t="shared" si="239"/>
        <v>627966.53277599998</v>
      </c>
    </row>
    <row r="5124" spans="1:15" ht="14.25" customHeight="1" x14ac:dyDescent="0.25">
      <c r="A5124" s="2" t="s">
        <v>5154</v>
      </c>
      <c r="B5124" s="2" t="s">
        <v>19</v>
      </c>
      <c r="C5124" s="2" t="s">
        <v>33</v>
      </c>
      <c r="D5124" s="2">
        <v>3377.14</v>
      </c>
      <c r="E5124" s="2">
        <v>0.19</v>
      </c>
      <c r="F5124" s="2">
        <f t="shared" si="240"/>
        <v>641.65660000000003</v>
      </c>
      <c r="G5124" s="2">
        <v>5</v>
      </c>
      <c r="H5124" s="3">
        <v>45081</v>
      </c>
      <c r="I5124" s="3">
        <v>45086</v>
      </c>
      <c r="J5124" s="2" t="s">
        <v>21</v>
      </c>
      <c r="K5124" s="2" t="s">
        <v>22</v>
      </c>
      <c r="L5124" s="2">
        <v>538.66</v>
      </c>
      <c r="M5124" s="2" t="s">
        <v>17</v>
      </c>
      <c r="N5124">
        <f t="shared" ref="N5124:N5187" si="241">D5124-F5124</f>
        <v>2735.4834000000001</v>
      </c>
      <c r="O5124" s="4">
        <f t="shared" ref="O5124:O5187" si="242">N5124*L5124</f>
        <v>1473495.4882439999</v>
      </c>
    </row>
    <row r="5125" spans="1:15" ht="14.25" customHeight="1" x14ac:dyDescent="0.25">
      <c r="A5125" s="2" t="s">
        <v>5155</v>
      </c>
      <c r="B5125" s="2" t="s">
        <v>19</v>
      </c>
      <c r="C5125" s="2" t="s">
        <v>26</v>
      </c>
      <c r="D5125" s="2">
        <v>1166.1600000000001</v>
      </c>
      <c r="E5125" s="2">
        <v>0.4</v>
      </c>
      <c r="F5125" s="2">
        <f t="shared" si="240"/>
        <v>466.46400000000006</v>
      </c>
      <c r="G5125" s="2">
        <v>9</v>
      </c>
      <c r="H5125" s="3">
        <v>45390</v>
      </c>
      <c r="I5125" s="3">
        <v>45393</v>
      </c>
      <c r="J5125" s="2" t="s">
        <v>21</v>
      </c>
      <c r="K5125" s="2" t="s">
        <v>22</v>
      </c>
      <c r="L5125" s="2">
        <v>213.95</v>
      </c>
      <c r="M5125" s="2" t="s">
        <v>28</v>
      </c>
      <c r="N5125">
        <f t="shared" si="241"/>
        <v>699.69600000000003</v>
      </c>
      <c r="O5125" s="4">
        <f t="shared" si="242"/>
        <v>149699.95920000001</v>
      </c>
    </row>
    <row r="5126" spans="1:15" ht="14.25" customHeight="1" x14ac:dyDescent="0.25">
      <c r="A5126" s="2" t="s">
        <v>5156</v>
      </c>
      <c r="B5126" s="2" t="s">
        <v>41</v>
      </c>
      <c r="C5126" s="2" t="s">
        <v>14</v>
      </c>
      <c r="D5126" s="2">
        <v>3656.77</v>
      </c>
      <c r="E5126" s="2">
        <v>0.16</v>
      </c>
      <c r="F5126" s="2">
        <f t="shared" si="240"/>
        <v>585.08320000000003</v>
      </c>
      <c r="G5126" s="2">
        <v>2</v>
      </c>
      <c r="H5126" s="3">
        <v>45229</v>
      </c>
      <c r="I5126" s="3">
        <v>45234</v>
      </c>
      <c r="J5126" s="2" t="s">
        <v>15</v>
      </c>
      <c r="K5126" s="2" t="s">
        <v>22</v>
      </c>
      <c r="L5126" s="2">
        <v>196.44</v>
      </c>
      <c r="M5126" s="2" t="s">
        <v>48</v>
      </c>
      <c r="N5126">
        <f t="shared" si="241"/>
        <v>3071.6867999999999</v>
      </c>
      <c r="O5126" s="4">
        <f t="shared" si="242"/>
        <v>603402.15499199997</v>
      </c>
    </row>
    <row r="5127" spans="1:15" ht="14.25" customHeight="1" x14ac:dyDescent="0.25">
      <c r="A5127" s="2" t="s">
        <v>5157</v>
      </c>
      <c r="B5127" s="2" t="s">
        <v>19</v>
      </c>
      <c r="C5127" s="2" t="s">
        <v>20</v>
      </c>
      <c r="D5127" s="2">
        <v>498.02</v>
      </c>
      <c r="E5127" s="2">
        <v>0.5</v>
      </c>
      <c r="F5127" s="2">
        <f t="shared" si="240"/>
        <v>249.01</v>
      </c>
      <c r="G5127" s="2">
        <v>3</v>
      </c>
      <c r="H5127" s="3">
        <v>45171</v>
      </c>
      <c r="I5127" s="3">
        <v>45174</v>
      </c>
      <c r="J5127" s="2" t="s">
        <v>15</v>
      </c>
      <c r="K5127" s="2" t="s">
        <v>27</v>
      </c>
      <c r="L5127" s="2">
        <v>49.74</v>
      </c>
      <c r="M5127" s="2" t="s">
        <v>39</v>
      </c>
      <c r="N5127">
        <f t="shared" si="241"/>
        <v>249.01</v>
      </c>
      <c r="O5127" s="4">
        <f t="shared" si="242"/>
        <v>12385.7574</v>
      </c>
    </row>
    <row r="5128" spans="1:15" ht="14.25" customHeight="1" x14ac:dyDescent="0.25">
      <c r="A5128" s="2" t="s">
        <v>5158</v>
      </c>
      <c r="B5128" s="2" t="s">
        <v>41</v>
      </c>
      <c r="C5128" s="2" t="s">
        <v>20</v>
      </c>
      <c r="D5128" s="2">
        <v>2310.09</v>
      </c>
      <c r="E5128" s="2">
        <v>0.39</v>
      </c>
      <c r="F5128" s="2">
        <f t="shared" si="240"/>
        <v>900.93510000000003</v>
      </c>
      <c r="G5128" s="2">
        <v>9</v>
      </c>
      <c r="H5128" s="3">
        <v>45214</v>
      </c>
      <c r="I5128" s="3">
        <v>45217</v>
      </c>
      <c r="J5128" s="2" t="s">
        <v>31</v>
      </c>
      <c r="K5128" s="2" t="s">
        <v>22</v>
      </c>
      <c r="L5128" s="2">
        <v>240.74</v>
      </c>
      <c r="M5128" s="2" t="s">
        <v>34</v>
      </c>
      <c r="N5128">
        <f t="shared" si="241"/>
        <v>1409.1549</v>
      </c>
      <c r="O5128" s="4">
        <f t="shared" si="242"/>
        <v>339239.95062600001</v>
      </c>
    </row>
    <row r="5129" spans="1:15" ht="14.25" customHeight="1" x14ac:dyDescent="0.25">
      <c r="A5129" s="2" t="s">
        <v>5159</v>
      </c>
      <c r="B5129" s="2" t="s">
        <v>41</v>
      </c>
      <c r="C5129" s="2" t="s">
        <v>20</v>
      </c>
      <c r="D5129" s="2">
        <v>3413.55</v>
      </c>
      <c r="E5129" s="2">
        <v>0.4</v>
      </c>
      <c r="F5129" s="2">
        <f t="shared" si="240"/>
        <v>1365.42</v>
      </c>
      <c r="G5129" s="2">
        <v>2</v>
      </c>
      <c r="H5129" s="3">
        <v>44955</v>
      </c>
      <c r="I5129" s="3">
        <v>44956</v>
      </c>
      <c r="J5129" s="2" t="s">
        <v>21</v>
      </c>
      <c r="K5129" s="2" t="s">
        <v>22</v>
      </c>
      <c r="L5129" s="2">
        <v>493.37</v>
      </c>
      <c r="M5129" s="2" t="s">
        <v>23</v>
      </c>
      <c r="N5129">
        <f t="shared" si="241"/>
        <v>2048.13</v>
      </c>
      <c r="O5129" s="4">
        <f t="shared" si="242"/>
        <v>1010485.8981000001</v>
      </c>
    </row>
    <row r="5130" spans="1:15" ht="14.25" customHeight="1" x14ac:dyDescent="0.25">
      <c r="A5130" s="2" t="s">
        <v>5160</v>
      </c>
      <c r="B5130" s="2" t="s">
        <v>41</v>
      </c>
      <c r="C5130" s="2" t="s">
        <v>36</v>
      </c>
      <c r="D5130" s="2">
        <v>1407.11</v>
      </c>
      <c r="E5130" s="2">
        <v>0.13</v>
      </c>
      <c r="F5130" s="2">
        <f t="shared" si="240"/>
        <v>182.92429999999999</v>
      </c>
      <c r="G5130" s="2">
        <v>3</v>
      </c>
      <c r="H5130" s="3">
        <v>45125</v>
      </c>
      <c r="I5130" s="3">
        <v>45131</v>
      </c>
      <c r="J5130" s="2" t="s">
        <v>31</v>
      </c>
      <c r="K5130" s="2" t="s">
        <v>22</v>
      </c>
      <c r="L5130" s="2">
        <v>401.29</v>
      </c>
      <c r="M5130" s="2" t="s">
        <v>48</v>
      </c>
      <c r="N5130">
        <f t="shared" si="241"/>
        <v>1224.1857</v>
      </c>
      <c r="O5130" s="4">
        <f t="shared" si="242"/>
        <v>491253.47955300001</v>
      </c>
    </row>
    <row r="5131" spans="1:15" ht="14.25" customHeight="1" x14ac:dyDescent="0.25">
      <c r="A5131" s="2" t="s">
        <v>5161</v>
      </c>
      <c r="B5131" s="2" t="s">
        <v>25</v>
      </c>
      <c r="C5131" s="2" t="s">
        <v>26</v>
      </c>
      <c r="D5131" s="2">
        <v>461.85</v>
      </c>
      <c r="E5131" s="2">
        <v>7.0000000000000007E-2</v>
      </c>
      <c r="F5131" s="2">
        <f t="shared" si="240"/>
        <v>32.329500000000003</v>
      </c>
      <c r="G5131" s="2">
        <v>6</v>
      </c>
      <c r="H5131" s="3">
        <v>44979</v>
      </c>
      <c r="I5131" s="3">
        <v>44986</v>
      </c>
      <c r="J5131" s="2" t="s">
        <v>21</v>
      </c>
      <c r="K5131" s="2" t="s">
        <v>27</v>
      </c>
      <c r="L5131" s="2">
        <v>85.58</v>
      </c>
      <c r="M5131" s="2" t="s">
        <v>23</v>
      </c>
      <c r="N5131">
        <f t="shared" si="241"/>
        <v>429.52050000000003</v>
      </c>
      <c r="O5131" s="4">
        <f t="shared" si="242"/>
        <v>36758.364390000002</v>
      </c>
    </row>
    <row r="5132" spans="1:15" ht="14.25" customHeight="1" x14ac:dyDescent="0.25">
      <c r="A5132" s="2" t="s">
        <v>5162</v>
      </c>
      <c r="B5132" s="2" t="s">
        <v>19</v>
      </c>
      <c r="C5132" s="2" t="s">
        <v>33</v>
      </c>
      <c r="D5132" s="2">
        <v>4789.41</v>
      </c>
      <c r="E5132" s="2">
        <v>0.19</v>
      </c>
      <c r="F5132" s="2">
        <f t="shared" si="240"/>
        <v>909.98789999999997</v>
      </c>
      <c r="G5132" s="2">
        <v>7</v>
      </c>
      <c r="H5132" s="3">
        <v>45019</v>
      </c>
      <c r="I5132" s="3">
        <v>45023</v>
      </c>
      <c r="J5132" s="2" t="s">
        <v>31</v>
      </c>
      <c r="K5132" s="2" t="s">
        <v>22</v>
      </c>
      <c r="L5132" s="2">
        <v>546.41999999999996</v>
      </c>
      <c r="M5132" s="2" t="s">
        <v>17</v>
      </c>
      <c r="N5132">
        <f t="shared" si="241"/>
        <v>3879.4220999999998</v>
      </c>
      <c r="O5132" s="4">
        <f t="shared" si="242"/>
        <v>2119793.8238819996</v>
      </c>
    </row>
    <row r="5133" spans="1:15" ht="14.25" customHeight="1" x14ac:dyDescent="0.25">
      <c r="A5133" s="2" t="s">
        <v>5163</v>
      </c>
      <c r="B5133" s="2" t="s">
        <v>13</v>
      </c>
      <c r="C5133" s="2" t="s">
        <v>33</v>
      </c>
      <c r="D5133" s="2">
        <v>4577.7299999999996</v>
      </c>
      <c r="E5133" s="2">
        <v>0.17</v>
      </c>
      <c r="F5133" s="2">
        <f t="shared" si="240"/>
        <v>778.21410000000003</v>
      </c>
      <c r="G5133" s="2">
        <v>2</v>
      </c>
      <c r="H5133" s="3">
        <v>45366</v>
      </c>
      <c r="I5133" s="3">
        <v>45373</v>
      </c>
      <c r="J5133" s="2" t="s">
        <v>31</v>
      </c>
      <c r="K5133" s="2" t="s">
        <v>22</v>
      </c>
      <c r="L5133" s="2">
        <v>1049.0899999999999</v>
      </c>
      <c r="M5133" s="2" t="s">
        <v>23</v>
      </c>
      <c r="N5133">
        <f t="shared" si="241"/>
        <v>3799.5158999999994</v>
      </c>
      <c r="O5133" s="4">
        <f t="shared" si="242"/>
        <v>3986034.1355309989</v>
      </c>
    </row>
    <row r="5134" spans="1:15" ht="14.25" customHeight="1" x14ac:dyDescent="0.25">
      <c r="A5134" s="2" t="s">
        <v>5164</v>
      </c>
      <c r="B5134" s="2" t="s">
        <v>13</v>
      </c>
      <c r="C5134" s="2" t="s">
        <v>26</v>
      </c>
      <c r="D5134" s="2">
        <v>4639.21</v>
      </c>
      <c r="E5134" s="2">
        <v>0.38</v>
      </c>
      <c r="F5134" s="2">
        <f t="shared" si="240"/>
        <v>1762.8998000000001</v>
      </c>
      <c r="G5134" s="2">
        <v>8</v>
      </c>
      <c r="H5134" s="3">
        <v>45143</v>
      </c>
      <c r="I5134" s="3">
        <v>45149</v>
      </c>
      <c r="J5134" s="2" t="s">
        <v>31</v>
      </c>
      <c r="K5134" s="2" t="s">
        <v>27</v>
      </c>
      <c r="L5134" s="2">
        <v>485.74</v>
      </c>
      <c r="M5134" s="2" t="s">
        <v>17</v>
      </c>
      <c r="N5134">
        <f t="shared" si="241"/>
        <v>2876.3101999999999</v>
      </c>
      <c r="O5134" s="4">
        <f t="shared" si="242"/>
        <v>1397138.916548</v>
      </c>
    </row>
    <row r="5135" spans="1:15" ht="14.25" customHeight="1" x14ac:dyDescent="0.25">
      <c r="A5135" s="2" t="s">
        <v>5165</v>
      </c>
      <c r="B5135" s="2" t="s">
        <v>19</v>
      </c>
      <c r="C5135" s="2" t="s">
        <v>36</v>
      </c>
      <c r="D5135" s="2">
        <v>4894.66</v>
      </c>
      <c r="E5135" s="2">
        <v>0.09</v>
      </c>
      <c r="F5135" s="2">
        <f t="shared" si="240"/>
        <v>440.51939999999996</v>
      </c>
      <c r="G5135" s="2">
        <v>9</v>
      </c>
      <c r="H5135" s="3">
        <v>45225</v>
      </c>
      <c r="I5135" s="3">
        <v>45229</v>
      </c>
      <c r="J5135" s="2" t="s">
        <v>15</v>
      </c>
      <c r="K5135" s="2" t="s">
        <v>16</v>
      </c>
      <c r="L5135" s="2">
        <v>437.6</v>
      </c>
      <c r="M5135" s="2" t="s">
        <v>28</v>
      </c>
      <c r="N5135">
        <f t="shared" si="241"/>
        <v>4454.1405999999997</v>
      </c>
      <c r="O5135" s="4">
        <f t="shared" si="242"/>
        <v>1949131.9265600001</v>
      </c>
    </row>
    <row r="5136" spans="1:15" ht="14.25" customHeight="1" x14ac:dyDescent="0.25">
      <c r="A5136" s="2" t="s">
        <v>5166</v>
      </c>
      <c r="B5136" s="2" t="s">
        <v>41</v>
      </c>
      <c r="C5136" s="2" t="s">
        <v>26</v>
      </c>
      <c r="D5136" s="2">
        <v>1005.02</v>
      </c>
      <c r="E5136" s="2">
        <v>0.26</v>
      </c>
      <c r="F5136" s="2">
        <f t="shared" si="240"/>
        <v>261.30520000000001</v>
      </c>
      <c r="G5136" s="2">
        <v>1</v>
      </c>
      <c r="H5136" s="3">
        <v>45538</v>
      </c>
      <c r="I5136" s="3">
        <v>45544</v>
      </c>
      <c r="J5136" s="2" t="s">
        <v>31</v>
      </c>
      <c r="K5136" s="2" t="s">
        <v>22</v>
      </c>
      <c r="L5136" s="2">
        <v>125.1</v>
      </c>
      <c r="M5136" s="2" t="s">
        <v>23</v>
      </c>
      <c r="N5136">
        <f t="shared" si="241"/>
        <v>743.71479999999997</v>
      </c>
      <c r="O5136" s="4">
        <f t="shared" si="242"/>
        <v>93038.721479999993</v>
      </c>
    </row>
    <row r="5137" spans="1:15" ht="14.25" customHeight="1" x14ac:dyDescent="0.25">
      <c r="A5137" s="2" t="s">
        <v>5167</v>
      </c>
      <c r="B5137" s="2" t="s">
        <v>13</v>
      </c>
      <c r="C5137" s="2" t="s">
        <v>36</v>
      </c>
      <c r="D5137" s="2">
        <v>873.1</v>
      </c>
      <c r="E5137" s="2">
        <v>0.31</v>
      </c>
      <c r="F5137" s="2">
        <f t="shared" si="240"/>
        <v>270.661</v>
      </c>
      <c r="G5137" s="2">
        <v>6</v>
      </c>
      <c r="H5137" s="3">
        <v>45038</v>
      </c>
      <c r="I5137" s="3">
        <v>45041</v>
      </c>
      <c r="J5137" s="2" t="s">
        <v>21</v>
      </c>
      <c r="K5137" s="2" t="s">
        <v>22</v>
      </c>
      <c r="L5137" s="2">
        <v>107.56</v>
      </c>
      <c r="M5137" s="2" t="s">
        <v>17</v>
      </c>
      <c r="N5137">
        <f t="shared" si="241"/>
        <v>602.43900000000008</v>
      </c>
      <c r="O5137" s="4">
        <f t="shared" si="242"/>
        <v>64798.338840000011</v>
      </c>
    </row>
    <row r="5138" spans="1:15" ht="14.25" customHeight="1" x14ac:dyDescent="0.25">
      <c r="A5138" s="2" t="s">
        <v>5168</v>
      </c>
      <c r="B5138" s="2" t="s">
        <v>13</v>
      </c>
      <c r="C5138" s="2" t="s">
        <v>14</v>
      </c>
      <c r="D5138" s="2">
        <v>267.64999999999998</v>
      </c>
      <c r="E5138" s="2">
        <v>0.19</v>
      </c>
      <c r="F5138" s="2">
        <f t="shared" si="240"/>
        <v>50.853499999999997</v>
      </c>
      <c r="G5138" s="2">
        <v>4</v>
      </c>
      <c r="H5138" s="3">
        <v>45570</v>
      </c>
      <c r="I5138" s="3">
        <v>45577</v>
      </c>
      <c r="J5138" s="2" t="s">
        <v>31</v>
      </c>
      <c r="K5138" s="2" t="s">
        <v>16</v>
      </c>
      <c r="L5138" s="2">
        <v>41.58</v>
      </c>
      <c r="M5138" s="2" t="s">
        <v>34</v>
      </c>
      <c r="N5138">
        <f t="shared" si="241"/>
        <v>216.79649999999998</v>
      </c>
      <c r="O5138" s="4">
        <f t="shared" si="242"/>
        <v>9014.3984699999983</v>
      </c>
    </row>
    <row r="5139" spans="1:15" ht="14.25" customHeight="1" x14ac:dyDescent="0.25">
      <c r="A5139" s="2" t="s">
        <v>5169</v>
      </c>
      <c r="B5139" s="2" t="s">
        <v>19</v>
      </c>
      <c r="C5139" s="2" t="s">
        <v>14</v>
      </c>
      <c r="D5139" s="2">
        <v>4469.93</v>
      </c>
      <c r="E5139" s="2">
        <v>0.1</v>
      </c>
      <c r="F5139" s="2">
        <f t="shared" si="240"/>
        <v>446.99300000000005</v>
      </c>
      <c r="G5139" s="2">
        <v>5</v>
      </c>
      <c r="H5139" s="3">
        <v>45374</v>
      </c>
      <c r="I5139" s="3">
        <v>45377</v>
      </c>
      <c r="J5139" s="2" t="s">
        <v>15</v>
      </c>
      <c r="K5139" s="2" t="s">
        <v>16</v>
      </c>
      <c r="L5139" s="2">
        <v>1021.74</v>
      </c>
      <c r="M5139" s="2" t="s">
        <v>23</v>
      </c>
      <c r="N5139">
        <f t="shared" si="241"/>
        <v>4022.9370000000004</v>
      </c>
      <c r="O5139" s="4">
        <f t="shared" si="242"/>
        <v>4110395.6503800005</v>
      </c>
    </row>
    <row r="5140" spans="1:15" ht="14.25" customHeight="1" x14ac:dyDescent="0.25">
      <c r="A5140" s="2" t="s">
        <v>5170</v>
      </c>
      <c r="B5140" s="2" t="s">
        <v>13</v>
      </c>
      <c r="C5140" s="2" t="s">
        <v>36</v>
      </c>
      <c r="D5140" s="2">
        <v>3788.54</v>
      </c>
      <c r="E5140" s="2">
        <v>0.45</v>
      </c>
      <c r="F5140" s="2">
        <f t="shared" si="240"/>
        <v>1704.8430000000001</v>
      </c>
      <c r="G5140" s="2">
        <v>6</v>
      </c>
      <c r="H5140" s="3">
        <v>45017</v>
      </c>
      <c r="I5140" s="3">
        <v>45019</v>
      </c>
      <c r="J5140" s="2" t="s">
        <v>15</v>
      </c>
      <c r="K5140" s="2" t="s">
        <v>22</v>
      </c>
      <c r="L5140" s="2">
        <v>737.76</v>
      </c>
      <c r="M5140" s="2" t="s">
        <v>28</v>
      </c>
      <c r="N5140">
        <f t="shared" si="241"/>
        <v>2083.6970000000001</v>
      </c>
      <c r="O5140" s="4">
        <f t="shared" si="242"/>
        <v>1537268.2987200001</v>
      </c>
    </row>
    <row r="5141" spans="1:15" ht="14.25" customHeight="1" x14ac:dyDescent="0.25">
      <c r="A5141" s="2" t="s">
        <v>5171</v>
      </c>
      <c r="B5141" s="2" t="s">
        <v>41</v>
      </c>
      <c r="C5141" s="2" t="s">
        <v>26</v>
      </c>
      <c r="D5141" s="2">
        <v>3202.99</v>
      </c>
      <c r="E5141" s="2">
        <v>7.0000000000000007E-2</v>
      </c>
      <c r="F5141" s="2">
        <f t="shared" si="240"/>
        <v>224.20930000000001</v>
      </c>
      <c r="G5141" s="2">
        <v>6</v>
      </c>
      <c r="H5141" s="3">
        <v>45589</v>
      </c>
      <c r="I5141" s="3">
        <v>45592</v>
      </c>
      <c r="J5141" s="2" t="s">
        <v>15</v>
      </c>
      <c r="K5141" s="2" t="s">
        <v>22</v>
      </c>
      <c r="L5141" s="2">
        <v>554.53</v>
      </c>
      <c r="M5141" s="2" t="s">
        <v>28</v>
      </c>
      <c r="N5141">
        <f t="shared" si="241"/>
        <v>2978.7806999999998</v>
      </c>
      <c r="O5141" s="4">
        <f t="shared" si="242"/>
        <v>1651823.2615709999</v>
      </c>
    </row>
    <row r="5142" spans="1:15" ht="14.25" customHeight="1" x14ac:dyDescent="0.25">
      <c r="A5142" s="2" t="s">
        <v>5172</v>
      </c>
      <c r="B5142" s="2" t="s">
        <v>19</v>
      </c>
      <c r="C5142" s="2" t="s">
        <v>14</v>
      </c>
      <c r="D5142" s="2">
        <v>4645.6099999999997</v>
      </c>
      <c r="E5142" s="2">
        <v>0.15</v>
      </c>
      <c r="F5142" s="2">
        <f t="shared" si="240"/>
        <v>696.84149999999988</v>
      </c>
      <c r="G5142" s="2">
        <v>7</v>
      </c>
      <c r="H5142" s="3">
        <v>45242</v>
      </c>
      <c r="I5142" s="3">
        <v>45245</v>
      </c>
      <c r="J5142" s="2" t="s">
        <v>15</v>
      </c>
      <c r="K5142" s="2" t="s">
        <v>16</v>
      </c>
      <c r="L5142" s="2">
        <v>1333.86</v>
      </c>
      <c r="M5142" s="2" t="s">
        <v>48</v>
      </c>
      <c r="N5142">
        <f t="shared" si="241"/>
        <v>3948.7684999999997</v>
      </c>
      <c r="O5142" s="4">
        <f t="shared" si="242"/>
        <v>5267104.3514099987</v>
      </c>
    </row>
    <row r="5143" spans="1:15" ht="14.25" customHeight="1" x14ac:dyDescent="0.25">
      <c r="A5143" s="2" t="s">
        <v>5173</v>
      </c>
      <c r="B5143" s="2" t="s">
        <v>41</v>
      </c>
      <c r="C5143" s="2" t="s">
        <v>26</v>
      </c>
      <c r="D5143" s="2">
        <v>2917.88</v>
      </c>
      <c r="E5143" s="2">
        <v>0.38</v>
      </c>
      <c r="F5143" s="2">
        <f t="shared" si="240"/>
        <v>1108.7944</v>
      </c>
      <c r="G5143" s="2">
        <v>9</v>
      </c>
      <c r="H5143" s="3">
        <v>45212</v>
      </c>
      <c r="I5143" s="3">
        <v>45219</v>
      </c>
      <c r="J5143" s="2" t="s">
        <v>31</v>
      </c>
      <c r="K5143" s="2" t="s">
        <v>22</v>
      </c>
      <c r="L5143" s="2">
        <v>169.42</v>
      </c>
      <c r="M5143" s="2" t="s">
        <v>17</v>
      </c>
      <c r="N5143">
        <f t="shared" si="241"/>
        <v>1809.0856000000001</v>
      </c>
      <c r="O5143" s="4">
        <f t="shared" si="242"/>
        <v>306495.28235200001</v>
      </c>
    </row>
    <row r="5144" spans="1:15" ht="14.25" customHeight="1" x14ac:dyDescent="0.25">
      <c r="A5144" s="2" t="s">
        <v>5174</v>
      </c>
      <c r="B5144" s="2" t="s">
        <v>13</v>
      </c>
      <c r="C5144" s="2" t="s">
        <v>14</v>
      </c>
      <c r="D5144" s="2">
        <v>735.68</v>
      </c>
      <c r="E5144" s="2">
        <v>0.3</v>
      </c>
      <c r="F5144" s="2">
        <f t="shared" si="240"/>
        <v>220.70399999999998</v>
      </c>
      <c r="G5144" s="2">
        <v>4</v>
      </c>
      <c r="H5144" s="3">
        <v>44969</v>
      </c>
      <c r="I5144" s="3">
        <v>44975</v>
      </c>
      <c r="J5144" s="2" t="s">
        <v>31</v>
      </c>
      <c r="K5144" s="2" t="s">
        <v>22</v>
      </c>
      <c r="L5144" s="2">
        <v>111.09</v>
      </c>
      <c r="M5144" s="2" t="s">
        <v>48</v>
      </c>
      <c r="N5144">
        <f t="shared" si="241"/>
        <v>514.976</v>
      </c>
      <c r="O5144" s="4">
        <f t="shared" si="242"/>
        <v>57208.683840000005</v>
      </c>
    </row>
    <row r="5145" spans="1:15" ht="14.25" customHeight="1" x14ac:dyDescent="0.25">
      <c r="A5145" s="2" t="s">
        <v>5175</v>
      </c>
      <c r="B5145" s="2" t="s">
        <v>13</v>
      </c>
      <c r="C5145" s="2" t="s">
        <v>26</v>
      </c>
      <c r="D5145" s="2">
        <v>966.64</v>
      </c>
      <c r="E5145" s="2">
        <v>0.37</v>
      </c>
      <c r="F5145" s="2">
        <f t="shared" si="240"/>
        <v>357.65679999999998</v>
      </c>
      <c r="G5145" s="2">
        <v>9</v>
      </c>
      <c r="H5145" s="3">
        <v>45142</v>
      </c>
      <c r="I5145" s="3">
        <v>45146</v>
      </c>
      <c r="J5145" s="2" t="s">
        <v>21</v>
      </c>
      <c r="K5145" s="2" t="s">
        <v>16</v>
      </c>
      <c r="L5145" s="2">
        <v>213.84</v>
      </c>
      <c r="M5145" s="2" t="s">
        <v>34</v>
      </c>
      <c r="N5145">
        <f t="shared" si="241"/>
        <v>608.98320000000001</v>
      </c>
      <c r="O5145" s="4">
        <f t="shared" si="242"/>
        <v>130224.96748800001</v>
      </c>
    </row>
    <row r="5146" spans="1:15" ht="14.25" customHeight="1" x14ac:dyDescent="0.25">
      <c r="A5146" s="2" t="s">
        <v>5176</v>
      </c>
      <c r="B5146" s="2" t="s">
        <v>41</v>
      </c>
      <c r="C5146" s="2" t="s">
        <v>26</v>
      </c>
      <c r="D5146" s="2">
        <v>747.7</v>
      </c>
      <c r="E5146" s="2">
        <v>0.4</v>
      </c>
      <c r="F5146" s="2">
        <f t="shared" si="240"/>
        <v>299.08000000000004</v>
      </c>
      <c r="G5146" s="2">
        <v>1</v>
      </c>
      <c r="H5146" s="3">
        <v>45189</v>
      </c>
      <c r="I5146" s="3">
        <v>45192</v>
      </c>
      <c r="J5146" s="2" t="s">
        <v>21</v>
      </c>
      <c r="K5146" s="2" t="s">
        <v>27</v>
      </c>
      <c r="L5146" s="2">
        <v>97.28</v>
      </c>
      <c r="M5146" s="2" t="s">
        <v>17</v>
      </c>
      <c r="N5146">
        <f t="shared" si="241"/>
        <v>448.62</v>
      </c>
      <c r="O5146" s="4">
        <f t="shared" si="242"/>
        <v>43641.753600000004</v>
      </c>
    </row>
    <row r="5147" spans="1:15" ht="14.25" customHeight="1" x14ac:dyDescent="0.25">
      <c r="A5147" s="2" t="s">
        <v>5177</v>
      </c>
      <c r="B5147" s="2" t="s">
        <v>25</v>
      </c>
      <c r="C5147" s="2" t="s">
        <v>20</v>
      </c>
      <c r="D5147" s="2">
        <v>1607.52</v>
      </c>
      <c r="E5147" s="2">
        <v>0.45</v>
      </c>
      <c r="F5147" s="2">
        <f t="shared" si="240"/>
        <v>723.38400000000001</v>
      </c>
      <c r="G5147" s="2">
        <v>9</v>
      </c>
      <c r="H5147" s="3">
        <v>45013</v>
      </c>
      <c r="I5147" s="3">
        <v>45015</v>
      </c>
      <c r="J5147" s="2" t="s">
        <v>31</v>
      </c>
      <c r="K5147" s="2" t="s">
        <v>16</v>
      </c>
      <c r="L5147" s="2">
        <v>271.44</v>
      </c>
      <c r="M5147" s="2" t="s">
        <v>23</v>
      </c>
      <c r="N5147">
        <f t="shared" si="241"/>
        <v>884.13599999999997</v>
      </c>
      <c r="O5147" s="4">
        <f t="shared" si="242"/>
        <v>239989.87583999999</v>
      </c>
    </row>
    <row r="5148" spans="1:15" ht="14.25" customHeight="1" x14ac:dyDescent="0.25">
      <c r="A5148" s="2" t="s">
        <v>5178</v>
      </c>
      <c r="B5148" s="2" t="s">
        <v>13</v>
      </c>
      <c r="C5148" s="2" t="s">
        <v>36</v>
      </c>
      <c r="D5148" s="2">
        <v>1959.53</v>
      </c>
      <c r="E5148" s="2">
        <v>0.15</v>
      </c>
      <c r="F5148" s="2">
        <f t="shared" ref="F5148:F5211" si="243">D5148*E5148</f>
        <v>293.92949999999996</v>
      </c>
      <c r="G5148" s="2">
        <v>8</v>
      </c>
      <c r="H5148" s="3">
        <v>45044</v>
      </c>
      <c r="I5148" s="3">
        <v>45045</v>
      </c>
      <c r="J5148" s="2" t="s">
        <v>21</v>
      </c>
      <c r="K5148" s="2" t="s">
        <v>16</v>
      </c>
      <c r="L5148" s="2">
        <v>112.72</v>
      </c>
      <c r="M5148" s="2" t="s">
        <v>23</v>
      </c>
      <c r="N5148">
        <f t="shared" si="241"/>
        <v>1665.6005</v>
      </c>
      <c r="O5148" s="4">
        <f t="shared" si="242"/>
        <v>187746.48835999999</v>
      </c>
    </row>
    <row r="5149" spans="1:15" ht="14.25" customHeight="1" x14ac:dyDescent="0.25">
      <c r="A5149" s="2" t="s">
        <v>5179</v>
      </c>
      <c r="B5149" s="2" t="s">
        <v>25</v>
      </c>
      <c r="C5149" s="2" t="s">
        <v>33</v>
      </c>
      <c r="D5149" s="2">
        <v>4004.51</v>
      </c>
      <c r="E5149" s="2">
        <v>0.24</v>
      </c>
      <c r="F5149" s="2">
        <f t="shared" si="243"/>
        <v>961.08240000000001</v>
      </c>
      <c r="G5149" s="2">
        <v>2</v>
      </c>
      <c r="H5149" s="3">
        <v>44945</v>
      </c>
      <c r="I5149" s="3">
        <v>44952</v>
      </c>
      <c r="J5149" s="2" t="s">
        <v>21</v>
      </c>
      <c r="K5149" s="2" t="s">
        <v>27</v>
      </c>
      <c r="L5149" s="2">
        <v>403.69</v>
      </c>
      <c r="M5149" s="2" t="s">
        <v>17</v>
      </c>
      <c r="N5149">
        <f t="shared" si="241"/>
        <v>3043.4276</v>
      </c>
      <c r="O5149" s="4">
        <f t="shared" si="242"/>
        <v>1228601.2878439999</v>
      </c>
    </row>
    <row r="5150" spans="1:15" ht="14.25" customHeight="1" x14ac:dyDescent="0.25">
      <c r="A5150" s="2" t="s">
        <v>5180</v>
      </c>
      <c r="B5150" s="2" t="s">
        <v>13</v>
      </c>
      <c r="C5150" s="2" t="s">
        <v>36</v>
      </c>
      <c r="D5150" s="2">
        <v>1037.1400000000001</v>
      </c>
      <c r="E5150" s="2">
        <v>0.34</v>
      </c>
      <c r="F5150" s="2">
        <f t="shared" si="243"/>
        <v>352.62760000000009</v>
      </c>
      <c r="G5150" s="2">
        <v>7</v>
      </c>
      <c r="H5150" s="3">
        <v>44978</v>
      </c>
      <c r="I5150" s="3">
        <v>44979</v>
      </c>
      <c r="J5150" s="2" t="s">
        <v>21</v>
      </c>
      <c r="K5150" s="2" t="s">
        <v>22</v>
      </c>
      <c r="L5150" s="2">
        <v>73.010000000000005</v>
      </c>
      <c r="M5150" s="2" t="s">
        <v>23</v>
      </c>
      <c r="N5150">
        <f t="shared" si="241"/>
        <v>684.51240000000007</v>
      </c>
      <c r="O5150" s="4">
        <f t="shared" si="242"/>
        <v>49976.250324000008</v>
      </c>
    </row>
    <row r="5151" spans="1:15" ht="14.25" customHeight="1" x14ac:dyDescent="0.25">
      <c r="A5151" s="2" t="s">
        <v>5181</v>
      </c>
      <c r="B5151" s="2" t="s">
        <v>25</v>
      </c>
      <c r="C5151" s="2" t="s">
        <v>26</v>
      </c>
      <c r="D5151" s="2">
        <v>3654.29</v>
      </c>
      <c r="E5151" s="2">
        <v>0.4</v>
      </c>
      <c r="F5151" s="2">
        <f t="shared" si="243"/>
        <v>1461.7160000000001</v>
      </c>
      <c r="G5151" s="2">
        <v>7</v>
      </c>
      <c r="H5151" s="3">
        <v>45432</v>
      </c>
      <c r="I5151" s="3">
        <v>45438</v>
      </c>
      <c r="J5151" s="2" t="s">
        <v>21</v>
      </c>
      <c r="K5151" s="2" t="s">
        <v>22</v>
      </c>
      <c r="L5151" s="2">
        <v>1069.45</v>
      </c>
      <c r="M5151" s="2" t="s">
        <v>23</v>
      </c>
      <c r="N5151">
        <f t="shared" si="241"/>
        <v>2192.5739999999996</v>
      </c>
      <c r="O5151" s="4">
        <f t="shared" si="242"/>
        <v>2344848.2642999995</v>
      </c>
    </row>
    <row r="5152" spans="1:15" ht="14.25" customHeight="1" x14ac:dyDescent="0.25">
      <c r="A5152" s="2" t="s">
        <v>5182</v>
      </c>
      <c r="B5152" s="2" t="s">
        <v>25</v>
      </c>
      <c r="C5152" s="2" t="s">
        <v>26</v>
      </c>
      <c r="D5152" s="2">
        <v>2507.02</v>
      </c>
      <c r="E5152" s="2">
        <v>0.28999999999999998</v>
      </c>
      <c r="F5152" s="2">
        <f t="shared" si="243"/>
        <v>727.03579999999999</v>
      </c>
      <c r="G5152" s="2">
        <v>2</v>
      </c>
      <c r="H5152" s="3">
        <v>45431</v>
      </c>
      <c r="I5152" s="3">
        <v>45438</v>
      </c>
      <c r="J5152" s="2" t="s">
        <v>15</v>
      </c>
      <c r="K5152" s="2" t="s">
        <v>22</v>
      </c>
      <c r="L5152" s="2">
        <v>591.89</v>
      </c>
      <c r="M5152" s="2" t="s">
        <v>17</v>
      </c>
      <c r="N5152">
        <f t="shared" si="241"/>
        <v>1779.9841999999999</v>
      </c>
      <c r="O5152" s="4">
        <f t="shared" si="242"/>
        <v>1053554.8481379999</v>
      </c>
    </row>
    <row r="5153" spans="1:15" ht="14.25" customHeight="1" x14ac:dyDescent="0.25">
      <c r="A5153" s="2" t="s">
        <v>5183</v>
      </c>
      <c r="B5153" s="2" t="s">
        <v>25</v>
      </c>
      <c r="C5153" s="2" t="s">
        <v>36</v>
      </c>
      <c r="D5153" s="2">
        <v>4998.33</v>
      </c>
      <c r="E5153" s="2">
        <v>0.26</v>
      </c>
      <c r="F5153" s="2">
        <f t="shared" si="243"/>
        <v>1299.5658000000001</v>
      </c>
      <c r="G5153" s="2">
        <v>8</v>
      </c>
      <c r="H5153" s="3">
        <v>45060</v>
      </c>
      <c r="I5153" s="3">
        <v>45062</v>
      </c>
      <c r="J5153" s="2" t="s">
        <v>21</v>
      </c>
      <c r="K5153" s="2" t="s">
        <v>27</v>
      </c>
      <c r="L5153" s="2">
        <v>1066.33</v>
      </c>
      <c r="M5153" s="2" t="s">
        <v>28</v>
      </c>
      <c r="N5153">
        <f t="shared" si="241"/>
        <v>3698.7641999999996</v>
      </c>
      <c r="O5153" s="4">
        <f t="shared" si="242"/>
        <v>3944103.2293859995</v>
      </c>
    </row>
    <row r="5154" spans="1:15" ht="14.25" customHeight="1" x14ac:dyDescent="0.25">
      <c r="A5154" s="2" t="s">
        <v>5184</v>
      </c>
      <c r="B5154" s="2" t="s">
        <v>41</v>
      </c>
      <c r="C5154" s="2" t="s">
        <v>26</v>
      </c>
      <c r="D5154" s="2">
        <v>3905.25</v>
      </c>
      <c r="E5154" s="2">
        <v>0.35</v>
      </c>
      <c r="F5154" s="2">
        <f t="shared" si="243"/>
        <v>1366.8374999999999</v>
      </c>
      <c r="G5154" s="2">
        <v>6</v>
      </c>
      <c r="H5154" s="3">
        <v>45137</v>
      </c>
      <c r="I5154" s="3">
        <v>45143</v>
      </c>
      <c r="J5154" s="2" t="s">
        <v>31</v>
      </c>
      <c r="K5154" s="2" t="s">
        <v>16</v>
      </c>
      <c r="L5154" s="2">
        <v>197.33</v>
      </c>
      <c r="M5154" s="2" t="s">
        <v>23</v>
      </c>
      <c r="N5154">
        <f t="shared" si="241"/>
        <v>2538.4125000000004</v>
      </c>
      <c r="O5154" s="4">
        <f t="shared" si="242"/>
        <v>500904.93862500013</v>
      </c>
    </row>
    <row r="5155" spans="1:15" ht="14.25" customHeight="1" x14ac:dyDescent="0.25">
      <c r="A5155" s="2" t="s">
        <v>5185</v>
      </c>
      <c r="B5155" s="2" t="s">
        <v>25</v>
      </c>
      <c r="C5155" s="2" t="s">
        <v>14</v>
      </c>
      <c r="D5155" s="2">
        <v>4847.87</v>
      </c>
      <c r="E5155" s="2">
        <v>0.19</v>
      </c>
      <c r="F5155" s="2">
        <f t="shared" si="243"/>
        <v>921.09529999999995</v>
      </c>
      <c r="G5155" s="2">
        <v>6</v>
      </c>
      <c r="H5155" s="3">
        <v>45242</v>
      </c>
      <c r="I5155" s="3">
        <v>45249</v>
      </c>
      <c r="J5155" s="2" t="s">
        <v>31</v>
      </c>
      <c r="K5155" s="2" t="s">
        <v>27</v>
      </c>
      <c r="L5155" s="2">
        <v>807.78</v>
      </c>
      <c r="M5155" s="2" t="s">
        <v>39</v>
      </c>
      <c r="N5155">
        <f t="shared" si="241"/>
        <v>3926.7746999999999</v>
      </c>
      <c r="O5155" s="4">
        <f t="shared" si="242"/>
        <v>3171970.0671659997</v>
      </c>
    </row>
    <row r="5156" spans="1:15" ht="14.25" customHeight="1" x14ac:dyDescent="0.25">
      <c r="A5156" s="2" t="s">
        <v>5186</v>
      </c>
      <c r="B5156" s="2" t="s">
        <v>25</v>
      </c>
      <c r="C5156" s="2" t="s">
        <v>26</v>
      </c>
      <c r="D5156" s="2">
        <v>1777.52</v>
      </c>
      <c r="E5156" s="2">
        <v>0.45</v>
      </c>
      <c r="F5156" s="2">
        <f t="shared" si="243"/>
        <v>799.88400000000001</v>
      </c>
      <c r="G5156" s="2">
        <v>5</v>
      </c>
      <c r="H5156" s="3">
        <v>45401</v>
      </c>
      <c r="I5156" s="3">
        <v>45404</v>
      </c>
      <c r="J5156" s="2" t="s">
        <v>21</v>
      </c>
      <c r="K5156" s="2" t="s">
        <v>27</v>
      </c>
      <c r="L5156" s="2">
        <v>403.53</v>
      </c>
      <c r="M5156" s="2" t="s">
        <v>39</v>
      </c>
      <c r="N5156">
        <f t="shared" si="241"/>
        <v>977.63599999999997</v>
      </c>
      <c r="O5156" s="4">
        <f t="shared" si="242"/>
        <v>394505.45507999999</v>
      </c>
    </row>
    <row r="5157" spans="1:15" ht="14.25" customHeight="1" x14ac:dyDescent="0.25">
      <c r="A5157" s="2" t="s">
        <v>5187</v>
      </c>
      <c r="B5157" s="2" t="s">
        <v>25</v>
      </c>
      <c r="C5157" s="2" t="s">
        <v>36</v>
      </c>
      <c r="D5157" s="2">
        <v>702.95</v>
      </c>
      <c r="E5157" s="2">
        <v>0.11</v>
      </c>
      <c r="F5157" s="2">
        <f t="shared" si="243"/>
        <v>77.3245</v>
      </c>
      <c r="G5157" s="2">
        <v>8</v>
      </c>
      <c r="H5157" s="3">
        <v>45426</v>
      </c>
      <c r="I5157" s="3">
        <v>45428</v>
      </c>
      <c r="J5157" s="2" t="s">
        <v>15</v>
      </c>
      <c r="K5157" s="2" t="s">
        <v>16</v>
      </c>
      <c r="L5157" s="2">
        <v>142.05000000000001</v>
      </c>
      <c r="M5157" s="2" t="s">
        <v>17</v>
      </c>
      <c r="N5157">
        <f t="shared" si="241"/>
        <v>625.6255000000001</v>
      </c>
      <c r="O5157" s="4">
        <f t="shared" si="242"/>
        <v>88870.102275000027</v>
      </c>
    </row>
    <row r="5158" spans="1:15" ht="14.25" customHeight="1" x14ac:dyDescent="0.25">
      <c r="A5158" s="2" t="s">
        <v>5188</v>
      </c>
      <c r="B5158" s="2" t="s">
        <v>13</v>
      </c>
      <c r="C5158" s="2" t="s">
        <v>36</v>
      </c>
      <c r="D5158" s="2">
        <v>2578.89</v>
      </c>
      <c r="E5158" s="2">
        <v>0.44</v>
      </c>
      <c r="F5158" s="2">
        <f t="shared" si="243"/>
        <v>1134.7115999999999</v>
      </c>
      <c r="G5158" s="2">
        <v>9</v>
      </c>
      <c r="H5158" s="3">
        <v>45275</v>
      </c>
      <c r="I5158" s="3">
        <v>45276</v>
      </c>
      <c r="J5158" s="2" t="s">
        <v>15</v>
      </c>
      <c r="K5158" s="2" t="s">
        <v>16</v>
      </c>
      <c r="L5158" s="2">
        <v>460.6</v>
      </c>
      <c r="M5158" s="2" t="s">
        <v>34</v>
      </c>
      <c r="N5158">
        <f t="shared" si="241"/>
        <v>1444.1784</v>
      </c>
      <c r="O5158" s="4">
        <f t="shared" si="242"/>
        <v>665188.57104000007</v>
      </c>
    </row>
    <row r="5159" spans="1:15" ht="14.25" customHeight="1" x14ac:dyDescent="0.25">
      <c r="A5159" s="2" t="s">
        <v>5189</v>
      </c>
      <c r="B5159" s="2" t="s">
        <v>25</v>
      </c>
      <c r="C5159" s="2" t="s">
        <v>36</v>
      </c>
      <c r="D5159" s="2">
        <v>708.77</v>
      </c>
      <c r="E5159" s="2">
        <v>0.32</v>
      </c>
      <c r="F5159" s="2">
        <f t="shared" si="243"/>
        <v>226.8064</v>
      </c>
      <c r="G5159" s="2">
        <v>5</v>
      </c>
      <c r="H5159" s="3">
        <v>45044</v>
      </c>
      <c r="I5159" s="3">
        <v>45051</v>
      </c>
      <c r="J5159" s="2" t="s">
        <v>15</v>
      </c>
      <c r="K5159" s="2" t="s">
        <v>16</v>
      </c>
      <c r="L5159" s="2">
        <v>182.39</v>
      </c>
      <c r="M5159" s="2" t="s">
        <v>48</v>
      </c>
      <c r="N5159">
        <f t="shared" si="241"/>
        <v>481.96359999999999</v>
      </c>
      <c r="O5159" s="4">
        <f t="shared" si="242"/>
        <v>87905.341003999987</v>
      </c>
    </row>
    <row r="5160" spans="1:15" ht="14.25" customHeight="1" x14ac:dyDescent="0.25">
      <c r="A5160" s="2" t="s">
        <v>5190</v>
      </c>
      <c r="B5160" s="2" t="s">
        <v>13</v>
      </c>
      <c r="C5160" s="2" t="s">
        <v>20</v>
      </c>
      <c r="D5160" s="2">
        <v>2513.0100000000002</v>
      </c>
      <c r="E5160" s="2">
        <v>0.3</v>
      </c>
      <c r="F5160" s="2">
        <f t="shared" si="243"/>
        <v>753.90300000000002</v>
      </c>
      <c r="G5160" s="2">
        <v>1</v>
      </c>
      <c r="H5160" s="3">
        <v>45578</v>
      </c>
      <c r="I5160" s="3">
        <v>45584</v>
      </c>
      <c r="J5160" s="2" t="s">
        <v>21</v>
      </c>
      <c r="K5160" s="2" t="s">
        <v>27</v>
      </c>
      <c r="L5160" s="2">
        <v>336.25</v>
      </c>
      <c r="M5160" s="2" t="s">
        <v>28</v>
      </c>
      <c r="N5160">
        <f t="shared" si="241"/>
        <v>1759.1070000000002</v>
      </c>
      <c r="O5160" s="4">
        <f t="shared" si="242"/>
        <v>591499.72875000001</v>
      </c>
    </row>
    <row r="5161" spans="1:15" ht="14.25" customHeight="1" x14ac:dyDescent="0.25">
      <c r="A5161" s="2" t="s">
        <v>5191</v>
      </c>
      <c r="B5161" s="2" t="s">
        <v>25</v>
      </c>
      <c r="C5161" s="2" t="s">
        <v>20</v>
      </c>
      <c r="D5161" s="2">
        <v>1422.71</v>
      </c>
      <c r="E5161" s="2">
        <v>0.23</v>
      </c>
      <c r="F5161" s="2">
        <f t="shared" si="243"/>
        <v>327.22329999999999</v>
      </c>
      <c r="G5161" s="2">
        <v>6</v>
      </c>
      <c r="H5161" s="3">
        <v>45092</v>
      </c>
      <c r="I5161" s="3">
        <v>45096</v>
      </c>
      <c r="J5161" s="2" t="s">
        <v>31</v>
      </c>
      <c r="K5161" s="2" t="s">
        <v>16</v>
      </c>
      <c r="L5161" s="2">
        <v>369.51</v>
      </c>
      <c r="M5161" s="2" t="s">
        <v>23</v>
      </c>
      <c r="N5161">
        <f t="shared" si="241"/>
        <v>1095.4866999999999</v>
      </c>
      <c r="O5161" s="4">
        <f t="shared" si="242"/>
        <v>404793.29051699996</v>
      </c>
    </row>
    <row r="5162" spans="1:15" ht="14.25" customHeight="1" x14ac:dyDescent="0.25">
      <c r="A5162" s="2" t="s">
        <v>5192</v>
      </c>
      <c r="B5162" s="2" t="s">
        <v>25</v>
      </c>
      <c r="C5162" s="2" t="s">
        <v>20</v>
      </c>
      <c r="D5162" s="2">
        <v>2506.13</v>
      </c>
      <c r="E5162" s="2">
        <v>0.08</v>
      </c>
      <c r="F5162" s="2">
        <f t="shared" si="243"/>
        <v>200.49040000000002</v>
      </c>
      <c r="G5162" s="2">
        <v>1</v>
      </c>
      <c r="H5162" s="3">
        <v>45067</v>
      </c>
      <c r="I5162" s="3">
        <v>45070</v>
      </c>
      <c r="J5162" s="2" t="s">
        <v>21</v>
      </c>
      <c r="K5162" s="2" t="s">
        <v>22</v>
      </c>
      <c r="L5162" s="2">
        <v>368.58</v>
      </c>
      <c r="M5162" s="2" t="s">
        <v>39</v>
      </c>
      <c r="N5162">
        <f t="shared" si="241"/>
        <v>2305.6396</v>
      </c>
      <c r="O5162" s="4">
        <f t="shared" si="242"/>
        <v>849812.64376799995</v>
      </c>
    </row>
    <row r="5163" spans="1:15" ht="14.25" customHeight="1" x14ac:dyDescent="0.25">
      <c r="A5163" s="2" t="s">
        <v>5193</v>
      </c>
      <c r="B5163" s="2" t="s">
        <v>41</v>
      </c>
      <c r="C5163" s="2" t="s">
        <v>20</v>
      </c>
      <c r="D5163" s="2">
        <v>4753.22</v>
      </c>
      <c r="E5163" s="2">
        <v>0.43</v>
      </c>
      <c r="F5163" s="2">
        <f t="shared" si="243"/>
        <v>2043.8846000000001</v>
      </c>
      <c r="G5163" s="2">
        <v>5</v>
      </c>
      <c r="H5163" s="3">
        <v>45434</v>
      </c>
      <c r="I5163" s="3">
        <v>45437</v>
      </c>
      <c r="J5163" s="2" t="s">
        <v>31</v>
      </c>
      <c r="K5163" s="2" t="s">
        <v>16</v>
      </c>
      <c r="L5163" s="2">
        <v>927.62</v>
      </c>
      <c r="M5163" s="2" t="s">
        <v>23</v>
      </c>
      <c r="N5163">
        <f t="shared" si="241"/>
        <v>2709.3353999999999</v>
      </c>
      <c r="O5163" s="4">
        <f t="shared" si="242"/>
        <v>2513233.7037479999</v>
      </c>
    </row>
    <row r="5164" spans="1:15" ht="14.25" customHeight="1" x14ac:dyDescent="0.25">
      <c r="A5164" s="2" t="s">
        <v>5194</v>
      </c>
      <c r="B5164" s="2" t="s">
        <v>13</v>
      </c>
      <c r="C5164" s="2" t="s">
        <v>20</v>
      </c>
      <c r="D5164" s="2">
        <v>1516.27</v>
      </c>
      <c r="E5164" s="2">
        <v>0.03</v>
      </c>
      <c r="F5164" s="2">
        <f t="shared" si="243"/>
        <v>45.488099999999996</v>
      </c>
      <c r="G5164" s="2">
        <v>6</v>
      </c>
      <c r="H5164" s="3">
        <v>44954</v>
      </c>
      <c r="I5164" s="3">
        <v>44960</v>
      </c>
      <c r="J5164" s="2" t="s">
        <v>31</v>
      </c>
      <c r="K5164" s="2" t="s">
        <v>27</v>
      </c>
      <c r="L5164" s="2">
        <v>272.87</v>
      </c>
      <c r="M5164" s="2" t="s">
        <v>48</v>
      </c>
      <c r="N5164">
        <f t="shared" si="241"/>
        <v>1470.7819</v>
      </c>
      <c r="O5164" s="4">
        <f t="shared" si="242"/>
        <v>401332.25705299998</v>
      </c>
    </row>
    <row r="5165" spans="1:15" ht="14.25" customHeight="1" x14ac:dyDescent="0.25">
      <c r="A5165" s="2" t="s">
        <v>5195</v>
      </c>
      <c r="B5165" s="2" t="s">
        <v>25</v>
      </c>
      <c r="C5165" s="2" t="s">
        <v>20</v>
      </c>
      <c r="D5165" s="2">
        <v>4967.83</v>
      </c>
      <c r="E5165" s="2">
        <v>0.13</v>
      </c>
      <c r="F5165" s="2">
        <f t="shared" si="243"/>
        <v>645.81790000000001</v>
      </c>
      <c r="G5165" s="2">
        <v>3</v>
      </c>
      <c r="H5165" s="3">
        <v>44931</v>
      </c>
      <c r="I5165" s="3">
        <v>44937</v>
      </c>
      <c r="J5165" s="2" t="s">
        <v>15</v>
      </c>
      <c r="K5165" s="2" t="s">
        <v>16</v>
      </c>
      <c r="L5165" s="2">
        <v>758.23</v>
      </c>
      <c r="M5165" s="2" t="s">
        <v>34</v>
      </c>
      <c r="N5165">
        <f t="shared" si="241"/>
        <v>4322.0120999999999</v>
      </c>
      <c r="O5165" s="4">
        <f t="shared" si="242"/>
        <v>3277079.2345830002</v>
      </c>
    </row>
    <row r="5166" spans="1:15" ht="14.25" customHeight="1" x14ac:dyDescent="0.25">
      <c r="A5166" s="2" t="s">
        <v>5196</v>
      </c>
      <c r="B5166" s="2" t="s">
        <v>13</v>
      </c>
      <c r="C5166" s="2" t="s">
        <v>20</v>
      </c>
      <c r="D5166" s="2">
        <v>1223.71</v>
      </c>
      <c r="E5166" s="2">
        <v>0.05</v>
      </c>
      <c r="F5166" s="2">
        <f t="shared" si="243"/>
        <v>61.185500000000005</v>
      </c>
      <c r="G5166" s="2">
        <v>1</v>
      </c>
      <c r="H5166" s="3">
        <v>45100</v>
      </c>
      <c r="I5166" s="3">
        <v>45105</v>
      </c>
      <c r="J5166" s="2" t="s">
        <v>21</v>
      </c>
      <c r="K5166" s="2" t="s">
        <v>22</v>
      </c>
      <c r="L5166" s="2">
        <v>142.69999999999999</v>
      </c>
      <c r="M5166" s="2" t="s">
        <v>17</v>
      </c>
      <c r="N5166">
        <f t="shared" si="241"/>
        <v>1162.5245</v>
      </c>
      <c r="O5166" s="4">
        <f t="shared" si="242"/>
        <v>165892.24614999999</v>
      </c>
    </row>
    <row r="5167" spans="1:15" ht="14.25" customHeight="1" x14ac:dyDescent="0.25">
      <c r="A5167" s="2" t="s">
        <v>5197</v>
      </c>
      <c r="B5167" s="2" t="s">
        <v>13</v>
      </c>
      <c r="C5167" s="2" t="s">
        <v>36</v>
      </c>
      <c r="D5167" s="2">
        <v>1119.73</v>
      </c>
      <c r="E5167" s="2">
        <v>0.05</v>
      </c>
      <c r="F5167" s="2">
        <f t="shared" si="243"/>
        <v>55.986500000000007</v>
      </c>
      <c r="G5167" s="2">
        <v>2</v>
      </c>
      <c r="H5167" s="3">
        <v>45081</v>
      </c>
      <c r="I5167" s="3">
        <v>45084</v>
      </c>
      <c r="J5167" s="2" t="s">
        <v>31</v>
      </c>
      <c r="K5167" s="2" t="s">
        <v>27</v>
      </c>
      <c r="L5167" s="2">
        <v>181.48</v>
      </c>
      <c r="M5167" s="2" t="s">
        <v>28</v>
      </c>
      <c r="N5167">
        <f t="shared" si="241"/>
        <v>1063.7435</v>
      </c>
      <c r="O5167" s="4">
        <f t="shared" si="242"/>
        <v>193048.17038</v>
      </c>
    </row>
    <row r="5168" spans="1:15" ht="14.25" customHeight="1" x14ac:dyDescent="0.25">
      <c r="A5168" s="2" t="s">
        <v>5198</v>
      </c>
      <c r="B5168" s="2" t="s">
        <v>19</v>
      </c>
      <c r="C5168" s="2" t="s">
        <v>33</v>
      </c>
      <c r="D5168" s="2">
        <v>2769.46</v>
      </c>
      <c r="E5168" s="2">
        <v>0.2</v>
      </c>
      <c r="F5168" s="2">
        <f t="shared" si="243"/>
        <v>553.89200000000005</v>
      </c>
      <c r="G5168" s="2">
        <v>3</v>
      </c>
      <c r="H5168" s="3">
        <v>45336</v>
      </c>
      <c r="I5168" s="3">
        <v>45341</v>
      </c>
      <c r="J5168" s="2" t="s">
        <v>31</v>
      </c>
      <c r="K5168" s="2" t="s">
        <v>16</v>
      </c>
      <c r="L5168" s="2">
        <v>222.46</v>
      </c>
      <c r="M5168" s="2" t="s">
        <v>34</v>
      </c>
      <c r="N5168">
        <f t="shared" si="241"/>
        <v>2215.5680000000002</v>
      </c>
      <c r="O5168" s="4">
        <f t="shared" si="242"/>
        <v>492875.25728000008</v>
      </c>
    </row>
    <row r="5169" spans="1:15" ht="14.25" customHeight="1" x14ac:dyDescent="0.25">
      <c r="A5169" s="2" t="s">
        <v>5199</v>
      </c>
      <c r="B5169" s="2" t="s">
        <v>41</v>
      </c>
      <c r="C5169" s="2" t="s">
        <v>20</v>
      </c>
      <c r="D5169" s="2">
        <v>4226.0200000000004</v>
      </c>
      <c r="E5169" s="2">
        <v>0.08</v>
      </c>
      <c r="F5169" s="2">
        <f t="shared" si="243"/>
        <v>338.08160000000004</v>
      </c>
      <c r="G5169" s="2">
        <v>3</v>
      </c>
      <c r="H5169" s="3">
        <v>44988</v>
      </c>
      <c r="I5169" s="3">
        <v>44993</v>
      </c>
      <c r="J5169" s="2" t="s">
        <v>31</v>
      </c>
      <c r="K5169" s="2" t="s">
        <v>16</v>
      </c>
      <c r="L5169" s="2">
        <v>574.88</v>
      </c>
      <c r="M5169" s="2" t="s">
        <v>39</v>
      </c>
      <c r="N5169">
        <f t="shared" si="241"/>
        <v>3887.9384000000005</v>
      </c>
      <c r="O5169" s="4">
        <f t="shared" si="242"/>
        <v>2235098.0273920004</v>
      </c>
    </row>
    <row r="5170" spans="1:15" ht="14.25" customHeight="1" x14ac:dyDescent="0.25">
      <c r="A5170" s="2" t="s">
        <v>5200</v>
      </c>
      <c r="B5170" s="2" t="s">
        <v>41</v>
      </c>
      <c r="C5170" s="2" t="s">
        <v>36</v>
      </c>
      <c r="D5170" s="2">
        <v>3772.57</v>
      </c>
      <c r="E5170" s="2">
        <v>0.28999999999999998</v>
      </c>
      <c r="F5170" s="2">
        <f t="shared" si="243"/>
        <v>1094.0453</v>
      </c>
      <c r="G5170" s="2">
        <v>2</v>
      </c>
      <c r="H5170" s="3">
        <v>45122</v>
      </c>
      <c r="I5170" s="3">
        <v>45126</v>
      </c>
      <c r="J5170" s="2" t="s">
        <v>31</v>
      </c>
      <c r="K5170" s="2" t="s">
        <v>16</v>
      </c>
      <c r="L5170" s="2">
        <v>735.42</v>
      </c>
      <c r="M5170" s="2" t="s">
        <v>17</v>
      </c>
      <c r="N5170">
        <f t="shared" si="241"/>
        <v>2678.5246999999999</v>
      </c>
      <c r="O5170" s="4">
        <f t="shared" si="242"/>
        <v>1969840.6348739997</v>
      </c>
    </row>
    <row r="5171" spans="1:15" ht="14.25" customHeight="1" x14ac:dyDescent="0.25">
      <c r="A5171" s="2" t="s">
        <v>5201</v>
      </c>
      <c r="B5171" s="2" t="s">
        <v>41</v>
      </c>
      <c r="C5171" s="2" t="s">
        <v>33</v>
      </c>
      <c r="D5171" s="2">
        <v>3645.33</v>
      </c>
      <c r="E5171" s="2">
        <v>0.31</v>
      </c>
      <c r="F5171" s="2">
        <f t="shared" si="243"/>
        <v>1130.0523000000001</v>
      </c>
      <c r="G5171" s="2">
        <v>6</v>
      </c>
      <c r="H5171" s="3">
        <v>45510</v>
      </c>
      <c r="I5171" s="3">
        <v>45515</v>
      </c>
      <c r="J5171" s="2" t="s">
        <v>31</v>
      </c>
      <c r="K5171" s="2" t="s">
        <v>22</v>
      </c>
      <c r="L5171" s="2">
        <v>238.5</v>
      </c>
      <c r="M5171" s="2" t="s">
        <v>48</v>
      </c>
      <c r="N5171">
        <f t="shared" si="241"/>
        <v>2515.2776999999996</v>
      </c>
      <c r="O5171" s="4">
        <f t="shared" si="242"/>
        <v>599893.73144999996</v>
      </c>
    </row>
    <row r="5172" spans="1:15" ht="14.25" customHeight="1" x14ac:dyDescent="0.25">
      <c r="A5172" s="2" t="s">
        <v>5202</v>
      </c>
      <c r="B5172" s="2" t="s">
        <v>19</v>
      </c>
      <c r="C5172" s="2" t="s">
        <v>20</v>
      </c>
      <c r="D5172" s="2">
        <v>1484.9</v>
      </c>
      <c r="E5172" s="2">
        <v>0.44</v>
      </c>
      <c r="F5172" s="2">
        <f t="shared" si="243"/>
        <v>653.35599999999999</v>
      </c>
      <c r="G5172" s="2">
        <v>7</v>
      </c>
      <c r="H5172" s="3">
        <v>45016</v>
      </c>
      <c r="I5172" s="3">
        <v>45021</v>
      </c>
      <c r="J5172" s="2" t="s">
        <v>15</v>
      </c>
      <c r="K5172" s="2" t="s">
        <v>16</v>
      </c>
      <c r="L5172" s="2">
        <v>350.27</v>
      </c>
      <c r="M5172" s="2" t="s">
        <v>23</v>
      </c>
      <c r="N5172">
        <f t="shared" si="241"/>
        <v>831.5440000000001</v>
      </c>
      <c r="O5172" s="4">
        <f t="shared" si="242"/>
        <v>291264.91688000003</v>
      </c>
    </row>
    <row r="5173" spans="1:15" ht="14.25" customHeight="1" x14ac:dyDescent="0.25">
      <c r="A5173" s="2" t="s">
        <v>5203</v>
      </c>
      <c r="B5173" s="2" t="s">
        <v>19</v>
      </c>
      <c r="C5173" s="2" t="s">
        <v>33</v>
      </c>
      <c r="D5173" s="2">
        <v>210.33</v>
      </c>
      <c r="E5173" s="2">
        <v>0.15</v>
      </c>
      <c r="F5173" s="2">
        <f t="shared" si="243"/>
        <v>31.549500000000002</v>
      </c>
      <c r="G5173" s="2">
        <v>5</v>
      </c>
      <c r="H5173" s="3">
        <v>45535</v>
      </c>
      <c r="I5173" s="3">
        <v>45540</v>
      </c>
      <c r="J5173" s="2" t="s">
        <v>15</v>
      </c>
      <c r="K5173" s="2" t="s">
        <v>16</v>
      </c>
      <c r="L5173" s="2">
        <v>40.35</v>
      </c>
      <c r="M5173" s="2" t="s">
        <v>17</v>
      </c>
      <c r="N5173">
        <f t="shared" si="241"/>
        <v>178.78050000000002</v>
      </c>
      <c r="O5173" s="4">
        <f t="shared" si="242"/>
        <v>7213.7931750000007</v>
      </c>
    </row>
    <row r="5174" spans="1:15" ht="14.25" customHeight="1" x14ac:dyDescent="0.25">
      <c r="A5174" s="2" t="s">
        <v>5204</v>
      </c>
      <c r="B5174" s="2" t="s">
        <v>41</v>
      </c>
      <c r="C5174" s="2" t="s">
        <v>33</v>
      </c>
      <c r="D5174" s="2">
        <v>892.57</v>
      </c>
      <c r="E5174" s="2">
        <v>0.15</v>
      </c>
      <c r="F5174" s="2">
        <f t="shared" si="243"/>
        <v>133.88550000000001</v>
      </c>
      <c r="G5174" s="2">
        <v>7</v>
      </c>
      <c r="H5174" s="3">
        <v>45566</v>
      </c>
      <c r="I5174" s="3">
        <v>45571</v>
      </c>
      <c r="J5174" s="2" t="s">
        <v>31</v>
      </c>
      <c r="K5174" s="2" t="s">
        <v>27</v>
      </c>
      <c r="L5174" s="2">
        <v>259.95999999999998</v>
      </c>
      <c r="M5174" s="2" t="s">
        <v>39</v>
      </c>
      <c r="N5174">
        <f t="shared" si="241"/>
        <v>758.68450000000007</v>
      </c>
      <c r="O5174" s="4">
        <f t="shared" si="242"/>
        <v>197227.62262000001</v>
      </c>
    </row>
    <row r="5175" spans="1:15" ht="14.25" customHeight="1" x14ac:dyDescent="0.25">
      <c r="A5175" s="2" t="s">
        <v>5205</v>
      </c>
      <c r="B5175" s="2" t="s">
        <v>19</v>
      </c>
      <c r="C5175" s="2" t="s">
        <v>14</v>
      </c>
      <c r="D5175" s="2">
        <v>1812.42</v>
      </c>
      <c r="E5175" s="2">
        <v>0.12</v>
      </c>
      <c r="F5175" s="2">
        <f t="shared" si="243"/>
        <v>217.49039999999999</v>
      </c>
      <c r="G5175" s="2">
        <v>3</v>
      </c>
      <c r="H5175" s="3">
        <v>45322</v>
      </c>
      <c r="I5175" s="3">
        <v>45327</v>
      </c>
      <c r="J5175" s="2" t="s">
        <v>21</v>
      </c>
      <c r="K5175" s="2" t="s">
        <v>22</v>
      </c>
      <c r="L5175" s="2">
        <v>131.81</v>
      </c>
      <c r="M5175" s="2" t="s">
        <v>28</v>
      </c>
      <c r="N5175">
        <f t="shared" si="241"/>
        <v>1594.9296000000002</v>
      </c>
      <c r="O5175" s="4">
        <f t="shared" si="242"/>
        <v>210227.67057600003</v>
      </c>
    </row>
    <row r="5176" spans="1:15" ht="14.25" customHeight="1" x14ac:dyDescent="0.25">
      <c r="A5176" s="2" t="s">
        <v>5206</v>
      </c>
      <c r="B5176" s="2" t="s">
        <v>19</v>
      </c>
      <c r="C5176" s="2" t="s">
        <v>26</v>
      </c>
      <c r="D5176" s="2">
        <v>4861.25</v>
      </c>
      <c r="E5176" s="2">
        <v>0.39</v>
      </c>
      <c r="F5176" s="2">
        <f t="shared" si="243"/>
        <v>1895.8875</v>
      </c>
      <c r="G5176" s="2">
        <v>5</v>
      </c>
      <c r="H5176" s="3">
        <v>45387</v>
      </c>
      <c r="I5176" s="3">
        <v>45389</v>
      </c>
      <c r="J5176" s="2" t="s">
        <v>31</v>
      </c>
      <c r="K5176" s="2" t="s">
        <v>16</v>
      </c>
      <c r="L5176" s="2">
        <v>518.58000000000004</v>
      </c>
      <c r="M5176" s="2" t="s">
        <v>48</v>
      </c>
      <c r="N5176">
        <f t="shared" si="241"/>
        <v>2965.3625000000002</v>
      </c>
      <c r="O5176" s="4">
        <f t="shared" si="242"/>
        <v>1537777.6852500003</v>
      </c>
    </row>
    <row r="5177" spans="1:15" ht="14.25" customHeight="1" x14ac:dyDescent="0.25">
      <c r="A5177" s="2" t="s">
        <v>5207</v>
      </c>
      <c r="B5177" s="2" t="s">
        <v>19</v>
      </c>
      <c r="C5177" s="2" t="s">
        <v>14</v>
      </c>
      <c r="D5177" s="2">
        <v>4606.91</v>
      </c>
      <c r="E5177" s="2">
        <v>0.21</v>
      </c>
      <c r="F5177" s="2">
        <f t="shared" si="243"/>
        <v>967.45109999999988</v>
      </c>
      <c r="G5177" s="2">
        <v>3</v>
      </c>
      <c r="H5177" s="3">
        <v>45395</v>
      </c>
      <c r="I5177" s="3">
        <v>45400</v>
      </c>
      <c r="J5177" s="2" t="s">
        <v>21</v>
      </c>
      <c r="K5177" s="2" t="s">
        <v>27</v>
      </c>
      <c r="L5177" s="2">
        <v>850.12</v>
      </c>
      <c r="M5177" s="2" t="s">
        <v>34</v>
      </c>
      <c r="N5177">
        <f t="shared" si="241"/>
        <v>3639.4589000000001</v>
      </c>
      <c r="O5177" s="4">
        <f t="shared" si="242"/>
        <v>3093976.8000679999</v>
      </c>
    </row>
    <row r="5178" spans="1:15" ht="14.25" customHeight="1" x14ac:dyDescent="0.25">
      <c r="A5178" s="2" t="s">
        <v>5208</v>
      </c>
      <c r="B5178" s="2" t="s">
        <v>41</v>
      </c>
      <c r="C5178" s="2" t="s">
        <v>33</v>
      </c>
      <c r="D5178" s="2">
        <v>1083.1600000000001</v>
      </c>
      <c r="E5178" s="2">
        <v>0.28000000000000003</v>
      </c>
      <c r="F5178" s="2">
        <f t="shared" si="243"/>
        <v>303.28480000000008</v>
      </c>
      <c r="G5178" s="2">
        <v>4</v>
      </c>
      <c r="H5178" s="3">
        <v>45106</v>
      </c>
      <c r="I5178" s="3">
        <v>45112</v>
      </c>
      <c r="J5178" s="2" t="s">
        <v>31</v>
      </c>
      <c r="K5178" s="2" t="s">
        <v>22</v>
      </c>
      <c r="L5178" s="2">
        <v>185.5</v>
      </c>
      <c r="M5178" s="2" t="s">
        <v>23</v>
      </c>
      <c r="N5178">
        <f t="shared" si="241"/>
        <v>779.87519999999995</v>
      </c>
      <c r="O5178" s="4">
        <f t="shared" si="242"/>
        <v>144666.84959999999</v>
      </c>
    </row>
    <row r="5179" spans="1:15" ht="14.25" customHeight="1" x14ac:dyDescent="0.25">
      <c r="A5179" s="2" t="s">
        <v>5209</v>
      </c>
      <c r="B5179" s="2" t="s">
        <v>41</v>
      </c>
      <c r="C5179" s="2" t="s">
        <v>36</v>
      </c>
      <c r="D5179" s="2">
        <v>3655.55</v>
      </c>
      <c r="E5179" s="2">
        <v>0.19</v>
      </c>
      <c r="F5179" s="2">
        <f t="shared" si="243"/>
        <v>694.55450000000008</v>
      </c>
      <c r="G5179" s="2">
        <v>6</v>
      </c>
      <c r="H5179" s="3">
        <v>45591</v>
      </c>
      <c r="I5179" s="3">
        <v>45593</v>
      </c>
      <c r="J5179" s="2" t="s">
        <v>15</v>
      </c>
      <c r="K5179" s="2" t="s">
        <v>27</v>
      </c>
      <c r="L5179" s="2">
        <v>638.25</v>
      </c>
      <c r="M5179" s="2" t="s">
        <v>39</v>
      </c>
      <c r="N5179">
        <f t="shared" si="241"/>
        <v>2960.9955</v>
      </c>
      <c r="O5179" s="4">
        <f t="shared" si="242"/>
        <v>1889855.377875</v>
      </c>
    </row>
    <row r="5180" spans="1:15" ht="14.25" customHeight="1" x14ac:dyDescent="0.25">
      <c r="A5180" s="2" t="s">
        <v>5210</v>
      </c>
      <c r="B5180" s="2" t="s">
        <v>41</v>
      </c>
      <c r="C5180" s="2" t="s">
        <v>20</v>
      </c>
      <c r="D5180" s="2">
        <v>2937.18</v>
      </c>
      <c r="E5180" s="2">
        <v>0.08</v>
      </c>
      <c r="F5180" s="2">
        <f t="shared" si="243"/>
        <v>234.9744</v>
      </c>
      <c r="G5180" s="2">
        <v>4</v>
      </c>
      <c r="H5180" s="3">
        <v>44965</v>
      </c>
      <c r="I5180" s="3">
        <v>44967</v>
      </c>
      <c r="J5180" s="2" t="s">
        <v>15</v>
      </c>
      <c r="K5180" s="2" t="s">
        <v>22</v>
      </c>
      <c r="L5180" s="2">
        <v>397.86</v>
      </c>
      <c r="M5180" s="2" t="s">
        <v>39</v>
      </c>
      <c r="N5180">
        <f t="shared" si="241"/>
        <v>2702.2055999999998</v>
      </c>
      <c r="O5180" s="4">
        <f t="shared" si="242"/>
        <v>1075099.5200159999</v>
      </c>
    </row>
    <row r="5181" spans="1:15" ht="14.25" customHeight="1" x14ac:dyDescent="0.25">
      <c r="A5181" s="2" t="s">
        <v>5211</v>
      </c>
      <c r="B5181" s="2" t="s">
        <v>19</v>
      </c>
      <c r="C5181" s="2" t="s">
        <v>26</v>
      </c>
      <c r="D5181" s="2">
        <v>344.23</v>
      </c>
      <c r="E5181" s="2">
        <v>0.05</v>
      </c>
      <c r="F5181" s="2">
        <f t="shared" si="243"/>
        <v>17.211500000000001</v>
      </c>
      <c r="G5181" s="2">
        <v>4</v>
      </c>
      <c r="H5181" s="3">
        <v>45633</v>
      </c>
      <c r="I5181" s="3">
        <v>45635</v>
      </c>
      <c r="J5181" s="2" t="s">
        <v>21</v>
      </c>
      <c r="K5181" s="2" t="s">
        <v>27</v>
      </c>
      <c r="L5181" s="2">
        <v>91.75</v>
      </c>
      <c r="M5181" s="2" t="s">
        <v>48</v>
      </c>
      <c r="N5181">
        <f t="shared" si="241"/>
        <v>327.01850000000002</v>
      </c>
      <c r="O5181" s="4">
        <f t="shared" si="242"/>
        <v>30003.947375000003</v>
      </c>
    </row>
    <row r="5182" spans="1:15" ht="14.25" customHeight="1" x14ac:dyDescent="0.25">
      <c r="A5182" s="2" t="s">
        <v>5212</v>
      </c>
      <c r="B5182" s="2" t="s">
        <v>41</v>
      </c>
      <c r="C5182" s="2" t="s">
        <v>20</v>
      </c>
      <c r="D5182" s="2">
        <v>1921.36</v>
      </c>
      <c r="E5182" s="2">
        <v>0.43</v>
      </c>
      <c r="F5182" s="2">
        <f t="shared" si="243"/>
        <v>826.1848</v>
      </c>
      <c r="G5182" s="2">
        <v>7</v>
      </c>
      <c r="H5182" s="3">
        <v>45073</v>
      </c>
      <c r="I5182" s="3">
        <v>45079</v>
      </c>
      <c r="J5182" s="2" t="s">
        <v>31</v>
      </c>
      <c r="K5182" s="2" t="s">
        <v>27</v>
      </c>
      <c r="L5182" s="2">
        <v>120.72</v>
      </c>
      <c r="M5182" s="2" t="s">
        <v>17</v>
      </c>
      <c r="N5182">
        <f t="shared" si="241"/>
        <v>1095.1751999999999</v>
      </c>
      <c r="O5182" s="4">
        <f t="shared" si="242"/>
        <v>132209.55014399998</v>
      </c>
    </row>
    <row r="5183" spans="1:15" ht="14.25" customHeight="1" x14ac:dyDescent="0.25">
      <c r="A5183" s="2" t="s">
        <v>5213</v>
      </c>
      <c r="B5183" s="2" t="s">
        <v>19</v>
      </c>
      <c r="C5183" s="2" t="s">
        <v>36</v>
      </c>
      <c r="D5183" s="2">
        <v>2481.7600000000002</v>
      </c>
      <c r="E5183" s="2">
        <v>0.13</v>
      </c>
      <c r="F5183" s="2">
        <f t="shared" si="243"/>
        <v>322.62880000000001</v>
      </c>
      <c r="G5183" s="2">
        <v>6</v>
      </c>
      <c r="H5183" s="3">
        <v>45509</v>
      </c>
      <c r="I5183" s="3">
        <v>45512</v>
      </c>
      <c r="J5183" s="2" t="s">
        <v>31</v>
      </c>
      <c r="K5183" s="2" t="s">
        <v>16</v>
      </c>
      <c r="L5183" s="2">
        <v>665.31</v>
      </c>
      <c r="M5183" s="2" t="s">
        <v>28</v>
      </c>
      <c r="N5183">
        <f t="shared" si="241"/>
        <v>2159.1312000000003</v>
      </c>
      <c r="O5183" s="4">
        <f t="shared" si="242"/>
        <v>1436491.578672</v>
      </c>
    </row>
    <row r="5184" spans="1:15" ht="14.25" customHeight="1" x14ac:dyDescent="0.25">
      <c r="A5184" s="2" t="s">
        <v>5214</v>
      </c>
      <c r="B5184" s="2" t="s">
        <v>25</v>
      </c>
      <c r="C5184" s="2" t="s">
        <v>26</v>
      </c>
      <c r="D5184" s="2">
        <v>3371.11</v>
      </c>
      <c r="E5184" s="2">
        <v>0.47</v>
      </c>
      <c r="F5184" s="2">
        <f t="shared" si="243"/>
        <v>1584.4216999999999</v>
      </c>
      <c r="G5184" s="2">
        <v>1</v>
      </c>
      <c r="H5184" s="3">
        <v>45391</v>
      </c>
      <c r="I5184" s="3">
        <v>45393</v>
      </c>
      <c r="J5184" s="2" t="s">
        <v>15</v>
      </c>
      <c r="K5184" s="2" t="s">
        <v>27</v>
      </c>
      <c r="L5184" s="2">
        <v>822.78</v>
      </c>
      <c r="M5184" s="2" t="s">
        <v>17</v>
      </c>
      <c r="N5184">
        <f t="shared" si="241"/>
        <v>1786.6883000000003</v>
      </c>
      <c r="O5184" s="4">
        <f t="shared" si="242"/>
        <v>1470051.3994740001</v>
      </c>
    </row>
    <row r="5185" spans="1:15" ht="14.25" customHeight="1" x14ac:dyDescent="0.25">
      <c r="A5185" s="2" t="s">
        <v>5215</v>
      </c>
      <c r="B5185" s="2" t="s">
        <v>19</v>
      </c>
      <c r="C5185" s="2" t="s">
        <v>14</v>
      </c>
      <c r="D5185" s="2">
        <v>1545.04</v>
      </c>
      <c r="E5185" s="2">
        <v>0.47</v>
      </c>
      <c r="F5185" s="2">
        <f t="shared" si="243"/>
        <v>726.16879999999992</v>
      </c>
      <c r="G5185" s="2">
        <v>8</v>
      </c>
      <c r="H5185" s="3">
        <v>45003</v>
      </c>
      <c r="I5185" s="3">
        <v>45010</v>
      </c>
      <c r="J5185" s="2" t="s">
        <v>21</v>
      </c>
      <c r="K5185" s="2" t="s">
        <v>22</v>
      </c>
      <c r="L5185" s="2">
        <v>381.81</v>
      </c>
      <c r="M5185" s="2" t="s">
        <v>48</v>
      </c>
      <c r="N5185">
        <f t="shared" si="241"/>
        <v>818.87120000000004</v>
      </c>
      <c r="O5185" s="4">
        <f t="shared" si="242"/>
        <v>312653.212872</v>
      </c>
    </row>
    <row r="5186" spans="1:15" ht="14.25" customHeight="1" x14ac:dyDescent="0.25">
      <c r="A5186" s="2" t="s">
        <v>5216</v>
      </c>
      <c r="B5186" s="2" t="s">
        <v>13</v>
      </c>
      <c r="C5186" s="2" t="s">
        <v>33</v>
      </c>
      <c r="D5186" s="2">
        <v>4675.71</v>
      </c>
      <c r="E5186" s="2">
        <v>0.24</v>
      </c>
      <c r="F5186" s="2">
        <f t="shared" si="243"/>
        <v>1122.1704</v>
      </c>
      <c r="G5186" s="2">
        <v>1</v>
      </c>
      <c r="H5186" s="3">
        <v>45382</v>
      </c>
      <c r="I5186" s="3">
        <v>45385</v>
      </c>
      <c r="J5186" s="2" t="s">
        <v>31</v>
      </c>
      <c r="K5186" s="2" t="s">
        <v>22</v>
      </c>
      <c r="L5186" s="2">
        <v>1297.8599999999999</v>
      </c>
      <c r="M5186" s="2" t="s">
        <v>48</v>
      </c>
      <c r="N5186">
        <f t="shared" si="241"/>
        <v>3553.5396000000001</v>
      </c>
      <c r="O5186" s="4">
        <f t="shared" si="242"/>
        <v>4611996.9052559994</v>
      </c>
    </row>
    <row r="5187" spans="1:15" ht="14.25" customHeight="1" x14ac:dyDescent="0.25">
      <c r="A5187" s="2" t="s">
        <v>5217</v>
      </c>
      <c r="B5187" s="2" t="s">
        <v>41</v>
      </c>
      <c r="C5187" s="2" t="s">
        <v>36</v>
      </c>
      <c r="D5187" s="2">
        <v>2314.21</v>
      </c>
      <c r="E5187" s="2">
        <v>0.48</v>
      </c>
      <c r="F5187" s="2">
        <f t="shared" si="243"/>
        <v>1110.8208</v>
      </c>
      <c r="G5187" s="2">
        <v>9</v>
      </c>
      <c r="H5187" s="3">
        <v>45355</v>
      </c>
      <c r="I5187" s="3">
        <v>45357</v>
      </c>
      <c r="J5187" s="2" t="s">
        <v>21</v>
      </c>
      <c r="K5187" s="2" t="s">
        <v>22</v>
      </c>
      <c r="L5187" s="2">
        <v>443.56</v>
      </c>
      <c r="M5187" s="2" t="s">
        <v>39</v>
      </c>
      <c r="N5187">
        <f t="shared" si="241"/>
        <v>1203.3892000000001</v>
      </c>
      <c r="O5187" s="4">
        <f t="shared" si="242"/>
        <v>533775.31355199998</v>
      </c>
    </row>
    <row r="5188" spans="1:15" ht="14.25" customHeight="1" x14ac:dyDescent="0.25">
      <c r="A5188" s="2" t="s">
        <v>5218</v>
      </c>
      <c r="B5188" s="2" t="s">
        <v>41</v>
      </c>
      <c r="C5188" s="2" t="s">
        <v>33</v>
      </c>
      <c r="D5188" s="2">
        <v>1317.8</v>
      </c>
      <c r="E5188" s="2">
        <v>0.01</v>
      </c>
      <c r="F5188" s="2">
        <f t="shared" si="243"/>
        <v>13.177999999999999</v>
      </c>
      <c r="G5188" s="2">
        <v>4</v>
      </c>
      <c r="H5188" s="3">
        <v>45056</v>
      </c>
      <c r="I5188" s="3">
        <v>45058</v>
      </c>
      <c r="J5188" s="2" t="s">
        <v>15</v>
      </c>
      <c r="K5188" s="2" t="s">
        <v>16</v>
      </c>
      <c r="L5188" s="2">
        <v>351.14</v>
      </c>
      <c r="M5188" s="2" t="s">
        <v>28</v>
      </c>
      <c r="N5188">
        <f t="shared" ref="N5188:N5251" si="244">D5188-F5188</f>
        <v>1304.6219999999998</v>
      </c>
      <c r="O5188" s="4">
        <f t="shared" ref="O5188:O5251" si="245">N5188*L5188</f>
        <v>458104.96907999995</v>
      </c>
    </row>
    <row r="5189" spans="1:15" ht="14.25" customHeight="1" x14ac:dyDescent="0.25">
      <c r="A5189" s="2" t="s">
        <v>5219</v>
      </c>
      <c r="B5189" s="2" t="s">
        <v>13</v>
      </c>
      <c r="C5189" s="2" t="s">
        <v>33</v>
      </c>
      <c r="D5189" s="2">
        <v>1650.5</v>
      </c>
      <c r="E5189" s="2">
        <v>0.05</v>
      </c>
      <c r="F5189" s="2">
        <f t="shared" si="243"/>
        <v>82.525000000000006</v>
      </c>
      <c r="G5189" s="2">
        <v>7</v>
      </c>
      <c r="H5189" s="3">
        <v>45249</v>
      </c>
      <c r="I5189" s="3">
        <v>45251</v>
      </c>
      <c r="J5189" s="2" t="s">
        <v>31</v>
      </c>
      <c r="K5189" s="2" t="s">
        <v>16</v>
      </c>
      <c r="L5189" s="2">
        <v>249.68</v>
      </c>
      <c r="M5189" s="2" t="s">
        <v>39</v>
      </c>
      <c r="N5189">
        <f t="shared" si="244"/>
        <v>1567.9749999999999</v>
      </c>
      <c r="O5189" s="4">
        <f t="shared" si="245"/>
        <v>391491.99799999996</v>
      </c>
    </row>
    <row r="5190" spans="1:15" ht="14.25" customHeight="1" x14ac:dyDescent="0.25">
      <c r="A5190" s="2" t="s">
        <v>5220</v>
      </c>
      <c r="B5190" s="2" t="s">
        <v>19</v>
      </c>
      <c r="C5190" s="2" t="s">
        <v>20</v>
      </c>
      <c r="D5190" s="2">
        <v>3784.24</v>
      </c>
      <c r="E5190" s="2">
        <v>0.12</v>
      </c>
      <c r="F5190" s="2">
        <f t="shared" si="243"/>
        <v>454.10879999999997</v>
      </c>
      <c r="G5190" s="2">
        <v>5</v>
      </c>
      <c r="H5190" s="3">
        <v>45355</v>
      </c>
      <c r="I5190" s="3">
        <v>45359</v>
      </c>
      <c r="J5190" s="2" t="s">
        <v>31</v>
      </c>
      <c r="K5190" s="2" t="s">
        <v>22</v>
      </c>
      <c r="L5190" s="2">
        <v>836.58</v>
      </c>
      <c r="M5190" s="2" t="s">
        <v>39</v>
      </c>
      <c r="N5190">
        <f t="shared" si="244"/>
        <v>3330.1311999999998</v>
      </c>
      <c r="O5190" s="4">
        <f t="shared" si="245"/>
        <v>2785921.1592959999</v>
      </c>
    </row>
    <row r="5191" spans="1:15" ht="14.25" customHeight="1" x14ac:dyDescent="0.25">
      <c r="A5191" s="2" t="s">
        <v>5221</v>
      </c>
      <c r="B5191" s="2" t="s">
        <v>25</v>
      </c>
      <c r="C5191" s="2" t="s">
        <v>36</v>
      </c>
      <c r="D5191" s="2">
        <v>3237.4</v>
      </c>
      <c r="E5191" s="2">
        <v>0.1</v>
      </c>
      <c r="F5191" s="2">
        <f t="shared" si="243"/>
        <v>323.74</v>
      </c>
      <c r="G5191" s="2">
        <v>3</v>
      </c>
      <c r="H5191" s="3">
        <v>45592</v>
      </c>
      <c r="I5191" s="3">
        <v>45595</v>
      </c>
      <c r="J5191" s="2" t="s">
        <v>21</v>
      </c>
      <c r="K5191" s="2" t="s">
        <v>27</v>
      </c>
      <c r="L5191" s="2">
        <v>408.56</v>
      </c>
      <c r="M5191" s="2" t="s">
        <v>39</v>
      </c>
      <c r="N5191">
        <f t="shared" si="244"/>
        <v>2913.66</v>
      </c>
      <c r="O5191" s="4">
        <f t="shared" si="245"/>
        <v>1190404.9295999999</v>
      </c>
    </row>
    <row r="5192" spans="1:15" ht="14.25" customHeight="1" x14ac:dyDescent="0.25">
      <c r="A5192" s="2" t="s">
        <v>5222</v>
      </c>
      <c r="B5192" s="2" t="s">
        <v>13</v>
      </c>
      <c r="C5192" s="2" t="s">
        <v>33</v>
      </c>
      <c r="D5192" s="2">
        <v>3736.67</v>
      </c>
      <c r="E5192" s="2">
        <v>0.13</v>
      </c>
      <c r="F5192" s="2">
        <f t="shared" si="243"/>
        <v>485.76710000000003</v>
      </c>
      <c r="G5192" s="2">
        <v>8</v>
      </c>
      <c r="H5192" s="3">
        <v>45455</v>
      </c>
      <c r="I5192" s="3">
        <v>45458</v>
      </c>
      <c r="J5192" s="2" t="s">
        <v>15</v>
      </c>
      <c r="K5192" s="2" t="s">
        <v>22</v>
      </c>
      <c r="L5192" s="2">
        <v>940.14</v>
      </c>
      <c r="M5192" s="2" t="s">
        <v>23</v>
      </c>
      <c r="N5192">
        <f t="shared" si="244"/>
        <v>3250.9029</v>
      </c>
      <c r="O5192" s="4">
        <f t="shared" si="245"/>
        <v>3056303.8524059998</v>
      </c>
    </row>
    <row r="5193" spans="1:15" ht="14.25" customHeight="1" x14ac:dyDescent="0.25">
      <c r="A5193" s="2" t="s">
        <v>5223</v>
      </c>
      <c r="B5193" s="2" t="s">
        <v>13</v>
      </c>
      <c r="C5193" s="2" t="s">
        <v>14</v>
      </c>
      <c r="D5193" s="2">
        <v>1532.47</v>
      </c>
      <c r="E5193" s="2">
        <v>0.23</v>
      </c>
      <c r="F5193" s="2">
        <f t="shared" si="243"/>
        <v>352.46810000000005</v>
      </c>
      <c r="G5193" s="2">
        <v>2</v>
      </c>
      <c r="H5193" s="3">
        <v>45476</v>
      </c>
      <c r="I5193" s="3">
        <v>45480</v>
      </c>
      <c r="J5193" s="2" t="s">
        <v>15</v>
      </c>
      <c r="K5193" s="2" t="s">
        <v>27</v>
      </c>
      <c r="L5193" s="2">
        <v>89.91</v>
      </c>
      <c r="M5193" s="2" t="s">
        <v>34</v>
      </c>
      <c r="N5193">
        <f t="shared" si="244"/>
        <v>1180.0019</v>
      </c>
      <c r="O5193" s="4">
        <f t="shared" si="245"/>
        <v>106093.970829</v>
      </c>
    </row>
    <row r="5194" spans="1:15" ht="14.25" customHeight="1" x14ac:dyDescent="0.25">
      <c r="A5194" s="2" t="s">
        <v>5224</v>
      </c>
      <c r="B5194" s="2" t="s">
        <v>19</v>
      </c>
      <c r="C5194" s="2" t="s">
        <v>26</v>
      </c>
      <c r="D5194" s="2">
        <v>1701.56</v>
      </c>
      <c r="E5194" s="2">
        <v>0.03</v>
      </c>
      <c r="F5194" s="2">
        <f t="shared" si="243"/>
        <v>51.046799999999998</v>
      </c>
      <c r="G5194" s="2">
        <v>3</v>
      </c>
      <c r="H5194" s="3">
        <v>44983</v>
      </c>
      <c r="I5194" s="3">
        <v>44988</v>
      </c>
      <c r="J5194" s="2" t="s">
        <v>21</v>
      </c>
      <c r="K5194" s="2" t="s">
        <v>27</v>
      </c>
      <c r="L5194" s="2">
        <v>444.67</v>
      </c>
      <c r="M5194" s="2" t="s">
        <v>23</v>
      </c>
      <c r="N5194">
        <f t="shared" si="244"/>
        <v>1650.5131999999999</v>
      </c>
      <c r="O5194" s="4">
        <f t="shared" si="245"/>
        <v>733933.70464399992</v>
      </c>
    </row>
    <row r="5195" spans="1:15" ht="14.25" customHeight="1" x14ac:dyDescent="0.25">
      <c r="A5195" s="2" t="s">
        <v>5225</v>
      </c>
      <c r="B5195" s="2" t="s">
        <v>41</v>
      </c>
      <c r="C5195" s="2" t="s">
        <v>36</v>
      </c>
      <c r="D5195" s="2">
        <v>2043.92</v>
      </c>
      <c r="E5195" s="2">
        <v>0.28000000000000003</v>
      </c>
      <c r="F5195" s="2">
        <f t="shared" si="243"/>
        <v>572.2976000000001</v>
      </c>
      <c r="G5195" s="2">
        <v>5</v>
      </c>
      <c r="H5195" s="3">
        <v>45087</v>
      </c>
      <c r="I5195" s="3">
        <v>45089</v>
      </c>
      <c r="J5195" s="2" t="s">
        <v>15</v>
      </c>
      <c r="K5195" s="2" t="s">
        <v>27</v>
      </c>
      <c r="L5195" s="2">
        <v>162.25</v>
      </c>
      <c r="M5195" s="2" t="s">
        <v>39</v>
      </c>
      <c r="N5195">
        <f t="shared" si="244"/>
        <v>1471.6224</v>
      </c>
      <c r="O5195" s="4">
        <f t="shared" si="245"/>
        <v>238770.73439999999</v>
      </c>
    </row>
    <row r="5196" spans="1:15" ht="14.25" customHeight="1" x14ac:dyDescent="0.25">
      <c r="A5196" s="2" t="s">
        <v>5226</v>
      </c>
      <c r="B5196" s="2" t="s">
        <v>19</v>
      </c>
      <c r="C5196" s="2" t="s">
        <v>20</v>
      </c>
      <c r="D5196" s="2">
        <v>1024.1099999999999</v>
      </c>
      <c r="E5196" s="2">
        <v>0.15</v>
      </c>
      <c r="F5196" s="2">
        <f t="shared" si="243"/>
        <v>153.61649999999997</v>
      </c>
      <c r="G5196" s="2">
        <v>5</v>
      </c>
      <c r="H5196" s="3">
        <v>45389</v>
      </c>
      <c r="I5196" s="3">
        <v>45390</v>
      </c>
      <c r="J5196" s="2" t="s">
        <v>15</v>
      </c>
      <c r="K5196" s="2" t="s">
        <v>27</v>
      </c>
      <c r="L5196" s="2">
        <v>91.12</v>
      </c>
      <c r="M5196" s="2" t="s">
        <v>28</v>
      </c>
      <c r="N5196">
        <f t="shared" si="244"/>
        <v>870.49349999999993</v>
      </c>
      <c r="O5196" s="4">
        <f t="shared" si="245"/>
        <v>79319.367719999995</v>
      </c>
    </row>
    <row r="5197" spans="1:15" ht="14.25" customHeight="1" x14ac:dyDescent="0.25">
      <c r="A5197" s="2" t="s">
        <v>5227</v>
      </c>
      <c r="B5197" s="2" t="s">
        <v>13</v>
      </c>
      <c r="C5197" s="2" t="s">
        <v>36</v>
      </c>
      <c r="D5197" s="2">
        <v>3486.12</v>
      </c>
      <c r="E5197" s="2">
        <v>0.04</v>
      </c>
      <c r="F5197" s="2">
        <f t="shared" si="243"/>
        <v>139.44479999999999</v>
      </c>
      <c r="G5197" s="2">
        <v>5</v>
      </c>
      <c r="H5197" s="3">
        <v>44998</v>
      </c>
      <c r="I5197" s="3">
        <v>45001</v>
      </c>
      <c r="J5197" s="2" t="s">
        <v>21</v>
      </c>
      <c r="K5197" s="2" t="s">
        <v>27</v>
      </c>
      <c r="L5197" s="2">
        <v>833.71</v>
      </c>
      <c r="M5197" s="2" t="s">
        <v>17</v>
      </c>
      <c r="N5197">
        <f t="shared" si="244"/>
        <v>3346.6751999999997</v>
      </c>
      <c r="O5197" s="4">
        <f t="shared" si="245"/>
        <v>2790156.5809919997</v>
      </c>
    </row>
    <row r="5198" spans="1:15" ht="14.25" customHeight="1" x14ac:dyDescent="0.25">
      <c r="A5198" s="2" t="s">
        <v>5228</v>
      </c>
      <c r="B5198" s="2" t="s">
        <v>13</v>
      </c>
      <c r="C5198" s="2" t="s">
        <v>20</v>
      </c>
      <c r="D5198" s="2">
        <v>1713.81</v>
      </c>
      <c r="E5198" s="2">
        <v>0.38</v>
      </c>
      <c r="F5198" s="2">
        <f t="shared" si="243"/>
        <v>651.24779999999998</v>
      </c>
      <c r="G5198" s="2">
        <v>7</v>
      </c>
      <c r="H5198" s="3">
        <v>45276</v>
      </c>
      <c r="I5198" s="3">
        <v>45279</v>
      </c>
      <c r="J5198" s="2" t="s">
        <v>21</v>
      </c>
      <c r="K5198" s="2" t="s">
        <v>22</v>
      </c>
      <c r="L5198" s="2">
        <v>187.14</v>
      </c>
      <c r="M5198" s="2" t="s">
        <v>48</v>
      </c>
      <c r="N5198">
        <f t="shared" si="244"/>
        <v>1062.5621999999998</v>
      </c>
      <c r="O5198" s="4">
        <f t="shared" si="245"/>
        <v>198847.89010799996</v>
      </c>
    </row>
    <row r="5199" spans="1:15" ht="14.25" customHeight="1" x14ac:dyDescent="0.25">
      <c r="A5199" s="2" t="s">
        <v>5229</v>
      </c>
      <c r="B5199" s="2" t="s">
        <v>41</v>
      </c>
      <c r="C5199" s="2" t="s">
        <v>26</v>
      </c>
      <c r="D5199" s="2">
        <v>1698.56</v>
      </c>
      <c r="E5199" s="2">
        <v>0.33</v>
      </c>
      <c r="F5199" s="2">
        <f t="shared" si="243"/>
        <v>560.52480000000003</v>
      </c>
      <c r="G5199" s="2">
        <v>8</v>
      </c>
      <c r="H5199" s="3">
        <v>45246</v>
      </c>
      <c r="I5199" s="3">
        <v>45253</v>
      </c>
      <c r="J5199" s="2" t="s">
        <v>31</v>
      </c>
      <c r="K5199" s="2" t="s">
        <v>22</v>
      </c>
      <c r="L5199" s="2">
        <v>293.56</v>
      </c>
      <c r="M5199" s="2" t="s">
        <v>23</v>
      </c>
      <c r="N5199">
        <f t="shared" si="244"/>
        <v>1138.0351999999998</v>
      </c>
      <c r="O5199" s="4">
        <f t="shared" si="245"/>
        <v>334081.61331199994</v>
      </c>
    </row>
    <row r="5200" spans="1:15" ht="14.25" customHeight="1" x14ac:dyDescent="0.25">
      <c r="A5200" s="2" t="s">
        <v>5230</v>
      </c>
      <c r="B5200" s="2" t="s">
        <v>41</v>
      </c>
      <c r="C5200" s="2" t="s">
        <v>14</v>
      </c>
      <c r="D5200" s="2">
        <v>1419.89</v>
      </c>
      <c r="E5200" s="2">
        <v>0.4</v>
      </c>
      <c r="F5200" s="2">
        <f t="shared" si="243"/>
        <v>567.95600000000002</v>
      </c>
      <c r="G5200" s="2">
        <v>8</v>
      </c>
      <c r="H5200" s="3">
        <v>45205</v>
      </c>
      <c r="I5200" s="3">
        <v>45206</v>
      </c>
      <c r="J5200" s="2" t="s">
        <v>15</v>
      </c>
      <c r="K5200" s="2" t="s">
        <v>16</v>
      </c>
      <c r="L5200" s="2">
        <v>247.99</v>
      </c>
      <c r="M5200" s="2" t="s">
        <v>39</v>
      </c>
      <c r="N5200">
        <f t="shared" si="244"/>
        <v>851.93400000000008</v>
      </c>
      <c r="O5200" s="4">
        <f t="shared" si="245"/>
        <v>211271.11266000004</v>
      </c>
    </row>
    <row r="5201" spans="1:15" ht="14.25" customHeight="1" x14ac:dyDescent="0.25">
      <c r="A5201" s="2" t="s">
        <v>5231</v>
      </c>
      <c r="B5201" s="2" t="s">
        <v>41</v>
      </c>
      <c r="C5201" s="2" t="s">
        <v>33</v>
      </c>
      <c r="D5201" s="2">
        <v>2318.86</v>
      </c>
      <c r="E5201" s="2">
        <v>0.47</v>
      </c>
      <c r="F5201" s="2">
        <f t="shared" si="243"/>
        <v>1089.8642</v>
      </c>
      <c r="G5201" s="2">
        <v>3</v>
      </c>
      <c r="H5201" s="3">
        <v>44938</v>
      </c>
      <c r="I5201" s="3">
        <v>44939</v>
      </c>
      <c r="J5201" s="2" t="s">
        <v>15</v>
      </c>
      <c r="K5201" s="2" t="s">
        <v>22</v>
      </c>
      <c r="L5201" s="2">
        <v>333.48</v>
      </c>
      <c r="M5201" s="2" t="s">
        <v>48</v>
      </c>
      <c r="N5201">
        <f t="shared" si="244"/>
        <v>1228.9958000000001</v>
      </c>
      <c r="O5201" s="4">
        <f t="shared" si="245"/>
        <v>409845.51938400004</v>
      </c>
    </row>
    <row r="5202" spans="1:15" ht="14.25" customHeight="1" x14ac:dyDescent="0.25">
      <c r="A5202" s="2" t="s">
        <v>5232</v>
      </c>
      <c r="B5202" s="2" t="s">
        <v>19</v>
      </c>
      <c r="C5202" s="2" t="s">
        <v>36</v>
      </c>
      <c r="D5202" s="2">
        <v>3882.68</v>
      </c>
      <c r="E5202" s="2">
        <v>0.28999999999999998</v>
      </c>
      <c r="F5202" s="2">
        <f t="shared" si="243"/>
        <v>1125.9771999999998</v>
      </c>
      <c r="G5202" s="2">
        <v>8</v>
      </c>
      <c r="H5202" s="3">
        <v>45285</v>
      </c>
      <c r="I5202" s="3">
        <v>45291</v>
      </c>
      <c r="J5202" s="2" t="s">
        <v>31</v>
      </c>
      <c r="K5202" s="2" t="s">
        <v>27</v>
      </c>
      <c r="L5202" s="2">
        <v>1099.32</v>
      </c>
      <c r="M5202" s="2" t="s">
        <v>39</v>
      </c>
      <c r="N5202">
        <f t="shared" si="244"/>
        <v>2756.7028</v>
      </c>
      <c r="O5202" s="4">
        <f t="shared" si="245"/>
        <v>3030498.5220959997</v>
      </c>
    </row>
    <row r="5203" spans="1:15" ht="14.25" customHeight="1" x14ac:dyDescent="0.25">
      <c r="A5203" s="2" t="s">
        <v>5233</v>
      </c>
      <c r="B5203" s="2" t="s">
        <v>41</v>
      </c>
      <c r="C5203" s="2" t="s">
        <v>20</v>
      </c>
      <c r="D5203" s="2">
        <v>4194.4799999999996</v>
      </c>
      <c r="E5203" s="2">
        <v>0.39</v>
      </c>
      <c r="F5203" s="2">
        <f t="shared" si="243"/>
        <v>1635.8471999999999</v>
      </c>
      <c r="G5203" s="2">
        <v>2</v>
      </c>
      <c r="H5203" s="3">
        <v>45446</v>
      </c>
      <c r="I5203" s="3">
        <v>45447</v>
      </c>
      <c r="J5203" s="2" t="s">
        <v>21</v>
      </c>
      <c r="K5203" s="2" t="s">
        <v>22</v>
      </c>
      <c r="L5203" s="2">
        <v>801.01</v>
      </c>
      <c r="M5203" s="2" t="s">
        <v>34</v>
      </c>
      <c r="N5203">
        <f t="shared" si="244"/>
        <v>2558.6327999999994</v>
      </c>
      <c r="O5203" s="4">
        <f t="shared" si="245"/>
        <v>2049490.4591279996</v>
      </c>
    </row>
    <row r="5204" spans="1:15" ht="14.25" customHeight="1" x14ac:dyDescent="0.25">
      <c r="A5204" s="2" t="s">
        <v>5234</v>
      </c>
      <c r="B5204" s="2" t="s">
        <v>13</v>
      </c>
      <c r="C5204" s="2" t="s">
        <v>26</v>
      </c>
      <c r="D5204" s="2">
        <v>4042.09</v>
      </c>
      <c r="E5204" s="2">
        <v>0.1</v>
      </c>
      <c r="F5204" s="2">
        <f t="shared" si="243"/>
        <v>404.20900000000006</v>
      </c>
      <c r="G5204" s="2">
        <v>4</v>
      </c>
      <c r="H5204" s="3">
        <v>45383</v>
      </c>
      <c r="I5204" s="3">
        <v>45387</v>
      </c>
      <c r="J5204" s="2" t="s">
        <v>15</v>
      </c>
      <c r="K5204" s="2" t="s">
        <v>27</v>
      </c>
      <c r="L5204" s="2">
        <v>926.69</v>
      </c>
      <c r="M5204" s="2" t="s">
        <v>34</v>
      </c>
      <c r="N5204">
        <f t="shared" si="244"/>
        <v>3637.8810000000003</v>
      </c>
      <c r="O5204" s="4">
        <f t="shared" si="245"/>
        <v>3371187.9438900007</v>
      </c>
    </row>
    <row r="5205" spans="1:15" ht="14.25" customHeight="1" x14ac:dyDescent="0.25">
      <c r="A5205" s="2" t="s">
        <v>5235</v>
      </c>
      <c r="B5205" s="2" t="s">
        <v>13</v>
      </c>
      <c r="C5205" s="2" t="s">
        <v>33</v>
      </c>
      <c r="D5205" s="2">
        <v>3143.85</v>
      </c>
      <c r="E5205" s="2">
        <v>0.21</v>
      </c>
      <c r="F5205" s="2">
        <f t="shared" si="243"/>
        <v>660.20849999999996</v>
      </c>
      <c r="G5205" s="2">
        <v>2</v>
      </c>
      <c r="H5205" s="3">
        <v>44959</v>
      </c>
      <c r="I5205" s="3">
        <v>44961</v>
      </c>
      <c r="J5205" s="2" t="s">
        <v>21</v>
      </c>
      <c r="K5205" s="2" t="s">
        <v>16</v>
      </c>
      <c r="L5205" s="2">
        <v>856.93</v>
      </c>
      <c r="M5205" s="2" t="s">
        <v>39</v>
      </c>
      <c r="N5205">
        <f t="shared" si="244"/>
        <v>2483.6414999999997</v>
      </c>
      <c r="O5205" s="4">
        <f t="shared" si="245"/>
        <v>2128306.9105949998</v>
      </c>
    </row>
    <row r="5206" spans="1:15" ht="14.25" customHeight="1" x14ac:dyDescent="0.25">
      <c r="A5206" s="2" t="s">
        <v>5236</v>
      </c>
      <c r="B5206" s="2" t="s">
        <v>25</v>
      </c>
      <c r="C5206" s="2" t="s">
        <v>26</v>
      </c>
      <c r="D5206" s="2">
        <v>1474.09</v>
      </c>
      <c r="E5206" s="2">
        <v>0.27</v>
      </c>
      <c r="F5206" s="2">
        <f t="shared" si="243"/>
        <v>398.0043</v>
      </c>
      <c r="G5206" s="2">
        <v>5</v>
      </c>
      <c r="H5206" s="3">
        <v>45358</v>
      </c>
      <c r="I5206" s="3">
        <v>45360</v>
      </c>
      <c r="J5206" s="2" t="s">
        <v>15</v>
      </c>
      <c r="K5206" s="2" t="s">
        <v>22</v>
      </c>
      <c r="L5206" s="2">
        <v>300.25</v>
      </c>
      <c r="M5206" s="2" t="s">
        <v>48</v>
      </c>
      <c r="N5206">
        <f t="shared" si="244"/>
        <v>1076.0856999999999</v>
      </c>
      <c r="O5206" s="4">
        <f t="shared" si="245"/>
        <v>323094.73142499995</v>
      </c>
    </row>
    <row r="5207" spans="1:15" ht="14.25" customHeight="1" x14ac:dyDescent="0.25">
      <c r="A5207" s="2" t="s">
        <v>5237</v>
      </c>
      <c r="B5207" s="2" t="s">
        <v>19</v>
      </c>
      <c r="C5207" s="2" t="s">
        <v>14</v>
      </c>
      <c r="D5207" s="2">
        <v>3700.79</v>
      </c>
      <c r="E5207" s="2">
        <v>0.27</v>
      </c>
      <c r="F5207" s="2">
        <f t="shared" si="243"/>
        <v>999.2133</v>
      </c>
      <c r="G5207" s="2">
        <v>3</v>
      </c>
      <c r="H5207" s="3">
        <v>45279</v>
      </c>
      <c r="I5207" s="3">
        <v>45280</v>
      </c>
      <c r="J5207" s="2" t="s">
        <v>21</v>
      </c>
      <c r="K5207" s="2" t="s">
        <v>22</v>
      </c>
      <c r="L5207" s="2">
        <v>827.91</v>
      </c>
      <c r="M5207" s="2" t="s">
        <v>39</v>
      </c>
      <c r="N5207">
        <f t="shared" si="244"/>
        <v>2701.5767000000001</v>
      </c>
      <c r="O5207" s="4">
        <f t="shared" si="245"/>
        <v>2236662.3656970002</v>
      </c>
    </row>
    <row r="5208" spans="1:15" ht="14.25" customHeight="1" x14ac:dyDescent="0.25">
      <c r="A5208" s="2" t="s">
        <v>5238</v>
      </c>
      <c r="B5208" s="2" t="s">
        <v>25</v>
      </c>
      <c r="C5208" s="2" t="s">
        <v>33</v>
      </c>
      <c r="D5208" s="2">
        <v>292.87</v>
      </c>
      <c r="E5208" s="2">
        <v>0.36</v>
      </c>
      <c r="F5208" s="2">
        <f t="shared" si="243"/>
        <v>105.4332</v>
      </c>
      <c r="G5208" s="2">
        <v>3</v>
      </c>
      <c r="H5208" s="3">
        <v>45227</v>
      </c>
      <c r="I5208" s="3">
        <v>45232</v>
      </c>
      <c r="J5208" s="2" t="s">
        <v>31</v>
      </c>
      <c r="K5208" s="2" t="s">
        <v>22</v>
      </c>
      <c r="L5208" s="2">
        <v>47.03</v>
      </c>
      <c r="M5208" s="2" t="s">
        <v>17</v>
      </c>
      <c r="N5208">
        <f t="shared" si="244"/>
        <v>187.43680000000001</v>
      </c>
      <c r="O5208" s="4">
        <f t="shared" si="245"/>
        <v>8815.1527040000001</v>
      </c>
    </row>
    <row r="5209" spans="1:15" ht="14.25" customHeight="1" x14ac:dyDescent="0.25">
      <c r="A5209" s="2" t="s">
        <v>5239</v>
      </c>
      <c r="B5209" s="2" t="s">
        <v>13</v>
      </c>
      <c r="C5209" s="2" t="s">
        <v>33</v>
      </c>
      <c r="D5209" s="2">
        <v>4010.95</v>
      </c>
      <c r="E5209" s="2">
        <v>0.4</v>
      </c>
      <c r="F5209" s="2">
        <f t="shared" si="243"/>
        <v>1604.38</v>
      </c>
      <c r="G5209" s="2">
        <v>5</v>
      </c>
      <c r="H5209" s="3">
        <v>45001</v>
      </c>
      <c r="I5209" s="3">
        <v>45003</v>
      </c>
      <c r="J5209" s="2" t="s">
        <v>15</v>
      </c>
      <c r="K5209" s="2" t="s">
        <v>27</v>
      </c>
      <c r="L5209" s="2">
        <v>1198.72</v>
      </c>
      <c r="M5209" s="2" t="s">
        <v>39</v>
      </c>
      <c r="N5209">
        <f t="shared" si="244"/>
        <v>2406.5699999999997</v>
      </c>
      <c r="O5209" s="4">
        <f t="shared" si="245"/>
        <v>2884803.5903999996</v>
      </c>
    </row>
    <row r="5210" spans="1:15" ht="14.25" customHeight="1" x14ac:dyDescent="0.25">
      <c r="A5210" s="2" t="s">
        <v>5240</v>
      </c>
      <c r="B5210" s="2" t="s">
        <v>25</v>
      </c>
      <c r="C5210" s="2" t="s">
        <v>33</v>
      </c>
      <c r="D5210" s="2">
        <v>3923.12</v>
      </c>
      <c r="E5210" s="2">
        <v>0.33</v>
      </c>
      <c r="F5210" s="2">
        <f t="shared" si="243"/>
        <v>1294.6296</v>
      </c>
      <c r="G5210" s="2">
        <v>4</v>
      </c>
      <c r="H5210" s="3">
        <v>45169</v>
      </c>
      <c r="I5210" s="3">
        <v>45174</v>
      </c>
      <c r="J5210" s="2" t="s">
        <v>31</v>
      </c>
      <c r="K5210" s="2" t="s">
        <v>16</v>
      </c>
      <c r="L5210" s="2">
        <v>957.15</v>
      </c>
      <c r="M5210" s="2" t="s">
        <v>48</v>
      </c>
      <c r="N5210">
        <f t="shared" si="244"/>
        <v>2628.4903999999997</v>
      </c>
      <c r="O5210" s="4">
        <f t="shared" si="245"/>
        <v>2515859.5863599996</v>
      </c>
    </row>
    <row r="5211" spans="1:15" ht="14.25" customHeight="1" x14ac:dyDescent="0.25">
      <c r="A5211" s="2" t="s">
        <v>5241</v>
      </c>
      <c r="B5211" s="2" t="s">
        <v>13</v>
      </c>
      <c r="C5211" s="2" t="s">
        <v>20</v>
      </c>
      <c r="D5211" s="2">
        <v>3383.01</v>
      </c>
      <c r="E5211" s="2">
        <v>0.02</v>
      </c>
      <c r="F5211" s="2">
        <f t="shared" si="243"/>
        <v>67.660200000000003</v>
      </c>
      <c r="G5211" s="2">
        <v>6</v>
      </c>
      <c r="H5211" s="3">
        <v>45297</v>
      </c>
      <c r="I5211" s="3">
        <v>45299</v>
      </c>
      <c r="J5211" s="2" t="s">
        <v>21</v>
      </c>
      <c r="K5211" s="2" t="s">
        <v>27</v>
      </c>
      <c r="L5211" s="2">
        <v>985.4</v>
      </c>
      <c r="M5211" s="2" t="s">
        <v>39</v>
      </c>
      <c r="N5211">
        <f t="shared" si="244"/>
        <v>3315.3498000000004</v>
      </c>
      <c r="O5211" s="4">
        <f t="shared" si="245"/>
        <v>3266945.6929200003</v>
      </c>
    </row>
    <row r="5212" spans="1:15" ht="14.25" customHeight="1" x14ac:dyDescent="0.25">
      <c r="A5212" s="2" t="s">
        <v>5242</v>
      </c>
      <c r="B5212" s="2" t="s">
        <v>25</v>
      </c>
      <c r="C5212" s="2" t="s">
        <v>33</v>
      </c>
      <c r="D5212" s="2">
        <v>579.83000000000004</v>
      </c>
      <c r="E5212" s="2">
        <v>0.18</v>
      </c>
      <c r="F5212" s="2">
        <f t="shared" ref="F5212:F5275" si="246">D5212*E5212</f>
        <v>104.3694</v>
      </c>
      <c r="G5212" s="2">
        <v>5</v>
      </c>
      <c r="H5212" s="3">
        <v>45225</v>
      </c>
      <c r="I5212" s="3">
        <v>45232</v>
      </c>
      <c r="J5212" s="2" t="s">
        <v>15</v>
      </c>
      <c r="K5212" s="2" t="s">
        <v>22</v>
      </c>
      <c r="L5212" s="2">
        <v>47.44</v>
      </c>
      <c r="M5212" s="2" t="s">
        <v>48</v>
      </c>
      <c r="N5212">
        <f t="shared" si="244"/>
        <v>475.46060000000006</v>
      </c>
      <c r="O5212" s="4">
        <f t="shared" si="245"/>
        <v>22555.850864</v>
      </c>
    </row>
    <row r="5213" spans="1:15" ht="14.25" customHeight="1" x14ac:dyDescent="0.25">
      <c r="A5213" s="2" t="s">
        <v>5243</v>
      </c>
      <c r="B5213" s="2" t="s">
        <v>41</v>
      </c>
      <c r="C5213" s="2" t="s">
        <v>26</v>
      </c>
      <c r="D5213" s="2">
        <v>4986.97</v>
      </c>
      <c r="E5213" s="2">
        <v>0.28999999999999998</v>
      </c>
      <c r="F5213" s="2">
        <f t="shared" si="246"/>
        <v>1446.2212999999999</v>
      </c>
      <c r="G5213" s="2">
        <v>5</v>
      </c>
      <c r="H5213" s="3">
        <v>45207</v>
      </c>
      <c r="I5213" s="3">
        <v>45214</v>
      </c>
      <c r="J5213" s="2" t="s">
        <v>31</v>
      </c>
      <c r="K5213" s="2" t="s">
        <v>16</v>
      </c>
      <c r="L5213" s="2">
        <v>277.89999999999998</v>
      </c>
      <c r="M5213" s="2" t="s">
        <v>39</v>
      </c>
      <c r="N5213">
        <f t="shared" si="244"/>
        <v>3540.7487000000001</v>
      </c>
      <c r="O5213" s="4">
        <f t="shared" si="245"/>
        <v>983974.06372999994</v>
      </c>
    </row>
    <row r="5214" spans="1:15" ht="14.25" customHeight="1" x14ac:dyDescent="0.25">
      <c r="A5214" s="2" t="s">
        <v>5244</v>
      </c>
      <c r="B5214" s="2" t="s">
        <v>25</v>
      </c>
      <c r="C5214" s="2" t="s">
        <v>20</v>
      </c>
      <c r="D5214" s="2">
        <v>3806.41</v>
      </c>
      <c r="E5214" s="2">
        <v>0.25</v>
      </c>
      <c r="F5214" s="2">
        <f t="shared" si="246"/>
        <v>951.60249999999996</v>
      </c>
      <c r="G5214" s="2">
        <v>3</v>
      </c>
      <c r="H5214" s="3">
        <v>45453</v>
      </c>
      <c r="I5214" s="3">
        <v>45459</v>
      </c>
      <c r="J5214" s="2" t="s">
        <v>21</v>
      </c>
      <c r="K5214" s="2" t="s">
        <v>27</v>
      </c>
      <c r="L5214" s="2">
        <v>688.47</v>
      </c>
      <c r="M5214" s="2" t="s">
        <v>39</v>
      </c>
      <c r="N5214">
        <f t="shared" si="244"/>
        <v>2854.8074999999999</v>
      </c>
      <c r="O5214" s="4">
        <f t="shared" si="245"/>
        <v>1965449.3195249999</v>
      </c>
    </row>
    <row r="5215" spans="1:15" ht="14.25" customHeight="1" x14ac:dyDescent="0.25">
      <c r="A5215" s="2" t="s">
        <v>5245</v>
      </c>
      <c r="B5215" s="2" t="s">
        <v>41</v>
      </c>
      <c r="C5215" s="2" t="s">
        <v>33</v>
      </c>
      <c r="D5215" s="2">
        <v>3700.55</v>
      </c>
      <c r="E5215" s="2">
        <v>0.02</v>
      </c>
      <c r="F5215" s="2">
        <f t="shared" si="246"/>
        <v>74.01100000000001</v>
      </c>
      <c r="G5215" s="2">
        <v>4</v>
      </c>
      <c r="H5215" s="3">
        <v>45448</v>
      </c>
      <c r="I5215" s="3">
        <v>45455</v>
      </c>
      <c r="J5215" s="2" t="s">
        <v>31</v>
      </c>
      <c r="K5215" s="2" t="s">
        <v>16</v>
      </c>
      <c r="L5215" s="2">
        <v>861.78</v>
      </c>
      <c r="M5215" s="2" t="s">
        <v>34</v>
      </c>
      <c r="N5215">
        <f t="shared" si="244"/>
        <v>3626.5390000000002</v>
      </c>
      <c r="O5215" s="4">
        <f t="shared" si="245"/>
        <v>3125278.77942</v>
      </c>
    </row>
    <row r="5216" spans="1:15" ht="14.25" customHeight="1" x14ac:dyDescent="0.25">
      <c r="A5216" s="2" t="s">
        <v>5246</v>
      </c>
      <c r="B5216" s="2" t="s">
        <v>41</v>
      </c>
      <c r="C5216" s="2" t="s">
        <v>26</v>
      </c>
      <c r="D5216" s="2">
        <v>413.64</v>
      </c>
      <c r="E5216" s="2">
        <v>0.49</v>
      </c>
      <c r="F5216" s="2">
        <f t="shared" si="246"/>
        <v>202.68359999999998</v>
      </c>
      <c r="G5216" s="2">
        <v>3</v>
      </c>
      <c r="H5216" s="3">
        <v>45330</v>
      </c>
      <c r="I5216" s="3">
        <v>45335</v>
      </c>
      <c r="J5216" s="2" t="s">
        <v>21</v>
      </c>
      <c r="K5216" s="2" t="s">
        <v>27</v>
      </c>
      <c r="L5216" s="2">
        <v>106.82</v>
      </c>
      <c r="M5216" s="2" t="s">
        <v>28</v>
      </c>
      <c r="N5216">
        <f t="shared" si="244"/>
        <v>210.9564</v>
      </c>
      <c r="O5216" s="4">
        <f t="shared" si="245"/>
        <v>22534.362647999998</v>
      </c>
    </row>
    <row r="5217" spans="1:15" ht="14.25" customHeight="1" x14ac:dyDescent="0.25">
      <c r="A5217" s="2" t="s">
        <v>5247</v>
      </c>
      <c r="B5217" s="2" t="s">
        <v>19</v>
      </c>
      <c r="C5217" s="2" t="s">
        <v>26</v>
      </c>
      <c r="D5217" s="2">
        <v>2053.66</v>
      </c>
      <c r="E5217" s="2">
        <v>0.48</v>
      </c>
      <c r="F5217" s="2">
        <f t="shared" si="246"/>
        <v>985.75679999999988</v>
      </c>
      <c r="G5217" s="2">
        <v>3</v>
      </c>
      <c r="H5217" s="3">
        <v>45198</v>
      </c>
      <c r="I5217" s="3">
        <v>45202</v>
      </c>
      <c r="J5217" s="2" t="s">
        <v>31</v>
      </c>
      <c r="K5217" s="2" t="s">
        <v>16</v>
      </c>
      <c r="L5217" s="2">
        <v>538.48</v>
      </c>
      <c r="M5217" s="2" t="s">
        <v>39</v>
      </c>
      <c r="N5217">
        <f t="shared" si="244"/>
        <v>1067.9032</v>
      </c>
      <c r="O5217" s="4">
        <f t="shared" si="245"/>
        <v>575044.515136</v>
      </c>
    </row>
    <row r="5218" spans="1:15" ht="14.25" customHeight="1" x14ac:dyDescent="0.25">
      <c r="A5218" s="2" t="s">
        <v>5248</v>
      </c>
      <c r="B5218" s="2" t="s">
        <v>41</v>
      </c>
      <c r="C5218" s="2" t="s">
        <v>36</v>
      </c>
      <c r="D5218" s="2">
        <v>522.25</v>
      </c>
      <c r="E5218" s="2">
        <v>0.39</v>
      </c>
      <c r="F5218" s="2">
        <f t="shared" si="246"/>
        <v>203.67750000000001</v>
      </c>
      <c r="G5218" s="2">
        <v>9</v>
      </c>
      <c r="H5218" s="3">
        <v>45307</v>
      </c>
      <c r="I5218" s="3">
        <v>45309</v>
      </c>
      <c r="J5218" s="2" t="s">
        <v>21</v>
      </c>
      <c r="K5218" s="2" t="s">
        <v>27</v>
      </c>
      <c r="L5218" s="2">
        <v>63.58</v>
      </c>
      <c r="M5218" s="2" t="s">
        <v>48</v>
      </c>
      <c r="N5218">
        <f t="shared" si="244"/>
        <v>318.57249999999999</v>
      </c>
      <c r="O5218" s="4">
        <f t="shared" si="245"/>
        <v>20254.839550000001</v>
      </c>
    </row>
    <row r="5219" spans="1:15" ht="14.25" customHeight="1" x14ac:dyDescent="0.25">
      <c r="A5219" s="2" t="s">
        <v>5249</v>
      </c>
      <c r="B5219" s="2" t="s">
        <v>41</v>
      </c>
      <c r="C5219" s="2" t="s">
        <v>26</v>
      </c>
      <c r="D5219" s="2">
        <v>1869.08</v>
      </c>
      <c r="E5219" s="2">
        <v>0.03</v>
      </c>
      <c r="F5219" s="2">
        <f t="shared" si="246"/>
        <v>56.072399999999995</v>
      </c>
      <c r="G5219" s="2">
        <v>6</v>
      </c>
      <c r="H5219" s="3">
        <v>45024</v>
      </c>
      <c r="I5219" s="3">
        <v>45026</v>
      </c>
      <c r="J5219" s="2" t="s">
        <v>21</v>
      </c>
      <c r="K5219" s="2" t="s">
        <v>16</v>
      </c>
      <c r="L5219" s="2">
        <v>448.18</v>
      </c>
      <c r="M5219" s="2" t="s">
        <v>28</v>
      </c>
      <c r="N5219">
        <f t="shared" si="244"/>
        <v>1813.0075999999999</v>
      </c>
      <c r="O5219" s="4">
        <f t="shared" si="245"/>
        <v>812553.74616799993</v>
      </c>
    </row>
    <row r="5220" spans="1:15" ht="14.25" customHeight="1" x14ac:dyDescent="0.25">
      <c r="A5220" s="2" t="s">
        <v>5250</v>
      </c>
      <c r="B5220" s="2" t="s">
        <v>25</v>
      </c>
      <c r="C5220" s="2" t="s">
        <v>14</v>
      </c>
      <c r="D5220" s="2">
        <v>2895.38</v>
      </c>
      <c r="E5220" s="2">
        <v>0.22</v>
      </c>
      <c r="F5220" s="2">
        <f t="shared" si="246"/>
        <v>636.98360000000002</v>
      </c>
      <c r="G5220" s="2">
        <v>2</v>
      </c>
      <c r="H5220" s="3">
        <v>45139</v>
      </c>
      <c r="I5220" s="3">
        <v>45142</v>
      </c>
      <c r="J5220" s="2" t="s">
        <v>15</v>
      </c>
      <c r="K5220" s="2" t="s">
        <v>22</v>
      </c>
      <c r="L5220" s="2">
        <v>258.68</v>
      </c>
      <c r="M5220" s="2" t="s">
        <v>28</v>
      </c>
      <c r="N5220">
        <f t="shared" si="244"/>
        <v>2258.3964000000001</v>
      </c>
      <c r="O5220" s="4">
        <f t="shared" si="245"/>
        <v>584201.980752</v>
      </c>
    </row>
    <row r="5221" spans="1:15" ht="14.25" customHeight="1" x14ac:dyDescent="0.25">
      <c r="A5221" s="2" t="s">
        <v>5251</v>
      </c>
      <c r="B5221" s="2" t="s">
        <v>13</v>
      </c>
      <c r="C5221" s="2" t="s">
        <v>33</v>
      </c>
      <c r="D5221" s="2">
        <v>4406.47</v>
      </c>
      <c r="E5221" s="2">
        <v>0.2</v>
      </c>
      <c r="F5221" s="2">
        <f t="shared" si="246"/>
        <v>881.2940000000001</v>
      </c>
      <c r="G5221" s="2">
        <v>1</v>
      </c>
      <c r="H5221" s="3">
        <v>44972</v>
      </c>
      <c r="I5221" s="3">
        <v>44974</v>
      </c>
      <c r="J5221" s="2" t="s">
        <v>31</v>
      </c>
      <c r="K5221" s="2" t="s">
        <v>22</v>
      </c>
      <c r="L5221" s="2">
        <v>792.39</v>
      </c>
      <c r="M5221" s="2" t="s">
        <v>17</v>
      </c>
      <c r="N5221">
        <f t="shared" si="244"/>
        <v>3525.1760000000004</v>
      </c>
      <c r="O5221" s="4">
        <f t="shared" si="245"/>
        <v>2793314.2106400002</v>
      </c>
    </row>
    <row r="5222" spans="1:15" ht="14.25" customHeight="1" x14ac:dyDescent="0.25">
      <c r="A5222" s="2" t="s">
        <v>5252</v>
      </c>
      <c r="B5222" s="2" t="s">
        <v>19</v>
      </c>
      <c r="C5222" s="2" t="s">
        <v>33</v>
      </c>
      <c r="D5222" s="2">
        <v>1486.39</v>
      </c>
      <c r="E5222" s="2">
        <v>0.28000000000000003</v>
      </c>
      <c r="F5222" s="2">
        <f t="shared" si="246"/>
        <v>416.18920000000008</v>
      </c>
      <c r="G5222" s="2">
        <v>3</v>
      </c>
      <c r="H5222" s="3">
        <v>45562</v>
      </c>
      <c r="I5222" s="3">
        <v>45565</v>
      </c>
      <c r="J5222" s="2" t="s">
        <v>15</v>
      </c>
      <c r="K5222" s="2" t="s">
        <v>22</v>
      </c>
      <c r="L5222" s="2">
        <v>161.79</v>
      </c>
      <c r="M5222" s="2" t="s">
        <v>17</v>
      </c>
      <c r="N5222">
        <f t="shared" si="244"/>
        <v>1070.2008000000001</v>
      </c>
      <c r="O5222" s="4">
        <f t="shared" si="245"/>
        <v>173147.78743200001</v>
      </c>
    </row>
    <row r="5223" spans="1:15" ht="14.25" customHeight="1" x14ac:dyDescent="0.25">
      <c r="A5223" s="2" t="s">
        <v>5253</v>
      </c>
      <c r="B5223" s="2" t="s">
        <v>41</v>
      </c>
      <c r="C5223" s="2" t="s">
        <v>33</v>
      </c>
      <c r="D5223" s="2">
        <v>3154.73</v>
      </c>
      <c r="E5223" s="2">
        <v>0.03</v>
      </c>
      <c r="F5223" s="2">
        <f t="shared" si="246"/>
        <v>94.641899999999993</v>
      </c>
      <c r="G5223" s="2">
        <v>3</v>
      </c>
      <c r="H5223" s="3">
        <v>45430</v>
      </c>
      <c r="I5223" s="3">
        <v>45436</v>
      </c>
      <c r="J5223" s="2" t="s">
        <v>31</v>
      </c>
      <c r="K5223" s="2" t="s">
        <v>27</v>
      </c>
      <c r="L5223" s="2">
        <v>340.46</v>
      </c>
      <c r="M5223" s="2" t="s">
        <v>39</v>
      </c>
      <c r="N5223">
        <f t="shared" si="244"/>
        <v>3060.0880999999999</v>
      </c>
      <c r="O5223" s="4">
        <f t="shared" si="245"/>
        <v>1041837.594526</v>
      </c>
    </row>
    <row r="5224" spans="1:15" ht="14.25" customHeight="1" x14ac:dyDescent="0.25">
      <c r="A5224" s="2" t="s">
        <v>5254</v>
      </c>
      <c r="B5224" s="2" t="s">
        <v>19</v>
      </c>
      <c r="C5224" s="2" t="s">
        <v>26</v>
      </c>
      <c r="D5224" s="2">
        <v>906.79</v>
      </c>
      <c r="E5224" s="2">
        <v>0.21</v>
      </c>
      <c r="F5224" s="2">
        <f t="shared" si="246"/>
        <v>190.42589999999998</v>
      </c>
      <c r="G5224" s="2">
        <v>4</v>
      </c>
      <c r="H5224" s="3">
        <v>45158</v>
      </c>
      <c r="I5224" s="3">
        <v>45159</v>
      </c>
      <c r="J5224" s="2" t="s">
        <v>15</v>
      </c>
      <c r="K5224" s="2" t="s">
        <v>16</v>
      </c>
      <c r="L5224" s="2">
        <v>113.28</v>
      </c>
      <c r="M5224" s="2" t="s">
        <v>48</v>
      </c>
      <c r="N5224">
        <f t="shared" si="244"/>
        <v>716.36410000000001</v>
      </c>
      <c r="O5224" s="4">
        <f t="shared" si="245"/>
        <v>81149.725248000002</v>
      </c>
    </row>
    <row r="5225" spans="1:15" ht="14.25" customHeight="1" x14ac:dyDescent="0.25">
      <c r="A5225" s="2" t="s">
        <v>5255</v>
      </c>
      <c r="B5225" s="2" t="s">
        <v>25</v>
      </c>
      <c r="C5225" s="2" t="s">
        <v>26</v>
      </c>
      <c r="D5225" s="2">
        <v>1834.42</v>
      </c>
      <c r="E5225" s="2">
        <v>0.38</v>
      </c>
      <c r="F5225" s="2">
        <f t="shared" si="246"/>
        <v>697.07960000000003</v>
      </c>
      <c r="G5225" s="2">
        <v>4</v>
      </c>
      <c r="H5225" s="3">
        <v>45055</v>
      </c>
      <c r="I5225" s="3">
        <v>45058</v>
      </c>
      <c r="J5225" s="2" t="s">
        <v>31</v>
      </c>
      <c r="K5225" s="2" t="s">
        <v>22</v>
      </c>
      <c r="L5225" s="2">
        <v>232.7</v>
      </c>
      <c r="M5225" s="2" t="s">
        <v>39</v>
      </c>
      <c r="N5225">
        <f t="shared" si="244"/>
        <v>1137.3404</v>
      </c>
      <c r="O5225" s="4">
        <f t="shared" si="245"/>
        <v>264659.11108</v>
      </c>
    </row>
    <row r="5226" spans="1:15" ht="14.25" customHeight="1" x14ac:dyDescent="0.25">
      <c r="A5226" s="2" t="s">
        <v>5256</v>
      </c>
      <c r="B5226" s="2" t="s">
        <v>41</v>
      </c>
      <c r="C5226" s="2" t="s">
        <v>33</v>
      </c>
      <c r="D5226" s="2">
        <v>4741.46</v>
      </c>
      <c r="E5226" s="2">
        <v>0.5</v>
      </c>
      <c r="F5226" s="2">
        <f t="shared" si="246"/>
        <v>2370.73</v>
      </c>
      <c r="G5226" s="2">
        <v>5</v>
      </c>
      <c r="H5226" s="3">
        <v>45238</v>
      </c>
      <c r="I5226" s="3">
        <v>45239</v>
      </c>
      <c r="J5226" s="2" t="s">
        <v>21</v>
      </c>
      <c r="K5226" s="2" t="s">
        <v>27</v>
      </c>
      <c r="L5226" s="2">
        <v>633.96</v>
      </c>
      <c r="M5226" s="2" t="s">
        <v>48</v>
      </c>
      <c r="N5226">
        <f t="shared" si="244"/>
        <v>2370.73</v>
      </c>
      <c r="O5226" s="4">
        <f t="shared" si="245"/>
        <v>1502947.9908</v>
      </c>
    </row>
    <row r="5227" spans="1:15" ht="14.25" customHeight="1" x14ac:dyDescent="0.25">
      <c r="A5227" s="2" t="s">
        <v>5257</v>
      </c>
      <c r="B5227" s="2" t="s">
        <v>25</v>
      </c>
      <c r="C5227" s="2" t="s">
        <v>20</v>
      </c>
      <c r="D5227" s="2">
        <v>3763.44</v>
      </c>
      <c r="E5227" s="2">
        <v>0.3</v>
      </c>
      <c r="F5227" s="2">
        <f t="shared" si="246"/>
        <v>1129.0319999999999</v>
      </c>
      <c r="G5227" s="2">
        <v>4</v>
      </c>
      <c r="H5227" s="3">
        <v>44972</v>
      </c>
      <c r="I5227" s="3">
        <v>44974</v>
      </c>
      <c r="J5227" s="2" t="s">
        <v>15</v>
      </c>
      <c r="K5227" s="2" t="s">
        <v>27</v>
      </c>
      <c r="L5227" s="2">
        <v>1047.53</v>
      </c>
      <c r="M5227" s="2" t="s">
        <v>23</v>
      </c>
      <c r="N5227">
        <f t="shared" si="244"/>
        <v>2634.4080000000004</v>
      </c>
      <c r="O5227" s="4">
        <f t="shared" si="245"/>
        <v>2759621.4122400004</v>
      </c>
    </row>
    <row r="5228" spans="1:15" ht="14.25" customHeight="1" x14ac:dyDescent="0.25">
      <c r="A5228" s="2" t="s">
        <v>5258</v>
      </c>
      <c r="B5228" s="2" t="s">
        <v>19</v>
      </c>
      <c r="C5228" s="2" t="s">
        <v>20</v>
      </c>
      <c r="D5228" s="2">
        <v>2774.45</v>
      </c>
      <c r="E5228" s="2">
        <v>0.47</v>
      </c>
      <c r="F5228" s="2">
        <f t="shared" si="246"/>
        <v>1303.9914999999999</v>
      </c>
      <c r="G5228" s="2">
        <v>2</v>
      </c>
      <c r="H5228" s="3">
        <v>45372</v>
      </c>
      <c r="I5228" s="3">
        <v>45375</v>
      </c>
      <c r="J5228" s="2" t="s">
        <v>31</v>
      </c>
      <c r="K5228" s="2" t="s">
        <v>27</v>
      </c>
      <c r="L5228" s="2">
        <v>615.14</v>
      </c>
      <c r="M5228" s="2" t="s">
        <v>28</v>
      </c>
      <c r="N5228">
        <f t="shared" si="244"/>
        <v>1470.4585</v>
      </c>
      <c r="O5228" s="4">
        <f t="shared" si="245"/>
        <v>904537.84168999991</v>
      </c>
    </row>
    <row r="5229" spans="1:15" ht="14.25" customHeight="1" x14ac:dyDescent="0.25">
      <c r="A5229" s="2" t="s">
        <v>5259</v>
      </c>
      <c r="B5229" s="2" t="s">
        <v>25</v>
      </c>
      <c r="C5229" s="2" t="s">
        <v>14</v>
      </c>
      <c r="D5229" s="2">
        <v>1333.31</v>
      </c>
      <c r="E5229" s="2">
        <v>0.5</v>
      </c>
      <c r="F5229" s="2">
        <f t="shared" si="246"/>
        <v>666.65499999999997</v>
      </c>
      <c r="G5229" s="2">
        <v>1</v>
      </c>
      <c r="H5229" s="3">
        <v>45388</v>
      </c>
      <c r="I5229" s="3">
        <v>45389</v>
      </c>
      <c r="J5229" s="2" t="s">
        <v>31</v>
      </c>
      <c r="K5229" s="2" t="s">
        <v>16</v>
      </c>
      <c r="L5229" s="2">
        <v>68.13</v>
      </c>
      <c r="M5229" s="2" t="s">
        <v>34</v>
      </c>
      <c r="N5229">
        <f t="shared" si="244"/>
        <v>666.65499999999997</v>
      </c>
      <c r="O5229" s="4">
        <f t="shared" si="245"/>
        <v>45419.205149999994</v>
      </c>
    </row>
    <row r="5230" spans="1:15" ht="14.25" customHeight="1" x14ac:dyDescent="0.25">
      <c r="A5230" s="2" t="s">
        <v>5260</v>
      </c>
      <c r="B5230" s="2" t="s">
        <v>19</v>
      </c>
      <c r="C5230" s="2" t="s">
        <v>36</v>
      </c>
      <c r="D5230" s="2">
        <v>1960.56</v>
      </c>
      <c r="E5230" s="2">
        <v>0.22</v>
      </c>
      <c r="F5230" s="2">
        <f t="shared" si="246"/>
        <v>431.32319999999999</v>
      </c>
      <c r="G5230" s="2">
        <v>7</v>
      </c>
      <c r="H5230" s="3">
        <v>45371</v>
      </c>
      <c r="I5230" s="3">
        <v>45377</v>
      </c>
      <c r="J5230" s="2" t="s">
        <v>15</v>
      </c>
      <c r="K5230" s="2" t="s">
        <v>16</v>
      </c>
      <c r="L5230" s="2">
        <v>294.77999999999997</v>
      </c>
      <c r="M5230" s="2" t="s">
        <v>39</v>
      </c>
      <c r="N5230">
        <f t="shared" si="244"/>
        <v>1529.2367999999999</v>
      </c>
      <c r="O5230" s="4">
        <f t="shared" si="245"/>
        <v>450788.42390399991</v>
      </c>
    </row>
    <row r="5231" spans="1:15" ht="14.25" customHeight="1" x14ac:dyDescent="0.25">
      <c r="A5231" s="2" t="s">
        <v>5261</v>
      </c>
      <c r="B5231" s="2" t="s">
        <v>25</v>
      </c>
      <c r="C5231" s="2" t="s">
        <v>14</v>
      </c>
      <c r="D5231" s="2">
        <v>867.8</v>
      </c>
      <c r="E5231" s="2">
        <v>0.33</v>
      </c>
      <c r="F5231" s="2">
        <f t="shared" si="246"/>
        <v>286.37400000000002</v>
      </c>
      <c r="G5231" s="2">
        <v>9</v>
      </c>
      <c r="H5231" s="3">
        <v>45479</v>
      </c>
      <c r="I5231" s="3">
        <v>45482</v>
      </c>
      <c r="J5231" s="2" t="s">
        <v>21</v>
      </c>
      <c r="K5231" s="2" t="s">
        <v>16</v>
      </c>
      <c r="L5231" s="2">
        <v>79.19</v>
      </c>
      <c r="M5231" s="2" t="s">
        <v>28</v>
      </c>
      <c r="N5231">
        <f t="shared" si="244"/>
        <v>581.42599999999993</v>
      </c>
      <c r="O5231" s="4">
        <f t="shared" si="245"/>
        <v>46043.124939999994</v>
      </c>
    </row>
    <row r="5232" spans="1:15" ht="14.25" customHeight="1" x14ac:dyDescent="0.25">
      <c r="A5232" s="2" t="s">
        <v>5262</v>
      </c>
      <c r="B5232" s="2" t="s">
        <v>19</v>
      </c>
      <c r="C5232" s="2" t="s">
        <v>33</v>
      </c>
      <c r="D5232" s="2">
        <v>1831.99</v>
      </c>
      <c r="E5232" s="2">
        <v>0.11</v>
      </c>
      <c r="F5232" s="2">
        <f t="shared" si="246"/>
        <v>201.5189</v>
      </c>
      <c r="G5232" s="2">
        <v>9</v>
      </c>
      <c r="H5232" s="3">
        <v>45069</v>
      </c>
      <c r="I5232" s="3">
        <v>45070</v>
      </c>
      <c r="J5232" s="2" t="s">
        <v>31</v>
      </c>
      <c r="K5232" s="2" t="s">
        <v>16</v>
      </c>
      <c r="L5232" s="2">
        <v>421.91</v>
      </c>
      <c r="M5232" s="2" t="s">
        <v>39</v>
      </c>
      <c r="N5232">
        <f t="shared" si="244"/>
        <v>1630.4711</v>
      </c>
      <c r="O5232" s="4">
        <f t="shared" si="245"/>
        <v>687912.06180100003</v>
      </c>
    </row>
    <row r="5233" spans="1:15" ht="14.25" customHeight="1" x14ac:dyDescent="0.25">
      <c r="A5233" s="2" t="s">
        <v>5263</v>
      </c>
      <c r="B5233" s="2" t="s">
        <v>13</v>
      </c>
      <c r="C5233" s="2" t="s">
        <v>33</v>
      </c>
      <c r="D5233" s="2">
        <v>838.1</v>
      </c>
      <c r="E5233" s="2">
        <v>0.24</v>
      </c>
      <c r="F5233" s="2">
        <f t="shared" si="246"/>
        <v>201.14400000000001</v>
      </c>
      <c r="G5233" s="2">
        <v>1</v>
      </c>
      <c r="H5233" s="3">
        <v>45482</v>
      </c>
      <c r="I5233" s="3">
        <v>45485</v>
      </c>
      <c r="J5233" s="2" t="s">
        <v>31</v>
      </c>
      <c r="K5233" s="2" t="s">
        <v>16</v>
      </c>
      <c r="L5233" s="2">
        <v>247.77</v>
      </c>
      <c r="M5233" s="2" t="s">
        <v>48</v>
      </c>
      <c r="N5233">
        <f t="shared" si="244"/>
        <v>636.95600000000002</v>
      </c>
      <c r="O5233" s="4">
        <f t="shared" si="245"/>
        <v>157818.58812</v>
      </c>
    </row>
    <row r="5234" spans="1:15" ht="14.25" customHeight="1" x14ac:dyDescent="0.25">
      <c r="A5234" s="2" t="s">
        <v>5264</v>
      </c>
      <c r="B5234" s="2" t="s">
        <v>25</v>
      </c>
      <c r="C5234" s="2" t="s">
        <v>33</v>
      </c>
      <c r="D5234" s="2">
        <v>3997</v>
      </c>
      <c r="E5234" s="2">
        <v>0.04</v>
      </c>
      <c r="F5234" s="2">
        <f t="shared" si="246"/>
        <v>159.88</v>
      </c>
      <c r="G5234" s="2">
        <v>9</v>
      </c>
      <c r="H5234" s="3">
        <v>45181</v>
      </c>
      <c r="I5234" s="3">
        <v>45187</v>
      </c>
      <c r="J5234" s="2" t="s">
        <v>21</v>
      </c>
      <c r="K5234" s="2" t="s">
        <v>27</v>
      </c>
      <c r="L5234" s="2">
        <v>698.27</v>
      </c>
      <c r="M5234" s="2" t="s">
        <v>39</v>
      </c>
      <c r="N5234">
        <f t="shared" si="244"/>
        <v>3837.12</v>
      </c>
      <c r="O5234" s="4">
        <f t="shared" si="245"/>
        <v>2679345.7823999999</v>
      </c>
    </row>
    <row r="5235" spans="1:15" ht="14.25" customHeight="1" x14ac:dyDescent="0.25">
      <c r="A5235" s="2" t="s">
        <v>5265</v>
      </c>
      <c r="B5235" s="2" t="s">
        <v>25</v>
      </c>
      <c r="C5235" s="2" t="s">
        <v>36</v>
      </c>
      <c r="D5235" s="2">
        <v>495.72</v>
      </c>
      <c r="E5235" s="2">
        <v>0.01</v>
      </c>
      <c r="F5235" s="2">
        <f t="shared" si="246"/>
        <v>4.9572000000000003</v>
      </c>
      <c r="G5235" s="2">
        <v>1</v>
      </c>
      <c r="H5235" s="3">
        <v>45567</v>
      </c>
      <c r="I5235" s="3">
        <v>45568</v>
      </c>
      <c r="J5235" s="2" t="s">
        <v>21</v>
      </c>
      <c r="K5235" s="2" t="s">
        <v>27</v>
      </c>
      <c r="L5235" s="2">
        <v>146.36000000000001</v>
      </c>
      <c r="M5235" s="2" t="s">
        <v>34</v>
      </c>
      <c r="N5235">
        <f t="shared" si="244"/>
        <v>490.76280000000003</v>
      </c>
      <c r="O5235" s="4">
        <f t="shared" si="245"/>
        <v>71828.043408000012</v>
      </c>
    </row>
    <row r="5236" spans="1:15" ht="14.25" customHeight="1" x14ac:dyDescent="0.25">
      <c r="A5236" s="2" t="s">
        <v>5266</v>
      </c>
      <c r="B5236" s="2" t="s">
        <v>13</v>
      </c>
      <c r="C5236" s="2" t="s">
        <v>26</v>
      </c>
      <c r="D5236" s="2">
        <v>1028.0899999999999</v>
      </c>
      <c r="E5236" s="2">
        <v>0.45</v>
      </c>
      <c r="F5236" s="2">
        <f t="shared" si="246"/>
        <v>462.64049999999997</v>
      </c>
      <c r="G5236" s="2">
        <v>1</v>
      </c>
      <c r="H5236" s="3">
        <v>45037</v>
      </c>
      <c r="I5236" s="3">
        <v>45043</v>
      </c>
      <c r="J5236" s="2" t="s">
        <v>15</v>
      </c>
      <c r="K5236" s="2" t="s">
        <v>27</v>
      </c>
      <c r="L5236" s="2">
        <v>122.32</v>
      </c>
      <c r="M5236" s="2" t="s">
        <v>39</v>
      </c>
      <c r="N5236">
        <f t="shared" si="244"/>
        <v>565.44949999999994</v>
      </c>
      <c r="O5236" s="4">
        <f t="shared" si="245"/>
        <v>69165.782839999985</v>
      </c>
    </row>
    <row r="5237" spans="1:15" ht="14.25" customHeight="1" x14ac:dyDescent="0.25">
      <c r="A5237" s="2" t="s">
        <v>5267</v>
      </c>
      <c r="B5237" s="2" t="s">
        <v>13</v>
      </c>
      <c r="C5237" s="2" t="s">
        <v>36</v>
      </c>
      <c r="D5237" s="2">
        <v>3486.72</v>
      </c>
      <c r="E5237" s="2">
        <v>0.43</v>
      </c>
      <c r="F5237" s="2">
        <f t="shared" si="246"/>
        <v>1499.2895999999998</v>
      </c>
      <c r="G5237" s="2">
        <v>2</v>
      </c>
      <c r="H5237" s="3">
        <v>45151</v>
      </c>
      <c r="I5237" s="3">
        <v>45156</v>
      </c>
      <c r="J5237" s="2" t="s">
        <v>21</v>
      </c>
      <c r="K5237" s="2" t="s">
        <v>22</v>
      </c>
      <c r="L5237" s="2">
        <v>680.82</v>
      </c>
      <c r="M5237" s="2" t="s">
        <v>28</v>
      </c>
      <c r="N5237">
        <f t="shared" si="244"/>
        <v>1987.4304</v>
      </c>
      <c r="O5237" s="4">
        <f t="shared" si="245"/>
        <v>1353082.3649280001</v>
      </c>
    </row>
    <row r="5238" spans="1:15" ht="14.25" customHeight="1" x14ac:dyDescent="0.25">
      <c r="A5238" s="2" t="s">
        <v>5268</v>
      </c>
      <c r="B5238" s="2" t="s">
        <v>25</v>
      </c>
      <c r="C5238" s="2" t="s">
        <v>14</v>
      </c>
      <c r="D5238" s="2">
        <v>4522.33</v>
      </c>
      <c r="E5238" s="2">
        <v>0.16</v>
      </c>
      <c r="F5238" s="2">
        <f t="shared" si="246"/>
        <v>723.57280000000003</v>
      </c>
      <c r="G5238" s="2">
        <v>6</v>
      </c>
      <c r="H5238" s="3">
        <v>45119</v>
      </c>
      <c r="I5238" s="3">
        <v>45121</v>
      </c>
      <c r="J5238" s="2" t="s">
        <v>15</v>
      </c>
      <c r="K5238" s="2" t="s">
        <v>16</v>
      </c>
      <c r="L5238" s="2">
        <v>842.46</v>
      </c>
      <c r="M5238" s="2" t="s">
        <v>23</v>
      </c>
      <c r="N5238">
        <f t="shared" si="244"/>
        <v>3798.7572</v>
      </c>
      <c r="O5238" s="4">
        <f t="shared" si="245"/>
        <v>3200300.9907120001</v>
      </c>
    </row>
    <row r="5239" spans="1:15" ht="14.25" customHeight="1" x14ac:dyDescent="0.25">
      <c r="A5239" s="2" t="s">
        <v>5269</v>
      </c>
      <c r="B5239" s="2" t="s">
        <v>13</v>
      </c>
      <c r="C5239" s="2" t="s">
        <v>26</v>
      </c>
      <c r="D5239" s="2">
        <v>4826.5</v>
      </c>
      <c r="E5239" s="2">
        <v>0.23</v>
      </c>
      <c r="F5239" s="2">
        <f t="shared" si="246"/>
        <v>1110.095</v>
      </c>
      <c r="G5239" s="2">
        <v>9</v>
      </c>
      <c r="H5239" s="3">
        <v>45043</v>
      </c>
      <c r="I5239" s="3">
        <v>45045</v>
      </c>
      <c r="J5239" s="2" t="s">
        <v>21</v>
      </c>
      <c r="K5239" s="2" t="s">
        <v>27</v>
      </c>
      <c r="L5239" s="2">
        <v>1201.72</v>
      </c>
      <c r="M5239" s="2" t="s">
        <v>28</v>
      </c>
      <c r="N5239">
        <f t="shared" si="244"/>
        <v>3716.4049999999997</v>
      </c>
      <c r="O5239" s="4">
        <f t="shared" si="245"/>
        <v>4466078.2165999999</v>
      </c>
    </row>
    <row r="5240" spans="1:15" ht="14.25" customHeight="1" x14ac:dyDescent="0.25">
      <c r="A5240" s="2" t="s">
        <v>5270</v>
      </c>
      <c r="B5240" s="2" t="s">
        <v>41</v>
      </c>
      <c r="C5240" s="2" t="s">
        <v>26</v>
      </c>
      <c r="D5240" s="2">
        <v>4196.51</v>
      </c>
      <c r="E5240" s="2">
        <v>0.25</v>
      </c>
      <c r="F5240" s="2">
        <f t="shared" si="246"/>
        <v>1049.1275000000001</v>
      </c>
      <c r="G5240" s="2">
        <v>5</v>
      </c>
      <c r="H5240" s="3">
        <v>45344</v>
      </c>
      <c r="I5240" s="3">
        <v>45347</v>
      </c>
      <c r="J5240" s="2" t="s">
        <v>31</v>
      </c>
      <c r="K5240" s="2" t="s">
        <v>16</v>
      </c>
      <c r="L5240" s="2">
        <v>484.07</v>
      </c>
      <c r="M5240" s="2" t="s">
        <v>28</v>
      </c>
      <c r="N5240">
        <f t="shared" si="244"/>
        <v>3147.3825000000002</v>
      </c>
      <c r="O5240" s="4">
        <f t="shared" si="245"/>
        <v>1523553.4467750001</v>
      </c>
    </row>
    <row r="5241" spans="1:15" ht="14.25" customHeight="1" x14ac:dyDescent="0.25">
      <c r="A5241" s="2" t="s">
        <v>5271</v>
      </c>
      <c r="B5241" s="2" t="s">
        <v>19</v>
      </c>
      <c r="C5241" s="2" t="s">
        <v>14</v>
      </c>
      <c r="D5241" s="2">
        <v>1136.21</v>
      </c>
      <c r="E5241" s="2">
        <v>0.26</v>
      </c>
      <c r="F5241" s="2">
        <f t="shared" si="246"/>
        <v>295.41460000000001</v>
      </c>
      <c r="G5241" s="2">
        <v>9</v>
      </c>
      <c r="H5241" s="3">
        <v>45314</v>
      </c>
      <c r="I5241" s="3">
        <v>45321</v>
      </c>
      <c r="J5241" s="2" t="s">
        <v>21</v>
      </c>
      <c r="K5241" s="2" t="s">
        <v>22</v>
      </c>
      <c r="L5241" s="2">
        <v>130.43</v>
      </c>
      <c r="M5241" s="2" t="s">
        <v>34</v>
      </c>
      <c r="N5241">
        <f t="shared" si="244"/>
        <v>840.79539999999997</v>
      </c>
      <c r="O5241" s="4">
        <f t="shared" si="245"/>
        <v>109664.944022</v>
      </c>
    </row>
    <row r="5242" spans="1:15" ht="14.25" customHeight="1" x14ac:dyDescent="0.25">
      <c r="A5242" s="2" t="s">
        <v>5272</v>
      </c>
      <c r="B5242" s="2" t="s">
        <v>19</v>
      </c>
      <c r="C5242" s="2" t="s">
        <v>26</v>
      </c>
      <c r="D5242" s="2">
        <v>1499.99</v>
      </c>
      <c r="E5242" s="2">
        <v>7.0000000000000007E-2</v>
      </c>
      <c r="F5242" s="2">
        <f t="shared" si="246"/>
        <v>104.99930000000001</v>
      </c>
      <c r="G5242" s="2">
        <v>9</v>
      </c>
      <c r="H5242" s="3">
        <v>45312</v>
      </c>
      <c r="I5242" s="3">
        <v>45313</v>
      </c>
      <c r="J5242" s="2" t="s">
        <v>21</v>
      </c>
      <c r="K5242" s="2" t="s">
        <v>22</v>
      </c>
      <c r="L5242" s="2">
        <v>208.05</v>
      </c>
      <c r="M5242" s="2" t="s">
        <v>34</v>
      </c>
      <c r="N5242">
        <f t="shared" si="244"/>
        <v>1394.9907000000001</v>
      </c>
      <c r="O5242" s="4">
        <f t="shared" si="245"/>
        <v>290227.81513500004</v>
      </c>
    </row>
    <row r="5243" spans="1:15" ht="14.25" customHeight="1" x14ac:dyDescent="0.25">
      <c r="A5243" s="2" t="s">
        <v>5273</v>
      </c>
      <c r="B5243" s="2" t="s">
        <v>19</v>
      </c>
      <c r="C5243" s="2" t="s">
        <v>20</v>
      </c>
      <c r="D5243" s="2">
        <v>4366.6899999999996</v>
      </c>
      <c r="E5243" s="2">
        <v>0.39</v>
      </c>
      <c r="F5243" s="2">
        <f t="shared" si="246"/>
        <v>1703.0091</v>
      </c>
      <c r="G5243" s="2">
        <v>8</v>
      </c>
      <c r="H5243" s="3">
        <v>45349</v>
      </c>
      <c r="I5243" s="3">
        <v>45354</v>
      </c>
      <c r="J5243" s="2" t="s">
        <v>21</v>
      </c>
      <c r="K5243" s="2" t="s">
        <v>27</v>
      </c>
      <c r="L5243" s="2">
        <v>855.98</v>
      </c>
      <c r="M5243" s="2" t="s">
        <v>23</v>
      </c>
      <c r="N5243">
        <f t="shared" si="244"/>
        <v>2663.6808999999994</v>
      </c>
      <c r="O5243" s="4">
        <f t="shared" si="245"/>
        <v>2280057.5767819993</v>
      </c>
    </row>
    <row r="5244" spans="1:15" ht="14.25" customHeight="1" x14ac:dyDescent="0.25">
      <c r="A5244" s="2" t="s">
        <v>5274</v>
      </c>
      <c r="B5244" s="2" t="s">
        <v>41</v>
      </c>
      <c r="C5244" s="2" t="s">
        <v>14</v>
      </c>
      <c r="D5244" s="2">
        <v>4457.7299999999996</v>
      </c>
      <c r="E5244" s="2">
        <v>0.17</v>
      </c>
      <c r="F5244" s="2">
        <f t="shared" si="246"/>
        <v>757.81409999999994</v>
      </c>
      <c r="G5244" s="2">
        <v>7</v>
      </c>
      <c r="H5244" s="3">
        <v>45181</v>
      </c>
      <c r="I5244" s="3">
        <v>45183</v>
      </c>
      <c r="J5244" s="2" t="s">
        <v>21</v>
      </c>
      <c r="K5244" s="2" t="s">
        <v>22</v>
      </c>
      <c r="L5244" s="2">
        <v>373.78</v>
      </c>
      <c r="M5244" s="2" t="s">
        <v>34</v>
      </c>
      <c r="N5244">
        <f t="shared" si="244"/>
        <v>3699.9158999999995</v>
      </c>
      <c r="O5244" s="4">
        <f t="shared" si="245"/>
        <v>1382954.5651019998</v>
      </c>
    </row>
    <row r="5245" spans="1:15" ht="14.25" customHeight="1" x14ac:dyDescent="0.25">
      <c r="A5245" s="2" t="s">
        <v>5275</v>
      </c>
      <c r="B5245" s="2" t="s">
        <v>13</v>
      </c>
      <c r="C5245" s="2" t="s">
        <v>14</v>
      </c>
      <c r="D5245" s="2">
        <v>3239.2</v>
      </c>
      <c r="E5245" s="2">
        <v>0.02</v>
      </c>
      <c r="F5245" s="2">
        <f t="shared" si="246"/>
        <v>64.783999999999992</v>
      </c>
      <c r="G5245" s="2">
        <v>3</v>
      </c>
      <c r="H5245" s="3">
        <v>45576</v>
      </c>
      <c r="I5245" s="3">
        <v>45579</v>
      </c>
      <c r="J5245" s="2" t="s">
        <v>21</v>
      </c>
      <c r="K5245" s="2" t="s">
        <v>16</v>
      </c>
      <c r="L5245" s="2">
        <v>935.26</v>
      </c>
      <c r="M5245" s="2" t="s">
        <v>17</v>
      </c>
      <c r="N5245">
        <f t="shared" si="244"/>
        <v>3174.4159999999997</v>
      </c>
      <c r="O5245" s="4">
        <f t="shared" si="245"/>
        <v>2968904.3081599995</v>
      </c>
    </row>
    <row r="5246" spans="1:15" ht="14.25" customHeight="1" x14ac:dyDescent="0.25">
      <c r="A5246" s="2" t="s">
        <v>5276</v>
      </c>
      <c r="B5246" s="2" t="s">
        <v>13</v>
      </c>
      <c r="C5246" s="2" t="s">
        <v>20</v>
      </c>
      <c r="D5246" s="2">
        <v>1636.84</v>
      </c>
      <c r="E5246" s="2">
        <v>0.34</v>
      </c>
      <c r="F5246" s="2">
        <f t="shared" si="246"/>
        <v>556.52560000000005</v>
      </c>
      <c r="G5246" s="2">
        <v>3</v>
      </c>
      <c r="H5246" s="3">
        <v>45224</v>
      </c>
      <c r="I5246" s="3">
        <v>45226</v>
      </c>
      <c r="J5246" s="2" t="s">
        <v>15</v>
      </c>
      <c r="K5246" s="2" t="s">
        <v>16</v>
      </c>
      <c r="L5246" s="2">
        <v>270.33</v>
      </c>
      <c r="M5246" s="2" t="s">
        <v>23</v>
      </c>
      <c r="N5246">
        <f t="shared" si="244"/>
        <v>1080.3143999999998</v>
      </c>
      <c r="O5246" s="4">
        <f t="shared" si="245"/>
        <v>292041.39175199991</v>
      </c>
    </row>
    <row r="5247" spans="1:15" ht="14.25" customHeight="1" x14ac:dyDescent="0.25">
      <c r="A5247" s="2" t="s">
        <v>5277</v>
      </c>
      <c r="B5247" s="2" t="s">
        <v>25</v>
      </c>
      <c r="C5247" s="2" t="s">
        <v>36</v>
      </c>
      <c r="D5247" s="2">
        <v>1197.8800000000001</v>
      </c>
      <c r="E5247" s="2">
        <v>0.41</v>
      </c>
      <c r="F5247" s="2">
        <f t="shared" si="246"/>
        <v>491.13080000000002</v>
      </c>
      <c r="G5247" s="2">
        <v>4</v>
      </c>
      <c r="H5247" s="3">
        <v>45483</v>
      </c>
      <c r="I5247" s="3">
        <v>45489</v>
      </c>
      <c r="J5247" s="2" t="s">
        <v>15</v>
      </c>
      <c r="K5247" s="2" t="s">
        <v>27</v>
      </c>
      <c r="L5247" s="2">
        <v>210.63</v>
      </c>
      <c r="M5247" s="2" t="s">
        <v>28</v>
      </c>
      <c r="N5247">
        <f t="shared" si="244"/>
        <v>706.74920000000009</v>
      </c>
      <c r="O5247" s="4">
        <f t="shared" si="245"/>
        <v>148862.583996</v>
      </c>
    </row>
    <row r="5248" spans="1:15" ht="14.25" customHeight="1" x14ac:dyDescent="0.25">
      <c r="A5248" s="2" t="s">
        <v>5278</v>
      </c>
      <c r="B5248" s="2" t="s">
        <v>13</v>
      </c>
      <c r="C5248" s="2" t="s">
        <v>36</v>
      </c>
      <c r="D5248" s="2">
        <v>4276.1899999999996</v>
      </c>
      <c r="E5248" s="2">
        <v>0.46</v>
      </c>
      <c r="F5248" s="2">
        <f t="shared" si="246"/>
        <v>1967.0473999999999</v>
      </c>
      <c r="G5248" s="2">
        <v>9</v>
      </c>
      <c r="H5248" s="3">
        <v>45539</v>
      </c>
      <c r="I5248" s="3">
        <v>45544</v>
      </c>
      <c r="J5248" s="2" t="s">
        <v>15</v>
      </c>
      <c r="K5248" s="2" t="s">
        <v>22</v>
      </c>
      <c r="L5248" s="2">
        <v>652.91</v>
      </c>
      <c r="M5248" s="2" t="s">
        <v>28</v>
      </c>
      <c r="N5248">
        <f t="shared" si="244"/>
        <v>2309.1425999999997</v>
      </c>
      <c r="O5248" s="4">
        <f t="shared" si="245"/>
        <v>1507662.2949659997</v>
      </c>
    </row>
    <row r="5249" spans="1:15" ht="14.25" customHeight="1" x14ac:dyDescent="0.25">
      <c r="A5249" s="2" t="s">
        <v>5279</v>
      </c>
      <c r="B5249" s="2" t="s">
        <v>25</v>
      </c>
      <c r="C5249" s="2" t="s">
        <v>36</v>
      </c>
      <c r="D5249" s="2">
        <v>1105.75</v>
      </c>
      <c r="E5249" s="2">
        <v>0.34</v>
      </c>
      <c r="F5249" s="2">
        <f t="shared" si="246"/>
        <v>375.95500000000004</v>
      </c>
      <c r="G5249" s="2">
        <v>3</v>
      </c>
      <c r="H5249" s="3">
        <v>45336</v>
      </c>
      <c r="I5249" s="3">
        <v>45338</v>
      </c>
      <c r="J5249" s="2" t="s">
        <v>31</v>
      </c>
      <c r="K5249" s="2" t="s">
        <v>27</v>
      </c>
      <c r="L5249" s="2">
        <v>162.35</v>
      </c>
      <c r="M5249" s="2" t="s">
        <v>34</v>
      </c>
      <c r="N5249">
        <f t="shared" si="244"/>
        <v>729.79499999999996</v>
      </c>
      <c r="O5249" s="4">
        <f t="shared" si="245"/>
        <v>118482.21824999999</v>
      </c>
    </row>
    <row r="5250" spans="1:15" ht="14.25" customHeight="1" x14ac:dyDescent="0.25">
      <c r="A5250" s="2" t="s">
        <v>5280</v>
      </c>
      <c r="B5250" s="2" t="s">
        <v>41</v>
      </c>
      <c r="C5250" s="2" t="s">
        <v>26</v>
      </c>
      <c r="D5250" s="2">
        <v>3342.84</v>
      </c>
      <c r="E5250" s="2">
        <v>0.1</v>
      </c>
      <c r="F5250" s="2">
        <f t="shared" si="246"/>
        <v>334.28400000000005</v>
      </c>
      <c r="G5250" s="2">
        <v>8</v>
      </c>
      <c r="H5250" s="3">
        <v>45605</v>
      </c>
      <c r="I5250" s="3">
        <v>45611</v>
      </c>
      <c r="J5250" s="2" t="s">
        <v>15</v>
      </c>
      <c r="K5250" s="2" t="s">
        <v>27</v>
      </c>
      <c r="L5250" s="2">
        <v>548.53</v>
      </c>
      <c r="M5250" s="2" t="s">
        <v>17</v>
      </c>
      <c r="N5250">
        <f t="shared" si="244"/>
        <v>3008.556</v>
      </c>
      <c r="O5250" s="4">
        <f t="shared" si="245"/>
        <v>1650283.2226799999</v>
      </c>
    </row>
    <row r="5251" spans="1:15" ht="14.25" customHeight="1" x14ac:dyDescent="0.25">
      <c r="A5251" s="2" t="s">
        <v>5281</v>
      </c>
      <c r="B5251" s="2" t="s">
        <v>19</v>
      </c>
      <c r="C5251" s="2" t="s">
        <v>20</v>
      </c>
      <c r="D5251" s="2">
        <v>4842.97</v>
      </c>
      <c r="E5251" s="2">
        <v>0.28999999999999998</v>
      </c>
      <c r="F5251" s="2">
        <f t="shared" si="246"/>
        <v>1404.4612999999999</v>
      </c>
      <c r="G5251" s="2">
        <v>8</v>
      </c>
      <c r="H5251" s="3">
        <v>45292</v>
      </c>
      <c r="I5251" s="3">
        <v>45299</v>
      </c>
      <c r="J5251" s="2" t="s">
        <v>31</v>
      </c>
      <c r="K5251" s="2" t="s">
        <v>16</v>
      </c>
      <c r="L5251" s="2">
        <v>535.62</v>
      </c>
      <c r="M5251" s="2" t="s">
        <v>23</v>
      </c>
      <c r="N5251">
        <f t="shared" si="244"/>
        <v>3438.5087000000003</v>
      </c>
      <c r="O5251" s="4">
        <f t="shared" si="245"/>
        <v>1841734.0298940002</v>
      </c>
    </row>
    <row r="5252" spans="1:15" ht="14.25" customHeight="1" x14ac:dyDescent="0.25">
      <c r="A5252" s="2" t="s">
        <v>5282</v>
      </c>
      <c r="B5252" s="2" t="s">
        <v>19</v>
      </c>
      <c r="C5252" s="2" t="s">
        <v>14</v>
      </c>
      <c r="D5252" s="2">
        <v>3555.93</v>
      </c>
      <c r="E5252" s="2">
        <v>0.46</v>
      </c>
      <c r="F5252" s="2">
        <f t="shared" si="246"/>
        <v>1635.7277999999999</v>
      </c>
      <c r="G5252" s="2">
        <v>6</v>
      </c>
      <c r="H5252" s="3">
        <v>45392</v>
      </c>
      <c r="I5252" s="3">
        <v>45398</v>
      </c>
      <c r="J5252" s="2" t="s">
        <v>31</v>
      </c>
      <c r="K5252" s="2" t="s">
        <v>27</v>
      </c>
      <c r="L5252" s="2">
        <v>309.26</v>
      </c>
      <c r="M5252" s="2" t="s">
        <v>23</v>
      </c>
      <c r="N5252">
        <f t="shared" ref="N5252:N5315" si="247">D5252-F5252</f>
        <v>1920.2021999999999</v>
      </c>
      <c r="O5252" s="4">
        <f t="shared" ref="O5252:O5315" si="248">N5252*L5252</f>
        <v>593841.732372</v>
      </c>
    </row>
    <row r="5253" spans="1:15" ht="14.25" customHeight="1" x14ac:dyDescent="0.25">
      <c r="A5253" s="2" t="s">
        <v>5283</v>
      </c>
      <c r="B5253" s="2" t="s">
        <v>19</v>
      </c>
      <c r="C5253" s="2" t="s">
        <v>14</v>
      </c>
      <c r="D5253" s="2">
        <v>1362.58</v>
      </c>
      <c r="E5253" s="2">
        <v>0.18</v>
      </c>
      <c r="F5253" s="2">
        <f t="shared" si="246"/>
        <v>245.26439999999997</v>
      </c>
      <c r="G5253" s="2">
        <v>2</v>
      </c>
      <c r="H5253" s="3">
        <v>45460</v>
      </c>
      <c r="I5253" s="3">
        <v>45466</v>
      </c>
      <c r="J5253" s="2" t="s">
        <v>31</v>
      </c>
      <c r="K5253" s="2" t="s">
        <v>16</v>
      </c>
      <c r="L5253" s="2">
        <v>216.76</v>
      </c>
      <c r="M5253" s="2" t="s">
        <v>17</v>
      </c>
      <c r="N5253">
        <f t="shared" si="247"/>
        <v>1117.3155999999999</v>
      </c>
      <c r="O5253" s="4">
        <f t="shared" si="248"/>
        <v>242189.32945599998</v>
      </c>
    </row>
    <row r="5254" spans="1:15" ht="14.25" customHeight="1" x14ac:dyDescent="0.25">
      <c r="A5254" s="2" t="s">
        <v>5284</v>
      </c>
      <c r="B5254" s="2" t="s">
        <v>13</v>
      </c>
      <c r="C5254" s="2" t="s">
        <v>14</v>
      </c>
      <c r="D5254" s="2">
        <v>1484.28</v>
      </c>
      <c r="E5254" s="2">
        <v>0.48</v>
      </c>
      <c r="F5254" s="2">
        <f t="shared" si="246"/>
        <v>712.45439999999996</v>
      </c>
      <c r="G5254" s="2">
        <v>6</v>
      </c>
      <c r="H5254" s="3">
        <v>45297</v>
      </c>
      <c r="I5254" s="3">
        <v>45301</v>
      </c>
      <c r="J5254" s="2" t="s">
        <v>15</v>
      </c>
      <c r="K5254" s="2" t="s">
        <v>27</v>
      </c>
      <c r="L5254" s="2">
        <v>325.23</v>
      </c>
      <c r="M5254" s="2" t="s">
        <v>34</v>
      </c>
      <c r="N5254">
        <f t="shared" si="247"/>
        <v>771.82560000000001</v>
      </c>
      <c r="O5254" s="4">
        <f t="shared" si="248"/>
        <v>251020.83988800002</v>
      </c>
    </row>
    <row r="5255" spans="1:15" ht="14.25" customHeight="1" x14ac:dyDescent="0.25">
      <c r="A5255" s="2" t="s">
        <v>5285</v>
      </c>
      <c r="B5255" s="2" t="s">
        <v>25</v>
      </c>
      <c r="C5255" s="2" t="s">
        <v>26</v>
      </c>
      <c r="D5255" s="2">
        <v>555.17999999999995</v>
      </c>
      <c r="E5255" s="2">
        <v>0.05</v>
      </c>
      <c r="F5255" s="2">
        <f t="shared" si="246"/>
        <v>27.759</v>
      </c>
      <c r="G5255" s="2">
        <v>4</v>
      </c>
      <c r="H5255" s="3">
        <v>45370</v>
      </c>
      <c r="I5255" s="3">
        <v>45376</v>
      </c>
      <c r="J5255" s="2" t="s">
        <v>21</v>
      </c>
      <c r="K5255" s="2" t="s">
        <v>16</v>
      </c>
      <c r="L5255" s="2">
        <v>77.23</v>
      </c>
      <c r="M5255" s="2" t="s">
        <v>17</v>
      </c>
      <c r="N5255">
        <f t="shared" si="247"/>
        <v>527.42099999999994</v>
      </c>
      <c r="O5255" s="4">
        <f t="shared" si="248"/>
        <v>40732.723829999995</v>
      </c>
    </row>
    <row r="5256" spans="1:15" ht="14.25" customHeight="1" x14ac:dyDescent="0.25">
      <c r="A5256" s="2" t="s">
        <v>5286</v>
      </c>
      <c r="B5256" s="2" t="s">
        <v>25</v>
      </c>
      <c r="C5256" s="2" t="s">
        <v>26</v>
      </c>
      <c r="D5256" s="2">
        <v>3462.56</v>
      </c>
      <c r="E5256" s="2">
        <v>0.36</v>
      </c>
      <c r="F5256" s="2">
        <f t="shared" si="246"/>
        <v>1246.5216</v>
      </c>
      <c r="G5256" s="2">
        <v>7</v>
      </c>
      <c r="H5256" s="3">
        <v>45272</v>
      </c>
      <c r="I5256" s="3">
        <v>45277</v>
      </c>
      <c r="J5256" s="2" t="s">
        <v>15</v>
      </c>
      <c r="K5256" s="2" t="s">
        <v>16</v>
      </c>
      <c r="L5256" s="2">
        <v>266.61</v>
      </c>
      <c r="M5256" s="2" t="s">
        <v>34</v>
      </c>
      <c r="N5256">
        <f t="shared" si="247"/>
        <v>2216.0383999999999</v>
      </c>
      <c r="O5256" s="4">
        <f t="shared" si="248"/>
        <v>590817.99782399996</v>
      </c>
    </row>
    <row r="5257" spans="1:15" ht="14.25" customHeight="1" x14ac:dyDescent="0.25">
      <c r="A5257" s="2" t="s">
        <v>5287</v>
      </c>
      <c r="B5257" s="2" t="s">
        <v>41</v>
      </c>
      <c r="C5257" s="2" t="s">
        <v>36</v>
      </c>
      <c r="D5257" s="2">
        <v>2640.33</v>
      </c>
      <c r="E5257" s="2">
        <v>0.06</v>
      </c>
      <c r="F5257" s="2">
        <f t="shared" si="246"/>
        <v>158.41979999999998</v>
      </c>
      <c r="G5257" s="2">
        <v>1</v>
      </c>
      <c r="H5257" s="3">
        <v>45618</v>
      </c>
      <c r="I5257" s="3">
        <v>45625</v>
      </c>
      <c r="J5257" s="2" t="s">
        <v>15</v>
      </c>
      <c r="K5257" s="2" t="s">
        <v>27</v>
      </c>
      <c r="L5257" s="2">
        <v>477.87</v>
      </c>
      <c r="M5257" s="2" t="s">
        <v>28</v>
      </c>
      <c r="N5257">
        <f t="shared" si="247"/>
        <v>2481.9101999999998</v>
      </c>
      <c r="O5257" s="4">
        <f t="shared" si="248"/>
        <v>1186030.4272739999</v>
      </c>
    </row>
    <row r="5258" spans="1:15" ht="14.25" customHeight="1" x14ac:dyDescent="0.25">
      <c r="A5258" s="2" t="s">
        <v>5288</v>
      </c>
      <c r="B5258" s="2" t="s">
        <v>13</v>
      </c>
      <c r="C5258" s="2" t="s">
        <v>26</v>
      </c>
      <c r="D5258" s="2">
        <v>1111.71</v>
      </c>
      <c r="E5258" s="2">
        <v>0.4</v>
      </c>
      <c r="F5258" s="2">
        <f t="shared" si="246"/>
        <v>444.68400000000003</v>
      </c>
      <c r="G5258" s="2">
        <v>3</v>
      </c>
      <c r="H5258" s="3">
        <v>45523</v>
      </c>
      <c r="I5258" s="3">
        <v>45524</v>
      </c>
      <c r="J5258" s="2" t="s">
        <v>15</v>
      </c>
      <c r="K5258" s="2" t="s">
        <v>27</v>
      </c>
      <c r="L5258" s="2">
        <v>201.24</v>
      </c>
      <c r="M5258" s="2" t="s">
        <v>39</v>
      </c>
      <c r="N5258">
        <f t="shared" si="247"/>
        <v>667.02600000000007</v>
      </c>
      <c r="O5258" s="4">
        <f t="shared" si="248"/>
        <v>134232.31224000003</v>
      </c>
    </row>
    <row r="5259" spans="1:15" ht="14.25" customHeight="1" x14ac:dyDescent="0.25">
      <c r="A5259" s="2" t="s">
        <v>5289</v>
      </c>
      <c r="B5259" s="2" t="s">
        <v>41</v>
      </c>
      <c r="C5259" s="2" t="s">
        <v>36</v>
      </c>
      <c r="D5259" s="2">
        <v>1215.57</v>
      </c>
      <c r="E5259" s="2">
        <v>0.05</v>
      </c>
      <c r="F5259" s="2">
        <f t="shared" si="246"/>
        <v>60.778500000000001</v>
      </c>
      <c r="G5259" s="2">
        <v>8</v>
      </c>
      <c r="H5259" s="3">
        <v>45331</v>
      </c>
      <c r="I5259" s="3">
        <v>45336</v>
      </c>
      <c r="J5259" s="2" t="s">
        <v>15</v>
      </c>
      <c r="K5259" s="2" t="s">
        <v>27</v>
      </c>
      <c r="L5259" s="2">
        <v>112.11</v>
      </c>
      <c r="M5259" s="2" t="s">
        <v>28</v>
      </c>
      <c r="N5259">
        <f t="shared" si="247"/>
        <v>1154.7915</v>
      </c>
      <c r="O5259" s="4">
        <f t="shared" si="248"/>
        <v>129463.675065</v>
      </c>
    </row>
    <row r="5260" spans="1:15" ht="14.25" customHeight="1" x14ac:dyDescent="0.25">
      <c r="A5260" s="2" t="s">
        <v>5290</v>
      </c>
      <c r="B5260" s="2" t="s">
        <v>25</v>
      </c>
      <c r="C5260" s="2" t="s">
        <v>36</v>
      </c>
      <c r="D5260" s="2">
        <v>144.22</v>
      </c>
      <c r="E5260" s="2">
        <v>0.16</v>
      </c>
      <c r="F5260" s="2">
        <f t="shared" si="246"/>
        <v>23.075199999999999</v>
      </c>
      <c r="G5260" s="2">
        <v>1</v>
      </c>
      <c r="H5260" s="3">
        <v>45544</v>
      </c>
      <c r="I5260" s="3">
        <v>45547</v>
      </c>
      <c r="J5260" s="2" t="s">
        <v>15</v>
      </c>
      <c r="K5260" s="2" t="s">
        <v>22</v>
      </c>
      <c r="L5260" s="2">
        <v>19.579999999999998</v>
      </c>
      <c r="M5260" s="2" t="s">
        <v>28</v>
      </c>
      <c r="N5260">
        <f t="shared" si="247"/>
        <v>121.1448</v>
      </c>
      <c r="O5260" s="4">
        <f t="shared" si="248"/>
        <v>2372.0151839999999</v>
      </c>
    </row>
    <row r="5261" spans="1:15" ht="14.25" customHeight="1" x14ac:dyDescent="0.25">
      <c r="A5261" s="2" t="s">
        <v>5291</v>
      </c>
      <c r="B5261" s="2" t="s">
        <v>25</v>
      </c>
      <c r="C5261" s="2" t="s">
        <v>14</v>
      </c>
      <c r="D5261" s="2">
        <v>4894.26</v>
      </c>
      <c r="E5261" s="2">
        <v>0.39</v>
      </c>
      <c r="F5261" s="2">
        <f t="shared" si="246"/>
        <v>1908.7614000000001</v>
      </c>
      <c r="G5261" s="2">
        <v>3</v>
      </c>
      <c r="H5261" s="3">
        <v>45062</v>
      </c>
      <c r="I5261" s="3">
        <v>45063</v>
      </c>
      <c r="J5261" s="2" t="s">
        <v>15</v>
      </c>
      <c r="K5261" s="2" t="s">
        <v>27</v>
      </c>
      <c r="L5261" s="2">
        <v>1210.49</v>
      </c>
      <c r="M5261" s="2" t="s">
        <v>48</v>
      </c>
      <c r="N5261">
        <f t="shared" si="247"/>
        <v>2985.4985999999999</v>
      </c>
      <c r="O5261" s="4">
        <f t="shared" si="248"/>
        <v>3613916.2003139998</v>
      </c>
    </row>
    <row r="5262" spans="1:15" ht="14.25" customHeight="1" x14ac:dyDescent="0.25">
      <c r="A5262" s="2" t="s">
        <v>5292</v>
      </c>
      <c r="B5262" s="2" t="s">
        <v>19</v>
      </c>
      <c r="C5262" s="2" t="s">
        <v>26</v>
      </c>
      <c r="D5262" s="2">
        <v>4157.29</v>
      </c>
      <c r="E5262" s="2">
        <v>0.23</v>
      </c>
      <c r="F5262" s="2">
        <f t="shared" si="246"/>
        <v>956.17669999999998</v>
      </c>
      <c r="G5262" s="2">
        <v>3</v>
      </c>
      <c r="H5262" s="3">
        <v>45299</v>
      </c>
      <c r="I5262" s="3">
        <v>45301</v>
      </c>
      <c r="J5262" s="2" t="s">
        <v>21</v>
      </c>
      <c r="K5262" s="2" t="s">
        <v>16</v>
      </c>
      <c r="L5262" s="2">
        <v>241.29</v>
      </c>
      <c r="M5262" s="2" t="s">
        <v>28</v>
      </c>
      <c r="N5262">
        <f t="shared" si="247"/>
        <v>3201.1133</v>
      </c>
      <c r="O5262" s="4">
        <f t="shared" si="248"/>
        <v>772396.62815699994</v>
      </c>
    </row>
    <row r="5263" spans="1:15" ht="14.25" customHeight="1" x14ac:dyDescent="0.25">
      <c r="A5263" s="2" t="s">
        <v>5293</v>
      </c>
      <c r="B5263" s="2" t="s">
        <v>13</v>
      </c>
      <c r="C5263" s="2" t="s">
        <v>36</v>
      </c>
      <c r="D5263" s="2">
        <v>2031.43</v>
      </c>
      <c r="E5263" s="2">
        <v>0.44</v>
      </c>
      <c r="F5263" s="2">
        <f t="shared" si="246"/>
        <v>893.82920000000001</v>
      </c>
      <c r="G5263" s="2">
        <v>8</v>
      </c>
      <c r="H5263" s="3">
        <v>45248</v>
      </c>
      <c r="I5263" s="3">
        <v>45253</v>
      </c>
      <c r="J5263" s="2" t="s">
        <v>15</v>
      </c>
      <c r="K5263" s="2" t="s">
        <v>16</v>
      </c>
      <c r="L5263" s="2">
        <v>149.84</v>
      </c>
      <c r="M5263" s="2" t="s">
        <v>48</v>
      </c>
      <c r="N5263">
        <f t="shared" si="247"/>
        <v>1137.6008000000002</v>
      </c>
      <c r="O5263" s="4">
        <f t="shared" si="248"/>
        <v>170458.10387200004</v>
      </c>
    </row>
    <row r="5264" spans="1:15" ht="14.25" customHeight="1" x14ac:dyDescent="0.25">
      <c r="A5264" s="2" t="s">
        <v>5294</v>
      </c>
      <c r="B5264" s="2" t="s">
        <v>25</v>
      </c>
      <c r="C5264" s="2" t="s">
        <v>20</v>
      </c>
      <c r="D5264" s="2">
        <v>4735.84</v>
      </c>
      <c r="E5264" s="2">
        <v>0.2</v>
      </c>
      <c r="F5264" s="2">
        <f t="shared" si="246"/>
        <v>947.16800000000012</v>
      </c>
      <c r="G5264" s="2">
        <v>1</v>
      </c>
      <c r="H5264" s="3">
        <v>45152</v>
      </c>
      <c r="I5264" s="3">
        <v>45153</v>
      </c>
      <c r="J5264" s="2" t="s">
        <v>21</v>
      </c>
      <c r="K5264" s="2" t="s">
        <v>16</v>
      </c>
      <c r="L5264" s="2">
        <v>1066.3599999999999</v>
      </c>
      <c r="M5264" s="2" t="s">
        <v>17</v>
      </c>
      <c r="N5264">
        <f t="shared" si="247"/>
        <v>3788.672</v>
      </c>
      <c r="O5264" s="4">
        <f t="shared" si="248"/>
        <v>4040088.2739199996</v>
      </c>
    </row>
    <row r="5265" spans="1:15" ht="14.25" customHeight="1" x14ac:dyDescent="0.25">
      <c r="A5265" s="2" t="s">
        <v>5295</v>
      </c>
      <c r="B5265" s="2" t="s">
        <v>19</v>
      </c>
      <c r="C5265" s="2" t="s">
        <v>20</v>
      </c>
      <c r="D5265" s="2">
        <v>3417.89</v>
      </c>
      <c r="E5265" s="2">
        <v>0.5</v>
      </c>
      <c r="F5265" s="2">
        <f t="shared" si="246"/>
        <v>1708.9449999999999</v>
      </c>
      <c r="G5265" s="2">
        <v>5</v>
      </c>
      <c r="H5265" s="3">
        <v>45642</v>
      </c>
      <c r="I5265" s="3">
        <v>45644</v>
      </c>
      <c r="J5265" s="2" t="s">
        <v>31</v>
      </c>
      <c r="K5265" s="2" t="s">
        <v>27</v>
      </c>
      <c r="L5265" s="2">
        <v>660.06</v>
      </c>
      <c r="M5265" s="2" t="s">
        <v>34</v>
      </c>
      <c r="N5265">
        <f t="shared" si="247"/>
        <v>1708.9449999999999</v>
      </c>
      <c r="O5265" s="4">
        <f t="shared" si="248"/>
        <v>1128006.2366999998</v>
      </c>
    </row>
    <row r="5266" spans="1:15" ht="14.25" customHeight="1" x14ac:dyDescent="0.25">
      <c r="A5266" s="2" t="s">
        <v>5296</v>
      </c>
      <c r="B5266" s="2" t="s">
        <v>13</v>
      </c>
      <c r="C5266" s="2" t="s">
        <v>26</v>
      </c>
      <c r="D5266" s="2">
        <v>3782.17</v>
      </c>
      <c r="E5266" s="2">
        <v>0.01</v>
      </c>
      <c r="F5266" s="2">
        <f t="shared" si="246"/>
        <v>37.8217</v>
      </c>
      <c r="G5266" s="2">
        <v>7</v>
      </c>
      <c r="H5266" s="3">
        <v>45039</v>
      </c>
      <c r="I5266" s="3">
        <v>45045</v>
      </c>
      <c r="J5266" s="2" t="s">
        <v>31</v>
      </c>
      <c r="K5266" s="2" t="s">
        <v>22</v>
      </c>
      <c r="L5266" s="2">
        <v>736.41</v>
      </c>
      <c r="M5266" s="2" t="s">
        <v>17</v>
      </c>
      <c r="N5266">
        <f t="shared" si="247"/>
        <v>3744.3483000000001</v>
      </c>
      <c r="O5266" s="4">
        <f t="shared" si="248"/>
        <v>2757375.5316030001</v>
      </c>
    </row>
    <row r="5267" spans="1:15" ht="14.25" customHeight="1" x14ac:dyDescent="0.25">
      <c r="A5267" s="2" t="s">
        <v>5297</v>
      </c>
      <c r="B5267" s="2" t="s">
        <v>41</v>
      </c>
      <c r="C5267" s="2" t="s">
        <v>14</v>
      </c>
      <c r="D5267" s="2">
        <v>3431.78</v>
      </c>
      <c r="E5267" s="2">
        <v>0.35</v>
      </c>
      <c r="F5267" s="2">
        <f t="shared" si="246"/>
        <v>1201.123</v>
      </c>
      <c r="G5267" s="2">
        <v>4</v>
      </c>
      <c r="H5267" s="3">
        <v>44944</v>
      </c>
      <c r="I5267" s="3">
        <v>44949</v>
      </c>
      <c r="J5267" s="2" t="s">
        <v>21</v>
      </c>
      <c r="K5267" s="2" t="s">
        <v>22</v>
      </c>
      <c r="L5267" s="2">
        <v>564.26</v>
      </c>
      <c r="M5267" s="2" t="s">
        <v>23</v>
      </c>
      <c r="N5267">
        <f t="shared" si="247"/>
        <v>2230.6570000000002</v>
      </c>
      <c r="O5267" s="4">
        <f t="shared" si="248"/>
        <v>1258670.5188200001</v>
      </c>
    </row>
    <row r="5268" spans="1:15" ht="14.25" customHeight="1" x14ac:dyDescent="0.25">
      <c r="A5268" s="2" t="s">
        <v>5298</v>
      </c>
      <c r="B5268" s="2" t="s">
        <v>13</v>
      </c>
      <c r="C5268" s="2" t="s">
        <v>14</v>
      </c>
      <c r="D5268" s="2">
        <v>3808.56</v>
      </c>
      <c r="E5268" s="2">
        <v>0.46</v>
      </c>
      <c r="F5268" s="2">
        <f t="shared" si="246"/>
        <v>1751.9376</v>
      </c>
      <c r="G5268" s="2">
        <v>3</v>
      </c>
      <c r="H5268" s="3">
        <v>45581</v>
      </c>
      <c r="I5268" s="3">
        <v>45582</v>
      </c>
      <c r="J5268" s="2" t="s">
        <v>21</v>
      </c>
      <c r="K5268" s="2" t="s">
        <v>16</v>
      </c>
      <c r="L5268" s="2">
        <v>272.22000000000003</v>
      </c>
      <c r="M5268" s="2" t="s">
        <v>17</v>
      </c>
      <c r="N5268">
        <f t="shared" si="247"/>
        <v>2056.6224000000002</v>
      </c>
      <c r="O5268" s="4">
        <f t="shared" si="248"/>
        <v>559853.74972800014</v>
      </c>
    </row>
    <row r="5269" spans="1:15" ht="14.25" customHeight="1" x14ac:dyDescent="0.25">
      <c r="A5269" s="2" t="s">
        <v>5299</v>
      </c>
      <c r="B5269" s="2" t="s">
        <v>13</v>
      </c>
      <c r="C5269" s="2" t="s">
        <v>36</v>
      </c>
      <c r="D5269" s="2">
        <v>937.6</v>
      </c>
      <c r="E5269" s="2">
        <v>0.27</v>
      </c>
      <c r="F5269" s="2">
        <f t="shared" si="246"/>
        <v>253.15200000000002</v>
      </c>
      <c r="G5269" s="2">
        <v>6</v>
      </c>
      <c r="H5269" s="3">
        <v>45521</v>
      </c>
      <c r="I5269" s="3">
        <v>45527</v>
      </c>
      <c r="J5269" s="2" t="s">
        <v>31</v>
      </c>
      <c r="K5269" s="2" t="s">
        <v>22</v>
      </c>
      <c r="L5269" s="2">
        <v>59.28</v>
      </c>
      <c r="M5269" s="2" t="s">
        <v>39</v>
      </c>
      <c r="N5269">
        <f t="shared" si="247"/>
        <v>684.44799999999998</v>
      </c>
      <c r="O5269" s="4">
        <f t="shared" si="248"/>
        <v>40574.077440000001</v>
      </c>
    </row>
    <row r="5270" spans="1:15" ht="14.25" customHeight="1" x14ac:dyDescent="0.25">
      <c r="A5270" s="2" t="s">
        <v>5300</v>
      </c>
      <c r="B5270" s="2" t="s">
        <v>25</v>
      </c>
      <c r="C5270" s="2" t="s">
        <v>26</v>
      </c>
      <c r="D5270" s="2">
        <v>2855.75</v>
      </c>
      <c r="E5270" s="2">
        <v>0.49</v>
      </c>
      <c r="F5270" s="2">
        <f t="shared" si="246"/>
        <v>1399.3174999999999</v>
      </c>
      <c r="G5270" s="2">
        <v>5</v>
      </c>
      <c r="H5270" s="3">
        <v>45241</v>
      </c>
      <c r="I5270" s="3">
        <v>45244</v>
      </c>
      <c r="J5270" s="2" t="s">
        <v>15</v>
      </c>
      <c r="K5270" s="2" t="s">
        <v>22</v>
      </c>
      <c r="L5270" s="2">
        <v>374.22</v>
      </c>
      <c r="M5270" s="2" t="s">
        <v>34</v>
      </c>
      <c r="N5270">
        <f t="shared" si="247"/>
        <v>1456.4325000000001</v>
      </c>
      <c r="O5270" s="4">
        <f t="shared" si="248"/>
        <v>545026.17015000014</v>
      </c>
    </row>
    <row r="5271" spans="1:15" ht="14.25" customHeight="1" x14ac:dyDescent="0.25">
      <c r="A5271" s="2" t="s">
        <v>5301</v>
      </c>
      <c r="B5271" s="2" t="s">
        <v>25</v>
      </c>
      <c r="C5271" s="2" t="s">
        <v>20</v>
      </c>
      <c r="D5271" s="2">
        <v>4261.9399999999996</v>
      </c>
      <c r="E5271" s="2">
        <v>0.35</v>
      </c>
      <c r="F5271" s="2">
        <f t="shared" si="246"/>
        <v>1491.6789999999999</v>
      </c>
      <c r="G5271" s="2">
        <v>2</v>
      </c>
      <c r="H5271" s="3">
        <v>45621</v>
      </c>
      <c r="I5271" s="3">
        <v>45627</v>
      </c>
      <c r="J5271" s="2" t="s">
        <v>15</v>
      </c>
      <c r="K5271" s="2" t="s">
        <v>27</v>
      </c>
      <c r="L5271" s="2">
        <v>273.45999999999998</v>
      </c>
      <c r="M5271" s="2" t="s">
        <v>23</v>
      </c>
      <c r="N5271">
        <f t="shared" si="247"/>
        <v>2770.2609999999995</v>
      </c>
      <c r="O5271" s="4">
        <f t="shared" si="248"/>
        <v>757555.57305999985</v>
      </c>
    </row>
    <row r="5272" spans="1:15" ht="14.25" customHeight="1" x14ac:dyDescent="0.25">
      <c r="A5272" s="2" t="s">
        <v>5302</v>
      </c>
      <c r="B5272" s="2" t="s">
        <v>13</v>
      </c>
      <c r="C5272" s="2" t="s">
        <v>36</v>
      </c>
      <c r="D5272" s="2">
        <v>195.76</v>
      </c>
      <c r="E5272" s="2">
        <v>0.21</v>
      </c>
      <c r="F5272" s="2">
        <f t="shared" si="246"/>
        <v>41.109599999999993</v>
      </c>
      <c r="G5272" s="2">
        <v>6</v>
      </c>
      <c r="H5272" s="3">
        <v>45048</v>
      </c>
      <c r="I5272" s="3">
        <v>45055</v>
      </c>
      <c r="J5272" s="2" t="s">
        <v>21</v>
      </c>
      <c r="K5272" s="2" t="s">
        <v>16</v>
      </c>
      <c r="L5272" s="2">
        <v>37.450000000000003</v>
      </c>
      <c r="M5272" s="2" t="s">
        <v>39</v>
      </c>
      <c r="N5272">
        <f t="shared" si="247"/>
        <v>154.65039999999999</v>
      </c>
      <c r="O5272" s="4">
        <f t="shared" si="248"/>
        <v>5791.6574799999999</v>
      </c>
    </row>
    <row r="5273" spans="1:15" ht="14.25" customHeight="1" x14ac:dyDescent="0.25">
      <c r="A5273" s="2" t="s">
        <v>5303</v>
      </c>
      <c r="B5273" s="2" t="s">
        <v>25</v>
      </c>
      <c r="C5273" s="2" t="s">
        <v>36</v>
      </c>
      <c r="D5273" s="2">
        <v>704.87</v>
      </c>
      <c r="E5273" s="2">
        <v>0.26</v>
      </c>
      <c r="F5273" s="2">
        <f t="shared" si="246"/>
        <v>183.2662</v>
      </c>
      <c r="G5273" s="2">
        <v>3</v>
      </c>
      <c r="H5273" s="3">
        <v>45342</v>
      </c>
      <c r="I5273" s="3">
        <v>45344</v>
      </c>
      <c r="J5273" s="2" t="s">
        <v>31</v>
      </c>
      <c r="K5273" s="2" t="s">
        <v>16</v>
      </c>
      <c r="L5273" s="2">
        <v>154.9</v>
      </c>
      <c r="M5273" s="2" t="s">
        <v>23</v>
      </c>
      <c r="N5273">
        <f t="shared" si="247"/>
        <v>521.60379999999998</v>
      </c>
      <c r="O5273" s="4">
        <f t="shared" si="248"/>
        <v>80796.428620000006</v>
      </c>
    </row>
    <row r="5274" spans="1:15" ht="14.25" customHeight="1" x14ac:dyDescent="0.25">
      <c r="A5274" s="2" t="s">
        <v>5304</v>
      </c>
      <c r="B5274" s="2" t="s">
        <v>25</v>
      </c>
      <c r="C5274" s="2" t="s">
        <v>33</v>
      </c>
      <c r="D5274" s="2">
        <v>1303.6400000000001</v>
      </c>
      <c r="E5274" s="2">
        <v>0.44</v>
      </c>
      <c r="F5274" s="2">
        <f t="shared" si="246"/>
        <v>573.60160000000008</v>
      </c>
      <c r="G5274" s="2">
        <v>9</v>
      </c>
      <c r="H5274" s="3">
        <v>44937</v>
      </c>
      <c r="I5274" s="3">
        <v>44939</v>
      </c>
      <c r="J5274" s="2" t="s">
        <v>15</v>
      </c>
      <c r="K5274" s="2" t="s">
        <v>22</v>
      </c>
      <c r="L5274" s="2">
        <v>266.68</v>
      </c>
      <c r="M5274" s="2" t="s">
        <v>39</v>
      </c>
      <c r="N5274">
        <f t="shared" si="247"/>
        <v>730.03840000000002</v>
      </c>
      <c r="O5274" s="4">
        <f t="shared" si="248"/>
        <v>194686.64051200001</v>
      </c>
    </row>
    <row r="5275" spans="1:15" ht="14.25" customHeight="1" x14ac:dyDescent="0.25">
      <c r="A5275" s="2" t="s">
        <v>5305</v>
      </c>
      <c r="B5275" s="2" t="s">
        <v>25</v>
      </c>
      <c r="C5275" s="2" t="s">
        <v>26</v>
      </c>
      <c r="D5275" s="2">
        <v>1544.16</v>
      </c>
      <c r="E5275" s="2">
        <v>0.48</v>
      </c>
      <c r="F5275" s="2">
        <f t="shared" si="246"/>
        <v>741.19680000000005</v>
      </c>
      <c r="G5275" s="2">
        <v>3</v>
      </c>
      <c r="H5275" s="3">
        <v>45107</v>
      </c>
      <c r="I5275" s="3">
        <v>45110</v>
      </c>
      <c r="J5275" s="2" t="s">
        <v>21</v>
      </c>
      <c r="K5275" s="2" t="s">
        <v>16</v>
      </c>
      <c r="L5275" s="2">
        <v>358.76</v>
      </c>
      <c r="M5275" s="2" t="s">
        <v>39</v>
      </c>
      <c r="N5275">
        <f t="shared" si="247"/>
        <v>802.96320000000003</v>
      </c>
      <c r="O5275" s="4">
        <f t="shared" si="248"/>
        <v>288071.07763200003</v>
      </c>
    </row>
    <row r="5276" spans="1:15" ht="14.25" customHeight="1" x14ac:dyDescent="0.25">
      <c r="A5276" s="2" t="s">
        <v>5306</v>
      </c>
      <c r="B5276" s="2" t="s">
        <v>19</v>
      </c>
      <c r="C5276" s="2" t="s">
        <v>36</v>
      </c>
      <c r="D5276" s="2">
        <v>995.25</v>
      </c>
      <c r="E5276" s="2">
        <v>0.28000000000000003</v>
      </c>
      <c r="F5276" s="2">
        <f t="shared" ref="F5276:F5339" si="249">D5276*E5276</f>
        <v>278.67</v>
      </c>
      <c r="G5276" s="2">
        <v>9</v>
      </c>
      <c r="H5276" s="3">
        <v>45339</v>
      </c>
      <c r="I5276" s="3">
        <v>45342</v>
      </c>
      <c r="J5276" s="2" t="s">
        <v>31</v>
      </c>
      <c r="K5276" s="2" t="s">
        <v>27</v>
      </c>
      <c r="L5276" s="2">
        <v>286.64999999999998</v>
      </c>
      <c r="M5276" s="2" t="s">
        <v>28</v>
      </c>
      <c r="N5276">
        <f t="shared" si="247"/>
        <v>716.57999999999993</v>
      </c>
      <c r="O5276" s="4">
        <f t="shared" si="248"/>
        <v>205407.65699999995</v>
      </c>
    </row>
    <row r="5277" spans="1:15" ht="14.25" customHeight="1" x14ac:dyDescent="0.25">
      <c r="A5277" s="2" t="s">
        <v>5307</v>
      </c>
      <c r="B5277" s="2" t="s">
        <v>19</v>
      </c>
      <c r="C5277" s="2" t="s">
        <v>20</v>
      </c>
      <c r="D5277" s="2">
        <v>3159.22</v>
      </c>
      <c r="E5277" s="2">
        <v>0.15</v>
      </c>
      <c r="F5277" s="2">
        <f t="shared" si="249"/>
        <v>473.88299999999992</v>
      </c>
      <c r="G5277" s="2">
        <v>6</v>
      </c>
      <c r="H5277" s="3">
        <v>45424</v>
      </c>
      <c r="I5277" s="3">
        <v>45427</v>
      </c>
      <c r="J5277" s="2" t="s">
        <v>31</v>
      </c>
      <c r="K5277" s="2" t="s">
        <v>22</v>
      </c>
      <c r="L5277" s="2">
        <v>922.06</v>
      </c>
      <c r="M5277" s="2" t="s">
        <v>17</v>
      </c>
      <c r="N5277">
        <f t="shared" si="247"/>
        <v>2685.337</v>
      </c>
      <c r="O5277" s="4">
        <f t="shared" si="248"/>
        <v>2476041.8342199996</v>
      </c>
    </row>
    <row r="5278" spans="1:15" ht="14.25" customHeight="1" x14ac:dyDescent="0.25">
      <c r="A5278" s="2" t="s">
        <v>5308</v>
      </c>
      <c r="B5278" s="2" t="s">
        <v>13</v>
      </c>
      <c r="C5278" s="2" t="s">
        <v>33</v>
      </c>
      <c r="D5278" s="2">
        <v>1540.69</v>
      </c>
      <c r="E5278" s="2">
        <v>0.12</v>
      </c>
      <c r="F5278" s="2">
        <f t="shared" si="249"/>
        <v>184.8828</v>
      </c>
      <c r="G5278" s="2">
        <v>8</v>
      </c>
      <c r="H5278" s="3">
        <v>45314</v>
      </c>
      <c r="I5278" s="3">
        <v>45315</v>
      </c>
      <c r="J5278" s="2" t="s">
        <v>21</v>
      </c>
      <c r="K5278" s="2" t="s">
        <v>22</v>
      </c>
      <c r="L5278" s="2">
        <v>186.99</v>
      </c>
      <c r="M5278" s="2" t="s">
        <v>34</v>
      </c>
      <c r="N5278">
        <f t="shared" si="247"/>
        <v>1355.8072</v>
      </c>
      <c r="O5278" s="4">
        <f t="shared" si="248"/>
        <v>253522.388328</v>
      </c>
    </row>
    <row r="5279" spans="1:15" ht="14.25" customHeight="1" x14ac:dyDescent="0.25">
      <c r="A5279" s="2" t="s">
        <v>5309</v>
      </c>
      <c r="B5279" s="2" t="s">
        <v>25</v>
      </c>
      <c r="C5279" s="2" t="s">
        <v>20</v>
      </c>
      <c r="D5279" s="2">
        <v>874.69</v>
      </c>
      <c r="E5279" s="2">
        <v>0.24</v>
      </c>
      <c r="F5279" s="2">
        <f t="shared" si="249"/>
        <v>209.9256</v>
      </c>
      <c r="G5279" s="2">
        <v>9</v>
      </c>
      <c r="H5279" s="3">
        <v>45146</v>
      </c>
      <c r="I5279" s="3">
        <v>45149</v>
      </c>
      <c r="J5279" s="2" t="s">
        <v>21</v>
      </c>
      <c r="K5279" s="2" t="s">
        <v>27</v>
      </c>
      <c r="L5279" s="2">
        <v>107.5</v>
      </c>
      <c r="M5279" s="2" t="s">
        <v>28</v>
      </c>
      <c r="N5279">
        <f t="shared" si="247"/>
        <v>664.76440000000002</v>
      </c>
      <c r="O5279" s="4">
        <f t="shared" si="248"/>
        <v>71462.17300000001</v>
      </c>
    </row>
    <row r="5280" spans="1:15" ht="14.25" customHeight="1" x14ac:dyDescent="0.25">
      <c r="A5280" s="2" t="s">
        <v>5310</v>
      </c>
      <c r="B5280" s="2" t="s">
        <v>19</v>
      </c>
      <c r="C5280" s="2" t="s">
        <v>14</v>
      </c>
      <c r="D5280" s="2">
        <v>4538.55</v>
      </c>
      <c r="E5280" s="2">
        <v>0.15</v>
      </c>
      <c r="F5280" s="2">
        <f t="shared" si="249"/>
        <v>680.78250000000003</v>
      </c>
      <c r="G5280" s="2">
        <v>8</v>
      </c>
      <c r="H5280" s="3">
        <v>45063</v>
      </c>
      <c r="I5280" s="3">
        <v>45069</v>
      </c>
      <c r="J5280" s="2" t="s">
        <v>31</v>
      </c>
      <c r="K5280" s="2" t="s">
        <v>27</v>
      </c>
      <c r="L5280" s="2">
        <v>1070.3900000000001</v>
      </c>
      <c r="M5280" s="2" t="s">
        <v>39</v>
      </c>
      <c r="N5280">
        <f t="shared" si="247"/>
        <v>3857.7674999999999</v>
      </c>
      <c r="O5280" s="4">
        <f t="shared" si="248"/>
        <v>4129315.7543250001</v>
      </c>
    </row>
    <row r="5281" spans="1:15" ht="14.25" customHeight="1" x14ac:dyDescent="0.25">
      <c r="A5281" s="2" t="s">
        <v>5311</v>
      </c>
      <c r="B5281" s="2" t="s">
        <v>13</v>
      </c>
      <c r="C5281" s="2" t="s">
        <v>33</v>
      </c>
      <c r="D5281" s="2">
        <v>3505.67</v>
      </c>
      <c r="E5281" s="2">
        <v>0.21</v>
      </c>
      <c r="F5281" s="2">
        <f t="shared" si="249"/>
        <v>736.19069999999999</v>
      </c>
      <c r="G5281" s="2">
        <v>2</v>
      </c>
      <c r="H5281" s="3">
        <v>45239</v>
      </c>
      <c r="I5281" s="3">
        <v>45245</v>
      </c>
      <c r="J5281" s="2" t="s">
        <v>15</v>
      </c>
      <c r="K5281" s="2" t="s">
        <v>27</v>
      </c>
      <c r="L5281" s="2">
        <v>1042.94</v>
      </c>
      <c r="M5281" s="2" t="s">
        <v>39</v>
      </c>
      <c r="N5281">
        <f t="shared" si="247"/>
        <v>2769.4793</v>
      </c>
      <c r="O5281" s="4">
        <f t="shared" si="248"/>
        <v>2888400.7411420001</v>
      </c>
    </row>
    <row r="5282" spans="1:15" ht="14.25" customHeight="1" x14ac:dyDescent="0.25">
      <c r="A5282" s="2" t="s">
        <v>5312</v>
      </c>
      <c r="B5282" s="2" t="s">
        <v>25</v>
      </c>
      <c r="C5282" s="2" t="s">
        <v>33</v>
      </c>
      <c r="D5282" s="2">
        <v>1305.69</v>
      </c>
      <c r="E5282" s="2">
        <v>0.42</v>
      </c>
      <c r="F5282" s="2">
        <f t="shared" si="249"/>
        <v>548.38980000000004</v>
      </c>
      <c r="G5282" s="2">
        <v>3</v>
      </c>
      <c r="H5282" s="3">
        <v>45092</v>
      </c>
      <c r="I5282" s="3">
        <v>45096</v>
      </c>
      <c r="J5282" s="2" t="s">
        <v>31</v>
      </c>
      <c r="K5282" s="2" t="s">
        <v>27</v>
      </c>
      <c r="L5282" s="2">
        <v>200.05</v>
      </c>
      <c r="M5282" s="2" t="s">
        <v>23</v>
      </c>
      <c r="N5282">
        <f t="shared" si="247"/>
        <v>757.30020000000002</v>
      </c>
      <c r="O5282" s="4">
        <f t="shared" si="248"/>
        <v>151497.90501000002</v>
      </c>
    </row>
    <row r="5283" spans="1:15" ht="14.25" customHeight="1" x14ac:dyDescent="0.25">
      <c r="A5283" s="2" t="s">
        <v>5313</v>
      </c>
      <c r="B5283" s="2" t="s">
        <v>41</v>
      </c>
      <c r="C5283" s="2" t="s">
        <v>36</v>
      </c>
      <c r="D5283" s="2">
        <v>1868.67</v>
      </c>
      <c r="E5283" s="2">
        <v>0.24</v>
      </c>
      <c r="F5283" s="2">
        <f t="shared" si="249"/>
        <v>448.48079999999999</v>
      </c>
      <c r="G5283" s="2">
        <v>8</v>
      </c>
      <c r="H5283" s="3">
        <v>45345</v>
      </c>
      <c r="I5283" s="3">
        <v>45351</v>
      </c>
      <c r="J5283" s="2" t="s">
        <v>15</v>
      </c>
      <c r="K5283" s="2" t="s">
        <v>22</v>
      </c>
      <c r="L5283" s="2">
        <v>180</v>
      </c>
      <c r="M5283" s="2" t="s">
        <v>39</v>
      </c>
      <c r="N5283">
        <f t="shared" si="247"/>
        <v>1420.1892</v>
      </c>
      <c r="O5283" s="4">
        <f t="shared" si="248"/>
        <v>255634.05600000001</v>
      </c>
    </row>
    <row r="5284" spans="1:15" ht="14.25" customHeight="1" x14ac:dyDescent="0.25">
      <c r="A5284" s="2" t="s">
        <v>5314</v>
      </c>
      <c r="B5284" s="2" t="s">
        <v>25</v>
      </c>
      <c r="C5284" s="2" t="s">
        <v>14</v>
      </c>
      <c r="D5284" s="2">
        <v>3729.85</v>
      </c>
      <c r="E5284" s="2">
        <v>0.32</v>
      </c>
      <c r="F5284" s="2">
        <f t="shared" si="249"/>
        <v>1193.5519999999999</v>
      </c>
      <c r="G5284" s="2">
        <v>5</v>
      </c>
      <c r="H5284" s="3">
        <v>45357</v>
      </c>
      <c r="I5284" s="3">
        <v>45358</v>
      </c>
      <c r="J5284" s="2" t="s">
        <v>31</v>
      </c>
      <c r="K5284" s="2" t="s">
        <v>16</v>
      </c>
      <c r="L5284" s="2">
        <v>866.05</v>
      </c>
      <c r="M5284" s="2" t="s">
        <v>39</v>
      </c>
      <c r="N5284">
        <f t="shared" si="247"/>
        <v>2536.2979999999998</v>
      </c>
      <c r="O5284" s="4">
        <f t="shared" si="248"/>
        <v>2196560.8828999996</v>
      </c>
    </row>
    <row r="5285" spans="1:15" ht="14.25" customHeight="1" x14ac:dyDescent="0.25">
      <c r="A5285" s="2" t="s">
        <v>5315</v>
      </c>
      <c r="B5285" s="2" t="s">
        <v>25</v>
      </c>
      <c r="C5285" s="2" t="s">
        <v>36</v>
      </c>
      <c r="D5285" s="2">
        <v>3975.46</v>
      </c>
      <c r="E5285" s="2">
        <v>0.05</v>
      </c>
      <c r="F5285" s="2">
        <f t="shared" si="249"/>
        <v>198.77300000000002</v>
      </c>
      <c r="G5285" s="2">
        <v>4</v>
      </c>
      <c r="H5285" s="3">
        <v>44960</v>
      </c>
      <c r="I5285" s="3">
        <v>44963</v>
      </c>
      <c r="J5285" s="2" t="s">
        <v>15</v>
      </c>
      <c r="K5285" s="2" t="s">
        <v>27</v>
      </c>
      <c r="L5285" s="2">
        <v>581.70000000000005</v>
      </c>
      <c r="M5285" s="2" t="s">
        <v>48</v>
      </c>
      <c r="N5285">
        <f t="shared" si="247"/>
        <v>3776.6869999999999</v>
      </c>
      <c r="O5285" s="4">
        <f t="shared" si="248"/>
        <v>2196898.8278999999</v>
      </c>
    </row>
    <row r="5286" spans="1:15" ht="14.25" customHeight="1" x14ac:dyDescent="0.25">
      <c r="A5286" s="2" t="s">
        <v>5316</v>
      </c>
      <c r="B5286" s="2" t="s">
        <v>19</v>
      </c>
      <c r="C5286" s="2" t="s">
        <v>26</v>
      </c>
      <c r="D5286" s="2">
        <v>964.54</v>
      </c>
      <c r="E5286" s="2">
        <v>0.38</v>
      </c>
      <c r="F5286" s="2">
        <f t="shared" si="249"/>
        <v>366.52519999999998</v>
      </c>
      <c r="G5286" s="2">
        <v>6</v>
      </c>
      <c r="H5286" s="3">
        <v>45245</v>
      </c>
      <c r="I5286" s="3">
        <v>45248</v>
      </c>
      <c r="J5286" s="2" t="s">
        <v>31</v>
      </c>
      <c r="K5286" s="2" t="s">
        <v>16</v>
      </c>
      <c r="L5286" s="2">
        <v>67.52</v>
      </c>
      <c r="M5286" s="2" t="s">
        <v>48</v>
      </c>
      <c r="N5286">
        <f t="shared" si="247"/>
        <v>598.01479999999992</v>
      </c>
      <c r="O5286" s="4">
        <f t="shared" si="248"/>
        <v>40377.959295999994</v>
      </c>
    </row>
    <row r="5287" spans="1:15" ht="14.25" customHeight="1" x14ac:dyDescent="0.25">
      <c r="A5287" s="2" t="s">
        <v>5317</v>
      </c>
      <c r="B5287" s="2" t="s">
        <v>13</v>
      </c>
      <c r="C5287" s="2" t="s">
        <v>20</v>
      </c>
      <c r="D5287" s="2">
        <v>4689.22</v>
      </c>
      <c r="E5287" s="2">
        <v>0.24</v>
      </c>
      <c r="F5287" s="2">
        <f t="shared" si="249"/>
        <v>1125.4128000000001</v>
      </c>
      <c r="G5287" s="2">
        <v>6</v>
      </c>
      <c r="H5287" s="3">
        <v>45191</v>
      </c>
      <c r="I5287" s="3">
        <v>45195</v>
      </c>
      <c r="J5287" s="2" t="s">
        <v>21</v>
      </c>
      <c r="K5287" s="2" t="s">
        <v>16</v>
      </c>
      <c r="L5287" s="2">
        <v>1112.1099999999999</v>
      </c>
      <c r="M5287" s="2" t="s">
        <v>23</v>
      </c>
      <c r="N5287">
        <f t="shared" si="247"/>
        <v>3563.8072000000002</v>
      </c>
      <c r="O5287" s="4">
        <f t="shared" si="248"/>
        <v>3963345.6251920001</v>
      </c>
    </row>
    <row r="5288" spans="1:15" ht="14.25" customHeight="1" x14ac:dyDescent="0.25">
      <c r="A5288" s="2" t="s">
        <v>5318</v>
      </c>
      <c r="B5288" s="2" t="s">
        <v>13</v>
      </c>
      <c r="C5288" s="2" t="s">
        <v>20</v>
      </c>
      <c r="D5288" s="2">
        <v>3947.83</v>
      </c>
      <c r="E5288" s="2">
        <v>0.18</v>
      </c>
      <c r="F5288" s="2">
        <f t="shared" si="249"/>
        <v>710.60939999999994</v>
      </c>
      <c r="G5288" s="2">
        <v>7</v>
      </c>
      <c r="H5288" s="3">
        <v>45638</v>
      </c>
      <c r="I5288" s="3">
        <v>45643</v>
      </c>
      <c r="J5288" s="2" t="s">
        <v>31</v>
      </c>
      <c r="K5288" s="2" t="s">
        <v>27</v>
      </c>
      <c r="L5288" s="2">
        <v>600.20000000000005</v>
      </c>
      <c r="M5288" s="2" t="s">
        <v>39</v>
      </c>
      <c r="N5288">
        <f t="shared" si="247"/>
        <v>3237.2206000000001</v>
      </c>
      <c r="O5288" s="4">
        <f t="shared" si="248"/>
        <v>1942979.8041200002</v>
      </c>
    </row>
    <row r="5289" spans="1:15" ht="14.25" customHeight="1" x14ac:dyDescent="0.25">
      <c r="A5289" s="2" t="s">
        <v>5319</v>
      </c>
      <c r="B5289" s="2" t="s">
        <v>19</v>
      </c>
      <c r="C5289" s="2" t="s">
        <v>36</v>
      </c>
      <c r="D5289" s="2">
        <v>4298.3900000000003</v>
      </c>
      <c r="E5289" s="2">
        <v>0.31</v>
      </c>
      <c r="F5289" s="2">
        <f t="shared" si="249"/>
        <v>1332.5009</v>
      </c>
      <c r="G5289" s="2">
        <v>5</v>
      </c>
      <c r="H5289" s="3">
        <v>45201</v>
      </c>
      <c r="I5289" s="3">
        <v>45204</v>
      </c>
      <c r="J5289" s="2" t="s">
        <v>21</v>
      </c>
      <c r="K5289" s="2" t="s">
        <v>16</v>
      </c>
      <c r="L5289" s="2">
        <v>850.38</v>
      </c>
      <c r="M5289" s="2" t="s">
        <v>48</v>
      </c>
      <c r="N5289">
        <f t="shared" si="247"/>
        <v>2965.8891000000003</v>
      </c>
      <c r="O5289" s="4">
        <f t="shared" si="248"/>
        <v>2522132.7728580004</v>
      </c>
    </row>
    <row r="5290" spans="1:15" ht="14.25" customHeight="1" x14ac:dyDescent="0.25">
      <c r="A5290" s="2" t="s">
        <v>5320</v>
      </c>
      <c r="B5290" s="2" t="s">
        <v>25</v>
      </c>
      <c r="C5290" s="2" t="s">
        <v>20</v>
      </c>
      <c r="D5290" s="2">
        <v>804.91</v>
      </c>
      <c r="E5290" s="2">
        <v>0.05</v>
      </c>
      <c r="F5290" s="2">
        <f t="shared" si="249"/>
        <v>40.2455</v>
      </c>
      <c r="G5290" s="2">
        <v>1</v>
      </c>
      <c r="H5290" s="3">
        <v>45336</v>
      </c>
      <c r="I5290" s="3">
        <v>45338</v>
      </c>
      <c r="J5290" s="2" t="s">
        <v>15</v>
      </c>
      <c r="K5290" s="2" t="s">
        <v>16</v>
      </c>
      <c r="L5290" s="2">
        <v>179.48</v>
      </c>
      <c r="M5290" s="2" t="s">
        <v>34</v>
      </c>
      <c r="N5290">
        <f t="shared" si="247"/>
        <v>764.66449999999998</v>
      </c>
      <c r="O5290" s="4">
        <f t="shared" si="248"/>
        <v>137241.98445999998</v>
      </c>
    </row>
    <row r="5291" spans="1:15" ht="14.25" customHeight="1" x14ac:dyDescent="0.25">
      <c r="A5291" s="2" t="s">
        <v>5321</v>
      </c>
      <c r="B5291" s="2" t="s">
        <v>41</v>
      </c>
      <c r="C5291" s="2" t="s">
        <v>20</v>
      </c>
      <c r="D5291" s="2">
        <v>802.5</v>
      </c>
      <c r="E5291" s="2">
        <v>0.21</v>
      </c>
      <c r="F5291" s="2">
        <f t="shared" si="249"/>
        <v>168.52500000000001</v>
      </c>
      <c r="G5291" s="2">
        <v>8</v>
      </c>
      <c r="H5291" s="3">
        <v>45100</v>
      </c>
      <c r="I5291" s="3">
        <v>45103</v>
      </c>
      <c r="J5291" s="2" t="s">
        <v>15</v>
      </c>
      <c r="K5291" s="2" t="s">
        <v>16</v>
      </c>
      <c r="L5291" s="2">
        <v>204.81</v>
      </c>
      <c r="M5291" s="2" t="s">
        <v>39</v>
      </c>
      <c r="N5291">
        <f t="shared" si="247"/>
        <v>633.97500000000002</v>
      </c>
      <c r="O5291" s="4">
        <f t="shared" si="248"/>
        <v>129844.41975</v>
      </c>
    </row>
    <row r="5292" spans="1:15" ht="14.25" customHeight="1" x14ac:dyDescent="0.25">
      <c r="A5292" s="2" t="s">
        <v>5322</v>
      </c>
      <c r="B5292" s="2" t="s">
        <v>25</v>
      </c>
      <c r="C5292" s="2" t="s">
        <v>26</v>
      </c>
      <c r="D5292" s="2">
        <v>1596.31</v>
      </c>
      <c r="E5292" s="2">
        <v>0.41</v>
      </c>
      <c r="F5292" s="2">
        <f t="shared" si="249"/>
        <v>654.48709999999994</v>
      </c>
      <c r="G5292" s="2">
        <v>1</v>
      </c>
      <c r="H5292" s="3">
        <v>45238</v>
      </c>
      <c r="I5292" s="3">
        <v>45239</v>
      </c>
      <c r="J5292" s="2" t="s">
        <v>31</v>
      </c>
      <c r="K5292" s="2" t="s">
        <v>16</v>
      </c>
      <c r="L5292" s="2">
        <v>327.82</v>
      </c>
      <c r="M5292" s="2" t="s">
        <v>48</v>
      </c>
      <c r="N5292">
        <f t="shared" si="247"/>
        <v>941.8229</v>
      </c>
      <c r="O5292" s="4">
        <f t="shared" si="248"/>
        <v>308748.38307799998</v>
      </c>
    </row>
    <row r="5293" spans="1:15" ht="14.25" customHeight="1" x14ac:dyDescent="0.25">
      <c r="A5293" s="2" t="s">
        <v>5323</v>
      </c>
      <c r="B5293" s="2" t="s">
        <v>25</v>
      </c>
      <c r="C5293" s="2" t="s">
        <v>14</v>
      </c>
      <c r="D5293" s="2">
        <v>416.77</v>
      </c>
      <c r="E5293" s="2">
        <v>0.13</v>
      </c>
      <c r="F5293" s="2">
        <f t="shared" si="249"/>
        <v>54.180100000000003</v>
      </c>
      <c r="G5293" s="2">
        <v>4</v>
      </c>
      <c r="H5293" s="3">
        <v>45192</v>
      </c>
      <c r="I5293" s="3">
        <v>45193</v>
      </c>
      <c r="J5293" s="2" t="s">
        <v>21</v>
      </c>
      <c r="K5293" s="2" t="s">
        <v>22</v>
      </c>
      <c r="L5293" s="2">
        <v>118.35</v>
      </c>
      <c r="M5293" s="2" t="s">
        <v>48</v>
      </c>
      <c r="N5293">
        <f t="shared" si="247"/>
        <v>362.5899</v>
      </c>
      <c r="O5293" s="4">
        <f t="shared" si="248"/>
        <v>42912.514664999995</v>
      </c>
    </row>
    <row r="5294" spans="1:15" ht="14.25" customHeight="1" x14ac:dyDescent="0.25">
      <c r="A5294" s="2" t="s">
        <v>5324</v>
      </c>
      <c r="B5294" s="2" t="s">
        <v>41</v>
      </c>
      <c r="C5294" s="2" t="s">
        <v>33</v>
      </c>
      <c r="D5294" s="2">
        <v>546.23</v>
      </c>
      <c r="E5294" s="2">
        <v>0.46</v>
      </c>
      <c r="F5294" s="2">
        <f t="shared" si="249"/>
        <v>251.26580000000001</v>
      </c>
      <c r="G5294" s="2">
        <v>3</v>
      </c>
      <c r="H5294" s="3">
        <v>45558</v>
      </c>
      <c r="I5294" s="3">
        <v>45561</v>
      </c>
      <c r="J5294" s="2" t="s">
        <v>21</v>
      </c>
      <c r="K5294" s="2" t="s">
        <v>22</v>
      </c>
      <c r="L5294" s="2">
        <v>93.51</v>
      </c>
      <c r="M5294" s="2" t="s">
        <v>17</v>
      </c>
      <c r="N5294">
        <f t="shared" si="247"/>
        <v>294.96420000000001</v>
      </c>
      <c r="O5294" s="4">
        <f t="shared" si="248"/>
        <v>27582.102342000002</v>
      </c>
    </row>
    <row r="5295" spans="1:15" ht="14.25" customHeight="1" x14ac:dyDescent="0.25">
      <c r="A5295" s="2" t="s">
        <v>5325</v>
      </c>
      <c r="B5295" s="2" t="s">
        <v>19</v>
      </c>
      <c r="C5295" s="2" t="s">
        <v>36</v>
      </c>
      <c r="D5295" s="2">
        <v>801.72</v>
      </c>
      <c r="E5295" s="2">
        <v>0.3</v>
      </c>
      <c r="F5295" s="2">
        <f t="shared" si="249"/>
        <v>240.51599999999999</v>
      </c>
      <c r="G5295" s="2">
        <v>3</v>
      </c>
      <c r="H5295" s="3">
        <v>45609</v>
      </c>
      <c r="I5295" s="3">
        <v>45610</v>
      </c>
      <c r="J5295" s="2" t="s">
        <v>15</v>
      </c>
      <c r="K5295" s="2" t="s">
        <v>27</v>
      </c>
      <c r="L5295" s="2">
        <v>146.37</v>
      </c>
      <c r="M5295" s="2" t="s">
        <v>17</v>
      </c>
      <c r="N5295">
        <f t="shared" si="247"/>
        <v>561.20400000000006</v>
      </c>
      <c r="O5295" s="4">
        <f t="shared" si="248"/>
        <v>82143.429480000006</v>
      </c>
    </row>
    <row r="5296" spans="1:15" ht="14.25" customHeight="1" x14ac:dyDescent="0.25">
      <c r="A5296" s="2" t="s">
        <v>5326</v>
      </c>
      <c r="B5296" s="2" t="s">
        <v>13</v>
      </c>
      <c r="C5296" s="2" t="s">
        <v>36</v>
      </c>
      <c r="D5296" s="2">
        <v>3590.91</v>
      </c>
      <c r="E5296" s="2">
        <v>0.27</v>
      </c>
      <c r="F5296" s="2">
        <f t="shared" si="249"/>
        <v>969.54570000000001</v>
      </c>
      <c r="G5296" s="2">
        <v>6</v>
      </c>
      <c r="H5296" s="3">
        <v>45340</v>
      </c>
      <c r="I5296" s="3">
        <v>45347</v>
      </c>
      <c r="J5296" s="2" t="s">
        <v>31</v>
      </c>
      <c r="K5296" s="2" t="s">
        <v>16</v>
      </c>
      <c r="L5296" s="2">
        <v>452.54</v>
      </c>
      <c r="M5296" s="2" t="s">
        <v>34</v>
      </c>
      <c r="N5296">
        <f t="shared" si="247"/>
        <v>2621.3642999999997</v>
      </c>
      <c r="O5296" s="4">
        <f t="shared" si="248"/>
        <v>1186272.2003219998</v>
      </c>
    </row>
    <row r="5297" spans="1:15" ht="14.25" customHeight="1" x14ac:dyDescent="0.25">
      <c r="A5297" s="2" t="s">
        <v>5327</v>
      </c>
      <c r="B5297" s="2" t="s">
        <v>19</v>
      </c>
      <c r="C5297" s="2" t="s">
        <v>26</v>
      </c>
      <c r="D5297" s="2">
        <v>248.13</v>
      </c>
      <c r="E5297" s="2">
        <v>0.2</v>
      </c>
      <c r="F5297" s="2">
        <f t="shared" si="249"/>
        <v>49.626000000000005</v>
      </c>
      <c r="G5297" s="2">
        <v>8</v>
      </c>
      <c r="H5297" s="3">
        <v>45478</v>
      </c>
      <c r="I5297" s="3">
        <v>45485</v>
      </c>
      <c r="J5297" s="2" t="s">
        <v>21</v>
      </c>
      <c r="K5297" s="2" t="s">
        <v>22</v>
      </c>
      <c r="L5297" s="2">
        <v>20.59</v>
      </c>
      <c r="M5297" s="2" t="s">
        <v>23</v>
      </c>
      <c r="N5297">
        <f t="shared" si="247"/>
        <v>198.50399999999999</v>
      </c>
      <c r="O5297" s="4">
        <f t="shared" si="248"/>
        <v>4087.1973599999997</v>
      </c>
    </row>
    <row r="5298" spans="1:15" ht="14.25" customHeight="1" x14ac:dyDescent="0.25">
      <c r="A5298" s="2" t="s">
        <v>5328</v>
      </c>
      <c r="B5298" s="2" t="s">
        <v>19</v>
      </c>
      <c r="C5298" s="2" t="s">
        <v>26</v>
      </c>
      <c r="D5298" s="2">
        <v>507.9</v>
      </c>
      <c r="E5298" s="2">
        <v>0.37</v>
      </c>
      <c r="F5298" s="2">
        <f t="shared" si="249"/>
        <v>187.923</v>
      </c>
      <c r="G5298" s="2">
        <v>5</v>
      </c>
      <c r="H5298" s="3">
        <v>45410</v>
      </c>
      <c r="I5298" s="3">
        <v>45416</v>
      </c>
      <c r="J5298" s="2" t="s">
        <v>21</v>
      </c>
      <c r="K5298" s="2" t="s">
        <v>27</v>
      </c>
      <c r="L5298" s="2">
        <v>105.2</v>
      </c>
      <c r="M5298" s="2" t="s">
        <v>39</v>
      </c>
      <c r="N5298">
        <f t="shared" si="247"/>
        <v>319.97699999999998</v>
      </c>
      <c r="O5298" s="4">
        <f t="shared" si="248"/>
        <v>33661.580399999999</v>
      </c>
    </row>
    <row r="5299" spans="1:15" ht="14.25" customHeight="1" x14ac:dyDescent="0.25">
      <c r="A5299" s="2" t="s">
        <v>5329</v>
      </c>
      <c r="B5299" s="2" t="s">
        <v>25</v>
      </c>
      <c r="C5299" s="2" t="s">
        <v>33</v>
      </c>
      <c r="D5299" s="2">
        <v>4726.5</v>
      </c>
      <c r="E5299" s="2">
        <v>0.28000000000000003</v>
      </c>
      <c r="F5299" s="2">
        <f t="shared" si="249"/>
        <v>1323.42</v>
      </c>
      <c r="G5299" s="2">
        <v>6</v>
      </c>
      <c r="H5299" s="3">
        <v>45109</v>
      </c>
      <c r="I5299" s="3">
        <v>45116</v>
      </c>
      <c r="J5299" s="2" t="s">
        <v>31</v>
      </c>
      <c r="K5299" s="2" t="s">
        <v>16</v>
      </c>
      <c r="L5299" s="2">
        <v>582.05999999999995</v>
      </c>
      <c r="M5299" s="2" t="s">
        <v>17</v>
      </c>
      <c r="N5299">
        <f t="shared" si="247"/>
        <v>3403.08</v>
      </c>
      <c r="O5299" s="4">
        <f t="shared" si="248"/>
        <v>1980796.7447999998</v>
      </c>
    </row>
    <row r="5300" spans="1:15" ht="14.25" customHeight="1" x14ac:dyDescent="0.25">
      <c r="A5300" s="2" t="s">
        <v>5330</v>
      </c>
      <c r="B5300" s="2" t="s">
        <v>13</v>
      </c>
      <c r="C5300" s="2" t="s">
        <v>14</v>
      </c>
      <c r="D5300" s="2">
        <v>509.92</v>
      </c>
      <c r="E5300" s="2">
        <v>0.4</v>
      </c>
      <c r="F5300" s="2">
        <f t="shared" si="249"/>
        <v>203.96800000000002</v>
      </c>
      <c r="G5300" s="2">
        <v>6</v>
      </c>
      <c r="H5300" s="3">
        <v>45368</v>
      </c>
      <c r="I5300" s="3">
        <v>45375</v>
      </c>
      <c r="J5300" s="2" t="s">
        <v>21</v>
      </c>
      <c r="K5300" s="2" t="s">
        <v>16</v>
      </c>
      <c r="L5300" s="2">
        <v>116.54</v>
      </c>
      <c r="M5300" s="2" t="s">
        <v>39</v>
      </c>
      <c r="N5300">
        <f t="shared" si="247"/>
        <v>305.952</v>
      </c>
      <c r="O5300" s="4">
        <f t="shared" si="248"/>
        <v>35655.646079999999</v>
      </c>
    </row>
    <row r="5301" spans="1:15" ht="14.25" customHeight="1" x14ac:dyDescent="0.25">
      <c r="A5301" s="2" t="s">
        <v>5331</v>
      </c>
      <c r="B5301" s="2" t="s">
        <v>13</v>
      </c>
      <c r="C5301" s="2" t="s">
        <v>36</v>
      </c>
      <c r="D5301" s="2">
        <v>2733.57</v>
      </c>
      <c r="E5301" s="2">
        <v>0.17</v>
      </c>
      <c r="F5301" s="2">
        <f t="shared" si="249"/>
        <v>464.70690000000008</v>
      </c>
      <c r="G5301" s="2">
        <v>1</v>
      </c>
      <c r="H5301" s="3">
        <v>45382</v>
      </c>
      <c r="I5301" s="3">
        <v>45384</v>
      </c>
      <c r="J5301" s="2" t="s">
        <v>15</v>
      </c>
      <c r="K5301" s="2" t="s">
        <v>22</v>
      </c>
      <c r="L5301" s="2">
        <v>560.84</v>
      </c>
      <c r="M5301" s="2" t="s">
        <v>17</v>
      </c>
      <c r="N5301">
        <f t="shared" si="247"/>
        <v>2268.8631</v>
      </c>
      <c r="O5301" s="4">
        <f t="shared" si="248"/>
        <v>1272469.1810040001</v>
      </c>
    </row>
    <row r="5302" spans="1:15" ht="14.25" customHeight="1" x14ac:dyDescent="0.25">
      <c r="A5302" s="2" t="s">
        <v>5332</v>
      </c>
      <c r="B5302" s="2" t="s">
        <v>19</v>
      </c>
      <c r="C5302" s="2" t="s">
        <v>26</v>
      </c>
      <c r="D5302" s="2">
        <v>3248.61</v>
      </c>
      <c r="E5302" s="2">
        <v>0.35</v>
      </c>
      <c r="F5302" s="2">
        <f t="shared" si="249"/>
        <v>1137.0135</v>
      </c>
      <c r="G5302" s="2">
        <v>7</v>
      </c>
      <c r="H5302" s="3">
        <v>45416</v>
      </c>
      <c r="I5302" s="3">
        <v>45422</v>
      </c>
      <c r="J5302" s="2" t="s">
        <v>15</v>
      </c>
      <c r="K5302" s="2" t="s">
        <v>27</v>
      </c>
      <c r="L5302" s="2">
        <v>390.9</v>
      </c>
      <c r="M5302" s="2" t="s">
        <v>23</v>
      </c>
      <c r="N5302">
        <f t="shared" si="247"/>
        <v>2111.5965000000001</v>
      </c>
      <c r="O5302" s="4">
        <f t="shared" si="248"/>
        <v>825423.07184999995</v>
      </c>
    </row>
    <row r="5303" spans="1:15" ht="14.25" customHeight="1" x14ac:dyDescent="0.25">
      <c r="A5303" s="2" t="s">
        <v>5333</v>
      </c>
      <c r="B5303" s="2" t="s">
        <v>41</v>
      </c>
      <c r="C5303" s="2" t="s">
        <v>36</v>
      </c>
      <c r="D5303" s="2">
        <v>4797.1099999999997</v>
      </c>
      <c r="E5303" s="2">
        <v>0.47</v>
      </c>
      <c r="F5303" s="2">
        <f t="shared" si="249"/>
        <v>2254.6416999999997</v>
      </c>
      <c r="G5303" s="2">
        <v>1</v>
      </c>
      <c r="H5303" s="3">
        <v>44973</v>
      </c>
      <c r="I5303" s="3">
        <v>44976</v>
      </c>
      <c r="J5303" s="2" t="s">
        <v>31</v>
      </c>
      <c r="K5303" s="2" t="s">
        <v>16</v>
      </c>
      <c r="L5303" s="2">
        <v>908.33</v>
      </c>
      <c r="M5303" s="2" t="s">
        <v>39</v>
      </c>
      <c r="N5303">
        <f t="shared" si="247"/>
        <v>2542.4683</v>
      </c>
      <c r="O5303" s="4">
        <f t="shared" si="248"/>
        <v>2309400.2309389999</v>
      </c>
    </row>
    <row r="5304" spans="1:15" ht="14.25" customHeight="1" x14ac:dyDescent="0.25">
      <c r="A5304" s="2" t="s">
        <v>5334</v>
      </c>
      <c r="B5304" s="2" t="s">
        <v>19</v>
      </c>
      <c r="C5304" s="2" t="s">
        <v>20</v>
      </c>
      <c r="D5304" s="2">
        <v>4509.03</v>
      </c>
      <c r="E5304" s="2">
        <v>0.14000000000000001</v>
      </c>
      <c r="F5304" s="2">
        <f t="shared" si="249"/>
        <v>631.26420000000007</v>
      </c>
      <c r="G5304" s="2">
        <v>7</v>
      </c>
      <c r="H5304" s="3">
        <v>45219</v>
      </c>
      <c r="I5304" s="3">
        <v>45221</v>
      </c>
      <c r="J5304" s="2" t="s">
        <v>21</v>
      </c>
      <c r="K5304" s="2" t="s">
        <v>22</v>
      </c>
      <c r="L5304" s="2">
        <v>1339.58</v>
      </c>
      <c r="M5304" s="2" t="s">
        <v>48</v>
      </c>
      <c r="N5304">
        <f t="shared" si="247"/>
        <v>3877.7657999999997</v>
      </c>
      <c r="O5304" s="4">
        <f t="shared" si="248"/>
        <v>5194577.5103639988</v>
      </c>
    </row>
    <row r="5305" spans="1:15" ht="14.25" customHeight="1" x14ac:dyDescent="0.25">
      <c r="A5305" s="2" t="s">
        <v>5335</v>
      </c>
      <c r="B5305" s="2" t="s">
        <v>41</v>
      </c>
      <c r="C5305" s="2" t="s">
        <v>36</v>
      </c>
      <c r="D5305" s="2">
        <v>2259.35</v>
      </c>
      <c r="E5305" s="2">
        <v>0.49</v>
      </c>
      <c r="F5305" s="2">
        <f t="shared" si="249"/>
        <v>1107.0815</v>
      </c>
      <c r="G5305" s="2">
        <v>8</v>
      </c>
      <c r="H5305" s="3">
        <v>45623</v>
      </c>
      <c r="I5305" s="3">
        <v>45627</v>
      </c>
      <c r="J5305" s="2" t="s">
        <v>15</v>
      </c>
      <c r="K5305" s="2" t="s">
        <v>22</v>
      </c>
      <c r="L5305" s="2">
        <v>611.34</v>
      </c>
      <c r="M5305" s="2" t="s">
        <v>48</v>
      </c>
      <c r="N5305">
        <f t="shared" si="247"/>
        <v>1152.2684999999999</v>
      </c>
      <c r="O5305" s="4">
        <f t="shared" si="248"/>
        <v>704427.82478999998</v>
      </c>
    </row>
    <row r="5306" spans="1:15" ht="14.25" customHeight="1" x14ac:dyDescent="0.25">
      <c r="A5306" s="2" t="s">
        <v>5336</v>
      </c>
      <c r="B5306" s="2" t="s">
        <v>13</v>
      </c>
      <c r="C5306" s="2" t="s">
        <v>14</v>
      </c>
      <c r="D5306" s="2">
        <v>4716.6000000000004</v>
      </c>
      <c r="E5306" s="2">
        <v>0.21</v>
      </c>
      <c r="F5306" s="2">
        <f t="shared" si="249"/>
        <v>990.48599999999999</v>
      </c>
      <c r="G5306" s="2">
        <v>4</v>
      </c>
      <c r="H5306" s="3">
        <v>45005</v>
      </c>
      <c r="I5306" s="3">
        <v>45010</v>
      </c>
      <c r="J5306" s="2" t="s">
        <v>21</v>
      </c>
      <c r="K5306" s="2" t="s">
        <v>27</v>
      </c>
      <c r="L5306" s="2">
        <v>727.3</v>
      </c>
      <c r="M5306" s="2" t="s">
        <v>23</v>
      </c>
      <c r="N5306">
        <f t="shared" si="247"/>
        <v>3726.1140000000005</v>
      </c>
      <c r="O5306" s="4">
        <f t="shared" si="248"/>
        <v>2710002.7122000004</v>
      </c>
    </row>
    <row r="5307" spans="1:15" ht="14.25" customHeight="1" x14ac:dyDescent="0.25">
      <c r="A5307" s="2" t="s">
        <v>5337</v>
      </c>
      <c r="B5307" s="2" t="s">
        <v>19</v>
      </c>
      <c r="C5307" s="2" t="s">
        <v>14</v>
      </c>
      <c r="D5307" s="2">
        <v>2218.1</v>
      </c>
      <c r="E5307" s="2">
        <v>0.02</v>
      </c>
      <c r="F5307" s="2">
        <f t="shared" si="249"/>
        <v>44.362000000000002</v>
      </c>
      <c r="G5307" s="2">
        <v>8</v>
      </c>
      <c r="H5307" s="3">
        <v>45111</v>
      </c>
      <c r="I5307" s="3">
        <v>45115</v>
      </c>
      <c r="J5307" s="2" t="s">
        <v>15</v>
      </c>
      <c r="K5307" s="2" t="s">
        <v>22</v>
      </c>
      <c r="L5307" s="2">
        <v>492.09</v>
      </c>
      <c r="M5307" s="2" t="s">
        <v>34</v>
      </c>
      <c r="N5307">
        <f t="shared" si="247"/>
        <v>2173.7379999999998</v>
      </c>
      <c r="O5307" s="4">
        <f t="shared" si="248"/>
        <v>1069674.7324199998</v>
      </c>
    </row>
    <row r="5308" spans="1:15" ht="14.25" customHeight="1" x14ac:dyDescent="0.25">
      <c r="A5308" s="2" t="s">
        <v>5338</v>
      </c>
      <c r="B5308" s="2" t="s">
        <v>25</v>
      </c>
      <c r="C5308" s="2" t="s">
        <v>36</v>
      </c>
      <c r="D5308" s="2">
        <v>3382.6</v>
      </c>
      <c r="E5308" s="2">
        <v>0.18</v>
      </c>
      <c r="F5308" s="2">
        <f t="shared" si="249"/>
        <v>608.86799999999994</v>
      </c>
      <c r="G5308" s="2">
        <v>6</v>
      </c>
      <c r="H5308" s="3">
        <v>45537</v>
      </c>
      <c r="I5308" s="3">
        <v>45540</v>
      </c>
      <c r="J5308" s="2" t="s">
        <v>15</v>
      </c>
      <c r="K5308" s="2" t="s">
        <v>27</v>
      </c>
      <c r="L5308" s="2">
        <v>324.14</v>
      </c>
      <c r="M5308" s="2" t="s">
        <v>28</v>
      </c>
      <c r="N5308">
        <f t="shared" si="247"/>
        <v>2773.732</v>
      </c>
      <c r="O5308" s="4">
        <f t="shared" si="248"/>
        <v>899077.49047999992</v>
      </c>
    </row>
    <row r="5309" spans="1:15" ht="14.25" customHeight="1" x14ac:dyDescent="0.25">
      <c r="A5309" s="2" t="s">
        <v>5339</v>
      </c>
      <c r="B5309" s="2" t="s">
        <v>19</v>
      </c>
      <c r="C5309" s="2" t="s">
        <v>20</v>
      </c>
      <c r="D5309" s="2">
        <v>1372.08</v>
      </c>
      <c r="E5309" s="2">
        <v>7.0000000000000007E-2</v>
      </c>
      <c r="F5309" s="2">
        <f t="shared" si="249"/>
        <v>96.045600000000007</v>
      </c>
      <c r="G5309" s="2">
        <v>6</v>
      </c>
      <c r="H5309" s="3">
        <v>45595</v>
      </c>
      <c r="I5309" s="3">
        <v>45600</v>
      </c>
      <c r="J5309" s="2" t="s">
        <v>15</v>
      </c>
      <c r="K5309" s="2" t="s">
        <v>27</v>
      </c>
      <c r="L5309" s="2">
        <v>72.08</v>
      </c>
      <c r="M5309" s="2" t="s">
        <v>48</v>
      </c>
      <c r="N5309">
        <f t="shared" si="247"/>
        <v>1276.0344</v>
      </c>
      <c r="O5309" s="4">
        <f t="shared" si="248"/>
        <v>91976.559551999992</v>
      </c>
    </row>
    <row r="5310" spans="1:15" ht="14.25" customHeight="1" x14ac:dyDescent="0.25">
      <c r="A5310" s="2" t="s">
        <v>5340</v>
      </c>
      <c r="B5310" s="2" t="s">
        <v>13</v>
      </c>
      <c r="C5310" s="2" t="s">
        <v>14</v>
      </c>
      <c r="D5310" s="2">
        <v>3219.56</v>
      </c>
      <c r="E5310" s="2">
        <v>0.15</v>
      </c>
      <c r="F5310" s="2">
        <f t="shared" si="249"/>
        <v>482.93399999999997</v>
      </c>
      <c r="G5310" s="2">
        <v>9</v>
      </c>
      <c r="H5310" s="3">
        <v>45398</v>
      </c>
      <c r="I5310" s="3">
        <v>45401</v>
      </c>
      <c r="J5310" s="2" t="s">
        <v>21</v>
      </c>
      <c r="K5310" s="2" t="s">
        <v>27</v>
      </c>
      <c r="L5310" s="2">
        <v>836.71</v>
      </c>
      <c r="M5310" s="2" t="s">
        <v>17</v>
      </c>
      <c r="N5310">
        <f t="shared" si="247"/>
        <v>2736.6260000000002</v>
      </c>
      <c r="O5310" s="4">
        <f t="shared" si="248"/>
        <v>2289762.3404600001</v>
      </c>
    </row>
    <row r="5311" spans="1:15" ht="14.25" customHeight="1" x14ac:dyDescent="0.25">
      <c r="A5311" s="2" t="s">
        <v>5341</v>
      </c>
      <c r="B5311" s="2" t="s">
        <v>25</v>
      </c>
      <c r="C5311" s="2" t="s">
        <v>26</v>
      </c>
      <c r="D5311" s="2">
        <v>2737.13</v>
      </c>
      <c r="E5311" s="2">
        <v>0.05</v>
      </c>
      <c r="F5311" s="2">
        <f t="shared" si="249"/>
        <v>136.85650000000001</v>
      </c>
      <c r="G5311" s="2">
        <v>6</v>
      </c>
      <c r="H5311" s="3">
        <v>45483</v>
      </c>
      <c r="I5311" s="3">
        <v>45489</v>
      </c>
      <c r="J5311" s="2" t="s">
        <v>15</v>
      </c>
      <c r="K5311" s="2" t="s">
        <v>27</v>
      </c>
      <c r="L5311" s="2">
        <v>420.26</v>
      </c>
      <c r="M5311" s="2" t="s">
        <v>23</v>
      </c>
      <c r="N5311">
        <f t="shared" si="247"/>
        <v>2600.2735000000002</v>
      </c>
      <c r="O5311" s="4">
        <f t="shared" si="248"/>
        <v>1092790.94111</v>
      </c>
    </row>
    <row r="5312" spans="1:15" ht="14.25" customHeight="1" x14ac:dyDescent="0.25">
      <c r="A5312" s="2" t="s">
        <v>5342</v>
      </c>
      <c r="B5312" s="2" t="s">
        <v>25</v>
      </c>
      <c r="C5312" s="2" t="s">
        <v>36</v>
      </c>
      <c r="D5312" s="2">
        <v>3073.47</v>
      </c>
      <c r="E5312" s="2">
        <v>0.09</v>
      </c>
      <c r="F5312" s="2">
        <f t="shared" si="249"/>
        <v>276.61229999999995</v>
      </c>
      <c r="G5312" s="2">
        <v>5</v>
      </c>
      <c r="H5312" s="3">
        <v>45525</v>
      </c>
      <c r="I5312" s="3">
        <v>45531</v>
      </c>
      <c r="J5312" s="2" t="s">
        <v>31</v>
      </c>
      <c r="K5312" s="2" t="s">
        <v>16</v>
      </c>
      <c r="L5312" s="2">
        <v>293.14</v>
      </c>
      <c r="M5312" s="2" t="s">
        <v>39</v>
      </c>
      <c r="N5312">
        <f t="shared" si="247"/>
        <v>2796.8577</v>
      </c>
      <c r="O5312" s="4">
        <f t="shared" si="248"/>
        <v>819870.866178</v>
      </c>
    </row>
    <row r="5313" spans="1:15" ht="14.25" customHeight="1" x14ac:dyDescent="0.25">
      <c r="A5313" s="2" t="s">
        <v>5343</v>
      </c>
      <c r="B5313" s="2" t="s">
        <v>41</v>
      </c>
      <c r="C5313" s="2" t="s">
        <v>20</v>
      </c>
      <c r="D5313" s="2">
        <v>3444.99</v>
      </c>
      <c r="E5313" s="2">
        <v>0.06</v>
      </c>
      <c r="F5313" s="2">
        <f t="shared" si="249"/>
        <v>206.69939999999997</v>
      </c>
      <c r="G5313" s="2">
        <v>6</v>
      </c>
      <c r="H5313" s="3">
        <v>45255</v>
      </c>
      <c r="I5313" s="3">
        <v>45261</v>
      </c>
      <c r="J5313" s="2" t="s">
        <v>31</v>
      </c>
      <c r="K5313" s="2" t="s">
        <v>16</v>
      </c>
      <c r="L5313" s="2">
        <v>443.8</v>
      </c>
      <c r="M5313" s="2" t="s">
        <v>39</v>
      </c>
      <c r="N5313">
        <f t="shared" si="247"/>
        <v>3238.2905999999998</v>
      </c>
      <c r="O5313" s="4">
        <f t="shared" si="248"/>
        <v>1437153.3682800001</v>
      </c>
    </row>
    <row r="5314" spans="1:15" ht="14.25" customHeight="1" x14ac:dyDescent="0.25">
      <c r="A5314" s="2" t="s">
        <v>5344</v>
      </c>
      <c r="B5314" s="2" t="s">
        <v>25</v>
      </c>
      <c r="C5314" s="2" t="s">
        <v>26</v>
      </c>
      <c r="D5314" s="2">
        <v>949.93</v>
      </c>
      <c r="E5314" s="2">
        <v>0.02</v>
      </c>
      <c r="F5314" s="2">
        <f t="shared" si="249"/>
        <v>18.9986</v>
      </c>
      <c r="G5314" s="2">
        <v>8</v>
      </c>
      <c r="H5314" s="3">
        <v>45440</v>
      </c>
      <c r="I5314" s="3">
        <v>45447</v>
      </c>
      <c r="J5314" s="2" t="s">
        <v>21</v>
      </c>
      <c r="K5314" s="2" t="s">
        <v>22</v>
      </c>
      <c r="L5314" s="2">
        <v>266.60000000000002</v>
      </c>
      <c r="M5314" s="2" t="s">
        <v>34</v>
      </c>
      <c r="N5314">
        <f t="shared" si="247"/>
        <v>930.93139999999994</v>
      </c>
      <c r="O5314" s="4">
        <f t="shared" si="248"/>
        <v>248186.31124000001</v>
      </c>
    </row>
    <row r="5315" spans="1:15" ht="14.25" customHeight="1" x14ac:dyDescent="0.25">
      <c r="A5315" s="2" t="s">
        <v>5345</v>
      </c>
      <c r="B5315" s="2" t="s">
        <v>25</v>
      </c>
      <c r="C5315" s="2" t="s">
        <v>36</v>
      </c>
      <c r="D5315" s="2">
        <v>1576.19</v>
      </c>
      <c r="E5315" s="2">
        <v>0.15</v>
      </c>
      <c r="F5315" s="2">
        <f t="shared" si="249"/>
        <v>236.42849999999999</v>
      </c>
      <c r="G5315" s="2">
        <v>9</v>
      </c>
      <c r="H5315" s="3">
        <v>45325</v>
      </c>
      <c r="I5315" s="3">
        <v>45330</v>
      </c>
      <c r="J5315" s="2" t="s">
        <v>15</v>
      </c>
      <c r="K5315" s="2" t="s">
        <v>22</v>
      </c>
      <c r="L5315" s="2">
        <v>430.45</v>
      </c>
      <c r="M5315" s="2" t="s">
        <v>48</v>
      </c>
      <c r="N5315">
        <f t="shared" si="247"/>
        <v>1339.7615000000001</v>
      </c>
      <c r="O5315" s="4">
        <f t="shared" si="248"/>
        <v>576700.33767499996</v>
      </c>
    </row>
    <row r="5316" spans="1:15" ht="14.25" customHeight="1" x14ac:dyDescent="0.25">
      <c r="A5316" s="2" t="s">
        <v>5346</v>
      </c>
      <c r="B5316" s="2" t="s">
        <v>19</v>
      </c>
      <c r="C5316" s="2" t="s">
        <v>20</v>
      </c>
      <c r="D5316" s="2">
        <v>3707.58</v>
      </c>
      <c r="E5316" s="2">
        <v>0.47</v>
      </c>
      <c r="F5316" s="2">
        <f t="shared" si="249"/>
        <v>1742.5626</v>
      </c>
      <c r="G5316" s="2">
        <v>8</v>
      </c>
      <c r="H5316" s="3">
        <v>45584</v>
      </c>
      <c r="I5316" s="3">
        <v>45587</v>
      </c>
      <c r="J5316" s="2" t="s">
        <v>31</v>
      </c>
      <c r="K5316" s="2" t="s">
        <v>27</v>
      </c>
      <c r="L5316" s="2">
        <v>788.72</v>
      </c>
      <c r="M5316" s="2" t="s">
        <v>28</v>
      </c>
      <c r="N5316">
        <f t="shared" ref="N5316:N5379" si="250">D5316-F5316</f>
        <v>1965.0174</v>
      </c>
      <c r="O5316" s="4">
        <f t="shared" ref="O5316:O5379" si="251">N5316*L5316</f>
        <v>1549848.523728</v>
      </c>
    </row>
    <row r="5317" spans="1:15" ht="14.25" customHeight="1" x14ac:dyDescent="0.25">
      <c r="A5317" s="2" t="s">
        <v>5347</v>
      </c>
      <c r="B5317" s="2" t="s">
        <v>13</v>
      </c>
      <c r="C5317" s="2" t="s">
        <v>26</v>
      </c>
      <c r="D5317" s="2">
        <v>902.74</v>
      </c>
      <c r="E5317" s="2">
        <v>0.47</v>
      </c>
      <c r="F5317" s="2">
        <f t="shared" si="249"/>
        <v>424.2878</v>
      </c>
      <c r="G5317" s="2">
        <v>8</v>
      </c>
      <c r="H5317" s="3">
        <v>45595</v>
      </c>
      <c r="I5317" s="3">
        <v>45600</v>
      </c>
      <c r="J5317" s="2" t="s">
        <v>31</v>
      </c>
      <c r="K5317" s="2" t="s">
        <v>16</v>
      </c>
      <c r="L5317" s="2">
        <v>65.91</v>
      </c>
      <c r="M5317" s="2" t="s">
        <v>28</v>
      </c>
      <c r="N5317">
        <f t="shared" si="250"/>
        <v>478.4522</v>
      </c>
      <c r="O5317" s="4">
        <f t="shared" si="251"/>
        <v>31534.784501999999</v>
      </c>
    </row>
    <row r="5318" spans="1:15" ht="14.25" customHeight="1" x14ac:dyDescent="0.25">
      <c r="A5318" s="2" t="s">
        <v>5348</v>
      </c>
      <c r="B5318" s="2" t="s">
        <v>41</v>
      </c>
      <c r="C5318" s="2" t="s">
        <v>14</v>
      </c>
      <c r="D5318" s="2">
        <v>1786.78</v>
      </c>
      <c r="E5318" s="2">
        <v>0.42</v>
      </c>
      <c r="F5318" s="2">
        <f t="shared" si="249"/>
        <v>750.44759999999997</v>
      </c>
      <c r="G5318" s="2">
        <v>7</v>
      </c>
      <c r="H5318" s="3">
        <v>45222</v>
      </c>
      <c r="I5318" s="3">
        <v>45224</v>
      </c>
      <c r="J5318" s="2" t="s">
        <v>15</v>
      </c>
      <c r="K5318" s="2" t="s">
        <v>22</v>
      </c>
      <c r="L5318" s="2">
        <v>410.06</v>
      </c>
      <c r="M5318" s="2" t="s">
        <v>28</v>
      </c>
      <c r="N5318">
        <f t="shared" si="250"/>
        <v>1036.3324</v>
      </c>
      <c r="O5318" s="4">
        <f t="shared" si="251"/>
        <v>424958.46394400002</v>
      </c>
    </row>
    <row r="5319" spans="1:15" ht="14.25" customHeight="1" x14ac:dyDescent="0.25">
      <c r="A5319" s="2" t="s">
        <v>5349</v>
      </c>
      <c r="B5319" s="2" t="s">
        <v>19</v>
      </c>
      <c r="C5319" s="2" t="s">
        <v>36</v>
      </c>
      <c r="D5319" s="2">
        <v>3365.75</v>
      </c>
      <c r="E5319" s="2">
        <v>0.01</v>
      </c>
      <c r="F5319" s="2">
        <f t="shared" si="249"/>
        <v>33.657499999999999</v>
      </c>
      <c r="G5319" s="2">
        <v>1</v>
      </c>
      <c r="H5319" s="3">
        <v>44929</v>
      </c>
      <c r="I5319" s="3">
        <v>44930</v>
      </c>
      <c r="J5319" s="2" t="s">
        <v>21</v>
      </c>
      <c r="K5319" s="2" t="s">
        <v>27</v>
      </c>
      <c r="L5319" s="2">
        <v>917.28</v>
      </c>
      <c r="M5319" s="2" t="s">
        <v>28</v>
      </c>
      <c r="N5319">
        <f t="shared" si="250"/>
        <v>3332.0925000000002</v>
      </c>
      <c r="O5319" s="4">
        <f t="shared" si="251"/>
        <v>3056461.8084</v>
      </c>
    </row>
    <row r="5320" spans="1:15" ht="14.25" customHeight="1" x14ac:dyDescent="0.25">
      <c r="A5320" s="2" t="s">
        <v>5350</v>
      </c>
      <c r="B5320" s="2" t="s">
        <v>25</v>
      </c>
      <c r="C5320" s="2" t="s">
        <v>36</v>
      </c>
      <c r="D5320" s="2">
        <v>4694.49</v>
      </c>
      <c r="E5320" s="2">
        <v>0.01</v>
      </c>
      <c r="F5320" s="2">
        <f t="shared" si="249"/>
        <v>46.944899999999997</v>
      </c>
      <c r="G5320" s="2">
        <v>4</v>
      </c>
      <c r="H5320" s="3">
        <v>45240</v>
      </c>
      <c r="I5320" s="3">
        <v>45243</v>
      </c>
      <c r="J5320" s="2" t="s">
        <v>21</v>
      </c>
      <c r="K5320" s="2" t="s">
        <v>22</v>
      </c>
      <c r="L5320" s="2">
        <v>1313.26</v>
      </c>
      <c r="M5320" s="2" t="s">
        <v>23</v>
      </c>
      <c r="N5320">
        <f t="shared" si="250"/>
        <v>4647.5450999999994</v>
      </c>
      <c r="O5320" s="4">
        <f t="shared" si="251"/>
        <v>6103435.0780259995</v>
      </c>
    </row>
    <row r="5321" spans="1:15" ht="14.25" customHeight="1" x14ac:dyDescent="0.25">
      <c r="A5321" s="2" t="s">
        <v>5351</v>
      </c>
      <c r="B5321" s="2" t="s">
        <v>25</v>
      </c>
      <c r="C5321" s="2" t="s">
        <v>14</v>
      </c>
      <c r="D5321" s="2">
        <v>468.97</v>
      </c>
      <c r="E5321" s="2">
        <v>0.01</v>
      </c>
      <c r="F5321" s="2">
        <f t="shared" si="249"/>
        <v>4.6897000000000002</v>
      </c>
      <c r="G5321" s="2">
        <v>4</v>
      </c>
      <c r="H5321" s="3">
        <v>45253</v>
      </c>
      <c r="I5321" s="3">
        <v>45257</v>
      </c>
      <c r="J5321" s="2" t="s">
        <v>21</v>
      </c>
      <c r="K5321" s="2" t="s">
        <v>16</v>
      </c>
      <c r="L5321" s="2">
        <v>68.75</v>
      </c>
      <c r="M5321" s="2" t="s">
        <v>48</v>
      </c>
      <c r="N5321">
        <f t="shared" si="250"/>
        <v>464.28030000000001</v>
      </c>
      <c r="O5321" s="4">
        <f t="shared" si="251"/>
        <v>31919.270625000001</v>
      </c>
    </row>
    <row r="5322" spans="1:15" ht="14.25" customHeight="1" x14ac:dyDescent="0.25">
      <c r="A5322" s="2" t="s">
        <v>5352</v>
      </c>
      <c r="B5322" s="2" t="s">
        <v>41</v>
      </c>
      <c r="C5322" s="2" t="s">
        <v>33</v>
      </c>
      <c r="D5322" s="2">
        <v>2631.15</v>
      </c>
      <c r="E5322" s="2">
        <v>0.18</v>
      </c>
      <c r="F5322" s="2">
        <f t="shared" si="249"/>
        <v>473.60699999999997</v>
      </c>
      <c r="G5322" s="2">
        <v>3</v>
      </c>
      <c r="H5322" s="3">
        <v>45276</v>
      </c>
      <c r="I5322" s="3">
        <v>45280</v>
      </c>
      <c r="J5322" s="2" t="s">
        <v>21</v>
      </c>
      <c r="K5322" s="2" t="s">
        <v>27</v>
      </c>
      <c r="L5322" s="2">
        <v>242.98</v>
      </c>
      <c r="M5322" s="2" t="s">
        <v>48</v>
      </c>
      <c r="N5322">
        <f t="shared" si="250"/>
        <v>2157.5430000000001</v>
      </c>
      <c r="O5322" s="4">
        <f t="shared" si="251"/>
        <v>524239.79814000003</v>
      </c>
    </row>
    <row r="5323" spans="1:15" ht="14.25" customHeight="1" x14ac:dyDescent="0.25">
      <c r="A5323" s="2" t="s">
        <v>5353</v>
      </c>
      <c r="B5323" s="2" t="s">
        <v>13</v>
      </c>
      <c r="C5323" s="2" t="s">
        <v>26</v>
      </c>
      <c r="D5323" s="2">
        <v>501.34</v>
      </c>
      <c r="E5323" s="2">
        <v>0.49</v>
      </c>
      <c r="F5323" s="2">
        <f t="shared" si="249"/>
        <v>245.6566</v>
      </c>
      <c r="G5323" s="2">
        <v>4</v>
      </c>
      <c r="H5323" s="3">
        <v>45145</v>
      </c>
      <c r="I5323" s="3">
        <v>45148</v>
      </c>
      <c r="J5323" s="2" t="s">
        <v>15</v>
      </c>
      <c r="K5323" s="2" t="s">
        <v>22</v>
      </c>
      <c r="L5323" s="2">
        <v>145.5</v>
      </c>
      <c r="M5323" s="2" t="s">
        <v>28</v>
      </c>
      <c r="N5323">
        <f t="shared" si="250"/>
        <v>255.68339999999998</v>
      </c>
      <c r="O5323" s="4">
        <f t="shared" si="251"/>
        <v>37201.934699999998</v>
      </c>
    </row>
    <row r="5324" spans="1:15" ht="14.25" customHeight="1" x14ac:dyDescent="0.25">
      <c r="A5324" s="2" t="s">
        <v>5354</v>
      </c>
      <c r="B5324" s="2" t="s">
        <v>41</v>
      </c>
      <c r="C5324" s="2" t="s">
        <v>14</v>
      </c>
      <c r="D5324" s="2">
        <v>1957.75</v>
      </c>
      <c r="E5324" s="2">
        <v>0.45</v>
      </c>
      <c r="F5324" s="2">
        <f t="shared" si="249"/>
        <v>880.98750000000007</v>
      </c>
      <c r="G5324" s="2">
        <v>2</v>
      </c>
      <c r="H5324" s="3">
        <v>45604</v>
      </c>
      <c r="I5324" s="3">
        <v>45606</v>
      </c>
      <c r="J5324" s="2" t="s">
        <v>21</v>
      </c>
      <c r="K5324" s="2" t="s">
        <v>16</v>
      </c>
      <c r="L5324" s="2">
        <v>494.55</v>
      </c>
      <c r="M5324" s="2" t="s">
        <v>39</v>
      </c>
      <c r="N5324">
        <f t="shared" si="250"/>
        <v>1076.7624999999998</v>
      </c>
      <c r="O5324" s="4">
        <f t="shared" si="251"/>
        <v>532512.89437499992</v>
      </c>
    </row>
    <row r="5325" spans="1:15" ht="14.25" customHeight="1" x14ac:dyDescent="0.25">
      <c r="A5325" s="2" t="s">
        <v>5355</v>
      </c>
      <c r="B5325" s="2" t="s">
        <v>19</v>
      </c>
      <c r="C5325" s="2" t="s">
        <v>36</v>
      </c>
      <c r="D5325" s="2">
        <v>959.39</v>
      </c>
      <c r="E5325" s="2">
        <v>0.13</v>
      </c>
      <c r="F5325" s="2">
        <f t="shared" si="249"/>
        <v>124.72070000000001</v>
      </c>
      <c r="G5325" s="2">
        <v>3</v>
      </c>
      <c r="H5325" s="3">
        <v>45595</v>
      </c>
      <c r="I5325" s="3">
        <v>45598</v>
      </c>
      <c r="J5325" s="2" t="s">
        <v>15</v>
      </c>
      <c r="K5325" s="2" t="s">
        <v>16</v>
      </c>
      <c r="L5325" s="2">
        <v>151.75</v>
      </c>
      <c r="M5325" s="2" t="s">
        <v>39</v>
      </c>
      <c r="N5325">
        <f t="shared" si="250"/>
        <v>834.66930000000002</v>
      </c>
      <c r="O5325" s="4">
        <f t="shared" si="251"/>
        <v>126661.066275</v>
      </c>
    </row>
    <row r="5326" spans="1:15" ht="14.25" customHeight="1" x14ac:dyDescent="0.25">
      <c r="A5326" s="2" t="s">
        <v>5356</v>
      </c>
      <c r="B5326" s="2" t="s">
        <v>41</v>
      </c>
      <c r="C5326" s="2" t="s">
        <v>26</v>
      </c>
      <c r="D5326" s="2">
        <v>3282.25</v>
      </c>
      <c r="E5326" s="2">
        <v>0.21</v>
      </c>
      <c r="F5326" s="2">
        <f t="shared" si="249"/>
        <v>689.27249999999992</v>
      </c>
      <c r="G5326" s="2">
        <v>3</v>
      </c>
      <c r="H5326" s="3">
        <v>45597</v>
      </c>
      <c r="I5326" s="3">
        <v>45602</v>
      </c>
      <c r="J5326" s="2" t="s">
        <v>15</v>
      </c>
      <c r="K5326" s="2" t="s">
        <v>16</v>
      </c>
      <c r="L5326" s="2">
        <v>682.77</v>
      </c>
      <c r="M5326" s="2" t="s">
        <v>23</v>
      </c>
      <c r="N5326">
        <f t="shared" si="250"/>
        <v>2592.9775</v>
      </c>
      <c r="O5326" s="4">
        <f t="shared" si="251"/>
        <v>1770407.247675</v>
      </c>
    </row>
    <row r="5327" spans="1:15" ht="14.25" customHeight="1" x14ac:dyDescent="0.25">
      <c r="A5327" s="2" t="s">
        <v>5357</v>
      </c>
      <c r="B5327" s="2" t="s">
        <v>25</v>
      </c>
      <c r="C5327" s="2" t="s">
        <v>26</v>
      </c>
      <c r="D5327" s="2">
        <v>3813.38</v>
      </c>
      <c r="E5327" s="2">
        <v>0.41</v>
      </c>
      <c r="F5327" s="2">
        <f t="shared" si="249"/>
        <v>1563.4857999999999</v>
      </c>
      <c r="G5327" s="2">
        <v>1</v>
      </c>
      <c r="H5327" s="3">
        <v>45564</v>
      </c>
      <c r="I5327" s="3">
        <v>45565</v>
      </c>
      <c r="J5327" s="2" t="s">
        <v>15</v>
      </c>
      <c r="K5327" s="2" t="s">
        <v>16</v>
      </c>
      <c r="L5327" s="2">
        <v>569.65</v>
      </c>
      <c r="M5327" s="2" t="s">
        <v>39</v>
      </c>
      <c r="N5327">
        <f t="shared" si="250"/>
        <v>2249.8942000000002</v>
      </c>
      <c r="O5327" s="4">
        <f t="shared" si="251"/>
        <v>1281652.2310300001</v>
      </c>
    </row>
    <row r="5328" spans="1:15" ht="14.25" customHeight="1" x14ac:dyDescent="0.25">
      <c r="A5328" s="2" t="s">
        <v>5358</v>
      </c>
      <c r="B5328" s="2" t="s">
        <v>19</v>
      </c>
      <c r="C5328" s="2" t="s">
        <v>33</v>
      </c>
      <c r="D5328" s="2">
        <v>1311.98</v>
      </c>
      <c r="E5328" s="2">
        <v>0.38</v>
      </c>
      <c r="F5328" s="2">
        <f t="shared" si="249"/>
        <v>498.55240000000003</v>
      </c>
      <c r="G5328" s="2">
        <v>7</v>
      </c>
      <c r="H5328" s="3">
        <v>45631</v>
      </c>
      <c r="I5328" s="3">
        <v>45633</v>
      </c>
      <c r="J5328" s="2" t="s">
        <v>21</v>
      </c>
      <c r="K5328" s="2" t="s">
        <v>27</v>
      </c>
      <c r="L5328" s="2">
        <v>215.57</v>
      </c>
      <c r="M5328" s="2" t="s">
        <v>17</v>
      </c>
      <c r="N5328">
        <f t="shared" si="250"/>
        <v>813.42759999999998</v>
      </c>
      <c r="O5328" s="4">
        <f t="shared" si="251"/>
        <v>175350.58773199999</v>
      </c>
    </row>
    <row r="5329" spans="1:15" ht="14.25" customHeight="1" x14ac:dyDescent="0.25">
      <c r="A5329" s="2" t="s">
        <v>5359</v>
      </c>
      <c r="B5329" s="2" t="s">
        <v>25</v>
      </c>
      <c r="C5329" s="2" t="s">
        <v>36</v>
      </c>
      <c r="D5329" s="2">
        <v>3593.15</v>
      </c>
      <c r="E5329" s="2">
        <v>7.0000000000000007E-2</v>
      </c>
      <c r="F5329" s="2">
        <f t="shared" si="249"/>
        <v>251.52050000000003</v>
      </c>
      <c r="G5329" s="2">
        <v>4</v>
      </c>
      <c r="H5329" s="3">
        <v>45225</v>
      </c>
      <c r="I5329" s="3">
        <v>45231</v>
      </c>
      <c r="J5329" s="2" t="s">
        <v>21</v>
      </c>
      <c r="K5329" s="2" t="s">
        <v>16</v>
      </c>
      <c r="L5329" s="2">
        <v>474.11</v>
      </c>
      <c r="M5329" s="2" t="s">
        <v>48</v>
      </c>
      <c r="N5329">
        <f t="shared" si="250"/>
        <v>3341.6295</v>
      </c>
      <c r="O5329" s="4">
        <f t="shared" si="251"/>
        <v>1584299.9622450001</v>
      </c>
    </row>
    <row r="5330" spans="1:15" ht="14.25" customHeight="1" x14ac:dyDescent="0.25">
      <c r="A5330" s="2" t="s">
        <v>5360</v>
      </c>
      <c r="B5330" s="2" t="s">
        <v>13</v>
      </c>
      <c r="C5330" s="2" t="s">
        <v>20</v>
      </c>
      <c r="D5330" s="2">
        <v>2289.41</v>
      </c>
      <c r="E5330" s="2">
        <v>0.05</v>
      </c>
      <c r="F5330" s="2">
        <f t="shared" si="249"/>
        <v>114.4705</v>
      </c>
      <c r="G5330" s="2">
        <v>8</v>
      </c>
      <c r="H5330" s="3">
        <v>45593</v>
      </c>
      <c r="I5330" s="3">
        <v>45594</v>
      </c>
      <c r="J5330" s="2" t="s">
        <v>15</v>
      </c>
      <c r="K5330" s="2" t="s">
        <v>27</v>
      </c>
      <c r="L5330" s="2">
        <v>146.31</v>
      </c>
      <c r="M5330" s="2" t="s">
        <v>39</v>
      </c>
      <c r="N5330">
        <f t="shared" si="250"/>
        <v>2174.9395</v>
      </c>
      <c r="O5330" s="4">
        <f t="shared" si="251"/>
        <v>318215.39824499999</v>
      </c>
    </row>
    <row r="5331" spans="1:15" ht="14.25" customHeight="1" x14ac:dyDescent="0.25">
      <c r="A5331" s="2" t="s">
        <v>5361</v>
      </c>
      <c r="B5331" s="2" t="s">
        <v>25</v>
      </c>
      <c r="C5331" s="2" t="s">
        <v>33</v>
      </c>
      <c r="D5331" s="2">
        <v>1489.54</v>
      </c>
      <c r="E5331" s="2">
        <v>0.27</v>
      </c>
      <c r="F5331" s="2">
        <f t="shared" si="249"/>
        <v>402.17580000000004</v>
      </c>
      <c r="G5331" s="2">
        <v>9</v>
      </c>
      <c r="H5331" s="3">
        <v>45081</v>
      </c>
      <c r="I5331" s="3">
        <v>45085</v>
      </c>
      <c r="J5331" s="2" t="s">
        <v>15</v>
      </c>
      <c r="K5331" s="2" t="s">
        <v>16</v>
      </c>
      <c r="L5331" s="2">
        <v>445.79</v>
      </c>
      <c r="M5331" s="2" t="s">
        <v>48</v>
      </c>
      <c r="N5331">
        <f t="shared" si="250"/>
        <v>1087.3642</v>
      </c>
      <c r="O5331" s="4">
        <f t="shared" si="251"/>
        <v>484736.08671800001</v>
      </c>
    </row>
    <row r="5332" spans="1:15" ht="14.25" customHeight="1" x14ac:dyDescent="0.25">
      <c r="A5332" s="2" t="s">
        <v>5362</v>
      </c>
      <c r="B5332" s="2" t="s">
        <v>25</v>
      </c>
      <c r="C5332" s="2" t="s">
        <v>33</v>
      </c>
      <c r="D5332" s="2">
        <v>2664.67</v>
      </c>
      <c r="E5332" s="2">
        <v>0.05</v>
      </c>
      <c r="F5332" s="2">
        <f t="shared" si="249"/>
        <v>133.23350000000002</v>
      </c>
      <c r="G5332" s="2">
        <v>2</v>
      </c>
      <c r="H5332" s="3">
        <v>45556</v>
      </c>
      <c r="I5332" s="3">
        <v>45557</v>
      </c>
      <c r="J5332" s="2" t="s">
        <v>15</v>
      </c>
      <c r="K5332" s="2" t="s">
        <v>16</v>
      </c>
      <c r="L5332" s="2">
        <v>292.81</v>
      </c>
      <c r="M5332" s="2" t="s">
        <v>28</v>
      </c>
      <c r="N5332">
        <f t="shared" si="250"/>
        <v>2531.4365000000003</v>
      </c>
      <c r="O5332" s="4">
        <f t="shared" si="251"/>
        <v>741229.92156500008</v>
      </c>
    </row>
    <row r="5333" spans="1:15" ht="14.25" customHeight="1" x14ac:dyDescent="0.25">
      <c r="A5333" s="2" t="s">
        <v>5363</v>
      </c>
      <c r="B5333" s="2" t="s">
        <v>41</v>
      </c>
      <c r="C5333" s="2" t="s">
        <v>20</v>
      </c>
      <c r="D5333" s="2">
        <v>1960.29</v>
      </c>
      <c r="E5333" s="2">
        <v>0.41</v>
      </c>
      <c r="F5333" s="2">
        <f t="shared" si="249"/>
        <v>803.71889999999996</v>
      </c>
      <c r="G5333" s="2">
        <v>2</v>
      </c>
      <c r="H5333" s="3">
        <v>45251</v>
      </c>
      <c r="I5333" s="3">
        <v>45258</v>
      </c>
      <c r="J5333" s="2" t="s">
        <v>15</v>
      </c>
      <c r="K5333" s="2" t="s">
        <v>16</v>
      </c>
      <c r="L5333" s="2">
        <v>240.18</v>
      </c>
      <c r="M5333" s="2" t="s">
        <v>48</v>
      </c>
      <c r="N5333">
        <f t="shared" si="250"/>
        <v>1156.5711000000001</v>
      </c>
      <c r="O5333" s="4">
        <f t="shared" si="251"/>
        <v>277785.24679800001</v>
      </c>
    </row>
    <row r="5334" spans="1:15" ht="14.25" customHeight="1" x14ac:dyDescent="0.25">
      <c r="A5334" s="2" t="s">
        <v>5364</v>
      </c>
      <c r="B5334" s="2" t="s">
        <v>25</v>
      </c>
      <c r="C5334" s="2" t="s">
        <v>20</v>
      </c>
      <c r="D5334" s="2">
        <v>1226.98</v>
      </c>
      <c r="E5334" s="2">
        <v>0.13</v>
      </c>
      <c r="F5334" s="2">
        <f t="shared" si="249"/>
        <v>159.50740000000002</v>
      </c>
      <c r="G5334" s="2">
        <v>2</v>
      </c>
      <c r="H5334" s="3">
        <v>44929</v>
      </c>
      <c r="I5334" s="3">
        <v>44930</v>
      </c>
      <c r="J5334" s="2" t="s">
        <v>15</v>
      </c>
      <c r="K5334" s="2" t="s">
        <v>16</v>
      </c>
      <c r="L5334" s="2">
        <v>161.02000000000001</v>
      </c>
      <c r="M5334" s="2" t="s">
        <v>28</v>
      </c>
      <c r="N5334">
        <f t="shared" si="250"/>
        <v>1067.4726000000001</v>
      </c>
      <c r="O5334" s="4">
        <f t="shared" si="251"/>
        <v>171884.43805200001</v>
      </c>
    </row>
    <row r="5335" spans="1:15" ht="14.25" customHeight="1" x14ac:dyDescent="0.25">
      <c r="A5335" s="2" t="s">
        <v>5365</v>
      </c>
      <c r="B5335" s="2" t="s">
        <v>19</v>
      </c>
      <c r="C5335" s="2" t="s">
        <v>33</v>
      </c>
      <c r="D5335" s="2">
        <v>3808.54</v>
      </c>
      <c r="E5335" s="2">
        <v>0.09</v>
      </c>
      <c r="F5335" s="2">
        <f t="shared" si="249"/>
        <v>342.76859999999999</v>
      </c>
      <c r="G5335" s="2">
        <v>8</v>
      </c>
      <c r="H5335" s="3">
        <v>45595</v>
      </c>
      <c r="I5335" s="3">
        <v>45598</v>
      </c>
      <c r="J5335" s="2" t="s">
        <v>31</v>
      </c>
      <c r="K5335" s="2" t="s">
        <v>22</v>
      </c>
      <c r="L5335" s="2">
        <v>423.01</v>
      </c>
      <c r="M5335" s="2" t="s">
        <v>23</v>
      </c>
      <c r="N5335">
        <f t="shared" si="250"/>
        <v>3465.7714000000001</v>
      </c>
      <c r="O5335" s="4">
        <f t="shared" si="251"/>
        <v>1466055.959914</v>
      </c>
    </row>
    <row r="5336" spans="1:15" ht="14.25" customHeight="1" x14ac:dyDescent="0.25">
      <c r="A5336" s="2" t="s">
        <v>5366</v>
      </c>
      <c r="B5336" s="2" t="s">
        <v>19</v>
      </c>
      <c r="C5336" s="2" t="s">
        <v>26</v>
      </c>
      <c r="D5336" s="2">
        <v>4007.87</v>
      </c>
      <c r="E5336" s="2">
        <v>0.09</v>
      </c>
      <c r="F5336" s="2">
        <f t="shared" si="249"/>
        <v>360.70829999999995</v>
      </c>
      <c r="G5336" s="2">
        <v>2</v>
      </c>
      <c r="H5336" s="3">
        <v>45579</v>
      </c>
      <c r="I5336" s="3">
        <v>45586</v>
      </c>
      <c r="J5336" s="2" t="s">
        <v>15</v>
      </c>
      <c r="K5336" s="2" t="s">
        <v>16</v>
      </c>
      <c r="L5336" s="2">
        <v>526.84</v>
      </c>
      <c r="M5336" s="2" t="s">
        <v>34</v>
      </c>
      <c r="N5336">
        <f t="shared" si="250"/>
        <v>3647.1617000000001</v>
      </c>
      <c r="O5336" s="4">
        <f t="shared" si="251"/>
        <v>1921470.6700280001</v>
      </c>
    </row>
    <row r="5337" spans="1:15" ht="14.25" customHeight="1" x14ac:dyDescent="0.25">
      <c r="A5337" s="2" t="s">
        <v>5367</v>
      </c>
      <c r="B5337" s="2" t="s">
        <v>13</v>
      </c>
      <c r="C5337" s="2" t="s">
        <v>14</v>
      </c>
      <c r="D5337" s="2">
        <v>4021.53</v>
      </c>
      <c r="E5337" s="2">
        <v>0.02</v>
      </c>
      <c r="F5337" s="2">
        <f t="shared" si="249"/>
        <v>80.430600000000013</v>
      </c>
      <c r="G5337" s="2">
        <v>6</v>
      </c>
      <c r="H5337" s="3">
        <v>44986</v>
      </c>
      <c r="I5337" s="3">
        <v>44993</v>
      </c>
      <c r="J5337" s="2" t="s">
        <v>15</v>
      </c>
      <c r="K5337" s="2" t="s">
        <v>27</v>
      </c>
      <c r="L5337" s="2">
        <v>770.78</v>
      </c>
      <c r="M5337" s="2" t="s">
        <v>48</v>
      </c>
      <c r="N5337">
        <f t="shared" si="250"/>
        <v>3941.0994000000001</v>
      </c>
      <c r="O5337" s="4">
        <f t="shared" si="251"/>
        <v>3037720.5955320001</v>
      </c>
    </row>
    <row r="5338" spans="1:15" ht="14.25" customHeight="1" x14ac:dyDescent="0.25">
      <c r="A5338" s="2" t="s">
        <v>5368</v>
      </c>
      <c r="B5338" s="2" t="s">
        <v>19</v>
      </c>
      <c r="C5338" s="2" t="s">
        <v>14</v>
      </c>
      <c r="D5338" s="2">
        <v>1972.5</v>
      </c>
      <c r="E5338" s="2">
        <v>0.32</v>
      </c>
      <c r="F5338" s="2">
        <f t="shared" si="249"/>
        <v>631.20000000000005</v>
      </c>
      <c r="G5338" s="2">
        <v>5</v>
      </c>
      <c r="H5338" s="3">
        <v>45522</v>
      </c>
      <c r="I5338" s="3">
        <v>45529</v>
      </c>
      <c r="J5338" s="2" t="s">
        <v>31</v>
      </c>
      <c r="K5338" s="2" t="s">
        <v>16</v>
      </c>
      <c r="L5338" s="2">
        <v>137.65</v>
      </c>
      <c r="M5338" s="2" t="s">
        <v>17</v>
      </c>
      <c r="N5338">
        <f t="shared" si="250"/>
        <v>1341.3</v>
      </c>
      <c r="O5338" s="4">
        <f t="shared" si="251"/>
        <v>184629.94500000001</v>
      </c>
    </row>
    <row r="5339" spans="1:15" ht="14.25" customHeight="1" x14ac:dyDescent="0.25">
      <c r="A5339" s="2" t="s">
        <v>5369</v>
      </c>
      <c r="B5339" s="2" t="s">
        <v>41</v>
      </c>
      <c r="C5339" s="2" t="s">
        <v>33</v>
      </c>
      <c r="D5339" s="2">
        <v>930.69</v>
      </c>
      <c r="E5339" s="2">
        <v>0.08</v>
      </c>
      <c r="F5339" s="2">
        <f t="shared" si="249"/>
        <v>74.455200000000005</v>
      </c>
      <c r="G5339" s="2">
        <v>9</v>
      </c>
      <c r="H5339" s="3">
        <v>45124</v>
      </c>
      <c r="I5339" s="3">
        <v>45130</v>
      </c>
      <c r="J5339" s="2" t="s">
        <v>31</v>
      </c>
      <c r="K5339" s="2" t="s">
        <v>22</v>
      </c>
      <c r="L5339" s="2">
        <v>63.18</v>
      </c>
      <c r="M5339" s="2" t="s">
        <v>48</v>
      </c>
      <c r="N5339">
        <f t="shared" si="250"/>
        <v>856.23480000000006</v>
      </c>
      <c r="O5339" s="4">
        <f t="shared" si="251"/>
        <v>54096.914664000004</v>
      </c>
    </row>
    <row r="5340" spans="1:15" ht="14.25" customHeight="1" x14ac:dyDescent="0.25">
      <c r="A5340" s="2" t="s">
        <v>5370</v>
      </c>
      <c r="B5340" s="2" t="s">
        <v>13</v>
      </c>
      <c r="C5340" s="2" t="s">
        <v>26</v>
      </c>
      <c r="D5340" s="2">
        <v>4218.0200000000004</v>
      </c>
      <c r="E5340" s="2">
        <v>0.12</v>
      </c>
      <c r="F5340" s="2">
        <f t="shared" ref="F5340:F5403" si="252">D5340*E5340</f>
        <v>506.16240000000005</v>
      </c>
      <c r="G5340" s="2">
        <v>2</v>
      </c>
      <c r="H5340" s="3">
        <v>45289</v>
      </c>
      <c r="I5340" s="3">
        <v>45296</v>
      </c>
      <c r="J5340" s="2" t="s">
        <v>15</v>
      </c>
      <c r="K5340" s="2" t="s">
        <v>27</v>
      </c>
      <c r="L5340" s="2">
        <v>698.13</v>
      </c>
      <c r="M5340" s="2" t="s">
        <v>48</v>
      </c>
      <c r="N5340">
        <f t="shared" si="250"/>
        <v>3711.8576000000003</v>
      </c>
      <c r="O5340" s="4">
        <f t="shared" si="251"/>
        <v>2591359.146288</v>
      </c>
    </row>
    <row r="5341" spans="1:15" ht="14.25" customHeight="1" x14ac:dyDescent="0.25">
      <c r="A5341" s="2" t="s">
        <v>5371</v>
      </c>
      <c r="B5341" s="2" t="s">
        <v>19</v>
      </c>
      <c r="C5341" s="2" t="s">
        <v>20</v>
      </c>
      <c r="D5341" s="2">
        <v>1713.39</v>
      </c>
      <c r="E5341" s="2">
        <v>0.38</v>
      </c>
      <c r="F5341" s="2">
        <f t="shared" si="252"/>
        <v>651.08820000000003</v>
      </c>
      <c r="G5341" s="2">
        <v>1</v>
      </c>
      <c r="H5341" s="3">
        <v>45535</v>
      </c>
      <c r="I5341" s="3">
        <v>45542</v>
      </c>
      <c r="J5341" s="2" t="s">
        <v>15</v>
      </c>
      <c r="K5341" s="2" t="s">
        <v>27</v>
      </c>
      <c r="L5341" s="2">
        <v>384.07</v>
      </c>
      <c r="M5341" s="2" t="s">
        <v>39</v>
      </c>
      <c r="N5341">
        <f t="shared" si="250"/>
        <v>1062.3018000000002</v>
      </c>
      <c r="O5341" s="4">
        <f t="shared" si="251"/>
        <v>407998.25232600007</v>
      </c>
    </row>
    <row r="5342" spans="1:15" ht="14.25" customHeight="1" x14ac:dyDescent="0.25">
      <c r="A5342" s="2" t="s">
        <v>5372</v>
      </c>
      <c r="B5342" s="2" t="s">
        <v>41</v>
      </c>
      <c r="C5342" s="2" t="s">
        <v>33</v>
      </c>
      <c r="D5342" s="2">
        <v>3765.53</v>
      </c>
      <c r="E5342" s="2">
        <v>0.03</v>
      </c>
      <c r="F5342" s="2">
        <f t="shared" si="252"/>
        <v>112.9659</v>
      </c>
      <c r="G5342" s="2">
        <v>2</v>
      </c>
      <c r="H5342" s="3">
        <v>45087</v>
      </c>
      <c r="I5342" s="3">
        <v>45094</v>
      </c>
      <c r="J5342" s="2" t="s">
        <v>21</v>
      </c>
      <c r="K5342" s="2" t="s">
        <v>22</v>
      </c>
      <c r="L5342" s="2">
        <v>392.88</v>
      </c>
      <c r="M5342" s="2" t="s">
        <v>34</v>
      </c>
      <c r="N5342">
        <f t="shared" si="250"/>
        <v>3652.5641000000001</v>
      </c>
      <c r="O5342" s="4">
        <f t="shared" si="251"/>
        <v>1435019.3836080001</v>
      </c>
    </row>
    <row r="5343" spans="1:15" ht="14.25" customHeight="1" x14ac:dyDescent="0.25">
      <c r="A5343" s="2" t="s">
        <v>5373</v>
      </c>
      <c r="B5343" s="2" t="s">
        <v>19</v>
      </c>
      <c r="C5343" s="2" t="s">
        <v>36</v>
      </c>
      <c r="D5343" s="2">
        <v>4105.51</v>
      </c>
      <c r="E5343" s="2">
        <v>0.1</v>
      </c>
      <c r="F5343" s="2">
        <f t="shared" si="252"/>
        <v>410.55100000000004</v>
      </c>
      <c r="G5343" s="2">
        <v>5</v>
      </c>
      <c r="H5343" s="3">
        <v>45444</v>
      </c>
      <c r="I5343" s="3">
        <v>45451</v>
      </c>
      <c r="J5343" s="2" t="s">
        <v>31</v>
      </c>
      <c r="K5343" s="2" t="s">
        <v>16</v>
      </c>
      <c r="L5343" s="2">
        <v>739.17</v>
      </c>
      <c r="M5343" s="2" t="s">
        <v>39</v>
      </c>
      <c r="N5343">
        <f t="shared" si="250"/>
        <v>3694.9590000000003</v>
      </c>
      <c r="O5343" s="4">
        <f t="shared" si="251"/>
        <v>2731202.8440300003</v>
      </c>
    </row>
    <row r="5344" spans="1:15" ht="14.25" customHeight="1" x14ac:dyDescent="0.25">
      <c r="A5344" s="2" t="s">
        <v>5374</v>
      </c>
      <c r="B5344" s="2" t="s">
        <v>19</v>
      </c>
      <c r="C5344" s="2" t="s">
        <v>26</v>
      </c>
      <c r="D5344" s="2">
        <v>3863.95</v>
      </c>
      <c r="E5344" s="2">
        <v>7.0000000000000007E-2</v>
      </c>
      <c r="F5344" s="2">
        <f t="shared" si="252"/>
        <v>270.47649999999999</v>
      </c>
      <c r="G5344" s="2">
        <v>8</v>
      </c>
      <c r="H5344" s="3">
        <v>45374</v>
      </c>
      <c r="I5344" s="3">
        <v>45378</v>
      </c>
      <c r="J5344" s="2" t="s">
        <v>15</v>
      </c>
      <c r="K5344" s="2" t="s">
        <v>16</v>
      </c>
      <c r="L5344" s="2">
        <v>618.69000000000005</v>
      </c>
      <c r="M5344" s="2" t="s">
        <v>28</v>
      </c>
      <c r="N5344">
        <f t="shared" si="250"/>
        <v>3593.4735000000001</v>
      </c>
      <c r="O5344" s="4">
        <f t="shared" si="251"/>
        <v>2223246.119715</v>
      </c>
    </row>
    <row r="5345" spans="1:15" ht="14.25" customHeight="1" x14ac:dyDescent="0.25">
      <c r="A5345" s="2" t="s">
        <v>5375</v>
      </c>
      <c r="B5345" s="2" t="s">
        <v>25</v>
      </c>
      <c r="C5345" s="2" t="s">
        <v>36</v>
      </c>
      <c r="D5345" s="2">
        <v>2010.05</v>
      </c>
      <c r="E5345" s="2">
        <v>0</v>
      </c>
      <c r="F5345" s="2">
        <f t="shared" si="252"/>
        <v>0</v>
      </c>
      <c r="G5345" s="2">
        <v>8</v>
      </c>
      <c r="H5345" s="3">
        <v>45415</v>
      </c>
      <c r="I5345" s="3">
        <v>45416</v>
      </c>
      <c r="J5345" s="2" t="s">
        <v>31</v>
      </c>
      <c r="K5345" s="2" t="s">
        <v>27</v>
      </c>
      <c r="L5345" s="2">
        <v>327.76</v>
      </c>
      <c r="M5345" s="2" t="s">
        <v>34</v>
      </c>
      <c r="N5345">
        <f t="shared" si="250"/>
        <v>2010.05</v>
      </c>
      <c r="O5345" s="4">
        <f t="shared" si="251"/>
        <v>658813.98800000001</v>
      </c>
    </row>
    <row r="5346" spans="1:15" ht="14.25" customHeight="1" x14ac:dyDescent="0.25">
      <c r="A5346" s="2" t="s">
        <v>5376</v>
      </c>
      <c r="B5346" s="2" t="s">
        <v>19</v>
      </c>
      <c r="C5346" s="2" t="s">
        <v>36</v>
      </c>
      <c r="D5346" s="2">
        <v>4696.28</v>
      </c>
      <c r="E5346" s="2">
        <v>0.27</v>
      </c>
      <c r="F5346" s="2">
        <f t="shared" si="252"/>
        <v>1267.9956</v>
      </c>
      <c r="G5346" s="2">
        <v>2</v>
      </c>
      <c r="H5346" s="3">
        <v>45381</v>
      </c>
      <c r="I5346" s="3">
        <v>45386</v>
      </c>
      <c r="J5346" s="2" t="s">
        <v>15</v>
      </c>
      <c r="K5346" s="2" t="s">
        <v>27</v>
      </c>
      <c r="L5346" s="2">
        <v>1058.54</v>
      </c>
      <c r="M5346" s="2" t="s">
        <v>34</v>
      </c>
      <c r="N5346">
        <f t="shared" si="250"/>
        <v>3428.2843999999996</v>
      </c>
      <c r="O5346" s="4">
        <f t="shared" si="251"/>
        <v>3628976.1687759995</v>
      </c>
    </row>
    <row r="5347" spans="1:15" ht="14.25" customHeight="1" x14ac:dyDescent="0.25">
      <c r="A5347" s="2" t="s">
        <v>5377</v>
      </c>
      <c r="B5347" s="2" t="s">
        <v>19</v>
      </c>
      <c r="C5347" s="2" t="s">
        <v>33</v>
      </c>
      <c r="D5347" s="2">
        <v>3334.8</v>
      </c>
      <c r="E5347" s="2">
        <v>0.1</v>
      </c>
      <c r="F5347" s="2">
        <f t="shared" si="252"/>
        <v>333.48</v>
      </c>
      <c r="G5347" s="2">
        <v>5</v>
      </c>
      <c r="H5347" s="3">
        <v>45249</v>
      </c>
      <c r="I5347" s="3">
        <v>45250</v>
      </c>
      <c r="J5347" s="2" t="s">
        <v>21</v>
      </c>
      <c r="K5347" s="2" t="s">
        <v>27</v>
      </c>
      <c r="L5347" s="2">
        <v>664.57</v>
      </c>
      <c r="M5347" s="2" t="s">
        <v>23</v>
      </c>
      <c r="N5347">
        <f t="shared" si="250"/>
        <v>3001.32</v>
      </c>
      <c r="O5347" s="4">
        <f t="shared" si="251"/>
        <v>1994587.2324000003</v>
      </c>
    </row>
    <row r="5348" spans="1:15" ht="14.25" customHeight="1" x14ac:dyDescent="0.25">
      <c r="A5348" s="2" t="s">
        <v>5378</v>
      </c>
      <c r="B5348" s="2" t="s">
        <v>41</v>
      </c>
      <c r="C5348" s="2" t="s">
        <v>26</v>
      </c>
      <c r="D5348" s="2">
        <v>2921.16</v>
      </c>
      <c r="E5348" s="2">
        <v>0.32</v>
      </c>
      <c r="F5348" s="2">
        <f t="shared" si="252"/>
        <v>934.77120000000002</v>
      </c>
      <c r="G5348" s="2">
        <v>2</v>
      </c>
      <c r="H5348" s="3">
        <v>45332</v>
      </c>
      <c r="I5348" s="3">
        <v>45335</v>
      </c>
      <c r="J5348" s="2" t="s">
        <v>31</v>
      </c>
      <c r="K5348" s="2" t="s">
        <v>27</v>
      </c>
      <c r="L5348" s="2">
        <v>489</v>
      </c>
      <c r="M5348" s="2" t="s">
        <v>34</v>
      </c>
      <c r="N5348">
        <f t="shared" si="250"/>
        <v>1986.3887999999997</v>
      </c>
      <c r="O5348" s="4">
        <f t="shared" si="251"/>
        <v>971344.12319999991</v>
      </c>
    </row>
    <row r="5349" spans="1:15" ht="14.25" customHeight="1" x14ac:dyDescent="0.25">
      <c r="A5349" s="2" t="s">
        <v>5379</v>
      </c>
      <c r="B5349" s="2" t="s">
        <v>41</v>
      </c>
      <c r="C5349" s="2" t="s">
        <v>36</v>
      </c>
      <c r="D5349" s="2">
        <v>3519.75</v>
      </c>
      <c r="E5349" s="2">
        <v>0.25</v>
      </c>
      <c r="F5349" s="2">
        <f t="shared" si="252"/>
        <v>879.9375</v>
      </c>
      <c r="G5349" s="2">
        <v>7</v>
      </c>
      <c r="H5349" s="3">
        <v>45382</v>
      </c>
      <c r="I5349" s="3">
        <v>45384</v>
      </c>
      <c r="J5349" s="2" t="s">
        <v>21</v>
      </c>
      <c r="K5349" s="2" t="s">
        <v>22</v>
      </c>
      <c r="L5349" s="2">
        <v>413.88</v>
      </c>
      <c r="M5349" s="2" t="s">
        <v>48</v>
      </c>
      <c r="N5349">
        <f t="shared" si="250"/>
        <v>2639.8125</v>
      </c>
      <c r="O5349" s="4">
        <f t="shared" si="251"/>
        <v>1092565.5974999999</v>
      </c>
    </row>
    <row r="5350" spans="1:15" ht="14.25" customHeight="1" x14ac:dyDescent="0.25">
      <c r="A5350" s="2" t="s">
        <v>5380</v>
      </c>
      <c r="B5350" s="2" t="s">
        <v>25</v>
      </c>
      <c r="C5350" s="2" t="s">
        <v>26</v>
      </c>
      <c r="D5350" s="2">
        <v>319.16000000000003</v>
      </c>
      <c r="E5350" s="2">
        <v>0.33</v>
      </c>
      <c r="F5350" s="2">
        <f t="shared" si="252"/>
        <v>105.32280000000002</v>
      </c>
      <c r="G5350" s="2">
        <v>8</v>
      </c>
      <c r="H5350" s="3">
        <v>45131</v>
      </c>
      <c r="I5350" s="3">
        <v>45133</v>
      </c>
      <c r="J5350" s="2" t="s">
        <v>15</v>
      </c>
      <c r="K5350" s="2" t="s">
        <v>27</v>
      </c>
      <c r="L5350" s="2">
        <v>62.66</v>
      </c>
      <c r="M5350" s="2" t="s">
        <v>39</v>
      </c>
      <c r="N5350">
        <f t="shared" si="250"/>
        <v>213.8372</v>
      </c>
      <c r="O5350" s="4">
        <f t="shared" si="251"/>
        <v>13399.038951999999</v>
      </c>
    </row>
    <row r="5351" spans="1:15" ht="14.25" customHeight="1" x14ac:dyDescent="0.25">
      <c r="A5351" s="2" t="s">
        <v>5381</v>
      </c>
      <c r="B5351" s="2" t="s">
        <v>19</v>
      </c>
      <c r="C5351" s="2" t="s">
        <v>14</v>
      </c>
      <c r="D5351" s="2">
        <v>2013.52</v>
      </c>
      <c r="E5351" s="2">
        <v>0.49</v>
      </c>
      <c r="F5351" s="2">
        <f t="shared" si="252"/>
        <v>986.62479999999994</v>
      </c>
      <c r="G5351" s="2">
        <v>5</v>
      </c>
      <c r="H5351" s="3">
        <v>45247</v>
      </c>
      <c r="I5351" s="3">
        <v>45254</v>
      </c>
      <c r="J5351" s="2" t="s">
        <v>31</v>
      </c>
      <c r="K5351" s="2" t="s">
        <v>27</v>
      </c>
      <c r="L5351" s="2">
        <v>169.83</v>
      </c>
      <c r="M5351" s="2" t="s">
        <v>28</v>
      </c>
      <c r="N5351">
        <f t="shared" si="250"/>
        <v>1026.8951999999999</v>
      </c>
      <c r="O5351" s="4">
        <f t="shared" si="251"/>
        <v>174397.61181599999</v>
      </c>
    </row>
    <row r="5352" spans="1:15" ht="14.25" customHeight="1" x14ac:dyDescent="0.25">
      <c r="A5352" s="2" t="s">
        <v>5382</v>
      </c>
      <c r="B5352" s="2" t="s">
        <v>25</v>
      </c>
      <c r="C5352" s="2" t="s">
        <v>36</v>
      </c>
      <c r="D5352" s="2">
        <v>4417.96</v>
      </c>
      <c r="E5352" s="2">
        <v>0.11</v>
      </c>
      <c r="F5352" s="2">
        <f t="shared" si="252"/>
        <v>485.97559999999999</v>
      </c>
      <c r="G5352" s="2">
        <v>1</v>
      </c>
      <c r="H5352" s="3">
        <v>45107</v>
      </c>
      <c r="I5352" s="3">
        <v>45109</v>
      </c>
      <c r="J5352" s="2" t="s">
        <v>21</v>
      </c>
      <c r="K5352" s="2" t="s">
        <v>27</v>
      </c>
      <c r="L5352" s="2">
        <v>680.27</v>
      </c>
      <c r="M5352" s="2" t="s">
        <v>48</v>
      </c>
      <c r="N5352">
        <f t="shared" si="250"/>
        <v>3931.9844000000003</v>
      </c>
      <c r="O5352" s="4">
        <f t="shared" si="251"/>
        <v>2674811.0277880002</v>
      </c>
    </row>
    <row r="5353" spans="1:15" ht="14.25" customHeight="1" x14ac:dyDescent="0.25">
      <c r="A5353" s="2" t="s">
        <v>5383</v>
      </c>
      <c r="B5353" s="2" t="s">
        <v>19</v>
      </c>
      <c r="C5353" s="2" t="s">
        <v>36</v>
      </c>
      <c r="D5353" s="2">
        <v>889.29</v>
      </c>
      <c r="E5353" s="2">
        <v>0.33</v>
      </c>
      <c r="F5353" s="2">
        <f t="shared" si="252"/>
        <v>293.46570000000003</v>
      </c>
      <c r="G5353" s="2">
        <v>7</v>
      </c>
      <c r="H5353" s="3">
        <v>45054</v>
      </c>
      <c r="I5353" s="3">
        <v>45059</v>
      </c>
      <c r="J5353" s="2" t="s">
        <v>15</v>
      </c>
      <c r="K5353" s="2" t="s">
        <v>16</v>
      </c>
      <c r="L5353" s="2">
        <v>74.42</v>
      </c>
      <c r="M5353" s="2" t="s">
        <v>17</v>
      </c>
      <c r="N5353">
        <f t="shared" si="250"/>
        <v>595.82429999999999</v>
      </c>
      <c r="O5353" s="4">
        <f t="shared" si="251"/>
        <v>44341.244405999998</v>
      </c>
    </row>
    <row r="5354" spans="1:15" ht="14.25" customHeight="1" x14ac:dyDescent="0.25">
      <c r="A5354" s="2" t="s">
        <v>5384</v>
      </c>
      <c r="B5354" s="2" t="s">
        <v>13</v>
      </c>
      <c r="C5354" s="2" t="s">
        <v>26</v>
      </c>
      <c r="D5354" s="2">
        <v>2130.56</v>
      </c>
      <c r="E5354" s="2">
        <v>0.42</v>
      </c>
      <c r="F5354" s="2">
        <f t="shared" si="252"/>
        <v>894.83519999999999</v>
      </c>
      <c r="G5354" s="2">
        <v>3</v>
      </c>
      <c r="H5354" s="3">
        <v>45026</v>
      </c>
      <c r="I5354" s="3">
        <v>45027</v>
      </c>
      <c r="J5354" s="2" t="s">
        <v>21</v>
      </c>
      <c r="K5354" s="2" t="s">
        <v>22</v>
      </c>
      <c r="L5354" s="2">
        <v>275.98</v>
      </c>
      <c r="M5354" s="2" t="s">
        <v>17</v>
      </c>
      <c r="N5354">
        <f t="shared" si="250"/>
        <v>1235.7248</v>
      </c>
      <c r="O5354" s="4">
        <f t="shared" si="251"/>
        <v>341035.330304</v>
      </c>
    </row>
    <row r="5355" spans="1:15" ht="14.25" customHeight="1" x14ac:dyDescent="0.25">
      <c r="A5355" s="2" t="s">
        <v>5385</v>
      </c>
      <c r="B5355" s="2" t="s">
        <v>13</v>
      </c>
      <c r="C5355" s="2" t="s">
        <v>14</v>
      </c>
      <c r="D5355" s="2">
        <v>2085.7199999999998</v>
      </c>
      <c r="E5355" s="2">
        <v>0.48</v>
      </c>
      <c r="F5355" s="2">
        <f t="shared" si="252"/>
        <v>1001.1455999999998</v>
      </c>
      <c r="G5355" s="2">
        <v>2</v>
      </c>
      <c r="H5355" s="3">
        <v>45507</v>
      </c>
      <c r="I5355" s="3">
        <v>45513</v>
      </c>
      <c r="J5355" s="2" t="s">
        <v>21</v>
      </c>
      <c r="K5355" s="2" t="s">
        <v>16</v>
      </c>
      <c r="L5355" s="2">
        <v>436.31</v>
      </c>
      <c r="M5355" s="2" t="s">
        <v>17</v>
      </c>
      <c r="N5355">
        <f t="shared" si="250"/>
        <v>1084.5744</v>
      </c>
      <c r="O5355" s="4">
        <f t="shared" si="251"/>
        <v>473210.656464</v>
      </c>
    </row>
    <row r="5356" spans="1:15" ht="14.25" customHeight="1" x14ac:dyDescent="0.25">
      <c r="A5356" s="2" t="s">
        <v>5386</v>
      </c>
      <c r="B5356" s="2" t="s">
        <v>25</v>
      </c>
      <c r="C5356" s="2" t="s">
        <v>36</v>
      </c>
      <c r="D5356" s="2">
        <v>1844.6</v>
      </c>
      <c r="E5356" s="2">
        <v>0.31</v>
      </c>
      <c r="F5356" s="2">
        <f t="shared" si="252"/>
        <v>571.82600000000002</v>
      </c>
      <c r="G5356" s="2">
        <v>6</v>
      </c>
      <c r="H5356" s="3">
        <v>45253</v>
      </c>
      <c r="I5356" s="3">
        <v>45259</v>
      </c>
      <c r="J5356" s="2" t="s">
        <v>15</v>
      </c>
      <c r="K5356" s="2" t="s">
        <v>16</v>
      </c>
      <c r="L5356" s="2">
        <v>455.05</v>
      </c>
      <c r="M5356" s="2" t="s">
        <v>39</v>
      </c>
      <c r="N5356">
        <f t="shared" si="250"/>
        <v>1272.7739999999999</v>
      </c>
      <c r="O5356" s="4">
        <f t="shared" si="251"/>
        <v>579175.80869999994</v>
      </c>
    </row>
    <row r="5357" spans="1:15" ht="14.25" customHeight="1" x14ac:dyDescent="0.25">
      <c r="A5357" s="2" t="s">
        <v>5387</v>
      </c>
      <c r="B5357" s="2" t="s">
        <v>25</v>
      </c>
      <c r="C5357" s="2" t="s">
        <v>33</v>
      </c>
      <c r="D5357" s="2">
        <v>2855.52</v>
      </c>
      <c r="E5357" s="2">
        <v>7.0000000000000007E-2</v>
      </c>
      <c r="F5357" s="2">
        <f t="shared" si="252"/>
        <v>199.88640000000001</v>
      </c>
      <c r="G5357" s="2">
        <v>2</v>
      </c>
      <c r="H5357" s="3">
        <v>45168</v>
      </c>
      <c r="I5357" s="3">
        <v>45175</v>
      </c>
      <c r="J5357" s="2" t="s">
        <v>15</v>
      </c>
      <c r="K5357" s="2" t="s">
        <v>22</v>
      </c>
      <c r="L5357" s="2">
        <v>310.95999999999998</v>
      </c>
      <c r="M5357" s="2" t="s">
        <v>48</v>
      </c>
      <c r="N5357">
        <f t="shared" si="250"/>
        <v>2655.6336000000001</v>
      </c>
      <c r="O5357" s="4">
        <f t="shared" si="251"/>
        <v>825795.82425599999</v>
      </c>
    </row>
    <row r="5358" spans="1:15" ht="14.25" customHeight="1" x14ac:dyDescent="0.25">
      <c r="A5358" s="2" t="s">
        <v>5388</v>
      </c>
      <c r="B5358" s="2" t="s">
        <v>25</v>
      </c>
      <c r="C5358" s="2" t="s">
        <v>26</v>
      </c>
      <c r="D5358" s="2">
        <v>4981.37</v>
      </c>
      <c r="E5358" s="2">
        <v>0.03</v>
      </c>
      <c r="F5358" s="2">
        <f t="shared" si="252"/>
        <v>149.44109999999998</v>
      </c>
      <c r="G5358" s="2">
        <v>8</v>
      </c>
      <c r="H5358" s="3">
        <v>44971</v>
      </c>
      <c r="I5358" s="3">
        <v>44975</v>
      </c>
      <c r="J5358" s="2" t="s">
        <v>31</v>
      </c>
      <c r="K5358" s="2" t="s">
        <v>16</v>
      </c>
      <c r="L5358" s="2">
        <v>1048.3699999999999</v>
      </c>
      <c r="M5358" s="2" t="s">
        <v>34</v>
      </c>
      <c r="N5358">
        <f t="shared" si="250"/>
        <v>4831.9288999999999</v>
      </c>
      <c r="O5358" s="4">
        <f t="shared" si="251"/>
        <v>5065649.3008929994</v>
      </c>
    </row>
    <row r="5359" spans="1:15" ht="14.25" customHeight="1" x14ac:dyDescent="0.25">
      <c r="A5359" s="2" t="s">
        <v>5389</v>
      </c>
      <c r="B5359" s="2" t="s">
        <v>41</v>
      </c>
      <c r="C5359" s="2" t="s">
        <v>26</v>
      </c>
      <c r="D5359" s="2">
        <v>1353.66</v>
      </c>
      <c r="E5359" s="2">
        <v>0.14000000000000001</v>
      </c>
      <c r="F5359" s="2">
        <f t="shared" si="252"/>
        <v>189.51240000000004</v>
      </c>
      <c r="G5359" s="2">
        <v>3</v>
      </c>
      <c r="H5359" s="3">
        <v>44958</v>
      </c>
      <c r="I5359" s="3">
        <v>44959</v>
      </c>
      <c r="J5359" s="2" t="s">
        <v>21</v>
      </c>
      <c r="K5359" s="2" t="s">
        <v>27</v>
      </c>
      <c r="L5359" s="2">
        <v>160.19</v>
      </c>
      <c r="M5359" s="2" t="s">
        <v>48</v>
      </c>
      <c r="N5359">
        <f t="shared" si="250"/>
        <v>1164.1476</v>
      </c>
      <c r="O5359" s="4">
        <f t="shared" si="251"/>
        <v>186484.80404399999</v>
      </c>
    </row>
    <row r="5360" spans="1:15" ht="14.25" customHeight="1" x14ac:dyDescent="0.25">
      <c r="A5360" s="2" t="s">
        <v>5390</v>
      </c>
      <c r="B5360" s="2" t="s">
        <v>41</v>
      </c>
      <c r="C5360" s="2" t="s">
        <v>36</v>
      </c>
      <c r="D5360" s="2">
        <v>3554.29</v>
      </c>
      <c r="E5360" s="2">
        <v>0.46</v>
      </c>
      <c r="F5360" s="2">
        <f t="shared" si="252"/>
        <v>1634.9734000000001</v>
      </c>
      <c r="G5360" s="2">
        <v>2</v>
      </c>
      <c r="H5360" s="3">
        <v>45466</v>
      </c>
      <c r="I5360" s="3">
        <v>45468</v>
      </c>
      <c r="J5360" s="2" t="s">
        <v>31</v>
      </c>
      <c r="K5360" s="2" t="s">
        <v>27</v>
      </c>
      <c r="L5360" s="2">
        <v>546.9</v>
      </c>
      <c r="M5360" s="2" t="s">
        <v>48</v>
      </c>
      <c r="N5360">
        <f t="shared" si="250"/>
        <v>1919.3165999999999</v>
      </c>
      <c r="O5360" s="4">
        <f t="shared" si="251"/>
        <v>1049674.2485399998</v>
      </c>
    </row>
    <row r="5361" spans="1:15" ht="14.25" customHeight="1" x14ac:dyDescent="0.25">
      <c r="A5361" s="2" t="s">
        <v>5391</v>
      </c>
      <c r="B5361" s="2" t="s">
        <v>41</v>
      </c>
      <c r="C5361" s="2" t="s">
        <v>14</v>
      </c>
      <c r="D5361" s="2">
        <v>3814.18</v>
      </c>
      <c r="E5361" s="2">
        <v>0.27</v>
      </c>
      <c r="F5361" s="2">
        <f t="shared" si="252"/>
        <v>1029.8286000000001</v>
      </c>
      <c r="G5361" s="2">
        <v>8</v>
      </c>
      <c r="H5361" s="3">
        <v>45279</v>
      </c>
      <c r="I5361" s="3">
        <v>45281</v>
      </c>
      <c r="J5361" s="2" t="s">
        <v>15</v>
      </c>
      <c r="K5361" s="2" t="s">
        <v>27</v>
      </c>
      <c r="L5361" s="2">
        <v>1062.58</v>
      </c>
      <c r="M5361" s="2" t="s">
        <v>34</v>
      </c>
      <c r="N5361">
        <f t="shared" si="250"/>
        <v>2784.3513999999996</v>
      </c>
      <c r="O5361" s="4">
        <f t="shared" si="251"/>
        <v>2958596.1106119994</v>
      </c>
    </row>
    <row r="5362" spans="1:15" ht="14.25" customHeight="1" x14ac:dyDescent="0.25">
      <c r="A5362" s="2" t="s">
        <v>5392</v>
      </c>
      <c r="B5362" s="2" t="s">
        <v>25</v>
      </c>
      <c r="C5362" s="2" t="s">
        <v>36</v>
      </c>
      <c r="D5362" s="2">
        <v>2964.04</v>
      </c>
      <c r="E5362" s="2">
        <v>0.28999999999999998</v>
      </c>
      <c r="F5362" s="2">
        <f t="shared" si="252"/>
        <v>859.57159999999988</v>
      </c>
      <c r="G5362" s="2">
        <v>6</v>
      </c>
      <c r="H5362" s="3">
        <v>45579</v>
      </c>
      <c r="I5362" s="3">
        <v>45586</v>
      </c>
      <c r="J5362" s="2" t="s">
        <v>15</v>
      </c>
      <c r="K5362" s="2" t="s">
        <v>22</v>
      </c>
      <c r="L5362" s="2">
        <v>223.14</v>
      </c>
      <c r="M5362" s="2" t="s">
        <v>17</v>
      </c>
      <c r="N5362">
        <f t="shared" si="250"/>
        <v>2104.4684000000002</v>
      </c>
      <c r="O5362" s="4">
        <f t="shared" si="251"/>
        <v>469591.07877600001</v>
      </c>
    </row>
    <row r="5363" spans="1:15" ht="14.25" customHeight="1" x14ac:dyDescent="0.25">
      <c r="A5363" s="2" t="s">
        <v>5393</v>
      </c>
      <c r="B5363" s="2" t="s">
        <v>19</v>
      </c>
      <c r="C5363" s="2" t="s">
        <v>20</v>
      </c>
      <c r="D5363" s="2">
        <v>577.63</v>
      </c>
      <c r="E5363" s="2">
        <v>0.31</v>
      </c>
      <c r="F5363" s="2">
        <f t="shared" si="252"/>
        <v>179.06530000000001</v>
      </c>
      <c r="G5363" s="2">
        <v>4</v>
      </c>
      <c r="H5363" s="3">
        <v>45360</v>
      </c>
      <c r="I5363" s="3">
        <v>45364</v>
      </c>
      <c r="J5363" s="2" t="s">
        <v>21</v>
      </c>
      <c r="K5363" s="2" t="s">
        <v>27</v>
      </c>
      <c r="L5363" s="2">
        <v>170.97</v>
      </c>
      <c r="M5363" s="2" t="s">
        <v>23</v>
      </c>
      <c r="N5363">
        <f t="shared" si="250"/>
        <v>398.56470000000002</v>
      </c>
      <c r="O5363" s="4">
        <f t="shared" si="251"/>
        <v>68142.606759000002</v>
      </c>
    </row>
    <row r="5364" spans="1:15" ht="14.25" customHeight="1" x14ac:dyDescent="0.25">
      <c r="A5364" s="2" t="s">
        <v>5394</v>
      </c>
      <c r="B5364" s="2" t="s">
        <v>13</v>
      </c>
      <c r="C5364" s="2" t="s">
        <v>36</v>
      </c>
      <c r="D5364" s="2">
        <v>2904.63</v>
      </c>
      <c r="E5364" s="2">
        <v>0.17</v>
      </c>
      <c r="F5364" s="2">
        <f t="shared" si="252"/>
        <v>493.78710000000007</v>
      </c>
      <c r="G5364" s="2">
        <v>5</v>
      </c>
      <c r="H5364" s="3">
        <v>45094</v>
      </c>
      <c r="I5364" s="3">
        <v>45095</v>
      </c>
      <c r="J5364" s="2" t="s">
        <v>15</v>
      </c>
      <c r="K5364" s="2" t="s">
        <v>27</v>
      </c>
      <c r="L5364" s="2">
        <v>611.72</v>
      </c>
      <c r="M5364" s="2" t="s">
        <v>34</v>
      </c>
      <c r="N5364">
        <f t="shared" si="250"/>
        <v>2410.8429000000001</v>
      </c>
      <c r="O5364" s="4">
        <f t="shared" si="251"/>
        <v>1474760.8187880001</v>
      </c>
    </row>
    <row r="5365" spans="1:15" ht="14.25" customHeight="1" x14ac:dyDescent="0.25">
      <c r="A5365" s="2" t="s">
        <v>5395</v>
      </c>
      <c r="B5365" s="2" t="s">
        <v>25</v>
      </c>
      <c r="C5365" s="2" t="s">
        <v>20</v>
      </c>
      <c r="D5365" s="2">
        <v>4771.9799999999996</v>
      </c>
      <c r="E5365" s="2">
        <v>0.09</v>
      </c>
      <c r="F5365" s="2">
        <f t="shared" si="252"/>
        <v>429.47819999999996</v>
      </c>
      <c r="G5365" s="2">
        <v>7</v>
      </c>
      <c r="H5365" s="3">
        <v>45357</v>
      </c>
      <c r="I5365" s="3">
        <v>45359</v>
      </c>
      <c r="J5365" s="2" t="s">
        <v>21</v>
      </c>
      <c r="K5365" s="2" t="s">
        <v>16</v>
      </c>
      <c r="L5365" s="2">
        <v>965.07</v>
      </c>
      <c r="M5365" s="2" t="s">
        <v>17</v>
      </c>
      <c r="N5365">
        <f t="shared" si="250"/>
        <v>4342.5018</v>
      </c>
      <c r="O5365" s="4">
        <f t="shared" si="251"/>
        <v>4190818.2121260003</v>
      </c>
    </row>
    <row r="5366" spans="1:15" ht="14.25" customHeight="1" x14ac:dyDescent="0.25">
      <c r="A5366" s="2" t="s">
        <v>5396</v>
      </c>
      <c r="B5366" s="2" t="s">
        <v>41</v>
      </c>
      <c r="C5366" s="2" t="s">
        <v>33</v>
      </c>
      <c r="D5366" s="2">
        <v>1776.09</v>
      </c>
      <c r="E5366" s="2">
        <v>0.48</v>
      </c>
      <c r="F5366" s="2">
        <f t="shared" si="252"/>
        <v>852.52319999999997</v>
      </c>
      <c r="G5366" s="2">
        <v>4</v>
      </c>
      <c r="H5366" s="3">
        <v>45039</v>
      </c>
      <c r="I5366" s="3">
        <v>45043</v>
      </c>
      <c r="J5366" s="2" t="s">
        <v>31</v>
      </c>
      <c r="K5366" s="2" t="s">
        <v>27</v>
      </c>
      <c r="L5366" s="2">
        <v>184.05</v>
      </c>
      <c r="M5366" s="2" t="s">
        <v>48</v>
      </c>
      <c r="N5366">
        <f t="shared" si="250"/>
        <v>923.56679999999994</v>
      </c>
      <c r="O5366" s="4">
        <f t="shared" si="251"/>
        <v>169982.46953999999</v>
      </c>
    </row>
    <row r="5367" spans="1:15" ht="14.25" customHeight="1" x14ac:dyDescent="0.25">
      <c r="A5367" s="2" t="s">
        <v>5397</v>
      </c>
      <c r="B5367" s="2" t="s">
        <v>41</v>
      </c>
      <c r="C5367" s="2" t="s">
        <v>26</v>
      </c>
      <c r="D5367" s="2">
        <v>3234.47</v>
      </c>
      <c r="E5367" s="2">
        <v>0.38</v>
      </c>
      <c r="F5367" s="2">
        <f t="shared" si="252"/>
        <v>1229.0986</v>
      </c>
      <c r="G5367" s="2">
        <v>7</v>
      </c>
      <c r="H5367" s="3">
        <v>45551</v>
      </c>
      <c r="I5367" s="3">
        <v>45554</v>
      </c>
      <c r="J5367" s="2" t="s">
        <v>21</v>
      </c>
      <c r="K5367" s="2" t="s">
        <v>22</v>
      </c>
      <c r="L5367" s="2">
        <v>319.07</v>
      </c>
      <c r="M5367" s="2" t="s">
        <v>23</v>
      </c>
      <c r="N5367">
        <f t="shared" si="250"/>
        <v>2005.3713999999998</v>
      </c>
      <c r="O5367" s="4">
        <f t="shared" si="251"/>
        <v>639853.85259799997</v>
      </c>
    </row>
    <row r="5368" spans="1:15" ht="14.25" customHeight="1" x14ac:dyDescent="0.25">
      <c r="A5368" s="2" t="s">
        <v>5398</v>
      </c>
      <c r="B5368" s="2" t="s">
        <v>25</v>
      </c>
      <c r="C5368" s="2" t="s">
        <v>26</v>
      </c>
      <c r="D5368" s="2">
        <v>4801.05</v>
      </c>
      <c r="E5368" s="2">
        <v>0.26</v>
      </c>
      <c r="F5368" s="2">
        <f t="shared" si="252"/>
        <v>1248.2730000000001</v>
      </c>
      <c r="G5368" s="2">
        <v>6</v>
      </c>
      <c r="H5368" s="3">
        <v>45401</v>
      </c>
      <c r="I5368" s="3">
        <v>45408</v>
      </c>
      <c r="J5368" s="2" t="s">
        <v>15</v>
      </c>
      <c r="K5368" s="2" t="s">
        <v>16</v>
      </c>
      <c r="L5368" s="2">
        <v>1347.79</v>
      </c>
      <c r="M5368" s="2" t="s">
        <v>23</v>
      </c>
      <c r="N5368">
        <f t="shared" si="250"/>
        <v>3552.777</v>
      </c>
      <c r="O5368" s="4">
        <f t="shared" si="251"/>
        <v>4788397.3128300002</v>
      </c>
    </row>
    <row r="5369" spans="1:15" ht="14.25" customHeight="1" x14ac:dyDescent="0.25">
      <c r="A5369" s="2" t="s">
        <v>5399</v>
      </c>
      <c r="B5369" s="2" t="s">
        <v>25</v>
      </c>
      <c r="C5369" s="2" t="s">
        <v>14</v>
      </c>
      <c r="D5369" s="2">
        <v>4010.15</v>
      </c>
      <c r="E5369" s="2">
        <v>0.19</v>
      </c>
      <c r="F5369" s="2">
        <f t="shared" si="252"/>
        <v>761.92849999999999</v>
      </c>
      <c r="G5369" s="2">
        <v>5</v>
      </c>
      <c r="H5369" s="3">
        <v>45212</v>
      </c>
      <c r="I5369" s="3">
        <v>45214</v>
      </c>
      <c r="J5369" s="2" t="s">
        <v>31</v>
      </c>
      <c r="K5369" s="2" t="s">
        <v>22</v>
      </c>
      <c r="L5369" s="2">
        <v>361.18</v>
      </c>
      <c r="M5369" s="2" t="s">
        <v>17</v>
      </c>
      <c r="N5369">
        <f t="shared" si="250"/>
        <v>3248.2215000000001</v>
      </c>
      <c r="O5369" s="4">
        <f t="shared" si="251"/>
        <v>1173192.6413700001</v>
      </c>
    </row>
    <row r="5370" spans="1:15" ht="14.25" customHeight="1" x14ac:dyDescent="0.25">
      <c r="A5370" s="2" t="s">
        <v>5400</v>
      </c>
      <c r="B5370" s="2" t="s">
        <v>41</v>
      </c>
      <c r="C5370" s="2" t="s">
        <v>36</v>
      </c>
      <c r="D5370" s="2">
        <v>3472.71</v>
      </c>
      <c r="E5370" s="2">
        <v>0.24</v>
      </c>
      <c r="F5370" s="2">
        <f t="shared" si="252"/>
        <v>833.45039999999995</v>
      </c>
      <c r="G5370" s="2">
        <v>3</v>
      </c>
      <c r="H5370" s="3">
        <v>45472</v>
      </c>
      <c r="I5370" s="3">
        <v>45475</v>
      </c>
      <c r="J5370" s="2" t="s">
        <v>31</v>
      </c>
      <c r="K5370" s="2" t="s">
        <v>22</v>
      </c>
      <c r="L5370" s="2">
        <v>322.70999999999998</v>
      </c>
      <c r="M5370" s="2" t="s">
        <v>34</v>
      </c>
      <c r="N5370">
        <f t="shared" si="250"/>
        <v>2639.2596000000003</v>
      </c>
      <c r="O5370" s="4">
        <f t="shared" si="251"/>
        <v>851715.46551600005</v>
      </c>
    </row>
    <row r="5371" spans="1:15" ht="14.25" customHeight="1" x14ac:dyDescent="0.25">
      <c r="A5371" s="2" t="s">
        <v>5401</v>
      </c>
      <c r="B5371" s="2" t="s">
        <v>19</v>
      </c>
      <c r="C5371" s="2" t="s">
        <v>33</v>
      </c>
      <c r="D5371" s="2">
        <v>4858.63</v>
      </c>
      <c r="E5371" s="2">
        <v>0.02</v>
      </c>
      <c r="F5371" s="2">
        <f t="shared" si="252"/>
        <v>97.172600000000003</v>
      </c>
      <c r="G5371" s="2">
        <v>1</v>
      </c>
      <c r="H5371" s="3">
        <v>45484</v>
      </c>
      <c r="I5371" s="3">
        <v>45485</v>
      </c>
      <c r="J5371" s="2" t="s">
        <v>21</v>
      </c>
      <c r="K5371" s="2" t="s">
        <v>16</v>
      </c>
      <c r="L5371" s="2">
        <v>1093.56</v>
      </c>
      <c r="M5371" s="2" t="s">
        <v>28</v>
      </c>
      <c r="N5371">
        <f t="shared" si="250"/>
        <v>4761.4574000000002</v>
      </c>
      <c r="O5371" s="4">
        <f t="shared" si="251"/>
        <v>5206939.3543440001</v>
      </c>
    </row>
    <row r="5372" spans="1:15" ht="14.25" customHeight="1" x14ac:dyDescent="0.25">
      <c r="A5372" s="2" t="s">
        <v>5402</v>
      </c>
      <c r="B5372" s="2" t="s">
        <v>41</v>
      </c>
      <c r="C5372" s="2" t="s">
        <v>20</v>
      </c>
      <c r="D5372" s="2">
        <v>935.86</v>
      </c>
      <c r="E5372" s="2">
        <v>0.12</v>
      </c>
      <c r="F5372" s="2">
        <f t="shared" si="252"/>
        <v>112.3032</v>
      </c>
      <c r="G5372" s="2">
        <v>8</v>
      </c>
      <c r="H5372" s="3">
        <v>44927</v>
      </c>
      <c r="I5372" s="3">
        <v>44932</v>
      </c>
      <c r="J5372" s="2" t="s">
        <v>31</v>
      </c>
      <c r="K5372" s="2" t="s">
        <v>22</v>
      </c>
      <c r="L5372" s="2">
        <v>211.6</v>
      </c>
      <c r="M5372" s="2" t="s">
        <v>17</v>
      </c>
      <c r="N5372">
        <f t="shared" si="250"/>
        <v>823.55680000000007</v>
      </c>
      <c r="O5372" s="4">
        <f t="shared" si="251"/>
        <v>174264.61888000002</v>
      </c>
    </row>
    <row r="5373" spans="1:15" ht="14.25" customHeight="1" x14ac:dyDescent="0.25">
      <c r="A5373" s="2" t="s">
        <v>5403</v>
      </c>
      <c r="B5373" s="2" t="s">
        <v>41</v>
      </c>
      <c r="C5373" s="2" t="s">
        <v>14</v>
      </c>
      <c r="D5373" s="2">
        <v>3886.47</v>
      </c>
      <c r="E5373" s="2">
        <v>0.13</v>
      </c>
      <c r="F5373" s="2">
        <f t="shared" si="252"/>
        <v>505.24110000000002</v>
      </c>
      <c r="G5373" s="2">
        <v>7</v>
      </c>
      <c r="H5373" s="3">
        <v>45344</v>
      </c>
      <c r="I5373" s="3">
        <v>45350</v>
      </c>
      <c r="J5373" s="2" t="s">
        <v>21</v>
      </c>
      <c r="K5373" s="2" t="s">
        <v>27</v>
      </c>
      <c r="L5373" s="2">
        <v>581.4</v>
      </c>
      <c r="M5373" s="2" t="s">
        <v>39</v>
      </c>
      <c r="N5373">
        <f t="shared" si="250"/>
        <v>3381.2288999999996</v>
      </c>
      <c r="O5373" s="4">
        <f t="shared" si="251"/>
        <v>1965846.4824599996</v>
      </c>
    </row>
    <row r="5374" spans="1:15" ht="14.25" customHeight="1" x14ac:dyDescent="0.25">
      <c r="A5374" s="2" t="s">
        <v>5404</v>
      </c>
      <c r="B5374" s="2" t="s">
        <v>25</v>
      </c>
      <c r="C5374" s="2" t="s">
        <v>33</v>
      </c>
      <c r="D5374" s="2">
        <v>2093.5</v>
      </c>
      <c r="E5374" s="2">
        <v>0.22</v>
      </c>
      <c r="F5374" s="2">
        <f t="shared" si="252"/>
        <v>460.57</v>
      </c>
      <c r="G5374" s="2">
        <v>6</v>
      </c>
      <c r="H5374" s="3">
        <v>45113</v>
      </c>
      <c r="I5374" s="3">
        <v>45114</v>
      </c>
      <c r="J5374" s="2" t="s">
        <v>31</v>
      </c>
      <c r="K5374" s="2" t="s">
        <v>22</v>
      </c>
      <c r="L5374" s="2">
        <v>579.66</v>
      </c>
      <c r="M5374" s="2" t="s">
        <v>48</v>
      </c>
      <c r="N5374">
        <f t="shared" si="250"/>
        <v>1632.93</v>
      </c>
      <c r="O5374" s="4">
        <f t="shared" si="251"/>
        <v>946544.20380000002</v>
      </c>
    </row>
    <row r="5375" spans="1:15" ht="14.25" customHeight="1" x14ac:dyDescent="0.25">
      <c r="A5375" s="2" t="s">
        <v>5405</v>
      </c>
      <c r="B5375" s="2" t="s">
        <v>19</v>
      </c>
      <c r="C5375" s="2" t="s">
        <v>33</v>
      </c>
      <c r="D5375" s="2">
        <v>1866.12</v>
      </c>
      <c r="E5375" s="2">
        <v>0.12</v>
      </c>
      <c r="F5375" s="2">
        <f t="shared" si="252"/>
        <v>223.93439999999998</v>
      </c>
      <c r="G5375" s="2">
        <v>4</v>
      </c>
      <c r="H5375" s="3">
        <v>45375</v>
      </c>
      <c r="I5375" s="3">
        <v>45380</v>
      </c>
      <c r="J5375" s="2" t="s">
        <v>15</v>
      </c>
      <c r="K5375" s="2" t="s">
        <v>16</v>
      </c>
      <c r="L5375" s="2">
        <v>522.15</v>
      </c>
      <c r="M5375" s="2" t="s">
        <v>34</v>
      </c>
      <c r="N5375">
        <f t="shared" si="250"/>
        <v>1642.1855999999998</v>
      </c>
      <c r="O5375" s="4">
        <f t="shared" si="251"/>
        <v>857467.21103999985</v>
      </c>
    </row>
    <row r="5376" spans="1:15" ht="14.25" customHeight="1" x14ac:dyDescent="0.25">
      <c r="A5376" s="2" t="s">
        <v>5406</v>
      </c>
      <c r="B5376" s="2" t="s">
        <v>41</v>
      </c>
      <c r="C5376" s="2" t="s">
        <v>20</v>
      </c>
      <c r="D5376" s="2">
        <v>2651.3</v>
      </c>
      <c r="E5376" s="2">
        <v>0.09</v>
      </c>
      <c r="F5376" s="2">
        <f t="shared" si="252"/>
        <v>238.61700000000002</v>
      </c>
      <c r="G5376" s="2">
        <v>5</v>
      </c>
      <c r="H5376" s="3">
        <v>45608</v>
      </c>
      <c r="I5376" s="3">
        <v>45612</v>
      </c>
      <c r="J5376" s="2" t="s">
        <v>15</v>
      </c>
      <c r="K5376" s="2" t="s">
        <v>16</v>
      </c>
      <c r="L5376" s="2">
        <v>690.25</v>
      </c>
      <c r="M5376" s="2" t="s">
        <v>34</v>
      </c>
      <c r="N5376">
        <f t="shared" si="250"/>
        <v>2412.683</v>
      </c>
      <c r="O5376" s="4">
        <f t="shared" si="251"/>
        <v>1665354.4407500001</v>
      </c>
    </row>
    <row r="5377" spans="1:15" ht="14.25" customHeight="1" x14ac:dyDescent="0.25">
      <c r="A5377" s="2" t="s">
        <v>5407</v>
      </c>
      <c r="B5377" s="2" t="s">
        <v>41</v>
      </c>
      <c r="C5377" s="2" t="s">
        <v>20</v>
      </c>
      <c r="D5377" s="2">
        <v>265.38</v>
      </c>
      <c r="E5377" s="2">
        <v>0.38</v>
      </c>
      <c r="F5377" s="2">
        <f t="shared" si="252"/>
        <v>100.84439999999999</v>
      </c>
      <c r="G5377" s="2">
        <v>5</v>
      </c>
      <c r="H5377" s="3">
        <v>45201</v>
      </c>
      <c r="I5377" s="3">
        <v>45206</v>
      </c>
      <c r="J5377" s="2" t="s">
        <v>15</v>
      </c>
      <c r="K5377" s="2" t="s">
        <v>27</v>
      </c>
      <c r="L5377" s="2">
        <v>14.33</v>
      </c>
      <c r="M5377" s="2" t="s">
        <v>28</v>
      </c>
      <c r="N5377">
        <f t="shared" si="250"/>
        <v>164.53559999999999</v>
      </c>
      <c r="O5377" s="4">
        <f t="shared" si="251"/>
        <v>2357.7951479999997</v>
      </c>
    </row>
    <row r="5378" spans="1:15" ht="14.25" customHeight="1" x14ac:dyDescent="0.25">
      <c r="A5378" s="2" t="s">
        <v>5408</v>
      </c>
      <c r="B5378" s="2" t="s">
        <v>13</v>
      </c>
      <c r="C5378" s="2" t="s">
        <v>26</v>
      </c>
      <c r="D5378" s="2">
        <v>1631.4</v>
      </c>
      <c r="E5378" s="2">
        <v>0.45</v>
      </c>
      <c r="F5378" s="2">
        <f t="shared" si="252"/>
        <v>734.13000000000011</v>
      </c>
      <c r="G5378" s="2">
        <v>2</v>
      </c>
      <c r="H5378" s="3">
        <v>44949</v>
      </c>
      <c r="I5378" s="3">
        <v>44953</v>
      </c>
      <c r="J5378" s="2" t="s">
        <v>31</v>
      </c>
      <c r="K5378" s="2" t="s">
        <v>27</v>
      </c>
      <c r="L5378" s="2">
        <v>204.79</v>
      </c>
      <c r="M5378" s="2" t="s">
        <v>17</v>
      </c>
      <c r="N5378">
        <f t="shared" si="250"/>
        <v>897.27</v>
      </c>
      <c r="O5378" s="4">
        <f t="shared" si="251"/>
        <v>183751.92329999999</v>
      </c>
    </row>
    <row r="5379" spans="1:15" ht="14.25" customHeight="1" x14ac:dyDescent="0.25">
      <c r="A5379" s="2" t="s">
        <v>5409</v>
      </c>
      <c r="B5379" s="2" t="s">
        <v>25</v>
      </c>
      <c r="C5379" s="2" t="s">
        <v>36</v>
      </c>
      <c r="D5379" s="2">
        <v>914.46</v>
      </c>
      <c r="E5379" s="2">
        <v>0.03</v>
      </c>
      <c r="F5379" s="2">
        <f t="shared" si="252"/>
        <v>27.433800000000002</v>
      </c>
      <c r="G5379" s="2">
        <v>6</v>
      </c>
      <c r="H5379" s="3">
        <v>44992</v>
      </c>
      <c r="I5379" s="3">
        <v>44994</v>
      </c>
      <c r="J5379" s="2" t="s">
        <v>15</v>
      </c>
      <c r="K5379" s="2" t="s">
        <v>22</v>
      </c>
      <c r="L5379" s="2">
        <v>112.1</v>
      </c>
      <c r="M5379" s="2" t="s">
        <v>48</v>
      </c>
      <c r="N5379">
        <f t="shared" si="250"/>
        <v>887.02620000000002</v>
      </c>
      <c r="O5379" s="4">
        <f t="shared" si="251"/>
        <v>99435.637019999995</v>
      </c>
    </row>
    <row r="5380" spans="1:15" ht="14.25" customHeight="1" x14ac:dyDescent="0.25">
      <c r="A5380" s="2" t="s">
        <v>5410</v>
      </c>
      <c r="B5380" s="2" t="s">
        <v>13</v>
      </c>
      <c r="C5380" s="2" t="s">
        <v>14</v>
      </c>
      <c r="D5380" s="2">
        <v>779.59</v>
      </c>
      <c r="E5380" s="2">
        <v>0.1</v>
      </c>
      <c r="F5380" s="2">
        <f t="shared" si="252"/>
        <v>77.959000000000003</v>
      </c>
      <c r="G5380" s="2">
        <v>5</v>
      </c>
      <c r="H5380" s="3">
        <v>45313</v>
      </c>
      <c r="I5380" s="3">
        <v>45314</v>
      </c>
      <c r="J5380" s="2" t="s">
        <v>15</v>
      </c>
      <c r="K5380" s="2" t="s">
        <v>16</v>
      </c>
      <c r="L5380" s="2">
        <v>51.77</v>
      </c>
      <c r="M5380" s="2" t="s">
        <v>48</v>
      </c>
      <c r="N5380">
        <f t="shared" ref="N5380:N5443" si="253">D5380-F5380</f>
        <v>701.63100000000009</v>
      </c>
      <c r="O5380" s="4">
        <f t="shared" ref="O5380:O5443" si="254">N5380*L5380</f>
        <v>36323.436870000005</v>
      </c>
    </row>
    <row r="5381" spans="1:15" ht="14.25" customHeight="1" x14ac:dyDescent="0.25">
      <c r="A5381" s="2" t="s">
        <v>5411</v>
      </c>
      <c r="B5381" s="2" t="s">
        <v>13</v>
      </c>
      <c r="C5381" s="2" t="s">
        <v>36</v>
      </c>
      <c r="D5381" s="2">
        <v>1752.97</v>
      </c>
      <c r="E5381" s="2">
        <v>0.39</v>
      </c>
      <c r="F5381" s="2">
        <f t="shared" si="252"/>
        <v>683.65830000000005</v>
      </c>
      <c r="G5381" s="2">
        <v>1</v>
      </c>
      <c r="H5381" s="3">
        <v>45012</v>
      </c>
      <c r="I5381" s="3">
        <v>45016</v>
      </c>
      <c r="J5381" s="2" t="s">
        <v>15</v>
      </c>
      <c r="K5381" s="2" t="s">
        <v>16</v>
      </c>
      <c r="L5381" s="2">
        <v>479.04</v>
      </c>
      <c r="M5381" s="2" t="s">
        <v>17</v>
      </c>
      <c r="N5381">
        <f t="shared" si="253"/>
        <v>1069.3117</v>
      </c>
      <c r="O5381" s="4">
        <f t="shared" si="254"/>
        <v>512243.07676800003</v>
      </c>
    </row>
    <row r="5382" spans="1:15" ht="14.25" customHeight="1" x14ac:dyDescent="0.25">
      <c r="A5382" s="2" t="s">
        <v>5412</v>
      </c>
      <c r="B5382" s="2" t="s">
        <v>41</v>
      </c>
      <c r="C5382" s="2" t="s">
        <v>14</v>
      </c>
      <c r="D5382" s="2">
        <v>4031.1</v>
      </c>
      <c r="E5382" s="2">
        <v>0.41</v>
      </c>
      <c r="F5382" s="2">
        <f t="shared" si="252"/>
        <v>1652.751</v>
      </c>
      <c r="G5382" s="2">
        <v>9</v>
      </c>
      <c r="H5382" s="3">
        <v>45638</v>
      </c>
      <c r="I5382" s="3">
        <v>45645</v>
      </c>
      <c r="J5382" s="2" t="s">
        <v>31</v>
      </c>
      <c r="K5382" s="2" t="s">
        <v>27</v>
      </c>
      <c r="L5382" s="2">
        <v>1201.8699999999999</v>
      </c>
      <c r="M5382" s="2" t="s">
        <v>48</v>
      </c>
      <c r="N5382">
        <f t="shared" si="253"/>
        <v>2378.3490000000002</v>
      </c>
      <c r="O5382" s="4">
        <f t="shared" si="254"/>
        <v>2858466.3126300001</v>
      </c>
    </row>
    <row r="5383" spans="1:15" ht="14.25" customHeight="1" x14ac:dyDescent="0.25">
      <c r="A5383" s="2" t="s">
        <v>5413</v>
      </c>
      <c r="B5383" s="2" t="s">
        <v>25</v>
      </c>
      <c r="C5383" s="2" t="s">
        <v>33</v>
      </c>
      <c r="D5383" s="2">
        <v>1085.44</v>
      </c>
      <c r="E5383" s="2">
        <v>0.25</v>
      </c>
      <c r="F5383" s="2">
        <f t="shared" si="252"/>
        <v>271.36</v>
      </c>
      <c r="G5383" s="2">
        <v>7</v>
      </c>
      <c r="H5383" s="3">
        <v>45013</v>
      </c>
      <c r="I5383" s="3">
        <v>45014</v>
      </c>
      <c r="J5383" s="2" t="s">
        <v>31</v>
      </c>
      <c r="K5383" s="2" t="s">
        <v>22</v>
      </c>
      <c r="L5383" s="2">
        <v>93.17</v>
      </c>
      <c r="M5383" s="2" t="s">
        <v>39</v>
      </c>
      <c r="N5383">
        <f t="shared" si="253"/>
        <v>814.08</v>
      </c>
      <c r="O5383" s="4">
        <f t="shared" si="254"/>
        <v>75847.833599999998</v>
      </c>
    </row>
    <row r="5384" spans="1:15" ht="14.25" customHeight="1" x14ac:dyDescent="0.25">
      <c r="A5384" s="2" t="s">
        <v>5414</v>
      </c>
      <c r="B5384" s="2" t="s">
        <v>19</v>
      </c>
      <c r="C5384" s="2" t="s">
        <v>20</v>
      </c>
      <c r="D5384" s="2">
        <v>2703.94</v>
      </c>
      <c r="E5384" s="2">
        <v>0.35</v>
      </c>
      <c r="F5384" s="2">
        <f t="shared" si="252"/>
        <v>946.37899999999991</v>
      </c>
      <c r="G5384" s="2">
        <v>2</v>
      </c>
      <c r="H5384" s="3">
        <v>45254</v>
      </c>
      <c r="I5384" s="3">
        <v>45255</v>
      </c>
      <c r="J5384" s="2" t="s">
        <v>15</v>
      </c>
      <c r="K5384" s="2" t="s">
        <v>27</v>
      </c>
      <c r="L5384" s="2">
        <v>328.04</v>
      </c>
      <c r="M5384" s="2" t="s">
        <v>17</v>
      </c>
      <c r="N5384">
        <f t="shared" si="253"/>
        <v>1757.5610000000001</v>
      </c>
      <c r="O5384" s="4">
        <f t="shared" si="254"/>
        <v>576550.31044000003</v>
      </c>
    </row>
    <row r="5385" spans="1:15" ht="14.25" customHeight="1" x14ac:dyDescent="0.25">
      <c r="A5385" s="2" t="s">
        <v>5415</v>
      </c>
      <c r="B5385" s="2" t="s">
        <v>41</v>
      </c>
      <c r="C5385" s="2" t="s">
        <v>20</v>
      </c>
      <c r="D5385" s="2">
        <v>3768.42</v>
      </c>
      <c r="E5385" s="2">
        <v>0.04</v>
      </c>
      <c r="F5385" s="2">
        <f t="shared" si="252"/>
        <v>150.73680000000002</v>
      </c>
      <c r="G5385" s="2">
        <v>6</v>
      </c>
      <c r="H5385" s="3">
        <v>45549</v>
      </c>
      <c r="I5385" s="3">
        <v>45553</v>
      </c>
      <c r="J5385" s="2" t="s">
        <v>15</v>
      </c>
      <c r="K5385" s="2" t="s">
        <v>27</v>
      </c>
      <c r="L5385" s="2">
        <v>213.59</v>
      </c>
      <c r="M5385" s="2" t="s">
        <v>39</v>
      </c>
      <c r="N5385">
        <f t="shared" si="253"/>
        <v>3617.6831999999999</v>
      </c>
      <c r="O5385" s="4">
        <f t="shared" si="254"/>
        <v>772700.95468800003</v>
      </c>
    </row>
    <row r="5386" spans="1:15" ht="14.25" customHeight="1" x14ac:dyDescent="0.25">
      <c r="A5386" s="2" t="s">
        <v>5416</v>
      </c>
      <c r="B5386" s="2" t="s">
        <v>19</v>
      </c>
      <c r="C5386" s="2" t="s">
        <v>33</v>
      </c>
      <c r="D5386" s="2">
        <v>1280.76</v>
      </c>
      <c r="E5386" s="2">
        <v>0.42</v>
      </c>
      <c r="F5386" s="2">
        <f t="shared" si="252"/>
        <v>537.91919999999993</v>
      </c>
      <c r="G5386" s="2">
        <v>1</v>
      </c>
      <c r="H5386" s="3">
        <v>45065</v>
      </c>
      <c r="I5386" s="3">
        <v>45069</v>
      </c>
      <c r="J5386" s="2" t="s">
        <v>15</v>
      </c>
      <c r="K5386" s="2" t="s">
        <v>27</v>
      </c>
      <c r="L5386" s="2">
        <v>101</v>
      </c>
      <c r="M5386" s="2" t="s">
        <v>23</v>
      </c>
      <c r="N5386">
        <f t="shared" si="253"/>
        <v>742.84080000000006</v>
      </c>
      <c r="O5386" s="4">
        <f t="shared" si="254"/>
        <v>75026.920800000007</v>
      </c>
    </row>
    <row r="5387" spans="1:15" ht="14.25" customHeight="1" x14ac:dyDescent="0.25">
      <c r="A5387" s="2" t="s">
        <v>5417</v>
      </c>
      <c r="B5387" s="2" t="s">
        <v>19</v>
      </c>
      <c r="C5387" s="2" t="s">
        <v>33</v>
      </c>
      <c r="D5387" s="2">
        <v>4628.6000000000004</v>
      </c>
      <c r="E5387" s="2">
        <v>0.42</v>
      </c>
      <c r="F5387" s="2">
        <f t="shared" si="252"/>
        <v>1944.0120000000002</v>
      </c>
      <c r="G5387" s="2">
        <v>2</v>
      </c>
      <c r="H5387" s="3">
        <v>45161</v>
      </c>
      <c r="I5387" s="3">
        <v>45166</v>
      </c>
      <c r="J5387" s="2" t="s">
        <v>31</v>
      </c>
      <c r="K5387" s="2" t="s">
        <v>16</v>
      </c>
      <c r="L5387" s="2">
        <v>809.47</v>
      </c>
      <c r="M5387" s="2" t="s">
        <v>39</v>
      </c>
      <c r="N5387">
        <f t="shared" si="253"/>
        <v>2684.5880000000002</v>
      </c>
      <c r="O5387" s="4">
        <f t="shared" si="254"/>
        <v>2173093.4483600003</v>
      </c>
    </row>
    <row r="5388" spans="1:15" ht="14.25" customHeight="1" x14ac:dyDescent="0.25">
      <c r="A5388" s="2" t="s">
        <v>5418</v>
      </c>
      <c r="B5388" s="2" t="s">
        <v>25</v>
      </c>
      <c r="C5388" s="2" t="s">
        <v>14</v>
      </c>
      <c r="D5388" s="2">
        <v>4345.84</v>
      </c>
      <c r="E5388" s="2">
        <v>0.35</v>
      </c>
      <c r="F5388" s="2">
        <f t="shared" si="252"/>
        <v>1521.0439999999999</v>
      </c>
      <c r="G5388" s="2">
        <v>7</v>
      </c>
      <c r="H5388" s="3">
        <v>45647</v>
      </c>
      <c r="I5388" s="3">
        <v>45649</v>
      </c>
      <c r="J5388" s="2" t="s">
        <v>15</v>
      </c>
      <c r="K5388" s="2" t="s">
        <v>16</v>
      </c>
      <c r="L5388" s="2">
        <v>617.02</v>
      </c>
      <c r="M5388" s="2" t="s">
        <v>34</v>
      </c>
      <c r="N5388">
        <f t="shared" si="253"/>
        <v>2824.7960000000003</v>
      </c>
      <c r="O5388" s="4">
        <f t="shared" si="254"/>
        <v>1742955.6279200001</v>
      </c>
    </row>
    <row r="5389" spans="1:15" ht="14.25" customHeight="1" x14ac:dyDescent="0.25">
      <c r="A5389" s="2" t="s">
        <v>5419</v>
      </c>
      <c r="B5389" s="2" t="s">
        <v>13</v>
      </c>
      <c r="C5389" s="2" t="s">
        <v>33</v>
      </c>
      <c r="D5389" s="2">
        <v>1330.77</v>
      </c>
      <c r="E5389" s="2">
        <v>0.46</v>
      </c>
      <c r="F5389" s="2">
        <f t="shared" si="252"/>
        <v>612.15420000000006</v>
      </c>
      <c r="G5389" s="2">
        <v>3</v>
      </c>
      <c r="H5389" s="3">
        <v>45154</v>
      </c>
      <c r="I5389" s="3">
        <v>45156</v>
      </c>
      <c r="J5389" s="2" t="s">
        <v>21</v>
      </c>
      <c r="K5389" s="2" t="s">
        <v>16</v>
      </c>
      <c r="L5389" s="2">
        <v>207.51</v>
      </c>
      <c r="M5389" s="2" t="s">
        <v>48</v>
      </c>
      <c r="N5389">
        <f t="shared" si="253"/>
        <v>718.61579999999992</v>
      </c>
      <c r="O5389" s="4">
        <f t="shared" si="254"/>
        <v>149119.96465799998</v>
      </c>
    </row>
    <row r="5390" spans="1:15" ht="14.25" customHeight="1" x14ac:dyDescent="0.25">
      <c r="A5390" s="2" t="s">
        <v>5420</v>
      </c>
      <c r="B5390" s="2" t="s">
        <v>25</v>
      </c>
      <c r="C5390" s="2" t="s">
        <v>14</v>
      </c>
      <c r="D5390" s="2">
        <v>4949.2299999999996</v>
      </c>
      <c r="E5390" s="2">
        <v>0.02</v>
      </c>
      <c r="F5390" s="2">
        <f t="shared" si="252"/>
        <v>98.9846</v>
      </c>
      <c r="G5390" s="2">
        <v>7</v>
      </c>
      <c r="H5390" s="3">
        <v>45623</v>
      </c>
      <c r="I5390" s="3">
        <v>45626</v>
      </c>
      <c r="J5390" s="2" t="s">
        <v>15</v>
      </c>
      <c r="K5390" s="2" t="s">
        <v>16</v>
      </c>
      <c r="L5390" s="2">
        <v>1071.71</v>
      </c>
      <c r="M5390" s="2" t="s">
        <v>48</v>
      </c>
      <c r="N5390">
        <f t="shared" si="253"/>
        <v>4850.2453999999998</v>
      </c>
      <c r="O5390" s="4">
        <f t="shared" si="254"/>
        <v>5198056.4976340001</v>
      </c>
    </row>
    <row r="5391" spans="1:15" ht="14.25" customHeight="1" x14ac:dyDescent="0.25">
      <c r="A5391" s="2" t="s">
        <v>5421</v>
      </c>
      <c r="B5391" s="2" t="s">
        <v>19</v>
      </c>
      <c r="C5391" s="2" t="s">
        <v>36</v>
      </c>
      <c r="D5391" s="2">
        <v>3378.94</v>
      </c>
      <c r="E5391" s="2">
        <v>0.12</v>
      </c>
      <c r="F5391" s="2">
        <f t="shared" si="252"/>
        <v>405.47280000000001</v>
      </c>
      <c r="G5391" s="2">
        <v>6</v>
      </c>
      <c r="H5391" s="3">
        <v>45008</v>
      </c>
      <c r="I5391" s="3">
        <v>45013</v>
      </c>
      <c r="J5391" s="2" t="s">
        <v>21</v>
      </c>
      <c r="K5391" s="2" t="s">
        <v>22</v>
      </c>
      <c r="L5391" s="2">
        <v>251.47</v>
      </c>
      <c r="M5391" s="2" t="s">
        <v>23</v>
      </c>
      <c r="N5391">
        <f t="shared" si="253"/>
        <v>2973.4672</v>
      </c>
      <c r="O5391" s="4">
        <f t="shared" si="254"/>
        <v>747737.79678400001</v>
      </c>
    </row>
    <row r="5392" spans="1:15" ht="14.25" customHeight="1" x14ac:dyDescent="0.25">
      <c r="A5392" s="2" t="s">
        <v>5422</v>
      </c>
      <c r="B5392" s="2" t="s">
        <v>41</v>
      </c>
      <c r="C5392" s="2" t="s">
        <v>20</v>
      </c>
      <c r="D5392" s="2">
        <v>1501.89</v>
      </c>
      <c r="E5392" s="2">
        <v>0.18</v>
      </c>
      <c r="F5392" s="2">
        <f t="shared" si="252"/>
        <v>270.34019999999998</v>
      </c>
      <c r="G5392" s="2">
        <v>5</v>
      </c>
      <c r="H5392" s="3">
        <v>45599</v>
      </c>
      <c r="I5392" s="3">
        <v>45604</v>
      </c>
      <c r="J5392" s="2" t="s">
        <v>31</v>
      </c>
      <c r="K5392" s="2" t="s">
        <v>16</v>
      </c>
      <c r="L5392" s="2">
        <v>393.41</v>
      </c>
      <c r="M5392" s="2" t="s">
        <v>28</v>
      </c>
      <c r="N5392">
        <f t="shared" si="253"/>
        <v>1231.5498000000002</v>
      </c>
      <c r="O5392" s="4">
        <f t="shared" si="254"/>
        <v>484504.00681800011</v>
      </c>
    </row>
    <row r="5393" spans="1:15" ht="14.25" customHeight="1" x14ac:dyDescent="0.25">
      <c r="A5393" s="2" t="s">
        <v>5423</v>
      </c>
      <c r="B5393" s="2" t="s">
        <v>19</v>
      </c>
      <c r="C5393" s="2" t="s">
        <v>20</v>
      </c>
      <c r="D5393" s="2">
        <v>3437.08</v>
      </c>
      <c r="E5393" s="2">
        <v>0.08</v>
      </c>
      <c r="F5393" s="2">
        <f t="shared" si="252"/>
        <v>274.96640000000002</v>
      </c>
      <c r="G5393" s="2">
        <v>9</v>
      </c>
      <c r="H5393" s="3">
        <v>45115</v>
      </c>
      <c r="I5393" s="3">
        <v>45116</v>
      </c>
      <c r="J5393" s="2" t="s">
        <v>31</v>
      </c>
      <c r="K5393" s="2" t="s">
        <v>22</v>
      </c>
      <c r="L5393" s="2">
        <v>915.64</v>
      </c>
      <c r="M5393" s="2" t="s">
        <v>48</v>
      </c>
      <c r="N5393">
        <f t="shared" si="253"/>
        <v>3162.1135999999997</v>
      </c>
      <c r="O5393" s="4">
        <f t="shared" si="254"/>
        <v>2895357.6967039998</v>
      </c>
    </row>
    <row r="5394" spans="1:15" ht="14.25" customHeight="1" x14ac:dyDescent="0.25">
      <c r="A5394" s="2" t="s">
        <v>5424</v>
      </c>
      <c r="B5394" s="2" t="s">
        <v>41</v>
      </c>
      <c r="C5394" s="2" t="s">
        <v>20</v>
      </c>
      <c r="D5394" s="2">
        <v>3364.62</v>
      </c>
      <c r="E5394" s="2">
        <v>0.41</v>
      </c>
      <c r="F5394" s="2">
        <f t="shared" si="252"/>
        <v>1379.4941999999999</v>
      </c>
      <c r="G5394" s="2">
        <v>5</v>
      </c>
      <c r="H5394" s="3">
        <v>44944</v>
      </c>
      <c r="I5394" s="3">
        <v>44945</v>
      </c>
      <c r="J5394" s="2" t="s">
        <v>21</v>
      </c>
      <c r="K5394" s="2" t="s">
        <v>16</v>
      </c>
      <c r="L5394" s="2">
        <v>305.32</v>
      </c>
      <c r="M5394" s="2" t="s">
        <v>23</v>
      </c>
      <c r="N5394">
        <f t="shared" si="253"/>
        <v>1985.1258</v>
      </c>
      <c r="O5394" s="4">
        <f t="shared" si="254"/>
        <v>606098.60925600003</v>
      </c>
    </row>
    <row r="5395" spans="1:15" ht="14.25" customHeight="1" x14ac:dyDescent="0.25">
      <c r="A5395" s="2" t="s">
        <v>5425</v>
      </c>
      <c r="B5395" s="2" t="s">
        <v>41</v>
      </c>
      <c r="C5395" s="2" t="s">
        <v>36</v>
      </c>
      <c r="D5395" s="2">
        <v>3070.35</v>
      </c>
      <c r="E5395" s="2">
        <v>0.38</v>
      </c>
      <c r="F5395" s="2">
        <f t="shared" si="252"/>
        <v>1166.7329999999999</v>
      </c>
      <c r="G5395" s="2">
        <v>5</v>
      </c>
      <c r="H5395" s="3">
        <v>44933</v>
      </c>
      <c r="I5395" s="3">
        <v>44937</v>
      </c>
      <c r="J5395" s="2" t="s">
        <v>31</v>
      </c>
      <c r="K5395" s="2" t="s">
        <v>16</v>
      </c>
      <c r="L5395" s="2">
        <v>640.79999999999995</v>
      </c>
      <c r="M5395" s="2" t="s">
        <v>17</v>
      </c>
      <c r="N5395">
        <f t="shared" si="253"/>
        <v>1903.617</v>
      </c>
      <c r="O5395" s="4">
        <f t="shared" si="254"/>
        <v>1219837.7736</v>
      </c>
    </row>
    <row r="5396" spans="1:15" ht="14.25" customHeight="1" x14ac:dyDescent="0.25">
      <c r="A5396" s="2" t="s">
        <v>5426</v>
      </c>
      <c r="B5396" s="2" t="s">
        <v>25</v>
      </c>
      <c r="C5396" s="2" t="s">
        <v>36</v>
      </c>
      <c r="D5396" s="2">
        <v>3587.31</v>
      </c>
      <c r="E5396" s="2">
        <v>0.39</v>
      </c>
      <c r="F5396" s="2">
        <f t="shared" si="252"/>
        <v>1399.0509</v>
      </c>
      <c r="G5396" s="2">
        <v>8</v>
      </c>
      <c r="H5396" s="3">
        <v>45211</v>
      </c>
      <c r="I5396" s="3">
        <v>45218</v>
      </c>
      <c r="J5396" s="2" t="s">
        <v>21</v>
      </c>
      <c r="K5396" s="2" t="s">
        <v>16</v>
      </c>
      <c r="L5396" s="2">
        <v>798.5</v>
      </c>
      <c r="M5396" s="2" t="s">
        <v>39</v>
      </c>
      <c r="N5396">
        <f t="shared" si="253"/>
        <v>2188.2591000000002</v>
      </c>
      <c r="O5396" s="4">
        <f t="shared" si="254"/>
        <v>1747324.8913500002</v>
      </c>
    </row>
    <row r="5397" spans="1:15" ht="14.25" customHeight="1" x14ac:dyDescent="0.25">
      <c r="A5397" s="2" t="s">
        <v>5427</v>
      </c>
      <c r="B5397" s="2" t="s">
        <v>19</v>
      </c>
      <c r="C5397" s="2" t="s">
        <v>26</v>
      </c>
      <c r="D5397" s="2">
        <v>1414.75</v>
      </c>
      <c r="E5397" s="2">
        <v>0.15</v>
      </c>
      <c r="F5397" s="2">
        <f t="shared" si="252"/>
        <v>212.21250000000001</v>
      </c>
      <c r="G5397" s="2">
        <v>7</v>
      </c>
      <c r="H5397" s="3">
        <v>45123</v>
      </c>
      <c r="I5397" s="3">
        <v>45126</v>
      </c>
      <c r="J5397" s="2" t="s">
        <v>21</v>
      </c>
      <c r="K5397" s="2" t="s">
        <v>16</v>
      </c>
      <c r="L5397" s="2">
        <v>132.19999999999999</v>
      </c>
      <c r="M5397" s="2" t="s">
        <v>17</v>
      </c>
      <c r="N5397">
        <f t="shared" si="253"/>
        <v>1202.5374999999999</v>
      </c>
      <c r="O5397" s="4">
        <f t="shared" si="254"/>
        <v>158975.45749999996</v>
      </c>
    </row>
    <row r="5398" spans="1:15" ht="14.25" customHeight="1" x14ac:dyDescent="0.25">
      <c r="A5398" s="2" t="s">
        <v>5428</v>
      </c>
      <c r="B5398" s="2" t="s">
        <v>13</v>
      </c>
      <c r="C5398" s="2" t="s">
        <v>14</v>
      </c>
      <c r="D5398" s="2">
        <v>4897.03</v>
      </c>
      <c r="E5398" s="2">
        <v>0.38</v>
      </c>
      <c r="F5398" s="2">
        <f t="shared" si="252"/>
        <v>1860.8714</v>
      </c>
      <c r="G5398" s="2">
        <v>1</v>
      </c>
      <c r="H5398" s="3">
        <v>45326</v>
      </c>
      <c r="I5398" s="3">
        <v>45327</v>
      </c>
      <c r="J5398" s="2" t="s">
        <v>15</v>
      </c>
      <c r="K5398" s="2" t="s">
        <v>22</v>
      </c>
      <c r="L5398" s="2">
        <v>703.69</v>
      </c>
      <c r="M5398" s="2" t="s">
        <v>48</v>
      </c>
      <c r="N5398">
        <f t="shared" si="253"/>
        <v>3036.1585999999998</v>
      </c>
      <c r="O5398" s="4">
        <f t="shared" si="254"/>
        <v>2136514.4452340002</v>
      </c>
    </row>
    <row r="5399" spans="1:15" ht="14.25" customHeight="1" x14ac:dyDescent="0.25">
      <c r="A5399" s="2" t="s">
        <v>5429</v>
      </c>
      <c r="B5399" s="2" t="s">
        <v>19</v>
      </c>
      <c r="C5399" s="2" t="s">
        <v>14</v>
      </c>
      <c r="D5399" s="2">
        <v>4303.6899999999996</v>
      </c>
      <c r="E5399" s="2">
        <v>0.06</v>
      </c>
      <c r="F5399" s="2">
        <f t="shared" si="252"/>
        <v>258.22139999999996</v>
      </c>
      <c r="G5399" s="2">
        <v>2</v>
      </c>
      <c r="H5399" s="3">
        <v>45000</v>
      </c>
      <c r="I5399" s="3">
        <v>45005</v>
      </c>
      <c r="J5399" s="2" t="s">
        <v>15</v>
      </c>
      <c r="K5399" s="2" t="s">
        <v>27</v>
      </c>
      <c r="L5399" s="2">
        <v>960.01</v>
      </c>
      <c r="M5399" s="2" t="s">
        <v>17</v>
      </c>
      <c r="N5399">
        <f t="shared" si="253"/>
        <v>4045.4685999999997</v>
      </c>
      <c r="O5399" s="4">
        <f t="shared" si="254"/>
        <v>3883690.3106859997</v>
      </c>
    </row>
    <row r="5400" spans="1:15" ht="14.25" customHeight="1" x14ac:dyDescent="0.25">
      <c r="A5400" s="2" t="s">
        <v>5430</v>
      </c>
      <c r="B5400" s="2" t="s">
        <v>19</v>
      </c>
      <c r="C5400" s="2" t="s">
        <v>26</v>
      </c>
      <c r="D5400" s="2">
        <v>3754.13</v>
      </c>
      <c r="E5400" s="2">
        <v>0.05</v>
      </c>
      <c r="F5400" s="2">
        <f t="shared" si="252"/>
        <v>187.70650000000001</v>
      </c>
      <c r="G5400" s="2">
        <v>4</v>
      </c>
      <c r="H5400" s="3">
        <v>45339</v>
      </c>
      <c r="I5400" s="3">
        <v>45342</v>
      </c>
      <c r="J5400" s="2" t="s">
        <v>31</v>
      </c>
      <c r="K5400" s="2" t="s">
        <v>27</v>
      </c>
      <c r="L5400" s="2">
        <v>819.39</v>
      </c>
      <c r="M5400" s="2" t="s">
        <v>48</v>
      </c>
      <c r="N5400">
        <f t="shared" si="253"/>
        <v>3566.4234999999999</v>
      </c>
      <c r="O5400" s="4">
        <f t="shared" si="254"/>
        <v>2922291.7516649999</v>
      </c>
    </row>
    <row r="5401" spans="1:15" ht="14.25" customHeight="1" x14ac:dyDescent="0.25">
      <c r="A5401" s="2" t="s">
        <v>5431</v>
      </c>
      <c r="B5401" s="2" t="s">
        <v>13</v>
      </c>
      <c r="C5401" s="2" t="s">
        <v>20</v>
      </c>
      <c r="D5401" s="2">
        <v>228.89</v>
      </c>
      <c r="E5401" s="2">
        <v>0.28999999999999998</v>
      </c>
      <c r="F5401" s="2">
        <f t="shared" si="252"/>
        <v>66.378099999999989</v>
      </c>
      <c r="G5401" s="2">
        <v>9</v>
      </c>
      <c r="H5401" s="3">
        <v>45339</v>
      </c>
      <c r="I5401" s="3">
        <v>45344</v>
      </c>
      <c r="J5401" s="2" t="s">
        <v>15</v>
      </c>
      <c r="K5401" s="2" t="s">
        <v>27</v>
      </c>
      <c r="L5401" s="2">
        <v>59.44</v>
      </c>
      <c r="M5401" s="2" t="s">
        <v>28</v>
      </c>
      <c r="N5401">
        <f t="shared" si="253"/>
        <v>162.5119</v>
      </c>
      <c r="O5401" s="4">
        <f t="shared" si="254"/>
        <v>9659.7073359999995</v>
      </c>
    </row>
    <row r="5402" spans="1:15" ht="14.25" customHeight="1" x14ac:dyDescent="0.25">
      <c r="A5402" s="2" t="s">
        <v>5432</v>
      </c>
      <c r="B5402" s="2" t="s">
        <v>25</v>
      </c>
      <c r="C5402" s="2" t="s">
        <v>14</v>
      </c>
      <c r="D5402" s="2">
        <v>2992.89</v>
      </c>
      <c r="E5402" s="2">
        <v>0.02</v>
      </c>
      <c r="F5402" s="2">
        <f t="shared" si="252"/>
        <v>59.857799999999997</v>
      </c>
      <c r="G5402" s="2">
        <v>7</v>
      </c>
      <c r="H5402" s="3">
        <v>44942</v>
      </c>
      <c r="I5402" s="3">
        <v>44947</v>
      </c>
      <c r="J5402" s="2" t="s">
        <v>31</v>
      </c>
      <c r="K5402" s="2" t="s">
        <v>16</v>
      </c>
      <c r="L5402" s="2">
        <v>248.8</v>
      </c>
      <c r="M5402" s="2" t="s">
        <v>23</v>
      </c>
      <c r="N5402">
        <f t="shared" si="253"/>
        <v>2933.0321999999996</v>
      </c>
      <c r="O5402" s="4">
        <f t="shared" si="254"/>
        <v>729738.41135999991</v>
      </c>
    </row>
    <row r="5403" spans="1:15" ht="14.25" customHeight="1" x14ac:dyDescent="0.25">
      <c r="A5403" s="2" t="s">
        <v>5433</v>
      </c>
      <c r="B5403" s="2" t="s">
        <v>19</v>
      </c>
      <c r="C5403" s="2" t="s">
        <v>14</v>
      </c>
      <c r="D5403" s="2">
        <v>3561.77</v>
      </c>
      <c r="E5403" s="2">
        <v>0.47</v>
      </c>
      <c r="F5403" s="2">
        <f t="shared" si="252"/>
        <v>1674.0319</v>
      </c>
      <c r="G5403" s="2">
        <v>2</v>
      </c>
      <c r="H5403" s="3">
        <v>45186</v>
      </c>
      <c r="I5403" s="3">
        <v>45191</v>
      </c>
      <c r="J5403" s="2" t="s">
        <v>31</v>
      </c>
      <c r="K5403" s="2" t="s">
        <v>27</v>
      </c>
      <c r="L5403" s="2">
        <v>465.57</v>
      </c>
      <c r="M5403" s="2" t="s">
        <v>28</v>
      </c>
      <c r="N5403">
        <f t="shared" si="253"/>
        <v>1887.7381</v>
      </c>
      <c r="O5403" s="4">
        <f t="shared" si="254"/>
        <v>878874.22721699998</v>
      </c>
    </row>
    <row r="5404" spans="1:15" ht="14.25" customHeight="1" x14ac:dyDescent="0.25">
      <c r="A5404" s="2" t="s">
        <v>5434</v>
      </c>
      <c r="B5404" s="2" t="s">
        <v>19</v>
      </c>
      <c r="C5404" s="2" t="s">
        <v>20</v>
      </c>
      <c r="D5404" s="2">
        <v>4285.09</v>
      </c>
      <c r="E5404" s="2">
        <v>0.16</v>
      </c>
      <c r="F5404" s="2">
        <f t="shared" ref="F5404:F5467" si="255">D5404*E5404</f>
        <v>685.61440000000005</v>
      </c>
      <c r="G5404" s="2">
        <v>8</v>
      </c>
      <c r="H5404" s="3">
        <v>44991</v>
      </c>
      <c r="I5404" s="3">
        <v>44993</v>
      </c>
      <c r="J5404" s="2" t="s">
        <v>31</v>
      </c>
      <c r="K5404" s="2" t="s">
        <v>22</v>
      </c>
      <c r="L5404" s="2">
        <v>1020.76</v>
      </c>
      <c r="M5404" s="2" t="s">
        <v>23</v>
      </c>
      <c r="N5404">
        <f t="shared" si="253"/>
        <v>3599.4756000000002</v>
      </c>
      <c r="O5404" s="4">
        <f t="shared" si="254"/>
        <v>3674200.7134560002</v>
      </c>
    </row>
    <row r="5405" spans="1:15" ht="14.25" customHeight="1" x14ac:dyDescent="0.25">
      <c r="A5405" s="2" t="s">
        <v>5435</v>
      </c>
      <c r="B5405" s="2" t="s">
        <v>41</v>
      </c>
      <c r="C5405" s="2" t="s">
        <v>33</v>
      </c>
      <c r="D5405" s="2">
        <v>4736.17</v>
      </c>
      <c r="E5405" s="2">
        <v>0.24</v>
      </c>
      <c r="F5405" s="2">
        <f t="shared" si="255"/>
        <v>1136.6807999999999</v>
      </c>
      <c r="G5405" s="2">
        <v>1</v>
      </c>
      <c r="H5405" s="3">
        <v>44998</v>
      </c>
      <c r="I5405" s="3">
        <v>45003</v>
      </c>
      <c r="J5405" s="2" t="s">
        <v>31</v>
      </c>
      <c r="K5405" s="2" t="s">
        <v>22</v>
      </c>
      <c r="L5405" s="2">
        <v>531.33000000000004</v>
      </c>
      <c r="M5405" s="2" t="s">
        <v>23</v>
      </c>
      <c r="N5405">
        <f t="shared" si="253"/>
        <v>3599.4892</v>
      </c>
      <c r="O5405" s="4">
        <f t="shared" si="254"/>
        <v>1912516.5966360001</v>
      </c>
    </row>
    <row r="5406" spans="1:15" ht="14.25" customHeight="1" x14ac:dyDescent="0.25">
      <c r="A5406" s="2" t="s">
        <v>5436</v>
      </c>
      <c r="B5406" s="2" t="s">
        <v>19</v>
      </c>
      <c r="C5406" s="2" t="s">
        <v>33</v>
      </c>
      <c r="D5406" s="2">
        <v>4587.68</v>
      </c>
      <c r="E5406" s="2">
        <v>0.41</v>
      </c>
      <c r="F5406" s="2">
        <f t="shared" si="255"/>
        <v>1880.9488000000001</v>
      </c>
      <c r="G5406" s="2">
        <v>8</v>
      </c>
      <c r="H5406" s="3">
        <v>45567</v>
      </c>
      <c r="I5406" s="3">
        <v>45569</v>
      </c>
      <c r="J5406" s="2" t="s">
        <v>21</v>
      </c>
      <c r="K5406" s="2" t="s">
        <v>22</v>
      </c>
      <c r="L5406" s="2">
        <v>845.38</v>
      </c>
      <c r="M5406" s="2" t="s">
        <v>23</v>
      </c>
      <c r="N5406">
        <f t="shared" si="253"/>
        <v>2706.7312000000002</v>
      </c>
      <c r="O5406" s="4">
        <f t="shared" si="254"/>
        <v>2288216.4218560001</v>
      </c>
    </row>
    <row r="5407" spans="1:15" ht="14.25" customHeight="1" x14ac:dyDescent="0.25">
      <c r="A5407" s="2" t="s">
        <v>5437</v>
      </c>
      <c r="B5407" s="2" t="s">
        <v>13</v>
      </c>
      <c r="C5407" s="2" t="s">
        <v>26</v>
      </c>
      <c r="D5407" s="2">
        <v>2089.62</v>
      </c>
      <c r="E5407" s="2">
        <v>0.2</v>
      </c>
      <c r="F5407" s="2">
        <f t="shared" si="255"/>
        <v>417.92399999999998</v>
      </c>
      <c r="G5407" s="2">
        <v>5</v>
      </c>
      <c r="H5407" s="3">
        <v>45432</v>
      </c>
      <c r="I5407" s="3">
        <v>45433</v>
      </c>
      <c r="J5407" s="2" t="s">
        <v>21</v>
      </c>
      <c r="K5407" s="2" t="s">
        <v>27</v>
      </c>
      <c r="L5407" s="2">
        <v>176.2</v>
      </c>
      <c r="M5407" s="2" t="s">
        <v>48</v>
      </c>
      <c r="N5407">
        <f t="shared" si="253"/>
        <v>1671.6959999999999</v>
      </c>
      <c r="O5407" s="4">
        <f t="shared" si="254"/>
        <v>294552.83519999997</v>
      </c>
    </row>
    <row r="5408" spans="1:15" ht="14.25" customHeight="1" x14ac:dyDescent="0.25">
      <c r="A5408" s="2" t="s">
        <v>5438</v>
      </c>
      <c r="B5408" s="2" t="s">
        <v>41</v>
      </c>
      <c r="C5408" s="2" t="s">
        <v>36</v>
      </c>
      <c r="D5408" s="2">
        <v>4492.8599999999997</v>
      </c>
      <c r="E5408" s="2">
        <v>0.22</v>
      </c>
      <c r="F5408" s="2">
        <f t="shared" si="255"/>
        <v>988.42919999999992</v>
      </c>
      <c r="G5408" s="2">
        <v>1</v>
      </c>
      <c r="H5408" s="3">
        <v>45057</v>
      </c>
      <c r="I5408" s="3">
        <v>45062</v>
      </c>
      <c r="J5408" s="2" t="s">
        <v>15</v>
      </c>
      <c r="K5408" s="2" t="s">
        <v>22</v>
      </c>
      <c r="L5408" s="2">
        <v>401.03</v>
      </c>
      <c r="M5408" s="2" t="s">
        <v>17</v>
      </c>
      <c r="N5408">
        <f t="shared" si="253"/>
        <v>3504.4307999999996</v>
      </c>
      <c r="O5408" s="4">
        <f t="shared" si="254"/>
        <v>1405381.8837239998</v>
      </c>
    </row>
    <row r="5409" spans="1:15" ht="14.25" customHeight="1" x14ac:dyDescent="0.25">
      <c r="A5409" s="2" t="s">
        <v>5439</v>
      </c>
      <c r="B5409" s="2" t="s">
        <v>25</v>
      </c>
      <c r="C5409" s="2" t="s">
        <v>14</v>
      </c>
      <c r="D5409" s="2">
        <v>103.67</v>
      </c>
      <c r="E5409" s="2">
        <v>0.17</v>
      </c>
      <c r="F5409" s="2">
        <f t="shared" si="255"/>
        <v>17.623900000000003</v>
      </c>
      <c r="G5409" s="2">
        <v>3</v>
      </c>
      <c r="H5409" s="3">
        <v>45502</v>
      </c>
      <c r="I5409" s="3">
        <v>45508</v>
      </c>
      <c r="J5409" s="2" t="s">
        <v>31</v>
      </c>
      <c r="K5409" s="2" t="s">
        <v>16</v>
      </c>
      <c r="L5409" s="2">
        <v>11.82</v>
      </c>
      <c r="M5409" s="2" t="s">
        <v>39</v>
      </c>
      <c r="N5409">
        <f t="shared" si="253"/>
        <v>86.046099999999996</v>
      </c>
      <c r="O5409" s="4">
        <f t="shared" si="254"/>
        <v>1017.064902</v>
      </c>
    </row>
    <row r="5410" spans="1:15" ht="14.25" customHeight="1" x14ac:dyDescent="0.25">
      <c r="A5410" s="2" t="s">
        <v>5440</v>
      </c>
      <c r="B5410" s="2" t="s">
        <v>41</v>
      </c>
      <c r="C5410" s="2" t="s">
        <v>14</v>
      </c>
      <c r="D5410" s="2">
        <v>1822.23</v>
      </c>
      <c r="E5410" s="2">
        <v>0.18</v>
      </c>
      <c r="F5410" s="2">
        <f t="shared" si="255"/>
        <v>328.00139999999999</v>
      </c>
      <c r="G5410" s="2">
        <v>7</v>
      </c>
      <c r="H5410" s="3">
        <v>44992</v>
      </c>
      <c r="I5410" s="3">
        <v>44996</v>
      </c>
      <c r="J5410" s="2" t="s">
        <v>21</v>
      </c>
      <c r="K5410" s="2" t="s">
        <v>22</v>
      </c>
      <c r="L5410" s="2">
        <v>225.03</v>
      </c>
      <c r="M5410" s="2" t="s">
        <v>48</v>
      </c>
      <c r="N5410">
        <f t="shared" si="253"/>
        <v>1494.2285999999999</v>
      </c>
      <c r="O5410" s="4">
        <f t="shared" si="254"/>
        <v>336246.26185799995</v>
      </c>
    </row>
    <row r="5411" spans="1:15" ht="14.25" customHeight="1" x14ac:dyDescent="0.25">
      <c r="A5411" s="2" t="s">
        <v>5441</v>
      </c>
      <c r="B5411" s="2" t="s">
        <v>13</v>
      </c>
      <c r="C5411" s="2" t="s">
        <v>26</v>
      </c>
      <c r="D5411" s="2">
        <v>658.02</v>
      </c>
      <c r="E5411" s="2">
        <v>0.23</v>
      </c>
      <c r="F5411" s="2">
        <f t="shared" si="255"/>
        <v>151.34460000000001</v>
      </c>
      <c r="G5411" s="2">
        <v>7</v>
      </c>
      <c r="H5411" s="3">
        <v>45527</v>
      </c>
      <c r="I5411" s="3">
        <v>45533</v>
      </c>
      <c r="J5411" s="2" t="s">
        <v>21</v>
      </c>
      <c r="K5411" s="2" t="s">
        <v>27</v>
      </c>
      <c r="L5411" s="2">
        <v>39.770000000000003</v>
      </c>
      <c r="M5411" s="2" t="s">
        <v>28</v>
      </c>
      <c r="N5411">
        <f t="shared" si="253"/>
        <v>506.67539999999997</v>
      </c>
      <c r="O5411" s="4">
        <f t="shared" si="254"/>
        <v>20150.480658</v>
      </c>
    </row>
    <row r="5412" spans="1:15" ht="14.25" customHeight="1" x14ac:dyDescent="0.25">
      <c r="A5412" s="2" t="s">
        <v>5442</v>
      </c>
      <c r="B5412" s="2" t="s">
        <v>13</v>
      </c>
      <c r="C5412" s="2" t="s">
        <v>26</v>
      </c>
      <c r="D5412" s="2">
        <v>4427.03</v>
      </c>
      <c r="E5412" s="2">
        <v>0.47</v>
      </c>
      <c r="F5412" s="2">
        <f t="shared" si="255"/>
        <v>2080.7040999999999</v>
      </c>
      <c r="G5412" s="2">
        <v>8</v>
      </c>
      <c r="H5412" s="3">
        <v>45283</v>
      </c>
      <c r="I5412" s="3">
        <v>45287</v>
      </c>
      <c r="J5412" s="2" t="s">
        <v>21</v>
      </c>
      <c r="K5412" s="2" t="s">
        <v>27</v>
      </c>
      <c r="L5412" s="2">
        <v>1168.57</v>
      </c>
      <c r="M5412" s="2" t="s">
        <v>23</v>
      </c>
      <c r="N5412">
        <f t="shared" si="253"/>
        <v>2346.3258999999998</v>
      </c>
      <c r="O5412" s="4">
        <f t="shared" si="254"/>
        <v>2741846.0569629995</v>
      </c>
    </row>
    <row r="5413" spans="1:15" ht="14.25" customHeight="1" x14ac:dyDescent="0.25">
      <c r="A5413" s="2" t="s">
        <v>5443</v>
      </c>
      <c r="B5413" s="2" t="s">
        <v>41</v>
      </c>
      <c r="C5413" s="2" t="s">
        <v>14</v>
      </c>
      <c r="D5413" s="2">
        <v>4647.1099999999997</v>
      </c>
      <c r="E5413" s="2">
        <v>0.47</v>
      </c>
      <c r="F5413" s="2">
        <f t="shared" si="255"/>
        <v>2184.1416999999997</v>
      </c>
      <c r="G5413" s="2">
        <v>4</v>
      </c>
      <c r="H5413" s="3">
        <v>45385</v>
      </c>
      <c r="I5413" s="3">
        <v>45391</v>
      </c>
      <c r="J5413" s="2" t="s">
        <v>31</v>
      </c>
      <c r="K5413" s="2" t="s">
        <v>27</v>
      </c>
      <c r="L5413" s="2">
        <v>283.39</v>
      </c>
      <c r="M5413" s="2" t="s">
        <v>23</v>
      </c>
      <c r="N5413">
        <f t="shared" si="253"/>
        <v>2462.9683</v>
      </c>
      <c r="O5413" s="4">
        <f t="shared" si="254"/>
        <v>697980.58653699991</v>
      </c>
    </row>
    <row r="5414" spans="1:15" ht="14.25" customHeight="1" x14ac:dyDescent="0.25">
      <c r="A5414" s="2" t="s">
        <v>5444</v>
      </c>
      <c r="B5414" s="2" t="s">
        <v>25</v>
      </c>
      <c r="C5414" s="2" t="s">
        <v>20</v>
      </c>
      <c r="D5414" s="2">
        <v>1354.44</v>
      </c>
      <c r="E5414" s="2">
        <v>0.27</v>
      </c>
      <c r="F5414" s="2">
        <f t="shared" si="255"/>
        <v>365.69880000000006</v>
      </c>
      <c r="G5414" s="2">
        <v>6</v>
      </c>
      <c r="H5414" s="3">
        <v>45200</v>
      </c>
      <c r="I5414" s="3">
        <v>45202</v>
      </c>
      <c r="J5414" s="2" t="s">
        <v>21</v>
      </c>
      <c r="K5414" s="2" t="s">
        <v>27</v>
      </c>
      <c r="L5414" s="2">
        <v>326.01</v>
      </c>
      <c r="M5414" s="2" t="s">
        <v>34</v>
      </c>
      <c r="N5414">
        <f t="shared" si="253"/>
        <v>988.74119999999994</v>
      </c>
      <c r="O5414" s="4">
        <f t="shared" si="254"/>
        <v>322339.51861199999</v>
      </c>
    </row>
    <row r="5415" spans="1:15" ht="14.25" customHeight="1" x14ac:dyDescent="0.25">
      <c r="A5415" s="2" t="s">
        <v>5445</v>
      </c>
      <c r="B5415" s="2" t="s">
        <v>41</v>
      </c>
      <c r="C5415" s="2" t="s">
        <v>20</v>
      </c>
      <c r="D5415" s="2">
        <v>1899.82</v>
      </c>
      <c r="E5415" s="2">
        <v>0.23</v>
      </c>
      <c r="F5415" s="2">
        <f t="shared" si="255"/>
        <v>436.95859999999999</v>
      </c>
      <c r="G5415" s="2">
        <v>7</v>
      </c>
      <c r="H5415" s="3">
        <v>45032</v>
      </c>
      <c r="I5415" s="3">
        <v>45039</v>
      </c>
      <c r="J5415" s="2" t="s">
        <v>15</v>
      </c>
      <c r="K5415" s="2" t="s">
        <v>22</v>
      </c>
      <c r="L5415" s="2">
        <v>231.3</v>
      </c>
      <c r="M5415" s="2" t="s">
        <v>48</v>
      </c>
      <c r="N5415">
        <f t="shared" si="253"/>
        <v>1462.8614</v>
      </c>
      <c r="O5415" s="4">
        <f t="shared" si="254"/>
        <v>338359.84182000003</v>
      </c>
    </row>
    <row r="5416" spans="1:15" ht="14.25" customHeight="1" x14ac:dyDescent="0.25">
      <c r="A5416" s="2" t="s">
        <v>5446</v>
      </c>
      <c r="B5416" s="2" t="s">
        <v>25</v>
      </c>
      <c r="C5416" s="2" t="s">
        <v>36</v>
      </c>
      <c r="D5416" s="2">
        <v>4921</v>
      </c>
      <c r="E5416" s="2">
        <v>0.4</v>
      </c>
      <c r="F5416" s="2">
        <f t="shared" si="255"/>
        <v>1968.4</v>
      </c>
      <c r="G5416" s="2">
        <v>8</v>
      </c>
      <c r="H5416" s="3">
        <v>44965</v>
      </c>
      <c r="I5416" s="3">
        <v>44967</v>
      </c>
      <c r="J5416" s="2" t="s">
        <v>31</v>
      </c>
      <c r="K5416" s="2" t="s">
        <v>22</v>
      </c>
      <c r="L5416" s="2">
        <v>736.2</v>
      </c>
      <c r="M5416" s="2" t="s">
        <v>34</v>
      </c>
      <c r="N5416">
        <f t="shared" si="253"/>
        <v>2952.6</v>
      </c>
      <c r="O5416" s="4">
        <f t="shared" si="254"/>
        <v>2173704.12</v>
      </c>
    </row>
    <row r="5417" spans="1:15" ht="14.25" customHeight="1" x14ac:dyDescent="0.25">
      <c r="A5417" s="2" t="s">
        <v>5447</v>
      </c>
      <c r="B5417" s="2" t="s">
        <v>41</v>
      </c>
      <c r="C5417" s="2" t="s">
        <v>14</v>
      </c>
      <c r="D5417" s="2">
        <v>2873.71</v>
      </c>
      <c r="E5417" s="2">
        <v>0.34</v>
      </c>
      <c r="F5417" s="2">
        <f t="shared" si="255"/>
        <v>977.06140000000005</v>
      </c>
      <c r="G5417" s="2">
        <v>3</v>
      </c>
      <c r="H5417" s="3">
        <v>45414</v>
      </c>
      <c r="I5417" s="3">
        <v>45417</v>
      </c>
      <c r="J5417" s="2" t="s">
        <v>15</v>
      </c>
      <c r="K5417" s="2" t="s">
        <v>16</v>
      </c>
      <c r="L5417" s="2">
        <v>558.91</v>
      </c>
      <c r="M5417" s="2" t="s">
        <v>34</v>
      </c>
      <c r="N5417">
        <f t="shared" si="253"/>
        <v>1896.6486</v>
      </c>
      <c r="O5417" s="4">
        <f t="shared" si="254"/>
        <v>1060055.8690259999</v>
      </c>
    </row>
    <row r="5418" spans="1:15" ht="14.25" customHeight="1" x14ac:dyDescent="0.25">
      <c r="A5418" s="2" t="s">
        <v>5448</v>
      </c>
      <c r="B5418" s="2" t="s">
        <v>13</v>
      </c>
      <c r="C5418" s="2" t="s">
        <v>14</v>
      </c>
      <c r="D5418" s="2">
        <v>2535.5700000000002</v>
      </c>
      <c r="E5418" s="2">
        <v>0.44</v>
      </c>
      <c r="F5418" s="2">
        <f t="shared" si="255"/>
        <v>1115.6508000000001</v>
      </c>
      <c r="G5418" s="2">
        <v>5</v>
      </c>
      <c r="H5418" s="3">
        <v>45562</v>
      </c>
      <c r="I5418" s="3">
        <v>45567</v>
      </c>
      <c r="J5418" s="2" t="s">
        <v>21</v>
      </c>
      <c r="K5418" s="2" t="s">
        <v>22</v>
      </c>
      <c r="L5418" s="2">
        <v>269.23</v>
      </c>
      <c r="M5418" s="2" t="s">
        <v>39</v>
      </c>
      <c r="N5418">
        <f t="shared" si="253"/>
        <v>1419.9192</v>
      </c>
      <c r="O5418" s="4">
        <f t="shared" si="254"/>
        <v>382284.84621600003</v>
      </c>
    </row>
    <row r="5419" spans="1:15" ht="14.25" customHeight="1" x14ac:dyDescent="0.25">
      <c r="A5419" s="2" t="s">
        <v>5449</v>
      </c>
      <c r="B5419" s="2" t="s">
        <v>19</v>
      </c>
      <c r="C5419" s="2" t="s">
        <v>14</v>
      </c>
      <c r="D5419" s="2">
        <v>2552.13</v>
      </c>
      <c r="E5419" s="2">
        <v>0.37</v>
      </c>
      <c r="F5419" s="2">
        <f t="shared" si="255"/>
        <v>944.28809999999999</v>
      </c>
      <c r="G5419" s="2">
        <v>8</v>
      </c>
      <c r="H5419" s="3">
        <v>45047</v>
      </c>
      <c r="I5419" s="3">
        <v>45052</v>
      </c>
      <c r="J5419" s="2" t="s">
        <v>31</v>
      </c>
      <c r="K5419" s="2" t="s">
        <v>16</v>
      </c>
      <c r="L5419" s="2">
        <v>176.56</v>
      </c>
      <c r="M5419" s="2" t="s">
        <v>28</v>
      </c>
      <c r="N5419">
        <f t="shared" si="253"/>
        <v>1607.8419000000001</v>
      </c>
      <c r="O5419" s="4">
        <f t="shared" si="254"/>
        <v>283880.565864</v>
      </c>
    </row>
    <row r="5420" spans="1:15" ht="14.25" customHeight="1" x14ac:dyDescent="0.25">
      <c r="A5420" s="2" t="s">
        <v>5450</v>
      </c>
      <c r="B5420" s="2" t="s">
        <v>19</v>
      </c>
      <c r="C5420" s="2" t="s">
        <v>14</v>
      </c>
      <c r="D5420" s="2">
        <v>3511.32</v>
      </c>
      <c r="E5420" s="2">
        <v>0.48</v>
      </c>
      <c r="F5420" s="2">
        <f t="shared" si="255"/>
        <v>1685.4336000000001</v>
      </c>
      <c r="G5420" s="2">
        <v>6</v>
      </c>
      <c r="H5420" s="3">
        <v>45522</v>
      </c>
      <c r="I5420" s="3">
        <v>45529</v>
      </c>
      <c r="J5420" s="2" t="s">
        <v>21</v>
      </c>
      <c r="K5420" s="2" t="s">
        <v>27</v>
      </c>
      <c r="L5420" s="2">
        <v>1015.75</v>
      </c>
      <c r="M5420" s="2" t="s">
        <v>23</v>
      </c>
      <c r="N5420">
        <f t="shared" si="253"/>
        <v>1825.8864000000001</v>
      </c>
      <c r="O5420" s="4">
        <f t="shared" si="254"/>
        <v>1854644.1108000001</v>
      </c>
    </row>
    <row r="5421" spans="1:15" ht="14.25" customHeight="1" x14ac:dyDescent="0.25">
      <c r="A5421" s="2" t="s">
        <v>5451</v>
      </c>
      <c r="B5421" s="2" t="s">
        <v>25</v>
      </c>
      <c r="C5421" s="2" t="s">
        <v>26</v>
      </c>
      <c r="D5421" s="2">
        <v>4777.26</v>
      </c>
      <c r="E5421" s="2">
        <v>0.44</v>
      </c>
      <c r="F5421" s="2">
        <f t="shared" si="255"/>
        <v>2101.9944</v>
      </c>
      <c r="G5421" s="2">
        <v>1</v>
      </c>
      <c r="H5421" s="3">
        <v>45135</v>
      </c>
      <c r="I5421" s="3">
        <v>45140</v>
      </c>
      <c r="J5421" s="2" t="s">
        <v>21</v>
      </c>
      <c r="K5421" s="2" t="s">
        <v>16</v>
      </c>
      <c r="L5421" s="2">
        <v>1228.08</v>
      </c>
      <c r="M5421" s="2" t="s">
        <v>48</v>
      </c>
      <c r="N5421">
        <f t="shared" si="253"/>
        <v>2675.2656000000002</v>
      </c>
      <c r="O5421" s="4">
        <f t="shared" si="254"/>
        <v>3285440.1780480002</v>
      </c>
    </row>
    <row r="5422" spans="1:15" ht="14.25" customHeight="1" x14ac:dyDescent="0.25">
      <c r="A5422" s="2" t="s">
        <v>5452</v>
      </c>
      <c r="B5422" s="2" t="s">
        <v>25</v>
      </c>
      <c r="C5422" s="2" t="s">
        <v>33</v>
      </c>
      <c r="D5422" s="2">
        <v>1896.45</v>
      </c>
      <c r="E5422" s="2">
        <v>0.43</v>
      </c>
      <c r="F5422" s="2">
        <f t="shared" si="255"/>
        <v>815.47350000000006</v>
      </c>
      <c r="G5422" s="2">
        <v>2</v>
      </c>
      <c r="H5422" s="3">
        <v>45038</v>
      </c>
      <c r="I5422" s="3">
        <v>45043</v>
      </c>
      <c r="J5422" s="2" t="s">
        <v>21</v>
      </c>
      <c r="K5422" s="2" t="s">
        <v>22</v>
      </c>
      <c r="L5422" s="2">
        <v>454.85</v>
      </c>
      <c r="M5422" s="2" t="s">
        <v>34</v>
      </c>
      <c r="N5422">
        <f t="shared" si="253"/>
        <v>1080.9765</v>
      </c>
      <c r="O5422" s="4">
        <f t="shared" si="254"/>
        <v>491682.16102500004</v>
      </c>
    </row>
    <row r="5423" spans="1:15" ht="14.25" customHeight="1" x14ac:dyDescent="0.25">
      <c r="A5423" s="2" t="s">
        <v>5453</v>
      </c>
      <c r="B5423" s="2" t="s">
        <v>25</v>
      </c>
      <c r="C5423" s="2" t="s">
        <v>14</v>
      </c>
      <c r="D5423" s="2">
        <v>946.02</v>
      </c>
      <c r="E5423" s="2">
        <v>0.2</v>
      </c>
      <c r="F5423" s="2">
        <f t="shared" si="255"/>
        <v>189.20400000000001</v>
      </c>
      <c r="G5423" s="2">
        <v>3</v>
      </c>
      <c r="H5423" s="3">
        <v>45327</v>
      </c>
      <c r="I5423" s="3">
        <v>45330</v>
      </c>
      <c r="J5423" s="2" t="s">
        <v>15</v>
      </c>
      <c r="K5423" s="2" t="s">
        <v>27</v>
      </c>
      <c r="L5423" s="2">
        <v>173.71</v>
      </c>
      <c r="M5423" s="2" t="s">
        <v>28</v>
      </c>
      <c r="N5423">
        <f t="shared" si="253"/>
        <v>756.81600000000003</v>
      </c>
      <c r="O5423" s="4">
        <f t="shared" si="254"/>
        <v>131466.50736000002</v>
      </c>
    </row>
    <row r="5424" spans="1:15" ht="14.25" customHeight="1" x14ac:dyDescent="0.25">
      <c r="A5424" s="2" t="s">
        <v>5454</v>
      </c>
      <c r="B5424" s="2" t="s">
        <v>13</v>
      </c>
      <c r="C5424" s="2" t="s">
        <v>33</v>
      </c>
      <c r="D5424" s="2">
        <v>1006.56</v>
      </c>
      <c r="E5424" s="2">
        <v>0.19</v>
      </c>
      <c r="F5424" s="2">
        <f t="shared" si="255"/>
        <v>191.24639999999999</v>
      </c>
      <c r="G5424" s="2">
        <v>7</v>
      </c>
      <c r="H5424" s="3">
        <v>45506</v>
      </c>
      <c r="I5424" s="3">
        <v>45507</v>
      </c>
      <c r="J5424" s="2" t="s">
        <v>31</v>
      </c>
      <c r="K5424" s="2" t="s">
        <v>22</v>
      </c>
      <c r="L5424" s="2">
        <v>210.78</v>
      </c>
      <c r="M5424" s="2" t="s">
        <v>23</v>
      </c>
      <c r="N5424">
        <f t="shared" si="253"/>
        <v>815.31359999999995</v>
      </c>
      <c r="O5424" s="4">
        <f t="shared" si="254"/>
        <v>171851.80060799999</v>
      </c>
    </row>
    <row r="5425" spans="1:15" ht="14.25" customHeight="1" x14ac:dyDescent="0.25">
      <c r="A5425" s="2" t="s">
        <v>5455</v>
      </c>
      <c r="B5425" s="2" t="s">
        <v>41</v>
      </c>
      <c r="C5425" s="2" t="s">
        <v>20</v>
      </c>
      <c r="D5425" s="2">
        <v>199.76</v>
      </c>
      <c r="E5425" s="2">
        <v>0.37</v>
      </c>
      <c r="F5425" s="2">
        <f t="shared" si="255"/>
        <v>73.911199999999994</v>
      </c>
      <c r="G5425" s="2">
        <v>3</v>
      </c>
      <c r="H5425" s="3">
        <v>44927</v>
      </c>
      <c r="I5425" s="3">
        <v>44929</v>
      </c>
      <c r="J5425" s="2" t="s">
        <v>31</v>
      </c>
      <c r="K5425" s="2" t="s">
        <v>27</v>
      </c>
      <c r="L5425" s="2">
        <v>53.15</v>
      </c>
      <c r="M5425" s="2" t="s">
        <v>28</v>
      </c>
      <c r="N5425">
        <f t="shared" si="253"/>
        <v>125.8488</v>
      </c>
      <c r="O5425" s="4">
        <f t="shared" si="254"/>
        <v>6688.8637199999994</v>
      </c>
    </row>
    <row r="5426" spans="1:15" ht="14.25" customHeight="1" x14ac:dyDescent="0.25">
      <c r="A5426" s="2" t="s">
        <v>5456</v>
      </c>
      <c r="B5426" s="2" t="s">
        <v>13</v>
      </c>
      <c r="C5426" s="2" t="s">
        <v>36</v>
      </c>
      <c r="D5426" s="2">
        <v>2821.51</v>
      </c>
      <c r="E5426" s="2">
        <v>0.04</v>
      </c>
      <c r="F5426" s="2">
        <f t="shared" si="255"/>
        <v>112.86040000000001</v>
      </c>
      <c r="G5426" s="2">
        <v>9</v>
      </c>
      <c r="H5426" s="3">
        <v>45217</v>
      </c>
      <c r="I5426" s="3">
        <v>45219</v>
      </c>
      <c r="J5426" s="2" t="s">
        <v>31</v>
      </c>
      <c r="K5426" s="2" t="s">
        <v>16</v>
      </c>
      <c r="L5426" s="2">
        <v>415.38</v>
      </c>
      <c r="M5426" s="2" t="s">
        <v>28</v>
      </c>
      <c r="N5426">
        <f t="shared" si="253"/>
        <v>2708.6496000000002</v>
      </c>
      <c r="O5426" s="4">
        <f t="shared" si="254"/>
        <v>1125118.870848</v>
      </c>
    </row>
    <row r="5427" spans="1:15" ht="14.25" customHeight="1" x14ac:dyDescent="0.25">
      <c r="A5427" s="2" t="s">
        <v>5457</v>
      </c>
      <c r="B5427" s="2" t="s">
        <v>19</v>
      </c>
      <c r="C5427" s="2" t="s">
        <v>20</v>
      </c>
      <c r="D5427" s="2">
        <v>4652.67</v>
      </c>
      <c r="E5427" s="2">
        <v>0.16</v>
      </c>
      <c r="F5427" s="2">
        <f t="shared" si="255"/>
        <v>744.42719999999997</v>
      </c>
      <c r="G5427" s="2">
        <v>9</v>
      </c>
      <c r="H5427" s="3">
        <v>45002</v>
      </c>
      <c r="I5427" s="3">
        <v>45006</v>
      </c>
      <c r="J5427" s="2" t="s">
        <v>31</v>
      </c>
      <c r="K5427" s="2" t="s">
        <v>22</v>
      </c>
      <c r="L5427" s="2">
        <v>354.28</v>
      </c>
      <c r="M5427" s="2" t="s">
        <v>28</v>
      </c>
      <c r="N5427">
        <f t="shared" si="253"/>
        <v>3908.2428</v>
      </c>
      <c r="O5427" s="4">
        <f t="shared" si="254"/>
        <v>1384612.2591839998</v>
      </c>
    </row>
    <row r="5428" spans="1:15" ht="14.25" customHeight="1" x14ac:dyDescent="0.25">
      <c r="A5428" s="2" t="s">
        <v>5458</v>
      </c>
      <c r="B5428" s="2" t="s">
        <v>25</v>
      </c>
      <c r="C5428" s="2" t="s">
        <v>14</v>
      </c>
      <c r="D5428" s="2">
        <v>3594.08</v>
      </c>
      <c r="E5428" s="2">
        <v>0.47</v>
      </c>
      <c r="F5428" s="2">
        <f t="shared" si="255"/>
        <v>1689.2175999999999</v>
      </c>
      <c r="G5428" s="2">
        <v>8</v>
      </c>
      <c r="H5428" s="3">
        <v>45327</v>
      </c>
      <c r="I5428" s="3">
        <v>45333</v>
      </c>
      <c r="J5428" s="2" t="s">
        <v>15</v>
      </c>
      <c r="K5428" s="2" t="s">
        <v>27</v>
      </c>
      <c r="L5428" s="2">
        <v>935.33</v>
      </c>
      <c r="M5428" s="2" t="s">
        <v>28</v>
      </c>
      <c r="N5428">
        <f t="shared" si="253"/>
        <v>1904.8624</v>
      </c>
      <c r="O5428" s="4">
        <f t="shared" si="254"/>
        <v>1781674.9485920002</v>
      </c>
    </row>
    <row r="5429" spans="1:15" ht="14.25" customHeight="1" x14ac:dyDescent="0.25">
      <c r="A5429" s="2" t="s">
        <v>5459</v>
      </c>
      <c r="B5429" s="2" t="s">
        <v>41</v>
      </c>
      <c r="C5429" s="2" t="s">
        <v>20</v>
      </c>
      <c r="D5429" s="2">
        <v>4965.53</v>
      </c>
      <c r="E5429" s="2">
        <v>0.23</v>
      </c>
      <c r="F5429" s="2">
        <f t="shared" si="255"/>
        <v>1142.0718999999999</v>
      </c>
      <c r="G5429" s="2">
        <v>9</v>
      </c>
      <c r="H5429" s="3">
        <v>45518</v>
      </c>
      <c r="I5429" s="3">
        <v>45525</v>
      </c>
      <c r="J5429" s="2" t="s">
        <v>31</v>
      </c>
      <c r="K5429" s="2" t="s">
        <v>22</v>
      </c>
      <c r="L5429" s="2">
        <v>326.16000000000003</v>
      </c>
      <c r="M5429" s="2" t="s">
        <v>28</v>
      </c>
      <c r="N5429">
        <f t="shared" si="253"/>
        <v>3823.4580999999998</v>
      </c>
      <c r="O5429" s="4">
        <f t="shared" si="254"/>
        <v>1247059.0938959999</v>
      </c>
    </row>
    <row r="5430" spans="1:15" ht="14.25" customHeight="1" x14ac:dyDescent="0.25">
      <c r="A5430" s="2" t="s">
        <v>5460</v>
      </c>
      <c r="B5430" s="2" t="s">
        <v>19</v>
      </c>
      <c r="C5430" s="2" t="s">
        <v>26</v>
      </c>
      <c r="D5430" s="2">
        <v>4556.68</v>
      </c>
      <c r="E5430" s="2">
        <v>0.13</v>
      </c>
      <c r="F5430" s="2">
        <f t="shared" si="255"/>
        <v>592.36840000000007</v>
      </c>
      <c r="G5430" s="2">
        <v>8</v>
      </c>
      <c r="H5430" s="3">
        <v>45594</v>
      </c>
      <c r="I5430" s="3">
        <v>45599</v>
      </c>
      <c r="J5430" s="2" t="s">
        <v>15</v>
      </c>
      <c r="K5430" s="2" t="s">
        <v>27</v>
      </c>
      <c r="L5430" s="2">
        <v>1274.24</v>
      </c>
      <c r="M5430" s="2" t="s">
        <v>17</v>
      </c>
      <c r="N5430">
        <f t="shared" si="253"/>
        <v>3964.3116</v>
      </c>
      <c r="O5430" s="4">
        <f t="shared" si="254"/>
        <v>5051484.4131840002</v>
      </c>
    </row>
    <row r="5431" spans="1:15" ht="14.25" customHeight="1" x14ac:dyDescent="0.25">
      <c r="A5431" s="2" t="s">
        <v>5461</v>
      </c>
      <c r="B5431" s="2" t="s">
        <v>19</v>
      </c>
      <c r="C5431" s="2" t="s">
        <v>33</v>
      </c>
      <c r="D5431" s="2">
        <v>2510.1</v>
      </c>
      <c r="E5431" s="2">
        <v>0.24</v>
      </c>
      <c r="F5431" s="2">
        <f t="shared" si="255"/>
        <v>602.42399999999998</v>
      </c>
      <c r="G5431" s="2">
        <v>9</v>
      </c>
      <c r="H5431" s="3">
        <v>45457</v>
      </c>
      <c r="I5431" s="3">
        <v>45459</v>
      </c>
      <c r="J5431" s="2" t="s">
        <v>31</v>
      </c>
      <c r="K5431" s="2" t="s">
        <v>22</v>
      </c>
      <c r="L5431" s="2">
        <v>578.53</v>
      </c>
      <c r="M5431" s="2" t="s">
        <v>17</v>
      </c>
      <c r="N5431">
        <f t="shared" si="253"/>
        <v>1907.6759999999999</v>
      </c>
      <c r="O5431" s="4">
        <f t="shared" si="254"/>
        <v>1103647.7962799999</v>
      </c>
    </row>
    <row r="5432" spans="1:15" ht="14.25" customHeight="1" x14ac:dyDescent="0.25">
      <c r="A5432" s="2" t="s">
        <v>5462</v>
      </c>
      <c r="B5432" s="2" t="s">
        <v>19</v>
      </c>
      <c r="C5432" s="2" t="s">
        <v>14</v>
      </c>
      <c r="D5432" s="2">
        <v>2484.09</v>
      </c>
      <c r="E5432" s="2">
        <v>0.14000000000000001</v>
      </c>
      <c r="F5432" s="2">
        <f t="shared" si="255"/>
        <v>347.77260000000007</v>
      </c>
      <c r="G5432" s="2">
        <v>4</v>
      </c>
      <c r="H5432" s="3">
        <v>45019</v>
      </c>
      <c r="I5432" s="3">
        <v>45023</v>
      </c>
      <c r="J5432" s="2" t="s">
        <v>15</v>
      </c>
      <c r="K5432" s="2" t="s">
        <v>16</v>
      </c>
      <c r="L5432" s="2">
        <v>400.83</v>
      </c>
      <c r="M5432" s="2" t="s">
        <v>28</v>
      </c>
      <c r="N5432">
        <f t="shared" si="253"/>
        <v>2136.3173999999999</v>
      </c>
      <c r="O5432" s="4">
        <f t="shared" si="254"/>
        <v>856300.10344199988</v>
      </c>
    </row>
    <row r="5433" spans="1:15" ht="14.25" customHeight="1" x14ac:dyDescent="0.25">
      <c r="A5433" s="2" t="s">
        <v>5463</v>
      </c>
      <c r="B5433" s="2" t="s">
        <v>13</v>
      </c>
      <c r="C5433" s="2" t="s">
        <v>26</v>
      </c>
      <c r="D5433" s="2">
        <v>3178.95</v>
      </c>
      <c r="E5433" s="2">
        <v>0.38</v>
      </c>
      <c r="F5433" s="2">
        <f t="shared" si="255"/>
        <v>1208.001</v>
      </c>
      <c r="G5433" s="2">
        <v>4</v>
      </c>
      <c r="H5433" s="3">
        <v>45531</v>
      </c>
      <c r="I5433" s="3">
        <v>45538</v>
      </c>
      <c r="J5433" s="2" t="s">
        <v>21</v>
      </c>
      <c r="K5433" s="2" t="s">
        <v>22</v>
      </c>
      <c r="L5433" s="2">
        <v>648</v>
      </c>
      <c r="M5433" s="2" t="s">
        <v>17</v>
      </c>
      <c r="N5433">
        <f t="shared" si="253"/>
        <v>1970.9489999999998</v>
      </c>
      <c r="O5433" s="4">
        <f t="shared" si="254"/>
        <v>1277174.9519999998</v>
      </c>
    </row>
    <row r="5434" spans="1:15" ht="14.25" customHeight="1" x14ac:dyDescent="0.25">
      <c r="A5434" s="2" t="s">
        <v>5464</v>
      </c>
      <c r="B5434" s="2" t="s">
        <v>25</v>
      </c>
      <c r="C5434" s="2" t="s">
        <v>33</v>
      </c>
      <c r="D5434" s="2">
        <v>643.58000000000004</v>
      </c>
      <c r="E5434" s="2">
        <v>0.43</v>
      </c>
      <c r="F5434" s="2">
        <f t="shared" si="255"/>
        <v>276.73939999999999</v>
      </c>
      <c r="G5434" s="2">
        <v>5</v>
      </c>
      <c r="H5434" s="3">
        <v>45425</v>
      </c>
      <c r="I5434" s="3">
        <v>45428</v>
      </c>
      <c r="J5434" s="2" t="s">
        <v>21</v>
      </c>
      <c r="K5434" s="2" t="s">
        <v>22</v>
      </c>
      <c r="L5434" s="2">
        <v>118.26</v>
      </c>
      <c r="M5434" s="2" t="s">
        <v>48</v>
      </c>
      <c r="N5434">
        <f t="shared" si="253"/>
        <v>366.84060000000005</v>
      </c>
      <c r="O5434" s="4">
        <f t="shared" si="254"/>
        <v>43382.569356000007</v>
      </c>
    </row>
    <row r="5435" spans="1:15" ht="14.25" customHeight="1" x14ac:dyDescent="0.25">
      <c r="A5435" s="2" t="s">
        <v>5465</v>
      </c>
      <c r="B5435" s="2" t="s">
        <v>19</v>
      </c>
      <c r="C5435" s="2" t="s">
        <v>26</v>
      </c>
      <c r="D5435" s="2">
        <v>3077.65</v>
      </c>
      <c r="E5435" s="2">
        <v>0.39</v>
      </c>
      <c r="F5435" s="2">
        <f t="shared" si="255"/>
        <v>1200.2835</v>
      </c>
      <c r="G5435" s="2">
        <v>7</v>
      </c>
      <c r="H5435" s="3">
        <v>45518</v>
      </c>
      <c r="I5435" s="3">
        <v>45522</v>
      </c>
      <c r="J5435" s="2" t="s">
        <v>15</v>
      </c>
      <c r="K5435" s="2" t="s">
        <v>27</v>
      </c>
      <c r="L5435" s="2">
        <v>462.85</v>
      </c>
      <c r="M5435" s="2" t="s">
        <v>39</v>
      </c>
      <c r="N5435">
        <f t="shared" si="253"/>
        <v>1877.3665000000001</v>
      </c>
      <c r="O5435" s="4">
        <f t="shared" si="254"/>
        <v>868939.08452500007</v>
      </c>
    </row>
    <row r="5436" spans="1:15" ht="14.25" customHeight="1" x14ac:dyDescent="0.25">
      <c r="A5436" s="2" t="s">
        <v>5466</v>
      </c>
      <c r="B5436" s="2" t="s">
        <v>25</v>
      </c>
      <c r="C5436" s="2" t="s">
        <v>20</v>
      </c>
      <c r="D5436" s="2">
        <v>2373.96</v>
      </c>
      <c r="E5436" s="2">
        <v>7.0000000000000007E-2</v>
      </c>
      <c r="F5436" s="2">
        <f t="shared" si="255"/>
        <v>166.17720000000003</v>
      </c>
      <c r="G5436" s="2">
        <v>9</v>
      </c>
      <c r="H5436" s="3">
        <v>45331</v>
      </c>
      <c r="I5436" s="3">
        <v>45337</v>
      </c>
      <c r="J5436" s="2" t="s">
        <v>15</v>
      </c>
      <c r="K5436" s="2" t="s">
        <v>22</v>
      </c>
      <c r="L5436" s="2">
        <v>194.99</v>
      </c>
      <c r="M5436" s="2" t="s">
        <v>23</v>
      </c>
      <c r="N5436">
        <f t="shared" si="253"/>
        <v>2207.7828</v>
      </c>
      <c r="O5436" s="4">
        <f t="shared" si="254"/>
        <v>430495.568172</v>
      </c>
    </row>
    <row r="5437" spans="1:15" ht="14.25" customHeight="1" x14ac:dyDescent="0.25">
      <c r="A5437" s="2" t="s">
        <v>5467</v>
      </c>
      <c r="B5437" s="2" t="s">
        <v>13</v>
      </c>
      <c r="C5437" s="2" t="s">
        <v>14</v>
      </c>
      <c r="D5437" s="2">
        <v>3249.43</v>
      </c>
      <c r="E5437" s="2">
        <v>0.17</v>
      </c>
      <c r="F5437" s="2">
        <f t="shared" si="255"/>
        <v>552.40309999999999</v>
      </c>
      <c r="G5437" s="2">
        <v>4</v>
      </c>
      <c r="H5437" s="3">
        <v>45436</v>
      </c>
      <c r="I5437" s="3">
        <v>45441</v>
      </c>
      <c r="J5437" s="2" t="s">
        <v>15</v>
      </c>
      <c r="K5437" s="2" t="s">
        <v>16</v>
      </c>
      <c r="L5437" s="2">
        <v>819.13</v>
      </c>
      <c r="M5437" s="2" t="s">
        <v>17</v>
      </c>
      <c r="N5437">
        <f t="shared" si="253"/>
        <v>2697.0268999999998</v>
      </c>
      <c r="O5437" s="4">
        <f t="shared" si="254"/>
        <v>2209215.644597</v>
      </c>
    </row>
    <row r="5438" spans="1:15" ht="14.25" customHeight="1" x14ac:dyDescent="0.25">
      <c r="A5438" s="2" t="s">
        <v>5468</v>
      </c>
      <c r="B5438" s="2" t="s">
        <v>19</v>
      </c>
      <c r="C5438" s="2" t="s">
        <v>20</v>
      </c>
      <c r="D5438" s="2">
        <v>2869.53</v>
      </c>
      <c r="E5438" s="2">
        <v>0.11</v>
      </c>
      <c r="F5438" s="2">
        <f t="shared" si="255"/>
        <v>315.64830000000001</v>
      </c>
      <c r="G5438" s="2">
        <v>7</v>
      </c>
      <c r="H5438" s="3">
        <v>45551</v>
      </c>
      <c r="I5438" s="3">
        <v>45555</v>
      </c>
      <c r="J5438" s="2" t="s">
        <v>15</v>
      </c>
      <c r="K5438" s="2" t="s">
        <v>22</v>
      </c>
      <c r="L5438" s="2">
        <v>565.12</v>
      </c>
      <c r="M5438" s="2" t="s">
        <v>17</v>
      </c>
      <c r="N5438">
        <f t="shared" si="253"/>
        <v>2553.8817000000004</v>
      </c>
      <c r="O5438" s="4">
        <f t="shared" si="254"/>
        <v>1443249.6263040002</v>
      </c>
    </row>
    <row r="5439" spans="1:15" ht="14.25" customHeight="1" x14ac:dyDescent="0.25">
      <c r="A5439" s="2" t="s">
        <v>5469</v>
      </c>
      <c r="B5439" s="2" t="s">
        <v>13</v>
      </c>
      <c r="C5439" s="2" t="s">
        <v>36</v>
      </c>
      <c r="D5439" s="2">
        <v>1620.94</v>
      </c>
      <c r="E5439" s="2">
        <v>0.02</v>
      </c>
      <c r="F5439" s="2">
        <f t="shared" si="255"/>
        <v>32.418800000000005</v>
      </c>
      <c r="G5439" s="2">
        <v>6</v>
      </c>
      <c r="H5439" s="3">
        <v>45041</v>
      </c>
      <c r="I5439" s="3">
        <v>45046</v>
      </c>
      <c r="J5439" s="2" t="s">
        <v>31</v>
      </c>
      <c r="K5439" s="2" t="s">
        <v>27</v>
      </c>
      <c r="L5439" s="2">
        <v>365.74</v>
      </c>
      <c r="M5439" s="2" t="s">
        <v>34</v>
      </c>
      <c r="N5439">
        <f t="shared" si="253"/>
        <v>1588.5212000000001</v>
      </c>
      <c r="O5439" s="4">
        <f t="shared" si="254"/>
        <v>580985.74368800002</v>
      </c>
    </row>
    <row r="5440" spans="1:15" ht="14.25" customHeight="1" x14ac:dyDescent="0.25">
      <c r="A5440" s="2" t="s">
        <v>5470</v>
      </c>
      <c r="B5440" s="2" t="s">
        <v>13</v>
      </c>
      <c r="C5440" s="2" t="s">
        <v>14</v>
      </c>
      <c r="D5440" s="2">
        <v>3078.03</v>
      </c>
      <c r="E5440" s="2">
        <v>0.37</v>
      </c>
      <c r="F5440" s="2">
        <f t="shared" si="255"/>
        <v>1138.8711000000001</v>
      </c>
      <c r="G5440" s="2">
        <v>9</v>
      </c>
      <c r="H5440" s="3">
        <v>45610</v>
      </c>
      <c r="I5440" s="3">
        <v>45613</v>
      </c>
      <c r="J5440" s="2" t="s">
        <v>31</v>
      </c>
      <c r="K5440" s="2" t="s">
        <v>22</v>
      </c>
      <c r="L5440" s="2">
        <v>314.27999999999997</v>
      </c>
      <c r="M5440" s="2" t="s">
        <v>39</v>
      </c>
      <c r="N5440">
        <f t="shared" si="253"/>
        <v>1939.1589000000001</v>
      </c>
      <c r="O5440" s="4">
        <f t="shared" si="254"/>
        <v>609438.85909199994</v>
      </c>
    </row>
    <row r="5441" spans="1:15" ht="14.25" customHeight="1" x14ac:dyDescent="0.25">
      <c r="A5441" s="2" t="s">
        <v>5471</v>
      </c>
      <c r="B5441" s="2" t="s">
        <v>25</v>
      </c>
      <c r="C5441" s="2" t="s">
        <v>20</v>
      </c>
      <c r="D5441" s="2">
        <v>1893.47</v>
      </c>
      <c r="E5441" s="2">
        <v>0.21</v>
      </c>
      <c r="F5441" s="2">
        <f t="shared" si="255"/>
        <v>397.62869999999998</v>
      </c>
      <c r="G5441" s="2">
        <v>9</v>
      </c>
      <c r="H5441" s="3">
        <v>45500</v>
      </c>
      <c r="I5441" s="3">
        <v>45503</v>
      </c>
      <c r="J5441" s="2" t="s">
        <v>21</v>
      </c>
      <c r="K5441" s="2" t="s">
        <v>16</v>
      </c>
      <c r="L5441" s="2">
        <v>189.96</v>
      </c>
      <c r="M5441" s="2" t="s">
        <v>28</v>
      </c>
      <c r="N5441">
        <f t="shared" si="253"/>
        <v>1495.8413</v>
      </c>
      <c r="O5441" s="4">
        <f t="shared" si="254"/>
        <v>284150.01334800001</v>
      </c>
    </row>
    <row r="5442" spans="1:15" ht="14.25" customHeight="1" x14ac:dyDescent="0.25">
      <c r="A5442" s="2" t="s">
        <v>5472</v>
      </c>
      <c r="B5442" s="2" t="s">
        <v>19</v>
      </c>
      <c r="C5442" s="2" t="s">
        <v>14</v>
      </c>
      <c r="D5442" s="2">
        <v>1053.6400000000001</v>
      </c>
      <c r="E5442" s="2">
        <v>0.14000000000000001</v>
      </c>
      <c r="F5442" s="2">
        <f t="shared" si="255"/>
        <v>147.50960000000003</v>
      </c>
      <c r="G5442" s="2">
        <v>9</v>
      </c>
      <c r="H5442" s="3">
        <v>45567</v>
      </c>
      <c r="I5442" s="3">
        <v>45570</v>
      </c>
      <c r="J5442" s="2" t="s">
        <v>21</v>
      </c>
      <c r="K5442" s="2" t="s">
        <v>22</v>
      </c>
      <c r="L5442" s="2">
        <v>273.68</v>
      </c>
      <c r="M5442" s="2" t="s">
        <v>28</v>
      </c>
      <c r="N5442">
        <f t="shared" si="253"/>
        <v>906.13040000000001</v>
      </c>
      <c r="O5442" s="4">
        <f t="shared" si="254"/>
        <v>247989.767872</v>
      </c>
    </row>
    <row r="5443" spans="1:15" ht="14.25" customHeight="1" x14ac:dyDescent="0.25">
      <c r="A5443" s="2" t="s">
        <v>5473</v>
      </c>
      <c r="B5443" s="2" t="s">
        <v>13</v>
      </c>
      <c r="C5443" s="2" t="s">
        <v>33</v>
      </c>
      <c r="D5443" s="2">
        <v>3407.85</v>
      </c>
      <c r="E5443" s="2">
        <v>0.15</v>
      </c>
      <c r="F5443" s="2">
        <f t="shared" si="255"/>
        <v>511.17749999999995</v>
      </c>
      <c r="G5443" s="2">
        <v>5</v>
      </c>
      <c r="H5443" s="3">
        <v>45233</v>
      </c>
      <c r="I5443" s="3">
        <v>45239</v>
      </c>
      <c r="J5443" s="2" t="s">
        <v>31</v>
      </c>
      <c r="K5443" s="2" t="s">
        <v>27</v>
      </c>
      <c r="L5443" s="2">
        <v>636.72</v>
      </c>
      <c r="M5443" s="2" t="s">
        <v>28</v>
      </c>
      <c r="N5443">
        <f t="shared" si="253"/>
        <v>2896.6725000000001</v>
      </c>
      <c r="O5443" s="4">
        <f t="shared" si="254"/>
        <v>1844369.3142000001</v>
      </c>
    </row>
    <row r="5444" spans="1:15" ht="14.25" customHeight="1" x14ac:dyDescent="0.25">
      <c r="A5444" s="2" t="s">
        <v>5474</v>
      </c>
      <c r="B5444" s="2" t="s">
        <v>19</v>
      </c>
      <c r="C5444" s="2" t="s">
        <v>14</v>
      </c>
      <c r="D5444" s="2">
        <v>1601.1</v>
      </c>
      <c r="E5444" s="2">
        <v>7.0000000000000007E-2</v>
      </c>
      <c r="F5444" s="2">
        <f t="shared" si="255"/>
        <v>112.077</v>
      </c>
      <c r="G5444" s="2">
        <v>3</v>
      </c>
      <c r="H5444" s="3">
        <v>45042</v>
      </c>
      <c r="I5444" s="3">
        <v>45046</v>
      </c>
      <c r="J5444" s="2" t="s">
        <v>15</v>
      </c>
      <c r="K5444" s="2" t="s">
        <v>22</v>
      </c>
      <c r="L5444" s="2">
        <v>261.32</v>
      </c>
      <c r="M5444" s="2" t="s">
        <v>48</v>
      </c>
      <c r="N5444">
        <f t="shared" ref="N5444:N5507" si="256">D5444-F5444</f>
        <v>1489.0229999999999</v>
      </c>
      <c r="O5444" s="4">
        <f t="shared" ref="O5444:O5507" si="257">N5444*L5444</f>
        <v>389111.49035999994</v>
      </c>
    </row>
    <row r="5445" spans="1:15" ht="14.25" customHeight="1" x14ac:dyDescent="0.25">
      <c r="A5445" s="2" t="s">
        <v>5475</v>
      </c>
      <c r="B5445" s="2" t="s">
        <v>25</v>
      </c>
      <c r="C5445" s="2" t="s">
        <v>14</v>
      </c>
      <c r="D5445" s="2">
        <v>4456.22</v>
      </c>
      <c r="E5445" s="2">
        <v>0.41</v>
      </c>
      <c r="F5445" s="2">
        <f t="shared" si="255"/>
        <v>1827.0501999999999</v>
      </c>
      <c r="G5445" s="2">
        <v>6</v>
      </c>
      <c r="H5445" s="3">
        <v>45034</v>
      </c>
      <c r="I5445" s="3">
        <v>45039</v>
      </c>
      <c r="J5445" s="2" t="s">
        <v>15</v>
      </c>
      <c r="K5445" s="2" t="s">
        <v>16</v>
      </c>
      <c r="L5445" s="2">
        <v>326.70999999999998</v>
      </c>
      <c r="M5445" s="2" t="s">
        <v>34</v>
      </c>
      <c r="N5445">
        <f t="shared" si="256"/>
        <v>2629.1698000000006</v>
      </c>
      <c r="O5445" s="4">
        <f t="shared" si="257"/>
        <v>858976.06535800011</v>
      </c>
    </row>
    <row r="5446" spans="1:15" ht="14.25" customHeight="1" x14ac:dyDescent="0.25">
      <c r="A5446" s="2" t="s">
        <v>5476</v>
      </c>
      <c r="B5446" s="2" t="s">
        <v>13</v>
      </c>
      <c r="C5446" s="2" t="s">
        <v>33</v>
      </c>
      <c r="D5446" s="2">
        <v>1076.73</v>
      </c>
      <c r="E5446" s="2">
        <v>7.0000000000000007E-2</v>
      </c>
      <c r="F5446" s="2">
        <f t="shared" si="255"/>
        <v>75.371100000000013</v>
      </c>
      <c r="G5446" s="2">
        <v>2</v>
      </c>
      <c r="H5446" s="3">
        <v>45144</v>
      </c>
      <c r="I5446" s="3">
        <v>45146</v>
      </c>
      <c r="J5446" s="2" t="s">
        <v>15</v>
      </c>
      <c r="K5446" s="2" t="s">
        <v>22</v>
      </c>
      <c r="L5446" s="2">
        <v>168.56</v>
      </c>
      <c r="M5446" s="2" t="s">
        <v>23</v>
      </c>
      <c r="N5446">
        <f t="shared" si="256"/>
        <v>1001.3588999999999</v>
      </c>
      <c r="O5446" s="4">
        <f t="shared" si="257"/>
        <v>168789.05618399999</v>
      </c>
    </row>
    <row r="5447" spans="1:15" ht="14.25" customHeight="1" x14ac:dyDescent="0.25">
      <c r="A5447" s="2" t="s">
        <v>5477</v>
      </c>
      <c r="B5447" s="2" t="s">
        <v>25</v>
      </c>
      <c r="C5447" s="2" t="s">
        <v>20</v>
      </c>
      <c r="D5447" s="2">
        <v>3040.71</v>
      </c>
      <c r="E5447" s="2">
        <v>0.17</v>
      </c>
      <c r="F5447" s="2">
        <f t="shared" si="255"/>
        <v>516.92070000000001</v>
      </c>
      <c r="G5447" s="2">
        <v>7</v>
      </c>
      <c r="H5447" s="3">
        <v>45642</v>
      </c>
      <c r="I5447" s="3">
        <v>45647</v>
      </c>
      <c r="J5447" s="2" t="s">
        <v>31</v>
      </c>
      <c r="K5447" s="2" t="s">
        <v>27</v>
      </c>
      <c r="L5447" s="2">
        <v>686.88</v>
      </c>
      <c r="M5447" s="2" t="s">
        <v>39</v>
      </c>
      <c r="N5447">
        <f t="shared" si="256"/>
        <v>2523.7892999999999</v>
      </c>
      <c r="O5447" s="4">
        <f t="shared" si="257"/>
        <v>1733540.394384</v>
      </c>
    </row>
    <row r="5448" spans="1:15" ht="14.25" customHeight="1" x14ac:dyDescent="0.25">
      <c r="A5448" s="2" t="s">
        <v>5478</v>
      </c>
      <c r="B5448" s="2" t="s">
        <v>19</v>
      </c>
      <c r="C5448" s="2" t="s">
        <v>14</v>
      </c>
      <c r="D5448" s="2">
        <v>2900.59</v>
      </c>
      <c r="E5448" s="2">
        <v>0</v>
      </c>
      <c r="F5448" s="2">
        <f t="shared" si="255"/>
        <v>0</v>
      </c>
      <c r="G5448" s="2">
        <v>7</v>
      </c>
      <c r="H5448" s="3">
        <v>45583</v>
      </c>
      <c r="I5448" s="3">
        <v>45587</v>
      </c>
      <c r="J5448" s="2" t="s">
        <v>31</v>
      </c>
      <c r="K5448" s="2" t="s">
        <v>16</v>
      </c>
      <c r="L5448" s="2">
        <v>220.18</v>
      </c>
      <c r="M5448" s="2" t="s">
        <v>17</v>
      </c>
      <c r="N5448">
        <f t="shared" si="256"/>
        <v>2900.59</v>
      </c>
      <c r="O5448" s="4">
        <f t="shared" si="257"/>
        <v>638651.90620000008</v>
      </c>
    </row>
    <row r="5449" spans="1:15" ht="14.25" customHeight="1" x14ac:dyDescent="0.25">
      <c r="A5449" s="2" t="s">
        <v>5479</v>
      </c>
      <c r="B5449" s="2" t="s">
        <v>19</v>
      </c>
      <c r="C5449" s="2" t="s">
        <v>26</v>
      </c>
      <c r="D5449" s="2">
        <v>1068.93</v>
      </c>
      <c r="E5449" s="2">
        <v>0.22</v>
      </c>
      <c r="F5449" s="2">
        <f t="shared" si="255"/>
        <v>235.16460000000001</v>
      </c>
      <c r="G5449" s="2">
        <v>2</v>
      </c>
      <c r="H5449" s="3">
        <v>44963</v>
      </c>
      <c r="I5449" s="3">
        <v>44966</v>
      </c>
      <c r="J5449" s="2" t="s">
        <v>21</v>
      </c>
      <c r="K5449" s="2" t="s">
        <v>22</v>
      </c>
      <c r="L5449" s="2">
        <v>61.24</v>
      </c>
      <c r="M5449" s="2" t="s">
        <v>34</v>
      </c>
      <c r="N5449">
        <f t="shared" si="256"/>
        <v>833.7654</v>
      </c>
      <c r="O5449" s="4">
        <f t="shared" si="257"/>
        <v>51059.793096000001</v>
      </c>
    </row>
    <row r="5450" spans="1:15" ht="14.25" customHeight="1" x14ac:dyDescent="0.25">
      <c r="A5450" s="2" t="s">
        <v>5480</v>
      </c>
      <c r="B5450" s="2" t="s">
        <v>25</v>
      </c>
      <c r="C5450" s="2" t="s">
        <v>14</v>
      </c>
      <c r="D5450" s="2">
        <v>2255.4499999999998</v>
      </c>
      <c r="E5450" s="2">
        <v>0.18</v>
      </c>
      <c r="F5450" s="2">
        <f t="shared" si="255"/>
        <v>405.98099999999994</v>
      </c>
      <c r="G5450" s="2">
        <v>6</v>
      </c>
      <c r="H5450" s="3">
        <v>44962</v>
      </c>
      <c r="I5450" s="3">
        <v>44963</v>
      </c>
      <c r="J5450" s="2" t="s">
        <v>21</v>
      </c>
      <c r="K5450" s="2" t="s">
        <v>16</v>
      </c>
      <c r="L5450" s="2">
        <v>424.68</v>
      </c>
      <c r="M5450" s="2" t="s">
        <v>23</v>
      </c>
      <c r="N5450">
        <f t="shared" si="256"/>
        <v>1849.4689999999998</v>
      </c>
      <c r="O5450" s="4">
        <f t="shared" si="257"/>
        <v>785432.49491999997</v>
      </c>
    </row>
    <row r="5451" spans="1:15" ht="14.25" customHeight="1" x14ac:dyDescent="0.25">
      <c r="A5451" s="2" t="s">
        <v>5481</v>
      </c>
      <c r="B5451" s="2" t="s">
        <v>41</v>
      </c>
      <c r="C5451" s="2" t="s">
        <v>20</v>
      </c>
      <c r="D5451" s="2">
        <v>3410.14</v>
      </c>
      <c r="E5451" s="2">
        <v>0.36</v>
      </c>
      <c r="F5451" s="2">
        <f t="shared" si="255"/>
        <v>1227.6504</v>
      </c>
      <c r="G5451" s="2">
        <v>4</v>
      </c>
      <c r="H5451" s="3">
        <v>45251</v>
      </c>
      <c r="I5451" s="3">
        <v>45253</v>
      </c>
      <c r="J5451" s="2" t="s">
        <v>21</v>
      </c>
      <c r="K5451" s="2" t="s">
        <v>27</v>
      </c>
      <c r="L5451" s="2">
        <v>440.04</v>
      </c>
      <c r="M5451" s="2" t="s">
        <v>17</v>
      </c>
      <c r="N5451">
        <f t="shared" si="256"/>
        <v>2182.4895999999999</v>
      </c>
      <c r="O5451" s="4">
        <f t="shared" si="257"/>
        <v>960382.72358400002</v>
      </c>
    </row>
    <row r="5452" spans="1:15" ht="14.25" customHeight="1" x14ac:dyDescent="0.25">
      <c r="A5452" s="2" t="s">
        <v>5482</v>
      </c>
      <c r="B5452" s="2" t="s">
        <v>13</v>
      </c>
      <c r="C5452" s="2" t="s">
        <v>33</v>
      </c>
      <c r="D5452" s="2">
        <v>1660.78</v>
      </c>
      <c r="E5452" s="2">
        <v>0.36</v>
      </c>
      <c r="F5452" s="2">
        <f t="shared" si="255"/>
        <v>597.88080000000002</v>
      </c>
      <c r="G5452" s="2">
        <v>7</v>
      </c>
      <c r="H5452" s="3">
        <v>45540</v>
      </c>
      <c r="I5452" s="3">
        <v>45547</v>
      </c>
      <c r="J5452" s="2" t="s">
        <v>31</v>
      </c>
      <c r="K5452" s="2" t="s">
        <v>16</v>
      </c>
      <c r="L5452" s="2">
        <v>459.2</v>
      </c>
      <c r="M5452" s="2" t="s">
        <v>48</v>
      </c>
      <c r="N5452">
        <f t="shared" si="256"/>
        <v>1062.8991999999998</v>
      </c>
      <c r="O5452" s="4">
        <f t="shared" si="257"/>
        <v>488083.3126399999</v>
      </c>
    </row>
    <row r="5453" spans="1:15" ht="14.25" customHeight="1" x14ac:dyDescent="0.25">
      <c r="A5453" s="2" t="s">
        <v>5483</v>
      </c>
      <c r="B5453" s="2" t="s">
        <v>19</v>
      </c>
      <c r="C5453" s="2" t="s">
        <v>20</v>
      </c>
      <c r="D5453" s="2">
        <v>657.77</v>
      </c>
      <c r="E5453" s="2">
        <v>0.02</v>
      </c>
      <c r="F5453" s="2">
        <f t="shared" si="255"/>
        <v>13.1554</v>
      </c>
      <c r="G5453" s="2">
        <v>8</v>
      </c>
      <c r="H5453" s="3">
        <v>45569</v>
      </c>
      <c r="I5453" s="3">
        <v>45574</v>
      </c>
      <c r="J5453" s="2" t="s">
        <v>31</v>
      </c>
      <c r="K5453" s="2" t="s">
        <v>16</v>
      </c>
      <c r="L5453" s="2">
        <v>130.33000000000001</v>
      </c>
      <c r="M5453" s="2" t="s">
        <v>34</v>
      </c>
      <c r="N5453">
        <f t="shared" si="256"/>
        <v>644.6146</v>
      </c>
      <c r="O5453" s="4">
        <f t="shared" si="257"/>
        <v>84012.62081800001</v>
      </c>
    </row>
    <row r="5454" spans="1:15" ht="14.25" customHeight="1" x14ac:dyDescent="0.25">
      <c r="A5454" s="2" t="s">
        <v>5484</v>
      </c>
      <c r="B5454" s="2" t="s">
        <v>19</v>
      </c>
      <c r="C5454" s="2" t="s">
        <v>36</v>
      </c>
      <c r="D5454" s="2">
        <v>3114.68</v>
      </c>
      <c r="E5454" s="2">
        <v>0.06</v>
      </c>
      <c r="F5454" s="2">
        <f t="shared" si="255"/>
        <v>186.88079999999999</v>
      </c>
      <c r="G5454" s="2">
        <v>1</v>
      </c>
      <c r="H5454" s="3">
        <v>45325</v>
      </c>
      <c r="I5454" s="3">
        <v>45331</v>
      </c>
      <c r="J5454" s="2" t="s">
        <v>31</v>
      </c>
      <c r="K5454" s="2" t="s">
        <v>16</v>
      </c>
      <c r="L5454" s="2">
        <v>389.68</v>
      </c>
      <c r="M5454" s="2" t="s">
        <v>34</v>
      </c>
      <c r="N5454">
        <f t="shared" si="256"/>
        <v>2927.7991999999999</v>
      </c>
      <c r="O5454" s="4">
        <f t="shared" si="257"/>
        <v>1140904.792256</v>
      </c>
    </row>
    <row r="5455" spans="1:15" ht="14.25" customHeight="1" x14ac:dyDescent="0.25">
      <c r="A5455" s="2" t="s">
        <v>5485</v>
      </c>
      <c r="B5455" s="2" t="s">
        <v>13</v>
      </c>
      <c r="C5455" s="2" t="s">
        <v>14</v>
      </c>
      <c r="D5455" s="2">
        <v>1198.2</v>
      </c>
      <c r="E5455" s="2">
        <v>0.45</v>
      </c>
      <c r="F5455" s="2">
        <f t="shared" si="255"/>
        <v>539.19000000000005</v>
      </c>
      <c r="G5455" s="2">
        <v>5</v>
      </c>
      <c r="H5455" s="3">
        <v>45259</v>
      </c>
      <c r="I5455" s="3">
        <v>45266</v>
      </c>
      <c r="J5455" s="2" t="s">
        <v>15</v>
      </c>
      <c r="K5455" s="2" t="s">
        <v>27</v>
      </c>
      <c r="L5455" s="2">
        <v>153.94</v>
      </c>
      <c r="M5455" s="2" t="s">
        <v>17</v>
      </c>
      <c r="N5455">
        <f t="shared" si="256"/>
        <v>659.01</v>
      </c>
      <c r="O5455" s="4">
        <f t="shared" si="257"/>
        <v>101447.9994</v>
      </c>
    </row>
    <row r="5456" spans="1:15" ht="14.25" customHeight="1" x14ac:dyDescent="0.25">
      <c r="A5456" s="2" t="s">
        <v>5486</v>
      </c>
      <c r="B5456" s="2" t="s">
        <v>25</v>
      </c>
      <c r="C5456" s="2" t="s">
        <v>14</v>
      </c>
      <c r="D5456" s="2">
        <v>3439.23</v>
      </c>
      <c r="E5456" s="2">
        <v>0.4</v>
      </c>
      <c r="F5456" s="2">
        <f t="shared" si="255"/>
        <v>1375.692</v>
      </c>
      <c r="G5456" s="2">
        <v>9</v>
      </c>
      <c r="H5456" s="3">
        <v>45635</v>
      </c>
      <c r="I5456" s="3">
        <v>45640</v>
      </c>
      <c r="J5456" s="2" t="s">
        <v>21</v>
      </c>
      <c r="K5456" s="2" t="s">
        <v>16</v>
      </c>
      <c r="L5456" s="2">
        <v>282.94</v>
      </c>
      <c r="M5456" s="2" t="s">
        <v>23</v>
      </c>
      <c r="N5456">
        <f t="shared" si="256"/>
        <v>2063.538</v>
      </c>
      <c r="O5456" s="4">
        <f t="shared" si="257"/>
        <v>583857.44172</v>
      </c>
    </row>
    <row r="5457" spans="1:15" ht="14.25" customHeight="1" x14ac:dyDescent="0.25">
      <c r="A5457" s="2" t="s">
        <v>5487</v>
      </c>
      <c r="B5457" s="2" t="s">
        <v>25</v>
      </c>
      <c r="C5457" s="2" t="s">
        <v>33</v>
      </c>
      <c r="D5457" s="2">
        <v>4213.3900000000003</v>
      </c>
      <c r="E5457" s="2">
        <v>0.19</v>
      </c>
      <c r="F5457" s="2">
        <f t="shared" si="255"/>
        <v>800.54410000000007</v>
      </c>
      <c r="G5457" s="2">
        <v>2</v>
      </c>
      <c r="H5457" s="3">
        <v>45287</v>
      </c>
      <c r="I5457" s="3">
        <v>45288</v>
      </c>
      <c r="J5457" s="2" t="s">
        <v>21</v>
      </c>
      <c r="K5457" s="2" t="s">
        <v>22</v>
      </c>
      <c r="L5457" s="2">
        <v>671.65</v>
      </c>
      <c r="M5457" s="2" t="s">
        <v>34</v>
      </c>
      <c r="N5457">
        <f t="shared" si="256"/>
        <v>3412.8459000000003</v>
      </c>
      <c r="O5457" s="4">
        <f t="shared" si="257"/>
        <v>2292237.9487350001</v>
      </c>
    </row>
    <row r="5458" spans="1:15" ht="14.25" customHeight="1" x14ac:dyDescent="0.25">
      <c r="A5458" s="2" t="s">
        <v>5488</v>
      </c>
      <c r="B5458" s="2" t="s">
        <v>25</v>
      </c>
      <c r="C5458" s="2" t="s">
        <v>14</v>
      </c>
      <c r="D5458" s="2">
        <v>704.44</v>
      </c>
      <c r="E5458" s="2">
        <v>0.08</v>
      </c>
      <c r="F5458" s="2">
        <f t="shared" si="255"/>
        <v>56.355200000000004</v>
      </c>
      <c r="G5458" s="2">
        <v>4</v>
      </c>
      <c r="H5458" s="3">
        <v>45205</v>
      </c>
      <c r="I5458" s="3">
        <v>45211</v>
      </c>
      <c r="J5458" s="2" t="s">
        <v>21</v>
      </c>
      <c r="K5458" s="2" t="s">
        <v>16</v>
      </c>
      <c r="L5458" s="2">
        <v>47.27</v>
      </c>
      <c r="M5458" s="2" t="s">
        <v>39</v>
      </c>
      <c r="N5458">
        <f t="shared" si="256"/>
        <v>648.08480000000009</v>
      </c>
      <c r="O5458" s="4">
        <f t="shared" si="257"/>
        <v>30634.968496000005</v>
      </c>
    </row>
    <row r="5459" spans="1:15" ht="14.25" customHeight="1" x14ac:dyDescent="0.25">
      <c r="A5459" s="2" t="s">
        <v>5489</v>
      </c>
      <c r="B5459" s="2" t="s">
        <v>41</v>
      </c>
      <c r="C5459" s="2" t="s">
        <v>26</v>
      </c>
      <c r="D5459" s="2">
        <v>2244.2800000000002</v>
      </c>
      <c r="E5459" s="2">
        <v>0.13</v>
      </c>
      <c r="F5459" s="2">
        <f t="shared" si="255"/>
        <v>291.75640000000004</v>
      </c>
      <c r="G5459" s="2">
        <v>8</v>
      </c>
      <c r="H5459" s="3">
        <v>44973</v>
      </c>
      <c r="I5459" s="3">
        <v>44976</v>
      </c>
      <c r="J5459" s="2" t="s">
        <v>15</v>
      </c>
      <c r="K5459" s="2" t="s">
        <v>22</v>
      </c>
      <c r="L5459" s="2">
        <v>359.45</v>
      </c>
      <c r="M5459" s="2" t="s">
        <v>17</v>
      </c>
      <c r="N5459">
        <f t="shared" si="256"/>
        <v>1952.5236000000002</v>
      </c>
      <c r="O5459" s="4">
        <f t="shared" si="257"/>
        <v>701834.60802000004</v>
      </c>
    </row>
    <row r="5460" spans="1:15" ht="14.25" customHeight="1" x14ac:dyDescent="0.25">
      <c r="A5460" s="2" t="s">
        <v>5490</v>
      </c>
      <c r="B5460" s="2" t="s">
        <v>41</v>
      </c>
      <c r="C5460" s="2" t="s">
        <v>26</v>
      </c>
      <c r="D5460" s="2">
        <v>2280.12</v>
      </c>
      <c r="E5460" s="2">
        <v>0.33</v>
      </c>
      <c r="F5460" s="2">
        <f t="shared" si="255"/>
        <v>752.43960000000004</v>
      </c>
      <c r="G5460" s="2">
        <v>5</v>
      </c>
      <c r="H5460" s="3">
        <v>45140</v>
      </c>
      <c r="I5460" s="3">
        <v>45141</v>
      </c>
      <c r="J5460" s="2" t="s">
        <v>31</v>
      </c>
      <c r="K5460" s="2" t="s">
        <v>16</v>
      </c>
      <c r="L5460" s="2">
        <v>182.7</v>
      </c>
      <c r="M5460" s="2" t="s">
        <v>28</v>
      </c>
      <c r="N5460">
        <f t="shared" si="256"/>
        <v>1527.6803999999997</v>
      </c>
      <c r="O5460" s="4">
        <f t="shared" si="257"/>
        <v>279107.20907999994</v>
      </c>
    </row>
    <row r="5461" spans="1:15" ht="14.25" customHeight="1" x14ac:dyDescent="0.25">
      <c r="A5461" s="2" t="s">
        <v>5491</v>
      </c>
      <c r="B5461" s="2" t="s">
        <v>19</v>
      </c>
      <c r="C5461" s="2" t="s">
        <v>20</v>
      </c>
      <c r="D5461" s="2">
        <v>3199.43</v>
      </c>
      <c r="E5461" s="2">
        <v>0.47</v>
      </c>
      <c r="F5461" s="2">
        <f t="shared" si="255"/>
        <v>1503.7320999999999</v>
      </c>
      <c r="G5461" s="2">
        <v>8</v>
      </c>
      <c r="H5461" s="3">
        <v>45472</v>
      </c>
      <c r="I5461" s="3">
        <v>45475</v>
      </c>
      <c r="J5461" s="2" t="s">
        <v>21</v>
      </c>
      <c r="K5461" s="2" t="s">
        <v>22</v>
      </c>
      <c r="L5461" s="2">
        <v>701.61</v>
      </c>
      <c r="M5461" s="2" t="s">
        <v>48</v>
      </c>
      <c r="N5461">
        <f t="shared" si="256"/>
        <v>1695.6978999999999</v>
      </c>
      <c r="O5461" s="4">
        <f t="shared" si="257"/>
        <v>1189718.6036189999</v>
      </c>
    </row>
    <row r="5462" spans="1:15" ht="14.25" customHeight="1" x14ac:dyDescent="0.25">
      <c r="A5462" s="2" t="s">
        <v>5492</v>
      </c>
      <c r="B5462" s="2" t="s">
        <v>25</v>
      </c>
      <c r="C5462" s="2" t="s">
        <v>33</v>
      </c>
      <c r="D5462" s="2">
        <v>1738.6</v>
      </c>
      <c r="E5462" s="2">
        <v>0.31</v>
      </c>
      <c r="F5462" s="2">
        <f t="shared" si="255"/>
        <v>538.96600000000001</v>
      </c>
      <c r="G5462" s="2">
        <v>1</v>
      </c>
      <c r="H5462" s="3">
        <v>45656</v>
      </c>
      <c r="I5462" s="3">
        <v>45663</v>
      </c>
      <c r="J5462" s="2" t="s">
        <v>21</v>
      </c>
      <c r="K5462" s="2" t="s">
        <v>27</v>
      </c>
      <c r="L5462" s="2">
        <v>369.92</v>
      </c>
      <c r="M5462" s="2" t="s">
        <v>17</v>
      </c>
      <c r="N5462">
        <f t="shared" si="256"/>
        <v>1199.634</v>
      </c>
      <c r="O5462" s="4">
        <f t="shared" si="257"/>
        <v>443768.60928000003</v>
      </c>
    </row>
    <row r="5463" spans="1:15" ht="14.25" customHeight="1" x14ac:dyDescent="0.25">
      <c r="A5463" s="2" t="s">
        <v>5493</v>
      </c>
      <c r="B5463" s="2" t="s">
        <v>13</v>
      </c>
      <c r="C5463" s="2" t="s">
        <v>36</v>
      </c>
      <c r="D5463" s="2">
        <v>2150.9899999999998</v>
      </c>
      <c r="E5463" s="2">
        <v>0.01</v>
      </c>
      <c r="F5463" s="2">
        <f t="shared" si="255"/>
        <v>21.509899999999998</v>
      </c>
      <c r="G5463" s="2">
        <v>7</v>
      </c>
      <c r="H5463" s="3">
        <v>45085</v>
      </c>
      <c r="I5463" s="3">
        <v>45091</v>
      </c>
      <c r="J5463" s="2" t="s">
        <v>15</v>
      </c>
      <c r="K5463" s="2" t="s">
        <v>27</v>
      </c>
      <c r="L5463" s="2">
        <v>558.37</v>
      </c>
      <c r="M5463" s="2" t="s">
        <v>28</v>
      </c>
      <c r="N5463">
        <f t="shared" si="256"/>
        <v>2129.4800999999998</v>
      </c>
      <c r="O5463" s="4">
        <f t="shared" si="257"/>
        <v>1189037.8034369999</v>
      </c>
    </row>
    <row r="5464" spans="1:15" ht="14.25" customHeight="1" x14ac:dyDescent="0.25">
      <c r="A5464" s="2" t="s">
        <v>5494</v>
      </c>
      <c r="B5464" s="2" t="s">
        <v>19</v>
      </c>
      <c r="C5464" s="2" t="s">
        <v>20</v>
      </c>
      <c r="D5464" s="2">
        <v>158.76</v>
      </c>
      <c r="E5464" s="2">
        <v>0.33</v>
      </c>
      <c r="F5464" s="2">
        <f t="shared" si="255"/>
        <v>52.390799999999999</v>
      </c>
      <c r="G5464" s="2">
        <v>6</v>
      </c>
      <c r="H5464" s="3">
        <v>44961</v>
      </c>
      <c r="I5464" s="3">
        <v>44968</v>
      </c>
      <c r="J5464" s="2" t="s">
        <v>21</v>
      </c>
      <c r="K5464" s="2" t="s">
        <v>16</v>
      </c>
      <c r="L5464" s="2">
        <v>44.55</v>
      </c>
      <c r="M5464" s="2" t="s">
        <v>17</v>
      </c>
      <c r="N5464">
        <f t="shared" si="256"/>
        <v>106.36919999999999</v>
      </c>
      <c r="O5464" s="4">
        <f t="shared" si="257"/>
        <v>4738.7478599999995</v>
      </c>
    </row>
    <row r="5465" spans="1:15" ht="14.25" customHeight="1" x14ac:dyDescent="0.25">
      <c r="A5465" s="2" t="s">
        <v>5495</v>
      </c>
      <c r="B5465" s="2" t="s">
        <v>13</v>
      </c>
      <c r="C5465" s="2" t="s">
        <v>33</v>
      </c>
      <c r="D5465" s="2">
        <v>699.89</v>
      </c>
      <c r="E5465" s="2">
        <v>0.47</v>
      </c>
      <c r="F5465" s="2">
        <f t="shared" si="255"/>
        <v>328.94829999999996</v>
      </c>
      <c r="G5465" s="2">
        <v>2</v>
      </c>
      <c r="H5465" s="3">
        <v>45414</v>
      </c>
      <c r="I5465" s="3">
        <v>45421</v>
      </c>
      <c r="J5465" s="2" t="s">
        <v>15</v>
      </c>
      <c r="K5465" s="2" t="s">
        <v>22</v>
      </c>
      <c r="L5465" s="2">
        <v>149.41</v>
      </c>
      <c r="M5465" s="2" t="s">
        <v>23</v>
      </c>
      <c r="N5465">
        <f t="shared" si="256"/>
        <v>370.94170000000003</v>
      </c>
      <c r="O5465" s="4">
        <f t="shared" si="257"/>
        <v>55422.399397000001</v>
      </c>
    </row>
    <row r="5466" spans="1:15" ht="14.25" customHeight="1" x14ac:dyDescent="0.25">
      <c r="A5466" s="2" t="s">
        <v>5496</v>
      </c>
      <c r="B5466" s="2" t="s">
        <v>19</v>
      </c>
      <c r="C5466" s="2" t="s">
        <v>33</v>
      </c>
      <c r="D5466" s="2">
        <v>2892.32</v>
      </c>
      <c r="E5466" s="2">
        <v>0.18</v>
      </c>
      <c r="F5466" s="2">
        <f t="shared" si="255"/>
        <v>520.61760000000004</v>
      </c>
      <c r="G5466" s="2">
        <v>7</v>
      </c>
      <c r="H5466" s="3">
        <v>45436</v>
      </c>
      <c r="I5466" s="3">
        <v>45441</v>
      </c>
      <c r="J5466" s="2" t="s">
        <v>21</v>
      </c>
      <c r="K5466" s="2" t="s">
        <v>16</v>
      </c>
      <c r="L5466" s="2">
        <v>256.18</v>
      </c>
      <c r="M5466" s="2" t="s">
        <v>48</v>
      </c>
      <c r="N5466">
        <f t="shared" si="256"/>
        <v>2371.7024000000001</v>
      </c>
      <c r="O5466" s="4">
        <f t="shared" si="257"/>
        <v>607582.72083200002</v>
      </c>
    </row>
    <row r="5467" spans="1:15" ht="14.25" customHeight="1" x14ac:dyDescent="0.25">
      <c r="A5467" s="2" t="s">
        <v>5497</v>
      </c>
      <c r="B5467" s="2" t="s">
        <v>41</v>
      </c>
      <c r="C5467" s="2" t="s">
        <v>20</v>
      </c>
      <c r="D5467" s="2">
        <v>1157.8900000000001</v>
      </c>
      <c r="E5467" s="2">
        <v>0.47</v>
      </c>
      <c r="F5467" s="2">
        <f t="shared" si="255"/>
        <v>544.20830000000001</v>
      </c>
      <c r="G5467" s="2">
        <v>3</v>
      </c>
      <c r="H5467" s="3">
        <v>45555</v>
      </c>
      <c r="I5467" s="3">
        <v>45561</v>
      </c>
      <c r="J5467" s="2" t="s">
        <v>15</v>
      </c>
      <c r="K5467" s="2" t="s">
        <v>16</v>
      </c>
      <c r="L5467" s="2">
        <v>205.03</v>
      </c>
      <c r="M5467" s="2" t="s">
        <v>28</v>
      </c>
      <c r="N5467">
        <f t="shared" si="256"/>
        <v>613.68170000000009</v>
      </c>
      <c r="O5467" s="4">
        <f t="shared" si="257"/>
        <v>125823.15895100002</v>
      </c>
    </row>
    <row r="5468" spans="1:15" ht="14.25" customHeight="1" x14ac:dyDescent="0.25">
      <c r="A5468" s="2" t="s">
        <v>5498</v>
      </c>
      <c r="B5468" s="2" t="s">
        <v>19</v>
      </c>
      <c r="C5468" s="2" t="s">
        <v>20</v>
      </c>
      <c r="D5468" s="2">
        <v>808.43</v>
      </c>
      <c r="E5468" s="2">
        <v>0.34</v>
      </c>
      <c r="F5468" s="2">
        <f t="shared" ref="F5468:F5531" si="258">D5468*E5468</f>
        <v>274.86619999999999</v>
      </c>
      <c r="G5468" s="2">
        <v>4</v>
      </c>
      <c r="H5468" s="3">
        <v>45549</v>
      </c>
      <c r="I5468" s="3">
        <v>45552</v>
      </c>
      <c r="J5468" s="2" t="s">
        <v>31</v>
      </c>
      <c r="K5468" s="2" t="s">
        <v>16</v>
      </c>
      <c r="L5468" s="2">
        <v>230.64</v>
      </c>
      <c r="M5468" s="2" t="s">
        <v>17</v>
      </c>
      <c r="N5468">
        <f t="shared" si="256"/>
        <v>533.5637999999999</v>
      </c>
      <c r="O5468" s="4">
        <f t="shared" si="257"/>
        <v>123061.15483199997</v>
      </c>
    </row>
    <row r="5469" spans="1:15" ht="14.25" customHeight="1" x14ac:dyDescent="0.25">
      <c r="A5469" s="2" t="s">
        <v>5499</v>
      </c>
      <c r="B5469" s="2" t="s">
        <v>41</v>
      </c>
      <c r="C5469" s="2" t="s">
        <v>14</v>
      </c>
      <c r="D5469" s="2">
        <v>1689.62</v>
      </c>
      <c r="E5469" s="2">
        <v>0.09</v>
      </c>
      <c r="F5469" s="2">
        <f t="shared" si="258"/>
        <v>152.0658</v>
      </c>
      <c r="G5469" s="2">
        <v>6</v>
      </c>
      <c r="H5469" s="3">
        <v>45587</v>
      </c>
      <c r="I5469" s="3">
        <v>45589</v>
      </c>
      <c r="J5469" s="2" t="s">
        <v>15</v>
      </c>
      <c r="K5469" s="2" t="s">
        <v>22</v>
      </c>
      <c r="L5469" s="2">
        <v>168.66</v>
      </c>
      <c r="M5469" s="2" t="s">
        <v>17</v>
      </c>
      <c r="N5469">
        <f t="shared" si="256"/>
        <v>1537.5541999999998</v>
      </c>
      <c r="O5469" s="4">
        <f t="shared" si="257"/>
        <v>259323.89137199995</v>
      </c>
    </row>
    <row r="5470" spans="1:15" ht="14.25" customHeight="1" x14ac:dyDescent="0.25">
      <c r="A5470" s="2" t="s">
        <v>5500</v>
      </c>
      <c r="B5470" s="2" t="s">
        <v>19</v>
      </c>
      <c r="C5470" s="2" t="s">
        <v>36</v>
      </c>
      <c r="D5470" s="2">
        <v>901.32</v>
      </c>
      <c r="E5470" s="2">
        <v>7.0000000000000007E-2</v>
      </c>
      <c r="F5470" s="2">
        <f t="shared" si="258"/>
        <v>63.092400000000012</v>
      </c>
      <c r="G5470" s="2">
        <v>3</v>
      </c>
      <c r="H5470" s="3">
        <v>45163</v>
      </c>
      <c r="I5470" s="3">
        <v>45167</v>
      </c>
      <c r="J5470" s="2" t="s">
        <v>31</v>
      </c>
      <c r="K5470" s="2" t="s">
        <v>22</v>
      </c>
      <c r="L5470" s="2">
        <v>132.80000000000001</v>
      </c>
      <c r="M5470" s="2" t="s">
        <v>39</v>
      </c>
      <c r="N5470">
        <f t="shared" si="256"/>
        <v>838.22760000000005</v>
      </c>
      <c r="O5470" s="4">
        <f t="shared" si="257"/>
        <v>111316.62528000002</v>
      </c>
    </row>
    <row r="5471" spans="1:15" ht="14.25" customHeight="1" x14ac:dyDescent="0.25">
      <c r="A5471" s="2" t="s">
        <v>5501</v>
      </c>
      <c r="B5471" s="2" t="s">
        <v>25</v>
      </c>
      <c r="C5471" s="2" t="s">
        <v>26</v>
      </c>
      <c r="D5471" s="2">
        <v>392.15</v>
      </c>
      <c r="E5471" s="2">
        <v>0.09</v>
      </c>
      <c r="F5471" s="2">
        <f t="shared" si="258"/>
        <v>35.293499999999995</v>
      </c>
      <c r="G5471" s="2">
        <v>1</v>
      </c>
      <c r="H5471" s="3">
        <v>45285</v>
      </c>
      <c r="I5471" s="3">
        <v>45289</v>
      </c>
      <c r="J5471" s="2" t="s">
        <v>21</v>
      </c>
      <c r="K5471" s="2" t="s">
        <v>16</v>
      </c>
      <c r="L5471" s="2">
        <v>92.94</v>
      </c>
      <c r="M5471" s="2" t="s">
        <v>48</v>
      </c>
      <c r="N5471">
        <f t="shared" si="256"/>
        <v>356.85649999999998</v>
      </c>
      <c r="O5471" s="4">
        <f t="shared" si="257"/>
        <v>33166.243109999996</v>
      </c>
    </row>
    <row r="5472" spans="1:15" ht="14.25" customHeight="1" x14ac:dyDescent="0.25">
      <c r="A5472" s="2" t="s">
        <v>5502</v>
      </c>
      <c r="B5472" s="2" t="s">
        <v>13</v>
      </c>
      <c r="C5472" s="2" t="s">
        <v>14</v>
      </c>
      <c r="D5472" s="2">
        <v>1490.91</v>
      </c>
      <c r="E5472" s="2">
        <v>0.35</v>
      </c>
      <c r="F5472" s="2">
        <f t="shared" si="258"/>
        <v>521.81849999999997</v>
      </c>
      <c r="G5472" s="2">
        <v>1</v>
      </c>
      <c r="H5472" s="3">
        <v>45487</v>
      </c>
      <c r="I5472" s="3">
        <v>45490</v>
      </c>
      <c r="J5472" s="2" t="s">
        <v>31</v>
      </c>
      <c r="K5472" s="2" t="s">
        <v>27</v>
      </c>
      <c r="L5472" s="2">
        <v>359.04</v>
      </c>
      <c r="M5472" s="2" t="s">
        <v>39</v>
      </c>
      <c r="N5472">
        <f t="shared" si="256"/>
        <v>969.09150000000011</v>
      </c>
      <c r="O5472" s="4">
        <f t="shared" si="257"/>
        <v>347942.61216000008</v>
      </c>
    </row>
    <row r="5473" spans="1:15" ht="14.25" customHeight="1" x14ac:dyDescent="0.25">
      <c r="A5473" s="2" t="s">
        <v>5503</v>
      </c>
      <c r="B5473" s="2" t="s">
        <v>25</v>
      </c>
      <c r="C5473" s="2" t="s">
        <v>33</v>
      </c>
      <c r="D5473" s="2">
        <v>905.36</v>
      </c>
      <c r="E5473" s="2">
        <v>0.28999999999999998</v>
      </c>
      <c r="F5473" s="2">
        <f t="shared" si="258"/>
        <v>262.55439999999999</v>
      </c>
      <c r="G5473" s="2">
        <v>6</v>
      </c>
      <c r="H5473" s="3">
        <v>44973</v>
      </c>
      <c r="I5473" s="3">
        <v>44978</v>
      </c>
      <c r="J5473" s="2" t="s">
        <v>21</v>
      </c>
      <c r="K5473" s="2" t="s">
        <v>27</v>
      </c>
      <c r="L5473" s="2">
        <v>260.14999999999998</v>
      </c>
      <c r="M5473" s="2" t="s">
        <v>39</v>
      </c>
      <c r="N5473">
        <f t="shared" si="256"/>
        <v>642.80560000000003</v>
      </c>
      <c r="O5473" s="4">
        <f t="shared" si="257"/>
        <v>167225.87683999998</v>
      </c>
    </row>
    <row r="5474" spans="1:15" ht="14.25" customHeight="1" x14ac:dyDescent="0.25">
      <c r="A5474" s="2" t="s">
        <v>5504</v>
      </c>
      <c r="B5474" s="2" t="s">
        <v>19</v>
      </c>
      <c r="C5474" s="2" t="s">
        <v>36</v>
      </c>
      <c r="D5474" s="2">
        <v>4017.04</v>
      </c>
      <c r="E5474" s="2">
        <v>0.23</v>
      </c>
      <c r="F5474" s="2">
        <f t="shared" si="258"/>
        <v>923.91920000000005</v>
      </c>
      <c r="G5474" s="2">
        <v>4</v>
      </c>
      <c r="H5474" s="3">
        <v>45027</v>
      </c>
      <c r="I5474" s="3">
        <v>45032</v>
      </c>
      <c r="J5474" s="2" t="s">
        <v>21</v>
      </c>
      <c r="K5474" s="2" t="s">
        <v>27</v>
      </c>
      <c r="L5474" s="2">
        <v>449.07</v>
      </c>
      <c r="M5474" s="2" t="s">
        <v>28</v>
      </c>
      <c r="N5474">
        <f t="shared" si="256"/>
        <v>3093.1207999999997</v>
      </c>
      <c r="O5474" s="4">
        <f t="shared" si="257"/>
        <v>1389027.7576559999</v>
      </c>
    </row>
    <row r="5475" spans="1:15" ht="14.25" customHeight="1" x14ac:dyDescent="0.25">
      <c r="A5475" s="2" t="s">
        <v>5505</v>
      </c>
      <c r="B5475" s="2" t="s">
        <v>19</v>
      </c>
      <c r="C5475" s="2" t="s">
        <v>36</v>
      </c>
      <c r="D5475" s="2">
        <v>407.02</v>
      </c>
      <c r="E5475" s="2">
        <v>0.13</v>
      </c>
      <c r="F5475" s="2">
        <f t="shared" si="258"/>
        <v>52.912599999999998</v>
      </c>
      <c r="G5475" s="2">
        <v>7</v>
      </c>
      <c r="H5475" s="3">
        <v>45524</v>
      </c>
      <c r="I5475" s="3">
        <v>45530</v>
      </c>
      <c r="J5475" s="2" t="s">
        <v>31</v>
      </c>
      <c r="K5475" s="2" t="s">
        <v>22</v>
      </c>
      <c r="L5475" s="2">
        <v>107.69</v>
      </c>
      <c r="M5475" s="2" t="s">
        <v>48</v>
      </c>
      <c r="N5475">
        <f t="shared" si="256"/>
        <v>354.10739999999998</v>
      </c>
      <c r="O5475" s="4">
        <f t="shared" si="257"/>
        <v>38133.825905999998</v>
      </c>
    </row>
    <row r="5476" spans="1:15" ht="14.25" customHeight="1" x14ac:dyDescent="0.25">
      <c r="A5476" s="2" t="s">
        <v>5506</v>
      </c>
      <c r="B5476" s="2" t="s">
        <v>19</v>
      </c>
      <c r="C5476" s="2" t="s">
        <v>20</v>
      </c>
      <c r="D5476" s="2">
        <v>3762.47</v>
      </c>
      <c r="E5476" s="2">
        <v>0.45</v>
      </c>
      <c r="F5476" s="2">
        <f t="shared" si="258"/>
        <v>1693.1115</v>
      </c>
      <c r="G5476" s="2">
        <v>9</v>
      </c>
      <c r="H5476" s="3">
        <v>45354</v>
      </c>
      <c r="I5476" s="3">
        <v>45360</v>
      </c>
      <c r="J5476" s="2" t="s">
        <v>21</v>
      </c>
      <c r="K5476" s="2" t="s">
        <v>22</v>
      </c>
      <c r="L5476" s="2">
        <v>237.51</v>
      </c>
      <c r="M5476" s="2" t="s">
        <v>48</v>
      </c>
      <c r="N5476">
        <f t="shared" si="256"/>
        <v>2069.3584999999998</v>
      </c>
      <c r="O5476" s="4">
        <f t="shared" si="257"/>
        <v>491493.33733499993</v>
      </c>
    </row>
    <row r="5477" spans="1:15" ht="14.25" customHeight="1" x14ac:dyDescent="0.25">
      <c r="A5477" s="2" t="s">
        <v>5507</v>
      </c>
      <c r="B5477" s="2" t="s">
        <v>41</v>
      </c>
      <c r="C5477" s="2" t="s">
        <v>36</v>
      </c>
      <c r="D5477" s="2">
        <v>1975.7</v>
      </c>
      <c r="E5477" s="2">
        <v>0.11</v>
      </c>
      <c r="F5477" s="2">
        <f t="shared" si="258"/>
        <v>217.327</v>
      </c>
      <c r="G5477" s="2">
        <v>8</v>
      </c>
      <c r="H5477" s="3">
        <v>45328</v>
      </c>
      <c r="I5477" s="3">
        <v>45331</v>
      </c>
      <c r="J5477" s="2" t="s">
        <v>21</v>
      </c>
      <c r="K5477" s="2" t="s">
        <v>16</v>
      </c>
      <c r="L5477" s="2">
        <v>170.8</v>
      </c>
      <c r="M5477" s="2" t="s">
        <v>39</v>
      </c>
      <c r="N5477">
        <f t="shared" si="256"/>
        <v>1758.373</v>
      </c>
      <c r="O5477" s="4">
        <f t="shared" si="257"/>
        <v>300330.10840000003</v>
      </c>
    </row>
    <row r="5478" spans="1:15" ht="14.25" customHeight="1" x14ac:dyDescent="0.25">
      <c r="A5478" s="2" t="s">
        <v>5508</v>
      </c>
      <c r="B5478" s="2" t="s">
        <v>13</v>
      </c>
      <c r="C5478" s="2" t="s">
        <v>36</v>
      </c>
      <c r="D5478" s="2">
        <v>3409.07</v>
      </c>
      <c r="E5478" s="2">
        <v>0.14000000000000001</v>
      </c>
      <c r="F5478" s="2">
        <f t="shared" si="258"/>
        <v>477.26980000000009</v>
      </c>
      <c r="G5478" s="2">
        <v>3</v>
      </c>
      <c r="H5478" s="3">
        <v>45220</v>
      </c>
      <c r="I5478" s="3">
        <v>45227</v>
      </c>
      <c r="J5478" s="2" t="s">
        <v>31</v>
      </c>
      <c r="K5478" s="2" t="s">
        <v>22</v>
      </c>
      <c r="L5478" s="2">
        <v>974.17</v>
      </c>
      <c r="M5478" s="2" t="s">
        <v>34</v>
      </c>
      <c r="N5478">
        <f t="shared" si="256"/>
        <v>2931.8002000000001</v>
      </c>
      <c r="O5478" s="4">
        <f t="shared" si="257"/>
        <v>2856071.8008340001</v>
      </c>
    </row>
    <row r="5479" spans="1:15" ht="14.25" customHeight="1" x14ac:dyDescent="0.25">
      <c r="A5479" s="2" t="s">
        <v>5509</v>
      </c>
      <c r="B5479" s="2" t="s">
        <v>13</v>
      </c>
      <c r="C5479" s="2" t="s">
        <v>33</v>
      </c>
      <c r="D5479" s="2">
        <v>358.18</v>
      </c>
      <c r="E5479" s="2">
        <v>0.03</v>
      </c>
      <c r="F5479" s="2">
        <f t="shared" si="258"/>
        <v>10.7454</v>
      </c>
      <c r="G5479" s="2">
        <v>7</v>
      </c>
      <c r="H5479" s="3">
        <v>45474</v>
      </c>
      <c r="I5479" s="3">
        <v>45475</v>
      </c>
      <c r="J5479" s="2" t="s">
        <v>21</v>
      </c>
      <c r="K5479" s="2" t="s">
        <v>16</v>
      </c>
      <c r="L5479" s="2">
        <v>96.78</v>
      </c>
      <c r="M5479" s="2" t="s">
        <v>28</v>
      </c>
      <c r="N5479">
        <f t="shared" si="256"/>
        <v>347.43459999999999</v>
      </c>
      <c r="O5479" s="4">
        <f t="shared" si="257"/>
        <v>33624.720587999996</v>
      </c>
    </row>
    <row r="5480" spans="1:15" ht="14.25" customHeight="1" x14ac:dyDescent="0.25">
      <c r="A5480" s="2" t="s">
        <v>5510</v>
      </c>
      <c r="B5480" s="2" t="s">
        <v>19</v>
      </c>
      <c r="C5480" s="2" t="s">
        <v>14</v>
      </c>
      <c r="D5480" s="2">
        <v>4611.45</v>
      </c>
      <c r="E5480" s="2">
        <v>0.14000000000000001</v>
      </c>
      <c r="F5480" s="2">
        <f t="shared" si="258"/>
        <v>645.60300000000007</v>
      </c>
      <c r="G5480" s="2">
        <v>1</v>
      </c>
      <c r="H5480" s="3">
        <v>45242</v>
      </c>
      <c r="I5480" s="3">
        <v>45243</v>
      </c>
      <c r="J5480" s="2" t="s">
        <v>31</v>
      </c>
      <c r="K5480" s="2" t="s">
        <v>27</v>
      </c>
      <c r="L5480" s="2">
        <v>300.82</v>
      </c>
      <c r="M5480" s="2" t="s">
        <v>39</v>
      </c>
      <c r="N5480">
        <f t="shared" si="256"/>
        <v>3965.8469999999998</v>
      </c>
      <c r="O5480" s="4">
        <f t="shared" si="257"/>
        <v>1193006.09454</v>
      </c>
    </row>
    <row r="5481" spans="1:15" ht="14.25" customHeight="1" x14ac:dyDescent="0.25">
      <c r="A5481" s="2" t="s">
        <v>5511</v>
      </c>
      <c r="B5481" s="2" t="s">
        <v>19</v>
      </c>
      <c r="C5481" s="2" t="s">
        <v>36</v>
      </c>
      <c r="D5481" s="2">
        <v>3860.14</v>
      </c>
      <c r="E5481" s="2">
        <v>0.46</v>
      </c>
      <c r="F5481" s="2">
        <f t="shared" si="258"/>
        <v>1775.6644000000001</v>
      </c>
      <c r="G5481" s="2">
        <v>2</v>
      </c>
      <c r="H5481" s="3">
        <v>45634</v>
      </c>
      <c r="I5481" s="3">
        <v>45635</v>
      </c>
      <c r="J5481" s="2" t="s">
        <v>31</v>
      </c>
      <c r="K5481" s="2" t="s">
        <v>16</v>
      </c>
      <c r="L5481" s="2">
        <v>258.27</v>
      </c>
      <c r="M5481" s="2" t="s">
        <v>48</v>
      </c>
      <c r="N5481">
        <f t="shared" si="256"/>
        <v>2084.4755999999998</v>
      </c>
      <c r="O5481" s="4">
        <f t="shared" si="257"/>
        <v>538357.5132119999</v>
      </c>
    </row>
    <row r="5482" spans="1:15" ht="14.25" customHeight="1" x14ac:dyDescent="0.25">
      <c r="A5482" s="2" t="s">
        <v>5512</v>
      </c>
      <c r="B5482" s="2" t="s">
        <v>41</v>
      </c>
      <c r="C5482" s="2" t="s">
        <v>20</v>
      </c>
      <c r="D5482" s="2">
        <v>786.7</v>
      </c>
      <c r="E5482" s="2">
        <v>0.09</v>
      </c>
      <c r="F5482" s="2">
        <f t="shared" si="258"/>
        <v>70.802999999999997</v>
      </c>
      <c r="G5482" s="2">
        <v>9</v>
      </c>
      <c r="H5482" s="3">
        <v>45163</v>
      </c>
      <c r="I5482" s="3">
        <v>45168</v>
      </c>
      <c r="J5482" s="2" t="s">
        <v>21</v>
      </c>
      <c r="K5482" s="2" t="s">
        <v>22</v>
      </c>
      <c r="L5482" s="2">
        <v>108.55</v>
      </c>
      <c r="M5482" s="2" t="s">
        <v>39</v>
      </c>
      <c r="N5482">
        <f t="shared" si="256"/>
        <v>715.89700000000005</v>
      </c>
      <c r="O5482" s="4">
        <f t="shared" si="257"/>
        <v>77710.619350000008</v>
      </c>
    </row>
    <row r="5483" spans="1:15" ht="14.25" customHeight="1" x14ac:dyDescent="0.25">
      <c r="A5483" s="2" t="s">
        <v>5513</v>
      </c>
      <c r="B5483" s="2" t="s">
        <v>25</v>
      </c>
      <c r="C5483" s="2" t="s">
        <v>14</v>
      </c>
      <c r="D5483" s="2">
        <v>1172.04</v>
      </c>
      <c r="E5483" s="2">
        <v>0.1</v>
      </c>
      <c r="F5483" s="2">
        <f t="shared" si="258"/>
        <v>117.20400000000001</v>
      </c>
      <c r="G5483" s="2">
        <v>8</v>
      </c>
      <c r="H5483" s="3">
        <v>45512</v>
      </c>
      <c r="I5483" s="3">
        <v>45515</v>
      </c>
      <c r="J5483" s="2" t="s">
        <v>15</v>
      </c>
      <c r="K5483" s="2" t="s">
        <v>27</v>
      </c>
      <c r="L5483" s="2">
        <v>175.8</v>
      </c>
      <c r="M5483" s="2" t="s">
        <v>23</v>
      </c>
      <c r="N5483">
        <f t="shared" si="256"/>
        <v>1054.836</v>
      </c>
      <c r="O5483" s="4">
        <f t="shared" si="257"/>
        <v>185440.16880000001</v>
      </c>
    </row>
    <row r="5484" spans="1:15" ht="14.25" customHeight="1" x14ac:dyDescent="0.25">
      <c r="A5484" s="2" t="s">
        <v>5514</v>
      </c>
      <c r="B5484" s="2" t="s">
        <v>25</v>
      </c>
      <c r="C5484" s="2" t="s">
        <v>20</v>
      </c>
      <c r="D5484" s="2">
        <v>3255.58</v>
      </c>
      <c r="E5484" s="2">
        <v>0.3</v>
      </c>
      <c r="F5484" s="2">
        <f t="shared" si="258"/>
        <v>976.67399999999998</v>
      </c>
      <c r="G5484" s="2">
        <v>7</v>
      </c>
      <c r="H5484" s="3">
        <v>45355</v>
      </c>
      <c r="I5484" s="3">
        <v>45362</v>
      </c>
      <c r="J5484" s="2" t="s">
        <v>31</v>
      </c>
      <c r="K5484" s="2" t="s">
        <v>22</v>
      </c>
      <c r="L5484" s="2">
        <v>543.54</v>
      </c>
      <c r="M5484" s="2" t="s">
        <v>23</v>
      </c>
      <c r="N5484">
        <f t="shared" si="256"/>
        <v>2278.9059999999999</v>
      </c>
      <c r="O5484" s="4">
        <f t="shared" si="257"/>
        <v>1238676.56724</v>
      </c>
    </row>
    <row r="5485" spans="1:15" ht="14.25" customHeight="1" x14ac:dyDescent="0.25">
      <c r="A5485" s="2" t="s">
        <v>5515</v>
      </c>
      <c r="B5485" s="2" t="s">
        <v>13</v>
      </c>
      <c r="C5485" s="2" t="s">
        <v>36</v>
      </c>
      <c r="D5485" s="2">
        <v>4615.66</v>
      </c>
      <c r="E5485" s="2">
        <v>0.28000000000000003</v>
      </c>
      <c r="F5485" s="2">
        <f t="shared" si="258"/>
        <v>1292.3848</v>
      </c>
      <c r="G5485" s="2">
        <v>2</v>
      </c>
      <c r="H5485" s="3">
        <v>45256</v>
      </c>
      <c r="I5485" s="3">
        <v>45259</v>
      </c>
      <c r="J5485" s="2" t="s">
        <v>21</v>
      </c>
      <c r="K5485" s="2" t="s">
        <v>27</v>
      </c>
      <c r="L5485" s="2">
        <v>863.7</v>
      </c>
      <c r="M5485" s="2" t="s">
        <v>17</v>
      </c>
      <c r="N5485">
        <f t="shared" si="256"/>
        <v>3323.2752</v>
      </c>
      <c r="O5485" s="4">
        <f t="shared" si="257"/>
        <v>2870312.79024</v>
      </c>
    </row>
    <row r="5486" spans="1:15" ht="14.25" customHeight="1" x14ac:dyDescent="0.25">
      <c r="A5486" s="2" t="s">
        <v>5516</v>
      </c>
      <c r="B5486" s="2" t="s">
        <v>41</v>
      </c>
      <c r="C5486" s="2" t="s">
        <v>14</v>
      </c>
      <c r="D5486" s="2">
        <v>2284.58</v>
      </c>
      <c r="E5486" s="2">
        <v>0.09</v>
      </c>
      <c r="F5486" s="2">
        <f t="shared" si="258"/>
        <v>205.61219999999997</v>
      </c>
      <c r="G5486" s="2">
        <v>2</v>
      </c>
      <c r="H5486" s="3">
        <v>45385</v>
      </c>
      <c r="I5486" s="3">
        <v>45390</v>
      </c>
      <c r="J5486" s="2" t="s">
        <v>21</v>
      </c>
      <c r="K5486" s="2" t="s">
        <v>22</v>
      </c>
      <c r="L5486" s="2">
        <v>188.84</v>
      </c>
      <c r="M5486" s="2" t="s">
        <v>48</v>
      </c>
      <c r="N5486">
        <f t="shared" si="256"/>
        <v>2078.9677999999999</v>
      </c>
      <c r="O5486" s="4">
        <f t="shared" si="257"/>
        <v>392592.27935199998</v>
      </c>
    </row>
    <row r="5487" spans="1:15" ht="14.25" customHeight="1" x14ac:dyDescent="0.25">
      <c r="A5487" s="2" t="s">
        <v>5517</v>
      </c>
      <c r="B5487" s="2" t="s">
        <v>19</v>
      </c>
      <c r="C5487" s="2" t="s">
        <v>36</v>
      </c>
      <c r="D5487" s="2">
        <v>2479.6</v>
      </c>
      <c r="E5487" s="2">
        <v>0.08</v>
      </c>
      <c r="F5487" s="2">
        <f t="shared" si="258"/>
        <v>198.36799999999999</v>
      </c>
      <c r="G5487" s="2">
        <v>7</v>
      </c>
      <c r="H5487" s="3">
        <v>45552</v>
      </c>
      <c r="I5487" s="3">
        <v>45555</v>
      </c>
      <c r="J5487" s="2" t="s">
        <v>15</v>
      </c>
      <c r="K5487" s="2" t="s">
        <v>22</v>
      </c>
      <c r="L5487" s="2">
        <v>735.46</v>
      </c>
      <c r="M5487" s="2" t="s">
        <v>39</v>
      </c>
      <c r="N5487">
        <f t="shared" si="256"/>
        <v>2281.232</v>
      </c>
      <c r="O5487" s="4">
        <f t="shared" si="257"/>
        <v>1677754.8867200001</v>
      </c>
    </row>
    <row r="5488" spans="1:15" ht="14.25" customHeight="1" x14ac:dyDescent="0.25">
      <c r="A5488" s="2" t="s">
        <v>5518</v>
      </c>
      <c r="B5488" s="2" t="s">
        <v>13</v>
      </c>
      <c r="C5488" s="2" t="s">
        <v>33</v>
      </c>
      <c r="D5488" s="2">
        <v>1265.22</v>
      </c>
      <c r="E5488" s="2">
        <v>0.06</v>
      </c>
      <c r="F5488" s="2">
        <f t="shared" si="258"/>
        <v>75.913200000000003</v>
      </c>
      <c r="G5488" s="2">
        <v>7</v>
      </c>
      <c r="H5488" s="3">
        <v>45575</v>
      </c>
      <c r="I5488" s="3">
        <v>45577</v>
      </c>
      <c r="J5488" s="2" t="s">
        <v>31</v>
      </c>
      <c r="K5488" s="2" t="s">
        <v>27</v>
      </c>
      <c r="L5488" s="2">
        <v>366.23</v>
      </c>
      <c r="M5488" s="2" t="s">
        <v>28</v>
      </c>
      <c r="N5488">
        <f t="shared" si="256"/>
        <v>1189.3068000000001</v>
      </c>
      <c r="O5488" s="4">
        <f t="shared" si="257"/>
        <v>435559.82936400006</v>
      </c>
    </row>
    <row r="5489" spans="1:15" ht="14.25" customHeight="1" x14ac:dyDescent="0.25">
      <c r="A5489" s="2" t="s">
        <v>5519</v>
      </c>
      <c r="B5489" s="2" t="s">
        <v>41</v>
      </c>
      <c r="C5489" s="2" t="s">
        <v>14</v>
      </c>
      <c r="D5489" s="2">
        <v>1976.75</v>
      </c>
      <c r="E5489" s="2">
        <v>0.43</v>
      </c>
      <c r="F5489" s="2">
        <f t="shared" si="258"/>
        <v>850.00249999999994</v>
      </c>
      <c r="G5489" s="2">
        <v>6</v>
      </c>
      <c r="H5489" s="3">
        <v>44939</v>
      </c>
      <c r="I5489" s="3">
        <v>44940</v>
      </c>
      <c r="J5489" s="2" t="s">
        <v>15</v>
      </c>
      <c r="K5489" s="2" t="s">
        <v>27</v>
      </c>
      <c r="L5489" s="2">
        <v>300.88</v>
      </c>
      <c r="M5489" s="2" t="s">
        <v>39</v>
      </c>
      <c r="N5489">
        <f t="shared" si="256"/>
        <v>1126.7474999999999</v>
      </c>
      <c r="O5489" s="4">
        <f t="shared" si="257"/>
        <v>339015.78779999999</v>
      </c>
    </row>
    <row r="5490" spans="1:15" ht="14.25" customHeight="1" x14ac:dyDescent="0.25">
      <c r="A5490" s="2" t="s">
        <v>5520</v>
      </c>
      <c r="B5490" s="2" t="s">
        <v>25</v>
      </c>
      <c r="C5490" s="2" t="s">
        <v>20</v>
      </c>
      <c r="D5490" s="2">
        <v>1501.49</v>
      </c>
      <c r="E5490" s="2">
        <v>0.33</v>
      </c>
      <c r="F5490" s="2">
        <f t="shared" si="258"/>
        <v>495.49170000000004</v>
      </c>
      <c r="G5490" s="2">
        <v>5</v>
      </c>
      <c r="H5490" s="3">
        <v>45111</v>
      </c>
      <c r="I5490" s="3">
        <v>45118</v>
      </c>
      <c r="J5490" s="2" t="s">
        <v>31</v>
      </c>
      <c r="K5490" s="2" t="s">
        <v>27</v>
      </c>
      <c r="L5490" s="2">
        <v>258.16000000000003</v>
      </c>
      <c r="M5490" s="2" t="s">
        <v>34</v>
      </c>
      <c r="N5490">
        <f t="shared" si="256"/>
        <v>1005.9983</v>
      </c>
      <c r="O5490" s="4">
        <f t="shared" si="257"/>
        <v>259708.52112800002</v>
      </c>
    </row>
    <row r="5491" spans="1:15" ht="14.25" customHeight="1" x14ac:dyDescent="0.25">
      <c r="A5491" s="2" t="s">
        <v>5521</v>
      </c>
      <c r="B5491" s="2" t="s">
        <v>41</v>
      </c>
      <c r="C5491" s="2" t="s">
        <v>33</v>
      </c>
      <c r="D5491" s="2">
        <v>1817.8</v>
      </c>
      <c r="E5491" s="2">
        <v>0.48</v>
      </c>
      <c r="F5491" s="2">
        <f t="shared" si="258"/>
        <v>872.54399999999998</v>
      </c>
      <c r="G5491" s="2">
        <v>6</v>
      </c>
      <c r="H5491" s="3">
        <v>45008</v>
      </c>
      <c r="I5491" s="3">
        <v>45011</v>
      </c>
      <c r="J5491" s="2" t="s">
        <v>21</v>
      </c>
      <c r="K5491" s="2" t="s">
        <v>16</v>
      </c>
      <c r="L5491" s="2">
        <v>255.92</v>
      </c>
      <c r="M5491" s="2" t="s">
        <v>39</v>
      </c>
      <c r="N5491">
        <f t="shared" si="256"/>
        <v>945.25599999999997</v>
      </c>
      <c r="O5491" s="4">
        <f t="shared" si="257"/>
        <v>241909.91551999998</v>
      </c>
    </row>
    <row r="5492" spans="1:15" ht="14.25" customHeight="1" x14ac:dyDescent="0.25">
      <c r="A5492" s="2" t="s">
        <v>5522</v>
      </c>
      <c r="B5492" s="2" t="s">
        <v>25</v>
      </c>
      <c r="C5492" s="2" t="s">
        <v>26</v>
      </c>
      <c r="D5492" s="2">
        <v>200.93</v>
      </c>
      <c r="E5492" s="2">
        <v>0.08</v>
      </c>
      <c r="F5492" s="2">
        <f t="shared" si="258"/>
        <v>16.074400000000001</v>
      </c>
      <c r="G5492" s="2">
        <v>9</v>
      </c>
      <c r="H5492" s="3">
        <v>45293</v>
      </c>
      <c r="I5492" s="3">
        <v>45298</v>
      </c>
      <c r="J5492" s="2" t="s">
        <v>31</v>
      </c>
      <c r="K5492" s="2" t="s">
        <v>16</v>
      </c>
      <c r="L5492" s="2">
        <v>42.73</v>
      </c>
      <c r="M5492" s="2" t="s">
        <v>28</v>
      </c>
      <c r="N5492">
        <f t="shared" si="256"/>
        <v>184.85560000000001</v>
      </c>
      <c r="O5492" s="4">
        <f t="shared" si="257"/>
        <v>7898.8797880000002</v>
      </c>
    </row>
    <row r="5493" spans="1:15" ht="14.25" customHeight="1" x14ac:dyDescent="0.25">
      <c r="A5493" s="2" t="s">
        <v>5523</v>
      </c>
      <c r="B5493" s="2" t="s">
        <v>41</v>
      </c>
      <c r="C5493" s="2" t="s">
        <v>20</v>
      </c>
      <c r="D5493" s="2">
        <v>301.2</v>
      </c>
      <c r="E5493" s="2">
        <v>0.23</v>
      </c>
      <c r="F5493" s="2">
        <f t="shared" si="258"/>
        <v>69.275999999999996</v>
      </c>
      <c r="G5493" s="2">
        <v>4</v>
      </c>
      <c r="H5493" s="3">
        <v>45239</v>
      </c>
      <c r="I5493" s="3">
        <v>45242</v>
      </c>
      <c r="J5493" s="2" t="s">
        <v>21</v>
      </c>
      <c r="K5493" s="2" t="s">
        <v>22</v>
      </c>
      <c r="L5493" s="2">
        <v>67.72</v>
      </c>
      <c r="M5493" s="2" t="s">
        <v>23</v>
      </c>
      <c r="N5493">
        <f t="shared" si="256"/>
        <v>231.92399999999998</v>
      </c>
      <c r="O5493" s="4">
        <f t="shared" si="257"/>
        <v>15705.893279999998</v>
      </c>
    </row>
    <row r="5494" spans="1:15" ht="14.25" customHeight="1" x14ac:dyDescent="0.25">
      <c r="A5494" s="2" t="s">
        <v>5524</v>
      </c>
      <c r="B5494" s="2" t="s">
        <v>13</v>
      </c>
      <c r="C5494" s="2" t="s">
        <v>36</v>
      </c>
      <c r="D5494" s="2">
        <v>3435.36</v>
      </c>
      <c r="E5494" s="2">
        <v>0.37</v>
      </c>
      <c r="F5494" s="2">
        <f t="shared" si="258"/>
        <v>1271.0832</v>
      </c>
      <c r="G5494" s="2">
        <v>1</v>
      </c>
      <c r="H5494" s="3">
        <v>45091</v>
      </c>
      <c r="I5494" s="3">
        <v>45097</v>
      </c>
      <c r="J5494" s="2" t="s">
        <v>21</v>
      </c>
      <c r="K5494" s="2" t="s">
        <v>22</v>
      </c>
      <c r="L5494" s="2">
        <v>631.58000000000004</v>
      </c>
      <c r="M5494" s="2" t="s">
        <v>48</v>
      </c>
      <c r="N5494">
        <f t="shared" si="256"/>
        <v>2164.2768000000001</v>
      </c>
      <c r="O5494" s="4">
        <f t="shared" si="257"/>
        <v>1366913.9413440002</v>
      </c>
    </row>
    <row r="5495" spans="1:15" ht="14.25" customHeight="1" x14ac:dyDescent="0.25">
      <c r="A5495" s="2" t="s">
        <v>5525</v>
      </c>
      <c r="B5495" s="2" t="s">
        <v>25</v>
      </c>
      <c r="C5495" s="2" t="s">
        <v>20</v>
      </c>
      <c r="D5495" s="2">
        <v>3440.8</v>
      </c>
      <c r="E5495" s="2">
        <v>0.11</v>
      </c>
      <c r="F5495" s="2">
        <f t="shared" si="258"/>
        <v>378.488</v>
      </c>
      <c r="G5495" s="2">
        <v>9</v>
      </c>
      <c r="H5495" s="3">
        <v>45449</v>
      </c>
      <c r="I5495" s="3">
        <v>45455</v>
      </c>
      <c r="J5495" s="2" t="s">
        <v>15</v>
      </c>
      <c r="K5495" s="2" t="s">
        <v>27</v>
      </c>
      <c r="L5495" s="2">
        <v>967.12</v>
      </c>
      <c r="M5495" s="2" t="s">
        <v>34</v>
      </c>
      <c r="N5495">
        <f t="shared" si="256"/>
        <v>3062.3120000000004</v>
      </c>
      <c r="O5495" s="4">
        <f t="shared" si="257"/>
        <v>2961623.1814400004</v>
      </c>
    </row>
    <row r="5496" spans="1:15" ht="14.25" customHeight="1" x14ac:dyDescent="0.25">
      <c r="A5496" s="2" t="s">
        <v>5526</v>
      </c>
      <c r="B5496" s="2" t="s">
        <v>13</v>
      </c>
      <c r="C5496" s="2" t="s">
        <v>26</v>
      </c>
      <c r="D5496" s="2">
        <v>1718.13</v>
      </c>
      <c r="E5496" s="2">
        <v>0.34</v>
      </c>
      <c r="F5496" s="2">
        <f t="shared" si="258"/>
        <v>584.16420000000005</v>
      </c>
      <c r="G5496" s="2">
        <v>8</v>
      </c>
      <c r="H5496" s="3">
        <v>45444</v>
      </c>
      <c r="I5496" s="3">
        <v>45449</v>
      </c>
      <c r="J5496" s="2" t="s">
        <v>21</v>
      </c>
      <c r="K5496" s="2" t="s">
        <v>22</v>
      </c>
      <c r="L5496" s="2">
        <v>234.82</v>
      </c>
      <c r="M5496" s="2" t="s">
        <v>39</v>
      </c>
      <c r="N5496">
        <f t="shared" si="256"/>
        <v>1133.9657999999999</v>
      </c>
      <c r="O5496" s="4">
        <f t="shared" si="257"/>
        <v>266277.84915599995</v>
      </c>
    </row>
    <row r="5497" spans="1:15" ht="14.25" customHeight="1" x14ac:dyDescent="0.25">
      <c r="A5497" s="2" t="s">
        <v>5527</v>
      </c>
      <c r="B5497" s="2" t="s">
        <v>13</v>
      </c>
      <c r="C5497" s="2" t="s">
        <v>20</v>
      </c>
      <c r="D5497" s="2">
        <v>4438.7700000000004</v>
      </c>
      <c r="E5497" s="2">
        <v>0.24</v>
      </c>
      <c r="F5497" s="2">
        <f t="shared" si="258"/>
        <v>1065.3048000000001</v>
      </c>
      <c r="G5497" s="2">
        <v>2</v>
      </c>
      <c r="H5497" s="3">
        <v>45613</v>
      </c>
      <c r="I5497" s="3">
        <v>45616</v>
      </c>
      <c r="J5497" s="2" t="s">
        <v>15</v>
      </c>
      <c r="K5497" s="2" t="s">
        <v>27</v>
      </c>
      <c r="L5497" s="2">
        <v>510.52</v>
      </c>
      <c r="M5497" s="2" t="s">
        <v>39</v>
      </c>
      <c r="N5497">
        <f t="shared" si="256"/>
        <v>3373.4652000000006</v>
      </c>
      <c r="O5497" s="4">
        <f t="shared" si="257"/>
        <v>1722221.4539040001</v>
      </c>
    </row>
    <row r="5498" spans="1:15" ht="14.25" customHeight="1" x14ac:dyDescent="0.25">
      <c r="A5498" s="2" t="s">
        <v>5528</v>
      </c>
      <c r="B5498" s="2" t="s">
        <v>25</v>
      </c>
      <c r="C5498" s="2" t="s">
        <v>33</v>
      </c>
      <c r="D5498" s="2">
        <v>1403.95</v>
      </c>
      <c r="E5498" s="2">
        <v>0.22</v>
      </c>
      <c r="F5498" s="2">
        <f t="shared" si="258"/>
        <v>308.86900000000003</v>
      </c>
      <c r="G5498" s="2">
        <v>4</v>
      </c>
      <c r="H5498" s="3">
        <v>45029</v>
      </c>
      <c r="I5498" s="3">
        <v>45033</v>
      </c>
      <c r="J5498" s="2" t="s">
        <v>31</v>
      </c>
      <c r="K5498" s="2" t="s">
        <v>27</v>
      </c>
      <c r="L5498" s="2">
        <v>300.33</v>
      </c>
      <c r="M5498" s="2" t="s">
        <v>34</v>
      </c>
      <c r="N5498">
        <f t="shared" si="256"/>
        <v>1095.0810000000001</v>
      </c>
      <c r="O5498" s="4">
        <f t="shared" si="257"/>
        <v>328885.67673000001</v>
      </c>
    </row>
    <row r="5499" spans="1:15" ht="14.25" customHeight="1" x14ac:dyDescent="0.25">
      <c r="A5499" s="2" t="s">
        <v>5529</v>
      </c>
      <c r="B5499" s="2" t="s">
        <v>25</v>
      </c>
      <c r="C5499" s="2" t="s">
        <v>20</v>
      </c>
      <c r="D5499" s="2">
        <v>2039.35</v>
      </c>
      <c r="E5499" s="2">
        <v>0.32</v>
      </c>
      <c r="F5499" s="2">
        <f t="shared" si="258"/>
        <v>652.59199999999998</v>
      </c>
      <c r="G5499" s="2">
        <v>3</v>
      </c>
      <c r="H5499" s="3">
        <v>45581</v>
      </c>
      <c r="I5499" s="3">
        <v>45583</v>
      </c>
      <c r="J5499" s="2" t="s">
        <v>31</v>
      </c>
      <c r="K5499" s="2" t="s">
        <v>22</v>
      </c>
      <c r="L5499" s="2">
        <v>184.86</v>
      </c>
      <c r="M5499" s="2" t="s">
        <v>34</v>
      </c>
      <c r="N5499">
        <f t="shared" si="256"/>
        <v>1386.7579999999998</v>
      </c>
      <c r="O5499" s="4">
        <f t="shared" si="257"/>
        <v>256356.08387999999</v>
      </c>
    </row>
    <row r="5500" spans="1:15" ht="14.25" customHeight="1" x14ac:dyDescent="0.25">
      <c r="A5500" s="2" t="s">
        <v>5530</v>
      </c>
      <c r="B5500" s="2" t="s">
        <v>19</v>
      </c>
      <c r="C5500" s="2" t="s">
        <v>14</v>
      </c>
      <c r="D5500" s="2">
        <v>3683.74</v>
      </c>
      <c r="E5500" s="2">
        <v>0.23</v>
      </c>
      <c r="F5500" s="2">
        <f t="shared" si="258"/>
        <v>847.26019999999994</v>
      </c>
      <c r="G5500" s="2">
        <v>3</v>
      </c>
      <c r="H5500" s="3">
        <v>45422</v>
      </c>
      <c r="I5500" s="3">
        <v>45426</v>
      </c>
      <c r="J5500" s="2" t="s">
        <v>21</v>
      </c>
      <c r="K5500" s="2" t="s">
        <v>27</v>
      </c>
      <c r="L5500" s="2">
        <v>715.78</v>
      </c>
      <c r="M5500" s="2" t="s">
        <v>48</v>
      </c>
      <c r="N5500">
        <f t="shared" si="256"/>
        <v>2836.4798000000001</v>
      </c>
      <c r="O5500" s="4">
        <f t="shared" si="257"/>
        <v>2030295.5112439999</v>
      </c>
    </row>
    <row r="5501" spans="1:15" ht="14.25" customHeight="1" x14ac:dyDescent="0.25">
      <c r="A5501" s="2" t="s">
        <v>5531</v>
      </c>
      <c r="B5501" s="2" t="s">
        <v>19</v>
      </c>
      <c r="C5501" s="2" t="s">
        <v>26</v>
      </c>
      <c r="D5501" s="2">
        <v>3743.48</v>
      </c>
      <c r="E5501" s="2">
        <v>0.41</v>
      </c>
      <c r="F5501" s="2">
        <f t="shared" si="258"/>
        <v>1534.8267999999998</v>
      </c>
      <c r="G5501" s="2">
        <v>6</v>
      </c>
      <c r="H5501" s="3">
        <v>45622</v>
      </c>
      <c r="I5501" s="3">
        <v>45625</v>
      </c>
      <c r="J5501" s="2" t="s">
        <v>15</v>
      </c>
      <c r="K5501" s="2" t="s">
        <v>22</v>
      </c>
      <c r="L5501" s="2">
        <v>489.73</v>
      </c>
      <c r="M5501" s="2" t="s">
        <v>34</v>
      </c>
      <c r="N5501">
        <f t="shared" si="256"/>
        <v>2208.6532000000002</v>
      </c>
      <c r="O5501" s="4">
        <f t="shared" si="257"/>
        <v>1081643.7316360001</v>
      </c>
    </row>
    <row r="5502" spans="1:15" ht="14.25" customHeight="1" x14ac:dyDescent="0.25">
      <c r="A5502" s="2" t="s">
        <v>5532</v>
      </c>
      <c r="B5502" s="2" t="s">
        <v>19</v>
      </c>
      <c r="C5502" s="2" t="s">
        <v>20</v>
      </c>
      <c r="D5502" s="2">
        <v>4319.71</v>
      </c>
      <c r="E5502" s="2">
        <v>0.47</v>
      </c>
      <c r="F5502" s="2">
        <f t="shared" si="258"/>
        <v>2030.2637</v>
      </c>
      <c r="G5502" s="2">
        <v>7</v>
      </c>
      <c r="H5502" s="3">
        <v>45268</v>
      </c>
      <c r="I5502" s="3">
        <v>45274</v>
      </c>
      <c r="J5502" s="2" t="s">
        <v>15</v>
      </c>
      <c r="K5502" s="2" t="s">
        <v>27</v>
      </c>
      <c r="L5502" s="2">
        <v>364.28</v>
      </c>
      <c r="M5502" s="2" t="s">
        <v>17</v>
      </c>
      <c r="N5502">
        <f t="shared" si="256"/>
        <v>2289.4463000000001</v>
      </c>
      <c r="O5502" s="4">
        <f t="shared" si="257"/>
        <v>833999.49816399999</v>
      </c>
    </row>
    <row r="5503" spans="1:15" ht="14.25" customHeight="1" x14ac:dyDescent="0.25">
      <c r="A5503" s="2" t="s">
        <v>5533</v>
      </c>
      <c r="B5503" s="2" t="s">
        <v>13</v>
      </c>
      <c r="C5503" s="2" t="s">
        <v>26</v>
      </c>
      <c r="D5503" s="2">
        <v>242.39</v>
      </c>
      <c r="E5503" s="2">
        <v>0.28999999999999998</v>
      </c>
      <c r="F5503" s="2">
        <f t="shared" si="258"/>
        <v>70.293099999999995</v>
      </c>
      <c r="G5503" s="2">
        <v>8</v>
      </c>
      <c r="H5503" s="3">
        <v>45085</v>
      </c>
      <c r="I5503" s="3">
        <v>45091</v>
      </c>
      <c r="J5503" s="2" t="s">
        <v>21</v>
      </c>
      <c r="K5503" s="2" t="s">
        <v>16</v>
      </c>
      <c r="L5503" s="2">
        <v>31.3</v>
      </c>
      <c r="M5503" s="2" t="s">
        <v>48</v>
      </c>
      <c r="N5503">
        <f t="shared" si="256"/>
        <v>172.09690000000001</v>
      </c>
      <c r="O5503" s="4">
        <f t="shared" si="257"/>
        <v>5386.6329700000006</v>
      </c>
    </row>
    <row r="5504" spans="1:15" ht="14.25" customHeight="1" x14ac:dyDescent="0.25">
      <c r="A5504" s="2" t="s">
        <v>5534</v>
      </c>
      <c r="B5504" s="2" t="s">
        <v>13</v>
      </c>
      <c r="C5504" s="2" t="s">
        <v>33</v>
      </c>
      <c r="D5504" s="2">
        <v>1000.42</v>
      </c>
      <c r="E5504" s="2">
        <v>0.15</v>
      </c>
      <c r="F5504" s="2">
        <f t="shared" si="258"/>
        <v>150.06299999999999</v>
      </c>
      <c r="G5504" s="2">
        <v>7</v>
      </c>
      <c r="H5504" s="3">
        <v>45072</v>
      </c>
      <c r="I5504" s="3">
        <v>45078</v>
      </c>
      <c r="J5504" s="2" t="s">
        <v>15</v>
      </c>
      <c r="K5504" s="2" t="s">
        <v>27</v>
      </c>
      <c r="L5504" s="2">
        <v>100.68</v>
      </c>
      <c r="M5504" s="2" t="s">
        <v>48</v>
      </c>
      <c r="N5504">
        <f t="shared" si="256"/>
        <v>850.35699999999997</v>
      </c>
      <c r="O5504" s="4">
        <f t="shared" si="257"/>
        <v>85613.942760000005</v>
      </c>
    </row>
    <row r="5505" spans="1:15" ht="14.25" customHeight="1" x14ac:dyDescent="0.25">
      <c r="A5505" s="2" t="s">
        <v>5535</v>
      </c>
      <c r="B5505" s="2" t="s">
        <v>19</v>
      </c>
      <c r="C5505" s="2" t="s">
        <v>14</v>
      </c>
      <c r="D5505" s="2">
        <v>3238.8</v>
      </c>
      <c r="E5505" s="2">
        <v>0.39</v>
      </c>
      <c r="F5505" s="2">
        <f t="shared" si="258"/>
        <v>1263.1320000000001</v>
      </c>
      <c r="G5505" s="2">
        <v>9</v>
      </c>
      <c r="H5505" s="3">
        <v>45112</v>
      </c>
      <c r="I5505" s="3">
        <v>45117</v>
      </c>
      <c r="J5505" s="2" t="s">
        <v>31</v>
      </c>
      <c r="K5505" s="2" t="s">
        <v>22</v>
      </c>
      <c r="L5505" s="2">
        <v>671.64</v>
      </c>
      <c r="M5505" s="2" t="s">
        <v>39</v>
      </c>
      <c r="N5505">
        <f t="shared" si="256"/>
        <v>1975.6680000000001</v>
      </c>
      <c r="O5505" s="4">
        <f t="shared" si="257"/>
        <v>1326937.65552</v>
      </c>
    </row>
    <row r="5506" spans="1:15" ht="14.25" customHeight="1" x14ac:dyDescent="0.25">
      <c r="A5506" s="2" t="s">
        <v>5536</v>
      </c>
      <c r="B5506" s="2" t="s">
        <v>13</v>
      </c>
      <c r="C5506" s="2" t="s">
        <v>36</v>
      </c>
      <c r="D5506" s="2">
        <v>1757.18</v>
      </c>
      <c r="E5506" s="2">
        <v>0.09</v>
      </c>
      <c r="F5506" s="2">
        <f t="shared" si="258"/>
        <v>158.14619999999999</v>
      </c>
      <c r="G5506" s="2">
        <v>2</v>
      </c>
      <c r="H5506" s="3">
        <v>45636</v>
      </c>
      <c r="I5506" s="3">
        <v>45639</v>
      </c>
      <c r="J5506" s="2" t="s">
        <v>15</v>
      </c>
      <c r="K5506" s="2" t="s">
        <v>16</v>
      </c>
      <c r="L5506" s="2">
        <v>110.58</v>
      </c>
      <c r="M5506" s="2" t="s">
        <v>28</v>
      </c>
      <c r="N5506">
        <f t="shared" si="256"/>
        <v>1599.0338000000002</v>
      </c>
      <c r="O5506" s="4">
        <f t="shared" si="257"/>
        <v>176821.15760400001</v>
      </c>
    </row>
    <row r="5507" spans="1:15" ht="14.25" customHeight="1" x14ac:dyDescent="0.25">
      <c r="A5507" s="2" t="s">
        <v>5537</v>
      </c>
      <c r="B5507" s="2" t="s">
        <v>13</v>
      </c>
      <c r="C5507" s="2" t="s">
        <v>20</v>
      </c>
      <c r="D5507" s="2">
        <v>313.45</v>
      </c>
      <c r="E5507" s="2">
        <v>0.05</v>
      </c>
      <c r="F5507" s="2">
        <f t="shared" si="258"/>
        <v>15.672499999999999</v>
      </c>
      <c r="G5507" s="2">
        <v>4</v>
      </c>
      <c r="H5507" s="3">
        <v>45127</v>
      </c>
      <c r="I5507" s="3">
        <v>45132</v>
      </c>
      <c r="J5507" s="2" t="s">
        <v>31</v>
      </c>
      <c r="K5507" s="2" t="s">
        <v>22</v>
      </c>
      <c r="L5507" s="2">
        <v>79.8</v>
      </c>
      <c r="M5507" s="2" t="s">
        <v>17</v>
      </c>
      <c r="N5507">
        <f t="shared" si="256"/>
        <v>297.77749999999997</v>
      </c>
      <c r="O5507" s="4">
        <f t="shared" si="257"/>
        <v>23762.644499999999</v>
      </c>
    </row>
    <row r="5508" spans="1:15" ht="14.25" customHeight="1" x14ac:dyDescent="0.25">
      <c r="A5508" s="2" t="s">
        <v>5538</v>
      </c>
      <c r="B5508" s="2" t="s">
        <v>25</v>
      </c>
      <c r="C5508" s="2" t="s">
        <v>33</v>
      </c>
      <c r="D5508" s="2">
        <v>2973.69</v>
      </c>
      <c r="E5508" s="2">
        <v>0.26</v>
      </c>
      <c r="F5508" s="2">
        <f t="shared" si="258"/>
        <v>773.15940000000001</v>
      </c>
      <c r="G5508" s="2">
        <v>2</v>
      </c>
      <c r="H5508" s="3">
        <v>44956</v>
      </c>
      <c r="I5508" s="3">
        <v>44962</v>
      </c>
      <c r="J5508" s="2" t="s">
        <v>15</v>
      </c>
      <c r="K5508" s="2" t="s">
        <v>27</v>
      </c>
      <c r="L5508" s="2">
        <v>583.02</v>
      </c>
      <c r="M5508" s="2" t="s">
        <v>28</v>
      </c>
      <c r="N5508">
        <f t="shared" ref="N5508:N5571" si="259">D5508-F5508</f>
        <v>2200.5306</v>
      </c>
      <c r="O5508" s="4">
        <f t="shared" ref="O5508:O5571" si="260">N5508*L5508</f>
        <v>1282953.350412</v>
      </c>
    </row>
    <row r="5509" spans="1:15" ht="14.25" customHeight="1" x14ac:dyDescent="0.25">
      <c r="A5509" s="2" t="s">
        <v>5539</v>
      </c>
      <c r="B5509" s="2" t="s">
        <v>25</v>
      </c>
      <c r="C5509" s="2" t="s">
        <v>26</v>
      </c>
      <c r="D5509" s="2">
        <v>2026.06</v>
      </c>
      <c r="E5509" s="2">
        <v>0.32</v>
      </c>
      <c r="F5509" s="2">
        <f t="shared" si="258"/>
        <v>648.33920000000001</v>
      </c>
      <c r="G5509" s="2">
        <v>3</v>
      </c>
      <c r="H5509" s="3">
        <v>45089</v>
      </c>
      <c r="I5509" s="3">
        <v>45090</v>
      </c>
      <c r="J5509" s="2" t="s">
        <v>31</v>
      </c>
      <c r="K5509" s="2" t="s">
        <v>27</v>
      </c>
      <c r="L5509" s="2">
        <v>535.41999999999996</v>
      </c>
      <c r="M5509" s="2" t="s">
        <v>23</v>
      </c>
      <c r="N5509">
        <f t="shared" si="259"/>
        <v>1377.7208000000001</v>
      </c>
      <c r="O5509" s="4">
        <f t="shared" si="260"/>
        <v>737659.27073599992</v>
      </c>
    </row>
    <row r="5510" spans="1:15" ht="14.25" customHeight="1" x14ac:dyDescent="0.25">
      <c r="A5510" s="2" t="s">
        <v>5540</v>
      </c>
      <c r="B5510" s="2" t="s">
        <v>13</v>
      </c>
      <c r="C5510" s="2" t="s">
        <v>26</v>
      </c>
      <c r="D5510" s="2">
        <v>1884.06</v>
      </c>
      <c r="E5510" s="2">
        <v>0.42</v>
      </c>
      <c r="F5510" s="2">
        <f t="shared" si="258"/>
        <v>791.3051999999999</v>
      </c>
      <c r="G5510" s="2">
        <v>1</v>
      </c>
      <c r="H5510" s="3">
        <v>45455</v>
      </c>
      <c r="I5510" s="3">
        <v>45456</v>
      </c>
      <c r="J5510" s="2" t="s">
        <v>21</v>
      </c>
      <c r="K5510" s="2" t="s">
        <v>22</v>
      </c>
      <c r="L5510" s="2">
        <v>169.69</v>
      </c>
      <c r="M5510" s="2" t="s">
        <v>23</v>
      </c>
      <c r="N5510">
        <f t="shared" si="259"/>
        <v>1092.7548000000002</v>
      </c>
      <c r="O5510" s="4">
        <f t="shared" si="260"/>
        <v>185429.56201200004</v>
      </c>
    </row>
    <row r="5511" spans="1:15" ht="14.25" customHeight="1" x14ac:dyDescent="0.25">
      <c r="A5511" s="2" t="s">
        <v>5541</v>
      </c>
      <c r="B5511" s="2" t="s">
        <v>19</v>
      </c>
      <c r="C5511" s="2" t="s">
        <v>33</v>
      </c>
      <c r="D5511" s="2">
        <v>1395.38</v>
      </c>
      <c r="E5511" s="2">
        <v>0.48</v>
      </c>
      <c r="F5511" s="2">
        <f t="shared" si="258"/>
        <v>669.78240000000005</v>
      </c>
      <c r="G5511" s="2">
        <v>8</v>
      </c>
      <c r="H5511" s="3">
        <v>45151</v>
      </c>
      <c r="I5511" s="3">
        <v>45154</v>
      </c>
      <c r="J5511" s="2" t="s">
        <v>31</v>
      </c>
      <c r="K5511" s="2" t="s">
        <v>22</v>
      </c>
      <c r="L5511" s="2">
        <v>234.5</v>
      </c>
      <c r="M5511" s="2" t="s">
        <v>48</v>
      </c>
      <c r="N5511">
        <f t="shared" si="259"/>
        <v>725.59760000000006</v>
      </c>
      <c r="O5511" s="4">
        <f t="shared" si="260"/>
        <v>170152.63720000003</v>
      </c>
    </row>
    <row r="5512" spans="1:15" ht="14.25" customHeight="1" x14ac:dyDescent="0.25">
      <c r="A5512" s="2" t="s">
        <v>5542</v>
      </c>
      <c r="B5512" s="2" t="s">
        <v>41</v>
      </c>
      <c r="C5512" s="2" t="s">
        <v>20</v>
      </c>
      <c r="D5512" s="2">
        <v>129.38999999999999</v>
      </c>
      <c r="E5512" s="2">
        <v>0.44</v>
      </c>
      <c r="F5512" s="2">
        <f t="shared" si="258"/>
        <v>56.931599999999996</v>
      </c>
      <c r="G5512" s="2">
        <v>5</v>
      </c>
      <c r="H5512" s="3">
        <v>45250</v>
      </c>
      <c r="I5512" s="3">
        <v>45251</v>
      </c>
      <c r="J5512" s="2" t="s">
        <v>31</v>
      </c>
      <c r="K5512" s="2" t="s">
        <v>16</v>
      </c>
      <c r="L5512" s="2">
        <v>28.08</v>
      </c>
      <c r="M5512" s="2" t="s">
        <v>17</v>
      </c>
      <c r="N5512">
        <f t="shared" si="259"/>
        <v>72.458399999999983</v>
      </c>
      <c r="O5512" s="4">
        <f t="shared" si="260"/>
        <v>2034.6318719999995</v>
      </c>
    </row>
    <row r="5513" spans="1:15" ht="14.25" customHeight="1" x14ac:dyDescent="0.25">
      <c r="A5513" s="2" t="s">
        <v>5543</v>
      </c>
      <c r="B5513" s="2" t="s">
        <v>19</v>
      </c>
      <c r="C5513" s="2" t="s">
        <v>36</v>
      </c>
      <c r="D5513" s="2">
        <v>993.56</v>
      </c>
      <c r="E5513" s="2">
        <v>0.49</v>
      </c>
      <c r="F5513" s="2">
        <f t="shared" si="258"/>
        <v>486.84439999999995</v>
      </c>
      <c r="G5513" s="2">
        <v>5</v>
      </c>
      <c r="H5513" s="3">
        <v>45405</v>
      </c>
      <c r="I5513" s="3">
        <v>45408</v>
      </c>
      <c r="J5513" s="2" t="s">
        <v>31</v>
      </c>
      <c r="K5513" s="2" t="s">
        <v>16</v>
      </c>
      <c r="L5513" s="2">
        <v>85.9</v>
      </c>
      <c r="M5513" s="2" t="s">
        <v>39</v>
      </c>
      <c r="N5513">
        <f t="shared" si="259"/>
        <v>506.71559999999999</v>
      </c>
      <c r="O5513" s="4">
        <f t="shared" si="260"/>
        <v>43526.870040000002</v>
      </c>
    </row>
    <row r="5514" spans="1:15" ht="14.25" customHeight="1" x14ac:dyDescent="0.25">
      <c r="A5514" s="2" t="s">
        <v>5544</v>
      </c>
      <c r="B5514" s="2" t="s">
        <v>41</v>
      </c>
      <c r="C5514" s="2" t="s">
        <v>20</v>
      </c>
      <c r="D5514" s="2">
        <v>2423.75</v>
      </c>
      <c r="E5514" s="2">
        <v>0.24</v>
      </c>
      <c r="F5514" s="2">
        <f t="shared" si="258"/>
        <v>581.69999999999993</v>
      </c>
      <c r="G5514" s="2">
        <v>8</v>
      </c>
      <c r="H5514" s="3">
        <v>45432</v>
      </c>
      <c r="I5514" s="3">
        <v>45438</v>
      </c>
      <c r="J5514" s="2" t="s">
        <v>21</v>
      </c>
      <c r="K5514" s="2" t="s">
        <v>16</v>
      </c>
      <c r="L5514" s="2">
        <v>129.63999999999999</v>
      </c>
      <c r="M5514" s="2" t="s">
        <v>28</v>
      </c>
      <c r="N5514">
        <f t="shared" si="259"/>
        <v>1842.0500000000002</v>
      </c>
      <c r="O5514" s="4">
        <f t="shared" si="260"/>
        <v>238803.36199999999</v>
      </c>
    </row>
    <row r="5515" spans="1:15" ht="14.25" customHeight="1" x14ac:dyDescent="0.25">
      <c r="A5515" s="2" t="s">
        <v>5545</v>
      </c>
      <c r="B5515" s="2" t="s">
        <v>19</v>
      </c>
      <c r="C5515" s="2" t="s">
        <v>14</v>
      </c>
      <c r="D5515" s="2">
        <v>1451.11</v>
      </c>
      <c r="E5515" s="2">
        <v>0.16</v>
      </c>
      <c r="F5515" s="2">
        <f t="shared" si="258"/>
        <v>232.17759999999998</v>
      </c>
      <c r="G5515" s="2">
        <v>9</v>
      </c>
      <c r="H5515" s="3">
        <v>45170</v>
      </c>
      <c r="I5515" s="3">
        <v>45171</v>
      </c>
      <c r="J5515" s="2" t="s">
        <v>21</v>
      </c>
      <c r="K5515" s="2" t="s">
        <v>22</v>
      </c>
      <c r="L5515" s="2">
        <v>414.66</v>
      </c>
      <c r="M5515" s="2" t="s">
        <v>39</v>
      </c>
      <c r="N5515">
        <f t="shared" si="259"/>
        <v>1218.9323999999999</v>
      </c>
      <c r="O5515" s="4">
        <f t="shared" si="260"/>
        <v>505442.50898400001</v>
      </c>
    </row>
    <row r="5516" spans="1:15" ht="14.25" customHeight="1" x14ac:dyDescent="0.25">
      <c r="A5516" s="2" t="s">
        <v>5546</v>
      </c>
      <c r="B5516" s="2" t="s">
        <v>25</v>
      </c>
      <c r="C5516" s="2" t="s">
        <v>20</v>
      </c>
      <c r="D5516" s="2">
        <v>4384.5</v>
      </c>
      <c r="E5516" s="2">
        <v>0.23</v>
      </c>
      <c r="F5516" s="2">
        <f t="shared" si="258"/>
        <v>1008.4350000000001</v>
      </c>
      <c r="G5516" s="2">
        <v>9</v>
      </c>
      <c r="H5516" s="3">
        <v>45626</v>
      </c>
      <c r="I5516" s="3">
        <v>45632</v>
      </c>
      <c r="J5516" s="2" t="s">
        <v>15</v>
      </c>
      <c r="K5516" s="2" t="s">
        <v>22</v>
      </c>
      <c r="L5516" s="2">
        <v>1075.03</v>
      </c>
      <c r="M5516" s="2" t="s">
        <v>17</v>
      </c>
      <c r="N5516">
        <f t="shared" si="259"/>
        <v>3376.0650000000001</v>
      </c>
      <c r="O5516" s="4">
        <f t="shared" si="260"/>
        <v>3629371.1569499997</v>
      </c>
    </row>
    <row r="5517" spans="1:15" ht="14.25" customHeight="1" x14ac:dyDescent="0.25">
      <c r="A5517" s="2" t="s">
        <v>5547</v>
      </c>
      <c r="B5517" s="2" t="s">
        <v>13</v>
      </c>
      <c r="C5517" s="2" t="s">
        <v>14</v>
      </c>
      <c r="D5517" s="2">
        <v>800.7</v>
      </c>
      <c r="E5517" s="2">
        <v>0.32</v>
      </c>
      <c r="F5517" s="2">
        <f t="shared" si="258"/>
        <v>256.22400000000005</v>
      </c>
      <c r="G5517" s="2">
        <v>9</v>
      </c>
      <c r="H5517" s="3">
        <v>45558</v>
      </c>
      <c r="I5517" s="3">
        <v>45560</v>
      </c>
      <c r="J5517" s="2" t="s">
        <v>21</v>
      </c>
      <c r="K5517" s="2" t="s">
        <v>22</v>
      </c>
      <c r="L5517" s="2">
        <v>196.61</v>
      </c>
      <c r="M5517" s="2" t="s">
        <v>34</v>
      </c>
      <c r="N5517">
        <f t="shared" si="259"/>
        <v>544.476</v>
      </c>
      <c r="O5517" s="4">
        <f t="shared" si="260"/>
        <v>107049.42636000001</v>
      </c>
    </row>
    <row r="5518" spans="1:15" ht="14.25" customHeight="1" x14ac:dyDescent="0.25">
      <c r="A5518" s="2" t="s">
        <v>5548</v>
      </c>
      <c r="B5518" s="2" t="s">
        <v>13</v>
      </c>
      <c r="C5518" s="2" t="s">
        <v>26</v>
      </c>
      <c r="D5518" s="2">
        <v>4389.17</v>
      </c>
      <c r="E5518" s="2">
        <v>0.25</v>
      </c>
      <c r="F5518" s="2">
        <f t="shared" si="258"/>
        <v>1097.2925</v>
      </c>
      <c r="G5518" s="2">
        <v>2</v>
      </c>
      <c r="H5518" s="3">
        <v>45117</v>
      </c>
      <c r="I5518" s="3">
        <v>45121</v>
      </c>
      <c r="J5518" s="2" t="s">
        <v>31</v>
      </c>
      <c r="K5518" s="2" t="s">
        <v>22</v>
      </c>
      <c r="L5518" s="2">
        <v>1229.54</v>
      </c>
      <c r="M5518" s="2" t="s">
        <v>17</v>
      </c>
      <c r="N5518">
        <f t="shared" si="259"/>
        <v>3291.8775000000001</v>
      </c>
      <c r="O5518" s="4">
        <f t="shared" si="260"/>
        <v>4047495.0613500001</v>
      </c>
    </row>
    <row r="5519" spans="1:15" ht="14.25" customHeight="1" x14ac:dyDescent="0.25">
      <c r="A5519" s="2" t="s">
        <v>5549</v>
      </c>
      <c r="B5519" s="2" t="s">
        <v>25</v>
      </c>
      <c r="C5519" s="2" t="s">
        <v>14</v>
      </c>
      <c r="D5519" s="2">
        <v>2083.65</v>
      </c>
      <c r="E5519" s="2">
        <v>0.32</v>
      </c>
      <c r="F5519" s="2">
        <f t="shared" si="258"/>
        <v>666.76800000000003</v>
      </c>
      <c r="G5519" s="2">
        <v>7</v>
      </c>
      <c r="H5519" s="3">
        <v>45169</v>
      </c>
      <c r="I5519" s="3">
        <v>45170</v>
      </c>
      <c r="J5519" s="2" t="s">
        <v>31</v>
      </c>
      <c r="K5519" s="2" t="s">
        <v>22</v>
      </c>
      <c r="L5519" s="2">
        <v>405.33</v>
      </c>
      <c r="M5519" s="2" t="s">
        <v>17</v>
      </c>
      <c r="N5519">
        <f t="shared" si="259"/>
        <v>1416.8820000000001</v>
      </c>
      <c r="O5519" s="4">
        <f t="shared" si="260"/>
        <v>574304.78105999995</v>
      </c>
    </row>
    <row r="5520" spans="1:15" ht="14.25" customHeight="1" x14ac:dyDescent="0.25">
      <c r="A5520" s="2" t="s">
        <v>5550</v>
      </c>
      <c r="B5520" s="2" t="s">
        <v>41</v>
      </c>
      <c r="C5520" s="2" t="s">
        <v>36</v>
      </c>
      <c r="D5520" s="2">
        <v>1451.62</v>
      </c>
      <c r="E5520" s="2">
        <v>0.44</v>
      </c>
      <c r="F5520" s="2">
        <f t="shared" si="258"/>
        <v>638.7127999999999</v>
      </c>
      <c r="G5520" s="2">
        <v>7</v>
      </c>
      <c r="H5520" s="3">
        <v>45443</v>
      </c>
      <c r="I5520" s="3">
        <v>45445</v>
      </c>
      <c r="J5520" s="2" t="s">
        <v>21</v>
      </c>
      <c r="K5520" s="2" t="s">
        <v>27</v>
      </c>
      <c r="L5520" s="2">
        <v>305.41000000000003</v>
      </c>
      <c r="M5520" s="2" t="s">
        <v>39</v>
      </c>
      <c r="N5520">
        <f t="shared" si="259"/>
        <v>812.90719999999999</v>
      </c>
      <c r="O5520" s="4">
        <f t="shared" si="260"/>
        <v>248269.98795200002</v>
      </c>
    </row>
    <row r="5521" spans="1:15" ht="14.25" customHeight="1" x14ac:dyDescent="0.25">
      <c r="A5521" s="2" t="s">
        <v>5551</v>
      </c>
      <c r="B5521" s="2" t="s">
        <v>41</v>
      </c>
      <c r="C5521" s="2" t="s">
        <v>33</v>
      </c>
      <c r="D5521" s="2">
        <v>1591.03</v>
      </c>
      <c r="E5521" s="2">
        <v>0.08</v>
      </c>
      <c r="F5521" s="2">
        <f t="shared" si="258"/>
        <v>127.2824</v>
      </c>
      <c r="G5521" s="2">
        <v>4</v>
      </c>
      <c r="H5521" s="3">
        <v>45118</v>
      </c>
      <c r="I5521" s="3">
        <v>45122</v>
      </c>
      <c r="J5521" s="2" t="s">
        <v>15</v>
      </c>
      <c r="K5521" s="2" t="s">
        <v>27</v>
      </c>
      <c r="L5521" s="2">
        <v>162.68</v>
      </c>
      <c r="M5521" s="2" t="s">
        <v>39</v>
      </c>
      <c r="N5521">
        <f t="shared" si="259"/>
        <v>1463.7475999999999</v>
      </c>
      <c r="O5521" s="4">
        <f t="shared" si="260"/>
        <v>238122.45956799999</v>
      </c>
    </row>
    <row r="5522" spans="1:15" ht="14.25" customHeight="1" x14ac:dyDescent="0.25">
      <c r="A5522" s="2" t="s">
        <v>5552</v>
      </c>
      <c r="B5522" s="2" t="s">
        <v>41</v>
      </c>
      <c r="C5522" s="2" t="s">
        <v>14</v>
      </c>
      <c r="D5522" s="2">
        <v>1717.35</v>
      </c>
      <c r="E5522" s="2">
        <v>0.06</v>
      </c>
      <c r="F5522" s="2">
        <f t="shared" si="258"/>
        <v>103.041</v>
      </c>
      <c r="G5522" s="2">
        <v>5</v>
      </c>
      <c r="H5522" s="3">
        <v>45643</v>
      </c>
      <c r="I5522" s="3">
        <v>45648</v>
      </c>
      <c r="J5522" s="2" t="s">
        <v>31</v>
      </c>
      <c r="K5522" s="2" t="s">
        <v>27</v>
      </c>
      <c r="L5522" s="2">
        <v>287.82</v>
      </c>
      <c r="M5522" s="2" t="s">
        <v>28</v>
      </c>
      <c r="N5522">
        <f t="shared" si="259"/>
        <v>1614.309</v>
      </c>
      <c r="O5522" s="4">
        <f t="shared" si="260"/>
        <v>464630.41637999995</v>
      </c>
    </row>
    <row r="5523" spans="1:15" ht="14.25" customHeight="1" x14ac:dyDescent="0.25">
      <c r="A5523" s="2" t="s">
        <v>5553</v>
      </c>
      <c r="B5523" s="2" t="s">
        <v>25</v>
      </c>
      <c r="C5523" s="2" t="s">
        <v>20</v>
      </c>
      <c r="D5523" s="2">
        <v>2582.16</v>
      </c>
      <c r="E5523" s="2">
        <v>0.25</v>
      </c>
      <c r="F5523" s="2">
        <f t="shared" si="258"/>
        <v>645.54</v>
      </c>
      <c r="G5523" s="2">
        <v>6</v>
      </c>
      <c r="H5523" s="3">
        <v>45570</v>
      </c>
      <c r="I5523" s="3">
        <v>45574</v>
      </c>
      <c r="J5523" s="2" t="s">
        <v>31</v>
      </c>
      <c r="K5523" s="2" t="s">
        <v>16</v>
      </c>
      <c r="L5523" s="2">
        <v>230.84</v>
      </c>
      <c r="M5523" s="2" t="s">
        <v>34</v>
      </c>
      <c r="N5523">
        <f t="shared" si="259"/>
        <v>1936.62</v>
      </c>
      <c r="O5523" s="4">
        <f t="shared" si="260"/>
        <v>447049.36079999997</v>
      </c>
    </row>
    <row r="5524" spans="1:15" ht="14.25" customHeight="1" x14ac:dyDescent="0.25">
      <c r="A5524" s="2" t="s">
        <v>5554</v>
      </c>
      <c r="B5524" s="2" t="s">
        <v>41</v>
      </c>
      <c r="C5524" s="2" t="s">
        <v>14</v>
      </c>
      <c r="D5524" s="2">
        <v>1834.02</v>
      </c>
      <c r="E5524" s="2">
        <v>0.49</v>
      </c>
      <c r="F5524" s="2">
        <f t="shared" si="258"/>
        <v>898.66980000000001</v>
      </c>
      <c r="G5524" s="2">
        <v>7</v>
      </c>
      <c r="H5524" s="3">
        <v>45552</v>
      </c>
      <c r="I5524" s="3">
        <v>45559</v>
      </c>
      <c r="J5524" s="2" t="s">
        <v>31</v>
      </c>
      <c r="K5524" s="2" t="s">
        <v>27</v>
      </c>
      <c r="L5524" s="2">
        <v>137.02000000000001</v>
      </c>
      <c r="M5524" s="2" t="s">
        <v>17</v>
      </c>
      <c r="N5524">
        <f t="shared" si="259"/>
        <v>935.35019999999997</v>
      </c>
      <c r="O5524" s="4">
        <f t="shared" si="260"/>
        <v>128161.684404</v>
      </c>
    </row>
    <row r="5525" spans="1:15" ht="14.25" customHeight="1" x14ac:dyDescent="0.25">
      <c r="A5525" s="2" t="s">
        <v>5555</v>
      </c>
      <c r="B5525" s="2" t="s">
        <v>25</v>
      </c>
      <c r="C5525" s="2" t="s">
        <v>26</v>
      </c>
      <c r="D5525" s="2">
        <v>3271.31</v>
      </c>
      <c r="E5525" s="2">
        <v>0.03</v>
      </c>
      <c r="F5525" s="2">
        <f t="shared" si="258"/>
        <v>98.139299999999992</v>
      </c>
      <c r="G5525" s="2">
        <v>2</v>
      </c>
      <c r="H5525" s="3">
        <v>45217</v>
      </c>
      <c r="I5525" s="3">
        <v>45221</v>
      </c>
      <c r="J5525" s="2" t="s">
        <v>15</v>
      </c>
      <c r="K5525" s="2" t="s">
        <v>22</v>
      </c>
      <c r="L5525" s="2">
        <v>372.38</v>
      </c>
      <c r="M5525" s="2" t="s">
        <v>34</v>
      </c>
      <c r="N5525">
        <f t="shared" si="259"/>
        <v>3173.1707000000001</v>
      </c>
      <c r="O5525" s="4">
        <f t="shared" si="260"/>
        <v>1181625.3052660001</v>
      </c>
    </row>
    <row r="5526" spans="1:15" ht="14.25" customHeight="1" x14ac:dyDescent="0.25">
      <c r="A5526" s="2" t="s">
        <v>5556</v>
      </c>
      <c r="B5526" s="2" t="s">
        <v>19</v>
      </c>
      <c r="C5526" s="2" t="s">
        <v>14</v>
      </c>
      <c r="D5526" s="2">
        <v>2183.38</v>
      </c>
      <c r="E5526" s="2">
        <v>0.49</v>
      </c>
      <c r="F5526" s="2">
        <f t="shared" si="258"/>
        <v>1069.8561999999999</v>
      </c>
      <c r="G5526" s="2">
        <v>2</v>
      </c>
      <c r="H5526" s="3">
        <v>44952</v>
      </c>
      <c r="I5526" s="3">
        <v>44954</v>
      </c>
      <c r="J5526" s="2" t="s">
        <v>21</v>
      </c>
      <c r="K5526" s="2" t="s">
        <v>27</v>
      </c>
      <c r="L5526" s="2">
        <v>359.99</v>
      </c>
      <c r="M5526" s="2" t="s">
        <v>34</v>
      </c>
      <c r="N5526">
        <f t="shared" si="259"/>
        <v>1113.5238000000002</v>
      </c>
      <c r="O5526" s="4">
        <f t="shared" si="260"/>
        <v>400857.43276200007</v>
      </c>
    </row>
    <row r="5527" spans="1:15" ht="14.25" customHeight="1" x14ac:dyDescent="0.25">
      <c r="A5527" s="2" t="s">
        <v>5557</v>
      </c>
      <c r="B5527" s="2" t="s">
        <v>19</v>
      </c>
      <c r="C5527" s="2" t="s">
        <v>36</v>
      </c>
      <c r="D5527" s="2">
        <v>3391.05</v>
      </c>
      <c r="E5527" s="2">
        <v>0.48</v>
      </c>
      <c r="F5527" s="2">
        <f t="shared" si="258"/>
        <v>1627.704</v>
      </c>
      <c r="G5527" s="2">
        <v>2</v>
      </c>
      <c r="H5527" s="3">
        <v>45592</v>
      </c>
      <c r="I5527" s="3">
        <v>45595</v>
      </c>
      <c r="J5527" s="2" t="s">
        <v>31</v>
      </c>
      <c r="K5527" s="2" t="s">
        <v>22</v>
      </c>
      <c r="L5527" s="2">
        <v>710.63</v>
      </c>
      <c r="M5527" s="2" t="s">
        <v>48</v>
      </c>
      <c r="N5527">
        <f t="shared" si="259"/>
        <v>1763.3460000000002</v>
      </c>
      <c r="O5527" s="4">
        <f t="shared" si="260"/>
        <v>1253086.5679800001</v>
      </c>
    </row>
    <row r="5528" spans="1:15" ht="14.25" customHeight="1" x14ac:dyDescent="0.25">
      <c r="A5528" s="2" t="s">
        <v>5558</v>
      </c>
      <c r="B5528" s="2" t="s">
        <v>25</v>
      </c>
      <c r="C5528" s="2" t="s">
        <v>14</v>
      </c>
      <c r="D5528" s="2">
        <v>3061.69</v>
      </c>
      <c r="E5528" s="2">
        <v>0.15</v>
      </c>
      <c r="F5528" s="2">
        <f t="shared" si="258"/>
        <v>459.25349999999997</v>
      </c>
      <c r="G5528" s="2">
        <v>5</v>
      </c>
      <c r="H5528" s="3">
        <v>45457</v>
      </c>
      <c r="I5528" s="3">
        <v>45463</v>
      </c>
      <c r="J5528" s="2" t="s">
        <v>31</v>
      </c>
      <c r="K5528" s="2" t="s">
        <v>27</v>
      </c>
      <c r="L5528" s="2">
        <v>539.11</v>
      </c>
      <c r="M5528" s="2" t="s">
        <v>34</v>
      </c>
      <c r="N5528">
        <f t="shared" si="259"/>
        <v>2602.4365000000003</v>
      </c>
      <c r="O5528" s="4">
        <f t="shared" si="260"/>
        <v>1402999.5415150002</v>
      </c>
    </row>
    <row r="5529" spans="1:15" ht="14.25" customHeight="1" x14ac:dyDescent="0.25">
      <c r="A5529" s="2" t="s">
        <v>5559</v>
      </c>
      <c r="B5529" s="2" t="s">
        <v>13</v>
      </c>
      <c r="C5529" s="2" t="s">
        <v>36</v>
      </c>
      <c r="D5529" s="2">
        <v>1297.82</v>
      </c>
      <c r="E5529" s="2">
        <v>0.45</v>
      </c>
      <c r="F5529" s="2">
        <f t="shared" si="258"/>
        <v>584.01900000000001</v>
      </c>
      <c r="G5529" s="2">
        <v>6</v>
      </c>
      <c r="H5529" s="3">
        <v>44963</v>
      </c>
      <c r="I5529" s="3">
        <v>44970</v>
      </c>
      <c r="J5529" s="2" t="s">
        <v>21</v>
      </c>
      <c r="K5529" s="2" t="s">
        <v>16</v>
      </c>
      <c r="L5529" s="2">
        <v>355.1</v>
      </c>
      <c r="M5529" s="2" t="s">
        <v>34</v>
      </c>
      <c r="N5529">
        <f t="shared" si="259"/>
        <v>713.80099999999993</v>
      </c>
      <c r="O5529" s="4">
        <f t="shared" si="260"/>
        <v>253470.73509999999</v>
      </c>
    </row>
    <row r="5530" spans="1:15" ht="14.25" customHeight="1" x14ac:dyDescent="0.25">
      <c r="A5530" s="2" t="s">
        <v>5560</v>
      </c>
      <c r="B5530" s="2" t="s">
        <v>19</v>
      </c>
      <c r="C5530" s="2" t="s">
        <v>20</v>
      </c>
      <c r="D5530" s="2">
        <v>4082.59</v>
      </c>
      <c r="E5530" s="2">
        <v>0</v>
      </c>
      <c r="F5530" s="2">
        <f t="shared" si="258"/>
        <v>0</v>
      </c>
      <c r="G5530" s="2">
        <v>6</v>
      </c>
      <c r="H5530" s="3">
        <v>45577</v>
      </c>
      <c r="I5530" s="3">
        <v>45579</v>
      </c>
      <c r="J5530" s="2" t="s">
        <v>15</v>
      </c>
      <c r="K5530" s="2" t="s">
        <v>22</v>
      </c>
      <c r="L5530" s="2">
        <v>537.72</v>
      </c>
      <c r="M5530" s="2" t="s">
        <v>39</v>
      </c>
      <c r="N5530">
        <f t="shared" si="259"/>
        <v>4082.59</v>
      </c>
      <c r="O5530" s="4">
        <f t="shared" si="260"/>
        <v>2195290.2948000003</v>
      </c>
    </row>
    <row r="5531" spans="1:15" ht="14.25" customHeight="1" x14ac:dyDescent="0.25">
      <c r="A5531" s="2" t="s">
        <v>5561</v>
      </c>
      <c r="B5531" s="2" t="s">
        <v>41</v>
      </c>
      <c r="C5531" s="2" t="s">
        <v>26</v>
      </c>
      <c r="D5531" s="2">
        <v>4015.01</v>
      </c>
      <c r="E5531" s="2">
        <v>0.23</v>
      </c>
      <c r="F5531" s="2">
        <f t="shared" si="258"/>
        <v>923.45230000000004</v>
      </c>
      <c r="G5531" s="2">
        <v>3</v>
      </c>
      <c r="H5531" s="3">
        <v>44992</v>
      </c>
      <c r="I5531" s="3">
        <v>44999</v>
      </c>
      <c r="J5531" s="2" t="s">
        <v>21</v>
      </c>
      <c r="K5531" s="2" t="s">
        <v>22</v>
      </c>
      <c r="L5531" s="2">
        <v>1050.74</v>
      </c>
      <c r="M5531" s="2" t="s">
        <v>34</v>
      </c>
      <c r="N5531">
        <f t="shared" si="259"/>
        <v>3091.5577000000003</v>
      </c>
      <c r="O5531" s="4">
        <f t="shared" si="260"/>
        <v>3248423.3376980005</v>
      </c>
    </row>
    <row r="5532" spans="1:15" ht="14.25" customHeight="1" x14ac:dyDescent="0.25">
      <c r="A5532" s="2" t="s">
        <v>5562</v>
      </c>
      <c r="B5532" s="2" t="s">
        <v>25</v>
      </c>
      <c r="C5532" s="2" t="s">
        <v>33</v>
      </c>
      <c r="D5532" s="2">
        <v>4946</v>
      </c>
      <c r="E5532" s="2">
        <v>0.2</v>
      </c>
      <c r="F5532" s="2">
        <f t="shared" ref="F5532:F5595" si="261">D5532*E5532</f>
        <v>989.2</v>
      </c>
      <c r="G5532" s="2">
        <v>4</v>
      </c>
      <c r="H5532" s="3">
        <v>45310</v>
      </c>
      <c r="I5532" s="3">
        <v>45314</v>
      </c>
      <c r="J5532" s="2" t="s">
        <v>21</v>
      </c>
      <c r="K5532" s="2" t="s">
        <v>27</v>
      </c>
      <c r="L5532" s="2">
        <v>786.07</v>
      </c>
      <c r="M5532" s="2" t="s">
        <v>48</v>
      </c>
      <c r="N5532">
        <f t="shared" si="259"/>
        <v>3956.8</v>
      </c>
      <c r="O5532" s="4">
        <f t="shared" si="260"/>
        <v>3110321.7760000005</v>
      </c>
    </row>
    <row r="5533" spans="1:15" ht="14.25" customHeight="1" x14ac:dyDescent="0.25">
      <c r="A5533" s="2" t="s">
        <v>5563</v>
      </c>
      <c r="B5533" s="2" t="s">
        <v>41</v>
      </c>
      <c r="C5533" s="2" t="s">
        <v>20</v>
      </c>
      <c r="D5533" s="2">
        <v>957.75</v>
      </c>
      <c r="E5533" s="2">
        <v>0.45</v>
      </c>
      <c r="F5533" s="2">
        <f t="shared" si="261"/>
        <v>430.98750000000001</v>
      </c>
      <c r="G5533" s="2">
        <v>7</v>
      </c>
      <c r="H5533" s="3">
        <v>44957</v>
      </c>
      <c r="I5533" s="3">
        <v>44961</v>
      </c>
      <c r="J5533" s="2" t="s">
        <v>15</v>
      </c>
      <c r="K5533" s="2" t="s">
        <v>27</v>
      </c>
      <c r="L5533" s="2">
        <v>80.94</v>
      </c>
      <c r="M5533" s="2" t="s">
        <v>17</v>
      </c>
      <c r="N5533">
        <f t="shared" si="259"/>
        <v>526.76250000000005</v>
      </c>
      <c r="O5533" s="4">
        <f t="shared" si="260"/>
        <v>42636.156750000002</v>
      </c>
    </row>
    <row r="5534" spans="1:15" ht="14.25" customHeight="1" x14ac:dyDescent="0.25">
      <c r="A5534" s="2" t="s">
        <v>5564</v>
      </c>
      <c r="B5534" s="2" t="s">
        <v>41</v>
      </c>
      <c r="C5534" s="2" t="s">
        <v>20</v>
      </c>
      <c r="D5534" s="2">
        <v>4254.41</v>
      </c>
      <c r="E5534" s="2">
        <v>0.24</v>
      </c>
      <c r="F5534" s="2">
        <f t="shared" si="261"/>
        <v>1021.0583999999999</v>
      </c>
      <c r="G5534" s="2">
        <v>7</v>
      </c>
      <c r="H5534" s="3">
        <v>45328</v>
      </c>
      <c r="I5534" s="3">
        <v>45330</v>
      </c>
      <c r="J5534" s="2" t="s">
        <v>21</v>
      </c>
      <c r="K5534" s="2" t="s">
        <v>16</v>
      </c>
      <c r="L5534" s="2">
        <v>1133.6300000000001</v>
      </c>
      <c r="M5534" s="2" t="s">
        <v>34</v>
      </c>
      <c r="N5534">
        <f t="shared" si="259"/>
        <v>3233.3516</v>
      </c>
      <c r="O5534" s="4">
        <f t="shared" si="260"/>
        <v>3665424.3743080003</v>
      </c>
    </row>
    <row r="5535" spans="1:15" ht="14.25" customHeight="1" x14ac:dyDescent="0.25">
      <c r="A5535" s="2" t="s">
        <v>5565</v>
      </c>
      <c r="B5535" s="2" t="s">
        <v>13</v>
      </c>
      <c r="C5535" s="2" t="s">
        <v>33</v>
      </c>
      <c r="D5535" s="2">
        <v>4372.71</v>
      </c>
      <c r="E5535" s="2">
        <v>0.21</v>
      </c>
      <c r="F5535" s="2">
        <f t="shared" si="261"/>
        <v>918.26909999999998</v>
      </c>
      <c r="G5535" s="2">
        <v>6</v>
      </c>
      <c r="H5535" s="3">
        <v>45129</v>
      </c>
      <c r="I5535" s="3">
        <v>45130</v>
      </c>
      <c r="J5535" s="2" t="s">
        <v>15</v>
      </c>
      <c r="K5535" s="2" t="s">
        <v>22</v>
      </c>
      <c r="L5535" s="2">
        <v>753.54</v>
      </c>
      <c r="M5535" s="2" t="s">
        <v>28</v>
      </c>
      <c r="N5535">
        <f t="shared" si="259"/>
        <v>3454.4409000000001</v>
      </c>
      <c r="O5535" s="4">
        <f t="shared" si="260"/>
        <v>2603059.395786</v>
      </c>
    </row>
    <row r="5536" spans="1:15" ht="14.25" customHeight="1" x14ac:dyDescent="0.25">
      <c r="A5536" s="2" t="s">
        <v>5566</v>
      </c>
      <c r="B5536" s="2" t="s">
        <v>41</v>
      </c>
      <c r="C5536" s="2" t="s">
        <v>14</v>
      </c>
      <c r="D5536" s="2">
        <v>3246.6</v>
      </c>
      <c r="E5536" s="2">
        <v>0.32</v>
      </c>
      <c r="F5536" s="2">
        <f t="shared" si="261"/>
        <v>1038.912</v>
      </c>
      <c r="G5536" s="2">
        <v>1</v>
      </c>
      <c r="H5536" s="3">
        <v>45482</v>
      </c>
      <c r="I5536" s="3">
        <v>45486</v>
      </c>
      <c r="J5536" s="2" t="s">
        <v>21</v>
      </c>
      <c r="K5536" s="2" t="s">
        <v>27</v>
      </c>
      <c r="L5536" s="2">
        <v>275.99</v>
      </c>
      <c r="M5536" s="2" t="s">
        <v>28</v>
      </c>
      <c r="N5536">
        <f t="shared" si="259"/>
        <v>2207.6880000000001</v>
      </c>
      <c r="O5536" s="4">
        <f t="shared" si="260"/>
        <v>609299.81112000009</v>
      </c>
    </row>
    <row r="5537" spans="1:15" ht="14.25" customHeight="1" x14ac:dyDescent="0.25">
      <c r="A5537" s="2" t="s">
        <v>5567</v>
      </c>
      <c r="B5537" s="2" t="s">
        <v>13</v>
      </c>
      <c r="C5537" s="2" t="s">
        <v>14</v>
      </c>
      <c r="D5537" s="2">
        <v>2581.29</v>
      </c>
      <c r="E5537" s="2">
        <v>0.19</v>
      </c>
      <c r="F5537" s="2">
        <f t="shared" si="261"/>
        <v>490.44510000000002</v>
      </c>
      <c r="G5537" s="2">
        <v>6</v>
      </c>
      <c r="H5537" s="3">
        <v>45198</v>
      </c>
      <c r="I5537" s="3">
        <v>45204</v>
      </c>
      <c r="J5537" s="2" t="s">
        <v>15</v>
      </c>
      <c r="K5537" s="2" t="s">
        <v>27</v>
      </c>
      <c r="L5537" s="2">
        <v>250.49</v>
      </c>
      <c r="M5537" s="2" t="s">
        <v>34</v>
      </c>
      <c r="N5537">
        <f t="shared" si="259"/>
        <v>2090.8449000000001</v>
      </c>
      <c r="O5537" s="4">
        <f t="shared" si="260"/>
        <v>523735.73900100001</v>
      </c>
    </row>
    <row r="5538" spans="1:15" ht="14.25" customHeight="1" x14ac:dyDescent="0.25">
      <c r="A5538" s="2" t="s">
        <v>5568</v>
      </c>
      <c r="B5538" s="2" t="s">
        <v>19</v>
      </c>
      <c r="C5538" s="2" t="s">
        <v>14</v>
      </c>
      <c r="D5538" s="2">
        <v>4790.57</v>
      </c>
      <c r="E5538" s="2">
        <v>0.27</v>
      </c>
      <c r="F5538" s="2">
        <f t="shared" si="261"/>
        <v>1293.4539</v>
      </c>
      <c r="G5538" s="2">
        <v>1</v>
      </c>
      <c r="H5538" s="3">
        <v>45440</v>
      </c>
      <c r="I5538" s="3">
        <v>45444</v>
      </c>
      <c r="J5538" s="2" t="s">
        <v>21</v>
      </c>
      <c r="K5538" s="2" t="s">
        <v>22</v>
      </c>
      <c r="L5538" s="2">
        <v>325.97000000000003</v>
      </c>
      <c r="M5538" s="2" t="s">
        <v>17</v>
      </c>
      <c r="N5538">
        <f t="shared" si="259"/>
        <v>3497.1160999999997</v>
      </c>
      <c r="O5538" s="4">
        <f t="shared" si="260"/>
        <v>1139954.935117</v>
      </c>
    </row>
    <row r="5539" spans="1:15" ht="14.25" customHeight="1" x14ac:dyDescent="0.25">
      <c r="A5539" s="2" t="s">
        <v>5569</v>
      </c>
      <c r="B5539" s="2" t="s">
        <v>25</v>
      </c>
      <c r="C5539" s="2" t="s">
        <v>26</v>
      </c>
      <c r="D5539" s="2">
        <v>4866.1899999999996</v>
      </c>
      <c r="E5539" s="2">
        <v>0.48</v>
      </c>
      <c r="F5539" s="2">
        <f t="shared" si="261"/>
        <v>2335.7711999999997</v>
      </c>
      <c r="G5539" s="2">
        <v>5</v>
      </c>
      <c r="H5539" s="3">
        <v>45497</v>
      </c>
      <c r="I5539" s="3">
        <v>45503</v>
      </c>
      <c r="J5539" s="2" t="s">
        <v>21</v>
      </c>
      <c r="K5539" s="2" t="s">
        <v>16</v>
      </c>
      <c r="L5539" s="2">
        <v>1027.04</v>
      </c>
      <c r="M5539" s="2" t="s">
        <v>23</v>
      </c>
      <c r="N5539">
        <f t="shared" si="259"/>
        <v>2530.4187999999999</v>
      </c>
      <c r="O5539" s="4">
        <f t="shared" si="260"/>
        <v>2598841.3243519999</v>
      </c>
    </row>
    <row r="5540" spans="1:15" ht="14.25" customHeight="1" x14ac:dyDescent="0.25">
      <c r="A5540" s="2" t="s">
        <v>5570</v>
      </c>
      <c r="B5540" s="2" t="s">
        <v>41</v>
      </c>
      <c r="C5540" s="2" t="s">
        <v>20</v>
      </c>
      <c r="D5540" s="2">
        <v>3244.32</v>
      </c>
      <c r="E5540" s="2">
        <v>0.1</v>
      </c>
      <c r="F5540" s="2">
        <f t="shared" si="261"/>
        <v>324.43200000000002</v>
      </c>
      <c r="G5540" s="2">
        <v>6</v>
      </c>
      <c r="H5540" s="3">
        <v>45172</v>
      </c>
      <c r="I5540" s="3">
        <v>45177</v>
      </c>
      <c r="J5540" s="2" t="s">
        <v>21</v>
      </c>
      <c r="K5540" s="2" t="s">
        <v>22</v>
      </c>
      <c r="L5540" s="2">
        <v>456.76</v>
      </c>
      <c r="M5540" s="2" t="s">
        <v>28</v>
      </c>
      <c r="N5540">
        <f t="shared" si="259"/>
        <v>2919.8879999999999</v>
      </c>
      <c r="O5540" s="4">
        <f t="shared" si="260"/>
        <v>1333688.0428799998</v>
      </c>
    </row>
    <row r="5541" spans="1:15" ht="14.25" customHeight="1" x14ac:dyDescent="0.25">
      <c r="A5541" s="2" t="s">
        <v>5571</v>
      </c>
      <c r="B5541" s="2" t="s">
        <v>25</v>
      </c>
      <c r="C5541" s="2" t="s">
        <v>36</v>
      </c>
      <c r="D5541" s="2">
        <v>1861.84</v>
      </c>
      <c r="E5541" s="2">
        <v>0.23</v>
      </c>
      <c r="F5541" s="2">
        <f t="shared" si="261"/>
        <v>428.22320000000002</v>
      </c>
      <c r="G5541" s="2">
        <v>7</v>
      </c>
      <c r="H5541" s="3">
        <v>45406</v>
      </c>
      <c r="I5541" s="3">
        <v>45413</v>
      </c>
      <c r="J5541" s="2" t="s">
        <v>21</v>
      </c>
      <c r="K5541" s="2" t="s">
        <v>22</v>
      </c>
      <c r="L5541" s="2">
        <v>542.91999999999996</v>
      </c>
      <c r="M5541" s="2" t="s">
        <v>23</v>
      </c>
      <c r="N5541">
        <f t="shared" si="259"/>
        <v>1433.6167999999998</v>
      </c>
      <c r="O5541" s="4">
        <f t="shared" si="260"/>
        <v>778339.23305599985</v>
      </c>
    </row>
    <row r="5542" spans="1:15" ht="14.25" customHeight="1" x14ac:dyDescent="0.25">
      <c r="A5542" s="2" t="s">
        <v>5572</v>
      </c>
      <c r="B5542" s="2" t="s">
        <v>41</v>
      </c>
      <c r="C5542" s="2" t="s">
        <v>33</v>
      </c>
      <c r="D5542" s="2">
        <v>4104.1099999999997</v>
      </c>
      <c r="E5542" s="2">
        <v>0.01</v>
      </c>
      <c r="F5542" s="2">
        <f t="shared" si="261"/>
        <v>41.0411</v>
      </c>
      <c r="G5542" s="2">
        <v>8</v>
      </c>
      <c r="H5542" s="3">
        <v>45302</v>
      </c>
      <c r="I5542" s="3">
        <v>45305</v>
      </c>
      <c r="J5542" s="2" t="s">
        <v>21</v>
      </c>
      <c r="K5542" s="2" t="s">
        <v>16</v>
      </c>
      <c r="L5542" s="2">
        <v>757.65</v>
      </c>
      <c r="M5542" s="2" t="s">
        <v>28</v>
      </c>
      <c r="N5542">
        <f t="shared" si="259"/>
        <v>4063.0688999999998</v>
      </c>
      <c r="O5542" s="4">
        <f t="shared" si="260"/>
        <v>3078384.1520849997</v>
      </c>
    </row>
    <row r="5543" spans="1:15" ht="14.25" customHeight="1" x14ac:dyDescent="0.25">
      <c r="A5543" s="2" t="s">
        <v>5573</v>
      </c>
      <c r="B5543" s="2" t="s">
        <v>25</v>
      </c>
      <c r="C5543" s="2" t="s">
        <v>20</v>
      </c>
      <c r="D5543" s="2">
        <v>537.35</v>
      </c>
      <c r="E5543" s="2">
        <v>0.42</v>
      </c>
      <c r="F5543" s="2">
        <f t="shared" si="261"/>
        <v>225.68700000000001</v>
      </c>
      <c r="G5543" s="2">
        <v>9</v>
      </c>
      <c r="H5543" s="3">
        <v>45432</v>
      </c>
      <c r="I5543" s="3">
        <v>45438</v>
      </c>
      <c r="J5543" s="2" t="s">
        <v>15</v>
      </c>
      <c r="K5543" s="2" t="s">
        <v>22</v>
      </c>
      <c r="L5543" s="2">
        <v>59.84</v>
      </c>
      <c r="M5543" s="2" t="s">
        <v>39</v>
      </c>
      <c r="N5543">
        <f t="shared" si="259"/>
        <v>311.66300000000001</v>
      </c>
      <c r="O5543" s="4">
        <f t="shared" si="260"/>
        <v>18649.913920000003</v>
      </c>
    </row>
    <row r="5544" spans="1:15" ht="14.25" customHeight="1" x14ac:dyDescent="0.25">
      <c r="A5544" s="2" t="s">
        <v>5574</v>
      </c>
      <c r="B5544" s="2" t="s">
        <v>41</v>
      </c>
      <c r="C5544" s="2" t="s">
        <v>14</v>
      </c>
      <c r="D5544" s="2">
        <v>1523.92</v>
      </c>
      <c r="E5544" s="2">
        <v>0.05</v>
      </c>
      <c r="F5544" s="2">
        <f t="shared" si="261"/>
        <v>76.196000000000012</v>
      </c>
      <c r="G5544" s="2">
        <v>6</v>
      </c>
      <c r="H5544" s="3">
        <v>45102</v>
      </c>
      <c r="I5544" s="3">
        <v>45104</v>
      </c>
      <c r="J5544" s="2" t="s">
        <v>31</v>
      </c>
      <c r="K5544" s="2" t="s">
        <v>22</v>
      </c>
      <c r="L5544" s="2">
        <v>300.56</v>
      </c>
      <c r="M5544" s="2" t="s">
        <v>28</v>
      </c>
      <c r="N5544">
        <f t="shared" si="259"/>
        <v>1447.7240000000002</v>
      </c>
      <c r="O5544" s="4">
        <f t="shared" si="260"/>
        <v>435127.92544000008</v>
      </c>
    </row>
    <row r="5545" spans="1:15" ht="14.25" customHeight="1" x14ac:dyDescent="0.25">
      <c r="A5545" s="2" t="s">
        <v>5575</v>
      </c>
      <c r="B5545" s="2" t="s">
        <v>41</v>
      </c>
      <c r="C5545" s="2" t="s">
        <v>33</v>
      </c>
      <c r="D5545" s="2">
        <v>4929.22</v>
      </c>
      <c r="E5545" s="2">
        <v>0.05</v>
      </c>
      <c r="F5545" s="2">
        <f t="shared" si="261"/>
        <v>246.46100000000001</v>
      </c>
      <c r="G5545" s="2">
        <v>7</v>
      </c>
      <c r="H5545" s="3">
        <v>45422</v>
      </c>
      <c r="I5545" s="3">
        <v>45426</v>
      </c>
      <c r="J5545" s="2" t="s">
        <v>15</v>
      </c>
      <c r="K5545" s="2" t="s">
        <v>27</v>
      </c>
      <c r="L5545" s="2">
        <v>1450.06</v>
      </c>
      <c r="M5545" s="2" t="s">
        <v>28</v>
      </c>
      <c r="N5545">
        <f t="shared" si="259"/>
        <v>4682.759</v>
      </c>
      <c r="O5545" s="4">
        <f t="shared" si="260"/>
        <v>6790281.5155400001</v>
      </c>
    </row>
    <row r="5546" spans="1:15" ht="14.25" customHeight="1" x14ac:dyDescent="0.25">
      <c r="A5546" s="2" t="s">
        <v>5576</v>
      </c>
      <c r="B5546" s="2" t="s">
        <v>41</v>
      </c>
      <c r="C5546" s="2" t="s">
        <v>36</v>
      </c>
      <c r="D5546" s="2">
        <v>4090.23</v>
      </c>
      <c r="E5546" s="2">
        <v>0.44</v>
      </c>
      <c r="F5546" s="2">
        <f t="shared" si="261"/>
        <v>1799.7012</v>
      </c>
      <c r="G5546" s="2">
        <v>4</v>
      </c>
      <c r="H5546" s="3">
        <v>45602</v>
      </c>
      <c r="I5546" s="3">
        <v>45603</v>
      </c>
      <c r="J5546" s="2" t="s">
        <v>31</v>
      </c>
      <c r="K5546" s="2" t="s">
        <v>16</v>
      </c>
      <c r="L5546" s="2">
        <v>228.16</v>
      </c>
      <c r="M5546" s="2" t="s">
        <v>34</v>
      </c>
      <c r="N5546">
        <f t="shared" si="259"/>
        <v>2290.5288</v>
      </c>
      <c r="O5546" s="4">
        <f t="shared" si="260"/>
        <v>522607.05100799998</v>
      </c>
    </row>
    <row r="5547" spans="1:15" ht="14.25" customHeight="1" x14ac:dyDescent="0.25">
      <c r="A5547" s="2" t="s">
        <v>5577</v>
      </c>
      <c r="B5547" s="2" t="s">
        <v>41</v>
      </c>
      <c r="C5547" s="2" t="s">
        <v>20</v>
      </c>
      <c r="D5547" s="2">
        <v>4703.95</v>
      </c>
      <c r="E5547" s="2">
        <v>0.2</v>
      </c>
      <c r="F5547" s="2">
        <f t="shared" si="261"/>
        <v>940.79</v>
      </c>
      <c r="G5547" s="2">
        <v>7</v>
      </c>
      <c r="H5547" s="3">
        <v>45190</v>
      </c>
      <c r="I5547" s="3">
        <v>45191</v>
      </c>
      <c r="J5547" s="2" t="s">
        <v>31</v>
      </c>
      <c r="K5547" s="2" t="s">
        <v>16</v>
      </c>
      <c r="L5547" s="2">
        <v>434.92</v>
      </c>
      <c r="M5547" s="2" t="s">
        <v>34</v>
      </c>
      <c r="N5547">
        <f t="shared" si="259"/>
        <v>3763.16</v>
      </c>
      <c r="O5547" s="4">
        <f t="shared" si="260"/>
        <v>1636673.5471999999</v>
      </c>
    </row>
    <row r="5548" spans="1:15" ht="14.25" customHeight="1" x14ac:dyDescent="0.25">
      <c r="A5548" s="2" t="s">
        <v>5578</v>
      </c>
      <c r="B5548" s="2" t="s">
        <v>41</v>
      </c>
      <c r="C5548" s="2" t="s">
        <v>20</v>
      </c>
      <c r="D5548" s="2">
        <v>3014.49</v>
      </c>
      <c r="E5548" s="2">
        <v>0.34</v>
      </c>
      <c r="F5548" s="2">
        <f t="shared" si="261"/>
        <v>1024.9266</v>
      </c>
      <c r="G5548" s="2">
        <v>1</v>
      </c>
      <c r="H5548" s="3">
        <v>44962</v>
      </c>
      <c r="I5548" s="3">
        <v>44967</v>
      </c>
      <c r="J5548" s="2" t="s">
        <v>21</v>
      </c>
      <c r="K5548" s="2" t="s">
        <v>16</v>
      </c>
      <c r="L5548" s="2">
        <v>850.2</v>
      </c>
      <c r="M5548" s="2" t="s">
        <v>17</v>
      </c>
      <c r="N5548">
        <f t="shared" si="259"/>
        <v>1989.5633999999998</v>
      </c>
      <c r="O5548" s="4">
        <f t="shared" si="260"/>
        <v>1691526.80268</v>
      </c>
    </row>
    <row r="5549" spans="1:15" ht="14.25" customHeight="1" x14ac:dyDescent="0.25">
      <c r="A5549" s="2" t="s">
        <v>5579</v>
      </c>
      <c r="B5549" s="2" t="s">
        <v>41</v>
      </c>
      <c r="C5549" s="2" t="s">
        <v>26</v>
      </c>
      <c r="D5549" s="2">
        <v>2097.6</v>
      </c>
      <c r="E5549" s="2">
        <v>0.43</v>
      </c>
      <c r="F5549" s="2">
        <f t="shared" si="261"/>
        <v>901.96799999999996</v>
      </c>
      <c r="G5549" s="2">
        <v>3</v>
      </c>
      <c r="H5549" s="3">
        <v>45033</v>
      </c>
      <c r="I5549" s="3">
        <v>45040</v>
      </c>
      <c r="J5549" s="2" t="s">
        <v>21</v>
      </c>
      <c r="K5549" s="2" t="s">
        <v>27</v>
      </c>
      <c r="L5549" s="2">
        <v>117.76</v>
      </c>
      <c r="M5549" s="2" t="s">
        <v>17</v>
      </c>
      <c r="N5549">
        <f t="shared" si="259"/>
        <v>1195.6320000000001</v>
      </c>
      <c r="O5549" s="4">
        <f t="shared" si="260"/>
        <v>140797.62432</v>
      </c>
    </row>
    <row r="5550" spans="1:15" ht="14.25" customHeight="1" x14ac:dyDescent="0.25">
      <c r="A5550" s="2" t="s">
        <v>5580</v>
      </c>
      <c r="B5550" s="2" t="s">
        <v>41</v>
      </c>
      <c r="C5550" s="2" t="s">
        <v>20</v>
      </c>
      <c r="D5550" s="2">
        <v>4900.4799999999996</v>
      </c>
      <c r="E5550" s="2">
        <v>0.19</v>
      </c>
      <c r="F5550" s="2">
        <f t="shared" si="261"/>
        <v>931.09119999999996</v>
      </c>
      <c r="G5550" s="2">
        <v>1</v>
      </c>
      <c r="H5550" s="3">
        <v>44951</v>
      </c>
      <c r="I5550" s="3">
        <v>44952</v>
      </c>
      <c r="J5550" s="2" t="s">
        <v>21</v>
      </c>
      <c r="K5550" s="2" t="s">
        <v>16</v>
      </c>
      <c r="L5550" s="2">
        <v>1425.24</v>
      </c>
      <c r="M5550" s="2" t="s">
        <v>28</v>
      </c>
      <c r="N5550">
        <f t="shared" si="259"/>
        <v>3969.3887999999997</v>
      </c>
      <c r="O5550" s="4">
        <f t="shared" si="260"/>
        <v>5657331.6933119996</v>
      </c>
    </row>
    <row r="5551" spans="1:15" ht="14.25" customHeight="1" x14ac:dyDescent="0.25">
      <c r="A5551" s="2" t="s">
        <v>5581</v>
      </c>
      <c r="B5551" s="2" t="s">
        <v>41</v>
      </c>
      <c r="C5551" s="2" t="s">
        <v>20</v>
      </c>
      <c r="D5551" s="2">
        <v>1616.19</v>
      </c>
      <c r="E5551" s="2">
        <v>0.13</v>
      </c>
      <c r="F5551" s="2">
        <f t="shared" si="261"/>
        <v>210.10470000000001</v>
      </c>
      <c r="G5551" s="2">
        <v>8</v>
      </c>
      <c r="H5551" s="3">
        <v>45350</v>
      </c>
      <c r="I5551" s="3">
        <v>45352</v>
      </c>
      <c r="J5551" s="2" t="s">
        <v>15</v>
      </c>
      <c r="K5551" s="2" t="s">
        <v>22</v>
      </c>
      <c r="L5551" s="2">
        <v>334.48</v>
      </c>
      <c r="M5551" s="2" t="s">
        <v>17</v>
      </c>
      <c r="N5551">
        <f t="shared" si="259"/>
        <v>1406.0853</v>
      </c>
      <c r="O5551" s="4">
        <f t="shared" si="260"/>
        <v>470307.41114400001</v>
      </c>
    </row>
    <row r="5552" spans="1:15" ht="14.25" customHeight="1" x14ac:dyDescent="0.25">
      <c r="A5552" s="2" t="s">
        <v>5582</v>
      </c>
      <c r="B5552" s="2" t="s">
        <v>41</v>
      </c>
      <c r="C5552" s="2" t="s">
        <v>36</v>
      </c>
      <c r="D5552" s="2">
        <v>3811.33</v>
      </c>
      <c r="E5552" s="2">
        <v>0.08</v>
      </c>
      <c r="F5552" s="2">
        <f t="shared" si="261"/>
        <v>304.90640000000002</v>
      </c>
      <c r="G5552" s="2">
        <v>3</v>
      </c>
      <c r="H5552" s="3">
        <v>45307</v>
      </c>
      <c r="I5552" s="3">
        <v>45308</v>
      </c>
      <c r="J5552" s="2" t="s">
        <v>31</v>
      </c>
      <c r="K5552" s="2" t="s">
        <v>22</v>
      </c>
      <c r="L5552" s="2">
        <v>411.31</v>
      </c>
      <c r="M5552" s="2" t="s">
        <v>17</v>
      </c>
      <c r="N5552">
        <f t="shared" si="259"/>
        <v>3506.4236000000001</v>
      </c>
      <c r="O5552" s="4">
        <f t="shared" si="260"/>
        <v>1442227.0909160001</v>
      </c>
    </row>
    <row r="5553" spans="1:15" ht="14.25" customHeight="1" x14ac:dyDescent="0.25">
      <c r="A5553" s="2" t="s">
        <v>5583</v>
      </c>
      <c r="B5553" s="2" t="s">
        <v>25</v>
      </c>
      <c r="C5553" s="2" t="s">
        <v>36</v>
      </c>
      <c r="D5553" s="2">
        <v>2835.21</v>
      </c>
      <c r="E5553" s="2">
        <v>0.3</v>
      </c>
      <c r="F5553" s="2">
        <f t="shared" si="261"/>
        <v>850.56299999999999</v>
      </c>
      <c r="G5553" s="2">
        <v>7</v>
      </c>
      <c r="H5553" s="3">
        <v>45405</v>
      </c>
      <c r="I5553" s="3">
        <v>45410</v>
      </c>
      <c r="J5553" s="2" t="s">
        <v>15</v>
      </c>
      <c r="K5553" s="2" t="s">
        <v>22</v>
      </c>
      <c r="L5553" s="2">
        <v>205.33</v>
      </c>
      <c r="M5553" s="2" t="s">
        <v>23</v>
      </c>
      <c r="N5553">
        <f t="shared" si="259"/>
        <v>1984.6469999999999</v>
      </c>
      <c r="O5553" s="4">
        <f t="shared" si="260"/>
        <v>407507.56851000001</v>
      </c>
    </row>
    <row r="5554" spans="1:15" ht="14.25" customHeight="1" x14ac:dyDescent="0.25">
      <c r="A5554" s="2" t="s">
        <v>5584</v>
      </c>
      <c r="B5554" s="2" t="s">
        <v>13</v>
      </c>
      <c r="C5554" s="2" t="s">
        <v>33</v>
      </c>
      <c r="D5554" s="2">
        <v>1219.69</v>
      </c>
      <c r="E5554" s="2">
        <v>0.13</v>
      </c>
      <c r="F5554" s="2">
        <f t="shared" si="261"/>
        <v>158.55970000000002</v>
      </c>
      <c r="G5554" s="2">
        <v>2</v>
      </c>
      <c r="H5554" s="3">
        <v>45547</v>
      </c>
      <c r="I5554" s="3">
        <v>45553</v>
      </c>
      <c r="J5554" s="2" t="s">
        <v>21</v>
      </c>
      <c r="K5554" s="2" t="s">
        <v>16</v>
      </c>
      <c r="L5554" s="2">
        <v>92.74</v>
      </c>
      <c r="M5554" s="2" t="s">
        <v>48</v>
      </c>
      <c r="N5554">
        <f t="shared" si="259"/>
        <v>1061.1303</v>
      </c>
      <c r="O5554" s="4">
        <f t="shared" si="260"/>
        <v>98409.224021999995</v>
      </c>
    </row>
    <row r="5555" spans="1:15" ht="14.25" customHeight="1" x14ac:dyDescent="0.25">
      <c r="A5555" s="2" t="s">
        <v>5585</v>
      </c>
      <c r="B5555" s="2" t="s">
        <v>41</v>
      </c>
      <c r="C5555" s="2" t="s">
        <v>14</v>
      </c>
      <c r="D5555" s="2">
        <v>185.67</v>
      </c>
      <c r="E5555" s="2">
        <v>0.32</v>
      </c>
      <c r="F5555" s="2">
        <f t="shared" si="261"/>
        <v>59.414400000000001</v>
      </c>
      <c r="G5555" s="2">
        <v>5</v>
      </c>
      <c r="H5555" s="3">
        <v>45609</v>
      </c>
      <c r="I5555" s="3">
        <v>45616</v>
      </c>
      <c r="J5555" s="2" t="s">
        <v>31</v>
      </c>
      <c r="K5555" s="2" t="s">
        <v>16</v>
      </c>
      <c r="L5555" s="2">
        <v>48.17</v>
      </c>
      <c r="M5555" s="2" t="s">
        <v>23</v>
      </c>
      <c r="N5555">
        <f t="shared" si="259"/>
        <v>126.25559999999999</v>
      </c>
      <c r="O5555" s="4">
        <f t="shared" si="260"/>
        <v>6081.7322519999998</v>
      </c>
    </row>
    <row r="5556" spans="1:15" ht="14.25" customHeight="1" x14ac:dyDescent="0.25">
      <c r="A5556" s="2" t="s">
        <v>5586</v>
      </c>
      <c r="B5556" s="2" t="s">
        <v>13</v>
      </c>
      <c r="C5556" s="2" t="s">
        <v>36</v>
      </c>
      <c r="D5556" s="2">
        <v>1980.44</v>
      </c>
      <c r="E5556" s="2">
        <v>0.16</v>
      </c>
      <c r="F5556" s="2">
        <f t="shared" si="261"/>
        <v>316.87040000000002</v>
      </c>
      <c r="G5556" s="2">
        <v>3</v>
      </c>
      <c r="H5556" s="3">
        <v>45081</v>
      </c>
      <c r="I5556" s="3">
        <v>45088</v>
      </c>
      <c r="J5556" s="2" t="s">
        <v>15</v>
      </c>
      <c r="K5556" s="2" t="s">
        <v>16</v>
      </c>
      <c r="L5556" s="2">
        <v>505.72</v>
      </c>
      <c r="M5556" s="2" t="s">
        <v>39</v>
      </c>
      <c r="N5556">
        <f t="shared" si="259"/>
        <v>1663.5696</v>
      </c>
      <c r="O5556" s="4">
        <f t="shared" si="260"/>
        <v>841300.4181120001</v>
      </c>
    </row>
    <row r="5557" spans="1:15" ht="14.25" customHeight="1" x14ac:dyDescent="0.25">
      <c r="A5557" s="2" t="s">
        <v>5587</v>
      </c>
      <c r="B5557" s="2" t="s">
        <v>41</v>
      </c>
      <c r="C5557" s="2" t="s">
        <v>33</v>
      </c>
      <c r="D5557" s="2">
        <v>2783.66</v>
      </c>
      <c r="E5557" s="2">
        <v>0.17</v>
      </c>
      <c r="F5557" s="2">
        <f t="shared" si="261"/>
        <v>473.22219999999999</v>
      </c>
      <c r="G5557" s="2">
        <v>3</v>
      </c>
      <c r="H5557" s="3">
        <v>45415</v>
      </c>
      <c r="I5557" s="3">
        <v>45420</v>
      </c>
      <c r="J5557" s="2" t="s">
        <v>15</v>
      </c>
      <c r="K5557" s="2" t="s">
        <v>27</v>
      </c>
      <c r="L5557" s="2">
        <v>719.48</v>
      </c>
      <c r="M5557" s="2" t="s">
        <v>39</v>
      </c>
      <c r="N5557">
        <f t="shared" si="259"/>
        <v>2310.4377999999997</v>
      </c>
      <c r="O5557" s="4">
        <f t="shared" si="260"/>
        <v>1662313.7883439998</v>
      </c>
    </row>
    <row r="5558" spans="1:15" ht="14.25" customHeight="1" x14ac:dyDescent="0.25">
      <c r="A5558" s="2" t="s">
        <v>5588</v>
      </c>
      <c r="B5558" s="2" t="s">
        <v>41</v>
      </c>
      <c r="C5558" s="2" t="s">
        <v>20</v>
      </c>
      <c r="D5558" s="2">
        <v>997.63</v>
      </c>
      <c r="E5558" s="2">
        <v>0.12</v>
      </c>
      <c r="F5558" s="2">
        <f t="shared" si="261"/>
        <v>119.71559999999999</v>
      </c>
      <c r="G5558" s="2">
        <v>5</v>
      </c>
      <c r="H5558" s="3">
        <v>45348</v>
      </c>
      <c r="I5558" s="3">
        <v>45349</v>
      </c>
      <c r="J5558" s="2" t="s">
        <v>15</v>
      </c>
      <c r="K5558" s="2" t="s">
        <v>27</v>
      </c>
      <c r="L5558" s="2">
        <v>289.47000000000003</v>
      </c>
      <c r="M5558" s="2" t="s">
        <v>48</v>
      </c>
      <c r="N5558">
        <f t="shared" si="259"/>
        <v>877.9144</v>
      </c>
      <c r="O5558" s="4">
        <f t="shared" si="260"/>
        <v>254129.88136800003</v>
      </c>
    </row>
    <row r="5559" spans="1:15" ht="14.25" customHeight="1" x14ac:dyDescent="0.25">
      <c r="A5559" s="2" t="s">
        <v>5589</v>
      </c>
      <c r="B5559" s="2" t="s">
        <v>25</v>
      </c>
      <c r="C5559" s="2" t="s">
        <v>33</v>
      </c>
      <c r="D5559" s="2">
        <v>2131.3200000000002</v>
      </c>
      <c r="E5559" s="2">
        <v>0.21</v>
      </c>
      <c r="F5559" s="2">
        <f t="shared" si="261"/>
        <v>447.5772</v>
      </c>
      <c r="G5559" s="2">
        <v>8</v>
      </c>
      <c r="H5559" s="3">
        <v>45391</v>
      </c>
      <c r="I5559" s="3">
        <v>45397</v>
      </c>
      <c r="J5559" s="2" t="s">
        <v>21</v>
      </c>
      <c r="K5559" s="2" t="s">
        <v>22</v>
      </c>
      <c r="L5559" s="2">
        <v>314.69</v>
      </c>
      <c r="M5559" s="2" t="s">
        <v>48</v>
      </c>
      <c r="N5559">
        <f t="shared" si="259"/>
        <v>1683.7428000000002</v>
      </c>
      <c r="O5559" s="4">
        <f t="shared" si="260"/>
        <v>529857.02173200005</v>
      </c>
    </row>
    <row r="5560" spans="1:15" ht="14.25" customHeight="1" x14ac:dyDescent="0.25">
      <c r="A5560" s="2" t="s">
        <v>5590</v>
      </c>
      <c r="B5560" s="2" t="s">
        <v>19</v>
      </c>
      <c r="C5560" s="2" t="s">
        <v>33</v>
      </c>
      <c r="D5560" s="2">
        <v>3114.43</v>
      </c>
      <c r="E5560" s="2">
        <v>0.08</v>
      </c>
      <c r="F5560" s="2">
        <f t="shared" si="261"/>
        <v>249.15439999999998</v>
      </c>
      <c r="G5560" s="2">
        <v>2</v>
      </c>
      <c r="H5560" s="3">
        <v>45035</v>
      </c>
      <c r="I5560" s="3">
        <v>45042</v>
      </c>
      <c r="J5560" s="2" t="s">
        <v>21</v>
      </c>
      <c r="K5560" s="2" t="s">
        <v>22</v>
      </c>
      <c r="L5560" s="2">
        <v>868.8</v>
      </c>
      <c r="M5560" s="2" t="s">
        <v>17</v>
      </c>
      <c r="N5560">
        <f t="shared" si="259"/>
        <v>2865.2755999999999</v>
      </c>
      <c r="O5560" s="4">
        <f t="shared" si="260"/>
        <v>2489351.4412799999</v>
      </c>
    </row>
    <row r="5561" spans="1:15" ht="14.25" customHeight="1" x14ac:dyDescent="0.25">
      <c r="A5561" s="2" t="s">
        <v>5591</v>
      </c>
      <c r="B5561" s="2" t="s">
        <v>19</v>
      </c>
      <c r="C5561" s="2" t="s">
        <v>33</v>
      </c>
      <c r="D5561" s="2">
        <v>3603.12</v>
      </c>
      <c r="E5561" s="2">
        <v>0.16</v>
      </c>
      <c r="F5561" s="2">
        <f t="shared" si="261"/>
        <v>576.49919999999997</v>
      </c>
      <c r="G5561" s="2">
        <v>4</v>
      </c>
      <c r="H5561" s="3">
        <v>45348</v>
      </c>
      <c r="I5561" s="3">
        <v>45352</v>
      </c>
      <c r="J5561" s="2" t="s">
        <v>31</v>
      </c>
      <c r="K5561" s="2" t="s">
        <v>16</v>
      </c>
      <c r="L5561" s="2">
        <v>325.64</v>
      </c>
      <c r="M5561" s="2" t="s">
        <v>28</v>
      </c>
      <c r="N5561">
        <f t="shared" si="259"/>
        <v>3026.6207999999997</v>
      </c>
      <c r="O5561" s="4">
        <f t="shared" si="260"/>
        <v>985588.79731199984</v>
      </c>
    </row>
    <row r="5562" spans="1:15" ht="14.25" customHeight="1" x14ac:dyDescent="0.25">
      <c r="A5562" s="2" t="s">
        <v>5592</v>
      </c>
      <c r="B5562" s="2" t="s">
        <v>25</v>
      </c>
      <c r="C5562" s="2" t="s">
        <v>33</v>
      </c>
      <c r="D5562" s="2">
        <v>358.44</v>
      </c>
      <c r="E5562" s="2">
        <v>0.39</v>
      </c>
      <c r="F5562" s="2">
        <f t="shared" si="261"/>
        <v>139.79160000000002</v>
      </c>
      <c r="G5562" s="2">
        <v>4</v>
      </c>
      <c r="H5562" s="3">
        <v>45558</v>
      </c>
      <c r="I5562" s="3">
        <v>45559</v>
      </c>
      <c r="J5562" s="2" t="s">
        <v>31</v>
      </c>
      <c r="K5562" s="2" t="s">
        <v>16</v>
      </c>
      <c r="L5562" s="2">
        <v>102.08</v>
      </c>
      <c r="M5562" s="2" t="s">
        <v>23</v>
      </c>
      <c r="N5562">
        <f t="shared" si="259"/>
        <v>218.64839999999998</v>
      </c>
      <c r="O5562" s="4">
        <f t="shared" si="260"/>
        <v>22319.628671999999</v>
      </c>
    </row>
    <row r="5563" spans="1:15" ht="14.25" customHeight="1" x14ac:dyDescent="0.25">
      <c r="A5563" s="2" t="s">
        <v>5593</v>
      </c>
      <c r="B5563" s="2" t="s">
        <v>13</v>
      </c>
      <c r="C5563" s="2" t="s">
        <v>36</v>
      </c>
      <c r="D5563" s="2">
        <v>3354.49</v>
      </c>
      <c r="E5563" s="2">
        <v>0.11</v>
      </c>
      <c r="F5563" s="2">
        <f t="shared" si="261"/>
        <v>368.9939</v>
      </c>
      <c r="G5563" s="2">
        <v>5</v>
      </c>
      <c r="H5563" s="3">
        <v>45374</v>
      </c>
      <c r="I5563" s="3">
        <v>45379</v>
      </c>
      <c r="J5563" s="2" t="s">
        <v>31</v>
      </c>
      <c r="K5563" s="2" t="s">
        <v>16</v>
      </c>
      <c r="L5563" s="2">
        <v>372.06</v>
      </c>
      <c r="M5563" s="2" t="s">
        <v>48</v>
      </c>
      <c r="N5563">
        <f t="shared" si="259"/>
        <v>2985.4960999999998</v>
      </c>
      <c r="O5563" s="4">
        <f t="shared" si="260"/>
        <v>1110783.678966</v>
      </c>
    </row>
    <row r="5564" spans="1:15" ht="14.25" customHeight="1" x14ac:dyDescent="0.25">
      <c r="A5564" s="2" t="s">
        <v>5594</v>
      </c>
      <c r="B5564" s="2" t="s">
        <v>19</v>
      </c>
      <c r="C5564" s="2" t="s">
        <v>14</v>
      </c>
      <c r="D5564" s="2">
        <v>377.67</v>
      </c>
      <c r="E5564" s="2">
        <v>0.47</v>
      </c>
      <c r="F5564" s="2">
        <f t="shared" si="261"/>
        <v>177.50489999999999</v>
      </c>
      <c r="G5564" s="2">
        <v>6</v>
      </c>
      <c r="H5564" s="3">
        <v>45655</v>
      </c>
      <c r="I5564" s="3">
        <v>45659</v>
      </c>
      <c r="J5564" s="2" t="s">
        <v>15</v>
      </c>
      <c r="K5564" s="2" t="s">
        <v>27</v>
      </c>
      <c r="L5564" s="2">
        <v>57.41</v>
      </c>
      <c r="M5564" s="2" t="s">
        <v>17</v>
      </c>
      <c r="N5564">
        <f t="shared" si="259"/>
        <v>200.16510000000002</v>
      </c>
      <c r="O5564" s="4">
        <f t="shared" si="260"/>
        <v>11491.478391000001</v>
      </c>
    </row>
    <row r="5565" spans="1:15" ht="14.25" customHeight="1" x14ac:dyDescent="0.25">
      <c r="A5565" s="2" t="s">
        <v>5595</v>
      </c>
      <c r="B5565" s="2" t="s">
        <v>25</v>
      </c>
      <c r="C5565" s="2" t="s">
        <v>33</v>
      </c>
      <c r="D5565" s="2">
        <v>238.11</v>
      </c>
      <c r="E5565" s="2">
        <v>0.25</v>
      </c>
      <c r="F5565" s="2">
        <f t="shared" si="261"/>
        <v>59.527500000000003</v>
      </c>
      <c r="G5565" s="2">
        <v>9</v>
      </c>
      <c r="H5565" s="3">
        <v>45071</v>
      </c>
      <c r="I5565" s="3">
        <v>45076</v>
      </c>
      <c r="J5565" s="2" t="s">
        <v>31</v>
      </c>
      <c r="K5565" s="2" t="s">
        <v>22</v>
      </c>
      <c r="L5565" s="2">
        <v>42.58</v>
      </c>
      <c r="M5565" s="2" t="s">
        <v>34</v>
      </c>
      <c r="N5565">
        <f t="shared" si="259"/>
        <v>178.58250000000001</v>
      </c>
      <c r="O5565" s="4">
        <f t="shared" si="260"/>
        <v>7604.0428499999998</v>
      </c>
    </row>
    <row r="5566" spans="1:15" ht="14.25" customHeight="1" x14ac:dyDescent="0.25">
      <c r="A5566" s="2" t="s">
        <v>5596</v>
      </c>
      <c r="B5566" s="2" t="s">
        <v>25</v>
      </c>
      <c r="C5566" s="2" t="s">
        <v>26</v>
      </c>
      <c r="D5566" s="2">
        <v>846.82</v>
      </c>
      <c r="E5566" s="2">
        <v>0.05</v>
      </c>
      <c r="F5566" s="2">
        <f t="shared" si="261"/>
        <v>42.341000000000008</v>
      </c>
      <c r="G5566" s="2">
        <v>5</v>
      </c>
      <c r="H5566" s="3">
        <v>45261</v>
      </c>
      <c r="I5566" s="3">
        <v>45267</v>
      </c>
      <c r="J5566" s="2" t="s">
        <v>21</v>
      </c>
      <c r="K5566" s="2" t="s">
        <v>22</v>
      </c>
      <c r="L5566" s="2">
        <v>212.38</v>
      </c>
      <c r="M5566" s="2" t="s">
        <v>39</v>
      </c>
      <c r="N5566">
        <f t="shared" si="259"/>
        <v>804.47900000000004</v>
      </c>
      <c r="O5566" s="4">
        <f t="shared" si="260"/>
        <v>170855.25002000001</v>
      </c>
    </row>
    <row r="5567" spans="1:15" ht="14.25" customHeight="1" x14ac:dyDescent="0.25">
      <c r="A5567" s="2" t="s">
        <v>5597</v>
      </c>
      <c r="B5567" s="2" t="s">
        <v>19</v>
      </c>
      <c r="C5567" s="2" t="s">
        <v>20</v>
      </c>
      <c r="D5567" s="2">
        <v>3302.86</v>
      </c>
      <c r="E5567" s="2">
        <v>0.47</v>
      </c>
      <c r="F5567" s="2">
        <f t="shared" si="261"/>
        <v>1552.3442</v>
      </c>
      <c r="G5567" s="2">
        <v>8</v>
      </c>
      <c r="H5567" s="3">
        <v>45550</v>
      </c>
      <c r="I5567" s="3">
        <v>45554</v>
      </c>
      <c r="J5567" s="2" t="s">
        <v>21</v>
      </c>
      <c r="K5567" s="2" t="s">
        <v>27</v>
      </c>
      <c r="L5567" s="2">
        <v>486.58</v>
      </c>
      <c r="M5567" s="2" t="s">
        <v>23</v>
      </c>
      <c r="N5567">
        <f t="shared" si="259"/>
        <v>1750.5158000000001</v>
      </c>
      <c r="O5567" s="4">
        <f t="shared" si="260"/>
        <v>851765.97796400008</v>
      </c>
    </row>
    <row r="5568" spans="1:15" ht="14.25" customHeight="1" x14ac:dyDescent="0.25">
      <c r="A5568" s="2" t="s">
        <v>5598</v>
      </c>
      <c r="B5568" s="2" t="s">
        <v>13</v>
      </c>
      <c r="C5568" s="2" t="s">
        <v>20</v>
      </c>
      <c r="D5568" s="2">
        <v>358.83</v>
      </c>
      <c r="E5568" s="2">
        <v>0.23</v>
      </c>
      <c r="F5568" s="2">
        <f t="shared" si="261"/>
        <v>82.530900000000003</v>
      </c>
      <c r="G5568" s="2">
        <v>5</v>
      </c>
      <c r="H5568" s="3">
        <v>45555</v>
      </c>
      <c r="I5568" s="3">
        <v>45556</v>
      </c>
      <c r="J5568" s="2" t="s">
        <v>21</v>
      </c>
      <c r="K5568" s="2" t="s">
        <v>16</v>
      </c>
      <c r="L5568" s="2">
        <v>48.58</v>
      </c>
      <c r="M5568" s="2" t="s">
        <v>48</v>
      </c>
      <c r="N5568">
        <f t="shared" si="259"/>
        <v>276.29909999999995</v>
      </c>
      <c r="O5568" s="4">
        <f t="shared" si="260"/>
        <v>13422.610277999996</v>
      </c>
    </row>
    <row r="5569" spans="1:15" ht="14.25" customHeight="1" x14ac:dyDescent="0.25">
      <c r="A5569" s="2" t="s">
        <v>5599</v>
      </c>
      <c r="B5569" s="2" t="s">
        <v>25</v>
      </c>
      <c r="C5569" s="2" t="s">
        <v>20</v>
      </c>
      <c r="D5569" s="2">
        <v>202.39</v>
      </c>
      <c r="E5569" s="2">
        <v>0.28000000000000003</v>
      </c>
      <c r="F5569" s="2">
        <f t="shared" si="261"/>
        <v>56.669200000000004</v>
      </c>
      <c r="G5569" s="2">
        <v>3</v>
      </c>
      <c r="H5569" s="3">
        <v>45462</v>
      </c>
      <c r="I5569" s="3">
        <v>45468</v>
      </c>
      <c r="J5569" s="2" t="s">
        <v>15</v>
      </c>
      <c r="K5569" s="2" t="s">
        <v>16</v>
      </c>
      <c r="L5569" s="2">
        <v>59.85</v>
      </c>
      <c r="M5569" s="2" t="s">
        <v>48</v>
      </c>
      <c r="N5569">
        <f t="shared" si="259"/>
        <v>145.7208</v>
      </c>
      <c r="O5569" s="4">
        <f t="shared" si="260"/>
        <v>8721.3898800000006</v>
      </c>
    </row>
    <row r="5570" spans="1:15" ht="14.25" customHeight="1" x14ac:dyDescent="0.25">
      <c r="A5570" s="2" t="s">
        <v>5600</v>
      </c>
      <c r="B5570" s="2" t="s">
        <v>41</v>
      </c>
      <c r="C5570" s="2" t="s">
        <v>20</v>
      </c>
      <c r="D5570" s="2">
        <v>678</v>
      </c>
      <c r="E5570" s="2">
        <v>0.09</v>
      </c>
      <c r="F5570" s="2">
        <f t="shared" si="261"/>
        <v>61.019999999999996</v>
      </c>
      <c r="G5570" s="2">
        <v>6</v>
      </c>
      <c r="H5570" s="3">
        <v>45374</v>
      </c>
      <c r="I5570" s="3">
        <v>45377</v>
      </c>
      <c r="J5570" s="2" t="s">
        <v>15</v>
      </c>
      <c r="K5570" s="2" t="s">
        <v>16</v>
      </c>
      <c r="L5570" s="2">
        <v>46.54</v>
      </c>
      <c r="M5570" s="2" t="s">
        <v>48</v>
      </c>
      <c r="N5570">
        <f t="shared" si="259"/>
        <v>616.98</v>
      </c>
      <c r="O5570" s="4">
        <f t="shared" si="260"/>
        <v>28714.249200000002</v>
      </c>
    </row>
    <row r="5571" spans="1:15" ht="14.25" customHeight="1" x14ac:dyDescent="0.25">
      <c r="A5571" s="2" t="s">
        <v>5601</v>
      </c>
      <c r="B5571" s="2" t="s">
        <v>13</v>
      </c>
      <c r="C5571" s="2" t="s">
        <v>20</v>
      </c>
      <c r="D5571" s="2">
        <v>4753.63</v>
      </c>
      <c r="E5571" s="2">
        <v>0.17</v>
      </c>
      <c r="F5571" s="2">
        <f t="shared" si="261"/>
        <v>808.11710000000005</v>
      </c>
      <c r="G5571" s="2">
        <v>4</v>
      </c>
      <c r="H5571" s="3">
        <v>45043</v>
      </c>
      <c r="I5571" s="3">
        <v>45045</v>
      </c>
      <c r="J5571" s="2" t="s">
        <v>15</v>
      </c>
      <c r="K5571" s="2" t="s">
        <v>22</v>
      </c>
      <c r="L5571" s="2">
        <v>268.08999999999997</v>
      </c>
      <c r="M5571" s="2" t="s">
        <v>39</v>
      </c>
      <c r="N5571">
        <f t="shared" si="259"/>
        <v>3945.5129000000002</v>
      </c>
      <c r="O5571" s="4">
        <f t="shared" si="260"/>
        <v>1057752.553361</v>
      </c>
    </row>
    <row r="5572" spans="1:15" ht="14.25" customHeight="1" x14ac:dyDescent="0.25">
      <c r="A5572" s="2" t="s">
        <v>5602</v>
      </c>
      <c r="B5572" s="2" t="s">
        <v>13</v>
      </c>
      <c r="C5572" s="2" t="s">
        <v>33</v>
      </c>
      <c r="D5572" s="2">
        <v>4545.66</v>
      </c>
      <c r="E5572" s="2">
        <v>0.35</v>
      </c>
      <c r="F5572" s="2">
        <f t="shared" si="261"/>
        <v>1590.9809999999998</v>
      </c>
      <c r="G5572" s="2">
        <v>5</v>
      </c>
      <c r="H5572" s="3">
        <v>44989</v>
      </c>
      <c r="I5572" s="3">
        <v>44996</v>
      </c>
      <c r="J5572" s="2" t="s">
        <v>21</v>
      </c>
      <c r="K5572" s="2" t="s">
        <v>22</v>
      </c>
      <c r="L5572" s="2">
        <v>291.70999999999998</v>
      </c>
      <c r="M5572" s="2" t="s">
        <v>48</v>
      </c>
      <c r="N5572">
        <f t="shared" ref="N5572:N5635" si="262">D5572-F5572</f>
        <v>2954.6790000000001</v>
      </c>
      <c r="O5572" s="4">
        <f t="shared" ref="O5572:O5635" si="263">N5572*L5572</f>
        <v>861909.41108999995</v>
      </c>
    </row>
    <row r="5573" spans="1:15" ht="14.25" customHeight="1" x14ac:dyDescent="0.25">
      <c r="A5573" s="2" t="s">
        <v>5603</v>
      </c>
      <c r="B5573" s="2" t="s">
        <v>19</v>
      </c>
      <c r="C5573" s="2" t="s">
        <v>14</v>
      </c>
      <c r="D5573" s="2">
        <v>523.67999999999995</v>
      </c>
      <c r="E5573" s="2">
        <v>0.06</v>
      </c>
      <c r="F5573" s="2">
        <f t="shared" si="261"/>
        <v>31.420799999999996</v>
      </c>
      <c r="G5573" s="2">
        <v>8</v>
      </c>
      <c r="H5573" s="3">
        <v>45414</v>
      </c>
      <c r="I5573" s="3">
        <v>45418</v>
      </c>
      <c r="J5573" s="2" t="s">
        <v>21</v>
      </c>
      <c r="K5573" s="2" t="s">
        <v>16</v>
      </c>
      <c r="L5573" s="2">
        <v>145.87</v>
      </c>
      <c r="M5573" s="2" t="s">
        <v>17</v>
      </c>
      <c r="N5573">
        <f t="shared" si="262"/>
        <v>492.25919999999996</v>
      </c>
      <c r="O5573" s="4">
        <f t="shared" si="263"/>
        <v>71805.849503999998</v>
      </c>
    </row>
    <row r="5574" spans="1:15" ht="14.25" customHeight="1" x14ac:dyDescent="0.25">
      <c r="A5574" s="2" t="s">
        <v>5604</v>
      </c>
      <c r="B5574" s="2" t="s">
        <v>19</v>
      </c>
      <c r="C5574" s="2" t="s">
        <v>26</v>
      </c>
      <c r="D5574" s="2">
        <v>1589.66</v>
      </c>
      <c r="E5574" s="2">
        <v>0.28999999999999998</v>
      </c>
      <c r="F5574" s="2">
        <f t="shared" si="261"/>
        <v>461.00139999999999</v>
      </c>
      <c r="G5574" s="2">
        <v>4</v>
      </c>
      <c r="H5574" s="3">
        <v>45076</v>
      </c>
      <c r="I5574" s="3">
        <v>45082</v>
      </c>
      <c r="J5574" s="2" t="s">
        <v>21</v>
      </c>
      <c r="K5574" s="2" t="s">
        <v>27</v>
      </c>
      <c r="L5574" s="2">
        <v>171.99</v>
      </c>
      <c r="M5574" s="2" t="s">
        <v>39</v>
      </c>
      <c r="N5574">
        <f t="shared" si="262"/>
        <v>1128.6586000000002</v>
      </c>
      <c r="O5574" s="4">
        <f t="shared" si="263"/>
        <v>194117.99261400005</v>
      </c>
    </row>
    <row r="5575" spans="1:15" ht="14.25" customHeight="1" x14ac:dyDescent="0.25">
      <c r="A5575" s="2" t="s">
        <v>5605</v>
      </c>
      <c r="B5575" s="2" t="s">
        <v>41</v>
      </c>
      <c r="C5575" s="2" t="s">
        <v>36</v>
      </c>
      <c r="D5575" s="2">
        <v>4741.7299999999996</v>
      </c>
      <c r="E5575" s="2">
        <v>0.35</v>
      </c>
      <c r="F5575" s="2">
        <f t="shared" si="261"/>
        <v>1659.6054999999997</v>
      </c>
      <c r="G5575" s="2">
        <v>7</v>
      </c>
      <c r="H5575" s="3">
        <v>45544</v>
      </c>
      <c r="I5575" s="3">
        <v>45549</v>
      </c>
      <c r="J5575" s="2" t="s">
        <v>31</v>
      </c>
      <c r="K5575" s="2" t="s">
        <v>16</v>
      </c>
      <c r="L5575" s="2">
        <v>288.88</v>
      </c>
      <c r="M5575" s="2" t="s">
        <v>39</v>
      </c>
      <c r="N5575">
        <f t="shared" si="262"/>
        <v>3082.1244999999999</v>
      </c>
      <c r="O5575" s="4">
        <f t="shared" si="263"/>
        <v>890364.12555999996</v>
      </c>
    </row>
    <row r="5576" spans="1:15" ht="14.25" customHeight="1" x14ac:dyDescent="0.25">
      <c r="A5576" s="2" t="s">
        <v>5606</v>
      </c>
      <c r="B5576" s="2" t="s">
        <v>25</v>
      </c>
      <c r="C5576" s="2" t="s">
        <v>26</v>
      </c>
      <c r="D5576" s="2">
        <v>578.66999999999996</v>
      </c>
      <c r="E5576" s="2">
        <v>0</v>
      </c>
      <c r="F5576" s="2">
        <f t="shared" si="261"/>
        <v>0</v>
      </c>
      <c r="G5576" s="2">
        <v>3</v>
      </c>
      <c r="H5576" s="3">
        <v>45107</v>
      </c>
      <c r="I5576" s="3">
        <v>45112</v>
      </c>
      <c r="J5576" s="2" t="s">
        <v>31</v>
      </c>
      <c r="K5576" s="2" t="s">
        <v>27</v>
      </c>
      <c r="L5576" s="2">
        <v>134.36000000000001</v>
      </c>
      <c r="M5576" s="2" t="s">
        <v>28</v>
      </c>
      <c r="N5576">
        <f t="shared" si="262"/>
        <v>578.66999999999996</v>
      </c>
      <c r="O5576" s="4">
        <f t="shared" si="263"/>
        <v>77750.101200000005</v>
      </c>
    </row>
    <row r="5577" spans="1:15" ht="14.25" customHeight="1" x14ac:dyDescent="0.25">
      <c r="A5577" s="2" t="s">
        <v>5607</v>
      </c>
      <c r="B5577" s="2" t="s">
        <v>19</v>
      </c>
      <c r="C5577" s="2" t="s">
        <v>36</v>
      </c>
      <c r="D5577" s="2">
        <v>563.52</v>
      </c>
      <c r="E5577" s="2">
        <v>0.42</v>
      </c>
      <c r="F5577" s="2">
        <f t="shared" si="261"/>
        <v>236.67839999999998</v>
      </c>
      <c r="G5577" s="2">
        <v>4</v>
      </c>
      <c r="H5577" s="3">
        <v>45256</v>
      </c>
      <c r="I5577" s="3">
        <v>45259</v>
      </c>
      <c r="J5577" s="2" t="s">
        <v>21</v>
      </c>
      <c r="K5577" s="2" t="s">
        <v>22</v>
      </c>
      <c r="L5577" s="2">
        <v>118.4</v>
      </c>
      <c r="M5577" s="2" t="s">
        <v>48</v>
      </c>
      <c r="N5577">
        <f t="shared" si="262"/>
        <v>326.84159999999997</v>
      </c>
      <c r="O5577" s="4">
        <f t="shared" si="263"/>
        <v>38698.045440000002</v>
      </c>
    </row>
    <row r="5578" spans="1:15" ht="14.25" customHeight="1" x14ac:dyDescent="0.25">
      <c r="A5578" s="2" t="s">
        <v>5608</v>
      </c>
      <c r="B5578" s="2" t="s">
        <v>19</v>
      </c>
      <c r="C5578" s="2" t="s">
        <v>36</v>
      </c>
      <c r="D5578" s="2">
        <v>521.41999999999996</v>
      </c>
      <c r="E5578" s="2">
        <v>0.03</v>
      </c>
      <c r="F5578" s="2">
        <f t="shared" si="261"/>
        <v>15.642599999999998</v>
      </c>
      <c r="G5578" s="2">
        <v>8</v>
      </c>
      <c r="H5578" s="3">
        <v>45194</v>
      </c>
      <c r="I5578" s="3">
        <v>45199</v>
      </c>
      <c r="J5578" s="2" t="s">
        <v>15</v>
      </c>
      <c r="K5578" s="2" t="s">
        <v>22</v>
      </c>
      <c r="L5578" s="2">
        <v>129.28</v>
      </c>
      <c r="M5578" s="2" t="s">
        <v>17</v>
      </c>
      <c r="N5578">
        <f t="shared" si="262"/>
        <v>505.77739999999994</v>
      </c>
      <c r="O5578" s="4">
        <f t="shared" si="263"/>
        <v>65386.902271999992</v>
      </c>
    </row>
    <row r="5579" spans="1:15" ht="14.25" customHeight="1" x14ac:dyDescent="0.25">
      <c r="A5579" s="2" t="s">
        <v>5609</v>
      </c>
      <c r="B5579" s="2" t="s">
        <v>13</v>
      </c>
      <c r="C5579" s="2" t="s">
        <v>26</v>
      </c>
      <c r="D5579" s="2">
        <v>4884.7299999999996</v>
      </c>
      <c r="E5579" s="2">
        <v>0.12</v>
      </c>
      <c r="F5579" s="2">
        <f t="shared" si="261"/>
        <v>586.16759999999988</v>
      </c>
      <c r="G5579" s="2">
        <v>8</v>
      </c>
      <c r="H5579" s="3">
        <v>45382</v>
      </c>
      <c r="I5579" s="3">
        <v>45387</v>
      </c>
      <c r="J5579" s="2" t="s">
        <v>31</v>
      </c>
      <c r="K5579" s="2" t="s">
        <v>22</v>
      </c>
      <c r="L5579" s="2">
        <v>883.79</v>
      </c>
      <c r="M5579" s="2" t="s">
        <v>23</v>
      </c>
      <c r="N5579">
        <f t="shared" si="262"/>
        <v>4298.5623999999998</v>
      </c>
      <c r="O5579" s="4">
        <f t="shared" si="263"/>
        <v>3799026.4634959996</v>
      </c>
    </row>
    <row r="5580" spans="1:15" ht="14.25" customHeight="1" x14ac:dyDescent="0.25">
      <c r="A5580" s="2" t="s">
        <v>5610</v>
      </c>
      <c r="B5580" s="2" t="s">
        <v>19</v>
      </c>
      <c r="C5580" s="2" t="s">
        <v>33</v>
      </c>
      <c r="D5580" s="2">
        <v>3741.23</v>
      </c>
      <c r="E5580" s="2">
        <v>0.48</v>
      </c>
      <c r="F5580" s="2">
        <f t="shared" si="261"/>
        <v>1795.7903999999999</v>
      </c>
      <c r="G5580" s="2">
        <v>9</v>
      </c>
      <c r="H5580" s="3">
        <v>45030</v>
      </c>
      <c r="I5580" s="3">
        <v>45035</v>
      </c>
      <c r="J5580" s="2" t="s">
        <v>31</v>
      </c>
      <c r="K5580" s="2" t="s">
        <v>22</v>
      </c>
      <c r="L5580" s="2">
        <v>352.75</v>
      </c>
      <c r="M5580" s="2" t="s">
        <v>48</v>
      </c>
      <c r="N5580">
        <f t="shared" si="262"/>
        <v>1945.4396000000002</v>
      </c>
      <c r="O5580" s="4">
        <f t="shared" si="263"/>
        <v>686253.81890000007</v>
      </c>
    </row>
    <row r="5581" spans="1:15" ht="14.25" customHeight="1" x14ac:dyDescent="0.25">
      <c r="A5581" s="2" t="s">
        <v>5611</v>
      </c>
      <c r="B5581" s="2" t="s">
        <v>19</v>
      </c>
      <c r="C5581" s="2" t="s">
        <v>20</v>
      </c>
      <c r="D5581" s="2">
        <v>1150.97</v>
      </c>
      <c r="E5581" s="2">
        <v>0.04</v>
      </c>
      <c r="F5581" s="2">
        <f t="shared" si="261"/>
        <v>46.038800000000002</v>
      </c>
      <c r="G5581" s="2">
        <v>4</v>
      </c>
      <c r="H5581" s="3">
        <v>45307</v>
      </c>
      <c r="I5581" s="3">
        <v>45314</v>
      </c>
      <c r="J5581" s="2" t="s">
        <v>21</v>
      </c>
      <c r="K5581" s="2" t="s">
        <v>16</v>
      </c>
      <c r="L5581" s="2">
        <v>141.16999999999999</v>
      </c>
      <c r="M5581" s="2" t="s">
        <v>17</v>
      </c>
      <c r="N5581">
        <f t="shared" si="262"/>
        <v>1104.9312</v>
      </c>
      <c r="O5581" s="4">
        <f t="shared" si="263"/>
        <v>155983.13750399998</v>
      </c>
    </row>
    <row r="5582" spans="1:15" ht="14.25" customHeight="1" x14ac:dyDescent="0.25">
      <c r="A5582" s="2" t="s">
        <v>5612</v>
      </c>
      <c r="B5582" s="2" t="s">
        <v>19</v>
      </c>
      <c r="C5582" s="2" t="s">
        <v>33</v>
      </c>
      <c r="D5582" s="2">
        <v>325.14</v>
      </c>
      <c r="E5582" s="2">
        <v>0.41</v>
      </c>
      <c r="F5582" s="2">
        <f t="shared" si="261"/>
        <v>133.30739999999997</v>
      </c>
      <c r="G5582" s="2">
        <v>4</v>
      </c>
      <c r="H5582" s="3">
        <v>45093</v>
      </c>
      <c r="I5582" s="3">
        <v>45097</v>
      </c>
      <c r="J5582" s="2" t="s">
        <v>15</v>
      </c>
      <c r="K5582" s="2" t="s">
        <v>22</v>
      </c>
      <c r="L5582" s="2">
        <v>21.23</v>
      </c>
      <c r="M5582" s="2" t="s">
        <v>34</v>
      </c>
      <c r="N5582">
        <f t="shared" si="262"/>
        <v>191.83260000000001</v>
      </c>
      <c r="O5582" s="4">
        <f t="shared" si="263"/>
        <v>4072.6060980000002</v>
      </c>
    </row>
    <row r="5583" spans="1:15" ht="14.25" customHeight="1" x14ac:dyDescent="0.25">
      <c r="A5583" s="2" t="s">
        <v>5613</v>
      </c>
      <c r="B5583" s="2" t="s">
        <v>19</v>
      </c>
      <c r="C5583" s="2" t="s">
        <v>20</v>
      </c>
      <c r="D5583" s="2">
        <v>4829.68</v>
      </c>
      <c r="E5583" s="2">
        <v>0.33</v>
      </c>
      <c r="F5583" s="2">
        <f t="shared" si="261"/>
        <v>1593.7944000000002</v>
      </c>
      <c r="G5583" s="2">
        <v>5</v>
      </c>
      <c r="H5583" s="3">
        <v>45485</v>
      </c>
      <c r="I5583" s="3">
        <v>45489</v>
      </c>
      <c r="J5583" s="2" t="s">
        <v>21</v>
      </c>
      <c r="K5583" s="2" t="s">
        <v>27</v>
      </c>
      <c r="L5583" s="2">
        <v>1091.33</v>
      </c>
      <c r="M5583" s="2" t="s">
        <v>48</v>
      </c>
      <c r="N5583">
        <f t="shared" si="262"/>
        <v>3235.8856000000001</v>
      </c>
      <c r="O5583" s="4">
        <f t="shared" si="263"/>
        <v>3531419.0318479999</v>
      </c>
    </row>
    <row r="5584" spans="1:15" ht="14.25" customHeight="1" x14ac:dyDescent="0.25">
      <c r="A5584" s="2" t="s">
        <v>5614</v>
      </c>
      <c r="B5584" s="2" t="s">
        <v>13</v>
      </c>
      <c r="C5584" s="2" t="s">
        <v>14</v>
      </c>
      <c r="D5584" s="2">
        <v>2184.9</v>
      </c>
      <c r="E5584" s="2">
        <v>0.3</v>
      </c>
      <c r="F5584" s="2">
        <f t="shared" si="261"/>
        <v>655.47</v>
      </c>
      <c r="G5584" s="2">
        <v>5</v>
      </c>
      <c r="H5584" s="3">
        <v>45482</v>
      </c>
      <c r="I5584" s="3">
        <v>45488</v>
      </c>
      <c r="J5584" s="2" t="s">
        <v>21</v>
      </c>
      <c r="K5584" s="2" t="s">
        <v>16</v>
      </c>
      <c r="L5584" s="2">
        <v>463.02</v>
      </c>
      <c r="M5584" s="2" t="s">
        <v>39</v>
      </c>
      <c r="N5584">
        <f t="shared" si="262"/>
        <v>1529.43</v>
      </c>
      <c r="O5584" s="4">
        <f t="shared" si="263"/>
        <v>708156.67859999998</v>
      </c>
    </row>
    <row r="5585" spans="1:15" ht="14.25" customHeight="1" x14ac:dyDescent="0.25">
      <c r="A5585" s="2" t="s">
        <v>5615</v>
      </c>
      <c r="B5585" s="2" t="s">
        <v>41</v>
      </c>
      <c r="C5585" s="2" t="s">
        <v>36</v>
      </c>
      <c r="D5585" s="2">
        <v>3032.04</v>
      </c>
      <c r="E5585" s="2">
        <v>0.28999999999999998</v>
      </c>
      <c r="F5585" s="2">
        <f t="shared" si="261"/>
        <v>879.2915999999999</v>
      </c>
      <c r="G5585" s="2">
        <v>3</v>
      </c>
      <c r="H5585" s="3">
        <v>44942</v>
      </c>
      <c r="I5585" s="3">
        <v>44944</v>
      </c>
      <c r="J5585" s="2" t="s">
        <v>15</v>
      </c>
      <c r="K5585" s="2" t="s">
        <v>16</v>
      </c>
      <c r="L5585" s="2">
        <v>667.52</v>
      </c>
      <c r="M5585" s="2" t="s">
        <v>28</v>
      </c>
      <c r="N5585">
        <f t="shared" si="262"/>
        <v>2152.7483999999999</v>
      </c>
      <c r="O5585" s="4">
        <f t="shared" si="263"/>
        <v>1437002.611968</v>
      </c>
    </row>
    <row r="5586" spans="1:15" ht="14.25" customHeight="1" x14ac:dyDescent="0.25">
      <c r="A5586" s="2" t="s">
        <v>5616</v>
      </c>
      <c r="B5586" s="2" t="s">
        <v>41</v>
      </c>
      <c r="C5586" s="2" t="s">
        <v>26</v>
      </c>
      <c r="D5586" s="2">
        <v>1468.06</v>
      </c>
      <c r="E5586" s="2">
        <v>0.08</v>
      </c>
      <c r="F5586" s="2">
        <f t="shared" si="261"/>
        <v>117.4448</v>
      </c>
      <c r="G5586" s="2">
        <v>1</v>
      </c>
      <c r="H5586" s="3">
        <v>45422</v>
      </c>
      <c r="I5586" s="3">
        <v>45429</v>
      </c>
      <c r="J5586" s="2" t="s">
        <v>21</v>
      </c>
      <c r="K5586" s="2" t="s">
        <v>16</v>
      </c>
      <c r="L5586" s="2">
        <v>432.21</v>
      </c>
      <c r="M5586" s="2" t="s">
        <v>48</v>
      </c>
      <c r="N5586">
        <f t="shared" si="262"/>
        <v>1350.6152</v>
      </c>
      <c r="O5586" s="4">
        <f t="shared" si="263"/>
        <v>583749.39559199999</v>
      </c>
    </row>
    <row r="5587" spans="1:15" ht="14.25" customHeight="1" x14ac:dyDescent="0.25">
      <c r="A5587" s="2" t="s">
        <v>5617</v>
      </c>
      <c r="B5587" s="2" t="s">
        <v>25</v>
      </c>
      <c r="C5587" s="2" t="s">
        <v>14</v>
      </c>
      <c r="D5587" s="2">
        <v>3815.97</v>
      </c>
      <c r="E5587" s="2">
        <v>0.33</v>
      </c>
      <c r="F5587" s="2">
        <f t="shared" si="261"/>
        <v>1259.2701</v>
      </c>
      <c r="G5587" s="2">
        <v>1</v>
      </c>
      <c r="H5587" s="3">
        <v>44960</v>
      </c>
      <c r="I5587" s="3">
        <v>44963</v>
      </c>
      <c r="J5587" s="2" t="s">
        <v>31</v>
      </c>
      <c r="K5587" s="2" t="s">
        <v>16</v>
      </c>
      <c r="L5587" s="2">
        <v>248.23</v>
      </c>
      <c r="M5587" s="2" t="s">
        <v>39</v>
      </c>
      <c r="N5587">
        <f t="shared" si="262"/>
        <v>2556.6998999999996</v>
      </c>
      <c r="O5587" s="4">
        <f t="shared" si="263"/>
        <v>634649.61617699987</v>
      </c>
    </row>
    <row r="5588" spans="1:15" ht="14.25" customHeight="1" x14ac:dyDescent="0.25">
      <c r="A5588" s="2" t="s">
        <v>5618</v>
      </c>
      <c r="B5588" s="2" t="s">
        <v>19</v>
      </c>
      <c r="C5588" s="2" t="s">
        <v>20</v>
      </c>
      <c r="D5588" s="2">
        <v>1064.33</v>
      </c>
      <c r="E5588" s="2">
        <v>0.48</v>
      </c>
      <c r="F5588" s="2">
        <f t="shared" si="261"/>
        <v>510.87839999999994</v>
      </c>
      <c r="G5588" s="2">
        <v>8</v>
      </c>
      <c r="H5588" s="3">
        <v>45646</v>
      </c>
      <c r="I5588" s="3">
        <v>45647</v>
      </c>
      <c r="J5588" s="2" t="s">
        <v>15</v>
      </c>
      <c r="K5588" s="2" t="s">
        <v>27</v>
      </c>
      <c r="L5588" s="2">
        <v>70.53</v>
      </c>
      <c r="M5588" s="2" t="s">
        <v>39</v>
      </c>
      <c r="N5588">
        <f t="shared" si="262"/>
        <v>553.45159999999998</v>
      </c>
      <c r="O5588" s="4">
        <f t="shared" si="263"/>
        <v>39034.941348</v>
      </c>
    </row>
    <row r="5589" spans="1:15" ht="14.25" customHeight="1" x14ac:dyDescent="0.25">
      <c r="A5589" s="2" t="s">
        <v>5619</v>
      </c>
      <c r="B5589" s="2" t="s">
        <v>13</v>
      </c>
      <c r="C5589" s="2" t="s">
        <v>33</v>
      </c>
      <c r="D5589" s="2">
        <v>3955.87</v>
      </c>
      <c r="E5589" s="2">
        <v>0.04</v>
      </c>
      <c r="F5589" s="2">
        <f t="shared" si="261"/>
        <v>158.23480000000001</v>
      </c>
      <c r="G5589" s="2">
        <v>4</v>
      </c>
      <c r="H5589" s="3">
        <v>45493</v>
      </c>
      <c r="I5589" s="3">
        <v>45499</v>
      </c>
      <c r="J5589" s="2" t="s">
        <v>31</v>
      </c>
      <c r="K5589" s="2" t="s">
        <v>22</v>
      </c>
      <c r="L5589" s="2">
        <v>928.04</v>
      </c>
      <c r="M5589" s="2" t="s">
        <v>28</v>
      </c>
      <c r="N5589">
        <f t="shared" si="262"/>
        <v>3797.6351999999997</v>
      </c>
      <c r="O5589" s="4">
        <f t="shared" si="263"/>
        <v>3524357.3710079994</v>
      </c>
    </row>
    <row r="5590" spans="1:15" ht="14.25" customHeight="1" x14ac:dyDescent="0.25">
      <c r="A5590" s="2" t="s">
        <v>5620</v>
      </c>
      <c r="B5590" s="2" t="s">
        <v>25</v>
      </c>
      <c r="C5590" s="2" t="s">
        <v>26</v>
      </c>
      <c r="D5590" s="2">
        <v>1229.95</v>
      </c>
      <c r="E5590" s="2">
        <v>0.17</v>
      </c>
      <c r="F5590" s="2">
        <f t="shared" si="261"/>
        <v>209.09150000000002</v>
      </c>
      <c r="G5590" s="2">
        <v>2</v>
      </c>
      <c r="H5590" s="3">
        <v>45296</v>
      </c>
      <c r="I5590" s="3">
        <v>45299</v>
      </c>
      <c r="J5590" s="2" t="s">
        <v>21</v>
      </c>
      <c r="K5590" s="2" t="s">
        <v>27</v>
      </c>
      <c r="L5590" s="2">
        <v>360.61</v>
      </c>
      <c r="M5590" s="2" t="s">
        <v>34</v>
      </c>
      <c r="N5590">
        <f t="shared" si="262"/>
        <v>1020.8585</v>
      </c>
      <c r="O5590" s="4">
        <f t="shared" si="263"/>
        <v>368131.78368500003</v>
      </c>
    </row>
    <row r="5591" spans="1:15" ht="14.25" customHeight="1" x14ac:dyDescent="0.25">
      <c r="A5591" s="2" t="s">
        <v>5621</v>
      </c>
      <c r="B5591" s="2" t="s">
        <v>25</v>
      </c>
      <c r="C5591" s="2" t="s">
        <v>36</v>
      </c>
      <c r="D5591" s="2">
        <v>579.77</v>
      </c>
      <c r="E5591" s="2">
        <v>0.24</v>
      </c>
      <c r="F5591" s="2">
        <f t="shared" si="261"/>
        <v>139.1448</v>
      </c>
      <c r="G5591" s="2">
        <v>6</v>
      </c>
      <c r="H5591" s="3">
        <v>45000</v>
      </c>
      <c r="I5591" s="3">
        <v>45002</v>
      </c>
      <c r="J5591" s="2" t="s">
        <v>15</v>
      </c>
      <c r="K5591" s="2" t="s">
        <v>16</v>
      </c>
      <c r="L5591" s="2">
        <v>107.65</v>
      </c>
      <c r="M5591" s="2" t="s">
        <v>34</v>
      </c>
      <c r="N5591">
        <f t="shared" si="262"/>
        <v>440.62519999999995</v>
      </c>
      <c r="O5591" s="4">
        <f t="shared" si="263"/>
        <v>47433.302779999998</v>
      </c>
    </row>
    <row r="5592" spans="1:15" ht="14.25" customHeight="1" x14ac:dyDescent="0.25">
      <c r="A5592" s="2" t="s">
        <v>5622</v>
      </c>
      <c r="B5592" s="2" t="s">
        <v>41</v>
      </c>
      <c r="C5592" s="2" t="s">
        <v>14</v>
      </c>
      <c r="D5592" s="2">
        <v>2446.23</v>
      </c>
      <c r="E5592" s="2">
        <v>0.12</v>
      </c>
      <c r="F5592" s="2">
        <f t="shared" si="261"/>
        <v>293.54759999999999</v>
      </c>
      <c r="G5592" s="2">
        <v>9</v>
      </c>
      <c r="H5592" s="3">
        <v>45462</v>
      </c>
      <c r="I5592" s="3">
        <v>45466</v>
      </c>
      <c r="J5592" s="2" t="s">
        <v>31</v>
      </c>
      <c r="K5592" s="2" t="s">
        <v>27</v>
      </c>
      <c r="L5592" s="2">
        <v>619.32000000000005</v>
      </c>
      <c r="M5592" s="2" t="s">
        <v>39</v>
      </c>
      <c r="N5592">
        <f t="shared" si="262"/>
        <v>2152.6824000000001</v>
      </c>
      <c r="O5592" s="4">
        <f t="shared" si="263"/>
        <v>1333199.2639680002</v>
      </c>
    </row>
    <row r="5593" spans="1:15" ht="14.25" customHeight="1" x14ac:dyDescent="0.25">
      <c r="A5593" s="2" t="s">
        <v>5623</v>
      </c>
      <c r="B5593" s="2" t="s">
        <v>13</v>
      </c>
      <c r="C5593" s="2" t="s">
        <v>36</v>
      </c>
      <c r="D5593" s="2">
        <v>4084.76</v>
      </c>
      <c r="E5593" s="2">
        <v>0.37</v>
      </c>
      <c r="F5593" s="2">
        <f t="shared" si="261"/>
        <v>1511.3612000000001</v>
      </c>
      <c r="G5593" s="2">
        <v>5</v>
      </c>
      <c r="H5593" s="3">
        <v>45549</v>
      </c>
      <c r="I5593" s="3">
        <v>45553</v>
      </c>
      <c r="J5593" s="2" t="s">
        <v>31</v>
      </c>
      <c r="K5593" s="2" t="s">
        <v>27</v>
      </c>
      <c r="L5593" s="2">
        <v>826.54</v>
      </c>
      <c r="M5593" s="2" t="s">
        <v>34</v>
      </c>
      <c r="N5593">
        <f t="shared" si="262"/>
        <v>2573.3987999999999</v>
      </c>
      <c r="O5593" s="4">
        <f t="shared" si="263"/>
        <v>2127017.044152</v>
      </c>
    </row>
    <row r="5594" spans="1:15" ht="14.25" customHeight="1" x14ac:dyDescent="0.25">
      <c r="A5594" s="2" t="s">
        <v>5624</v>
      </c>
      <c r="B5594" s="2" t="s">
        <v>13</v>
      </c>
      <c r="C5594" s="2" t="s">
        <v>20</v>
      </c>
      <c r="D5594" s="2">
        <v>1985.84</v>
      </c>
      <c r="E5594" s="2">
        <v>0.34</v>
      </c>
      <c r="F5594" s="2">
        <f t="shared" si="261"/>
        <v>675.18560000000002</v>
      </c>
      <c r="G5594" s="2">
        <v>3</v>
      </c>
      <c r="H5594" s="3">
        <v>45168</v>
      </c>
      <c r="I5594" s="3">
        <v>45175</v>
      </c>
      <c r="J5594" s="2" t="s">
        <v>31</v>
      </c>
      <c r="K5594" s="2" t="s">
        <v>16</v>
      </c>
      <c r="L5594" s="2">
        <v>562.19000000000005</v>
      </c>
      <c r="M5594" s="2" t="s">
        <v>48</v>
      </c>
      <c r="N5594">
        <f t="shared" si="262"/>
        <v>1310.6543999999999</v>
      </c>
      <c r="O5594" s="4">
        <f t="shared" si="263"/>
        <v>736836.79713600001</v>
      </c>
    </row>
    <row r="5595" spans="1:15" ht="14.25" customHeight="1" x14ac:dyDescent="0.25">
      <c r="A5595" s="2" t="s">
        <v>5625</v>
      </c>
      <c r="B5595" s="2" t="s">
        <v>13</v>
      </c>
      <c r="C5595" s="2" t="s">
        <v>36</v>
      </c>
      <c r="D5595" s="2">
        <v>241.48</v>
      </c>
      <c r="E5595" s="2">
        <v>0.06</v>
      </c>
      <c r="F5595" s="2">
        <f t="shared" si="261"/>
        <v>14.488799999999999</v>
      </c>
      <c r="G5595" s="2">
        <v>4</v>
      </c>
      <c r="H5595" s="3">
        <v>45383</v>
      </c>
      <c r="I5595" s="3">
        <v>45386</v>
      </c>
      <c r="J5595" s="2" t="s">
        <v>15</v>
      </c>
      <c r="K5595" s="2" t="s">
        <v>27</v>
      </c>
      <c r="L5595" s="2">
        <v>24.13</v>
      </c>
      <c r="M5595" s="2" t="s">
        <v>17</v>
      </c>
      <c r="N5595">
        <f t="shared" si="262"/>
        <v>226.99119999999999</v>
      </c>
      <c r="O5595" s="4">
        <f t="shared" si="263"/>
        <v>5477.2976559999997</v>
      </c>
    </row>
    <row r="5596" spans="1:15" ht="14.25" customHeight="1" x14ac:dyDescent="0.25">
      <c r="A5596" s="2" t="s">
        <v>5626</v>
      </c>
      <c r="B5596" s="2" t="s">
        <v>41</v>
      </c>
      <c r="C5596" s="2" t="s">
        <v>33</v>
      </c>
      <c r="D5596" s="2">
        <v>2811.22</v>
      </c>
      <c r="E5596" s="2">
        <v>0.28000000000000003</v>
      </c>
      <c r="F5596" s="2">
        <f t="shared" ref="F5596:F5659" si="264">D5596*E5596</f>
        <v>787.14160000000004</v>
      </c>
      <c r="G5596" s="2">
        <v>2</v>
      </c>
      <c r="H5596" s="3">
        <v>45166</v>
      </c>
      <c r="I5596" s="3">
        <v>45167</v>
      </c>
      <c r="J5596" s="2" t="s">
        <v>31</v>
      </c>
      <c r="K5596" s="2" t="s">
        <v>16</v>
      </c>
      <c r="L5596" s="2">
        <v>395.05</v>
      </c>
      <c r="M5596" s="2" t="s">
        <v>34</v>
      </c>
      <c r="N5596">
        <f t="shared" si="262"/>
        <v>2024.0783999999999</v>
      </c>
      <c r="O5596" s="4">
        <f t="shared" si="263"/>
        <v>799612.17191999999</v>
      </c>
    </row>
    <row r="5597" spans="1:15" ht="14.25" customHeight="1" x14ac:dyDescent="0.25">
      <c r="A5597" s="2" t="s">
        <v>5627</v>
      </c>
      <c r="B5597" s="2" t="s">
        <v>41</v>
      </c>
      <c r="C5597" s="2" t="s">
        <v>14</v>
      </c>
      <c r="D5597" s="2">
        <v>3434.31</v>
      </c>
      <c r="E5597" s="2">
        <v>0.18</v>
      </c>
      <c r="F5597" s="2">
        <f t="shared" si="264"/>
        <v>618.17579999999998</v>
      </c>
      <c r="G5597" s="2">
        <v>7</v>
      </c>
      <c r="H5597" s="3">
        <v>45326</v>
      </c>
      <c r="I5597" s="3">
        <v>45330</v>
      </c>
      <c r="J5597" s="2" t="s">
        <v>15</v>
      </c>
      <c r="K5597" s="2" t="s">
        <v>22</v>
      </c>
      <c r="L5597" s="2">
        <v>697.81</v>
      </c>
      <c r="M5597" s="2" t="s">
        <v>17</v>
      </c>
      <c r="N5597">
        <f t="shared" si="262"/>
        <v>2816.1342</v>
      </c>
      <c r="O5597" s="4">
        <f t="shared" si="263"/>
        <v>1965126.6061019998</v>
      </c>
    </row>
    <row r="5598" spans="1:15" ht="14.25" customHeight="1" x14ac:dyDescent="0.25">
      <c r="A5598" s="2" t="s">
        <v>5628</v>
      </c>
      <c r="B5598" s="2" t="s">
        <v>41</v>
      </c>
      <c r="C5598" s="2" t="s">
        <v>14</v>
      </c>
      <c r="D5598" s="2">
        <v>3729.41</v>
      </c>
      <c r="E5598" s="2">
        <v>0.11</v>
      </c>
      <c r="F5598" s="2">
        <f t="shared" si="264"/>
        <v>410.23509999999999</v>
      </c>
      <c r="G5598" s="2">
        <v>4</v>
      </c>
      <c r="H5598" s="3">
        <v>45056</v>
      </c>
      <c r="I5598" s="3">
        <v>45062</v>
      </c>
      <c r="J5598" s="2" t="s">
        <v>31</v>
      </c>
      <c r="K5598" s="2" t="s">
        <v>22</v>
      </c>
      <c r="L5598" s="2">
        <v>371.65</v>
      </c>
      <c r="M5598" s="2" t="s">
        <v>17</v>
      </c>
      <c r="N5598">
        <f t="shared" si="262"/>
        <v>3319.1749</v>
      </c>
      <c r="O5598" s="4">
        <f t="shared" si="263"/>
        <v>1233571.3515849998</v>
      </c>
    </row>
    <row r="5599" spans="1:15" ht="14.25" customHeight="1" x14ac:dyDescent="0.25">
      <c r="A5599" s="2" t="s">
        <v>5629</v>
      </c>
      <c r="B5599" s="2" t="s">
        <v>41</v>
      </c>
      <c r="C5599" s="2" t="s">
        <v>33</v>
      </c>
      <c r="D5599" s="2">
        <v>2069.4299999999998</v>
      </c>
      <c r="E5599" s="2">
        <v>0.42</v>
      </c>
      <c r="F5599" s="2">
        <f t="shared" si="264"/>
        <v>869.16059999999993</v>
      </c>
      <c r="G5599" s="2">
        <v>4</v>
      </c>
      <c r="H5599" s="3">
        <v>45597</v>
      </c>
      <c r="I5599" s="3">
        <v>45603</v>
      </c>
      <c r="J5599" s="2" t="s">
        <v>15</v>
      </c>
      <c r="K5599" s="2" t="s">
        <v>16</v>
      </c>
      <c r="L5599" s="2">
        <v>535.02</v>
      </c>
      <c r="M5599" s="2" t="s">
        <v>39</v>
      </c>
      <c r="N5599">
        <f t="shared" si="262"/>
        <v>1200.2693999999999</v>
      </c>
      <c r="O5599" s="4">
        <f t="shared" si="263"/>
        <v>642168.13438799989</v>
      </c>
    </row>
    <row r="5600" spans="1:15" ht="14.25" customHeight="1" x14ac:dyDescent="0.25">
      <c r="A5600" s="2" t="s">
        <v>5630</v>
      </c>
      <c r="B5600" s="2" t="s">
        <v>41</v>
      </c>
      <c r="C5600" s="2" t="s">
        <v>36</v>
      </c>
      <c r="D5600" s="2">
        <v>575.4</v>
      </c>
      <c r="E5600" s="2">
        <v>0.03</v>
      </c>
      <c r="F5600" s="2">
        <f t="shared" si="264"/>
        <v>17.262</v>
      </c>
      <c r="G5600" s="2">
        <v>8</v>
      </c>
      <c r="H5600" s="3">
        <v>44989</v>
      </c>
      <c r="I5600" s="3">
        <v>44996</v>
      </c>
      <c r="J5600" s="2" t="s">
        <v>31</v>
      </c>
      <c r="K5600" s="2" t="s">
        <v>27</v>
      </c>
      <c r="L5600" s="2">
        <v>143.55000000000001</v>
      </c>
      <c r="M5600" s="2" t="s">
        <v>34</v>
      </c>
      <c r="N5600">
        <f t="shared" si="262"/>
        <v>558.13799999999992</v>
      </c>
      <c r="O5600" s="4">
        <f t="shared" si="263"/>
        <v>80120.709900000002</v>
      </c>
    </row>
    <row r="5601" spans="1:15" ht="14.25" customHeight="1" x14ac:dyDescent="0.25">
      <c r="A5601" s="2" t="s">
        <v>5631</v>
      </c>
      <c r="B5601" s="2" t="s">
        <v>19</v>
      </c>
      <c r="C5601" s="2" t="s">
        <v>33</v>
      </c>
      <c r="D5601" s="2">
        <v>2963.2</v>
      </c>
      <c r="E5601" s="2">
        <v>0.23</v>
      </c>
      <c r="F5601" s="2">
        <f t="shared" si="264"/>
        <v>681.53599999999994</v>
      </c>
      <c r="G5601" s="2">
        <v>5</v>
      </c>
      <c r="H5601" s="3">
        <v>44973</v>
      </c>
      <c r="I5601" s="3">
        <v>44977</v>
      </c>
      <c r="J5601" s="2" t="s">
        <v>15</v>
      </c>
      <c r="K5601" s="2" t="s">
        <v>27</v>
      </c>
      <c r="L5601" s="2">
        <v>680.75</v>
      </c>
      <c r="M5601" s="2" t="s">
        <v>17</v>
      </c>
      <c r="N5601">
        <f t="shared" si="262"/>
        <v>2281.6639999999998</v>
      </c>
      <c r="O5601" s="4">
        <f t="shared" si="263"/>
        <v>1553242.7679999999</v>
      </c>
    </row>
    <row r="5602" spans="1:15" ht="14.25" customHeight="1" x14ac:dyDescent="0.25">
      <c r="A5602" s="2" t="s">
        <v>5632</v>
      </c>
      <c r="B5602" s="2" t="s">
        <v>19</v>
      </c>
      <c r="C5602" s="2" t="s">
        <v>26</v>
      </c>
      <c r="D5602" s="2">
        <v>1714.78</v>
      </c>
      <c r="E5602" s="2">
        <v>0.24</v>
      </c>
      <c r="F5602" s="2">
        <f t="shared" si="264"/>
        <v>411.54719999999998</v>
      </c>
      <c r="G5602" s="2">
        <v>3</v>
      </c>
      <c r="H5602" s="3">
        <v>45181</v>
      </c>
      <c r="I5602" s="3">
        <v>45184</v>
      </c>
      <c r="J5602" s="2" t="s">
        <v>21</v>
      </c>
      <c r="K5602" s="2" t="s">
        <v>16</v>
      </c>
      <c r="L5602" s="2">
        <v>351.57</v>
      </c>
      <c r="M5602" s="2" t="s">
        <v>34</v>
      </c>
      <c r="N5602">
        <f t="shared" si="262"/>
        <v>1303.2328</v>
      </c>
      <c r="O5602" s="4">
        <f t="shared" si="263"/>
        <v>458177.55549599999</v>
      </c>
    </row>
    <row r="5603" spans="1:15" ht="14.25" customHeight="1" x14ac:dyDescent="0.25">
      <c r="A5603" s="2" t="s">
        <v>5633</v>
      </c>
      <c r="B5603" s="2" t="s">
        <v>13</v>
      </c>
      <c r="C5603" s="2" t="s">
        <v>33</v>
      </c>
      <c r="D5603" s="2">
        <v>4739.75</v>
      </c>
      <c r="E5603" s="2">
        <v>0.28999999999999998</v>
      </c>
      <c r="F5603" s="2">
        <f t="shared" si="264"/>
        <v>1374.5274999999999</v>
      </c>
      <c r="G5603" s="2">
        <v>6</v>
      </c>
      <c r="H5603" s="3">
        <v>45457</v>
      </c>
      <c r="I5603" s="3">
        <v>45464</v>
      </c>
      <c r="J5603" s="2" t="s">
        <v>15</v>
      </c>
      <c r="K5603" s="2" t="s">
        <v>16</v>
      </c>
      <c r="L5603" s="2">
        <v>496.73</v>
      </c>
      <c r="M5603" s="2" t="s">
        <v>39</v>
      </c>
      <c r="N5603">
        <f t="shared" si="262"/>
        <v>3365.2224999999999</v>
      </c>
      <c r="O5603" s="4">
        <f t="shared" si="263"/>
        <v>1671606.972425</v>
      </c>
    </row>
    <row r="5604" spans="1:15" ht="14.25" customHeight="1" x14ac:dyDescent="0.25">
      <c r="A5604" s="2" t="s">
        <v>5634</v>
      </c>
      <c r="B5604" s="2" t="s">
        <v>25</v>
      </c>
      <c r="C5604" s="2" t="s">
        <v>36</v>
      </c>
      <c r="D5604" s="2">
        <v>2563.29</v>
      </c>
      <c r="E5604" s="2">
        <v>0.1</v>
      </c>
      <c r="F5604" s="2">
        <f t="shared" si="264"/>
        <v>256.32900000000001</v>
      </c>
      <c r="G5604" s="2">
        <v>8</v>
      </c>
      <c r="H5604" s="3">
        <v>45494</v>
      </c>
      <c r="I5604" s="3">
        <v>45497</v>
      </c>
      <c r="J5604" s="2" t="s">
        <v>15</v>
      </c>
      <c r="K5604" s="2" t="s">
        <v>16</v>
      </c>
      <c r="L5604" s="2">
        <v>685.68</v>
      </c>
      <c r="M5604" s="2" t="s">
        <v>48</v>
      </c>
      <c r="N5604">
        <f t="shared" si="262"/>
        <v>2306.9609999999998</v>
      </c>
      <c r="O5604" s="4">
        <f t="shared" si="263"/>
        <v>1581837.0184799999</v>
      </c>
    </row>
    <row r="5605" spans="1:15" ht="14.25" customHeight="1" x14ac:dyDescent="0.25">
      <c r="A5605" s="2" t="s">
        <v>5635</v>
      </c>
      <c r="B5605" s="2" t="s">
        <v>13</v>
      </c>
      <c r="C5605" s="2" t="s">
        <v>33</v>
      </c>
      <c r="D5605" s="2">
        <v>2414.1</v>
      </c>
      <c r="E5605" s="2">
        <v>0.44</v>
      </c>
      <c r="F5605" s="2">
        <f t="shared" si="264"/>
        <v>1062.204</v>
      </c>
      <c r="G5605" s="2">
        <v>1</v>
      </c>
      <c r="H5605" s="3">
        <v>44937</v>
      </c>
      <c r="I5605" s="3">
        <v>44938</v>
      </c>
      <c r="J5605" s="2" t="s">
        <v>31</v>
      </c>
      <c r="K5605" s="2" t="s">
        <v>22</v>
      </c>
      <c r="L5605" s="2">
        <v>469.28</v>
      </c>
      <c r="M5605" s="2" t="s">
        <v>39</v>
      </c>
      <c r="N5605">
        <f t="shared" si="262"/>
        <v>1351.896</v>
      </c>
      <c r="O5605" s="4">
        <f t="shared" si="263"/>
        <v>634417.75487999991</v>
      </c>
    </row>
    <row r="5606" spans="1:15" ht="14.25" customHeight="1" x14ac:dyDescent="0.25">
      <c r="A5606" s="2" t="s">
        <v>5636</v>
      </c>
      <c r="B5606" s="2" t="s">
        <v>25</v>
      </c>
      <c r="C5606" s="2" t="s">
        <v>20</v>
      </c>
      <c r="D5606" s="2">
        <v>1615.13</v>
      </c>
      <c r="E5606" s="2">
        <v>0.48</v>
      </c>
      <c r="F5606" s="2">
        <f t="shared" si="264"/>
        <v>775.26240000000007</v>
      </c>
      <c r="G5606" s="2">
        <v>9</v>
      </c>
      <c r="H5606" s="3">
        <v>45403</v>
      </c>
      <c r="I5606" s="3">
        <v>45404</v>
      </c>
      <c r="J5606" s="2" t="s">
        <v>31</v>
      </c>
      <c r="K5606" s="2" t="s">
        <v>16</v>
      </c>
      <c r="L5606" s="2">
        <v>166.32</v>
      </c>
      <c r="M5606" s="2" t="s">
        <v>17</v>
      </c>
      <c r="N5606">
        <f t="shared" si="262"/>
        <v>839.86760000000004</v>
      </c>
      <c r="O5606" s="4">
        <f t="shared" si="263"/>
        <v>139686.779232</v>
      </c>
    </row>
    <row r="5607" spans="1:15" ht="14.25" customHeight="1" x14ac:dyDescent="0.25">
      <c r="A5607" s="2" t="s">
        <v>5637</v>
      </c>
      <c r="B5607" s="2" t="s">
        <v>41</v>
      </c>
      <c r="C5607" s="2" t="s">
        <v>33</v>
      </c>
      <c r="D5607" s="2">
        <v>1760.05</v>
      </c>
      <c r="E5607" s="2">
        <v>0.27</v>
      </c>
      <c r="F5607" s="2">
        <f t="shared" si="264"/>
        <v>475.21350000000001</v>
      </c>
      <c r="G5607" s="2">
        <v>4</v>
      </c>
      <c r="H5607" s="3">
        <v>45303</v>
      </c>
      <c r="I5607" s="3">
        <v>45306</v>
      </c>
      <c r="J5607" s="2" t="s">
        <v>21</v>
      </c>
      <c r="K5607" s="2" t="s">
        <v>27</v>
      </c>
      <c r="L5607" s="2">
        <v>412.26</v>
      </c>
      <c r="M5607" s="2" t="s">
        <v>39</v>
      </c>
      <c r="N5607">
        <f t="shared" si="262"/>
        <v>1284.8364999999999</v>
      </c>
      <c r="O5607" s="4">
        <f t="shared" si="263"/>
        <v>529686.69548999995</v>
      </c>
    </row>
    <row r="5608" spans="1:15" ht="14.25" customHeight="1" x14ac:dyDescent="0.25">
      <c r="A5608" s="2" t="s">
        <v>5638</v>
      </c>
      <c r="B5608" s="2" t="s">
        <v>25</v>
      </c>
      <c r="C5608" s="2" t="s">
        <v>33</v>
      </c>
      <c r="D5608" s="2">
        <v>2612.5</v>
      </c>
      <c r="E5608" s="2">
        <v>0.13</v>
      </c>
      <c r="F5608" s="2">
        <f t="shared" si="264"/>
        <v>339.625</v>
      </c>
      <c r="G5608" s="2">
        <v>5</v>
      </c>
      <c r="H5608" s="3">
        <v>45149</v>
      </c>
      <c r="I5608" s="3">
        <v>45150</v>
      </c>
      <c r="J5608" s="2" t="s">
        <v>21</v>
      </c>
      <c r="K5608" s="2" t="s">
        <v>16</v>
      </c>
      <c r="L5608" s="2">
        <v>151.31</v>
      </c>
      <c r="M5608" s="2" t="s">
        <v>34</v>
      </c>
      <c r="N5608">
        <f t="shared" si="262"/>
        <v>2272.875</v>
      </c>
      <c r="O5608" s="4">
        <f t="shared" si="263"/>
        <v>343908.71625</v>
      </c>
    </row>
    <row r="5609" spans="1:15" ht="14.25" customHeight="1" x14ac:dyDescent="0.25">
      <c r="A5609" s="2" t="s">
        <v>5639</v>
      </c>
      <c r="B5609" s="2" t="s">
        <v>13</v>
      </c>
      <c r="C5609" s="2" t="s">
        <v>36</v>
      </c>
      <c r="D5609" s="2">
        <v>1602.66</v>
      </c>
      <c r="E5609" s="2">
        <v>0.44</v>
      </c>
      <c r="F5609" s="2">
        <f t="shared" si="264"/>
        <v>705.17040000000009</v>
      </c>
      <c r="G5609" s="2">
        <v>3</v>
      </c>
      <c r="H5609" s="3">
        <v>45000</v>
      </c>
      <c r="I5609" s="3">
        <v>45002</v>
      </c>
      <c r="J5609" s="2" t="s">
        <v>31</v>
      </c>
      <c r="K5609" s="2" t="s">
        <v>16</v>
      </c>
      <c r="L5609" s="2">
        <v>167.49</v>
      </c>
      <c r="M5609" s="2" t="s">
        <v>48</v>
      </c>
      <c r="N5609">
        <f t="shared" si="262"/>
        <v>897.4896</v>
      </c>
      <c r="O5609" s="4">
        <f t="shared" si="263"/>
        <v>150320.533104</v>
      </c>
    </row>
    <row r="5610" spans="1:15" ht="14.25" customHeight="1" x14ac:dyDescent="0.25">
      <c r="A5610" s="2" t="s">
        <v>5640</v>
      </c>
      <c r="B5610" s="2" t="s">
        <v>13</v>
      </c>
      <c r="C5610" s="2" t="s">
        <v>26</v>
      </c>
      <c r="D5610" s="2">
        <v>4472.29</v>
      </c>
      <c r="E5610" s="2">
        <v>0.49</v>
      </c>
      <c r="F5610" s="2">
        <f t="shared" si="264"/>
        <v>2191.4220999999998</v>
      </c>
      <c r="G5610" s="2">
        <v>9</v>
      </c>
      <c r="H5610" s="3">
        <v>45060</v>
      </c>
      <c r="I5610" s="3">
        <v>45066</v>
      </c>
      <c r="J5610" s="2" t="s">
        <v>21</v>
      </c>
      <c r="K5610" s="2" t="s">
        <v>27</v>
      </c>
      <c r="L5610" s="2">
        <v>477.24</v>
      </c>
      <c r="M5610" s="2" t="s">
        <v>48</v>
      </c>
      <c r="N5610">
        <f t="shared" si="262"/>
        <v>2280.8679000000002</v>
      </c>
      <c r="O5610" s="4">
        <f t="shared" si="263"/>
        <v>1088521.3965960001</v>
      </c>
    </row>
    <row r="5611" spans="1:15" ht="14.25" customHeight="1" x14ac:dyDescent="0.25">
      <c r="A5611" s="2" t="s">
        <v>5641</v>
      </c>
      <c r="B5611" s="2" t="s">
        <v>25</v>
      </c>
      <c r="C5611" s="2" t="s">
        <v>26</v>
      </c>
      <c r="D5611" s="2">
        <v>2251.19</v>
      </c>
      <c r="E5611" s="2">
        <v>0.37</v>
      </c>
      <c r="F5611" s="2">
        <f t="shared" si="264"/>
        <v>832.94029999999998</v>
      </c>
      <c r="G5611" s="2">
        <v>6</v>
      </c>
      <c r="H5611" s="3">
        <v>45597</v>
      </c>
      <c r="I5611" s="3">
        <v>45600</v>
      </c>
      <c r="J5611" s="2" t="s">
        <v>21</v>
      </c>
      <c r="K5611" s="2" t="s">
        <v>27</v>
      </c>
      <c r="L5611" s="2">
        <v>276.70999999999998</v>
      </c>
      <c r="M5611" s="2" t="s">
        <v>48</v>
      </c>
      <c r="N5611">
        <f t="shared" si="262"/>
        <v>1418.2497000000001</v>
      </c>
      <c r="O5611" s="4">
        <f t="shared" si="263"/>
        <v>392443.87448699999</v>
      </c>
    </row>
    <row r="5612" spans="1:15" ht="14.25" customHeight="1" x14ac:dyDescent="0.25">
      <c r="A5612" s="2" t="s">
        <v>5642</v>
      </c>
      <c r="B5612" s="2" t="s">
        <v>19</v>
      </c>
      <c r="C5612" s="2" t="s">
        <v>36</v>
      </c>
      <c r="D5612" s="2">
        <v>1530.91</v>
      </c>
      <c r="E5612" s="2">
        <v>0.17</v>
      </c>
      <c r="F5612" s="2">
        <f t="shared" si="264"/>
        <v>260.25470000000001</v>
      </c>
      <c r="G5612" s="2">
        <v>1</v>
      </c>
      <c r="H5612" s="3">
        <v>45537</v>
      </c>
      <c r="I5612" s="3">
        <v>45542</v>
      </c>
      <c r="J5612" s="2" t="s">
        <v>21</v>
      </c>
      <c r="K5612" s="2" t="s">
        <v>27</v>
      </c>
      <c r="L5612" s="2">
        <v>89.7</v>
      </c>
      <c r="M5612" s="2" t="s">
        <v>48</v>
      </c>
      <c r="N5612">
        <f t="shared" si="262"/>
        <v>1270.6553000000001</v>
      </c>
      <c r="O5612" s="4">
        <f t="shared" si="263"/>
        <v>113977.78041000002</v>
      </c>
    </row>
    <row r="5613" spans="1:15" ht="14.25" customHeight="1" x14ac:dyDescent="0.25">
      <c r="A5613" s="2" t="s">
        <v>5643</v>
      </c>
      <c r="B5613" s="2" t="s">
        <v>41</v>
      </c>
      <c r="C5613" s="2" t="s">
        <v>36</v>
      </c>
      <c r="D5613" s="2">
        <v>861.43</v>
      </c>
      <c r="E5613" s="2">
        <v>0.12</v>
      </c>
      <c r="F5613" s="2">
        <f t="shared" si="264"/>
        <v>103.37159999999999</v>
      </c>
      <c r="G5613" s="2">
        <v>9</v>
      </c>
      <c r="H5613" s="3">
        <v>45232</v>
      </c>
      <c r="I5613" s="3">
        <v>45233</v>
      </c>
      <c r="J5613" s="2" t="s">
        <v>15</v>
      </c>
      <c r="K5613" s="2" t="s">
        <v>16</v>
      </c>
      <c r="L5613" s="2">
        <v>224.53</v>
      </c>
      <c r="M5613" s="2" t="s">
        <v>23</v>
      </c>
      <c r="N5613">
        <f t="shared" si="262"/>
        <v>758.05840000000001</v>
      </c>
      <c r="O5613" s="4">
        <f t="shared" si="263"/>
        <v>170206.852552</v>
      </c>
    </row>
    <row r="5614" spans="1:15" ht="14.25" customHeight="1" x14ac:dyDescent="0.25">
      <c r="A5614" s="2" t="s">
        <v>5644</v>
      </c>
      <c r="B5614" s="2" t="s">
        <v>41</v>
      </c>
      <c r="C5614" s="2" t="s">
        <v>36</v>
      </c>
      <c r="D5614" s="2">
        <v>3394.52</v>
      </c>
      <c r="E5614" s="2">
        <v>0.08</v>
      </c>
      <c r="F5614" s="2">
        <f t="shared" si="264"/>
        <v>271.5616</v>
      </c>
      <c r="G5614" s="2">
        <v>5</v>
      </c>
      <c r="H5614" s="3">
        <v>45176</v>
      </c>
      <c r="I5614" s="3">
        <v>45179</v>
      </c>
      <c r="J5614" s="2" t="s">
        <v>15</v>
      </c>
      <c r="K5614" s="2" t="s">
        <v>22</v>
      </c>
      <c r="L5614" s="2">
        <v>252.34</v>
      </c>
      <c r="M5614" s="2" t="s">
        <v>23</v>
      </c>
      <c r="N5614">
        <f t="shared" si="262"/>
        <v>3122.9584</v>
      </c>
      <c r="O5614" s="4">
        <f t="shared" si="263"/>
        <v>788047.32265600003</v>
      </c>
    </row>
    <row r="5615" spans="1:15" ht="14.25" customHeight="1" x14ac:dyDescent="0.25">
      <c r="A5615" s="2" t="s">
        <v>5645</v>
      </c>
      <c r="B5615" s="2" t="s">
        <v>13</v>
      </c>
      <c r="C5615" s="2" t="s">
        <v>20</v>
      </c>
      <c r="D5615" s="2">
        <v>226.36</v>
      </c>
      <c r="E5615" s="2">
        <v>0.12</v>
      </c>
      <c r="F5615" s="2">
        <f t="shared" si="264"/>
        <v>27.1632</v>
      </c>
      <c r="G5615" s="2">
        <v>3</v>
      </c>
      <c r="H5615" s="3">
        <v>45467</v>
      </c>
      <c r="I5615" s="3">
        <v>45472</v>
      </c>
      <c r="J5615" s="2" t="s">
        <v>21</v>
      </c>
      <c r="K5615" s="2" t="s">
        <v>16</v>
      </c>
      <c r="L5615" s="2">
        <v>58.24</v>
      </c>
      <c r="M5615" s="2" t="s">
        <v>48</v>
      </c>
      <c r="N5615">
        <f t="shared" si="262"/>
        <v>199.19680000000002</v>
      </c>
      <c r="O5615" s="4">
        <f t="shared" si="263"/>
        <v>11601.221632000003</v>
      </c>
    </row>
    <row r="5616" spans="1:15" ht="14.25" customHeight="1" x14ac:dyDescent="0.25">
      <c r="A5616" s="2" t="s">
        <v>5646</v>
      </c>
      <c r="B5616" s="2" t="s">
        <v>19</v>
      </c>
      <c r="C5616" s="2" t="s">
        <v>14</v>
      </c>
      <c r="D5616" s="2">
        <v>2304.98</v>
      </c>
      <c r="E5616" s="2">
        <v>0.11</v>
      </c>
      <c r="F5616" s="2">
        <f t="shared" si="264"/>
        <v>253.5478</v>
      </c>
      <c r="G5616" s="2">
        <v>4</v>
      </c>
      <c r="H5616" s="3">
        <v>45203</v>
      </c>
      <c r="I5616" s="3">
        <v>45205</v>
      </c>
      <c r="J5616" s="2" t="s">
        <v>21</v>
      </c>
      <c r="K5616" s="2" t="s">
        <v>22</v>
      </c>
      <c r="L5616" s="2">
        <v>219.13</v>
      </c>
      <c r="M5616" s="2" t="s">
        <v>23</v>
      </c>
      <c r="N5616">
        <f t="shared" si="262"/>
        <v>2051.4322000000002</v>
      </c>
      <c r="O5616" s="4">
        <f t="shared" si="263"/>
        <v>449530.33798600006</v>
      </c>
    </row>
    <row r="5617" spans="1:15" ht="14.25" customHeight="1" x14ac:dyDescent="0.25">
      <c r="A5617" s="2" t="s">
        <v>5647</v>
      </c>
      <c r="B5617" s="2" t="s">
        <v>25</v>
      </c>
      <c r="C5617" s="2" t="s">
        <v>33</v>
      </c>
      <c r="D5617" s="2">
        <v>2795.6</v>
      </c>
      <c r="E5617" s="2">
        <v>0.48</v>
      </c>
      <c r="F5617" s="2">
        <f t="shared" si="264"/>
        <v>1341.8879999999999</v>
      </c>
      <c r="G5617" s="2">
        <v>5</v>
      </c>
      <c r="H5617" s="3">
        <v>45095</v>
      </c>
      <c r="I5617" s="3">
        <v>45097</v>
      </c>
      <c r="J5617" s="2" t="s">
        <v>31</v>
      </c>
      <c r="K5617" s="2" t="s">
        <v>27</v>
      </c>
      <c r="L5617" s="2">
        <v>727.54</v>
      </c>
      <c r="M5617" s="2" t="s">
        <v>28</v>
      </c>
      <c r="N5617">
        <f t="shared" si="262"/>
        <v>1453.712</v>
      </c>
      <c r="O5617" s="4">
        <f t="shared" si="263"/>
        <v>1057633.62848</v>
      </c>
    </row>
    <row r="5618" spans="1:15" ht="14.25" customHeight="1" x14ac:dyDescent="0.25">
      <c r="A5618" s="2" t="s">
        <v>5648</v>
      </c>
      <c r="B5618" s="2" t="s">
        <v>41</v>
      </c>
      <c r="C5618" s="2" t="s">
        <v>36</v>
      </c>
      <c r="D5618" s="2">
        <v>1764.94</v>
      </c>
      <c r="E5618" s="2">
        <v>0.32</v>
      </c>
      <c r="F5618" s="2">
        <f t="shared" si="264"/>
        <v>564.7808</v>
      </c>
      <c r="G5618" s="2">
        <v>1</v>
      </c>
      <c r="H5618" s="3">
        <v>45123</v>
      </c>
      <c r="I5618" s="3">
        <v>45127</v>
      </c>
      <c r="J5618" s="2" t="s">
        <v>21</v>
      </c>
      <c r="K5618" s="2" t="s">
        <v>16</v>
      </c>
      <c r="L5618" s="2">
        <v>101.08</v>
      </c>
      <c r="M5618" s="2" t="s">
        <v>39</v>
      </c>
      <c r="N5618">
        <f t="shared" si="262"/>
        <v>1200.1592000000001</v>
      </c>
      <c r="O5618" s="4">
        <f t="shared" si="263"/>
        <v>121312.091936</v>
      </c>
    </row>
    <row r="5619" spans="1:15" ht="14.25" customHeight="1" x14ac:dyDescent="0.25">
      <c r="A5619" s="2" t="s">
        <v>5649</v>
      </c>
      <c r="B5619" s="2" t="s">
        <v>19</v>
      </c>
      <c r="C5619" s="2" t="s">
        <v>36</v>
      </c>
      <c r="D5619" s="2">
        <v>3774.11</v>
      </c>
      <c r="E5619" s="2">
        <v>0.08</v>
      </c>
      <c r="F5619" s="2">
        <f t="shared" si="264"/>
        <v>301.92880000000002</v>
      </c>
      <c r="G5619" s="2">
        <v>3</v>
      </c>
      <c r="H5619" s="3">
        <v>45526</v>
      </c>
      <c r="I5619" s="3">
        <v>45532</v>
      </c>
      <c r="J5619" s="2" t="s">
        <v>21</v>
      </c>
      <c r="K5619" s="2" t="s">
        <v>27</v>
      </c>
      <c r="L5619" s="2">
        <v>928.88</v>
      </c>
      <c r="M5619" s="2" t="s">
        <v>34</v>
      </c>
      <c r="N5619">
        <f t="shared" si="262"/>
        <v>3472.1812</v>
      </c>
      <c r="O5619" s="4">
        <f t="shared" si="263"/>
        <v>3225239.6730559999</v>
      </c>
    </row>
    <row r="5620" spans="1:15" ht="14.25" customHeight="1" x14ac:dyDescent="0.25">
      <c r="A5620" s="2" t="s">
        <v>5650</v>
      </c>
      <c r="B5620" s="2" t="s">
        <v>41</v>
      </c>
      <c r="C5620" s="2" t="s">
        <v>36</v>
      </c>
      <c r="D5620" s="2">
        <v>3410.74</v>
      </c>
      <c r="E5620" s="2">
        <v>0.24</v>
      </c>
      <c r="F5620" s="2">
        <f t="shared" si="264"/>
        <v>818.57759999999996</v>
      </c>
      <c r="G5620" s="2">
        <v>7</v>
      </c>
      <c r="H5620" s="3">
        <v>45261</v>
      </c>
      <c r="I5620" s="3">
        <v>45267</v>
      </c>
      <c r="J5620" s="2" t="s">
        <v>21</v>
      </c>
      <c r="K5620" s="2" t="s">
        <v>27</v>
      </c>
      <c r="L5620" s="2">
        <v>624.85</v>
      </c>
      <c r="M5620" s="2" t="s">
        <v>48</v>
      </c>
      <c r="N5620">
        <f t="shared" si="262"/>
        <v>2592.1623999999997</v>
      </c>
      <c r="O5620" s="4">
        <f t="shared" si="263"/>
        <v>1619712.6756399998</v>
      </c>
    </row>
    <row r="5621" spans="1:15" ht="14.25" customHeight="1" x14ac:dyDescent="0.25">
      <c r="A5621" s="2" t="s">
        <v>5651</v>
      </c>
      <c r="B5621" s="2" t="s">
        <v>19</v>
      </c>
      <c r="C5621" s="2" t="s">
        <v>26</v>
      </c>
      <c r="D5621" s="2">
        <v>4859.8599999999997</v>
      </c>
      <c r="E5621" s="2">
        <v>0.09</v>
      </c>
      <c r="F5621" s="2">
        <f t="shared" si="264"/>
        <v>437.38739999999996</v>
      </c>
      <c r="G5621" s="2">
        <v>9</v>
      </c>
      <c r="H5621" s="3">
        <v>45366</v>
      </c>
      <c r="I5621" s="3">
        <v>45373</v>
      </c>
      <c r="J5621" s="2" t="s">
        <v>15</v>
      </c>
      <c r="K5621" s="2" t="s">
        <v>16</v>
      </c>
      <c r="L5621" s="2">
        <v>505.78</v>
      </c>
      <c r="M5621" s="2" t="s">
        <v>17</v>
      </c>
      <c r="N5621">
        <f t="shared" si="262"/>
        <v>4422.4726000000001</v>
      </c>
      <c r="O5621" s="4">
        <f t="shared" si="263"/>
        <v>2236798.1916279998</v>
      </c>
    </row>
    <row r="5622" spans="1:15" ht="14.25" customHeight="1" x14ac:dyDescent="0.25">
      <c r="A5622" s="2" t="s">
        <v>5652</v>
      </c>
      <c r="B5622" s="2" t="s">
        <v>19</v>
      </c>
      <c r="C5622" s="2" t="s">
        <v>36</v>
      </c>
      <c r="D5622" s="2">
        <v>2592.96</v>
      </c>
      <c r="E5622" s="2">
        <v>0.3</v>
      </c>
      <c r="F5622" s="2">
        <f t="shared" si="264"/>
        <v>777.88800000000003</v>
      </c>
      <c r="G5622" s="2">
        <v>6</v>
      </c>
      <c r="H5622" s="3">
        <v>45088</v>
      </c>
      <c r="I5622" s="3">
        <v>45093</v>
      </c>
      <c r="J5622" s="2" t="s">
        <v>31</v>
      </c>
      <c r="K5622" s="2" t="s">
        <v>27</v>
      </c>
      <c r="L5622" s="2">
        <v>393.15</v>
      </c>
      <c r="M5622" s="2" t="s">
        <v>28</v>
      </c>
      <c r="N5622">
        <f t="shared" si="262"/>
        <v>1815.0720000000001</v>
      </c>
      <c r="O5622" s="4">
        <f t="shared" si="263"/>
        <v>713595.55680000002</v>
      </c>
    </row>
    <row r="5623" spans="1:15" ht="14.25" customHeight="1" x14ac:dyDescent="0.25">
      <c r="A5623" s="2" t="s">
        <v>5653</v>
      </c>
      <c r="B5623" s="2" t="s">
        <v>13</v>
      </c>
      <c r="C5623" s="2" t="s">
        <v>33</v>
      </c>
      <c r="D5623" s="2">
        <v>2735.28</v>
      </c>
      <c r="E5623" s="2">
        <v>0.17</v>
      </c>
      <c r="F5623" s="2">
        <f t="shared" si="264"/>
        <v>464.99760000000009</v>
      </c>
      <c r="G5623" s="2">
        <v>4</v>
      </c>
      <c r="H5623" s="3">
        <v>44982</v>
      </c>
      <c r="I5623" s="3">
        <v>44987</v>
      </c>
      <c r="J5623" s="2" t="s">
        <v>21</v>
      </c>
      <c r="K5623" s="2" t="s">
        <v>16</v>
      </c>
      <c r="L5623" s="2">
        <v>203.15</v>
      </c>
      <c r="M5623" s="2" t="s">
        <v>48</v>
      </c>
      <c r="N5623">
        <f t="shared" si="262"/>
        <v>2270.2824000000001</v>
      </c>
      <c r="O5623" s="4">
        <f t="shared" si="263"/>
        <v>461207.86956000002</v>
      </c>
    </row>
    <row r="5624" spans="1:15" ht="14.25" customHeight="1" x14ac:dyDescent="0.25">
      <c r="A5624" s="2" t="s">
        <v>5654</v>
      </c>
      <c r="B5624" s="2" t="s">
        <v>41</v>
      </c>
      <c r="C5624" s="2" t="s">
        <v>36</v>
      </c>
      <c r="D5624" s="2">
        <v>1304.6099999999999</v>
      </c>
      <c r="E5624" s="2">
        <v>0.1</v>
      </c>
      <c r="F5624" s="2">
        <f t="shared" si="264"/>
        <v>130.46099999999998</v>
      </c>
      <c r="G5624" s="2">
        <v>4</v>
      </c>
      <c r="H5624" s="3">
        <v>45109</v>
      </c>
      <c r="I5624" s="3">
        <v>45115</v>
      </c>
      <c r="J5624" s="2" t="s">
        <v>31</v>
      </c>
      <c r="K5624" s="2" t="s">
        <v>27</v>
      </c>
      <c r="L5624" s="2">
        <v>109.99</v>
      </c>
      <c r="M5624" s="2" t="s">
        <v>39</v>
      </c>
      <c r="N5624">
        <f t="shared" si="262"/>
        <v>1174.1489999999999</v>
      </c>
      <c r="O5624" s="4">
        <f t="shared" si="263"/>
        <v>129144.64850999998</v>
      </c>
    </row>
    <row r="5625" spans="1:15" ht="14.25" customHeight="1" x14ac:dyDescent="0.25">
      <c r="A5625" s="2" t="s">
        <v>5655</v>
      </c>
      <c r="B5625" s="2" t="s">
        <v>25</v>
      </c>
      <c r="C5625" s="2" t="s">
        <v>33</v>
      </c>
      <c r="D5625" s="2">
        <v>1988.87</v>
      </c>
      <c r="E5625" s="2">
        <v>0.12</v>
      </c>
      <c r="F5625" s="2">
        <f t="shared" si="264"/>
        <v>238.66439999999997</v>
      </c>
      <c r="G5625" s="2">
        <v>9</v>
      </c>
      <c r="H5625" s="3">
        <v>45342</v>
      </c>
      <c r="I5625" s="3">
        <v>45347</v>
      </c>
      <c r="J5625" s="2" t="s">
        <v>15</v>
      </c>
      <c r="K5625" s="2" t="s">
        <v>16</v>
      </c>
      <c r="L5625" s="2">
        <v>281.97000000000003</v>
      </c>
      <c r="M5625" s="2" t="s">
        <v>17</v>
      </c>
      <c r="N5625">
        <f t="shared" si="262"/>
        <v>1750.2056</v>
      </c>
      <c r="O5625" s="4">
        <f t="shared" si="263"/>
        <v>493505.47303200007</v>
      </c>
    </row>
    <row r="5626" spans="1:15" ht="14.25" customHeight="1" x14ac:dyDescent="0.25">
      <c r="A5626" s="2" t="s">
        <v>5656</v>
      </c>
      <c r="B5626" s="2" t="s">
        <v>13</v>
      </c>
      <c r="C5626" s="2" t="s">
        <v>20</v>
      </c>
      <c r="D5626" s="2">
        <v>231.62</v>
      </c>
      <c r="E5626" s="2">
        <v>0.34</v>
      </c>
      <c r="F5626" s="2">
        <f t="shared" si="264"/>
        <v>78.750800000000012</v>
      </c>
      <c r="G5626" s="2">
        <v>1</v>
      </c>
      <c r="H5626" s="3">
        <v>45140</v>
      </c>
      <c r="I5626" s="3">
        <v>45142</v>
      </c>
      <c r="J5626" s="2" t="s">
        <v>31</v>
      </c>
      <c r="K5626" s="2" t="s">
        <v>16</v>
      </c>
      <c r="L5626" s="2">
        <v>35.46</v>
      </c>
      <c r="M5626" s="2" t="s">
        <v>23</v>
      </c>
      <c r="N5626">
        <f t="shared" si="262"/>
        <v>152.86919999999998</v>
      </c>
      <c r="O5626" s="4">
        <f t="shared" si="263"/>
        <v>5420.7418319999997</v>
      </c>
    </row>
    <row r="5627" spans="1:15" ht="14.25" customHeight="1" x14ac:dyDescent="0.25">
      <c r="A5627" s="2" t="s">
        <v>5657</v>
      </c>
      <c r="B5627" s="2" t="s">
        <v>13</v>
      </c>
      <c r="C5627" s="2" t="s">
        <v>14</v>
      </c>
      <c r="D5627" s="2">
        <v>3477.45</v>
      </c>
      <c r="E5627" s="2">
        <v>0.2</v>
      </c>
      <c r="F5627" s="2">
        <f t="shared" si="264"/>
        <v>695.49</v>
      </c>
      <c r="G5627" s="2">
        <v>6</v>
      </c>
      <c r="H5627" s="3">
        <v>44955</v>
      </c>
      <c r="I5627" s="3">
        <v>44962</v>
      </c>
      <c r="J5627" s="2" t="s">
        <v>31</v>
      </c>
      <c r="K5627" s="2" t="s">
        <v>16</v>
      </c>
      <c r="L5627" s="2">
        <v>848.51</v>
      </c>
      <c r="M5627" s="2" t="s">
        <v>48</v>
      </c>
      <c r="N5627">
        <f t="shared" si="262"/>
        <v>2781.96</v>
      </c>
      <c r="O5627" s="4">
        <f t="shared" si="263"/>
        <v>2360520.8796000001</v>
      </c>
    </row>
    <row r="5628" spans="1:15" ht="14.25" customHeight="1" x14ac:dyDescent="0.25">
      <c r="A5628" s="2" t="s">
        <v>5658</v>
      </c>
      <c r="B5628" s="2" t="s">
        <v>25</v>
      </c>
      <c r="C5628" s="2" t="s">
        <v>26</v>
      </c>
      <c r="D5628" s="2">
        <v>1626.95</v>
      </c>
      <c r="E5628" s="2">
        <v>0.26</v>
      </c>
      <c r="F5628" s="2">
        <f t="shared" si="264"/>
        <v>423.00700000000001</v>
      </c>
      <c r="G5628" s="2">
        <v>4</v>
      </c>
      <c r="H5628" s="3">
        <v>44929</v>
      </c>
      <c r="I5628" s="3">
        <v>44936</v>
      </c>
      <c r="J5628" s="2" t="s">
        <v>31</v>
      </c>
      <c r="K5628" s="2" t="s">
        <v>27</v>
      </c>
      <c r="L5628" s="2">
        <v>388.96</v>
      </c>
      <c r="M5628" s="2" t="s">
        <v>17</v>
      </c>
      <c r="N5628">
        <f t="shared" si="262"/>
        <v>1203.943</v>
      </c>
      <c r="O5628" s="4">
        <f t="shared" si="263"/>
        <v>468285.66927999997</v>
      </c>
    </row>
    <row r="5629" spans="1:15" ht="14.25" customHeight="1" x14ac:dyDescent="0.25">
      <c r="A5629" s="2" t="s">
        <v>5659</v>
      </c>
      <c r="B5629" s="2" t="s">
        <v>13</v>
      </c>
      <c r="C5629" s="2" t="s">
        <v>33</v>
      </c>
      <c r="D5629" s="2">
        <v>2747.8</v>
      </c>
      <c r="E5629" s="2">
        <v>0.41</v>
      </c>
      <c r="F5629" s="2">
        <f t="shared" si="264"/>
        <v>1126.598</v>
      </c>
      <c r="G5629" s="2">
        <v>3</v>
      </c>
      <c r="H5629" s="3">
        <v>45251</v>
      </c>
      <c r="I5629" s="3">
        <v>45258</v>
      </c>
      <c r="J5629" s="2" t="s">
        <v>15</v>
      </c>
      <c r="K5629" s="2" t="s">
        <v>16</v>
      </c>
      <c r="L5629" s="2">
        <v>302.33999999999997</v>
      </c>
      <c r="M5629" s="2" t="s">
        <v>39</v>
      </c>
      <c r="N5629">
        <f t="shared" si="262"/>
        <v>1621.2020000000002</v>
      </c>
      <c r="O5629" s="4">
        <f t="shared" si="263"/>
        <v>490154.21268000006</v>
      </c>
    </row>
    <row r="5630" spans="1:15" ht="14.25" customHeight="1" x14ac:dyDescent="0.25">
      <c r="A5630" s="2" t="s">
        <v>5660</v>
      </c>
      <c r="B5630" s="2" t="s">
        <v>19</v>
      </c>
      <c r="C5630" s="2" t="s">
        <v>20</v>
      </c>
      <c r="D5630" s="2">
        <v>1349.46</v>
      </c>
      <c r="E5630" s="2">
        <v>0.33</v>
      </c>
      <c r="F5630" s="2">
        <f t="shared" si="264"/>
        <v>445.32180000000005</v>
      </c>
      <c r="G5630" s="2">
        <v>1</v>
      </c>
      <c r="H5630" s="3">
        <v>45102</v>
      </c>
      <c r="I5630" s="3">
        <v>45106</v>
      </c>
      <c r="J5630" s="2" t="s">
        <v>31</v>
      </c>
      <c r="K5630" s="2" t="s">
        <v>27</v>
      </c>
      <c r="L5630" s="2">
        <v>129.51</v>
      </c>
      <c r="M5630" s="2" t="s">
        <v>28</v>
      </c>
      <c r="N5630">
        <f t="shared" si="262"/>
        <v>904.13819999999998</v>
      </c>
      <c r="O5630" s="4">
        <f t="shared" si="263"/>
        <v>117094.93828199999</v>
      </c>
    </row>
    <row r="5631" spans="1:15" ht="14.25" customHeight="1" x14ac:dyDescent="0.25">
      <c r="A5631" s="2" t="s">
        <v>5661</v>
      </c>
      <c r="B5631" s="2" t="s">
        <v>19</v>
      </c>
      <c r="C5631" s="2" t="s">
        <v>14</v>
      </c>
      <c r="D5631" s="2">
        <v>3143.08</v>
      </c>
      <c r="E5631" s="2">
        <v>0.23</v>
      </c>
      <c r="F5631" s="2">
        <f t="shared" si="264"/>
        <v>722.90840000000003</v>
      </c>
      <c r="G5631" s="2">
        <v>5</v>
      </c>
      <c r="H5631" s="3">
        <v>45543</v>
      </c>
      <c r="I5631" s="3">
        <v>45545</v>
      </c>
      <c r="J5631" s="2" t="s">
        <v>21</v>
      </c>
      <c r="K5631" s="2" t="s">
        <v>27</v>
      </c>
      <c r="L5631" s="2">
        <v>289.41000000000003</v>
      </c>
      <c r="M5631" s="2" t="s">
        <v>48</v>
      </c>
      <c r="N5631">
        <f t="shared" si="262"/>
        <v>2420.1715999999997</v>
      </c>
      <c r="O5631" s="4">
        <f t="shared" si="263"/>
        <v>700421.86275600002</v>
      </c>
    </row>
    <row r="5632" spans="1:15" ht="14.25" customHeight="1" x14ac:dyDescent="0.25">
      <c r="A5632" s="2" t="s">
        <v>5662</v>
      </c>
      <c r="B5632" s="2" t="s">
        <v>41</v>
      </c>
      <c r="C5632" s="2" t="s">
        <v>14</v>
      </c>
      <c r="D5632" s="2">
        <v>2293.15</v>
      </c>
      <c r="E5632" s="2">
        <v>0.48</v>
      </c>
      <c r="F5632" s="2">
        <f t="shared" si="264"/>
        <v>1100.712</v>
      </c>
      <c r="G5632" s="2">
        <v>4</v>
      </c>
      <c r="H5632" s="3">
        <v>45238</v>
      </c>
      <c r="I5632" s="3">
        <v>45244</v>
      </c>
      <c r="J5632" s="2" t="s">
        <v>21</v>
      </c>
      <c r="K5632" s="2" t="s">
        <v>27</v>
      </c>
      <c r="L5632" s="2">
        <v>453.31</v>
      </c>
      <c r="M5632" s="2" t="s">
        <v>23</v>
      </c>
      <c r="N5632">
        <f t="shared" si="262"/>
        <v>1192.4380000000001</v>
      </c>
      <c r="O5632" s="4">
        <f t="shared" si="263"/>
        <v>540544.06978000002</v>
      </c>
    </row>
    <row r="5633" spans="1:15" ht="14.25" customHeight="1" x14ac:dyDescent="0.25">
      <c r="A5633" s="2" t="s">
        <v>5663</v>
      </c>
      <c r="B5633" s="2" t="s">
        <v>41</v>
      </c>
      <c r="C5633" s="2" t="s">
        <v>14</v>
      </c>
      <c r="D5633" s="2">
        <v>2461.12</v>
      </c>
      <c r="E5633" s="2">
        <v>0.11</v>
      </c>
      <c r="F5633" s="2">
        <f t="shared" si="264"/>
        <v>270.72319999999996</v>
      </c>
      <c r="G5633" s="2">
        <v>4</v>
      </c>
      <c r="H5633" s="3">
        <v>45080</v>
      </c>
      <c r="I5633" s="3">
        <v>45083</v>
      </c>
      <c r="J5633" s="2" t="s">
        <v>21</v>
      </c>
      <c r="K5633" s="2" t="s">
        <v>16</v>
      </c>
      <c r="L5633" s="2">
        <v>480.25</v>
      </c>
      <c r="M5633" s="2" t="s">
        <v>48</v>
      </c>
      <c r="N5633">
        <f t="shared" si="262"/>
        <v>2190.3968</v>
      </c>
      <c r="O5633" s="4">
        <f t="shared" si="263"/>
        <v>1051938.0632</v>
      </c>
    </row>
    <row r="5634" spans="1:15" ht="14.25" customHeight="1" x14ac:dyDescent="0.25">
      <c r="A5634" s="2" t="s">
        <v>5664</v>
      </c>
      <c r="B5634" s="2" t="s">
        <v>25</v>
      </c>
      <c r="C5634" s="2" t="s">
        <v>33</v>
      </c>
      <c r="D5634" s="2">
        <v>4718.7700000000004</v>
      </c>
      <c r="E5634" s="2">
        <v>0.14000000000000001</v>
      </c>
      <c r="F5634" s="2">
        <f t="shared" si="264"/>
        <v>660.62780000000009</v>
      </c>
      <c r="G5634" s="2">
        <v>8</v>
      </c>
      <c r="H5634" s="3">
        <v>45319</v>
      </c>
      <c r="I5634" s="3">
        <v>45324</v>
      </c>
      <c r="J5634" s="2" t="s">
        <v>15</v>
      </c>
      <c r="K5634" s="2" t="s">
        <v>16</v>
      </c>
      <c r="L5634" s="2">
        <v>359.72</v>
      </c>
      <c r="M5634" s="2" t="s">
        <v>34</v>
      </c>
      <c r="N5634">
        <f t="shared" si="262"/>
        <v>4058.1422000000002</v>
      </c>
      <c r="O5634" s="4">
        <f t="shared" si="263"/>
        <v>1459794.9121840002</v>
      </c>
    </row>
    <row r="5635" spans="1:15" ht="14.25" customHeight="1" x14ac:dyDescent="0.25">
      <c r="A5635" s="2" t="s">
        <v>5665</v>
      </c>
      <c r="B5635" s="2" t="s">
        <v>41</v>
      </c>
      <c r="C5635" s="2" t="s">
        <v>20</v>
      </c>
      <c r="D5635" s="2">
        <v>3560.19</v>
      </c>
      <c r="E5635" s="2">
        <v>0.46</v>
      </c>
      <c r="F5635" s="2">
        <f t="shared" si="264"/>
        <v>1637.6874</v>
      </c>
      <c r="G5635" s="2">
        <v>2</v>
      </c>
      <c r="H5635" s="3">
        <v>45290</v>
      </c>
      <c r="I5635" s="3">
        <v>45295</v>
      </c>
      <c r="J5635" s="2" t="s">
        <v>31</v>
      </c>
      <c r="K5635" s="2" t="s">
        <v>27</v>
      </c>
      <c r="L5635" s="2">
        <v>480.98</v>
      </c>
      <c r="M5635" s="2" t="s">
        <v>39</v>
      </c>
      <c r="N5635">
        <f t="shared" si="262"/>
        <v>1922.5026</v>
      </c>
      <c r="O5635" s="4">
        <f t="shared" si="263"/>
        <v>924685.30054800003</v>
      </c>
    </row>
    <row r="5636" spans="1:15" ht="14.25" customHeight="1" x14ac:dyDescent="0.25">
      <c r="A5636" s="2" t="s">
        <v>5666</v>
      </c>
      <c r="B5636" s="2" t="s">
        <v>19</v>
      </c>
      <c r="C5636" s="2" t="s">
        <v>36</v>
      </c>
      <c r="D5636" s="2">
        <v>1383.31</v>
      </c>
      <c r="E5636" s="2">
        <v>0.43</v>
      </c>
      <c r="F5636" s="2">
        <f t="shared" si="264"/>
        <v>594.82330000000002</v>
      </c>
      <c r="G5636" s="2">
        <v>4</v>
      </c>
      <c r="H5636" s="3">
        <v>45631</v>
      </c>
      <c r="I5636" s="3">
        <v>45635</v>
      </c>
      <c r="J5636" s="2" t="s">
        <v>31</v>
      </c>
      <c r="K5636" s="2" t="s">
        <v>16</v>
      </c>
      <c r="L5636" s="2">
        <v>371.55</v>
      </c>
      <c r="M5636" s="2" t="s">
        <v>34</v>
      </c>
      <c r="N5636">
        <f t="shared" ref="N5636:N5699" si="265">D5636-F5636</f>
        <v>788.48669999999993</v>
      </c>
      <c r="O5636" s="4">
        <f t="shared" ref="O5636:O5699" si="266">N5636*L5636</f>
        <v>292962.23338499997</v>
      </c>
    </row>
    <row r="5637" spans="1:15" ht="14.25" customHeight="1" x14ac:dyDescent="0.25">
      <c r="A5637" s="2" t="s">
        <v>5667</v>
      </c>
      <c r="B5637" s="2" t="s">
        <v>25</v>
      </c>
      <c r="C5637" s="2" t="s">
        <v>20</v>
      </c>
      <c r="D5637" s="2">
        <v>2569.2199999999998</v>
      </c>
      <c r="E5637" s="2">
        <v>7.0000000000000007E-2</v>
      </c>
      <c r="F5637" s="2">
        <f t="shared" si="264"/>
        <v>179.84540000000001</v>
      </c>
      <c r="G5637" s="2">
        <v>1</v>
      </c>
      <c r="H5637" s="3">
        <v>45284</v>
      </c>
      <c r="I5637" s="3">
        <v>45288</v>
      </c>
      <c r="J5637" s="2" t="s">
        <v>15</v>
      </c>
      <c r="K5637" s="2" t="s">
        <v>27</v>
      </c>
      <c r="L5637" s="2">
        <v>733.69</v>
      </c>
      <c r="M5637" s="2" t="s">
        <v>28</v>
      </c>
      <c r="N5637">
        <f t="shared" si="265"/>
        <v>2389.3745999999996</v>
      </c>
      <c r="O5637" s="4">
        <f t="shared" si="266"/>
        <v>1753060.2502739998</v>
      </c>
    </row>
    <row r="5638" spans="1:15" ht="14.25" customHeight="1" x14ac:dyDescent="0.25">
      <c r="A5638" s="2" t="s">
        <v>5668</v>
      </c>
      <c r="B5638" s="2" t="s">
        <v>25</v>
      </c>
      <c r="C5638" s="2" t="s">
        <v>20</v>
      </c>
      <c r="D5638" s="2">
        <v>2386.6999999999998</v>
      </c>
      <c r="E5638" s="2">
        <v>0.46</v>
      </c>
      <c r="F5638" s="2">
        <f t="shared" si="264"/>
        <v>1097.8820000000001</v>
      </c>
      <c r="G5638" s="2">
        <v>2</v>
      </c>
      <c r="H5638" s="3">
        <v>44982</v>
      </c>
      <c r="I5638" s="3">
        <v>44987</v>
      </c>
      <c r="J5638" s="2" t="s">
        <v>31</v>
      </c>
      <c r="K5638" s="2" t="s">
        <v>27</v>
      </c>
      <c r="L5638" s="2">
        <v>699.26</v>
      </c>
      <c r="M5638" s="2" t="s">
        <v>23</v>
      </c>
      <c r="N5638">
        <f t="shared" si="265"/>
        <v>1288.8179999999998</v>
      </c>
      <c r="O5638" s="4">
        <f t="shared" si="266"/>
        <v>901218.87467999978</v>
      </c>
    </row>
    <row r="5639" spans="1:15" ht="14.25" customHeight="1" x14ac:dyDescent="0.25">
      <c r="A5639" s="2" t="s">
        <v>5669</v>
      </c>
      <c r="B5639" s="2" t="s">
        <v>41</v>
      </c>
      <c r="C5639" s="2" t="s">
        <v>20</v>
      </c>
      <c r="D5639" s="2">
        <v>3995.76</v>
      </c>
      <c r="E5639" s="2">
        <v>0.01</v>
      </c>
      <c r="F5639" s="2">
        <f t="shared" si="264"/>
        <v>39.957600000000006</v>
      </c>
      <c r="G5639" s="2">
        <v>3</v>
      </c>
      <c r="H5639" s="3">
        <v>45210</v>
      </c>
      <c r="I5639" s="3">
        <v>45212</v>
      </c>
      <c r="J5639" s="2" t="s">
        <v>21</v>
      </c>
      <c r="K5639" s="2" t="s">
        <v>27</v>
      </c>
      <c r="L5639" s="2">
        <v>892.67</v>
      </c>
      <c r="M5639" s="2" t="s">
        <v>23</v>
      </c>
      <c r="N5639">
        <f t="shared" si="265"/>
        <v>3955.8024</v>
      </c>
      <c r="O5639" s="4">
        <f t="shared" si="266"/>
        <v>3531226.1284079999</v>
      </c>
    </row>
    <row r="5640" spans="1:15" ht="14.25" customHeight="1" x14ac:dyDescent="0.25">
      <c r="A5640" s="2" t="s">
        <v>5670</v>
      </c>
      <c r="B5640" s="2" t="s">
        <v>19</v>
      </c>
      <c r="C5640" s="2" t="s">
        <v>33</v>
      </c>
      <c r="D5640" s="2">
        <v>4183.4399999999996</v>
      </c>
      <c r="E5640" s="2">
        <v>0.41</v>
      </c>
      <c r="F5640" s="2">
        <f t="shared" si="264"/>
        <v>1715.2103999999997</v>
      </c>
      <c r="G5640" s="2">
        <v>1</v>
      </c>
      <c r="H5640" s="3">
        <v>45589</v>
      </c>
      <c r="I5640" s="3">
        <v>45595</v>
      </c>
      <c r="J5640" s="2" t="s">
        <v>31</v>
      </c>
      <c r="K5640" s="2" t="s">
        <v>22</v>
      </c>
      <c r="L5640" s="2">
        <v>248.62</v>
      </c>
      <c r="M5640" s="2" t="s">
        <v>34</v>
      </c>
      <c r="N5640">
        <f t="shared" si="265"/>
        <v>2468.2295999999997</v>
      </c>
      <c r="O5640" s="4">
        <f t="shared" si="266"/>
        <v>613651.24315199989</v>
      </c>
    </row>
    <row r="5641" spans="1:15" ht="14.25" customHeight="1" x14ac:dyDescent="0.25">
      <c r="A5641" s="2" t="s">
        <v>5671</v>
      </c>
      <c r="B5641" s="2" t="s">
        <v>25</v>
      </c>
      <c r="C5641" s="2" t="s">
        <v>33</v>
      </c>
      <c r="D5641" s="2">
        <v>1488.87</v>
      </c>
      <c r="E5641" s="2">
        <v>0.14000000000000001</v>
      </c>
      <c r="F5641" s="2">
        <f t="shared" si="264"/>
        <v>208.4418</v>
      </c>
      <c r="G5641" s="2">
        <v>2</v>
      </c>
      <c r="H5641" s="3">
        <v>45115</v>
      </c>
      <c r="I5641" s="3">
        <v>45121</v>
      </c>
      <c r="J5641" s="2" t="s">
        <v>31</v>
      </c>
      <c r="K5641" s="2" t="s">
        <v>27</v>
      </c>
      <c r="L5641" s="2">
        <v>255.03</v>
      </c>
      <c r="M5641" s="2" t="s">
        <v>34</v>
      </c>
      <c r="N5641">
        <f t="shared" si="265"/>
        <v>1280.4281999999998</v>
      </c>
      <c r="O5641" s="4">
        <f t="shared" si="266"/>
        <v>326547.60384599998</v>
      </c>
    </row>
    <row r="5642" spans="1:15" ht="14.25" customHeight="1" x14ac:dyDescent="0.25">
      <c r="A5642" s="2" t="s">
        <v>5672</v>
      </c>
      <c r="B5642" s="2" t="s">
        <v>19</v>
      </c>
      <c r="C5642" s="2" t="s">
        <v>33</v>
      </c>
      <c r="D5642" s="2">
        <v>4123.6400000000003</v>
      </c>
      <c r="E5642" s="2">
        <v>0.09</v>
      </c>
      <c r="F5642" s="2">
        <f t="shared" si="264"/>
        <v>371.12760000000003</v>
      </c>
      <c r="G5642" s="2">
        <v>7</v>
      </c>
      <c r="H5642" s="3">
        <v>45520</v>
      </c>
      <c r="I5642" s="3">
        <v>45524</v>
      </c>
      <c r="J5642" s="2" t="s">
        <v>31</v>
      </c>
      <c r="K5642" s="2" t="s">
        <v>16</v>
      </c>
      <c r="L5642" s="2">
        <v>456.89</v>
      </c>
      <c r="M5642" s="2" t="s">
        <v>48</v>
      </c>
      <c r="N5642">
        <f t="shared" si="265"/>
        <v>3752.5124000000005</v>
      </c>
      <c r="O5642" s="4">
        <f t="shared" si="266"/>
        <v>1714485.3904360002</v>
      </c>
    </row>
    <row r="5643" spans="1:15" ht="14.25" customHeight="1" x14ac:dyDescent="0.25">
      <c r="A5643" s="2" t="s">
        <v>5673</v>
      </c>
      <c r="B5643" s="2" t="s">
        <v>19</v>
      </c>
      <c r="C5643" s="2" t="s">
        <v>20</v>
      </c>
      <c r="D5643" s="2">
        <v>979.56</v>
      </c>
      <c r="E5643" s="2">
        <v>0.22</v>
      </c>
      <c r="F5643" s="2">
        <f t="shared" si="264"/>
        <v>215.50319999999999</v>
      </c>
      <c r="G5643" s="2">
        <v>6</v>
      </c>
      <c r="H5643" s="3">
        <v>44942</v>
      </c>
      <c r="I5643" s="3">
        <v>44947</v>
      </c>
      <c r="J5643" s="2" t="s">
        <v>31</v>
      </c>
      <c r="K5643" s="2" t="s">
        <v>27</v>
      </c>
      <c r="L5643" s="2">
        <v>266.43</v>
      </c>
      <c r="M5643" s="2" t="s">
        <v>17</v>
      </c>
      <c r="N5643">
        <f t="shared" si="265"/>
        <v>764.05679999999995</v>
      </c>
      <c r="O5643" s="4">
        <f t="shared" si="266"/>
        <v>203567.65322399998</v>
      </c>
    </row>
    <row r="5644" spans="1:15" ht="14.25" customHeight="1" x14ac:dyDescent="0.25">
      <c r="A5644" s="2" t="s">
        <v>5674</v>
      </c>
      <c r="B5644" s="2" t="s">
        <v>19</v>
      </c>
      <c r="C5644" s="2" t="s">
        <v>33</v>
      </c>
      <c r="D5644" s="2">
        <v>3837.58</v>
      </c>
      <c r="E5644" s="2">
        <v>0.45</v>
      </c>
      <c r="F5644" s="2">
        <f t="shared" si="264"/>
        <v>1726.9110000000001</v>
      </c>
      <c r="G5644" s="2">
        <v>2</v>
      </c>
      <c r="H5644" s="3">
        <v>45113</v>
      </c>
      <c r="I5644" s="3">
        <v>45116</v>
      </c>
      <c r="J5644" s="2" t="s">
        <v>31</v>
      </c>
      <c r="K5644" s="2" t="s">
        <v>22</v>
      </c>
      <c r="L5644" s="2">
        <v>232.5</v>
      </c>
      <c r="M5644" s="2" t="s">
        <v>34</v>
      </c>
      <c r="N5644">
        <f t="shared" si="265"/>
        <v>2110.6689999999999</v>
      </c>
      <c r="O5644" s="4">
        <f t="shared" si="266"/>
        <v>490730.54249999998</v>
      </c>
    </row>
    <row r="5645" spans="1:15" ht="14.25" customHeight="1" x14ac:dyDescent="0.25">
      <c r="A5645" s="2" t="s">
        <v>5675</v>
      </c>
      <c r="B5645" s="2" t="s">
        <v>41</v>
      </c>
      <c r="C5645" s="2" t="s">
        <v>14</v>
      </c>
      <c r="D5645" s="2">
        <v>1319.04</v>
      </c>
      <c r="E5645" s="2">
        <v>0.39</v>
      </c>
      <c r="F5645" s="2">
        <f t="shared" si="264"/>
        <v>514.42560000000003</v>
      </c>
      <c r="G5645" s="2">
        <v>1</v>
      </c>
      <c r="H5645" s="3">
        <v>45102</v>
      </c>
      <c r="I5645" s="3">
        <v>45106</v>
      </c>
      <c r="J5645" s="2" t="s">
        <v>31</v>
      </c>
      <c r="K5645" s="2" t="s">
        <v>22</v>
      </c>
      <c r="L5645" s="2">
        <v>103.2</v>
      </c>
      <c r="M5645" s="2" t="s">
        <v>48</v>
      </c>
      <c r="N5645">
        <f t="shared" si="265"/>
        <v>804.61439999999993</v>
      </c>
      <c r="O5645" s="4">
        <f t="shared" si="266"/>
        <v>83036.206079999989</v>
      </c>
    </row>
    <row r="5646" spans="1:15" ht="14.25" customHeight="1" x14ac:dyDescent="0.25">
      <c r="A5646" s="2" t="s">
        <v>5676</v>
      </c>
      <c r="B5646" s="2" t="s">
        <v>13</v>
      </c>
      <c r="C5646" s="2" t="s">
        <v>33</v>
      </c>
      <c r="D5646" s="2">
        <v>1559.86</v>
      </c>
      <c r="E5646" s="2">
        <v>0.48</v>
      </c>
      <c r="F5646" s="2">
        <f t="shared" si="264"/>
        <v>748.73279999999988</v>
      </c>
      <c r="G5646" s="2">
        <v>9</v>
      </c>
      <c r="H5646" s="3">
        <v>45199</v>
      </c>
      <c r="I5646" s="3">
        <v>45200</v>
      </c>
      <c r="J5646" s="2" t="s">
        <v>15</v>
      </c>
      <c r="K5646" s="2" t="s">
        <v>22</v>
      </c>
      <c r="L5646" s="2">
        <v>189.61</v>
      </c>
      <c r="M5646" s="2" t="s">
        <v>17</v>
      </c>
      <c r="N5646">
        <f t="shared" si="265"/>
        <v>811.12720000000002</v>
      </c>
      <c r="O5646" s="4">
        <f t="shared" si="266"/>
        <v>153797.82839200002</v>
      </c>
    </row>
    <row r="5647" spans="1:15" ht="14.25" customHeight="1" x14ac:dyDescent="0.25">
      <c r="A5647" s="2" t="s">
        <v>5677</v>
      </c>
      <c r="B5647" s="2" t="s">
        <v>13</v>
      </c>
      <c r="C5647" s="2" t="s">
        <v>26</v>
      </c>
      <c r="D5647" s="2">
        <v>4277.09</v>
      </c>
      <c r="E5647" s="2">
        <v>0.27</v>
      </c>
      <c r="F5647" s="2">
        <f t="shared" si="264"/>
        <v>1154.8143</v>
      </c>
      <c r="G5647" s="2">
        <v>1</v>
      </c>
      <c r="H5647" s="3">
        <v>45421</v>
      </c>
      <c r="I5647" s="3">
        <v>45428</v>
      </c>
      <c r="J5647" s="2" t="s">
        <v>21</v>
      </c>
      <c r="K5647" s="2" t="s">
        <v>27</v>
      </c>
      <c r="L5647" s="2">
        <v>963.26</v>
      </c>
      <c r="M5647" s="2" t="s">
        <v>23</v>
      </c>
      <c r="N5647">
        <f t="shared" si="265"/>
        <v>3122.2757000000001</v>
      </c>
      <c r="O5647" s="4">
        <f t="shared" si="266"/>
        <v>3007563.2907819999</v>
      </c>
    </row>
    <row r="5648" spans="1:15" ht="14.25" customHeight="1" x14ac:dyDescent="0.25">
      <c r="A5648" s="2" t="s">
        <v>5678</v>
      </c>
      <c r="B5648" s="2" t="s">
        <v>25</v>
      </c>
      <c r="C5648" s="2" t="s">
        <v>33</v>
      </c>
      <c r="D5648" s="2">
        <v>2158.37</v>
      </c>
      <c r="E5648" s="2">
        <v>0.26</v>
      </c>
      <c r="F5648" s="2">
        <f t="shared" si="264"/>
        <v>561.17619999999999</v>
      </c>
      <c r="G5648" s="2">
        <v>5</v>
      </c>
      <c r="H5648" s="3">
        <v>45473</v>
      </c>
      <c r="I5648" s="3">
        <v>45476</v>
      </c>
      <c r="J5648" s="2" t="s">
        <v>15</v>
      </c>
      <c r="K5648" s="2" t="s">
        <v>16</v>
      </c>
      <c r="L5648" s="2">
        <v>613.08000000000004</v>
      </c>
      <c r="M5648" s="2" t="s">
        <v>34</v>
      </c>
      <c r="N5648">
        <f t="shared" si="265"/>
        <v>1597.1938</v>
      </c>
      <c r="O5648" s="4">
        <f t="shared" si="266"/>
        <v>979207.57490400004</v>
      </c>
    </row>
    <row r="5649" spans="1:15" ht="14.25" customHeight="1" x14ac:dyDescent="0.25">
      <c r="A5649" s="2" t="s">
        <v>5679</v>
      </c>
      <c r="B5649" s="2" t="s">
        <v>19</v>
      </c>
      <c r="C5649" s="2" t="s">
        <v>33</v>
      </c>
      <c r="D5649" s="2">
        <v>4953.7700000000004</v>
      </c>
      <c r="E5649" s="2">
        <v>0.01</v>
      </c>
      <c r="F5649" s="2">
        <f t="shared" si="264"/>
        <v>49.537700000000008</v>
      </c>
      <c r="G5649" s="2">
        <v>9</v>
      </c>
      <c r="H5649" s="3">
        <v>45533</v>
      </c>
      <c r="I5649" s="3">
        <v>45539</v>
      </c>
      <c r="J5649" s="2" t="s">
        <v>15</v>
      </c>
      <c r="K5649" s="2" t="s">
        <v>22</v>
      </c>
      <c r="L5649" s="2">
        <v>728.42</v>
      </c>
      <c r="M5649" s="2" t="s">
        <v>34</v>
      </c>
      <c r="N5649">
        <f t="shared" si="265"/>
        <v>4904.2323000000006</v>
      </c>
      <c r="O5649" s="4">
        <f t="shared" si="266"/>
        <v>3572340.8919660002</v>
      </c>
    </row>
    <row r="5650" spans="1:15" ht="14.25" customHeight="1" x14ac:dyDescent="0.25">
      <c r="A5650" s="2" t="s">
        <v>5680</v>
      </c>
      <c r="B5650" s="2" t="s">
        <v>41</v>
      </c>
      <c r="C5650" s="2" t="s">
        <v>33</v>
      </c>
      <c r="D5650" s="2">
        <v>844.52</v>
      </c>
      <c r="E5650" s="2">
        <v>0.09</v>
      </c>
      <c r="F5650" s="2">
        <f t="shared" si="264"/>
        <v>76.006799999999998</v>
      </c>
      <c r="G5650" s="2">
        <v>9</v>
      </c>
      <c r="H5650" s="3">
        <v>45369</v>
      </c>
      <c r="I5650" s="3">
        <v>45374</v>
      </c>
      <c r="J5650" s="2" t="s">
        <v>21</v>
      </c>
      <c r="K5650" s="2" t="s">
        <v>27</v>
      </c>
      <c r="L5650" s="2">
        <v>114.36</v>
      </c>
      <c r="M5650" s="2" t="s">
        <v>34</v>
      </c>
      <c r="N5650">
        <f t="shared" si="265"/>
        <v>768.51319999999998</v>
      </c>
      <c r="O5650" s="4">
        <f t="shared" si="266"/>
        <v>87887.169551999992</v>
      </c>
    </row>
    <row r="5651" spans="1:15" ht="14.25" customHeight="1" x14ac:dyDescent="0.25">
      <c r="A5651" s="2" t="s">
        <v>5681</v>
      </c>
      <c r="B5651" s="2" t="s">
        <v>19</v>
      </c>
      <c r="C5651" s="2" t="s">
        <v>33</v>
      </c>
      <c r="D5651" s="2">
        <v>2370.41</v>
      </c>
      <c r="E5651" s="2">
        <v>0.25</v>
      </c>
      <c r="F5651" s="2">
        <f t="shared" si="264"/>
        <v>592.60249999999996</v>
      </c>
      <c r="G5651" s="2">
        <v>6</v>
      </c>
      <c r="H5651" s="3">
        <v>45142</v>
      </c>
      <c r="I5651" s="3">
        <v>45146</v>
      </c>
      <c r="J5651" s="2" t="s">
        <v>15</v>
      </c>
      <c r="K5651" s="2" t="s">
        <v>16</v>
      </c>
      <c r="L5651" s="2">
        <v>582.35</v>
      </c>
      <c r="M5651" s="2" t="s">
        <v>23</v>
      </c>
      <c r="N5651">
        <f t="shared" si="265"/>
        <v>1777.8074999999999</v>
      </c>
      <c r="O5651" s="4">
        <f t="shared" si="266"/>
        <v>1035306.197625</v>
      </c>
    </row>
    <row r="5652" spans="1:15" ht="14.25" customHeight="1" x14ac:dyDescent="0.25">
      <c r="A5652" s="2" t="s">
        <v>5682</v>
      </c>
      <c r="B5652" s="2" t="s">
        <v>19</v>
      </c>
      <c r="C5652" s="2" t="s">
        <v>26</v>
      </c>
      <c r="D5652" s="2">
        <v>3689.01</v>
      </c>
      <c r="E5652" s="2">
        <v>0.38</v>
      </c>
      <c r="F5652" s="2">
        <f t="shared" si="264"/>
        <v>1401.8238000000001</v>
      </c>
      <c r="G5652" s="2">
        <v>3</v>
      </c>
      <c r="H5652" s="3">
        <v>45607</v>
      </c>
      <c r="I5652" s="3">
        <v>45614</v>
      </c>
      <c r="J5652" s="2" t="s">
        <v>21</v>
      </c>
      <c r="K5652" s="2" t="s">
        <v>27</v>
      </c>
      <c r="L5652" s="2">
        <v>1012.83</v>
      </c>
      <c r="M5652" s="2" t="s">
        <v>39</v>
      </c>
      <c r="N5652">
        <f t="shared" si="265"/>
        <v>2287.1862000000001</v>
      </c>
      <c r="O5652" s="4">
        <f t="shared" si="266"/>
        <v>2316530.7989460002</v>
      </c>
    </row>
    <row r="5653" spans="1:15" ht="14.25" customHeight="1" x14ac:dyDescent="0.25">
      <c r="A5653" s="2" t="s">
        <v>5683</v>
      </c>
      <c r="B5653" s="2" t="s">
        <v>41</v>
      </c>
      <c r="C5653" s="2" t="s">
        <v>36</v>
      </c>
      <c r="D5653" s="2">
        <v>126.3</v>
      </c>
      <c r="E5653" s="2">
        <v>0.41</v>
      </c>
      <c r="F5653" s="2">
        <f t="shared" si="264"/>
        <v>51.782999999999994</v>
      </c>
      <c r="G5653" s="2">
        <v>2</v>
      </c>
      <c r="H5653" s="3">
        <v>45219</v>
      </c>
      <c r="I5653" s="3">
        <v>45223</v>
      </c>
      <c r="J5653" s="2" t="s">
        <v>21</v>
      </c>
      <c r="K5653" s="2" t="s">
        <v>22</v>
      </c>
      <c r="L5653" s="2">
        <v>9.08</v>
      </c>
      <c r="M5653" s="2" t="s">
        <v>34</v>
      </c>
      <c r="N5653">
        <f t="shared" si="265"/>
        <v>74.516999999999996</v>
      </c>
      <c r="O5653" s="4">
        <f t="shared" si="266"/>
        <v>676.61435999999992</v>
      </c>
    </row>
    <row r="5654" spans="1:15" ht="14.25" customHeight="1" x14ac:dyDescent="0.25">
      <c r="A5654" s="2" t="s">
        <v>5684</v>
      </c>
      <c r="B5654" s="2" t="s">
        <v>13</v>
      </c>
      <c r="C5654" s="2" t="s">
        <v>33</v>
      </c>
      <c r="D5654" s="2">
        <v>844.09</v>
      </c>
      <c r="E5654" s="2">
        <v>0.14000000000000001</v>
      </c>
      <c r="F5654" s="2">
        <f t="shared" si="264"/>
        <v>118.17260000000002</v>
      </c>
      <c r="G5654" s="2">
        <v>3</v>
      </c>
      <c r="H5654" s="3">
        <v>45039</v>
      </c>
      <c r="I5654" s="3">
        <v>45041</v>
      </c>
      <c r="J5654" s="2" t="s">
        <v>21</v>
      </c>
      <c r="K5654" s="2" t="s">
        <v>16</v>
      </c>
      <c r="L5654" s="2">
        <v>250.3</v>
      </c>
      <c r="M5654" s="2" t="s">
        <v>34</v>
      </c>
      <c r="N5654">
        <f t="shared" si="265"/>
        <v>725.91740000000004</v>
      </c>
      <c r="O5654" s="4">
        <f t="shared" si="266"/>
        <v>181697.12522000002</v>
      </c>
    </row>
    <row r="5655" spans="1:15" ht="14.25" customHeight="1" x14ac:dyDescent="0.25">
      <c r="A5655" s="2" t="s">
        <v>5685</v>
      </c>
      <c r="B5655" s="2" t="s">
        <v>19</v>
      </c>
      <c r="C5655" s="2" t="s">
        <v>14</v>
      </c>
      <c r="D5655" s="2">
        <v>199.75</v>
      </c>
      <c r="E5655" s="2">
        <v>0.36</v>
      </c>
      <c r="F5655" s="2">
        <f t="shared" si="264"/>
        <v>71.91</v>
      </c>
      <c r="G5655" s="2">
        <v>1</v>
      </c>
      <c r="H5655" s="3">
        <v>44956</v>
      </c>
      <c r="I5655" s="3">
        <v>44962</v>
      </c>
      <c r="J5655" s="2" t="s">
        <v>21</v>
      </c>
      <c r="K5655" s="2" t="s">
        <v>16</v>
      </c>
      <c r="L5655" s="2">
        <v>35.44</v>
      </c>
      <c r="M5655" s="2" t="s">
        <v>23</v>
      </c>
      <c r="N5655">
        <f t="shared" si="265"/>
        <v>127.84</v>
      </c>
      <c r="O5655" s="4">
        <f t="shared" si="266"/>
        <v>4530.6495999999997</v>
      </c>
    </row>
    <row r="5656" spans="1:15" ht="14.25" customHeight="1" x14ac:dyDescent="0.25">
      <c r="A5656" s="2" t="s">
        <v>5686</v>
      </c>
      <c r="B5656" s="2" t="s">
        <v>19</v>
      </c>
      <c r="C5656" s="2" t="s">
        <v>26</v>
      </c>
      <c r="D5656" s="2">
        <v>4965.1000000000004</v>
      </c>
      <c r="E5656" s="2">
        <v>0.41</v>
      </c>
      <c r="F5656" s="2">
        <f t="shared" si="264"/>
        <v>2035.691</v>
      </c>
      <c r="G5656" s="2">
        <v>3</v>
      </c>
      <c r="H5656" s="3">
        <v>45264</v>
      </c>
      <c r="I5656" s="3">
        <v>45269</v>
      </c>
      <c r="J5656" s="2" t="s">
        <v>31</v>
      </c>
      <c r="K5656" s="2" t="s">
        <v>16</v>
      </c>
      <c r="L5656" s="2">
        <v>1482.39</v>
      </c>
      <c r="M5656" s="2" t="s">
        <v>39</v>
      </c>
      <c r="N5656">
        <f t="shared" si="265"/>
        <v>2929.4090000000006</v>
      </c>
      <c r="O5656" s="4">
        <f t="shared" si="266"/>
        <v>4342526.6075100014</v>
      </c>
    </row>
    <row r="5657" spans="1:15" ht="14.25" customHeight="1" x14ac:dyDescent="0.25">
      <c r="A5657" s="2" t="s">
        <v>5687</v>
      </c>
      <c r="B5657" s="2" t="s">
        <v>13</v>
      </c>
      <c r="C5657" s="2" t="s">
        <v>36</v>
      </c>
      <c r="D5657" s="2">
        <v>3827.06</v>
      </c>
      <c r="E5657" s="2">
        <v>0.19</v>
      </c>
      <c r="F5657" s="2">
        <f t="shared" si="264"/>
        <v>727.14139999999998</v>
      </c>
      <c r="G5657" s="2">
        <v>2</v>
      </c>
      <c r="H5657" s="3">
        <v>45145</v>
      </c>
      <c r="I5657" s="3">
        <v>45151</v>
      </c>
      <c r="J5657" s="2" t="s">
        <v>21</v>
      </c>
      <c r="K5657" s="2" t="s">
        <v>22</v>
      </c>
      <c r="L5657" s="2">
        <v>203.52</v>
      </c>
      <c r="M5657" s="2" t="s">
        <v>39</v>
      </c>
      <c r="N5657">
        <f t="shared" si="265"/>
        <v>3099.9186</v>
      </c>
      <c r="O5657" s="4">
        <f t="shared" si="266"/>
        <v>630895.43347200006</v>
      </c>
    </row>
    <row r="5658" spans="1:15" ht="14.25" customHeight="1" x14ac:dyDescent="0.25">
      <c r="A5658" s="2" t="s">
        <v>5688</v>
      </c>
      <c r="B5658" s="2" t="s">
        <v>41</v>
      </c>
      <c r="C5658" s="2" t="s">
        <v>33</v>
      </c>
      <c r="D5658" s="2">
        <v>1930.44</v>
      </c>
      <c r="E5658" s="2">
        <v>0.35</v>
      </c>
      <c r="F5658" s="2">
        <f t="shared" si="264"/>
        <v>675.654</v>
      </c>
      <c r="G5658" s="2">
        <v>8</v>
      </c>
      <c r="H5658" s="3">
        <v>45326</v>
      </c>
      <c r="I5658" s="3">
        <v>45327</v>
      </c>
      <c r="J5658" s="2" t="s">
        <v>15</v>
      </c>
      <c r="K5658" s="2" t="s">
        <v>16</v>
      </c>
      <c r="L5658" s="2">
        <v>526.52</v>
      </c>
      <c r="M5658" s="2" t="s">
        <v>28</v>
      </c>
      <c r="N5658">
        <f t="shared" si="265"/>
        <v>1254.7860000000001</v>
      </c>
      <c r="O5658" s="4">
        <f t="shared" si="266"/>
        <v>660669.92472000001</v>
      </c>
    </row>
    <row r="5659" spans="1:15" ht="14.25" customHeight="1" x14ac:dyDescent="0.25">
      <c r="A5659" s="2" t="s">
        <v>5689</v>
      </c>
      <c r="B5659" s="2" t="s">
        <v>25</v>
      </c>
      <c r="C5659" s="2" t="s">
        <v>36</v>
      </c>
      <c r="D5659" s="2">
        <v>865.8</v>
      </c>
      <c r="E5659" s="2">
        <v>0.22</v>
      </c>
      <c r="F5659" s="2">
        <f t="shared" si="264"/>
        <v>190.476</v>
      </c>
      <c r="G5659" s="2">
        <v>7</v>
      </c>
      <c r="H5659" s="3">
        <v>44973</v>
      </c>
      <c r="I5659" s="3">
        <v>44979</v>
      </c>
      <c r="J5659" s="2" t="s">
        <v>15</v>
      </c>
      <c r="K5659" s="2" t="s">
        <v>16</v>
      </c>
      <c r="L5659" s="2">
        <v>64.650000000000006</v>
      </c>
      <c r="M5659" s="2" t="s">
        <v>48</v>
      </c>
      <c r="N5659">
        <f t="shared" si="265"/>
        <v>675.32399999999996</v>
      </c>
      <c r="O5659" s="4">
        <f t="shared" si="266"/>
        <v>43659.696600000003</v>
      </c>
    </row>
    <row r="5660" spans="1:15" ht="14.25" customHeight="1" x14ac:dyDescent="0.25">
      <c r="A5660" s="2" t="s">
        <v>5690</v>
      </c>
      <c r="B5660" s="2" t="s">
        <v>13</v>
      </c>
      <c r="C5660" s="2" t="s">
        <v>14</v>
      </c>
      <c r="D5660" s="2">
        <v>542.88</v>
      </c>
      <c r="E5660" s="2">
        <v>0.49</v>
      </c>
      <c r="F5660" s="2">
        <f t="shared" ref="F5660:F5723" si="267">D5660*E5660</f>
        <v>266.01119999999997</v>
      </c>
      <c r="G5660" s="2">
        <v>1</v>
      </c>
      <c r="H5660" s="3">
        <v>44967</v>
      </c>
      <c r="I5660" s="3">
        <v>44972</v>
      </c>
      <c r="J5660" s="2" t="s">
        <v>31</v>
      </c>
      <c r="K5660" s="2" t="s">
        <v>16</v>
      </c>
      <c r="L5660" s="2">
        <v>132.71</v>
      </c>
      <c r="M5660" s="2" t="s">
        <v>17</v>
      </c>
      <c r="N5660">
        <f t="shared" si="265"/>
        <v>276.86880000000002</v>
      </c>
      <c r="O5660" s="4">
        <f t="shared" si="266"/>
        <v>36743.258448000008</v>
      </c>
    </row>
    <row r="5661" spans="1:15" ht="14.25" customHeight="1" x14ac:dyDescent="0.25">
      <c r="A5661" s="2" t="s">
        <v>5691</v>
      </c>
      <c r="B5661" s="2" t="s">
        <v>25</v>
      </c>
      <c r="C5661" s="2" t="s">
        <v>26</v>
      </c>
      <c r="D5661" s="2">
        <v>2706.35</v>
      </c>
      <c r="E5661" s="2">
        <v>0</v>
      </c>
      <c r="F5661" s="2">
        <f t="shared" si="267"/>
        <v>0</v>
      </c>
      <c r="G5661" s="2">
        <v>1</v>
      </c>
      <c r="H5661" s="3">
        <v>45179</v>
      </c>
      <c r="I5661" s="3">
        <v>45185</v>
      </c>
      <c r="J5661" s="2" t="s">
        <v>31</v>
      </c>
      <c r="K5661" s="2" t="s">
        <v>27</v>
      </c>
      <c r="L5661" s="2">
        <v>135.51</v>
      </c>
      <c r="M5661" s="2" t="s">
        <v>17</v>
      </c>
      <c r="N5661">
        <f t="shared" si="265"/>
        <v>2706.35</v>
      </c>
      <c r="O5661" s="4">
        <f t="shared" si="266"/>
        <v>366737.48849999998</v>
      </c>
    </row>
    <row r="5662" spans="1:15" ht="14.25" customHeight="1" x14ac:dyDescent="0.25">
      <c r="A5662" s="2" t="s">
        <v>5692</v>
      </c>
      <c r="B5662" s="2" t="s">
        <v>25</v>
      </c>
      <c r="C5662" s="2" t="s">
        <v>26</v>
      </c>
      <c r="D5662" s="2">
        <v>4881.87</v>
      </c>
      <c r="E5662" s="2">
        <v>0.21</v>
      </c>
      <c r="F5662" s="2">
        <f t="shared" si="267"/>
        <v>1025.1926999999998</v>
      </c>
      <c r="G5662" s="2">
        <v>5</v>
      </c>
      <c r="H5662" s="3">
        <v>45279</v>
      </c>
      <c r="I5662" s="3">
        <v>45286</v>
      </c>
      <c r="J5662" s="2" t="s">
        <v>31</v>
      </c>
      <c r="K5662" s="2" t="s">
        <v>16</v>
      </c>
      <c r="L5662" s="2">
        <v>410.5</v>
      </c>
      <c r="M5662" s="2" t="s">
        <v>48</v>
      </c>
      <c r="N5662">
        <f t="shared" si="265"/>
        <v>3856.6773000000003</v>
      </c>
      <c r="O5662" s="4">
        <f t="shared" si="266"/>
        <v>1583166.03165</v>
      </c>
    </row>
    <row r="5663" spans="1:15" ht="14.25" customHeight="1" x14ac:dyDescent="0.25">
      <c r="A5663" s="2" t="s">
        <v>5693</v>
      </c>
      <c r="B5663" s="2" t="s">
        <v>13</v>
      </c>
      <c r="C5663" s="2" t="s">
        <v>36</v>
      </c>
      <c r="D5663" s="2">
        <v>3405.59</v>
      </c>
      <c r="E5663" s="2">
        <v>0.13</v>
      </c>
      <c r="F5663" s="2">
        <f t="shared" si="267"/>
        <v>442.72670000000005</v>
      </c>
      <c r="G5663" s="2">
        <v>4</v>
      </c>
      <c r="H5663" s="3">
        <v>45550</v>
      </c>
      <c r="I5663" s="3">
        <v>45554</v>
      </c>
      <c r="J5663" s="2" t="s">
        <v>15</v>
      </c>
      <c r="K5663" s="2" t="s">
        <v>27</v>
      </c>
      <c r="L5663" s="2">
        <v>307.32</v>
      </c>
      <c r="M5663" s="2" t="s">
        <v>34</v>
      </c>
      <c r="N5663">
        <f t="shared" si="265"/>
        <v>2962.8633</v>
      </c>
      <c r="O5663" s="4">
        <f t="shared" si="266"/>
        <v>910547.14935600001</v>
      </c>
    </row>
    <row r="5664" spans="1:15" ht="14.25" customHeight="1" x14ac:dyDescent="0.25">
      <c r="A5664" s="2" t="s">
        <v>5694</v>
      </c>
      <c r="B5664" s="2" t="s">
        <v>19</v>
      </c>
      <c r="C5664" s="2" t="s">
        <v>33</v>
      </c>
      <c r="D5664" s="2">
        <v>1889.18</v>
      </c>
      <c r="E5664" s="2">
        <v>0.42</v>
      </c>
      <c r="F5664" s="2">
        <f t="shared" si="267"/>
        <v>793.4556</v>
      </c>
      <c r="G5664" s="2">
        <v>8</v>
      </c>
      <c r="H5664" s="3">
        <v>45127</v>
      </c>
      <c r="I5664" s="3">
        <v>45131</v>
      </c>
      <c r="J5664" s="2" t="s">
        <v>31</v>
      </c>
      <c r="K5664" s="2" t="s">
        <v>16</v>
      </c>
      <c r="L5664" s="2">
        <v>381.22</v>
      </c>
      <c r="M5664" s="2" t="s">
        <v>17</v>
      </c>
      <c r="N5664">
        <f t="shared" si="265"/>
        <v>1095.7244000000001</v>
      </c>
      <c r="O5664" s="4">
        <f t="shared" si="266"/>
        <v>417712.05576800008</v>
      </c>
    </row>
    <row r="5665" spans="1:15" ht="14.25" customHeight="1" x14ac:dyDescent="0.25">
      <c r="A5665" s="2" t="s">
        <v>5695</v>
      </c>
      <c r="B5665" s="2" t="s">
        <v>25</v>
      </c>
      <c r="C5665" s="2" t="s">
        <v>20</v>
      </c>
      <c r="D5665" s="2">
        <v>2554.17</v>
      </c>
      <c r="E5665" s="2">
        <v>0.14000000000000001</v>
      </c>
      <c r="F5665" s="2">
        <f t="shared" si="267"/>
        <v>357.58380000000005</v>
      </c>
      <c r="G5665" s="2">
        <v>8</v>
      </c>
      <c r="H5665" s="3">
        <v>45374</v>
      </c>
      <c r="I5665" s="3">
        <v>45375</v>
      </c>
      <c r="J5665" s="2" t="s">
        <v>15</v>
      </c>
      <c r="K5665" s="2" t="s">
        <v>16</v>
      </c>
      <c r="L5665" s="2">
        <v>570.82000000000005</v>
      </c>
      <c r="M5665" s="2" t="s">
        <v>23</v>
      </c>
      <c r="N5665">
        <f t="shared" si="265"/>
        <v>2196.5862000000002</v>
      </c>
      <c r="O5665" s="4">
        <f t="shared" si="266"/>
        <v>1253855.3346840001</v>
      </c>
    </row>
    <row r="5666" spans="1:15" ht="14.25" customHeight="1" x14ac:dyDescent="0.25">
      <c r="A5666" s="2" t="s">
        <v>5696</v>
      </c>
      <c r="B5666" s="2" t="s">
        <v>25</v>
      </c>
      <c r="C5666" s="2" t="s">
        <v>26</v>
      </c>
      <c r="D5666" s="2">
        <v>4994.63</v>
      </c>
      <c r="E5666" s="2">
        <v>0.27</v>
      </c>
      <c r="F5666" s="2">
        <f t="shared" si="267"/>
        <v>1348.5501000000002</v>
      </c>
      <c r="G5666" s="2">
        <v>3</v>
      </c>
      <c r="H5666" s="3">
        <v>45142</v>
      </c>
      <c r="I5666" s="3">
        <v>45145</v>
      </c>
      <c r="J5666" s="2" t="s">
        <v>31</v>
      </c>
      <c r="K5666" s="2" t="s">
        <v>27</v>
      </c>
      <c r="L5666" s="2">
        <v>362.15</v>
      </c>
      <c r="M5666" s="2" t="s">
        <v>17</v>
      </c>
      <c r="N5666">
        <f t="shared" si="265"/>
        <v>3646.0798999999997</v>
      </c>
      <c r="O5666" s="4">
        <f t="shared" si="266"/>
        <v>1320427.8357849999</v>
      </c>
    </row>
    <row r="5667" spans="1:15" ht="14.25" customHeight="1" x14ac:dyDescent="0.25">
      <c r="A5667" s="2" t="s">
        <v>5697</v>
      </c>
      <c r="B5667" s="2" t="s">
        <v>41</v>
      </c>
      <c r="C5667" s="2" t="s">
        <v>20</v>
      </c>
      <c r="D5667" s="2">
        <v>2641.95</v>
      </c>
      <c r="E5667" s="2">
        <v>0.37</v>
      </c>
      <c r="F5667" s="2">
        <f t="shared" si="267"/>
        <v>977.52149999999995</v>
      </c>
      <c r="G5667" s="2">
        <v>5</v>
      </c>
      <c r="H5667" s="3">
        <v>45579</v>
      </c>
      <c r="I5667" s="3">
        <v>45584</v>
      </c>
      <c r="J5667" s="2" t="s">
        <v>31</v>
      </c>
      <c r="K5667" s="2" t="s">
        <v>16</v>
      </c>
      <c r="L5667" s="2">
        <v>400.18</v>
      </c>
      <c r="M5667" s="2" t="s">
        <v>39</v>
      </c>
      <c r="N5667">
        <f t="shared" si="265"/>
        <v>1664.4285</v>
      </c>
      <c r="O5667" s="4">
        <f t="shared" si="266"/>
        <v>666070.99713000003</v>
      </c>
    </row>
    <row r="5668" spans="1:15" ht="14.25" customHeight="1" x14ac:dyDescent="0.25">
      <c r="A5668" s="2" t="s">
        <v>5698</v>
      </c>
      <c r="B5668" s="2" t="s">
        <v>19</v>
      </c>
      <c r="C5668" s="2" t="s">
        <v>26</v>
      </c>
      <c r="D5668" s="2">
        <v>4824.59</v>
      </c>
      <c r="E5668" s="2">
        <v>0.25</v>
      </c>
      <c r="F5668" s="2">
        <f t="shared" si="267"/>
        <v>1206.1475</v>
      </c>
      <c r="G5668" s="2">
        <v>7</v>
      </c>
      <c r="H5668" s="3">
        <v>45148</v>
      </c>
      <c r="I5668" s="3">
        <v>45153</v>
      </c>
      <c r="J5668" s="2" t="s">
        <v>21</v>
      </c>
      <c r="K5668" s="2" t="s">
        <v>27</v>
      </c>
      <c r="L5668" s="2">
        <v>1087.67</v>
      </c>
      <c r="M5668" s="2" t="s">
        <v>28</v>
      </c>
      <c r="N5668">
        <f t="shared" si="265"/>
        <v>3618.4425000000001</v>
      </c>
      <c r="O5668" s="4">
        <f t="shared" si="266"/>
        <v>3935671.3539750003</v>
      </c>
    </row>
    <row r="5669" spans="1:15" ht="14.25" customHeight="1" x14ac:dyDescent="0.25">
      <c r="A5669" s="2" t="s">
        <v>5699</v>
      </c>
      <c r="B5669" s="2" t="s">
        <v>25</v>
      </c>
      <c r="C5669" s="2" t="s">
        <v>33</v>
      </c>
      <c r="D5669" s="2">
        <v>180.17</v>
      </c>
      <c r="E5669" s="2">
        <v>0.21</v>
      </c>
      <c r="F5669" s="2">
        <f t="shared" si="267"/>
        <v>37.835699999999996</v>
      </c>
      <c r="G5669" s="2">
        <v>8</v>
      </c>
      <c r="H5669" s="3">
        <v>45097</v>
      </c>
      <c r="I5669" s="3">
        <v>45102</v>
      </c>
      <c r="J5669" s="2" t="s">
        <v>21</v>
      </c>
      <c r="K5669" s="2" t="s">
        <v>22</v>
      </c>
      <c r="L5669" s="2">
        <v>49.98</v>
      </c>
      <c r="M5669" s="2" t="s">
        <v>28</v>
      </c>
      <c r="N5669">
        <f t="shared" si="265"/>
        <v>142.33429999999998</v>
      </c>
      <c r="O5669" s="4">
        <f t="shared" si="266"/>
        <v>7113.8683139999985</v>
      </c>
    </row>
    <row r="5670" spans="1:15" ht="14.25" customHeight="1" x14ac:dyDescent="0.25">
      <c r="A5670" s="2" t="s">
        <v>5700</v>
      </c>
      <c r="B5670" s="2" t="s">
        <v>41</v>
      </c>
      <c r="C5670" s="2" t="s">
        <v>33</v>
      </c>
      <c r="D5670" s="2">
        <v>3632.72</v>
      </c>
      <c r="E5670" s="2">
        <v>0.02</v>
      </c>
      <c r="F5670" s="2">
        <f t="shared" si="267"/>
        <v>72.654399999999995</v>
      </c>
      <c r="G5670" s="2">
        <v>3</v>
      </c>
      <c r="H5670" s="3">
        <v>45151</v>
      </c>
      <c r="I5670" s="3">
        <v>45153</v>
      </c>
      <c r="J5670" s="2" t="s">
        <v>15</v>
      </c>
      <c r="K5670" s="2" t="s">
        <v>27</v>
      </c>
      <c r="L5670" s="2">
        <v>353.78</v>
      </c>
      <c r="M5670" s="2" t="s">
        <v>23</v>
      </c>
      <c r="N5670">
        <f t="shared" si="265"/>
        <v>3560.0655999999999</v>
      </c>
      <c r="O5670" s="4">
        <f t="shared" si="266"/>
        <v>1259480.0079679999</v>
      </c>
    </row>
    <row r="5671" spans="1:15" ht="14.25" customHeight="1" x14ac:dyDescent="0.25">
      <c r="A5671" s="2" t="s">
        <v>5701</v>
      </c>
      <c r="B5671" s="2" t="s">
        <v>19</v>
      </c>
      <c r="C5671" s="2" t="s">
        <v>26</v>
      </c>
      <c r="D5671" s="2">
        <v>3173.09</v>
      </c>
      <c r="E5671" s="2">
        <v>0.01</v>
      </c>
      <c r="F5671" s="2">
        <f t="shared" si="267"/>
        <v>31.730900000000002</v>
      </c>
      <c r="G5671" s="2">
        <v>8</v>
      </c>
      <c r="H5671" s="3">
        <v>45045</v>
      </c>
      <c r="I5671" s="3">
        <v>45052</v>
      </c>
      <c r="J5671" s="2" t="s">
        <v>21</v>
      </c>
      <c r="K5671" s="2" t="s">
        <v>22</v>
      </c>
      <c r="L5671" s="2">
        <v>495.59</v>
      </c>
      <c r="M5671" s="2" t="s">
        <v>28</v>
      </c>
      <c r="N5671">
        <f t="shared" si="265"/>
        <v>3141.3591000000001</v>
      </c>
      <c r="O5671" s="4">
        <f t="shared" si="266"/>
        <v>1556826.156369</v>
      </c>
    </row>
    <row r="5672" spans="1:15" ht="14.25" customHeight="1" x14ac:dyDescent="0.25">
      <c r="A5672" s="2" t="s">
        <v>5702</v>
      </c>
      <c r="B5672" s="2" t="s">
        <v>13</v>
      </c>
      <c r="C5672" s="2" t="s">
        <v>36</v>
      </c>
      <c r="D5672" s="2">
        <v>3458.12</v>
      </c>
      <c r="E5672" s="2">
        <v>0.48</v>
      </c>
      <c r="F5672" s="2">
        <f t="shared" si="267"/>
        <v>1659.8975999999998</v>
      </c>
      <c r="G5672" s="2">
        <v>9</v>
      </c>
      <c r="H5672" s="3">
        <v>45036</v>
      </c>
      <c r="I5672" s="3">
        <v>45042</v>
      </c>
      <c r="J5672" s="2" t="s">
        <v>21</v>
      </c>
      <c r="K5672" s="2" t="s">
        <v>16</v>
      </c>
      <c r="L5672" s="2">
        <v>370.04</v>
      </c>
      <c r="M5672" s="2" t="s">
        <v>39</v>
      </c>
      <c r="N5672">
        <f t="shared" si="265"/>
        <v>1798.2224000000001</v>
      </c>
      <c r="O5672" s="4">
        <f t="shared" si="266"/>
        <v>665414.21689600009</v>
      </c>
    </row>
    <row r="5673" spans="1:15" ht="14.25" customHeight="1" x14ac:dyDescent="0.25">
      <c r="A5673" s="2" t="s">
        <v>5703</v>
      </c>
      <c r="B5673" s="2" t="s">
        <v>13</v>
      </c>
      <c r="C5673" s="2" t="s">
        <v>33</v>
      </c>
      <c r="D5673" s="2">
        <v>2895.78</v>
      </c>
      <c r="E5673" s="2">
        <v>0.32</v>
      </c>
      <c r="F5673" s="2">
        <f t="shared" si="267"/>
        <v>926.64960000000008</v>
      </c>
      <c r="G5673" s="2">
        <v>3</v>
      </c>
      <c r="H5673" s="3">
        <v>45496</v>
      </c>
      <c r="I5673" s="3">
        <v>45497</v>
      </c>
      <c r="J5673" s="2" t="s">
        <v>21</v>
      </c>
      <c r="K5673" s="2" t="s">
        <v>27</v>
      </c>
      <c r="L5673" s="2">
        <v>171.5</v>
      </c>
      <c r="M5673" s="2" t="s">
        <v>34</v>
      </c>
      <c r="N5673">
        <f t="shared" si="265"/>
        <v>1969.1304</v>
      </c>
      <c r="O5673" s="4">
        <f t="shared" si="266"/>
        <v>337705.86359999998</v>
      </c>
    </row>
    <row r="5674" spans="1:15" ht="14.25" customHeight="1" x14ac:dyDescent="0.25">
      <c r="A5674" s="2" t="s">
        <v>5704</v>
      </c>
      <c r="B5674" s="2" t="s">
        <v>41</v>
      </c>
      <c r="C5674" s="2" t="s">
        <v>33</v>
      </c>
      <c r="D5674" s="2">
        <v>316.47000000000003</v>
      </c>
      <c r="E5674" s="2">
        <v>0.41</v>
      </c>
      <c r="F5674" s="2">
        <f t="shared" si="267"/>
        <v>129.7527</v>
      </c>
      <c r="G5674" s="2">
        <v>2</v>
      </c>
      <c r="H5674" s="3">
        <v>45398</v>
      </c>
      <c r="I5674" s="3">
        <v>45405</v>
      </c>
      <c r="J5674" s="2" t="s">
        <v>21</v>
      </c>
      <c r="K5674" s="2" t="s">
        <v>22</v>
      </c>
      <c r="L5674" s="2">
        <v>51.9</v>
      </c>
      <c r="M5674" s="2" t="s">
        <v>39</v>
      </c>
      <c r="N5674">
        <f t="shared" si="265"/>
        <v>186.71730000000002</v>
      </c>
      <c r="O5674" s="4">
        <f t="shared" si="266"/>
        <v>9690.6278700000003</v>
      </c>
    </row>
    <row r="5675" spans="1:15" ht="14.25" customHeight="1" x14ac:dyDescent="0.25">
      <c r="A5675" s="2" t="s">
        <v>5705</v>
      </c>
      <c r="B5675" s="2" t="s">
        <v>13</v>
      </c>
      <c r="C5675" s="2" t="s">
        <v>14</v>
      </c>
      <c r="D5675" s="2">
        <v>832.86</v>
      </c>
      <c r="E5675" s="2">
        <v>0.24</v>
      </c>
      <c r="F5675" s="2">
        <f t="shared" si="267"/>
        <v>199.88640000000001</v>
      </c>
      <c r="G5675" s="2">
        <v>2</v>
      </c>
      <c r="H5675" s="3">
        <v>45202</v>
      </c>
      <c r="I5675" s="3">
        <v>45205</v>
      </c>
      <c r="J5675" s="2" t="s">
        <v>21</v>
      </c>
      <c r="K5675" s="2" t="s">
        <v>27</v>
      </c>
      <c r="L5675" s="2">
        <v>129.03</v>
      </c>
      <c r="M5675" s="2" t="s">
        <v>17</v>
      </c>
      <c r="N5675">
        <f t="shared" si="265"/>
        <v>632.97360000000003</v>
      </c>
      <c r="O5675" s="4">
        <f t="shared" si="266"/>
        <v>81672.583608000001</v>
      </c>
    </row>
    <row r="5676" spans="1:15" ht="14.25" customHeight="1" x14ac:dyDescent="0.25">
      <c r="A5676" s="2" t="s">
        <v>5706</v>
      </c>
      <c r="B5676" s="2" t="s">
        <v>25</v>
      </c>
      <c r="C5676" s="2" t="s">
        <v>33</v>
      </c>
      <c r="D5676" s="2">
        <v>4619.03</v>
      </c>
      <c r="E5676" s="2">
        <v>0.13</v>
      </c>
      <c r="F5676" s="2">
        <f t="shared" si="267"/>
        <v>600.47389999999996</v>
      </c>
      <c r="G5676" s="2">
        <v>5</v>
      </c>
      <c r="H5676" s="3">
        <v>45040</v>
      </c>
      <c r="I5676" s="3">
        <v>45045</v>
      </c>
      <c r="J5676" s="2" t="s">
        <v>21</v>
      </c>
      <c r="K5676" s="2" t="s">
        <v>27</v>
      </c>
      <c r="L5676" s="2">
        <v>1179.69</v>
      </c>
      <c r="M5676" s="2" t="s">
        <v>17</v>
      </c>
      <c r="N5676">
        <f t="shared" si="265"/>
        <v>4018.5560999999998</v>
      </c>
      <c r="O5676" s="4">
        <f t="shared" si="266"/>
        <v>4740650.4456089996</v>
      </c>
    </row>
    <row r="5677" spans="1:15" ht="14.25" customHeight="1" x14ac:dyDescent="0.25">
      <c r="A5677" s="2" t="s">
        <v>5707</v>
      </c>
      <c r="B5677" s="2" t="s">
        <v>19</v>
      </c>
      <c r="C5677" s="2" t="s">
        <v>14</v>
      </c>
      <c r="D5677" s="2">
        <v>1241.33</v>
      </c>
      <c r="E5677" s="2">
        <v>0.15</v>
      </c>
      <c r="F5677" s="2">
        <f t="shared" si="267"/>
        <v>186.19949999999997</v>
      </c>
      <c r="G5677" s="2">
        <v>1</v>
      </c>
      <c r="H5677" s="3">
        <v>45117</v>
      </c>
      <c r="I5677" s="3">
        <v>45123</v>
      </c>
      <c r="J5677" s="2" t="s">
        <v>21</v>
      </c>
      <c r="K5677" s="2" t="s">
        <v>27</v>
      </c>
      <c r="L5677" s="2">
        <v>338.42</v>
      </c>
      <c r="M5677" s="2" t="s">
        <v>48</v>
      </c>
      <c r="N5677">
        <f t="shared" si="265"/>
        <v>1055.1305</v>
      </c>
      <c r="O5677" s="4">
        <f t="shared" si="266"/>
        <v>357077.26381000003</v>
      </c>
    </row>
    <row r="5678" spans="1:15" ht="14.25" customHeight="1" x14ac:dyDescent="0.25">
      <c r="A5678" s="2" t="s">
        <v>5708</v>
      </c>
      <c r="B5678" s="2" t="s">
        <v>25</v>
      </c>
      <c r="C5678" s="2" t="s">
        <v>33</v>
      </c>
      <c r="D5678" s="2">
        <v>4965.3900000000003</v>
      </c>
      <c r="E5678" s="2">
        <v>0.02</v>
      </c>
      <c r="F5678" s="2">
        <f t="shared" si="267"/>
        <v>99.307800000000015</v>
      </c>
      <c r="G5678" s="2">
        <v>6</v>
      </c>
      <c r="H5678" s="3">
        <v>45439</v>
      </c>
      <c r="I5678" s="3">
        <v>45442</v>
      </c>
      <c r="J5678" s="2" t="s">
        <v>15</v>
      </c>
      <c r="K5678" s="2" t="s">
        <v>22</v>
      </c>
      <c r="L5678" s="2">
        <v>686.94</v>
      </c>
      <c r="M5678" s="2" t="s">
        <v>23</v>
      </c>
      <c r="N5678">
        <f t="shared" si="265"/>
        <v>4866.0822000000007</v>
      </c>
      <c r="O5678" s="4">
        <f t="shared" si="266"/>
        <v>3342706.5064680008</v>
      </c>
    </row>
    <row r="5679" spans="1:15" ht="14.25" customHeight="1" x14ac:dyDescent="0.25">
      <c r="A5679" s="2" t="s">
        <v>5709</v>
      </c>
      <c r="B5679" s="2" t="s">
        <v>25</v>
      </c>
      <c r="C5679" s="2" t="s">
        <v>33</v>
      </c>
      <c r="D5679" s="2">
        <v>3429.98</v>
      </c>
      <c r="E5679" s="2">
        <v>0.4</v>
      </c>
      <c r="F5679" s="2">
        <f t="shared" si="267"/>
        <v>1371.9920000000002</v>
      </c>
      <c r="G5679" s="2">
        <v>7</v>
      </c>
      <c r="H5679" s="3">
        <v>44949</v>
      </c>
      <c r="I5679" s="3">
        <v>44952</v>
      </c>
      <c r="J5679" s="2" t="s">
        <v>21</v>
      </c>
      <c r="K5679" s="2" t="s">
        <v>22</v>
      </c>
      <c r="L5679" s="2">
        <v>778.85</v>
      </c>
      <c r="M5679" s="2" t="s">
        <v>28</v>
      </c>
      <c r="N5679">
        <f t="shared" si="265"/>
        <v>2057.9879999999998</v>
      </c>
      <c r="O5679" s="4">
        <f t="shared" si="266"/>
        <v>1602863.9538</v>
      </c>
    </row>
    <row r="5680" spans="1:15" ht="14.25" customHeight="1" x14ac:dyDescent="0.25">
      <c r="A5680" s="2" t="s">
        <v>5710</v>
      </c>
      <c r="B5680" s="2" t="s">
        <v>13</v>
      </c>
      <c r="C5680" s="2" t="s">
        <v>36</v>
      </c>
      <c r="D5680" s="2">
        <v>2277.34</v>
      </c>
      <c r="E5680" s="2">
        <v>0.28999999999999998</v>
      </c>
      <c r="F5680" s="2">
        <f t="shared" si="267"/>
        <v>660.42859999999996</v>
      </c>
      <c r="G5680" s="2">
        <v>5</v>
      </c>
      <c r="H5680" s="3">
        <v>45471</v>
      </c>
      <c r="I5680" s="3">
        <v>45474</v>
      </c>
      <c r="J5680" s="2" t="s">
        <v>21</v>
      </c>
      <c r="K5680" s="2" t="s">
        <v>22</v>
      </c>
      <c r="L5680" s="2">
        <v>442.89</v>
      </c>
      <c r="M5680" s="2" t="s">
        <v>17</v>
      </c>
      <c r="N5680">
        <f t="shared" si="265"/>
        <v>1616.9114000000002</v>
      </c>
      <c r="O5680" s="4">
        <f t="shared" si="266"/>
        <v>716113.88994600007</v>
      </c>
    </row>
    <row r="5681" spans="1:15" ht="14.25" customHeight="1" x14ac:dyDescent="0.25">
      <c r="A5681" s="2" t="s">
        <v>5711</v>
      </c>
      <c r="B5681" s="2" t="s">
        <v>25</v>
      </c>
      <c r="C5681" s="2" t="s">
        <v>36</v>
      </c>
      <c r="D5681" s="2">
        <v>4608.24</v>
      </c>
      <c r="E5681" s="2">
        <v>0.24</v>
      </c>
      <c r="F5681" s="2">
        <f t="shared" si="267"/>
        <v>1105.9775999999999</v>
      </c>
      <c r="G5681" s="2">
        <v>8</v>
      </c>
      <c r="H5681" s="3">
        <v>45623</v>
      </c>
      <c r="I5681" s="3">
        <v>45627</v>
      </c>
      <c r="J5681" s="2" t="s">
        <v>31</v>
      </c>
      <c r="K5681" s="2" t="s">
        <v>16</v>
      </c>
      <c r="L5681" s="2">
        <v>1117.56</v>
      </c>
      <c r="M5681" s="2" t="s">
        <v>39</v>
      </c>
      <c r="N5681">
        <f t="shared" si="265"/>
        <v>3502.2623999999996</v>
      </c>
      <c r="O5681" s="4">
        <f t="shared" si="266"/>
        <v>3913988.3677439992</v>
      </c>
    </row>
    <row r="5682" spans="1:15" ht="14.25" customHeight="1" x14ac:dyDescent="0.25">
      <c r="A5682" s="2" t="s">
        <v>5712</v>
      </c>
      <c r="B5682" s="2" t="s">
        <v>13</v>
      </c>
      <c r="C5682" s="2" t="s">
        <v>33</v>
      </c>
      <c r="D5682" s="2">
        <v>3995.43</v>
      </c>
      <c r="E5682" s="2">
        <v>0.43</v>
      </c>
      <c r="F5682" s="2">
        <f t="shared" si="267"/>
        <v>1718.0348999999999</v>
      </c>
      <c r="G5682" s="2">
        <v>6</v>
      </c>
      <c r="H5682" s="3">
        <v>45135</v>
      </c>
      <c r="I5682" s="3">
        <v>45141</v>
      </c>
      <c r="J5682" s="2" t="s">
        <v>15</v>
      </c>
      <c r="K5682" s="2" t="s">
        <v>27</v>
      </c>
      <c r="L5682" s="2">
        <v>345.92</v>
      </c>
      <c r="M5682" s="2" t="s">
        <v>23</v>
      </c>
      <c r="N5682">
        <f t="shared" si="265"/>
        <v>2277.3950999999997</v>
      </c>
      <c r="O5682" s="4">
        <f t="shared" si="266"/>
        <v>787796.51299199997</v>
      </c>
    </row>
    <row r="5683" spans="1:15" ht="14.25" customHeight="1" x14ac:dyDescent="0.25">
      <c r="A5683" s="2" t="s">
        <v>5713</v>
      </c>
      <c r="B5683" s="2" t="s">
        <v>19</v>
      </c>
      <c r="C5683" s="2" t="s">
        <v>26</v>
      </c>
      <c r="D5683" s="2">
        <v>2201.9299999999998</v>
      </c>
      <c r="E5683" s="2">
        <v>0.22</v>
      </c>
      <c r="F5683" s="2">
        <f t="shared" si="267"/>
        <v>484.42459999999994</v>
      </c>
      <c r="G5683" s="2">
        <v>1</v>
      </c>
      <c r="H5683" s="3">
        <v>45620</v>
      </c>
      <c r="I5683" s="3">
        <v>45627</v>
      </c>
      <c r="J5683" s="2" t="s">
        <v>15</v>
      </c>
      <c r="K5683" s="2" t="s">
        <v>16</v>
      </c>
      <c r="L5683" s="2">
        <v>557.63</v>
      </c>
      <c r="M5683" s="2" t="s">
        <v>23</v>
      </c>
      <c r="N5683">
        <f t="shared" si="265"/>
        <v>1717.5054</v>
      </c>
      <c r="O5683" s="4">
        <f t="shared" si="266"/>
        <v>957732.53620199999</v>
      </c>
    </row>
    <row r="5684" spans="1:15" ht="14.25" customHeight="1" x14ac:dyDescent="0.25">
      <c r="A5684" s="2" t="s">
        <v>5714</v>
      </c>
      <c r="B5684" s="2" t="s">
        <v>19</v>
      </c>
      <c r="C5684" s="2" t="s">
        <v>26</v>
      </c>
      <c r="D5684" s="2">
        <v>436.11</v>
      </c>
      <c r="E5684" s="2">
        <v>0.47</v>
      </c>
      <c r="F5684" s="2">
        <f t="shared" si="267"/>
        <v>204.9717</v>
      </c>
      <c r="G5684" s="2">
        <v>9</v>
      </c>
      <c r="H5684" s="3">
        <v>45376</v>
      </c>
      <c r="I5684" s="3">
        <v>45381</v>
      </c>
      <c r="J5684" s="2" t="s">
        <v>31</v>
      </c>
      <c r="K5684" s="2" t="s">
        <v>22</v>
      </c>
      <c r="L5684" s="2">
        <v>87.52</v>
      </c>
      <c r="M5684" s="2" t="s">
        <v>39</v>
      </c>
      <c r="N5684">
        <f t="shared" si="265"/>
        <v>231.13830000000002</v>
      </c>
      <c r="O5684" s="4">
        <f t="shared" si="266"/>
        <v>20229.224016</v>
      </c>
    </row>
    <row r="5685" spans="1:15" ht="14.25" customHeight="1" x14ac:dyDescent="0.25">
      <c r="A5685" s="2" t="s">
        <v>5715</v>
      </c>
      <c r="B5685" s="2" t="s">
        <v>25</v>
      </c>
      <c r="C5685" s="2" t="s">
        <v>33</v>
      </c>
      <c r="D5685" s="2">
        <v>4354.6899999999996</v>
      </c>
      <c r="E5685" s="2">
        <v>0.01</v>
      </c>
      <c r="F5685" s="2">
        <f t="shared" si="267"/>
        <v>43.546899999999994</v>
      </c>
      <c r="G5685" s="2">
        <v>5</v>
      </c>
      <c r="H5685" s="3">
        <v>45533</v>
      </c>
      <c r="I5685" s="3">
        <v>45539</v>
      </c>
      <c r="J5685" s="2" t="s">
        <v>15</v>
      </c>
      <c r="K5685" s="2" t="s">
        <v>16</v>
      </c>
      <c r="L5685" s="2">
        <v>1053.25</v>
      </c>
      <c r="M5685" s="2" t="s">
        <v>48</v>
      </c>
      <c r="N5685">
        <f t="shared" si="265"/>
        <v>4311.1430999999993</v>
      </c>
      <c r="O5685" s="4">
        <f t="shared" si="266"/>
        <v>4540711.4700749991</v>
      </c>
    </row>
    <row r="5686" spans="1:15" ht="14.25" customHeight="1" x14ac:dyDescent="0.25">
      <c r="A5686" s="2" t="s">
        <v>5716</v>
      </c>
      <c r="B5686" s="2" t="s">
        <v>41</v>
      </c>
      <c r="C5686" s="2" t="s">
        <v>26</v>
      </c>
      <c r="D5686" s="2">
        <v>3848.7</v>
      </c>
      <c r="E5686" s="2">
        <v>0.49</v>
      </c>
      <c r="F5686" s="2">
        <f t="shared" si="267"/>
        <v>1885.8629999999998</v>
      </c>
      <c r="G5686" s="2">
        <v>5</v>
      </c>
      <c r="H5686" s="3">
        <v>45561</v>
      </c>
      <c r="I5686" s="3">
        <v>45566</v>
      </c>
      <c r="J5686" s="2" t="s">
        <v>15</v>
      </c>
      <c r="K5686" s="2" t="s">
        <v>22</v>
      </c>
      <c r="L5686" s="2">
        <v>596.54999999999995</v>
      </c>
      <c r="M5686" s="2" t="s">
        <v>48</v>
      </c>
      <c r="N5686">
        <f t="shared" si="265"/>
        <v>1962.837</v>
      </c>
      <c r="O5686" s="4">
        <f t="shared" si="266"/>
        <v>1170930.4123499999</v>
      </c>
    </row>
    <row r="5687" spans="1:15" ht="14.25" customHeight="1" x14ac:dyDescent="0.25">
      <c r="A5687" s="2" t="s">
        <v>5717</v>
      </c>
      <c r="B5687" s="2" t="s">
        <v>13</v>
      </c>
      <c r="C5687" s="2" t="s">
        <v>33</v>
      </c>
      <c r="D5687" s="2">
        <v>3974.6</v>
      </c>
      <c r="E5687" s="2">
        <v>0.41</v>
      </c>
      <c r="F5687" s="2">
        <f t="shared" si="267"/>
        <v>1629.5859999999998</v>
      </c>
      <c r="G5687" s="2">
        <v>1</v>
      </c>
      <c r="H5687" s="3">
        <v>45597</v>
      </c>
      <c r="I5687" s="3">
        <v>45604</v>
      </c>
      <c r="J5687" s="2" t="s">
        <v>15</v>
      </c>
      <c r="K5687" s="2" t="s">
        <v>16</v>
      </c>
      <c r="L5687" s="2">
        <v>206.92</v>
      </c>
      <c r="M5687" s="2" t="s">
        <v>48</v>
      </c>
      <c r="N5687">
        <f t="shared" si="265"/>
        <v>2345.0140000000001</v>
      </c>
      <c r="O5687" s="4">
        <f t="shared" si="266"/>
        <v>485230.29687999998</v>
      </c>
    </row>
    <row r="5688" spans="1:15" ht="14.25" customHeight="1" x14ac:dyDescent="0.25">
      <c r="A5688" s="2" t="s">
        <v>5718</v>
      </c>
      <c r="B5688" s="2" t="s">
        <v>13</v>
      </c>
      <c r="C5688" s="2" t="s">
        <v>36</v>
      </c>
      <c r="D5688" s="2">
        <v>3749.81</v>
      </c>
      <c r="E5688" s="2">
        <v>0.18</v>
      </c>
      <c r="F5688" s="2">
        <f t="shared" si="267"/>
        <v>674.96579999999994</v>
      </c>
      <c r="G5688" s="2">
        <v>5</v>
      </c>
      <c r="H5688" s="3">
        <v>45364</v>
      </c>
      <c r="I5688" s="3">
        <v>45369</v>
      </c>
      <c r="J5688" s="2" t="s">
        <v>21</v>
      </c>
      <c r="K5688" s="2" t="s">
        <v>27</v>
      </c>
      <c r="L5688" s="2">
        <v>1048.04</v>
      </c>
      <c r="M5688" s="2" t="s">
        <v>48</v>
      </c>
      <c r="N5688">
        <f t="shared" si="265"/>
        <v>3074.8442</v>
      </c>
      <c r="O5688" s="4">
        <f t="shared" si="266"/>
        <v>3222559.7153679999</v>
      </c>
    </row>
    <row r="5689" spans="1:15" ht="14.25" customHeight="1" x14ac:dyDescent="0.25">
      <c r="A5689" s="2" t="s">
        <v>5719</v>
      </c>
      <c r="B5689" s="2" t="s">
        <v>25</v>
      </c>
      <c r="C5689" s="2" t="s">
        <v>20</v>
      </c>
      <c r="D5689" s="2">
        <v>1451.2</v>
      </c>
      <c r="E5689" s="2">
        <v>0.3</v>
      </c>
      <c r="F5689" s="2">
        <f t="shared" si="267"/>
        <v>435.36</v>
      </c>
      <c r="G5689" s="2">
        <v>3</v>
      </c>
      <c r="H5689" s="3">
        <v>45172</v>
      </c>
      <c r="I5689" s="3">
        <v>45173</v>
      </c>
      <c r="J5689" s="2" t="s">
        <v>21</v>
      </c>
      <c r="K5689" s="2" t="s">
        <v>27</v>
      </c>
      <c r="L5689" s="2">
        <v>336.85</v>
      </c>
      <c r="M5689" s="2" t="s">
        <v>48</v>
      </c>
      <c r="N5689">
        <f t="shared" si="265"/>
        <v>1015.84</v>
      </c>
      <c r="O5689" s="4">
        <f t="shared" si="266"/>
        <v>342185.70400000003</v>
      </c>
    </row>
    <row r="5690" spans="1:15" ht="14.25" customHeight="1" x14ac:dyDescent="0.25">
      <c r="A5690" s="2" t="s">
        <v>5720</v>
      </c>
      <c r="B5690" s="2" t="s">
        <v>13</v>
      </c>
      <c r="C5690" s="2" t="s">
        <v>14</v>
      </c>
      <c r="D5690" s="2">
        <v>4308.34</v>
      </c>
      <c r="E5690" s="2">
        <v>0.43</v>
      </c>
      <c r="F5690" s="2">
        <f t="shared" si="267"/>
        <v>1852.5862</v>
      </c>
      <c r="G5690" s="2">
        <v>3</v>
      </c>
      <c r="H5690" s="3">
        <v>45091</v>
      </c>
      <c r="I5690" s="3">
        <v>45093</v>
      </c>
      <c r="J5690" s="2" t="s">
        <v>21</v>
      </c>
      <c r="K5690" s="2" t="s">
        <v>27</v>
      </c>
      <c r="L5690" s="2">
        <v>959.42</v>
      </c>
      <c r="M5690" s="2" t="s">
        <v>48</v>
      </c>
      <c r="N5690">
        <f t="shared" si="265"/>
        <v>2455.7538000000004</v>
      </c>
      <c r="O5690" s="4">
        <f t="shared" si="266"/>
        <v>2356099.3107960001</v>
      </c>
    </row>
    <row r="5691" spans="1:15" ht="14.25" customHeight="1" x14ac:dyDescent="0.25">
      <c r="A5691" s="2" t="s">
        <v>5721</v>
      </c>
      <c r="B5691" s="2" t="s">
        <v>13</v>
      </c>
      <c r="C5691" s="2" t="s">
        <v>26</v>
      </c>
      <c r="D5691" s="2">
        <v>110.94</v>
      </c>
      <c r="E5691" s="2">
        <v>0.24</v>
      </c>
      <c r="F5691" s="2">
        <f t="shared" si="267"/>
        <v>26.625599999999999</v>
      </c>
      <c r="G5691" s="2">
        <v>8</v>
      </c>
      <c r="H5691" s="3">
        <v>45174</v>
      </c>
      <c r="I5691" s="3">
        <v>45176</v>
      </c>
      <c r="J5691" s="2" t="s">
        <v>31</v>
      </c>
      <c r="K5691" s="2" t="s">
        <v>27</v>
      </c>
      <c r="L5691" s="2">
        <v>18.670000000000002</v>
      </c>
      <c r="M5691" s="2" t="s">
        <v>48</v>
      </c>
      <c r="N5691">
        <f t="shared" si="265"/>
        <v>84.314400000000006</v>
      </c>
      <c r="O5691" s="4">
        <f t="shared" si="266"/>
        <v>1574.1498480000002</v>
      </c>
    </row>
    <row r="5692" spans="1:15" ht="14.25" customHeight="1" x14ac:dyDescent="0.25">
      <c r="A5692" s="2" t="s">
        <v>5722</v>
      </c>
      <c r="B5692" s="2" t="s">
        <v>41</v>
      </c>
      <c r="C5692" s="2" t="s">
        <v>26</v>
      </c>
      <c r="D5692" s="2">
        <v>1262.6500000000001</v>
      </c>
      <c r="E5692" s="2">
        <v>0.03</v>
      </c>
      <c r="F5692" s="2">
        <f t="shared" si="267"/>
        <v>37.8795</v>
      </c>
      <c r="G5692" s="2">
        <v>9</v>
      </c>
      <c r="H5692" s="3">
        <v>45317</v>
      </c>
      <c r="I5692" s="3">
        <v>45323</v>
      </c>
      <c r="J5692" s="2" t="s">
        <v>31</v>
      </c>
      <c r="K5692" s="2" t="s">
        <v>22</v>
      </c>
      <c r="L5692" s="2">
        <v>76.98</v>
      </c>
      <c r="M5692" s="2" t="s">
        <v>48</v>
      </c>
      <c r="N5692">
        <f t="shared" si="265"/>
        <v>1224.7705000000001</v>
      </c>
      <c r="O5692" s="4">
        <f t="shared" si="266"/>
        <v>94282.833090000015</v>
      </c>
    </row>
    <row r="5693" spans="1:15" ht="14.25" customHeight="1" x14ac:dyDescent="0.25">
      <c r="A5693" s="2" t="s">
        <v>5723</v>
      </c>
      <c r="B5693" s="2" t="s">
        <v>41</v>
      </c>
      <c r="C5693" s="2" t="s">
        <v>36</v>
      </c>
      <c r="D5693" s="2">
        <v>328.14</v>
      </c>
      <c r="E5693" s="2">
        <v>0.45</v>
      </c>
      <c r="F5693" s="2">
        <f t="shared" si="267"/>
        <v>147.66300000000001</v>
      </c>
      <c r="G5693" s="2">
        <v>6</v>
      </c>
      <c r="H5693" s="3">
        <v>45171</v>
      </c>
      <c r="I5693" s="3">
        <v>45178</v>
      </c>
      <c r="J5693" s="2" t="s">
        <v>21</v>
      </c>
      <c r="K5693" s="2" t="s">
        <v>27</v>
      </c>
      <c r="L5693" s="2">
        <v>27.71</v>
      </c>
      <c r="M5693" s="2" t="s">
        <v>48</v>
      </c>
      <c r="N5693">
        <f t="shared" si="265"/>
        <v>180.47699999999998</v>
      </c>
      <c r="O5693" s="4">
        <f t="shared" si="266"/>
        <v>5001.0176699999993</v>
      </c>
    </row>
    <row r="5694" spans="1:15" ht="14.25" customHeight="1" x14ac:dyDescent="0.25">
      <c r="A5694" s="2" t="s">
        <v>5724</v>
      </c>
      <c r="B5694" s="2" t="s">
        <v>25</v>
      </c>
      <c r="C5694" s="2" t="s">
        <v>26</v>
      </c>
      <c r="D5694" s="2">
        <v>641.91999999999996</v>
      </c>
      <c r="E5694" s="2">
        <v>0.26</v>
      </c>
      <c r="F5694" s="2">
        <f t="shared" si="267"/>
        <v>166.89920000000001</v>
      </c>
      <c r="G5694" s="2">
        <v>3</v>
      </c>
      <c r="H5694" s="3">
        <v>45072</v>
      </c>
      <c r="I5694" s="3">
        <v>45074</v>
      </c>
      <c r="J5694" s="2" t="s">
        <v>21</v>
      </c>
      <c r="K5694" s="2" t="s">
        <v>16</v>
      </c>
      <c r="L5694" s="2">
        <v>102.48</v>
      </c>
      <c r="M5694" s="2" t="s">
        <v>48</v>
      </c>
      <c r="N5694">
        <f t="shared" si="265"/>
        <v>475.02079999999995</v>
      </c>
      <c r="O5694" s="4">
        <f t="shared" si="266"/>
        <v>48680.131583999995</v>
      </c>
    </row>
    <row r="5695" spans="1:15" ht="14.25" customHeight="1" x14ac:dyDescent="0.25">
      <c r="A5695" s="2" t="s">
        <v>5725</v>
      </c>
      <c r="B5695" s="2" t="s">
        <v>41</v>
      </c>
      <c r="C5695" s="2" t="s">
        <v>33</v>
      </c>
      <c r="D5695" s="2">
        <v>2708.66</v>
      </c>
      <c r="E5695" s="2">
        <v>0.27</v>
      </c>
      <c r="F5695" s="2">
        <f t="shared" si="267"/>
        <v>731.33820000000003</v>
      </c>
      <c r="G5695" s="2">
        <v>8</v>
      </c>
      <c r="H5695" s="3">
        <v>45352</v>
      </c>
      <c r="I5695" s="3">
        <v>45354</v>
      </c>
      <c r="J5695" s="2" t="s">
        <v>15</v>
      </c>
      <c r="K5695" s="2" t="s">
        <v>27</v>
      </c>
      <c r="L5695" s="2">
        <v>672.68</v>
      </c>
      <c r="M5695" s="2" t="s">
        <v>28</v>
      </c>
      <c r="N5695">
        <f t="shared" si="265"/>
        <v>1977.3217999999997</v>
      </c>
      <c r="O5695" s="4">
        <f t="shared" si="266"/>
        <v>1330104.8284239997</v>
      </c>
    </row>
    <row r="5696" spans="1:15" ht="14.25" customHeight="1" x14ac:dyDescent="0.25">
      <c r="A5696" s="2" t="s">
        <v>5726</v>
      </c>
      <c r="B5696" s="2" t="s">
        <v>25</v>
      </c>
      <c r="C5696" s="2" t="s">
        <v>33</v>
      </c>
      <c r="D5696" s="2">
        <v>282.56</v>
      </c>
      <c r="E5696" s="2">
        <v>0.01</v>
      </c>
      <c r="F5696" s="2">
        <f t="shared" si="267"/>
        <v>2.8256000000000001</v>
      </c>
      <c r="G5696" s="2">
        <v>3</v>
      </c>
      <c r="H5696" s="3">
        <v>45257</v>
      </c>
      <c r="I5696" s="3">
        <v>45261</v>
      </c>
      <c r="J5696" s="2" t="s">
        <v>31</v>
      </c>
      <c r="K5696" s="2" t="s">
        <v>16</v>
      </c>
      <c r="L5696" s="2">
        <v>76.98</v>
      </c>
      <c r="M5696" s="2" t="s">
        <v>23</v>
      </c>
      <c r="N5696">
        <f t="shared" si="265"/>
        <v>279.73439999999999</v>
      </c>
      <c r="O5696" s="4">
        <f t="shared" si="266"/>
        <v>21533.954111999999</v>
      </c>
    </row>
    <row r="5697" spans="1:15" ht="14.25" customHeight="1" x14ac:dyDescent="0.25">
      <c r="A5697" s="2" t="s">
        <v>5727</v>
      </c>
      <c r="B5697" s="2" t="s">
        <v>19</v>
      </c>
      <c r="C5697" s="2" t="s">
        <v>20</v>
      </c>
      <c r="D5697" s="2">
        <v>988.77</v>
      </c>
      <c r="E5697" s="2">
        <v>0.05</v>
      </c>
      <c r="F5697" s="2">
        <f t="shared" si="267"/>
        <v>49.438500000000005</v>
      </c>
      <c r="G5697" s="2">
        <v>7</v>
      </c>
      <c r="H5697" s="3">
        <v>45119</v>
      </c>
      <c r="I5697" s="3">
        <v>45120</v>
      </c>
      <c r="J5697" s="2" t="s">
        <v>31</v>
      </c>
      <c r="K5697" s="2" t="s">
        <v>16</v>
      </c>
      <c r="L5697" s="2">
        <v>162.61000000000001</v>
      </c>
      <c r="M5697" s="2" t="s">
        <v>17</v>
      </c>
      <c r="N5697">
        <f t="shared" si="265"/>
        <v>939.33150000000001</v>
      </c>
      <c r="O5697" s="4">
        <f t="shared" si="266"/>
        <v>152744.69521500001</v>
      </c>
    </row>
    <row r="5698" spans="1:15" ht="14.25" customHeight="1" x14ac:dyDescent="0.25">
      <c r="A5698" s="2" t="s">
        <v>5728</v>
      </c>
      <c r="B5698" s="2" t="s">
        <v>25</v>
      </c>
      <c r="C5698" s="2" t="s">
        <v>20</v>
      </c>
      <c r="D5698" s="2">
        <v>1240.43</v>
      </c>
      <c r="E5698" s="2">
        <v>0.39</v>
      </c>
      <c r="F5698" s="2">
        <f t="shared" si="267"/>
        <v>483.76770000000005</v>
      </c>
      <c r="G5698" s="2">
        <v>2</v>
      </c>
      <c r="H5698" s="3">
        <v>45563</v>
      </c>
      <c r="I5698" s="3">
        <v>45564</v>
      </c>
      <c r="J5698" s="2" t="s">
        <v>15</v>
      </c>
      <c r="K5698" s="2" t="s">
        <v>22</v>
      </c>
      <c r="L5698" s="2">
        <v>370.57</v>
      </c>
      <c r="M5698" s="2" t="s">
        <v>48</v>
      </c>
      <c r="N5698">
        <f t="shared" si="265"/>
        <v>756.66229999999996</v>
      </c>
      <c r="O5698" s="4">
        <f t="shared" si="266"/>
        <v>280396.34851099999</v>
      </c>
    </row>
    <row r="5699" spans="1:15" ht="14.25" customHeight="1" x14ac:dyDescent="0.25">
      <c r="A5699" s="2" t="s">
        <v>5729</v>
      </c>
      <c r="B5699" s="2" t="s">
        <v>19</v>
      </c>
      <c r="C5699" s="2" t="s">
        <v>20</v>
      </c>
      <c r="D5699" s="2">
        <v>3311.16</v>
      </c>
      <c r="E5699" s="2">
        <v>0.22</v>
      </c>
      <c r="F5699" s="2">
        <f t="shared" si="267"/>
        <v>728.45519999999999</v>
      </c>
      <c r="G5699" s="2">
        <v>6</v>
      </c>
      <c r="H5699" s="3">
        <v>45051</v>
      </c>
      <c r="I5699" s="3">
        <v>45055</v>
      </c>
      <c r="J5699" s="2" t="s">
        <v>31</v>
      </c>
      <c r="K5699" s="2" t="s">
        <v>22</v>
      </c>
      <c r="L5699" s="2">
        <v>976.62</v>
      </c>
      <c r="M5699" s="2" t="s">
        <v>39</v>
      </c>
      <c r="N5699">
        <f t="shared" si="265"/>
        <v>2582.7048</v>
      </c>
      <c r="O5699" s="4">
        <f t="shared" si="266"/>
        <v>2522321.1617760002</v>
      </c>
    </row>
    <row r="5700" spans="1:15" ht="14.25" customHeight="1" x14ac:dyDescent="0.25">
      <c r="A5700" s="2" t="s">
        <v>5730</v>
      </c>
      <c r="B5700" s="2" t="s">
        <v>25</v>
      </c>
      <c r="C5700" s="2" t="s">
        <v>33</v>
      </c>
      <c r="D5700" s="2">
        <v>2397.2199999999998</v>
      </c>
      <c r="E5700" s="2">
        <v>0.5</v>
      </c>
      <c r="F5700" s="2">
        <f t="shared" si="267"/>
        <v>1198.6099999999999</v>
      </c>
      <c r="G5700" s="2">
        <v>8</v>
      </c>
      <c r="H5700" s="3">
        <v>45495</v>
      </c>
      <c r="I5700" s="3">
        <v>45500</v>
      </c>
      <c r="J5700" s="2" t="s">
        <v>21</v>
      </c>
      <c r="K5700" s="2" t="s">
        <v>16</v>
      </c>
      <c r="L5700" s="2">
        <v>337.81</v>
      </c>
      <c r="M5700" s="2" t="s">
        <v>39</v>
      </c>
      <c r="N5700">
        <f t="shared" ref="N5700:N5763" si="268">D5700-F5700</f>
        <v>1198.6099999999999</v>
      </c>
      <c r="O5700" s="4">
        <f t="shared" ref="O5700:O5763" si="269">N5700*L5700</f>
        <v>404902.44409999996</v>
      </c>
    </row>
    <row r="5701" spans="1:15" ht="14.25" customHeight="1" x14ac:dyDescent="0.25">
      <c r="A5701" s="2" t="s">
        <v>5731</v>
      </c>
      <c r="B5701" s="2" t="s">
        <v>13</v>
      </c>
      <c r="C5701" s="2" t="s">
        <v>20</v>
      </c>
      <c r="D5701" s="2">
        <v>2346.2199999999998</v>
      </c>
      <c r="E5701" s="2">
        <v>0.35</v>
      </c>
      <c r="F5701" s="2">
        <f t="shared" si="267"/>
        <v>821.17699999999991</v>
      </c>
      <c r="G5701" s="2">
        <v>3</v>
      </c>
      <c r="H5701" s="3">
        <v>45412</v>
      </c>
      <c r="I5701" s="3">
        <v>45416</v>
      </c>
      <c r="J5701" s="2" t="s">
        <v>21</v>
      </c>
      <c r="K5701" s="2" t="s">
        <v>22</v>
      </c>
      <c r="L5701" s="2">
        <v>155.33000000000001</v>
      </c>
      <c r="M5701" s="2" t="s">
        <v>17</v>
      </c>
      <c r="N5701">
        <f t="shared" si="268"/>
        <v>1525.0429999999999</v>
      </c>
      <c r="O5701" s="4">
        <f t="shared" si="269"/>
        <v>236884.92919</v>
      </c>
    </row>
    <row r="5702" spans="1:15" ht="14.25" customHeight="1" x14ac:dyDescent="0.25">
      <c r="A5702" s="2" t="s">
        <v>5732</v>
      </c>
      <c r="B5702" s="2" t="s">
        <v>41</v>
      </c>
      <c r="C5702" s="2" t="s">
        <v>20</v>
      </c>
      <c r="D5702" s="2">
        <v>3865.32</v>
      </c>
      <c r="E5702" s="2">
        <v>0.47</v>
      </c>
      <c r="F5702" s="2">
        <f t="shared" si="267"/>
        <v>1816.7003999999999</v>
      </c>
      <c r="G5702" s="2">
        <v>9</v>
      </c>
      <c r="H5702" s="3">
        <v>45123</v>
      </c>
      <c r="I5702" s="3">
        <v>45125</v>
      </c>
      <c r="J5702" s="2" t="s">
        <v>31</v>
      </c>
      <c r="K5702" s="2" t="s">
        <v>22</v>
      </c>
      <c r="L5702" s="2">
        <v>669.56</v>
      </c>
      <c r="M5702" s="2" t="s">
        <v>39</v>
      </c>
      <c r="N5702">
        <f t="shared" si="268"/>
        <v>2048.6196</v>
      </c>
      <c r="O5702" s="4">
        <f t="shared" si="269"/>
        <v>1371673.7393759999</v>
      </c>
    </row>
    <row r="5703" spans="1:15" ht="14.25" customHeight="1" x14ac:dyDescent="0.25">
      <c r="A5703" s="2" t="s">
        <v>5733</v>
      </c>
      <c r="B5703" s="2" t="s">
        <v>19</v>
      </c>
      <c r="C5703" s="2" t="s">
        <v>33</v>
      </c>
      <c r="D5703" s="2">
        <v>2337.9299999999998</v>
      </c>
      <c r="E5703" s="2">
        <v>0.14000000000000001</v>
      </c>
      <c r="F5703" s="2">
        <f t="shared" si="267"/>
        <v>327.31020000000001</v>
      </c>
      <c r="G5703" s="2">
        <v>9</v>
      </c>
      <c r="H5703" s="3">
        <v>45140</v>
      </c>
      <c r="I5703" s="3">
        <v>45146</v>
      </c>
      <c r="J5703" s="2" t="s">
        <v>31</v>
      </c>
      <c r="K5703" s="2" t="s">
        <v>22</v>
      </c>
      <c r="L5703" s="2">
        <v>689.39</v>
      </c>
      <c r="M5703" s="2" t="s">
        <v>48</v>
      </c>
      <c r="N5703">
        <f t="shared" si="268"/>
        <v>2010.6197999999999</v>
      </c>
      <c r="O5703" s="4">
        <f t="shared" si="269"/>
        <v>1386101.183922</v>
      </c>
    </row>
    <row r="5704" spans="1:15" ht="14.25" customHeight="1" x14ac:dyDescent="0.25">
      <c r="A5704" s="2" t="s">
        <v>5734</v>
      </c>
      <c r="B5704" s="2" t="s">
        <v>25</v>
      </c>
      <c r="C5704" s="2" t="s">
        <v>36</v>
      </c>
      <c r="D5704" s="2">
        <v>1807.59</v>
      </c>
      <c r="E5704" s="2">
        <v>0.09</v>
      </c>
      <c r="F5704" s="2">
        <f t="shared" si="267"/>
        <v>162.6831</v>
      </c>
      <c r="G5704" s="2">
        <v>3</v>
      </c>
      <c r="H5704" s="3">
        <v>45387</v>
      </c>
      <c r="I5704" s="3">
        <v>45394</v>
      </c>
      <c r="J5704" s="2" t="s">
        <v>21</v>
      </c>
      <c r="K5704" s="2" t="s">
        <v>22</v>
      </c>
      <c r="L5704" s="2">
        <v>255.7</v>
      </c>
      <c r="M5704" s="2" t="s">
        <v>48</v>
      </c>
      <c r="N5704">
        <f t="shared" si="268"/>
        <v>1644.9069</v>
      </c>
      <c r="O5704" s="4">
        <f t="shared" si="269"/>
        <v>420602.69432999997</v>
      </c>
    </row>
    <row r="5705" spans="1:15" ht="14.25" customHeight="1" x14ac:dyDescent="0.25">
      <c r="A5705" s="2" t="s">
        <v>5735</v>
      </c>
      <c r="B5705" s="2" t="s">
        <v>41</v>
      </c>
      <c r="C5705" s="2" t="s">
        <v>26</v>
      </c>
      <c r="D5705" s="2">
        <v>4816.01</v>
      </c>
      <c r="E5705" s="2">
        <v>0.19</v>
      </c>
      <c r="F5705" s="2">
        <f t="shared" si="267"/>
        <v>915.04190000000006</v>
      </c>
      <c r="G5705" s="2">
        <v>3</v>
      </c>
      <c r="H5705" s="3">
        <v>45455</v>
      </c>
      <c r="I5705" s="3">
        <v>45456</v>
      </c>
      <c r="J5705" s="2" t="s">
        <v>31</v>
      </c>
      <c r="K5705" s="2" t="s">
        <v>27</v>
      </c>
      <c r="L5705" s="2">
        <v>663.94</v>
      </c>
      <c r="M5705" s="2" t="s">
        <v>23</v>
      </c>
      <c r="N5705">
        <f t="shared" si="268"/>
        <v>3900.9681</v>
      </c>
      <c r="O5705" s="4">
        <f t="shared" si="269"/>
        <v>2590008.7603140003</v>
      </c>
    </row>
    <row r="5706" spans="1:15" ht="14.25" customHeight="1" x14ac:dyDescent="0.25">
      <c r="A5706" s="2" t="s">
        <v>5736</v>
      </c>
      <c r="B5706" s="2" t="s">
        <v>25</v>
      </c>
      <c r="C5706" s="2" t="s">
        <v>14</v>
      </c>
      <c r="D5706" s="2">
        <v>140.63999999999999</v>
      </c>
      <c r="E5706" s="2">
        <v>0.13</v>
      </c>
      <c r="F5706" s="2">
        <f t="shared" si="267"/>
        <v>18.283199999999997</v>
      </c>
      <c r="G5706" s="2">
        <v>5</v>
      </c>
      <c r="H5706" s="3">
        <v>45424</v>
      </c>
      <c r="I5706" s="3">
        <v>45431</v>
      </c>
      <c r="J5706" s="2" t="s">
        <v>31</v>
      </c>
      <c r="K5706" s="2" t="s">
        <v>27</v>
      </c>
      <c r="L5706" s="2">
        <v>17.72</v>
      </c>
      <c r="M5706" s="2" t="s">
        <v>48</v>
      </c>
      <c r="N5706">
        <f t="shared" si="268"/>
        <v>122.35679999999999</v>
      </c>
      <c r="O5706" s="4">
        <f t="shared" si="269"/>
        <v>2168.1624959999999</v>
      </c>
    </row>
    <row r="5707" spans="1:15" ht="14.25" customHeight="1" x14ac:dyDescent="0.25">
      <c r="A5707" s="2" t="s">
        <v>5737</v>
      </c>
      <c r="B5707" s="2" t="s">
        <v>41</v>
      </c>
      <c r="C5707" s="2" t="s">
        <v>33</v>
      </c>
      <c r="D5707" s="2">
        <v>1596.43</v>
      </c>
      <c r="E5707" s="2">
        <v>0.31</v>
      </c>
      <c r="F5707" s="2">
        <f t="shared" si="267"/>
        <v>494.89330000000001</v>
      </c>
      <c r="G5707" s="2">
        <v>9</v>
      </c>
      <c r="H5707" s="3">
        <v>45317</v>
      </c>
      <c r="I5707" s="3">
        <v>45323</v>
      </c>
      <c r="J5707" s="2" t="s">
        <v>15</v>
      </c>
      <c r="K5707" s="2" t="s">
        <v>16</v>
      </c>
      <c r="L5707" s="2">
        <v>458.99</v>
      </c>
      <c r="M5707" s="2" t="s">
        <v>17</v>
      </c>
      <c r="N5707">
        <f t="shared" si="268"/>
        <v>1101.5367000000001</v>
      </c>
      <c r="O5707" s="4">
        <f t="shared" si="269"/>
        <v>505594.32993300009</v>
      </c>
    </row>
    <row r="5708" spans="1:15" ht="14.25" customHeight="1" x14ac:dyDescent="0.25">
      <c r="A5708" s="2" t="s">
        <v>5738</v>
      </c>
      <c r="B5708" s="2" t="s">
        <v>41</v>
      </c>
      <c r="C5708" s="2" t="s">
        <v>33</v>
      </c>
      <c r="D5708" s="2">
        <v>3086.02</v>
      </c>
      <c r="E5708" s="2">
        <v>0.37</v>
      </c>
      <c r="F5708" s="2">
        <f t="shared" si="267"/>
        <v>1141.8273999999999</v>
      </c>
      <c r="G5708" s="2">
        <v>1</v>
      </c>
      <c r="H5708" s="3">
        <v>45637</v>
      </c>
      <c r="I5708" s="3">
        <v>45641</v>
      </c>
      <c r="J5708" s="2" t="s">
        <v>31</v>
      </c>
      <c r="K5708" s="2" t="s">
        <v>16</v>
      </c>
      <c r="L5708" s="2">
        <v>299.57</v>
      </c>
      <c r="M5708" s="2" t="s">
        <v>17</v>
      </c>
      <c r="N5708">
        <f t="shared" si="268"/>
        <v>1944.1926000000001</v>
      </c>
      <c r="O5708" s="4">
        <f t="shared" si="269"/>
        <v>582421.77718199999</v>
      </c>
    </row>
    <row r="5709" spans="1:15" ht="14.25" customHeight="1" x14ac:dyDescent="0.25">
      <c r="A5709" s="2" t="s">
        <v>5739</v>
      </c>
      <c r="B5709" s="2" t="s">
        <v>25</v>
      </c>
      <c r="C5709" s="2" t="s">
        <v>14</v>
      </c>
      <c r="D5709" s="2">
        <v>3935.77</v>
      </c>
      <c r="E5709" s="2">
        <v>0.2</v>
      </c>
      <c r="F5709" s="2">
        <f t="shared" si="267"/>
        <v>787.154</v>
      </c>
      <c r="G5709" s="2">
        <v>1</v>
      </c>
      <c r="H5709" s="3">
        <v>45194</v>
      </c>
      <c r="I5709" s="3">
        <v>45201</v>
      </c>
      <c r="J5709" s="2" t="s">
        <v>21</v>
      </c>
      <c r="K5709" s="2" t="s">
        <v>16</v>
      </c>
      <c r="L5709" s="2">
        <v>625.08000000000004</v>
      </c>
      <c r="M5709" s="2" t="s">
        <v>28</v>
      </c>
      <c r="N5709">
        <f t="shared" si="268"/>
        <v>3148.616</v>
      </c>
      <c r="O5709" s="4">
        <f t="shared" si="269"/>
        <v>1968136.8892800002</v>
      </c>
    </row>
    <row r="5710" spans="1:15" ht="14.25" customHeight="1" x14ac:dyDescent="0.25">
      <c r="A5710" s="2" t="s">
        <v>5740</v>
      </c>
      <c r="B5710" s="2" t="s">
        <v>19</v>
      </c>
      <c r="C5710" s="2" t="s">
        <v>14</v>
      </c>
      <c r="D5710" s="2">
        <v>4100.42</v>
      </c>
      <c r="E5710" s="2">
        <v>0.04</v>
      </c>
      <c r="F5710" s="2">
        <f t="shared" si="267"/>
        <v>164.01680000000002</v>
      </c>
      <c r="G5710" s="2">
        <v>1</v>
      </c>
      <c r="H5710" s="3">
        <v>45220</v>
      </c>
      <c r="I5710" s="3">
        <v>45222</v>
      </c>
      <c r="J5710" s="2" t="s">
        <v>31</v>
      </c>
      <c r="K5710" s="2" t="s">
        <v>22</v>
      </c>
      <c r="L5710" s="2">
        <v>414.61</v>
      </c>
      <c r="M5710" s="2" t="s">
        <v>23</v>
      </c>
      <c r="N5710">
        <f t="shared" si="268"/>
        <v>3936.4032000000002</v>
      </c>
      <c r="O5710" s="4">
        <f t="shared" si="269"/>
        <v>1632072.130752</v>
      </c>
    </row>
    <row r="5711" spans="1:15" ht="14.25" customHeight="1" x14ac:dyDescent="0.25">
      <c r="A5711" s="2" t="s">
        <v>5741</v>
      </c>
      <c r="B5711" s="2" t="s">
        <v>19</v>
      </c>
      <c r="C5711" s="2" t="s">
        <v>20</v>
      </c>
      <c r="D5711" s="2">
        <v>325.76</v>
      </c>
      <c r="E5711" s="2">
        <v>0.01</v>
      </c>
      <c r="F5711" s="2">
        <f t="shared" si="267"/>
        <v>3.2576000000000001</v>
      </c>
      <c r="G5711" s="2">
        <v>4</v>
      </c>
      <c r="H5711" s="3">
        <v>45141</v>
      </c>
      <c r="I5711" s="3">
        <v>45143</v>
      </c>
      <c r="J5711" s="2" t="s">
        <v>31</v>
      </c>
      <c r="K5711" s="2" t="s">
        <v>27</v>
      </c>
      <c r="L5711" s="2">
        <v>25.39</v>
      </c>
      <c r="M5711" s="2" t="s">
        <v>48</v>
      </c>
      <c r="N5711">
        <f t="shared" si="268"/>
        <v>322.50239999999997</v>
      </c>
      <c r="O5711" s="4">
        <f t="shared" si="269"/>
        <v>8188.3359359999995</v>
      </c>
    </row>
    <row r="5712" spans="1:15" ht="14.25" customHeight="1" x14ac:dyDescent="0.25">
      <c r="A5712" s="2" t="s">
        <v>5742</v>
      </c>
      <c r="B5712" s="2" t="s">
        <v>13</v>
      </c>
      <c r="C5712" s="2" t="s">
        <v>14</v>
      </c>
      <c r="D5712" s="2">
        <v>3574.75</v>
      </c>
      <c r="E5712" s="2">
        <v>0.11</v>
      </c>
      <c r="F5712" s="2">
        <f t="shared" si="267"/>
        <v>393.22250000000003</v>
      </c>
      <c r="G5712" s="2">
        <v>7</v>
      </c>
      <c r="H5712" s="3">
        <v>45614</v>
      </c>
      <c r="I5712" s="3">
        <v>45617</v>
      </c>
      <c r="J5712" s="2" t="s">
        <v>21</v>
      </c>
      <c r="K5712" s="2" t="s">
        <v>16</v>
      </c>
      <c r="L5712" s="2">
        <v>568.82000000000005</v>
      </c>
      <c r="M5712" s="2" t="s">
        <v>23</v>
      </c>
      <c r="N5712">
        <f t="shared" si="268"/>
        <v>3181.5275000000001</v>
      </c>
      <c r="O5712" s="4">
        <f t="shared" si="269"/>
        <v>1809716.4725500003</v>
      </c>
    </row>
    <row r="5713" spans="1:15" ht="14.25" customHeight="1" x14ac:dyDescent="0.25">
      <c r="A5713" s="2" t="s">
        <v>5743</v>
      </c>
      <c r="B5713" s="2" t="s">
        <v>41</v>
      </c>
      <c r="C5713" s="2" t="s">
        <v>26</v>
      </c>
      <c r="D5713" s="2">
        <v>3629.24</v>
      </c>
      <c r="E5713" s="2">
        <v>0.37</v>
      </c>
      <c r="F5713" s="2">
        <f t="shared" si="267"/>
        <v>1342.8188</v>
      </c>
      <c r="G5713" s="2">
        <v>2</v>
      </c>
      <c r="H5713" s="3">
        <v>45365</v>
      </c>
      <c r="I5713" s="3">
        <v>45370</v>
      </c>
      <c r="J5713" s="2" t="s">
        <v>21</v>
      </c>
      <c r="K5713" s="2" t="s">
        <v>27</v>
      </c>
      <c r="L5713" s="2">
        <v>912.69</v>
      </c>
      <c r="M5713" s="2" t="s">
        <v>34</v>
      </c>
      <c r="N5713">
        <f t="shared" si="268"/>
        <v>2286.4211999999998</v>
      </c>
      <c r="O5713" s="4">
        <f t="shared" si="269"/>
        <v>2086793.7650279999</v>
      </c>
    </row>
    <row r="5714" spans="1:15" ht="14.25" customHeight="1" x14ac:dyDescent="0.25">
      <c r="A5714" s="2" t="s">
        <v>5744</v>
      </c>
      <c r="B5714" s="2" t="s">
        <v>13</v>
      </c>
      <c r="C5714" s="2" t="s">
        <v>26</v>
      </c>
      <c r="D5714" s="2">
        <v>1148.99</v>
      </c>
      <c r="E5714" s="2">
        <v>0.11</v>
      </c>
      <c r="F5714" s="2">
        <f t="shared" si="267"/>
        <v>126.38890000000001</v>
      </c>
      <c r="G5714" s="2">
        <v>3</v>
      </c>
      <c r="H5714" s="3">
        <v>45510</v>
      </c>
      <c r="I5714" s="3">
        <v>45517</v>
      </c>
      <c r="J5714" s="2" t="s">
        <v>31</v>
      </c>
      <c r="K5714" s="2" t="s">
        <v>16</v>
      </c>
      <c r="L5714" s="2">
        <v>59.68</v>
      </c>
      <c r="M5714" s="2" t="s">
        <v>39</v>
      </c>
      <c r="N5714">
        <f t="shared" si="268"/>
        <v>1022.6011</v>
      </c>
      <c r="O5714" s="4">
        <f t="shared" si="269"/>
        <v>61028.833648</v>
      </c>
    </row>
    <row r="5715" spans="1:15" ht="14.25" customHeight="1" x14ac:dyDescent="0.25">
      <c r="A5715" s="2" t="s">
        <v>5745</v>
      </c>
      <c r="B5715" s="2" t="s">
        <v>13</v>
      </c>
      <c r="C5715" s="2" t="s">
        <v>26</v>
      </c>
      <c r="D5715" s="2">
        <v>652.6</v>
      </c>
      <c r="E5715" s="2">
        <v>0.46</v>
      </c>
      <c r="F5715" s="2">
        <f t="shared" si="267"/>
        <v>300.19600000000003</v>
      </c>
      <c r="G5715" s="2">
        <v>4</v>
      </c>
      <c r="H5715" s="3">
        <v>44941</v>
      </c>
      <c r="I5715" s="3">
        <v>44946</v>
      </c>
      <c r="J5715" s="2" t="s">
        <v>31</v>
      </c>
      <c r="K5715" s="2" t="s">
        <v>22</v>
      </c>
      <c r="L5715" s="2">
        <v>111.76</v>
      </c>
      <c r="M5715" s="2" t="s">
        <v>28</v>
      </c>
      <c r="N5715">
        <f t="shared" si="268"/>
        <v>352.404</v>
      </c>
      <c r="O5715" s="4">
        <f t="shared" si="269"/>
        <v>39384.671040000001</v>
      </c>
    </row>
    <row r="5716" spans="1:15" ht="14.25" customHeight="1" x14ac:dyDescent="0.25">
      <c r="A5716" s="2" t="s">
        <v>5746</v>
      </c>
      <c r="B5716" s="2" t="s">
        <v>25</v>
      </c>
      <c r="C5716" s="2" t="s">
        <v>26</v>
      </c>
      <c r="D5716" s="2">
        <v>3773.46</v>
      </c>
      <c r="E5716" s="2">
        <v>0.33</v>
      </c>
      <c r="F5716" s="2">
        <f t="shared" si="267"/>
        <v>1245.2418</v>
      </c>
      <c r="G5716" s="2">
        <v>1</v>
      </c>
      <c r="H5716" s="3">
        <v>44956</v>
      </c>
      <c r="I5716" s="3">
        <v>44961</v>
      </c>
      <c r="J5716" s="2" t="s">
        <v>31</v>
      </c>
      <c r="K5716" s="2" t="s">
        <v>27</v>
      </c>
      <c r="L5716" s="2">
        <v>665.94</v>
      </c>
      <c r="M5716" s="2" t="s">
        <v>48</v>
      </c>
      <c r="N5716">
        <f t="shared" si="268"/>
        <v>2528.2182000000003</v>
      </c>
      <c r="O5716" s="4">
        <f t="shared" si="269"/>
        <v>1683641.6281080004</v>
      </c>
    </row>
    <row r="5717" spans="1:15" ht="14.25" customHeight="1" x14ac:dyDescent="0.25">
      <c r="A5717" s="2" t="s">
        <v>5747</v>
      </c>
      <c r="B5717" s="2" t="s">
        <v>25</v>
      </c>
      <c r="C5717" s="2" t="s">
        <v>26</v>
      </c>
      <c r="D5717" s="2">
        <v>1322.55</v>
      </c>
      <c r="E5717" s="2">
        <v>0.43</v>
      </c>
      <c r="F5717" s="2">
        <f t="shared" si="267"/>
        <v>568.69650000000001</v>
      </c>
      <c r="G5717" s="2">
        <v>2</v>
      </c>
      <c r="H5717" s="3">
        <v>45493</v>
      </c>
      <c r="I5717" s="3">
        <v>45499</v>
      </c>
      <c r="J5717" s="2" t="s">
        <v>31</v>
      </c>
      <c r="K5717" s="2" t="s">
        <v>16</v>
      </c>
      <c r="L5717" s="2">
        <v>91.25</v>
      </c>
      <c r="M5717" s="2" t="s">
        <v>39</v>
      </c>
      <c r="N5717">
        <f t="shared" si="268"/>
        <v>753.85349999999994</v>
      </c>
      <c r="O5717" s="4">
        <f t="shared" si="269"/>
        <v>68789.131874999992</v>
      </c>
    </row>
    <row r="5718" spans="1:15" ht="14.25" customHeight="1" x14ac:dyDescent="0.25">
      <c r="A5718" s="2" t="s">
        <v>5748</v>
      </c>
      <c r="B5718" s="2" t="s">
        <v>25</v>
      </c>
      <c r="C5718" s="2" t="s">
        <v>20</v>
      </c>
      <c r="D5718" s="2">
        <v>108.2</v>
      </c>
      <c r="E5718" s="2">
        <v>0.19</v>
      </c>
      <c r="F5718" s="2">
        <f t="shared" si="267"/>
        <v>20.558</v>
      </c>
      <c r="G5718" s="2">
        <v>2</v>
      </c>
      <c r="H5718" s="3">
        <v>44999</v>
      </c>
      <c r="I5718" s="3">
        <v>45006</v>
      </c>
      <c r="J5718" s="2" t="s">
        <v>31</v>
      </c>
      <c r="K5718" s="2" t="s">
        <v>27</v>
      </c>
      <c r="L5718" s="2">
        <v>31.87</v>
      </c>
      <c r="M5718" s="2" t="s">
        <v>34</v>
      </c>
      <c r="N5718">
        <f t="shared" si="268"/>
        <v>87.641999999999996</v>
      </c>
      <c r="O5718" s="4">
        <f t="shared" si="269"/>
        <v>2793.1505400000001</v>
      </c>
    </row>
    <row r="5719" spans="1:15" ht="14.25" customHeight="1" x14ac:dyDescent="0.25">
      <c r="A5719" s="2" t="s">
        <v>5749</v>
      </c>
      <c r="B5719" s="2" t="s">
        <v>41</v>
      </c>
      <c r="C5719" s="2" t="s">
        <v>33</v>
      </c>
      <c r="D5719" s="2">
        <v>1195.51</v>
      </c>
      <c r="E5719" s="2">
        <v>0.49</v>
      </c>
      <c r="F5719" s="2">
        <f t="shared" si="267"/>
        <v>585.79989999999998</v>
      </c>
      <c r="G5719" s="2">
        <v>6</v>
      </c>
      <c r="H5719" s="3">
        <v>45547</v>
      </c>
      <c r="I5719" s="3">
        <v>45548</v>
      </c>
      <c r="J5719" s="2" t="s">
        <v>31</v>
      </c>
      <c r="K5719" s="2" t="s">
        <v>27</v>
      </c>
      <c r="L5719" s="2">
        <v>118.9</v>
      </c>
      <c r="M5719" s="2" t="s">
        <v>34</v>
      </c>
      <c r="N5719">
        <f t="shared" si="268"/>
        <v>609.71010000000001</v>
      </c>
      <c r="O5719" s="4">
        <f t="shared" si="269"/>
        <v>72494.530890000009</v>
      </c>
    </row>
    <row r="5720" spans="1:15" ht="14.25" customHeight="1" x14ac:dyDescent="0.25">
      <c r="A5720" s="2" t="s">
        <v>5750</v>
      </c>
      <c r="B5720" s="2" t="s">
        <v>25</v>
      </c>
      <c r="C5720" s="2" t="s">
        <v>14</v>
      </c>
      <c r="D5720" s="2">
        <v>252.23</v>
      </c>
      <c r="E5720" s="2">
        <v>0.34</v>
      </c>
      <c r="F5720" s="2">
        <f t="shared" si="267"/>
        <v>85.758200000000002</v>
      </c>
      <c r="G5720" s="2">
        <v>4</v>
      </c>
      <c r="H5720" s="3">
        <v>45075</v>
      </c>
      <c r="I5720" s="3">
        <v>45081</v>
      </c>
      <c r="J5720" s="2" t="s">
        <v>15</v>
      </c>
      <c r="K5720" s="2" t="s">
        <v>22</v>
      </c>
      <c r="L5720" s="2">
        <v>69.78</v>
      </c>
      <c r="M5720" s="2" t="s">
        <v>48</v>
      </c>
      <c r="N5720">
        <f t="shared" si="268"/>
        <v>166.47179999999997</v>
      </c>
      <c r="O5720" s="4">
        <f t="shared" si="269"/>
        <v>11616.402203999998</v>
      </c>
    </row>
    <row r="5721" spans="1:15" ht="14.25" customHeight="1" x14ac:dyDescent="0.25">
      <c r="A5721" s="2" t="s">
        <v>5751</v>
      </c>
      <c r="B5721" s="2" t="s">
        <v>25</v>
      </c>
      <c r="C5721" s="2" t="s">
        <v>33</v>
      </c>
      <c r="D5721" s="2">
        <v>1321.01</v>
      </c>
      <c r="E5721" s="2">
        <v>0.18</v>
      </c>
      <c r="F5721" s="2">
        <f t="shared" si="267"/>
        <v>237.78179999999998</v>
      </c>
      <c r="G5721" s="2">
        <v>7</v>
      </c>
      <c r="H5721" s="3">
        <v>45162</v>
      </c>
      <c r="I5721" s="3">
        <v>45163</v>
      </c>
      <c r="J5721" s="2" t="s">
        <v>21</v>
      </c>
      <c r="K5721" s="2" t="s">
        <v>27</v>
      </c>
      <c r="L5721" s="2">
        <v>141.78</v>
      </c>
      <c r="M5721" s="2" t="s">
        <v>48</v>
      </c>
      <c r="N5721">
        <f t="shared" si="268"/>
        <v>1083.2282</v>
      </c>
      <c r="O5721" s="4">
        <f t="shared" si="269"/>
        <v>153580.09419599999</v>
      </c>
    </row>
    <row r="5722" spans="1:15" ht="14.25" customHeight="1" x14ac:dyDescent="0.25">
      <c r="A5722" s="2" t="s">
        <v>5752</v>
      </c>
      <c r="B5722" s="2" t="s">
        <v>41</v>
      </c>
      <c r="C5722" s="2" t="s">
        <v>14</v>
      </c>
      <c r="D5722" s="2">
        <v>1741.6</v>
      </c>
      <c r="E5722" s="2">
        <v>0.11</v>
      </c>
      <c r="F5722" s="2">
        <f t="shared" si="267"/>
        <v>191.57599999999999</v>
      </c>
      <c r="G5722" s="2">
        <v>8</v>
      </c>
      <c r="H5722" s="3">
        <v>45242</v>
      </c>
      <c r="I5722" s="3">
        <v>45243</v>
      </c>
      <c r="J5722" s="2" t="s">
        <v>31</v>
      </c>
      <c r="K5722" s="2" t="s">
        <v>22</v>
      </c>
      <c r="L5722" s="2">
        <v>315.5</v>
      </c>
      <c r="M5722" s="2" t="s">
        <v>23</v>
      </c>
      <c r="N5722">
        <f t="shared" si="268"/>
        <v>1550.0239999999999</v>
      </c>
      <c r="O5722" s="4">
        <f t="shared" si="269"/>
        <v>489032.57199999999</v>
      </c>
    </row>
    <row r="5723" spans="1:15" ht="14.25" customHeight="1" x14ac:dyDescent="0.25">
      <c r="A5723" s="2" t="s">
        <v>5753</v>
      </c>
      <c r="B5723" s="2" t="s">
        <v>41</v>
      </c>
      <c r="C5723" s="2" t="s">
        <v>20</v>
      </c>
      <c r="D5723" s="2">
        <v>1429.86</v>
      </c>
      <c r="E5723" s="2">
        <v>0.43</v>
      </c>
      <c r="F5723" s="2">
        <f t="shared" si="267"/>
        <v>614.83979999999997</v>
      </c>
      <c r="G5723" s="2">
        <v>2</v>
      </c>
      <c r="H5723" s="3">
        <v>45574</v>
      </c>
      <c r="I5723" s="3">
        <v>45575</v>
      </c>
      <c r="J5723" s="2" t="s">
        <v>21</v>
      </c>
      <c r="K5723" s="2" t="s">
        <v>27</v>
      </c>
      <c r="L5723" s="2">
        <v>357.55</v>
      </c>
      <c r="M5723" s="2" t="s">
        <v>23</v>
      </c>
      <c r="N5723">
        <f t="shared" si="268"/>
        <v>815.02019999999993</v>
      </c>
      <c r="O5723" s="4">
        <f t="shared" si="269"/>
        <v>291410.47250999999</v>
      </c>
    </row>
    <row r="5724" spans="1:15" ht="14.25" customHeight="1" x14ac:dyDescent="0.25">
      <c r="A5724" s="2" t="s">
        <v>5754</v>
      </c>
      <c r="B5724" s="2" t="s">
        <v>19</v>
      </c>
      <c r="C5724" s="2" t="s">
        <v>20</v>
      </c>
      <c r="D5724" s="2">
        <v>4607.6899999999996</v>
      </c>
      <c r="E5724" s="2">
        <v>0.16</v>
      </c>
      <c r="F5724" s="2">
        <f t="shared" ref="F5724:F5787" si="270">D5724*E5724</f>
        <v>737.23039999999992</v>
      </c>
      <c r="G5724" s="2">
        <v>2</v>
      </c>
      <c r="H5724" s="3">
        <v>45101</v>
      </c>
      <c r="I5724" s="3">
        <v>45103</v>
      </c>
      <c r="J5724" s="2" t="s">
        <v>15</v>
      </c>
      <c r="K5724" s="2" t="s">
        <v>22</v>
      </c>
      <c r="L5724" s="2">
        <v>1324.47</v>
      </c>
      <c r="M5724" s="2" t="s">
        <v>48</v>
      </c>
      <c r="N5724">
        <f t="shared" si="268"/>
        <v>3870.4595999999997</v>
      </c>
      <c r="O5724" s="4">
        <f t="shared" si="269"/>
        <v>5126307.6264119996</v>
      </c>
    </row>
    <row r="5725" spans="1:15" ht="14.25" customHeight="1" x14ac:dyDescent="0.25">
      <c r="A5725" s="2" t="s">
        <v>5755</v>
      </c>
      <c r="B5725" s="2" t="s">
        <v>25</v>
      </c>
      <c r="C5725" s="2" t="s">
        <v>36</v>
      </c>
      <c r="D5725" s="2">
        <v>1239.4100000000001</v>
      </c>
      <c r="E5725" s="2">
        <v>0.02</v>
      </c>
      <c r="F5725" s="2">
        <f t="shared" si="270"/>
        <v>24.788200000000003</v>
      </c>
      <c r="G5725" s="2">
        <v>5</v>
      </c>
      <c r="H5725" s="3">
        <v>45464</v>
      </c>
      <c r="I5725" s="3">
        <v>45469</v>
      </c>
      <c r="J5725" s="2" t="s">
        <v>21</v>
      </c>
      <c r="K5725" s="2" t="s">
        <v>27</v>
      </c>
      <c r="L5725" s="2">
        <v>186.37</v>
      </c>
      <c r="M5725" s="2" t="s">
        <v>39</v>
      </c>
      <c r="N5725">
        <f t="shared" si="268"/>
        <v>1214.6218000000001</v>
      </c>
      <c r="O5725" s="4">
        <f t="shared" si="269"/>
        <v>226369.06486600003</v>
      </c>
    </row>
    <row r="5726" spans="1:15" ht="14.25" customHeight="1" x14ac:dyDescent="0.25">
      <c r="A5726" s="2" t="s">
        <v>5756</v>
      </c>
      <c r="B5726" s="2" t="s">
        <v>25</v>
      </c>
      <c r="C5726" s="2" t="s">
        <v>36</v>
      </c>
      <c r="D5726" s="2">
        <v>2390.92</v>
      </c>
      <c r="E5726" s="2">
        <v>0.14000000000000001</v>
      </c>
      <c r="F5726" s="2">
        <f t="shared" si="270"/>
        <v>334.72880000000004</v>
      </c>
      <c r="G5726" s="2">
        <v>4</v>
      </c>
      <c r="H5726" s="3">
        <v>45522</v>
      </c>
      <c r="I5726" s="3">
        <v>45528</v>
      </c>
      <c r="J5726" s="2" t="s">
        <v>21</v>
      </c>
      <c r="K5726" s="2" t="s">
        <v>16</v>
      </c>
      <c r="L5726" s="2">
        <v>161.44999999999999</v>
      </c>
      <c r="M5726" s="2" t="s">
        <v>23</v>
      </c>
      <c r="N5726">
        <f t="shared" si="268"/>
        <v>2056.1912000000002</v>
      </c>
      <c r="O5726" s="4">
        <f t="shared" si="269"/>
        <v>331972.06923999998</v>
      </c>
    </row>
    <row r="5727" spans="1:15" ht="14.25" customHeight="1" x14ac:dyDescent="0.25">
      <c r="A5727" s="2" t="s">
        <v>5757</v>
      </c>
      <c r="B5727" s="2" t="s">
        <v>25</v>
      </c>
      <c r="C5727" s="2" t="s">
        <v>20</v>
      </c>
      <c r="D5727" s="2">
        <v>4791.3999999999996</v>
      </c>
      <c r="E5727" s="2">
        <v>0.09</v>
      </c>
      <c r="F5727" s="2">
        <f t="shared" si="270"/>
        <v>431.22599999999994</v>
      </c>
      <c r="G5727" s="2">
        <v>2</v>
      </c>
      <c r="H5727" s="3">
        <v>45049</v>
      </c>
      <c r="I5727" s="3">
        <v>45055</v>
      </c>
      <c r="J5727" s="2" t="s">
        <v>21</v>
      </c>
      <c r="K5727" s="2" t="s">
        <v>22</v>
      </c>
      <c r="L5727" s="2">
        <v>267.11</v>
      </c>
      <c r="M5727" s="2" t="s">
        <v>39</v>
      </c>
      <c r="N5727">
        <f t="shared" si="268"/>
        <v>4360.174</v>
      </c>
      <c r="O5727" s="4">
        <f t="shared" si="269"/>
        <v>1164646.07714</v>
      </c>
    </row>
    <row r="5728" spans="1:15" ht="14.25" customHeight="1" x14ac:dyDescent="0.25">
      <c r="A5728" s="2" t="s">
        <v>5758</v>
      </c>
      <c r="B5728" s="2" t="s">
        <v>19</v>
      </c>
      <c r="C5728" s="2" t="s">
        <v>20</v>
      </c>
      <c r="D5728" s="2">
        <v>4408.08</v>
      </c>
      <c r="E5728" s="2">
        <v>0.16</v>
      </c>
      <c r="F5728" s="2">
        <f t="shared" si="270"/>
        <v>705.29280000000006</v>
      </c>
      <c r="G5728" s="2">
        <v>9</v>
      </c>
      <c r="H5728" s="3">
        <v>45600</v>
      </c>
      <c r="I5728" s="3">
        <v>45601</v>
      </c>
      <c r="J5728" s="2" t="s">
        <v>15</v>
      </c>
      <c r="K5728" s="2" t="s">
        <v>27</v>
      </c>
      <c r="L5728" s="2">
        <v>1183.3499999999999</v>
      </c>
      <c r="M5728" s="2" t="s">
        <v>28</v>
      </c>
      <c r="N5728">
        <f t="shared" si="268"/>
        <v>3702.7871999999998</v>
      </c>
      <c r="O5728" s="4">
        <f t="shared" si="269"/>
        <v>4381693.2331199991</v>
      </c>
    </row>
    <row r="5729" spans="1:15" ht="14.25" customHeight="1" x14ac:dyDescent="0.25">
      <c r="A5729" s="2" t="s">
        <v>5759</v>
      </c>
      <c r="B5729" s="2" t="s">
        <v>25</v>
      </c>
      <c r="C5729" s="2" t="s">
        <v>14</v>
      </c>
      <c r="D5729" s="2">
        <v>1615.37</v>
      </c>
      <c r="E5729" s="2">
        <v>0.31</v>
      </c>
      <c r="F5729" s="2">
        <f t="shared" si="270"/>
        <v>500.76469999999995</v>
      </c>
      <c r="G5729" s="2">
        <v>9</v>
      </c>
      <c r="H5729" s="3">
        <v>44986</v>
      </c>
      <c r="I5729" s="3">
        <v>44991</v>
      </c>
      <c r="J5729" s="2" t="s">
        <v>31</v>
      </c>
      <c r="K5729" s="2" t="s">
        <v>22</v>
      </c>
      <c r="L5729" s="2">
        <v>274.08999999999997</v>
      </c>
      <c r="M5729" s="2" t="s">
        <v>23</v>
      </c>
      <c r="N5729">
        <f t="shared" si="268"/>
        <v>1114.6052999999999</v>
      </c>
      <c r="O5729" s="4">
        <f t="shared" si="269"/>
        <v>305502.16667699994</v>
      </c>
    </row>
    <row r="5730" spans="1:15" ht="14.25" customHeight="1" x14ac:dyDescent="0.25">
      <c r="A5730" s="2" t="s">
        <v>5760</v>
      </c>
      <c r="B5730" s="2" t="s">
        <v>19</v>
      </c>
      <c r="C5730" s="2" t="s">
        <v>20</v>
      </c>
      <c r="D5730" s="2">
        <v>1699.8</v>
      </c>
      <c r="E5730" s="2">
        <v>0.25</v>
      </c>
      <c r="F5730" s="2">
        <f t="shared" si="270"/>
        <v>424.95</v>
      </c>
      <c r="G5730" s="2">
        <v>4</v>
      </c>
      <c r="H5730" s="3">
        <v>45077</v>
      </c>
      <c r="I5730" s="3">
        <v>45079</v>
      </c>
      <c r="J5730" s="2" t="s">
        <v>15</v>
      </c>
      <c r="K5730" s="2" t="s">
        <v>22</v>
      </c>
      <c r="L5730" s="2">
        <v>148.71</v>
      </c>
      <c r="M5730" s="2" t="s">
        <v>17</v>
      </c>
      <c r="N5730">
        <f t="shared" si="268"/>
        <v>1274.8499999999999</v>
      </c>
      <c r="O5730" s="4">
        <f t="shared" si="269"/>
        <v>189582.94349999999</v>
      </c>
    </row>
    <row r="5731" spans="1:15" ht="14.25" customHeight="1" x14ac:dyDescent="0.25">
      <c r="A5731" s="2" t="s">
        <v>5761</v>
      </c>
      <c r="B5731" s="2" t="s">
        <v>13</v>
      </c>
      <c r="C5731" s="2" t="s">
        <v>33</v>
      </c>
      <c r="D5731" s="2">
        <v>3007.31</v>
      </c>
      <c r="E5731" s="2">
        <v>0.36</v>
      </c>
      <c r="F5731" s="2">
        <f t="shared" si="270"/>
        <v>1082.6315999999999</v>
      </c>
      <c r="G5731" s="2">
        <v>2</v>
      </c>
      <c r="H5731" s="3">
        <v>45413</v>
      </c>
      <c r="I5731" s="3">
        <v>45414</v>
      </c>
      <c r="J5731" s="2" t="s">
        <v>15</v>
      </c>
      <c r="K5731" s="2" t="s">
        <v>22</v>
      </c>
      <c r="L5731" s="2">
        <v>499.32</v>
      </c>
      <c r="M5731" s="2" t="s">
        <v>23</v>
      </c>
      <c r="N5731">
        <f t="shared" si="268"/>
        <v>1924.6784</v>
      </c>
      <c r="O5731" s="4">
        <f t="shared" si="269"/>
        <v>961030.41868799995</v>
      </c>
    </row>
    <row r="5732" spans="1:15" ht="14.25" customHeight="1" x14ac:dyDescent="0.25">
      <c r="A5732" s="2" t="s">
        <v>5762</v>
      </c>
      <c r="B5732" s="2" t="s">
        <v>19</v>
      </c>
      <c r="C5732" s="2" t="s">
        <v>14</v>
      </c>
      <c r="D5732" s="2">
        <v>4597.53</v>
      </c>
      <c r="E5732" s="2">
        <v>0.17</v>
      </c>
      <c r="F5732" s="2">
        <f t="shared" si="270"/>
        <v>781.58010000000002</v>
      </c>
      <c r="G5732" s="2">
        <v>3</v>
      </c>
      <c r="H5732" s="3">
        <v>45563</v>
      </c>
      <c r="I5732" s="3">
        <v>45566</v>
      </c>
      <c r="J5732" s="2" t="s">
        <v>15</v>
      </c>
      <c r="K5732" s="2" t="s">
        <v>16</v>
      </c>
      <c r="L5732" s="2">
        <v>485.55</v>
      </c>
      <c r="M5732" s="2" t="s">
        <v>23</v>
      </c>
      <c r="N5732">
        <f t="shared" si="268"/>
        <v>3815.9498999999996</v>
      </c>
      <c r="O5732" s="4">
        <f t="shared" si="269"/>
        <v>1852834.4739449997</v>
      </c>
    </row>
    <row r="5733" spans="1:15" ht="14.25" customHeight="1" x14ac:dyDescent="0.25">
      <c r="A5733" s="2" t="s">
        <v>5763</v>
      </c>
      <c r="B5733" s="2" t="s">
        <v>13</v>
      </c>
      <c r="C5733" s="2" t="s">
        <v>20</v>
      </c>
      <c r="D5733" s="2">
        <v>149</v>
      </c>
      <c r="E5733" s="2">
        <v>0.06</v>
      </c>
      <c r="F5733" s="2">
        <f t="shared" si="270"/>
        <v>8.94</v>
      </c>
      <c r="G5733" s="2">
        <v>8</v>
      </c>
      <c r="H5733" s="3">
        <v>45523</v>
      </c>
      <c r="I5733" s="3">
        <v>45527</v>
      </c>
      <c r="J5733" s="2" t="s">
        <v>21</v>
      </c>
      <c r="K5733" s="2" t="s">
        <v>27</v>
      </c>
      <c r="L5733" s="2">
        <v>33.5</v>
      </c>
      <c r="M5733" s="2" t="s">
        <v>34</v>
      </c>
      <c r="N5733">
        <f t="shared" si="268"/>
        <v>140.06</v>
      </c>
      <c r="O5733" s="4">
        <f t="shared" si="269"/>
        <v>4692.01</v>
      </c>
    </row>
    <row r="5734" spans="1:15" ht="14.25" customHeight="1" x14ac:dyDescent="0.25">
      <c r="A5734" s="2" t="s">
        <v>5764</v>
      </c>
      <c r="B5734" s="2" t="s">
        <v>25</v>
      </c>
      <c r="C5734" s="2" t="s">
        <v>14</v>
      </c>
      <c r="D5734" s="2">
        <v>2026.29</v>
      </c>
      <c r="E5734" s="2">
        <v>0.08</v>
      </c>
      <c r="F5734" s="2">
        <f t="shared" si="270"/>
        <v>162.10319999999999</v>
      </c>
      <c r="G5734" s="2">
        <v>8</v>
      </c>
      <c r="H5734" s="3">
        <v>45607</v>
      </c>
      <c r="I5734" s="3">
        <v>45608</v>
      </c>
      <c r="J5734" s="2" t="s">
        <v>15</v>
      </c>
      <c r="K5734" s="2" t="s">
        <v>16</v>
      </c>
      <c r="L5734" s="2">
        <v>307.69</v>
      </c>
      <c r="M5734" s="2" t="s">
        <v>48</v>
      </c>
      <c r="N5734">
        <f t="shared" si="268"/>
        <v>1864.1867999999999</v>
      </c>
      <c r="O5734" s="4">
        <f t="shared" si="269"/>
        <v>573591.63649199996</v>
      </c>
    </row>
    <row r="5735" spans="1:15" ht="14.25" customHeight="1" x14ac:dyDescent="0.25">
      <c r="A5735" s="2" t="s">
        <v>5765</v>
      </c>
      <c r="B5735" s="2" t="s">
        <v>13</v>
      </c>
      <c r="C5735" s="2" t="s">
        <v>14</v>
      </c>
      <c r="D5735" s="2">
        <v>4263.8999999999996</v>
      </c>
      <c r="E5735" s="2">
        <v>0.4</v>
      </c>
      <c r="F5735" s="2">
        <f t="shared" si="270"/>
        <v>1705.56</v>
      </c>
      <c r="G5735" s="2">
        <v>7</v>
      </c>
      <c r="H5735" s="3">
        <v>45272</v>
      </c>
      <c r="I5735" s="3">
        <v>45273</v>
      </c>
      <c r="J5735" s="2" t="s">
        <v>15</v>
      </c>
      <c r="K5735" s="2" t="s">
        <v>22</v>
      </c>
      <c r="L5735" s="2">
        <v>989.37</v>
      </c>
      <c r="M5735" s="2" t="s">
        <v>17</v>
      </c>
      <c r="N5735">
        <f t="shared" si="268"/>
        <v>2558.3399999999997</v>
      </c>
      <c r="O5735" s="4">
        <f t="shared" si="269"/>
        <v>2531144.8457999998</v>
      </c>
    </row>
    <row r="5736" spans="1:15" ht="14.25" customHeight="1" x14ac:dyDescent="0.25">
      <c r="A5736" s="2" t="s">
        <v>5766</v>
      </c>
      <c r="B5736" s="2" t="s">
        <v>19</v>
      </c>
      <c r="C5736" s="2" t="s">
        <v>26</v>
      </c>
      <c r="D5736" s="2">
        <v>2111.3000000000002</v>
      </c>
      <c r="E5736" s="2">
        <v>0.05</v>
      </c>
      <c r="F5736" s="2">
        <f t="shared" si="270"/>
        <v>105.56500000000001</v>
      </c>
      <c r="G5736" s="2">
        <v>4</v>
      </c>
      <c r="H5736" s="3">
        <v>44995</v>
      </c>
      <c r="I5736" s="3">
        <v>44998</v>
      </c>
      <c r="J5736" s="2" t="s">
        <v>21</v>
      </c>
      <c r="K5736" s="2" t="s">
        <v>27</v>
      </c>
      <c r="L5736" s="2">
        <v>509.35</v>
      </c>
      <c r="M5736" s="2" t="s">
        <v>34</v>
      </c>
      <c r="N5736">
        <f t="shared" si="268"/>
        <v>2005.7350000000001</v>
      </c>
      <c r="O5736" s="4">
        <f t="shared" si="269"/>
        <v>1021621.1222500001</v>
      </c>
    </row>
    <row r="5737" spans="1:15" ht="14.25" customHeight="1" x14ac:dyDescent="0.25">
      <c r="A5737" s="2" t="s">
        <v>5767</v>
      </c>
      <c r="B5737" s="2" t="s">
        <v>41</v>
      </c>
      <c r="C5737" s="2" t="s">
        <v>36</v>
      </c>
      <c r="D5737" s="2">
        <v>3628.27</v>
      </c>
      <c r="E5737" s="2">
        <v>0.4</v>
      </c>
      <c r="F5737" s="2">
        <f t="shared" si="270"/>
        <v>1451.308</v>
      </c>
      <c r="G5737" s="2">
        <v>1</v>
      </c>
      <c r="H5737" s="3">
        <v>45109</v>
      </c>
      <c r="I5737" s="3">
        <v>45115</v>
      </c>
      <c r="J5737" s="2" t="s">
        <v>21</v>
      </c>
      <c r="K5737" s="2" t="s">
        <v>22</v>
      </c>
      <c r="L5737" s="2">
        <v>520.85</v>
      </c>
      <c r="M5737" s="2" t="s">
        <v>23</v>
      </c>
      <c r="N5737">
        <f t="shared" si="268"/>
        <v>2176.962</v>
      </c>
      <c r="O5737" s="4">
        <f t="shared" si="269"/>
        <v>1133870.6577000001</v>
      </c>
    </row>
    <row r="5738" spans="1:15" ht="14.25" customHeight="1" x14ac:dyDescent="0.25">
      <c r="A5738" s="2" t="s">
        <v>5768</v>
      </c>
      <c r="B5738" s="2" t="s">
        <v>13</v>
      </c>
      <c r="C5738" s="2" t="s">
        <v>14</v>
      </c>
      <c r="D5738" s="2">
        <v>3490.43</v>
      </c>
      <c r="E5738" s="2">
        <v>0.11</v>
      </c>
      <c r="F5738" s="2">
        <f t="shared" si="270"/>
        <v>383.94729999999998</v>
      </c>
      <c r="G5738" s="2">
        <v>9</v>
      </c>
      <c r="H5738" s="3">
        <v>45511</v>
      </c>
      <c r="I5738" s="3">
        <v>45513</v>
      </c>
      <c r="J5738" s="2" t="s">
        <v>21</v>
      </c>
      <c r="K5738" s="2" t="s">
        <v>27</v>
      </c>
      <c r="L5738" s="2">
        <v>753.24</v>
      </c>
      <c r="M5738" s="2" t="s">
        <v>17</v>
      </c>
      <c r="N5738">
        <f t="shared" si="268"/>
        <v>3106.4827</v>
      </c>
      <c r="O5738" s="4">
        <f t="shared" si="269"/>
        <v>2339927.0289480002</v>
      </c>
    </row>
    <row r="5739" spans="1:15" ht="14.25" customHeight="1" x14ac:dyDescent="0.25">
      <c r="A5739" s="2" t="s">
        <v>5769</v>
      </c>
      <c r="B5739" s="2" t="s">
        <v>13</v>
      </c>
      <c r="C5739" s="2" t="s">
        <v>14</v>
      </c>
      <c r="D5739" s="2">
        <v>1106.75</v>
      </c>
      <c r="E5739" s="2">
        <v>0.34</v>
      </c>
      <c r="F5739" s="2">
        <f t="shared" si="270"/>
        <v>376.29500000000002</v>
      </c>
      <c r="G5739" s="2">
        <v>7</v>
      </c>
      <c r="H5739" s="3">
        <v>45306</v>
      </c>
      <c r="I5739" s="3">
        <v>45310</v>
      </c>
      <c r="J5739" s="2" t="s">
        <v>15</v>
      </c>
      <c r="K5739" s="2" t="s">
        <v>22</v>
      </c>
      <c r="L5739" s="2">
        <v>269.42</v>
      </c>
      <c r="M5739" s="2" t="s">
        <v>17</v>
      </c>
      <c r="N5739">
        <f t="shared" si="268"/>
        <v>730.45499999999993</v>
      </c>
      <c r="O5739" s="4">
        <f t="shared" si="269"/>
        <v>196799.18609999999</v>
      </c>
    </row>
    <row r="5740" spans="1:15" ht="14.25" customHeight="1" x14ac:dyDescent="0.25">
      <c r="A5740" s="2" t="s">
        <v>5770</v>
      </c>
      <c r="B5740" s="2" t="s">
        <v>25</v>
      </c>
      <c r="C5740" s="2" t="s">
        <v>26</v>
      </c>
      <c r="D5740" s="2">
        <v>2303.0100000000002</v>
      </c>
      <c r="E5740" s="2">
        <v>0.31</v>
      </c>
      <c r="F5740" s="2">
        <f t="shared" si="270"/>
        <v>713.93310000000008</v>
      </c>
      <c r="G5740" s="2">
        <v>1</v>
      </c>
      <c r="H5740" s="3">
        <v>45483</v>
      </c>
      <c r="I5740" s="3">
        <v>45489</v>
      </c>
      <c r="J5740" s="2" t="s">
        <v>21</v>
      </c>
      <c r="K5740" s="2" t="s">
        <v>16</v>
      </c>
      <c r="L5740" s="2">
        <v>144.54</v>
      </c>
      <c r="M5740" s="2" t="s">
        <v>23</v>
      </c>
      <c r="N5740">
        <f t="shared" si="268"/>
        <v>1589.0769</v>
      </c>
      <c r="O5740" s="4">
        <f t="shared" si="269"/>
        <v>229685.17512599999</v>
      </c>
    </row>
    <row r="5741" spans="1:15" ht="14.25" customHeight="1" x14ac:dyDescent="0.25">
      <c r="A5741" s="2" t="s">
        <v>5771</v>
      </c>
      <c r="B5741" s="2" t="s">
        <v>19</v>
      </c>
      <c r="C5741" s="2" t="s">
        <v>20</v>
      </c>
      <c r="D5741" s="2">
        <v>2874.31</v>
      </c>
      <c r="E5741" s="2">
        <v>0.05</v>
      </c>
      <c r="F5741" s="2">
        <f t="shared" si="270"/>
        <v>143.71549999999999</v>
      </c>
      <c r="G5741" s="2">
        <v>5</v>
      </c>
      <c r="H5741" s="3">
        <v>44987</v>
      </c>
      <c r="I5741" s="3">
        <v>44989</v>
      </c>
      <c r="J5741" s="2" t="s">
        <v>31</v>
      </c>
      <c r="K5741" s="2" t="s">
        <v>22</v>
      </c>
      <c r="L5741" s="2">
        <v>282.49</v>
      </c>
      <c r="M5741" s="2" t="s">
        <v>17</v>
      </c>
      <c r="N5741">
        <f t="shared" si="268"/>
        <v>2730.5945000000002</v>
      </c>
      <c r="O5741" s="4">
        <f t="shared" si="269"/>
        <v>771365.64030500012</v>
      </c>
    </row>
    <row r="5742" spans="1:15" ht="14.25" customHeight="1" x14ac:dyDescent="0.25">
      <c r="A5742" s="2" t="s">
        <v>5772</v>
      </c>
      <c r="B5742" s="2" t="s">
        <v>13</v>
      </c>
      <c r="C5742" s="2" t="s">
        <v>14</v>
      </c>
      <c r="D5742" s="2">
        <v>3605.77</v>
      </c>
      <c r="E5742" s="2">
        <v>0.33</v>
      </c>
      <c r="F5742" s="2">
        <f t="shared" si="270"/>
        <v>1189.9041</v>
      </c>
      <c r="G5742" s="2">
        <v>3</v>
      </c>
      <c r="H5742" s="3">
        <v>45343</v>
      </c>
      <c r="I5742" s="3">
        <v>45350</v>
      </c>
      <c r="J5742" s="2" t="s">
        <v>31</v>
      </c>
      <c r="K5742" s="2" t="s">
        <v>22</v>
      </c>
      <c r="L5742" s="2">
        <v>1065.77</v>
      </c>
      <c r="M5742" s="2" t="s">
        <v>23</v>
      </c>
      <c r="N5742">
        <f t="shared" si="268"/>
        <v>2415.8658999999998</v>
      </c>
      <c r="O5742" s="4">
        <f t="shared" si="269"/>
        <v>2574757.4002429997</v>
      </c>
    </row>
    <row r="5743" spans="1:15" ht="14.25" customHeight="1" x14ac:dyDescent="0.25">
      <c r="A5743" s="2" t="s">
        <v>5773</v>
      </c>
      <c r="B5743" s="2" t="s">
        <v>13</v>
      </c>
      <c r="C5743" s="2" t="s">
        <v>26</v>
      </c>
      <c r="D5743" s="2">
        <v>4129.71</v>
      </c>
      <c r="E5743" s="2">
        <v>0.22</v>
      </c>
      <c r="F5743" s="2">
        <f t="shared" si="270"/>
        <v>908.53620000000001</v>
      </c>
      <c r="G5743" s="2">
        <v>2</v>
      </c>
      <c r="H5743" s="3">
        <v>45399</v>
      </c>
      <c r="I5743" s="3">
        <v>45405</v>
      </c>
      <c r="J5743" s="2" t="s">
        <v>21</v>
      </c>
      <c r="K5743" s="2" t="s">
        <v>27</v>
      </c>
      <c r="L5743" s="2">
        <v>213.93</v>
      </c>
      <c r="M5743" s="2" t="s">
        <v>39</v>
      </c>
      <c r="N5743">
        <f t="shared" si="268"/>
        <v>3221.1738</v>
      </c>
      <c r="O5743" s="4">
        <f t="shared" si="269"/>
        <v>689105.71103400004</v>
      </c>
    </row>
    <row r="5744" spans="1:15" ht="14.25" customHeight="1" x14ac:dyDescent="0.25">
      <c r="A5744" s="2" t="s">
        <v>5774</v>
      </c>
      <c r="B5744" s="2" t="s">
        <v>13</v>
      </c>
      <c r="C5744" s="2" t="s">
        <v>33</v>
      </c>
      <c r="D5744" s="2">
        <v>3823.67</v>
      </c>
      <c r="E5744" s="2">
        <v>0.35</v>
      </c>
      <c r="F5744" s="2">
        <f t="shared" si="270"/>
        <v>1338.2845</v>
      </c>
      <c r="G5744" s="2">
        <v>3</v>
      </c>
      <c r="H5744" s="3">
        <v>45618</v>
      </c>
      <c r="I5744" s="3">
        <v>45621</v>
      </c>
      <c r="J5744" s="2" t="s">
        <v>15</v>
      </c>
      <c r="K5744" s="2" t="s">
        <v>16</v>
      </c>
      <c r="L5744" s="2">
        <v>490.32</v>
      </c>
      <c r="M5744" s="2" t="s">
        <v>28</v>
      </c>
      <c r="N5744">
        <f t="shared" si="268"/>
        <v>2485.3855000000003</v>
      </c>
      <c r="O5744" s="4">
        <f t="shared" si="269"/>
        <v>1218634.2183600001</v>
      </c>
    </row>
    <row r="5745" spans="1:15" ht="14.25" customHeight="1" x14ac:dyDescent="0.25">
      <c r="A5745" s="2" t="s">
        <v>5775</v>
      </c>
      <c r="B5745" s="2" t="s">
        <v>13</v>
      </c>
      <c r="C5745" s="2" t="s">
        <v>26</v>
      </c>
      <c r="D5745" s="2">
        <v>238.73</v>
      </c>
      <c r="E5745" s="2">
        <v>0.42</v>
      </c>
      <c r="F5745" s="2">
        <f t="shared" si="270"/>
        <v>100.2666</v>
      </c>
      <c r="G5745" s="2">
        <v>6</v>
      </c>
      <c r="H5745" s="3">
        <v>45293</v>
      </c>
      <c r="I5745" s="3">
        <v>45300</v>
      </c>
      <c r="J5745" s="2" t="s">
        <v>15</v>
      </c>
      <c r="K5745" s="2" t="s">
        <v>22</v>
      </c>
      <c r="L5745" s="2">
        <v>58.62</v>
      </c>
      <c r="M5745" s="2" t="s">
        <v>39</v>
      </c>
      <c r="N5745">
        <f t="shared" si="268"/>
        <v>138.46339999999998</v>
      </c>
      <c r="O5745" s="4">
        <f t="shared" si="269"/>
        <v>8116.7245079999984</v>
      </c>
    </row>
    <row r="5746" spans="1:15" ht="14.25" customHeight="1" x14ac:dyDescent="0.25">
      <c r="A5746" s="2" t="s">
        <v>5776</v>
      </c>
      <c r="B5746" s="2" t="s">
        <v>41</v>
      </c>
      <c r="C5746" s="2" t="s">
        <v>36</v>
      </c>
      <c r="D5746" s="2">
        <v>3386.13</v>
      </c>
      <c r="E5746" s="2">
        <v>0.02</v>
      </c>
      <c r="F5746" s="2">
        <f t="shared" si="270"/>
        <v>67.7226</v>
      </c>
      <c r="G5746" s="2">
        <v>7</v>
      </c>
      <c r="H5746" s="3">
        <v>45263</v>
      </c>
      <c r="I5746" s="3">
        <v>45264</v>
      </c>
      <c r="J5746" s="2" t="s">
        <v>31</v>
      </c>
      <c r="K5746" s="2" t="s">
        <v>16</v>
      </c>
      <c r="L5746" s="2">
        <v>437.07</v>
      </c>
      <c r="M5746" s="2" t="s">
        <v>17</v>
      </c>
      <c r="N5746">
        <f t="shared" si="268"/>
        <v>3318.4074000000001</v>
      </c>
      <c r="O5746" s="4">
        <f t="shared" si="269"/>
        <v>1450376.322318</v>
      </c>
    </row>
    <row r="5747" spans="1:15" ht="14.25" customHeight="1" x14ac:dyDescent="0.25">
      <c r="A5747" s="2" t="s">
        <v>5777</v>
      </c>
      <c r="B5747" s="2" t="s">
        <v>19</v>
      </c>
      <c r="C5747" s="2" t="s">
        <v>36</v>
      </c>
      <c r="D5747" s="2">
        <v>2536.85</v>
      </c>
      <c r="E5747" s="2">
        <v>0.32</v>
      </c>
      <c r="F5747" s="2">
        <f t="shared" si="270"/>
        <v>811.79200000000003</v>
      </c>
      <c r="G5747" s="2">
        <v>9</v>
      </c>
      <c r="H5747" s="3">
        <v>45182</v>
      </c>
      <c r="I5747" s="3">
        <v>45188</v>
      </c>
      <c r="J5747" s="2" t="s">
        <v>15</v>
      </c>
      <c r="K5747" s="2" t="s">
        <v>16</v>
      </c>
      <c r="L5747" s="2">
        <v>646.53</v>
      </c>
      <c r="M5747" s="2" t="s">
        <v>39</v>
      </c>
      <c r="N5747">
        <f t="shared" si="268"/>
        <v>1725.058</v>
      </c>
      <c r="O5747" s="4">
        <f t="shared" si="269"/>
        <v>1115301.74874</v>
      </c>
    </row>
    <row r="5748" spans="1:15" ht="14.25" customHeight="1" x14ac:dyDescent="0.25">
      <c r="A5748" s="2" t="s">
        <v>5778</v>
      </c>
      <c r="B5748" s="2" t="s">
        <v>25</v>
      </c>
      <c r="C5748" s="2" t="s">
        <v>20</v>
      </c>
      <c r="D5748" s="2">
        <v>2911.92</v>
      </c>
      <c r="E5748" s="2">
        <v>0.05</v>
      </c>
      <c r="F5748" s="2">
        <f t="shared" si="270"/>
        <v>145.596</v>
      </c>
      <c r="G5748" s="2">
        <v>7</v>
      </c>
      <c r="H5748" s="3">
        <v>45286</v>
      </c>
      <c r="I5748" s="3">
        <v>45290</v>
      </c>
      <c r="J5748" s="2" t="s">
        <v>31</v>
      </c>
      <c r="K5748" s="2" t="s">
        <v>27</v>
      </c>
      <c r="L5748" s="2">
        <v>241.92</v>
      </c>
      <c r="M5748" s="2" t="s">
        <v>48</v>
      </c>
      <c r="N5748">
        <f t="shared" si="268"/>
        <v>2766.3240000000001</v>
      </c>
      <c r="O5748" s="4">
        <f t="shared" si="269"/>
        <v>669229.10207999998</v>
      </c>
    </row>
    <row r="5749" spans="1:15" ht="14.25" customHeight="1" x14ac:dyDescent="0.25">
      <c r="A5749" s="2" t="s">
        <v>5779</v>
      </c>
      <c r="B5749" s="2" t="s">
        <v>25</v>
      </c>
      <c r="C5749" s="2" t="s">
        <v>20</v>
      </c>
      <c r="D5749" s="2">
        <v>1927.53</v>
      </c>
      <c r="E5749" s="2">
        <v>0.19</v>
      </c>
      <c r="F5749" s="2">
        <f t="shared" si="270"/>
        <v>366.23070000000001</v>
      </c>
      <c r="G5749" s="2">
        <v>1</v>
      </c>
      <c r="H5749" s="3">
        <v>45549</v>
      </c>
      <c r="I5749" s="3">
        <v>45551</v>
      </c>
      <c r="J5749" s="2" t="s">
        <v>21</v>
      </c>
      <c r="K5749" s="2" t="s">
        <v>27</v>
      </c>
      <c r="L5749" s="2">
        <v>518.89</v>
      </c>
      <c r="M5749" s="2" t="s">
        <v>48</v>
      </c>
      <c r="N5749">
        <f t="shared" si="268"/>
        <v>1561.2992999999999</v>
      </c>
      <c r="O5749" s="4">
        <f t="shared" si="269"/>
        <v>810142.59377699997</v>
      </c>
    </row>
    <row r="5750" spans="1:15" ht="14.25" customHeight="1" x14ac:dyDescent="0.25">
      <c r="A5750" s="2" t="s">
        <v>5780</v>
      </c>
      <c r="B5750" s="2" t="s">
        <v>41</v>
      </c>
      <c r="C5750" s="2" t="s">
        <v>36</v>
      </c>
      <c r="D5750" s="2">
        <v>3598.73</v>
      </c>
      <c r="E5750" s="2">
        <v>0.01</v>
      </c>
      <c r="F5750" s="2">
        <f t="shared" si="270"/>
        <v>35.987299999999998</v>
      </c>
      <c r="G5750" s="2">
        <v>7</v>
      </c>
      <c r="H5750" s="3">
        <v>44945</v>
      </c>
      <c r="I5750" s="3">
        <v>44946</v>
      </c>
      <c r="J5750" s="2" t="s">
        <v>31</v>
      </c>
      <c r="K5750" s="2" t="s">
        <v>27</v>
      </c>
      <c r="L5750" s="2">
        <v>605.22</v>
      </c>
      <c r="M5750" s="2" t="s">
        <v>48</v>
      </c>
      <c r="N5750">
        <f t="shared" si="268"/>
        <v>3562.7427000000002</v>
      </c>
      <c r="O5750" s="4">
        <f t="shared" si="269"/>
        <v>2156243.1368940002</v>
      </c>
    </row>
    <row r="5751" spans="1:15" ht="14.25" customHeight="1" x14ac:dyDescent="0.25">
      <c r="A5751" s="2" t="s">
        <v>5781</v>
      </c>
      <c r="B5751" s="2" t="s">
        <v>19</v>
      </c>
      <c r="C5751" s="2" t="s">
        <v>36</v>
      </c>
      <c r="D5751" s="2">
        <v>3402.05</v>
      </c>
      <c r="E5751" s="2">
        <v>0.16</v>
      </c>
      <c r="F5751" s="2">
        <f t="shared" si="270"/>
        <v>544.32800000000009</v>
      </c>
      <c r="G5751" s="2">
        <v>1</v>
      </c>
      <c r="H5751" s="3">
        <v>45636</v>
      </c>
      <c r="I5751" s="3">
        <v>45641</v>
      </c>
      <c r="J5751" s="2" t="s">
        <v>15</v>
      </c>
      <c r="K5751" s="2" t="s">
        <v>16</v>
      </c>
      <c r="L5751" s="2">
        <v>201.48</v>
      </c>
      <c r="M5751" s="2" t="s">
        <v>48</v>
      </c>
      <c r="N5751">
        <f t="shared" si="268"/>
        <v>2857.7220000000002</v>
      </c>
      <c r="O5751" s="4">
        <f t="shared" si="269"/>
        <v>575773.82856000005</v>
      </c>
    </row>
    <row r="5752" spans="1:15" ht="14.25" customHeight="1" x14ac:dyDescent="0.25">
      <c r="A5752" s="2" t="s">
        <v>5782</v>
      </c>
      <c r="B5752" s="2" t="s">
        <v>13</v>
      </c>
      <c r="C5752" s="2" t="s">
        <v>14</v>
      </c>
      <c r="D5752" s="2">
        <v>2939.48</v>
      </c>
      <c r="E5752" s="2">
        <v>0.08</v>
      </c>
      <c r="F5752" s="2">
        <f t="shared" si="270"/>
        <v>235.1584</v>
      </c>
      <c r="G5752" s="2">
        <v>8</v>
      </c>
      <c r="H5752" s="3">
        <v>45572</v>
      </c>
      <c r="I5752" s="3">
        <v>45578</v>
      </c>
      <c r="J5752" s="2" t="s">
        <v>31</v>
      </c>
      <c r="K5752" s="2" t="s">
        <v>22</v>
      </c>
      <c r="L5752" s="2">
        <v>605.02</v>
      </c>
      <c r="M5752" s="2" t="s">
        <v>17</v>
      </c>
      <c r="N5752">
        <f t="shared" si="268"/>
        <v>2704.3216000000002</v>
      </c>
      <c r="O5752" s="4">
        <f t="shared" si="269"/>
        <v>1636168.6544320001</v>
      </c>
    </row>
    <row r="5753" spans="1:15" ht="14.25" customHeight="1" x14ac:dyDescent="0.25">
      <c r="A5753" s="2" t="s">
        <v>5783</v>
      </c>
      <c r="B5753" s="2" t="s">
        <v>41</v>
      </c>
      <c r="C5753" s="2" t="s">
        <v>36</v>
      </c>
      <c r="D5753" s="2">
        <v>4321.87</v>
      </c>
      <c r="E5753" s="2">
        <v>0.28000000000000003</v>
      </c>
      <c r="F5753" s="2">
        <f t="shared" si="270"/>
        <v>1210.1236000000001</v>
      </c>
      <c r="G5753" s="2">
        <v>2</v>
      </c>
      <c r="H5753" s="3">
        <v>45638</v>
      </c>
      <c r="I5753" s="3">
        <v>45641</v>
      </c>
      <c r="J5753" s="2" t="s">
        <v>15</v>
      </c>
      <c r="K5753" s="2" t="s">
        <v>27</v>
      </c>
      <c r="L5753" s="2">
        <v>515.66</v>
      </c>
      <c r="M5753" s="2" t="s">
        <v>34</v>
      </c>
      <c r="N5753">
        <f t="shared" si="268"/>
        <v>3111.7464</v>
      </c>
      <c r="O5753" s="4">
        <f t="shared" si="269"/>
        <v>1604603.1486239999</v>
      </c>
    </row>
    <row r="5754" spans="1:15" ht="14.25" customHeight="1" x14ac:dyDescent="0.25">
      <c r="A5754" s="2" t="s">
        <v>5784</v>
      </c>
      <c r="B5754" s="2" t="s">
        <v>19</v>
      </c>
      <c r="C5754" s="2" t="s">
        <v>20</v>
      </c>
      <c r="D5754" s="2">
        <v>599.30999999999995</v>
      </c>
      <c r="E5754" s="2">
        <v>0.26</v>
      </c>
      <c r="F5754" s="2">
        <f t="shared" si="270"/>
        <v>155.82059999999998</v>
      </c>
      <c r="G5754" s="2">
        <v>2</v>
      </c>
      <c r="H5754" s="3">
        <v>45367</v>
      </c>
      <c r="I5754" s="3">
        <v>45369</v>
      </c>
      <c r="J5754" s="2" t="s">
        <v>31</v>
      </c>
      <c r="K5754" s="2" t="s">
        <v>16</v>
      </c>
      <c r="L5754" s="2">
        <v>134.91</v>
      </c>
      <c r="M5754" s="2" t="s">
        <v>28</v>
      </c>
      <c r="N5754">
        <f t="shared" si="268"/>
        <v>443.48939999999993</v>
      </c>
      <c r="O5754" s="4">
        <f t="shared" si="269"/>
        <v>59831.154953999991</v>
      </c>
    </row>
    <row r="5755" spans="1:15" ht="14.25" customHeight="1" x14ac:dyDescent="0.25">
      <c r="A5755" s="2" t="s">
        <v>5785</v>
      </c>
      <c r="B5755" s="2" t="s">
        <v>13</v>
      </c>
      <c r="C5755" s="2" t="s">
        <v>36</v>
      </c>
      <c r="D5755" s="2">
        <v>1575.01</v>
      </c>
      <c r="E5755" s="2">
        <v>0.4</v>
      </c>
      <c r="F5755" s="2">
        <f t="shared" si="270"/>
        <v>630.00400000000002</v>
      </c>
      <c r="G5755" s="2">
        <v>1</v>
      </c>
      <c r="H5755" s="3">
        <v>45014</v>
      </c>
      <c r="I5755" s="3">
        <v>45019</v>
      </c>
      <c r="J5755" s="2" t="s">
        <v>21</v>
      </c>
      <c r="K5755" s="2" t="s">
        <v>16</v>
      </c>
      <c r="L5755" s="2">
        <v>434.2</v>
      </c>
      <c r="M5755" s="2" t="s">
        <v>34</v>
      </c>
      <c r="N5755">
        <f t="shared" si="268"/>
        <v>945.00599999999997</v>
      </c>
      <c r="O5755" s="4">
        <f t="shared" si="269"/>
        <v>410321.60519999999</v>
      </c>
    </row>
    <row r="5756" spans="1:15" ht="14.25" customHeight="1" x14ac:dyDescent="0.25">
      <c r="A5756" s="2" t="s">
        <v>5786</v>
      </c>
      <c r="B5756" s="2" t="s">
        <v>41</v>
      </c>
      <c r="C5756" s="2" t="s">
        <v>20</v>
      </c>
      <c r="D5756" s="2">
        <v>2526.14</v>
      </c>
      <c r="E5756" s="2">
        <v>0.32</v>
      </c>
      <c r="F5756" s="2">
        <f t="shared" si="270"/>
        <v>808.36479999999995</v>
      </c>
      <c r="G5756" s="2">
        <v>9</v>
      </c>
      <c r="H5756" s="3">
        <v>45498</v>
      </c>
      <c r="I5756" s="3">
        <v>45504</v>
      </c>
      <c r="J5756" s="2" t="s">
        <v>31</v>
      </c>
      <c r="K5756" s="2" t="s">
        <v>22</v>
      </c>
      <c r="L5756" s="2">
        <v>179.13</v>
      </c>
      <c r="M5756" s="2" t="s">
        <v>28</v>
      </c>
      <c r="N5756">
        <f t="shared" si="268"/>
        <v>1717.7752</v>
      </c>
      <c r="O5756" s="4">
        <f t="shared" si="269"/>
        <v>307705.07157600002</v>
      </c>
    </row>
    <row r="5757" spans="1:15" ht="14.25" customHeight="1" x14ac:dyDescent="0.25">
      <c r="A5757" s="2" t="s">
        <v>5787</v>
      </c>
      <c r="B5757" s="2" t="s">
        <v>19</v>
      </c>
      <c r="C5757" s="2" t="s">
        <v>33</v>
      </c>
      <c r="D5757" s="2">
        <v>4797.16</v>
      </c>
      <c r="E5757" s="2">
        <v>0.36</v>
      </c>
      <c r="F5757" s="2">
        <f t="shared" si="270"/>
        <v>1726.9775999999999</v>
      </c>
      <c r="G5757" s="2">
        <v>8</v>
      </c>
      <c r="H5757" s="3">
        <v>45329</v>
      </c>
      <c r="I5757" s="3">
        <v>45331</v>
      </c>
      <c r="J5757" s="2" t="s">
        <v>21</v>
      </c>
      <c r="K5757" s="2" t="s">
        <v>16</v>
      </c>
      <c r="L5757" s="2">
        <v>532.80999999999995</v>
      </c>
      <c r="M5757" s="2" t="s">
        <v>34</v>
      </c>
      <c r="N5757">
        <f t="shared" si="268"/>
        <v>3070.1823999999997</v>
      </c>
      <c r="O5757" s="4">
        <f t="shared" si="269"/>
        <v>1635823.8845439996</v>
      </c>
    </row>
    <row r="5758" spans="1:15" ht="14.25" customHeight="1" x14ac:dyDescent="0.25">
      <c r="A5758" s="2" t="s">
        <v>5788</v>
      </c>
      <c r="B5758" s="2" t="s">
        <v>25</v>
      </c>
      <c r="C5758" s="2" t="s">
        <v>36</v>
      </c>
      <c r="D5758" s="2">
        <v>452.62</v>
      </c>
      <c r="E5758" s="2">
        <v>0.05</v>
      </c>
      <c r="F5758" s="2">
        <f t="shared" si="270"/>
        <v>22.631</v>
      </c>
      <c r="G5758" s="2">
        <v>9</v>
      </c>
      <c r="H5758" s="3">
        <v>45051</v>
      </c>
      <c r="I5758" s="3">
        <v>45053</v>
      </c>
      <c r="J5758" s="2" t="s">
        <v>21</v>
      </c>
      <c r="K5758" s="2" t="s">
        <v>27</v>
      </c>
      <c r="L5758" s="2">
        <v>66.89</v>
      </c>
      <c r="M5758" s="2" t="s">
        <v>23</v>
      </c>
      <c r="N5758">
        <f t="shared" si="268"/>
        <v>429.98900000000003</v>
      </c>
      <c r="O5758" s="4">
        <f t="shared" si="269"/>
        <v>28761.964210000002</v>
      </c>
    </row>
    <row r="5759" spans="1:15" ht="14.25" customHeight="1" x14ac:dyDescent="0.25">
      <c r="A5759" s="2" t="s">
        <v>5789</v>
      </c>
      <c r="B5759" s="2" t="s">
        <v>25</v>
      </c>
      <c r="C5759" s="2" t="s">
        <v>20</v>
      </c>
      <c r="D5759" s="2">
        <v>1751.68</v>
      </c>
      <c r="E5759" s="2">
        <v>0.01</v>
      </c>
      <c r="F5759" s="2">
        <f t="shared" si="270"/>
        <v>17.5168</v>
      </c>
      <c r="G5759" s="2">
        <v>8</v>
      </c>
      <c r="H5759" s="3">
        <v>45106</v>
      </c>
      <c r="I5759" s="3">
        <v>45113</v>
      </c>
      <c r="J5759" s="2" t="s">
        <v>21</v>
      </c>
      <c r="K5759" s="2" t="s">
        <v>27</v>
      </c>
      <c r="L5759" s="2">
        <v>507.95</v>
      </c>
      <c r="M5759" s="2" t="s">
        <v>48</v>
      </c>
      <c r="N5759">
        <f t="shared" si="268"/>
        <v>1734.1632</v>
      </c>
      <c r="O5759" s="4">
        <f t="shared" si="269"/>
        <v>880868.19744000002</v>
      </c>
    </row>
    <row r="5760" spans="1:15" ht="14.25" customHeight="1" x14ac:dyDescent="0.25">
      <c r="A5760" s="2" t="s">
        <v>5790</v>
      </c>
      <c r="B5760" s="2" t="s">
        <v>19</v>
      </c>
      <c r="C5760" s="2" t="s">
        <v>26</v>
      </c>
      <c r="D5760" s="2">
        <v>4636.8599999999997</v>
      </c>
      <c r="E5760" s="2">
        <v>0.48</v>
      </c>
      <c r="F5760" s="2">
        <f t="shared" si="270"/>
        <v>2225.6927999999998</v>
      </c>
      <c r="G5760" s="2">
        <v>4</v>
      </c>
      <c r="H5760" s="3">
        <v>45273</v>
      </c>
      <c r="I5760" s="3">
        <v>45280</v>
      </c>
      <c r="J5760" s="2" t="s">
        <v>15</v>
      </c>
      <c r="K5760" s="2" t="s">
        <v>27</v>
      </c>
      <c r="L5760" s="2">
        <v>701.96</v>
      </c>
      <c r="M5760" s="2" t="s">
        <v>23</v>
      </c>
      <c r="N5760">
        <f t="shared" si="268"/>
        <v>2411.1671999999999</v>
      </c>
      <c r="O5760" s="4">
        <f t="shared" si="269"/>
        <v>1692542.927712</v>
      </c>
    </row>
    <row r="5761" spans="1:15" ht="14.25" customHeight="1" x14ac:dyDescent="0.25">
      <c r="A5761" s="2" t="s">
        <v>5791</v>
      </c>
      <c r="B5761" s="2" t="s">
        <v>25</v>
      </c>
      <c r="C5761" s="2" t="s">
        <v>14</v>
      </c>
      <c r="D5761" s="2">
        <v>4499.9399999999996</v>
      </c>
      <c r="E5761" s="2">
        <v>0.21</v>
      </c>
      <c r="F5761" s="2">
        <f t="shared" si="270"/>
        <v>944.98739999999987</v>
      </c>
      <c r="G5761" s="2">
        <v>9</v>
      </c>
      <c r="H5761" s="3">
        <v>45394</v>
      </c>
      <c r="I5761" s="3">
        <v>45399</v>
      </c>
      <c r="J5761" s="2" t="s">
        <v>21</v>
      </c>
      <c r="K5761" s="2" t="s">
        <v>27</v>
      </c>
      <c r="L5761" s="2">
        <v>352.44</v>
      </c>
      <c r="M5761" s="2" t="s">
        <v>48</v>
      </c>
      <c r="N5761">
        <f t="shared" si="268"/>
        <v>3554.9525999999996</v>
      </c>
      <c r="O5761" s="4">
        <f t="shared" si="269"/>
        <v>1252907.4943439998</v>
      </c>
    </row>
    <row r="5762" spans="1:15" ht="14.25" customHeight="1" x14ac:dyDescent="0.25">
      <c r="A5762" s="2" t="s">
        <v>5792</v>
      </c>
      <c r="B5762" s="2" t="s">
        <v>19</v>
      </c>
      <c r="C5762" s="2" t="s">
        <v>20</v>
      </c>
      <c r="D5762" s="2">
        <v>4339.7</v>
      </c>
      <c r="E5762" s="2">
        <v>0.2</v>
      </c>
      <c r="F5762" s="2">
        <f t="shared" si="270"/>
        <v>867.94</v>
      </c>
      <c r="G5762" s="2">
        <v>8</v>
      </c>
      <c r="H5762" s="3">
        <v>45604</v>
      </c>
      <c r="I5762" s="3">
        <v>45607</v>
      </c>
      <c r="J5762" s="2" t="s">
        <v>15</v>
      </c>
      <c r="K5762" s="2" t="s">
        <v>27</v>
      </c>
      <c r="L5762" s="2">
        <v>539.9</v>
      </c>
      <c r="M5762" s="2" t="s">
        <v>39</v>
      </c>
      <c r="N5762">
        <f t="shared" si="268"/>
        <v>3471.7599999999998</v>
      </c>
      <c r="O5762" s="4">
        <f t="shared" si="269"/>
        <v>1874403.2239999997</v>
      </c>
    </row>
    <row r="5763" spans="1:15" ht="14.25" customHeight="1" x14ac:dyDescent="0.25">
      <c r="A5763" s="2" t="s">
        <v>5793</v>
      </c>
      <c r="B5763" s="2" t="s">
        <v>13</v>
      </c>
      <c r="C5763" s="2" t="s">
        <v>36</v>
      </c>
      <c r="D5763" s="2">
        <v>1611.11</v>
      </c>
      <c r="E5763" s="2">
        <v>0.02</v>
      </c>
      <c r="F5763" s="2">
        <f t="shared" si="270"/>
        <v>32.222200000000001</v>
      </c>
      <c r="G5763" s="2">
        <v>1</v>
      </c>
      <c r="H5763" s="3">
        <v>45309</v>
      </c>
      <c r="I5763" s="3">
        <v>45312</v>
      </c>
      <c r="J5763" s="2" t="s">
        <v>21</v>
      </c>
      <c r="K5763" s="2" t="s">
        <v>16</v>
      </c>
      <c r="L5763" s="2">
        <v>88.34</v>
      </c>
      <c r="M5763" s="2" t="s">
        <v>39</v>
      </c>
      <c r="N5763">
        <f t="shared" si="268"/>
        <v>1578.8878</v>
      </c>
      <c r="O5763" s="4">
        <f t="shared" si="269"/>
        <v>139478.948252</v>
      </c>
    </row>
    <row r="5764" spans="1:15" ht="14.25" customHeight="1" x14ac:dyDescent="0.25">
      <c r="A5764" s="2" t="s">
        <v>5794</v>
      </c>
      <c r="B5764" s="2" t="s">
        <v>19</v>
      </c>
      <c r="C5764" s="2" t="s">
        <v>36</v>
      </c>
      <c r="D5764" s="2">
        <v>4249.5</v>
      </c>
      <c r="E5764" s="2">
        <v>0.06</v>
      </c>
      <c r="F5764" s="2">
        <f t="shared" si="270"/>
        <v>254.97</v>
      </c>
      <c r="G5764" s="2">
        <v>5</v>
      </c>
      <c r="H5764" s="3">
        <v>45251</v>
      </c>
      <c r="I5764" s="3">
        <v>45256</v>
      </c>
      <c r="J5764" s="2" t="s">
        <v>31</v>
      </c>
      <c r="K5764" s="2" t="s">
        <v>27</v>
      </c>
      <c r="L5764" s="2">
        <v>415.59</v>
      </c>
      <c r="M5764" s="2" t="s">
        <v>17</v>
      </c>
      <c r="N5764">
        <f t="shared" ref="N5764:N5827" si="271">D5764-F5764</f>
        <v>3994.53</v>
      </c>
      <c r="O5764" s="4">
        <f t="shared" ref="O5764:O5827" si="272">N5764*L5764</f>
        <v>1660086.7227</v>
      </c>
    </row>
    <row r="5765" spans="1:15" ht="14.25" customHeight="1" x14ac:dyDescent="0.25">
      <c r="A5765" s="2" t="s">
        <v>5795</v>
      </c>
      <c r="B5765" s="2" t="s">
        <v>13</v>
      </c>
      <c r="C5765" s="2" t="s">
        <v>33</v>
      </c>
      <c r="D5765" s="2">
        <v>2576.16</v>
      </c>
      <c r="E5765" s="2">
        <v>0.47</v>
      </c>
      <c r="F5765" s="2">
        <f t="shared" si="270"/>
        <v>1210.7951999999998</v>
      </c>
      <c r="G5765" s="2">
        <v>9</v>
      </c>
      <c r="H5765" s="3">
        <v>45582</v>
      </c>
      <c r="I5765" s="3">
        <v>45585</v>
      </c>
      <c r="J5765" s="2" t="s">
        <v>31</v>
      </c>
      <c r="K5765" s="2" t="s">
        <v>27</v>
      </c>
      <c r="L5765" s="2">
        <v>521.49</v>
      </c>
      <c r="M5765" s="2" t="s">
        <v>28</v>
      </c>
      <c r="N5765">
        <f t="shared" si="271"/>
        <v>1365.3648000000001</v>
      </c>
      <c r="O5765" s="4">
        <f t="shared" si="272"/>
        <v>712024.08955200005</v>
      </c>
    </row>
    <row r="5766" spans="1:15" ht="14.25" customHeight="1" x14ac:dyDescent="0.25">
      <c r="A5766" s="2" t="s">
        <v>5796</v>
      </c>
      <c r="B5766" s="2" t="s">
        <v>41</v>
      </c>
      <c r="C5766" s="2" t="s">
        <v>26</v>
      </c>
      <c r="D5766" s="2">
        <v>3136.92</v>
      </c>
      <c r="E5766" s="2">
        <v>0.35</v>
      </c>
      <c r="F5766" s="2">
        <f t="shared" si="270"/>
        <v>1097.922</v>
      </c>
      <c r="G5766" s="2">
        <v>8</v>
      </c>
      <c r="H5766" s="3">
        <v>45477</v>
      </c>
      <c r="I5766" s="3">
        <v>45481</v>
      </c>
      <c r="J5766" s="2" t="s">
        <v>21</v>
      </c>
      <c r="K5766" s="2" t="s">
        <v>27</v>
      </c>
      <c r="L5766" s="2">
        <v>289.20999999999998</v>
      </c>
      <c r="M5766" s="2" t="s">
        <v>28</v>
      </c>
      <c r="N5766">
        <f t="shared" si="271"/>
        <v>2038.998</v>
      </c>
      <c r="O5766" s="4">
        <f t="shared" si="272"/>
        <v>589698.61158000003</v>
      </c>
    </row>
    <row r="5767" spans="1:15" ht="14.25" customHeight="1" x14ac:dyDescent="0.25">
      <c r="A5767" s="2" t="s">
        <v>5797</v>
      </c>
      <c r="B5767" s="2" t="s">
        <v>19</v>
      </c>
      <c r="C5767" s="2" t="s">
        <v>20</v>
      </c>
      <c r="D5767" s="2">
        <v>1270.24</v>
      </c>
      <c r="E5767" s="2">
        <v>0.2</v>
      </c>
      <c r="F5767" s="2">
        <f t="shared" si="270"/>
        <v>254.048</v>
      </c>
      <c r="G5767" s="2">
        <v>1</v>
      </c>
      <c r="H5767" s="3">
        <v>45128</v>
      </c>
      <c r="I5767" s="3">
        <v>45132</v>
      </c>
      <c r="J5767" s="2" t="s">
        <v>31</v>
      </c>
      <c r="K5767" s="2" t="s">
        <v>27</v>
      </c>
      <c r="L5767" s="2">
        <v>354.77</v>
      </c>
      <c r="M5767" s="2" t="s">
        <v>17</v>
      </c>
      <c r="N5767">
        <f t="shared" si="271"/>
        <v>1016.192</v>
      </c>
      <c r="O5767" s="4">
        <f t="shared" si="272"/>
        <v>360514.43583999999</v>
      </c>
    </row>
    <row r="5768" spans="1:15" ht="14.25" customHeight="1" x14ac:dyDescent="0.25">
      <c r="A5768" s="2" t="s">
        <v>5798</v>
      </c>
      <c r="B5768" s="2" t="s">
        <v>41</v>
      </c>
      <c r="C5768" s="2" t="s">
        <v>26</v>
      </c>
      <c r="D5768" s="2">
        <v>3562.7</v>
      </c>
      <c r="E5768" s="2">
        <v>0.45</v>
      </c>
      <c r="F5768" s="2">
        <f t="shared" si="270"/>
        <v>1603.2149999999999</v>
      </c>
      <c r="G5768" s="2">
        <v>6</v>
      </c>
      <c r="H5768" s="3">
        <v>45489</v>
      </c>
      <c r="I5768" s="3">
        <v>45490</v>
      </c>
      <c r="J5768" s="2" t="s">
        <v>31</v>
      </c>
      <c r="K5768" s="2" t="s">
        <v>22</v>
      </c>
      <c r="L5768" s="2">
        <v>813.44</v>
      </c>
      <c r="M5768" s="2" t="s">
        <v>48</v>
      </c>
      <c r="N5768">
        <f t="shared" si="271"/>
        <v>1959.4849999999999</v>
      </c>
      <c r="O5768" s="4">
        <f t="shared" si="272"/>
        <v>1593923.4784000001</v>
      </c>
    </row>
    <row r="5769" spans="1:15" ht="14.25" customHeight="1" x14ac:dyDescent="0.25">
      <c r="A5769" s="2" t="s">
        <v>5799</v>
      </c>
      <c r="B5769" s="2" t="s">
        <v>25</v>
      </c>
      <c r="C5769" s="2" t="s">
        <v>33</v>
      </c>
      <c r="D5769" s="2">
        <v>1705.72</v>
      </c>
      <c r="E5769" s="2">
        <v>0.28999999999999998</v>
      </c>
      <c r="F5769" s="2">
        <f t="shared" si="270"/>
        <v>494.65879999999999</v>
      </c>
      <c r="G5769" s="2">
        <v>6</v>
      </c>
      <c r="H5769" s="3">
        <v>45042</v>
      </c>
      <c r="I5769" s="3">
        <v>45047</v>
      </c>
      <c r="J5769" s="2" t="s">
        <v>15</v>
      </c>
      <c r="K5769" s="2" t="s">
        <v>16</v>
      </c>
      <c r="L5769" s="2">
        <v>378.77</v>
      </c>
      <c r="M5769" s="2" t="s">
        <v>39</v>
      </c>
      <c r="N5769">
        <f t="shared" si="271"/>
        <v>1211.0612000000001</v>
      </c>
      <c r="O5769" s="4">
        <f t="shared" si="272"/>
        <v>458713.65072400001</v>
      </c>
    </row>
    <row r="5770" spans="1:15" ht="14.25" customHeight="1" x14ac:dyDescent="0.25">
      <c r="A5770" s="2" t="s">
        <v>5800</v>
      </c>
      <c r="B5770" s="2" t="s">
        <v>13</v>
      </c>
      <c r="C5770" s="2" t="s">
        <v>14</v>
      </c>
      <c r="D5770" s="2">
        <v>1785.01</v>
      </c>
      <c r="E5770" s="2">
        <v>0.37</v>
      </c>
      <c r="F5770" s="2">
        <f t="shared" si="270"/>
        <v>660.45370000000003</v>
      </c>
      <c r="G5770" s="2">
        <v>2</v>
      </c>
      <c r="H5770" s="3">
        <v>45009</v>
      </c>
      <c r="I5770" s="3">
        <v>45016</v>
      </c>
      <c r="J5770" s="2" t="s">
        <v>15</v>
      </c>
      <c r="K5770" s="2" t="s">
        <v>16</v>
      </c>
      <c r="L5770" s="2">
        <v>288.83</v>
      </c>
      <c r="M5770" s="2" t="s">
        <v>17</v>
      </c>
      <c r="N5770">
        <f t="shared" si="271"/>
        <v>1124.5563</v>
      </c>
      <c r="O5770" s="4">
        <f t="shared" si="272"/>
        <v>324805.59612899995</v>
      </c>
    </row>
    <row r="5771" spans="1:15" ht="14.25" customHeight="1" x14ac:dyDescent="0.25">
      <c r="A5771" s="2" t="s">
        <v>5801</v>
      </c>
      <c r="B5771" s="2" t="s">
        <v>19</v>
      </c>
      <c r="C5771" s="2" t="s">
        <v>26</v>
      </c>
      <c r="D5771" s="2">
        <v>3220.4</v>
      </c>
      <c r="E5771" s="2">
        <v>0.22</v>
      </c>
      <c r="F5771" s="2">
        <f t="shared" si="270"/>
        <v>708.48800000000006</v>
      </c>
      <c r="G5771" s="2">
        <v>2</v>
      </c>
      <c r="H5771" s="3">
        <v>45372</v>
      </c>
      <c r="I5771" s="3">
        <v>45376</v>
      </c>
      <c r="J5771" s="2" t="s">
        <v>31</v>
      </c>
      <c r="K5771" s="2" t="s">
        <v>27</v>
      </c>
      <c r="L5771" s="2">
        <v>789.27</v>
      </c>
      <c r="M5771" s="2" t="s">
        <v>48</v>
      </c>
      <c r="N5771">
        <f t="shared" si="271"/>
        <v>2511.9120000000003</v>
      </c>
      <c r="O5771" s="4">
        <f t="shared" si="272"/>
        <v>1982576.7842400002</v>
      </c>
    </row>
    <row r="5772" spans="1:15" ht="14.25" customHeight="1" x14ac:dyDescent="0.25">
      <c r="A5772" s="2" t="s">
        <v>5802</v>
      </c>
      <c r="B5772" s="2" t="s">
        <v>41</v>
      </c>
      <c r="C5772" s="2" t="s">
        <v>33</v>
      </c>
      <c r="D5772" s="2">
        <v>1275.18</v>
      </c>
      <c r="E5772" s="2">
        <v>0.22</v>
      </c>
      <c r="F5772" s="2">
        <f t="shared" si="270"/>
        <v>280.53960000000001</v>
      </c>
      <c r="G5772" s="2">
        <v>1</v>
      </c>
      <c r="H5772" s="3">
        <v>45041</v>
      </c>
      <c r="I5772" s="3">
        <v>45043</v>
      </c>
      <c r="J5772" s="2" t="s">
        <v>21</v>
      </c>
      <c r="K5772" s="2" t="s">
        <v>22</v>
      </c>
      <c r="L5772" s="2">
        <v>123.52</v>
      </c>
      <c r="M5772" s="2" t="s">
        <v>34</v>
      </c>
      <c r="N5772">
        <f t="shared" si="271"/>
        <v>994.6404</v>
      </c>
      <c r="O5772" s="4">
        <f t="shared" si="272"/>
        <v>122857.982208</v>
      </c>
    </row>
    <row r="5773" spans="1:15" ht="14.25" customHeight="1" x14ac:dyDescent="0.25">
      <c r="A5773" s="2" t="s">
        <v>5803</v>
      </c>
      <c r="B5773" s="2" t="s">
        <v>13</v>
      </c>
      <c r="C5773" s="2" t="s">
        <v>20</v>
      </c>
      <c r="D5773" s="2">
        <v>1199.75</v>
      </c>
      <c r="E5773" s="2">
        <v>0.03</v>
      </c>
      <c r="F5773" s="2">
        <f t="shared" si="270"/>
        <v>35.9925</v>
      </c>
      <c r="G5773" s="2">
        <v>6</v>
      </c>
      <c r="H5773" s="3">
        <v>45011</v>
      </c>
      <c r="I5773" s="3">
        <v>45018</v>
      </c>
      <c r="J5773" s="2" t="s">
        <v>21</v>
      </c>
      <c r="K5773" s="2" t="s">
        <v>22</v>
      </c>
      <c r="L5773" s="2">
        <v>192.98</v>
      </c>
      <c r="M5773" s="2" t="s">
        <v>17</v>
      </c>
      <c r="N5773">
        <f t="shared" si="271"/>
        <v>1163.7574999999999</v>
      </c>
      <c r="O5773" s="4">
        <f t="shared" si="272"/>
        <v>224581.92234999998</v>
      </c>
    </row>
    <row r="5774" spans="1:15" ht="14.25" customHeight="1" x14ac:dyDescent="0.25">
      <c r="A5774" s="2" t="s">
        <v>5804</v>
      </c>
      <c r="B5774" s="2" t="s">
        <v>13</v>
      </c>
      <c r="C5774" s="2" t="s">
        <v>14</v>
      </c>
      <c r="D5774" s="2">
        <v>1908.9</v>
      </c>
      <c r="E5774" s="2">
        <v>0.37</v>
      </c>
      <c r="F5774" s="2">
        <f t="shared" si="270"/>
        <v>706.29300000000001</v>
      </c>
      <c r="G5774" s="2">
        <v>9</v>
      </c>
      <c r="H5774" s="3">
        <v>45121</v>
      </c>
      <c r="I5774" s="3">
        <v>45127</v>
      </c>
      <c r="J5774" s="2" t="s">
        <v>15</v>
      </c>
      <c r="K5774" s="2" t="s">
        <v>22</v>
      </c>
      <c r="L5774" s="2">
        <v>569.72</v>
      </c>
      <c r="M5774" s="2" t="s">
        <v>17</v>
      </c>
      <c r="N5774">
        <f t="shared" si="271"/>
        <v>1202.607</v>
      </c>
      <c r="O5774" s="4">
        <f t="shared" si="272"/>
        <v>685149.26003999996</v>
      </c>
    </row>
    <row r="5775" spans="1:15" ht="14.25" customHeight="1" x14ac:dyDescent="0.25">
      <c r="A5775" s="2" t="s">
        <v>5805</v>
      </c>
      <c r="B5775" s="2" t="s">
        <v>25</v>
      </c>
      <c r="C5775" s="2" t="s">
        <v>36</v>
      </c>
      <c r="D5775" s="2">
        <v>3912.51</v>
      </c>
      <c r="E5775" s="2">
        <v>0.05</v>
      </c>
      <c r="F5775" s="2">
        <f t="shared" si="270"/>
        <v>195.62550000000002</v>
      </c>
      <c r="G5775" s="2">
        <v>8</v>
      </c>
      <c r="H5775" s="3">
        <v>44985</v>
      </c>
      <c r="I5775" s="3">
        <v>44988</v>
      </c>
      <c r="J5775" s="2" t="s">
        <v>31</v>
      </c>
      <c r="K5775" s="2" t="s">
        <v>27</v>
      </c>
      <c r="L5775" s="2">
        <v>476.11</v>
      </c>
      <c r="M5775" s="2" t="s">
        <v>48</v>
      </c>
      <c r="N5775">
        <f t="shared" si="271"/>
        <v>3716.8845000000001</v>
      </c>
      <c r="O5775" s="4">
        <f t="shared" si="272"/>
        <v>1769645.8792950001</v>
      </c>
    </row>
    <row r="5776" spans="1:15" ht="14.25" customHeight="1" x14ac:dyDescent="0.25">
      <c r="A5776" s="2" t="s">
        <v>5806</v>
      </c>
      <c r="B5776" s="2" t="s">
        <v>25</v>
      </c>
      <c r="C5776" s="2" t="s">
        <v>33</v>
      </c>
      <c r="D5776" s="2">
        <v>1200.94</v>
      </c>
      <c r="E5776" s="2">
        <v>0.38</v>
      </c>
      <c r="F5776" s="2">
        <f t="shared" si="270"/>
        <v>456.35720000000003</v>
      </c>
      <c r="G5776" s="2">
        <v>5</v>
      </c>
      <c r="H5776" s="3">
        <v>45159</v>
      </c>
      <c r="I5776" s="3">
        <v>45166</v>
      </c>
      <c r="J5776" s="2" t="s">
        <v>15</v>
      </c>
      <c r="K5776" s="2" t="s">
        <v>22</v>
      </c>
      <c r="L5776" s="2">
        <v>181.68</v>
      </c>
      <c r="M5776" s="2" t="s">
        <v>23</v>
      </c>
      <c r="N5776">
        <f t="shared" si="271"/>
        <v>744.58280000000002</v>
      </c>
      <c r="O5776" s="4">
        <f t="shared" si="272"/>
        <v>135275.80310400002</v>
      </c>
    </row>
    <row r="5777" spans="1:15" ht="14.25" customHeight="1" x14ac:dyDescent="0.25">
      <c r="A5777" s="2" t="s">
        <v>5807</v>
      </c>
      <c r="B5777" s="2" t="s">
        <v>13</v>
      </c>
      <c r="C5777" s="2" t="s">
        <v>36</v>
      </c>
      <c r="D5777" s="2">
        <v>3957.86</v>
      </c>
      <c r="E5777" s="2">
        <v>0.1</v>
      </c>
      <c r="F5777" s="2">
        <f t="shared" si="270"/>
        <v>395.78600000000006</v>
      </c>
      <c r="G5777" s="2">
        <v>8</v>
      </c>
      <c r="H5777" s="3">
        <v>45073</v>
      </c>
      <c r="I5777" s="3">
        <v>45080</v>
      </c>
      <c r="J5777" s="2" t="s">
        <v>21</v>
      </c>
      <c r="K5777" s="2" t="s">
        <v>22</v>
      </c>
      <c r="L5777" s="2">
        <v>415.91</v>
      </c>
      <c r="M5777" s="2" t="s">
        <v>34</v>
      </c>
      <c r="N5777">
        <f t="shared" si="271"/>
        <v>3562.0740000000001</v>
      </c>
      <c r="O5777" s="4">
        <f t="shared" si="272"/>
        <v>1481502.1973400002</v>
      </c>
    </row>
    <row r="5778" spans="1:15" ht="14.25" customHeight="1" x14ac:dyDescent="0.25">
      <c r="A5778" s="2" t="s">
        <v>5808</v>
      </c>
      <c r="B5778" s="2" t="s">
        <v>13</v>
      </c>
      <c r="C5778" s="2" t="s">
        <v>14</v>
      </c>
      <c r="D5778" s="2">
        <v>3508.47</v>
      </c>
      <c r="E5778" s="2">
        <v>0.12</v>
      </c>
      <c r="F5778" s="2">
        <f t="shared" si="270"/>
        <v>421.01639999999998</v>
      </c>
      <c r="G5778" s="2">
        <v>2</v>
      </c>
      <c r="H5778" s="3">
        <v>45500</v>
      </c>
      <c r="I5778" s="3">
        <v>45506</v>
      </c>
      <c r="J5778" s="2" t="s">
        <v>15</v>
      </c>
      <c r="K5778" s="2" t="s">
        <v>27</v>
      </c>
      <c r="L5778" s="2">
        <v>241.94</v>
      </c>
      <c r="M5778" s="2" t="s">
        <v>39</v>
      </c>
      <c r="N5778">
        <f t="shared" si="271"/>
        <v>3087.4535999999998</v>
      </c>
      <c r="O5778" s="4">
        <f t="shared" si="272"/>
        <v>746978.52398399997</v>
      </c>
    </row>
    <row r="5779" spans="1:15" ht="14.25" customHeight="1" x14ac:dyDescent="0.25">
      <c r="A5779" s="2" t="s">
        <v>5809</v>
      </c>
      <c r="B5779" s="2" t="s">
        <v>19</v>
      </c>
      <c r="C5779" s="2" t="s">
        <v>33</v>
      </c>
      <c r="D5779" s="2">
        <v>3427.49</v>
      </c>
      <c r="E5779" s="2">
        <v>0.46</v>
      </c>
      <c r="F5779" s="2">
        <f t="shared" si="270"/>
        <v>1576.6453999999999</v>
      </c>
      <c r="G5779" s="2">
        <v>6</v>
      </c>
      <c r="H5779" s="3">
        <v>45619</v>
      </c>
      <c r="I5779" s="3">
        <v>45623</v>
      </c>
      <c r="J5779" s="2" t="s">
        <v>31</v>
      </c>
      <c r="K5779" s="2" t="s">
        <v>27</v>
      </c>
      <c r="L5779" s="2">
        <v>517.13</v>
      </c>
      <c r="M5779" s="2" t="s">
        <v>17</v>
      </c>
      <c r="N5779">
        <f t="shared" si="271"/>
        <v>1850.8445999999999</v>
      </c>
      <c r="O5779" s="4">
        <f t="shared" si="272"/>
        <v>957127.26799799991</v>
      </c>
    </row>
    <row r="5780" spans="1:15" ht="14.25" customHeight="1" x14ac:dyDescent="0.25">
      <c r="A5780" s="2" t="s">
        <v>5810</v>
      </c>
      <c r="B5780" s="2" t="s">
        <v>13</v>
      </c>
      <c r="C5780" s="2" t="s">
        <v>33</v>
      </c>
      <c r="D5780" s="2">
        <v>2426.3000000000002</v>
      </c>
      <c r="E5780" s="2">
        <v>0.24</v>
      </c>
      <c r="F5780" s="2">
        <f t="shared" si="270"/>
        <v>582.31200000000001</v>
      </c>
      <c r="G5780" s="2">
        <v>2</v>
      </c>
      <c r="H5780" s="3">
        <v>45284</v>
      </c>
      <c r="I5780" s="3">
        <v>45288</v>
      </c>
      <c r="J5780" s="2" t="s">
        <v>21</v>
      </c>
      <c r="K5780" s="2" t="s">
        <v>22</v>
      </c>
      <c r="L5780" s="2">
        <v>209.43</v>
      </c>
      <c r="M5780" s="2" t="s">
        <v>17</v>
      </c>
      <c r="N5780">
        <f t="shared" si="271"/>
        <v>1843.9880000000003</v>
      </c>
      <c r="O5780" s="4">
        <f t="shared" si="272"/>
        <v>386186.40684000007</v>
      </c>
    </row>
    <row r="5781" spans="1:15" ht="14.25" customHeight="1" x14ac:dyDescent="0.25">
      <c r="A5781" s="2" t="s">
        <v>5811</v>
      </c>
      <c r="B5781" s="2" t="s">
        <v>19</v>
      </c>
      <c r="C5781" s="2" t="s">
        <v>14</v>
      </c>
      <c r="D5781" s="2">
        <v>3754.85</v>
      </c>
      <c r="E5781" s="2">
        <v>0.06</v>
      </c>
      <c r="F5781" s="2">
        <f t="shared" si="270"/>
        <v>225.291</v>
      </c>
      <c r="G5781" s="2">
        <v>8</v>
      </c>
      <c r="H5781" s="3">
        <v>45578</v>
      </c>
      <c r="I5781" s="3">
        <v>45584</v>
      </c>
      <c r="J5781" s="2" t="s">
        <v>31</v>
      </c>
      <c r="K5781" s="2" t="s">
        <v>16</v>
      </c>
      <c r="L5781" s="2">
        <v>668.03</v>
      </c>
      <c r="M5781" s="2" t="s">
        <v>23</v>
      </c>
      <c r="N5781">
        <f t="shared" si="271"/>
        <v>3529.5589999999997</v>
      </c>
      <c r="O5781" s="4">
        <f t="shared" si="272"/>
        <v>2357851.2987699998</v>
      </c>
    </row>
    <row r="5782" spans="1:15" ht="14.25" customHeight="1" x14ac:dyDescent="0.25">
      <c r="A5782" s="2" t="s">
        <v>5812</v>
      </c>
      <c r="B5782" s="2" t="s">
        <v>13</v>
      </c>
      <c r="C5782" s="2" t="s">
        <v>20</v>
      </c>
      <c r="D5782" s="2">
        <v>166.25</v>
      </c>
      <c r="E5782" s="2">
        <v>0.45</v>
      </c>
      <c r="F5782" s="2">
        <f t="shared" si="270"/>
        <v>74.8125</v>
      </c>
      <c r="G5782" s="2">
        <v>2</v>
      </c>
      <c r="H5782" s="3">
        <v>45014</v>
      </c>
      <c r="I5782" s="3">
        <v>45019</v>
      </c>
      <c r="J5782" s="2" t="s">
        <v>21</v>
      </c>
      <c r="K5782" s="2" t="s">
        <v>27</v>
      </c>
      <c r="L5782" s="2">
        <v>39.6</v>
      </c>
      <c r="M5782" s="2" t="s">
        <v>17</v>
      </c>
      <c r="N5782">
        <f t="shared" si="271"/>
        <v>91.4375</v>
      </c>
      <c r="O5782" s="4">
        <f t="shared" si="272"/>
        <v>3620.9250000000002</v>
      </c>
    </row>
    <row r="5783" spans="1:15" ht="14.25" customHeight="1" x14ac:dyDescent="0.25">
      <c r="A5783" s="2" t="s">
        <v>5813</v>
      </c>
      <c r="B5783" s="2" t="s">
        <v>25</v>
      </c>
      <c r="C5783" s="2" t="s">
        <v>33</v>
      </c>
      <c r="D5783" s="2">
        <v>1597.48</v>
      </c>
      <c r="E5783" s="2">
        <v>0.23</v>
      </c>
      <c r="F5783" s="2">
        <f t="shared" si="270"/>
        <v>367.42040000000003</v>
      </c>
      <c r="G5783" s="2">
        <v>5</v>
      </c>
      <c r="H5783" s="3">
        <v>44991</v>
      </c>
      <c r="I5783" s="3">
        <v>44997</v>
      </c>
      <c r="J5783" s="2" t="s">
        <v>31</v>
      </c>
      <c r="K5783" s="2" t="s">
        <v>16</v>
      </c>
      <c r="L5783" s="2">
        <v>418.59</v>
      </c>
      <c r="M5783" s="2" t="s">
        <v>39</v>
      </c>
      <c r="N5783">
        <f t="shared" si="271"/>
        <v>1230.0596</v>
      </c>
      <c r="O5783" s="4">
        <f t="shared" si="272"/>
        <v>514890.647964</v>
      </c>
    </row>
    <row r="5784" spans="1:15" ht="14.25" customHeight="1" x14ac:dyDescent="0.25">
      <c r="A5784" s="2" t="s">
        <v>5814</v>
      </c>
      <c r="B5784" s="2" t="s">
        <v>19</v>
      </c>
      <c r="C5784" s="2" t="s">
        <v>14</v>
      </c>
      <c r="D5784" s="2">
        <v>3427.77</v>
      </c>
      <c r="E5784" s="2">
        <v>7.0000000000000007E-2</v>
      </c>
      <c r="F5784" s="2">
        <f t="shared" si="270"/>
        <v>239.94390000000001</v>
      </c>
      <c r="G5784" s="2">
        <v>7</v>
      </c>
      <c r="H5784" s="3">
        <v>45461</v>
      </c>
      <c r="I5784" s="3">
        <v>45463</v>
      </c>
      <c r="J5784" s="2" t="s">
        <v>31</v>
      </c>
      <c r="K5784" s="2" t="s">
        <v>16</v>
      </c>
      <c r="L5784" s="2">
        <v>315.37</v>
      </c>
      <c r="M5784" s="2" t="s">
        <v>39</v>
      </c>
      <c r="N5784">
        <f t="shared" si="271"/>
        <v>3187.8260999999998</v>
      </c>
      <c r="O5784" s="4">
        <f t="shared" si="272"/>
        <v>1005344.717157</v>
      </c>
    </row>
    <row r="5785" spans="1:15" ht="14.25" customHeight="1" x14ac:dyDescent="0.25">
      <c r="A5785" s="2" t="s">
        <v>5815</v>
      </c>
      <c r="B5785" s="2" t="s">
        <v>41</v>
      </c>
      <c r="C5785" s="2" t="s">
        <v>26</v>
      </c>
      <c r="D5785" s="2">
        <v>4937.75</v>
      </c>
      <c r="E5785" s="2">
        <v>0.2</v>
      </c>
      <c r="F5785" s="2">
        <f t="shared" si="270"/>
        <v>987.55000000000007</v>
      </c>
      <c r="G5785" s="2">
        <v>7</v>
      </c>
      <c r="H5785" s="3">
        <v>45221</v>
      </c>
      <c r="I5785" s="3">
        <v>45227</v>
      </c>
      <c r="J5785" s="2" t="s">
        <v>15</v>
      </c>
      <c r="K5785" s="2" t="s">
        <v>16</v>
      </c>
      <c r="L5785" s="2">
        <v>1359.9</v>
      </c>
      <c r="M5785" s="2" t="s">
        <v>34</v>
      </c>
      <c r="N5785">
        <f t="shared" si="271"/>
        <v>3950.2</v>
      </c>
      <c r="O5785" s="4">
        <f t="shared" si="272"/>
        <v>5371876.9800000004</v>
      </c>
    </row>
    <row r="5786" spans="1:15" ht="14.25" customHeight="1" x14ac:dyDescent="0.25">
      <c r="A5786" s="2" t="s">
        <v>5816</v>
      </c>
      <c r="B5786" s="2" t="s">
        <v>25</v>
      </c>
      <c r="C5786" s="2" t="s">
        <v>36</v>
      </c>
      <c r="D5786" s="2">
        <v>112.32</v>
      </c>
      <c r="E5786" s="2">
        <v>0.28999999999999998</v>
      </c>
      <c r="F5786" s="2">
        <f t="shared" si="270"/>
        <v>32.572799999999994</v>
      </c>
      <c r="G5786" s="2">
        <v>4</v>
      </c>
      <c r="H5786" s="3">
        <v>44986</v>
      </c>
      <c r="I5786" s="3">
        <v>44993</v>
      </c>
      <c r="J5786" s="2" t="s">
        <v>21</v>
      </c>
      <c r="K5786" s="2" t="s">
        <v>27</v>
      </c>
      <c r="L5786" s="2">
        <v>15.71</v>
      </c>
      <c r="M5786" s="2" t="s">
        <v>34</v>
      </c>
      <c r="N5786">
        <f t="shared" si="271"/>
        <v>79.747199999999992</v>
      </c>
      <c r="O5786" s="4">
        <f t="shared" si="272"/>
        <v>1252.828512</v>
      </c>
    </row>
    <row r="5787" spans="1:15" ht="14.25" customHeight="1" x14ac:dyDescent="0.25">
      <c r="A5787" s="2" t="s">
        <v>5817</v>
      </c>
      <c r="B5787" s="2" t="s">
        <v>19</v>
      </c>
      <c r="C5787" s="2" t="s">
        <v>33</v>
      </c>
      <c r="D5787" s="2">
        <v>2598.86</v>
      </c>
      <c r="E5787" s="2">
        <v>0.18</v>
      </c>
      <c r="F5787" s="2">
        <f t="shared" si="270"/>
        <v>467.79480000000001</v>
      </c>
      <c r="G5787" s="2">
        <v>8</v>
      </c>
      <c r="H5787" s="3">
        <v>45482</v>
      </c>
      <c r="I5787" s="3">
        <v>45486</v>
      </c>
      <c r="J5787" s="2" t="s">
        <v>31</v>
      </c>
      <c r="K5787" s="2" t="s">
        <v>16</v>
      </c>
      <c r="L5787" s="2">
        <v>420.94</v>
      </c>
      <c r="M5787" s="2" t="s">
        <v>28</v>
      </c>
      <c r="N5787">
        <f t="shared" si="271"/>
        <v>2131.0652</v>
      </c>
      <c r="O5787" s="4">
        <f t="shared" si="272"/>
        <v>897050.58528799994</v>
      </c>
    </row>
    <row r="5788" spans="1:15" ht="14.25" customHeight="1" x14ac:dyDescent="0.25">
      <c r="A5788" s="2" t="s">
        <v>5818</v>
      </c>
      <c r="B5788" s="2" t="s">
        <v>19</v>
      </c>
      <c r="C5788" s="2" t="s">
        <v>26</v>
      </c>
      <c r="D5788" s="2">
        <v>4626.8</v>
      </c>
      <c r="E5788" s="2">
        <v>0.46</v>
      </c>
      <c r="F5788" s="2">
        <f t="shared" ref="F5788:F5851" si="273">D5788*E5788</f>
        <v>2128.328</v>
      </c>
      <c r="G5788" s="2">
        <v>7</v>
      </c>
      <c r="H5788" s="3">
        <v>44996</v>
      </c>
      <c r="I5788" s="3">
        <v>44998</v>
      </c>
      <c r="J5788" s="2" t="s">
        <v>21</v>
      </c>
      <c r="K5788" s="2" t="s">
        <v>27</v>
      </c>
      <c r="L5788" s="2">
        <v>905.1</v>
      </c>
      <c r="M5788" s="2" t="s">
        <v>28</v>
      </c>
      <c r="N5788">
        <f t="shared" si="271"/>
        <v>2498.4720000000002</v>
      </c>
      <c r="O5788" s="4">
        <f t="shared" si="272"/>
        <v>2261367.0072000003</v>
      </c>
    </row>
    <row r="5789" spans="1:15" ht="14.25" customHeight="1" x14ac:dyDescent="0.25">
      <c r="A5789" s="2" t="s">
        <v>5819</v>
      </c>
      <c r="B5789" s="2" t="s">
        <v>41</v>
      </c>
      <c r="C5789" s="2" t="s">
        <v>33</v>
      </c>
      <c r="D5789" s="2">
        <v>4331.34</v>
      </c>
      <c r="E5789" s="2">
        <v>0.13</v>
      </c>
      <c r="F5789" s="2">
        <f t="shared" si="273"/>
        <v>563.07420000000002</v>
      </c>
      <c r="G5789" s="2">
        <v>5</v>
      </c>
      <c r="H5789" s="3">
        <v>45472</v>
      </c>
      <c r="I5789" s="3">
        <v>45475</v>
      </c>
      <c r="J5789" s="2" t="s">
        <v>15</v>
      </c>
      <c r="K5789" s="2" t="s">
        <v>27</v>
      </c>
      <c r="L5789" s="2">
        <v>377.94</v>
      </c>
      <c r="M5789" s="2" t="s">
        <v>39</v>
      </c>
      <c r="N5789">
        <f t="shared" si="271"/>
        <v>3768.2658000000001</v>
      </c>
      <c r="O5789" s="4">
        <f t="shared" si="272"/>
        <v>1424178.3764520001</v>
      </c>
    </row>
    <row r="5790" spans="1:15" ht="14.25" customHeight="1" x14ac:dyDescent="0.25">
      <c r="A5790" s="2" t="s">
        <v>5820</v>
      </c>
      <c r="B5790" s="2" t="s">
        <v>19</v>
      </c>
      <c r="C5790" s="2" t="s">
        <v>20</v>
      </c>
      <c r="D5790" s="2">
        <v>213.37</v>
      </c>
      <c r="E5790" s="2">
        <v>0.09</v>
      </c>
      <c r="F5790" s="2">
        <f t="shared" si="273"/>
        <v>19.203299999999999</v>
      </c>
      <c r="G5790" s="2">
        <v>4</v>
      </c>
      <c r="H5790" s="3">
        <v>45463</v>
      </c>
      <c r="I5790" s="3">
        <v>45470</v>
      </c>
      <c r="J5790" s="2" t="s">
        <v>31</v>
      </c>
      <c r="K5790" s="2" t="s">
        <v>16</v>
      </c>
      <c r="L5790" s="2">
        <v>55.56</v>
      </c>
      <c r="M5790" s="2" t="s">
        <v>23</v>
      </c>
      <c r="N5790">
        <f t="shared" si="271"/>
        <v>194.16669999999999</v>
      </c>
      <c r="O5790" s="4">
        <f t="shared" si="272"/>
        <v>10787.901852000001</v>
      </c>
    </row>
    <row r="5791" spans="1:15" ht="14.25" customHeight="1" x14ac:dyDescent="0.25">
      <c r="A5791" s="2" t="s">
        <v>5821</v>
      </c>
      <c r="B5791" s="2" t="s">
        <v>13</v>
      </c>
      <c r="C5791" s="2" t="s">
        <v>14</v>
      </c>
      <c r="D5791" s="2">
        <v>2694.83</v>
      </c>
      <c r="E5791" s="2">
        <v>0.11</v>
      </c>
      <c r="F5791" s="2">
        <f t="shared" si="273"/>
        <v>296.43130000000002</v>
      </c>
      <c r="G5791" s="2">
        <v>2</v>
      </c>
      <c r="H5791" s="3">
        <v>45486</v>
      </c>
      <c r="I5791" s="3">
        <v>45489</v>
      </c>
      <c r="J5791" s="2" t="s">
        <v>21</v>
      </c>
      <c r="K5791" s="2" t="s">
        <v>22</v>
      </c>
      <c r="L5791" s="2">
        <v>666.52</v>
      </c>
      <c r="M5791" s="2" t="s">
        <v>17</v>
      </c>
      <c r="N5791">
        <f t="shared" si="271"/>
        <v>2398.3986999999997</v>
      </c>
      <c r="O5791" s="4">
        <f t="shared" si="272"/>
        <v>1598580.7015239997</v>
      </c>
    </row>
    <row r="5792" spans="1:15" ht="14.25" customHeight="1" x14ac:dyDescent="0.25">
      <c r="A5792" s="2" t="s">
        <v>5822</v>
      </c>
      <c r="B5792" s="2" t="s">
        <v>41</v>
      </c>
      <c r="C5792" s="2" t="s">
        <v>33</v>
      </c>
      <c r="D5792" s="2">
        <v>121.01</v>
      </c>
      <c r="E5792" s="2">
        <v>0.04</v>
      </c>
      <c r="F5792" s="2">
        <f t="shared" si="273"/>
        <v>4.8404000000000007</v>
      </c>
      <c r="G5792" s="2">
        <v>2</v>
      </c>
      <c r="H5792" s="3">
        <v>45064</v>
      </c>
      <c r="I5792" s="3">
        <v>45067</v>
      </c>
      <c r="J5792" s="2" t="s">
        <v>15</v>
      </c>
      <c r="K5792" s="2" t="s">
        <v>22</v>
      </c>
      <c r="L5792" s="2">
        <v>20.36</v>
      </c>
      <c r="M5792" s="2" t="s">
        <v>39</v>
      </c>
      <c r="N5792">
        <f t="shared" si="271"/>
        <v>116.1696</v>
      </c>
      <c r="O5792" s="4">
        <f t="shared" si="272"/>
        <v>2365.2130560000001</v>
      </c>
    </row>
    <row r="5793" spans="1:15" ht="14.25" customHeight="1" x14ac:dyDescent="0.25">
      <c r="A5793" s="2" t="s">
        <v>5823</v>
      </c>
      <c r="B5793" s="2" t="s">
        <v>25</v>
      </c>
      <c r="C5793" s="2" t="s">
        <v>14</v>
      </c>
      <c r="D5793" s="2">
        <v>3968.92</v>
      </c>
      <c r="E5793" s="2">
        <v>0.23</v>
      </c>
      <c r="F5793" s="2">
        <f t="shared" si="273"/>
        <v>912.85160000000008</v>
      </c>
      <c r="G5793" s="2">
        <v>4</v>
      </c>
      <c r="H5793" s="3">
        <v>45639</v>
      </c>
      <c r="I5793" s="3">
        <v>45645</v>
      </c>
      <c r="J5793" s="2" t="s">
        <v>31</v>
      </c>
      <c r="K5793" s="2" t="s">
        <v>27</v>
      </c>
      <c r="L5793" s="2">
        <v>513.57000000000005</v>
      </c>
      <c r="M5793" s="2" t="s">
        <v>28</v>
      </c>
      <c r="N5793">
        <f t="shared" si="271"/>
        <v>3056.0684000000001</v>
      </c>
      <c r="O5793" s="4">
        <f t="shared" si="272"/>
        <v>1569505.0481880002</v>
      </c>
    </row>
    <row r="5794" spans="1:15" ht="14.25" customHeight="1" x14ac:dyDescent="0.25">
      <c r="A5794" s="2" t="s">
        <v>5824</v>
      </c>
      <c r="B5794" s="2" t="s">
        <v>25</v>
      </c>
      <c r="C5794" s="2" t="s">
        <v>33</v>
      </c>
      <c r="D5794" s="2">
        <v>1613.49</v>
      </c>
      <c r="E5794" s="2">
        <v>0.44</v>
      </c>
      <c r="F5794" s="2">
        <f t="shared" si="273"/>
        <v>709.93560000000002</v>
      </c>
      <c r="G5794" s="2">
        <v>8</v>
      </c>
      <c r="H5794" s="3">
        <v>45336</v>
      </c>
      <c r="I5794" s="3">
        <v>45343</v>
      </c>
      <c r="J5794" s="2" t="s">
        <v>21</v>
      </c>
      <c r="K5794" s="2" t="s">
        <v>16</v>
      </c>
      <c r="L5794" s="2">
        <v>281.13</v>
      </c>
      <c r="M5794" s="2" t="s">
        <v>23</v>
      </c>
      <c r="N5794">
        <f t="shared" si="271"/>
        <v>903.55439999999999</v>
      </c>
      <c r="O5794" s="4">
        <f t="shared" si="272"/>
        <v>254016.24847200001</v>
      </c>
    </row>
    <row r="5795" spans="1:15" ht="14.25" customHeight="1" x14ac:dyDescent="0.25">
      <c r="A5795" s="2" t="s">
        <v>5825</v>
      </c>
      <c r="B5795" s="2" t="s">
        <v>13</v>
      </c>
      <c r="C5795" s="2" t="s">
        <v>20</v>
      </c>
      <c r="D5795" s="2">
        <v>3851.39</v>
      </c>
      <c r="E5795" s="2">
        <v>0.15</v>
      </c>
      <c r="F5795" s="2">
        <f t="shared" si="273"/>
        <v>577.70849999999996</v>
      </c>
      <c r="G5795" s="2">
        <v>6</v>
      </c>
      <c r="H5795" s="3">
        <v>45200</v>
      </c>
      <c r="I5795" s="3">
        <v>45206</v>
      </c>
      <c r="J5795" s="2" t="s">
        <v>15</v>
      </c>
      <c r="K5795" s="2" t="s">
        <v>16</v>
      </c>
      <c r="L5795" s="2">
        <v>822.6</v>
      </c>
      <c r="M5795" s="2" t="s">
        <v>28</v>
      </c>
      <c r="N5795">
        <f t="shared" si="271"/>
        <v>3273.6814999999997</v>
      </c>
      <c r="O5795" s="4">
        <f t="shared" si="272"/>
        <v>2692930.4018999999</v>
      </c>
    </row>
    <row r="5796" spans="1:15" ht="14.25" customHeight="1" x14ac:dyDescent="0.25">
      <c r="A5796" s="2" t="s">
        <v>5826</v>
      </c>
      <c r="B5796" s="2" t="s">
        <v>25</v>
      </c>
      <c r="C5796" s="2" t="s">
        <v>20</v>
      </c>
      <c r="D5796" s="2">
        <v>4729.49</v>
      </c>
      <c r="E5796" s="2">
        <v>0.13</v>
      </c>
      <c r="F5796" s="2">
        <f t="shared" si="273"/>
        <v>614.83370000000002</v>
      </c>
      <c r="G5796" s="2">
        <v>9</v>
      </c>
      <c r="H5796" s="3">
        <v>45114</v>
      </c>
      <c r="I5796" s="3">
        <v>45115</v>
      </c>
      <c r="J5796" s="2" t="s">
        <v>15</v>
      </c>
      <c r="K5796" s="2" t="s">
        <v>22</v>
      </c>
      <c r="L5796" s="2">
        <v>1064.53</v>
      </c>
      <c r="M5796" s="2" t="s">
        <v>48</v>
      </c>
      <c r="N5796">
        <f t="shared" si="271"/>
        <v>4114.6562999999996</v>
      </c>
      <c r="O5796" s="4">
        <f t="shared" si="272"/>
        <v>4380175.0710389996</v>
      </c>
    </row>
    <row r="5797" spans="1:15" ht="14.25" customHeight="1" x14ac:dyDescent="0.25">
      <c r="A5797" s="2" t="s">
        <v>5827</v>
      </c>
      <c r="B5797" s="2" t="s">
        <v>19</v>
      </c>
      <c r="C5797" s="2" t="s">
        <v>26</v>
      </c>
      <c r="D5797" s="2">
        <v>4882.82</v>
      </c>
      <c r="E5797" s="2">
        <v>0.42</v>
      </c>
      <c r="F5797" s="2">
        <f t="shared" si="273"/>
        <v>2050.7844</v>
      </c>
      <c r="G5797" s="2">
        <v>2</v>
      </c>
      <c r="H5797" s="3">
        <v>45255</v>
      </c>
      <c r="I5797" s="3">
        <v>45260</v>
      </c>
      <c r="J5797" s="2" t="s">
        <v>31</v>
      </c>
      <c r="K5797" s="2" t="s">
        <v>16</v>
      </c>
      <c r="L5797" s="2">
        <v>778.44</v>
      </c>
      <c r="M5797" s="2" t="s">
        <v>28</v>
      </c>
      <c r="N5797">
        <f t="shared" si="271"/>
        <v>2832.0355999999997</v>
      </c>
      <c r="O5797" s="4">
        <f t="shared" si="272"/>
        <v>2204569.7924639997</v>
      </c>
    </row>
    <row r="5798" spans="1:15" ht="14.25" customHeight="1" x14ac:dyDescent="0.25">
      <c r="A5798" s="2" t="s">
        <v>5828</v>
      </c>
      <c r="B5798" s="2" t="s">
        <v>19</v>
      </c>
      <c r="C5798" s="2" t="s">
        <v>20</v>
      </c>
      <c r="D5798" s="2">
        <v>4481.1400000000003</v>
      </c>
      <c r="E5798" s="2">
        <v>0.15</v>
      </c>
      <c r="F5798" s="2">
        <f t="shared" si="273"/>
        <v>672.17100000000005</v>
      </c>
      <c r="G5798" s="2">
        <v>7</v>
      </c>
      <c r="H5798" s="3">
        <v>44971</v>
      </c>
      <c r="I5798" s="3">
        <v>44974</v>
      </c>
      <c r="J5798" s="2" t="s">
        <v>31</v>
      </c>
      <c r="K5798" s="2" t="s">
        <v>27</v>
      </c>
      <c r="L5798" s="2">
        <v>253.8</v>
      </c>
      <c r="M5798" s="2" t="s">
        <v>34</v>
      </c>
      <c r="N5798">
        <f t="shared" si="271"/>
        <v>3808.9690000000001</v>
      </c>
      <c r="O5798" s="4">
        <f t="shared" si="272"/>
        <v>966716.33220000006</v>
      </c>
    </row>
    <row r="5799" spans="1:15" ht="14.25" customHeight="1" x14ac:dyDescent="0.25">
      <c r="A5799" s="2" t="s">
        <v>5829</v>
      </c>
      <c r="B5799" s="2" t="s">
        <v>13</v>
      </c>
      <c r="C5799" s="2" t="s">
        <v>14</v>
      </c>
      <c r="D5799" s="2">
        <v>1100.3</v>
      </c>
      <c r="E5799" s="2">
        <v>0.24</v>
      </c>
      <c r="F5799" s="2">
        <f t="shared" si="273"/>
        <v>264.072</v>
      </c>
      <c r="G5799" s="2">
        <v>1</v>
      </c>
      <c r="H5799" s="3">
        <v>45592</v>
      </c>
      <c r="I5799" s="3">
        <v>45593</v>
      </c>
      <c r="J5799" s="2" t="s">
        <v>31</v>
      </c>
      <c r="K5799" s="2" t="s">
        <v>27</v>
      </c>
      <c r="L5799" s="2">
        <v>251.15</v>
      </c>
      <c r="M5799" s="2" t="s">
        <v>48</v>
      </c>
      <c r="N5799">
        <f t="shared" si="271"/>
        <v>836.22799999999995</v>
      </c>
      <c r="O5799" s="4">
        <f t="shared" si="272"/>
        <v>210018.66219999999</v>
      </c>
    </row>
    <row r="5800" spans="1:15" ht="14.25" customHeight="1" x14ac:dyDescent="0.25">
      <c r="A5800" s="2" t="s">
        <v>5830</v>
      </c>
      <c r="B5800" s="2" t="s">
        <v>25</v>
      </c>
      <c r="C5800" s="2" t="s">
        <v>20</v>
      </c>
      <c r="D5800" s="2">
        <v>1053.54</v>
      </c>
      <c r="E5800" s="2">
        <v>0.02</v>
      </c>
      <c r="F5800" s="2">
        <f t="shared" si="273"/>
        <v>21.070799999999998</v>
      </c>
      <c r="G5800" s="2">
        <v>2</v>
      </c>
      <c r="H5800" s="3">
        <v>44962</v>
      </c>
      <c r="I5800" s="3">
        <v>44963</v>
      </c>
      <c r="J5800" s="2" t="s">
        <v>21</v>
      </c>
      <c r="K5800" s="2" t="s">
        <v>16</v>
      </c>
      <c r="L5800" s="2">
        <v>136.91</v>
      </c>
      <c r="M5800" s="2" t="s">
        <v>23</v>
      </c>
      <c r="N5800">
        <f t="shared" si="271"/>
        <v>1032.4692</v>
      </c>
      <c r="O5800" s="4">
        <f t="shared" si="272"/>
        <v>141355.35817200001</v>
      </c>
    </row>
    <row r="5801" spans="1:15" ht="14.25" customHeight="1" x14ac:dyDescent="0.25">
      <c r="A5801" s="2" t="s">
        <v>5831</v>
      </c>
      <c r="B5801" s="2" t="s">
        <v>25</v>
      </c>
      <c r="C5801" s="2" t="s">
        <v>33</v>
      </c>
      <c r="D5801" s="2">
        <v>3166.32</v>
      </c>
      <c r="E5801" s="2">
        <v>0.14000000000000001</v>
      </c>
      <c r="F5801" s="2">
        <f t="shared" si="273"/>
        <v>443.28480000000008</v>
      </c>
      <c r="G5801" s="2">
        <v>9</v>
      </c>
      <c r="H5801" s="3">
        <v>45581</v>
      </c>
      <c r="I5801" s="3">
        <v>45586</v>
      </c>
      <c r="J5801" s="2" t="s">
        <v>15</v>
      </c>
      <c r="K5801" s="2" t="s">
        <v>22</v>
      </c>
      <c r="L5801" s="2">
        <v>853.98</v>
      </c>
      <c r="M5801" s="2" t="s">
        <v>48</v>
      </c>
      <c r="N5801">
        <f t="shared" si="271"/>
        <v>2723.0352000000003</v>
      </c>
      <c r="O5801" s="4">
        <f t="shared" si="272"/>
        <v>2325417.6000960004</v>
      </c>
    </row>
    <row r="5802" spans="1:15" ht="14.25" customHeight="1" x14ac:dyDescent="0.25">
      <c r="A5802" s="2" t="s">
        <v>5832</v>
      </c>
      <c r="B5802" s="2" t="s">
        <v>13</v>
      </c>
      <c r="C5802" s="2" t="s">
        <v>20</v>
      </c>
      <c r="D5802" s="2">
        <v>2765.86</v>
      </c>
      <c r="E5802" s="2">
        <v>7.0000000000000007E-2</v>
      </c>
      <c r="F5802" s="2">
        <f t="shared" si="273"/>
        <v>193.61020000000002</v>
      </c>
      <c r="G5802" s="2">
        <v>8</v>
      </c>
      <c r="H5802" s="3">
        <v>45334</v>
      </c>
      <c r="I5802" s="3">
        <v>45337</v>
      </c>
      <c r="J5802" s="2" t="s">
        <v>15</v>
      </c>
      <c r="K5802" s="2" t="s">
        <v>16</v>
      </c>
      <c r="L5802" s="2">
        <v>429.85</v>
      </c>
      <c r="M5802" s="2" t="s">
        <v>17</v>
      </c>
      <c r="N5802">
        <f t="shared" si="271"/>
        <v>2572.2498000000001</v>
      </c>
      <c r="O5802" s="4">
        <f t="shared" si="272"/>
        <v>1105681.5765300002</v>
      </c>
    </row>
    <row r="5803" spans="1:15" ht="14.25" customHeight="1" x14ac:dyDescent="0.25">
      <c r="A5803" s="2" t="s">
        <v>5833</v>
      </c>
      <c r="B5803" s="2" t="s">
        <v>41</v>
      </c>
      <c r="C5803" s="2" t="s">
        <v>14</v>
      </c>
      <c r="D5803" s="2">
        <v>146.72</v>
      </c>
      <c r="E5803" s="2">
        <v>0.05</v>
      </c>
      <c r="F5803" s="2">
        <f t="shared" si="273"/>
        <v>7.3360000000000003</v>
      </c>
      <c r="G5803" s="2">
        <v>9</v>
      </c>
      <c r="H5803" s="3">
        <v>45568</v>
      </c>
      <c r="I5803" s="3">
        <v>45573</v>
      </c>
      <c r="J5803" s="2" t="s">
        <v>31</v>
      </c>
      <c r="K5803" s="2" t="s">
        <v>27</v>
      </c>
      <c r="L5803" s="2">
        <v>36.520000000000003</v>
      </c>
      <c r="M5803" s="2" t="s">
        <v>28</v>
      </c>
      <c r="N5803">
        <f t="shared" si="271"/>
        <v>139.38399999999999</v>
      </c>
      <c r="O5803" s="4">
        <f t="shared" si="272"/>
        <v>5090.30368</v>
      </c>
    </row>
    <row r="5804" spans="1:15" ht="14.25" customHeight="1" x14ac:dyDescent="0.25">
      <c r="A5804" s="2" t="s">
        <v>5834</v>
      </c>
      <c r="B5804" s="2" t="s">
        <v>25</v>
      </c>
      <c r="C5804" s="2" t="s">
        <v>33</v>
      </c>
      <c r="D5804" s="2">
        <v>2019.46</v>
      </c>
      <c r="E5804" s="2">
        <v>0.22</v>
      </c>
      <c r="F5804" s="2">
        <f t="shared" si="273"/>
        <v>444.28120000000001</v>
      </c>
      <c r="G5804" s="2">
        <v>7</v>
      </c>
      <c r="H5804" s="3">
        <v>45314</v>
      </c>
      <c r="I5804" s="3">
        <v>45321</v>
      </c>
      <c r="J5804" s="2" t="s">
        <v>15</v>
      </c>
      <c r="K5804" s="2" t="s">
        <v>27</v>
      </c>
      <c r="L5804" s="2">
        <v>286.36</v>
      </c>
      <c r="M5804" s="2" t="s">
        <v>28</v>
      </c>
      <c r="N5804">
        <f t="shared" si="271"/>
        <v>1575.1788000000001</v>
      </c>
      <c r="O5804" s="4">
        <f t="shared" si="272"/>
        <v>451068.20116800006</v>
      </c>
    </row>
    <row r="5805" spans="1:15" ht="14.25" customHeight="1" x14ac:dyDescent="0.25">
      <c r="A5805" s="2" t="s">
        <v>5835</v>
      </c>
      <c r="B5805" s="2" t="s">
        <v>41</v>
      </c>
      <c r="C5805" s="2" t="s">
        <v>26</v>
      </c>
      <c r="D5805" s="2">
        <v>4542.79</v>
      </c>
      <c r="E5805" s="2">
        <v>0.14000000000000001</v>
      </c>
      <c r="F5805" s="2">
        <f t="shared" si="273"/>
        <v>635.99060000000009</v>
      </c>
      <c r="G5805" s="2">
        <v>9</v>
      </c>
      <c r="H5805" s="3">
        <v>45277</v>
      </c>
      <c r="I5805" s="3">
        <v>45283</v>
      </c>
      <c r="J5805" s="2" t="s">
        <v>31</v>
      </c>
      <c r="K5805" s="2" t="s">
        <v>27</v>
      </c>
      <c r="L5805" s="2">
        <v>648.29999999999995</v>
      </c>
      <c r="M5805" s="2" t="s">
        <v>48</v>
      </c>
      <c r="N5805">
        <f t="shared" si="271"/>
        <v>3906.7993999999999</v>
      </c>
      <c r="O5805" s="4">
        <f t="shared" si="272"/>
        <v>2532778.0510199997</v>
      </c>
    </row>
    <row r="5806" spans="1:15" ht="14.25" customHeight="1" x14ac:dyDescent="0.25">
      <c r="A5806" s="2" t="s">
        <v>5836</v>
      </c>
      <c r="B5806" s="2" t="s">
        <v>25</v>
      </c>
      <c r="C5806" s="2" t="s">
        <v>26</v>
      </c>
      <c r="D5806" s="2">
        <v>4501.96</v>
      </c>
      <c r="E5806" s="2">
        <v>0.08</v>
      </c>
      <c r="F5806" s="2">
        <f t="shared" si="273"/>
        <v>360.15680000000003</v>
      </c>
      <c r="G5806" s="2">
        <v>4</v>
      </c>
      <c r="H5806" s="3">
        <v>45458</v>
      </c>
      <c r="I5806" s="3">
        <v>45463</v>
      </c>
      <c r="J5806" s="2" t="s">
        <v>31</v>
      </c>
      <c r="K5806" s="2" t="s">
        <v>22</v>
      </c>
      <c r="L5806" s="2">
        <v>1083.3599999999999</v>
      </c>
      <c r="M5806" s="2" t="s">
        <v>39</v>
      </c>
      <c r="N5806">
        <f t="shared" si="271"/>
        <v>4141.8032000000003</v>
      </c>
      <c r="O5806" s="4">
        <f t="shared" si="272"/>
        <v>4487063.914752</v>
      </c>
    </row>
    <row r="5807" spans="1:15" ht="14.25" customHeight="1" x14ac:dyDescent="0.25">
      <c r="A5807" s="2" t="s">
        <v>5837</v>
      </c>
      <c r="B5807" s="2" t="s">
        <v>25</v>
      </c>
      <c r="C5807" s="2" t="s">
        <v>26</v>
      </c>
      <c r="D5807" s="2">
        <v>1099.1400000000001</v>
      </c>
      <c r="E5807" s="2">
        <v>0.26</v>
      </c>
      <c r="F5807" s="2">
        <f t="shared" si="273"/>
        <v>285.77640000000002</v>
      </c>
      <c r="G5807" s="2">
        <v>3</v>
      </c>
      <c r="H5807" s="3">
        <v>45605</v>
      </c>
      <c r="I5807" s="3">
        <v>45612</v>
      </c>
      <c r="J5807" s="2" t="s">
        <v>15</v>
      </c>
      <c r="K5807" s="2" t="s">
        <v>27</v>
      </c>
      <c r="L5807" s="2">
        <v>203.21</v>
      </c>
      <c r="M5807" s="2" t="s">
        <v>34</v>
      </c>
      <c r="N5807">
        <f t="shared" si="271"/>
        <v>813.36360000000013</v>
      </c>
      <c r="O5807" s="4">
        <f t="shared" si="272"/>
        <v>165283.61715600002</v>
      </c>
    </row>
    <row r="5808" spans="1:15" ht="14.25" customHeight="1" x14ac:dyDescent="0.25">
      <c r="A5808" s="2" t="s">
        <v>5838</v>
      </c>
      <c r="B5808" s="2" t="s">
        <v>25</v>
      </c>
      <c r="C5808" s="2" t="s">
        <v>33</v>
      </c>
      <c r="D5808" s="2">
        <v>1971.62</v>
      </c>
      <c r="E5808" s="2">
        <v>0.39</v>
      </c>
      <c r="F5808" s="2">
        <f t="shared" si="273"/>
        <v>768.93179999999995</v>
      </c>
      <c r="G5808" s="2">
        <v>4</v>
      </c>
      <c r="H5808" s="3">
        <v>45080</v>
      </c>
      <c r="I5808" s="3">
        <v>45084</v>
      </c>
      <c r="J5808" s="2" t="s">
        <v>15</v>
      </c>
      <c r="K5808" s="2" t="s">
        <v>27</v>
      </c>
      <c r="L5808" s="2">
        <v>224.93</v>
      </c>
      <c r="M5808" s="2" t="s">
        <v>28</v>
      </c>
      <c r="N5808">
        <f t="shared" si="271"/>
        <v>1202.6882000000001</v>
      </c>
      <c r="O5808" s="4">
        <f t="shared" si="272"/>
        <v>270520.65682600002</v>
      </c>
    </row>
    <row r="5809" spans="1:15" ht="14.25" customHeight="1" x14ac:dyDescent="0.25">
      <c r="A5809" s="2" t="s">
        <v>5839</v>
      </c>
      <c r="B5809" s="2" t="s">
        <v>25</v>
      </c>
      <c r="C5809" s="2" t="s">
        <v>26</v>
      </c>
      <c r="D5809" s="2">
        <v>2845.79</v>
      </c>
      <c r="E5809" s="2">
        <v>0.37</v>
      </c>
      <c r="F5809" s="2">
        <f t="shared" si="273"/>
        <v>1052.9422999999999</v>
      </c>
      <c r="G5809" s="2">
        <v>5</v>
      </c>
      <c r="H5809" s="3">
        <v>45370</v>
      </c>
      <c r="I5809" s="3">
        <v>45376</v>
      </c>
      <c r="J5809" s="2" t="s">
        <v>21</v>
      </c>
      <c r="K5809" s="2" t="s">
        <v>16</v>
      </c>
      <c r="L5809" s="2">
        <v>739.55</v>
      </c>
      <c r="M5809" s="2" t="s">
        <v>39</v>
      </c>
      <c r="N5809">
        <f t="shared" si="271"/>
        <v>1792.8477</v>
      </c>
      <c r="O5809" s="4">
        <f t="shared" si="272"/>
        <v>1325900.5165349999</v>
      </c>
    </row>
    <row r="5810" spans="1:15" ht="14.25" customHeight="1" x14ac:dyDescent="0.25">
      <c r="A5810" s="2" t="s">
        <v>5840</v>
      </c>
      <c r="B5810" s="2" t="s">
        <v>19</v>
      </c>
      <c r="C5810" s="2" t="s">
        <v>20</v>
      </c>
      <c r="D5810" s="2">
        <v>4278.6400000000003</v>
      </c>
      <c r="E5810" s="2">
        <v>0.13</v>
      </c>
      <c r="F5810" s="2">
        <f t="shared" si="273"/>
        <v>556.22320000000002</v>
      </c>
      <c r="G5810" s="2">
        <v>4</v>
      </c>
      <c r="H5810" s="3">
        <v>45123</v>
      </c>
      <c r="I5810" s="3">
        <v>45128</v>
      </c>
      <c r="J5810" s="2" t="s">
        <v>31</v>
      </c>
      <c r="K5810" s="2" t="s">
        <v>16</v>
      </c>
      <c r="L5810" s="2">
        <v>887.74</v>
      </c>
      <c r="M5810" s="2" t="s">
        <v>28</v>
      </c>
      <c r="N5810">
        <f t="shared" si="271"/>
        <v>3722.4168000000004</v>
      </c>
      <c r="O5810" s="4">
        <f t="shared" si="272"/>
        <v>3304538.2900320003</v>
      </c>
    </row>
    <row r="5811" spans="1:15" ht="14.25" customHeight="1" x14ac:dyDescent="0.25">
      <c r="A5811" s="2" t="s">
        <v>5841</v>
      </c>
      <c r="B5811" s="2" t="s">
        <v>41</v>
      </c>
      <c r="C5811" s="2" t="s">
        <v>33</v>
      </c>
      <c r="D5811" s="2">
        <v>2706.77</v>
      </c>
      <c r="E5811" s="2">
        <v>0.13</v>
      </c>
      <c r="F5811" s="2">
        <f t="shared" si="273"/>
        <v>351.88010000000003</v>
      </c>
      <c r="G5811" s="2">
        <v>4</v>
      </c>
      <c r="H5811" s="3">
        <v>44994</v>
      </c>
      <c r="I5811" s="3">
        <v>44995</v>
      </c>
      <c r="J5811" s="2" t="s">
        <v>15</v>
      </c>
      <c r="K5811" s="2" t="s">
        <v>22</v>
      </c>
      <c r="L5811" s="2">
        <v>564.66999999999996</v>
      </c>
      <c r="M5811" s="2" t="s">
        <v>39</v>
      </c>
      <c r="N5811">
        <f t="shared" si="271"/>
        <v>2354.8899000000001</v>
      </c>
      <c r="O5811" s="4">
        <f t="shared" si="272"/>
        <v>1329735.6798330001</v>
      </c>
    </row>
    <row r="5812" spans="1:15" ht="14.25" customHeight="1" x14ac:dyDescent="0.25">
      <c r="A5812" s="2" t="s">
        <v>5842</v>
      </c>
      <c r="B5812" s="2" t="s">
        <v>41</v>
      </c>
      <c r="C5812" s="2" t="s">
        <v>33</v>
      </c>
      <c r="D5812" s="2">
        <v>4844.18</v>
      </c>
      <c r="E5812" s="2">
        <v>0.37</v>
      </c>
      <c r="F5812" s="2">
        <f t="shared" si="273"/>
        <v>1792.3466000000001</v>
      </c>
      <c r="G5812" s="2">
        <v>7</v>
      </c>
      <c r="H5812" s="3">
        <v>44996</v>
      </c>
      <c r="I5812" s="3">
        <v>44999</v>
      </c>
      <c r="J5812" s="2" t="s">
        <v>31</v>
      </c>
      <c r="K5812" s="2" t="s">
        <v>22</v>
      </c>
      <c r="L5812" s="2">
        <v>1191.4100000000001</v>
      </c>
      <c r="M5812" s="2" t="s">
        <v>34</v>
      </c>
      <c r="N5812">
        <f t="shared" si="271"/>
        <v>3051.8334000000004</v>
      </c>
      <c r="O5812" s="4">
        <f t="shared" si="272"/>
        <v>3635984.831094001</v>
      </c>
    </row>
    <row r="5813" spans="1:15" ht="14.25" customHeight="1" x14ac:dyDescent="0.25">
      <c r="A5813" s="2" t="s">
        <v>5843</v>
      </c>
      <c r="B5813" s="2" t="s">
        <v>25</v>
      </c>
      <c r="C5813" s="2" t="s">
        <v>33</v>
      </c>
      <c r="D5813" s="2">
        <v>4015.36</v>
      </c>
      <c r="E5813" s="2">
        <v>0.28000000000000003</v>
      </c>
      <c r="F5813" s="2">
        <f t="shared" si="273"/>
        <v>1124.3008000000002</v>
      </c>
      <c r="G5813" s="2">
        <v>4</v>
      </c>
      <c r="H5813" s="3">
        <v>45044</v>
      </c>
      <c r="I5813" s="3">
        <v>45049</v>
      </c>
      <c r="J5813" s="2" t="s">
        <v>15</v>
      </c>
      <c r="K5813" s="2" t="s">
        <v>16</v>
      </c>
      <c r="L5813" s="2">
        <v>833.68</v>
      </c>
      <c r="M5813" s="2" t="s">
        <v>34</v>
      </c>
      <c r="N5813">
        <f t="shared" si="271"/>
        <v>2891.0591999999997</v>
      </c>
      <c r="O5813" s="4">
        <f t="shared" si="272"/>
        <v>2410218.2338559995</v>
      </c>
    </row>
    <row r="5814" spans="1:15" ht="14.25" customHeight="1" x14ac:dyDescent="0.25">
      <c r="A5814" s="2" t="s">
        <v>5844</v>
      </c>
      <c r="B5814" s="2" t="s">
        <v>25</v>
      </c>
      <c r="C5814" s="2" t="s">
        <v>36</v>
      </c>
      <c r="D5814" s="2">
        <v>4770.1499999999996</v>
      </c>
      <c r="E5814" s="2">
        <v>0.37</v>
      </c>
      <c r="F5814" s="2">
        <f t="shared" si="273"/>
        <v>1764.9554999999998</v>
      </c>
      <c r="G5814" s="2">
        <v>4</v>
      </c>
      <c r="H5814" s="3">
        <v>45309</v>
      </c>
      <c r="I5814" s="3">
        <v>45310</v>
      </c>
      <c r="J5814" s="2" t="s">
        <v>31</v>
      </c>
      <c r="K5814" s="2" t="s">
        <v>27</v>
      </c>
      <c r="L5814" s="2">
        <v>546.33000000000004</v>
      </c>
      <c r="M5814" s="2" t="s">
        <v>34</v>
      </c>
      <c r="N5814">
        <f t="shared" si="271"/>
        <v>3005.1944999999996</v>
      </c>
      <c r="O5814" s="4">
        <f t="shared" si="272"/>
        <v>1641827.9111849999</v>
      </c>
    </row>
    <row r="5815" spans="1:15" ht="14.25" customHeight="1" x14ac:dyDescent="0.25">
      <c r="A5815" s="2" t="s">
        <v>5845</v>
      </c>
      <c r="B5815" s="2" t="s">
        <v>41</v>
      </c>
      <c r="C5815" s="2" t="s">
        <v>14</v>
      </c>
      <c r="D5815" s="2">
        <v>3684.31</v>
      </c>
      <c r="E5815" s="2">
        <v>0</v>
      </c>
      <c r="F5815" s="2">
        <f t="shared" si="273"/>
        <v>0</v>
      </c>
      <c r="G5815" s="2">
        <v>9</v>
      </c>
      <c r="H5815" s="3">
        <v>45635</v>
      </c>
      <c r="I5815" s="3">
        <v>45638</v>
      </c>
      <c r="J5815" s="2" t="s">
        <v>31</v>
      </c>
      <c r="K5815" s="2" t="s">
        <v>27</v>
      </c>
      <c r="L5815" s="2">
        <v>193.73</v>
      </c>
      <c r="M5815" s="2" t="s">
        <v>34</v>
      </c>
      <c r="N5815">
        <f t="shared" si="271"/>
        <v>3684.31</v>
      </c>
      <c r="O5815" s="4">
        <f t="shared" si="272"/>
        <v>713761.3763</v>
      </c>
    </row>
    <row r="5816" spans="1:15" ht="14.25" customHeight="1" x14ac:dyDescent="0.25">
      <c r="A5816" s="2" t="s">
        <v>5846</v>
      </c>
      <c r="B5816" s="2" t="s">
        <v>19</v>
      </c>
      <c r="C5816" s="2" t="s">
        <v>36</v>
      </c>
      <c r="D5816" s="2">
        <v>4400.3599999999997</v>
      </c>
      <c r="E5816" s="2">
        <v>0.04</v>
      </c>
      <c r="F5816" s="2">
        <f t="shared" si="273"/>
        <v>176.01439999999999</v>
      </c>
      <c r="G5816" s="2">
        <v>9</v>
      </c>
      <c r="H5816" s="3">
        <v>45317</v>
      </c>
      <c r="I5816" s="3">
        <v>45319</v>
      </c>
      <c r="J5816" s="2" t="s">
        <v>31</v>
      </c>
      <c r="K5816" s="2" t="s">
        <v>27</v>
      </c>
      <c r="L5816" s="2">
        <v>1087.6199999999999</v>
      </c>
      <c r="M5816" s="2" t="s">
        <v>17</v>
      </c>
      <c r="N5816">
        <f t="shared" si="271"/>
        <v>4224.3455999999996</v>
      </c>
      <c r="O5816" s="4">
        <f t="shared" si="272"/>
        <v>4594482.7614719989</v>
      </c>
    </row>
    <row r="5817" spans="1:15" ht="14.25" customHeight="1" x14ac:dyDescent="0.25">
      <c r="A5817" s="2" t="s">
        <v>5847</v>
      </c>
      <c r="B5817" s="2" t="s">
        <v>13</v>
      </c>
      <c r="C5817" s="2" t="s">
        <v>36</v>
      </c>
      <c r="D5817" s="2">
        <v>4171.92</v>
      </c>
      <c r="E5817" s="2">
        <v>0.4</v>
      </c>
      <c r="F5817" s="2">
        <f t="shared" si="273"/>
        <v>1668.768</v>
      </c>
      <c r="G5817" s="2">
        <v>5</v>
      </c>
      <c r="H5817" s="3">
        <v>45251</v>
      </c>
      <c r="I5817" s="3">
        <v>45257</v>
      </c>
      <c r="J5817" s="2" t="s">
        <v>31</v>
      </c>
      <c r="K5817" s="2" t="s">
        <v>16</v>
      </c>
      <c r="L5817" s="2">
        <v>1207.1099999999999</v>
      </c>
      <c r="M5817" s="2" t="s">
        <v>48</v>
      </c>
      <c r="N5817">
        <f t="shared" si="271"/>
        <v>2503.152</v>
      </c>
      <c r="O5817" s="4">
        <f t="shared" si="272"/>
        <v>3021579.81072</v>
      </c>
    </row>
    <row r="5818" spans="1:15" ht="14.25" customHeight="1" x14ac:dyDescent="0.25">
      <c r="A5818" s="2" t="s">
        <v>5848</v>
      </c>
      <c r="B5818" s="2" t="s">
        <v>13</v>
      </c>
      <c r="C5818" s="2" t="s">
        <v>36</v>
      </c>
      <c r="D5818" s="2">
        <v>1343.81</v>
      </c>
      <c r="E5818" s="2">
        <v>0.43</v>
      </c>
      <c r="F5818" s="2">
        <f t="shared" si="273"/>
        <v>577.8383</v>
      </c>
      <c r="G5818" s="2">
        <v>9</v>
      </c>
      <c r="H5818" s="3">
        <v>45186</v>
      </c>
      <c r="I5818" s="3">
        <v>45187</v>
      </c>
      <c r="J5818" s="2" t="s">
        <v>31</v>
      </c>
      <c r="K5818" s="2" t="s">
        <v>27</v>
      </c>
      <c r="L5818" s="2">
        <v>308.88</v>
      </c>
      <c r="M5818" s="2" t="s">
        <v>28</v>
      </c>
      <c r="N5818">
        <f t="shared" si="271"/>
        <v>765.97169999999994</v>
      </c>
      <c r="O5818" s="4">
        <f t="shared" si="272"/>
        <v>236593.33869599999</v>
      </c>
    </row>
    <row r="5819" spans="1:15" ht="14.25" customHeight="1" x14ac:dyDescent="0.25">
      <c r="A5819" s="2" t="s">
        <v>5849</v>
      </c>
      <c r="B5819" s="2" t="s">
        <v>41</v>
      </c>
      <c r="C5819" s="2" t="s">
        <v>14</v>
      </c>
      <c r="D5819" s="2">
        <v>1224.73</v>
      </c>
      <c r="E5819" s="2">
        <v>0.17</v>
      </c>
      <c r="F5819" s="2">
        <f t="shared" si="273"/>
        <v>208.20410000000001</v>
      </c>
      <c r="G5819" s="2">
        <v>2</v>
      </c>
      <c r="H5819" s="3">
        <v>45657</v>
      </c>
      <c r="I5819" s="3">
        <v>45664</v>
      </c>
      <c r="J5819" s="2" t="s">
        <v>21</v>
      </c>
      <c r="K5819" s="2" t="s">
        <v>16</v>
      </c>
      <c r="L5819" s="2">
        <v>314.19</v>
      </c>
      <c r="M5819" s="2" t="s">
        <v>28</v>
      </c>
      <c r="N5819">
        <f t="shared" si="271"/>
        <v>1016.5259</v>
      </c>
      <c r="O5819" s="4">
        <f t="shared" si="272"/>
        <v>319382.27252100001</v>
      </c>
    </row>
    <row r="5820" spans="1:15" ht="14.25" customHeight="1" x14ac:dyDescent="0.25">
      <c r="A5820" s="2" t="s">
        <v>5850</v>
      </c>
      <c r="B5820" s="2" t="s">
        <v>25</v>
      </c>
      <c r="C5820" s="2" t="s">
        <v>36</v>
      </c>
      <c r="D5820" s="2">
        <v>4335.4799999999996</v>
      </c>
      <c r="E5820" s="2">
        <v>0.48</v>
      </c>
      <c r="F5820" s="2">
        <f t="shared" si="273"/>
        <v>2081.0303999999996</v>
      </c>
      <c r="G5820" s="2">
        <v>5</v>
      </c>
      <c r="H5820" s="3">
        <v>45127</v>
      </c>
      <c r="I5820" s="3">
        <v>45133</v>
      </c>
      <c r="J5820" s="2" t="s">
        <v>15</v>
      </c>
      <c r="K5820" s="2" t="s">
        <v>22</v>
      </c>
      <c r="L5820" s="2">
        <v>1153</v>
      </c>
      <c r="M5820" s="2" t="s">
        <v>23</v>
      </c>
      <c r="N5820">
        <f t="shared" si="271"/>
        <v>2254.4495999999999</v>
      </c>
      <c r="O5820" s="4">
        <f t="shared" si="272"/>
        <v>2599380.3887999998</v>
      </c>
    </row>
    <row r="5821" spans="1:15" ht="14.25" customHeight="1" x14ac:dyDescent="0.25">
      <c r="A5821" s="2" t="s">
        <v>5851</v>
      </c>
      <c r="B5821" s="2" t="s">
        <v>25</v>
      </c>
      <c r="C5821" s="2" t="s">
        <v>26</v>
      </c>
      <c r="D5821" s="2">
        <v>514.91999999999996</v>
      </c>
      <c r="E5821" s="2">
        <v>0.15</v>
      </c>
      <c r="F5821" s="2">
        <f t="shared" si="273"/>
        <v>77.237999999999985</v>
      </c>
      <c r="G5821" s="2">
        <v>7</v>
      </c>
      <c r="H5821" s="3">
        <v>45475</v>
      </c>
      <c r="I5821" s="3">
        <v>45477</v>
      </c>
      <c r="J5821" s="2" t="s">
        <v>15</v>
      </c>
      <c r="K5821" s="2" t="s">
        <v>27</v>
      </c>
      <c r="L5821" s="2">
        <v>58.31</v>
      </c>
      <c r="M5821" s="2" t="s">
        <v>23</v>
      </c>
      <c r="N5821">
        <f t="shared" si="271"/>
        <v>437.68199999999996</v>
      </c>
      <c r="O5821" s="4">
        <f t="shared" si="272"/>
        <v>25521.237419999998</v>
      </c>
    </row>
    <row r="5822" spans="1:15" ht="14.25" customHeight="1" x14ac:dyDescent="0.25">
      <c r="A5822" s="2" t="s">
        <v>5852</v>
      </c>
      <c r="B5822" s="2" t="s">
        <v>19</v>
      </c>
      <c r="C5822" s="2" t="s">
        <v>33</v>
      </c>
      <c r="D5822" s="2">
        <v>2101.96</v>
      </c>
      <c r="E5822" s="2">
        <v>0.45</v>
      </c>
      <c r="F5822" s="2">
        <f t="shared" si="273"/>
        <v>945.88200000000006</v>
      </c>
      <c r="G5822" s="2">
        <v>8</v>
      </c>
      <c r="H5822" s="3">
        <v>45044</v>
      </c>
      <c r="I5822" s="3">
        <v>45050</v>
      </c>
      <c r="J5822" s="2" t="s">
        <v>21</v>
      </c>
      <c r="K5822" s="2" t="s">
        <v>16</v>
      </c>
      <c r="L5822" s="2">
        <v>292.63</v>
      </c>
      <c r="M5822" s="2" t="s">
        <v>39</v>
      </c>
      <c r="N5822">
        <f t="shared" si="271"/>
        <v>1156.078</v>
      </c>
      <c r="O5822" s="4">
        <f t="shared" si="272"/>
        <v>338303.10514</v>
      </c>
    </row>
    <row r="5823" spans="1:15" ht="14.25" customHeight="1" x14ac:dyDescent="0.25">
      <c r="A5823" s="2" t="s">
        <v>5853</v>
      </c>
      <c r="B5823" s="2" t="s">
        <v>13</v>
      </c>
      <c r="C5823" s="2" t="s">
        <v>33</v>
      </c>
      <c r="D5823" s="2">
        <v>4121.22</v>
      </c>
      <c r="E5823" s="2">
        <v>0.21</v>
      </c>
      <c r="F5823" s="2">
        <f t="shared" si="273"/>
        <v>865.45619999999997</v>
      </c>
      <c r="G5823" s="2">
        <v>5</v>
      </c>
      <c r="H5823" s="3">
        <v>45440</v>
      </c>
      <c r="I5823" s="3">
        <v>45446</v>
      </c>
      <c r="J5823" s="2" t="s">
        <v>21</v>
      </c>
      <c r="K5823" s="2" t="s">
        <v>27</v>
      </c>
      <c r="L5823" s="2">
        <v>962.29</v>
      </c>
      <c r="M5823" s="2" t="s">
        <v>23</v>
      </c>
      <c r="N5823">
        <f t="shared" si="271"/>
        <v>3255.7638000000002</v>
      </c>
      <c r="O5823" s="4">
        <f t="shared" si="272"/>
        <v>3132988.947102</v>
      </c>
    </row>
    <row r="5824" spans="1:15" ht="14.25" customHeight="1" x14ac:dyDescent="0.25">
      <c r="A5824" s="2" t="s">
        <v>5854</v>
      </c>
      <c r="B5824" s="2" t="s">
        <v>19</v>
      </c>
      <c r="C5824" s="2" t="s">
        <v>20</v>
      </c>
      <c r="D5824" s="2">
        <v>4084.87</v>
      </c>
      <c r="E5824" s="2">
        <v>0.28000000000000003</v>
      </c>
      <c r="F5824" s="2">
        <f t="shared" si="273"/>
        <v>1143.7636</v>
      </c>
      <c r="G5824" s="2">
        <v>9</v>
      </c>
      <c r="H5824" s="3">
        <v>45615</v>
      </c>
      <c r="I5824" s="3">
        <v>45622</v>
      </c>
      <c r="J5824" s="2" t="s">
        <v>21</v>
      </c>
      <c r="K5824" s="2" t="s">
        <v>16</v>
      </c>
      <c r="L5824" s="2">
        <v>653.02</v>
      </c>
      <c r="M5824" s="2" t="s">
        <v>17</v>
      </c>
      <c r="N5824">
        <f t="shared" si="271"/>
        <v>2941.1063999999997</v>
      </c>
      <c r="O5824" s="4">
        <f t="shared" si="272"/>
        <v>1920601.3013279997</v>
      </c>
    </row>
    <row r="5825" spans="1:15" ht="14.25" customHeight="1" x14ac:dyDescent="0.25">
      <c r="A5825" s="2" t="s">
        <v>5855</v>
      </c>
      <c r="B5825" s="2" t="s">
        <v>13</v>
      </c>
      <c r="C5825" s="2" t="s">
        <v>26</v>
      </c>
      <c r="D5825" s="2">
        <v>780.04</v>
      </c>
      <c r="E5825" s="2">
        <v>0.32</v>
      </c>
      <c r="F5825" s="2">
        <f t="shared" si="273"/>
        <v>249.61279999999999</v>
      </c>
      <c r="G5825" s="2">
        <v>3</v>
      </c>
      <c r="H5825" s="3">
        <v>45157</v>
      </c>
      <c r="I5825" s="3">
        <v>45163</v>
      </c>
      <c r="J5825" s="2" t="s">
        <v>21</v>
      </c>
      <c r="K5825" s="2" t="s">
        <v>27</v>
      </c>
      <c r="L5825" s="2">
        <v>163.19999999999999</v>
      </c>
      <c r="M5825" s="2" t="s">
        <v>23</v>
      </c>
      <c r="N5825">
        <f t="shared" si="271"/>
        <v>530.42719999999997</v>
      </c>
      <c r="O5825" s="4">
        <f t="shared" si="272"/>
        <v>86565.719039999996</v>
      </c>
    </row>
    <row r="5826" spans="1:15" ht="14.25" customHeight="1" x14ac:dyDescent="0.25">
      <c r="A5826" s="2" t="s">
        <v>5856</v>
      </c>
      <c r="B5826" s="2" t="s">
        <v>41</v>
      </c>
      <c r="C5826" s="2" t="s">
        <v>14</v>
      </c>
      <c r="D5826" s="2">
        <v>2489.7800000000002</v>
      </c>
      <c r="E5826" s="2">
        <v>7.0000000000000007E-2</v>
      </c>
      <c r="F5826" s="2">
        <f t="shared" si="273"/>
        <v>174.28460000000004</v>
      </c>
      <c r="G5826" s="2">
        <v>8</v>
      </c>
      <c r="H5826" s="3">
        <v>44943</v>
      </c>
      <c r="I5826" s="3">
        <v>44945</v>
      </c>
      <c r="J5826" s="2" t="s">
        <v>31</v>
      </c>
      <c r="K5826" s="2" t="s">
        <v>22</v>
      </c>
      <c r="L5826" s="2">
        <v>292.05</v>
      </c>
      <c r="M5826" s="2" t="s">
        <v>28</v>
      </c>
      <c r="N5826">
        <f t="shared" si="271"/>
        <v>2315.4954000000002</v>
      </c>
      <c r="O5826" s="4">
        <f t="shared" si="272"/>
        <v>676240.43157000013</v>
      </c>
    </row>
    <row r="5827" spans="1:15" ht="14.25" customHeight="1" x14ac:dyDescent="0.25">
      <c r="A5827" s="2" t="s">
        <v>5857</v>
      </c>
      <c r="B5827" s="2" t="s">
        <v>13</v>
      </c>
      <c r="C5827" s="2" t="s">
        <v>33</v>
      </c>
      <c r="D5827" s="2">
        <v>2451.1799999999998</v>
      </c>
      <c r="E5827" s="2">
        <v>0.02</v>
      </c>
      <c r="F5827" s="2">
        <f t="shared" si="273"/>
        <v>49.023599999999995</v>
      </c>
      <c r="G5827" s="2">
        <v>9</v>
      </c>
      <c r="H5827" s="3">
        <v>45422</v>
      </c>
      <c r="I5827" s="3">
        <v>45426</v>
      </c>
      <c r="J5827" s="2" t="s">
        <v>21</v>
      </c>
      <c r="K5827" s="2" t="s">
        <v>22</v>
      </c>
      <c r="L5827" s="2">
        <v>560.65</v>
      </c>
      <c r="M5827" s="2" t="s">
        <v>23</v>
      </c>
      <c r="N5827">
        <f t="shared" si="271"/>
        <v>2402.1563999999998</v>
      </c>
      <c r="O5827" s="4">
        <f t="shared" si="272"/>
        <v>1346768.9856599998</v>
      </c>
    </row>
    <row r="5828" spans="1:15" ht="14.25" customHeight="1" x14ac:dyDescent="0.25">
      <c r="A5828" s="2" t="s">
        <v>5858</v>
      </c>
      <c r="B5828" s="2" t="s">
        <v>19</v>
      </c>
      <c r="C5828" s="2" t="s">
        <v>36</v>
      </c>
      <c r="D5828" s="2">
        <v>1686.24</v>
      </c>
      <c r="E5828" s="2">
        <v>0.21</v>
      </c>
      <c r="F5828" s="2">
        <f t="shared" si="273"/>
        <v>354.11039999999997</v>
      </c>
      <c r="G5828" s="2">
        <v>7</v>
      </c>
      <c r="H5828" s="3">
        <v>45233</v>
      </c>
      <c r="I5828" s="3">
        <v>45235</v>
      </c>
      <c r="J5828" s="2" t="s">
        <v>21</v>
      </c>
      <c r="K5828" s="2" t="s">
        <v>16</v>
      </c>
      <c r="L5828" s="2">
        <v>334.78</v>
      </c>
      <c r="M5828" s="2" t="s">
        <v>34</v>
      </c>
      <c r="N5828">
        <f t="shared" ref="N5828:N5891" si="274">D5828-F5828</f>
        <v>1332.1296</v>
      </c>
      <c r="O5828" s="4">
        <f t="shared" ref="O5828:O5891" si="275">N5828*L5828</f>
        <v>445970.34748799994</v>
      </c>
    </row>
    <row r="5829" spans="1:15" ht="14.25" customHeight="1" x14ac:dyDescent="0.25">
      <c r="A5829" s="2" t="s">
        <v>5859</v>
      </c>
      <c r="B5829" s="2" t="s">
        <v>19</v>
      </c>
      <c r="C5829" s="2" t="s">
        <v>20</v>
      </c>
      <c r="D5829" s="2">
        <v>4594.1899999999996</v>
      </c>
      <c r="E5829" s="2">
        <v>0.08</v>
      </c>
      <c r="F5829" s="2">
        <f t="shared" si="273"/>
        <v>367.53519999999997</v>
      </c>
      <c r="G5829" s="2">
        <v>5</v>
      </c>
      <c r="H5829" s="3">
        <v>45296</v>
      </c>
      <c r="I5829" s="3">
        <v>45297</v>
      </c>
      <c r="J5829" s="2" t="s">
        <v>21</v>
      </c>
      <c r="K5829" s="2" t="s">
        <v>16</v>
      </c>
      <c r="L5829" s="2">
        <v>1329.6</v>
      </c>
      <c r="M5829" s="2" t="s">
        <v>28</v>
      </c>
      <c r="N5829">
        <f t="shared" si="274"/>
        <v>4226.6547999999993</v>
      </c>
      <c r="O5829" s="4">
        <f t="shared" si="275"/>
        <v>5619760.2220799988</v>
      </c>
    </row>
    <row r="5830" spans="1:15" ht="14.25" customHeight="1" x14ac:dyDescent="0.25">
      <c r="A5830" s="2" t="s">
        <v>5860</v>
      </c>
      <c r="B5830" s="2" t="s">
        <v>19</v>
      </c>
      <c r="C5830" s="2" t="s">
        <v>20</v>
      </c>
      <c r="D5830" s="2">
        <v>3300.28</v>
      </c>
      <c r="E5830" s="2">
        <v>0.27</v>
      </c>
      <c r="F5830" s="2">
        <f t="shared" si="273"/>
        <v>891.07560000000012</v>
      </c>
      <c r="G5830" s="2">
        <v>9</v>
      </c>
      <c r="H5830" s="3">
        <v>45398</v>
      </c>
      <c r="I5830" s="3">
        <v>45404</v>
      </c>
      <c r="J5830" s="2" t="s">
        <v>21</v>
      </c>
      <c r="K5830" s="2" t="s">
        <v>22</v>
      </c>
      <c r="L5830" s="2">
        <v>926.97</v>
      </c>
      <c r="M5830" s="2" t="s">
        <v>39</v>
      </c>
      <c r="N5830">
        <f t="shared" si="274"/>
        <v>2409.2044000000001</v>
      </c>
      <c r="O5830" s="4">
        <f t="shared" si="275"/>
        <v>2233260.202668</v>
      </c>
    </row>
    <row r="5831" spans="1:15" ht="14.25" customHeight="1" x14ac:dyDescent="0.25">
      <c r="A5831" s="2" t="s">
        <v>5861</v>
      </c>
      <c r="B5831" s="2" t="s">
        <v>41</v>
      </c>
      <c r="C5831" s="2" t="s">
        <v>33</v>
      </c>
      <c r="D5831" s="2">
        <v>4902.92</v>
      </c>
      <c r="E5831" s="2">
        <v>0.23</v>
      </c>
      <c r="F5831" s="2">
        <f t="shared" si="273"/>
        <v>1127.6716000000001</v>
      </c>
      <c r="G5831" s="2">
        <v>8</v>
      </c>
      <c r="H5831" s="3">
        <v>45387</v>
      </c>
      <c r="I5831" s="3">
        <v>45392</v>
      </c>
      <c r="J5831" s="2" t="s">
        <v>31</v>
      </c>
      <c r="K5831" s="2" t="s">
        <v>16</v>
      </c>
      <c r="L5831" s="2">
        <v>933.09</v>
      </c>
      <c r="M5831" s="2" t="s">
        <v>28</v>
      </c>
      <c r="N5831">
        <f t="shared" si="274"/>
        <v>3775.2483999999999</v>
      </c>
      <c r="O5831" s="4">
        <f t="shared" si="275"/>
        <v>3522646.5295560001</v>
      </c>
    </row>
    <row r="5832" spans="1:15" ht="14.25" customHeight="1" x14ac:dyDescent="0.25">
      <c r="A5832" s="2" t="s">
        <v>5862</v>
      </c>
      <c r="B5832" s="2" t="s">
        <v>13</v>
      </c>
      <c r="C5832" s="2" t="s">
        <v>26</v>
      </c>
      <c r="D5832" s="2">
        <v>427.15</v>
      </c>
      <c r="E5832" s="2">
        <v>0.06</v>
      </c>
      <c r="F5832" s="2">
        <f t="shared" si="273"/>
        <v>25.628999999999998</v>
      </c>
      <c r="G5832" s="2">
        <v>8</v>
      </c>
      <c r="H5832" s="3">
        <v>44954</v>
      </c>
      <c r="I5832" s="3">
        <v>44960</v>
      </c>
      <c r="J5832" s="2" t="s">
        <v>21</v>
      </c>
      <c r="K5832" s="2" t="s">
        <v>22</v>
      </c>
      <c r="L5832" s="2">
        <v>48.23</v>
      </c>
      <c r="M5832" s="2" t="s">
        <v>39</v>
      </c>
      <c r="N5832">
        <f t="shared" si="274"/>
        <v>401.52099999999996</v>
      </c>
      <c r="O5832" s="4">
        <f t="shared" si="275"/>
        <v>19365.357829999997</v>
      </c>
    </row>
    <row r="5833" spans="1:15" ht="14.25" customHeight="1" x14ac:dyDescent="0.25">
      <c r="A5833" s="2" t="s">
        <v>5863</v>
      </c>
      <c r="B5833" s="2" t="s">
        <v>13</v>
      </c>
      <c r="C5833" s="2" t="s">
        <v>20</v>
      </c>
      <c r="D5833" s="2">
        <v>2032.32</v>
      </c>
      <c r="E5833" s="2">
        <v>0.33</v>
      </c>
      <c r="F5833" s="2">
        <f t="shared" si="273"/>
        <v>670.66560000000004</v>
      </c>
      <c r="G5833" s="2">
        <v>6</v>
      </c>
      <c r="H5833" s="3">
        <v>45484</v>
      </c>
      <c r="I5833" s="3">
        <v>45487</v>
      </c>
      <c r="J5833" s="2" t="s">
        <v>15</v>
      </c>
      <c r="K5833" s="2" t="s">
        <v>27</v>
      </c>
      <c r="L5833" s="2">
        <v>299.31</v>
      </c>
      <c r="M5833" s="2" t="s">
        <v>34</v>
      </c>
      <c r="N5833">
        <f t="shared" si="274"/>
        <v>1361.6543999999999</v>
      </c>
      <c r="O5833" s="4">
        <f t="shared" si="275"/>
        <v>407556.77846399997</v>
      </c>
    </row>
    <row r="5834" spans="1:15" ht="14.25" customHeight="1" x14ac:dyDescent="0.25">
      <c r="A5834" s="2" t="s">
        <v>5864</v>
      </c>
      <c r="B5834" s="2" t="s">
        <v>19</v>
      </c>
      <c r="C5834" s="2" t="s">
        <v>33</v>
      </c>
      <c r="D5834" s="2">
        <v>4192.17</v>
      </c>
      <c r="E5834" s="2">
        <v>0.01</v>
      </c>
      <c r="F5834" s="2">
        <f t="shared" si="273"/>
        <v>41.921700000000001</v>
      </c>
      <c r="G5834" s="2">
        <v>2</v>
      </c>
      <c r="H5834" s="3">
        <v>45291</v>
      </c>
      <c r="I5834" s="3">
        <v>45298</v>
      </c>
      <c r="J5834" s="2" t="s">
        <v>15</v>
      </c>
      <c r="K5834" s="2" t="s">
        <v>22</v>
      </c>
      <c r="L5834" s="2">
        <v>983.29</v>
      </c>
      <c r="M5834" s="2" t="s">
        <v>39</v>
      </c>
      <c r="N5834">
        <f t="shared" si="274"/>
        <v>4150.2483000000002</v>
      </c>
      <c r="O5834" s="4">
        <f t="shared" si="275"/>
        <v>4080897.6509070001</v>
      </c>
    </row>
    <row r="5835" spans="1:15" ht="14.25" customHeight="1" x14ac:dyDescent="0.25">
      <c r="A5835" s="2" t="s">
        <v>5865</v>
      </c>
      <c r="B5835" s="2" t="s">
        <v>13</v>
      </c>
      <c r="C5835" s="2" t="s">
        <v>26</v>
      </c>
      <c r="D5835" s="2">
        <v>2171.16</v>
      </c>
      <c r="E5835" s="2">
        <v>0.06</v>
      </c>
      <c r="F5835" s="2">
        <f t="shared" si="273"/>
        <v>130.2696</v>
      </c>
      <c r="G5835" s="2">
        <v>4</v>
      </c>
      <c r="H5835" s="3">
        <v>45565</v>
      </c>
      <c r="I5835" s="3">
        <v>45569</v>
      </c>
      <c r="J5835" s="2" t="s">
        <v>31</v>
      </c>
      <c r="K5835" s="2" t="s">
        <v>27</v>
      </c>
      <c r="L5835" s="2">
        <v>337.4</v>
      </c>
      <c r="M5835" s="2" t="s">
        <v>28</v>
      </c>
      <c r="N5835">
        <f t="shared" si="274"/>
        <v>2040.8903999999998</v>
      </c>
      <c r="O5835" s="4">
        <f t="shared" si="275"/>
        <v>688596.4209599999</v>
      </c>
    </row>
    <row r="5836" spans="1:15" ht="14.25" customHeight="1" x14ac:dyDescent="0.25">
      <c r="A5836" s="2" t="s">
        <v>5866</v>
      </c>
      <c r="B5836" s="2" t="s">
        <v>25</v>
      </c>
      <c r="C5836" s="2" t="s">
        <v>33</v>
      </c>
      <c r="D5836" s="2">
        <v>1383.2</v>
      </c>
      <c r="E5836" s="2">
        <v>0.35</v>
      </c>
      <c r="F5836" s="2">
        <f t="shared" si="273"/>
        <v>484.12</v>
      </c>
      <c r="G5836" s="2">
        <v>1</v>
      </c>
      <c r="H5836" s="3">
        <v>45544</v>
      </c>
      <c r="I5836" s="3">
        <v>45547</v>
      </c>
      <c r="J5836" s="2" t="s">
        <v>31</v>
      </c>
      <c r="K5836" s="2" t="s">
        <v>16</v>
      </c>
      <c r="L5836" s="2">
        <v>353.5</v>
      </c>
      <c r="M5836" s="2" t="s">
        <v>28</v>
      </c>
      <c r="N5836">
        <f t="shared" si="274"/>
        <v>899.08</v>
      </c>
      <c r="O5836" s="4">
        <f t="shared" si="275"/>
        <v>317824.78000000003</v>
      </c>
    </row>
    <row r="5837" spans="1:15" ht="14.25" customHeight="1" x14ac:dyDescent="0.25">
      <c r="A5837" s="2" t="s">
        <v>5867</v>
      </c>
      <c r="B5837" s="2" t="s">
        <v>25</v>
      </c>
      <c r="C5837" s="2" t="s">
        <v>33</v>
      </c>
      <c r="D5837" s="2">
        <v>4989.26</v>
      </c>
      <c r="E5837" s="2">
        <v>0.26</v>
      </c>
      <c r="F5837" s="2">
        <f t="shared" si="273"/>
        <v>1297.2076000000002</v>
      </c>
      <c r="G5837" s="2">
        <v>5</v>
      </c>
      <c r="H5837" s="3">
        <v>45388</v>
      </c>
      <c r="I5837" s="3">
        <v>45389</v>
      </c>
      <c r="J5837" s="2" t="s">
        <v>15</v>
      </c>
      <c r="K5837" s="2" t="s">
        <v>22</v>
      </c>
      <c r="L5837" s="2">
        <v>547.24</v>
      </c>
      <c r="M5837" s="2" t="s">
        <v>39</v>
      </c>
      <c r="N5837">
        <f t="shared" si="274"/>
        <v>3692.0524</v>
      </c>
      <c r="O5837" s="4">
        <f t="shared" si="275"/>
        <v>2020438.755376</v>
      </c>
    </row>
    <row r="5838" spans="1:15" ht="14.25" customHeight="1" x14ac:dyDescent="0.25">
      <c r="A5838" s="2" t="s">
        <v>5868</v>
      </c>
      <c r="B5838" s="2" t="s">
        <v>25</v>
      </c>
      <c r="C5838" s="2" t="s">
        <v>26</v>
      </c>
      <c r="D5838" s="2">
        <v>4378.3100000000004</v>
      </c>
      <c r="E5838" s="2">
        <v>0.14000000000000001</v>
      </c>
      <c r="F5838" s="2">
        <f t="shared" si="273"/>
        <v>612.96340000000009</v>
      </c>
      <c r="G5838" s="2">
        <v>1</v>
      </c>
      <c r="H5838" s="3">
        <v>45141</v>
      </c>
      <c r="I5838" s="3">
        <v>45146</v>
      </c>
      <c r="J5838" s="2" t="s">
        <v>31</v>
      </c>
      <c r="K5838" s="2" t="s">
        <v>27</v>
      </c>
      <c r="L5838" s="2">
        <v>1063.05</v>
      </c>
      <c r="M5838" s="2" t="s">
        <v>17</v>
      </c>
      <c r="N5838">
        <f t="shared" si="274"/>
        <v>3765.3466000000003</v>
      </c>
      <c r="O5838" s="4">
        <f t="shared" si="275"/>
        <v>4002751.7031300003</v>
      </c>
    </row>
    <row r="5839" spans="1:15" ht="14.25" customHeight="1" x14ac:dyDescent="0.25">
      <c r="A5839" s="2" t="s">
        <v>5869</v>
      </c>
      <c r="B5839" s="2" t="s">
        <v>13</v>
      </c>
      <c r="C5839" s="2" t="s">
        <v>26</v>
      </c>
      <c r="D5839" s="2">
        <v>2777.72</v>
      </c>
      <c r="E5839" s="2">
        <v>0.09</v>
      </c>
      <c r="F5839" s="2">
        <f t="shared" si="273"/>
        <v>249.99479999999997</v>
      </c>
      <c r="G5839" s="2">
        <v>6</v>
      </c>
      <c r="H5839" s="3">
        <v>45525</v>
      </c>
      <c r="I5839" s="3">
        <v>45527</v>
      </c>
      <c r="J5839" s="2" t="s">
        <v>15</v>
      </c>
      <c r="K5839" s="2" t="s">
        <v>22</v>
      </c>
      <c r="L5839" s="2">
        <v>683.95</v>
      </c>
      <c r="M5839" s="2" t="s">
        <v>39</v>
      </c>
      <c r="N5839">
        <f t="shared" si="274"/>
        <v>2527.7251999999999</v>
      </c>
      <c r="O5839" s="4">
        <f t="shared" si="275"/>
        <v>1728837.6505400001</v>
      </c>
    </row>
    <row r="5840" spans="1:15" ht="14.25" customHeight="1" x14ac:dyDescent="0.25">
      <c r="A5840" s="2" t="s">
        <v>5870</v>
      </c>
      <c r="B5840" s="2" t="s">
        <v>41</v>
      </c>
      <c r="C5840" s="2" t="s">
        <v>26</v>
      </c>
      <c r="D5840" s="2">
        <v>2852.38</v>
      </c>
      <c r="E5840" s="2">
        <v>0.32</v>
      </c>
      <c r="F5840" s="2">
        <f t="shared" si="273"/>
        <v>912.76160000000004</v>
      </c>
      <c r="G5840" s="2">
        <v>8</v>
      </c>
      <c r="H5840" s="3">
        <v>45487</v>
      </c>
      <c r="I5840" s="3">
        <v>45494</v>
      </c>
      <c r="J5840" s="2" t="s">
        <v>31</v>
      </c>
      <c r="K5840" s="2" t="s">
        <v>27</v>
      </c>
      <c r="L5840" s="2">
        <v>274.01</v>
      </c>
      <c r="M5840" s="2" t="s">
        <v>28</v>
      </c>
      <c r="N5840">
        <f t="shared" si="274"/>
        <v>1939.6184000000001</v>
      </c>
      <c r="O5840" s="4">
        <f t="shared" si="275"/>
        <v>531474.83778399997</v>
      </c>
    </row>
    <row r="5841" spans="1:15" ht="14.25" customHeight="1" x14ac:dyDescent="0.25">
      <c r="A5841" s="2" t="s">
        <v>5871</v>
      </c>
      <c r="B5841" s="2" t="s">
        <v>41</v>
      </c>
      <c r="C5841" s="2" t="s">
        <v>33</v>
      </c>
      <c r="D5841" s="2">
        <v>133.63</v>
      </c>
      <c r="E5841" s="2">
        <v>0.1</v>
      </c>
      <c r="F5841" s="2">
        <f t="shared" si="273"/>
        <v>13.363</v>
      </c>
      <c r="G5841" s="2">
        <v>1</v>
      </c>
      <c r="H5841" s="3">
        <v>45327</v>
      </c>
      <c r="I5841" s="3">
        <v>45329</v>
      </c>
      <c r="J5841" s="2" t="s">
        <v>31</v>
      </c>
      <c r="K5841" s="2" t="s">
        <v>16</v>
      </c>
      <c r="L5841" s="2">
        <v>9.6300000000000008</v>
      </c>
      <c r="M5841" s="2" t="s">
        <v>34</v>
      </c>
      <c r="N5841">
        <f t="shared" si="274"/>
        <v>120.267</v>
      </c>
      <c r="O5841" s="4">
        <f t="shared" si="275"/>
        <v>1158.17121</v>
      </c>
    </row>
    <row r="5842" spans="1:15" ht="14.25" customHeight="1" x14ac:dyDescent="0.25">
      <c r="A5842" s="2" t="s">
        <v>5872</v>
      </c>
      <c r="B5842" s="2" t="s">
        <v>41</v>
      </c>
      <c r="C5842" s="2" t="s">
        <v>20</v>
      </c>
      <c r="D5842" s="2">
        <v>4906.87</v>
      </c>
      <c r="E5842" s="2">
        <v>0.49</v>
      </c>
      <c r="F5842" s="2">
        <f t="shared" si="273"/>
        <v>2404.3662999999997</v>
      </c>
      <c r="G5842" s="2">
        <v>6</v>
      </c>
      <c r="H5842" s="3">
        <v>45465</v>
      </c>
      <c r="I5842" s="3">
        <v>45471</v>
      </c>
      <c r="J5842" s="2" t="s">
        <v>21</v>
      </c>
      <c r="K5842" s="2" t="s">
        <v>16</v>
      </c>
      <c r="L5842" s="2">
        <v>983.08</v>
      </c>
      <c r="M5842" s="2" t="s">
        <v>39</v>
      </c>
      <c r="N5842">
        <f t="shared" si="274"/>
        <v>2502.5037000000002</v>
      </c>
      <c r="O5842" s="4">
        <f t="shared" si="275"/>
        <v>2460161.3373960005</v>
      </c>
    </row>
    <row r="5843" spans="1:15" ht="14.25" customHeight="1" x14ac:dyDescent="0.25">
      <c r="A5843" s="2" t="s">
        <v>5873</v>
      </c>
      <c r="B5843" s="2" t="s">
        <v>41</v>
      </c>
      <c r="C5843" s="2" t="s">
        <v>14</v>
      </c>
      <c r="D5843" s="2">
        <v>4050.85</v>
      </c>
      <c r="E5843" s="2">
        <v>0.43</v>
      </c>
      <c r="F5843" s="2">
        <f t="shared" si="273"/>
        <v>1741.8654999999999</v>
      </c>
      <c r="G5843" s="2">
        <v>4</v>
      </c>
      <c r="H5843" s="3">
        <v>45628</v>
      </c>
      <c r="I5843" s="3">
        <v>45635</v>
      </c>
      <c r="J5843" s="2" t="s">
        <v>15</v>
      </c>
      <c r="K5843" s="2" t="s">
        <v>22</v>
      </c>
      <c r="L5843" s="2">
        <v>987.02</v>
      </c>
      <c r="M5843" s="2" t="s">
        <v>34</v>
      </c>
      <c r="N5843">
        <f t="shared" si="274"/>
        <v>2308.9845</v>
      </c>
      <c r="O5843" s="4">
        <f t="shared" si="275"/>
        <v>2279013.8811900001</v>
      </c>
    </row>
    <row r="5844" spans="1:15" ht="14.25" customHeight="1" x14ac:dyDescent="0.25">
      <c r="A5844" s="2" t="s">
        <v>5874</v>
      </c>
      <c r="B5844" s="2" t="s">
        <v>25</v>
      </c>
      <c r="C5844" s="2" t="s">
        <v>14</v>
      </c>
      <c r="D5844" s="2">
        <v>279.97000000000003</v>
      </c>
      <c r="E5844" s="2">
        <v>7.0000000000000007E-2</v>
      </c>
      <c r="F5844" s="2">
        <f t="shared" si="273"/>
        <v>19.597900000000003</v>
      </c>
      <c r="G5844" s="2">
        <v>9</v>
      </c>
      <c r="H5844" s="3">
        <v>45193</v>
      </c>
      <c r="I5844" s="3">
        <v>45199</v>
      </c>
      <c r="J5844" s="2" t="s">
        <v>31</v>
      </c>
      <c r="K5844" s="2" t="s">
        <v>27</v>
      </c>
      <c r="L5844" s="2">
        <v>79.63</v>
      </c>
      <c r="M5844" s="2" t="s">
        <v>28</v>
      </c>
      <c r="N5844">
        <f t="shared" si="274"/>
        <v>260.37210000000005</v>
      </c>
      <c r="O5844" s="4">
        <f t="shared" si="275"/>
        <v>20733.430323000004</v>
      </c>
    </row>
    <row r="5845" spans="1:15" ht="14.25" customHeight="1" x14ac:dyDescent="0.25">
      <c r="A5845" s="2" t="s">
        <v>5875</v>
      </c>
      <c r="B5845" s="2" t="s">
        <v>25</v>
      </c>
      <c r="C5845" s="2" t="s">
        <v>33</v>
      </c>
      <c r="D5845" s="2">
        <v>964.02</v>
      </c>
      <c r="E5845" s="2">
        <v>0.43</v>
      </c>
      <c r="F5845" s="2">
        <f t="shared" si="273"/>
        <v>414.52859999999998</v>
      </c>
      <c r="G5845" s="2">
        <v>8</v>
      </c>
      <c r="H5845" s="3">
        <v>45562</v>
      </c>
      <c r="I5845" s="3">
        <v>45563</v>
      </c>
      <c r="J5845" s="2" t="s">
        <v>15</v>
      </c>
      <c r="K5845" s="2" t="s">
        <v>16</v>
      </c>
      <c r="L5845" s="2">
        <v>212.68</v>
      </c>
      <c r="M5845" s="2" t="s">
        <v>28</v>
      </c>
      <c r="N5845">
        <f t="shared" si="274"/>
        <v>549.4914</v>
      </c>
      <c r="O5845" s="4">
        <f t="shared" si="275"/>
        <v>116865.830952</v>
      </c>
    </row>
    <row r="5846" spans="1:15" ht="14.25" customHeight="1" x14ac:dyDescent="0.25">
      <c r="A5846" s="2" t="s">
        <v>5876</v>
      </c>
      <c r="B5846" s="2" t="s">
        <v>19</v>
      </c>
      <c r="C5846" s="2" t="s">
        <v>33</v>
      </c>
      <c r="D5846" s="2">
        <v>4123.05</v>
      </c>
      <c r="E5846" s="2">
        <v>0.17</v>
      </c>
      <c r="F5846" s="2">
        <f t="shared" si="273"/>
        <v>700.91850000000011</v>
      </c>
      <c r="G5846" s="2">
        <v>4</v>
      </c>
      <c r="H5846" s="3">
        <v>45419</v>
      </c>
      <c r="I5846" s="3">
        <v>45420</v>
      </c>
      <c r="J5846" s="2" t="s">
        <v>31</v>
      </c>
      <c r="K5846" s="2" t="s">
        <v>27</v>
      </c>
      <c r="L5846" s="2">
        <v>910.32</v>
      </c>
      <c r="M5846" s="2" t="s">
        <v>48</v>
      </c>
      <c r="N5846">
        <f t="shared" si="274"/>
        <v>3422.1315</v>
      </c>
      <c r="O5846" s="4">
        <f t="shared" si="275"/>
        <v>3115234.7470800001</v>
      </c>
    </row>
    <row r="5847" spans="1:15" ht="14.25" customHeight="1" x14ac:dyDescent="0.25">
      <c r="A5847" s="2" t="s">
        <v>5877</v>
      </c>
      <c r="B5847" s="2" t="s">
        <v>13</v>
      </c>
      <c r="C5847" s="2" t="s">
        <v>20</v>
      </c>
      <c r="D5847" s="2">
        <v>525.64</v>
      </c>
      <c r="E5847" s="2">
        <v>0.24</v>
      </c>
      <c r="F5847" s="2">
        <f t="shared" si="273"/>
        <v>126.1536</v>
      </c>
      <c r="G5847" s="2">
        <v>2</v>
      </c>
      <c r="H5847" s="3">
        <v>45098</v>
      </c>
      <c r="I5847" s="3">
        <v>45105</v>
      </c>
      <c r="J5847" s="2" t="s">
        <v>15</v>
      </c>
      <c r="K5847" s="2" t="s">
        <v>16</v>
      </c>
      <c r="L5847" s="2">
        <v>83.27</v>
      </c>
      <c r="M5847" s="2" t="s">
        <v>28</v>
      </c>
      <c r="N5847">
        <f t="shared" si="274"/>
        <v>399.4864</v>
      </c>
      <c r="O5847" s="4">
        <f t="shared" si="275"/>
        <v>33265.232528</v>
      </c>
    </row>
    <row r="5848" spans="1:15" ht="14.25" customHeight="1" x14ac:dyDescent="0.25">
      <c r="A5848" s="2" t="s">
        <v>5878</v>
      </c>
      <c r="B5848" s="2" t="s">
        <v>13</v>
      </c>
      <c r="C5848" s="2" t="s">
        <v>26</v>
      </c>
      <c r="D5848" s="2">
        <v>4714.75</v>
      </c>
      <c r="E5848" s="2">
        <v>7.0000000000000007E-2</v>
      </c>
      <c r="F5848" s="2">
        <f t="shared" si="273"/>
        <v>330.03250000000003</v>
      </c>
      <c r="G5848" s="2">
        <v>6</v>
      </c>
      <c r="H5848" s="3">
        <v>45657</v>
      </c>
      <c r="I5848" s="3">
        <v>45660</v>
      </c>
      <c r="J5848" s="2" t="s">
        <v>21</v>
      </c>
      <c r="K5848" s="2" t="s">
        <v>27</v>
      </c>
      <c r="L5848" s="2">
        <v>609.22</v>
      </c>
      <c r="M5848" s="2" t="s">
        <v>39</v>
      </c>
      <c r="N5848">
        <f t="shared" si="274"/>
        <v>4384.7174999999997</v>
      </c>
      <c r="O5848" s="4">
        <f t="shared" si="275"/>
        <v>2671257.5953500001</v>
      </c>
    </row>
    <row r="5849" spans="1:15" ht="14.25" customHeight="1" x14ac:dyDescent="0.25">
      <c r="A5849" s="2" t="s">
        <v>5879</v>
      </c>
      <c r="B5849" s="2" t="s">
        <v>41</v>
      </c>
      <c r="C5849" s="2" t="s">
        <v>33</v>
      </c>
      <c r="D5849" s="2">
        <v>4999.47</v>
      </c>
      <c r="E5849" s="2">
        <v>0.06</v>
      </c>
      <c r="F5849" s="2">
        <f t="shared" si="273"/>
        <v>299.96820000000002</v>
      </c>
      <c r="G5849" s="2">
        <v>3</v>
      </c>
      <c r="H5849" s="3">
        <v>45303</v>
      </c>
      <c r="I5849" s="3">
        <v>45310</v>
      </c>
      <c r="J5849" s="2" t="s">
        <v>21</v>
      </c>
      <c r="K5849" s="2" t="s">
        <v>27</v>
      </c>
      <c r="L5849" s="2">
        <v>777.94</v>
      </c>
      <c r="M5849" s="2" t="s">
        <v>39</v>
      </c>
      <c r="N5849">
        <f t="shared" si="274"/>
        <v>4699.5018</v>
      </c>
      <c r="O5849" s="4">
        <f t="shared" si="275"/>
        <v>3655930.4302920001</v>
      </c>
    </row>
    <row r="5850" spans="1:15" ht="14.25" customHeight="1" x14ac:dyDescent="0.25">
      <c r="A5850" s="2" t="s">
        <v>5880</v>
      </c>
      <c r="B5850" s="2" t="s">
        <v>25</v>
      </c>
      <c r="C5850" s="2" t="s">
        <v>36</v>
      </c>
      <c r="D5850" s="2">
        <v>4443.5200000000004</v>
      </c>
      <c r="E5850" s="2">
        <v>0.43</v>
      </c>
      <c r="F5850" s="2">
        <f t="shared" si="273"/>
        <v>1910.7136000000003</v>
      </c>
      <c r="G5850" s="2">
        <v>1</v>
      </c>
      <c r="H5850" s="3">
        <v>45582</v>
      </c>
      <c r="I5850" s="3">
        <v>45585</v>
      </c>
      <c r="J5850" s="2" t="s">
        <v>21</v>
      </c>
      <c r="K5850" s="2" t="s">
        <v>27</v>
      </c>
      <c r="L5850" s="2">
        <v>996.17</v>
      </c>
      <c r="M5850" s="2" t="s">
        <v>48</v>
      </c>
      <c r="N5850">
        <f t="shared" si="274"/>
        <v>2532.8064000000004</v>
      </c>
      <c r="O5850" s="4">
        <f t="shared" si="275"/>
        <v>2523105.7514880002</v>
      </c>
    </row>
    <row r="5851" spans="1:15" ht="14.25" customHeight="1" x14ac:dyDescent="0.25">
      <c r="A5851" s="2" t="s">
        <v>5881</v>
      </c>
      <c r="B5851" s="2" t="s">
        <v>41</v>
      </c>
      <c r="C5851" s="2" t="s">
        <v>26</v>
      </c>
      <c r="D5851" s="2">
        <v>3720.63</v>
      </c>
      <c r="E5851" s="2">
        <v>0.31</v>
      </c>
      <c r="F5851" s="2">
        <f t="shared" si="273"/>
        <v>1153.3953000000001</v>
      </c>
      <c r="G5851" s="2">
        <v>7</v>
      </c>
      <c r="H5851" s="3">
        <v>45242</v>
      </c>
      <c r="I5851" s="3">
        <v>45248</v>
      </c>
      <c r="J5851" s="2" t="s">
        <v>15</v>
      </c>
      <c r="K5851" s="2" t="s">
        <v>27</v>
      </c>
      <c r="L5851" s="2">
        <v>1100.97</v>
      </c>
      <c r="M5851" s="2" t="s">
        <v>39</v>
      </c>
      <c r="N5851">
        <f t="shared" si="274"/>
        <v>2567.2347</v>
      </c>
      <c r="O5851" s="4">
        <f t="shared" si="275"/>
        <v>2826448.3876590002</v>
      </c>
    </row>
    <row r="5852" spans="1:15" ht="14.25" customHeight="1" x14ac:dyDescent="0.25">
      <c r="A5852" s="2" t="s">
        <v>5882</v>
      </c>
      <c r="B5852" s="2" t="s">
        <v>19</v>
      </c>
      <c r="C5852" s="2" t="s">
        <v>33</v>
      </c>
      <c r="D5852" s="2">
        <v>2487.6799999999998</v>
      </c>
      <c r="E5852" s="2">
        <v>0.23</v>
      </c>
      <c r="F5852" s="2">
        <f t="shared" ref="F5852:F5915" si="276">D5852*E5852</f>
        <v>572.16639999999995</v>
      </c>
      <c r="G5852" s="2">
        <v>4</v>
      </c>
      <c r="H5852" s="3">
        <v>45397</v>
      </c>
      <c r="I5852" s="3">
        <v>45403</v>
      </c>
      <c r="J5852" s="2" t="s">
        <v>15</v>
      </c>
      <c r="K5852" s="2" t="s">
        <v>16</v>
      </c>
      <c r="L5852" s="2">
        <v>550.69000000000005</v>
      </c>
      <c r="M5852" s="2" t="s">
        <v>17</v>
      </c>
      <c r="N5852">
        <f t="shared" si="274"/>
        <v>1915.5135999999998</v>
      </c>
      <c r="O5852" s="4">
        <f t="shared" si="275"/>
        <v>1054854.184384</v>
      </c>
    </row>
    <row r="5853" spans="1:15" ht="14.25" customHeight="1" x14ac:dyDescent="0.25">
      <c r="A5853" s="2" t="s">
        <v>5883</v>
      </c>
      <c r="B5853" s="2" t="s">
        <v>13</v>
      </c>
      <c r="C5853" s="2" t="s">
        <v>36</v>
      </c>
      <c r="D5853" s="2">
        <v>503.9</v>
      </c>
      <c r="E5853" s="2">
        <v>0.02</v>
      </c>
      <c r="F5853" s="2">
        <f t="shared" si="276"/>
        <v>10.077999999999999</v>
      </c>
      <c r="G5853" s="2">
        <v>9</v>
      </c>
      <c r="H5853" s="3">
        <v>45535</v>
      </c>
      <c r="I5853" s="3">
        <v>45542</v>
      </c>
      <c r="J5853" s="2" t="s">
        <v>31</v>
      </c>
      <c r="K5853" s="2" t="s">
        <v>27</v>
      </c>
      <c r="L5853" s="2">
        <v>98.19</v>
      </c>
      <c r="M5853" s="2" t="s">
        <v>23</v>
      </c>
      <c r="N5853">
        <f t="shared" si="274"/>
        <v>493.822</v>
      </c>
      <c r="O5853" s="4">
        <f t="shared" si="275"/>
        <v>48488.382180000001</v>
      </c>
    </row>
    <row r="5854" spans="1:15" ht="14.25" customHeight="1" x14ac:dyDescent="0.25">
      <c r="A5854" s="2" t="s">
        <v>5884</v>
      </c>
      <c r="B5854" s="2" t="s">
        <v>13</v>
      </c>
      <c r="C5854" s="2" t="s">
        <v>20</v>
      </c>
      <c r="D5854" s="2">
        <v>3679.19</v>
      </c>
      <c r="E5854" s="2">
        <v>0.46</v>
      </c>
      <c r="F5854" s="2">
        <f t="shared" si="276"/>
        <v>1692.4274</v>
      </c>
      <c r="G5854" s="2">
        <v>3</v>
      </c>
      <c r="H5854" s="3">
        <v>44948</v>
      </c>
      <c r="I5854" s="3">
        <v>44951</v>
      </c>
      <c r="J5854" s="2" t="s">
        <v>21</v>
      </c>
      <c r="K5854" s="2" t="s">
        <v>27</v>
      </c>
      <c r="L5854" s="2">
        <v>562.65</v>
      </c>
      <c r="M5854" s="2" t="s">
        <v>28</v>
      </c>
      <c r="N5854">
        <f t="shared" si="274"/>
        <v>1986.7626</v>
      </c>
      <c r="O5854" s="4">
        <f t="shared" si="275"/>
        <v>1117851.97689</v>
      </c>
    </row>
    <row r="5855" spans="1:15" ht="14.25" customHeight="1" x14ac:dyDescent="0.25">
      <c r="A5855" s="2" t="s">
        <v>5885</v>
      </c>
      <c r="B5855" s="2" t="s">
        <v>41</v>
      </c>
      <c r="C5855" s="2" t="s">
        <v>36</v>
      </c>
      <c r="D5855" s="2">
        <v>2044.64</v>
      </c>
      <c r="E5855" s="2">
        <v>0.19</v>
      </c>
      <c r="F5855" s="2">
        <f t="shared" si="276"/>
        <v>388.48160000000001</v>
      </c>
      <c r="G5855" s="2">
        <v>1</v>
      </c>
      <c r="H5855" s="3">
        <v>45132</v>
      </c>
      <c r="I5855" s="3">
        <v>45138</v>
      </c>
      <c r="J5855" s="2" t="s">
        <v>15</v>
      </c>
      <c r="K5855" s="2" t="s">
        <v>22</v>
      </c>
      <c r="L5855" s="2">
        <v>300.51</v>
      </c>
      <c r="M5855" s="2" t="s">
        <v>28</v>
      </c>
      <c r="N5855">
        <f t="shared" si="274"/>
        <v>1656.1584</v>
      </c>
      <c r="O5855" s="4">
        <f t="shared" si="275"/>
        <v>497692.16078400001</v>
      </c>
    </row>
    <row r="5856" spans="1:15" ht="14.25" customHeight="1" x14ac:dyDescent="0.25">
      <c r="A5856" s="2" t="s">
        <v>5886</v>
      </c>
      <c r="B5856" s="2" t="s">
        <v>19</v>
      </c>
      <c r="C5856" s="2" t="s">
        <v>33</v>
      </c>
      <c r="D5856" s="2">
        <v>2894.12</v>
      </c>
      <c r="E5856" s="2">
        <v>0.21</v>
      </c>
      <c r="F5856" s="2">
        <f t="shared" si="276"/>
        <v>607.76519999999994</v>
      </c>
      <c r="G5856" s="2">
        <v>2</v>
      </c>
      <c r="H5856" s="3">
        <v>45003</v>
      </c>
      <c r="I5856" s="3">
        <v>45005</v>
      </c>
      <c r="J5856" s="2" t="s">
        <v>15</v>
      </c>
      <c r="K5856" s="2" t="s">
        <v>16</v>
      </c>
      <c r="L5856" s="2">
        <v>457.42</v>
      </c>
      <c r="M5856" s="2" t="s">
        <v>48</v>
      </c>
      <c r="N5856">
        <f t="shared" si="274"/>
        <v>2286.3548000000001</v>
      </c>
      <c r="O5856" s="4">
        <f t="shared" si="275"/>
        <v>1045824.412616</v>
      </c>
    </row>
    <row r="5857" spans="1:15" ht="14.25" customHeight="1" x14ac:dyDescent="0.25">
      <c r="A5857" s="2" t="s">
        <v>5887</v>
      </c>
      <c r="B5857" s="2" t="s">
        <v>13</v>
      </c>
      <c r="C5857" s="2" t="s">
        <v>14</v>
      </c>
      <c r="D5857" s="2">
        <v>1537.61</v>
      </c>
      <c r="E5857" s="2">
        <v>0.14000000000000001</v>
      </c>
      <c r="F5857" s="2">
        <f t="shared" si="276"/>
        <v>215.2654</v>
      </c>
      <c r="G5857" s="2">
        <v>4</v>
      </c>
      <c r="H5857" s="3">
        <v>45140</v>
      </c>
      <c r="I5857" s="3">
        <v>45141</v>
      </c>
      <c r="J5857" s="2" t="s">
        <v>21</v>
      </c>
      <c r="K5857" s="2" t="s">
        <v>22</v>
      </c>
      <c r="L5857" s="2">
        <v>266.5</v>
      </c>
      <c r="M5857" s="2" t="s">
        <v>28</v>
      </c>
      <c r="N5857">
        <f t="shared" si="274"/>
        <v>1322.3445999999999</v>
      </c>
      <c r="O5857" s="4">
        <f t="shared" si="275"/>
        <v>352404.83589999995</v>
      </c>
    </row>
    <row r="5858" spans="1:15" ht="14.25" customHeight="1" x14ac:dyDescent="0.25">
      <c r="A5858" s="2" t="s">
        <v>5888</v>
      </c>
      <c r="B5858" s="2" t="s">
        <v>19</v>
      </c>
      <c r="C5858" s="2" t="s">
        <v>33</v>
      </c>
      <c r="D5858" s="2">
        <v>1286.56</v>
      </c>
      <c r="E5858" s="2">
        <v>0.45</v>
      </c>
      <c r="F5858" s="2">
        <f t="shared" si="276"/>
        <v>578.952</v>
      </c>
      <c r="G5858" s="2">
        <v>7</v>
      </c>
      <c r="H5858" s="3">
        <v>45381</v>
      </c>
      <c r="I5858" s="3">
        <v>45385</v>
      </c>
      <c r="J5858" s="2" t="s">
        <v>15</v>
      </c>
      <c r="K5858" s="2" t="s">
        <v>22</v>
      </c>
      <c r="L5858" s="2">
        <v>203.55</v>
      </c>
      <c r="M5858" s="2" t="s">
        <v>17</v>
      </c>
      <c r="N5858">
        <f t="shared" si="274"/>
        <v>707.60799999999995</v>
      </c>
      <c r="O5858" s="4">
        <f t="shared" si="275"/>
        <v>144033.6084</v>
      </c>
    </row>
    <row r="5859" spans="1:15" ht="14.25" customHeight="1" x14ac:dyDescent="0.25">
      <c r="A5859" s="2" t="s">
        <v>5889</v>
      </c>
      <c r="B5859" s="2" t="s">
        <v>19</v>
      </c>
      <c r="C5859" s="2" t="s">
        <v>14</v>
      </c>
      <c r="D5859" s="2">
        <v>1689.06</v>
      </c>
      <c r="E5859" s="2">
        <v>0.17</v>
      </c>
      <c r="F5859" s="2">
        <f t="shared" si="276"/>
        <v>287.14019999999999</v>
      </c>
      <c r="G5859" s="2">
        <v>8</v>
      </c>
      <c r="H5859" s="3">
        <v>45303</v>
      </c>
      <c r="I5859" s="3">
        <v>45305</v>
      </c>
      <c r="J5859" s="2" t="s">
        <v>31</v>
      </c>
      <c r="K5859" s="2" t="s">
        <v>27</v>
      </c>
      <c r="L5859" s="2">
        <v>453.74</v>
      </c>
      <c r="M5859" s="2" t="s">
        <v>28</v>
      </c>
      <c r="N5859">
        <f t="shared" si="274"/>
        <v>1401.9197999999999</v>
      </c>
      <c r="O5859" s="4">
        <f t="shared" si="275"/>
        <v>636107.09005200001</v>
      </c>
    </row>
    <row r="5860" spans="1:15" ht="14.25" customHeight="1" x14ac:dyDescent="0.25">
      <c r="A5860" s="2" t="s">
        <v>5890</v>
      </c>
      <c r="B5860" s="2" t="s">
        <v>41</v>
      </c>
      <c r="C5860" s="2" t="s">
        <v>20</v>
      </c>
      <c r="D5860" s="2">
        <v>4087.76</v>
      </c>
      <c r="E5860" s="2">
        <v>0.09</v>
      </c>
      <c r="F5860" s="2">
        <f t="shared" si="276"/>
        <v>367.89839999999998</v>
      </c>
      <c r="G5860" s="2">
        <v>4</v>
      </c>
      <c r="H5860" s="3">
        <v>45476</v>
      </c>
      <c r="I5860" s="3">
        <v>45480</v>
      </c>
      <c r="J5860" s="2" t="s">
        <v>21</v>
      </c>
      <c r="K5860" s="2" t="s">
        <v>22</v>
      </c>
      <c r="L5860" s="2">
        <v>222.19</v>
      </c>
      <c r="M5860" s="2" t="s">
        <v>39</v>
      </c>
      <c r="N5860">
        <f t="shared" si="274"/>
        <v>3719.8616000000002</v>
      </c>
      <c r="O5860" s="4">
        <f t="shared" si="275"/>
        <v>826516.04890400008</v>
      </c>
    </row>
    <row r="5861" spans="1:15" ht="14.25" customHeight="1" x14ac:dyDescent="0.25">
      <c r="A5861" s="2" t="s">
        <v>5891</v>
      </c>
      <c r="B5861" s="2" t="s">
        <v>25</v>
      </c>
      <c r="C5861" s="2" t="s">
        <v>20</v>
      </c>
      <c r="D5861" s="2">
        <v>2189.81</v>
      </c>
      <c r="E5861" s="2">
        <v>0.25</v>
      </c>
      <c r="F5861" s="2">
        <f t="shared" si="276"/>
        <v>547.45249999999999</v>
      </c>
      <c r="G5861" s="2">
        <v>3</v>
      </c>
      <c r="H5861" s="3">
        <v>45503</v>
      </c>
      <c r="I5861" s="3">
        <v>45506</v>
      </c>
      <c r="J5861" s="2" t="s">
        <v>21</v>
      </c>
      <c r="K5861" s="2" t="s">
        <v>27</v>
      </c>
      <c r="L5861" s="2">
        <v>417.54</v>
      </c>
      <c r="M5861" s="2" t="s">
        <v>23</v>
      </c>
      <c r="N5861">
        <f t="shared" si="274"/>
        <v>1642.3575000000001</v>
      </c>
      <c r="O5861" s="4">
        <f t="shared" si="275"/>
        <v>685749.95055000007</v>
      </c>
    </row>
    <row r="5862" spans="1:15" ht="14.25" customHeight="1" x14ac:dyDescent="0.25">
      <c r="A5862" s="2" t="s">
        <v>5892</v>
      </c>
      <c r="B5862" s="2" t="s">
        <v>41</v>
      </c>
      <c r="C5862" s="2" t="s">
        <v>26</v>
      </c>
      <c r="D5862" s="2">
        <v>1627.37</v>
      </c>
      <c r="E5862" s="2">
        <v>0.39</v>
      </c>
      <c r="F5862" s="2">
        <f t="shared" si="276"/>
        <v>634.67430000000002</v>
      </c>
      <c r="G5862" s="2">
        <v>9</v>
      </c>
      <c r="H5862" s="3">
        <v>45617</v>
      </c>
      <c r="I5862" s="3">
        <v>45620</v>
      </c>
      <c r="J5862" s="2" t="s">
        <v>21</v>
      </c>
      <c r="K5862" s="2" t="s">
        <v>22</v>
      </c>
      <c r="L5862" s="2">
        <v>424.81</v>
      </c>
      <c r="M5862" s="2" t="s">
        <v>28</v>
      </c>
      <c r="N5862">
        <f t="shared" si="274"/>
        <v>992.69569999999987</v>
      </c>
      <c r="O5862" s="4">
        <f t="shared" si="275"/>
        <v>421707.06031699997</v>
      </c>
    </row>
    <row r="5863" spans="1:15" ht="14.25" customHeight="1" x14ac:dyDescent="0.25">
      <c r="A5863" s="2" t="s">
        <v>5893</v>
      </c>
      <c r="B5863" s="2" t="s">
        <v>25</v>
      </c>
      <c r="C5863" s="2" t="s">
        <v>26</v>
      </c>
      <c r="D5863" s="2">
        <v>2221.5500000000002</v>
      </c>
      <c r="E5863" s="2">
        <v>0.19</v>
      </c>
      <c r="F5863" s="2">
        <f t="shared" si="276"/>
        <v>422.09450000000004</v>
      </c>
      <c r="G5863" s="2">
        <v>8</v>
      </c>
      <c r="H5863" s="3">
        <v>45407</v>
      </c>
      <c r="I5863" s="3">
        <v>45408</v>
      </c>
      <c r="J5863" s="2" t="s">
        <v>21</v>
      </c>
      <c r="K5863" s="2" t="s">
        <v>16</v>
      </c>
      <c r="L5863" s="2">
        <v>353.17</v>
      </c>
      <c r="M5863" s="2" t="s">
        <v>17</v>
      </c>
      <c r="N5863">
        <f t="shared" si="274"/>
        <v>1799.4555</v>
      </c>
      <c r="O5863" s="4">
        <f t="shared" si="275"/>
        <v>635513.69893499999</v>
      </c>
    </row>
    <row r="5864" spans="1:15" ht="14.25" customHeight="1" x14ac:dyDescent="0.25">
      <c r="A5864" s="2" t="s">
        <v>5894</v>
      </c>
      <c r="B5864" s="2" t="s">
        <v>19</v>
      </c>
      <c r="C5864" s="2" t="s">
        <v>14</v>
      </c>
      <c r="D5864" s="2">
        <v>258.20999999999998</v>
      </c>
      <c r="E5864" s="2">
        <v>0.33</v>
      </c>
      <c r="F5864" s="2">
        <f t="shared" si="276"/>
        <v>85.209299999999999</v>
      </c>
      <c r="G5864" s="2">
        <v>6</v>
      </c>
      <c r="H5864" s="3">
        <v>45309</v>
      </c>
      <c r="I5864" s="3">
        <v>45314</v>
      </c>
      <c r="J5864" s="2" t="s">
        <v>15</v>
      </c>
      <c r="K5864" s="2" t="s">
        <v>16</v>
      </c>
      <c r="L5864" s="2">
        <v>69.12</v>
      </c>
      <c r="M5864" s="2" t="s">
        <v>23</v>
      </c>
      <c r="N5864">
        <f t="shared" si="274"/>
        <v>173.00069999999999</v>
      </c>
      <c r="O5864" s="4">
        <f t="shared" si="275"/>
        <v>11957.808384</v>
      </c>
    </row>
    <row r="5865" spans="1:15" ht="14.25" customHeight="1" x14ac:dyDescent="0.25">
      <c r="A5865" s="2" t="s">
        <v>5895</v>
      </c>
      <c r="B5865" s="2" t="s">
        <v>25</v>
      </c>
      <c r="C5865" s="2" t="s">
        <v>14</v>
      </c>
      <c r="D5865" s="2">
        <v>4463.96</v>
      </c>
      <c r="E5865" s="2">
        <v>0.15</v>
      </c>
      <c r="F5865" s="2">
        <f t="shared" si="276"/>
        <v>669.59399999999994</v>
      </c>
      <c r="G5865" s="2">
        <v>9</v>
      </c>
      <c r="H5865" s="3">
        <v>45077</v>
      </c>
      <c r="I5865" s="3">
        <v>45082</v>
      </c>
      <c r="J5865" s="2" t="s">
        <v>21</v>
      </c>
      <c r="K5865" s="2" t="s">
        <v>22</v>
      </c>
      <c r="L5865" s="2">
        <v>891.01</v>
      </c>
      <c r="M5865" s="2" t="s">
        <v>39</v>
      </c>
      <c r="N5865">
        <f t="shared" si="274"/>
        <v>3794.366</v>
      </c>
      <c r="O5865" s="4">
        <f t="shared" si="275"/>
        <v>3380818.04966</v>
      </c>
    </row>
    <row r="5866" spans="1:15" ht="14.25" customHeight="1" x14ac:dyDescent="0.25">
      <c r="A5866" s="2" t="s">
        <v>5896</v>
      </c>
      <c r="B5866" s="2" t="s">
        <v>19</v>
      </c>
      <c r="C5866" s="2" t="s">
        <v>20</v>
      </c>
      <c r="D5866" s="2">
        <v>2803.63</v>
      </c>
      <c r="E5866" s="2">
        <v>0.36</v>
      </c>
      <c r="F5866" s="2">
        <f t="shared" si="276"/>
        <v>1009.3068</v>
      </c>
      <c r="G5866" s="2">
        <v>8</v>
      </c>
      <c r="H5866" s="3">
        <v>45309</v>
      </c>
      <c r="I5866" s="3">
        <v>45315</v>
      </c>
      <c r="J5866" s="2" t="s">
        <v>31</v>
      </c>
      <c r="K5866" s="2" t="s">
        <v>22</v>
      </c>
      <c r="L5866" s="2">
        <v>334.45</v>
      </c>
      <c r="M5866" s="2" t="s">
        <v>39</v>
      </c>
      <c r="N5866">
        <f t="shared" si="274"/>
        <v>1794.3232000000003</v>
      </c>
      <c r="O5866" s="4">
        <f t="shared" si="275"/>
        <v>600111.39424000005</v>
      </c>
    </row>
    <row r="5867" spans="1:15" ht="14.25" customHeight="1" x14ac:dyDescent="0.25">
      <c r="A5867" s="2" t="s">
        <v>5897</v>
      </c>
      <c r="B5867" s="2" t="s">
        <v>13</v>
      </c>
      <c r="C5867" s="2" t="s">
        <v>36</v>
      </c>
      <c r="D5867" s="2">
        <v>613.65</v>
      </c>
      <c r="E5867" s="2">
        <v>0.33</v>
      </c>
      <c r="F5867" s="2">
        <f t="shared" si="276"/>
        <v>202.50450000000001</v>
      </c>
      <c r="G5867" s="2">
        <v>7</v>
      </c>
      <c r="H5867" s="3">
        <v>45290</v>
      </c>
      <c r="I5867" s="3">
        <v>45296</v>
      </c>
      <c r="J5867" s="2" t="s">
        <v>21</v>
      </c>
      <c r="K5867" s="2" t="s">
        <v>16</v>
      </c>
      <c r="L5867" s="2">
        <v>63.87</v>
      </c>
      <c r="M5867" s="2" t="s">
        <v>23</v>
      </c>
      <c r="N5867">
        <f t="shared" si="274"/>
        <v>411.14549999999997</v>
      </c>
      <c r="O5867" s="4">
        <f t="shared" si="275"/>
        <v>26259.863084999997</v>
      </c>
    </row>
    <row r="5868" spans="1:15" ht="14.25" customHeight="1" x14ac:dyDescent="0.25">
      <c r="A5868" s="2" t="s">
        <v>5898</v>
      </c>
      <c r="B5868" s="2" t="s">
        <v>13</v>
      </c>
      <c r="C5868" s="2" t="s">
        <v>14</v>
      </c>
      <c r="D5868" s="2">
        <v>1513.19</v>
      </c>
      <c r="E5868" s="2">
        <v>0.34</v>
      </c>
      <c r="F5868" s="2">
        <f t="shared" si="276"/>
        <v>514.4846</v>
      </c>
      <c r="G5868" s="2">
        <v>6</v>
      </c>
      <c r="H5868" s="3">
        <v>45261</v>
      </c>
      <c r="I5868" s="3">
        <v>45268</v>
      </c>
      <c r="J5868" s="2" t="s">
        <v>15</v>
      </c>
      <c r="K5868" s="2" t="s">
        <v>27</v>
      </c>
      <c r="L5868" s="2">
        <v>92.33</v>
      </c>
      <c r="M5868" s="2" t="s">
        <v>17</v>
      </c>
      <c r="N5868">
        <f t="shared" si="274"/>
        <v>998.70540000000005</v>
      </c>
      <c r="O5868" s="4">
        <f t="shared" si="275"/>
        <v>92210.469582000005</v>
      </c>
    </row>
    <row r="5869" spans="1:15" ht="14.25" customHeight="1" x14ac:dyDescent="0.25">
      <c r="A5869" s="2" t="s">
        <v>5899</v>
      </c>
      <c r="B5869" s="2" t="s">
        <v>13</v>
      </c>
      <c r="C5869" s="2" t="s">
        <v>14</v>
      </c>
      <c r="D5869" s="2">
        <v>4919.41</v>
      </c>
      <c r="E5869" s="2">
        <v>0.32</v>
      </c>
      <c r="F5869" s="2">
        <f t="shared" si="276"/>
        <v>1574.2112</v>
      </c>
      <c r="G5869" s="2">
        <v>3</v>
      </c>
      <c r="H5869" s="3">
        <v>45213</v>
      </c>
      <c r="I5869" s="3">
        <v>45216</v>
      </c>
      <c r="J5869" s="2" t="s">
        <v>31</v>
      </c>
      <c r="K5869" s="2" t="s">
        <v>22</v>
      </c>
      <c r="L5869" s="2">
        <v>1111.4000000000001</v>
      </c>
      <c r="M5869" s="2" t="s">
        <v>48</v>
      </c>
      <c r="N5869">
        <f t="shared" si="274"/>
        <v>3345.1988000000001</v>
      </c>
      <c r="O5869" s="4">
        <f t="shared" si="275"/>
        <v>3717853.9463200006</v>
      </c>
    </row>
    <row r="5870" spans="1:15" ht="14.25" customHeight="1" x14ac:dyDescent="0.25">
      <c r="A5870" s="2" t="s">
        <v>5900</v>
      </c>
      <c r="B5870" s="2" t="s">
        <v>41</v>
      </c>
      <c r="C5870" s="2" t="s">
        <v>36</v>
      </c>
      <c r="D5870" s="2">
        <v>3005.98</v>
      </c>
      <c r="E5870" s="2">
        <v>0.08</v>
      </c>
      <c r="F5870" s="2">
        <f t="shared" si="276"/>
        <v>240.47839999999999</v>
      </c>
      <c r="G5870" s="2">
        <v>6</v>
      </c>
      <c r="H5870" s="3">
        <v>45249</v>
      </c>
      <c r="I5870" s="3">
        <v>45254</v>
      </c>
      <c r="J5870" s="2" t="s">
        <v>31</v>
      </c>
      <c r="K5870" s="2" t="s">
        <v>27</v>
      </c>
      <c r="L5870" s="2">
        <v>639.37</v>
      </c>
      <c r="M5870" s="2" t="s">
        <v>48</v>
      </c>
      <c r="N5870">
        <f t="shared" si="274"/>
        <v>2765.5016000000001</v>
      </c>
      <c r="O5870" s="4">
        <f t="shared" si="275"/>
        <v>1768178.7579920001</v>
      </c>
    </row>
    <row r="5871" spans="1:15" ht="14.25" customHeight="1" x14ac:dyDescent="0.25">
      <c r="A5871" s="2" t="s">
        <v>5901</v>
      </c>
      <c r="B5871" s="2" t="s">
        <v>41</v>
      </c>
      <c r="C5871" s="2" t="s">
        <v>26</v>
      </c>
      <c r="D5871" s="2">
        <v>1527.88</v>
      </c>
      <c r="E5871" s="2">
        <v>0.44</v>
      </c>
      <c r="F5871" s="2">
        <f t="shared" si="276"/>
        <v>672.2672</v>
      </c>
      <c r="G5871" s="2">
        <v>4</v>
      </c>
      <c r="H5871" s="3">
        <v>45352</v>
      </c>
      <c r="I5871" s="3">
        <v>45357</v>
      </c>
      <c r="J5871" s="2" t="s">
        <v>31</v>
      </c>
      <c r="K5871" s="2" t="s">
        <v>27</v>
      </c>
      <c r="L5871" s="2">
        <v>375.44</v>
      </c>
      <c r="M5871" s="2" t="s">
        <v>28</v>
      </c>
      <c r="N5871">
        <f t="shared" si="274"/>
        <v>855.61280000000011</v>
      </c>
      <c r="O5871" s="4">
        <f t="shared" si="275"/>
        <v>321231.26963200001</v>
      </c>
    </row>
    <row r="5872" spans="1:15" ht="14.25" customHeight="1" x14ac:dyDescent="0.25">
      <c r="A5872" s="2" t="s">
        <v>5902</v>
      </c>
      <c r="B5872" s="2" t="s">
        <v>19</v>
      </c>
      <c r="C5872" s="2" t="s">
        <v>26</v>
      </c>
      <c r="D5872" s="2">
        <v>2189.09</v>
      </c>
      <c r="E5872" s="2">
        <v>0.28999999999999998</v>
      </c>
      <c r="F5872" s="2">
        <f t="shared" si="276"/>
        <v>634.83609999999999</v>
      </c>
      <c r="G5872" s="2">
        <v>5</v>
      </c>
      <c r="H5872" s="3">
        <v>45591</v>
      </c>
      <c r="I5872" s="3">
        <v>45597</v>
      </c>
      <c r="J5872" s="2" t="s">
        <v>31</v>
      </c>
      <c r="K5872" s="2" t="s">
        <v>27</v>
      </c>
      <c r="L5872" s="2">
        <v>632.52</v>
      </c>
      <c r="M5872" s="2" t="s">
        <v>34</v>
      </c>
      <c r="N5872">
        <f t="shared" si="274"/>
        <v>1554.2539000000002</v>
      </c>
      <c r="O5872" s="4">
        <f t="shared" si="275"/>
        <v>983096.67682800011</v>
      </c>
    </row>
    <row r="5873" spans="1:15" ht="14.25" customHeight="1" x14ac:dyDescent="0.25">
      <c r="A5873" s="2" t="s">
        <v>5903</v>
      </c>
      <c r="B5873" s="2" t="s">
        <v>13</v>
      </c>
      <c r="C5873" s="2" t="s">
        <v>14</v>
      </c>
      <c r="D5873" s="2">
        <v>1366.53</v>
      </c>
      <c r="E5873" s="2">
        <v>0.19</v>
      </c>
      <c r="F5873" s="2">
        <f t="shared" si="276"/>
        <v>259.64069999999998</v>
      </c>
      <c r="G5873" s="2">
        <v>7</v>
      </c>
      <c r="H5873" s="3">
        <v>45535</v>
      </c>
      <c r="I5873" s="3">
        <v>45538</v>
      </c>
      <c r="J5873" s="2" t="s">
        <v>21</v>
      </c>
      <c r="K5873" s="2" t="s">
        <v>16</v>
      </c>
      <c r="L5873" s="2">
        <v>180.59</v>
      </c>
      <c r="M5873" s="2" t="s">
        <v>39</v>
      </c>
      <c r="N5873">
        <f t="shared" si="274"/>
        <v>1106.8893</v>
      </c>
      <c r="O5873" s="4">
        <f t="shared" si="275"/>
        <v>199893.138687</v>
      </c>
    </row>
    <row r="5874" spans="1:15" ht="14.25" customHeight="1" x14ac:dyDescent="0.25">
      <c r="A5874" s="2" t="s">
        <v>5904</v>
      </c>
      <c r="B5874" s="2" t="s">
        <v>41</v>
      </c>
      <c r="C5874" s="2" t="s">
        <v>26</v>
      </c>
      <c r="D5874" s="2">
        <v>255.84</v>
      </c>
      <c r="E5874" s="2">
        <v>0.09</v>
      </c>
      <c r="F5874" s="2">
        <f t="shared" si="276"/>
        <v>23.025600000000001</v>
      </c>
      <c r="G5874" s="2">
        <v>7</v>
      </c>
      <c r="H5874" s="3">
        <v>45333</v>
      </c>
      <c r="I5874" s="3">
        <v>45340</v>
      </c>
      <c r="J5874" s="2" t="s">
        <v>21</v>
      </c>
      <c r="K5874" s="2" t="s">
        <v>16</v>
      </c>
      <c r="L5874" s="2">
        <v>28.3</v>
      </c>
      <c r="M5874" s="2" t="s">
        <v>17</v>
      </c>
      <c r="N5874">
        <f t="shared" si="274"/>
        <v>232.81440000000001</v>
      </c>
      <c r="O5874" s="4">
        <f t="shared" si="275"/>
        <v>6588.6475200000004</v>
      </c>
    </row>
    <row r="5875" spans="1:15" ht="14.25" customHeight="1" x14ac:dyDescent="0.25">
      <c r="A5875" s="2" t="s">
        <v>5905</v>
      </c>
      <c r="B5875" s="2" t="s">
        <v>13</v>
      </c>
      <c r="C5875" s="2" t="s">
        <v>26</v>
      </c>
      <c r="D5875" s="2">
        <v>4225.95</v>
      </c>
      <c r="E5875" s="2">
        <v>0.39</v>
      </c>
      <c r="F5875" s="2">
        <f t="shared" si="276"/>
        <v>1648.1205</v>
      </c>
      <c r="G5875" s="2">
        <v>9</v>
      </c>
      <c r="H5875" s="3">
        <v>45274</v>
      </c>
      <c r="I5875" s="3">
        <v>45275</v>
      </c>
      <c r="J5875" s="2" t="s">
        <v>31</v>
      </c>
      <c r="K5875" s="2" t="s">
        <v>22</v>
      </c>
      <c r="L5875" s="2">
        <v>504.45</v>
      </c>
      <c r="M5875" s="2" t="s">
        <v>17</v>
      </c>
      <c r="N5875">
        <f t="shared" si="274"/>
        <v>2577.8294999999998</v>
      </c>
      <c r="O5875" s="4">
        <f t="shared" si="275"/>
        <v>1300386.0912749998</v>
      </c>
    </row>
    <row r="5876" spans="1:15" ht="14.25" customHeight="1" x14ac:dyDescent="0.25">
      <c r="A5876" s="2" t="s">
        <v>5906</v>
      </c>
      <c r="B5876" s="2" t="s">
        <v>41</v>
      </c>
      <c r="C5876" s="2" t="s">
        <v>26</v>
      </c>
      <c r="D5876" s="2">
        <v>1533.15</v>
      </c>
      <c r="E5876" s="2">
        <v>0.25</v>
      </c>
      <c r="F5876" s="2">
        <f t="shared" si="276"/>
        <v>383.28750000000002</v>
      </c>
      <c r="G5876" s="2">
        <v>9</v>
      </c>
      <c r="H5876" s="3">
        <v>45070</v>
      </c>
      <c r="I5876" s="3">
        <v>45072</v>
      </c>
      <c r="J5876" s="2" t="s">
        <v>15</v>
      </c>
      <c r="K5876" s="2" t="s">
        <v>22</v>
      </c>
      <c r="L5876" s="2">
        <v>289.41000000000003</v>
      </c>
      <c r="M5876" s="2" t="s">
        <v>39</v>
      </c>
      <c r="N5876">
        <f t="shared" si="274"/>
        <v>1149.8625000000002</v>
      </c>
      <c r="O5876" s="4">
        <f t="shared" si="275"/>
        <v>332781.70612500008</v>
      </c>
    </row>
    <row r="5877" spans="1:15" ht="14.25" customHeight="1" x14ac:dyDescent="0.25">
      <c r="A5877" s="2" t="s">
        <v>5907</v>
      </c>
      <c r="B5877" s="2" t="s">
        <v>25</v>
      </c>
      <c r="C5877" s="2" t="s">
        <v>20</v>
      </c>
      <c r="D5877" s="2">
        <v>4208.21</v>
      </c>
      <c r="E5877" s="2">
        <v>7.0000000000000007E-2</v>
      </c>
      <c r="F5877" s="2">
        <f t="shared" si="276"/>
        <v>294.57470000000001</v>
      </c>
      <c r="G5877" s="2">
        <v>6</v>
      </c>
      <c r="H5877" s="3">
        <v>45347</v>
      </c>
      <c r="I5877" s="3">
        <v>45354</v>
      </c>
      <c r="J5877" s="2" t="s">
        <v>15</v>
      </c>
      <c r="K5877" s="2" t="s">
        <v>16</v>
      </c>
      <c r="L5877" s="2">
        <v>700.03</v>
      </c>
      <c r="M5877" s="2" t="s">
        <v>17</v>
      </c>
      <c r="N5877">
        <f t="shared" si="274"/>
        <v>3913.6352999999999</v>
      </c>
      <c r="O5877" s="4">
        <f t="shared" si="275"/>
        <v>2739662.1190589997</v>
      </c>
    </row>
    <row r="5878" spans="1:15" ht="14.25" customHeight="1" x14ac:dyDescent="0.25">
      <c r="A5878" s="2" t="s">
        <v>5908</v>
      </c>
      <c r="B5878" s="2" t="s">
        <v>25</v>
      </c>
      <c r="C5878" s="2" t="s">
        <v>33</v>
      </c>
      <c r="D5878" s="2">
        <v>2444.9299999999998</v>
      </c>
      <c r="E5878" s="2">
        <v>0.46</v>
      </c>
      <c r="F5878" s="2">
        <f t="shared" si="276"/>
        <v>1124.6677999999999</v>
      </c>
      <c r="G5878" s="2">
        <v>6</v>
      </c>
      <c r="H5878" s="3">
        <v>45315</v>
      </c>
      <c r="I5878" s="3">
        <v>45322</v>
      </c>
      <c r="J5878" s="2" t="s">
        <v>31</v>
      </c>
      <c r="K5878" s="2" t="s">
        <v>27</v>
      </c>
      <c r="L5878" s="2">
        <v>176.98</v>
      </c>
      <c r="M5878" s="2" t="s">
        <v>48</v>
      </c>
      <c r="N5878">
        <f t="shared" si="274"/>
        <v>1320.2621999999999</v>
      </c>
      <c r="O5878" s="4">
        <f t="shared" si="275"/>
        <v>233660.00415599998</v>
      </c>
    </row>
    <row r="5879" spans="1:15" ht="14.25" customHeight="1" x14ac:dyDescent="0.25">
      <c r="A5879" s="2" t="s">
        <v>5909</v>
      </c>
      <c r="B5879" s="2" t="s">
        <v>13</v>
      </c>
      <c r="C5879" s="2" t="s">
        <v>14</v>
      </c>
      <c r="D5879" s="2">
        <v>996.18</v>
      </c>
      <c r="E5879" s="2">
        <v>0.05</v>
      </c>
      <c r="F5879" s="2">
        <f t="shared" si="276"/>
        <v>49.808999999999997</v>
      </c>
      <c r="G5879" s="2">
        <v>2</v>
      </c>
      <c r="H5879" s="3">
        <v>45161</v>
      </c>
      <c r="I5879" s="3">
        <v>45167</v>
      </c>
      <c r="J5879" s="2" t="s">
        <v>15</v>
      </c>
      <c r="K5879" s="2" t="s">
        <v>22</v>
      </c>
      <c r="L5879" s="2">
        <v>104.44</v>
      </c>
      <c r="M5879" s="2" t="s">
        <v>48</v>
      </c>
      <c r="N5879">
        <f t="shared" si="274"/>
        <v>946.37099999999998</v>
      </c>
      <c r="O5879" s="4">
        <f t="shared" si="275"/>
        <v>98838.987240000002</v>
      </c>
    </row>
    <row r="5880" spans="1:15" ht="14.25" customHeight="1" x14ac:dyDescent="0.25">
      <c r="A5880" s="2" t="s">
        <v>5910</v>
      </c>
      <c r="B5880" s="2" t="s">
        <v>19</v>
      </c>
      <c r="C5880" s="2" t="s">
        <v>14</v>
      </c>
      <c r="D5880" s="2">
        <v>4029.16</v>
      </c>
      <c r="E5880" s="2">
        <v>0.26</v>
      </c>
      <c r="F5880" s="2">
        <f t="shared" si="276"/>
        <v>1047.5816</v>
      </c>
      <c r="G5880" s="2">
        <v>8</v>
      </c>
      <c r="H5880" s="3">
        <v>45577</v>
      </c>
      <c r="I5880" s="3">
        <v>45582</v>
      </c>
      <c r="J5880" s="2" t="s">
        <v>31</v>
      </c>
      <c r="K5880" s="2" t="s">
        <v>22</v>
      </c>
      <c r="L5880" s="2">
        <v>761.07</v>
      </c>
      <c r="M5880" s="2" t="s">
        <v>23</v>
      </c>
      <c r="N5880">
        <f t="shared" si="274"/>
        <v>2981.5783999999999</v>
      </c>
      <c r="O5880" s="4">
        <f t="shared" si="275"/>
        <v>2269189.8728880002</v>
      </c>
    </row>
    <row r="5881" spans="1:15" ht="14.25" customHeight="1" x14ac:dyDescent="0.25">
      <c r="A5881" s="2" t="s">
        <v>5911</v>
      </c>
      <c r="B5881" s="2" t="s">
        <v>41</v>
      </c>
      <c r="C5881" s="2" t="s">
        <v>20</v>
      </c>
      <c r="D5881" s="2">
        <v>1947.85</v>
      </c>
      <c r="E5881" s="2">
        <v>0.31</v>
      </c>
      <c r="F5881" s="2">
        <f t="shared" si="276"/>
        <v>603.83349999999996</v>
      </c>
      <c r="G5881" s="2">
        <v>3</v>
      </c>
      <c r="H5881" s="3">
        <v>45203</v>
      </c>
      <c r="I5881" s="3">
        <v>45207</v>
      </c>
      <c r="J5881" s="2" t="s">
        <v>31</v>
      </c>
      <c r="K5881" s="2" t="s">
        <v>16</v>
      </c>
      <c r="L5881" s="2">
        <v>571.97</v>
      </c>
      <c r="M5881" s="2" t="s">
        <v>39</v>
      </c>
      <c r="N5881">
        <f t="shared" si="274"/>
        <v>1344.0165</v>
      </c>
      <c r="O5881" s="4">
        <f t="shared" si="275"/>
        <v>768737.11750499997</v>
      </c>
    </row>
    <row r="5882" spans="1:15" ht="14.25" customHeight="1" x14ac:dyDescent="0.25">
      <c r="A5882" s="2" t="s">
        <v>5912</v>
      </c>
      <c r="B5882" s="2" t="s">
        <v>41</v>
      </c>
      <c r="C5882" s="2" t="s">
        <v>33</v>
      </c>
      <c r="D5882" s="2">
        <v>3567.87</v>
      </c>
      <c r="E5882" s="2">
        <v>0.5</v>
      </c>
      <c r="F5882" s="2">
        <f t="shared" si="276"/>
        <v>1783.9349999999999</v>
      </c>
      <c r="G5882" s="2">
        <v>1</v>
      </c>
      <c r="H5882" s="3">
        <v>45328</v>
      </c>
      <c r="I5882" s="3">
        <v>45333</v>
      </c>
      <c r="J5882" s="2" t="s">
        <v>21</v>
      </c>
      <c r="K5882" s="2" t="s">
        <v>22</v>
      </c>
      <c r="L5882" s="2">
        <v>859.76</v>
      </c>
      <c r="M5882" s="2" t="s">
        <v>48</v>
      </c>
      <c r="N5882">
        <f t="shared" si="274"/>
        <v>1783.9349999999999</v>
      </c>
      <c r="O5882" s="4">
        <f t="shared" si="275"/>
        <v>1533755.9556</v>
      </c>
    </row>
    <row r="5883" spans="1:15" ht="14.25" customHeight="1" x14ac:dyDescent="0.25">
      <c r="A5883" s="2" t="s">
        <v>5913</v>
      </c>
      <c r="B5883" s="2" t="s">
        <v>25</v>
      </c>
      <c r="C5883" s="2" t="s">
        <v>33</v>
      </c>
      <c r="D5883" s="2">
        <v>4202.43</v>
      </c>
      <c r="E5883" s="2">
        <v>7.0000000000000007E-2</v>
      </c>
      <c r="F5883" s="2">
        <f t="shared" si="276"/>
        <v>294.17010000000005</v>
      </c>
      <c r="G5883" s="2">
        <v>4</v>
      </c>
      <c r="H5883" s="3">
        <v>45580</v>
      </c>
      <c r="I5883" s="3">
        <v>45582</v>
      </c>
      <c r="J5883" s="2" t="s">
        <v>21</v>
      </c>
      <c r="K5883" s="2" t="s">
        <v>22</v>
      </c>
      <c r="L5883" s="2">
        <v>1242.8399999999999</v>
      </c>
      <c r="M5883" s="2" t="s">
        <v>39</v>
      </c>
      <c r="N5883">
        <f t="shared" si="274"/>
        <v>3908.2599</v>
      </c>
      <c r="O5883" s="4">
        <f t="shared" si="275"/>
        <v>4857341.7341160001</v>
      </c>
    </row>
    <row r="5884" spans="1:15" ht="14.25" customHeight="1" x14ac:dyDescent="0.25">
      <c r="A5884" s="2" t="s">
        <v>5914</v>
      </c>
      <c r="B5884" s="2" t="s">
        <v>25</v>
      </c>
      <c r="C5884" s="2" t="s">
        <v>20</v>
      </c>
      <c r="D5884" s="2">
        <v>4818.63</v>
      </c>
      <c r="E5884" s="2">
        <v>0.31</v>
      </c>
      <c r="F5884" s="2">
        <f t="shared" si="276"/>
        <v>1493.7753</v>
      </c>
      <c r="G5884" s="2">
        <v>5</v>
      </c>
      <c r="H5884" s="3">
        <v>45215</v>
      </c>
      <c r="I5884" s="3">
        <v>45217</v>
      </c>
      <c r="J5884" s="2" t="s">
        <v>31</v>
      </c>
      <c r="K5884" s="2" t="s">
        <v>22</v>
      </c>
      <c r="L5884" s="2">
        <v>1109.55</v>
      </c>
      <c r="M5884" s="2" t="s">
        <v>23</v>
      </c>
      <c r="N5884">
        <f t="shared" si="274"/>
        <v>3324.8546999999999</v>
      </c>
      <c r="O5884" s="4">
        <f t="shared" si="275"/>
        <v>3689092.5323849996</v>
      </c>
    </row>
    <row r="5885" spans="1:15" ht="14.25" customHeight="1" x14ac:dyDescent="0.25">
      <c r="A5885" s="2" t="s">
        <v>5915</v>
      </c>
      <c r="B5885" s="2" t="s">
        <v>19</v>
      </c>
      <c r="C5885" s="2" t="s">
        <v>36</v>
      </c>
      <c r="D5885" s="2">
        <v>520.49</v>
      </c>
      <c r="E5885" s="2">
        <v>0.24</v>
      </c>
      <c r="F5885" s="2">
        <f t="shared" si="276"/>
        <v>124.91759999999999</v>
      </c>
      <c r="G5885" s="2">
        <v>3</v>
      </c>
      <c r="H5885" s="3">
        <v>45587</v>
      </c>
      <c r="I5885" s="3">
        <v>45589</v>
      </c>
      <c r="J5885" s="2" t="s">
        <v>21</v>
      </c>
      <c r="K5885" s="2" t="s">
        <v>27</v>
      </c>
      <c r="L5885" s="2">
        <v>154.5</v>
      </c>
      <c r="M5885" s="2" t="s">
        <v>28</v>
      </c>
      <c r="N5885">
        <f t="shared" si="274"/>
        <v>395.57240000000002</v>
      </c>
      <c r="O5885" s="4">
        <f t="shared" si="275"/>
        <v>61115.935799999999</v>
      </c>
    </row>
    <row r="5886" spans="1:15" ht="14.25" customHeight="1" x14ac:dyDescent="0.25">
      <c r="A5886" s="2" t="s">
        <v>5916</v>
      </c>
      <c r="B5886" s="2" t="s">
        <v>19</v>
      </c>
      <c r="C5886" s="2" t="s">
        <v>36</v>
      </c>
      <c r="D5886" s="2">
        <v>141.09</v>
      </c>
      <c r="E5886" s="2">
        <v>0.13</v>
      </c>
      <c r="F5886" s="2">
        <f t="shared" si="276"/>
        <v>18.341699999999999</v>
      </c>
      <c r="G5886" s="2">
        <v>7</v>
      </c>
      <c r="H5886" s="3">
        <v>45336</v>
      </c>
      <c r="I5886" s="3">
        <v>45343</v>
      </c>
      <c r="J5886" s="2" t="s">
        <v>15</v>
      </c>
      <c r="K5886" s="2" t="s">
        <v>16</v>
      </c>
      <c r="L5886" s="2">
        <v>15.86</v>
      </c>
      <c r="M5886" s="2" t="s">
        <v>34</v>
      </c>
      <c r="N5886">
        <f t="shared" si="274"/>
        <v>122.7483</v>
      </c>
      <c r="O5886" s="4">
        <f t="shared" si="275"/>
        <v>1946.7880379999999</v>
      </c>
    </row>
    <row r="5887" spans="1:15" ht="14.25" customHeight="1" x14ac:dyDescent="0.25">
      <c r="A5887" s="2" t="s">
        <v>5917</v>
      </c>
      <c r="B5887" s="2" t="s">
        <v>19</v>
      </c>
      <c r="C5887" s="2" t="s">
        <v>33</v>
      </c>
      <c r="D5887" s="2">
        <v>2787.28</v>
      </c>
      <c r="E5887" s="2">
        <v>0.47</v>
      </c>
      <c r="F5887" s="2">
        <f t="shared" si="276"/>
        <v>1310.0216</v>
      </c>
      <c r="G5887" s="2">
        <v>5</v>
      </c>
      <c r="H5887" s="3">
        <v>45399</v>
      </c>
      <c r="I5887" s="3">
        <v>45401</v>
      </c>
      <c r="J5887" s="2" t="s">
        <v>21</v>
      </c>
      <c r="K5887" s="2" t="s">
        <v>27</v>
      </c>
      <c r="L5887" s="2">
        <v>777.2</v>
      </c>
      <c r="M5887" s="2" t="s">
        <v>17</v>
      </c>
      <c r="N5887">
        <f t="shared" si="274"/>
        <v>1477.2584000000002</v>
      </c>
      <c r="O5887" s="4">
        <f t="shared" si="275"/>
        <v>1148125.2284800003</v>
      </c>
    </row>
    <row r="5888" spans="1:15" ht="14.25" customHeight="1" x14ac:dyDescent="0.25">
      <c r="A5888" s="2" t="s">
        <v>5918</v>
      </c>
      <c r="B5888" s="2" t="s">
        <v>13</v>
      </c>
      <c r="C5888" s="2" t="s">
        <v>36</v>
      </c>
      <c r="D5888" s="2">
        <v>1394.78</v>
      </c>
      <c r="E5888" s="2">
        <v>0.4</v>
      </c>
      <c r="F5888" s="2">
        <f t="shared" si="276"/>
        <v>557.91200000000003</v>
      </c>
      <c r="G5888" s="2">
        <v>5</v>
      </c>
      <c r="H5888" s="3">
        <v>45414</v>
      </c>
      <c r="I5888" s="3">
        <v>45418</v>
      </c>
      <c r="J5888" s="2" t="s">
        <v>31</v>
      </c>
      <c r="K5888" s="2" t="s">
        <v>16</v>
      </c>
      <c r="L5888" s="2">
        <v>302.88</v>
      </c>
      <c r="M5888" s="2" t="s">
        <v>17</v>
      </c>
      <c r="N5888">
        <f t="shared" si="274"/>
        <v>836.86799999999994</v>
      </c>
      <c r="O5888" s="4">
        <f t="shared" si="275"/>
        <v>253470.57983999999</v>
      </c>
    </row>
    <row r="5889" spans="1:15" ht="14.25" customHeight="1" x14ac:dyDescent="0.25">
      <c r="A5889" s="2" t="s">
        <v>5919</v>
      </c>
      <c r="B5889" s="2" t="s">
        <v>25</v>
      </c>
      <c r="C5889" s="2" t="s">
        <v>36</v>
      </c>
      <c r="D5889" s="2">
        <v>2398.6</v>
      </c>
      <c r="E5889" s="2">
        <v>0.39</v>
      </c>
      <c r="F5889" s="2">
        <f t="shared" si="276"/>
        <v>935.45399999999995</v>
      </c>
      <c r="G5889" s="2">
        <v>6</v>
      </c>
      <c r="H5889" s="3">
        <v>44961</v>
      </c>
      <c r="I5889" s="3">
        <v>44962</v>
      </c>
      <c r="J5889" s="2" t="s">
        <v>31</v>
      </c>
      <c r="K5889" s="2" t="s">
        <v>27</v>
      </c>
      <c r="L5889" s="2">
        <v>478.54</v>
      </c>
      <c r="M5889" s="2" t="s">
        <v>23</v>
      </c>
      <c r="N5889">
        <f t="shared" si="274"/>
        <v>1463.146</v>
      </c>
      <c r="O5889" s="4">
        <f t="shared" si="275"/>
        <v>700173.88684000005</v>
      </c>
    </row>
    <row r="5890" spans="1:15" ht="14.25" customHeight="1" x14ac:dyDescent="0.25">
      <c r="A5890" s="2" t="s">
        <v>5920</v>
      </c>
      <c r="B5890" s="2" t="s">
        <v>13</v>
      </c>
      <c r="C5890" s="2" t="s">
        <v>36</v>
      </c>
      <c r="D5890" s="2">
        <v>456.03</v>
      </c>
      <c r="E5890" s="2">
        <v>0.45</v>
      </c>
      <c r="F5890" s="2">
        <f t="shared" si="276"/>
        <v>205.21349999999998</v>
      </c>
      <c r="G5890" s="2">
        <v>6</v>
      </c>
      <c r="H5890" s="3">
        <v>44989</v>
      </c>
      <c r="I5890" s="3">
        <v>44996</v>
      </c>
      <c r="J5890" s="2" t="s">
        <v>31</v>
      </c>
      <c r="K5890" s="2" t="s">
        <v>22</v>
      </c>
      <c r="L5890" s="2">
        <v>102.79</v>
      </c>
      <c r="M5890" s="2" t="s">
        <v>17</v>
      </c>
      <c r="N5890">
        <f t="shared" si="274"/>
        <v>250.81649999999999</v>
      </c>
      <c r="O5890" s="4">
        <f t="shared" si="275"/>
        <v>25781.428035000001</v>
      </c>
    </row>
    <row r="5891" spans="1:15" ht="14.25" customHeight="1" x14ac:dyDescent="0.25">
      <c r="A5891" s="2" t="s">
        <v>5921</v>
      </c>
      <c r="B5891" s="2" t="s">
        <v>25</v>
      </c>
      <c r="C5891" s="2" t="s">
        <v>33</v>
      </c>
      <c r="D5891" s="2">
        <v>2557.79</v>
      </c>
      <c r="E5891" s="2">
        <v>0.36</v>
      </c>
      <c r="F5891" s="2">
        <f t="shared" si="276"/>
        <v>920.80439999999999</v>
      </c>
      <c r="G5891" s="2">
        <v>9</v>
      </c>
      <c r="H5891" s="3">
        <v>45040</v>
      </c>
      <c r="I5891" s="3">
        <v>45042</v>
      </c>
      <c r="J5891" s="2" t="s">
        <v>15</v>
      </c>
      <c r="K5891" s="2" t="s">
        <v>27</v>
      </c>
      <c r="L5891" s="2">
        <v>491.87</v>
      </c>
      <c r="M5891" s="2" t="s">
        <v>23</v>
      </c>
      <c r="N5891">
        <f t="shared" si="274"/>
        <v>1636.9856</v>
      </c>
      <c r="O5891" s="4">
        <f t="shared" si="275"/>
        <v>805184.10707200004</v>
      </c>
    </row>
    <row r="5892" spans="1:15" ht="14.25" customHeight="1" x14ac:dyDescent="0.25">
      <c r="A5892" s="2" t="s">
        <v>5922</v>
      </c>
      <c r="B5892" s="2" t="s">
        <v>25</v>
      </c>
      <c r="C5892" s="2" t="s">
        <v>36</v>
      </c>
      <c r="D5892" s="2">
        <v>711.79</v>
      </c>
      <c r="E5892" s="2">
        <v>0.25</v>
      </c>
      <c r="F5892" s="2">
        <f t="shared" si="276"/>
        <v>177.94749999999999</v>
      </c>
      <c r="G5892" s="2">
        <v>3</v>
      </c>
      <c r="H5892" s="3">
        <v>45299</v>
      </c>
      <c r="I5892" s="3">
        <v>45301</v>
      </c>
      <c r="J5892" s="2" t="s">
        <v>21</v>
      </c>
      <c r="K5892" s="2" t="s">
        <v>27</v>
      </c>
      <c r="L5892" s="2">
        <v>99.71</v>
      </c>
      <c r="M5892" s="2" t="s">
        <v>17</v>
      </c>
      <c r="N5892">
        <f t="shared" ref="N5892:N5955" si="277">D5892-F5892</f>
        <v>533.84249999999997</v>
      </c>
      <c r="O5892" s="4">
        <f t="shared" ref="O5892:O5955" si="278">N5892*L5892</f>
        <v>53229.435674999993</v>
      </c>
    </row>
    <row r="5893" spans="1:15" ht="14.25" customHeight="1" x14ac:dyDescent="0.25">
      <c r="A5893" s="2" t="s">
        <v>5923</v>
      </c>
      <c r="B5893" s="2" t="s">
        <v>41</v>
      </c>
      <c r="C5893" s="2" t="s">
        <v>14</v>
      </c>
      <c r="D5893" s="2">
        <v>4209.08</v>
      </c>
      <c r="E5893" s="2">
        <v>0.2</v>
      </c>
      <c r="F5893" s="2">
        <f t="shared" si="276"/>
        <v>841.81600000000003</v>
      </c>
      <c r="G5893" s="2">
        <v>8</v>
      </c>
      <c r="H5893" s="3">
        <v>45051</v>
      </c>
      <c r="I5893" s="3">
        <v>45057</v>
      </c>
      <c r="J5893" s="2" t="s">
        <v>21</v>
      </c>
      <c r="K5893" s="2" t="s">
        <v>16</v>
      </c>
      <c r="L5893" s="2">
        <v>1066.53</v>
      </c>
      <c r="M5893" s="2" t="s">
        <v>34</v>
      </c>
      <c r="N5893">
        <f t="shared" si="277"/>
        <v>3367.2640000000001</v>
      </c>
      <c r="O5893" s="4">
        <f t="shared" si="278"/>
        <v>3591288.0739199999</v>
      </c>
    </row>
    <row r="5894" spans="1:15" ht="14.25" customHeight="1" x14ac:dyDescent="0.25">
      <c r="A5894" s="2" t="s">
        <v>5924</v>
      </c>
      <c r="B5894" s="2" t="s">
        <v>25</v>
      </c>
      <c r="C5894" s="2" t="s">
        <v>33</v>
      </c>
      <c r="D5894" s="2">
        <v>3821.49</v>
      </c>
      <c r="E5894" s="2">
        <v>0.35</v>
      </c>
      <c r="F5894" s="2">
        <f t="shared" si="276"/>
        <v>1337.5214999999998</v>
      </c>
      <c r="G5894" s="2">
        <v>7</v>
      </c>
      <c r="H5894" s="3">
        <v>45074</v>
      </c>
      <c r="I5894" s="3">
        <v>45078</v>
      </c>
      <c r="J5894" s="2" t="s">
        <v>21</v>
      </c>
      <c r="K5894" s="2" t="s">
        <v>22</v>
      </c>
      <c r="L5894" s="2">
        <v>546.01</v>
      </c>
      <c r="M5894" s="2" t="s">
        <v>17</v>
      </c>
      <c r="N5894">
        <f t="shared" si="277"/>
        <v>2483.9684999999999</v>
      </c>
      <c r="O5894" s="4">
        <f t="shared" si="278"/>
        <v>1356271.640685</v>
      </c>
    </row>
    <row r="5895" spans="1:15" ht="14.25" customHeight="1" x14ac:dyDescent="0.25">
      <c r="A5895" s="2" t="s">
        <v>5925</v>
      </c>
      <c r="B5895" s="2" t="s">
        <v>25</v>
      </c>
      <c r="C5895" s="2" t="s">
        <v>20</v>
      </c>
      <c r="D5895" s="2">
        <v>462.96</v>
      </c>
      <c r="E5895" s="2">
        <v>0.3</v>
      </c>
      <c r="F5895" s="2">
        <f t="shared" si="276"/>
        <v>138.88799999999998</v>
      </c>
      <c r="G5895" s="2">
        <v>9</v>
      </c>
      <c r="H5895" s="3">
        <v>45245</v>
      </c>
      <c r="I5895" s="3">
        <v>45250</v>
      </c>
      <c r="J5895" s="2" t="s">
        <v>31</v>
      </c>
      <c r="K5895" s="2" t="s">
        <v>16</v>
      </c>
      <c r="L5895" s="2">
        <v>72.989999999999995</v>
      </c>
      <c r="M5895" s="2" t="s">
        <v>39</v>
      </c>
      <c r="N5895">
        <f t="shared" si="277"/>
        <v>324.072</v>
      </c>
      <c r="O5895" s="4">
        <f t="shared" si="278"/>
        <v>23654.01528</v>
      </c>
    </row>
    <row r="5896" spans="1:15" ht="14.25" customHeight="1" x14ac:dyDescent="0.25">
      <c r="A5896" s="2" t="s">
        <v>5926</v>
      </c>
      <c r="B5896" s="2" t="s">
        <v>13</v>
      </c>
      <c r="C5896" s="2" t="s">
        <v>36</v>
      </c>
      <c r="D5896" s="2">
        <v>4198.12</v>
      </c>
      <c r="E5896" s="2">
        <v>0.27</v>
      </c>
      <c r="F5896" s="2">
        <f t="shared" si="276"/>
        <v>1133.4924000000001</v>
      </c>
      <c r="G5896" s="2">
        <v>5</v>
      </c>
      <c r="H5896" s="3">
        <v>45632</v>
      </c>
      <c r="I5896" s="3">
        <v>45637</v>
      </c>
      <c r="J5896" s="2" t="s">
        <v>15</v>
      </c>
      <c r="K5896" s="2" t="s">
        <v>22</v>
      </c>
      <c r="L5896" s="2">
        <v>1037.6300000000001</v>
      </c>
      <c r="M5896" s="2" t="s">
        <v>17</v>
      </c>
      <c r="N5896">
        <f t="shared" si="277"/>
        <v>3064.6275999999998</v>
      </c>
      <c r="O5896" s="4">
        <f t="shared" si="278"/>
        <v>3179949.5365880001</v>
      </c>
    </row>
    <row r="5897" spans="1:15" ht="14.25" customHeight="1" x14ac:dyDescent="0.25">
      <c r="A5897" s="2" t="s">
        <v>5927</v>
      </c>
      <c r="B5897" s="2" t="s">
        <v>25</v>
      </c>
      <c r="C5897" s="2" t="s">
        <v>26</v>
      </c>
      <c r="D5897" s="2">
        <v>1692.3</v>
      </c>
      <c r="E5897" s="2">
        <v>0.28999999999999998</v>
      </c>
      <c r="F5897" s="2">
        <f t="shared" si="276"/>
        <v>490.76699999999994</v>
      </c>
      <c r="G5897" s="2">
        <v>7</v>
      </c>
      <c r="H5897" s="3">
        <v>45543</v>
      </c>
      <c r="I5897" s="3">
        <v>45547</v>
      </c>
      <c r="J5897" s="2" t="s">
        <v>31</v>
      </c>
      <c r="K5897" s="2" t="s">
        <v>22</v>
      </c>
      <c r="L5897" s="2">
        <v>496.71</v>
      </c>
      <c r="M5897" s="2" t="s">
        <v>34</v>
      </c>
      <c r="N5897">
        <f t="shared" si="277"/>
        <v>1201.5329999999999</v>
      </c>
      <c r="O5897" s="4">
        <f t="shared" si="278"/>
        <v>596813.4564299999</v>
      </c>
    </row>
    <row r="5898" spans="1:15" ht="14.25" customHeight="1" x14ac:dyDescent="0.25">
      <c r="A5898" s="2" t="s">
        <v>5928</v>
      </c>
      <c r="B5898" s="2" t="s">
        <v>13</v>
      </c>
      <c r="C5898" s="2" t="s">
        <v>33</v>
      </c>
      <c r="D5898" s="2">
        <v>1829.01</v>
      </c>
      <c r="E5898" s="2">
        <v>0.33</v>
      </c>
      <c r="F5898" s="2">
        <f t="shared" si="276"/>
        <v>603.57330000000002</v>
      </c>
      <c r="G5898" s="2">
        <v>8</v>
      </c>
      <c r="H5898" s="3">
        <v>45044</v>
      </c>
      <c r="I5898" s="3">
        <v>45049</v>
      </c>
      <c r="J5898" s="2" t="s">
        <v>21</v>
      </c>
      <c r="K5898" s="2" t="s">
        <v>22</v>
      </c>
      <c r="L5898" s="2">
        <v>235.01</v>
      </c>
      <c r="M5898" s="2" t="s">
        <v>34</v>
      </c>
      <c r="N5898">
        <f t="shared" si="277"/>
        <v>1225.4367</v>
      </c>
      <c r="O5898" s="4">
        <f t="shared" si="278"/>
        <v>287989.87886699999</v>
      </c>
    </row>
    <row r="5899" spans="1:15" ht="14.25" customHeight="1" x14ac:dyDescent="0.25">
      <c r="A5899" s="2" t="s">
        <v>5929</v>
      </c>
      <c r="B5899" s="2" t="s">
        <v>19</v>
      </c>
      <c r="C5899" s="2" t="s">
        <v>20</v>
      </c>
      <c r="D5899" s="2">
        <v>981.04</v>
      </c>
      <c r="E5899" s="2">
        <v>0.48</v>
      </c>
      <c r="F5899" s="2">
        <f t="shared" si="276"/>
        <v>470.89919999999995</v>
      </c>
      <c r="G5899" s="2">
        <v>9</v>
      </c>
      <c r="H5899" s="3">
        <v>45437</v>
      </c>
      <c r="I5899" s="3">
        <v>45440</v>
      </c>
      <c r="J5899" s="2" t="s">
        <v>15</v>
      </c>
      <c r="K5899" s="2" t="s">
        <v>27</v>
      </c>
      <c r="L5899" s="2">
        <v>289.33999999999997</v>
      </c>
      <c r="M5899" s="2" t="s">
        <v>48</v>
      </c>
      <c r="N5899">
        <f t="shared" si="277"/>
        <v>510.14080000000001</v>
      </c>
      <c r="O5899" s="4">
        <f t="shared" si="278"/>
        <v>147604.13907199999</v>
      </c>
    </row>
    <row r="5900" spans="1:15" ht="14.25" customHeight="1" x14ac:dyDescent="0.25">
      <c r="A5900" s="2" t="s">
        <v>5930</v>
      </c>
      <c r="B5900" s="2" t="s">
        <v>25</v>
      </c>
      <c r="C5900" s="2" t="s">
        <v>14</v>
      </c>
      <c r="D5900" s="2">
        <v>4192.99</v>
      </c>
      <c r="E5900" s="2">
        <v>0.38</v>
      </c>
      <c r="F5900" s="2">
        <f t="shared" si="276"/>
        <v>1593.3362</v>
      </c>
      <c r="G5900" s="2">
        <v>8</v>
      </c>
      <c r="H5900" s="3">
        <v>45169</v>
      </c>
      <c r="I5900" s="3">
        <v>45170</v>
      </c>
      <c r="J5900" s="2" t="s">
        <v>21</v>
      </c>
      <c r="K5900" s="2" t="s">
        <v>27</v>
      </c>
      <c r="L5900" s="2">
        <v>1140.49</v>
      </c>
      <c r="M5900" s="2" t="s">
        <v>17</v>
      </c>
      <c r="N5900">
        <f t="shared" si="277"/>
        <v>2599.6538</v>
      </c>
      <c r="O5900" s="4">
        <f t="shared" si="278"/>
        <v>2964879.162362</v>
      </c>
    </row>
    <row r="5901" spans="1:15" ht="14.25" customHeight="1" x14ac:dyDescent="0.25">
      <c r="A5901" s="2" t="s">
        <v>5931</v>
      </c>
      <c r="B5901" s="2" t="s">
        <v>25</v>
      </c>
      <c r="C5901" s="2" t="s">
        <v>20</v>
      </c>
      <c r="D5901" s="2">
        <v>2083.06</v>
      </c>
      <c r="E5901" s="2">
        <v>0.09</v>
      </c>
      <c r="F5901" s="2">
        <f t="shared" si="276"/>
        <v>187.47539999999998</v>
      </c>
      <c r="G5901" s="2">
        <v>2</v>
      </c>
      <c r="H5901" s="3">
        <v>45470</v>
      </c>
      <c r="I5901" s="3">
        <v>45476</v>
      </c>
      <c r="J5901" s="2" t="s">
        <v>31</v>
      </c>
      <c r="K5901" s="2" t="s">
        <v>22</v>
      </c>
      <c r="L5901" s="2">
        <v>207.32</v>
      </c>
      <c r="M5901" s="2" t="s">
        <v>39</v>
      </c>
      <c r="N5901">
        <f t="shared" si="277"/>
        <v>1895.5845999999999</v>
      </c>
      <c r="O5901" s="4">
        <f t="shared" si="278"/>
        <v>392992.59927199996</v>
      </c>
    </row>
    <row r="5902" spans="1:15" ht="14.25" customHeight="1" x14ac:dyDescent="0.25">
      <c r="A5902" s="2" t="s">
        <v>5932</v>
      </c>
      <c r="B5902" s="2" t="s">
        <v>13</v>
      </c>
      <c r="C5902" s="2" t="s">
        <v>36</v>
      </c>
      <c r="D5902" s="2">
        <v>339.3</v>
      </c>
      <c r="E5902" s="2">
        <v>0.23</v>
      </c>
      <c r="F5902" s="2">
        <f t="shared" si="276"/>
        <v>78.039000000000001</v>
      </c>
      <c r="G5902" s="2">
        <v>6</v>
      </c>
      <c r="H5902" s="3">
        <v>45545</v>
      </c>
      <c r="I5902" s="3">
        <v>45550</v>
      </c>
      <c r="J5902" s="2" t="s">
        <v>31</v>
      </c>
      <c r="K5902" s="2" t="s">
        <v>16</v>
      </c>
      <c r="L5902" s="2">
        <v>30.59</v>
      </c>
      <c r="M5902" s="2" t="s">
        <v>48</v>
      </c>
      <c r="N5902">
        <f t="shared" si="277"/>
        <v>261.26100000000002</v>
      </c>
      <c r="O5902" s="4">
        <f t="shared" si="278"/>
        <v>7991.9739900000004</v>
      </c>
    </row>
    <row r="5903" spans="1:15" ht="14.25" customHeight="1" x14ac:dyDescent="0.25">
      <c r="A5903" s="2" t="s">
        <v>5933</v>
      </c>
      <c r="B5903" s="2" t="s">
        <v>19</v>
      </c>
      <c r="C5903" s="2" t="s">
        <v>26</v>
      </c>
      <c r="D5903" s="2">
        <v>4834.62</v>
      </c>
      <c r="E5903" s="2">
        <v>0.34</v>
      </c>
      <c r="F5903" s="2">
        <f t="shared" si="276"/>
        <v>1643.7708</v>
      </c>
      <c r="G5903" s="2">
        <v>4</v>
      </c>
      <c r="H5903" s="3">
        <v>45023</v>
      </c>
      <c r="I5903" s="3">
        <v>45027</v>
      </c>
      <c r="J5903" s="2" t="s">
        <v>15</v>
      </c>
      <c r="K5903" s="2" t="s">
        <v>16</v>
      </c>
      <c r="L5903" s="2">
        <v>1231.1099999999999</v>
      </c>
      <c r="M5903" s="2" t="s">
        <v>34</v>
      </c>
      <c r="N5903">
        <f t="shared" si="277"/>
        <v>3190.8491999999997</v>
      </c>
      <c r="O5903" s="4">
        <f t="shared" si="278"/>
        <v>3928286.3586119991</v>
      </c>
    </row>
    <row r="5904" spans="1:15" ht="14.25" customHeight="1" x14ac:dyDescent="0.25">
      <c r="A5904" s="2" t="s">
        <v>5934</v>
      </c>
      <c r="B5904" s="2" t="s">
        <v>41</v>
      </c>
      <c r="C5904" s="2" t="s">
        <v>36</v>
      </c>
      <c r="D5904" s="2">
        <v>1353.85</v>
      </c>
      <c r="E5904" s="2">
        <v>0.09</v>
      </c>
      <c r="F5904" s="2">
        <f t="shared" si="276"/>
        <v>121.84649999999999</v>
      </c>
      <c r="G5904" s="2">
        <v>4</v>
      </c>
      <c r="H5904" s="3">
        <v>45230</v>
      </c>
      <c r="I5904" s="3">
        <v>45233</v>
      </c>
      <c r="J5904" s="2" t="s">
        <v>15</v>
      </c>
      <c r="K5904" s="2" t="s">
        <v>27</v>
      </c>
      <c r="L5904" s="2">
        <v>90.21</v>
      </c>
      <c r="M5904" s="2" t="s">
        <v>28</v>
      </c>
      <c r="N5904">
        <f t="shared" si="277"/>
        <v>1232.0034999999998</v>
      </c>
      <c r="O5904" s="4">
        <f t="shared" si="278"/>
        <v>111139.03573499997</v>
      </c>
    </row>
    <row r="5905" spans="1:15" ht="14.25" customHeight="1" x14ac:dyDescent="0.25">
      <c r="A5905" s="2" t="s">
        <v>5935</v>
      </c>
      <c r="B5905" s="2" t="s">
        <v>19</v>
      </c>
      <c r="C5905" s="2" t="s">
        <v>20</v>
      </c>
      <c r="D5905" s="2">
        <v>4687.2700000000004</v>
      </c>
      <c r="E5905" s="2">
        <v>0.47</v>
      </c>
      <c r="F5905" s="2">
        <f t="shared" si="276"/>
        <v>2203.0169000000001</v>
      </c>
      <c r="G5905" s="2">
        <v>9</v>
      </c>
      <c r="H5905" s="3">
        <v>45180</v>
      </c>
      <c r="I5905" s="3">
        <v>45181</v>
      </c>
      <c r="J5905" s="2" t="s">
        <v>15</v>
      </c>
      <c r="K5905" s="2" t="s">
        <v>16</v>
      </c>
      <c r="L5905" s="2">
        <v>1388.01</v>
      </c>
      <c r="M5905" s="2" t="s">
        <v>28</v>
      </c>
      <c r="N5905">
        <f t="shared" si="277"/>
        <v>2484.2531000000004</v>
      </c>
      <c r="O5905" s="4">
        <f t="shared" si="278"/>
        <v>3448168.1453310004</v>
      </c>
    </row>
    <row r="5906" spans="1:15" ht="14.25" customHeight="1" x14ac:dyDescent="0.25">
      <c r="A5906" s="2" t="s">
        <v>5936</v>
      </c>
      <c r="B5906" s="2" t="s">
        <v>13</v>
      </c>
      <c r="C5906" s="2" t="s">
        <v>33</v>
      </c>
      <c r="D5906" s="2">
        <v>1576.07</v>
      </c>
      <c r="E5906" s="2">
        <v>0.04</v>
      </c>
      <c r="F5906" s="2">
        <f t="shared" si="276"/>
        <v>63.0428</v>
      </c>
      <c r="G5906" s="2">
        <v>7</v>
      </c>
      <c r="H5906" s="3">
        <v>45302</v>
      </c>
      <c r="I5906" s="3">
        <v>45309</v>
      </c>
      <c r="J5906" s="2" t="s">
        <v>21</v>
      </c>
      <c r="K5906" s="2" t="s">
        <v>22</v>
      </c>
      <c r="L5906" s="2">
        <v>159.68</v>
      </c>
      <c r="M5906" s="2" t="s">
        <v>34</v>
      </c>
      <c r="N5906">
        <f t="shared" si="277"/>
        <v>1513.0272</v>
      </c>
      <c r="O5906" s="4">
        <f t="shared" si="278"/>
        <v>241600.183296</v>
      </c>
    </row>
    <row r="5907" spans="1:15" ht="14.25" customHeight="1" x14ac:dyDescent="0.25">
      <c r="A5907" s="2" t="s">
        <v>5937</v>
      </c>
      <c r="B5907" s="2" t="s">
        <v>19</v>
      </c>
      <c r="C5907" s="2" t="s">
        <v>26</v>
      </c>
      <c r="D5907" s="2">
        <v>4173.99</v>
      </c>
      <c r="E5907" s="2">
        <v>0.31</v>
      </c>
      <c r="F5907" s="2">
        <f t="shared" si="276"/>
        <v>1293.9368999999999</v>
      </c>
      <c r="G5907" s="2">
        <v>6</v>
      </c>
      <c r="H5907" s="3">
        <v>45113</v>
      </c>
      <c r="I5907" s="3">
        <v>45115</v>
      </c>
      <c r="J5907" s="2" t="s">
        <v>21</v>
      </c>
      <c r="K5907" s="2" t="s">
        <v>16</v>
      </c>
      <c r="L5907" s="2">
        <v>233.38</v>
      </c>
      <c r="M5907" s="2" t="s">
        <v>34</v>
      </c>
      <c r="N5907">
        <f t="shared" si="277"/>
        <v>2880.0531000000001</v>
      </c>
      <c r="O5907" s="4">
        <f t="shared" si="278"/>
        <v>672146.79247800005</v>
      </c>
    </row>
    <row r="5908" spans="1:15" ht="14.25" customHeight="1" x14ac:dyDescent="0.25">
      <c r="A5908" s="2" t="s">
        <v>5938</v>
      </c>
      <c r="B5908" s="2" t="s">
        <v>13</v>
      </c>
      <c r="C5908" s="2" t="s">
        <v>26</v>
      </c>
      <c r="D5908" s="2">
        <v>3354.68</v>
      </c>
      <c r="E5908" s="2">
        <v>0.49</v>
      </c>
      <c r="F5908" s="2">
        <f t="shared" si="276"/>
        <v>1643.7931999999998</v>
      </c>
      <c r="G5908" s="2">
        <v>2</v>
      </c>
      <c r="H5908" s="3">
        <v>45202</v>
      </c>
      <c r="I5908" s="3">
        <v>45209</v>
      </c>
      <c r="J5908" s="2" t="s">
        <v>15</v>
      </c>
      <c r="K5908" s="2" t="s">
        <v>22</v>
      </c>
      <c r="L5908" s="2">
        <v>725.25</v>
      </c>
      <c r="M5908" s="2" t="s">
        <v>17</v>
      </c>
      <c r="N5908">
        <f t="shared" si="277"/>
        <v>1710.8868</v>
      </c>
      <c r="O5908" s="4">
        <f t="shared" si="278"/>
        <v>1240820.6517</v>
      </c>
    </row>
    <row r="5909" spans="1:15" ht="14.25" customHeight="1" x14ac:dyDescent="0.25">
      <c r="A5909" s="2" t="s">
        <v>5939</v>
      </c>
      <c r="B5909" s="2" t="s">
        <v>13</v>
      </c>
      <c r="C5909" s="2" t="s">
        <v>20</v>
      </c>
      <c r="D5909" s="2">
        <v>4320.29</v>
      </c>
      <c r="E5909" s="2">
        <v>0.36</v>
      </c>
      <c r="F5909" s="2">
        <f t="shared" si="276"/>
        <v>1555.3044</v>
      </c>
      <c r="G5909" s="2">
        <v>1</v>
      </c>
      <c r="H5909" s="3">
        <v>45543</v>
      </c>
      <c r="I5909" s="3">
        <v>45548</v>
      </c>
      <c r="J5909" s="2" t="s">
        <v>31</v>
      </c>
      <c r="K5909" s="2" t="s">
        <v>16</v>
      </c>
      <c r="L5909" s="2">
        <v>831.3</v>
      </c>
      <c r="M5909" s="2" t="s">
        <v>17</v>
      </c>
      <c r="N5909">
        <f t="shared" si="277"/>
        <v>2764.9856</v>
      </c>
      <c r="O5909" s="4">
        <f t="shared" si="278"/>
        <v>2298532.5292799999</v>
      </c>
    </row>
    <row r="5910" spans="1:15" ht="14.25" customHeight="1" x14ac:dyDescent="0.25">
      <c r="A5910" s="2" t="s">
        <v>5940</v>
      </c>
      <c r="B5910" s="2" t="s">
        <v>41</v>
      </c>
      <c r="C5910" s="2" t="s">
        <v>36</v>
      </c>
      <c r="D5910" s="2">
        <v>4882.9799999999996</v>
      </c>
      <c r="E5910" s="2">
        <v>0.34</v>
      </c>
      <c r="F5910" s="2">
        <f t="shared" si="276"/>
        <v>1660.2131999999999</v>
      </c>
      <c r="G5910" s="2">
        <v>4</v>
      </c>
      <c r="H5910" s="3">
        <v>45478</v>
      </c>
      <c r="I5910" s="3">
        <v>45484</v>
      </c>
      <c r="J5910" s="2" t="s">
        <v>31</v>
      </c>
      <c r="K5910" s="2" t="s">
        <v>27</v>
      </c>
      <c r="L5910" s="2">
        <v>1356.52</v>
      </c>
      <c r="M5910" s="2" t="s">
        <v>17</v>
      </c>
      <c r="N5910">
        <f t="shared" si="277"/>
        <v>3222.7667999999994</v>
      </c>
      <c r="O5910" s="4">
        <f t="shared" si="278"/>
        <v>4371747.6195359994</v>
      </c>
    </row>
    <row r="5911" spans="1:15" ht="14.25" customHeight="1" x14ac:dyDescent="0.25">
      <c r="A5911" s="2" t="s">
        <v>5941</v>
      </c>
      <c r="B5911" s="2" t="s">
        <v>25</v>
      </c>
      <c r="C5911" s="2" t="s">
        <v>20</v>
      </c>
      <c r="D5911" s="2">
        <v>4370.2700000000004</v>
      </c>
      <c r="E5911" s="2">
        <v>0.5</v>
      </c>
      <c r="F5911" s="2">
        <f t="shared" si="276"/>
        <v>2185.1350000000002</v>
      </c>
      <c r="G5911" s="2">
        <v>9</v>
      </c>
      <c r="H5911" s="3">
        <v>45045</v>
      </c>
      <c r="I5911" s="3">
        <v>45046</v>
      </c>
      <c r="J5911" s="2" t="s">
        <v>15</v>
      </c>
      <c r="K5911" s="2" t="s">
        <v>16</v>
      </c>
      <c r="L5911" s="2">
        <v>368.68</v>
      </c>
      <c r="M5911" s="2" t="s">
        <v>34</v>
      </c>
      <c r="N5911">
        <f t="shared" si="277"/>
        <v>2185.1350000000002</v>
      </c>
      <c r="O5911" s="4">
        <f t="shared" si="278"/>
        <v>805615.57180000015</v>
      </c>
    </row>
    <row r="5912" spans="1:15" ht="14.25" customHeight="1" x14ac:dyDescent="0.25">
      <c r="A5912" s="2" t="s">
        <v>5942</v>
      </c>
      <c r="B5912" s="2" t="s">
        <v>13</v>
      </c>
      <c r="C5912" s="2" t="s">
        <v>26</v>
      </c>
      <c r="D5912" s="2">
        <v>2077.96</v>
      </c>
      <c r="E5912" s="2">
        <v>0.4</v>
      </c>
      <c r="F5912" s="2">
        <f t="shared" si="276"/>
        <v>831.18400000000008</v>
      </c>
      <c r="G5912" s="2">
        <v>4</v>
      </c>
      <c r="H5912" s="3">
        <v>45494</v>
      </c>
      <c r="I5912" s="3">
        <v>45495</v>
      </c>
      <c r="J5912" s="2" t="s">
        <v>31</v>
      </c>
      <c r="K5912" s="2" t="s">
        <v>27</v>
      </c>
      <c r="L5912" s="2">
        <v>200.34</v>
      </c>
      <c r="M5912" s="2" t="s">
        <v>39</v>
      </c>
      <c r="N5912">
        <f t="shared" si="277"/>
        <v>1246.7759999999998</v>
      </c>
      <c r="O5912" s="4">
        <f t="shared" si="278"/>
        <v>249779.10383999997</v>
      </c>
    </row>
    <row r="5913" spans="1:15" ht="14.25" customHeight="1" x14ac:dyDescent="0.25">
      <c r="A5913" s="2" t="s">
        <v>5943</v>
      </c>
      <c r="B5913" s="2" t="s">
        <v>13</v>
      </c>
      <c r="C5913" s="2" t="s">
        <v>20</v>
      </c>
      <c r="D5913" s="2">
        <v>4091.07</v>
      </c>
      <c r="E5913" s="2">
        <v>0.49</v>
      </c>
      <c r="F5913" s="2">
        <f t="shared" si="276"/>
        <v>2004.6242999999999</v>
      </c>
      <c r="G5913" s="2">
        <v>2</v>
      </c>
      <c r="H5913" s="3">
        <v>45090</v>
      </c>
      <c r="I5913" s="3">
        <v>45096</v>
      </c>
      <c r="J5913" s="2" t="s">
        <v>31</v>
      </c>
      <c r="K5913" s="2" t="s">
        <v>16</v>
      </c>
      <c r="L5913" s="2">
        <v>951.49</v>
      </c>
      <c r="M5913" s="2" t="s">
        <v>34</v>
      </c>
      <c r="N5913">
        <f t="shared" si="277"/>
        <v>2086.4457000000002</v>
      </c>
      <c r="O5913" s="4">
        <f t="shared" si="278"/>
        <v>1985232.2190930003</v>
      </c>
    </row>
    <row r="5914" spans="1:15" ht="14.25" customHeight="1" x14ac:dyDescent="0.25">
      <c r="A5914" s="2" t="s">
        <v>5944</v>
      </c>
      <c r="B5914" s="2" t="s">
        <v>41</v>
      </c>
      <c r="C5914" s="2" t="s">
        <v>26</v>
      </c>
      <c r="D5914" s="2">
        <v>3587.09</v>
      </c>
      <c r="E5914" s="2">
        <v>0.35</v>
      </c>
      <c r="F5914" s="2">
        <f t="shared" si="276"/>
        <v>1255.4814999999999</v>
      </c>
      <c r="G5914" s="2">
        <v>8</v>
      </c>
      <c r="H5914" s="3">
        <v>45130</v>
      </c>
      <c r="I5914" s="3">
        <v>45132</v>
      </c>
      <c r="J5914" s="2" t="s">
        <v>31</v>
      </c>
      <c r="K5914" s="2" t="s">
        <v>27</v>
      </c>
      <c r="L5914" s="2">
        <v>529.94000000000005</v>
      </c>
      <c r="M5914" s="2" t="s">
        <v>17</v>
      </c>
      <c r="N5914">
        <f t="shared" si="277"/>
        <v>2331.6085000000003</v>
      </c>
      <c r="O5914" s="4">
        <f t="shared" si="278"/>
        <v>1235612.6084900002</v>
      </c>
    </row>
    <row r="5915" spans="1:15" ht="14.25" customHeight="1" x14ac:dyDescent="0.25">
      <c r="A5915" s="2" t="s">
        <v>5945</v>
      </c>
      <c r="B5915" s="2" t="s">
        <v>13</v>
      </c>
      <c r="C5915" s="2" t="s">
        <v>36</v>
      </c>
      <c r="D5915" s="2">
        <v>401.86</v>
      </c>
      <c r="E5915" s="2">
        <v>0.33</v>
      </c>
      <c r="F5915" s="2">
        <f t="shared" si="276"/>
        <v>132.6138</v>
      </c>
      <c r="G5915" s="2">
        <v>6</v>
      </c>
      <c r="H5915" s="3">
        <v>45272</v>
      </c>
      <c r="I5915" s="3">
        <v>45273</v>
      </c>
      <c r="J5915" s="2" t="s">
        <v>15</v>
      </c>
      <c r="K5915" s="2" t="s">
        <v>16</v>
      </c>
      <c r="L5915" s="2">
        <v>83.24</v>
      </c>
      <c r="M5915" s="2" t="s">
        <v>34</v>
      </c>
      <c r="N5915">
        <f t="shared" si="277"/>
        <v>269.24620000000004</v>
      </c>
      <c r="O5915" s="4">
        <f t="shared" si="278"/>
        <v>22412.053688000004</v>
      </c>
    </row>
    <row r="5916" spans="1:15" ht="14.25" customHeight="1" x14ac:dyDescent="0.25">
      <c r="A5916" s="2" t="s">
        <v>5946</v>
      </c>
      <c r="B5916" s="2" t="s">
        <v>25</v>
      </c>
      <c r="C5916" s="2" t="s">
        <v>33</v>
      </c>
      <c r="D5916" s="2">
        <v>4655.82</v>
      </c>
      <c r="E5916" s="2">
        <v>0.38</v>
      </c>
      <c r="F5916" s="2">
        <f t="shared" ref="F5916:F5979" si="279">D5916*E5916</f>
        <v>1769.2115999999999</v>
      </c>
      <c r="G5916" s="2">
        <v>1</v>
      </c>
      <c r="H5916" s="3">
        <v>44960</v>
      </c>
      <c r="I5916" s="3">
        <v>44966</v>
      </c>
      <c r="J5916" s="2" t="s">
        <v>21</v>
      </c>
      <c r="K5916" s="2" t="s">
        <v>22</v>
      </c>
      <c r="L5916" s="2">
        <v>273.38</v>
      </c>
      <c r="M5916" s="2" t="s">
        <v>39</v>
      </c>
      <c r="N5916">
        <f t="shared" si="277"/>
        <v>2886.6084000000001</v>
      </c>
      <c r="O5916" s="4">
        <f t="shared" si="278"/>
        <v>789141.00439200003</v>
      </c>
    </row>
    <row r="5917" spans="1:15" ht="14.25" customHeight="1" x14ac:dyDescent="0.25">
      <c r="A5917" s="2" t="s">
        <v>5947</v>
      </c>
      <c r="B5917" s="2" t="s">
        <v>41</v>
      </c>
      <c r="C5917" s="2" t="s">
        <v>33</v>
      </c>
      <c r="D5917" s="2">
        <v>2383.21</v>
      </c>
      <c r="E5917" s="2">
        <v>0.09</v>
      </c>
      <c r="F5917" s="2">
        <f t="shared" si="279"/>
        <v>214.4889</v>
      </c>
      <c r="G5917" s="2">
        <v>4</v>
      </c>
      <c r="H5917" s="3">
        <v>45444</v>
      </c>
      <c r="I5917" s="3">
        <v>45449</v>
      </c>
      <c r="J5917" s="2" t="s">
        <v>21</v>
      </c>
      <c r="K5917" s="2" t="s">
        <v>16</v>
      </c>
      <c r="L5917" s="2">
        <v>600.29999999999995</v>
      </c>
      <c r="M5917" s="2" t="s">
        <v>23</v>
      </c>
      <c r="N5917">
        <f t="shared" si="277"/>
        <v>2168.7211000000002</v>
      </c>
      <c r="O5917" s="4">
        <f t="shared" si="278"/>
        <v>1301883.27633</v>
      </c>
    </row>
    <row r="5918" spans="1:15" ht="14.25" customHeight="1" x14ac:dyDescent="0.25">
      <c r="A5918" s="2" t="s">
        <v>5948</v>
      </c>
      <c r="B5918" s="2" t="s">
        <v>25</v>
      </c>
      <c r="C5918" s="2" t="s">
        <v>20</v>
      </c>
      <c r="D5918" s="2">
        <v>758.81</v>
      </c>
      <c r="E5918" s="2">
        <v>0.4</v>
      </c>
      <c r="F5918" s="2">
        <f t="shared" si="279"/>
        <v>303.524</v>
      </c>
      <c r="G5918" s="2">
        <v>5</v>
      </c>
      <c r="H5918" s="3">
        <v>45484</v>
      </c>
      <c r="I5918" s="3">
        <v>45491</v>
      </c>
      <c r="J5918" s="2" t="s">
        <v>21</v>
      </c>
      <c r="K5918" s="2" t="s">
        <v>16</v>
      </c>
      <c r="L5918" s="2">
        <v>87.92</v>
      </c>
      <c r="M5918" s="2" t="s">
        <v>23</v>
      </c>
      <c r="N5918">
        <f t="shared" si="277"/>
        <v>455.28599999999994</v>
      </c>
      <c r="O5918" s="4">
        <f t="shared" si="278"/>
        <v>40028.745119999992</v>
      </c>
    </row>
    <row r="5919" spans="1:15" ht="14.25" customHeight="1" x14ac:dyDescent="0.25">
      <c r="A5919" s="2" t="s">
        <v>5949</v>
      </c>
      <c r="B5919" s="2" t="s">
        <v>25</v>
      </c>
      <c r="C5919" s="2" t="s">
        <v>26</v>
      </c>
      <c r="D5919" s="2">
        <v>2184.35</v>
      </c>
      <c r="E5919" s="2">
        <v>0.49</v>
      </c>
      <c r="F5919" s="2">
        <f t="shared" si="279"/>
        <v>1070.3315</v>
      </c>
      <c r="G5919" s="2">
        <v>1</v>
      </c>
      <c r="H5919" s="3">
        <v>45643</v>
      </c>
      <c r="I5919" s="3">
        <v>45646</v>
      </c>
      <c r="J5919" s="2" t="s">
        <v>15</v>
      </c>
      <c r="K5919" s="2" t="s">
        <v>16</v>
      </c>
      <c r="L5919" s="2">
        <v>400.27</v>
      </c>
      <c r="M5919" s="2" t="s">
        <v>34</v>
      </c>
      <c r="N5919">
        <f t="shared" si="277"/>
        <v>1114.0184999999999</v>
      </c>
      <c r="O5919" s="4">
        <f t="shared" si="278"/>
        <v>445908.18499499996</v>
      </c>
    </row>
    <row r="5920" spans="1:15" ht="14.25" customHeight="1" x14ac:dyDescent="0.25">
      <c r="A5920" s="2" t="s">
        <v>5950</v>
      </c>
      <c r="B5920" s="2" t="s">
        <v>41</v>
      </c>
      <c r="C5920" s="2" t="s">
        <v>33</v>
      </c>
      <c r="D5920" s="2">
        <v>3055.39</v>
      </c>
      <c r="E5920" s="2">
        <v>0.31</v>
      </c>
      <c r="F5920" s="2">
        <f t="shared" si="279"/>
        <v>947.17089999999996</v>
      </c>
      <c r="G5920" s="2">
        <v>2</v>
      </c>
      <c r="H5920" s="3">
        <v>45557</v>
      </c>
      <c r="I5920" s="3">
        <v>45562</v>
      </c>
      <c r="J5920" s="2" t="s">
        <v>31</v>
      </c>
      <c r="K5920" s="2" t="s">
        <v>22</v>
      </c>
      <c r="L5920" s="2">
        <v>683.12</v>
      </c>
      <c r="M5920" s="2" t="s">
        <v>17</v>
      </c>
      <c r="N5920">
        <f t="shared" si="277"/>
        <v>2108.2190999999998</v>
      </c>
      <c r="O5920" s="4">
        <f t="shared" si="278"/>
        <v>1440166.6315919999</v>
      </c>
    </row>
    <row r="5921" spans="1:15" ht="14.25" customHeight="1" x14ac:dyDescent="0.25">
      <c r="A5921" s="2" t="s">
        <v>5951</v>
      </c>
      <c r="B5921" s="2" t="s">
        <v>13</v>
      </c>
      <c r="C5921" s="2" t="s">
        <v>26</v>
      </c>
      <c r="D5921" s="2">
        <v>2907.44</v>
      </c>
      <c r="E5921" s="2">
        <v>0.01</v>
      </c>
      <c r="F5921" s="2">
        <f t="shared" si="279"/>
        <v>29.074400000000001</v>
      </c>
      <c r="G5921" s="2">
        <v>9</v>
      </c>
      <c r="H5921" s="3">
        <v>45332</v>
      </c>
      <c r="I5921" s="3">
        <v>45339</v>
      </c>
      <c r="J5921" s="2" t="s">
        <v>21</v>
      </c>
      <c r="K5921" s="2" t="s">
        <v>22</v>
      </c>
      <c r="L5921" s="2">
        <v>266.08</v>
      </c>
      <c r="M5921" s="2" t="s">
        <v>23</v>
      </c>
      <c r="N5921">
        <f t="shared" si="277"/>
        <v>2878.3656000000001</v>
      </c>
      <c r="O5921" s="4">
        <f t="shared" si="278"/>
        <v>765875.51884799998</v>
      </c>
    </row>
    <row r="5922" spans="1:15" ht="14.25" customHeight="1" x14ac:dyDescent="0.25">
      <c r="A5922" s="2" t="s">
        <v>5952</v>
      </c>
      <c r="B5922" s="2" t="s">
        <v>25</v>
      </c>
      <c r="C5922" s="2" t="s">
        <v>36</v>
      </c>
      <c r="D5922" s="2">
        <v>2916.49</v>
      </c>
      <c r="E5922" s="2">
        <v>0.04</v>
      </c>
      <c r="F5922" s="2">
        <f t="shared" si="279"/>
        <v>116.6596</v>
      </c>
      <c r="G5922" s="2">
        <v>1</v>
      </c>
      <c r="H5922" s="3">
        <v>45281</v>
      </c>
      <c r="I5922" s="3">
        <v>45285</v>
      </c>
      <c r="J5922" s="2" t="s">
        <v>31</v>
      </c>
      <c r="K5922" s="2" t="s">
        <v>27</v>
      </c>
      <c r="L5922" s="2">
        <v>203.32</v>
      </c>
      <c r="M5922" s="2" t="s">
        <v>34</v>
      </c>
      <c r="N5922">
        <f t="shared" si="277"/>
        <v>2799.8303999999998</v>
      </c>
      <c r="O5922" s="4">
        <f t="shared" si="278"/>
        <v>569261.51692799991</v>
      </c>
    </row>
    <row r="5923" spans="1:15" ht="14.25" customHeight="1" x14ac:dyDescent="0.25">
      <c r="A5923" s="2" t="s">
        <v>5953</v>
      </c>
      <c r="B5923" s="2" t="s">
        <v>25</v>
      </c>
      <c r="C5923" s="2" t="s">
        <v>20</v>
      </c>
      <c r="D5923" s="2">
        <v>1353.61</v>
      </c>
      <c r="E5923" s="2">
        <v>0.12</v>
      </c>
      <c r="F5923" s="2">
        <f t="shared" si="279"/>
        <v>162.43319999999997</v>
      </c>
      <c r="G5923" s="2">
        <v>8</v>
      </c>
      <c r="H5923" s="3">
        <v>45009</v>
      </c>
      <c r="I5923" s="3">
        <v>45010</v>
      </c>
      <c r="J5923" s="2" t="s">
        <v>31</v>
      </c>
      <c r="K5923" s="2" t="s">
        <v>16</v>
      </c>
      <c r="L5923" s="2">
        <v>67.819999999999993</v>
      </c>
      <c r="M5923" s="2" t="s">
        <v>39</v>
      </c>
      <c r="N5923">
        <f t="shared" si="277"/>
        <v>1191.1768</v>
      </c>
      <c r="O5923" s="4">
        <f t="shared" si="278"/>
        <v>80785.610575999992</v>
      </c>
    </row>
    <row r="5924" spans="1:15" ht="14.25" customHeight="1" x14ac:dyDescent="0.25">
      <c r="A5924" s="2" t="s">
        <v>5954</v>
      </c>
      <c r="B5924" s="2" t="s">
        <v>25</v>
      </c>
      <c r="C5924" s="2" t="s">
        <v>26</v>
      </c>
      <c r="D5924" s="2">
        <v>3200.24</v>
      </c>
      <c r="E5924" s="2">
        <v>0.25</v>
      </c>
      <c r="F5924" s="2">
        <f t="shared" si="279"/>
        <v>800.06</v>
      </c>
      <c r="G5924" s="2">
        <v>9</v>
      </c>
      <c r="H5924" s="3">
        <v>45077</v>
      </c>
      <c r="I5924" s="3">
        <v>45079</v>
      </c>
      <c r="J5924" s="2" t="s">
        <v>15</v>
      </c>
      <c r="K5924" s="2" t="s">
        <v>22</v>
      </c>
      <c r="L5924" s="2">
        <v>206.23</v>
      </c>
      <c r="M5924" s="2" t="s">
        <v>28</v>
      </c>
      <c r="N5924">
        <f t="shared" si="277"/>
        <v>2400.1799999999998</v>
      </c>
      <c r="O5924" s="4">
        <f t="shared" si="278"/>
        <v>494989.12139999995</v>
      </c>
    </row>
    <row r="5925" spans="1:15" ht="14.25" customHeight="1" x14ac:dyDescent="0.25">
      <c r="A5925" s="2" t="s">
        <v>5955</v>
      </c>
      <c r="B5925" s="2" t="s">
        <v>25</v>
      </c>
      <c r="C5925" s="2" t="s">
        <v>20</v>
      </c>
      <c r="D5925" s="2">
        <v>4546.33</v>
      </c>
      <c r="E5925" s="2">
        <v>0.21</v>
      </c>
      <c r="F5925" s="2">
        <f t="shared" si="279"/>
        <v>954.72929999999997</v>
      </c>
      <c r="G5925" s="2">
        <v>2</v>
      </c>
      <c r="H5925" s="3">
        <v>45040</v>
      </c>
      <c r="I5925" s="3">
        <v>45047</v>
      </c>
      <c r="J5925" s="2" t="s">
        <v>15</v>
      </c>
      <c r="K5925" s="2" t="s">
        <v>27</v>
      </c>
      <c r="L5925" s="2">
        <v>1262.6199999999999</v>
      </c>
      <c r="M5925" s="2" t="s">
        <v>23</v>
      </c>
      <c r="N5925">
        <f t="shared" si="277"/>
        <v>3591.6007</v>
      </c>
      <c r="O5925" s="4">
        <f t="shared" si="278"/>
        <v>4534826.8758339994</v>
      </c>
    </row>
    <row r="5926" spans="1:15" ht="14.25" customHeight="1" x14ac:dyDescent="0.25">
      <c r="A5926" s="2" t="s">
        <v>5956</v>
      </c>
      <c r="B5926" s="2" t="s">
        <v>41</v>
      </c>
      <c r="C5926" s="2" t="s">
        <v>26</v>
      </c>
      <c r="D5926" s="2">
        <v>2004.47</v>
      </c>
      <c r="E5926" s="2">
        <v>0.49</v>
      </c>
      <c r="F5926" s="2">
        <f t="shared" si="279"/>
        <v>982.19029999999998</v>
      </c>
      <c r="G5926" s="2">
        <v>2</v>
      </c>
      <c r="H5926" s="3">
        <v>45502</v>
      </c>
      <c r="I5926" s="3">
        <v>45508</v>
      </c>
      <c r="J5926" s="2" t="s">
        <v>15</v>
      </c>
      <c r="K5926" s="2" t="s">
        <v>16</v>
      </c>
      <c r="L5926" s="2">
        <v>360.43</v>
      </c>
      <c r="M5926" s="2" t="s">
        <v>39</v>
      </c>
      <c r="N5926">
        <f t="shared" si="277"/>
        <v>1022.2797</v>
      </c>
      <c r="O5926" s="4">
        <f t="shared" si="278"/>
        <v>368460.27227100002</v>
      </c>
    </row>
    <row r="5927" spans="1:15" ht="14.25" customHeight="1" x14ac:dyDescent="0.25">
      <c r="A5927" s="2" t="s">
        <v>5957</v>
      </c>
      <c r="B5927" s="2" t="s">
        <v>41</v>
      </c>
      <c r="C5927" s="2" t="s">
        <v>26</v>
      </c>
      <c r="D5927" s="2">
        <v>3189.84</v>
      </c>
      <c r="E5927" s="2">
        <v>0.47</v>
      </c>
      <c r="F5927" s="2">
        <f t="shared" si="279"/>
        <v>1499.2248</v>
      </c>
      <c r="G5927" s="2">
        <v>7</v>
      </c>
      <c r="H5927" s="3">
        <v>45534</v>
      </c>
      <c r="I5927" s="3">
        <v>45538</v>
      </c>
      <c r="J5927" s="2" t="s">
        <v>15</v>
      </c>
      <c r="K5927" s="2" t="s">
        <v>22</v>
      </c>
      <c r="L5927" s="2">
        <v>211.14</v>
      </c>
      <c r="M5927" s="2" t="s">
        <v>28</v>
      </c>
      <c r="N5927">
        <f t="shared" si="277"/>
        <v>1690.6152000000002</v>
      </c>
      <c r="O5927" s="4">
        <f t="shared" si="278"/>
        <v>356956.49332800001</v>
      </c>
    </row>
    <row r="5928" spans="1:15" ht="14.25" customHeight="1" x14ac:dyDescent="0.25">
      <c r="A5928" s="2" t="s">
        <v>5958</v>
      </c>
      <c r="B5928" s="2" t="s">
        <v>19</v>
      </c>
      <c r="C5928" s="2" t="s">
        <v>36</v>
      </c>
      <c r="D5928" s="2">
        <v>1295.54</v>
      </c>
      <c r="E5928" s="2">
        <v>0.2</v>
      </c>
      <c r="F5928" s="2">
        <f t="shared" si="279"/>
        <v>259.108</v>
      </c>
      <c r="G5928" s="2">
        <v>9</v>
      </c>
      <c r="H5928" s="3">
        <v>45098</v>
      </c>
      <c r="I5928" s="3">
        <v>45099</v>
      </c>
      <c r="J5928" s="2" t="s">
        <v>21</v>
      </c>
      <c r="K5928" s="2" t="s">
        <v>22</v>
      </c>
      <c r="L5928" s="2">
        <v>387.51</v>
      </c>
      <c r="M5928" s="2" t="s">
        <v>48</v>
      </c>
      <c r="N5928">
        <f t="shared" si="277"/>
        <v>1036.432</v>
      </c>
      <c r="O5928" s="4">
        <f t="shared" si="278"/>
        <v>401627.76432000002</v>
      </c>
    </row>
    <row r="5929" spans="1:15" ht="14.25" customHeight="1" x14ac:dyDescent="0.25">
      <c r="A5929" s="2" t="s">
        <v>5959</v>
      </c>
      <c r="B5929" s="2" t="s">
        <v>19</v>
      </c>
      <c r="C5929" s="2" t="s">
        <v>20</v>
      </c>
      <c r="D5929" s="2">
        <v>336.58</v>
      </c>
      <c r="E5929" s="2">
        <v>0.4</v>
      </c>
      <c r="F5929" s="2">
        <f t="shared" si="279"/>
        <v>134.63200000000001</v>
      </c>
      <c r="G5929" s="2">
        <v>9</v>
      </c>
      <c r="H5929" s="3">
        <v>44937</v>
      </c>
      <c r="I5929" s="3">
        <v>44938</v>
      </c>
      <c r="J5929" s="2" t="s">
        <v>31</v>
      </c>
      <c r="K5929" s="2" t="s">
        <v>16</v>
      </c>
      <c r="L5929" s="2">
        <v>24.45</v>
      </c>
      <c r="M5929" s="2" t="s">
        <v>39</v>
      </c>
      <c r="N5929">
        <f t="shared" si="277"/>
        <v>201.94799999999998</v>
      </c>
      <c r="O5929" s="4">
        <f t="shared" si="278"/>
        <v>4937.6285999999991</v>
      </c>
    </row>
    <row r="5930" spans="1:15" ht="14.25" customHeight="1" x14ac:dyDescent="0.25">
      <c r="A5930" s="2" t="s">
        <v>5960</v>
      </c>
      <c r="B5930" s="2" t="s">
        <v>25</v>
      </c>
      <c r="C5930" s="2" t="s">
        <v>14</v>
      </c>
      <c r="D5930" s="2">
        <v>2970.08</v>
      </c>
      <c r="E5930" s="2">
        <v>0.32</v>
      </c>
      <c r="F5930" s="2">
        <f t="shared" si="279"/>
        <v>950.42560000000003</v>
      </c>
      <c r="G5930" s="2">
        <v>3</v>
      </c>
      <c r="H5930" s="3">
        <v>45506</v>
      </c>
      <c r="I5930" s="3">
        <v>45509</v>
      </c>
      <c r="J5930" s="2" t="s">
        <v>21</v>
      </c>
      <c r="K5930" s="2" t="s">
        <v>22</v>
      </c>
      <c r="L5930" s="2">
        <v>830.27</v>
      </c>
      <c r="M5930" s="2" t="s">
        <v>39</v>
      </c>
      <c r="N5930">
        <f t="shared" si="277"/>
        <v>2019.6543999999999</v>
      </c>
      <c r="O5930" s="4">
        <f t="shared" si="278"/>
        <v>1676858.458688</v>
      </c>
    </row>
    <row r="5931" spans="1:15" ht="14.25" customHeight="1" x14ac:dyDescent="0.25">
      <c r="A5931" s="2" t="s">
        <v>5961</v>
      </c>
      <c r="B5931" s="2" t="s">
        <v>13</v>
      </c>
      <c r="C5931" s="2" t="s">
        <v>26</v>
      </c>
      <c r="D5931" s="2">
        <v>332.99</v>
      </c>
      <c r="E5931" s="2">
        <v>0.12</v>
      </c>
      <c r="F5931" s="2">
        <f t="shared" si="279"/>
        <v>39.958799999999997</v>
      </c>
      <c r="G5931" s="2">
        <v>7</v>
      </c>
      <c r="H5931" s="3">
        <v>45243</v>
      </c>
      <c r="I5931" s="3">
        <v>45245</v>
      </c>
      <c r="J5931" s="2" t="s">
        <v>31</v>
      </c>
      <c r="K5931" s="2" t="s">
        <v>27</v>
      </c>
      <c r="L5931" s="2">
        <v>34.89</v>
      </c>
      <c r="M5931" s="2" t="s">
        <v>34</v>
      </c>
      <c r="N5931">
        <f t="shared" si="277"/>
        <v>293.03120000000001</v>
      </c>
      <c r="O5931" s="4">
        <f t="shared" si="278"/>
        <v>10223.858568000001</v>
      </c>
    </row>
    <row r="5932" spans="1:15" ht="14.25" customHeight="1" x14ac:dyDescent="0.25">
      <c r="A5932" s="2" t="s">
        <v>5962</v>
      </c>
      <c r="B5932" s="2" t="s">
        <v>25</v>
      </c>
      <c r="C5932" s="2" t="s">
        <v>26</v>
      </c>
      <c r="D5932" s="2">
        <v>3645.56</v>
      </c>
      <c r="E5932" s="2">
        <v>0.47</v>
      </c>
      <c r="F5932" s="2">
        <f t="shared" si="279"/>
        <v>1713.4132</v>
      </c>
      <c r="G5932" s="2">
        <v>6</v>
      </c>
      <c r="H5932" s="3">
        <v>45514</v>
      </c>
      <c r="I5932" s="3">
        <v>45519</v>
      </c>
      <c r="J5932" s="2" t="s">
        <v>21</v>
      </c>
      <c r="K5932" s="2" t="s">
        <v>27</v>
      </c>
      <c r="L5932" s="2">
        <v>822.71</v>
      </c>
      <c r="M5932" s="2" t="s">
        <v>23</v>
      </c>
      <c r="N5932">
        <f t="shared" si="277"/>
        <v>1932.1468</v>
      </c>
      <c r="O5932" s="4">
        <f t="shared" si="278"/>
        <v>1589596.493828</v>
      </c>
    </row>
    <row r="5933" spans="1:15" ht="14.25" customHeight="1" x14ac:dyDescent="0.25">
      <c r="A5933" s="2" t="s">
        <v>5963</v>
      </c>
      <c r="B5933" s="2" t="s">
        <v>13</v>
      </c>
      <c r="C5933" s="2" t="s">
        <v>33</v>
      </c>
      <c r="D5933" s="2">
        <v>3384.73</v>
      </c>
      <c r="E5933" s="2">
        <v>0.13</v>
      </c>
      <c r="F5933" s="2">
        <f t="shared" si="279"/>
        <v>440.01490000000001</v>
      </c>
      <c r="G5933" s="2">
        <v>8</v>
      </c>
      <c r="H5933" s="3">
        <v>45494</v>
      </c>
      <c r="I5933" s="3">
        <v>45495</v>
      </c>
      <c r="J5933" s="2" t="s">
        <v>31</v>
      </c>
      <c r="K5933" s="2" t="s">
        <v>22</v>
      </c>
      <c r="L5933" s="2">
        <v>366.61</v>
      </c>
      <c r="M5933" s="2" t="s">
        <v>34</v>
      </c>
      <c r="N5933">
        <f t="shared" si="277"/>
        <v>2944.7150999999999</v>
      </c>
      <c r="O5933" s="4">
        <f t="shared" si="278"/>
        <v>1079562.002811</v>
      </c>
    </row>
    <row r="5934" spans="1:15" ht="14.25" customHeight="1" x14ac:dyDescent="0.25">
      <c r="A5934" s="2" t="s">
        <v>5964</v>
      </c>
      <c r="B5934" s="2" t="s">
        <v>25</v>
      </c>
      <c r="C5934" s="2" t="s">
        <v>20</v>
      </c>
      <c r="D5934" s="2">
        <v>1909.69</v>
      </c>
      <c r="E5934" s="2">
        <v>0.44</v>
      </c>
      <c r="F5934" s="2">
        <f t="shared" si="279"/>
        <v>840.2636</v>
      </c>
      <c r="G5934" s="2">
        <v>8</v>
      </c>
      <c r="H5934" s="3">
        <v>45617</v>
      </c>
      <c r="I5934" s="3">
        <v>45621</v>
      </c>
      <c r="J5934" s="2" t="s">
        <v>15</v>
      </c>
      <c r="K5934" s="2" t="s">
        <v>22</v>
      </c>
      <c r="L5934" s="2">
        <v>569.13</v>
      </c>
      <c r="M5934" s="2" t="s">
        <v>17</v>
      </c>
      <c r="N5934">
        <f t="shared" si="277"/>
        <v>1069.4264000000001</v>
      </c>
      <c r="O5934" s="4">
        <f t="shared" si="278"/>
        <v>608642.64703200001</v>
      </c>
    </row>
    <row r="5935" spans="1:15" ht="14.25" customHeight="1" x14ac:dyDescent="0.25">
      <c r="A5935" s="2" t="s">
        <v>5965</v>
      </c>
      <c r="B5935" s="2" t="s">
        <v>19</v>
      </c>
      <c r="C5935" s="2" t="s">
        <v>14</v>
      </c>
      <c r="D5935" s="2">
        <v>2115.3200000000002</v>
      </c>
      <c r="E5935" s="2">
        <v>0.32</v>
      </c>
      <c r="F5935" s="2">
        <f t="shared" si="279"/>
        <v>676.90240000000006</v>
      </c>
      <c r="G5935" s="2">
        <v>8</v>
      </c>
      <c r="H5935" s="3">
        <v>44989</v>
      </c>
      <c r="I5935" s="3">
        <v>44995</v>
      </c>
      <c r="J5935" s="2" t="s">
        <v>15</v>
      </c>
      <c r="K5935" s="2" t="s">
        <v>22</v>
      </c>
      <c r="L5935" s="2">
        <v>200.69</v>
      </c>
      <c r="M5935" s="2" t="s">
        <v>34</v>
      </c>
      <c r="N5935">
        <f t="shared" si="277"/>
        <v>1438.4176000000002</v>
      </c>
      <c r="O5935" s="4">
        <f t="shared" si="278"/>
        <v>288676.02814400004</v>
      </c>
    </row>
    <row r="5936" spans="1:15" ht="14.25" customHeight="1" x14ac:dyDescent="0.25">
      <c r="A5936" s="2" t="s">
        <v>5966</v>
      </c>
      <c r="B5936" s="2" t="s">
        <v>19</v>
      </c>
      <c r="C5936" s="2" t="s">
        <v>36</v>
      </c>
      <c r="D5936" s="2">
        <v>4597.03</v>
      </c>
      <c r="E5936" s="2">
        <v>0.31</v>
      </c>
      <c r="F5936" s="2">
        <f t="shared" si="279"/>
        <v>1425.0792999999999</v>
      </c>
      <c r="G5936" s="2">
        <v>8</v>
      </c>
      <c r="H5936" s="3">
        <v>45157</v>
      </c>
      <c r="I5936" s="3">
        <v>45159</v>
      </c>
      <c r="J5936" s="2" t="s">
        <v>31</v>
      </c>
      <c r="K5936" s="2" t="s">
        <v>27</v>
      </c>
      <c r="L5936" s="2">
        <v>632.83000000000004</v>
      </c>
      <c r="M5936" s="2" t="s">
        <v>39</v>
      </c>
      <c r="N5936">
        <f t="shared" si="277"/>
        <v>3171.9506999999999</v>
      </c>
      <c r="O5936" s="4">
        <f t="shared" si="278"/>
        <v>2007305.5614810002</v>
      </c>
    </row>
    <row r="5937" spans="1:15" ht="14.25" customHeight="1" x14ac:dyDescent="0.25">
      <c r="A5937" s="2" t="s">
        <v>5967</v>
      </c>
      <c r="B5937" s="2" t="s">
        <v>13</v>
      </c>
      <c r="C5937" s="2" t="s">
        <v>14</v>
      </c>
      <c r="D5937" s="2">
        <v>164.35</v>
      </c>
      <c r="E5937" s="2">
        <v>0.42</v>
      </c>
      <c r="F5937" s="2">
        <f t="shared" si="279"/>
        <v>69.027000000000001</v>
      </c>
      <c r="G5937" s="2">
        <v>6</v>
      </c>
      <c r="H5937" s="3">
        <v>44936</v>
      </c>
      <c r="I5937" s="3">
        <v>44941</v>
      </c>
      <c r="J5937" s="2" t="s">
        <v>21</v>
      </c>
      <c r="K5937" s="2" t="s">
        <v>27</v>
      </c>
      <c r="L5937" s="2">
        <v>13.82</v>
      </c>
      <c r="M5937" s="2" t="s">
        <v>23</v>
      </c>
      <c r="N5937">
        <f t="shared" si="277"/>
        <v>95.322999999999993</v>
      </c>
      <c r="O5937" s="4">
        <f t="shared" si="278"/>
        <v>1317.3638599999999</v>
      </c>
    </row>
    <row r="5938" spans="1:15" ht="14.25" customHeight="1" x14ac:dyDescent="0.25">
      <c r="A5938" s="2" t="s">
        <v>5968</v>
      </c>
      <c r="B5938" s="2" t="s">
        <v>25</v>
      </c>
      <c r="C5938" s="2" t="s">
        <v>36</v>
      </c>
      <c r="D5938" s="2">
        <v>2860.19</v>
      </c>
      <c r="E5938" s="2">
        <v>0.25</v>
      </c>
      <c r="F5938" s="2">
        <f t="shared" si="279"/>
        <v>715.04750000000001</v>
      </c>
      <c r="G5938" s="2">
        <v>9</v>
      </c>
      <c r="H5938" s="3">
        <v>45425</v>
      </c>
      <c r="I5938" s="3">
        <v>45431</v>
      </c>
      <c r="J5938" s="2" t="s">
        <v>31</v>
      </c>
      <c r="K5938" s="2" t="s">
        <v>22</v>
      </c>
      <c r="L5938" s="2">
        <v>496.86</v>
      </c>
      <c r="M5938" s="2" t="s">
        <v>34</v>
      </c>
      <c r="N5938">
        <f t="shared" si="277"/>
        <v>2145.1424999999999</v>
      </c>
      <c r="O5938" s="4">
        <f t="shared" si="278"/>
        <v>1065835.5025500001</v>
      </c>
    </row>
    <row r="5939" spans="1:15" ht="14.25" customHeight="1" x14ac:dyDescent="0.25">
      <c r="A5939" s="2" t="s">
        <v>5969</v>
      </c>
      <c r="B5939" s="2" t="s">
        <v>13</v>
      </c>
      <c r="C5939" s="2" t="s">
        <v>14</v>
      </c>
      <c r="D5939" s="2">
        <v>4624.47</v>
      </c>
      <c r="E5939" s="2">
        <v>0.43</v>
      </c>
      <c r="F5939" s="2">
        <f t="shared" si="279"/>
        <v>1988.5221000000001</v>
      </c>
      <c r="G5939" s="2">
        <v>5</v>
      </c>
      <c r="H5939" s="3">
        <v>45439</v>
      </c>
      <c r="I5939" s="3">
        <v>45443</v>
      </c>
      <c r="J5939" s="2" t="s">
        <v>15</v>
      </c>
      <c r="K5939" s="2" t="s">
        <v>27</v>
      </c>
      <c r="L5939" s="2">
        <v>728.04</v>
      </c>
      <c r="M5939" s="2" t="s">
        <v>48</v>
      </c>
      <c r="N5939">
        <f t="shared" si="277"/>
        <v>2635.9479000000001</v>
      </c>
      <c r="O5939" s="4">
        <f t="shared" si="278"/>
        <v>1919075.509116</v>
      </c>
    </row>
    <row r="5940" spans="1:15" ht="14.25" customHeight="1" x14ac:dyDescent="0.25">
      <c r="A5940" s="2" t="s">
        <v>5970</v>
      </c>
      <c r="B5940" s="2" t="s">
        <v>19</v>
      </c>
      <c r="C5940" s="2" t="s">
        <v>14</v>
      </c>
      <c r="D5940" s="2">
        <v>4578.54</v>
      </c>
      <c r="E5940" s="2">
        <v>0.28000000000000003</v>
      </c>
      <c r="F5940" s="2">
        <f t="shared" si="279"/>
        <v>1281.9912000000002</v>
      </c>
      <c r="G5940" s="2">
        <v>4</v>
      </c>
      <c r="H5940" s="3">
        <v>45486</v>
      </c>
      <c r="I5940" s="3">
        <v>45493</v>
      </c>
      <c r="J5940" s="2" t="s">
        <v>15</v>
      </c>
      <c r="K5940" s="2" t="s">
        <v>16</v>
      </c>
      <c r="L5940" s="2">
        <v>1160.26</v>
      </c>
      <c r="M5940" s="2" t="s">
        <v>34</v>
      </c>
      <c r="N5940">
        <f t="shared" si="277"/>
        <v>3296.5487999999996</v>
      </c>
      <c r="O5940" s="4">
        <f t="shared" si="278"/>
        <v>3824853.7106879996</v>
      </c>
    </row>
    <row r="5941" spans="1:15" ht="14.25" customHeight="1" x14ac:dyDescent="0.25">
      <c r="A5941" s="2" t="s">
        <v>5971</v>
      </c>
      <c r="B5941" s="2" t="s">
        <v>25</v>
      </c>
      <c r="C5941" s="2" t="s">
        <v>20</v>
      </c>
      <c r="D5941" s="2">
        <v>2964.81</v>
      </c>
      <c r="E5941" s="2">
        <v>0.49</v>
      </c>
      <c r="F5941" s="2">
        <f t="shared" si="279"/>
        <v>1452.7568999999999</v>
      </c>
      <c r="G5941" s="2">
        <v>7</v>
      </c>
      <c r="H5941" s="3">
        <v>45082</v>
      </c>
      <c r="I5941" s="3">
        <v>45084</v>
      </c>
      <c r="J5941" s="2" t="s">
        <v>15</v>
      </c>
      <c r="K5941" s="2" t="s">
        <v>27</v>
      </c>
      <c r="L5941" s="2">
        <v>781.52</v>
      </c>
      <c r="M5941" s="2" t="s">
        <v>28</v>
      </c>
      <c r="N5941">
        <f t="shared" si="277"/>
        <v>1512.0531000000001</v>
      </c>
      <c r="O5941" s="4">
        <f t="shared" si="278"/>
        <v>1181699.738712</v>
      </c>
    </row>
    <row r="5942" spans="1:15" ht="14.25" customHeight="1" x14ac:dyDescent="0.25">
      <c r="A5942" s="2" t="s">
        <v>5972</v>
      </c>
      <c r="B5942" s="2" t="s">
        <v>25</v>
      </c>
      <c r="C5942" s="2" t="s">
        <v>33</v>
      </c>
      <c r="D5942" s="2">
        <v>1968.03</v>
      </c>
      <c r="E5942" s="2">
        <v>0.33</v>
      </c>
      <c r="F5942" s="2">
        <f t="shared" si="279"/>
        <v>649.44990000000007</v>
      </c>
      <c r="G5942" s="2">
        <v>3</v>
      </c>
      <c r="H5942" s="3">
        <v>45098</v>
      </c>
      <c r="I5942" s="3">
        <v>45101</v>
      </c>
      <c r="J5942" s="2" t="s">
        <v>21</v>
      </c>
      <c r="K5942" s="2" t="s">
        <v>22</v>
      </c>
      <c r="L5942" s="2">
        <v>520.62</v>
      </c>
      <c r="M5942" s="2" t="s">
        <v>34</v>
      </c>
      <c r="N5942">
        <f t="shared" si="277"/>
        <v>1318.5800999999999</v>
      </c>
      <c r="O5942" s="4">
        <f t="shared" si="278"/>
        <v>686479.17166200001</v>
      </c>
    </row>
    <row r="5943" spans="1:15" ht="14.25" customHeight="1" x14ac:dyDescent="0.25">
      <c r="A5943" s="2" t="s">
        <v>5973</v>
      </c>
      <c r="B5943" s="2" t="s">
        <v>13</v>
      </c>
      <c r="C5943" s="2" t="s">
        <v>14</v>
      </c>
      <c r="D5943" s="2">
        <v>584.63</v>
      </c>
      <c r="E5943" s="2">
        <v>0.19</v>
      </c>
      <c r="F5943" s="2">
        <f t="shared" si="279"/>
        <v>111.0797</v>
      </c>
      <c r="G5943" s="2">
        <v>8</v>
      </c>
      <c r="H5943" s="3">
        <v>45163</v>
      </c>
      <c r="I5943" s="3">
        <v>45167</v>
      </c>
      <c r="J5943" s="2" t="s">
        <v>31</v>
      </c>
      <c r="K5943" s="2" t="s">
        <v>27</v>
      </c>
      <c r="L5943" s="2">
        <v>34.6</v>
      </c>
      <c r="M5943" s="2" t="s">
        <v>23</v>
      </c>
      <c r="N5943">
        <f t="shared" si="277"/>
        <v>473.55029999999999</v>
      </c>
      <c r="O5943" s="4">
        <f t="shared" si="278"/>
        <v>16384.840380000001</v>
      </c>
    </row>
    <row r="5944" spans="1:15" ht="14.25" customHeight="1" x14ac:dyDescent="0.25">
      <c r="A5944" s="2" t="s">
        <v>5974</v>
      </c>
      <c r="B5944" s="2" t="s">
        <v>41</v>
      </c>
      <c r="C5944" s="2" t="s">
        <v>26</v>
      </c>
      <c r="D5944" s="2">
        <v>951.54</v>
      </c>
      <c r="E5944" s="2">
        <v>0.38</v>
      </c>
      <c r="F5944" s="2">
        <f t="shared" si="279"/>
        <v>361.58519999999999</v>
      </c>
      <c r="G5944" s="2">
        <v>8</v>
      </c>
      <c r="H5944" s="3">
        <v>45043</v>
      </c>
      <c r="I5944" s="3">
        <v>45045</v>
      </c>
      <c r="J5944" s="2" t="s">
        <v>21</v>
      </c>
      <c r="K5944" s="2" t="s">
        <v>16</v>
      </c>
      <c r="L5944" s="2">
        <v>90.38</v>
      </c>
      <c r="M5944" s="2" t="s">
        <v>23</v>
      </c>
      <c r="N5944">
        <f t="shared" si="277"/>
        <v>589.95479999999998</v>
      </c>
      <c r="O5944" s="4">
        <f t="shared" si="278"/>
        <v>53320.114823999997</v>
      </c>
    </row>
    <row r="5945" spans="1:15" ht="14.25" customHeight="1" x14ac:dyDescent="0.25">
      <c r="A5945" s="2" t="s">
        <v>5975</v>
      </c>
      <c r="B5945" s="2" t="s">
        <v>13</v>
      </c>
      <c r="C5945" s="2" t="s">
        <v>26</v>
      </c>
      <c r="D5945" s="2">
        <v>3430.4</v>
      </c>
      <c r="E5945" s="2">
        <v>0.25</v>
      </c>
      <c r="F5945" s="2">
        <f t="shared" si="279"/>
        <v>857.6</v>
      </c>
      <c r="G5945" s="2">
        <v>5</v>
      </c>
      <c r="H5945" s="3">
        <v>45166</v>
      </c>
      <c r="I5945" s="3">
        <v>45171</v>
      </c>
      <c r="J5945" s="2" t="s">
        <v>15</v>
      </c>
      <c r="K5945" s="2" t="s">
        <v>22</v>
      </c>
      <c r="L5945" s="2">
        <v>719.61</v>
      </c>
      <c r="M5945" s="2" t="s">
        <v>39</v>
      </c>
      <c r="N5945">
        <f t="shared" si="277"/>
        <v>2572.8000000000002</v>
      </c>
      <c r="O5945" s="4">
        <f t="shared" si="278"/>
        <v>1851412.6080000002</v>
      </c>
    </row>
    <row r="5946" spans="1:15" ht="14.25" customHeight="1" x14ac:dyDescent="0.25">
      <c r="A5946" s="2" t="s">
        <v>5976</v>
      </c>
      <c r="B5946" s="2" t="s">
        <v>19</v>
      </c>
      <c r="C5946" s="2" t="s">
        <v>26</v>
      </c>
      <c r="D5946" s="2">
        <v>181.51</v>
      </c>
      <c r="E5946" s="2">
        <v>0.4</v>
      </c>
      <c r="F5946" s="2">
        <f t="shared" si="279"/>
        <v>72.603999999999999</v>
      </c>
      <c r="G5946" s="2">
        <v>8</v>
      </c>
      <c r="H5946" s="3">
        <v>45312</v>
      </c>
      <c r="I5946" s="3">
        <v>45313</v>
      </c>
      <c r="J5946" s="2" t="s">
        <v>15</v>
      </c>
      <c r="K5946" s="2" t="s">
        <v>27</v>
      </c>
      <c r="L5946" s="2">
        <v>36.380000000000003</v>
      </c>
      <c r="M5946" s="2" t="s">
        <v>23</v>
      </c>
      <c r="N5946">
        <f t="shared" si="277"/>
        <v>108.90599999999999</v>
      </c>
      <c r="O5946" s="4">
        <f t="shared" si="278"/>
        <v>3962.0002800000002</v>
      </c>
    </row>
    <row r="5947" spans="1:15" ht="14.25" customHeight="1" x14ac:dyDescent="0.25">
      <c r="A5947" s="2" t="s">
        <v>5977</v>
      </c>
      <c r="B5947" s="2" t="s">
        <v>19</v>
      </c>
      <c r="C5947" s="2" t="s">
        <v>33</v>
      </c>
      <c r="D5947" s="2">
        <v>4429.08</v>
      </c>
      <c r="E5947" s="2">
        <v>0.42</v>
      </c>
      <c r="F5947" s="2">
        <f t="shared" si="279"/>
        <v>1860.2135999999998</v>
      </c>
      <c r="G5947" s="2">
        <v>3</v>
      </c>
      <c r="H5947" s="3">
        <v>45543</v>
      </c>
      <c r="I5947" s="3">
        <v>45549</v>
      </c>
      <c r="J5947" s="2" t="s">
        <v>21</v>
      </c>
      <c r="K5947" s="2" t="s">
        <v>16</v>
      </c>
      <c r="L5947" s="2">
        <v>1114.5</v>
      </c>
      <c r="M5947" s="2" t="s">
        <v>48</v>
      </c>
      <c r="N5947">
        <f t="shared" si="277"/>
        <v>2568.8663999999999</v>
      </c>
      <c r="O5947" s="4">
        <f t="shared" si="278"/>
        <v>2863001.6028</v>
      </c>
    </row>
    <row r="5948" spans="1:15" ht="14.25" customHeight="1" x14ac:dyDescent="0.25">
      <c r="A5948" s="2" t="s">
        <v>5978</v>
      </c>
      <c r="B5948" s="2" t="s">
        <v>19</v>
      </c>
      <c r="C5948" s="2" t="s">
        <v>14</v>
      </c>
      <c r="D5948" s="2">
        <v>2980.88</v>
      </c>
      <c r="E5948" s="2">
        <v>0.31</v>
      </c>
      <c r="F5948" s="2">
        <f t="shared" si="279"/>
        <v>924.07280000000003</v>
      </c>
      <c r="G5948" s="2">
        <v>3</v>
      </c>
      <c r="H5948" s="3">
        <v>45496</v>
      </c>
      <c r="I5948" s="3">
        <v>45498</v>
      </c>
      <c r="J5948" s="2" t="s">
        <v>31</v>
      </c>
      <c r="K5948" s="2" t="s">
        <v>27</v>
      </c>
      <c r="L5948" s="2">
        <v>726.44</v>
      </c>
      <c r="M5948" s="2" t="s">
        <v>34</v>
      </c>
      <c r="N5948">
        <f t="shared" si="277"/>
        <v>2056.8072000000002</v>
      </c>
      <c r="O5948" s="4">
        <f t="shared" si="278"/>
        <v>1494147.0223680004</v>
      </c>
    </row>
    <row r="5949" spans="1:15" ht="14.25" customHeight="1" x14ac:dyDescent="0.25">
      <c r="A5949" s="2" t="s">
        <v>5979</v>
      </c>
      <c r="B5949" s="2" t="s">
        <v>19</v>
      </c>
      <c r="C5949" s="2" t="s">
        <v>36</v>
      </c>
      <c r="D5949" s="2">
        <v>321.22000000000003</v>
      </c>
      <c r="E5949" s="2">
        <v>0.44</v>
      </c>
      <c r="F5949" s="2">
        <f t="shared" si="279"/>
        <v>141.33680000000001</v>
      </c>
      <c r="G5949" s="2">
        <v>4</v>
      </c>
      <c r="H5949" s="3">
        <v>45096</v>
      </c>
      <c r="I5949" s="3">
        <v>45100</v>
      </c>
      <c r="J5949" s="2" t="s">
        <v>21</v>
      </c>
      <c r="K5949" s="2" t="s">
        <v>16</v>
      </c>
      <c r="L5949" s="2">
        <v>33.39</v>
      </c>
      <c r="M5949" s="2" t="s">
        <v>23</v>
      </c>
      <c r="N5949">
        <f t="shared" si="277"/>
        <v>179.88320000000002</v>
      </c>
      <c r="O5949" s="4">
        <f t="shared" si="278"/>
        <v>6006.300048000001</v>
      </c>
    </row>
    <row r="5950" spans="1:15" ht="14.25" customHeight="1" x14ac:dyDescent="0.25">
      <c r="A5950" s="2" t="s">
        <v>5980</v>
      </c>
      <c r="B5950" s="2" t="s">
        <v>19</v>
      </c>
      <c r="C5950" s="2" t="s">
        <v>36</v>
      </c>
      <c r="D5950" s="2">
        <v>1274.8599999999999</v>
      </c>
      <c r="E5950" s="2">
        <v>0.2</v>
      </c>
      <c r="F5950" s="2">
        <f t="shared" si="279"/>
        <v>254.97199999999998</v>
      </c>
      <c r="G5950" s="2">
        <v>9</v>
      </c>
      <c r="H5950" s="3">
        <v>45347</v>
      </c>
      <c r="I5950" s="3">
        <v>45352</v>
      </c>
      <c r="J5950" s="2" t="s">
        <v>15</v>
      </c>
      <c r="K5950" s="2" t="s">
        <v>16</v>
      </c>
      <c r="L5950" s="2">
        <v>173.36</v>
      </c>
      <c r="M5950" s="2" t="s">
        <v>48</v>
      </c>
      <c r="N5950">
        <f t="shared" si="277"/>
        <v>1019.8879999999999</v>
      </c>
      <c r="O5950" s="4">
        <f t="shared" si="278"/>
        <v>176807.78367999999</v>
      </c>
    </row>
    <row r="5951" spans="1:15" ht="14.25" customHeight="1" x14ac:dyDescent="0.25">
      <c r="A5951" s="2" t="s">
        <v>5981</v>
      </c>
      <c r="B5951" s="2" t="s">
        <v>41</v>
      </c>
      <c r="C5951" s="2" t="s">
        <v>20</v>
      </c>
      <c r="D5951" s="2">
        <v>3011.58</v>
      </c>
      <c r="E5951" s="2">
        <v>0.03</v>
      </c>
      <c r="F5951" s="2">
        <f t="shared" si="279"/>
        <v>90.347399999999993</v>
      </c>
      <c r="G5951" s="2">
        <v>5</v>
      </c>
      <c r="H5951" s="3">
        <v>44949</v>
      </c>
      <c r="I5951" s="3">
        <v>44955</v>
      </c>
      <c r="J5951" s="2" t="s">
        <v>31</v>
      </c>
      <c r="K5951" s="2" t="s">
        <v>27</v>
      </c>
      <c r="L5951" s="2">
        <v>576.48</v>
      </c>
      <c r="M5951" s="2" t="s">
        <v>28</v>
      </c>
      <c r="N5951">
        <f t="shared" si="277"/>
        <v>2921.2325999999998</v>
      </c>
      <c r="O5951" s="4">
        <f t="shared" si="278"/>
        <v>1684032.169248</v>
      </c>
    </row>
    <row r="5952" spans="1:15" ht="14.25" customHeight="1" x14ac:dyDescent="0.25">
      <c r="A5952" s="2" t="s">
        <v>5982</v>
      </c>
      <c r="B5952" s="2" t="s">
        <v>25</v>
      </c>
      <c r="C5952" s="2" t="s">
        <v>33</v>
      </c>
      <c r="D5952" s="2">
        <v>274.45</v>
      </c>
      <c r="E5952" s="2">
        <v>0.33</v>
      </c>
      <c r="F5952" s="2">
        <f t="shared" si="279"/>
        <v>90.5685</v>
      </c>
      <c r="G5952" s="2">
        <v>6</v>
      </c>
      <c r="H5952" s="3">
        <v>45222</v>
      </c>
      <c r="I5952" s="3">
        <v>45223</v>
      </c>
      <c r="J5952" s="2" t="s">
        <v>31</v>
      </c>
      <c r="K5952" s="2" t="s">
        <v>22</v>
      </c>
      <c r="L5952" s="2">
        <v>72.92</v>
      </c>
      <c r="M5952" s="2" t="s">
        <v>39</v>
      </c>
      <c r="N5952">
        <f t="shared" si="277"/>
        <v>183.88149999999999</v>
      </c>
      <c r="O5952" s="4">
        <f t="shared" si="278"/>
        <v>13408.63898</v>
      </c>
    </row>
    <row r="5953" spans="1:15" ht="14.25" customHeight="1" x14ac:dyDescent="0.25">
      <c r="A5953" s="2" t="s">
        <v>5983</v>
      </c>
      <c r="B5953" s="2" t="s">
        <v>13</v>
      </c>
      <c r="C5953" s="2" t="s">
        <v>14</v>
      </c>
      <c r="D5953" s="2">
        <v>3921.94</v>
      </c>
      <c r="E5953" s="2">
        <v>0.38</v>
      </c>
      <c r="F5953" s="2">
        <f t="shared" si="279"/>
        <v>1490.3371999999999</v>
      </c>
      <c r="G5953" s="2">
        <v>4</v>
      </c>
      <c r="H5953" s="3">
        <v>45139</v>
      </c>
      <c r="I5953" s="3">
        <v>45144</v>
      </c>
      <c r="J5953" s="2" t="s">
        <v>31</v>
      </c>
      <c r="K5953" s="2" t="s">
        <v>16</v>
      </c>
      <c r="L5953" s="2">
        <v>711.06</v>
      </c>
      <c r="M5953" s="2" t="s">
        <v>48</v>
      </c>
      <c r="N5953">
        <f t="shared" si="277"/>
        <v>2431.6028000000001</v>
      </c>
      <c r="O5953" s="4">
        <f t="shared" si="278"/>
        <v>1729015.486968</v>
      </c>
    </row>
    <row r="5954" spans="1:15" ht="14.25" customHeight="1" x14ac:dyDescent="0.25">
      <c r="A5954" s="2" t="s">
        <v>5984</v>
      </c>
      <c r="B5954" s="2" t="s">
        <v>13</v>
      </c>
      <c r="C5954" s="2" t="s">
        <v>26</v>
      </c>
      <c r="D5954" s="2">
        <v>4607.62</v>
      </c>
      <c r="E5954" s="2">
        <v>0.04</v>
      </c>
      <c r="F5954" s="2">
        <f t="shared" si="279"/>
        <v>184.3048</v>
      </c>
      <c r="G5954" s="2">
        <v>9</v>
      </c>
      <c r="H5954" s="3">
        <v>45610</v>
      </c>
      <c r="I5954" s="3">
        <v>45611</v>
      </c>
      <c r="J5954" s="2" t="s">
        <v>15</v>
      </c>
      <c r="K5954" s="2" t="s">
        <v>22</v>
      </c>
      <c r="L5954" s="2">
        <v>1025.5899999999999</v>
      </c>
      <c r="M5954" s="2" t="s">
        <v>23</v>
      </c>
      <c r="N5954">
        <f t="shared" si="277"/>
        <v>4423.3152</v>
      </c>
      <c r="O5954" s="4">
        <f t="shared" si="278"/>
        <v>4536507.8359679999</v>
      </c>
    </row>
    <row r="5955" spans="1:15" ht="14.25" customHeight="1" x14ac:dyDescent="0.25">
      <c r="A5955" s="2" t="s">
        <v>5985</v>
      </c>
      <c r="B5955" s="2" t="s">
        <v>19</v>
      </c>
      <c r="C5955" s="2" t="s">
        <v>33</v>
      </c>
      <c r="D5955" s="2">
        <v>4809.9799999999996</v>
      </c>
      <c r="E5955" s="2">
        <v>0.39</v>
      </c>
      <c r="F5955" s="2">
        <f t="shared" si="279"/>
        <v>1875.8922</v>
      </c>
      <c r="G5955" s="2">
        <v>4</v>
      </c>
      <c r="H5955" s="3">
        <v>45085</v>
      </c>
      <c r="I5955" s="3">
        <v>45088</v>
      </c>
      <c r="J5955" s="2" t="s">
        <v>15</v>
      </c>
      <c r="K5955" s="2" t="s">
        <v>16</v>
      </c>
      <c r="L5955" s="2">
        <v>704.21</v>
      </c>
      <c r="M5955" s="2" t="s">
        <v>23</v>
      </c>
      <c r="N5955">
        <f t="shared" si="277"/>
        <v>2934.0877999999993</v>
      </c>
      <c r="O5955" s="4">
        <f t="shared" si="278"/>
        <v>2066213.9696379995</v>
      </c>
    </row>
    <row r="5956" spans="1:15" ht="14.25" customHeight="1" x14ac:dyDescent="0.25">
      <c r="A5956" s="2" t="s">
        <v>5986</v>
      </c>
      <c r="B5956" s="2" t="s">
        <v>13</v>
      </c>
      <c r="C5956" s="2" t="s">
        <v>33</v>
      </c>
      <c r="D5956" s="2">
        <v>3694.93</v>
      </c>
      <c r="E5956" s="2">
        <v>0.32</v>
      </c>
      <c r="F5956" s="2">
        <f t="shared" si="279"/>
        <v>1182.3776</v>
      </c>
      <c r="G5956" s="2">
        <v>3</v>
      </c>
      <c r="H5956" s="3">
        <v>45514</v>
      </c>
      <c r="I5956" s="3">
        <v>45517</v>
      </c>
      <c r="J5956" s="2" t="s">
        <v>15</v>
      </c>
      <c r="K5956" s="2" t="s">
        <v>16</v>
      </c>
      <c r="L5956" s="2">
        <v>274.64999999999998</v>
      </c>
      <c r="M5956" s="2" t="s">
        <v>48</v>
      </c>
      <c r="N5956">
        <f t="shared" ref="N5956:N6019" si="280">D5956-F5956</f>
        <v>2512.5523999999996</v>
      </c>
      <c r="O5956" s="4">
        <f t="shared" ref="O5956:O6019" si="281">N5956*L5956</f>
        <v>690072.51665999985</v>
      </c>
    </row>
    <row r="5957" spans="1:15" ht="14.25" customHeight="1" x14ac:dyDescent="0.25">
      <c r="A5957" s="2" t="s">
        <v>5987</v>
      </c>
      <c r="B5957" s="2" t="s">
        <v>19</v>
      </c>
      <c r="C5957" s="2" t="s">
        <v>14</v>
      </c>
      <c r="D5957" s="2">
        <v>4298.4399999999996</v>
      </c>
      <c r="E5957" s="2">
        <v>0.06</v>
      </c>
      <c r="F5957" s="2">
        <f t="shared" si="279"/>
        <v>257.90639999999996</v>
      </c>
      <c r="G5957" s="2">
        <v>2</v>
      </c>
      <c r="H5957" s="3">
        <v>45147</v>
      </c>
      <c r="I5957" s="3">
        <v>45154</v>
      </c>
      <c r="J5957" s="2" t="s">
        <v>15</v>
      </c>
      <c r="K5957" s="2" t="s">
        <v>16</v>
      </c>
      <c r="L5957" s="2">
        <v>689.98</v>
      </c>
      <c r="M5957" s="2" t="s">
        <v>34</v>
      </c>
      <c r="N5957">
        <f t="shared" si="280"/>
        <v>4040.5335999999998</v>
      </c>
      <c r="O5957" s="4">
        <f t="shared" si="281"/>
        <v>2787887.3733279998</v>
      </c>
    </row>
    <row r="5958" spans="1:15" ht="14.25" customHeight="1" x14ac:dyDescent="0.25">
      <c r="A5958" s="2" t="s">
        <v>5988</v>
      </c>
      <c r="B5958" s="2" t="s">
        <v>41</v>
      </c>
      <c r="C5958" s="2" t="s">
        <v>20</v>
      </c>
      <c r="D5958" s="2">
        <v>3092.47</v>
      </c>
      <c r="E5958" s="2">
        <v>0.27</v>
      </c>
      <c r="F5958" s="2">
        <f t="shared" si="279"/>
        <v>834.96690000000001</v>
      </c>
      <c r="G5958" s="2">
        <v>3</v>
      </c>
      <c r="H5958" s="3">
        <v>45160</v>
      </c>
      <c r="I5958" s="3">
        <v>45165</v>
      </c>
      <c r="J5958" s="2" t="s">
        <v>21</v>
      </c>
      <c r="K5958" s="2" t="s">
        <v>22</v>
      </c>
      <c r="L5958" s="2">
        <v>278.01</v>
      </c>
      <c r="M5958" s="2" t="s">
        <v>23</v>
      </c>
      <c r="N5958">
        <f t="shared" si="280"/>
        <v>2257.5030999999999</v>
      </c>
      <c r="O5958" s="4">
        <f t="shared" si="281"/>
        <v>627608.43683099991</v>
      </c>
    </row>
    <row r="5959" spans="1:15" ht="14.25" customHeight="1" x14ac:dyDescent="0.25">
      <c r="A5959" s="2" t="s">
        <v>5989</v>
      </c>
      <c r="B5959" s="2" t="s">
        <v>41</v>
      </c>
      <c r="C5959" s="2" t="s">
        <v>20</v>
      </c>
      <c r="D5959" s="2">
        <v>2346.86</v>
      </c>
      <c r="E5959" s="2">
        <v>0.05</v>
      </c>
      <c r="F5959" s="2">
        <f t="shared" si="279"/>
        <v>117.34300000000002</v>
      </c>
      <c r="G5959" s="2">
        <v>1</v>
      </c>
      <c r="H5959" s="3">
        <v>45400</v>
      </c>
      <c r="I5959" s="3">
        <v>45401</v>
      </c>
      <c r="J5959" s="2" t="s">
        <v>31</v>
      </c>
      <c r="K5959" s="2" t="s">
        <v>27</v>
      </c>
      <c r="L5959" s="2">
        <v>327.58999999999997</v>
      </c>
      <c r="M5959" s="2" t="s">
        <v>48</v>
      </c>
      <c r="N5959">
        <f t="shared" si="280"/>
        <v>2229.5170000000003</v>
      </c>
      <c r="O5959" s="4">
        <f t="shared" si="281"/>
        <v>730367.47403000004</v>
      </c>
    </row>
    <row r="5960" spans="1:15" ht="14.25" customHeight="1" x14ac:dyDescent="0.25">
      <c r="A5960" s="2" t="s">
        <v>5990</v>
      </c>
      <c r="B5960" s="2" t="s">
        <v>25</v>
      </c>
      <c r="C5960" s="2" t="s">
        <v>20</v>
      </c>
      <c r="D5960" s="2">
        <v>3594.36</v>
      </c>
      <c r="E5960" s="2">
        <v>0.16</v>
      </c>
      <c r="F5960" s="2">
        <f t="shared" si="279"/>
        <v>575.09760000000006</v>
      </c>
      <c r="G5960" s="2">
        <v>8</v>
      </c>
      <c r="H5960" s="3">
        <v>45407</v>
      </c>
      <c r="I5960" s="3">
        <v>45413</v>
      </c>
      <c r="J5960" s="2" t="s">
        <v>21</v>
      </c>
      <c r="K5960" s="2" t="s">
        <v>16</v>
      </c>
      <c r="L5960" s="2">
        <v>452.02</v>
      </c>
      <c r="M5960" s="2" t="s">
        <v>28</v>
      </c>
      <c r="N5960">
        <f t="shared" si="280"/>
        <v>3019.2624000000001</v>
      </c>
      <c r="O5960" s="4">
        <f t="shared" si="281"/>
        <v>1364766.9900479999</v>
      </c>
    </row>
    <row r="5961" spans="1:15" ht="14.25" customHeight="1" x14ac:dyDescent="0.25">
      <c r="A5961" s="2" t="s">
        <v>5991</v>
      </c>
      <c r="B5961" s="2" t="s">
        <v>41</v>
      </c>
      <c r="C5961" s="2" t="s">
        <v>26</v>
      </c>
      <c r="D5961" s="2">
        <v>1198.49</v>
      </c>
      <c r="E5961" s="2">
        <v>0.4</v>
      </c>
      <c r="F5961" s="2">
        <f t="shared" si="279"/>
        <v>479.39600000000002</v>
      </c>
      <c r="G5961" s="2">
        <v>1</v>
      </c>
      <c r="H5961" s="3">
        <v>45306</v>
      </c>
      <c r="I5961" s="3">
        <v>45313</v>
      </c>
      <c r="J5961" s="2" t="s">
        <v>15</v>
      </c>
      <c r="K5961" s="2" t="s">
        <v>27</v>
      </c>
      <c r="L5961" s="2">
        <v>133.43</v>
      </c>
      <c r="M5961" s="2" t="s">
        <v>39</v>
      </c>
      <c r="N5961">
        <f t="shared" si="280"/>
        <v>719.09400000000005</v>
      </c>
      <c r="O5961" s="4">
        <f t="shared" si="281"/>
        <v>95948.712420000011</v>
      </c>
    </row>
    <row r="5962" spans="1:15" ht="14.25" customHeight="1" x14ac:dyDescent="0.25">
      <c r="A5962" s="2" t="s">
        <v>5992</v>
      </c>
      <c r="B5962" s="2" t="s">
        <v>41</v>
      </c>
      <c r="C5962" s="2" t="s">
        <v>26</v>
      </c>
      <c r="D5962" s="2">
        <v>637.94000000000005</v>
      </c>
      <c r="E5962" s="2">
        <v>0.05</v>
      </c>
      <c r="F5962" s="2">
        <f t="shared" si="279"/>
        <v>31.897000000000006</v>
      </c>
      <c r="G5962" s="2">
        <v>6</v>
      </c>
      <c r="H5962" s="3">
        <v>45024</v>
      </c>
      <c r="I5962" s="3">
        <v>45025</v>
      </c>
      <c r="J5962" s="2" t="s">
        <v>15</v>
      </c>
      <c r="K5962" s="2" t="s">
        <v>16</v>
      </c>
      <c r="L5962" s="2">
        <v>141.24</v>
      </c>
      <c r="M5962" s="2" t="s">
        <v>28</v>
      </c>
      <c r="N5962">
        <f t="shared" si="280"/>
        <v>606.04300000000001</v>
      </c>
      <c r="O5962" s="4">
        <f t="shared" si="281"/>
        <v>85597.513320000013</v>
      </c>
    </row>
    <row r="5963" spans="1:15" ht="14.25" customHeight="1" x14ac:dyDescent="0.25">
      <c r="A5963" s="2" t="s">
        <v>5993</v>
      </c>
      <c r="B5963" s="2" t="s">
        <v>25</v>
      </c>
      <c r="C5963" s="2" t="s">
        <v>14</v>
      </c>
      <c r="D5963" s="2">
        <v>3833.07</v>
      </c>
      <c r="E5963" s="2">
        <v>0.23</v>
      </c>
      <c r="F5963" s="2">
        <f t="shared" si="279"/>
        <v>881.60610000000008</v>
      </c>
      <c r="G5963" s="2">
        <v>2</v>
      </c>
      <c r="H5963" s="3">
        <v>45613</v>
      </c>
      <c r="I5963" s="3">
        <v>45615</v>
      </c>
      <c r="J5963" s="2" t="s">
        <v>31</v>
      </c>
      <c r="K5963" s="2" t="s">
        <v>16</v>
      </c>
      <c r="L5963" s="2">
        <v>384.14</v>
      </c>
      <c r="M5963" s="2" t="s">
        <v>34</v>
      </c>
      <c r="N5963">
        <f t="shared" si="280"/>
        <v>2951.4639000000002</v>
      </c>
      <c r="O5963" s="4">
        <f t="shared" si="281"/>
        <v>1133775.3425460001</v>
      </c>
    </row>
    <row r="5964" spans="1:15" ht="14.25" customHeight="1" x14ac:dyDescent="0.25">
      <c r="A5964" s="2" t="s">
        <v>5994</v>
      </c>
      <c r="B5964" s="2" t="s">
        <v>13</v>
      </c>
      <c r="C5964" s="2" t="s">
        <v>20</v>
      </c>
      <c r="D5964" s="2">
        <v>4795.12</v>
      </c>
      <c r="E5964" s="2">
        <v>0.3</v>
      </c>
      <c r="F5964" s="2">
        <f t="shared" si="279"/>
        <v>1438.5359999999998</v>
      </c>
      <c r="G5964" s="2">
        <v>3</v>
      </c>
      <c r="H5964" s="3">
        <v>45119</v>
      </c>
      <c r="I5964" s="3">
        <v>45121</v>
      </c>
      <c r="J5964" s="2" t="s">
        <v>31</v>
      </c>
      <c r="K5964" s="2" t="s">
        <v>16</v>
      </c>
      <c r="L5964" s="2">
        <v>1051.42</v>
      </c>
      <c r="M5964" s="2" t="s">
        <v>28</v>
      </c>
      <c r="N5964">
        <f t="shared" si="280"/>
        <v>3356.5839999999998</v>
      </c>
      <c r="O5964" s="4">
        <f t="shared" si="281"/>
        <v>3529179.5492799999</v>
      </c>
    </row>
    <row r="5965" spans="1:15" ht="14.25" customHeight="1" x14ac:dyDescent="0.25">
      <c r="A5965" s="2" t="s">
        <v>5995</v>
      </c>
      <c r="B5965" s="2" t="s">
        <v>19</v>
      </c>
      <c r="C5965" s="2" t="s">
        <v>14</v>
      </c>
      <c r="D5965" s="2">
        <v>2929.65</v>
      </c>
      <c r="E5965" s="2">
        <v>0.47</v>
      </c>
      <c r="F5965" s="2">
        <f t="shared" si="279"/>
        <v>1376.9355</v>
      </c>
      <c r="G5965" s="2">
        <v>9</v>
      </c>
      <c r="H5965" s="3">
        <v>45245</v>
      </c>
      <c r="I5965" s="3">
        <v>45252</v>
      </c>
      <c r="J5965" s="2" t="s">
        <v>15</v>
      </c>
      <c r="K5965" s="2" t="s">
        <v>16</v>
      </c>
      <c r="L5965" s="2">
        <v>174.91</v>
      </c>
      <c r="M5965" s="2" t="s">
        <v>39</v>
      </c>
      <c r="N5965">
        <f t="shared" si="280"/>
        <v>1552.7145</v>
      </c>
      <c r="O5965" s="4">
        <f t="shared" si="281"/>
        <v>271585.29319499998</v>
      </c>
    </row>
    <row r="5966" spans="1:15" ht="14.25" customHeight="1" x14ac:dyDescent="0.25">
      <c r="A5966" s="2" t="s">
        <v>5996</v>
      </c>
      <c r="B5966" s="2" t="s">
        <v>19</v>
      </c>
      <c r="C5966" s="2" t="s">
        <v>20</v>
      </c>
      <c r="D5966" s="2">
        <v>2464.46</v>
      </c>
      <c r="E5966" s="2">
        <v>0.37</v>
      </c>
      <c r="F5966" s="2">
        <f t="shared" si="279"/>
        <v>911.85019999999997</v>
      </c>
      <c r="G5966" s="2">
        <v>9</v>
      </c>
      <c r="H5966" s="3">
        <v>45595</v>
      </c>
      <c r="I5966" s="3">
        <v>45598</v>
      </c>
      <c r="J5966" s="2" t="s">
        <v>15</v>
      </c>
      <c r="K5966" s="2" t="s">
        <v>27</v>
      </c>
      <c r="L5966" s="2">
        <v>538.69000000000005</v>
      </c>
      <c r="M5966" s="2" t="s">
        <v>34</v>
      </c>
      <c r="N5966">
        <f t="shared" si="280"/>
        <v>1552.6098000000002</v>
      </c>
      <c r="O5966" s="4">
        <f t="shared" si="281"/>
        <v>836375.37316200021</v>
      </c>
    </row>
    <row r="5967" spans="1:15" ht="14.25" customHeight="1" x14ac:dyDescent="0.25">
      <c r="A5967" s="2" t="s">
        <v>5997</v>
      </c>
      <c r="B5967" s="2" t="s">
        <v>13</v>
      </c>
      <c r="C5967" s="2" t="s">
        <v>33</v>
      </c>
      <c r="D5967" s="2">
        <v>2718.58</v>
      </c>
      <c r="E5967" s="2">
        <v>7.0000000000000007E-2</v>
      </c>
      <c r="F5967" s="2">
        <f t="shared" si="279"/>
        <v>190.3006</v>
      </c>
      <c r="G5967" s="2">
        <v>6</v>
      </c>
      <c r="H5967" s="3">
        <v>45364</v>
      </c>
      <c r="I5967" s="3">
        <v>45367</v>
      </c>
      <c r="J5967" s="2" t="s">
        <v>31</v>
      </c>
      <c r="K5967" s="2" t="s">
        <v>27</v>
      </c>
      <c r="L5967" s="2">
        <v>164.84</v>
      </c>
      <c r="M5967" s="2" t="s">
        <v>39</v>
      </c>
      <c r="N5967">
        <f t="shared" si="280"/>
        <v>2528.2793999999999</v>
      </c>
      <c r="O5967" s="4">
        <f t="shared" si="281"/>
        <v>416761.57629599998</v>
      </c>
    </row>
    <row r="5968" spans="1:15" ht="14.25" customHeight="1" x14ac:dyDescent="0.25">
      <c r="A5968" s="2" t="s">
        <v>5998</v>
      </c>
      <c r="B5968" s="2" t="s">
        <v>25</v>
      </c>
      <c r="C5968" s="2" t="s">
        <v>36</v>
      </c>
      <c r="D5968" s="2">
        <v>2444.4699999999998</v>
      </c>
      <c r="E5968" s="2">
        <v>0.48</v>
      </c>
      <c r="F5968" s="2">
        <f t="shared" si="279"/>
        <v>1173.3455999999999</v>
      </c>
      <c r="G5968" s="2">
        <v>7</v>
      </c>
      <c r="H5968" s="3">
        <v>45564</v>
      </c>
      <c r="I5968" s="3">
        <v>45565</v>
      </c>
      <c r="J5968" s="2" t="s">
        <v>15</v>
      </c>
      <c r="K5968" s="2" t="s">
        <v>22</v>
      </c>
      <c r="L5968" s="2">
        <v>231.01</v>
      </c>
      <c r="M5968" s="2" t="s">
        <v>48</v>
      </c>
      <c r="N5968">
        <f t="shared" si="280"/>
        <v>1271.1243999999999</v>
      </c>
      <c r="O5968" s="4">
        <f t="shared" si="281"/>
        <v>293642.44764399994</v>
      </c>
    </row>
    <row r="5969" spans="1:15" ht="14.25" customHeight="1" x14ac:dyDescent="0.25">
      <c r="A5969" s="2" t="s">
        <v>5999</v>
      </c>
      <c r="B5969" s="2" t="s">
        <v>13</v>
      </c>
      <c r="C5969" s="2" t="s">
        <v>36</v>
      </c>
      <c r="D5969" s="2">
        <v>2266.7800000000002</v>
      </c>
      <c r="E5969" s="2">
        <v>0.24</v>
      </c>
      <c r="F5969" s="2">
        <f t="shared" si="279"/>
        <v>544.02719999999999</v>
      </c>
      <c r="G5969" s="2">
        <v>5</v>
      </c>
      <c r="H5969" s="3">
        <v>45012</v>
      </c>
      <c r="I5969" s="3">
        <v>45013</v>
      </c>
      <c r="J5969" s="2" t="s">
        <v>21</v>
      </c>
      <c r="K5969" s="2" t="s">
        <v>16</v>
      </c>
      <c r="L5969" s="2">
        <v>398.5</v>
      </c>
      <c r="M5969" s="2" t="s">
        <v>48</v>
      </c>
      <c r="N5969">
        <f t="shared" si="280"/>
        <v>1722.7528000000002</v>
      </c>
      <c r="O5969" s="4">
        <f t="shared" si="281"/>
        <v>686516.99080000003</v>
      </c>
    </row>
    <row r="5970" spans="1:15" ht="14.25" customHeight="1" x14ac:dyDescent="0.25">
      <c r="A5970" s="2" t="s">
        <v>6000</v>
      </c>
      <c r="B5970" s="2" t="s">
        <v>41</v>
      </c>
      <c r="C5970" s="2" t="s">
        <v>20</v>
      </c>
      <c r="D5970" s="2">
        <v>4740.47</v>
      </c>
      <c r="E5970" s="2">
        <v>0.18</v>
      </c>
      <c r="F5970" s="2">
        <f t="shared" si="279"/>
        <v>853.28460000000007</v>
      </c>
      <c r="G5970" s="2">
        <v>7</v>
      </c>
      <c r="H5970" s="3">
        <v>45488</v>
      </c>
      <c r="I5970" s="3">
        <v>45492</v>
      </c>
      <c r="J5970" s="2" t="s">
        <v>21</v>
      </c>
      <c r="K5970" s="2" t="s">
        <v>27</v>
      </c>
      <c r="L5970" s="2">
        <v>1407.81</v>
      </c>
      <c r="M5970" s="2" t="s">
        <v>34</v>
      </c>
      <c r="N5970">
        <f t="shared" si="280"/>
        <v>3887.1854000000003</v>
      </c>
      <c r="O5970" s="4">
        <f t="shared" si="281"/>
        <v>5472418.4779740004</v>
      </c>
    </row>
    <row r="5971" spans="1:15" ht="14.25" customHeight="1" x14ac:dyDescent="0.25">
      <c r="A5971" s="2" t="s">
        <v>6001</v>
      </c>
      <c r="B5971" s="2" t="s">
        <v>25</v>
      </c>
      <c r="C5971" s="2" t="s">
        <v>14</v>
      </c>
      <c r="D5971" s="2">
        <v>2450.84</v>
      </c>
      <c r="E5971" s="2">
        <v>0.06</v>
      </c>
      <c r="F5971" s="2">
        <f t="shared" si="279"/>
        <v>147.0504</v>
      </c>
      <c r="G5971" s="2">
        <v>6</v>
      </c>
      <c r="H5971" s="3">
        <v>45503</v>
      </c>
      <c r="I5971" s="3">
        <v>45510</v>
      </c>
      <c r="J5971" s="2" t="s">
        <v>31</v>
      </c>
      <c r="K5971" s="2" t="s">
        <v>27</v>
      </c>
      <c r="L5971" s="2">
        <v>513.39</v>
      </c>
      <c r="M5971" s="2" t="s">
        <v>39</v>
      </c>
      <c r="N5971">
        <f t="shared" si="280"/>
        <v>2303.7896000000001</v>
      </c>
      <c r="O5971" s="4">
        <f t="shared" si="281"/>
        <v>1182742.542744</v>
      </c>
    </row>
    <row r="5972" spans="1:15" ht="14.25" customHeight="1" x14ac:dyDescent="0.25">
      <c r="A5972" s="2" t="s">
        <v>6002</v>
      </c>
      <c r="B5972" s="2" t="s">
        <v>25</v>
      </c>
      <c r="C5972" s="2" t="s">
        <v>26</v>
      </c>
      <c r="D5972" s="2">
        <v>497.4</v>
      </c>
      <c r="E5972" s="2">
        <v>0.47</v>
      </c>
      <c r="F5972" s="2">
        <f t="shared" si="279"/>
        <v>233.77799999999996</v>
      </c>
      <c r="G5972" s="2">
        <v>5</v>
      </c>
      <c r="H5972" s="3">
        <v>44970</v>
      </c>
      <c r="I5972" s="3">
        <v>44972</v>
      </c>
      <c r="J5972" s="2" t="s">
        <v>21</v>
      </c>
      <c r="K5972" s="2" t="s">
        <v>27</v>
      </c>
      <c r="L5972" s="2">
        <v>25.3</v>
      </c>
      <c r="M5972" s="2" t="s">
        <v>23</v>
      </c>
      <c r="N5972">
        <f t="shared" si="280"/>
        <v>263.62200000000001</v>
      </c>
      <c r="O5972" s="4">
        <f t="shared" si="281"/>
        <v>6669.6366000000007</v>
      </c>
    </row>
    <row r="5973" spans="1:15" ht="14.25" customHeight="1" x14ac:dyDescent="0.25">
      <c r="A5973" s="2" t="s">
        <v>6003</v>
      </c>
      <c r="B5973" s="2" t="s">
        <v>25</v>
      </c>
      <c r="C5973" s="2" t="s">
        <v>20</v>
      </c>
      <c r="D5973" s="2">
        <v>3851.03</v>
      </c>
      <c r="E5973" s="2">
        <v>0.28999999999999998</v>
      </c>
      <c r="F5973" s="2">
        <f t="shared" si="279"/>
        <v>1116.7987000000001</v>
      </c>
      <c r="G5973" s="2">
        <v>3</v>
      </c>
      <c r="H5973" s="3">
        <v>45190</v>
      </c>
      <c r="I5973" s="3">
        <v>45191</v>
      </c>
      <c r="J5973" s="2" t="s">
        <v>15</v>
      </c>
      <c r="K5973" s="2" t="s">
        <v>27</v>
      </c>
      <c r="L5973" s="2">
        <v>939.53</v>
      </c>
      <c r="M5973" s="2" t="s">
        <v>34</v>
      </c>
      <c r="N5973">
        <f t="shared" si="280"/>
        <v>2734.2313000000004</v>
      </c>
      <c r="O5973" s="4">
        <f t="shared" si="281"/>
        <v>2568892.3332890002</v>
      </c>
    </row>
    <row r="5974" spans="1:15" ht="14.25" customHeight="1" x14ac:dyDescent="0.25">
      <c r="A5974" s="2" t="s">
        <v>6004</v>
      </c>
      <c r="B5974" s="2" t="s">
        <v>19</v>
      </c>
      <c r="C5974" s="2" t="s">
        <v>20</v>
      </c>
      <c r="D5974" s="2">
        <v>2018.65</v>
      </c>
      <c r="E5974" s="2">
        <v>0.49</v>
      </c>
      <c r="F5974" s="2">
        <f t="shared" si="279"/>
        <v>989.13850000000002</v>
      </c>
      <c r="G5974" s="2">
        <v>2</v>
      </c>
      <c r="H5974" s="3">
        <v>45175</v>
      </c>
      <c r="I5974" s="3">
        <v>45176</v>
      </c>
      <c r="J5974" s="2" t="s">
        <v>31</v>
      </c>
      <c r="K5974" s="2" t="s">
        <v>22</v>
      </c>
      <c r="L5974" s="2">
        <v>272.82</v>
      </c>
      <c r="M5974" s="2" t="s">
        <v>23</v>
      </c>
      <c r="N5974">
        <f t="shared" si="280"/>
        <v>1029.5115000000001</v>
      </c>
      <c r="O5974" s="4">
        <f t="shared" si="281"/>
        <v>280871.32743</v>
      </c>
    </row>
    <row r="5975" spans="1:15" ht="14.25" customHeight="1" x14ac:dyDescent="0.25">
      <c r="A5975" s="2" t="s">
        <v>6005</v>
      </c>
      <c r="B5975" s="2" t="s">
        <v>13</v>
      </c>
      <c r="C5975" s="2" t="s">
        <v>26</v>
      </c>
      <c r="D5975" s="2">
        <v>3582.4</v>
      </c>
      <c r="E5975" s="2">
        <v>0.09</v>
      </c>
      <c r="F5975" s="2">
        <f t="shared" si="279"/>
        <v>322.416</v>
      </c>
      <c r="G5975" s="2">
        <v>5</v>
      </c>
      <c r="H5975" s="3">
        <v>44949</v>
      </c>
      <c r="I5975" s="3">
        <v>44952</v>
      </c>
      <c r="J5975" s="2" t="s">
        <v>15</v>
      </c>
      <c r="K5975" s="2" t="s">
        <v>16</v>
      </c>
      <c r="L5975" s="2">
        <v>1067.6500000000001</v>
      </c>
      <c r="M5975" s="2" t="s">
        <v>39</v>
      </c>
      <c r="N5975">
        <f t="shared" si="280"/>
        <v>3259.9839999999999</v>
      </c>
      <c r="O5975" s="4">
        <f t="shared" si="281"/>
        <v>3480521.9176000003</v>
      </c>
    </row>
    <row r="5976" spans="1:15" ht="14.25" customHeight="1" x14ac:dyDescent="0.25">
      <c r="A5976" s="2" t="s">
        <v>6006</v>
      </c>
      <c r="B5976" s="2" t="s">
        <v>25</v>
      </c>
      <c r="C5976" s="2" t="s">
        <v>20</v>
      </c>
      <c r="D5976" s="2">
        <v>2939.89</v>
      </c>
      <c r="E5976" s="2">
        <v>0.27</v>
      </c>
      <c r="F5976" s="2">
        <f t="shared" si="279"/>
        <v>793.77030000000002</v>
      </c>
      <c r="G5976" s="2">
        <v>8</v>
      </c>
      <c r="H5976" s="3">
        <v>45138</v>
      </c>
      <c r="I5976" s="3">
        <v>45143</v>
      </c>
      <c r="J5976" s="2" t="s">
        <v>15</v>
      </c>
      <c r="K5976" s="2" t="s">
        <v>16</v>
      </c>
      <c r="L5976" s="2">
        <v>592.66999999999996</v>
      </c>
      <c r="M5976" s="2" t="s">
        <v>48</v>
      </c>
      <c r="N5976">
        <f t="shared" si="280"/>
        <v>2146.1196999999997</v>
      </c>
      <c r="O5976" s="4">
        <f t="shared" si="281"/>
        <v>1271940.7625989998</v>
      </c>
    </row>
    <row r="5977" spans="1:15" ht="14.25" customHeight="1" x14ac:dyDescent="0.25">
      <c r="A5977" s="2" t="s">
        <v>6007</v>
      </c>
      <c r="B5977" s="2" t="s">
        <v>25</v>
      </c>
      <c r="C5977" s="2" t="s">
        <v>33</v>
      </c>
      <c r="D5977" s="2">
        <v>3594.58</v>
      </c>
      <c r="E5977" s="2">
        <v>0.05</v>
      </c>
      <c r="F5977" s="2">
        <f t="shared" si="279"/>
        <v>179.72900000000001</v>
      </c>
      <c r="G5977" s="2">
        <v>5</v>
      </c>
      <c r="H5977" s="3">
        <v>45454</v>
      </c>
      <c r="I5977" s="3">
        <v>45457</v>
      </c>
      <c r="J5977" s="2" t="s">
        <v>31</v>
      </c>
      <c r="K5977" s="2" t="s">
        <v>16</v>
      </c>
      <c r="L5977" s="2">
        <v>1011.29</v>
      </c>
      <c r="M5977" s="2" t="s">
        <v>34</v>
      </c>
      <c r="N5977">
        <f t="shared" si="280"/>
        <v>3414.8510000000001</v>
      </c>
      <c r="O5977" s="4">
        <f t="shared" si="281"/>
        <v>3453404.6677899999</v>
      </c>
    </row>
    <row r="5978" spans="1:15" ht="14.25" customHeight="1" x14ac:dyDescent="0.25">
      <c r="A5978" s="2" t="s">
        <v>6008</v>
      </c>
      <c r="B5978" s="2" t="s">
        <v>25</v>
      </c>
      <c r="C5978" s="2" t="s">
        <v>26</v>
      </c>
      <c r="D5978" s="2">
        <v>403.77</v>
      </c>
      <c r="E5978" s="2">
        <v>0.26</v>
      </c>
      <c r="F5978" s="2">
        <f t="shared" si="279"/>
        <v>104.9802</v>
      </c>
      <c r="G5978" s="2">
        <v>3</v>
      </c>
      <c r="H5978" s="3">
        <v>45173</v>
      </c>
      <c r="I5978" s="3">
        <v>45174</v>
      </c>
      <c r="J5978" s="2" t="s">
        <v>15</v>
      </c>
      <c r="K5978" s="2" t="s">
        <v>27</v>
      </c>
      <c r="L5978" s="2">
        <v>25.12</v>
      </c>
      <c r="M5978" s="2" t="s">
        <v>23</v>
      </c>
      <c r="N5978">
        <f t="shared" si="280"/>
        <v>298.78980000000001</v>
      </c>
      <c r="O5978" s="4">
        <f t="shared" si="281"/>
        <v>7505.5997760000009</v>
      </c>
    </row>
    <row r="5979" spans="1:15" ht="14.25" customHeight="1" x14ac:dyDescent="0.25">
      <c r="A5979" s="2" t="s">
        <v>6009</v>
      </c>
      <c r="B5979" s="2" t="s">
        <v>13</v>
      </c>
      <c r="C5979" s="2" t="s">
        <v>33</v>
      </c>
      <c r="D5979" s="2">
        <v>265.98</v>
      </c>
      <c r="E5979" s="2">
        <v>0.44</v>
      </c>
      <c r="F5979" s="2">
        <f t="shared" si="279"/>
        <v>117.03120000000001</v>
      </c>
      <c r="G5979" s="2">
        <v>3</v>
      </c>
      <c r="H5979" s="3">
        <v>45435</v>
      </c>
      <c r="I5979" s="3">
        <v>45437</v>
      </c>
      <c r="J5979" s="2" t="s">
        <v>21</v>
      </c>
      <c r="K5979" s="2" t="s">
        <v>16</v>
      </c>
      <c r="L5979" s="2">
        <v>37.840000000000003</v>
      </c>
      <c r="M5979" s="2" t="s">
        <v>28</v>
      </c>
      <c r="N5979">
        <f t="shared" si="280"/>
        <v>148.94880000000001</v>
      </c>
      <c r="O5979" s="4">
        <f t="shared" si="281"/>
        <v>5636.222592000001</v>
      </c>
    </row>
    <row r="5980" spans="1:15" ht="14.25" customHeight="1" x14ac:dyDescent="0.25">
      <c r="A5980" s="2" t="s">
        <v>6010</v>
      </c>
      <c r="B5980" s="2" t="s">
        <v>19</v>
      </c>
      <c r="C5980" s="2" t="s">
        <v>36</v>
      </c>
      <c r="D5980" s="2">
        <v>1954.85</v>
      </c>
      <c r="E5980" s="2">
        <v>0.05</v>
      </c>
      <c r="F5980" s="2">
        <f t="shared" ref="F5980:F6043" si="282">D5980*E5980</f>
        <v>97.742500000000007</v>
      </c>
      <c r="G5980" s="2">
        <v>5</v>
      </c>
      <c r="H5980" s="3">
        <v>45164</v>
      </c>
      <c r="I5980" s="3">
        <v>45169</v>
      </c>
      <c r="J5980" s="2" t="s">
        <v>15</v>
      </c>
      <c r="K5980" s="2" t="s">
        <v>22</v>
      </c>
      <c r="L5980" s="2">
        <v>238.2</v>
      </c>
      <c r="M5980" s="2" t="s">
        <v>48</v>
      </c>
      <c r="N5980">
        <f t="shared" si="280"/>
        <v>1857.1074999999998</v>
      </c>
      <c r="O5980" s="4">
        <f t="shared" si="281"/>
        <v>442363.00649999996</v>
      </c>
    </row>
    <row r="5981" spans="1:15" ht="14.25" customHeight="1" x14ac:dyDescent="0.25">
      <c r="A5981" s="2" t="s">
        <v>6011</v>
      </c>
      <c r="B5981" s="2" t="s">
        <v>41</v>
      </c>
      <c r="C5981" s="2" t="s">
        <v>26</v>
      </c>
      <c r="D5981" s="2">
        <v>3496.51</v>
      </c>
      <c r="E5981" s="2">
        <v>0.13</v>
      </c>
      <c r="F5981" s="2">
        <f t="shared" si="282"/>
        <v>454.54630000000003</v>
      </c>
      <c r="G5981" s="2">
        <v>9</v>
      </c>
      <c r="H5981" s="3">
        <v>45628</v>
      </c>
      <c r="I5981" s="3">
        <v>45632</v>
      </c>
      <c r="J5981" s="2" t="s">
        <v>21</v>
      </c>
      <c r="K5981" s="2" t="s">
        <v>22</v>
      </c>
      <c r="L5981" s="2">
        <v>502.26</v>
      </c>
      <c r="M5981" s="2" t="s">
        <v>28</v>
      </c>
      <c r="N5981">
        <f t="shared" si="280"/>
        <v>3041.9637000000002</v>
      </c>
      <c r="O5981" s="4">
        <f t="shared" si="281"/>
        <v>1527856.687962</v>
      </c>
    </row>
    <row r="5982" spans="1:15" ht="14.25" customHeight="1" x14ac:dyDescent="0.25">
      <c r="A5982" s="2" t="s">
        <v>6012</v>
      </c>
      <c r="B5982" s="2" t="s">
        <v>19</v>
      </c>
      <c r="C5982" s="2" t="s">
        <v>26</v>
      </c>
      <c r="D5982" s="2">
        <v>1196.04</v>
      </c>
      <c r="E5982" s="2">
        <v>0.34</v>
      </c>
      <c r="F5982" s="2">
        <f t="shared" si="282"/>
        <v>406.65360000000004</v>
      </c>
      <c r="G5982" s="2">
        <v>8</v>
      </c>
      <c r="H5982" s="3">
        <v>45653</v>
      </c>
      <c r="I5982" s="3">
        <v>45660</v>
      </c>
      <c r="J5982" s="2" t="s">
        <v>15</v>
      </c>
      <c r="K5982" s="2" t="s">
        <v>27</v>
      </c>
      <c r="L5982" s="2">
        <v>150.91999999999999</v>
      </c>
      <c r="M5982" s="2" t="s">
        <v>17</v>
      </c>
      <c r="N5982">
        <f t="shared" si="280"/>
        <v>789.38639999999987</v>
      </c>
      <c r="O5982" s="4">
        <f t="shared" si="281"/>
        <v>119134.19548799997</v>
      </c>
    </row>
    <row r="5983" spans="1:15" ht="14.25" customHeight="1" x14ac:dyDescent="0.25">
      <c r="A5983" s="2" t="s">
        <v>6013</v>
      </c>
      <c r="B5983" s="2" t="s">
        <v>25</v>
      </c>
      <c r="C5983" s="2" t="s">
        <v>14</v>
      </c>
      <c r="D5983" s="2">
        <v>2223.66</v>
      </c>
      <c r="E5983" s="2">
        <v>0.04</v>
      </c>
      <c r="F5983" s="2">
        <f t="shared" si="282"/>
        <v>88.946399999999997</v>
      </c>
      <c r="G5983" s="2">
        <v>7</v>
      </c>
      <c r="H5983" s="3">
        <v>45503</v>
      </c>
      <c r="I5983" s="3">
        <v>45509</v>
      </c>
      <c r="J5983" s="2" t="s">
        <v>31</v>
      </c>
      <c r="K5983" s="2" t="s">
        <v>27</v>
      </c>
      <c r="L5983" s="2">
        <v>265.83</v>
      </c>
      <c r="M5983" s="2" t="s">
        <v>34</v>
      </c>
      <c r="N5983">
        <f t="shared" si="280"/>
        <v>2134.7136</v>
      </c>
      <c r="O5983" s="4">
        <f t="shared" si="281"/>
        <v>567470.91628799995</v>
      </c>
    </row>
    <row r="5984" spans="1:15" ht="14.25" customHeight="1" x14ac:dyDescent="0.25">
      <c r="A5984" s="2" t="s">
        <v>6014</v>
      </c>
      <c r="B5984" s="2" t="s">
        <v>19</v>
      </c>
      <c r="C5984" s="2" t="s">
        <v>14</v>
      </c>
      <c r="D5984" s="2">
        <v>4905.97</v>
      </c>
      <c r="E5984" s="2">
        <v>0.23</v>
      </c>
      <c r="F5984" s="2">
        <f t="shared" si="282"/>
        <v>1128.3731</v>
      </c>
      <c r="G5984" s="2">
        <v>5</v>
      </c>
      <c r="H5984" s="3">
        <v>45618</v>
      </c>
      <c r="I5984" s="3">
        <v>45624</v>
      </c>
      <c r="J5984" s="2" t="s">
        <v>15</v>
      </c>
      <c r="K5984" s="2" t="s">
        <v>16</v>
      </c>
      <c r="L5984" s="2">
        <v>835.53</v>
      </c>
      <c r="M5984" s="2" t="s">
        <v>23</v>
      </c>
      <c r="N5984">
        <f t="shared" si="280"/>
        <v>3777.5969000000005</v>
      </c>
      <c r="O5984" s="4">
        <f t="shared" si="281"/>
        <v>3156295.5378570003</v>
      </c>
    </row>
    <row r="5985" spans="1:15" ht="14.25" customHeight="1" x14ac:dyDescent="0.25">
      <c r="A5985" s="2" t="s">
        <v>6015</v>
      </c>
      <c r="B5985" s="2" t="s">
        <v>19</v>
      </c>
      <c r="C5985" s="2" t="s">
        <v>26</v>
      </c>
      <c r="D5985" s="2">
        <v>1152.8900000000001</v>
      </c>
      <c r="E5985" s="2">
        <v>0.17</v>
      </c>
      <c r="F5985" s="2">
        <f t="shared" si="282"/>
        <v>195.99130000000002</v>
      </c>
      <c r="G5985" s="2">
        <v>9</v>
      </c>
      <c r="H5985" s="3">
        <v>45551</v>
      </c>
      <c r="I5985" s="3">
        <v>45554</v>
      </c>
      <c r="J5985" s="2" t="s">
        <v>31</v>
      </c>
      <c r="K5985" s="2" t="s">
        <v>22</v>
      </c>
      <c r="L5985" s="2">
        <v>282.60000000000002</v>
      </c>
      <c r="M5985" s="2" t="s">
        <v>39</v>
      </c>
      <c r="N5985">
        <f t="shared" si="280"/>
        <v>956.89870000000008</v>
      </c>
      <c r="O5985" s="4">
        <f t="shared" si="281"/>
        <v>270419.57262000005</v>
      </c>
    </row>
    <row r="5986" spans="1:15" ht="14.25" customHeight="1" x14ac:dyDescent="0.25">
      <c r="A5986" s="2" t="s">
        <v>6016</v>
      </c>
      <c r="B5986" s="2" t="s">
        <v>41</v>
      </c>
      <c r="C5986" s="2" t="s">
        <v>36</v>
      </c>
      <c r="D5986" s="2">
        <v>4254.92</v>
      </c>
      <c r="E5986" s="2">
        <v>0.42</v>
      </c>
      <c r="F5986" s="2">
        <f t="shared" si="282"/>
        <v>1787.0663999999999</v>
      </c>
      <c r="G5986" s="2">
        <v>2</v>
      </c>
      <c r="H5986" s="3">
        <v>45589</v>
      </c>
      <c r="I5986" s="3">
        <v>45593</v>
      </c>
      <c r="J5986" s="2" t="s">
        <v>31</v>
      </c>
      <c r="K5986" s="2" t="s">
        <v>27</v>
      </c>
      <c r="L5986" s="2">
        <v>900.56</v>
      </c>
      <c r="M5986" s="2" t="s">
        <v>48</v>
      </c>
      <c r="N5986">
        <f t="shared" si="280"/>
        <v>2467.8536000000004</v>
      </c>
      <c r="O5986" s="4">
        <f t="shared" si="281"/>
        <v>2222450.238016</v>
      </c>
    </row>
    <row r="5987" spans="1:15" ht="14.25" customHeight="1" x14ac:dyDescent="0.25">
      <c r="A5987" s="2" t="s">
        <v>6017</v>
      </c>
      <c r="B5987" s="2" t="s">
        <v>13</v>
      </c>
      <c r="C5987" s="2" t="s">
        <v>20</v>
      </c>
      <c r="D5987" s="2">
        <v>4144.76</v>
      </c>
      <c r="E5987" s="2">
        <v>0.02</v>
      </c>
      <c r="F5987" s="2">
        <f t="shared" si="282"/>
        <v>82.895200000000003</v>
      </c>
      <c r="G5987" s="2">
        <v>6</v>
      </c>
      <c r="H5987" s="3">
        <v>44964</v>
      </c>
      <c r="I5987" s="3">
        <v>44966</v>
      </c>
      <c r="J5987" s="2" t="s">
        <v>15</v>
      </c>
      <c r="K5987" s="2" t="s">
        <v>16</v>
      </c>
      <c r="L5987" s="2">
        <v>590.24</v>
      </c>
      <c r="M5987" s="2" t="s">
        <v>48</v>
      </c>
      <c r="N5987">
        <f t="shared" si="280"/>
        <v>4061.8648000000003</v>
      </c>
      <c r="O5987" s="4">
        <f t="shared" si="281"/>
        <v>2397475.0795520004</v>
      </c>
    </row>
    <row r="5988" spans="1:15" ht="14.25" customHeight="1" x14ac:dyDescent="0.25">
      <c r="A5988" s="2" t="s">
        <v>6018</v>
      </c>
      <c r="B5988" s="2" t="s">
        <v>13</v>
      </c>
      <c r="C5988" s="2" t="s">
        <v>14</v>
      </c>
      <c r="D5988" s="2">
        <v>4467.63</v>
      </c>
      <c r="E5988" s="2">
        <v>0.43</v>
      </c>
      <c r="F5988" s="2">
        <f t="shared" si="282"/>
        <v>1921.0808999999999</v>
      </c>
      <c r="G5988" s="2">
        <v>7</v>
      </c>
      <c r="H5988" s="3">
        <v>45296</v>
      </c>
      <c r="I5988" s="3">
        <v>45301</v>
      </c>
      <c r="J5988" s="2" t="s">
        <v>21</v>
      </c>
      <c r="K5988" s="2" t="s">
        <v>22</v>
      </c>
      <c r="L5988" s="2">
        <v>881.86</v>
      </c>
      <c r="M5988" s="2" t="s">
        <v>48</v>
      </c>
      <c r="N5988">
        <f t="shared" si="280"/>
        <v>2546.5491000000002</v>
      </c>
      <c r="O5988" s="4">
        <f t="shared" si="281"/>
        <v>2245699.789326</v>
      </c>
    </row>
    <row r="5989" spans="1:15" ht="14.25" customHeight="1" x14ac:dyDescent="0.25">
      <c r="A5989" s="2" t="s">
        <v>6019</v>
      </c>
      <c r="B5989" s="2" t="s">
        <v>19</v>
      </c>
      <c r="C5989" s="2" t="s">
        <v>36</v>
      </c>
      <c r="D5989" s="2">
        <v>4584.1899999999996</v>
      </c>
      <c r="E5989" s="2">
        <v>0.35</v>
      </c>
      <c r="F5989" s="2">
        <f t="shared" si="282"/>
        <v>1604.4664999999998</v>
      </c>
      <c r="G5989" s="2">
        <v>7</v>
      </c>
      <c r="H5989" s="3">
        <v>45478</v>
      </c>
      <c r="I5989" s="3">
        <v>45484</v>
      </c>
      <c r="J5989" s="2" t="s">
        <v>15</v>
      </c>
      <c r="K5989" s="2" t="s">
        <v>27</v>
      </c>
      <c r="L5989" s="2">
        <v>1268.6300000000001</v>
      </c>
      <c r="M5989" s="2" t="s">
        <v>34</v>
      </c>
      <c r="N5989">
        <f t="shared" si="280"/>
        <v>2979.7235000000001</v>
      </c>
      <c r="O5989" s="4">
        <f t="shared" si="281"/>
        <v>3780166.6238050004</v>
      </c>
    </row>
    <row r="5990" spans="1:15" ht="14.25" customHeight="1" x14ac:dyDescent="0.25">
      <c r="A5990" s="2" t="s">
        <v>6020</v>
      </c>
      <c r="B5990" s="2" t="s">
        <v>19</v>
      </c>
      <c r="C5990" s="2" t="s">
        <v>36</v>
      </c>
      <c r="D5990" s="2">
        <v>2585.87</v>
      </c>
      <c r="E5990" s="2">
        <v>0.15</v>
      </c>
      <c r="F5990" s="2">
        <f t="shared" si="282"/>
        <v>387.88049999999998</v>
      </c>
      <c r="G5990" s="2">
        <v>4</v>
      </c>
      <c r="H5990" s="3">
        <v>45632</v>
      </c>
      <c r="I5990" s="3">
        <v>45634</v>
      </c>
      <c r="J5990" s="2" t="s">
        <v>21</v>
      </c>
      <c r="K5990" s="2" t="s">
        <v>27</v>
      </c>
      <c r="L5990" s="2">
        <v>303.01</v>
      </c>
      <c r="M5990" s="2" t="s">
        <v>28</v>
      </c>
      <c r="N5990">
        <f t="shared" si="280"/>
        <v>2197.9894999999997</v>
      </c>
      <c r="O5990" s="4">
        <f t="shared" si="281"/>
        <v>666012.79839499993</v>
      </c>
    </row>
    <row r="5991" spans="1:15" ht="14.25" customHeight="1" x14ac:dyDescent="0.25">
      <c r="A5991" s="2" t="s">
        <v>6021</v>
      </c>
      <c r="B5991" s="2" t="s">
        <v>13</v>
      </c>
      <c r="C5991" s="2" t="s">
        <v>14</v>
      </c>
      <c r="D5991" s="2">
        <v>3441.48</v>
      </c>
      <c r="E5991" s="2">
        <v>0.1</v>
      </c>
      <c r="F5991" s="2">
        <f t="shared" si="282"/>
        <v>344.14800000000002</v>
      </c>
      <c r="G5991" s="2">
        <v>2</v>
      </c>
      <c r="H5991" s="3">
        <v>45358</v>
      </c>
      <c r="I5991" s="3">
        <v>45364</v>
      </c>
      <c r="J5991" s="2" t="s">
        <v>15</v>
      </c>
      <c r="K5991" s="2" t="s">
        <v>16</v>
      </c>
      <c r="L5991" s="2">
        <v>602.73</v>
      </c>
      <c r="M5991" s="2" t="s">
        <v>39</v>
      </c>
      <c r="N5991">
        <f t="shared" si="280"/>
        <v>3097.3319999999999</v>
      </c>
      <c r="O5991" s="4">
        <f t="shared" si="281"/>
        <v>1866854.9163599999</v>
      </c>
    </row>
    <row r="5992" spans="1:15" ht="14.25" customHeight="1" x14ac:dyDescent="0.25">
      <c r="A5992" s="2" t="s">
        <v>6022</v>
      </c>
      <c r="B5992" s="2" t="s">
        <v>13</v>
      </c>
      <c r="C5992" s="2" t="s">
        <v>20</v>
      </c>
      <c r="D5992" s="2">
        <v>3132.57</v>
      </c>
      <c r="E5992" s="2">
        <v>0.48</v>
      </c>
      <c r="F5992" s="2">
        <f t="shared" si="282"/>
        <v>1503.6336000000001</v>
      </c>
      <c r="G5992" s="2">
        <v>1</v>
      </c>
      <c r="H5992" s="3">
        <v>45195</v>
      </c>
      <c r="I5992" s="3">
        <v>45200</v>
      </c>
      <c r="J5992" s="2" t="s">
        <v>21</v>
      </c>
      <c r="K5992" s="2" t="s">
        <v>27</v>
      </c>
      <c r="L5992" s="2">
        <v>870.57</v>
      </c>
      <c r="M5992" s="2" t="s">
        <v>39</v>
      </c>
      <c r="N5992">
        <f t="shared" si="280"/>
        <v>1628.9364</v>
      </c>
      <c r="O5992" s="4">
        <f t="shared" si="281"/>
        <v>1418103.1617480002</v>
      </c>
    </row>
    <row r="5993" spans="1:15" ht="14.25" customHeight="1" x14ac:dyDescent="0.25">
      <c r="A5993" s="2" t="s">
        <v>6023</v>
      </c>
      <c r="B5993" s="2" t="s">
        <v>41</v>
      </c>
      <c r="C5993" s="2" t="s">
        <v>14</v>
      </c>
      <c r="D5993" s="2">
        <v>1613.85</v>
      </c>
      <c r="E5993" s="2">
        <v>0.28000000000000003</v>
      </c>
      <c r="F5993" s="2">
        <f t="shared" si="282"/>
        <v>451.87800000000004</v>
      </c>
      <c r="G5993" s="2">
        <v>1</v>
      </c>
      <c r="H5993" s="3">
        <v>45049</v>
      </c>
      <c r="I5993" s="3">
        <v>45053</v>
      </c>
      <c r="J5993" s="2" t="s">
        <v>31</v>
      </c>
      <c r="K5993" s="2" t="s">
        <v>27</v>
      </c>
      <c r="L5993" s="2">
        <v>375.65</v>
      </c>
      <c r="M5993" s="2" t="s">
        <v>39</v>
      </c>
      <c r="N5993">
        <f t="shared" si="280"/>
        <v>1161.9719999999998</v>
      </c>
      <c r="O5993" s="4">
        <f t="shared" si="281"/>
        <v>436494.78179999988</v>
      </c>
    </row>
    <row r="5994" spans="1:15" ht="14.25" customHeight="1" x14ac:dyDescent="0.25">
      <c r="A5994" s="2" t="s">
        <v>6024</v>
      </c>
      <c r="B5994" s="2" t="s">
        <v>25</v>
      </c>
      <c r="C5994" s="2" t="s">
        <v>36</v>
      </c>
      <c r="D5994" s="2">
        <v>1470.96</v>
      </c>
      <c r="E5994" s="2">
        <v>0.17</v>
      </c>
      <c r="F5994" s="2">
        <f t="shared" si="282"/>
        <v>250.06320000000002</v>
      </c>
      <c r="G5994" s="2">
        <v>3</v>
      </c>
      <c r="H5994" s="3">
        <v>44953</v>
      </c>
      <c r="I5994" s="3">
        <v>44957</v>
      </c>
      <c r="J5994" s="2" t="s">
        <v>21</v>
      </c>
      <c r="K5994" s="2" t="s">
        <v>16</v>
      </c>
      <c r="L5994" s="2">
        <v>137.81</v>
      </c>
      <c r="M5994" s="2" t="s">
        <v>17</v>
      </c>
      <c r="N5994">
        <f t="shared" si="280"/>
        <v>1220.8968</v>
      </c>
      <c r="O5994" s="4">
        <f t="shared" si="281"/>
        <v>168251.788008</v>
      </c>
    </row>
    <row r="5995" spans="1:15" ht="14.25" customHeight="1" x14ac:dyDescent="0.25">
      <c r="A5995" s="2" t="s">
        <v>6025</v>
      </c>
      <c r="B5995" s="2" t="s">
        <v>19</v>
      </c>
      <c r="C5995" s="2" t="s">
        <v>33</v>
      </c>
      <c r="D5995" s="2">
        <v>1773.69</v>
      </c>
      <c r="E5995" s="2">
        <v>0.02</v>
      </c>
      <c r="F5995" s="2">
        <f t="shared" si="282"/>
        <v>35.473800000000004</v>
      </c>
      <c r="G5995" s="2">
        <v>7</v>
      </c>
      <c r="H5995" s="3">
        <v>45612</v>
      </c>
      <c r="I5995" s="3">
        <v>45614</v>
      </c>
      <c r="J5995" s="2" t="s">
        <v>31</v>
      </c>
      <c r="K5995" s="2" t="s">
        <v>27</v>
      </c>
      <c r="L5995" s="2">
        <v>440.49</v>
      </c>
      <c r="M5995" s="2" t="s">
        <v>39</v>
      </c>
      <c r="N5995">
        <f t="shared" si="280"/>
        <v>1738.2162000000001</v>
      </c>
      <c r="O5995" s="4">
        <f t="shared" si="281"/>
        <v>765666.85393800004</v>
      </c>
    </row>
    <row r="5996" spans="1:15" ht="14.25" customHeight="1" x14ac:dyDescent="0.25">
      <c r="A5996" s="2" t="s">
        <v>6026</v>
      </c>
      <c r="B5996" s="2" t="s">
        <v>13</v>
      </c>
      <c r="C5996" s="2" t="s">
        <v>14</v>
      </c>
      <c r="D5996" s="2">
        <v>1170.44</v>
      </c>
      <c r="E5996" s="2">
        <v>0.08</v>
      </c>
      <c r="F5996" s="2">
        <f t="shared" si="282"/>
        <v>93.635200000000012</v>
      </c>
      <c r="G5996" s="2">
        <v>5</v>
      </c>
      <c r="H5996" s="3">
        <v>45509</v>
      </c>
      <c r="I5996" s="3">
        <v>45514</v>
      </c>
      <c r="J5996" s="2" t="s">
        <v>31</v>
      </c>
      <c r="K5996" s="2" t="s">
        <v>27</v>
      </c>
      <c r="L5996" s="2">
        <v>293.27</v>
      </c>
      <c r="M5996" s="2" t="s">
        <v>23</v>
      </c>
      <c r="N5996">
        <f t="shared" si="280"/>
        <v>1076.8048000000001</v>
      </c>
      <c r="O5996" s="4">
        <f t="shared" si="281"/>
        <v>315794.54369600001</v>
      </c>
    </row>
    <row r="5997" spans="1:15" ht="14.25" customHeight="1" x14ac:dyDescent="0.25">
      <c r="A5997" s="2" t="s">
        <v>6027</v>
      </c>
      <c r="B5997" s="2" t="s">
        <v>19</v>
      </c>
      <c r="C5997" s="2" t="s">
        <v>36</v>
      </c>
      <c r="D5997" s="2">
        <v>3811.18</v>
      </c>
      <c r="E5997" s="2">
        <v>0.3</v>
      </c>
      <c r="F5997" s="2">
        <f t="shared" si="282"/>
        <v>1143.3539999999998</v>
      </c>
      <c r="G5997" s="2">
        <v>7</v>
      </c>
      <c r="H5997" s="3">
        <v>44929</v>
      </c>
      <c r="I5997" s="3">
        <v>44935</v>
      </c>
      <c r="J5997" s="2" t="s">
        <v>15</v>
      </c>
      <c r="K5997" s="2" t="s">
        <v>27</v>
      </c>
      <c r="L5997" s="2">
        <v>901.25</v>
      </c>
      <c r="M5997" s="2" t="s">
        <v>23</v>
      </c>
      <c r="N5997">
        <f t="shared" si="280"/>
        <v>2667.826</v>
      </c>
      <c r="O5997" s="4">
        <f t="shared" si="281"/>
        <v>2404378.1825000001</v>
      </c>
    </row>
    <row r="5998" spans="1:15" ht="14.25" customHeight="1" x14ac:dyDescent="0.25">
      <c r="A5998" s="2" t="s">
        <v>6028</v>
      </c>
      <c r="B5998" s="2" t="s">
        <v>19</v>
      </c>
      <c r="C5998" s="2" t="s">
        <v>14</v>
      </c>
      <c r="D5998" s="2">
        <v>4826.41</v>
      </c>
      <c r="E5998" s="2">
        <v>0.26</v>
      </c>
      <c r="F5998" s="2">
        <f t="shared" si="282"/>
        <v>1254.8666000000001</v>
      </c>
      <c r="G5998" s="2">
        <v>9</v>
      </c>
      <c r="H5998" s="3">
        <v>45243</v>
      </c>
      <c r="I5998" s="3">
        <v>45250</v>
      </c>
      <c r="J5998" s="2" t="s">
        <v>31</v>
      </c>
      <c r="K5998" s="2" t="s">
        <v>27</v>
      </c>
      <c r="L5998" s="2">
        <v>960.22</v>
      </c>
      <c r="M5998" s="2" t="s">
        <v>34</v>
      </c>
      <c r="N5998">
        <f t="shared" si="280"/>
        <v>3571.5433999999996</v>
      </c>
      <c r="O5998" s="4">
        <f t="shared" si="281"/>
        <v>3429467.4035479994</v>
      </c>
    </row>
    <row r="5999" spans="1:15" ht="14.25" customHeight="1" x14ac:dyDescent="0.25">
      <c r="A5999" s="2" t="s">
        <v>6029</v>
      </c>
      <c r="B5999" s="2" t="s">
        <v>13</v>
      </c>
      <c r="C5999" s="2" t="s">
        <v>36</v>
      </c>
      <c r="D5999" s="2">
        <v>4352.08</v>
      </c>
      <c r="E5999" s="2">
        <v>0.38</v>
      </c>
      <c r="F5999" s="2">
        <f t="shared" si="282"/>
        <v>1653.7904000000001</v>
      </c>
      <c r="G5999" s="2">
        <v>8</v>
      </c>
      <c r="H5999" s="3">
        <v>44998</v>
      </c>
      <c r="I5999" s="3">
        <v>45002</v>
      </c>
      <c r="J5999" s="2" t="s">
        <v>31</v>
      </c>
      <c r="K5999" s="2" t="s">
        <v>16</v>
      </c>
      <c r="L5999" s="2">
        <v>345.99</v>
      </c>
      <c r="M5999" s="2" t="s">
        <v>17</v>
      </c>
      <c r="N5999">
        <f t="shared" si="280"/>
        <v>2698.2896000000001</v>
      </c>
      <c r="O5999" s="4">
        <f t="shared" si="281"/>
        <v>933581.218704</v>
      </c>
    </row>
    <row r="6000" spans="1:15" ht="14.25" customHeight="1" x14ac:dyDescent="0.25">
      <c r="A6000" s="2" t="s">
        <v>6030</v>
      </c>
      <c r="B6000" s="2" t="s">
        <v>41</v>
      </c>
      <c r="C6000" s="2" t="s">
        <v>20</v>
      </c>
      <c r="D6000" s="2">
        <v>1167.9100000000001</v>
      </c>
      <c r="E6000" s="2">
        <v>0.42</v>
      </c>
      <c r="F6000" s="2">
        <f t="shared" si="282"/>
        <v>490.5222</v>
      </c>
      <c r="G6000" s="2">
        <v>1</v>
      </c>
      <c r="H6000" s="3">
        <v>45071</v>
      </c>
      <c r="I6000" s="3">
        <v>45076</v>
      </c>
      <c r="J6000" s="2" t="s">
        <v>15</v>
      </c>
      <c r="K6000" s="2" t="s">
        <v>16</v>
      </c>
      <c r="L6000" s="2">
        <v>195.4</v>
      </c>
      <c r="M6000" s="2" t="s">
        <v>28</v>
      </c>
      <c r="N6000">
        <f t="shared" si="280"/>
        <v>677.38780000000008</v>
      </c>
      <c r="O6000" s="4">
        <f t="shared" si="281"/>
        <v>132361.57612000001</v>
      </c>
    </row>
    <row r="6001" spans="1:15" ht="14.25" customHeight="1" x14ac:dyDescent="0.25">
      <c r="A6001" s="2" t="s">
        <v>6031</v>
      </c>
      <c r="B6001" s="2" t="s">
        <v>19</v>
      </c>
      <c r="C6001" s="2" t="s">
        <v>36</v>
      </c>
      <c r="D6001" s="2">
        <v>354.39</v>
      </c>
      <c r="E6001" s="2">
        <v>0.2</v>
      </c>
      <c r="F6001" s="2">
        <f t="shared" si="282"/>
        <v>70.878</v>
      </c>
      <c r="G6001" s="2">
        <v>4</v>
      </c>
      <c r="H6001" s="3">
        <v>45336</v>
      </c>
      <c r="I6001" s="3">
        <v>45340</v>
      </c>
      <c r="J6001" s="2" t="s">
        <v>21</v>
      </c>
      <c r="K6001" s="2" t="s">
        <v>16</v>
      </c>
      <c r="L6001" s="2">
        <v>25.4</v>
      </c>
      <c r="M6001" s="2" t="s">
        <v>48</v>
      </c>
      <c r="N6001">
        <f t="shared" si="280"/>
        <v>283.512</v>
      </c>
      <c r="O6001" s="4">
        <f t="shared" si="281"/>
        <v>7201.2047999999995</v>
      </c>
    </row>
    <row r="6002" spans="1:15" ht="14.25" customHeight="1" x14ac:dyDescent="0.25">
      <c r="A6002" s="2" t="s">
        <v>6032</v>
      </c>
      <c r="B6002" s="2" t="s">
        <v>41</v>
      </c>
      <c r="C6002" s="2" t="s">
        <v>26</v>
      </c>
      <c r="D6002" s="2">
        <v>3809.76</v>
      </c>
      <c r="E6002" s="2">
        <v>0.05</v>
      </c>
      <c r="F6002" s="2">
        <f t="shared" si="282"/>
        <v>190.48800000000003</v>
      </c>
      <c r="G6002" s="2">
        <v>5</v>
      </c>
      <c r="H6002" s="3">
        <v>45211</v>
      </c>
      <c r="I6002" s="3">
        <v>45212</v>
      </c>
      <c r="J6002" s="2" t="s">
        <v>15</v>
      </c>
      <c r="K6002" s="2" t="s">
        <v>22</v>
      </c>
      <c r="L6002" s="2">
        <v>684.71</v>
      </c>
      <c r="M6002" s="2" t="s">
        <v>28</v>
      </c>
      <c r="N6002">
        <f t="shared" si="280"/>
        <v>3619.2720000000004</v>
      </c>
      <c r="O6002" s="4">
        <f t="shared" si="281"/>
        <v>2478151.7311200006</v>
      </c>
    </row>
    <row r="6003" spans="1:15" ht="14.25" customHeight="1" x14ac:dyDescent="0.25">
      <c r="A6003" s="2" t="s">
        <v>6033</v>
      </c>
      <c r="B6003" s="2" t="s">
        <v>13</v>
      </c>
      <c r="C6003" s="2" t="s">
        <v>33</v>
      </c>
      <c r="D6003" s="2">
        <v>2012.05</v>
      </c>
      <c r="E6003" s="2">
        <v>0.4</v>
      </c>
      <c r="F6003" s="2">
        <f t="shared" si="282"/>
        <v>804.82</v>
      </c>
      <c r="G6003" s="2">
        <v>7</v>
      </c>
      <c r="H6003" s="3">
        <v>44998</v>
      </c>
      <c r="I6003" s="3">
        <v>45002</v>
      </c>
      <c r="J6003" s="2" t="s">
        <v>21</v>
      </c>
      <c r="K6003" s="2" t="s">
        <v>27</v>
      </c>
      <c r="L6003" s="2">
        <v>304.39</v>
      </c>
      <c r="M6003" s="2" t="s">
        <v>17</v>
      </c>
      <c r="N6003">
        <f t="shared" si="280"/>
        <v>1207.23</v>
      </c>
      <c r="O6003" s="4">
        <f t="shared" si="281"/>
        <v>367468.73969999998</v>
      </c>
    </row>
    <row r="6004" spans="1:15" ht="14.25" customHeight="1" x14ac:dyDescent="0.25">
      <c r="A6004" s="2" t="s">
        <v>6034</v>
      </c>
      <c r="B6004" s="2" t="s">
        <v>25</v>
      </c>
      <c r="C6004" s="2" t="s">
        <v>36</v>
      </c>
      <c r="D6004" s="2">
        <v>4140.6000000000004</v>
      </c>
      <c r="E6004" s="2">
        <v>0.28000000000000003</v>
      </c>
      <c r="F6004" s="2">
        <f t="shared" si="282"/>
        <v>1159.3680000000002</v>
      </c>
      <c r="G6004" s="2">
        <v>8</v>
      </c>
      <c r="H6004" s="3">
        <v>45105</v>
      </c>
      <c r="I6004" s="3">
        <v>45106</v>
      </c>
      <c r="J6004" s="2" t="s">
        <v>21</v>
      </c>
      <c r="K6004" s="2" t="s">
        <v>27</v>
      </c>
      <c r="L6004" s="2">
        <v>213.15</v>
      </c>
      <c r="M6004" s="2" t="s">
        <v>17</v>
      </c>
      <c r="N6004">
        <f t="shared" si="280"/>
        <v>2981.232</v>
      </c>
      <c r="O6004" s="4">
        <f t="shared" si="281"/>
        <v>635449.60080000001</v>
      </c>
    </row>
    <row r="6005" spans="1:15" ht="14.25" customHeight="1" x14ac:dyDescent="0.25">
      <c r="A6005" s="2" t="s">
        <v>6035</v>
      </c>
      <c r="B6005" s="2" t="s">
        <v>25</v>
      </c>
      <c r="C6005" s="2" t="s">
        <v>14</v>
      </c>
      <c r="D6005" s="2">
        <v>3918.26</v>
      </c>
      <c r="E6005" s="2">
        <v>0.49</v>
      </c>
      <c r="F6005" s="2">
        <f t="shared" si="282"/>
        <v>1919.9474</v>
      </c>
      <c r="G6005" s="2">
        <v>8</v>
      </c>
      <c r="H6005" s="3">
        <v>44969</v>
      </c>
      <c r="I6005" s="3">
        <v>44971</v>
      </c>
      <c r="J6005" s="2" t="s">
        <v>15</v>
      </c>
      <c r="K6005" s="2" t="s">
        <v>22</v>
      </c>
      <c r="L6005" s="2">
        <v>957.73</v>
      </c>
      <c r="M6005" s="2" t="s">
        <v>48</v>
      </c>
      <c r="N6005">
        <f t="shared" si="280"/>
        <v>1998.3126000000002</v>
      </c>
      <c r="O6005" s="4">
        <f t="shared" si="281"/>
        <v>1913843.9263980002</v>
      </c>
    </row>
    <row r="6006" spans="1:15" ht="14.25" customHeight="1" x14ac:dyDescent="0.25">
      <c r="A6006" s="2" t="s">
        <v>6036</v>
      </c>
      <c r="B6006" s="2" t="s">
        <v>19</v>
      </c>
      <c r="C6006" s="2" t="s">
        <v>14</v>
      </c>
      <c r="D6006" s="2">
        <v>3164.51</v>
      </c>
      <c r="E6006" s="2">
        <v>0.4</v>
      </c>
      <c r="F6006" s="2">
        <f t="shared" si="282"/>
        <v>1265.8040000000001</v>
      </c>
      <c r="G6006" s="2">
        <v>4</v>
      </c>
      <c r="H6006" s="3">
        <v>45126</v>
      </c>
      <c r="I6006" s="3">
        <v>45127</v>
      </c>
      <c r="J6006" s="2" t="s">
        <v>31</v>
      </c>
      <c r="K6006" s="2" t="s">
        <v>22</v>
      </c>
      <c r="L6006" s="2">
        <v>673.06</v>
      </c>
      <c r="M6006" s="2" t="s">
        <v>28</v>
      </c>
      <c r="N6006">
        <f t="shared" si="280"/>
        <v>1898.7060000000001</v>
      </c>
      <c r="O6006" s="4">
        <f t="shared" si="281"/>
        <v>1277943.06036</v>
      </c>
    </row>
    <row r="6007" spans="1:15" ht="14.25" customHeight="1" x14ac:dyDescent="0.25">
      <c r="A6007" s="2" t="s">
        <v>6037</v>
      </c>
      <c r="B6007" s="2" t="s">
        <v>13</v>
      </c>
      <c r="C6007" s="2" t="s">
        <v>36</v>
      </c>
      <c r="D6007" s="2">
        <v>1351.16</v>
      </c>
      <c r="E6007" s="2">
        <v>0.16</v>
      </c>
      <c r="F6007" s="2">
        <f t="shared" si="282"/>
        <v>216.18560000000002</v>
      </c>
      <c r="G6007" s="2">
        <v>7</v>
      </c>
      <c r="H6007" s="3">
        <v>45335</v>
      </c>
      <c r="I6007" s="3">
        <v>45342</v>
      </c>
      <c r="J6007" s="2" t="s">
        <v>21</v>
      </c>
      <c r="K6007" s="2" t="s">
        <v>22</v>
      </c>
      <c r="L6007" s="2">
        <v>148.88999999999999</v>
      </c>
      <c r="M6007" s="2" t="s">
        <v>17</v>
      </c>
      <c r="N6007">
        <f t="shared" si="280"/>
        <v>1134.9744000000001</v>
      </c>
      <c r="O6007" s="4">
        <f t="shared" si="281"/>
        <v>168986.33841599998</v>
      </c>
    </row>
    <row r="6008" spans="1:15" ht="14.25" customHeight="1" x14ac:dyDescent="0.25">
      <c r="A6008" s="2" t="s">
        <v>6038</v>
      </c>
      <c r="B6008" s="2" t="s">
        <v>41</v>
      </c>
      <c r="C6008" s="2" t="s">
        <v>26</v>
      </c>
      <c r="D6008" s="2">
        <v>609.78</v>
      </c>
      <c r="E6008" s="2">
        <v>0.21</v>
      </c>
      <c r="F6008" s="2">
        <f t="shared" si="282"/>
        <v>128.0538</v>
      </c>
      <c r="G6008" s="2">
        <v>2</v>
      </c>
      <c r="H6008" s="3">
        <v>45160</v>
      </c>
      <c r="I6008" s="3">
        <v>45167</v>
      </c>
      <c r="J6008" s="2" t="s">
        <v>31</v>
      </c>
      <c r="K6008" s="2" t="s">
        <v>27</v>
      </c>
      <c r="L6008" s="2">
        <v>128.36000000000001</v>
      </c>
      <c r="M6008" s="2" t="s">
        <v>28</v>
      </c>
      <c r="N6008">
        <f t="shared" si="280"/>
        <v>481.72619999999995</v>
      </c>
      <c r="O6008" s="4">
        <f t="shared" si="281"/>
        <v>61834.375032000004</v>
      </c>
    </row>
    <row r="6009" spans="1:15" ht="14.25" customHeight="1" x14ac:dyDescent="0.25">
      <c r="A6009" s="2" t="s">
        <v>6039</v>
      </c>
      <c r="B6009" s="2" t="s">
        <v>19</v>
      </c>
      <c r="C6009" s="2" t="s">
        <v>36</v>
      </c>
      <c r="D6009" s="2">
        <v>1337.98</v>
      </c>
      <c r="E6009" s="2">
        <v>0.12</v>
      </c>
      <c r="F6009" s="2">
        <f t="shared" si="282"/>
        <v>160.55760000000001</v>
      </c>
      <c r="G6009" s="2">
        <v>9</v>
      </c>
      <c r="H6009" s="3">
        <v>45288</v>
      </c>
      <c r="I6009" s="3">
        <v>45290</v>
      </c>
      <c r="J6009" s="2" t="s">
        <v>21</v>
      </c>
      <c r="K6009" s="2" t="s">
        <v>22</v>
      </c>
      <c r="L6009" s="2">
        <v>248.91</v>
      </c>
      <c r="M6009" s="2" t="s">
        <v>34</v>
      </c>
      <c r="N6009">
        <f t="shared" si="280"/>
        <v>1177.4223999999999</v>
      </c>
      <c r="O6009" s="4">
        <f t="shared" si="281"/>
        <v>293072.209584</v>
      </c>
    </row>
    <row r="6010" spans="1:15" ht="14.25" customHeight="1" x14ac:dyDescent="0.25">
      <c r="A6010" s="2" t="s">
        <v>6040</v>
      </c>
      <c r="B6010" s="2" t="s">
        <v>13</v>
      </c>
      <c r="C6010" s="2" t="s">
        <v>20</v>
      </c>
      <c r="D6010" s="2">
        <v>2597.8200000000002</v>
      </c>
      <c r="E6010" s="2">
        <v>0.26</v>
      </c>
      <c r="F6010" s="2">
        <f t="shared" si="282"/>
        <v>675.43320000000006</v>
      </c>
      <c r="G6010" s="2">
        <v>6</v>
      </c>
      <c r="H6010" s="3">
        <v>45428</v>
      </c>
      <c r="I6010" s="3">
        <v>45429</v>
      </c>
      <c r="J6010" s="2" t="s">
        <v>15</v>
      </c>
      <c r="K6010" s="2" t="s">
        <v>16</v>
      </c>
      <c r="L6010" s="2">
        <v>459.89</v>
      </c>
      <c r="M6010" s="2" t="s">
        <v>28</v>
      </c>
      <c r="N6010">
        <f t="shared" si="280"/>
        <v>1922.3868000000002</v>
      </c>
      <c r="O6010" s="4">
        <f t="shared" si="281"/>
        <v>884086.46545200003</v>
      </c>
    </row>
    <row r="6011" spans="1:15" ht="14.25" customHeight="1" x14ac:dyDescent="0.25">
      <c r="A6011" s="2" t="s">
        <v>6041</v>
      </c>
      <c r="B6011" s="2" t="s">
        <v>13</v>
      </c>
      <c r="C6011" s="2" t="s">
        <v>26</v>
      </c>
      <c r="D6011" s="2">
        <v>4899.37</v>
      </c>
      <c r="E6011" s="2">
        <v>0.36</v>
      </c>
      <c r="F6011" s="2">
        <f t="shared" si="282"/>
        <v>1763.7731999999999</v>
      </c>
      <c r="G6011" s="2">
        <v>4</v>
      </c>
      <c r="H6011" s="3">
        <v>45050</v>
      </c>
      <c r="I6011" s="3">
        <v>45052</v>
      </c>
      <c r="J6011" s="2" t="s">
        <v>21</v>
      </c>
      <c r="K6011" s="2" t="s">
        <v>22</v>
      </c>
      <c r="L6011" s="2">
        <v>706.02</v>
      </c>
      <c r="M6011" s="2" t="s">
        <v>34</v>
      </c>
      <c r="N6011">
        <f t="shared" si="280"/>
        <v>3135.5968000000003</v>
      </c>
      <c r="O6011" s="4">
        <f t="shared" si="281"/>
        <v>2213794.0527360002</v>
      </c>
    </row>
    <row r="6012" spans="1:15" ht="14.25" customHeight="1" x14ac:dyDescent="0.25">
      <c r="A6012" s="2" t="s">
        <v>6042</v>
      </c>
      <c r="B6012" s="2" t="s">
        <v>41</v>
      </c>
      <c r="C6012" s="2" t="s">
        <v>36</v>
      </c>
      <c r="D6012" s="2">
        <v>412.07</v>
      </c>
      <c r="E6012" s="2">
        <v>0.31</v>
      </c>
      <c r="F6012" s="2">
        <f t="shared" si="282"/>
        <v>127.74169999999999</v>
      </c>
      <c r="G6012" s="2">
        <v>6</v>
      </c>
      <c r="H6012" s="3">
        <v>45237</v>
      </c>
      <c r="I6012" s="3">
        <v>45244</v>
      </c>
      <c r="J6012" s="2" t="s">
        <v>31</v>
      </c>
      <c r="K6012" s="2" t="s">
        <v>16</v>
      </c>
      <c r="L6012" s="2">
        <v>25.08</v>
      </c>
      <c r="M6012" s="2" t="s">
        <v>23</v>
      </c>
      <c r="N6012">
        <f t="shared" si="280"/>
        <v>284.32830000000001</v>
      </c>
      <c r="O6012" s="4">
        <f t="shared" si="281"/>
        <v>7130.9537639999999</v>
      </c>
    </row>
    <row r="6013" spans="1:15" ht="14.25" customHeight="1" x14ac:dyDescent="0.25">
      <c r="A6013" s="2" t="s">
        <v>6043</v>
      </c>
      <c r="B6013" s="2" t="s">
        <v>19</v>
      </c>
      <c r="C6013" s="2" t="s">
        <v>33</v>
      </c>
      <c r="D6013" s="2">
        <v>1080.3499999999999</v>
      </c>
      <c r="E6013" s="2">
        <v>0.17</v>
      </c>
      <c r="F6013" s="2">
        <f t="shared" si="282"/>
        <v>183.65950000000001</v>
      </c>
      <c r="G6013" s="2">
        <v>7</v>
      </c>
      <c r="H6013" s="3">
        <v>45099</v>
      </c>
      <c r="I6013" s="3">
        <v>45103</v>
      </c>
      <c r="J6013" s="2" t="s">
        <v>31</v>
      </c>
      <c r="K6013" s="2" t="s">
        <v>22</v>
      </c>
      <c r="L6013" s="2">
        <v>320.37</v>
      </c>
      <c r="M6013" s="2" t="s">
        <v>17</v>
      </c>
      <c r="N6013">
        <f t="shared" si="280"/>
        <v>896.69049999999993</v>
      </c>
      <c r="O6013" s="4">
        <f t="shared" si="281"/>
        <v>287272.73548499995</v>
      </c>
    </row>
    <row r="6014" spans="1:15" ht="14.25" customHeight="1" x14ac:dyDescent="0.25">
      <c r="A6014" s="2" t="s">
        <v>6044</v>
      </c>
      <c r="B6014" s="2" t="s">
        <v>13</v>
      </c>
      <c r="C6014" s="2" t="s">
        <v>26</v>
      </c>
      <c r="D6014" s="2">
        <v>3173.67</v>
      </c>
      <c r="E6014" s="2">
        <v>0.41</v>
      </c>
      <c r="F6014" s="2">
        <f t="shared" si="282"/>
        <v>1301.2047</v>
      </c>
      <c r="G6014" s="2">
        <v>8</v>
      </c>
      <c r="H6014" s="3">
        <v>45401</v>
      </c>
      <c r="I6014" s="3">
        <v>45407</v>
      </c>
      <c r="J6014" s="2" t="s">
        <v>31</v>
      </c>
      <c r="K6014" s="2" t="s">
        <v>16</v>
      </c>
      <c r="L6014" s="2">
        <v>563.16</v>
      </c>
      <c r="M6014" s="2" t="s">
        <v>28</v>
      </c>
      <c r="N6014">
        <f t="shared" si="280"/>
        <v>1872.4653000000001</v>
      </c>
      <c r="O6014" s="4">
        <f t="shared" si="281"/>
        <v>1054497.558348</v>
      </c>
    </row>
    <row r="6015" spans="1:15" ht="14.25" customHeight="1" x14ac:dyDescent="0.25">
      <c r="A6015" s="2" t="s">
        <v>6045</v>
      </c>
      <c r="B6015" s="2" t="s">
        <v>13</v>
      </c>
      <c r="C6015" s="2" t="s">
        <v>36</v>
      </c>
      <c r="D6015" s="2">
        <v>1591.39</v>
      </c>
      <c r="E6015" s="2">
        <v>0.05</v>
      </c>
      <c r="F6015" s="2">
        <f t="shared" si="282"/>
        <v>79.569500000000005</v>
      </c>
      <c r="G6015" s="2">
        <v>4</v>
      </c>
      <c r="H6015" s="3">
        <v>45140</v>
      </c>
      <c r="I6015" s="3">
        <v>45147</v>
      </c>
      <c r="J6015" s="2" t="s">
        <v>15</v>
      </c>
      <c r="K6015" s="2" t="s">
        <v>27</v>
      </c>
      <c r="L6015" s="2">
        <v>101.35</v>
      </c>
      <c r="M6015" s="2" t="s">
        <v>28</v>
      </c>
      <c r="N6015">
        <f t="shared" si="280"/>
        <v>1511.8205</v>
      </c>
      <c r="O6015" s="4">
        <f t="shared" si="281"/>
        <v>153223.007675</v>
      </c>
    </row>
    <row r="6016" spans="1:15" ht="14.25" customHeight="1" x14ac:dyDescent="0.25">
      <c r="A6016" s="2" t="s">
        <v>6046</v>
      </c>
      <c r="B6016" s="2" t="s">
        <v>13</v>
      </c>
      <c r="C6016" s="2" t="s">
        <v>33</v>
      </c>
      <c r="D6016" s="2">
        <v>4306.67</v>
      </c>
      <c r="E6016" s="2">
        <v>7.0000000000000007E-2</v>
      </c>
      <c r="F6016" s="2">
        <f t="shared" si="282"/>
        <v>301.46690000000001</v>
      </c>
      <c r="G6016" s="2">
        <v>9</v>
      </c>
      <c r="H6016" s="3">
        <v>45487</v>
      </c>
      <c r="I6016" s="3">
        <v>45490</v>
      </c>
      <c r="J6016" s="2" t="s">
        <v>15</v>
      </c>
      <c r="K6016" s="2" t="s">
        <v>27</v>
      </c>
      <c r="L6016" s="2">
        <v>269.89999999999998</v>
      </c>
      <c r="M6016" s="2" t="s">
        <v>17</v>
      </c>
      <c r="N6016">
        <f t="shared" si="280"/>
        <v>4005.2031000000002</v>
      </c>
      <c r="O6016" s="4">
        <f t="shared" si="281"/>
        <v>1081004.31669</v>
      </c>
    </row>
    <row r="6017" spans="1:15" ht="14.25" customHeight="1" x14ac:dyDescent="0.25">
      <c r="A6017" s="2" t="s">
        <v>6047</v>
      </c>
      <c r="B6017" s="2" t="s">
        <v>41</v>
      </c>
      <c r="C6017" s="2" t="s">
        <v>36</v>
      </c>
      <c r="D6017" s="2">
        <v>783.14</v>
      </c>
      <c r="E6017" s="2">
        <v>0.2</v>
      </c>
      <c r="F6017" s="2">
        <f t="shared" si="282"/>
        <v>156.62800000000001</v>
      </c>
      <c r="G6017" s="2">
        <v>6</v>
      </c>
      <c r="H6017" s="3">
        <v>45171</v>
      </c>
      <c r="I6017" s="3">
        <v>45177</v>
      </c>
      <c r="J6017" s="2" t="s">
        <v>31</v>
      </c>
      <c r="K6017" s="2" t="s">
        <v>16</v>
      </c>
      <c r="L6017" s="2">
        <v>189.83</v>
      </c>
      <c r="M6017" s="2" t="s">
        <v>34</v>
      </c>
      <c r="N6017">
        <f t="shared" si="280"/>
        <v>626.51199999999994</v>
      </c>
      <c r="O6017" s="4">
        <f t="shared" si="281"/>
        <v>118930.77296</v>
      </c>
    </row>
    <row r="6018" spans="1:15" ht="14.25" customHeight="1" x14ac:dyDescent="0.25">
      <c r="A6018" s="2" t="s">
        <v>6048</v>
      </c>
      <c r="B6018" s="2" t="s">
        <v>19</v>
      </c>
      <c r="C6018" s="2" t="s">
        <v>20</v>
      </c>
      <c r="D6018" s="2">
        <v>4819.47</v>
      </c>
      <c r="E6018" s="2">
        <v>0.35</v>
      </c>
      <c r="F6018" s="2">
        <f t="shared" si="282"/>
        <v>1686.8145</v>
      </c>
      <c r="G6018" s="2">
        <v>1</v>
      </c>
      <c r="H6018" s="3">
        <v>44980</v>
      </c>
      <c r="I6018" s="3">
        <v>44983</v>
      </c>
      <c r="J6018" s="2" t="s">
        <v>15</v>
      </c>
      <c r="K6018" s="2" t="s">
        <v>16</v>
      </c>
      <c r="L6018" s="2">
        <v>656.32</v>
      </c>
      <c r="M6018" s="2" t="s">
        <v>34</v>
      </c>
      <c r="N6018">
        <f t="shared" si="280"/>
        <v>3132.6555000000003</v>
      </c>
      <c r="O6018" s="4">
        <f t="shared" si="281"/>
        <v>2056024.4577600004</v>
      </c>
    </row>
    <row r="6019" spans="1:15" ht="14.25" customHeight="1" x14ac:dyDescent="0.25">
      <c r="A6019" s="2" t="s">
        <v>6049</v>
      </c>
      <c r="B6019" s="2" t="s">
        <v>19</v>
      </c>
      <c r="C6019" s="2" t="s">
        <v>14</v>
      </c>
      <c r="D6019" s="2">
        <v>4570.6400000000003</v>
      </c>
      <c r="E6019" s="2">
        <v>0.35</v>
      </c>
      <c r="F6019" s="2">
        <f t="shared" si="282"/>
        <v>1599.7239999999999</v>
      </c>
      <c r="G6019" s="2">
        <v>3</v>
      </c>
      <c r="H6019" s="3">
        <v>45630</v>
      </c>
      <c r="I6019" s="3">
        <v>45637</v>
      </c>
      <c r="J6019" s="2" t="s">
        <v>15</v>
      </c>
      <c r="K6019" s="2" t="s">
        <v>22</v>
      </c>
      <c r="L6019" s="2">
        <v>718.54</v>
      </c>
      <c r="M6019" s="2" t="s">
        <v>39</v>
      </c>
      <c r="N6019">
        <f t="shared" si="280"/>
        <v>2970.9160000000002</v>
      </c>
      <c r="O6019" s="4">
        <f t="shared" si="281"/>
        <v>2134721.9826400001</v>
      </c>
    </row>
    <row r="6020" spans="1:15" ht="14.25" customHeight="1" x14ac:dyDescent="0.25">
      <c r="A6020" s="2" t="s">
        <v>6050</v>
      </c>
      <c r="B6020" s="2" t="s">
        <v>19</v>
      </c>
      <c r="C6020" s="2" t="s">
        <v>36</v>
      </c>
      <c r="D6020" s="2">
        <v>4448.8900000000003</v>
      </c>
      <c r="E6020" s="2">
        <v>0.18</v>
      </c>
      <c r="F6020" s="2">
        <f t="shared" si="282"/>
        <v>800.80020000000002</v>
      </c>
      <c r="G6020" s="2">
        <v>1</v>
      </c>
      <c r="H6020" s="3">
        <v>45028</v>
      </c>
      <c r="I6020" s="3">
        <v>45031</v>
      </c>
      <c r="J6020" s="2" t="s">
        <v>15</v>
      </c>
      <c r="K6020" s="2" t="s">
        <v>16</v>
      </c>
      <c r="L6020" s="2">
        <v>906.76</v>
      </c>
      <c r="M6020" s="2" t="s">
        <v>28</v>
      </c>
      <c r="N6020">
        <f t="shared" ref="N6020:N6083" si="283">D6020-F6020</f>
        <v>3648.0898000000002</v>
      </c>
      <c r="O6020" s="4">
        <f t="shared" ref="O6020:O6083" si="284">N6020*L6020</f>
        <v>3307941.907048</v>
      </c>
    </row>
    <row r="6021" spans="1:15" ht="14.25" customHeight="1" x14ac:dyDescent="0.25">
      <c r="A6021" s="2" t="s">
        <v>6051</v>
      </c>
      <c r="B6021" s="2" t="s">
        <v>19</v>
      </c>
      <c r="C6021" s="2" t="s">
        <v>26</v>
      </c>
      <c r="D6021" s="2">
        <v>948.04</v>
      </c>
      <c r="E6021" s="2">
        <v>0.35</v>
      </c>
      <c r="F6021" s="2">
        <f t="shared" si="282"/>
        <v>331.81399999999996</v>
      </c>
      <c r="G6021" s="2">
        <v>6</v>
      </c>
      <c r="H6021" s="3">
        <v>45423</v>
      </c>
      <c r="I6021" s="3">
        <v>45424</v>
      </c>
      <c r="J6021" s="2" t="s">
        <v>15</v>
      </c>
      <c r="K6021" s="2" t="s">
        <v>27</v>
      </c>
      <c r="L6021" s="2">
        <v>47.9</v>
      </c>
      <c r="M6021" s="2" t="s">
        <v>17</v>
      </c>
      <c r="N6021">
        <f t="shared" si="283"/>
        <v>616.226</v>
      </c>
      <c r="O6021" s="4">
        <f t="shared" si="284"/>
        <v>29517.225399999999</v>
      </c>
    </row>
    <row r="6022" spans="1:15" ht="14.25" customHeight="1" x14ac:dyDescent="0.25">
      <c r="A6022" s="2" t="s">
        <v>6052</v>
      </c>
      <c r="B6022" s="2" t="s">
        <v>25</v>
      </c>
      <c r="C6022" s="2" t="s">
        <v>36</v>
      </c>
      <c r="D6022" s="2">
        <v>1714.53</v>
      </c>
      <c r="E6022" s="2">
        <v>0.03</v>
      </c>
      <c r="F6022" s="2">
        <f t="shared" si="282"/>
        <v>51.435899999999997</v>
      </c>
      <c r="G6022" s="2">
        <v>6</v>
      </c>
      <c r="H6022" s="3">
        <v>45462</v>
      </c>
      <c r="I6022" s="3">
        <v>45465</v>
      </c>
      <c r="J6022" s="2" t="s">
        <v>15</v>
      </c>
      <c r="K6022" s="2" t="s">
        <v>27</v>
      </c>
      <c r="L6022" s="2">
        <v>306.87</v>
      </c>
      <c r="M6022" s="2" t="s">
        <v>17</v>
      </c>
      <c r="N6022">
        <f t="shared" si="283"/>
        <v>1663.0941</v>
      </c>
      <c r="O6022" s="4">
        <f t="shared" si="284"/>
        <v>510353.68646699999</v>
      </c>
    </row>
    <row r="6023" spans="1:15" ht="14.25" customHeight="1" x14ac:dyDescent="0.25">
      <c r="A6023" s="2" t="s">
        <v>6053</v>
      </c>
      <c r="B6023" s="2" t="s">
        <v>25</v>
      </c>
      <c r="C6023" s="2" t="s">
        <v>36</v>
      </c>
      <c r="D6023" s="2">
        <v>4040.07</v>
      </c>
      <c r="E6023" s="2">
        <v>0.15</v>
      </c>
      <c r="F6023" s="2">
        <f t="shared" si="282"/>
        <v>606.01049999999998</v>
      </c>
      <c r="G6023" s="2">
        <v>7</v>
      </c>
      <c r="H6023" s="3">
        <v>45500</v>
      </c>
      <c r="I6023" s="3">
        <v>45502</v>
      </c>
      <c r="J6023" s="2" t="s">
        <v>15</v>
      </c>
      <c r="K6023" s="2" t="s">
        <v>27</v>
      </c>
      <c r="L6023" s="2">
        <v>901.74</v>
      </c>
      <c r="M6023" s="2" t="s">
        <v>17</v>
      </c>
      <c r="N6023">
        <f t="shared" si="283"/>
        <v>3434.0595000000003</v>
      </c>
      <c r="O6023" s="4">
        <f t="shared" si="284"/>
        <v>3096628.8135300004</v>
      </c>
    </row>
    <row r="6024" spans="1:15" ht="14.25" customHeight="1" x14ac:dyDescent="0.25">
      <c r="A6024" s="2" t="s">
        <v>6054</v>
      </c>
      <c r="B6024" s="2" t="s">
        <v>19</v>
      </c>
      <c r="C6024" s="2" t="s">
        <v>36</v>
      </c>
      <c r="D6024" s="2">
        <v>4058.26</v>
      </c>
      <c r="E6024" s="2">
        <v>0.35</v>
      </c>
      <c r="F6024" s="2">
        <f t="shared" si="282"/>
        <v>1420.3910000000001</v>
      </c>
      <c r="G6024" s="2">
        <v>1</v>
      </c>
      <c r="H6024" s="3">
        <v>45537</v>
      </c>
      <c r="I6024" s="3">
        <v>45538</v>
      </c>
      <c r="J6024" s="2" t="s">
        <v>15</v>
      </c>
      <c r="K6024" s="2" t="s">
        <v>22</v>
      </c>
      <c r="L6024" s="2">
        <v>601.38</v>
      </c>
      <c r="M6024" s="2" t="s">
        <v>28</v>
      </c>
      <c r="N6024">
        <f t="shared" si="283"/>
        <v>2637.8690000000001</v>
      </c>
      <c r="O6024" s="4">
        <f t="shared" si="284"/>
        <v>1586361.65922</v>
      </c>
    </row>
    <row r="6025" spans="1:15" ht="14.25" customHeight="1" x14ac:dyDescent="0.25">
      <c r="A6025" s="2" t="s">
        <v>6055</v>
      </c>
      <c r="B6025" s="2" t="s">
        <v>41</v>
      </c>
      <c r="C6025" s="2" t="s">
        <v>36</v>
      </c>
      <c r="D6025" s="2">
        <v>3555.36</v>
      </c>
      <c r="E6025" s="2">
        <v>0.09</v>
      </c>
      <c r="F6025" s="2">
        <f t="shared" si="282"/>
        <v>319.98239999999998</v>
      </c>
      <c r="G6025" s="2">
        <v>1</v>
      </c>
      <c r="H6025" s="3">
        <v>45083</v>
      </c>
      <c r="I6025" s="3">
        <v>45084</v>
      </c>
      <c r="J6025" s="2" t="s">
        <v>15</v>
      </c>
      <c r="K6025" s="2" t="s">
        <v>22</v>
      </c>
      <c r="L6025" s="2">
        <v>322.01</v>
      </c>
      <c r="M6025" s="2" t="s">
        <v>23</v>
      </c>
      <c r="N6025">
        <f t="shared" si="283"/>
        <v>3235.3776000000003</v>
      </c>
      <c r="O6025" s="4">
        <f t="shared" si="284"/>
        <v>1041823.940976</v>
      </c>
    </row>
    <row r="6026" spans="1:15" ht="14.25" customHeight="1" x14ac:dyDescent="0.25">
      <c r="A6026" s="2" t="s">
        <v>6056</v>
      </c>
      <c r="B6026" s="2" t="s">
        <v>25</v>
      </c>
      <c r="C6026" s="2" t="s">
        <v>26</v>
      </c>
      <c r="D6026" s="2">
        <v>2295.4499999999998</v>
      </c>
      <c r="E6026" s="2">
        <v>0.11</v>
      </c>
      <c r="F6026" s="2">
        <f t="shared" si="282"/>
        <v>252.49949999999998</v>
      </c>
      <c r="G6026" s="2">
        <v>5</v>
      </c>
      <c r="H6026" s="3">
        <v>44934</v>
      </c>
      <c r="I6026" s="3">
        <v>44940</v>
      </c>
      <c r="J6026" s="2" t="s">
        <v>15</v>
      </c>
      <c r="K6026" s="2" t="s">
        <v>22</v>
      </c>
      <c r="L6026" s="2">
        <v>603.69000000000005</v>
      </c>
      <c r="M6026" s="2" t="s">
        <v>48</v>
      </c>
      <c r="N6026">
        <f t="shared" si="283"/>
        <v>2042.9504999999999</v>
      </c>
      <c r="O6026" s="4">
        <f t="shared" si="284"/>
        <v>1233308.7873450001</v>
      </c>
    </row>
    <row r="6027" spans="1:15" ht="14.25" customHeight="1" x14ac:dyDescent="0.25">
      <c r="A6027" s="2" t="s">
        <v>6057</v>
      </c>
      <c r="B6027" s="2" t="s">
        <v>13</v>
      </c>
      <c r="C6027" s="2" t="s">
        <v>26</v>
      </c>
      <c r="D6027" s="2">
        <v>1626.79</v>
      </c>
      <c r="E6027" s="2">
        <v>0.04</v>
      </c>
      <c r="F6027" s="2">
        <f t="shared" si="282"/>
        <v>65.071600000000004</v>
      </c>
      <c r="G6027" s="2">
        <v>5</v>
      </c>
      <c r="H6027" s="3">
        <v>45385</v>
      </c>
      <c r="I6027" s="3">
        <v>45389</v>
      </c>
      <c r="J6027" s="2" t="s">
        <v>21</v>
      </c>
      <c r="K6027" s="2" t="s">
        <v>16</v>
      </c>
      <c r="L6027" s="2">
        <v>242.92</v>
      </c>
      <c r="M6027" s="2" t="s">
        <v>17</v>
      </c>
      <c r="N6027">
        <f t="shared" si="283"/>
        <v>1561.7184</v>
      </c>
      <c r="O6027" s="4">
        <f t="shared" si="284"/>
        <v>379372.63372799999</v>
      </c>
    </row>
    <row r="6028" spans="1:15" ht="14.25" customHeight="1" x14ac:dyDescent="0.25">
      <c r="A6028" s="2" t="s">
        <v>6058</v>
      </c>
      <c r="B6028" s="2" t="s">
        <v>25</v>
      </c>
      <c r="C6028" s="2" t="s">
        <v>36</v>
      </c>
      <c r="D6028" s="2">
        <v>4818.49</v>
      </c>
      <c r="E6028" s="2">
        <v>0.18</v>
      </c>
      <c r="F6028" s="2">
        <f t="shared" si="282"/>
        <v>867.32819999999992</v>
      </c>
      <c r="G6028" s="2">
        <v>1</v>
      </c>
      <c r="H6028" s="3">
        <v>45198</v>
      </c>
      <c r="I6028" s="3">
        <v>45205</v>
      </c>
      <c r="J6028" s="2" t="s">
        <v>31</v>
      </c>
      <c r="K6028" s="2" t="s">
        <v>16</v>
      </c>
      <c r="L6028" s="2">
        <v>1441.25</v>
      </c>
      <c r="M6028" s="2" t="s">
        <v>17</v>
      </c>
      <c r="N6028">
        <f t="shared" si="283"/>
        <v>3951.1617999999999</v>
      </c>
      <c r="O6028" s="4">
        <f t="shared" si="284"/>
        <v>5694611.9442499997</v>
      </c>
    </row>
    <row r="6029" spans="1:15" ht="14.25" customHeight="1" x14ac:dyDescent="0.25">
      <c r="A6029" s="2" t="s">
        <v>6059</v>
      </c>
      <c r="B6029" s="2" t="s">
        <v>13</v>
      </c>
      <c r="C6029" s="2" t="s">
        <v>14</v>
      </c>
      <c r="D6029" s="2">
        <v>782.39</v>
      </c>
      <c r="E6029" s="2">
        <v>0.41</v>
      </c>
      <c r="F6029" s="2">
        <f t="shared" si="282"/>
        <v>320.7799</v>
      </c>
      <c r="G6029" s="2">
        <v>7</v>
      </c>
      <c r="H6029" s="3">
        <v>45343</v>
      </c>
      <c r="I6029" s="3">
        <v>45345</v>
      </c>
      <c r="J6029" s="2" t="s">
        <v>15</v>
      </c>
      <c r="K6029" s="2" t="s">
        <v>22</v>
      </c>
      <c r="L6029" s="2">
        <v>143.87</v>
      </c>
      <c r="M6029" s="2" t="s">
        <v>48</v>
      </c>
      <c r="N6029">
        <f t="shared" si="283"/>
        <v>461.61009999999999</v>
      </c>
      <c r="O6029" s="4">
        <f t="shared" si="284"/>
        <v>66411.845086999994</v>
      </c>
    </row>
    <row r="6030" spans="1:15" ht="14.25" customHeight="1" x14ac:dyDescent="0.25">
      <c r="A6030" s="2" t="s">
        <v>6060</v>
      </c>
      <c r="B6030" s="2" t="s">
        <v>19</v>
      </c>
      <c r="C6030" s="2" t="s">
        <v>36</v>
      </c>
      <c r="D6030" s="2">
        <v>314.39</v>
      </c>
      <c r="E6030" s="2">
        <v>0.42</v>
      </c>
      <c r="F6030" s="2">
        <f t="shared" si="282"/>
        <v>132.04379999999998</v>
      </c>
      <c r="G6030" s="2">
        <v>7</v>
      </c>
      <c r="H6030" s="3">
        <v>45246</v>
      </c>
      <c r="I6030" s="3">
        <v>45248</v>
      </c>
      <c r="J6030" s="2" t="s">
        <v>21</v>
      </c>
      <c r="K6030" s="2" t="s">
        <v>16</v>
      </c>
      <c r="L6030" s="2">
        <v>25.65</v>
      </c>
      <c r="M6030" s="2" t="s">
        <v>17</v>
      </c>
      <c r="N6030">
        <f t="shared" si="283"/>
        <v>182.34620000000001</v>
      </c>
      <c r="O6030" s="4">
        <f t="shared" si="284"/>
        <v>4677.1800300000004</v>
      </c>
    </row>
    <row r="6031" spans="1:15" ht="14.25" customHeight="1" x14ac:dyDescent="0.25">
      <c r="A6031" s="2" t="s">
        <v>6061</v>
      </c>
      <c r="B6031" s="2" t="s">
        <v>25</v>
      </c>
      <c r="C6031" s="2" t="s">
        <v>26</v>
      </c>
      <c r="D6031" s="2">
        <v>144.74</v>
      </c>
      <c r="E6031" s="2">
        <v>0.43</v>
      </c>
      <c r="F6031" s="2">
        <f t="shared" si="282"/>
        <v>62.238200000000006</v>
      </c>
      <c r="G6031" s="2">
        <v>6</v>
      </c>
      <c r="H6031" s="3">
        <v>45181</v>
      </c>
      <c r="I6031" s="3">
        <v>45188</v>
      </c>
      <c r="J6031" s="2" t="s">
        <v>21</v>
      </c>
      <c r="K6031" s="2" t="s">
        <v>22</v>
      </c>
      <c r="L6031" s="2">
        <v>10.119999999999999</v>
      </c>
      <c r="M6031" s="2" t="s">
        <v>28</v>
      </c>
      <c r="N6031">
        <f t="shared" si="283"/>
        <v>82.501800000000003</v>
      </c>
      <c r="O6031" s="4">
        <f t="shared" si="284"/>
        <v>834.91821599999992</v>
      </c>
    </row>
    <row r="6032" spans="1:15" ht="14.25" customHeight="1" x14ac:dyDescent="0.25">
      <c r="A6032" s="2" t="s">
        <v>6062</v>
      </c>
      <c r="B6032" s="2" t="s">
        <v>41</v>
      </c>
      <c r="C6032" s="2" t="s">
        <v>20</v>
      </c>
      <c r="D6032" s="2">
        <v>3897.63</v>
      </c>
      <c r="E6032" s="2">
        <v>0.02</v>
      </c>
      <c r="F6032" s="2">
        <f t="shared" si="282"/>
        <v>77.952600000000004</v>
      </c>
      <c r="G6032" s="2">
        <v>7</v>
      </c>
      <c r="H6032" s="3">
        <v>45577</v>
      </c>
      <c r="I6032" s="3">
        <v>45581</v>
      </c>
      <c r="J6032" s="2" t="s">
        <v>21</v>
      </c>
      <c r="K6032" s="2" t="s">
        <v>22</v>
      </c>
      <c r="L6032" s="2">
        <v>397.84</v>
      </c>
      <c r="M6032" s="2" t="s">
        <v>23</v>
      </c>
      <c r="N6032">
        <f t="shared" si="283"/>
        <v>3819.6774</v>
      </c>
      <c r="O6032" s="4">
        <f t="shared" si="284"/>
        <v>1519620.4568159999</v>
      </c>
    </row>
    <row r="6033" spans="1:15" ht="14.25" customHeight="1" x14ac:dyDescent="0.25">
      <c r="A6033" s="2" t="s">
        <v>6063</v>
      </c>
      <c r="B6033" s="2" t="s">
        <v>25</v>
      </c>
      <c r="C6033" s="2" t="s">
        <v>36</v>
      </c>
      <c r="D6033" s="2">
        <v>377.86</v>
      </c>
      <c r="E6033" s="2">
        <v>0.5</v>
      </c>
      <c r="F6033" s="2">
        <f t="shared" si="282"/>
        <v>188.93</v>
      </c>
      <c r="G6033" s="2">
        <v>6</v>
      </c>
      <c r="H6033" s="3">
        <v>45083</v>
      </c>
      <c r="I6033" s="3">
        <v>45090</v>
      </c>
      <c r="J6033" s="2" t="s">
        <v>21</v>
      </c>
      <c r="K6033" s="2" t="s">
        <v>16</v>
      </c>
      <c r="L6033" s="2">
        <v>103.43</v>
      </c>
      <c r="M6033" s="2" t="s">
        <v>23</v>
      </c>
      <c r="N6033">
        <f t="shared" si="283"/>
        <v>188.93</v>
      </c>
      <c r="O6033" s="4">
        <f t="shared" si="284"/>
        <v>19541.029900000001</v>
      </c>
    </row>
    <row r="6034" spans="1:15" ht="14.25" customHeight="1" x14ac:dyDescent="0.25">
      <c r="A6034" s="2" t="s">
        <v>6064</v>
      </c>
      <c r="B6034" s="2" t="s">
        <v>25</v>
      </c>
      <c r="C6034" s="2" t="s">
        <v>36</v>
      </c>
      <c r="D6034" s="2">
        <v>2739.35</v>
      </c>
      <c r="E6034" s="2">
        <v>0.25</v>
      </c>
      <c r="F6034" s="2">
        <f t="shared" si="282"/>
        <v>684.83749999999998</v>
      </c>
      <c r="G6034" s="2">
        <v>2</v>
      </c>
      <c r="H6034" s="3">
        <v>45231</v>
      </c>
      <c r="I6034" s="3">
        <v>45236</v>
      </c>
      <c r="J6034" s="2" t="s">
        <v>21</v>
      </c>
      <c r="K6034" s="2" t="s">
        <v>27</v>
      </c>
      <c r="L6034" s="2">
        <v>474</v>
      </c>
      <c r="M6034" s="2" t="s">
        <v>48</v>
      </c>
      <c r="N6034">
        <f t="shared" si="283"/>
        <v>2054.5124999999998</v>
      </c>
      <c r="O6034" s="4">
        <f t="shared" si="284"/>
        <v>973838.92499999993</v>
      </c>
    </row>
    <row r="6035" spans="1:15" ht="14.25" customHeight="1" x14ac:dyDescent="0.25">
      <c r="A6035" s="2" t="s">
        <v>6065</v>
      </c>
      <c r="B6035" s="2" t="s">
        <v>25</v>
      </c>
      <c r="C6035" s="2" t="s">
        <v>36</v>
      </c>
      <c r="D6035" s="2">
        <v>1899.73</v>
      </c>
      <c r="E6035" s="2">
        <v>0.44</v>
      </c>
      <c r="F6035" s="2">
        <f t="shared" si="282"/>
        <v>835.88120000000004</v>
      </c>
      <c r="G6035" s="2">
        <v>5</v>
      </c>
      <c r="H6035" s="3">
        <v>45035</v>
      </c>
      <c r="I6035" s="3">
        <v>45039</v>
      </c>
      <c r="J6035" s="2" t="s">
        <v>31</v>
      </c>
      <c r="K6035" s="2" t="s">
        <v>16</v>
      </c>
      <c r="L6035" s="2">
        <v>488.18</v>
      </c>
      <c r="M6035" s="2" t="s">
        <v>39</v>
      </c>
      <c r="N6035">
        <f t="shared" si="283"/>
        <v>1063.8488</v>
      </c>
      <c r="O6035" s="4">
        <f t="shared" si="284"/>
        <v>519349.707184</v>
      </c>
    </row>
    <row r="6036" spans="1:15" ht="14.25" customHeight="1" x14ac:dyDescent="0.25">
      <c r="A6036" s="2" t="s">
        <v>6066</v>
      </c>
      <c r="B6036" s="2" t="s">
        <v>19</v>
      </c>
      <c r="C6036" s="2" t="s">
        <v>36</v>
      </c>
      <c r="D6036" s="2">
        <v>819.85</v>
      </c>
      <c r="E6036" s="2">
        <v>0.45</v>
      </c>
      <c r="F6036" s="2">
        <f t="shared" si="282"/>
        <v>368.9325</v>
      </c>
      <c r="G6036" s="2">
        <v>7</v>
      </c>
      <c r="H6036" s="3">
        <v>45014</v>
      </c>
      <c r="I6036" s="3">
        <v>45019</v>
      </c>
      <c r="J6036" s="2" t="s">
        <v>21</v>
      </c>
      <c r="K6036" s="2" t="s">
        <v>22</v>
      </c>
      <c r="L6036" s="2">
        <v>178.49</v>
      </c>
      <c r="M6036" s="2" t="s">
        <v>48</v>
      </c>
      <c r="N6036">
        <f t="shared" si="283"/>
        <v>450.91750000000002</v>
      </c>
      <c r="O6036" s="4">
        <f t="shared" si="284"/>
        <v>80484.264575000008</v>
      </c>
    </row>
    <row r="6037" spans="1:15" ht="14.25" customHeight="1" x14ac:dyDescent="0.25">
      <c r="A6037" s="2" t="s">
        <v>6067</v>
      </c>
      <c r="B6037" s="2" t="s">
        <v>41</v>
      </c>
      <c r="C6037" s="2" t="s">
        <v>33</v>
      </c>
      <c r="D6037" s="2">
        <v>3728.92</v>
      </c>
      <c r="E6037" s="2">
        <v>0.26</v>
      </c>
      <c r="F6037" s="2">
        <f t="shared" si="282"/>
        <v>969.51920000000007</v>
      </c>
      <c r="G6037" s="2">
        <v>2</v>
      </c>
      <c r="H6037" s="3">
        <v>45632</v>
      </c>
      <c r="I6037" s="3">
        <v>45635</v>
      </c>
      <c r="J6037" s="2" t="s">
        <v>31</v>
      </c>
      <c r="K6037" s="2" t="s">
        <v>22</v>
      </c>
      <c r="L6037" s="2">
        <v>986.49</v>
      </c>
      <c r="M6037" s="2" t="s">
        <v>23</v>
      </c>
      <c r="N6037">
        <f t="shared" si="283"/>
        <v>2759.4007999999999</v>
      </c>
      <c r="O6037" s="4">
        <f t="shared" si="284"/>
        <v>2722121.295192</v>
      </c>
    </row>
    <row r="6038" spans="1:15" ht="14.25" customHeight="1" x14ac:dyDescent="0.25">
      <c r="A6038" s="2" t="s">
        <v>6068</v>
      </c>
      <c r="B6038" s="2" t="s">
        <v>25</v>
      </c>
      <c r="C6038" s="2" t="s">
        <v>36</v>
      </c>
      <c r="D6038" s="2">
        <v>369.53</v>
      </c>
      <c r="E6038" s="2">
        <v>0.03</v>
      </c>
      <c r="F6038" s="2">
        <f t="shared" si="282"/>
        <v>11.085899999999999</v>
      </c>
      <c r="G6038" s="2">
        <v>5</v>
      </c>
      <c r="H6038" s="3">
        <v>44931</v>
      </c>
      <c r="I6038" s="3">
        <v>44934</v>
      </c>
      <c r="J6038" s="2" t="s">
        <v>21</v>
      </c>
      <c r="K6038" s="2" t="s">
        <v>27</v>
      </c>
      <c r="L6038" s="2">
        <v>66.31</v>
      </c>
      <c r="M6038" s="2" t="s">
        <v>34</v>
      </c>
      <c r="N6038">
        <f t="shared" si="283"/>
        <v>358.44409999999999</v>
      </c>
      <c r="O6038" s="4">
        <f t="shared" si="284"/>
        <v>23768.428271000001</v>
      </c>
    </row>
    <row r="6039" spans="1:15" ht="14.25" customHeight="1" x14ac:dyDescent="0.25">
      <c r="A6039" s="2" t="s">
        <v>6069</v>
      </c>
      <c r="B6039" s="2" t="s">
        <v>41</v>
      </c>
      <c r="C6039" s="2" t="s">
        <v>26</v>
      </c>
      <c r="D6039" s="2">
        <v>1660.13</v>
      </c>
      <c r="E6039" s="2">
        <v>0.3</v>
      </c>
      <c r="F6039" s="2">
        <f t="shared" si="282"/>
        <v>498.03899999999999</v>
      </c>
      <c r="G6039" s="2">
        <v>3</v>
      </c>
      <c r="H6039" s="3">
        <v>45654</v>
      </c>
      <c r="I6039" s="3">
        <v>45660</v>
      </c>
      <c r="J6039" s="2" t="s">
        <v>31</v>
      </c>
      <c r="K6039" s="2" t="s">
        <v>16</v>
      </c>
      <c r="L6039" s="2">
        <v>422.94</v>
      </c>
      <c r="M6039" s="2" t="s">
        <v>39</v>
      </c>
      <c r="N6039">
        <f t="shared" si="283"/>
        <v>1162.0910000000001</v>
      </c>
      <c r="O6039" s="4">
        <f t="shared" si="284"/>
        <v>491494.76754000003</v>
      </c>
    </row>
    <row r="6040" spans="1:15" ht="14.25" customHeight="1" x14ac:dyDescent="0.25">
      <c r="A6040" s="2" t="s">
        <v>6070</v>
      </c>
      <c r="B6040" s="2" t="s">
        <v>19</v>
      </c>
      <c r="C6040" s="2" t="s">
        <v>26</v>
      </c>
      <c r="D6040" s="2">
        <v>2854.74</v>
      </c>
      <c r="E6040" s="2">
        <v>0.17</v>
      </c>
      <c r="F6040" s="2">
        <f t="shared" si="282"/>
        <v>485.30579999999998</v>
      </c>
      <c r="G6040" s="2">
        <v>9</v>
      </c>
      <c r="H6040" s="3">
        <v>45363</v>
      </c>
      <c r="I6040" s="3">
        <v>45370</v>
      </c>
      <c r="J6040" s="2" t="s">
        <v>31</v>
      </c>
      <c r="K6040" s="2" t="s">
        <v>22</v>
      </c>
      <c r="L6040" s="2">
        <v>815.77</v>
      </c>
      <c r="M6040" s="2" t="s">
        <v>17</v>
      </c>
      <c r="N6040">
        <f t="shared" si="283"/>
        <v>2369.4341999999997</v>
      </c>
      <c r="O6040" s="4">
        <f t="shared" si="284"/>
        <v>1932913.3373339998</v>
      </c>
    </row>
    <row r="6041" spans="1:15" ht="14.25" customHeight="1" x14ac:dyDescent="0.25">
      <c r="A6041" s="2" t="s">
        <v>6071</v>
      </c>
      <c r="B6041" s="2" t="s">
        <v>13</v>
      </c>
      <c r="C6041" s="2" t="s">
        <v>33</v>
      </c>
      <c r="D6041" s="2">
        <v>2071.84</v>
      </c>
      <c r="E6041" s="2">
        <v>0.1</v>
      </c>
      <c r="F6041" s="2">
        <f t="shared" si="282"/>
        <v>207.18400000000003</v>
      </c>
      <c r="G6041" s="2">
        <v>1</v>
      </c>
      <c r="H6041" s="3">
        <v>45482</v>
      </c>
      <c r="I6041" s="3">
        <v>45485</v>
      </c>
      <c r="J6041" s="2" t="s">
        <v>21</v>
      </c>
      <c r="K6041" s="2" t="s">
        <v>27</v>
      </c>
      <c r="L6041" s="2">
        <v>178.49</v>
      </c>
      <c r="M6041" s="2" t="s">
        <v>17</v>
      </c>
      <c r="N6041">
        <f t="shared" si="283"/>
        <v>1864.6560000000002</v>
      </c>
      <c r="O6041" s="4">
        <f t="shared" si="284"/>
        <v>332822.44944000005</v>
      </c>
    </row>
    <row r="6042" spans="1:15" ht="14.25" customHeight="1" x14ac:dyDescent="0.25">
      <c r="A6042" s="2" t="s">
        <v>6072</v>
      </c>
      <c r="B6042" s="2" t="s">
        <v>25</v>
      </c>
      <c r="C6042" s="2" t="s">
        <v>36</v>
      </c>
      <c r="D6042" s="2">
        <v>1369.83</v>
      </c>
      <c r="E6042" s="2">
        <v>0.09</v>
      </c>
      <c r="F6042" s="2">
        <f t="shared" si="282"/>
        <v>123.28469999999999</v>
      </c>
      <c r="G6042" s="2">
        <v>7</v>
      </c>
      <c r="H6042" s="3">
        <v>45165</v>
      </c>
      <c r="I6042" s="3">
        <v>45168</v>
      </c>
      <c r="J6042" s="2" t="s">
        <v>15</v>
      </c>
      <c r="K6042" s="2" t="s">
        <v>16</v>
      </c>
      <c r="L6042" s="2">
        <v>409.92</v>
      </c>
      <c r="M6042" s="2" t="s">
        <v>23</v>
      </c>
      <c r="N6042">
        <f t="shared" si="283"/>
        <v>1246.5453</v>
      </c>
      <c r="O6042" s="4">
        <f t="shared" si="284"/>
        <v>510983.849376</v>
      </c>
    </row>
    <row r="6043" spans="1:15" ht="14.25" customHeight="1" x14ac:dyDescent="0.25">
      <c r="A6043" s="2" t="s">
        <v>6073</v>
      </c>
      <c r="B6043" s="2" t="s">
        <v>41</v>
      </c>
      <c r="C6043" s="2" t="s">
        <v>14</v>
      </c>
      <c r="D6043" s="2">
        <v>4637.3999999999996</v>
      </c>
      <c r="E6043" s="2">
        <v>0.28000000000000003</v>
      </c>
      <c r="F6043" s="2">
        <f t="shared" si="282"/>
        <v>1298.472</v>
      </c>
      <c r="G6043" s="2">
        <v>4</v>
      </c>
      <c r="H6043" s="3">
        <v>45061</v>
      </c>
      <c r="I6043" s="3">
        <v>45065</v>
      </c>
      <c r="J6043" s="2" t="s">
        <v>31</v>
      </c>
      <c r="K6043" s="2" t="s">
        <v>16</v>
      </c>
      <c r="L6043" s="2">
        <v>1088.8399999999999</v>
      </c>
      <c r="M6043" s="2" t="s">
        <v>28</v>
      </c>
      <c r="N6043">
        <f t="shared" si="283"/>
        <v>3338.9279999999999</v>
      </c>
      <c r="O6043" s="4">
        <f t="shared" si="284"/>
        <v>3635558.3635199997</v>
      </c>
    </row>
    <row r="6044" spans="1:15" ht="14.25" customHeight="1" x14ac:dyDescent="0.25">
      <c r="A6044" s="2" t="s">
        <v>6074</v>
      </c>
      <c r="B6044" s="2" t="s">
        <v>41</v>
      </c>
      <c r="C6044" s="2" t="s">
        <v>36</v>
      </c>
      <c r="D6044" s="2">
        <v>4661.75</v>
      </c>
      <c r="E6044" s="2">
        <v>0.05</v>
      </c>
      <c r="F6044" s="2">
        <f t="shared" ref="F6044:F6107" si="285">D6044*E6044</f>
        <v>233.08750000000001</v>
      </c>
      <c r="G6044" s="2">
        <v>5</v>
      </c>
      <c r="H6044" s="3">
        <v>45438</v>
      </c>
      <c r="I6044" s="3">
        <v>45441</v>
      </c>
      <c r="J6044" s="2" t="s">
        <v>15</v>
      </c>
      <c r="K6044" s="2" t="s">
        <v>16</v>
      </c>
      <c r="L6044" s="2">
        <v>902.6</v>
      </c>
      <c r="M6044" s="2" t="s">
        <v>17</v>
      </c>
      <c r="N6044">
        <f t="shared" si="283"/>
        <v>4428.6625000000004</v>
      </c>
      <c r="O6044" s="4">
        <f t="shared" si="284"/>
        <v>3997310.7725000004</v>
      </c>
    </row>
    <row r="6045" spans="1:15" ht="14.25" customHeight="1" x14ac:dyDescent="0.25">
      <c r="A6045" s="2" t="s">
        <v>6075</v>
      </c>
      <c r="B6045" s="2" t="s">
        <v>19</v>
      </c>
      <c r="C6045" s="2" t="s">
        <v>26</v>
      </c>
      <c r="D6045" s="2">
        <v>2138.86</v>
      </c>
      <c r="E6045" s="2">
        <v>0.41</v>
      </c>
      <c r="F6045" s="2">
        <f t="shared" si="285"/>
        <v>876.93259999999998</v>
      </c>
      <c r="G6045" s="2">
        <v>1</v>
      </c>
      <c r="H6045" s="3">
        <v>45508</v>
      </c>
      <c r="I6045" s="3">
        <v>45515</v>
      </c>
      <c r="J6045" s="2" t="s">
        <v>15</v>
      </c>
      <c r="K6045" s="2" t="s">
        <v>22</v>
      </c>
      <c r="L6045" s="2">
        <v>637.5</v>
      </c>
      <c r="M6045" s="2" t="s">
        <v>34</v>
      </c>
      <c r="N6045">
        <f t="shared" si="283"/>
        <v>1261.9274</v>
      </c>
      <c r="O6045" s="4">
        <f t="shared" si="284"/>
        <v>804478.71750000003</v>
      </c>
    </row>
    <row r="6046" spans="1:15" ht="14.25" customHeight="1" x14ac:dyDescent="0.25">
      <c r="A6046" s="2" t="s">
        <v>6076</v>
      </c>
      <c r="B6046" s="2" t="s">
        <v>25</v>
      </c>
      <c r="C6046" s="2" t="s">
        <v>20</v>
      </c>
      <c r="D6046" s="2">
        <v>2029.35</v>
      </c>
      <c r="E6046" s="2">
        <v>0.11</v>
      </c>
      <c r="F6046" s="2">
        <f t="shared" si="285"/>
        <v>223.2285</v>
      </c>
      <c r="G6046" s="2">
        <v>5</v>
      </c>
      <c r="H6046" s="3">
        <v>45517</v>
      </c>
      <c r="I6046" s="3">
        <v>45521</v>
      </c>
      <c r="J6046" s="2" t="s">
        <v>21</v>
      </c>
      <c r="K6046" s="2" t="s">
        <v>22</v>
      </c>
      <c r="L6046" s="2">
        <v>186.02</v>
      </c>
      <c r="M6046" s="2" t="s">
        <v>39</v>
      </c>
      <c r="N6046">
        <f t="shared" si="283"/>
        <v>1806.1215</v>
      </c>
      <c r="O6046" s="4">
        <f t="shared" si="284"/>
        <v>335974.72143000003</v>
      </c>
    </row>
    <row r="6047" spans="1:15" ht="14.25" customHeight="1" x14ac:dyDescent="0.25">
      <c r="A6047" s="2" t="s">
        <v>6077</v>
      </c>
      <c r="B6047" s="2" t="s">
        <v>13</v>
      </c>
      <c r="C6047" s="2" t="s">
        <v>20</v>
      </c>
      <c r="D6047" s="2">
        <v>1606.19</v>
      </c>
      <c r="E6047" s="2">
        <v>0.27</v>
      </c>
      <c r="F6047" s="2">
        <f t="shared" si="285"/>
        <v>433.67130000000003</v>
      </c>
      <c r="G6047" s="2">
        <v>8</v>
      </c>
      <c r="H6047" s="3">
        <v>45337</v>
      </c>
      <c r="I6047" s="3">
        <v>45343</v>
      </c>
      <c r="J6047" s="2" t="s">
        <v>15</v>
      </c>
      <c r="K6047" s="2" t="s">
        <v>27</v>
      </c>
      <c r="L6047" s="2">
        <v>340.38</v>
      </c>
      <c r="M6047" s="2" t="s">
        <v>28</v>
      </c>
      <c r="N6047">
        <f t="shared" si="283"/>
        <v>1172.5187000000001</v>
      </c>
      <c r="O6047" s="4">
        <f t="shared" si="284"/>
        <v>399101.91510600003</v>
      </c>
    </row>
    <row r="6048" spans="1:15" ht="14.25" customHeight="1" x14ac:dyDescent="0.25">
      <c r="A6048" s="2" t="s">
        <v>6078</v>
      </c>
      <c r="B6048" s="2" t="s">
        <v>41</v>
      </c>
      <c r="C6048" s="2" t="s">
        <v>14</v>
      </c>
      <c r="D6048" s="2">
        <v>4293.21</v>
      </c>
      <c r="E6048" s="2">
        <v>0.06</v>
      </c>
      <c r="F6048" s="2">
        <f t="shared" si="285"/>
        <v>257.5926</v>
      </c>
      <c r="G6048" s="2">
        <v>6</v>
      </c>
      <c r="H6048" s="3">
        <v>45537</v>
      </c>
      <c r="I6048" s="3">
        <v>45544</v>
      </c>
      <c r="J6048" s="2" t="s">
        <v>31</v>
      </c>
      <c r="K6048" s="2" t="s">
        <v>27</v>
      </c>
      <c r="L6048" s="2">
        <v>416.77</v>
      </c>
      <c r="M6048" s="2" t="s">
        <v>23</v>
      </c>
      <c r="N6048">
        <f t="shared" si="283"/>
        <v>4035.6174000000001</v>
      </c>
      <c r="O6048" s="4">
        <f t="shared" si="284"/>
        <v>1681924.2637980001</v>
      </c>
    </row>
    <row r="6049" spans="1:15" ht="14.25" customHeight="1" x14ac:dyDescent="0.25">
      <c r="A6049" s="2" t="s">
        <v>6079</v>
      </c>
      <c r="B6049" s="2" t="s">
        <v>25</v>
      </c>
      <c r="C6049" s="2" t="s">
        <v>36</v>
      </c>
      <c r="D6049" s="2">
        <v>2882.78</v>
      </c>
      <c r="E6049" s="2">
        <v>0.43</v>
      </c>
      <c r="F6049" s="2">
        <f t="shared" si="285"/>
        <v>1239.5954000000002</v>
      </c>
      <c r="G6049" s="2">
        <v>2</v>
      </c>
      <c r="H6049" s="3">
        <v>45492</v>
      </c>
      <c r="I6049" s="3">
        <v>45494</v>
      </c>
      <c r="J6049" s="2" t="s">
        <v>21</v>
      </c>
      <c r="K6049" s="2" t="s">
        <v>16</v>
      </c>
      <c r="L6049" s="2">
        <v>510.68</v>
      </c>
      <c r="M6049" s="2" t="s">
        <v>34</v>
      </c>
      <c r="N6049">
        <f t="shared" si="283"/>
        <v>1643.1846</v>
      </c>
      <c r="O6049" s="4">
        <f t="shared" si="284"/>
        <v>839141.511528</v>
      </c>
    </row>
    <row r="6050" spans="1:15" ht="14.25" customHeight="1" x14ac:dyDescent="0.25">
      <c r="A6050" s="2" t="s">
        <v>6080</v>
      </c>
      <c r="B6050" s="2" t="s">
        <v>13</v>
      </c>
      <c r="C6050" s="2" t="s">
        <v>33</v>
      </c>
      <c r="D6050" s="2">
        <v>538.66</v>
      </c>
      <c r="E6050" s="2">
        <v>0.35</v>
      </c>
      <c r="F6050" s="2">
        <f t="shared" si="285"/>
        <v>188.53099999999998</v>
      </c>
      <c r="G6050" s="2">
        <v>2</v>
      </c>
      <c r="H6050" s="3">
        <v>45127</v>
      </c>
      <c r="I6050" s="3">
        <v>45129</v>
      </c>
      <c r="J6050" s="2" t="s">
        <v>15</v>
      </c>
      <c r="K6050" s="2" t="s">
        <v>27</v>
      </c>
      <c r="L6050" s="2">
        <v>32.270000000000003</v>
      </c>
      <c r="M6050" s="2" t="s">
        <v>39</v>
      </c>
      <c r="N6050">
        <f t="shared" si="283"/>
        <v>350.12900000000002</v>
      </c>
      <c r="O6050" s="4">
        <f t="shared" si="284"/>
        <v>11298.662830000001</v>
      </c>
    </row>
    <row r="6051" spans="1:15" ht="14.25" customHeight="1" x14ac:dyDescent="0.25">
      <c r="A6051" s="2" t="s">
        <v>6081</v>
      </c>
      <c r="B6051" s="2" t="s">
        <v>41</v>
      </c>
      <c r="C6051" s="2" t="s">
        <v>36</v>
      </c>
      <c r="D6051" s="2">
        <v>4281.2700000000004</v>
      </c>
      <c r="E6051" s="2">
        <v>0.1</v>
      </c>
      <c r="F6051" s="2">
        <f t="shared" si="285"/>
        <v>428.12700000000007</v>
      </c>
      <c r="G6051" s="2">
        <v>9</v>
      </c>
      <c r="H6051" s="3">
        <v>45308</v>
      </c>
      <c r="I6051" s="3">
        <v>45309</v>
      </c>
      <c r="J6051" s="2" t="s">
        <v>15</v>
      </c>
      <c r="K6051" s="2" t="s">
        <v>22</v>
      </c>
      <c r="L6051" s="2">
        <v>581.91999999999996</v>
      </c>
      <c r="M6051" s="2" t="s">
        <v>28</v>
      </c>
      <c r="N6051">
        <f t="shared" si="283"/>
        <v>3853.1430000000005</v>
      </c>
      <c r="O6051" s="4">
        <f t="shared" si="284"/>
        <v>2242220.97456</v>
      </c>
    </row>
    <row r="6052" spans="1:15" ht="14.25" customHeight="1" x14ac:dyDescent="0.25">
      <c r="A6052" s="2" t="s">
        <v>6082</v>
      </c>
      <c r="B6052" s="2" t="s">
        <v>41</v>
      </c>
      <c r="C6052" s="2" t="s">
        <v>14</v>
      </c>
      <c r="D6052" s="2">
        <v>2720.94</v>
      </c>
      <c r="E6052" s="2">
        <v>0.36</v>
      </c>
      <c r="F6052" s="2">
        <f t="shared" si="285"/>
        <v>979.53840000000002</v>
      </c>
      <c r="G6052" s="2">
        <v>1</v>
      </c>
      <c r="H6052" s="3">
        <v>45112</v>
      </c>
      <c r="I6052" s="3">
        <v>45114</v>
      </c>
      <c r="J6052" s="2" t="s">
        <v>21</v>
      </c>
      <c r="K6052" s="2" t="s">
        <v>22</v>
      </c>
      <c r="L6052" s="2">
        <v>730.1</v>
      </c>
      <c r="M6052" s="2" t="s">
        <v>48</v>
      </c>
      <c r="N6052">
        <f t="shared" si="283"/>
        <v>1741.4016000000001</v>
      </c>
      <c r="O6052" s="4">
        <f t="shared" si="284"/>
        <v>1271397.3081600002</v>
      </c>
    </row>
    <row r="6053" spans="1:15" ht="14.25" customHeight="1" x14ac:dyDescent="0.25">
      <c r="A6053" s="2" t="s">
        <v>6083</v>
      </c>
      <c r="B6053" s="2" t="s">
        <v>13</v>
      </c>
      <c r="C6053" s="2" t="s">
        <v>14</v>
      </c>
      <c r="D6053" s="2">
        <v>2136.4</v>
      </c>
      <c r="E6053" s="2">
        <v>0.04</v>
      </c>
      <c r="F6053" s="2">
        <f t="shared" si="285"/>
        <v>85.456000000000003</v>
      </c>
      <c r="G6053" s="2">
        <v>2</v>
      </c>
      <c r="H6053" s="3">
        <v>45583</v>
      </c>
      <c r="I6053" s="3">
        <v>45588</v>
      </c>
      <c r="J6053" s="2" t="s">
        <v>21</v>
      </c>
      <c r="K6053" s="2" t="s">
        <v>22</v>
      </c>
      <c r="L6053" s="2">
        <v>511.96</v>
      </c>
      <c r="M6053" s="2" t="s">
        <v>17</v>
      </c>
      <c r="N6053">
        <f t="shared" si="283"/>
        <v>2050.944</v>
      </c>
      <c r="O6053" s="4">
        <f t="shared" si="284"/>
        <v>1050001.29024</v>
      </c>
    </row>
    <row r="6054" spans="1:15" ht="14.25" customHeight="1" x14ac:dyDescent="0.25">
      <c r="A6054" s="2" t="s">
        <v>6084</v>
      </c>
      <c r="B6054" s="2" t="s">
        <v>13</v>
      </c>
      <c r="C6054" s="2" t="s">
        <v>14</v>
      </c>
      <c r="D6054" s="2">
        <v>1755.54</v>
      </c>
      <c r="E6054" s="2">
        <v>0.39</v>
      </c>
      <c r="F6054" s="2">
        <f t="shared" si="285"/>
        <v>684.66060000000004</v>
      </c>
      <c r="G6054" s="2">
        <v>8</v>
      </c>
      <c r="H6054" s="3">
        <v>45555</v>
      </c>
      <c r="I6054" s="3">
        <v>45562</v>
      </c>
      <c r="J6054" s="2" t="s">
        <v>21</v>
      </c>
      <c r="K6054" s="2" t="s">
        <v>22</v>
      </c>
      <c r="L6054" s="2">
        <v>261.95</v>
      </c>
      <c r="M6054" s="2" t="s">
        <v>17</v>
      </c>
      <c r="N6054">
        <f t="shared" si="283"/>
        <v>1070.8793999999998</v>
      </c>
      <c r="O6054" s="4">
        <f t="shared" si="284"/>
        <v>280516.85882999992</v>
      </c>
    </row>
    <row r="6055" spans="1:15" ht="14.25" customHeight="1" x14ac:dyDescent="0.25">
      <c r="A6055" s="2" t="s">
        <v>6085</v>
      </c>
      <c r="B6055" s="2" t="s">
        <v>19</v>
      </c>
      <c r="C6055" s="2" t="s">
        <v>20</v>
      </c>
      <c r="D6055" s="2">
        <v>587.19000000000005</v>
      </c>
      <c r="E6055" s="2">
        <v>0.25</v>
      </c>
      <c r="F6055" s="2">
        <f t="shared" si="285"/>
        <v>146.79750000000001</v>
      </c>
      <c r="G6055" s="2">
        <v>6</v>
      </c>
      <c r="H6055" s="3">
        <v>45525</v>
      </c>
      <c r="I6055" s="3">
        <v>45530</v>
      </c>
      <c r="J6055" s="2" t="s">
        <v>15</v>
      </c>
      <c r="K6055" s="2" t="s">
        <v>27</v>
      </c>
      <c r="L6055" s="2">
        <v>54.48</v>
      </c>
      <c r="M6055" s="2" t="s">
        <v>34</v>
      </c>
      <c r="N6055">
        <f t="shared" si="283"/>
        <v>440.39250000000004</v>
      </c>
      <c r="O6055" s="4">
        <f t="shared" si="284"/>
        <v>23992.5834</v>
      </c>
    </row>
    <row r="6056" spans="1:15" ht="14.25" customHeight="1" x14ac:dyDescent="0.25">
      <c r="A6056" s="2" t="s">
        <v>6086</v>
      </c>
      <c r="B6056" s="2" t="s">
        <v>25</v>
      </c>
      <c r="C6056" s="2" t="s">
        <v>36</v>
      </c>
      <c r="D6056" s="2">
        <v>4787.84</v>
      </c>
      <c r="E6056" s="2">
        <v>0.06</v>
      </c>
      <c r="F6056" s="2">
        <f t="shared" si="285"/>
        <v>287.2704</v>
      </c>
      <c r="G6056" s="2">
        <v>3</v>
      </c>
      <c r="H6056" s="3">
        <v>45228</v>
      </c>
      <c r="I6056" s="3">
        <v>45231</v>
      </c>
      <c r="J6056" s="2" t="s">
        <v>21</v>
      </c>
      <c r="K6056" s="2" t="s">
        <v>22</v>
      </c>
      <c r="L6056" s="2">
        <v>313.58</v>
      </c>
      <c r="M6056" s="2" t="s">
        <v>17</v>
      </c>
      <c r="N6056">
        <f t="shared" si="283"/>
        <v>4500.5695999999998</v>
      </c>
      <c r="O6056" s="4">
        <f t="shared" si="284"/>
        <v>1411288.6151679999</v>
      </c>
    </row>
    <row r="6057" spans="1:15" ht="14.25" customHeight="1" x14ac:dyDescent="0.25">
      <c r="A6057" s="2" t="s">
        <v>6087</v>
      </c>
      <c r="B6057" s="2" t="s">
        <v>25</v>
      </c>
      <c r="C6057" s="2" t="s">
        <v>36</v>
      </c>
      <c r="D6057" s="2">
        <v>3732.09</v>
      </c>
      <c r="E6057" s="2">
        <v>0.28000000000000003</v>
      </c>
      <c r="F6057" s="2">
        <f t="shared" si="285"/>
        <v>1044.9852000000001</v>
      </c>
      <c r="G6057" s="2">
        <v>3</v>
      </c>
      <c r="H6057" s="3">
        <v>45541</v>
      </c>
      <c r="I6057" s="3">
        <v>45548</v>
      </c>
      <c r="J6057" s="2" t="s">
        <v>21</v>
      </c>
      <c r="K6057" s="2" t="s">
        <v>22</v>
      </c>
      <c r="L6057" s="2">
        <v>1075.8</v>
      </c>
      <c r="M6057" s="2" t="s">
        <v>28</v>
      </c>
      <c r="N6057">
        <f t="shared" si="283"/>
        <v>2687.1048000000001</v>
      </c>
      <c r="O6057" s="4">
        <f t="shared" si="284"/>
        <v>2890787.3438399998</v>
      </c>
    </row>
    <row r="6058" spans="1:15" ht="14.25" customHeight="1" x14ac:dyDescent="0.25">
      <c r="A6058" s="2" t="s">
        <v>6088</v>
      </c>
      <c r="B6058" s="2" t="s">
        <v>19</v>
      </c>
      <c r="C6058" s="2" t="s">
        <v>33</v>
      </c>
      <c r="D6058" s="2">
        <v>745.71</v>
      </c>
      <c r="E6058" s="2">
        <v>0.1</v>
      </c>
      <c r="F6058" s="2">
        <f t="shared" si="285"/>
        <v>74.571000000000012</v>
      </c>
      <c r="G6058" s="2">
        <v>9</v>
      </c>
      <c r="H6058" s="3">
        <v>45229</v>
      </c>
      <c r="I6058" s="3">
        <v>45230</v>
      </c>
      <c r="J6058" s="2" t="s">
        <v>21</v>
      </c>
      <c r="K6058" s="2" t="s">
        <v>27</v>
      </c>
      <c r="L6058" s="2">
        <v>117.9</v>
      </c>
      <c r="M6058" s="2" t="s">
        <v>39</v>
      </c>
      <c r="N6058">
        <f t="shared" si="283"/>
        <v>671.13900000000001</v>
      </c>
      <c r="O6058" s="4">
        <f t="shared" si="284"/>
        <v>79127.288100000005</v>
      </c>
    </row>
    <row r="6059" spans="1:15" ht="14.25" customHeight="1" x14ac:dyDescent="0.25">
      <c r="A6059" s="2" t="s">
        <v>6089</v>
      </c>
      <c r="B6059" s="2" t="s">
        <v>41</v>
      </c>
      <c r="C6059" s="2" t="s">
        <v>14</v>
      </c>
      <c r="D6059" s="2">
        <v>2605.2199999999998</v>
      </c>
      <c r="E6059" s="2">
        <v>0.34</v>
      </c>
      <c r="F6059" s="2">
        <f t="shared" si="285"/>
        <v>885.77480000000003</v>
      </c>
      <c r="G6059" s="2">
        <v>2</v>
      </c>
      <c r="H6059" s="3">
        <v>45403</v>
      </c>
      <c r="I6059" s="3">
        <v>45407</v>
      </c>
      <c r="J6059" s="2" t="s">
        <v>31</v>
      </c>
      <c r="K6059" s="2" t="s">
        <v>22</v>
      </c>
      <c r="L6059" s="2">
        <v>599.46</v>
      </c>
      <c r="M6059" s="2" t="s">
        <v>39</v>
      </c>
      <c r="N6059">
        <f t="shared" si="283"/>
        <v>1719.4451999999997</v>
      </c>
      <c r="O6059" s="4">
        <f t="shared" si="284"/>
        <v>1030738.6195919999</v>
      </c>
    </row>
    <row r="6060" spans="1:15" ht="14.25" customHeight="1" x14ac:dyDescent="0.25">
      <c r="A6060" s="2" t="s">
        <v>6090</v>
      </c>
      <c r="B6060" s="2" t="s">
        <v>13</v>
      </c>
      <c r="C6060" s="2" t="s">
        <v>14</v>
      </c>
      <c r="D6060" s="2">
        <v>2822.32</v>
      </c>
      <c r="E6060" s="2">
        <v>0.35</v>
      </c>
      <c r="F6060" s="2">
        <f t="shared" si="285"/>
        <v>987.81200000000001</v>
      </c>
      <c r="G6060" s="2">
        <v>5</v>
      </c>
      <c r="H6060" s="3">
        <v>45241</v>
      </c>
      <c r="I6060" s="3">
        <v>45245</v>
      </c>
      <c r="J6060" s="2" t="s">
        <v>31</v>
      </c>
      <c r="K6060" s="2" t="s">
        <v>16</v>
      </c>
      <c r="L6060" s="2">
        <v>781.93</v>
      </c>
      <c r="M6060" s="2" t="s">
        <v>39</v>
      </c>
      <c r="N6060">
        <f t="shared" si="283"/>
        <v>1834.5080000000003</v>
      </c>
      <c r="O6060" s="4">
        <f t="shared" si="284"/>
        <v>1434456.8404400002</v>
      </c>
    </row>
    <row r="6061" spans="1:15" ht="14.25" customHeight="1" x14ac:dyDescent="0.25">
      <c r="A6061" s="2" t="s">
        <v>6091</v>
      </c>
      <c r="B6061" s="2" t="s">
        <v>13</v>
      </c>
      <c r="C6061" s="2" t="s">
        <v>26</v>
      </c>
      <c r="D6061" s="2">
        <v>922.65</v>
      </c>
      <c r="E6061" s="2">
        <v>0.38</v>
      </c>
      <c r="F6061" s="2">
        <f t="shared" si="285"/>
        <v>350.60699999999997</v>
      </c>
      <c r="G6061" s="2">
        <v>7</v>
      </c>
      <c r="H6061" s="3">
        <v>45541</v>
      </c>
      <c r="I6061" s="3">
        <v>45547</v>
      </c>
      <c r="J6061" s="2" t="s">
        <v>21</v>
      </c>
      <c r="K6061" s="2" t="s">
        <v>27</v>
      </c>
      <c r="L6061" s="2">
        <v>216.03</v>
      </c>
      <c r="M6061" s="2" t="s">
        <v>23</v>
      </c>
      <c r="N6061">
        <f t="shared" si="283"/>
        <v>572.04300000000001</v>
      </c>
      <c r="O6061" s="4">
        <f t="shared" si="284"/>
        <v>123578.44929</v>
      </c>
    </row>
    <row r="6062" spans="1:15" ht="14.25" customHeight="1" x14ac:dyDescent="0.25">
      <c r="A6062" s="2" t="s">
        <v>6092</v>
      </c>
      <c r="B6062" s="2" t="s">
        <v>13</v>
      </c>
      <c r="C6062" s="2" t="s">
        <v>26</v>
      </c>
      <c r="D6062" s="2">
        <v>2193.39</v>
      </c>
      <c r="E6062" s="2">
        <v>0.45</v>
      </c>
      <c r="F6062" s="2">
        <f t="shared" si="285"/>
        <v>987.02549999999997</v>
      </c>
      <c r="G6062" s="2">
        <v>6</v>
      </c>
      <c r="H6062" s="3">
        <v>45355</v>
      </c>
      <c r="I6062" s="3">
        <v>45359</v>
      </c>
      <c r="J6062" s="2" t="s">
        <v>31</v>
      </c>
      <c r="K6062" s="2" t="s">
        <v>22</v>
      </c>
      <c r="L6062" s="2">
        <v>366.53</v>
      </c>
      <c r="M6062" s="2" t="s">
        <v>39</v>
      </c>
      <c r="N6062">
        <f t="shared" si="283"/>
        <v>1206.3644999999999</v>
      </c>
      <c r="O6062" s="4">
        <f t="shared" si="284"/>
        <v>442168.78018499992</v>
      </c>
    </row>
    <row r="6063" spans="1:15" ht="14.25" customHeight="1" x14ac:dyDescent="0.25">
      <c r="A6063" s="2" t="s">
        <v>6093</v>
      </c>
      <c r="B6063" s="2" t="s">
        <v>41</v>
      </c>
      <c r="C6063" s="2" t="s">
        <v>20</v>
      </c>
      <c r="D6063" s="2">
        <v>3264.16</v>
      </c>
      <c r="E6063" s="2">
        <v>0.33</v>
      </c>
      <c r="F6063" s="2">
        <f t="shared" si="285"/>
        <v>1077.1728000000001</v>
      </c>
      <c r="G6063" s="2">
        <v>1</v>
      </c>
      <c r="H6063" s="3">
        <v>45292</v>
      </c>
      <c r="I6063" s="3">
        <v>45295</v>
      </c>
      <c r="J6063" s="2" t="s">
        <v>15</v>
      </c>
      <c r="K6063" s="2" t="s">
        <v>27</v>
      </c>
      <c r="L6063" s="2">
        <v>464.44</v>
      </c>
      <c r="M6063" s="2" t="s">
        <v>39</v>
      </c>
      <c r="N6063">
        <f t="shared" si="283"/>
        <v>2186.9871999999996</v>
      </c>
      <c r="O6063" s="4">
        <f t="shared" si="284"/>
        <v>1015724.3351679998</v>
      </c>
    </row>
    <row r="6064" spans="1:15" ht="14.25" customHeight="1" x14ac:dyDescent="0.25">
      <c r="A6064" s="2" t="s">
        <v>6094</v>
      </c>
      <c r="B6064" s="2" t="s">
        <v>13</v>
      </c>
      <c r="C6064" s="2" t="s">
        <v>36</v>
      </c>
      <c r="D6064" s="2">
        <v>1491.65</v>
      </c>
      <c r="E6064" s="2">
        <v>0.25</v>
      </c>
      <c r="F6064" s="2">
        <f t="shared" si="285"/>
        <v>372.91250000000002</v>
      </c>
      <c r="G6064" s="2">
        <v>3</v>
      </c>
      <c r="H6064" s="3">
        <v>44988</v>
      </c>
      <c r="I6064" s="3">
        <v>44989</v>
      </c>
      <c r="J6064" s="2" t="s">
        <v>21</v>
      </c>
      <c r="K6064" s="2" t="s">
        <v>22</v>
      </c>
      <c r="L6064" s="2">
        <v>400.18</v>
      </c>
      <c r="M6064" s="2" t="s">
        <v>23</v>
      </c>
      <c r="N6064">
        <f t="shared" si="283"/>
        <v>1118.7375000000002</v>
      </c>
      <c r="O6064" s="4">
        <f t="shared" si="284"/>
        <v>447696.3727500001</v>
      </c>
    </row>
    <row r="6065" spans="1:15" ht="14.25" customHeight="1" x14ac:dyDescent="0.25">
      <c r="A6065" s="2" t="s">
        <v>6095</v>
      </c>
      <c r="B6065" s="2" t="s">
        <v>13</v>
      </c>
      <c r="C6065" s="2" t="s">
        <v>33</v>
      </c>
      <c r="D6065" s="2">
        <v>1724.88</v>
      </c>
      <c r="E6065" s="2">
        <v>0.43</v>
      </c>
      <c r="F6065" s="2">
        <f t="shared" si="285"/>
        <v>741.69839999999999</v>
      </c>
      <c r="G6065" s="2">
        <v>5</v>
      </c>
      <c r="H6065" s="3">
        <v>45051</v>
      </c>
      <c r="I6065" s="3">
        <v>45057</v>
      </c>
      <c r="J6065" s="2" t="s">
        <v>15</v>
      </c>
      <c r="K6065" s="2" t="s">
        <v>16</v>
      </c>
      <c r="L6065" s="2">
        <v>223.76</v>
      </c>
      <c r="M6065" s="2" t="s">
        <v>17</v>
      </c>
      <c r="N6065">
        <f t="shared" si="283"/>
        <v>983.18160000000012</v>
      </c>
      <c r="O6065" s="4">
        <f t="shared" si="284"/>
        <v>219996.71481600002</v>
      </c>
    </row>
    <row r="6066" spans="1:15" ht="14.25" customHeight="1" x14ac:dyDescent="0.25">
      <c r="A6066" s="2" t="s">
        <v>6096</v>
      </c>
      <c r="B6066" s="2" t="s">
        <v>19</v>
      </c>
      <c r="C6066" s="2" t="s">
        <v>33</v>
      </c>
      <c r="D6066" s="2">
        <v>697.94</v>
      </c>
      <c r="E6066" s="2">
        <v>0.45</v>
      </c>
      <c r="F6066" s="2">
        <f t="shared" si="285"/>
        <v>314.07300000000004</v>
      </c>
      <c r="G6066" s="2">
        <v>3</v>
      </c>
      <c r="H6066" s="3">
        <v>45296</v>
      </c>
      <c r="I6066" s="3">
        <v>45298</v>
      </c>
      <c r="J6066" s="2" t="s">
        <v>21</v>
      </c>
      <c r="K6066" s="2" t="s">
        <v>22</v>
      </c>
      <c r="L6066" s="2">
        <v>91.98</v>
      </c>
      <c r="M6066" s="2" t="s">
        <v>39</v>
      </c>
      <c r="N6066">
        <f t="shared" si="283"/>
        <v>383.86700000000002</v>
      </c>
      <c r="O6066" s="4">
        <f t="shared" si="284"/>
        <v>35308.086660000001</v>
      </c>
    </row>
    <row r="6067" spans="1:15" ht="14.25" customHeight="1" x14ac:dyDescent="0.25">
      <c r="A6067" s="2" t="s">
        <v>6097</v>
      </c>
      <c r="B6067" s="2" t="s">
        <v>41</v>
      </c>
      <c r="C6067" s="2" t="s">
        <v>14</v>
      </c>
      <c r="D6067" s="2">
        <v>2124.88</v>
      </c>
      <c r="E6067" s="2">
        <v>0.39</v>
      </c>
      <c r="F6067" s="2">
        <f t="shared" si="285"/>
        <v>828.70320000000004</v>
      </c>
      <c r="G6067" s="2">
        <v>3</v>
      </c>
      <c r="H6067" s="3">
        <v>45579</v>
      </c>
      <c r="I6067" s="3">
        <v>45586</v>
      </c>
      <c r="J6067" s="2" t="s">
        <v>15</v>
      </c>
      <c r="K6067" s="2" t="s">
        <v>16</v>
      </c>
      <c r="L6067" s="2">
        <v>508.33</v>
      </c>
      <c r="M6067" s="2" t="s">
        <v>34</v>
      </c>
      <c r="N6067">
        <f t="shared" si="283"/>
        <v>1296.1768000000002</v>
      </c>
      <c r="O6067" s="4">
        <f t="shared" si="284"/>
        <v>658885.5527440001</v>
      </c>
    </row>
    <row r="6068" spans="1:15" ht="14.25" customHeight="1" x14ac:dyDescent="0.25">
      <c r="A6068" s="2" t="s">
        <v>6098</v>
      </c>
      <c r="B6068" s="2" t="s">
        <v>25</v>
      </c>
      <c r="C6068" s="2" t="s">
        <v>33</v>
      </c>
      <c r="D6068" s="2">
        <v>2960.9</v>
      </c>
      <c r="E6068" s="2">
        <v>0.47</v>
      </c>
      <c r="F6068" s="2">
        <f t="shared" si="285"/>
        <v>1391.623</v>
      </c>
      <c r="G6068" s="2">
        <v>5</v>
      </c>
      <c r="H6068" s="3">
        <v>45194</v>
      </c>
      <c r="I6068" s="3">
        <v>45200</v>
      </c>
      <c r="J6068" s="2" t="s">
        <v>31</v>
      </c>
      <c r="K6068" s="2" t="s">
        <v>16</v>
      </c>
      <c r="L6068" s="2">
        <v>581.67999999999995</v>
      </c>
      <c r="M6068" s="2" t="s">
        <v>17</v>
      </c>
      <c r="N6068">
        <f t="shared" si="283"/>
        <v>1569.277</v>
      </c>
      <c r="O6068" s="4">
        <f t="shared" si="284"/>
        <v>912817.04535999999</v>
      </c>
    </row>
    <row r="6069" spans="1:15" ht="14.25" customHeight="1" x14ac:dyDescent="0.25">
      <c r="A6069" s="2" t="s">
        <v>6099</v>
      </c>
      <c r="B6069" s="2" t="s">
        <v>19</v>
      </c>
      <c r="C6069" s="2" t="s">
        <v>14</v>
      </c>
      <c r="D6069" s="2">
        <v>670.98</v>
      </c>
      <c r="E6069" s="2">
        <v>0.49</v>
      </c>
      <c r="F6069" s="2">
        <f t="shared" si="285"/>
        <v>328.78019999999998</v>
      </c>
      <c r="G6069" s="2">
        <v>8</v>
      </c>
      <c r="H6069" s="3">
        <v>45440</v>
      </c>
      <c r="I6069" s="3">
        <v>45442</v>
      </c>
      <c r="J6069" s="2" t="s">
        <v>21</v>
      </c>
      <c r="K6069" s="2" t="s">
        <v>16</v>
      </c>
      <c r="L6069" s="2">
        <v>105.34</v>
      </c>
      <c r="M6069" s="2" t="s">
        <v>39</v>
      </c>
      <c r="N6069">
        <f t="shared" si="283"/>
        <v>342.19980000000004</v>
      </c>
      <c r="O6069" s="4">
        <f t="shared" si="284"/>
        <v>36047.326932000004</v>
      </c>
    </row>
    <row r="6070" spans="1:15" ht="14.25" customHeight="1" x14ac:dyDescent="0.25">
      <c r="A6070" s="2" t="s">
        <v>6100</v>
      </c>
      <c r="B6070" s="2" t="s">
        <v>19</v>
      </c>
      <c r="C6070" s="2" t="s">
        <v>36</v>
      </c>
      <c r="D6070" s="2">
        <v>3112.44</v>
      </c>
      <c r="E6070" s="2">
        <v>0.13</v>
      </c>
      <c r="F6070" s="2">
        <f t="shared" si="285"/>
        <v>404.61720000000003</v>
      </c>
      <c r="G6070" s="2">
        <v>8</v>
      </c>
      <c r="H6070" s="3">
        <v>44968</v>
      </c>
      <c r="I6070" s="3">
        <v>44971</v>
      </c>
      <c r="J6070" s="2" t="s">
        <v>21</v>
      </c>
      <c r="K6070" s="2" t="s">
        <v>27</v>
      </c>
      <c r="L6070" s="2">
        <v>506.21</v>
      </c>
      <c r="M6070" s="2" t="s">
        <v>28</v>
      </c>
      <c r="N6070">
        <f t="shared" si="283"/>
        <v>2707.8227999999999</v>
      </c>
      <c r="O6070" s="4">
        <f t="shared" si="284"/>
        <v>1370726.9795879999</v>
      </c>
    </row>
    <row r="6071" spans="1:15" ht="14.25" customHeight="1" x14ac:dyDescent="0.25">
      <c r="A6071" s="2" t="s">
        <v>6101</v>
      </c>
      <c r="B6071" s="2" t="s">
        <v>25</v>
      </c>
      <c r="C6071" s="2" t="s">
        <v>33</v>
      </c>
      <c r="D6071" s="2">
        <v>2049.19</v>
      </c>
      <c r="E6071" s="2">
        <v>0.09</v>
      </c>
      <c r="F6071" s="2">
        <f t="shared" si="285"/>
        <v>184.4271</v>
      </c>
      <c r="G6071" s="2">
        <v>8</v>
      </c>
      <c r="H6071" s="3">
        <v>45108</v>
      </c>
      <c r="I6071" s="3">
        <v>45114</v>
      </c>
      <c r="J6071" s="2" t="s">
        <v>31</v>
      </c>
      <c r="K6071" s="2" t="s">
        <v>16</v>
      </c>
      <c r="L6071" s="2">
        <v>401.42</v>
      </c>
      <c r="M6071" s="2" t="s">
        <v>48</v>
      </c>
      <c r="N6071">
        <f t="shared" si="283"/>
        <v>1864.7629000000002</v>
      </c>
      <c r="O6071" s="4">
        <f t="shared" si="284"/>
        <v>748553.12331800011</v>
      </c>
    </row>
    <row r="6072" spans="1:15" ht="14.25" customHeight="1" x14ac:dyDescent="0.25">
      <c r="A6072" s="2" t="s">
        <v>6102</v>
      </c>
      <c r="B6072" s="2" t="s">
        <v>19</v>
      </c>
      <c r="C6072" s="2" t="s">
        <v>14</v>
      </c>
      <c r="D6072" s="2">
        <v>3423.09</v>
      </c>
      <c r="E6072" s="2">
        <v>0.22</v>
      </c>
      <c r="F6072" s="2">
        <f t="shared" si="285"/>
        <v>753.07980000000009</v>
      </c>
      <c r="G6072" s="2">
        <v>6</v>
      </c>
      <c r="H6072" s="3">
        <v>44937</v>
      </c>
      <c r="I6072" s="3">
        <v>44942</v>
      </c>
      <c r="J6072" s="2" t="s">
        <v>15</v>
      </c>
      <c r="K6072" s="2" t="s">
        <v>16</v>
      </c>
      <c r="L6072" s="2">
        <v>545.49</v>
      </c>
      <c r="M6072" s="2" t="s">
        <v>39</v>
      </c>
      <c r="N6072">
        <f t="shared" si="283"/>
        <v>2670.0102000000002</v>
      </c>
      <c r="O6072" s="4">
        <f t="shared" si="284"/>
        <v>1456463.863998</v>
      </c>
    </row>
    <row r="6073" spans="1:15" ht="14.25" customHeight="1" x14ac:dyDescent="0.25">
      <c r="A6073" s="2" t="s">
        <v>6103</v>
      </c>
      <c r="B6073" s="2" t="s">
        <v>41</v>
      </c>
      <c r="C6073" s="2" t="s">
        <v>36</v>
      </c>
      <c r="D6073" s="2">
        <v>1642.7</v>
      </c>
      <c r="E6073" s="2">
        <v>0.5</v>
      </c>
      <c r="F6073" s="2">
        <f t="shared" si="285"/>
        <v>821.35</v>
      </c>
      <c r="G6073" s="2">
        <v>9</v>
      </c>
      <c r="H6073" s="3">
        <v>45166</v>
      </c>
      <c r="I6073" s="3">
        <v>45170</v>
      </c>
      <c r="J6073" s="2" t="s">
        <v>21</v>
      </c>
      <c r="K6073" s="2" t="s">
        <v>16</v>
      </c>
      <c r="L6073" s="2">
        <v>212.19</v>
      </c>
      <c r="M6073" s="2" t="s">
        <v>23</v>
      </c>
      <c r="N6073">
        <f t="shared" si="283"/>
        <v>821.35</v>
      </c>
      <c r="O6073" s="4">
        <f t="shared" si="284"/>
        <v>174282.25649999999</v>
      </c>
    </row>
    <row r="6074" spans="1:15" ht="14.25" customHeight="1" x14ac:dyDescent="0.25">
      <c r="A6074" s="2" t="s">
        <v>6104</v>
      </c>
      <c r="B6074" s="2" t="s">
        <v>13</v>
      </c>
      <c r="C6074" s="2" t="s">
        <v>36</v>
      </c>
      <c r="D6074" s="2">
        <v>2885.65</v>
      </c>
      <c r="E6074" s="2">
        <v>0.04</v>
      </c>
      <c r="F6074" s="2">
        <f t="shared" si="285"/>
        <v>115.426</v>
      </c>
      <c r="G6074" s="2">
        <v>5</v>
      </c>
      <c r="H6074" s="3">
        <v>45295</v>
      </c>
      <c r="I6074" s="3">
        <v>45301</v>
      </c>
      <c r="J6074" s="2" t="s">
        <v>31</v>
      </c>
      <c r="K6074" s="2" t="s">
        <v>27</v>
      </c>
      <c r="L6074" s="2">
        <v>797.94</v>
      </c>
      <c r="M6074" s="2" t="s">
        <v>39</v>
      </c>
      <c r="N6074">
        <f t="shared" si="283"/>
        <v>2770.2240000000002</v>
      </c>
      <c r="O6074" s="4">
        <f t="shared" si="284"/>
        <v>2210472.5385600002</v>
      </c>
    </row>
    <row r="6075" spans="1:15" ht="14.25" customHeight="1" x14ac:dyDescent="0.25">
      <c r="A6075" s="2" t="s">
        <v>6105</v>
      </c>
      <c r="B6075" s="2" t="s">
        <v>41</v>
      </c>
      <c r="C6075" s="2" t="s">
        <v>14</v>
      </c>
      <c r="D6075" s="2">
        <v>3102.73</v>
      </c>
      <c r="E6075" s="2">
        <v>0.36</v>
      </c>
      <c r="F6075" s="2">
        <f t="shared" si="285"/>
        <v>1116.9828</v>
      </c>
      <c r="G6075" s="2">
        <v>7</v>
      </c>
      <c r="H6075" s="3">
        <v>45516</v>
      </c>
      <c r="I6075" s="3">
        <v>45521</v>
      </c>
      <c r="J6075" s="2" t="s">
        <v>31</v>
      </c>
      <c r="K6075" s="2" t="s">
        <v>16</v>
      </c>
      <c r="L6075" s="2">
        <v>547.92999999999995</v>
      </c>
      <c r="M6075" s="2" t="s">
        <v>17</v>
      </c>
      <c r="N6075">
        <f t="shared" si="283"/>
        <v>1985.7472</v>
      </c>
      <c r="O6075" s="4">
        <f t="shared" si="284"/>
        <v>1088050.4632959999</v>
      </c>
    </row>
    <row r="6076" spans="1:15" ht="14.25" customHeight="1" x14ac:dyDescent="0.25">
      <c r="A6076" s="2" t="s">
        <v>6106</v>
      </c>
      <c r="B6076" s="2" t="s">
        <v>25</v>
      </c>
      <c r="C6076" s="2" t="s">
        <v>14</v>
      </c>
      <c r="D6076" s="2">
        <v>3483.49</v>
      </c>
      <c r="E6076" s="2">
        <v>0.43</v>
      </c>
      <c r="F6076" s="2">
        <f t="shared" si="285"/>
        <v>1497.9006999999999</v>
      </c>
      <c r="G6076" s="2">
        <v>1</v>
      </c>
      <c r="H6076" s="3">
        <v>45332</v>
      </c>
      <c r="I6076" s="3">
        <v>45334</v>
      </c>
      <c r="J6076" s="2" t="s">
        <v>31</v>
      </c>
      <c r="K6076" s="2" t="s">
        <v>16</v>
      </c>
      <c r="L6076" s="2">
        <v>347.13</v>
      </c>
      <c r="M6076" s="2" t="s">
        <v>17</v>
      </c>
      <c r="N6076">
        <f t="shared" si="283"/>
        <v>1985.5892999999999</v>
      </c>
      <c r="O6076" s="4">
        <f t="shared" si="284"/>
        <v>689257.61370899994</v>
      </c>
    </row>
    <row r="6077" spans="1:15" ht="14.25" customHeight="1" x14ac:dyDescent="0.25">
      <c r="A6077" s="2" t="s">
        <v>6107</v>
      </c>
      <c r="B6077" s="2" t="s">
        <v>25</v>
      </c>
      <c r="C6077" s="2" t="s">
        <v>20</v>
      </c>
      <c r="D6077" s="2">
        <v>3809</v>
      </c>
      <c r="E6077" s="2">
        <v>0.5</v>
      </c>
      <c r="F6077" s="2">
        <f t="shared" si="285"/>
        <v>1904.5</v>
      </c>
      <c r="G6077" s="2">
        <v>4</v>
      </c>
      <c r="H6077" s="3">
        <v>45139</v>
      </c>
      <c r="I6077" s="3">
        <v>45142</v>
      </c>
      <c r="J6077" s="2" t="s">
        <v>31</v>
      </c>
      <c r="K6077" s="2" t="s">
        <v>22</v>
      </c>
      <c r="L6077" s="2">
        <v>347.16</v>
      </c>
      <c r="M6077" s="2" t="s">
        <v>48</v>
      </c>
      <c r="N6077">
        <f t="shared" si="283"/>
        <v>1904.5</v>
      </c>
      <c r="O6077" s="4">
        <f t="shared" si="284"/>
        <v>661166.22000000009</v>
      </c>
    </row>
    <row r="6078" spans="1:15" ht="14.25" customHeight="1" x14ac:dyDescent="0.25">
      <c r="A6078" s="2" t="s">
        <v>6108</v>
      </c>
      <c r="B6078" s="2" t="s">
        <v>19</v>
      </c>
      <c r="C6078" s="2" t="s">
        <v>36</v>
      </c>
      <c r="D6078" s="2">
        <v>768.12</v>
      </c>
      <c r="E6078" s="2">
        <v>0.31</v>
      </c>
      <c r="F6078" s="2">
        <f t="shared" si="285"/>
        <v>238.1172</v>
      </c>
      <c r="G6078" s="2">
        <v>1</v>
      </c>
      <c r="H6078" s="3">
        <v>45035</v>
      </c>
      <c r="I6078" s="3">
        <v>45041</v>
      </c>
      <c r="J6078" s="2" t="s">
        <v>15</v>
      </c>
      <c r="K6078" s="2" t="s">
        <v>16</v>
      </c>
      <c r="L6078" s="2">
        <v>93.64</v>
      </c>
      <c r="M6078" s="2" t="s">
        <v>34</v>
      </c>
      <c r="N6078">
        <f t="shared" si="283"/>
        <v>530.00279999999998</v>
      </c>
      <c r="O6078" s="4">
        <f t="shared" si="284"/>
        <v>49629.462191999999</v>
      </c>
    </row>
    <row r="6079" spans="1:15" ht="14.25" customHeight="1" x14ac:dyDescent="0.25">
      <c r="A6079" s="2" t="s">
        <v>6109</v>
      </c>
      <c r="B6079" s="2" t="s">
        <v>41</v>
      </c>
      <c r="C6079" s="2" t="s">
        <v>14</v>
      </c>
      <c r="D6079" s="2">
        <v>4829.6899999999996</v>
      </c>
      <c r="E6079" s="2">
        <v>0.19</v>
      </c>
      <c r="F6079" s="2">
        <f t="shared" si="285"/>
        <v>917.64109999999994</v>
      </c>
      <c r="G6079" s="2">
        <v>2</v>
      </c>
      <c r="H6079" s="3">
        <v>45103</v>
      </c>
      <c r="I6079" s="3">
        <v>45108</v>
      </c>
      <c r="J6079" s="2" t="s">
        <v>21</v>
      </c>
      <c r="K6079" s="2" t="s">
        <v>27</v>
      </c>
      <c r="L6079" s="2">
        <v>1432.64</v>
      </c>
      <c r="M6079" s="2" t="s">
        <v>34</v>
      </c>
      <c r="N6079">
        <f t="shared" si="283"/>
        <v>3912.0488999999998</v>
      </c>
      <c r="O6079" s="4">
        <f t="shared" si="284"/>
        <v>5604557.7360960003</v>
      </c>
    </row>
    <row r="6080" spans="1:15" ht="14.25" customHeight="1" x14ac:dyDescent="0.25">
      <c r="A6080" s="2" t="s">
        <v>6110</v>
      </c>
      <c r="B6080" s="2" t="s">
        <v>41</v>
      </c>
      <c r="C6080" s="2" t="s">
        <v>36</v>
      </c>
      <c r="D6080" s="2">
        <v>4233.8599999999997</v>
      </c>
      <c r="E6080" s="2">
        <v>0.08</v>
      </c>
      <c r="F6080" s="2">
        <f t="shared" si="285"/>
        <v>338.7088</v>
      </c>
      <c r="G6080" s="2">
        <v>6</v>
      </c>
      <c r="H6080" s="3">
        <v>44963</v>
      </c>
      <c r="I6080" s="3">
        <v>44965</v>
      </c>
      <c r="J6080" s="2" t="s">
        <v>21</v>
      </c>
      <c r="K6080" s="2" t="s">
        <v>22</v>
      </c>
      <c r="L6080" s="2">
        <v>1190.43</v>
      </c>
      <c r="M6080" s="2" t="s">
        <v>34</v>
      </c>
      <c r="N6080">
        <f t="shared" si="283"/>
        <v>3895.1511999999998</v>
      </c>
      <c r="O6080" s="4">
        <f t="shared" si="284"/>
        <v>4636904.8430159995</v>
      </c>
    </row>
    <row r="6081" spans="1:15" ht="14.25" customHeight="1" x14ac:dyDescent="0.25">
      <c r="A6081" s="2" t="s">
        <v>6111</v>
      </c>
      <c r="B6081" s="2" t="s">
        <v>25</v>
      </c>
      <c r="C6081" s="2" t="s">
        <v>33</v>
      </c>
      <c r="D6081" s="2">
        <v>2855.36</v>
      </c>
      <c r="E6081" s="2">
        <v>0.49</v>
      </c>
      <c r="F6081" s="2">
        <f t="shared" si="285"/>
        <v>1399.1264000000001</v>
      </c>
      <c r="G6081" s="2">
        <v>1</v>
      </c>
      <c r="H6081" s="3">
        <v>45615</v>
      </c>
      <c r="I6081" s="3">
        <v>45618</v>
      </c>
      <c r="J6081" s="2" t="s">
        <v>31</v>
      </c>
      <c r="K6081" s="2" t="s">
        <v>27</v>
      </c>
      <c r="L6081" s="2">
        <v>208.51</v>
      </c>
      <c r="M6081" s="2" t="s">
        <v>39</v>
      </c>
      <c r="N6081">
        <f t="shared" si="283"/>
        <v>1456.2336</v>
      </c>
      <c r="O6081" s="4">
        <f t="shared" si="284"/>
        <v>303639.26793600002</v>
      </c>
    </row>
    <row r="6082" spans="1:15" ht="14.25" customHeight="1" x14ac:dyDescent="0.25">
      <c r="A6082" s="2" t="s">
        <v>6112</v>
      </c>
      <c r="B6082" s="2" t="s">
        <v>41</v>
      </c>
      <c r="C6082" s="2" t="s">
        <v>26</v>
      </c>
      <c r="D6082" s="2">
        <v>4462.76</v>
      </c>
      <c r="E6082" s="2">
        <v>0.46</v>
      </c>
      <c r="F6082" s="2">
        <f t="shared" si="285"/>
        <v>2052.8696</v>
      </c>
      <c r="G6082" s="2">
        <v>9</v>
      </c>
      <c r="H6082" s="3">
        <v>45496</v>
      </c>
      <c r="I6082" s="3">
        <v>45502</v>
      </c>
      <c r="J6082" s="2" t="s">
        <v>31</v>
      </c>
      <c r="K6082" s="2" t="s">
        <v>22</v>
      </c>
      <c r="L6082" s="2">
        <v>317.17</v>
      </c>
      <c r="M6082" s="2" t="s">
        <v>23</v>
      </c>
      <c r="N6082">
        <f t="shared" si="283"/>
        <v>2409.8904000000002</v>
      </c>
      <c r="O6082" s="4">
        <f t="shared" si="284"/>
        <v>764344.93816800008</v>
      </c>
    </row>
    <row r="6083" spans="1:15" ht="14.25" customHeight="1" x14ac:dyDescent="0.25">
      <c r="A6083" s="2" t="s">
        <v>6113</v>
      </c>
      <c r="B6083" s="2" t="s">
        <v>25</v>
      </c>
      <c r="C6083" s="2" t="s">
        <v>26</v>
      </c>
      <c r="D6083" s="2">
        <v>1973.92</v>
      </c>
      <c r="E6083" s="2">
        <v>0.4</v>
      </c>
      <c r="F6083" s="2">
        <f t="shared" si="285"/>
        <v>789.5680000000001</v>
      </c>
      <c r="G6083" s="2">
        <v>6</v>
      </c>
      <c r="H6083" s="3">
        <v>45185</v>
      </c>
      <c r="I6083" s="3">
        <v>45189</v>
      </c>
      <c r="J6083" s="2" t="s">
        <v>31</v>
      </c>
      <c r="K6083" s="2" t="s">
        <v>16</v>
      </c>
      <c r="L6083" s="2">
        <v>287.12</v>
      </c>
      <c r="M6083" s="2" t="s">
        <v>17</v>
      </c>
      <c r="N6083">
        <f t="shared" si="283"/>
        <v>1184.3519999999999</v>
      </c>
      <c r="O6083" s="4">
        <f t="shared" si="284"/>
        <v>340051.14623999997</v>
      </c>
    </row>
    <row r="6084" spans="1:15" ht="14.25" customHeight="1" x14ac:dyDescent="0.25">
      <c r="A6084" s="2" t="s">
        <v>6114</v>
      </c>
      <c r="B6084" s="2" t="s">
        <v>41</v>
      </c>
      <c r="C6084" s="2" t="s">
        <v>14</v>
      </c>
      <c r="D6084" s="2">
        <v>268</v>
      </c>
      <c r="E6084" s="2">
        <v>0.47</v>
      </c>
      <c r="F6084" s="2">
        <f t="shared" si="285"/>
        <v>125.96</v>
      </c>
      <c r="G6084" s="2">
        <v>8</v>
      </c>
      <c r="H6084" s="3">
        <v>45087</v>
      </c>
      <c r="I6084" s="3">
        <v>45093</v>
      </c>
      <c r="J6084" s="2" t="s">
        <v>21</v>
      </c>
      <c r="K6084" s="2" t="s">
        <v>16</v>
      </c>
      <c r="L6084" s="2">
        <v>47.79</v>
      </c>
      <c r="M6084" s="2" t="s">
        <v>39</v>
      </c>
      <c r="N6084">
        <f t="shared" ref="N6084:N6147" si="286">D6084-F6084</f>
        <v>142.04000000000002</v>
      </c>
      <c r="O6084" s="4">
        <f t="shared" ref="O6084:O6147" si="287">N6084*L6084</f>
        <v>6788.0916000000007</v>
      </c>
    </row>
    <row r="6085" spans="1:15" ht="14.25" customHeight="1" x14ac:dyDescent="0.25">
      <c r="A6085" s="2" t="s">
        <v>6115</v>
      </c>
      <c r="B6085" s="2" t="s">
        <v>41</v>
      </c>
      <c r="C6085" s="2" t="s">
        <v>14</v>
      </c>
      <c r="D6085" s="2">
        <v>3662.45</v>
      </c>
      <c r="E6085" s="2">
        <v>0.03</v>
      </c>
      <c r="F6085" s="2">
        <f t="shared" si="285"/>
        <v>109.87349999999999</v>
      </c>
      <c r="G6085" s="2">
        <v>8</v>
      </c>
      <c r="H6085" s="3">
        <v>45001</v>
      </c>
      <c r="I6085" s="3">
        <v>45002</v>
      </c>
      <c r="J6085" s="2" t="s">
        <v>21</v>
      </c>
      <c r="K6085" s="2" t="s">
        <v>16</v>
      </c>
      <c r="L6085" s="2">
        <v>461.09</v>
      </c>
      <c r="M6085" s="2" t="s">
        <v>17</v>
      </c>
      <c r="N6085">
        <f t="shared" si="286"/>
        <v>3552.5764999999997</v>
      </c>
      <c r="O6085" s="4">
        <f t="shared" si="287"/>
        <v>1638057.4983849998</v>
      </c>
    </row>
    <row r="6086" spans="1:15" ht="14.25" customHeight="1" x14ac:dyDescent="0.25">
      <c r="A6086" s="2" t="s">
        <v>6116</v>
      </c>
      <c r="B6086" s="2" t="s">
        <v>41</v>
      </c>
      <c r="C6086" s="2" t="s">
        <v>36</v>
      </c>
      <c r="D6086" s="2">
        <v>4722.3900000000003</v>
      </c>
      <c r="E6086" s="2">
        <v>0.32</v>
      </c>
      <c r="F6086" s="2">
        <f t="shared" si="285"/>
        <v>1511.1648000000002</v>
      </c>
      <c r="G6086" s="2">
        <v>2</v>
      </c>
      <c r="H6086" s="3">
        <v>45125</v>
      </c>
      <c r="I6086" s="3">
        <v>45127</v>
      </c>
      <c r="J6086" s="2" t="s">
        <v>21</v>
      </c>
      <c r="K6086" s="2" t="s">
        <v>16</v>
      </c>
      <c r="L6086" s="2">
        <v>1010.72</v>
      </c>
      <c r="M6086" s="2" t="s">
        <v>48</v>
      </c>
      <c r="N6086">
        <f t="shared" si="286"/>
        <v>3211.2251999999999</v>
      </c>
      <c r="O6086" s="4">
        <f t="shared" si="287"/>
        <v>3245649.5341440002</v>
      </c>
    </row>
    <row r="6087" spans="1:15" ht="14.25" customHeight="1" x14ac:dyDescent="0.25">
      <c r="A6087" s="2" t="s">
        <v>6117</v>
      </c>
      <c r="B6087" s="2" t="s">
        <v>25</v>
      </c>
      <c r="C6087" s="2" t="s">
        <v>14</v>
      </c>
      <c r="D6087" s="2">
        <v>893.09</v>
      </c>
      <c r="E6087" s="2">
        <v>0.14000000000000001</v>
      </c>
      <c r="F6087" s="2">
        <f t="shared" si="285"/>
        <v>125.03260000000002</v>
      </c>
      <c r="G6087" s="2">
        <v>2</v>
      </c>
      <c r="H6087" s="3">
        <v>44963</v>
      </c>
      <c r="I6087" s="3">
        <v>44964</v>
      </c>
      <c r="J6087" s="2" t="s">
        <v>31</v>
      </c>
      <c r="K6087" s="2" t="s">
        <v>27</v>
      </c>
      <c r="L6087" s="2">
        <v>140.34</v>
      </c>
      <c r="M6087" s="2" t="s">
        <v>34</v>
      </c>
      <c r="N6087">
        <f t="shared" si="286"/>
        <v>768.05740000000003</v>
      </c>
      <c r="O6087" s="4">
        <f t="shared" si="287"/>
        <v>107789.175516</v>
      </c>
    </row>
    <row r="6088" spans="1:15" ht="14.25" customHeight="1" x14ac:dyDescent="0.25">
      <c r="A6088" s="2" t="s">
        <v>6118</v>
      </c>
      <c r="B6088" s="2" t="s">
        <v>19</v>
      </c>
      <c r="C6088" s="2" t="s">
        <v>36</v>
      </c>
      <c r="D6088" s="2">
        <v>3254.98</v>
      </c>
      <c r="E6088" s="2">
        <v>0.38</v>
      </c>
      <c r="F6088" s="2">
        <f t="shared" si="285"/>
        <v>1236.8924</v>
      </c>
      <c r="G6088" s="2">
        <v>3</v>
      </c>
      <c r="H6088" s="3">
        <v>45616</v>
      </c>
      <c r="I6088" s="3">
        <v>45619</v>
      </c>
      <c r="J6088" s="2" t="s">
        <v>15</v>
      </c>
      <c r="K6088" s="2" t="s">
        <v>16</v>
      </c>
      <c r="L6088" s="2">
        <v>599.98</v>
      </c>
      <c r="M6088" s="2" t="s">
        <v>34</v>
      </c>
      <c r="N6088">
        <f t="shared" si="286"/>
        <v>2018.0876000000001</v>
      </c>
      <c r="O6088" s="4">
        <f t="shared" si="287"/>
        <v>1210812.1982480001</v>
      </c>
    </row>
    <row r="6089" spans="1:15" ht="14.25" customHeight="1" x14ac:dyDescent="0.25">
      <c r="A6089" s="2" t="s">
        <v>6119</v>
      </c>
      <c r="B6089" s="2" t="s">
        <v>41</v>
      </c>
      <c r="C6089" s="2" t="s">
        <v>14</v>
      </c>
      <c r="D6089" s="2">
        <v>4085.79</v>
      </c>
      <c r="E6089" s="2">
        <v>0.05</v>
      </c>
      <c r="F6089" s="2">
        <f t="shared" si="285"/>
        <v>204.2895</v>
      </c>
      <c r="G6089" s="2">
        <v>8</v>
      </c>
      <c r="H6089" s="3">
        <v>45474</v>
      </c>
      <c r="I6089" s="3">
        <v>45476</v>
      </c>
      <c r="J6089" s="2" t="s">
        <v>21</v>
      </c>
      <c r="K6089" s="2" t="s">
        <v>22</v>
      </c>
      <c r="L6089" s="2">
        <v>490.91</v>
      </c>
      <c r="M6089" s="2" t="s">
        <v>17</v>
      </c>
      <c r="N6089">
        <f t="shared" si="286"/>
        <v>3881.5005000000001</v>
      </c>
      <c r="O6089" s="4">
        <f t="shared" si="287"/>
        <v>1905467.4104550001</v>
      </c>
    </row>
    <row r="6090" spans="1:15" ht="14.25" customHeight="1" x14ac:dyDescent="0.25">
      <c r="A6090" s="2" t="s">
        <v>6120</v>
      </c>
      <c r="B6090" s="2" t="s">
        <v>25</v>
      </c>
      <c r="C6090" s="2" t="s">
        <v>36</v>
      </c>
      <c r="D6090" s="2">
        <v>4534.83</v>
      </c>
      <c r="E6090" s="2">
        <v>0.13</v>
      </c>
      <c r="F6090" s="2">
        <f t="shared" si="285"/>
        <v>589.52790000000005</v>
      </c>
      <c r="G6090" s="2">
        <v>8</v>
      </c>
      <c r="H6090" s="3">
        <v>45213</v>
      </c>
      <c r="I6090" s="3">
        <v>45217</v>
      </c>
      <c r="J6090" s="2" t="s">
        <v>15</v>
      </c>
      <c r="K6090" s="2" t="s">
        <v>16</v>
      </c>
      <c r="L6090" s="2">
        <v>305.49</v>
      </c>
      <c r="M6090" s="2" t="s">
        <v>23</v>
      </c>
      <c r="N6090">
        <f t="shared" si="286"/>
        <v>3945.3020999999999</v>
      </c>
      <c r="O6090" s="4">
        <f t="shared" si="287"/>
        <v>1205250.3385290001</v>
      </c>
    </row>
    <row r="6091" spans="1:15" ht="14.25" customHeight="1" x14ac:dyDescent="0.25">
      <c r="A6091" s="2" t="s">
        <v>6121</v>
      </c>
      <c r="B6091" s="2" t="s">
        <v>25</v>
      </c>
      <c r="C6091" s="2" t="s">
        <v>14</v>
      </c>
      <c r="D6091" s="2">
        <v>1454.99</v>
      </c>
      <c r="E6091" s="2">
        <v>0.43</v>
      </c>
      <c r="F6091" s="2">
        <f t="shared" si="285"/>
        <v>625.64570000000003</v>
      </c>
      <c r="G6091" s="2">
        <v>5</v>
      </c>
      <c r="H6091" s="3">
        <v>45350</v>
      </c>
      <c r="I6091" s="3">
        <v>45357</v>
      </c>
      <c r="J6091" s="2" t="s">
        <v>21</v>
      </c>
      <c r="K6091" s="2" t="s">
        <v>27</v>
      </c>
      <c r="L6091" s="2">
        <v>324.51</v>
      </c>
      <c r="M6091" s="2" t="s">
        <v>28</v>
      </c>
      <c r="N6091">
        <f t="shared" si="286"/>
        <v>829.34429999999998</v>
      </c>
      <c r="O6091" s="4">
        <f t="shared" si="287"/>
        <v>269130.51879299997</v>
      </c>
    </row>
    <row r="6092" spans="1:15" ht="14.25" customHeight="1" x14ac:dyDescent="0.25">
      <c r="A6092" s="2" t="s">
        <v>6122</v>
      </c>
      <c r="B6092" s="2" t="s">
        <v>41</v>
      </c>
      <c r="C6092" s="2" t="s">
        <v>20</v>
      </c>
      <c r="D6092" s="2">
        <v>730.8</v>
      </c>
      <c r="E6092" s="2">
        <v>0.37</v>
      </c>
      <c r="F6092" s="2">
        <f t="shared" si="285"/>
        <v>270.39599999999996</v>
      </c>
      <c r="G6092" s="2">
        <v>2</v>
      </c>
      <c r="H6092" s="3">
        <v>45364</v>
      </c>
      <c r="I6092" s="3">
        <v>45368</v>
      </c>
      <c r="J6092" s="2" t="s">
        <v>31</v>
      </c>
      <c r="K6092" s="2" t="s">
        <v>27</v>
      </c>
      <c r="L6092" s="2">
        <v>169.21</v>
      </c>
      <c r="M6092" s="2" t="s">
        <v>17</v>
      </c>
      <c r="N6092">
        <f t="shared" si="286"/>
        <v>460.404</v>
      </c>
      <c r="O6092" s="4">
        <f t="shared" si="287"/>
        <v>77904.96084</v>
      </c>
    </row>
    <row r="6093" spans="1:15" ht="14.25" customHeight="1" x14ac:dyDescent="0.25">
      <c r="A6093" s="2" t="s">
        <v>6123</v>
      </c>
      <c r="B6093" s="2" t="s">
        <v>41</v>
      </c>
      <c r="C6093" s="2" t="s">
        <v>36</v>
      </c>
      <c r="D6093" s="2">
        <v>1314.47</v>
      </c>
      <c r="E6093" s="2">
        <v>0.5</v>
      </c>
      <c r="F6093" s="2">
        <f t="shared" si="285"/>
        <v>657.23500000000001</v>
      </c>
      <c r="G6093" s="2">
        <v>4</v>
      </c>
      <c r="H6093" s="3">
        <v>45636</v>
      </c>
      <c r="I6093" s="3">
        <v>45639</v>
      </c>
      <c r="J6093" s="2" t="s">
        <v>31</v>
      </c>
      <c r="K6093" s="2" t="s">
        <v>16</v>
      </c>
      <c r="L6093" s="2">
        <v>221.49</v>
      </c>
      <c r="M6093" s="2" t="s">
        <v>17</v>
      </c>
      <c r="N6093">
        <f t="shared" si="286"/>
        <v>657.23500000000001</v>
      </c>
      <c r="O6093" s="4">
        <f t="shared" si="287"/>
        <v>145570.98015000002</v>
      </c>
    </row>
    <row r="6094" spans="1:15" ht="14.25" customHeight="1" x14ac:dyDescent="0.25">
      <c r="A6094" s="2" t="s">
        <v>6124</v>
      </c>
      <c r="B6094" s="2" t="s">
        <v>19</v>
      </c>
      <c r="C6094" s="2" t="s">
        <v>20</v>
      </c>
      <c r="D6094" s="2">
        <v>2930.84</v>
      </c>
      <c r="E6094" s="2">
        <v>0.32</v>
      </c>
      <c r="F6094" s="2">
        <f t="shared" si="285"/>
        <v>937.86880000000008</v>
      </c>
      <c r="G6094" s="2">
        <v>4</v>
      </c>
      <c r="H6094" s="3">
        <v>45299</v>
      </c>
      <c r="I6094" s="3">
        <v>45300</v>
      </c>
      <c r="J6094" s="2" t="s">
        <v>21</v>
      </c>
      <c r="K6094" s="2" t="s">
        <v>16</v>
      </c>
      <c r="L6094" s="2">
        <v>778.39</v>
      </c>
      <c r="M6094" s="2" t="s">
        <v>28</v>
      </c>
      <c r="N6094">
        <f t="shared" si="286"/>
        <v>1992.9712</v>
      </c>
      <c r="O6094" s="4">
        <f t="shared" si="287"/>
        <v>1551308.852368</v>
      </c>
    </row>
    <row r="6095" spans="1:15" ht="14.25" customHeight="1" x14ac:dyDescent="0.25">
      <c r="A6095" s="2" t="s">
        <v>6125</v>
      </c>
      <c r="B6095" s="2" t="s">
        <v>25</v>
      </c>
      <c r="C6095" s="2" t="s">
        <v>20</v>
      </c>
      <c r="D6095" s="2">
        <v>4601.7700000000004</v>
      </c>
      <c r="E6095" s="2">
        <v>0.15</v>
      </c>
      <c r="F6095" s="2">
        <f t="shared" si="285"/>
        <v>690.26550000000009</v>
      </c>
      <c r="G6095" s="2">
        <v>7</v>
      </c>
      <c r="H6095" s="3">
        <v>45151</v>
      </c>
      <c r="I6095" s="3">
        <v>45157</v>
      </c>
      <c r="J6095" s="2" t="s">
        <v>31</v>
      </c>
      <c r="K6095" s="2" t="s">
        <v>16</v>
      </c>
      <c r="L6095" s="2">
        <v>582.41</v>
      </c>
      <c r="M6095" s="2" t="s">
        <v>17</v>
      </c>
      <c r="N6095">
        <f t="shared" si="286"/>
        <v>3911.5045000000005</v>
      </c>
      <c r="O6095" s="4">
        <f t="shared" si="287"/>
        <v>2278099.3358450001</v>
      </c>
    </row>
    <row r="6096" spans="1:15" ht="14.25" customHeight="1" x14ac:dyDescent="0.25">
      <c r="A6096" s="2" t="s">
        <v>6126</v>
      </c>
      <c r="B6096" s="2" t="s">
        <v>25</v>
      </c>
      <c r="C6096" s="2" t="s">
        <v>20</v>
      </c>
      <c r="D6096" s="2">
        <v>2954.43</v>
      </c>
      <c r="E6096" s="2">
        <v>0.27</v>
      </c>
      <c r="F6096" s="2">
        <f t="shared" si="285"/>
        <v>797.6961</v>
      </c>
      <c r="G6096" s="2">
        <v>4</v>
      </c>
      <c r="H6096" s="3">
        <v>45620</v>
      </c>
      <c r="I6096" s="3">
        <v>45625</v>
      </c>
      <c r="J6096" s="2" t="s">
        <v>31</v>
      </c>
      <c r="K6096" s="2" t="s">
        <v>27</v>
      </c>
      <c r="L6096" s="2">
        <v>682.58</v>
      </c>
      <c r="M6096" s="2" t="s">
        <v>34</v>
      </c>
      <c r="N6096">
        <f t="shared" si="286"/>
        <v>2156.7338999999997</v>
      </c>
      <c r="O6096" s="4">
        <f t="shared" si="287"/>
        <v>1472143.4254619998</v>
      </c>
    </row>
    <row r="6097" spans="1:15" ht="14.25" customHeight="1" x14ac:dyDescent="0.25">
      <c r="A6097" s="2" t="s">
        <v>6127</v>
      </c>
      <c r="B6097" s="2" t="s">
        <v>13</v>
      </c>
      <c r="C6097" s="2" t="s">
        <v>20</v>
      </c>
      <c r="D6097" s="2">
        <v>4606.1400000000003</v>
      </c>
      <c r="E6097" s="2">
        <v>0.47</v>
      </c>
      <c r="F6097" s="2">
        <f t="shared" si="285"/>
        <v>2164.8858</v>
      </c>
      <c r="G6097" s="2">
        <v>6</v>
      </c>
      <c r="H6097" s="3">
        <v>45503</v>
      </c>
      <c r="I6097" s="3">
        <v>45507</v>
      </c>
      <c r="J6097" s="2" t="s">
        <v>21</v>
      </c>
      <c r="K6097" s="2" t="s">
        <v>27</v>
      </c>
      <c r="L6097" s="2">
        <v>898.4</v>
      </c>
      <c r="M6097" s="2" t="s">
        <v>23</v>
      </c>
      <c r="N6097">
        <f t="shared" si="286"/>
        <v>2441.2542000000003</v>
      </c>
      <c r="O6097" s="4">
        <f t="shared" si="287"/>
        <v>2193222.7732800003</v>
      </c>
    </row>
    <row r="6098" spans="1:15" ht="14.25" customHeight="1" x14ac:dyDescent="0.25">
      <c r="A6098" s="2" t="s">
        <v>6128</v>
      </c>
      <c r="B6098" s="2" t="s">
        <v>25</v>
      </c>
      <c r="C6098" s="2" t="s">
        <v>33</v>
      </c>
      <c r="D6098" s="2">
        <v>3873.18</v>
      </c>
      <c r="E6098" s="2">
        <v>0.33</v>
      </c>
      <c r="F6098" s="2">
        <f t="shared" si="285"/>
        <v>1278.1494</v>
      </c>
      <c r="G6098" s="2">
        <v>2</v>
      </c>
      <c r="H6098" s="3">
        <v>45541</v>
      </c>
      <c r="I6098" s="3">
        <v>45542</v>
      </c>
      <c r="J6098" s="2" t="s">
        <v>15</v>
      </c>
      <c r="K6098" s="2" t="s">
        <v>22</v>
      </c>
      <c r="L6098" s="2">
        <v>609.46</v>
      </c>
      <c r="M6098" s="2" t="s">
        <v>23</v>
      </c>
      <c r="N6098">
        <f t="shared" si="286"/>
        <v>2595.0306</v>
      </c>
      <c r="O6098" s="4">
        <f t="shared" si="287"/>
        <v>1581567.3494760001</v>
      </c>
    </row>
    <row r="6099" spans="1:15" ht="14.25" customHeight="1" x14ac:dyDescent="0.25">
      <c r="A6099" s="2" t="s">
        <v>6129</v>
      </c>
      <c r="B6099" s="2" t="s">
        <v>19</v>
      </c>
      <c r="C6099" s="2" t="s">
        <v>26</v>
      </c>
      <c r="D6099" s="2">
        <v>3032.11</v>
      </c>
      <c r="E6099" s="2">
        <v>0.44</v>
      </c>
      <c r="F6099" s="2">
        <f t="shared" si="285"/>
        <v>1334.1284000000001</v>
      </c>
      <c r="G6099" s="2">
        <v>2</v>
      </c>
      <c r="H6099" s="3">
        <v>45356</v>
      </c>
      <c r="I6099" s="3">
        <v>45357</v>
      </c>
      <c r="J6099" s="2" t="s">
        <v>15</v>
      </c>
      <c r="K6099" s="2" t="s">
        <v>16</v>
      </c>
      <c r="L6099" s="2">
        <v>312.33</v>
      </c>
      <c r="M6099" s="2" t="s">
        <v>39</v>
      </c>
      <c r="N6099">
        <f t="shared" si="286"/>
        <v>1697.9816000000001</v>
      </c>
      <c r="O6099" s="4">
        <f t="shared" si="287"/>
        <v>530330.59312800004</v>
      </c>
    </row>
    <row r="6100" spans="1:15" ht="14.25" customHeight="1" x14ac:dyDescent="0.25">
      <c r="A6100" s="2" t="s">
        <v>6130</v>
      </c>
      <c r="B6100" s="2" t="s">
        <v>13</v>
      </c>
      <c r="C6100" s="2" t="s">
        <v>33</v>
      </c>
      <c r="D6100" s="2">
        <v>206.81</v>
      </c>
      <c r="E6100" s="2">
        <v>0.01</v>
      </c>
      <c r="F6100" s="2">
        <f t="shared" si="285"/>
        <v>2.0681000000000003</v>
      </c>
      <c r="G6100" s="2">
        <v>5</v>
      </c>
      <c r="H6100" s="3">
        <v>45096</v>
      </c>
      <c r="I6100" s="3">
        <v>45098</v>
      </c>
      <c r="J6100" s="2" t="s">
        <v>31</v>
      </c>
      <c r="K6100" s="2" t="s">
        <v>27</v>
      </c>
      <c r="L6100" s="2">
        <v>44.51</v>
      </c>
      <c r="M6100" s="2" t="s">
        <v>17</v>
      </c>
      <c r="N6100">
        <f t="shared" si="286"/>
        <v>204.74190000000002</v>
      </c>
      <c r="O6100" s="4">
        <f t="shared" si="287"/>
        <v>9113.0619690000003</v>
      </c>
    </row>
    <row r="6101" spans="1:15" ht="14.25" customHeight="1" x14ac:dyDescent="0.25">
      <c r="A6101" s="2" t="s">
        <v>6131</v>
      </c>
      <c r="B6101" s="2" t="s">
        <v>13</v>
      </c>
      <c r="C6101" s="2" t="s">
        <v>14</v>
      </c>
      <c r="D6101" s="2">
        <v>1732.07</v>
      </c>
      <c r="E6101" s="2">
        <v>0.18</v>
      </c>
      <c r="F6101" s="2">
        <f t="shared" si="285"/>
        <v>311.77259999999995</v>
      </c>
      <c r="G6101" s="2">
        <v>1</v>
      </c>
      <c r="H6101" s="3">
        <v>45296</v>
      </c>
      <c r="I6101" s="3">
        <v>45301</v>
      </c>
      <c r="J6101" s="2" t="s">
        <v>31</v>
      </c>
      <c r="K6101" s="2" t="s">
        <v>16</v>
      </c>
      <c r="L6101" s="2">
        <v>155.91</v>
      </c>
      <c r="M6101" s="2" t="s">
        <v>28</v>
      </c>
      <c r="N6101">
        <f t="shared" si="286"/>
        <v>1420.2973999999999</v>
      </c>
      <c r="O6101" s="4">
        <f t="shared" si="287"/>
        <v>221438.56763399998</v>
      </c>
    </row>
    <row r="6102" spans="1:15" ht="14.25" customHeight="1" x14ac:dyDescent="0.25">
      <c r="A6102" s="2" t="s">
        <v>6132</v>
      </c>
      <c r="B6102" s="2" t="s">
        <v>13</v>
      </c>
      <c r="C6102" s="2" t="s">
        <v>14</v>
      </c>
      <c r="D6102" s="2">
        <v>381.55</v>
      </c>
      <c r="E6102" s="2">
        <v>0.47</v>
      </c>
      <c r="F6102" s="2">
        <f t="shared" si="285"/>
        <v>179.32849999999999</v>
      </c>
      <c r="G6102" s="2">
        <v>2</v>
      </c>
      <c r="H6102" s="3">
        <v>45550</v>
      </c>
      <c r="I6102" s="3">
        <v>45553</v>
      </c>
      <c r="J6102" s="2" t="s">
        <v>15</v>
      </c>
      <c r="K6102" s="2" t="s">
        <v>16</v>
      </c>
      <c r="L6102" s="2">
        <v>88.24</v>
      </c>
      <c r="M6102" s="2" t="s">
        <v>23</v>
      </c>
      <c r="N6102">
        <f t="shared" si="286"/>
        <v>202.22150000000002</v>
      </c>
      <c r="O6102" s="4">
        <f t="shared" si="287"/>
        <v>17844.025160000001</v>
      </c>
    </row>
    <row r="6103" spans="1:15" ht="14.25" customHeight="1" x14ac:dyDescent="0.25">
      <c r="A6103" s="2" t="s">
        <v>6133</v>
      </c>
      <c r="B6103" s="2" t="s">
        <v>41</v>
      </c>
      <c r="C6103" s="2" t="s">
        <v>26</v>
      </c>
      <c r="D6103" s="2">
        <v>1678.99</v>
      </c>
      <c r="E6103" s="2">
        <v>0.02</v>
      </c>
      <c r="F6103" s="2">
        <f t="shared" si="285"/>
        <v>33.579799999999999</v>
      </c>
      <c r="G6103" s="2">
        <v>3</v>
      </c>
      <c r="H6103" s="3">
        <v>45019</v>
      </c>
      <c r="I6103" s="3">
        <v>45023</v>
      </c>
      <c r="J6103" s="2" t="s">
        <v>21</v>
      </c>
      <c r="K6103" s="2" t="s">
        <v>22</v>
      </c>
      <c r="L6103" s="2">
        <v>174.18</v>
      </c>
      <c r="M6103" s="2" t="s">
        <v>34</v>
      </c>
      <c r="N6103">
        <f t="shared" si="286"/>
        <v>1645.4102</v>
      </c>
      <c r="O6103" s="4">
        <f t="shared" si="287"/>
        <v>286597.54863600002</v>
      </c>
    </row>
    <row r="6104" spans="1:15" ht="14.25" customHeight="1" x14ac:dyDescent="0.25">
      <c r="A6104" s="2" t="s">
        <v>6134</v>
      </c>
      <c r="B6104" s="2" t="s">
        <v>41</v>
      </c>
      <c r="C6104" s="2" t="s">
        <v>26</v>
      </c>
      <c r="D6104" s="2">
        <v>405.43</v>
      </c>
      <c r="E6104" s="2">
        <v>0.26</v>
      </c>
      <c r="F6104" s="2">
        <f t="shared" si="285"/>
        <v>105.4118</v>
      </c>
      <c r="G6104" s="2">
        <v>9</v>
      </c>
      <c r="H6104" s="3">
        <v>45513</v>
      </c>
      <c r="I6104" s="3">
        <v>45519</v>
      </c>
      <c r="J6104" s="2" t="s">
        <v>21</v>
      </c>
      <c r="K6104" s="2" t="s">
        <v>22</v>
      </c>
      <c r="L6104" s="2">
        <v>22.03</v>
      </c>
      <c r="M6104" s="2" t="s">
        <v>34</v>
      </c>
      <c r="N6104">
        <f t="shared" si="286"/>
        <v>300.01819999999998</v>
      </c>
      <c r="O6104" s="4">
        <f t="shared" si="287"/>
        <v>6609.4009459999997</v>
      </c>
    </row>
    <row r="6105" spans="1:15" ht="14.25" customHeight="1" x14ac:dyDescent="0.25">
      <c r="A6105" s="2" t="s">
        <v>6135</v>
      </c>
      <c r="B6105" s="2" t="s">
        <v>25</v>
      </c>
      <c r="C6105" s="2" t="s">
        <v>26</v>
      </c>
      <c r="D6105" s="2">
        <v>922.3</v>
      </c>
      <c r="E6105" s="2">
        <v>0.17</v>
      </c>
      <c r="F6105" s="2">
        <f t="shared" si="285"/>
        <v>156.791</v>
      </c>
      <c r="G6105" s="2">
        <v>9</v>
      </c>
      <c r="H6105" s="3">
        <v>45402</v>
      </c>
      <c r="I6105" s="3">
        <v>45409</v>
      </c>
      <c r="J6105" s="2" t="s">
        <v>15</v>
      </c>
      <c r="K6105" s="2" t="s">
        <v>27</v>
      </c>
      <c r="L6105" s="2">
        <v>115.99</v>
      </c>
      <c r="M6105" s="2" t="s">
        <v>34</v>
      </c>
      <c r="N6105">
        <f t="shared" si="286"/>
        <v>765.50900000000001</v>
      </c>
      <c r="O6105" s="4">
        <f t="shared" si="287"/>
        <v>88791.388909999994</v>
      </c>
    </row>
    <row r="6106" spans="1:15" ht="14.25" customHeight="1" x14ac:dyDescent="0.25">
      <c r="A6106" s="2" t="s">
        <v>6136</v>
      </c>
      <c r="B6106" s="2" t="s">
        <v>13</v>
      </c>
      <c r="C6106" s="2" t="s">
        <v>20</v>
      </c>
      <c r="D6106" s="2">
        <v>2112.36</v>
      </c>
      <c r="E6106" s="2">
        <v>0.32</v>
      </c>
      <c r="F6106" s="2">
        <f t="shared" si="285"/>
        <v>675.9552000000001</v>
      </c>
      <c r="G6106" s="2">
        <v>7</v>
      </c>
      <c r="H6106" s="3">
        <v>44941</v>
      </c>
      <c r="I6106" s="3">
        <v>44946</v>
      </c>
      <c r="J6106" s="2" t="s">
        <v>31</v>
      </c>
      <c r="K6106" s="2" t="s">
        <v>22</v>
      </c>
      <c r="L6106" s="2">
        <v>561.96</v>
      </c>
      <c r="M6106" s="2" t="s">
        <v>48</v>
      </c>
      <c r="N6106">
        <f t="shared" si="286"/>
        <v>1436.4048</v>
      </c>
      <c r="O6106" s="4">
        <f t="shared" si="287"/>
        <v>807202.04140800005</v>
      </c>
    </row>
    <row r="6107" spans="1:15" ht="14.25" customHeight="1" x14ac:dyDescent="0.25">
      <c r="A6107" s="2" t="s">
        <v>6137</v>
      </c>
      <c r="B6107" s="2" t="s">
        <v>19</v>
      </c>
      <c r="C6107" s="2" t="s">
        <v>33</v>
      </c>
      <c r="D6107" s="2">
        <v>2622.94</v>
      </c>
      <c r="E6107" s="2">
        <v>0.08</v>
      </c>
      <c r="F6107" s="2">
        <f t="shared" si="285"/>
        <v>209.83520000000001</v>
      </c>
      <c r="G6107" s="2">
        <v>5</v>
      </c>
      <c r="H6107" s="3">
        <v>45212</v>
      </c>
      <c r="I6107" s="3">
        <v>45213</v>
      </c>
      <c r="J6107" s="2" t="s">
        <v>21</v>
      </c>
      <c r="K6107" s="2" t="s">
        <v>27</v>
      </c>
      <c r="L6107" s="2">
        <v>149.99</v>
      </c>
      <c r="M6107" s="2" t="s">
        <v>39</v>
      </c>
      <c r="N6107">
        <f t="shared" si="286"/>
        <v>2413.1048000000001</v>
      </c>
      <c r="O6107" s="4">
        <f t="shared" si="287"/>
        <v>361941.58895200002</v>
      </c>
    </row>
    <row r="6108" spans="1:15" ht="14.25" customHeight="1" x14ac:dyDescent="0.25">
      <c r="A6108" s="2" t="s">
        <v>6138</v>
      </c>
      <c r="B6108" s="2" t="s">
        <v>41</v>
      </c>
      <c r="C6108" s="2" t="s">
        <v>14</v>
      </c>
      <c r="D6108" s="2">
        <v>1163.99</v>
      </c>
      <c r="E6108" s="2">
        <v>0.33</v>
      </c>
      <c r="F6108" s="2">
        <f t="shared" ref="F6108:F6171" si="288">D6108*E6108</f>
        <v>384.11670000000004</v>
      </c>
      <c r="G6108" s="2">
        <v>2</v>
      </c>
      <c r="H6108" s="3">
        <v>44949</v>
      </c>
      <c r="I6108" s="3">
        <v>44956</v>
      </c>
      <c r="J6108" s="2" t="s">
        <v>15</v>
      </c>
      <c r="K6108" s="2" t="s">
        <v>16</v>
      </c>
      <c r="L6108" s="2">
        <v>76.36</v>
      </c>
      <c r="M6108" s="2" t="s">
        <v>28</v>
      </c>
      <c r="N6108">
        <f t="shared" si="286"/>
        <v>779.87329999999997</v>
      </c>
      <c r="O6108" s="4">
        <f t="shared" si="287"/>
        <v>59551.125187999998</v>
      </c>
    </row>
    <row r="6109" spans="1:15" ht="14.25" customHeight="1" x14ac:dyDescent="0.25">
      <c r="A6109" s="2" t="s">
        <v>6139</v>
      </c>
      <c r="B6109" s="2" t="s">
        <v>19</v>
      </c>
      <c r="C6109" s="2" t="s">
        <v>33</v>
      </c>
      <c r="D6109" s="2">
        <v>3689.63</v>
      </c>
      <c r="E6109" s="2">
        <v>0.5</v>
      </c>
      <c r="F6109" s="2">
        <f t="shared" si="288"/>
        <v>1844.8150000000001</v>
      </c>
      <c r="G6109" s="2">
        <v>2</v>
      </c>
      <c r="H6109" s="3">
        <v>45429</v>
      </c>
      <c r="I6109" s="3">
        <v>45436</v>
      </c>
      <c r="J6109" s="2" t="s">
        <v>15</v>
      </c>
      <c r="K6109" s="2" t="s">
        <v>27</v>
      </c>
      <c r="L6109" s="2">
        <v>676.84</v>
      </c>
      <c r="M6109" s="2" t="s">
        <v>48</v>
      </c>
      <c r="N6109">
        <f t="shared" si="286"/>
        <v>1844.8150000000001</v>
      </c>
      <c r="O6109" s="4">
        <f t="shared" si="287"/>
        <v>1248644.5846000002</v>
      </c>
    </row>
    <row r="6110" spans="1:15" ht="14.25" customHeight="1" x14ac:dyDescent="0.25">
      <c r="A6110" s="2" t="s">
        <v>6140</v>
      </c>
      <c r="B6110" s="2" t="s">
        <v>19</v>
      </c>
      <c r="C6110" s="2" t="s">
        <v>33</v>
      </c>
      <c r="D6110" s="2">
        <v>2992.79</v>
      </c>
      <c r="E6110" s="2">
        <v>0.14000000000000001</v>
      </c>
      <c r="F6110" s="2">
        <f t="shared" si="288"/>
        <v>418.99060000000003</v>
      </c>
      <c r="G6110" s="2">
        <v>8</v>
      </c>
      <c r="H6110" s="3">
        <v>45530</v>
      </c>
      <c r="I6110" s="3">
        <v>45535</v>
      </c>
      <c r="J6110" s="2" t="s">
        <v>31</v>
      </c>
      <c r="K6110" s="2" t="s">
        <v>22</v>
      </c>
      <c r="L6110" s="2">
        <v>152.72</v>
      </c>
      <c r="M6110" s="2" t="s">
        <v>28</v>
      </c>
      <c r="N6110">
        <f t="shared" si="286"/>
        <v>2573.7993999999999</v>
      </c>
      <c r="O6110" s="4">
        <f t="shared" si="287"/>
        <v>393070.64436799998</v>
      </c>
    </row>
    <row r="6111" spans="1:15" ht="14.25" customHeight="1" x14ac:dyDescent="0.25">
      <c r="A6111" s="2" t="s">
        <v>6141</v>
      </c>
      <c r="B6111" s="2" t="s">
        <v>41</v>
      </c>
      <c r="C6111" s="2" t="s">
        <v>33</v>
      </c>
      <c r="D6111" s="2">
        <v>3489.63</v>
      </c>
      <c r="E6111" s="2">
        <v>0.23</v>
      </c>
      <c r="F6111" s="2">
        <f t="shared" si="288"/>
        <v>802.61490000000003</v>
      </c>
      <c r="G6111" s="2">
        <v>3</v>
      </c>
      <c r="H6111" s="3">
        <v>45596</v>
      </c>
      <c r="I6111" s="3">
        <v>45598</v>
      </c>
      <c r="J6111" s="2" t="s">
        <v>15</v>
      </c>
      <c r="K6111" s="2" t="s">
        <v>27</v>
      </c>
      <c r="L6111" s="2">
        <v>731.63</v>
      </c>
      <c r="M6111" s="2" t="s">
        <v>39</v>
      </c>
      <c r="N6111">
        <f t="shared" si="286"/>
        <v>2687.0151000000001</v>
      </c>
      <c r="O6111" s="4">
        <f t="shared" si="287"/>
        <v>1965900.8576130001</v>
      </c>
    </row>
    <row r="6112" spans="1:15" ht="14.25" customHeight="1" x14ac:dyDescent="0.25">
      <c r="A6112" s="2" t="s">
        <v>6142</v>
      </c>
      <c r="B6112" s="2" t="s">
        <v>41</v>
      </c>
      <c r="C6112" s="2" t="s">
        <v>26</v>
      </c>
      <c r="D6112" s="2">
        <v>3690.55</v>
      </c>
      <c r="E6112" s="2">
        <v>0.01</v>
      </c>
      <c r="F6112" s="2">
        <f t="shared" si="288"/>
        <v>36.905500000000004</v>
      </c>
      <c r="G6112" s="2">
        <v>7</v>
      </c>
      <c r="H6112" s="3">
        <v>45049</v>
      </c>
      <c r="I6112" s="3">
        <v>45051</v>
      </c>
      <c r="J6112" s="2" t="s">
        <v>15</v>
      </c>
      <c r="K6112" s="2" t="s">
        <v>16</v>
      </c>
      <c r="L6112" s="2">
        <v>760.59</v>
      </c>
      <c r="M6112" s="2" t="s">
        <v>17</v>
      </c>
      <c r="N6112">
        <f t="shared" si="286"/>
        <v>3653.6445000000003</v>
      </c>
      <c r="O6112" s="4">
        <f t="shared" si="287"/>
        <v>2778925.4702550005</v>
      </c>
    </row>
    <row r="6113" spans="1:15" ht="14.25" customHeight="1" x14ac:dyDescent="0.25">
      <c r="A6113" s="2" t="s">
        <v>6143</v>
      </c>
      <c r="B6113" s="2" t="s">
        <v>41</v>
      </c>
      <c r="C6113" s="2" t="s">
        <v>26</v>
      </c>
      <c r="D6113" s="2">
        <v>3661.91</v>
      </c>
      <c r="E6113" s="2">
        <v>0.22</v>
      </c>
      <c r="F6113" s="2">
        <f t="shared" si="288"/>
        <v>805.62019999999995</v>
      </c>
      <c r="G6113" s="2">
        <v>6</v>
      </c>
      <c r="H6113" s="3">
        <v>45541</v>
      </c>
      <c r="I6113" s="3">
        <v>45542</v>
      </c>
      <c r="J6113" s="2" t="s">
        <v>31</v>
      </c>
      <c r="K6113" s="2" t="s">
        <v>16</v>
      </c>
      <c r="L6113" s="2">
        <v>385.51</v>
      </c>
      <c r="M6113" s="2" t="s">
        <v>23</v>
      </c>
      <c r="N6113">
        <f t="shared" si="286"/>
        <v>2856.2898</v>
      </c>
      <c r="O6113" s="4">
        <f t="shared" si="287"/>
        <v>1101128.2807980001</v>
      </c>
    </row>
    <row r="6114" spans="1:15" ht="14.25" customHeight="1" x14ac:dyDescent="0.25">
      <c r="A6114" s="2" t="s">
        <v>6144</v>
      </c>
      <c r="B6114" s="2" t="s">
        <v>41</v>
      </c>
      <c r="C6114" s="2" t="s">
        <v>14</v>
      </c>
      <c r="D6114" s="2">
        <v>4687.55</v>
      </c>
      <c r="E6114" s="2">
        <v>0.2</v>
      </c>
      <c r="F6114" s="2">
        <f t="shared" si="288"/>
        <v>937.5100000000001</v>
      </c>
      <c r="G6114" s="2">
        <v>6</v>
      </c>
      <c r="H6114" s="3">
        <v>45198</v>
      </c>
      <c r="I6114" s="3">
        <v>45199</v>
      </c>
      <c r="J6114" s="2" t="s">
        <v>21</v>
      </c>
      <c r="K6114" s="2" t="s">
        <v>16</v>
      </c>
      <c r="L6114" s="2">
        <v>744.18</v>
      </c>
      <c r="M6114" s="2" t="s">
        <v>28</v>
      </c>
      <c r="N6114">
        <f t="shared" si="286"/>
        <v>3750.04</v>
      </c>
      <c r="O6114" s="4">
        <f t="shared" si="287"/>
        <v>2790704.7671999997</v>
      </c>
    </row>
    <row r="6115" spans="1:15" ht="14.25" customHeight="1" x14ac:dyDescent="0.25">
      <c r="A6115" s="2" t="s">
        <v>6145</v>
      </c>
      <c r="B6115" s="2" t="s">
        <v>13</v>
      </c>
      <c r="C6115" s="2" t="s">
        <v>14</v>
      </c>
      <c r="D6115" s="2">
        <v>1262.3800000000001</v>
      </c>
      <c r="E6115" s="2">
        <v>0.28000000000000003</v>
      </c>
      <c r="F6115" s="2">
        <f t="shared" si="288"/>
        <v>353.46640000000008</v>
      </c>
      <c r="G6115" s="2">
        <v>3</v>
      </c>
      <c r="H6115" s="3">
        <v>45084</v>
      </c>
      <c r="I6115" s="3">
        <v>45087</v>
      </c>
      <c r="J6115" s="2" t="s">
        <v>15</v>
      </c>
      <c r="K6115" s="2" t="s">
        <v>27</v>
      </c>
      <c r="L6115" s="2">
        <v>304.93</v>
      </c>
      <c r="M6115" s="2" t="s">
        <v>48</v>
      </c>
      <c r="N6115">
        <f t="shared" si="286"/>
        <v>908.91360000000009</v>
      </c>
      <c r="O6115" s="4">
        <f t="shared" si="287"/>
        <v>277155.02404800005</v>
      </c>
    </row>
    <row r="6116" spans="1:15" ht="14.25" customHeight="1" x14ac:dyDescent="0.25">
      <c r="A6116" s="2" t="s">
        <v>6146</v>
      </c>
      <c r="B6116" s="2" t="s">
        <v>13</v>
      </c>
      <c r="C6116" s="2" t="s">
        <v>14</v>
      </c>
      <c r="D6116" s="2">
        <v>1423.76</v>
      </c>
      <c r="E6116" s="2">
        <v>0.13</v>
      </c>
      <c r="F6116" s="2">
        <f t="shared" si="288"/>
        <v>185.08879999999999</v>
      </c>
      <c r="G6116" s="2">
        <v>6</v>
      </c>
      <c r="H6116" s="3">
        <v>45506</v>
      </c>
      <c r="I6116" s="3">
        <v>45510</v>
      </c>
      <c r="J6116" s="2" t="s">
        <v>31</v>
      </c>
      <c r="K6116" s="2" t="s">
        <v>16</v>
      </c>
      <c r="L6116" s="2">
        <v>142.97</v>
      </c>
      <c r="M6116" s="2" t="s">
        <v>28</v>
      </c>
      <c r="N6116">
        <f t="shared" si="286"/>
        <v>1238.6712</v>
      </c>
      <c r="O6116" s="4">
        <f t="shared" si="287"/>
        <v>177092.82146400001</v>
      </c>
    </row>
    <row r="6117" spans="1:15" ht="14.25" customHeight="1" x14ac:dyDescent="0.25">
      <c r="A6117" s="2" t="s">
        <v>6147</v>
      </c>
      <c r="B6117" s="2" t="s">
        <v>13</v>
      </c>
      <c r="C6117" s="2" t="s">
        <v>33</v>
      </c>
      <c r="D6117" s="2">
        <v>561.59</v>
      </c>
      <c r="E6117" s="2">
        <v>0.16</v>
      </c>
      <c r="F6117" s="2">
        <f t="shared" si="288"/>
        <v>89.854400000000012</v>
      </c>
      <c r="G6117" s="2">
        <v>4</v>
      </c>
      <c r="H6117" s="3">
        <v>45215</v>
      </c>
      <c r="I6117" s="3">
        <v>45219</v>
      </c>
      <c r="J6117" s="2" t="s">
        <v>31</v>
      </c>
      <c r="K6117" s="2" t="s">
        <v>22</v>
      </c>
      <c r="L6117" s="2">
        <v>112.76</v>
      </c>
      <c r="M6117" s="2" t="s">
        <v>39</v>
      </c>
      <c r="N6117">
        <f t="shared" si="286"/>
        <v>471.73560000000003</v>
      </c>
      <c r="O6117" s="4">
        <f t="shared" si="287"/>
        <v>53192.906256000009</v>
      </c>
    </row>
    <row r="6118" spans="1:15" ht="14.25" customHeight="1" x14ac:dyDescent="0.25">
      <c r="A6118" s="2" t="s">
        <v>6148</v>
      </c>
      <c r="B6118" s="2" t="s">
        <v>13</v>
      </c>
      <c r="C6118" s="2" t="s">
        <v>26</v>
      </c>
      <c r="D6118" s="2">
        <v>3003.67</v>
      </c>
      <c r="E6118" s="2">
        <v>0.3</v>
      </c>
      <c r="F6118" s="2">
        <f t="shared" si="288"/>
        <v>901.101</v>
      </c>
      <c r="G6118" s="2">
        <v>1</v>
      </c>
      <c r="H6118" s="3">
        <v>45367</v>
      </c>
      <c r="I6118" s="3">
        <v>45374</v>
      </c>
      <c r="J6118" s="2" t="s">
        <v>21</v>
      </c>
      <c r="K6118" s="2" t="s">
        <v>27</v>
      </c>
      <c r="L6118" s="2">
        <v>479.85</v>
      </c>
      <c r="M6118" s="2" t="s">
        <v>23</v>
      </c>
      <c r="N6118">
        <f t="shared" si="286"/>
        <v>2102.569</v>
      </c>
      <c r="O6118" s="4">
        <f t="shared" si="287"/>
        <v>1008917.73465</v>
      </c>
    </row>
    <row r="6119" spans="1:15" ht="14.25" customHeight="1" x14ac:dyDescent="0.25">
      <c r="A6119" s="2" t="s">
        <v>6149</v>
      </c>
      <c r="B6119" s="2" t="s">
        <v>25</v>
      </c>
      <c r="C6119" s="2" t="s">
        <v>20</v>
      </c>
      <c r="D6119" s="2">
        <v>2036.41</v>
      </c>
      <c r="E6119" s="2">
        <v>0.45</v>
      </c>
      <c r="F6119" s="2">
        <f t="shared" si="288"/>
        <v>916.3845</v>
      </c>
      <c r="G6119" s="2">
        <v>8</v>
      </c>
      <c r="H6119" s="3">
        <v>45178</v>
      </c>
      <c r="I6119" s="3">
        <v>45183</v>
      </c>
      <c r="J6119" s="2" t="s">
        <v>15</v>
      </c>
      <c r="K6119" s="2" t="s">
        <v>27</v>
      </c>
      <c r="L6119" s="2">
        <v>302.54000000000002</v>
      </c>
      <c r="M6119" s="2" t="s">
        <v>28</v>
      </c>
      <c r="N6119">
        <f t="shared" si="286"/>
        <v>1120.0255000000002</v>
      </c>
      <c r="O6119" s="4">
        <f t="shared" si="287"/>
        <v>338852.51477000007</v>
      </c>
    </row>
    <row r="6120" spans="1:15" ht="14.25" customHeight="1" x14ac:dyDescent="0.25">
      <c r="A6120" s="2" t="s">
        <v>6150</v>
      </c>
      <c r="B6120" s="2" t="s">
        <v>13</v>
      </c>
      <c r="C6120" s="2" t="s">
        <v>33</v>
      </c>
      <c r="D6120" s="2">
        <v>2531.37</v>
      </c>
      <c r="E6120" s="2">
        <v>0.12</v>
      </c>
      <c r="F6120" s="2">
        <f t="shared" si="288"/>
        <v>303.76439999999997</v>
      </c>
      <c r="G6120" s="2">
        <v>9</v>
      </c>
      <c r="H6120" s="3">
        <v>45594</v>
      </c>
      <c r="I6120" s="3">
        <v>45598</v>
      </c>
      <c r="J6120" s="2" t="s">
        <v>15</v>
      </c>
      <c r="K6120" s="2" t="s">
        <v>16</v>
      </c>
      <c r="L6120" s="2">
        <v>334.99</v>
      </c>
      <c r="M6120" s="2" t="s">
        <v>17</v>
      </c>
      <c r="N6120">
        <f t="shared" si="286"/>
        <v>2227.6055999999999</v>
      </c>
      <c r="O6120" s="4">
        <f t="shared" si="287"/>
        <v>746225.59994400002</v>
      </c>
    </row>
    <row r="6121" spans="1:15" ht="14.25" customHeight="1" x14ac:dyDescent="0.25">
      <c r="A6121" s="2" t="s">
        <v>6151</v>
      </c>
      <c r="B6121" s="2" t="s">
        <v>41</v>
      </c>
      <c r="C6121" s="2" t="s">
        <v>36</v>
      </c>
      <c r="D6121" s="2">
        <v>932.13</v>
      </c>
      <c r="E6121" s="2">
        <v>0.34</v>
      </c>
      <c r="F6121" s="2">
        <f t="shared" si="288"/>
        <v>316.92420000000004</v>
      </c>
      <c r="G6121" s="2">
        <v>3</v>
      </c>
      <c r="H6121" s="3">
        <v>45395</v>
      </c>
      <c r="I6121" s="3">
        <v>45396</v>
      </c>
      <c r="J6121" s="2" t="s">
        <v>15</v>
      </c>
      <c r="K6121" s="2" t="s">
        <v>22</v>
      </c>
      <c r="L6121" s="2">
        <v>173.52</v>
      </c>
      <c r="M6121" s="2" t="s">
        <v>39</v>
      </c>
      <c r="N6121">
        <f t="shared" si="286"/>
        <v>615.20579999999995</v>
      </c>
      <c r="O6121" s="4">
        <f t="shared" si="287"/>
        <v>106750.510416</v>
      </c>
    </row>
    <row r="6122" spans="1:15" ht="14.25" customHeight="1" x14ac:dyDescent="0.25">
      <c r="A6122" s="2" t="s">
        <v>6152</v>
      </c>
      <c r="B6122" s="2" t="s">
        <v>19</v>
      </c>
      <c r="C6122" s="2" t="s">
        <v>33</v>
      </c>
      <c r="D6122" s="2">
        <v>3280.4</v>
      </c>
      <c r="E6122" s="2">
        <v>0.26</v>
      </c>
      <c r="F6122" s="2">
        <f t="shared" si="288"/>
        <v>852.904</v>
      </c>
      <c r="G6122" s="2">
        <v>1</v>
      </c>
      <c r="H6122" s="3">
        <v>45645</v>
      </c>
      <c r="I6122" s="3">
        <v>45650</v>
      </c>
      <c r="J6122" s="2" t="s">
        <v>15</v>
      </c>
      <c r="K6122" s="2" t="s">
        <v>27</v>
      </c>
      <c r="L6122" s="2">
        <v>370.06</v>
      </c>
      <c r="M6122" s="2" t="s">
        <v>34</v>
      </c>
      <c r="N6122">
        <f t="shared" si="286"/>
        <v>2427.4960000000001</v>
      </c>
      <c r="O6122" s="4">
        <f t="shared" si="287"/>
        <v>898319.16976000008</v>
      </c>
    </row>
    <row r="6123" spans="1:15" ht="14.25" customHeight="1" x14ac:dyDescent="0.25">
      <c r="A6123" s="2" t="s">
        <v>6153</v>
      </c>
      <c r="B6123" s="2" t="s">
        <v>13</v>
      </c>
      <c r="C6123" s="2" t="s">
        <v>26</v>
      </c>
      <c r="D6123" s="2">
        <v>3133.19</v>
      </c>
      <c r="E6123" s="2">
        <v>0.05</v>
      </c>
      <c r="F6123" s="2">
        <f t="shared" si="288"/>
        <v>156.65950000000001</v>
      </c>
      <c r="G6123" s="2">
        <v>1</v>
      </c>
      <c r="H6123" s="3">
        <v>45464</v>
      </c>
      <c r="I6123" s="3">
        <v>45468</v>
      </c>
      <c r="J6123" s="2" t="s">
        <v>15</v>
      </c>
      <c r="K6123" s="2" t="s">
        <v>27</v>
      </c>
      <c r="L6123" s="2">
        <v>655.36</v>
      </c>
      <c r="M6123" s="2" t="s">
        <v>48</v>
      </c>
      <c r="N6123">
        <f t="shared" si="286"/>
        <v>2976.5304999999998</v>
      </c>
      <c r="O6123" s="4">
        <f t="shared" si="287"/>
        <v>1950699.0284799999</v>
      </c>
    </row>
    <row r="6124" spans="1:15" ht="14.25" customHeight="1" x14ac:dyDescent="0.25">
      <c r="A6124" s="2" t="s">
        <v>6154</v>
      </c>
      <c r="B6124" s="2" t="s">
        <v>25</v>
      </c>
      <c r="C6124" s="2" t="s">
        <v>36</v>
      </c>
      <c r="D6124" s="2">
        <v>1397.44</v>
      </c>
      <c r="E6124" s="2">
        <v>0.28000000000000003</v>
      </c>
      <c r="F6124" s="2">
        <f t="shared" si="288"/>
        <v>391.28320000000008</v>
      </c>
      <c r="G6124" s="2">
        <v>1</v>
      </c>
      <c r="H6124" s="3">
        <v>45563</v>
      </c>
      <c r="I6124" s="3">
        <v>45566</v>
      </c>
      <c r="J6124" s="2" t="s">
        <v>21</v>
      </c>
      <c r="K6124" s="2" t="s">
        <v>27</v>
      </c>
      <c r="L6124" s="2">
        <v>109.79</v>
      </c>
      <c r="M6124" s="2" t="s">
        <v>17</v>
      </c>
      <c r="N6124">
        <f t="shared" si="286"/>
        <v>1006.1568</v>
      </c>
      <c r="O6124" s="4">
        <f t="shared" si="287"/>
        <v>110465.955072</v>
      </c>
    </row>
    <row r="6125" spans="1:15" ht="14.25" customHeight="1" x14ac:dyDescent="0.25">
      <c r="A6125" s="2" t="s">
        <v>6155</v>
      </c>
      <c r="B6125" s="2" t="s">
        <v>41</v>
      </c>
      <c r="C6125" s="2" t="s">
        <v>33</v>
      </c>
      <c r="D6125" s="2">
        <v>2380.54</v>
      </c>
      <c r="E6125" s="2">
        <v>0.35</v>
      </c>
      <c r="F6125" s="2">
        <f t="shared" si="288"/>
        <v>833.18899999999996</v>
      </c>
      <c r="G6125" s="2">
        <v>9</v>
      </c>
      <c r="H6125" s="3">
        <v>45452</v>
      </c>
      <c r="I6125" s="3">
        <v>45453</v>
      </c>
      <c r="J6125" s="2" t="s">
        <v>15</v>
      </c>
      <c r="K6125" s="2" t="s">
        <v>16</v>
      </c>
      <c r="L6125" s="2">
        <v>629.88</v>
      </c>
      <c r="M6125" s="2" t="s">
        <v>48</v>
      </c>
      <c r="N6125">
        <f t="shared" si="286"/>
        <v>1547.3510000000001</v>
      </c>
      <c r="O6125" s="4">
        <f t="shared" si="287"/>
        <v>974645.44788000011</v>
      </c>
    </row>
    <row r="6126" spans="1:15" ht="14.25" customHeight="1" x14ac:dyDescent="0.25">
      <c r="A6126" s="2" t="s">
        <v>6156</v>
      </c>
      <c r="B6126" s="2" t="s">
        <v>19</v>
      </c>
      <c r="C6126" s="2" t="s">
        <v>26</v>
      </c>
      <c r="D6126" s="2">
        <v>4482.07</v>
      </c>
      <c r="E6126" s="2">
        <v>0.3</v>
      </c>
      <c r="F6126" s="2">
        <f t="shared" si="288"/>
        <v>1344.6209999999999</v>
      </c>
      <c r="G6126" s="2">
        <v>5</v>
      </c>
      <c r="H6126" s="3">
        <v>45623</v>
      </c>
      <c r="I6126" s="3">
        <v>45624</v>
      </c>
      <c r="J6126" s="2" t="s">
        <v>31</v>
      </c>
      <c r="K6126" s="2" t="s">
        <v>22</v>
      </c>
      <c r="L6126" s="2">
        <v>1080.8699999999999</v>
      </c>
      <c r="M6126" s="2" t="s">
        <v>17</v>
      </c>
      <c r="N6126">
        <f t="shared" si="286"/>
        <v>3137.4489999999996</v>
      </c>
      <c r="O6126" s="4">
        <f t="shared" si="287"/>
        <v>3391174.5006299992</v>
      </c>
    </row>
    <row r="6127" spans="1:15" ht="14.25" customHeight="1" x14ac:dyDescent="0.25">
      <c r="A6127" s="2" t="s">
        <v>6157</v>
      </c>
      <c r="B6127" s="2" t="s">
        <v>19</v>
      </c>
      <c r="C6127" s="2" t="s">
        <v>26</v>
      </c>
      <c r="D6127" s="2">
        <v>3890.15</v>
      </c>
      <c r="E6127" s="2">
        <v>0.05</v>
      </c>
      <c r="F6127" s="2">
        <f t="shared" si="288"/>
        <v>194.50750000000002</v>
      </c>
      <c r="G6127" s="2">
        <v>3</v>
      </c>
      <c r="H6127" s="3">
        <v>45581</v>
      </c>
      <c r="I6127" s="3">
        <v>45585</v>
      </c>
      <c r="J6127" s="2" t="s">
        <v>15</v>
      </c>
      <c r="K6127" s="2" t="s">
        <v>27</v>
      </c>
      <c r="L6127" s="2">
        <v>598.87</v>
      </c>
      <c r="M6127" s="2" t="s">
        <v>23</v>
      </c>
      <c r="N6127">
        <f t="shared" si="286"/>
        <v>3695.6424999999999</v>
      </c>
      <c r="O6127" s="4">
        <f t="shared" si="287"/>
        <v>2213209.4239750002</v>
      </c>
    </row>
    <row r="6128" spans="1:15" ht="14.25" customHeight="1" x14ac:dyDescent="0.25">
      <c r="A6128" s="2" t="s">
        <v>6158</v>
      </c>
      <c r="B6128" s="2" t="s">
        <v>13</v>
      </c>
      <c r="C6128" s="2" t="s">
        <v>20</v>
      </c>
      <c r="D6128" s="2">
        <v>1212.02</v>
      </c>
      <c r="E6128" s="2">
        <v>0.43</v>
      </c>
      <c r="F6128" s="2">
        <f t="shared" si="288"/>
        <v>521.16859999999997</v>
      </c>
      <c r="G6128" s="2">
        <v>9</v>
      </c>
      <c r="H6128" s="3">
        <v>45632</v>
      </c>
      <c r="I6128" s="3">
        <v>45635</v>
      </c>
      <c r="J6128" s="2" t="s">
        <v>21</v>
      </c>
      <c r="K6128" s="2" t="s">
        <v>22</v>
      </c>
      <c r="L6128" s="2">
        <v>114.59</v>
      </c>
      <c r="M6128" s="2" t="s">
        <v>23</v>
      </c>
      <c r="N6128">
        <f t="shared" si="286"/>
        <v>690.85140000000001</v>
      </c>
      <c r="O6128" s="4">
        <f t="shared" si="287"/>
        <v>79164.661926000001</v>
      </c>
    </row>
    <row r="6129" spans="1:15" ht="14.25" customHeight="1" x14ac:dyDescent="0.25">
      <c r="A6129" s="2" t="s">
        <v>6159</v>
      </c>
      <c r="B6129" s="2" t="s">
        <v>19</v>
      </c>
      <c r="C6129" s="2" t="s">
        <v>33</v>
      </c>
      <c r="D6129" s="2">
        <v>4406.3900000000003</v>
      </c>
      <c r="E6129" s="2">
        <v>0.02</v>
      </c>
      <c r="F6129" s="2">
        <f t="shared" si="288"/>
        <v>88.127800000000008</v>
      </c>
      <c r="G6129" s="2">
        <v>9</v>
      </c>
      <c r="H6129" s="3">
        <v>44942</v>
      </c>
      <c r="I6129" s="3">
        <v>44949</v>
      </c>
      <c r="J6129" s="2" t="s">
        <v>21</v>
      </c>
      <c r="K6129" s="2" t="s">
        <v>16</v>
      </c>
      <c r="L6129" s="2">
        <v>655.48</v>
      </c>
      <c r="M6129" s="2" t="s">
        <v>34</v>
      </c>
      <c r="N6129">
        <f t="shared" si="286"/>
        <v>4318.2622000000001</v>
      </c>
      <c r="O6129" s="4">
        <f t="shared" si="287"/>
        <v>2830534.5068560001</v>
      </c>
    </row>
    <row r="6130" spans="1:15" ht="14.25" customHeight="1" x14ac:dyDescent="0.25">
      <c r="A6130" s="2" t="s">
        <v>6160</v>
      </c>
      <c r="B6130" s="2" t="s">
        <v>13</v>
      </c>
      <c r="C6130" s="2" t="s">
        <v>26</v>
      </c>
      <c r="D6130" s="2">
        <v>429.83</v>
      </c>
      <c r="E6130" s="2">
        <v>0.12</v>
      </c>
      <c r="F6130" s="2">
        <f t="shared" si="288"/>
        <v>51.579599999999999</v>
      </c>
      <c r="G6130" s="2">
        <v>6</v>
      </c>
      <c r="H6130" s="3">
        <v>45219</v>
      </c>
      <c r="I6130" s="3">
        <v>45225</v>
      </c>
      <c r="J6130" s="2" t="s">
        <v>15</v>
      </c>
      <c r="K6130" s="2" t="s">
        <v>16</v>
      </c>
      <c r="L6130" s="2">
        <v>93.94</v>
      </c>
      <c r="M6130" s="2" t="s">
        <v>34</v>
      </c>
      <c r="N6130">
        <f t="shared" si="286"/>
        <v>378.25040000000001</v>
      </c>
      <c r="O6130" s="4">
        <f t="shared" si="287"/>
        <v>35532.842576000003</v>
      </c>
    </row>
    <row r="6131" spans="1:15" ht="14.25" customHeight="1" x14ac:dyDescent="0.25">
      <c r="A6131" s="2" t="s">
        <v>6161</v>
      </c>
      <c r="B6131" s="2" t="s">
        <v>13</v>
      </c>
      <c r="C6131" s="2" t="s">
        <v>14</v>
      </c>
      <c r="D6131" s="2">
        <v>2128.25</v>
      </c>
      <c r="E6131" s="2">
        <v>0.31</v>
      </c>
      <c r="F6131" s="2">
        <f t="shared" si="288"/>
        <v>659.75750000000005</v>
      </c>
      <c r="G6131" s="2">
        <v>5</v>
      </c>
      <c r="H6131" s="3">
        <v>45177</v>
      </c>
      <c r="I6131" s="3">
        <v>45180</v>
      </c>
      <c r="J6131" s="2" t="s">
        <v>15</v>
      </c>
      <c r="K6131" s="2" t="s">
        <v>22</v>
      </c>
      <c r="L6131" s="2">
        <v>301.23</v>
      </c>
      <c r="M6131" s="2" t="s">
        <v>34</v>
      </c>
      <c r="N6131">
        <f t="shared" si="286"/>
        <v>1468.4924999999998</v>
      </c>
      <c r="O6131" s="4">
        <f t="shared" si="287"/>
        <v>442353.99577499996</v>
      </c>
    </row>
    <row r="6132" spans="1:15" ht="14.25" customHeight="1" x14ac:dyDescent="0.25">
      <c r="A6132" s="2" t="s">
        <v>6162</v>
      </c>
      <c r="B6132" s="2" t="s">
        <v>41</v>
      </c>
      <c r="C6132" s="2" t="s">
        <v>26</v>
      </c>
      <c r="D6132" s="2">
        <v>492.58</v>
      </c>
      <c r="E6132" s="2">
        <v>0.11</v>
      </c>
      <c r="F6132" s="2">
        <f t="shared" si="288"/>
        <v>54.183799999999998</v>
      </c>
      <c r="G6132" s="2">
        <v>1</v>
      </c>
      <c r="H6132" s="3">
        <v>45087</v>
      </c>
      <c r="I6132" s="3">
        <v>45093</v>
      </c>
      <c r="J6132" s="2" t="s">
        <v>31</v>
      </c>
      <c r="K6132" s="2" t="s">
        <v>22</v>
      </c>
      <c r="L6132" s="2">
        <v>34.770000000000003</v>
      </c>
      <c r="M6132" s="2" t="s">
        <v>17</v>
      </c>
      <c r="N6132">
        <f t="shared" si="286"/>
        <v>438.39619999999996</v>
      </c>
      <c r="O6132" s="4">
        <f t="shared" si="287"/>
        <v>15243.035873999999</v>
      </c>
    </row>
    <row r="6133" spans="1:15" ht="14.25" customHeight="1" x14ac:dyDescent="0.25">
      <c r="A6133" s="2" t="s">
        <v>6163</v>
      </c>
      <c r="B6133" s="2" t="s">
        <v>41</v>
      </c>
      <c r="C6133" s="2" t="s">
        <v>20</v>
      </c>
      <c r="D6133" s="2">
        <v>4628.6499999999996</v>
      </c>
      <c r="E6133" s="2">
        <v>0.05</v>
      </c>
      <c r="F6133" s="2">
        <f t="shared" si="288"/>
        <v>231.4325</v>
      </c>
      <c r="G6133" s="2">
        <v>6</v>
      </c>
      <c r="H6133" s="3">
        <v>45184</v>
      </c>
      <c r="I6133" s="3">
        <v>45186</v>
      </c>
      <c r="J6133" s="2" t="s">
        <v>31</v>
      </c>
      <c r="K6133" s="2" t="s">
        <v>16</v>
      </c>
      <c r="L6133" s="2">
        <v>357.7</v>
      </c>
      <c r="M6133" s="2" t="s">
        <v>48</v>
      </c>
      <c r="N6133">
        <f t="shared" si="286"/>
        <v>4397.2174999999997</v>
      </c>
      <c r="O6133" s="4">
        <f t="shared" si="287"/>
        <v>1572884.6997499999</v>
      </c>
    </row>
    <row r="6134" spans="1:15" ht="14.25" customHeight="1" x14ac:dyDescent="0.25">
      <c r="A6134" s="2" t="s">
        <v>6164</v>
      </c>
      <c r="B6134" s="2" t="s">
        <v>25</v>
      </c>
      <c r="C6134" s="2" t="s">
        <v>26</v>
      </c>
      <c r="D6134" s="2">
        <v>299.44</v>
      </c>
      <c r="E6134" s="2">
        <v>0.26</v>
      </c>
      <c r="F6134" s="2">
        <f t="shared" si="288"/>
        <v>77.854399999999998</v>
      </c>
      <c r="G6134" s="2">
        <v>5</v>
      </c>
      <c r="H6134" s="3">
        <v>45471</v>
      </c>
      <c r="I6134" s="3">
        <v>45472</v>
      </c>
      <c r="J6134" s="2" t="s">
        <v>15</v>
      </c>
      <c r="K6134" s="2" t="s">
        <v>22</v>
      </c>
      <c r="L6134" s="2">
        <v>67.12</v>
      </c>
      <c r="M6134" s="2" t="s">
        <v>28</v>
      </c>
      <c r="N6134">
        <f t="shared" si="286"/>
        <v>221.5856</v>
      </c>
      <c r="O6134" s="4">
        <f t="shared" si="287"/>
        <v>14872.825472</v>
      </c>
    </row>
    <row r="6135" spans="1:15" ht="14.25" customHeight="1" x14ac:dyDescent="0.25">
      <c r="A6135" s="2" t="s">
        <v>6165</v>
      </c>
      <c r="B6135" s="2" t="s">
        <v>41</v>
      </c>
      <c r="C6135" s="2" t="s">
        <v>33</v>
      </c>
      <c r="D6135" s="2">
        <v>841.08</v>
      </c>
      <c r="E6135" s="2">
        <v>0.36</v>
      </c>
      <c r="F6135" s="2">
        <f t="shared" si="288"/>
        <v>302.78879999999998</v>
      </c>
      <c r="G6135" s="2">
        <v>9</v>
      </c>
      <c r="H6135" s="3">
        <v>44989</v>
      </c>
      <c r="I6135" s="3">
        <v>44990</v>
      </c>
      <c r="J6135" s="2" t="s">
        <v>21</v>
      </c>
      <c r="K6135" s="2" t="s">
        <v>22</v>
      </c>
      <c r="L6135" s="2">
        <v>222.21</v>
      </c>
      <c r="M6135" s="2" t="s">
        <v>48</v>
      </c>
      <c r="N6135">
        <f t="shared" si="286"/>
        <v>538.29120000000012</v>
      </c>
      <c r="O6135" s="4">
        <f t="shared" si="287"/>
        <v>119613.68755200003</v>
      </c>
    </row>
    <row r="6136" spans="1:15" ht="14.25" customHeight="1" x14ac:dyDescent="0.25">
      <c r="A6136" s="2" t="s">
        <v>6166</v>
      </c>
      <c r="B6136" s="2" t="s">
        <v>41</v>
      </c>
      <c r="C6136" s="2" t="s">
        <v>33</v>
      </c>
      <c r="D6136" s="2">
        <v>4583.7</v>
      </c>
      <c r="E6136" s="2">
        <v>0.21</v>
      </c>
      <c r="F6136" s="2">
        <f t="shared" si="288"/>
        <v>962.57699999999988</v>
      </c>
      <c r="G6136" s="2">
        <v>7</v>
      </c>
      <c r="H6136" s="3">
        <v>45266</v>
      </c>
      <c r="I6136" s="3">
        <v>45270</v>
      </c>
      <c r="J6136" s="2" t="s">
        <v>31</v>
      </c>
      <c r="K6136" s="2" t="s">
        <v>27</v>
      </c>
      <c r="L6136" s="2">
        <v>1179.45</v>
      </c>
      <c r="M6136" s="2" t="s">
        <v>28</v>
      </c>
      <c r="N6136">
        <f t="shared" si="286"/>
        <v>3621.123</v>
      </c>
      <c r="O6136" s="4">
        <f t="shared" si="287"/>
        <v>4270933.5223500002</v>
      </c>
    </row>
    <row r="6137" spans="1:15" ht="14.25" customHeight="1" x14ac:dyDescent="0.25">
      <c r="A6137" s="2" t="s">
        <v>6167</v>
      </c>
      <c r="B6137" s="2" t="s">
        <v>13</v>
      </c>
      <c r="C6137" s="2" t="s">
        <v>36</v>
      </c>
      <c r="D6137" s="2">
        <v>2952.57</v>
      </c>
      <c r="E6137" s="2">
        <v>0.35</v>
      </c>
      <c r="F6137" s="2">
        <f t="shared" si="288"/>
        <v>1033.3995</v>
      </c>
      <c r="G6137" s="2">
        <v>3</v>
      </c>
      <c r="H6137" s="3">
        <v>45215</v>
      </c>
      <c r="I6137" s="3">
        <v>45219</v>
      </c>
      <c r="J6137" s="2" t="s">
        <v>15</v>
      </c>
      <c r="K6137" s="2" t="s">
        <v>22</v>
      </c>
      <c r="L6137" s="2">
        <v>697.04</v>
      </c>
      <c r="M6137" s="2" t="s">
        <v>17</v>
      </c>
      <c r="N6137">
        <f t="shared" si="286"/>
        <v>1919.1705000000002</v>
      </c>
      <c r="O6137" s="4">
        <f t="shared" si="287"/>
        <v>1337738.6053200001</v>
      </c>
    </row>
    <row r="6138" spans="1:15" ht="14.25" customHeight="1" x14ac:dyDescent="0.25">
      <c r="A6138" s="2" t="s">
        <v>6168</v>
      </c>
      <c r="B6138" s="2" t="s">
        <v>41</v>
      </c>
      <c r="C6138" s="2" t="s">
        <v>33</v>
      </c>
      <c r="D6138" s="2">
        <v>3996.42</v>
      </c>
      <c r="E6138" s="2">
        <v>0.43</v>
      </c>
      <c r="F6138" s="2">
        <f t="shared" si="288"/>
        <v>1718.4606000000001</v>
      </c>
      <c r="G6138" s="2">
        <v>5</v>
      </c>
      <c r="H6138" s="3">
        <v>45004</v>
      </c>
      <c r="I6138" s="3">
        <v>45007</v>
      </c>
      <c r="J6138" s="2" t="s">
        <v>21</v>
      </c>
      <c r="K6138" s="2" t="s">
        <v>16</v>
      </c>
      <c r="L6138" s="2">
        <v>959.17</v>
      </c>
      <c r="M6138" s="2" t="s">
        <v>17</v>
      </c>
      <c r="N6138">
        <f t="shared" si="286"/>
        <v>2277.9593999999997</v>
      </c>
      <c r="O6138" s="4">
        <f t="shared" si="287"/>
        <v>2184950.3176979995</v>
      </c>
    </row>
    <row r="6139" spans="1:15" ht="14.25" customHeight="1" x14ac:dyDescent="0.25">
      <c r="A6139" s="2" t="s">
        <v>6169</v>
      </c>
      <c r="B6139" s="2" t="s">
        <v>13</v>
      </c>
      <c r="C6139" s="2" t="s">
        <v>36</v>
      </c>
      <c r="D6139" s="2">
        <v>180.39</v>
      </c>
      <c r="E6139" s="2">
        <v>0.48</v>
      </c>
      <c r="F6139" s="2">
        <f t="shared" si="288"/>
        <v>86.587199999999996</v>
      </c>
      <c r="G6139" s="2">
        <v>6</v>
      </c>
      <c r="H6139" s="3">
        <v>45362</v>
      </c>
      <c r="I6139" s="3">
        <v>45363</v>
      </c>
      <c r="J6139" s="2" t="s">
        <v>21</v>
      </c>
      <c r="K6139" s="2" t="s">
        <v>16</v>
      </c>
      <c r="L6139" s="2">
        <v>53.25</v>
      </c>
      <c r="M6139" s="2" t="s">
        <v>39</v>
      </c>
      <c r="N6139">
        <f t="shared" si="286"/>
        <v>93.802799999999991</v>
      </c>
      <c r="O6139" s="4">
        <f t="shared" si="287"/>
        <v>4994.9990999999991</v>
      </c>
    </row>
    <row r="6140" spans="1:15" ht="14.25" customHeight="1" x14ac:dyDescent="0.25">
      <c r="A6140" s="2" t="s">
        <v>6170</v>
      </c>
      <c r="B6140" s="2" t="s">
        <v>13</v>
      </c>
      <c r="C6140" s="2" t="s">
        <v>14</v>
      </c>
      <c r="D6140" s="2">
        <v>2153.5700000000002</v>
      </c>
      <c r="E6140" s="2">
        <v>0.12</v>
      </c>
      <c r="F6140" s="2">
        <f t="shared" si="288"/>
        <v>258.42840000000001</v>
      </c>
      <c r="G6140" s="2">
        <v>2</v>
      </c>
      <c r="H6140" s="3">
        <v>45168</v>
      </c>
      <c r="I6140" s="3">
        <v>45172</v>
      </c>
      <c r="J6140" s="2" t="s">
        <v>31</v>
      </c>
      <c r="K6140" s="2" t="s">
        <v>16</v>
      </c>
      <c r="L6140" s="2">
        <v>191.66</v>
      </c>
      <c r="M6140" s="2" t="s">
        <v>23</v>
      </c>
      <c r="N6140">
        <f t="shared" si="286"/>
        <v>1895.1416000000002</v>
      </c>
      <c r="O6140" s="4">
        <f t="shared" si="287"/>
        <v>363222.839056</v>
      </c>
    </row>
    <row r="6141" spans="1:15" ht="14.25" customHeight="1" x14ac:dyDescent="0.25">
      <c r="A6141" s="2" t="s">
        <v>6171</v>
      </c>
      <c r="B6141" s="2" t="s">
        <v>41</v>
      </c>
      <c r="C6141" s="2" t="s">
        <v>20</v>
      </c>
      <c r="D6141" s="2">
        <v>4923.88</v>
      </c>
      <c r="E6141" s="2">
        <v>0.3</v>
      </c>
      <c r="F6141" s="2">
        <f t="shared" si="288"/>
        <v>1477.164</v>
      </c>
      <c r="G6141" s="2">
        <v>7</v>
      </c>
      <c r="H6141" s="3">
        <v>45382</v>
      </c>
      <c r="I6141" s="3">
        <v>45385</v>
      </c>
      <c r="J6141" s="2" t="s">
        <v>21</v>
      </c>
      <c r="K6141" s="2" t="s">
        <v>22</v>
      </c>
      <c r="L6141" s="2">
        <v>917.47</v>
      </c>
      <c r="M6141" s="2" t="s">
        <v>28</v>
      </c>
      <c r="N6141">
        <f t="shared" si="286"/>
        <v>3446.7160000000003</v>
      </c>
      <c r="O6141" s="4">
        <f t="shared" si="287"/>
        <v>3162258.5285200006</v>
      </c>
    </row>
    <row r="6142" spans="1:15" ht="14.25" customHeight="1" x14ac:dyDescent="0.25">
      <c r="A6142" s="2" t="s">
        <v>6172</v>
      </c>
      <c r="B6142" s="2" t="s">
        <v>25</v>
      </c>
      <c r="C6142" s="2" t="s">
        <v>14</v>
      </c>
      <c r="D6142" s="2">
        <v>2941.11</v>
      </c>
      <c r="E6142" s="2">
        <v>0.13</v>
      </c>
      <c r="F6142" s="2">
        <f t="shared" si="288"/>
        <v>382.34430000000003</v>
      </c>
      <c r="G6142" s="2">
        <v>9</v>
      </c>
      <c r="H6142" s="3">
        <v>45129</v>
      </c>
      <c r="I6142" s="3">
        <v>45130</v>
      </c>
      <c r="J6142" s="2" t="s">
        <v>15</v>
      </c>
      <c r="K6142" s="2" t="s">
        <v>22</v>
      </c>
      <c r="L6142" s="2">
        <v>340.33</v>
      </c>
      <c r="M6142" s="2" t="s">
        <v>48</v>
      </c>
      <c r="N6142">
        <f t="shared" si="286"/>
        <v>2558.7656999999999</v>
      </c>
      <c r="O6142" s="4">
        <f t="shared" si="287"/>
        <v>870824.73068099993</v>
      </c>
    </row>
    <row r="6143" spans="1:15" ht="14.25" customHeight="1" x14ac:dyDescent="0.25">
      <c r="A6143" s="2" t="s">
        <v>6173</v>
      </c>
      <c r="B6143" s="2" t="s">
        <v>25</v>
      </c>
      <c r="C6143" s="2" t="s">
        <v>36</v>
      </c>
      <c r="D6143" s="2">
        <v>4263.45</v>
      </c>
      <c r="E6143" s="2">
        <v>0.44</v>
      </c>
      <c r="F6143" s="2">
        <f t="shared" si="288"/>
        <v>1875.9179999999999</v>
      </c>
      <c r="G6143" s="2">
        <v>9</v>
      </c>
      <c r="H6143" s="3">
        <v>45298</v>
      </c>
      <c r="I6143" s="3">
        <v>45304</v>
      </c>
      <c r="J6143" s="2" t="s">
        <v>15</v>
      </c>
      <c r="K6143" s="2" t="s">
        <v>27</v>
      </c>
      <c r="L6143" s="2">
        <v>458.61</v>
      </c>
      <c r="M6143" s="2" t="s">
        <v>23</v>
      </c>
      <c r="N6143">
        <f t="shared" si="286"/>
        <v>2387.5320000000002</v>
      </c>
      <c r="O6143" s="4">
        <f t="shared" si="287"/>
        <v>1094946.05052</v>
      </c>
    </row>
    <row r="6144" spans="1:15" ht="14.25" customHeight="1" x14ac:dyDescent="0.25">
      <c r="A6144" s="2" t="s">
        <v>6174</v>
      </c>
      <c r="B6144" s="2" t="s">
        <v>19</v>
      </c>
      <c r="C6144" s="2" t="s">
        <v>26</v>
      </c>
      <c r="D6144" s="2">
        <v>4821.4399999999996</v>
      </c>
      <c r="E6144" s="2">
        <v>0.45</v>
      </c>
      <c r="F6144" s="2">
        <f t="shared" si="288"/>
        <v>2169.6479999999997</v>
      </c>
      <c r="G6144" s="2">
        <v>5</v>
      </c>
      <c r="H6144" s="3">
        <v>45157</v>
      </c>
      <c r="I6144" s="3">
        <v>45159</v>
      </c>
      <c r="J6144" s="2" t="s">
        <v>15</v>
      </c>
      <c r="K6144" s="2" t="s">
        <v>27</v>
      </c>
      <c r="L6144" s="2">
        <v>734.42</v>
      </c>
      <c r="M6144" s="2" t="s">
        <v>23</v>
      </c>
      <c r="N6144">
        <f t="shared" si="286"/>
        <v>2651.7919999999999</v>
      </c>
      <c r="O6144" s="4">
        <f t="shared" si="287"/>
        <v>1947529.0806399998</v>
      </c>
    </row>
    <row r="6145" spans="1:15" ht="14.25" customHeight="1" x14ac:dyDescent="0.25">
      <c r="A6145" s="2" t="s">
        <v>6175</v>
      </c>
      <c r="B6145" s="2" t="s">
        <v>19</v>
      </c>
      <c r="C6145" s="2" t="s">
        <v>26</v>
      </c>
      <c r="D6145" s="2">
        <v>3456.7</v>
      </c>
      <c r="E6145" s="2">
        <v>0.16</v>
      </c>
      <c r="F6145" s="2">
        <f t="shared" si="288"/>
        <v>553.072</v>
      </c>
      <c r="G6145" s="2">
        <v>8</v>
      </c>
      <c r="H6145" s="3">
        <v>45532</v>
      </c>
      <c r="I6145" s="3">
        <v>45533</v>
      </c>
      <c r="J6145" s="2" t="s">
        <v>15</v>
      </c>
      <c r="K6145" s="2" t="s">
        <v>22</v>
      </c>
      <c r="L6145" s="2">
        <v>463.74</v>
      </c>
      <c r="M6145" s="2" t="s">
        <v>28</v>
      </c>
      <c r="N6145">
        <f t="shared" si="286"/>
        <v>2903.6279999999997</v>
      </c>
      <c r="O6145" s="4">
        <f t="shared" si="287"/>
        <v>1346528.44872</v>
      </c>
    </row>
    <row r="6146" spans="1:15" ht="14.25" customHeight="1" x14ac:dyDescent="0.25">
      <c r="A6146" s="2" t="s">
        <v>6176</v>
      </c>
      <c r="B6146" s="2" t="s">
        <v>41</v>
      </c>
      <c r="C6146" s="2" t="s">
        <v>14</v>
      </c>
      <c r="D6146" s="2">
        <v>1705.39</v>
      </c>
      <c r="E6146" s="2">
        <v>0.32</v>
      </c>
      <c r="F6146" s="2">
        <f t="shared" si="288"/>
        <v>545.72480000000007</v>
      </c>
      <c r="G6146" s="2">
        <v>9</v>
      </c>
      <c r="H6146" s="3">
        <v>45413</v>
      </c>
      <c r="I6146" s="3">
        <v>45420</v>
      </c>
      <c r="J6146" s="2" t="s">
        <v>21</v>
      </c>
      <c r="K6146" s="2" t="s">
        <v>22</v>
      </c>
      <c r="L6146" s="2">
        <v>364.19</v>
      </c>
      <c r="M6146" s="2" t="s">
        <v>34</v>
      </c>
      <c r="N6146">
        <f t="shared" si="286"/>
        <v>1159.6651999999999</v>
      </c>
      <c r="O6146" s="4">
        <f t="shared" si="287"/>
        <v>422338.46918799996</v>
      </c>
    </row>
    <row r="6147" spans="1:15" ht="14.25" customHeight="1" x14ac:dyDescent="0.25">
      <c r="A6147" s="2" t="s">
        <v>6177</v>
      </c>
      <c r="B6147" s="2" t="s">
        <v>25</v>
      </c>
      <c r="C6147" s="2" t="s">
        <v>26</v>
      </c>
      <c r="D6147" s="2">
        <v>1612.17</v>
      </c>
      <c r="E6147" s="2">
        <v>0.44</v>
      </c>
      <c r="F6147" s="2">
        <f t="shared" si="288"/>
        <v>709.35480000000007</v>
      </c>
      <c r="G6147" s="2">
        <v>6</v>
      </c>
      <c r="H6147" s="3">
        <v>45103</v>
      </c>
      <c r="I6147" s="3">
        <v>45105</v>
      </c>
      <c r="J6147" s="2" t="s">
        <v>21</v>
      </c>
      <c r="K6147" s="2" t="s">
        <v>22</v>
      </c>
      <c r="L6147" s="2">
        <v>247.79</v>
      </c>
      <c r="M6147" s="2" t="s">
        <v>23</v>
      </c>
      <c r="N6147">
        <f t="shared" si="286"/>
        <v>902.8152</v>
      </c>
      <c r="O6147" s="4">
        <f t="shared" si="287"/>
        <v>223708.578408</v>
      </c>
    </row>
    <row r="6148" spans="1:15" ht="14.25" customHeight="1" x14ac:dyDescent="0.25">
      <c r="A6148" s="2" t="s">
        <v>6178</v>
      </c>
      <c r="B6148" s="2" t="s">
        <v>13</v>
      </c>
      <c r="C6148" s="2" t="s">
        <v>36</v>
      </c>
      <c r="D6148" s="2">
        <v>449.26</v>
      </c>
      <c r="E6148" s="2">
        <v>0.25</v>
      </c>
      <c r="F6148" s="2">
        <f t="shared" si="288"/>
        <v>112.315</v>
      </c>
      <c r="G6148" s="2">
        <v>4</v>
      </c>
      <c r="H6148" s="3">
        <v>45229</v>
      </c>
      <c r="I6148" s="3">
        <v>45230</v>
      </c>
      <c r="J6148" s="2" t="s">
        <v>15</v>
      </c>
      <c r="K6148" s="2" t="s">
        <v>27</v>
      </c>
      <c r="L6148" s="2">
        <v>54.49</v>
      </c>
      <c r="M6148" s="2" t="s">
        <v>23</v>
      </c>
      <c r="N6148">
        <f t="shared" ref="N6148:N6211" si="289">D6148-F6148</f>
        <v>336.94499999999999</v>
      </c>
      <c r="O6148" s="4">
        <f t="shared" ref="O6148:O6211" si="290">N6148*L6148</f>
        <v>18360.13305</v>
      </c>
    </row>
    <row r="6149" spans="1:15" ht="14.25" customHeight="1" x14ac:dyDescent="0.25">
      <c r="A6149" s="2" t="s">
        <v>6179</v>
      </c>
      <c r="B6149" s="2" t="s">
        <v>19</v>
      </c>
      <c r="C6149" s="2" t="s">
        <v>20</v>
      </c>
      <c r="D6149" s="2">
        <v>2196.08</v>
      </c>
      <c r="E6149" s="2">
        <v>0.36</v>
      </c>
      <c r="F6149" s="2">
        <f t="shared" si="288"/>
        <v>790.58879999999999</v>
      </c>
      <c r="G6149" s="2">
        <v>4</v>
      </c>
      <c r="H6149" s="3">
        <v>45587</v>
      </c>
      <c r="I6149" s="3">
        <v>45590</v>
      </c>
      <c r="J6149" s="2" t="s">
        <v>21</v>
      </c>
      <c r="K6149" s="2" t="s">
        <v>16</v>
      </c>
      <c r="L6149" s="2">
        <v>155.79</v>
      </c>
      <c r="M6149" s="2" t="s">
        <v>17</v>
      </c>
      <c r="N6149">
        <f t="shared" si="289"/>
        <v>1405.4911999999999</v>
      </c>
      <c r="O6149" s="4">
        <f t="shared" si="290"/>
        <v>218961.47404799997</v>
      </c>
    </row>
    <row r="6150" spans="1:15" ht="14.25" customHeight="1" x14ac:dyDescent="0.25">
      <c r="A6150" s="2" t="s">
        <v>6180</v>
      </c>
      <c r="B6150" s="2" t="s">
        <v>13</v>
      </c>
      <c r="C6150" s="2" t="s">
        <v>33</v>
      </c>
      <c r="D6150" s="2">
        <v>4585.41</v>
      </c>
      <c r="E6150" s="2">
        <v>0.4</v>
      </c>
      <c r="F6150" s="2">
        <f t="shared" si="288"/>
        <v>1834.164</v>
      </c>
      <c r="G6150" s="2">
        <v>3</v>
      </c>
      <c r="H6150" s="3">
        <v>45125</v>
      </c>
      <c r="I6150" s="3">
        <v>45126</v>
      </c>
      <c r="J6150" s="2" t="s">
        <v>15</v>
      </c>
      <c r="K6150" s="2" t="s">
        <v>16</v>
      </c>
      <c r="L6150" s="2">
        <v>562.66999999999996</v>
      </c>
      <c r="M6150" s="2" t="s">
        <v>23</v>
      </c>
      <c r="N6150">
        <f t="shared" si="289"/>
        <v>2751.2460000000001</v>
      </c>
      <c r="O6150" s="4">
        <f t="shared" si="290"/>
        <v>1548043.5868199999</v>
      </c>
    </row>
    <row r="6151" spans="1:15" ht="14.25" customHeight="1" x14ac:dyDescent="0.25">
      <c r="A6151" s="2" t="s">
        <v>6181</v>
      </c>
      <c r="B6151" s="2" t="s">
        <v>19</v>
      </c>
      <c r="C6151" s="2" t="s">
        <v>36</v>
      </c>
      <c r="D6151" s="2">
        <v>2442.5100000000002</v>
      </c>
      <c r="E6151" s="2">
        <v>0.44</v>
      </c>
      <c r="F6151" s="2">
        <f t="shared" si="288"/>
        <v>1074.7044000000001</v>
      </c>
      <c r="G6151" s="2">
        <v>9</v>
      </c>
      <c r="H6151" s="3">
        <v>45138</v>
      </c>
      <c r="I6151" s="3">
        <v>45142</v>
      </c>
      <c r="J6151" s="2" t="s">
        <v>15</v>
      </c>
      <c r="K6151" s="2" t="s">
        <v>27</v>
      </c>
      <c r="L6151" s="2">
        <v>417.61</v>
      </c>
      <c r="M6151" s="2" t="s">
        <v>34</v>
      </c>
      <c r="N6151">
        <f t="shared" si="289"/>
        <v>1367.8056000000001</v>
      </c>
      <c r="O6151" s="4">
        <f t="shared" si="290"/>
        <v>571209.29661600012</v>
      </c>
    </row>
    <row r="6152" spans="1:15" ht="14.25" customHeight="1" x14ac:dyDescent="0.25">
      <c r="A6152" s="2" t="s">
        <v>6182</v>
      </c>
      <c r="B6152" s="2" t="s">
        <v>41</v>
      </c>
      <c r="C6152" s="2" t="s">
        <v>36</v>
      </c>
      <c r="D6152" s="2">
        <v>4563.88</v>
      </c>
      <c r="E6152" s="2">
        <v>0.26</v>
      </c>
      <c r="F6152" s="2">
        <f t="shared" si="288"/>
        <v>1186.6088</v>
      </c>
      <c r="G6152" s="2">
        <v>6</v>
      </c>
      <c r="H6152" s="3">
        <v>45243</v>
      </c>
      <c r="I6152" s="3">
        <v>45246</v>
      </c>
      <c r="J6152" s="2" t="s">
        <v>31</v>
      </c>
      <c r="K6152" s="2" t="s">
        <v>22</v>
      </c>
      <c r="L6152" s="2">
        <v>920.84</v>
      </c>
      <c r="M6152" s="2" t="s">
        <v>34</v>
      </c>
      <c r="N6152">
        <f t="shared" si="289"/>
        <v>3377.2712000000001</v>
      </c>
      <c r="O6152" s="4">
        <f t="shared" si="290"/>
        <v>3109926.4118080004</v>
      </c>
    </row>
    <row r="6153" spans="1:15" ht="14.25" customHeight="1" x14ac:dyDescent="0.25">
      <c r="A6153" s="2" t="s">
        <v>6183</v>
      </c>
      <c r="B6153" s="2" t="s">
        <v>25</v>
      </c>
      <c r="C6153" s="2" t="s">
        <v>33</v>
      </c>
      <c r="D6153" s="2">
        <v>4104</v>
      </c>
      <c r="E6153" s="2">
        <v>0.47</v>
      </c>
      <c r="F6153" s="2">
        <f t="shared" si="288"/>
        <v>1928.8799999999999</v>
      </c>
      <c r="G6153" s="2">
        <v>8</v>
      </c>
      <c r="H6153" s="3">
        <v>45295</v>
      </c>
      <c r="I6153" s="3">
        <v>45302</v>
      </c>
      <c r="J6153" s="2" t="s">
        <v>15</v>
      </c>
      <c r="K6153" s="2" t="s">
        <v>22</v>
      </c>
      <c r="L6153" s="2">
        <v>861.13</v>
      </c>
      <c r="M6153" s="2" t="s">
        <v>23</v>
      </c>
      <c r="N6153">
        <f t="shared" si="289"/>
        <v>2175.12</v>
      </c>
      <c r="O6153" s="4">
        <f t="shared" si="290"/>
        <v>1873061.0855999999</v>
      </c>
    </row>
    <row r="6154" spans="1:15" ht="14.25" customHeight="1" x14ac:dyDescent="0.25">
      <c r="A6154" s="2" t="s">
        <v>6184</v>
      </c>
      <c r="B6154" s="2" t="s">
        <v>19</v>
      </c>
      <c r="C6154" s="2" t="s">
        <v>33</v>
      </c>
      <c r="D6154" s="2">
        <v>4922.5200000000004</v>
      </c>
      <c r="E6154" s="2">
        <v>0.31</v>
      </c>
      <c r="F6154" s="2">
        <f t="shared" si="288"/>
        <v>1525.9812000000002</v>
      </c>
      <c r="G6154" s="2">
        <v>2</v>
      </c>
      <c r="H6154" s="3">
        <v>45443</v>
      </c>
      <c r="I6154" s="3">
        <v>45445</v>
      </c>
      <c r="J6154" s="2" t="s">
        <v>21</v>
      </c>
      <c r="K6154" s="2" t="s">
        <v>27</v>
      </c>
      <c r="L6154" s="2">
        <v>503.87</v>
      </c>
      <c r="M6154" s="2" t="s">
        <v>23</v>
      </c>
      <c r="N6154">
        <f t="shared" si="289"/>
        <v>3396.5388000000003</v>
      </c>
      <c r="O6154" s="4">
        <f t="shared" si="290"/>
        <v>1711414.0051560001</v>
      </c>
    </row>
    <row r="6155" spans="1:15" ht="14.25" customHeight="1" x14ac:dyDescent="0.25">
      <c r="A6155" s="2" t="s">
        <v>6185</v>
      </c>
      <c r="B6155" s="2" t="s">
        <v>25</v>
      </c>
      <c r="C6155" s="2" t="s">
        <v>20</v>
      </c>
      <c r="D6155" s="2">
        <v>4743.71</v>
      </c>
      <c r="E6155" s="2">
        <v>0.08</v>
      </c>
      <c r="F6155" s="2">
        <f t="shared" si="288"/>
        <v>379.49680000000001</v>
      </c>
      <c r="G6155" s="2">
        <v>4</v>
      </c>
      <c r="H6155" s="3">
        <v>45085</v>
      </c>
      <c r="I6155" s="3">
        <v>45086</v>
      </c>
      <c r="J6155" s="2" t="s">
        <v>21</v>
      </c>
      <c r="K6155" s="2" t="s">
        <v>16</v>
      </c>
      <c r="L6155" s="2">
        <v>722.07</v>
      </c>
      <c r="M6155" s="2" t="s">
        <v>34</v>
      </c>
      <c r="N6155">
        <f t="shared" si="289"/>
        <v>4364.2132000000001</v>
      </c>
      <c r="O6155" s="4">
        <f t="shared" si="290"/>
        <v>3151267.4253240004</v>
      </c>
    </row>
    <row r="6156" spans="1:15" ht="14.25" customHeight="1" x14ac:dyDescent="0.25">
      <c r="A6156" s="2" t="s">
        <v>6186</v>
      </c>
      <c r="B6156" s="2" t="s">
        <v>13</v>
      </c>
      <c r="C6156" s="2" t="s">
        <v>20</v>
      </c>
      <c r="D6156" s="2">
        <v>3561.77</v>
      </c>
      <c r="E6156" s="2">
        <v>0.31</v>
      </c>
      <c r="F6156" s="2">
        <f t="shared" si="288"/>
        <v>1104.1487</v>
      </c>
      <c r="G6156" s="2">
        <v>2</v>
      </c>
      <c r="H6156" s="3">
        <v>45628</v>
      </c>
      <c r="I6156" s="3">
        <v>45634</v>
      </c>
      <c r="J6156" s="2" t="s">
        <v>21</v>
      </c>
      <c r="K6156" s="2" t="s">
        <v>27</v>
      </c>
      <c r="L6156" s="2">
        <v>537.05999999999995</v>
      </c>
      <c r="M6156" s="2" t="s">
        <v>28</v>
      </c>
      <c r="N6156">
        <f t="shared" si="289"/>
        <v>2457.6212999999998</v>
      </c>
      <c r="O6156" s="4">
        <f t="shared" si="290"/>
        <v>1319890.0953779998</v>
      </c>
    </row>
    <row r="6157" spans="1:15" ht="14.25" customHeight="1" x14ac:dyDescent="0.25">
      <c r="A6157" s="2" t="s">
        <v>6187</v>
      </c>
      <c r="B6157" s="2" t="s">
        <v>41</v>
      </c>
      <c r="C6157" s="2" t="s">
        <v>20</v>
      </c>
      <c r="D6157" s="2">
        <v>4368.96</v>
      </c>
      <c r="E6157" s="2">
        <v>0.15</v>
      </c>
      <c r="F6157" s="2">
        <f t="shared" si="288"/>
        <v>655.34399999999994</v>
      </c>
      <c r="G6157" s="2">
        <v>3</v>
      </c>
      <c r="H6157" s="3">
        <v>45494</v>
      </c>
      <c r="I6157" s="3">
        <v>45496</v>
      </c>
      <c r="J6157" s="2" t="s">
        <v>15</v>
      </c>
      <c r="K6157" s="2" t="s">
        <v>16</v>
      </c>
      <c r="L6157" s="2">
        <v>234.74</v>
      </c>
      <c r="M6157" s="2" t="s">
        <v>17</v>
      </c>
      <c r="N6157">
        <f t="shared" si="289"/>
        <v>3713.616</v>
      </c>
      <c r="O6157" s="4">
        <f t="shared" si="290"/>
        <v>871734.21984000003</v>
      </c>
    </row>
    <row r="6158" spans="1:15" ht="14.25" customHeight="1" x14ac:dyDescent="0.25">
      <c r="A6158" s="2" t="s">
        <v>6188</v>
      </c>
      <c r="B6158" s="2" t="s">
        <v>25</v>
      </c>
      <c r="C6158" s="2" t="s">
        <v>26</v>
      </c>
      <c r="D6158" s="2">
        <v>3765.58</v>
      </c>
      <c r="E6158" s="2">
        <v>0.19</v>
      </c>
      <c r="F6158" s="2">
        <f t="shared" si="288"/>
        <v>715.46019999999999</v>
      </c>
      <c r="G6158" s="2">
        <v>2</v>
      </c>
      <c r="H6158" s="3">
        <v>45366</v>
      </c>
      <c r="I6158" s="3">
        <v>45370</v>
      </c>
      <c r="J6158" s="2" t="s">
        <v>31</v>
      </c>
      <c r="K6158" s="2" t="s">
        <v>27</v>
      </c>
      <c r="L6158" s="2">
        <v>1020.6</v>
      </c>
      <c r="M6158" s="2" t="s">
        <v>48</v>
      </c>
      <c r="N6158">
        <f t="shared" si="289"/>
        <v>3050.1197999999999</v>
      </c>
      <c r="O6158" s="4">
        <f t="shared" si="290"/>
        <v>3112952.2678800002</v>
      </c>
    </row>
    <row r="6159" spans="1:15" ht="14.25" customHeight="1" x14ac:dyDescent="0.25">
      <c r="A6159" s="2" t="s">
        <v>6189</v>
      </c>
      <c r="B6159" s="2" t="s">
        <v>41</v>
      </c>
      <c r="C6159" s="2" t="s">
        <v>36</v>
      </c>
      <c r="D6159" s="2">
        <v>3546.63</v>
      </c>
      <c r="E6159" s="2">
        <v>0.4</v>
      </c>
      <c r="F6159" s="2">
        <f t="shared" si="288"/>
        <v>1418.652</v>
      </c>
      <c r="G6159" s="2">
        <v>9</v>
      </c>
      <c r="H6159" s="3">
        <v>45322</v>
      </c>
      <c r="I6159" s="3">
        <v>45328</v>
      </c>
      <c r="J6159" s="2" t="s">
        <v>31</v>
      </c>
      <c r="K6159" s="2" t="s">
        <v>27</v>
      </c>
      <c r="L6159" s="2">
        <v>774.86</v>
      </c>
      <c r="M6159" s="2" t="s">
        <v>48</v>
      </c>
      <c r="N6159">
        <f t="shared" si="289"/>
        <v>2127.9780000000001</v>
      </c>
      <c r="O6159" s="4">
        <f t="shared" si="290"/>
        <v>1648885.03308</v>
      </c>
    </row>
    <row r="6160" spans="1:15" ht="14.25" customHeight="1" x14ac:dyDescent="0.25">
      <c r="A6160" s="2" t="s">
        <v>6190</v>
      </c>
      <c r="B6160" s="2" t="s">
        <v>25</v>
      </c>
      <c r="C6160" s="2" t="s">
        <v>33</v>
      </c>
      <c r="D6160" s="2">
        <v>3606.24</v>
      </c>
      <c r="E6160" s="2">
        <v>0.49</v>
      </c>
      <c r="F6160" s="2">
        <f t="shared" si="288"/>
        <v>1767.0575999999999</v>
      </c>
      <c r="G6160" s="2">
        <v>9</v>
      </c>
      <c r="H6160" s="3">
        <v>45120</v>
      </c>
      <c r="I6160" s="3">
        <v>45123</v>
      </c>
      <c r="J6160" s="2" t="s">
        <v>15</v>
      </c>
      <c r="K6160" s="2" t="s">
        <v>16</v>
      </c>
      <c r="L6160" s="2">
        <v>777.34</v>
      </c>
      <c r="M6160" s="2" t="s">
        <v>17</v>
      </c>
      <c r="N6160">
        <f t="shared" si="289"/>
        <v>1839.1823999999999</v>
      </c>
      <c r="O6160" s="4">
        <f t="shared" si="290"/>
        <v>1429670.046816</v>
      </c>
    </row>
    <row r="6161" spans="1:15" ht="14.25" customHeight="1" x14ac:dyDescent="0.25">
      <c r="A6161" s="2" t="s">
        <v>6191</v>
      </c>
      <c r="B6161" s="2" t="s">
        <v>13</v>
      </c>
      <c r="C6161" s="2" t="s">
        <v>36</v>
      </c>
      <c r="D6161" s="2">
        <v>3633.11</v>
      </c>
      <c r="E6161" s="2">
        <v>0.43</v>
      </c>
      <c r="F6161" s="2">
        <f t="shared" si="288"/>
        <v>1562.2373</v>
      </c>
      <c r="G6161" s="2">
        <v>6</v>
      </c>
      <c r="H6161" s="3">
        <v>45464</v>
      </c>
      <c r="I6161" s="3">
        <v>45466</v>
      </c>
      <c r="J6161" s="2" t="s">
        <v>31</v>
      </c>
      <c r="K6161" s="2" t="s">
        <v>22</v>
      </c>
      <c r="L6161" s="2">
        <v>706.93</v>
      </c>
      <c r="M6161" s="2" t="s">
        <v>34</v>
      </c>
      <c r="N6161">
        <f t="shared" si="289"/>
        <v>2070.8726999999999</v>
      </c>
      <c r="O6161" s="4">
        <f t="shared" si="290"/>
        <v>1463962.0378109999</v>
      </c>
    </row>
    <row r="6162" spans="1:15" ht="14.25" customHeight="1" x14ac:dyDescent="0.25">
      <c r="A6162" s="2" t="s">
        <v>6192</v>
      </c>
      <c r="B6162" s="2" t="s">
        <v>13</v>
      </c>
      <c r="C6162" s="2" t="s">
        <v>36</v>
      </c>
      <c r="D6162" s="2">
        <v>1959.15</v>
      </c>
      <c r="E6162" s="2">
        <v>0.16</v>
      </c>
      <c r="F6162" s="2">
        <f t="shared" si="288"/>
        <v>313.464</v>
      </c>
      <c r="G6162" s="2">
        <v>7</v>
      </c>
      <c r="H6162" s="3">
        <v>44994</v>
      </c>
      <c r="I6162" s="3">
        <v>45000</v>
      </c>
      <c r="J6162" s="2" t="s">
        <v>15</v>
      </c>
      <c r="K6162" s="2" t="s">
        <v>27</v>
      </c>
      <c r="L6162" s="2">
        <v>323.64</v>
      </c>
      <c r="M6162" s="2" t="s">
        <v>28</v>
      </c>
      <c r="N6162">
        <f t="shared" si="289"/>
        <v>1645.6860000000001</v>
      </c>
      <c r="O6162" s="4">
        <f t="shared" si="290"/>
        <v>532609.81703999999</v>
      </c>
    </row>
    <row r="6163" spans="1:15" ht="14.25" customHeight="1" x14ac:dyDescent="0.25">
      <c r="A6163" s="2" t="s">
        <v>6193</v>
      </c>
      <c r="B6163" s="2" t="s">
        <v>41</v>
      </c>
      <c r="C6163" s="2" t="s">
        <v>20</v>
      </c>
      <c r="D6163" s="2">
        <v>2175.46</v>
      </c>
      <c r="E6163" s="2">
        <v>0.23</v>
      </c>
      <c r="F6163" s="2">
        <f t="shared" si="288"/>
        <v>500.35580000000004</v>
      </c>
      <c r="G6163" s="2">
        <v>5</v>
      </c>
      <c r="H6163" s="3">
        <v>45468</v>
      </c>
      <c r="I6163" s="3">
        <v>45473</v>
      </c>
      <c r="J6163" s="2" t="s">
        <v>15</v>
      </c>
      <c r="K6163" s="2" t="s">
        <v>27</v>
      </c>
      <c r="L6163" s="2">
        <v>231.03</v>
      </c>
      <c r="M6163" s="2" t="s">
        <v>48</v>
      </c>
      <c r="N6163">
        <f t="shared" si="289"/>
        <v>1675.1042</v>
      </c>
      <c r="O6163" s="4">
        <f t="shared" si="290"/>
        <v>386999.32332600001</v>
      </c>
    </row>
    <row r="6164" spans="1:15" ht="14.25" customHeight="1" x14ac:dyDescent="0.25">
      <c r="A6164" s="2" t="s">
        <v>6194</v>
      </c>
      <c r="B6164" s="2" t="s">
        <v>13</v>
      </c>
      <c r="C6164" s="2" t="s">
        <v>20</v>
      </c>
      <c r="D6164" s="2">
        <v>1540.95</v>
      </c>
      <c r="E6164" s="2">
        <v>0.49</v>
      </c>
      <c r="F6164" s="2">
        <f t="shared" si="288"/>
        <v>755.06550000000004</v>
      </c>
      <c r="G6164" s="2">
        <v>1</v>
      </c>
      <c r="H6164" s="3">
        <v>45408</v>
      </c>
      <c r="I6164" s="3">
        <v>45414</v>
      </c>
      <c r="J6164" s="2" t="s">
        <v>21</v>
      </c>
      <c r="K6164" s="2" t="s">
        <v>22</v>
      </c>
      <c r="L6164" s="2">
        <v>228.23</v>
      </c>
      <c r="M6164" s="2" t="s">
        <v>17</v>
      </c>
      <c r="N6164">
        <f t="shared" si="289"/>
        <v>785.8845</v>
      </c>
      <c r="O6164" s="4">
        <f t="shared" si="290"/>
        <v>179362.41943499999</v>
      </c>
    </row>
    <row r="6165" spans="1:15" ht="14.25" customHeight="1" x14ac:dyDescent="0.25">
      <c r="A6165" s="2" t="s">
        <v>6195</v>
      </c>
      <c r="B6165" s="2" t="s">
        <v>19</v>
      </c>
      <c r="C6165" s="2" t="s">
        <v>36</v>
      </c>
      <c r="D6165" s="2">
        <v>826.48</v>
      </c>
      <c r="E6165" s="2">
        <v>0.46</v>
      </c>
      <c r="F6165" s="2">
        <f t="shared" si="288"/>
        <v>380.18080000000003</v>
      </c>
      <c r="G6165" s="2">
        <v>4</v>
      </c>
      <c r="H6165" s="3">
        <v>45202</v>
      </c>
      <c r="I6165" s="3">
        <v>45203</v>
      </c>
      <c r="J6165" s="2" t="s">
        <v>21</v>
      </c>
      <c r="K6165" s="2" t="s">
        <v>16</v>
      </c>
      <c r="L6165" s="2">
        <v>77.77</v>
      </c>
      <c r="M6165" s="2" t="s">
        <v>28</v>
      </c>
      <c r="N6165">
        <f t="shared" si="289"/>
        <v>446.29919999999998</v>
      </c>
      <c r="O6165" s="4">
        <f t="shared" si="290"/>
        <v>34708.688783999998</v>
      </c>
    </row>
    <row r="6166" spans="1:15" ht="14.25" customHeight="1" x14ac:dyDescent="0.25">
      <c r="A6166" s="2" t="s">
        <v>6196</v>
      </c>
      <c r="B6166" s="2" t="s">
        <v>25</v>
      </c>
      <c r="C6166" s="2" t="s">
        <v>20</v>
      </c>
      <c r="D6166" s="2">
        <v>2346.37</v>
      </c>
      <c r="E6166" s="2">
        <v>0.49</v>
      </c>
      <c r="F6166" s="2">
        <f t="shared" si="288"/>
        <v>1149.7212999999999</v>
      </c>
      <c r="G6166" s="2">
        <v>4</v>
      </c>
      <c r="H6166" s="3">
        <v>45632</v>
      </c>
      <c r="I6166" s="3">
        <v>45634</v>
      </c>
      <c r="J6166" s="2" t="s">
        <v>31</v>
      </c>
      <c r="K6166" s="2" t="s">
        <v>27</v>
      </c>
      <c r="L6166" s="2">
        <v>595.66</v>
      </c>
      <c r="M6166" s="2" t="s">
        <v>23</v>
      </c>
      <c r="N6166">
        <f t="shared" si="289"/>
        <v>1196.6487</v>
      </c>
      <c r="O6166" s="4">
        <f t="shared" si="290"/>
        <v>712795.76464199997</v>
      </c>
    </row>
    <row r="6167" spans="1:15" ht="14.25" customHeight="1" x14ac:dyDescent="0.25">
      <c r="A6167" s="2" t="s">
        <v>6197</v>
      </c>
      <c r="B6167" s="2" t="s">
        <v>13</v>
      </c>
      <c r="C6167" s="2" t="s">
        <v>26</v>
      </c>
      <c r="D6167" s="2">
        <v>4509.75</v>
      </c>
      <c r="E6167" s="2">
        <v>0.22</v>
      </c>
      <c r="F6167" s="2">
        <f t="shared" si="288"/>
        <v>992.14499999999998</v>
      </c>
      <c r="G6167" s="2">
        <v>8</v>
      </c>
      <c r="H6167" s="3">
        <v>45547</v>
      </c>
      <c r="I6167" s="3">
        <v>45554</v>
      </c>
      <c r="J6167" s="2" t="s">
        <v>15</v>
      </c>
      <c r="K6167" s="2" t="s">
        <v>22</v>
      </c>
      <c r="L6167" s="2">
        <v>463.34</v>
      </c>
      <c r="M6167" s="2" t="s">
        <v>17</v>
      </c>
      <c r="N6167">
        <f t="shared" si="289"/>
        <v>3517.605</v>
      </c>
      <c r="O6167" s="4">
        <f t="shared" si="290"/>
        <v>1629847.1006999998</v>
      </c>
    </row>
    <row r="6168" spans="1:15" ht="14.25" customHeight="1" x14ac:dyDescent="0.25">
      <c r="A6168" s="2" t="s">
        <v>6198</v>
      </c>
      <c r="B6168" s="2" t="s">
        <v>19</v>
      </c>
      <c r="C6168" s="2" t="s">
        <v>33</v>
      </c>
      <c r="D6168" s="2">
        <v>3291.2</v>
      </c>
      <c r="E6168" s="2">
        <v>0.4</v>
      </c>
      <c r="F6168" s="2">
        <f t="shared" si="288"/>
        <v>1316.48</v>
      </c>
      <c r="G6168" s="2">
        <v>5</v>
      </c>
      <c r="H6168" s="3">
        <v>45345</v>
      </c>
      <c r="I6168" s="3">
        <v>45352</v>
      </c>
      <c r="J6168" s="2" t="s">
        <v>15</v>
      </c>
      <c r="K6168" s="2" t="s">
        <v>22</v>
      </c>
      <c r="L6168" s="2">
        <v>392.69</v>
      </c>
      <c r="M6168" s="2" t="s">
        <v>17</v>
      </c>
      <c r="N6168">
        <f t="shared" si="289"/>
        <v>1974.7199999999998</v>
      </c>
      <c r="O6168" s="4">
        <f t="shared" si="290"/>
        <v>775452.79679999989</v>
      </c>
    </row>
    <row r="6169" spans="1:15" ht="14.25" customHeight="1" x14ac:dyDescent="0.25">
      <c r="A6169" s="2" t="s">
        <v>6199</v>
      </c>
      <c r="B6169" s="2" t="s">
        <v>41</v>
      </c>
      <c r="C6169" s="2" t="s">
        <v>36</v>
      </c>
      <c r="D6169" s="2">
        <v>375.28</v>
      </c>
      <c r="E6169" s="2">
        <v>0.44</v>
      </c>
      <c r="F6169" s="2">
        <f t="shared" si="288"/>
        <v>165.1232</v>
      </c>
      <c r="G6169" s="2">
        <v>3</v>
      </c>
      <c r="H6169" s="3">
        <v>45261</v>
      </c>
      <c r="I6169" s="3">
        <v>45266</v>
      </c>
      <c r="J6169" s="2" t="s">
        <v>31</v>
      </c>
      <c r="K6169" s="2" t="s">
        <v>22</v>
      </c>
      <c r="L6169" s="2">
        <v>19.96</v>
      </c>
      <c r="M6169" s="2" t="s">
        <v>48</v>
      </c>
      <c r="N6169">
        <f t="shared" si="289"/>
        <v>210.15679999999998</v>
      </c>
      <c r="O6169" s="4">
        <f t="shared" si="290"/>
        <v>4194.7297279999993</v>
      </c>
    </row>
    <row r="6170" spans="1:15" ht="14.25" customHeight="1" x14ac:dyDescent="0.25">
      <c r="A6170" s="2" t="s">
        <v>6200</v>
      </c>
      <c r="B6170" s="2" t="s">
        <v>19</v>
      </c>
      <c r="C6170" s="2" t="s">
        <v>33</v>
      </c>
      <c r="D6170" s="2">
        <v>4074.88</v>
      </c>
      <c r="E6170" s="2">
        <v>0.02</v>
      </c>
      <c r="F6170" s="2">
        <f t="shared" si="288"/>
        <v>81.497600000000006</v>
      </c>
      <c r="G6170" s="2">
        <v>1</v>
      </c>
      <c r="H6170" s="3">
        <v>45196</v>
      </c>
      <c r="I6170" s="3">
        <v>45201</v>
      </c>
      <c r="J6170" s="2" t="s">
        <v>15</v>
      </c>
      <c r="K6170" s="2" t="s">
        <v>16</v>
      </c>
      <c r="L6170" s="2">
        <v>585.17999999999995</v>
      </c>
      <c r="M6170" s="2" t="s">
        <v>28</v>
      </c>
      <c r="N6170">
        <f t="shared" si="289"/>
        <v>3993.3824</v>
      </c>
      <c r="O6170" s="4">
        <f t="shared" si="290"/>
        <v>2336847.5128319999</v>
      </c>
    </row>
    <row r="6171" spans="1:15" ht="14.25" customHeight="1" x14ac:dyDescent="0.25">
      <c r="A6171" s="2" t="s">
        <v>6201</v>
      </c>
      <c r="B6171" s="2" t="s">
        <v>41</v>
      </c>
      <c r="C6171" s="2" t="s">
        <v>26</v>
      </c>
      <c r="D6171" s="2">
        <v>4683.47</v>
      </c>
      <c r="E6171" s="2">
        <v>0.13</v>
      </c>
      <c r="F6171" s="2">
        <f t="shared" si="288"/>
        <v>608.85110000000009</v>
      </c>
      <c r="G6171" s="2">
        <v>1</v>
      </c>
      <c r="H6171" s="3">
        <v>45237</v>
      </c>
      <c r="I6171" s="3">
        <v>45241</v>
      </c>
      <c r="J6171" s="2" t="s">
        <v>15</v>
      </c>
      <c r="K6171" s="2" t="s">
        <v>27</v>
      </c>
      <c r="L6171" s="2">
        <v>1065.26</v>
      </c>
      <c r="M6171" s="2" t="s">
        <v>48</v>
      </c>
      <c r="N6171">
        <f t="shared" si="289"/>
        <v>4074.6189000000004</v>
      </c>
      <c r="O6171" s="4">
        <f t="shared" si="290"/>
        <v>4340528.529414</v>
      </c>
    </row>
    <row r="6172" spans="1:15" ht="14.25" customHeight="1" x14ac:dyDescent="0.25">
      <c r="A6172" s="2" t="s">
        <v>6202</v>
      </c>
      <c r="B6172" s="2" t="s">
        <v>41</v>
      </c>
      <c r="C6172" s="2" t="s">
        <v>20</v>
      </c>
      <c r="D6172" s="2">
        <v>4164.17</v>
      </c>
      <c r="E6172" s="2">
        <v>0.44</v>
      </c>
      <c r="F6172" s="2">
        <f t="shared" ref="F6172:F6235" si="291">D6172*E6172</f>
        <v>1832.2348</v>
      </c>
      <c r="G6172" s="2">
        <v>5</v>
      </c>
      <c r="H6172" s="3">
        <v>45620</v>
      </c>
      <c r="I6172" s="3">
        <v>45622</v>
      </c>
      <c r="J6172" s="2" t="s">
        <v>15</v>
      </c>
      <c r="K6172" s="2" t="s">
        <v>27</v>
      </c>
      <c r="L6172" s="2">
        <v>393.79</v>
      </c>
      <c r="M6172" s="2" t="s">
        <v>23</v>
      </c>
      <c r="N6172">
        <f t="shared" si="289"/>
        <v>2331.9351999999999</v>
      </c>
      <c r="O6172" s="4">
        <f t="shared" si="290"/>
        <v>918292.76240799995</v>
      </c>
    </row>
    <row r="6173" spans="1:15" ht="14.25" customHeight="1" x14ac:dyDescent="0.25">
      <c r="A6173" s="2" t="s">
        <v>6203</v>
      </c>
      <c r="B6173" s="2" t="s">
        <v>25</v>
      </c>
      <c r="C6173" s="2" t="s">
        <v>14</v>
      </c>
      <c r="D6173" s="2">
        <v>3664.95</v>
      </c>
      <c r="E6173" s="2">
        <v>0.19</v>
      </c>
      <c r="F6173" s="2">
        <f t="shared" si="291"/>
        <v>696.34050000000002</v>
      </c>
      <c r="G6173" s="2">
        <v>8</v>
      </c>
      <c r="H6173" s="3">
        <v>45373</v>
      </c>
      <c r="I6173" s="3">
        <v>45377</v>
      </c>
      <c r="J6173" s="2" t="s">
        <v>21</v>
      </c>
      <c r="K6173" s="2" t="s">
        <v>22</v>
      </c>
      <c r="L6173" s="2">
        <v>651.78</v>
      </c>
      <c r="M6173" s="2" t="s">
        <v>39</v>
      </c>
      <c r="N6173">
        <f t="shared" si="289"/>
        <v>2968.6094999999996</v>
      </c>
      <c r="O6173" s="4">
        <f t="shared" si="290"/>
        <v>1934880.2999099996</v>
      </c>
    </row>
    <row r="6174" spans="1:15" ht="14.25" customHeight="1" x14ac:dyDescent="0.25">
      <c r="A6174" s="2" t="s">
        <v>6204</v>
      </c>
      <c r="B6174" s="2" t="s">
        <v>25</v>
      </c>
      <c r="C6174" s="2" t="s">
        <v>26</v>
      </c>
      <c r="D6174" s="2">
        <v>835.59</v>
      </c>
      <c r="E6174" s="2">
        <v>0.14000000000000001</v>
      </c>
      <c r="F6174" s="2">
        <f t="shared" si="291"/>
        <v>116.98260000000002</v>
      </c>
      <c r="G6174" s="2">
        <v>9</v>
      </c>
      <c r="H6174" s="3">
        <v>45368</v>
      </c>
      <c r="I6174" s="3">
        <v>45375</v>
      </c>
      <c r="J6174" s="2" t="s">
        <v>15</v>
      </c>
      <c r="K6174" s="2" t="s">
        <v>22</v>
      </c>
      <c r="L6174" s="2">
        <v>237.88</v>
      </c>
      <c r="M6174" s="2" t="s">
        <v>23</v>
      </c>
      <c r="N6174">
        <f t="shared" si="289"/>
        <v>718.60739999999998</v>
      </c>
      <c r="O6174" s="4">
        <f t="shared" si="290"/>
        <v>170942.328312</v>
      </c>
    </row>
    <row r="6175" spans="1:15" ht="14.25" customHeight="1" x14ac:dyDescent="0.25">
      <c r="A6175" s="2" t="s">
        <v>6205</v>
      </c>
      <c r="B6175" s="2" t="s">
        <v>19</v>
      </c>
      <c r="C6175" s="2" t="s">
        <v>14</v>
      </c>
      <c r="D6175" s="2">
        <v>1810.1</v>
      </c>
      <c r="E6175" s="2">
        <v>0.14000000000000001</v>
      </c>
      <c r="F6175" s="2">
        <f t="shared" si="291"/>
        <v>253.41400000000002</v>
      </c>
      <c r="G6175" s="2">
        <v>2</v>
      </c>
      <c r="H6175" s="3">
        <v>45081</v>
      </c>
      <c r="I6175" s="3">
        <v>45088</v>
      </c>
      <c r="J6175" s="2" t="s">
        <v>31</v>
      </c>
      <c r="K6175" s="2" t="s">
        <v>22</v>
      </c>
      <c r="L6175" s="2">
        <v>288.94</v>
      </c>
      <c r="M6175" s="2" t="s">
        <v>17</v>
      </c>
      <c r="N6175">
        <f t="shared" si="289"/>
        <v>1556.6859999999999</v>
      </c>
      <c r="O6175" s="4">
        <f t="shared" si="290"/>
        <v>449788.85283999995</v>
      </c>
    </row>
    <row r="6176" spans="1:15" ht="14.25" customHeight="1" x14ac:dyDescent="0.25">
      <c r="A6176" s="2" t="s">
        <v>6206</v>
      </c>
      <c r="B6176" s="2" t="s">
        <v>25</v>
      </c>
      <c r="C6176" s="2" t="s">
        <v>33</v>
      </c>
      <c r="D6176" s="2">
        <v>2869.91</v>
      </c>
      <c r="E6176" s="2">
        <v>0.19</v>
      </c>
      <c r="F6176" s="2">
        <f t="shared" si="291"/>
        <v>545.28289999999993</v>
      </c>
      <c r="G6176" s="2">
        <v>5</v>
      </c>
      <c r="H6176" s="3">
        <v>45440</v>
      </c>
      <c r="I6176" s="3">
        <v>45441</v>
      </c>
      <c r="J6176" s="2" t="s">
        <v>15</v>
      </c>
      <c r="K6176" s="2" t="s">
        <v>16</v>
      </c>
      <c r="L6176" s="2">
        <v>713.64</v>
      </c>
      <c r="M6176" s="2" t="s">
        <v>39</v>
      </c>
      <c r="N6176">
        <f t="shared" si="289"/>
        <v>2324.6270999999997</v>
      </c>
      <c r="O6176" s="4">
        <f t="shared" si="290"/>
        <v>1658946.8836439997</v>
      </c>
    </row>
    <row r="6177" spans="1:15" ht="14.25" customHeight="1" x14ac:dyDescent="0.25">
      <c r="A6177" s="2" t="s">
        <v>6207</v>
      </c>
      <c r="B6177" s="2" t="s">
        <v>25</v>
      </c>
      <c r="C6177" s="2" t="s">
        <v>36</v>
      </c>
      <c r="D6177" s="2">
        <v>476.62</v>
      </c>
      <c r="E6177" s="2">
        <v>0.12</v>
      </c>
      <c r="F6177" s="2">
        <f t="shared" si="291"/>
        <v>57.194400000000002</v>
      </c>
      <c r="G6177" s="2">
        <v>4</v>
      </c>
      <c r="H6177" s="3">
        <v>45395</v>
      </c>
      <c r="I6177" s="3">
        <v>45401</v>
      </c>
      <c r="J6177" s="2" t="s">
        <v>15</v>
      </c>
      <c r="K6177" s="2" t="s">
        <v>27</v>
      </c>
      <c r="L6177" s="2">
        <v>118.96</v>
      </c>
      <c r="M6177" s="2" t="s">
        <v>17</v>
      </c>
      <c r="N6177">
        <f t="shared" si="289"/>
        <v>419.42560000000003</v>
      </c>
      <c r="O6177" s="4">
        <f t="shared" si="290"/>
        <v>49894.869376000002</v>
      </c>
    </row>
    <row r="6178" spans="1:15" ht="14.25" customHeight="1" x14ac:dyDescent="0.25">
      <c r="A6178" s="2" t="s">
        <v>6208</v>
      </c>
      <c r="B6178" s="2" t="s">
        <v>25</v>
      </c>
      <c r="C6178" s="2" t="s">
        <v>20</v>
      </c>
      <c r="D6178" s="2">
        <v>620.72</v>
      </c>
      <c r="E6178" s="2">
        <v>0</v>
      </c>
      <c r="F6178" s="2">
        <f t="shared" si="291"/>
        <v>0</v>
      </c>
      <c r="G6178" s="2">
        <v>3</v>
      </c>
      <c r="H6178" s="3">
        <v>45004</v>
      </c>
      <c r="I6178" s="3">
        <v>45007</v>
      </c>
      <c r="J6178" s="2" t="s">
        <v>31</v>
      </c>
      <c r="K6178" s="2" t="s">
        <v>22</v>
      </c>
      <c r="L6178" s="2">
        <v>132.25</v>
      </c>
      <c r="M6178" s="2" t="s">
        <v>23</v>
      </c>
      <c r="N6178">
        <f t="shared" si="289"/>
        <v>620.72</v>
      </c>
      <c r="O6178" s="4">
        <f t="shared" si="290"/>
        <v>82090.22</v>
      </c>
    </row>
    <row r="6179" spans="1:15" ht="14.25" customHeight="1" x14ac:dyDescent="0.25">
      <c r="A6179" s="2" t="s">
        <v>6209</v>
      </c>
      <c r="B6179" s="2" t="s">
        <v>19</v>
      </c>
      <c r="C6179" s="2" t="s">
        <v>26</v>
      </c>
      <c r="D6179" s="2">
        <v>4677.84</v>
      </c>
      <c r="E6179" s="2">
        <v>0.09</v>
      </c>
      <c r="F6179" s="2">
        <f t="shared" si="291"/>
        <v>421.00560000000002</v>
      </c>
      <c r="G6179" s="2">
        <v>8</v>
      </c>
      <c r="H6179" s="3">
        <v>45529</v>
      </c>
      <c r="I6179" s="3">
        <v>45534</v>
      </c>
      <c r="J6179" s="2" t="s">
        <v>21</v>
      </c>
      <c r="K6179" s="2" t="s">
        <v>27</v>
      </c>
      <c r="L6179" s="2">
        <v>662</v>
      </c>
      <c r="M6179" s="2" t="s">
        <v>34</v>
      </c>
      <c r="N6179">
        <f t="shared" si="289"/>
        <v>4256.8343999999997</v>
      </c>
      <c r="O6179" s="4">
        <f t="shared" si="290"/>
        <v>2818024.3728</v>
      </c>
    </row>
    <row r="6180" spans="1:15" ht="14.25" customHeight="1" x14ac:dyDescent="0.25">
      <c r="A6180" s="2" t="s">
        <v>6210</v>
      </c>
      <c r="B6180" s="2" t="s">
        <v>13</v>
      </c>
      <c r="C6180" s="2" t="s">
        <v>20</v>
      </c>
      <c r="D6180" s="2">
        <v>3543.19</v>
      </c>
      <c r="E6180" s="2">
        <v>0.44</v>
      </c>
      <c r="F6180" s="2">
        <f t="shared" si="291"/>
        <v>1559.0036</v>
      </c>
      <c r="G6180" s="2">
        <v>2</v>
      </c>
      <c r="H6180" s="3">
        <v>45395</v>
      </c>
      <c r="I6180" s="3">
        <v>45397</v>
      </c>
      <c r="J6180" s="2" t="s">
        <v>31</v>
      </c>
      <c r="K6180" s="2" t="s">
        <v>16</v>
      </c>
      <c r="L6180" s="2">
        <v>850.04</v>
      </c>
      <c r="M6180" s="2" t="s">
        <v>34</v>
      </c>
      <c r="N6180">
        <f t="shared" si="289"/>
        <v>1984.1864</v>
      </c>
      <c r="O6180" s="4">
        <f t="shared" si="290"/>
        <v>1686637.807456</v>
      </c>
    </row>
    <row r="6181" spans="1:15" ht="14.25" customHeight="1" x14ac:dyDescent="0.25">
      <c r="A6181" s="2" t="s">
        <v>6211</v>
      </c>
      <c r="B6181" s="2" t="s">
        <v>25</v>
      </c>
      <c r="C6181" s="2" t="s">
        <v>14</v>
      </c>
      <c r="D6181" s="2">
        <v>1447.93</v>
      </c>
      <c r="E6181" s="2">
        <v>0.04</v>
      </c>
      <c r="F6181" s="2">
        <f t="shared" si="291"/>
        <v>57.917200000000001</v>
      </c>
      <c r="G6181" s="2">
        <v>2</v>
      </c>
      <c r="H6181" s="3">
        <v>45205</v>
      </c>
      <c r="I6181" s="3">
        <v>45206</v>
      </c>
      <c r="J6181" s="2" t="s">
        <v>31</v>
      </c>
      <c r="K6181" s="2" t="s">
        <v>16</v>
      </c>
      <c r="L6181" s="2">
        <v>412.64</v>
      </c>
      <c r="M6181" s="2" t="s">
        <v>39</v>
      </c>
      <c r="N6181">
        <f t="shared" si="289"/>
        <v>1390.0128</v>
      </c>
      <c r="O6181" s="4">
        <f t="shared" si="290"/>
        <v>573574.88179199991</v>
      </c>
    </row>
    <row r="6182" spans="1:15" ht="14.25" customHeight="1" x14ac:dyDescent="0.25">
      <c r="A6182" s="2" t="s">
        <v>6212</v>
      </c>
      <c r="B6182" s="2" t="s">
        <v>25</v>
      </c>
      <c r="C6182" s="2" t="s">
        <v>14</v>
      </c>
      <c r="D6182" s="2">
        <v>1704.07</v>
      </c>
      <c r="E6182" s="2">
        <v>0.21</v>
      </c>
      <c r="F6182" s="2">
        <f t="shared" si="291"/>
        <v>357.85469999999998</v>
      </c>
      <c r="G6182" s="2">
        <v>5</v>
      </c>
      <c r="H6182" s="3">
        <v>45601</v>
      </c>
      <c r="I6182" s="3">
        <v>45603</v>
      </c>
      <c r="J6182" s="2" t="s">
        <v>15</v>
      </c>
      <c r="K6182" s="2" t="s">
        <v>22</v>
      </c>
      <c r="L6182" s="2">
        <v>201.14</v>
      </c>
      <c r="M6182" s="2" t="s">
        <v>39</v>
      </c>
      <c r="N6182">
        <f t="shared" si="289"/>
        <v>1346.2152999999998</v>
      </c>
      <c r="O6182" s="4">
        <f t="shared" si="290"/>
        <v>270777.74544199993</v>
      </c>
    </row>
    <row r="6183" spans="1:15" ht="14.25" customHeight="1" x14ac:dyDescent="0.25">
      <c r="A6183" s="2" t="s">
        <v>6213</v>
      </c>
      <c r="B6183" s="2" t="s">
        <v>19</v>
      </c>
      <c r="C6183" s="2" t="s">
        <v>36</v>
      </c>
      <c r="D6183" s="2">
        <v>1983.7</v>
      </c>
      <c r="E6183" s="2">
        <v>0.23</v>
      </c>
      <c r="F6183" s="2">
        <f t="shared" si="291"/>
        <v>456.25100000000003</v>
      </c>
      <c r="G6183" s="2">
        <v>1</v>
      </c>
      <c r="H6183" s="3">
        <v>45244</v>
      </c>
      <c r="I6183" s="3">
        <v>45251</v>
      </c>
      <c r="J6183" s="2" t="s">
        <v>31</v>
      </c>
      <c r="K6183" s="2" t="s">
        <v>27</v>
      </c>
      <c r="L6183" s="2">
        <v>347.93</v>
      </c>
      <c r="M6183" s="2" t="s">
        <v>34</v>
      </c>
      <c r="N6183">
        <f t="shared" si="289"/>
        <v>1527.4490000000001</v>
      </c>
      <c r="O6183" s="4">
        <f t="shared" si="290"/>
        <v>531445.33056999999</v>
      </c>
    </row>
    <row r="6184" spans="1:15" ht="14.25" customHeight="1" x14ac:dyDescent="0.25">
      <c r="A6184" s="2" t="s">
        <v>6214</v>
      </c>
      <c r="B6184" s="2" t="s">
        <v>13</v>
      </c>
      <c r="C6184" s="2" t="s">
        <v>14</v>
      </c>
      <c r="D6184" s="2">
        <v>467.85</v>
      </c>
      <c r="E6184" s="2">
        <v>0.39</v>
      </c>
      <c r="F6184" s="2">
        <f t="shared" si="291"/>
        <v>182.4615</v>
      </c>
      <c r="G6184" s="2">
        <v>7</v>
      </c>
      <c r="H6184" s="3">
        <v>45038</v>
      </c>
      <c r="I6184" s="3">
        <v>45043</v>
      </c>
      <c r="J6184" s="2" t="s">
        <v>21</v>
      </c>
      <c r="K6184" s="2" t="s">
        <v>22</v>
      </c>
      <c r="L6184" s="2">
        <v>93.61</v>
      </c>
      <c r="M6184" s="2" t="s">
        <v>48</v>
      </c>
      <c r="N6184">
        <f t="shared" si="289"/>
        <v>285.38850000000002</v>
      </c>
      <c r="O6184" s="4">
        <f t="shared" si="290"/>
        <v>26715.217485000001</v>
      </c>
    </row>
    <row r="6185" spans="1:15" ht="14.25" customHeight="1" x14ac:dyDescent="0.25">
      <c r="A6185" s="2" t="s">
        <v>6215</v>
      </c>
      <c r="B6185" s="2" t="s">
        <v>25</v>
      </c>
      <c r="C6185" s="2" t="s">
        <v>36</v>
      </c>
      <c r="D6185" s="2">
        <v>3721.97</v>
      </c>
      <c r="E6185" s="2">
        <v>0.13</v>
      </c>
      <c r="F6185" s="2">
        <f t="shared" si="291"/>
        <v>483.85609999999997</v>
      </c>
      <c r="G6185" s="2">
        <v>9</v>
      </c>
      <c r="H6185" s="3">
        <v>45254</v>
      </c>
      <c r="I6185" s="3">
        <v>45257</v>
      </c>
      <c r="J6185" s="2" t="s">
        <v>31</v>
      </c>
      <c r="K6185" s="2" t="s">
        <v>27</v>
      </c>
      <c r="L6185" s="2">
        <v>739.17</v>
      </c>
      <c r="M6185" s="2" t="s">
        <v>39</v>
      </c>
      <c r="N6185">
        <f t="shared" si="289"/>
        <v>3238.1138999999998</v>
      </c>
      <c r="O6185" s="4">
        <f t="shared" si="290"/>
        <v>2393516.6514629996</v>
      </c>
    </row>
    <row r="6186" spans="1:15" ht="14.25" customHeight="1" x14ac:dyDescent="0.25">
      <c r="A6186" s="2" t="s">
        <v>6216</v>
      </c>
      <c r="B6186" s="2" t="s">
        <v>41</v>
      </c>
      <c r="C6186" s="2" t="s">
        <v>26</v>
      </c>
      <c r="D6186" s="2">
        <v>966.49</v>
      </c>
      <c r="E6186" s="2">
        <v>0.15</v>
      </c>
      <c r="F6186" s="2">
        <f t="shared" si="291"/>
        <v>144.9735</v>
      </c>
      <c r="G6186" s="2">
        <v>2</v>
      </c>
      <c r="H6186" s="3">
        <v>44985</v>
      </c>
      <c r="I6186" s="3">
        <v>44986</v>
      </c>
      <c r="J6186" s="2" t="s">
        <v>15</v>
      </c>
      <c r="K6186" s="2" t="s">
        <v>27</v>
      </c>
      <c r="L6186" s="2">
        <v>149.01</v>
      </c>
      <c r="M6186" s="2" t="s">
        <v>48</v>
      </c>
      <c r="N6186">
        <f t="shared" si="289"/>
        <v>821.51649999999995</v>
      </c>
      <c r="O6186" s="4">
        <f t="shared" si="290"/>
        <v>122414.17366499998</v>
      </c>
    </row>
    <row r="6187" spans="1:15" ht="14.25" customHeight="1" x14ac:dyDescent="0.25">
      <c r="A6187" s="2" t="s">
        <v>6217</v>
      </c>
      <c r="B6187" s="2" t="s">
        <v>19</v>
      </c>
      <c r="C6187" s="2" t="s">
        <v>36</v>
      </c>
      <c r="D6187" s="2">
        <v>4045.09</v>
      </c>
      <c r="E6187" s="2">
        <v>0.01</v>
      </c>
      <c r="F6187" s="2">
        <f t="shared" si="291"/>
        <v>40.450900000000004</v>
      </c>
      <c r="G6187" s="2">
        <v>1</v>
      </c>
      <c r="H6187" s="3">
        <v>45630</v>
      </c>
      <c r="I6187" s="3">
        <v>45635</v>
      </c>
      <c r="J6187" s="2" t="s">
        <v>15</v>
      </c>
      <c r="K6187" s="2" t="s">
        <v>22</v>
      </c>
      <c r="L6187" s="2">
        <v>751.98</v>
      </c>
      <c r="M6187" s="2" t="s">
        <v>34</v>
      </c>
      <c r="N6187">
        <f t="shared" si="289"/>
        <v>4004.6391000000003</v>
      </c>
      <c r="O6187" s="4">
        <f t="shared" si="290"/>
        <v>3011408.5104180002</v>
      </c>
    </row>
    <row r="6188" spans="1:15" ht="14.25" customHeight="1" x14ac:dyDescent="0.25">
      <c r="A6188" s="2" t="s">
        <v>6218</v>
      </c>
      <c r="B6188" s="2" t="s">
        <v>25</v>
      </c>
      <c r="C6188" s="2" t="s">
        <v>14</v>
      </c>
      <c r="D6188" s="2">
        <v>4244.7700000000004</v>
      </c>
      <c r="E6188" s="2">
        <v>0.45</v>
      </c>
      <c r="F6188" s="2">
        <f t="shared" si="291"/>
        <v>1910.1465000000003</v>
      </c>
      <c r="G6188" s="2">
        <v>9</v>
      </c>
      <c r="H6188" s="3">
        <v>45151</v>
      </c>
      <c r="I6188" s="3">
        <v>45158</v>
      </c>
      <c r="J6188" s="2" t="s">
        <v>31</v>
      </c>
      <c r="K6188" s="2" t="s">
        <v>16</v>
      </c>
      <c r="L6188" s="2">
        <v>271.51</v>
      </c>
      <c r="M6188" s="2" t="s">
        <v>23</v>
      </c>
      <c r="N6188">
        <f t="shared" si="289"/>
        <v>2334.6235000000001</v>
      </c>
      <c r="O6188" s="4">
        <f t="shared" si="290"/>
        <v>633873.62648500002</v>
      </c>
    </row>
    <row r="6189" spans="1:15" ht="14.25" customHeight="1" x14ac:dyDescent="0.25">
      <c r="A6189" s="2" t="s">
        <v>6219</v>
      </c>
      <c r="B6189" s="2" t="s">
        <v>25</v>
      </c>
      <c r="C6189" s="2" t="s">
        <v>33</v>
      </c>
      <c r="D6189" s="2">
        <v>3228.33</v>
      </c>
      <c r="E6189" s="2">
        <v>0.34</v>
      </c>
      <c r="F6189" s="2">
        <f t="shared" si="291"/>
        <v>1097.6322</v>
      </c>
      <c r="G6189" s="2">
        <v>2</v>
      </c>
      <c r="H6189" s="3">
        <v>45575</v>
      </c>
      <c r="I6189" s="3">
        <v>45576</v>
      </c>
      <c r="J6189" s="2" t="s">
        <v>21</v>
      </c>
      <c r="K6189" s="2" t="s">
        <v>27</v>
      </c>
      <c r="L6189" s="2">
        <v>213.41</v>
      </c>
      <c r="M6189" s="2" t="s">
        <v>34</v>
      </c>
      <c r="N6189">
        <f t="shared" si="289"/>
        <v>2130.6977999999999</v>
      </c>
      <c r="O6189" s="4">
        <f t="shared" si="290"/>
        <v>454712.21749799995</v>
      </c>
    </row>
    <row r="6190" spans="1:15" ht="14.25" customHeight="1" x14ac:dyDescent="0.25">
      <c r="A6190" s="2" t="s">
        <v>6220</v>
      </c>
      <c r="B6190" s="2" t="s">
        <v>41</v>
      </c>
      <c r="C6190" s="2" t="s">
        <v>36</v>
      </c>
      <c r="D6190" s="2">
        <v>3872.29</v>
      </c>
      <c r="E6190" s="2">
        <v>0.13</v>
      </c>
      <c r="F6190" s="2">
        <f t="shared" si="291"/>
        <v>503.39769999999999</v>
      </c>
      <c r="G6190" s="2">
        <v>9</v>
      </c>
      <c r="H6190" s="3">
        <v>45308</v>
      </c>
      <c r="I6190" s="3">
        <v>45314</v>
      </c>
      <c r="J6190" s="2" t="s">
        <v>31</v>
      </c>
      <c r="K6190" s="2" t="s">
        <v>27</v>
      </c>
      <c r="L6190" s="2">
        <v>1095.6300000000001</v>
      </c>
      <c r="M6190" s="2" t="s">
        <v>34</v>
      </c>
      <c r="N6190">
        <f t="shared" si="289"/>
        <v>3368.8923</v>
      </c>
      <c r="O6190" s="4">
        <f t="shared" si="290"/>
        <v>3691059.4706490003</v>
      </c>
    </row>
    <row r="6191" spans="1:15" ht="14.25" customHeight="1" x14ac:dyDescent="0.25">
      <c r="A6191" s="2" t="s">
        <v>6221</v>
      </c>
      <c r="B6191" s="2" t="s">
        <v>41</v>
      </c>
      <c r="C6191" s="2" t="s">
        <v>20</v>
      </c>
      <c r="D6191" s="2">
        <v>941.99</v>
      </c>
      <c r="E6191" s="2">
        <v>0.44</v>
      </c>
      <c r="F6191" s="2">
        <f t="shared" si="291"/>
        <v>414.47559999999999</v>
      </c>
      <c r="G6191" s="2">
        <v>8</v>
      </c>
      <c r="H6191" s="3">
        <v>45261</v>
      </c>
      <c r="I6191" s="3">
        <v>45267</v>
      </c>
      <c r="J6191" s="2" t="s">
        <v>15</v>
      </c>
      <c r="K6191" s="2" t="s">
        <v>22</v>
      </c>
      <c r="L6191" s="2">
        <v>176.88</v>
      </c>
      <c r="M6191" s="2" t="s">
        <v>28</v>
      </c>
      <c r="N6191">
        <f t="shared" si="289"/>
        <v>527.51440000000002</v>
      </c>
      <c r="O6191" s="4">
        <f t="shared" si="290"/>
        <v>93306.747071999998</v>
      </c>
    </row>
    <row r="6192" spans="1:15" ht="14.25" customHeight="1" x14ac:dyDescent="0.25">
      <c r="A6192" s="2" t="s">
        <v>6222</v>
      </c>
      <c r="B6192" s="2" t="s">
        <v>19</v>
      </c>
      <c r="C6192" s="2" t="s">
        <v>33</v>
      </c>
      <c r="D6192" s="2">
        <v>2922.1</v>
      </c>
      <c r="E6192" s="2">
        <v>0.04</v>
      </c>
      <c r="F6192" s="2">
        <f t="shared" si="291"/>
        <v>116.884</v>
      </c>
      <c r="G6192" s="2">
        <v>7</v>
      </c>
      <c r="H6192" s="3">
        <v>45231</v>
      </c>
      <c r="I6192" s="3">
        <v>45233</v>
      </c>
      <c r="J6192" s="2" t="s">
        <v>31</v>
      </c>
      <c r="K6192" s="2" t="s">
        <v>27</v>
      </c>
      <c r="L6192" s="2">
        <v>288.72000000000003</v>
      </c>
      <c r="M6192" s="2" t="s">
        <v>39</v>
      </c>
      <c r="N6192">
        <f t="shared" si="289"/>
        <v>2805.2159999999999</v>
      </c>
      <c r="O6192" s="4">
        <f t="shared" si="290"/>
        <v>809921.96351999999</v>
      </c>
    </row>
    <row r="6193" spans="1:15" ht="14.25" customHeight="1" x14ac:dyDescent="0.25">
      <c r="A6193" s="2" t="s">
        <v>6223</v>
      </c>
      <c r="B6193" s="2" t="s">
        <v>19</v>
      </c>
      <c r="C6193" s="2" t="s">
        <v>36</v>
      </c>
      <c r="D6193" s="2">
        <v>3416.32</v>
      </c>
      <c r="E6193" s="2">
        <v>0.18</v>
      </c>
      <c r="F6193" s="2">
        <f t="shared" si="291"/>
        <v>614.93759999999997</v>
      </c>
      <c r="G6193" s="2">
        <v>1</v>
      </c>
      <c r="H6193" s="3">
        <v>45057</v>
      </c>
      <c r="I6193" s="3">
        <v>45062</v>
      </c>
      <c r="J6193" s="2" t="s">
        <v>21</v>
      </c>
      <c r="K6193" s="2" t="s">
        <v>22</v>
      </c>
      <c r="L6193" s="2">
        <v>396.71</v>
      </c>
      <c r="M6193" s="2" t="s">
        <v>23</v>
      </c>
      <c r="N6193">
        <f t="shared" si="289"/>
        <v>2801.3824000000004</v>
      </c>
      <c r="O6193" s="4">
        <f t="shared" si="290"/>
        <v>1111336.4119040002</v>
      </c>
    </row>
    <row r="6194" spans="1:15" ht="14.25" customHeight="1" x14ac:dyDescent="0.25">
      <c r="A6194" s="2" t="s">
        <v>6224</v>
      </c>
      <c r="B6194" s="2" t="s">
        <v>41</v>
      </c>
      <c r="C6194" s="2" t="s">
        <v>20</v>
      </c>
      <c r="D6194" s="2">
        <v>3341.65</v>
      </c>
      <c r="E6194" s="2">
        <v>0.28000000000000003</v>
      </c>
      <c r="F6194" s="2">
        <f t="shared" si="291"/>
        <v>935.66200000000015</v>
      </c>
      <c r="G6194" s="2">
        <v>4</v>
      </c>
      <c r="H6194" s="3">
        <v>45589</v>
      </c>
      <c r="I6194" s="3">
        <v>45594</v>
      </c>
      <c r="J6194" s="2" t="s">
        <v>21</v>
      </c>
      <c r="K6194" s="2" t="s">
        <v>22</v>
      </c>
      <c r="L6194" s="2">
        <v>755.15</v>
      </c>
      <c r="M6194" s="2" t="s">
        <v>34</v>
      </c>
      <c r="N6194">
        <f t="shared" si="289"/>
        <v>2405.9879999999998</v>
      </c>
      <c r="O6194" s="4">
        <f t="shared" si="290"/>
        <v>1816881.8381999999</v>
      </c>
    </row>
    <row r="6195" spans="1:15" ht="14.25" customHeight="1" x14ac:dyDescent="0.25">
      <c r="A6195" s="2" t="s">
        <v>6225</v>
      </c>
      <c r="B6195" s="2" t="s">
        <v>19</v>
      </c>
      <c r="C6195" s="2" t="s">
        <v>33</v>
      </c>
      <c r="D6195" s="2">
        <v>674.72</v>
      </c>
      <c r="E6195" s="2">
        <v>0.25</v>
      </c>
      <c r="F6195" s="2">
        <f t="shared" si="291"/>
        <v>168.68</v>
      </c>
      <c r="G6195" s="2">
        <v>7</v>
      </c>
      <c r="H6195" s="3">
        <v>45128</v>
      </c>
      <c r="I6195" s="3">
        <v>45133</v>
      </c>
      <c r="J6195" s="2" t="s">
        <v>31</v>
      </c>
      <c r="K6195" s="2" t="s">
        <v>16</v>
      </c>
      <c r="L6195" s="2">
        <v>150.47</v>
      </c>
      <c r="M6195" s="2" t="s">
        <v>34</v>
      </c>
      <c r="N6195">
        <f t="shared" si="289"/>
        <v>506.04</v>
      </c>
      <c r="O6195" s="4">
        <f t="shared" si="290"/>
        <v>76143.838799999998</v>
      </c>
    </row>
    <row r="6196" spans="1:15" ht="14.25" customHeight="1" x14ac:dyDescent="0.25">
      <c r="A6196" s="2" t="s">
        <v>6226</v>
      </c>
      <c r="B6196" s="2" t="s">
        <v>41</v>
      </c>
      <c r="C6196" s="2" t="s">
        <v>36</v>
      </c>
      <c r="D6196" s="2">
        <v>1787.47</v>
      </c>
      <c r="E6196" s="2">
        <v>0.33</v>
      </c>
      <c r="F6196" s="2">
        <f t="shared" si="291"/>
        <v>589.86509999999998</v>
      </c>
      <c r="G6196" s="2">
        <v>6</v>
      </c>
      <c r="H6196" s="3">
        <v>45200</v>
      </c>
      <c r="I6196" s="3">
        <v>45203</v>
      </c>
      <c r="J6196" s="2" t="s">
        <v>31</v>
      </c>
      <c r="K6196" s="2" t="s">
        <v>22</v>
      </c>
      <c r="L6196" s="2">
        <v>383.47</v>
      </c>
      <c r="M6196" s="2" t="s">
        <v>28</v>
      </c>
      <c r="N6196">
        <f t="shared" si="289"/>
        <v>1197.6049</v>
      </c>
      <c r="O6196" s="4">
        <f t="shared" si="290"/>
        <v>459245.55100300006</v>
      </c>
    </row>
    <row r="6197" spans="1:15" ht="14.25" customHeight="1" x14ac:dyDescent="0.25">
      <c r="A6197" s="2" t="s">
        <v>6227</v>
      </c>
      <c r="B6197" s="2" t="s">
        <v>25</v>
      </c>
      <c r="C6197" s="2" t="s">
        <v>26</v>
      </c>
      <c r="D6197" s="2">
        <v>1692.68</v>
      </c>
      <c r="E6197" s="2">
        <v>0.15</v>
      </c>
      <c r="F6197" s="2">
        <f t="shared" si="291"/>
        <v>253.90199999999999</v>
      </c>
      <c r="G6197" s="2">
        <v>1</v>
      </c>
      <c r="H6197" s="3">
        <v>45601</v>
      </c>
      <c r="I6197" s="3">
        <v>45606</v>
      </c>
      <c r="J6197" s="2" t="s">
        <v>21</v>
      </c>
      <c r="K6197" s="2" t="s">
        <v>16</v>
      </c>
      <c r="L6197" s="2">
        <v>190.4</v>
      </c>
      <c r="M6197" s="2" t="s">
        <v>23</v>
      </c>
      <c r="N6197">
        <f t="shared" si="289"/>
        <v>1438.778</v>
      </c>
      <c r="O6197" s="4">
        <f t="shared" si="290"/>
        <v>273943.33120000002</v>
      </c>
    </row>
    <row r="6198" spans="1:15" ht="14.25" customHeight="1" x14ac:dyDescent="0.25">
      <c r="A6198" s="2" t="s">
        <v>6228</v>
      </c>
      <c r="B6198" s="2" t="s">
        <v>41</v>
      </c>
      <c r="C6198" s="2" t="s">
        <v>20</v>
      </c>
      <c r="D6198" s="2">
        <v>2905.38</v>
      </c>
      <c r="E6198" s="2">
        <v>0.38</v>
      </c>
      <c r="F6198" s="2">
        <f t="shared" si="291"/>
        <v>1104.0444</v>
      </c>
      <c r="G6198" s="2">
        <v>7</v>
      </c>
      <c r="H6198" s="3">
        <v>45159</v>
      </c>
      <c r="I6198" s="3">
        <v>45160</v>
      </c>
      <c r="J6198" s="2" t="s">
        <v>31</v>
      </c>
      <c r="K6198" s="2" t="s">
        <v>27</v>
      </c>
      <c r="L6198" s="2">
        <v>750.69</v>
      </c>
      <c r="M6198" s="2" t="s">
        <v>34</v>
      </c>
      <c r="N6198">
        <f t="shared" si="289"/>
        <v>1801.3356000000001</v>
      </c>
      <c r="O6198" s="4">
        <f t="shared" si="290"/>
        <v>1352244.6215640001</v>
      </c>
    </row>
    <row r="6199" spans="1:15" ht="14.25" customHeight="1" x14ac:dyDescent="0.25">
      <c r="A6199" s="2" t="s">
        <v>6229</v>
      </c>
      <c r="B6199" s="2" t="s">
        <v>41</v>
      </c>
      <c r="C6199" s="2" t="s">
        <v>26</v>
      </c>
      <c r="D6199" s="2">
        <v>3849.66</v>
      </c>
      <c r="E6199" s="2">
        <v>0.2</v>
      </c>
      <c r="F6199" s="2">
        <f t="shared" si="291"/>
        <v>769.93200000000002</v>
      </c>
      <c r="G6199" s="2">
        <v>2</v>
      </c>
      <c r="H6199" s="3">
        <v>45370</v>
      </c>
      <c r="I6199" s="3">
        <v>45377</v>
      </c>
      <c r="J6199" s="2" t="s">
        <v>15</v>
      </c>
      <c r="K6199" s="2" t="s">
        <v>22</v>
      </c>
      <c r="L6199" s="2">
        <v>254.92</v>
      </c>
      <c r="M6199" s="2" t="s">
        <v>34</v>
      </c>
      <c r="N6199">
        <f t="shared" si="289"/>
        <v>3079.7280000000001</v>
      </c>
      <c r="O6199" s="4">
        <f t="shared" si="290"/>
        <v>785084.26176000002</v>
      </c>
    </row>
    <row r="6200" spans="1:15" ht="14.25" customHeight="1" x14ac:dyDescent="0.25">
      <c r="A6200" s="2" t="s">
        <v>6230</v>
      </c>
      <c r="B6200" s="2" t="s">
        <v>13</v>
      </c>
      <c r="C6200" s="2" t="s">
        <v>14</v>
      </c>
      <c r="D6200" s="2">
        <v>2895.89</v>
      </c>
      <c r="E6200" s="2">
        <v>0.06</v>
      </c>
      <c r="F6200" s="2">
        <f t="shared" si="291"/>
        <v>173.7534</v>
      </c>
      <c r="G6200" s="2">
        <v>8</v>
      </c>
      <c r="H6200" s="3">
        <v>45575</v>
      </c>
      <c r="I6200" s="3">
        <v>45580</v>
      </c>
      <c r="J6200" s="2" t="s">
        <v>15</v>
      </c>
      <c r="K6200" s="2" t="s">
        <v>22</v>
      </c>
      <c r="L6200" s="2">
        <v>450.2</v>
      </c>
      <c r="M6200" s="2" t="s">
        <v>48</v>
      </c>
      <c r="N6200">
        <f t="shared" si="289"/>
        <v>2722.1365999999998</v>
      </c>
      <c r="O6200" s="4">
        <f t="shared" si="290"/>
        <v>1225505.89732</v>
      </c>
    </row>
    <row r="6201" spans="1:15" ht="14.25" customHeight="1" x14ac:dyDescent="0.25">
      <c r="A6201" s="2" t="s">
        <v>6231</v>
      </c>
      <c r="B6201" s="2" t="s">
        <v>41</v>
      </c>
      <c r="C6201" s="2" t="s">
        <v>36</v>
      </c>
      <c r="D6201" s="2">
        <v>3798.65</v>
      </c>
      <c r="E6201" s="2">
        <v>0.37</v>
      </c>
      <c r="F6201" s="2">
        <f t="shared" si="291"/>
        <v>1405.5005000000001</v>
      </c>
      <c r="G6201" s="2">
        <v>2</v>
      </c>
      <c r="H6201" s="3">
        <v>45149</v>
      </c>
      <c r="I6201" s="3">
        <v>45156</v>
      </c>
      <c r="J6201" s="2" t="s">
        <v>31</v>
      </c>
      <c r="K6201" s="2" t="s">
        <v>27</v>
      </c>
      <c r="L6201" s="2">
        <v>915.11</v>
      </c>
      <c r="M6201" s="2" t="s">
        <v>17</v>
      </c>
      <c r="N6201">
        <f t="shared" si="289"/>
        <v>2393.1495</v>
      </c>
      <c r="O6201" s="4">
        <f t="shared" si="290"/>
        <v>2189995.0389450002</v>
      </c>
    </row>
    <row r="6202" spans="1:15" ht="14.25" customHeight="1" x14ac:dyDescent="0.25">
      <c r="A6202" s="2" t="s">
        <v>6232</v>
      </c>
      <c r="B6202" s="2" t="s">
        <v>41</v>
      </c>
      <c r="C6202" s="2" t="s">
        <v>36</v>
      </c>
      <c r="D6202" s="2">
        <v>584.94000000000005</v>
      </c>
      <c r="E6202" s="2">
        <v>0.46</v>
      </c>
      <c r="F6202" s="2">
        <f t="shared" si="291"/>
        <v>269.07240000000002</v>
      </c>
      <c r="G6202" s="2">
        <v>4</v>
      </c>
      <c r="H6202" s="3">
        <v>45276</v>
      </c>
      <c r="I6202" s="3">
        <v>45283</v>
      </c>
      <c r="J6202" s="2" t="s">
        <v>15</v>
      </c>
      <c r="K6202" s="2" t="s">
        <v>27</v>
      </c>
      <c r="L6202" s="2">
        <v>64.09</v>
      </c>
      <c r="M6202" s="2" t="s">
        <v>17</v>
      </c>
      <c r="N6202">
        <f t="shared" si="289"/>
        <v>315.86760000000004</v>
      </c>
      <c r="O6202" s="4">
        <f t="shared" si="290"/>
        <v>20243.954484000005</v>
      </c>
    </row>
    <row r="6203" spans="1:15" ht="14.25" customHeight="1" x14ac:dyDescent="0.25">
      <c r="A6203" s="2" t="s">
        <v>6233</v>
      </c>
      <c r="B6203" s="2" t="s">
        <v>13</v>
      </c>
      <c r="C6203" s="2" t="s">
        <v>20</v>
      </c>
      <c r="D6203" s="2">
        <v>4402.88</v>
      </c>
      <c r="E6203" s="2">
        <v>0.18</v>
      </c>
      <c r="F6203" s="2">
        <f t="shared" si="291"/>
        <v>792.51840000000004</v>
      </c>
      <c r="G6203" s="2">
        <v>6</v>
      </c>
      <c r="H6203" s="3">
        <v>45155</v>
      </c>
      <c r="I6203" s="3">
        <v>45158</v>
      </c>
      <c r="J6203" s="2" t="s">
        <v>15</v>
      </c>
      <c r="K6203" s="2" t="s">
        <v>27</v>
      </c>
      <c r="L6203" s="2">
        <v>484.81</v>
      </c>
      <c r="M6203" s="2" t="s">
        <v>34</v>
      </c>
      <c r="N6203">
        <f t="shared" si="289"/>
        <v>3610.3616000000002</v>
      </c>
      <c r="O6203" s="4">
        <f t="shared" si="290"/>
        <v>1750339.407296</v>
      </c>
    </row>
    <row r="6204" spans="1:15" ht="14.25" customHeight="1" x14ac:dyDescent="0.25">
      <c r="A6204" s="2" t="s">
        <v>6234</v>
      </c>
      <c r="B6204" s="2" t="s">
        <v>19</v>
      </c>
      <c r="C6204" s="2" t="s">
        <v>36</v>
      </c>
      <c r="D6204" s="2">
        <v>2729.42</v>
      </c>
      <c r="E6204" s="2">
        <v>0.28999999999999998</v>
      </c>
      <c r="F6204" s="2">
        <f t="shared" si="291"/>
        <v>791.53179999999998</v>
      </c>
      <c r="G6204" s="2">
        <v>8</v>
      </c>
      <c r="H6204" s="3">
        <v>44938</v>
      </c>
      <c r="I6204" s="3">
        <v>44941</v>
      </c>
      <c r="J6204" s="2" t="s">
        <v>15</v>
      </c>
      <c r="K6204" s="2" t="s">
        <v>27</v>
      </c>
      <c r="L6204" s="2">
        <v>137.38999999999999</v>
      </c>
      <c r="M6204" s="2" t="s">
        <v>17</v>
      </c>
      <c r="N6204">
        <f t="shared" si="289"/>
        <v>1937.8882000000001</v>
      </c>
      <c r="O6204" s="4">
        <f t="shared" si="290"/>
        <v>266246.459798</v>
      </c>
    </row>
    <row r="6205" spans="1:15" ht="14.25" customHeight="1" x14ac:dyDescent="0.25">
      <c r="A6205" s="2" t="s">
        <v>6235</v>
      </c>
      <c r="B6205" s="2" t="s">
        <v>13</v>
      </c>
      <c r="C6205" s="2" t="s">
        <v>14</v>
      </c>
      <c r="D6205" s="2">
        <v>283.74</v>
      </c>
      <c r="E6205" s="2">
        <v>0.34</v>
      </c>
      <c r="F6205" s="2">
        <f t="shared" si="291"/>
        <v>96.471600000000009</v>
      </c>
      <c r="G6205" s="2">
        <v>3</v>
      </c>
      <c r="H6205" s="3">
        <v>45455</v>
      </c>
      <c r="I6205" s="3">
        <v>45462</v>
      </c>
      <c r="J6205" s="2" t="s">
        <v>31</v>
      </c>
      <c r="K6205" s="2" t="s">
        <v>22</v>
      </c>
      <c r="L6205" s="2">
        <v>49.25</v>
      </c>
      <c r="M6205" s="2" t="s">
        <v>39</v>
      </c>
      <c r="N6205">
        <f t="shared" si="289"/>
        <v>187.26839999999999</v>
      </c>
      <c r="O6205" s="4">
        <f t="shared" si="290"/>
        <v>9222.9686999999994</v>
      </c>
    </row>
    <row r="6206" spans="1:15" ht="14.25" customHeight="1" x14ac:dyDescent="0.25">
      <c r="A6206" s="2" t="s">
        <v>6236</v>
      </c>
      <c r="B6206" s="2" t="s">
        <v>25</v>
      </c>
      <c r="C6206" s="2" t="s">
        <v>36</v>
      </c>
      <c r="D6206" s="2">
        <v>3251.74</v>
      </c>
      <c r="E6206" s="2">
        <v>0.42</v>
      </c>
      <c r="F6206" s="2">
        <f t="shared" si="291"/>
        <v>1365.7307999999998</v>
      </c>
      <c r="G6206" s="2">
        <v>6</v>
      </c>
      <c r="H6206" s="3">
        <v>45145</v>
      </c>
      <c r="I6206" s="3">
        <v>45151</v>
      </c>
      <c r="J6206" s="2" t="s">
        <v>15</v>
      </c>
      <c r="K6206" s="2" t="s">
        <v>16</v>
      </c>
      <c r="L6206" s="2">
        <v>909.36</v>
      </c>
      <c r="M6206" s="2" t="s">
        <v>17</v>
      </c>
      <c r="N6206">
        <f t="shared" si="289"/>
        <v>1886.0092</v>
      </c>
      <c r="O6206" s="4">
        <f t="shared" si="290"/>
        <v>1715061.326112</v>
      </c>
    </row>
    <row r="6207" spans="1:15" ht="14.25" customHeight="1" x14ac:dyDescent="0.25">
      <c r="A6207" s="2" t="s">
        <v>6237</v>
      </c>
      <c r="B6207" s="2" t="s">
        <v>13</v>
      </c>
      <c r="C6207" s="2" t="s">
        <v>33</v>
      </c>
      <c r="D6207" s="2">
        <v>2635</v>
      </c>
      <c r="E6207" s="2">
        <v>0.1</v>
      </c>
      <c r="F6207" s="2">
        <f t="shared" si="291"/>
        <v>263.5</v>
      </c>
      <c r="G6207" s="2">
        <v>6</v>
      </c>
      <c r="H6207" s="3">
        <v>45231</v>
      </c>
      <c r="I6207" s="3">
        <v>45233</v>
      </c>
      <c r="J6207" s="2" t="s">
        <v>15</v>
      </c>
      <c r="K6207" s="2" t="s">
        <v>16</v>
      </c>
      <c r="L6207" s="2">
        <v>469.48</v>
      </c>
      <c r="M6207" s="2" t="s">
        <v>39</v>
      </c>
      <c r="N6207">
        <f t="shared" si="289"/>
        <v>2371.5</v>
      </c>
      <c r="O6207" s="4">
        <f t="shared" si="290"/>
        <v>1113371.82</v>
      </c>
    </row>
    <row r="6208" spans="1:15" ht="14.25" customHeight="1" x14ac:dyDescent="0.25">
      <c r="A6208" s="2" t="s">
        <v>6238</v>
      </c>
      <c r="B6208" s="2" t="s">
        <v>25</v>
      </c>
      <c r="C6208" s="2" t="s">
        <v>26</v>
      </c>
      <c r="D6208" s="2">
        <v>1179.81</v>
      </c>
      <c r="E6208" s="2">
        <v>0.28000000000000003</v>
      </c>
      <c r="F6208" s="2">
        <f t="shared" si="291"/>
        <v>330.34680000000003</v>
      </c>
      <c r="G6208" s="2">
        <v>1</v>
      </c>
      <c r="H6208" s="3">
        <v>45614</v>
      </c>
      <c r="I6208" s="3">
        <v>45615</v>
      </c>
      <c r="J6208" s="2" t="s">
        <v>21</v>
      </c>
      <c r="K6208" s="2" t="s">
        <v>16</v>
      </c>
      <c r="L6208" s="2">
        <v>334.34</v>
      </c>
      <c r="M6208" s="2" t="s">
        <v>48</v>
      </c>
      <c r="N6208">
        <f t="shared" si="289"/>
        <v>849.46319999999992</v>
      </c>
      <c r="O6208" s="4">
        <f t="shared" si="290"/>
        <v>284009.52628799994</v>
      </c>
    </row>
    <row r="6209" spans="1:15" ht="14.25" customHeight="1" x14ac:dyDescent="0.25">
      <c r="A6209" s="2" t="s">
        <v>6239</v>
      </c>
      <c r="B6209" s="2" t="s">
        <v>19</v>
      </c>
      <c r="C6209" s="2" t="s">
        <v>14</v>
      </c>
      <c r="D6209" s="2">
        <v>3845.68</v>
      </c>
      <c r="E6209" s="2">
        <v>0.37</v>
      </c>
      <c r="F6209" s="2">
        <f t="shared" si="291"/>
        <v>1422.9015999999999</v>
      </c>
      <c r="G6209" s="2">
        <v>6</v>
      </c>
      <c r="H6209" s="3">
        <v>45465</v>
      </c>
      <c r="I6209" s="3">
        <v>45469</v>
      </c>
      <c r="J6209" s="2" t="s">
        <v>15</v>
      </c>
      <c r="K6209" s="2" t="s">
        <v>27</v>
      </c>
      <c r="L6209" s="2">
        <v>399.4</v>
      </c>
      <c r="M6209" s="2" t="s">
        <v>28</v>
      </c>
      <c r="N6209">
        <f t="shared" si="289"/>
        <v>2422.7784000000001</v>
      </c>
      <c r="O6209" s="4">
        <f t="shared" si="290"/>
        <v>967657.69296000001</v>
      </c>
    </row>
    <row r="6210" spans="1:15" ht="14.25" customHeight="1" x14ac:dyDescent="0.25">
      <c r="A6210" s="2" t="s">
        <v>6240</v>
      </c>
      <c r="B6210" s="2" t="s">
        <v>13</v>
      </c>
      <c r="C6210" s="2" t="s">
        <v>14</v>
      </c>
      <c r="D6210" s="2">
        <v>4674.4799999999996</v>
      </c>
      <c r="E6210" s="2">
        <v>0.1</v>
      </c>
      <c r="F6210" s="2">
        <f t="shared" si="291"/>
        <v>467.44799999999998</v>
      </c>
      <c r="G6210" s="2">
        <v>1</v>
      </c>
      <c r="H6210" s="3">
        <v>45172</v>
      </c>
      <c r="I6210" s="3">
        <v>45173</v>
      </c>
      <c r="J6210" s="2" t="s">
        <v>15</v>
      </c>
      <c r="K6210" s="2" t="s">
        <v>27</v>
      </c>
      <c r="L6210" s="2">
        <v>695.16</v>
      </c>
      <c r="M6210" s="2" t="s">
        <v>48</v>
      </c>
      <c r="N6210">
        <f t="shared" si="289"/>
        <v>4207.0319999999992</v>
      </c>
      <c r="O6210" s="4">
        <f t="shared" si="290"/>
        <v>2924560.3651199993</v>
      </c>
    </row>
    <row r="6211" spans="1:15" ht="14.25" customHeight="1" x14ac:dyDescent="0.25">
      <c r="A6211" s="2" t="s">
        <v>6241</v>
      </c>
      <c r="B6211" s="2" t="s">
        <v>13</v>
      </c>
      <c r="C6211" s="2" t="s">
        <v>26</v>
      </c>
      <c r="D6211" s="2">
        <v>1681.15</v>
      </c>
      <c r="E6211" s="2">
        <v>0.24</v>
      </c>
      <c r="F6211" s="2">
        <f t="shared" si="291"/>
        <v>403.476</v>
      </c>
      <c r="G6211" s="2">
        <v>9</v>
      </c>
      <c r="H6211" s="3">
        <v>45109</v>
      </c>
      <c r="I6211" s="3">
        <v>45113</v>
      </c>
      <c r="J6211" s="2" t="s">
        <v>31</v>
      </c>
      <c r="K6211" s="2" t="s">
        <v>27</v>
      </c>
      <c r="L6211" s="2">
        <v>500.81</v>
      </c>
      <c r="M6211" s="2" t="s">
        <v>17</v>
      </c>
      <c r="N6211">
        <f t="shared" si="289"/>
        <v>1277.674</v>
      </c>
      <c r="O6211" s="4">
        <f t="shared" si="290"/>
        <v>639871.91593999998</v>
      </c>
    </row>
    <row r="6212" spans="1:15" ht="14.25" customHeight="1" x14ac:dyDescent="0.25">
      <c r="A6212" s="2" t="s">
        <v>6242</v>
      </c>
      <c r="B6212" s="2" t="s">
        <v>19</v>
      </c>
      <c r="C6212" s="2" t="s">
        <v>26</v>
      </c>
      <c r="D6212" s="2">
        <v>2520.19</v>
      </c>
      <c r="E6212" s="2">
        <v>0.23</v>
      </c>
      <c r="F6212" s="2">
        <f t="shared" si="291"/>
        <v>579.64370000000008</v>
      </c>
      <c r="G6212" s="2">
        <v>4</v>
      </c>
      <c r="H6212" s="3">
        <v>45415</v>
      </c>
      <c r="I6212" s="3">
        <v>45416</v>
      </c>
      <c r="J6212" s="2" t="s">
        <v>15</v>
      </c>
      <c r="K6212" s="2" t="s">
        <v>16</v>
      </c>
      <c r="L6212" s="2">
        <v>629.75</v>
      </c>
      <c r="M6212" s="2" t="s">
        <v>28</v>
      </c>
      <c r="N6212">
        <f t="shared" ref="N6212:N6275" si="292">D6212-F6212</f>
        <v>1940.5463</v>
      </c>
      <c r="O6212" s="4">
        <f t="shared" ref="O6212:O6275" si="293">N6212*L6212</f>
        <v>1222059.0324250001</v>
      </c>
    </row>
    <row r="6213" spans="1:15" ht="14.25" customHeight="1" x14ac:dyDescent="0.25">
      <c r="A6213" s="2" t="s">
        <v>6243</v>
      </c>
      <c r="B6213" s="2" t="s">
        <v>25</v>
      </c>
      <c r="C6213" s="2" t="s">
        <v>14</v>
      </c>
      <c r="D6213" s="2">
        <v>728.06</v>
      </c>
      <c r="E6213" s="2">
        <v>0.42</v>
      </c>
      <c r="F6213" s="2">
        <f t="shared" si="291"/>
        <v>305.78519999999997</v>
      </c>
      <c r="G6213" s="2">
        <v>5</v>
      </c>
      <c r="H6213" s="3">
        <v>45556</v>
      </c>
      <c r="I6213" s="3">
        <v>45561</v>
      </c>
      <c r="J6213" s="2" t="s">
        <v>31</v>
      </c>
      <c r="K6213" s="2" t="s">
        <v>27</v>
      </c>
      <c r="L6213" s="2">
        <v>141.18</v>
      </c>
      <c r="M6213" s="2" t="s">
        <v>23</v>
      </c>
      <c r="N6213">
        <f t="shared" si="292"/>
        <v>422.27479999999997</v>
      </c>
      <c r="O6213" s="4">
        <f t="shared" si="293"/>
        <v>59616.756263999996</v>
      </c>
    </row>
    <row r="6214" spans="1:15" ht="14.25" customHeight="1" x14ac:dyDescent="0.25">
      <c r="A6214" s="2" t="s">
        <v>6244</v>
      </c>
      <c r="B6214" s="2" t="s">
        <v>13</v>
      </c>
      <c r="C6214" s="2" t="s">
        <v>26</v>
      </c>
      <c r="D6214" s="2">
        <v>4656.0200000000004</v>
      </c>
      <c r="E6214" s="2">
        <v>0.39</v>
      </c>
      <c r="F6214" s="2">
        <f t="shared" si="291"/>
        <v>1815.8478000000002</v>
      </c>
      <c r="G6214" s="2">
        <v>1</v>
      </c>
      <c r="H6214" s="3">
        <v>45323</v>
      </c>
      <c r="I6214" s="3">
        <v>45327</v>
      </c>
      <c r="J6214" s="2" t="s">
        <v>21</v>
      </c>
      <c r="K6214" s="2" t="s">
        <v>22</v>
      </c>
      <c r="L6214" s="2">
        <v>334.16</v>
      </c>
      <c r="M6214" s="2" t="s">
        <v>23</v>
      </c>
      <c r="N6214">
        <f t="shared" si="292"/>
        <v>2840.1722</v>
      </c>
      <c r="O6214" s="4">
        <f t="shared" si="293"/>
        <v>949071.94235200004</v>
      </c>
    </row>
    <row r="6215" spans="1:15" ht="14.25" customHeight="1" x14ac:dyDescent="0.25">
      <c r="A6215" s="2" t="s">
        <v>6245</v>
      </c>
      <c r="B6215" s="2" t="s">
        <v>25</v>
      </c>
      <c r="C6215" s="2" t="s">
        <v>20</v>
      </c>
      <c r="D6215" s="2">
        <v>1662.1</v>
      </c>
      <c r="E6215" s="2">
        <v>0.12</v>
      </c>
      <c r="F6215" s="2">
        <f t="shared" si="291"/>
        <v>199.45199999999997</v>
      </c>
      <c r="G6215" s="2">
        <v>1</v>
      </c>
      <c r="H6215" s="3">
        <v>45441</v>
      </c>
      <c r="I6215" s="3">
        <v>45442</v>
      </c>
      <c r="J6215" s="2" t="s">
        <v>15</v>
      </c>
      <c r="K6215" s="2" t="s">
        <v>16</v>
      </c>
      <c r="L6215" s="2">
        <v>137.32</v>
      </c>
      <c r="M6215" s="2" t="s">
        <v>48</v>
      </c>
      <c r="N6215">
        <f t="shared" si="292"/>
        <v>1462.6479999999999</v>
      </c>
      <c r="O6215" s="4">
        <f t="shared" si="293"/>
        <v>200850.82335999998</v>
      </c>
    </row>
    <row r="6216" spans="1:15" ht="14.25" customHeight="1" x14ac:dyDescent="0.25">
      <c r="A6216" s="2" t="s">
        <v>6246</v>
      </c>
      <c r="B6216" s="2" t="s">
        <v>13</v>
      </c>
      <c r="C6216" s="2" t="s">
        <v>26</v>
      </c>
      <c r="D6216" s="2">
        <v>1054.44</v>
      </c>
      <c r="E6216" s="2">
        <v>0.12</v>
      </c>
      <c r="F6216" s="2">
        <f t="shared" si="291"/>
        <v>126.53280000000001</v>
      </c>
      <c r="G6216" s="2">
        <v>9</v>
      </c>
      <c r="H6216" s="3">
        <v>45142</v>
      </c>
      <c r="I6216" s="3">
        <v>45149</v>
      </c>
      <c r="J6216" s="2" t="s">
        <v>21</v>
      </c>
      <c r="K6216" s="2" t="s">
        <v>22</v>
      </c>
      <c r="L6216" s="2">
        <v>168.78</v>
      </c>
      <c r="M6216" s="2" t="s">
        <v>39</v>
      </c>
      <c r="N6216">
        <f t="shared" si="292"/>
        <v>927.9072000000001</v>
      </c>
      <c r="O6216" s="4">
        <f t="shared" si="293"/>
        <v>156612.17721600001</v>
      </c>
    </row>
    <row r="6217" spans="1:15" ht="14.25" customHeight="1" x14ac:dyDescent="0.25">
      <c r="A6217" s="2" t="s">
        <v>6247</v>
      </c>
      <c r="B6217" s="2" t="s">
        <v>41</v>
      </c>
      <c r="C6217" s="2" t="s">
        <v>33</v>
      </c>
      <c r="D6217" s="2">
        <v>2444.3000000000002</v>
      </c>
      <c r="E6217" s="2">
        <v>0.36</v>
      </c>
      <c r="F6217" s="2">
        <f t="shared" si="291"/>
        <v>879.94799999999998</v>
      </c>
      <c r="G6217" s="2">
        <v>6</v>
      </c>
      <c r="H6217" s="3">
        <v>45150</v>
      </c>
      <c r="I6217" s="3">
        <v>45156</v>
      </c>
      <c r="J6217" s="2" t="s">
        <v>21</v>
      </c>
      <c r="K6217" s="2" t="s">
        <v>27</v>
      </c>
      <c r="L6217" s="2">
        <v>620.20000000000005</v>
      </c>
      <c r="M6217" s="2" t="s">
        <v>23</v>
      </c>
      <c r="N6217">
        <f t="shared" si="292"/>
        <v>1564.3520000000003</v>
      </c>
      <c r="O6217" s="4">
        <f t="shared" si="293"/>
        <v>970211.11040000024</v>
      </c>
    </row>
    <row r="6218" spans="1:15" ht="14.25" customHeight="1" x14ac:dyDescent="0.25">
      <c r="A6218" s="2" t="s">
        <v>6248</v>
      </c>
      <c r="B6218" s="2" t="s">
        <v>13</v>
      </c>
      <c r="C6218" s="2" t="s">
        <v>33</v>
      </c>
      <c r="D6218" s="2">
        <v>312.08</v>
      </c>
      <c r="E6218" s="2">
        <v>0.37</v>
      </c>
      <c r="F6218" s="2">
        <f t="shared" si="291"/>
        <v>115.4696</v>
      </c>
      <c r="G6218" s="2">
        <v>6</v>
      </c>
      <c r="H6218" s="3">
        <v>45027</v>
      </c>
      <c r="I6218" s="3">
        <v>45033</v>
      </c>
      <c r="J6218" s="2" t="s">
        <v>15</v>
      </c>
      <c r="K6218" s="2" t="s">
        <v>27</v>
      </c>
      <c r="L6218" s="2">
        <v>73.45</v>
      </c>
      <c r="M6218" s="2" t="s">
        <v>17</v>
      </c>
      <c r="N6218">
        <f t="shared" si="292"/>
        <v>196.61039999999997</v>
      </c>
      <c r="O6218" s="4">
        <f t="shared" si="293"/>
        <v>14441.033879999999</v>
      </c>
    </row>
    <row r="6219" spans="1:15" ht="14.25" customHeight="1" x14ac:dyDescent="0.25">
      <c r="A6219" s="2" t="s">
        <v>6249</v>
      </c>
      <c r="B6219" s="2" t="s">
        <v>19</v>
      </c>
      <c r="C6219" s="2" t="s">
        <v>20</v>
      </c>
      <c r="D6219" s="2">
        <v>1338.9</v>
      </c>
      <c r="E6219" s="2">
        <v>0.09</v>
      </c>
      <c r="F6219" s="2">
        <f t="shared" si="291"/>
        <v>120.501</v>
      </c>
      <c r="G6219" s="2">
        <v>5</v>
      </c>
      <c r="H6219" s="3">
        <v>45510</v>
      </c>
      <c r="I6219" s="3">
        <v>45516</v>
      </c>
      <c r="J6219" s="2" t="s">
        <v>21</v>
      </c>
      <c r="K6219" s="2" t="s">
        <v>27</v>
      </c>
      <c r="L6219" s="2">
        <v>352.98</v>
      </c>
      <c r="M6219" s="2" t="s">
        <v>39</v>
      </c>
      <c r="N6219">
        <f t="shared" si="292"/>
        <v>1218.3990000000001</v>
      </c>
      <c r="O6219" s="4">
        <f t="shared" si="293"/>
        <v>430070.47902000009</v>
      </c>
    </row>
    <row r="6220" spans="1:15" ht="14.25" customHeight="1" x14ac:dyDescent="0.25">
      <c r="A6220" s="2" t="s">
        <v>6250</v>
      </c>
      <c r="B6220" s="2" t="s">
        <v>19</v>
      </c>
      <c r="C6220" s="2" t="s">
        <v>26</v>
      </c>
      <c r="D6220" s="2">
        <v>431.52</v>
      </c>
      <c r="E6220" s="2">
        <v>0.21</v>
      </c>
      <c r="F6220" s="2">
        <f t="shared" si="291"/>
        <v>90.619199999999992</v>
      </c>
      <c r="G6220" s="2">
        <v>6</v>
      </c>
      <c r="H6220" s="3">
        <v>45281</v>
      </c>
      <c r="I6220" s="3">
        <v>45288</v>
      </c>
      <c r="J6220" s="2" t="s">
        <v>15</v>
      </c>
      <c r="K6220" s="2" t="s">
        <v>16</v>
      </c>
      <c r="L6220" s="2">
        <v>65.290000000000006</v>
      </c>
      <c r="M6220" s="2" t="s">
        <v>17</v>
      </c>
      <c r="N6220">
        <f t="shared" si="292"/>
        <v>340.9008</v>
      </c>
      <c r="O6220" s="4">
        <f t="shared" si="293"/>
        <v>22257.413232000003</v>
      </c>
    </row>
    <row r="6221" spans="1:15" ht="14.25" customHeight="1" x14ac:dyDescent="0.25">
      <c r="A6221" s="2" t="s">
        <v>6251</v>
      </c>
      <c r="B6221" s="2" t="s">
        <v>25</v>
      </c>
      <c r="C6221" s="2" t="s">
        <v>33</v>
      </c>
      <c r="D6221" s="2">
        <v>724.12</v>
      </c>
      <c r="E6221" s="2">
        <v>0.41</v>
      </c>
      <c r="F6221" s="2">
        <f t="shared" si="291"/>
        <v>296.88919999999996</v>
      </c>
      <c r="G6221" s="2">
        <v>8</v>
      </c>
      <c r="H6221" s="3">
        <v>45589</v>
      </c>
      <c r="I6221" s="3">
        <v>45595</v>
      </c>
      <c r="J6221" s="2" t="s">
        <v>21</v>
      </c>
      <c r="K6221" s="2" t="s">
        <v>22</v>
      </c>
      <c r="L6221" s="2">
        <v>140.75</v>
      </c>
      <c r="M6221" s="2" t="s">
        <v>48</v>
      </c>
      <c r="N6221">
        <f t="shared" si="292"/>
        <v>427.23080000000004</v>
      </c>
      <c r="O6221" s="4">
        <f t="shared" si="293"/>
        <v>60132.735100000005</v>
      </c>
    </row>
    <row r="6222" spans="1:15" ht="14.25" customHeight="1" x14ac:dyDescent="0.25">
      <c r="A6222" s="2" t="s">
        <v>6252</v>
      </c>
      <c r="B6222" s="2" t="s">
        <v>13</v>
      </c>
      <c r="C6222" s="2" t="s">
        <v>36</v>
      </c>
      <c r="D6222" s="2">
        <v>649.57000000000005</v>
      </c>
      <c r="E6222" s="2">
        <v>0.04</v>
      </c>
      <c r="F6222" s="2">
        <f t="shared" si="291"/>
        <v>25.982800000000001</v>
      </c>
      <c r="G6222" s="2">
        <v>7</v>
      </c>
      <c r="H6222" s="3">
        <v>45646</v>
      </c>
      <c r="I6222" s="3">
        <v>45653</v>
      </c>
      <c r="J6222" s="2" t="s">
        <v>31</v>
      </c>
      <c r="K6222" s="2" t="s">
        <v>22</v>
      </c>
      <c r="L6222" s="2">
        <v>82.49</v>
      </c>
      <c r="M6222" s="2" t="s">
        <v>34</v>
      </c>
      <c r="N6222">
        <f t="shared" si="292"/>
        <v>623.58720000000005</v>
      </c>
      <c r="O6222" s="4">
        <f t="shared" si="293"/>
        <v>51439.708127999998</v>
      </c>
    </row>
    <row r="6223" spans="1:15" ht="14.25" customHeight="1" x14ac:dyDescent="0.25">
      <c r="A6223" s="2" t="s">
        <v>6253</v>
      </c>
      <c r="B6223" s="2" t="s">
        <v>25</v>
      </c>
      <c r="C6223" s="2" t="s">
        <v>26</v>
      </c>
      <c r="D6223" s="2">
        <v>4374.8599999999997</v>
      </c>
      <c r="E6223" s="2">
        <v>0.19</v>
      </c>
      <c r="F6223" s="2">
        <f t="shared" si="291"/>
        <v>831.22339999999997</v>
      </c>
      <c r="G6223" s="2">
        <v>7</v>
      </c>
      <c r="H6223" s="3">
        <v>45639</v>
      </c>
      <c r="I6223" s="3">
        <v>45641</v>
      </c>
      <c r="J6223" s="2" t="s">
        <v>31</v>
      </c>
      <c r="K6223" s="2" t="s">
        <v>16</v>
      </c>
      <c r="L6223" s="2">
        <v>807.31</v>
      </c>
      <c r="M6223" s="2" t="s">
        <v>48</v>
      </c>
      <c r="N6223">
        <f t="shared" si="292"/>
        <v>3543.6365999999998</v>
      </c>
      <c r="O6223" s="4">
        <f t="shared" si="293"/>
        <v>2860813.2635459998</v>
      </c>
    </row>
    <row r="6224" spans="1:15" ht="14.25" customHeight="1" x14ac:dyDescent="0.25">
      <c r="A6224" s="2" t="s">
        <v>6254</v>
      </c>
      <c r="B6224" s="2" t="s">
        <v>25</v>
      </c>
      <c r="C6224" s="2" t="s">
        <v>20</v>
      </c>
      <c r="D6224" s="2">
        <v>4659.13</v>
      </c>
      <c r="E6224" s="2">
        <v>0.32</v>
      </c>
      <c r="F6224" s="2">
        <f t="shared" si="291"/>
        <v>1490.9216000000001</v>
      </c>
      <c r="G6224" s="2">
        <v>9</v>
      </c>
      <c r="H6224" s="3">
        <v>45456</v>
      </c>
      <c r="I6224" s="3">
        <v>45459</v>
      </c>
      <c r="J6224" s="2" t="s">
        <v>31</v>
      </c>
      <c r="K6224" s="2" t="s">
        <v>16</v>
      </c>
      <c r="L6224" s="2">
        <v>950.82</v>
      </c>
      <c r="M6224" s="2" t="s">
        <v>23</v>
      </c>
      <c r="N6224">
        <f t="shared" si="292"/>
        <v>3168.2084</v>
      </c>
      <c r="O6224" s="4">
        <f t="shared" si="293"/>
        <v>3012395.9108879999</v>
      </c>
    </row>
    <row r="6225" spans="1:15" ht="14.25" customHeight="1" x14ac:dyDescent="0.25">
      <c r="A6225" s="2" t="s">
        <v>6255</v>
      </c>
      <c r="B6225" s="2" t="s">
        <v>41</v>
      </c>
      <c r="C6225" s="2" t="s">
        <v>26</v>
      </c>
      <c r="D6225" s="2">
        <v>2425.16</v>
      </c>
      <c r="E6225" s="2">
        <v>0.39</v>
      </c>
      <c r="F6225" s="2">
        <f t="shared" si="291"/>
        <v>945.81240000000003</v>
      </c>
      <c r="G6225" s="2">
        <v>9</v>
      </c>
      <c r="H6225" s="3">
        <v>45551</v>
      </c>
      <c r="I6225" s="3">
        <v>45552</v>
      </c>
      <c r="J6225" s="2" t="s">
        <v>31</v>
      </c>
      <c r="K6225" s="2" t="s">
        <v>22</v>
      </c>
      <c r="L6225" s="2">
        <v>434.12</v>
      </c>
      <c r="M6225" s="2" t="s">
        <v>17</v>
      </c>
      <c r="N6225">
        <f t="shared" si="292"/>
        <v>1479.3475999999998</v>
      </c>
      <c r="O6225" s="4">
        <f t="shared" si="293"/>
        <v>642214.38011199993</v>
      </c>
    </row>
    <row r="6226" spans="1:15" ht="14.25" customHeight="1" x14ac:dyDescent="0.25">
      <c r="A6226" s="2" t="s">
        <v>6256</v>
      </c>
      <c r="B6226" s="2" t="s">
        <v>41</v>
      </c>
      <c r="C6226" s="2" t="s">
        <v>14</v>
      </c>
      <c r="D6226" s="2">
        <v>3189.04</v>
      </c>
      <c r="E6226" s="2">
        <v>0.33</v>
      </c>
      <c r="F6226" s="2">
        <f t="shared" si="291"/>
        <v>1052.3832</v>
      </c>
      <c r="G6226" s="2">
        <v>9</v>
      </c>
      <c r="H6226" s="3">
        <v>45108</v>
      </c>
      <c r="I6226" s="3">
        <v>45109</v>
      </c>
      <c r="J6226" s="2" t="s">
        <v>21</v>
      </c>
      <c r="K6226" s="2" t="s">
        <v>16</v>
      </c>
      <c r="L6226" s="2">
        <v>317.37</v>
      </c>
      <c r="M6226" s="2" t="s">
        <v>39</v>
      </c>
      <c r="N6226">
        <f t="shared" si="292"/>
        <v>2136.6567999999997</v>
      </c>
      <c r="O6226" s="4">
        <f t="shared" si="293"/>
        <v>678110.76861599996</v>
      </c>
    </row>
    <row r="6227" spans="1:15" ht="14.25" customHeight="1" x14ac:dyDescent="0.25">
      <c r="A6227" s="2" t="s">
        <v>6257</v>
      </c>
      <c r="B6227" s="2" t="s">
        <v>19</v>
      </c>
      <c r="C6227" s="2" t="s">
        <v>14</v>
      </c>
      <c r="D6227" s="2">
        <v>3509.92</v>
      </c>
      <c r="E6227" s="2">
        <v>0.2</v>
      </c>
      <c r="F6227" s="2">
        <f t="shared" si="291"/>
        <v>701.98400000000004</v>
      </c>
      <c r="G6227" s="2">
        <v>1</v>
      </c>
      <c r="H6227" s="3">
        <v>45412</v>
      </c>
      <c r="I6227" s="3">
        <v>45415</v>
      </c>
      <c r="J6227" s="2" t="s">
        <v>21</v>
      </c>
      <c r="K6227" s="2" t="s">
        <v>16</v>
      </c>
      <c r="L6227" s="2">
        <v>473.3</v>
      </c>
      <c r="M6227" s="2" t="s">
        <v>17</v>
      </c>
      <c r="N6227">
        <f t="shared" si="292"/>
        <v>2807.9360000000001</v>
      </c>
      <c r="O6227" s="4">
        <f t="shared" si="293"/>
        <v>1328996.1088</v>
      </c>
    </row>
    <row r="6228" spans="1:15" ht="14.25" customHeight="1" x14ac:dyDescent="0.25">
      <c r="A6228" s="2" t="s">
        <v>6258</v>
      </c>
      <c r="B6228" s="2" t="s">
        <v>25</v>
      </c>
      <c r="C6228" s="2" t="s">
        <v>33</v>
      </c>
      <c r="D6228" s="2">
        <v>2017.44</v>
      </c>
      <c r="E6228" s="2">
        <v>0.5</v>
      </c>
      <c r="F6228" s="2">
        <f t="shared" si="291"/>
        <v>1008.72</v>
      </c>
      <c r="G6228" s="2">
        <v>6</v>
      </c>
      <c r="H6228" s="3">
        <v>45246</v>
      </c>
      <c r="I6228" s="3">
        <v>45253</v>
      </c>
      <c r="J6228" s="2" t="s">
        <v>21</v>
      </c>
      <c r="K6228" s="2" t="s">
        <v>16</v>
      </c>
      <c r="L6228" s="2">
        <v>418.27</v>
      </c>
      <c r="M6228" s="2" t="s">
        <v>39</v>
      </c>
      <c r="N6228">
        <f t="shared" si="292"/>
        <v>1008.72</v>
      </c>
      <c r="O6228" s="4">
        <f t="shared" si="293"/>
        <v>421917.31439999997</v>
      </c>
    </row>
    <row r="6229" spans="1:15" ht="14.25" customHeight="1" x14ac:dyDescent="0.25">
      <c r="A6229" s="2" t="s">
        <v>6259</v>
      </c>
      <c r="B6229" s="2" t="s">
        <v>19</v>
      </c>
      <c r="C6229" s="2" t="s">
        <v>14</v>
      </c>
      <c r="D6229" s="2">
        <v>1914.03</v>
      </c>
      <c r="E6229" s="2">
        <v>0.02</v>
      </c>
      <c r="F6229" s="2">
        <f t="shared" si="291"/>
        <v>38.2806</v>
      </c>
      <c r="G6229" s="2">
        <v>5</v>
      </c>
      <c r="H6229" s="3">
        <v>44963</v>
      </c>
      <c r="I6229" s="3">
        <v>44967</v>
      </c>
      <c r="J6229" s="2" t="s">
        <v>21</v>
      </c>
      <c r="K6229" s="2" t="s">
        <v>27</v>
      </c>
      <c r="L6229" s="2">
        <v>370.32</v>
      </c>
      <c r="M6229" s="2" t="s">
        <v>28</v>
      </c>
      <c r="N6229">
        <f t="shared" si="292"/>
        <v>1875.7493999999999</v>
      </c>
      <c r="O6229" s="4">
        <f t="shared" si="293"/>
        <v>694627.51780799998</v>
      </c>
    </row>
    <row r="6230" spans="1:15" ht="14.25" customHeight="1" x14ac:dyDescent="0.25">
      <c r="A6230" s="2" t="s">
        <v>6260</v>
      </c>
      <c r="B6230" s="2" t="s">
        <v>13</v>
      </c>
      <c r="C6230" s="2" t="s">
        <v>20</v>
      </c>
      <c r="D6230" s="2">
        <v>3410.29</v>
      </c>
      <c r="E6230" s="2">
        <v>0.25</v>
      </c>
      <c r="F6230" s="2">
        <f t="shared" si="291"/>
        <v>852.57249999999999</v>
      </c>
      <c r="G6230" s="2">
        <v>8</v>
      </c>
      <c r="H6230" s="3">
        <v>45037</v>
      </c>
      <c r="I6230" s="3">
        <v>45044</v>
      </c>
      <c r="J6230" s="2" t="s">
        <v>21</v>
      </c>
      <c r="K6230" s="2" t="s">
        <v>27</v>
      </c>
      <c r="L6230" s="2">
        <v>552.83000000000004</v>
      </c>
      <c r="M6230" s="2" t="s">
        <v>48</v>
      </c>
      <c r="N6230">
        <f t="shared" si="292"/>
        <v>2557.7174999999997</v>
      </c>
      <c r="O6230" s="4">
        <f t="shared" si="293"/>
        <v>1413982.9655249999</v>
      </c>
    </row>
    <row r="6231" spans="1:15" ht="14.25" customHeight="1" x14ac:dyDescent="0.25">
      <c r="A6231" s="2" t="s">
        <v>6261</v>
      </c>
      <c r="B6231" s="2" t="s">
        <v>25</v>
      </c>
      <c r="C6231" s="2" t="s">
        <v>33</v>
      </c>
      <c r="D6231" s="2">
        <v>1945.9</v>
      </c>
      <c r="E6231" s="2">
        <v>0.26</v>
      </c>
      <c r="F6231" s="2">
        <f t="shared" si="291"/>
        <v>505.93400000000003</v>
      </c>
      <c r="G6231" s="2">
        <v>8</v>
      </c>
      <c r="H6231" s="3">
        <v>45543</v>
      </c>
      <c r="I6231" s="3">
        <v>45547</v>
      </c>
      <c r="J6231" s="2" t="s">
        <v>15</v>
      </c>
      <c r="K6231" s="2" t="s">
        <v>27</v>
      </c>
      <c r="L6231" s="2">
        <v>127.61</v>
      </c>
      <c r="M6231" s="2" t="s">
        <v>17</v>
      </c>
      <c r="N6231">
        <f t="shared" si="292"/>
        <v>1439.9660000000001</v>
      </c>
      <c r="O6231" s="4">
        <f t="shared" si="293"/>
        <v>183754.06126000002</v>
      </c>
    </row>
    <row r="6232" spans="1:15" ht="14.25" customHeight="1" x14ac:dyDescent="0.25">
      <c r="A6232" s="2" t="s">
        <v>6262</v>
      </c>
      <c r="B6232" s="2" t="s">
        <v>25</v>
      </c>
      <c r="C6232" s="2" t="s">
        <v>20</v>
      </c>
      <c r="D6232" s="2">
        <v>2946.95</v>
      </c>
      <c r="E6232" s="2">
        <v>0.12</v>
      </c>
      <c r="F6232" s="2">
        <f t="shared" si="291"/>
        <v>353.63399999999996</v>
      </c>
      <c r="G6232" s="2">
        <v>8</v>
      </c>
      <c r="H6232" s="3">
        <v>45132</v>
      </c>
      <c r="I6232" s="3">
        <v>45138</v>
      </c>
      <c r="J6232" s="2" t="s">
        <v>31</v>
      </c>
      <c r="K6232" s="2" t="s">
        <v>22</v>
      </c>
      <c r="L6232" s="2">
        <v>481.63</v>
      </c>
      <c r="M6232" s="2" t="s">
        <v>34</v>
      </c>
      <c r="N6232">
        <f t="shared" si="292"/>
        <v>2593.3159999999998</v>
      </c>
      <c r="O6232" s="4">
        <f t="shared" si="293"/>
        <v>1249018.7850799998</v>
      </c>
    </row>
    <row r="6233" spans="1:15" ht="14.25" customHeight="1" x14ac:dyDescent="0.25">
      <c r="A6233" s="2" t="s">
        <v>6263</v>
      </c>
      <c r="B6233" s="2" t="s">
        <v>13</v>
      </c>
      <c r="C6233" s="2" t="s">
        <v>20</v>
      </c>
      <c r="D6233" s="2">
        <v>2624.44</v>
      </c>
      <c r="E6233" s="2">
        <v>0.28000000000000003</v>
      </c>
      <c r="F6233" s="2">
        <f t="shared" si="291"/>
        <v>734.84320000000014</v>
      </c>
      <c r="G6233" s="2">
        <v>5</v>
      </c>
      <c r="H6233" s="3">
        <v>45438</v>
      </c>
      <c r="I6233" s="3">
        <v>45443</v>
      </c>
      <c r="J6233" s="2" t="s">
        <v>31</v>
      </c>
      <c r="K6233" s="2" t="s">
        <v>16</v>
      </c>
      <c r="L6233" s="2">
        <v>502.91</v>
      </c>
      <c r="M6233" s="2" t="s">
        <v>17</v>
      </c>
      <c r="N6233">
        <f t="shared" si="292"/>
        <v>1889.5967999999998</v>
      </c>
      <c r="O6233" s="4">
        <f t="shared" si="293"/>
        <v>950297.12668799993</v>
      </c>
    </row>
    <row r="6234" spans="1:15" ht="14.25" customHeight="1" x14ac:dyDescent="0.25">
      <c r="A6234" s="2" t="s">
        <v>6264</v>
      </c>
      <c r="B6234" s="2" t="s">
        <v>13</v>
      </c>
      <c r="C6234" s="2" t="s">
        <v>14</v>
      </c>
      <c r="D6234" s="2">
        <v>2669.86</v>
      </c>
      <c r="E6234" s="2">
        <v>0.11</v>
      </c>
      <c r="F6234" s="2">
        <f t="shared" si="291"/>
        <v>293.68459999999999</v>
      </c>
      <c r="G6234" s="2">
        <v>1</v>
      </c>
      <c r="H6234" s="3">
        <v>45287</v>
      </c>
      <c r="I6234" s="3">
        <v>45293</v>
      </c>
      <c r="J6234" s="2" t="s">
        <v>15</v>
      </c>
      <c r="K6234" s="2" t="s">
        <v>27</v>
      </c>
      <c r="L6234" s="2">
        <v>279.52999999999997</v>
      </c>
      <c r="M6234" s="2" t="s">
        <v>23</v>
      </c>
      <c r="N6234">
        <f t="shared" si="292"/>
        <v>2376.1754000000001</v>
      </c>
      <c r="O6234" s="4">
        <f t="shared" si="293"/>
        <v>664212.30956199998</v>
      </c>
    </row>
    <row r="6235" spans="1:15" ht="14.25" customHeight="1" x14ac:dyDescent="0.25">
      <c r="A6235" s="2" t="s">
        <v>6265</v>
      </c>
      <c r="B6235" s="2" t="s">
        <v>19</v>
      </c>
      <c r="C6235" s="2" t="s">
        <v>14</v>
      </c>
      <c r="D6235" s="2">
        <v>4163.8599999999997</v>
      </c>
      <c r="E6235" s="2">
        <v>0.22</v>
      </c>
      <c r="F6235" s="2">
        <f t="shared" si="291"/>
        <v>916.04919999999993</v>
      </c>
      <c r="G6235" s="2">
        <v>4</v>
      </c>
      <c r="H6235" s="3">
        <v>45270</v>
      </c>
      <c r="I6235" s="3">
        <v>45275</v>
      </c>
      <c r="J6235" s="2" t="s">
        <v>31</v>
      </c>
      <c r="K6235" s="2" t="s">
        <v>22</v>
      </c>
      <c r="L6235" s="2">
        <v>223.19</v>
      </c>
      <c r="M6235" s="2" t="s">
        <v>34</v>
      </c>
      <c r="N6235">
        <f t="shared" si="292"/>
        <v>3247.8107999999997</v>
      </c>
      <c r="O6235" s="4">
        <f t="shared" si="293"/>
        <v>724878.89245199994</v>
      </c>
    </row>
    <row r="6236" spans="1:15" ht="14.25" customHeight="1" x14ac:dyDescent="0.25">
      <c r="A6236" s="2" t="s">
        <v>6266</v>
      </c>
      <c r="B6236" s="2" t="s">
        <v>19</v>
      </c>
      <c r="C6236" s="2" t="s">
        <v>20</v>
      </c>
      <c r="D6236" s="2">
        <v>3549.88</v>
      </c>
      <c r="E6236" s="2">
        <v>0.22</v>
      </c>
      <c r="F6236" s="2">
        <f t="shared" ref="F6236:F6299" si="294">D6236*E6236</f>
        <v>780.97360000000003</v>
      </c>
      <c r="G6236" s="2">
        <v>7</v>
      </c>
      <c r="H6236" s="3">
        <v>45279</v>
      </c>
      <c r="I6236" s="3">
        <v>45285</v>
      </c>
      <c r="J6236" s="2" t="s">
        <v>31</v>
      </c>
      <c r="K6236" s="2" t="s">
        <v>27</v>
      </c>
      <c r="L6236" s="2">
        <v>632</v>
      </c>
      <c r="M6236" s="2" t="s">
        <v>34</v>
      </c>
      <c r="N6236">
        <f t="shared" si="292"/>
        <v>2768.9063999999998</v>
      </c>
      <c r="O6236" s="4">
        <f t="shared" si="293"/>
        <v>1749948.8447999998</v>
      </c>
    </row>
    <row r="6237" spans="1:15" ht="14.25" customHeight="1" x14ac:dyDescent="0.25">
      <c r="A6237" s="2" t="s">
        <v>6267</v>
      </c>
      <c r="B6237" s="2" t="s">
        <v>13</v>
      </c>
      <c r="C6237" s="2" t="s">
        <v>14</v>
      </c>
      <c r="D6237" s="2">
        <v>4807.3500000000004</v>
      </c>
      <c r="E6237" s="2">
        <v>0.39</v>
      </c>
      <c r="F6237" s="2">
        <f t="shared" si="294"/>
        <v>1874.8665000000003</v>
      </c>
      <c r="G6237" s="2">
        <v>2</v>
      </c>
      <c r="H6237" s="3">
        <v>45467</v>
      </c>
      <c r="I6237" s="3">
        <v>45473</v>
      </c>
      <c r="J6237" s="2" t="s">
        <v>31</v>
      </c>
      <c r="K6237" s="2" t="s">
        <v>22</v>
      </c>
      <c r="L6237" s="2">
        <v>696.13</v>
      </c>
      <c r="M6237" s="2" t="s">
        <v>17</v>
      </c>
      <c r="N6237">
        <f t="shared" si="292"/>
        <v>2932.4835000000003</v>
      </c>
      <c r="O6237" s="4">
        <f t="shared" si="293"/>
        <v>2041389.7388550001</v>
      </c>
    </row>
    <row r="6238" spans="1:15" ht="14.25" customHeight="1" x14ac:dyDescent="0.25">
      <c r="A6238" s="2" t="s">
        <v>6268</v>
      </c>
      <c r="B6238" s="2" t="s">
        <v>19</v>
      </c>
      <c r="C6238" s="2" t="s">
        <v>14</v>
      </c>
      <c r="D6238" s="2">
        <v>3975.79</v>
      </c>
      <c r="E6238" s="2">
        <v>0.47</v>
      </c>
      <c r="F6238" s="2">
        <f t="shared" si="294"/>
        <v>1868.6212999999998</v>
      </c>
      <c r="G6238" s="2">
        <v>7</v>
      </c>
      <c r="H6238" s="3">
        <v>45299</v>
      </c>
      <c r="I6238" s="3">
        <v>45306</v>
      </c>
      <c r="J6238" s="2" t="s">
        <v>15</v>
      </c>
      <c r="K6238" s="2" t="s">
        <v>16</v>
      </c>
      <c r="L6238" s="2">
        <v>884.47</v>
      </c>
      <c r="M6238" s="2" t="s">
        <v>17</v>
      </c>
      <c r="N6238">
        <f t="shared" si="292"/>
        <v>2107.1687000000002</v>
      </c>
      <c r="O6238" s="4">
        <f t="shared" si="293"/>
        <v>1863727.5000890002</v>
      </c>
    </row>
    <row r="6239" spans="1:15" ht="14.25" customHeight="1" x14ac:dyDescent="0.25">
      <c r="A6239" s="2" t="s">
        <v>6269</v>
      </c>
      <c r="B6239" s="2" t="s">
        <v>13</v>
      </c>
      <c r="C6239" s="2" t="s">
        <v>14</v>
      </c>
      <c r="D6239" s="2">
        <v>814.38</v>
      </c>
      <c r="E6239" s="2">
        <v>0.1</v>
      </c>
      <c r="F6239" s="2">
        <f t="shared" si="294"/>
        <v>81.438000000000002</v>
      </c>
      <c r="G6239" s="2">
        <v>5</v>
      </c>
      <c r="H6239" s="3">
        <v>45380</v>
      </c>
      <c r="I6239" s="3">
        <v>45385</v>
      </c>
      <c r="J6239" s="2" t="s">
        <v>21</v>
      </c>
      <c r="K6239" s="2" t="s">
        <v>16</v>
      </c>
      <c r="L6239" s="2">
        <v>66.33</v>
      </c>
      <c r="M6239" s="2" t="s">
        <v>17</v>
      </c>
      <c r="N6239">
        <f t="shared" si="292"/>
        <v>732.94200000000001</v>
      </c>
      <c r="O6239" s="4">
        <f t="shared" si="293"/>
        <v>48616.042860000001</v>
      </c>
    </row>
    <row r="6240" spans="1:15" ht="14.25" customHeight="1" x14ac:dyDescent="0.25">
      <c r="A6240" s="2" t="s">
        <v>6270</v>
      </c>
      <c r="B6240" s="2" t="s">
        <v>25</v>
      </c>
      <c r="C6240" s="2" t="s">
        <v>26</v>
      </c>
      <c r="D6240" s="2">
        <v>3718.57</v>
      </c>
      <c r="E6240" s="2">
        <v>0.5</v>
      </c>
      <c r="F6240" s="2">
        <f t="shared" si="294"/>
        <v>1859.2850000000001</v>
      </c>
      <c r="G6240" s="2">
        <v>6</v>
      </c>
      <c r="H6240" s="3">
        <v>45569</v>
      </c>
      <c r="I6240" s="3">
        <v>45571</v>
      </c>
      <c r="J6240" s="2" t="s">
        <v>21</v>
      </c>
      <c r="K6240" s="2" t="s">
        <v>16</v>
      </c>
      <c r="L6240" s="2">
        <v>689.59</v>
      </c>
      <c r="M6240" s="2" t="s">
        <v>17</v>
      </c>
      <c r="N6240">
        <f t="shared" si="292"/>
        <v>1859.2850000000001</v>
      </c>
      <c r="O6240" s="4">
        <f t="shared" si="293"/>
        <v>1282144.3431500001</v>
      </c>
    </row>
    <row r="6241" spans="1:15" ht="14.25" customHeight="1" x14ac:dyDescent="0.25">
      <c r="A6241" s="2" t="s">
        <v>6271</v>
      </c>
      <c r="B6241" s="2" t="s">
        <v>25</v>
      </c>
      <c r="C6241" s="2" t="s">
        <v>20</v>
      </c>
      <c r="D6241" s="2">
        <v>3361.67</v>
      </c>
      <c r="E6241" s="2">
        <v>0.47</v>
      </c>
      <c r="F6241" s="2">
        <f t="shared" si="294"/>
        <v>1579.9848999999999</v>
      </c>
      <c r="G6241" s="2">
        <v>6</v>
      </c>
      <c r="H6241" s="3">
        <v>45072</v>
      </c>
      <c r="I6241" s="3">
        <v>45075</v>
      </c>
      <c r="J6241" s="2" t="s">
        <v>21</v>
      </c>
      <c r="K6241" s="2" t="s">
        <v>27</v>
      </c>
      <c r="L6241" s="2">
        <v>924.11</v>
      </c>
      <c r="M6241" s="2" t="s">
        <v>17</v>
      </c>
      <c r="N6241">
        <f t="shared" si="292"/>
        <v>1781.6851000000001</v>
      </c>
      <c r="O6241" s="4">
        <f t="shared" si="293"/>
        <v>1646473.0177610002</v>
      </c>
    </row>
    <row r="6242" spans="1:15" ht="14.25" customHeight="1" x14ac:dyDescent="0.25">
      <c r="A6242" s="2" t="s">
        <v>6272</v>
      </c>
      <c r="B6242" s="2" t="s">
        <v>41</v>
      </c>
      <c r="C6242" s="2" t="s">
        <v>36</v>
      </c>
      <c r="D6242" s="2">
        <v>3265.62</v>
      </c>
      <c r="E6242" s="2">
        <v>0.06</v>
      </c>
      <c r="F6242" s="2">
        <f t="shared" si="294"/>
        <v>195.93719999999999</v>
      </c>
      <c r="G6242" s="2">
        <v>5</v>
      </c>
      <c r="H6242" s="3">
        <v>45490</v>
      </c>
      <c r="I6242" s="3">
        <v>45497</v>
      </c>
      <c r="J6242" s="2" t="s">
        <v>21</v>
      </c>
      <c r="K6242" s="2" t="s">
        <v>22</v>
      </c>
      <c r="L6242" s="2">
        <v>918.82</v>
      </c>
      <c r="M6242" s="2" t="s">
        <v>48</v>
      </c>
      <c r="N6242">
        <f t="shared" si="292"/>
        <v>3069.6828</v>
      </c>
      <c r="O6242" s="4">
        <f t="shared" si="293"/>
        <v>2820485.9502960001</v>
      </c>
    </row>
    <row r="6243" spans="1:15" ht="14.25" customHeight="1" x14ac:dyDescent="0.25">
      <c r="A6243" s="2" t="s">
        <v>6273</v>
      </c>
      <c r="B6243" s="2" t="s">
        <v>25</v>
      </c>
      <c r="C6243" s="2" t="s">
        <v>20</v>
      </c>
      <c r="D6243" s="2">
        <v>2455.65</v>
      </c>
      <c r="E6243" s="2">
        <v>0.46</v>
      </c>
      <c r="F6243" s="2">
        <f t="shared" si="294"/>
        <v>1129.5990000000002</v>
      </c>
      <c r="G6243" s="2">
        <v>7</v>
      </c>
      <c r="H6243" s="3">
        <v>45299</v>
      </c>
      <c r="I6243" s="3">
        <v>45306</v>
      </c>
      <c r="J6243" s="2" t="s">
        <v>31</v>
      </c>
      <c r="K6243" s="2" t="s">
        <v>16</v>
      </c>
      <c r="L6243" s="2">
        <v>662.75</v>
      </c>
      <c r="M6243" s="2" t="s">
        <v>34</v>
      </c>
      <c r="N6243">
        <f t="shared" si="292"/>
        <v>1326.0509999999999</v>
      </c>
      <c r="O6243" s="4">
        <f t="shared" si="293"/>
        <v>878840.30024999997</v>
      </c>
    </row>
    <row r="6244" spans="1:15" ht="14.25" customHeight="1" x14ac:dyDescent="0.25">
      <c r="A6244" s="2" t="s">
        <v>6274</v>
      </c>
      <c r="B6244" s="2" t="s">
        <v>13</v>
      </c>
      <c r="C6244" s="2" t="s">
        <v>33</v>
      </c>
      <c r="D6244" s="2">
        <v>406.07</v>
      </c>
      <c r="E6244" s="2">
        <v>0.28000000000000003</v>
      </c>
      <c r="F6244" s="2">
        <f t="shared" si="294"/>
        <v>113.6996</v>
      </c>
      <c r="G6244" s="2">
        <v>4</v>
      </c>
      <c r="H6244" s="3">
        <v>44968</v>
      </c>
      <c r="I6244" s="3">
        <v>44972</v>
      </c>
      <c r="J6244" s="2" t="s">
        <v>15</v>
      </c>
      <c r="K6244" s="2" t="s">
        <v>22</v>
      </c>
      <c r="L6244" s="2">
        <v>101.71</v>
      </c>
      <c r="M6244" s="2" t="s">
        <v>23</v>
      </c>
      <c r="N6244">
        <f t="shared" si="292"/>
        <v>292.37040000000002</v>
      </c>
      <c r="O6244" s="4">
        <f t="shared" si="293"/>
        <v>29736.993384000001</v>
      </c>
    </row>
    <row r="6245" spans="1:15" ht="14.25" customHeight="1" x14ac:dyDescent="0.25">
      <c r="A6245" s="2" t="s">
        <v>6275</v>
      </c>
      <c r="B6245" s="2" t="s">
        <v>19</v>
      </c>
      <c r="C6245" s="2" t="s">
        <v>14</v>
      </c>
      <c r="D6245" s="2">
        <v>4762.28</v>
      </c>
      <c r="E6245" s="2">
        <v>0.44</v>
      </c>
      <c r="F6245" s="2">
        <f t="shared" si="294"/>
        <v>2095.4031999999997</v>
      </c>
      <c r="G6245" s="2">
        <v>1</v>
      </c>
      <c r="H6245" s="3">
        <v>45234</v>
      </c>
      <c r="I6245" s="3">
        <v>45241</v>
      </c>
      <c r="J6245" s="2" t="s">
        <v>21</v>
      </c>
      <c r="K6245" s="2" t="s">
        <v>22</v>
      </c>
      <c r="L6245" s="2">
        <v>1354.89</v>
      </c>
      <c r="M6245" s="2" t="s">
        <v>48</v>
      </c>
      <c r="N6245">
        <f t="shared" si="292"/>
        <v>2666.8768</v>
      </c>
      <c r="O6245" s="4">
        <f t="shared" si="293"/>
        <v>3613324.7075520004</v>
      </c>
    </row>
    <row r="6246" spans="1:15" ht="14.25" customHeight="1" x14ac:dyDescent="0.25">
      <c r="A6246" s="2" t="s">
        <v>6276</v>
      </c>
      <c r="B6246" s="2" t="s">
        <v>41</v>
      </c>
      <c r="C6246" s="2" t="s">
        <v>14</v>
      </c>
      <c r="D6246" s="2">
        <v>4274.43</v>
      </c>
      <c r="E6246" s="2">
        <v>0.47</v>
      </c>
      <c r="F6246" s="2">
        <f t="shared" si="294"/>
        <v>2008.9820999999999</v>
      </c>
      <c r="G6246" s="2">
        <v>9</v>
      </c>
      <c r="H6246" s="3">
        <v>45346</v>
      </c>
      <c r="I6246" s="3">
        <v>45348</v>
      </c>
      <c r="J6246" s="2" t="s">
        <v>15</v>
      </c>
      <c r="K6246" s="2" t="s">
        <v>22</v>
      </c>
      <c r="L6246" s="2">
        <v>1249.04</v>
      </c>
      <c r="M6246" s="2" t="s">
        <v>34</v>
      </c>
      <c r="N6246">
        <f t="shared" si="292"/>
        <v>2265.4479000000001</v>
      </c>
      <c r="O6246" s="4">
        <f t="shared" si="293"/>
        <v>2829635.045016</v>
      </c>
    </row>
    <row r="6247" spans="1:15" ht="14.25" customHeight="1" x14ac:dyDescent="0.25">
      <c r="A6247" s="2" t="s">
        <v>6277</v>
      </c>
      <c r="B6247" s="2" t="s">
        <v>19</v>
      </c>
      <c r="C6247" s="2" t="s">
        <v>36</v>
      </c>
      <c r="D6247" s="2">
        <v>2485.36</v>
      </c>
      <c r="E6247" s="2">
        <v>0.43</v>
      </c>
      <c r="F6247" s="2">
        <f t="shared" si="294"/>
        <v>1068.7048</v>
      </c>
      <c r="G6247" s="2">
        <v>7</v>
      </c>
      <c r="H6247" s="3">
        <v>45149</v>
      </c>
      <c r="I6247" s="3">
        <v>45155</v>
      </c>
      <c r="J6247" s="2" t="s">
        <v>31</v>
      </c>
      <c r="K6247" s="2" t="s">
        <v>16</v>
      </c>
      <c r="L6247" s="2">
        <v>300.99</v>
      </c>
      <c r="M6247" s="2" t="s">
        <v>28</v>
      </c>
      <c r="N6247">
        <f t="shared" si="292"/>
        <v>1416.6552000000001</v>
      </c>
      <c r="O6247" s="4">
        <f t="shared" si="293"/>
        <v>426399.04864800005</v>
      </c>
    </row>
    <row r="6248" spans="1:15" ht="14.25" customHeight="1" x14ac:dyDescent="0.25">
      <c r="A6248" s="2" t="s">
        <v>6278</v>
      </c>
      <c r="B6248" s="2" t="s">
        <v>13</v>
      </c>
      <c r="C6248" s="2" t="s">
        <v>33</v>
      </c>
      <c r="D6248" s="2">
        <v>877.05</v>
      </c>
      <c r="E6248" s="2">
        <v>0.2</v>
      </c>
      <c r="F6248" s="2">
        <f t="shared" si="294"/>
        <v>175.41</v>
      </c>
      <c r="G6248" s="2">
        <v>9</v>
      </c>
      <c r="H6248" s="3">
        <v>45134</v>
      </c>
      <c r="I6248" s="3">
        <v>45139</v>
      </c>
      <c r="J6248" s="2" t="s">
        <v>21</v>
      </c>
      <c r="K6248" s="2" t="s">
        <v>16</v>
      </c>
      <c r="L6248" s="2">
        <v>150.79</v>
      </c>
      <c r="M6248" s="2" t="s">
        <v>48</v>
      </c>
      <c r="N6248">
        <f t="shared" si="292"/>
        <v>701.64</v>
      </c>
      <c r="O6248" s="4">
        <f t="shared" si="293"/>
        <v>105800.2956</v>
      </c>
    </row>
    <row r="6249" spans="1:15" ht="14.25" customHeight="1" x14ac:dyDescent="0.25">
      <c r="A6249" s="2" t="s">
        <v>6279</v>
      </c>
      <c r="B6249" s="2" t="s">
        <v>25</v>
      </c>
      <c r="C6249" s="2" t="s">
        <v>26</v>
      </c>
      <c r="D6249" s="2">
        <v>4139.92</v>
      </c>
      <c r="E6249" s="2">
        <v>0.32</v>
      </c>
      <c r="F6249" s="2">
        <f t="shared" si="294"/>
        <v>1324.7744</v>
      </c>
      <c r="G6249" s="2">
        <v>9</v>
      </c>
      <c r="H6249" s="3">
        <v>45652</v>
      </c>
      <c r="I6249" s="3">
        <v>45658</v>
      </c>
      <c r="J6249" s="2" t="s">
        <v>31</v>
      </c>
      <c r="K6249" s="2" t="s">
        <v>16</v>
      </c>
      <c r="L6249" s="2">
        <v>941.42</v>
      </c>
      <c r="M6249" s="2" t="s">
        <v>48</v>
      </c>
      <c r="N6249">
        <f t="shared" si="292"/>
        <v>2815.1455999999998</v>
      </c>
      <c r="O6249" s="4">
        <f t="shared" si="293"/>
        <v>2650234.3707519998</v>
      </c>
    </row>
    <row r="6250" spans="1:15" ht="14.25" customHeight="1" x14ac:dyDescent="0.25">
      <c r="A6250" s="2" t="s">
        <v>6280</v>
      </c>
      <c r="B6250" s="2" t="s">
        <v>41</v>
      </c>
      <c r="C6250" s="2" t="s">
        <v>20</v>
      </c>
      <c r="D6250" s="2">
        <v>2210.29</v>
      </c>
      <c r="E6250" s="2">
        <v>0.23</v>
      </c>
      <c r="F6250" s="2">
        <f t="shared" si="294"/>
        <v>508.36670000000004</v>
      </c>
      <c r="G6250" s="2">
        <v>7</v>
      </c>
      <c r="H6250" s="3">
        <v>45053</v>
      </c>
      <c r="I6250" s="3">
        <v>45056</v>
      </c>
      <c r="J6250" s="2" t="s">
        <v>31</v>
      </c>
      <c r="K6250" s="2" t="s">
        <v>16</v>
      </c>
      <c r="L6250" s="2">
        <v>391.25</v>
      </c>
      <c r="M6250" s="2" t="s">
        <v>39</v>
      </c>
      <c r="N6250">
        <f t="shared" si="292"/>
        <v>1701.9232999999999</v>
      </c>
      <c r="O6250" s="4">
        <f t="shared" si="293"/>
        <v>665877.49112499994</v>
      </c>
    </row>
    <row r="6251" spans="1:15" ht="14.25" customHeight="1" x14ac:dyDescent="0.25">
      <c r="A6251" s="2" t="s">
        <v>6281</v>
      </c>
      <c r="B6251" s="2" t="s">
        <v>13</v>
      </c>
      <c r="C6251" s="2" t="s">
        <v>26</v>
      </c>
      <c r="D6251" s="2">
        <v>2011.56</v>
      </c>
      <c r="E6251" s="2">
        <v>0.18</v>
      </c>
      <c r="F6251" s="2">
        <f t="shared" si="294"/>
        <v>362.08079999999995</v>
      </c>
      <c r="G6251" s="2">
        <v>2</v>
      </c>
      <c r="H6251" s="3">
        <v>44928</v>
      </c>
      <c r="I6251" s="3">
        <v>44933</v>
      </c>
      <c r="J6251" s="2" t="s">
        <v>21</v>
      </c>
      <c r="K6251" s="2" t="s">
        <v>16</v>
      </c>
      <c r="L6251" s="2">
        <v>556.96</v>
      </c>
      <c r="M6251" s="2" t="s">
        <v>34</v>
      </c>
      <c r="N6251">
        <f t="shared" si="292"/>
        <v>1649.4792</v>
      </c>
      <c r="O6251" s="4">
        <f t="shared" si="293"/>
        <v>918693.93523200008</v>
      </c>
    </row>
    <row r="6252" spans="1:15" ht="14.25" customHeight="1" x14ac:dyDescent="0.25">
      <c r="A6252" s="2" t="s">
        <v>6282</v>
      </c>
      <c r="B6252" s="2" t="s">
        <v>41</v>
      </c>
      <c r="C6252" s="2" t="s">
        <v>33</v>
      </c>
      <c r="D6252" s="2">
        <v>3360.37</v>
      </c>
      <c r="E6252" s="2">
        <v>0.13</v>
      </c>
      <c r="F6252" s="2">
        <f t="shared" si="294"/>
        <v>436.84809999999999</v>
      </c>
      <c r="G6252" s="2">
        <v>2</v>
      </c>
      <c r="H6252" s="3">
        <v>45489</v>
      </c>
      <c r="I6252" s="3">
        <v>45490</v>
      </c>
      <c r="J6252" s="2" t="s">
        <v>15</v>
      </c>
      <c r="K6252" s="2" t="s">
        <v>16</v>
      </c>
      <c r="L6252" s="2">
        <v>986.76</v>
      </c>
      <c r="M6252" s="2" t="s">
        <v>17</v>
      </c>
      <c r="N6252">
        <f t="shared" si="292"/>
        <v>2923.5218999999997</v>
      </c>
      <c r="O6252" s="4">
        <f t="shared" si="293"/>
        <v>2884814.4700439996</v>
      </c>
    </row>
    <row r="6253" spans="1:15" ht="14.25" customHeight="1" x14ac:dyDescent="0.25">
      <c r="A6253" s="2" t="s">
        <v>6283</v>
      </c>
      <c r="B6253" s="2" t="s">
        <v>41</v>
      </c>
      <c r="C6253" s="2" t="s">
        <v>36</v>
      </c>
      <c r="D6253" s="2">
        <v>3817.51</v>
      </c>
      <c r="E6253" s="2">
        <v>0.22</v>
      </c>
      <c r="F6253" s="2">
        <f t="shared" si="294"/>
        <v>839.85220000000004</v>
      </c>
      <c r="G6253" s="2">
        <v>4</v>
      </c>
      <c r="H6253" s="3">
        <v>45286</v>
      </c>
      <c r="I6253" s="3">
        <v>45292</v>
      </c>
      <c r="J6253" s="2" t="s">
        <v>21</v>
      </c>
      <c r="K6253" s="2" t="s">
        <v>16</v>
      </c>
      <c r="L6253" s="2">
        <v>664.4</v>
      </c>
      <c r="M6253" s="2" t="s">
        <v>23</v>
      </c>
      <c r="N6253">
        <f t="shared" si="292"/>
        <v>2977.6578</v>
      </c>
      <c r="O6253" s="4">
        <f t="shared" si="293"/>
        <v>1978355.8423199998</v>
      </c>
    </row>
    <row r="6254" spans="1:15" ht="14.25" customHeight="1" x14ac:dyDescent="0.25">
      <c r="A6254" s="2" t="s">
        <v>6284</v>
      </c>
      <c r="B6254" s="2" t="s">
        <v>25</v>
      </c>
      <c r="C6254" s="2" t="s">
        <v>33</v>
      </c>
      <c r="D6254" s="2">
        <v>407.92</v>
      </c>
      <c r="E6254" s="2">
        <v>0.4</v>
      </c>
      <c r="F6254" s="2">
        <f t="shared" si="294"/>
        <v>163.16800000000001</v>
      </c>
      <c r="G6254" s="2">
        <v>9</v>
      </c>
      <c r="H6254" s="3">
        <v>44943</v>
      </c>
      <c r="I6254" s="3">
        <v>44948</v>
      </c>
      <c r="J6254" s="2" t="s">
        <v>31</v>
      </c>
      <c r="K6254" s="2" t="s">
        <v>16</v>
      </c>
      <c r="L6254" s="2">
        <v>54.13</v>
      </c>
      <c r="M6254" s="2" t="s">
        <v>23</v>
      </c>
      <c r="N6254">
        <f t="shared" si="292"/>
        <v>244.75200000000001</v>
      </c>
      <c r="O6254" s="4">
        <f t="shared" si="293"/>
        <v>13248.425760000002</v>
      </c>
    </row>
    <row r="6255" spans="1:15" ht="14.25" customHeight="1" x14ac:dyDescent="0.25">
      <c r="A6255" s="2" t="s">
        <v>6285</v>
      </c>
      <c r="B6255" s="2" t="s">
        <v>13</v>
      </c>
      <c r="C6255" s="2" t="s">
        <v>36</v>
      </c>
      <c r="D6255" s="2">
        <v>3861.03</v>
      </c>
      <c r="E6255" s="2">
        <v>0.42</v>
      </c>
      <c r="F6255" s="2">
        <f t="shared" si="294"/>
        <v>1621.6325999999999</v>
      </c>
      <c r="G6255" s="2">
        <v>7</v>
      </c>
      <c r="H6255" s="3">
        <v>45579</v>
      </c>
      <c r="I6255" s="3">
        <v>45585</v>
      </c>
      <c r="J6255" s="2" t="s">
        <v>15</v>
      </c>
      <c r="K6255" s="2" t="s">
        <v>27</v>
      </c>
      <c r="L6255" s="2">
        <v>585.98</v>
      </c>
      <c r="M6255" s="2" t="s">
        <v>39</v>
      </c>
      <c r="N6255">
        <f t="shared" si="292"/>
        <v>2239.3974000000003</v>
      </c>
      <c r="O6255" s="4">
        <f t="shared" si="293"/>
        <v>1312242.0884520002</v>
      </c>
    </row>
    <row r="6256" spans="1:15" ht="14.25" customHeight="1" x14ac:dyDescent="0.25">
      <c r="A6256" s="2" t="s">
        <v>6286</v>
      </c>
      <c r="B6256" s="2" t="s">
        <v>19</v>
      </c>
      <c r="C6256" s="2" t="s">
        <v>26</v>
      </c>
      <c r="D6256" s="2">
        <v>3696.31</v>
      </c>
      <c r="E6256" s="2">
        <v>0.48</v>
      </c>
      <c r="F6256" s="2">
        <f t="shared" si="294"/>
        <v>1774.2287999999999</v>
      </c>
      <c r="G6256" s="2">
        <v>9</v>
      </c>
      <c r="H6256" s="3">
        <v>45108</v>
      </c>
      <c r="I6256" s="3">
        <v>45111</v>
      </c>
      <c r="J6256" s="2" t="s">
        <v>15</v>
      </c>
      <c r="K6256" s="2" t="s">
        <v>22</v>
      </c>
      <c r="L6256" s="2">
        <v>811.88</v>
      </c>
      <c r="M6256" s="2" t="s">
        <v>34</v>
      </c>
      <c r="N6256">
        <f t="shared" si="292"/>
        <v>1922.0812000000001</v>
      </c>
      <c r="O6256" s="4">
        <f t="shared" si="293"/>
        <v>1560499.2846560001</v>
      </c>
    </row>
    <row r="6257" spans="1:15" ht="14.25" customHeight="1" x14ac:dyDescent="0.25">
      <c r="A6257" s="2" t="s">
        <v>6287</v>
      </c>
      <c r="B6257" s="2" t="s">
        <v>41</v>
      </c>
      <c r="C6257" s="2" t="s">
        <v>26</v>
      </c>
      <c r="D6257" s="2">
        <v>2987.13</v>
      </c>
      <c r="E6257" s="2">
        <v>0.15</v>
      </c>
      <c r="F6257" s="2">
        <f t="shared" si="294"/>
        <v>448.06950000000001</v>
      </c>
      <c r="G6257" s="2">
        <v>4</v>
      </c>
      <c r="H6257" s="3">
        <v>45310</v>
      </c>
      <c r="I6257" s="3">
        <v>45317</v>
      </c>
      <c r="J6257" s="2" t="s">
        <v>21</v>
      </c>
      <c r="K6257" s="2" t="s">
        <v>22</v>
      </c>
      <c r="L6257" s="2">
        <v>691.71</v>
      </c>
      <c r="M6257" s="2" t="s">
        <v>28</v>
      </c>
      <c r="N6257">
        <f t="shared" si="292"/>
        <v>2539.0605</v>
      </c>
      <c r="O6257" s="4">
        <f t="shared" si="293"/>
        <v>1756293.5384550001</v>
      </c>
    </row>
    <row r="6258" spans="1:15" ht="14.25" customHeight="1" x14ac:dyDescent="0.25">
      <c r="A6258" s="2" t="s">
        <v>6288</v>
      </c>
      <c r="B6258" s="2" t="s">
        <v>41</v>
      </c>
      <c r="C6258" s="2" t="s">
        <v>33</v>
      </c>
      <c r="D6258" s="2">
        <v>1758.25</v>
      </c>
      <c r="E6258" s="2">
        <v>0.33</v>
      </c>
      <c r="F6258" s="2">
        <f t="shared" si="294"/>
        <v>580.22250000000008</v>
      </c>
      <c r="G6258" s="2">
        <v>9</v>
      </c>
      <c r="H6258" s="3">
        <v>45153</v>
      </c>
      <c r="I6258" s="3">
        <v>45159</v>
      </c>
      <c r="J6258" s="2" t="s">
        <v>21</v>
      </c>
      <c r="K6258" s="2" t="s">
        <v>27</v>
      </c>
      <c r="L6258" s="2">
        <v>254.1</v>
      </c>
      <c r="M6258" s="2" t="s">
        <v>48</v>
      </c>
      <c r="N6258">
        <f t="shared" si="292"/>
        <v>1178.0274999999999</v>
      </c>
      <c r="O6258" s="4">
        <f t="shared" si="293"/>
        <v>299336.78774999996</v>
      </c>
    </row>
    <row r="6259" spans="1:15" ht="14.25" customHeight="1" x14ac:dyDescent="0.25">
      <c r="A6259" s="2" t="s">
        <v>6289</v>
      </c>
      <c r="B6259" s="2" t="s">
        <v>19</v>
      </c>
      <c r="C6259" s="2" t="s">
        <v>33</v>
      </c>
      <c r="D6259" s="2">
        <v>907.53</v>
      </c>
      <c r="E6259" s="2">
        <v>0.35</v>
      </c>
      <c r="F6259" s="2">
        <f t="shared" si="294"/>
        <v>317.63549999999998</v>
      </c>
      <c r="G6259" s="2">
        <v>7</v>
      </c>
      <c r="H6259" s="3">
        <v>45591</v>
      </c>
      <c r="I6259" s="3">
        <v>45595</v>
      </c>
      <c r="J6259" s="2" t="s">
        <v>21</v>
      </c>
      <c r="K6259" s="2" t="s">
        <v>16</v>
      </c>
      <c r="L6259" s="2">
        <v>237.4</v>
      </c>
      <c r="M6259" s="2" t="s">
        <v>17</v>
      </c>
      <c r="N6259">
        <f t="shared" si="292"/>
        <v>589.89449999999999</v>
      </c>
      <c r="O6259" s="4">
        <f t="shared" si="293"/>
        <v>140040.95430000001</v>
      </c>
    </row>
    <row r="6260" spans="1:15" ht="14.25" customHeight="1" x14ac:dyDescent="0.25">
      <c r="A6260" s="2" t="s">
        <v>6290</v>
      </c>
      <c r="B6260" s="2" t="s">
        <v>13</v>
      </c>
      <c r="C6260" s="2" t="s">
        <v>14</v>
      </c>
      <c r="D6260" s="2">
        <v>603</v>
      </c>
      <c r="E6260" s="2">
        <v>0.1</v>
      </c>
      <c r="F6260" s="2">
        <f t="shared" si="294"/>
        <v>60.300000000000004</v>
      </c>
      <c r="G6260" s="2">
        <v>8</v>
      </c>
      <c r="H6260" s="3">
        <v>45640</v>
      </c>
      <c r="I6260" s="3">
        <v>45643</v>
      </c>
      <c r="J6260" s="2" t="s">
        <v>15</v>
      </c>
      <c r="K6260" s="2" t="s">
        <v>16</v>
      </c>
      <c r="L6260" s="2">
        <v>49.15</v>
      </c>
      <c r="M6260" s="2" t="s">
        <v>48</v>
      </c>
      <c r="N6260">
        <f t="shared" si="292"/>
        <v>542.70000000000005</v>
      </c>
      <c r="O6260" s="4">
        <f t="shared" si="293"/>
        <v>26673.705000000002</v>
      </c>
    </row>
    <row r="6261" spans="1:15" ht="14.25" customHeight="1" x14ac:dyDescent="0.25">
      <c r="A6261" s="2" t="s">
        <v>6291</v>
      </c>
      <c r="B6261" s="2" t="s">
        <v>41</v>
      </c>
      <c r="C6261" s="2" t="s">
        <v>36</v>
      </c>
      <c r="D6261" s="2">
        <v>105.8</v>
      </c>
      <c r="E6261" s="2">
        <v>0.18</v>
      </c>
      <c r="F6261" s="2">
        <f t="shared" si="294"/>
        <v>19.044</v>
      </c>
      <c r="G6261" s="2">
        <v>1</v>
      </c>
      <c r="H6261" s="3">
        <v>45035</v>
      </c>
      <c r="I6261" s="3">
        <v>45039</v>
      </c>
      <c r="J6261" s="2" t="s">
        <v>15</v>
      </c>
      <c r="K6261" s="2" t="s">
        <v>27</v>
      </c>
      <c r="L6261" s="2">
        <v>5.92</v>
      </c>
      <c r="M6261" s="2" t="s">
        <v>23</v>
      </c>
      <c r="N6261">
        <f t="shared" si="292"/>
        <v>86.756</v>
      </c>
      <c r="O6261" s="4">
        <f t="shared" si="293"/>
        <v>513.59551999999996</v>
      </c>
    </row>
    <row r="6262" spans="1:15" ht="14.25" customHeight="1" x14ac:dyDescent="0.25">
      <c r="A6262" s="2" t="s">
        <v>6292</v>
      </c>
      <c r="B6262" s="2" t="s">
        <v>41</v>
      </c>
      <c r="C6262" s="2" t="s">
        <v>14</v>
      </c>
      <c r="D6262" s="2">
        <v>1111.6500000000001</v>
      </c>
      <c r="E6262" s="2">
        <v>0.17</v>
      </c>
      <c r="F6262" s="2">
        <f t="shared" si="294"/>
        <v>188.98050000000003</v>
      </c>
      <c r="G6262" s="2">
        <v>9</v>
      </c>
      <c r="H6262" s="3">
        <v>45513</v>
      </c>
      <c r="I6262" s="3">
        <v>45519</v>
      </c>
      <c r="J6262" s="2" t="s">
        <v>21</v>
      </c>
      <c r="K6262" s="2" t="s">
        <v>22</v>
      </c>
      <c r="L6262" s="2">
        <v>327.87</v>
      </c>
      <c r="M6262" s="2" t="s">
        <v>17</v>
      </c>
      <c r="N6262">
        <f t="shared" si="292"/>
        <v>922.66950000000008</v>
      </c>
      <c r="O6262" s="4">
        <f t="shared" si="293"/>
        <v>302515.64896500006</v>
      </c>
    </row>
    <row r="6263" spans="1:15" ht="14.25" customHeight="1" x14ac:dyDescent="0.25">
      <c r="A6263" s="2" t="s">
        <v>6293</v>
      </c>
      <c r="B6263" s="2" t="s">
        <v>41</v>
      </c>
      <c r="C6263" s="2" t="s">
        <v>20</v>
      </c>
      <c r="D6263" s="2">
        <v>2115.5500000000002</v>
      </c>
      <c r="E6263" s="2">
        <v>0.49</v>
      </c>
      <c r="F6263" s="2">
        <f t="shared" si="294"/>
        <v>1036.6195</v>
      </c>
      <c r="G6263" s="2">
        <v>8</v>
      </c>
      <c r="H6263" s="3">
        <v>45516</v>
      </c>
      <c r="I6263" s="3">
        <v>45522</v>
      </c>
      <c r="J6263" s="2" t="s">
        <v>31</v>
      </c>
      <c r="K6263" s="2" t="s">
        <v>27</v>
      </c>
      <c r="L6263" s="2">
        <v>592.52</v>
      </c>
      <c r="M6263" s="2" t="s">
        <v>23</v>
      </c>
      <c r="N6263">
        <f t="shared" si="292"/>
        <v>1078.9305000000002</v>
      </c>
      <c r="O6263" s="4">
        <f t="shared" si="293"/>
        <v>639287.89986000012</v>
      </c>
    </row>
    <row r="6264" spans="1:15" ht="14.25" customHeight="1" x14ac:dyDescent="0.25">
      <c r="A6264" s="2" t="s">
        <v>6294</v>
      </c>
      <c r="B6264" s="2" t="s">
        <v>13</v>
      </c>
      <c r="C6264" s="2" t="s">
        <v>20</v>
      </c>
      <c r="D6264" s="2">
        <v>1293.8599999999999</v>
      </c>
      <c r="E6264" s="2">
        <v>0.48</v>
      </c>
      <c r="F6264" s="2">
        <f t="shared" si="294"/>
        <v>621.05279999999993</v>
      </c>
      <c r="G6264" s="2">
        <v>1</v>
      </c>
      <c r="H6264" s="3">
        <v>45536</v>
      </c>
      <c r="I6264" s="3">
        <v>45539</v>
      </c>
      <c r="J6264" s="2" t="s">
        <v>15</v>
      </c>
      <c r="K6264" s="2" t="s">
        <v>16</v>
      </c>
      <c r="L6264" s="2">
        <v>163.6</v>
      </c>
      <c r="M6264" s="2" t="s">
        <v>34</v>
      </c>
      <c r="N6264">
        <f t="shared" si="292"/>
        <v>672.80719999999997</v>
      </c>
      <c r="O6264" s="4">
        <f t="shared" si="293"/>
        <v>110071.25791999999</v>
      </c>
    </row>
    <row r="6265" spans="1:15" ht="14.25" customHeight="1" x14ac:dyDescent="0.25">
      <c r="A6265" s="2" t="s">
        <v>6295</v>
      </c>
      <c r="B6265" s="2" t="s">
        <v>13</v>
      </c>
      <c r="C6265" s="2" t="s">
        <v>33</v>
      </c>
      <c r="D6265" s="2">
        <v>1614</v>
      </c>
      <c r="E6265" s="2">
        <v>0.41</v>
      </c>
      <c r="F6265" s="2">
        <f t="shared" si="294"/>
        <v>661.74</v>
      </c>
      <c r="G6265" s="2">
        <v>8</v>
      </c>
      <c r="H6265" s="3">
        <v>45076</v>
      </c>
      <c r="I6265" s="3">
        <v>45079</v>
      </c>
      <c r="J6265" s="2" t="s">
        <v>31</v>
      </c>
      <c r="K6265" s="2" t="s">
        <v>22</v>
      </c>
      <c r="L6265" s="2">
        <v>466.45</v>
      </c>
      <c r="M6265" s="2" t="s">
        <v>23</v>
      </c>
      <c r="N6265">
        <f t="shared" si="292"/>
        <v>952.26</v>
      </c>
      <c r="O6265" s="4">
        <f t="shared" si="293"/>
        <v>444181.67699999997</v>
      </c>
    </row>
    <row r="6266" spans="1:15" ht="14.25" customHeight="1" x14ac:dyDescent="0.25">
      <c r="A6266" s="2" t="s">
        <v>6296</v>
      </c>
      <c r="B6266" s="2" t="s">
        <v>19</v>
      </c>
      <c r="C6266" s="2" t="s">
        <v>26</v>
      </c>
      <c r="D6266" s="2">
        <v>2013.22</v>
      </c>
      <c r="E6266" s="2">
        <v>0.24</v>
      </c>
      <c r="F6266" s="2">
        <f t="shared" si="294"/>
        <v>483.1728</v>
      </c>
      <c r="G6266" s="2">
        <v>5</v>
      </c>
      <c r="H6266" s="3">
        <v>45354</v>
      </c>
      <c r="I6266" s="3">
        <v>45358</v>
      </c>
      <c r="J6266" s="2" t="s">
        <v>21</v>
      </c>
      <c r="K6266" s="2" t="s">
        <v>27</v>
      </c>
      <c r="L6266" s="2">
        <v>258.14999999999998</v>
      </c>
      <c r="M6266" s="2" t="s">
        <v>39</v>
      </c>
      <c r="N6266">
        <f t="shared" si="292"/>
        <v>1530.0472</v>
      </c>
      <c r="O6266" s="4">
        <f t="shared" si="293"/>
        <v>394981.68467999995</v>
      </c>
    </row>
    <row r="6267" spans="1:15" ht="14.25" customHeight="1" x14ac:dyDescent="0.25">
      <c r="A6267" s="2" t="s">
        <v>6297</v>
      </c>
      <c r="B6267" s="2" t="s">
        <v>13</v>
      </c>
      <c r="C6267" s="2" t="s">
        <v>20</v>
      </c>
      <c r="D6267" s="2">
        <v>1610.49</v>
      </c>
      <c r="E6267" s="2">
        <v>0.13</v>
      </c>
      <c r="F6267" s="2">
        <f t="shared" si="294"/>
        <v>209.36369999999999</v>
      </c>
      <c r="G6267" s="2">
        <v>3</v>
      </c>
      <c r="H6267" s="3">
        <v>45570</v>
      </c>
      <c r="I6267" s="3">
        <v>45571</v>
      </c>
      <c r="J6267" s="2" t="s">
        <v>21</v>
      </c>
      <c r="K6267" s="2" t="s">
        <v>22</v>
      </c>
      <c r="L6267" s="2">
        <v>270.58</v>
      </c>
      <c r="M6267" s="2" t="s">
        <v>39</v>
      </c>
      <c r="N6267">
        <f t="shared" si="292"/>
        <v>1401.1262999999999</v>
      </c>
      <c r="O6267" s="4">
        <f t="shared" si="293"/>
        <v>379116.75425399997</v>
      </c>
    </row>
    <row r="6268" spans="1:15" ht="14.25" customHeight="1" x14ac:dyDescent="0.25">
      <c r="A6268" s="2" t="s">
        <v>6298</v>
      </c>
      <c r="B6268" s="2" t="s">
        <v>13</v>
      </c>
      <c r="C6268" s="2" t="s">
        <v>20</v>
      </c>
      <c r="D6268" s="2">
        <v>3650.64</v>
      </c>
      <c r="E6268" s="2">
        <v>0.46</v>
      </c>
      <c r="F6268" s="2">
        <f t="shared" si="294"/>
        <v>1679.2944</v>
      </c>
      <c r="G6268" s="2">
        <v>8</v>
      </c>
      <c r="H6268" s="3">
        <v>45290</v>
      </c>
      <c r="I6268" s="3">
        <v>45293</v>
      </c>
      <c r="J6268" s="2" t="s">
        <v>31</v>
      </c>
      <c r="K6268" s="2" t="s">
        <v>16</v>
      </c>
      <c r="L6268" s="2">
        <v>664.76</v>
      </c>
      <c r="M6268" s="2" t="s">
        <v>28</v>
      </c>
      <c r="N6268">
        <f t="shared" si="292"/>
        <v>1971.3455999999999</v>
      </c>
      <c r="O6268" s="4">
        <f t="shared" si="293"/>
        <v>1310471.7010559998</v>
      </c>
    </row>
    <row r="6269" spans="1:15" ht="14.25" customHeight="1" x14ac:dyDescent="0.25">
      <c r="A6269" s="2" t="s">
        <v>6299</v>
      </c>
      <c r="B6269" s="2" t="s">
        <v>25</v>
      </c>
      <c r="C6269" s="2" t="s">
        <v>14</v>
      </c>
      <c r="D6269" s="2">
        <v>2509.46</v>
      </c>
      <c r="E6269" s="2">
        <v>0.13</v>
      </c>
      <c r="F6269" s="2">
        <f t="shared" si="294"/>
        <v>326.22980000000001</v>
      </c>
      <c r="G6269" s="2">
        <v>3</v>
      </c>
      <c r="H6269" s="3">
        <v>45080</v>
      </c>
      <c r="I6269" s="3">
        <v>45083</v>
      </c>
      <c r="J6269" s="2" t="s">
        <v>21</v>
      </c>
      <c r="K6269" s="2" t="s">
        <v>16</v>
      </c>
      <c r="L6269" s="2">
        <v>526.16</v>
      </c>
      <c r="M6269" s="2" t="s">
        <v>17</v>
      </c>
      <c r="N6269">
        <f t="shared" si="292"/>
        <v>2183.2302</v>
      </c>
      <c r="O6269" s="4">
        <f t="shared" si="293"/>
        <v>1148728.402032</v>
      </c>
    </row>
    <row r="6270" spans="1:15" ht="14.25" customHeight="1" x14ac:dyDescent="0.25">
      <c r="A6270" s="2" t="s">
        <v>6300</v>
      </c>
      <c r="B6270" s="2" t="s">
        <v>19</v>
      </c>
      <c r="C6270" s="2" t="s">
        <v>14</v>
      </c>
      <c r="D6270" s="2">
        <v>194.7</v>
      </c>
      <c r="E6270" s="2">
        <v>0.26</v>
      </c>
      <c r="F6270" s="2">
        <f t="shared" si="294"/>
        <v>50.622</v>
      </c>
      <c r="G6270" s="2">
        <v>8</v>
      </c>
      <c r="H6270" s="3">
        <v>45567</v>
      </c>
      <c r="I6270" s="3">
        <v>45573</v>
      </c>
      <c r="J6270" s="2" t="s">
        <v>31</v>
      </c>
      <c r="K6270" s="2" t="s">
        <v>16</v>
      </c>
      <c r="L6270" s="2">
        <v>35.32</v>
      </c>
      <c r="M6270" s="2" t="s">
        <v>48</v>
      </c>
      <c r="N6270">
        <f t="shared" si="292"/>
        <v>144.07799999999997</v>
      </c>
      <c r="O6270" s="4">
        <f t="shared" si="293"/>
        <v>5088.8349599999992</v>
      </c>
    </row>
    <row r="6271" spans="1:15" ht="14.25" customHeight="1" x14ac:dyDescent="0.25">
      <c r="A6271" s="2" t="s">
        <v>6301</v>
      </c>
      <c r="B6271" s="2" t="s">
        <v>41</v>
      </c>
      <c r="C6271" s="2" t="s">
        <v>20</v>
      </c>
      <c r="D6271" s="2">
        <v>1210.67</v>
      </c>
      <c r="E6271" s="2">
        <v>0.12</v>
      </c>
      <c r="F6271" s="2">
        <f t="shared" si="294"/>
        <v>145.28040000000001</v>
      </c>
      <c r="G6271" s="2">
        <v>5</v>
      </c>
      <c r="H6271" s="3">
        <v>44936</v>
      </c>
      <c r="I6271" s="3">
        <v>44938</v>
      </c>
      <c r="J6271" s="2" t="s">
        <v>31</v>
      </c>
      <c r="K6271" s="2" t="s">
        <v>27</v>
      </c>
      <c r="L6271" s="2">
        <v>336.39</v>
      </c>
      <c r="M6271" s="2" t="s">
        <v>48</v>
      </c>
      <c r="N6271">
        <f t="shared" si="292"/>
        <v>1065.3896</v>
      </c>
      <c r="O6271" s="4">
        <f t="shared" si="293"/>
        <v>358386.40754399996</v>
      </c>
    </row>
    <row r="6272" spans="1:15" ht="14.25" customHeight="1" x14ac:dyDescent="0.25">
      <c r="A6272" s="2" t="s">
        <v>6302</v>
      </c>
      <c r="B6272" s="2" t="s">
        <v>13</v>
      </c>
      <c r="C6272" s="2" t="s">
        <v>33</v>
      </c>
      <c r="D6272" s="2">
        <v>3577.33</v>
      </c>
      <c r="E6272" s="2">
        <v>0.49</v>
      </c>
      <c r="F6272" s="2">
        <f t="shared" si="294"/>
        <v>1752.8916999999999</v>
      </c>
      <c r="G6272" s="2">
        <v>8</v>
      </c>
      <c r="H6272" s="3">
        <v>45538</v>
      </c>
      <c r="I6272" s="3">
        <v>45545</v>
      </c>
      <c r="J6272" s="2" t="s">
        <v>15</v>
      </c>
      <c r="K6272" s="2" t="s">
        <v>16</v>
      </c>
      <c r="L6272" s="2">
        <v>679.6</v>
      </c>
      <c r="M6272" s="2" t="s">
        <v>23</v>
      </c>
      <c r="N6272">
        <f t="shared" si="292"/>
        <v>1824.4383</v>
      </c>
      <c r="O6272" s="4">
        <f t="shared" si="293"/>
        <v>1239888.26868</v>
      </c>
    </row>
    <row r="6273" spans="1:15" ht="14.25" customHeight="1" x14ac:dyDescent="0.25">
      <c r="A6273" s="2" t="s">
        <v>6303</v>
      </c>
      <c r="B6273" s="2" t="s">
        <v>41</v>
      </c>
      <c r="C6273" s="2" t="s">
        <v>14</v>
      </c>
      <c r="D6273" s="2">
        <v>1574.56</v>
      </c>
      <c r="E6273" s="2">
        <v>0.02</v>
      </c>
      <c r="F6273" s="2">
        <f t="shared" si="294"/>
        <v>31.491199999999999</v>
      </c>
      <c r="G6273" s="2">
        <v>3</v>
      </c>
      <c r="H6273" s="3">
        <v>44928</v>
      </c>
      <c r="I6273" s="3">
        <v>44933</v>
      </c>
      <c r="J6273" s="2" t="s">
        <v>31</v>
      </c>
      <c r="K6273" s="2" t="s">
        <v>22</v>
      </c>
      <c r="L6273" s="2">
        <v>90.59</v>
      </c>
      <c r="M6273" s="2" t="s">
        <v>28</v>
      </c>
      <c r="N6273">
        <f t="shared" si="292"/>
        <v>1543.0688</v>
      </c>
      <c r="O6273" s="4">
        <f t="shared" si="293"/>
        <v>139786.60259200001</v>
      </c>
    </row>
    <row r="6274" spans="1:15" ht="14.25" customHeight="1" x14ac:dyDescent="0.25">
      <c r="A6274" s="2" t="s">
        <v>6304</v>
      </c>
      <c r="B6274" s="2" t="s">
        <v>41</v>
      </c>
      <c r="C6274" s="2" t="s">
        <v>20</v>
      </c>
      <c r="D6274" s="2">
        <v>4608.6899999999996</v>
      </c>
      <c r="E6274" s="2">
        <v>0.09</v>
      </c>
      <c r="F6274" s="2">
        <f t="shared" si="294"/>
        <v>414.78209999999996</v>
      </c>
      <c r="G6274" s="2">
        <v>6</v>
      </c>
      <c r="H6274" s="3">
        <v>45467</v>
      </c>
      <c r="I6274" s="3">
        <v>45469</v>
      </c>
      <c r="J6274" s="2" t="s">
        <v>21</v>
      </c>
      <c r="K6274" s="2" t="s">
        <v>22</v>
      </c>
      <c r="L6274" s="2">
        <v>433.93</v>
      </c>
      <c r="M6274" s="2" t="s">
        <v>17</v>
      </c>
      <c r="N6274">
        <f t="shared" si="292"/>
        <v>4193.9078999999992</v>
      </c>
      <c r="O6274" s="4">
        <f t="shared" si="293"/>
        <v>1819862.4550469997</v>
      </c>
    </row>
    <row r="6275" spans="1:15" ht="14.25" customHeight="1" x14ac:dyDescent="0.25">
      <c r="A6275" s="2" t="s">
        <v>6305</v>
      </c>
      <c r="B6275" s="2" t="s">
        <v>25</v>
      </c>
      <c r="C6275" s="2" t="s">
        <v>26</v>
      </c>
      <c r="D6275" s="2">
        <v>3592.05</v>
      </c>
      <c r="E6275" s="2">
        <v>0.38</v>
      </c>
      <c r="F6275" s="2">
        <f t="shared" si="294"/>
        <v>1364.979</v>
      </c>
      <c r="G6275" s="2">
        <v>6</v>
      </c>
      <c r="H6275" s="3">
        <v>45397</v>
      </c>
      <c r="I6275" s="3">
        <v>45403</v>
      </c>
      <c r="J6275" s="2" t="s">
        <v>21</v>
      </c>
      <c r="K6275" s="2" t="s">
        <v>27</v>
      </c>
      <c r="L6275" s="2">
        <v>1040.05</v>
      </c>
      <c r="M6275" s="2" t="s">
        <v>28</v>
      </c>
      <c r="N6275">
        <f t="shared" si="292"/>
        <v>2227.0709999999999</v>
      </c>
      <c r="O6275" s="4">
        <f t="shared" si="293"/>
        <v>2316265.19355</v>
      </c>
    </row>
    <row r="6276" spans="1:15" ht="14.25" customHeight="1" x14ac:dyDescent="0.25">
      <c r="A6276" s="2" t="s">
        <v>6306</v>
      </c>
      <c r="B6276" s="2" t="s">
        <v>13</v>
      </c>
      <c r="C6276" s="2" t="s">
        <v>14</v>
      </c>
      <c r="D6276" s="2">
        <v>1520.64</v>
      </c>
      <c r="E6276" s="2">
        <v>0.08</v>
      </c>
      <c r="F6276" s="2">
        <f t="shared" si="294"/>
        <v>121.65120000000002</v>
      </c>
      <c r="G6276" s="2">
        <v>4</v>
      </c>
      <c r="H6276" s="3">
        <v>45307</v>
      </c>
      <c r="I6276" s="3">
        <v>45314</v>
      </c>
      <c r="J6276" s="2" t="s">
        <v>21</v>
      </c>
      <c r="K6276" s="2" t="s">
        <v>27</v>
      </c>
      <c r="L6276" s="2">
        <v>92.97</v>
      </c>
      <c r="M6276" s="2" t="s">
        <v>28</v>
      </c>
      <c r="N6276">
        <f t="shared" ref="N6276:N6339" si="295">D6276-F6276</f>
        <v>1398.9888000000001</v>
      </c>
      <c r="O6276" s="4">
        <f t="shared" ref="O6276:O6339" si="296">N6276*L6276</f>
        <v>130063.988736</v>
      </c>
    </row>
    <row r="6277" spans="1:15" ht="14.25" customHeight="1" x14ac:dyDescent="0.25">
      <c r="A6277" s="2" t="s">
        <v>6307</v>
      </c>
      <c r="B6277" s="2" t="s">
        <v>19</v>
      </c>
      <c r="C6277" s="2" t="s">
        <v>20</v>
      </c>
      <c r="D6277" s="2">
        <v>2630.41</v>
      </c>
      <c r="E6277" s="2">
        <v>0.49</v>
      </c>
      <c r="F6277" s="2">
        <f t="shared" si="294"/>
        <v>1288.9008999999999</v>
      </c>
      <c r="G6277" s="2">
        <v>5</v>
      </c>
      <c r="H6277" s="3">
        <v>45015</v>
      </c>
      <c r="I6277" s="3">
        <v>45022</v>
      </c>
      <c r="J6277" s="2" t="s">
        <v>21</v>
      </c>
      <c r="K6277" s="2" t="s">
        <v>27</v>
      </c>
      <c r="L6277" s="2">
        <v>628.73</v>
      </c>
      <c r="M6277" s="2" t="s">
        <v>23</v>
      </c>
      <c r="N6277">
        <f t="shared" si="295"/>
        <v>1341.5091</v>
      </c>
      <c r="O6277" s="4">
        <f t="shared" si="296"/>
        <v>843447.01644300006</v>
      </c>
    </row>
    <row r="6278" spans="1:15" ht="14.25" customHeight="1" x14ac:dyDescent="0.25">
      <c r="A6278" s="2" t="s">
        <v>6308</v>
      </c>
      <c r="B6278" s="2" t="s">
        <v>13</v>
      </c>
      <c r="C6278" s="2" t="s">
        <v>36</v>
      </c>
      <c r="D6278" s="2">
        <v>3369.47</v>
      </c>
      <c r="E6278" s="2">
        <v>0.16</v>
      </c>
      <c r="F6278" s="2">
        <f t="shared" si="294"/>
        <v>539.11519999999996</v>
      </c>
      <c r="G6278" s="2">
        <v>7</v>
      </c>
      <c r="H6278" s="3">
        <v>45606</v>
      </c>
      <c r="I6278" s="3">
        <v>45609</v>
      </c>
      <c r="J6278" s="2" t="s">
        <v>21</v>
      </c>
      <c r="K6278" s="2" t="s">
        <v>22</v>
      </c>
      <c r="L6278" s="2">
        <v>991.15</v>
      </c>
      <c r="M6278" s="2" t="s">
        <v>48</v>
      </c>
      <c r="N6278">
        <f t="shared" si="295"/>
        <v>2830.3548000000001</v>
      </c>
      <c r="O6278" s="4">
        <f t="shared" si="296"/>
        <v>2805306.1600199998</v>
      </c>
    </row>
    <row r="6279" spans="1:15" ht="14.25" customHeight="1" x14ac:dyDescent="0.25">
      <c r="A6279" s="2" t="s">
        <v>6309</v>
      </c>
      <c r="B6279" s="2" t="s">
        <v>41</v>
      </c>
      <c r="C6279" s="2" t="s">
        <v>14</v>
      </c>
      <c r="D6279" s="2">
        <v>1047.49</v>
      </c>
      <c r="E6279" s="2">
        <v>0.46</v>
      </c>
      <c r="F6279" s="2">
        <f t="shared" si="294"/>
        <v>481.84540000000004</v>
      </c>
      <c r="G6279" s="2">
        <v>1</v>
      </c>
      <c r="H6279" s="3">
        <v>45600</v>
      </c>
      <c r="I6279" s="3">
        <v>45603</v>
      </c>
      <c r="J6279" s="2" t="s">
        <v>15</v>
      </c>
      <c r="K6279" s="2" t="s">
        <v>27</v>
      </c>
      <c r="L6279" s="2">
        <v>60.24</v>
      </c>
      <c r="M6279" s="2" t="s">
        <v>39</v>
      </c>
      <c r="N6279">
        <f t="shared" si="295"/>
        <v>565.64459999999997</v>
      </c>
      <c r="O6279" s="4">
        <f t="shared" si="296"/>
        <v>34074.430703999999</v>
      </c>
    </row>
    <row r="6280" spans="1:15" ht="14.25" customHeight="1" x14ac:dyDescent="0.25">
      <c r="A6280" s="2" t="s">
        <v>6310</v>
      </c>
      <c r="B6280" s="2" t="s">
        <v>19</v>
      </c>
      <c r="C6280" s="2" t="s">
        <v>36</v>
      </c>
      <c r="D6280" s="2">
        <v>1306.32</v>
      </c>
      <c r="E6280" s="2">
        <v>0.33</v>
      </c>
      <c r="F6280" s="2">
        <f t="shared" si="294"/>
        <v>431.0856</v>
      </c>
      <c r="G6280" s="2">
        <v>8</v>
      </c>
      <c r="H6280" s="3">
        <v>45436</v>
      </c>
      <c r="I6280" s="3">
        <v>45439</v>
      </c>
      <c r="J6280" s="2" t="s">
        <v>15</v>
      </c>
      <c r="K6280" s="2" t="s">
        <v>27</v>
      </c>
      <c r="L6280" s="2">
        <v>346.16</v>
      </c>
      <c r="M6280" s="2" t="s">
        <v>39</v>
      </c>
      <c r="N6280">
        <f t="shared" si="295"/>
        <v>875.23439999999994</v>
      </c>
      <c r="O6280" s="4">
        <f t="shared" si="296"/>
        <v>302971.13990399998</v>
      </c>
    </row>
    <row r="6281" spans="1:15" ht="14.25" customHeight="1" x14ac:dyDescent="0.25">
      <c r="A6281" s="2" t="s">
        <v>6311</v>
      </c>
      <c r="B6281" s="2" t="s">
        <v>13</v>
      </c>
      <c r="C6281" s="2" t="s">
        <v>14</v>
      </c>
      <c r="D6281" s="2">
        <v>2584.91</v>
      </c>
      <c r="E6281" s="2">
        <v>0.32</v>
      </c>
      <c r="F6281" s="2">
        <f t="shared" si="294"/>
        <v>827.1712</v>
      </c>
      <c r="G6281" s="2">
        <v>3</v>
      </c>
      <c r="H6281" s="3">
        <v>45517</v>
      </c>
      <c r="I6281" s="3">
        <v>45518</v>
      </c>
      <c r="J6281" s="2" t="s">
        <v>15</v>
      </c>
      <c r="K6281" s="2" t="s">
        <v>22</v>
      </c>
      <c r="L6281" s="2">
        <v>584.35</v>
      </c>
      <c r="M6281" s="2" t="s">
        <v>23</v>
      </c>
      <c r="N6281">
        <f t="shared" si="295"/>
        <v>1757.7387999999999</v>
      </c>
      <c r="O6281" s="4">
        <f t="shared" si="296"/>
        <v>1027134.6677799999</v>
      </c>
    </row>
    <row r="6282" spans="1:15" ht="14.25" customHeight="1" x14ac:dyDescent="0.25">
      <c r="A6282" s="2" t="s">
        <v>6312</v>
      </c>
      <c r="B6282" s="2" t="s">
        <v>41</v>
      </c>
      <c r="C6282" s="2" t="s">
        <v>14</v>
      </c>
      <c r="D6282" s="2">
        <v>4631.9799999999996</v>
      </c>
      <c r="E6282" s="2">
        <v>0.46</v>
      </c>
      <c r="F6282" s="2">
        <f t="shared" si="294"/>
        <v>2130.7107999999998</v>
      </c>
      <c r="G6282" s="2">
        <v>7</v>
      </c>
      <c r="H6282" s="3">
        <v>45477</v>
      </c>
      <c r="I6282" s="3">
        <v>45479</v>
      </c>
      <c r="J6282" s="2" t="s">
        <v>31</v>
      </c>
      <c r="K6282" s="2" t="s">
        <v>27</v>
      </c>
      <c r="L6282" s="2">
        <v>269.52</v>
      </c>
      <c r="M6282" s="2" t="s">
        <v>34</v>
      </c>
      <c r="N6282">
        <f t="shared" si="295"/>
        <v>2501.2691999999997</v>
      </c>
      <c r="O6282" s="4">
        <f t="shared" si="296"/>
        <v>674142.07478399994</v>
      </c>
    </row>
    <row r="6283" spans="1:15" ht="14.25" customHeight="1" x14ac:dyDescent="0.25">
      <c r="A6283" s="2" t="s">
        <v>6313</v>
      </c>
      <c r="B6283" s="2" t="s">
        <v>41</v>
      </c>
      <c r="C6283" s="2" t="s">
        <v>36</v>
      </c>
      <c r="D6283" s="2">
        <v>1785.65</v>
      </c>
      <c r="E6283" s="2">
        <v>0.26</v>
      </c>
      <c r="F6283" s="2">
        <f t="shared" si="294"/>
        <v>464.26900000000006</v>
      </c>
      <c r="G6283" s="2">
        <v>9</v>
      </c>
      <c r="H6283" s="3">
        <v>45480</v>
      </c>
      <c r="I6283" s="3">
        <v>45485</v>
      </c>
      <c r="J6283" s="2" t="s">
        <v>15</v>
      </c>
      <c r="K6283" s="2" t="s">
        <v>16</v>
      </c>
      <c r="L6283" s="2">
        <v>356.65</v>
      </c>
      <c r="M6283" s="2" t="s">
        <v>34</v>
      </c>
      <c r="N6283">
        <f t="shared" si="295"/>
        <v>1321.3810000000001</v>
      </c>
      <c r="O6283" s="4">
        <f t="shared" si="296"/>
        <v>471270.53365</v>
      </c>
    </row>
    <row r="6284" spans="1:15" ht="14.25" customHeight="1" x14ac:dyDescent="0.25">
      <c r="A6284" s="2" t="s">
        <v>6314</v>
      </c>
      <c r="B6284" s="2" t="s">
        <v>25</v>
      </c>
      <c r="C6284" s="2" t="s">
        <v>33</v>
      </c>
      <c r="D6284" s="2">
        <v>2070.44</v>
      </c>
      <c r="E6284" s="2">
        <v>0.2</v>
      </c>
      <c r="F6284" s="2">
        <f t="shared" si="294"/>
        <v>414.08800000000002</v>
      </c>
      <c r="G6284" s="2">
        <v>2</v>
      </c>
      <c r="H6284" s="3">
        <v>45161</v>
      </c>
      <c r="I6284" s="3">
        <v>45162</v>
      </c>
      <c r="J6284" s="2" t="s">
        <v>31</v>
      </c>
      <c r="K6284" s="2" t="s">
        <v>22</v>
      </c>
      <c r="L6284" s="2">
        <v>577.73</v>
      </c>
      <c r="M6284" s="2" t="s">
        <v>39</v>
      </c>
      <c r="N6284">
        <f t="shared" si="295"/>
        <v>1656.3520000000001</v>
      </c>
      <c r="O6284" s="4">
        <f t="shared" si="296"/>
        <v>956924.24096000008</v>
      </c>
    </row>
    <row r="6285" spans="1:15" ht="14.25" customHeight="1" x14ac:dyDescent="0.25">
      <c r="A6285" s="2" t="s">
        <v>6315</v>
      </c>
      <c r="B6285" s="2" t="s">
        <v>25</v>
      </c>
      <c r="C6285" s="2" t="s">
        <v>20</v>
      </c>
      <c r="D6285" s="2">
        <v>1034.04</v>
      </c>
      <c r="E6285" s="2">
        <v>0.11</v>
      </c>
      <c r="F6285" s="2">
        <f t="shared" si="294"/>
        <v>113.7444</v>
      </c>
      <c r="G6285" s="2">
        <v>7</v>
      </c>
      <c r="H6285" s="3">
        <v>45140</v>
      </c>
      <c r="I6285" s="3">
        <v>45144</v>
      </c>
      <c r="J6285" s="2" t="s">
        <v>31</v>
      </c>
      <c r="K6285" s="2" t="s">
        <v>27</v>
      </c>
      <c r="L6285" s="2">
        <v>166.8</v>
      </c>
      <c r="M6285" s="2" t="s">
        <v>17</v>
      </c>
      <c r="N6285">
        <f t="shared" si="295"/>
        <v>920.29559999999992</v>
      </c>
      <c r="O6285" s="4">
        <f t="shared" si="296"/>
        <v>153505.30608000001</v>
      </c>
    </row>
    <row r="6286" spans="1:15" ht="14.25" customHeight="1" x14ac:dyDescent="0.25">
      <c r="A6286" s="2" t="s">
        <v>6316</v>
      </c>
      <c r="B6286" s="2" t="s">
        <v>25</v>
      </c>
      <c r="C6286" s="2" t="s">
        <v>33</v>
      </c>
      <c r="D6286" s="2">
        <v>3006.72</v>
      </c>
      <c r="E6286" s="2">
        <v>7.0000000000000007E-2</v>
      </c>
      <c r="F6286" s="2">
        <f t="shared" si="294"/>
        <v>210.47040000000001</v>
      </c>
      <c r="G6286" s="2">
        <v>1</v>
      </c>
      <c r="H6286" s="3">
        <v>45580</v>
      </c>
      <c r="I6286" s="3">
        <v>45587</v>
      </c>
      <c r="J6286" s="2" t="s">
        <v>15</v>
      </c>
      <c r="K6286" s="2" t="s">
        <v>22</v>
      </c>
      <c r="L6286" s="2">
        <v>709.19</v>
      </c>
      <c r="M6286" s="2" t="s">
        <v>23</v>
      </c>
      <c r="N6286">
        <f t="shared" si="295"/>
        <v>2796.2495999999996</v>
      </c>
      <c r="O6286" s="4">
        <f t="shared" si="296"/>
        <v>1983072.253824</v>
      </c>
    </row>
    <row r="6287" spans="1:15" ht="14.25" customHeight="1" x14ac:dyDescent="0.25">
      <c r="A6287" s="2" t="s">
        <v>6317</v>
      </c>
      <c r="B6287" s="2" t="s">
        <v>41</v>
      </c>
      <c r="C6287" s="2" t="s">
        <v>33</v>
      </c>
      <c r="D6287" s="2">
        <v>3726.74</v>
      </c>
      <c r="E6287" s="2">
        <v>0.4</v>
      </c>
      <c r="F6287" s="2">
        <f t="shared" si="294"/>
        <v>1490.6959999999999</v>
      </c>
      <c r="G6287" s="2">
        <v>5</v>
      </c>
      <c r="H6287" s="3">
        <v>45265</v>
      </c>
      <c r="I6287" s="3">
        <v>45271</v>
      </c>
      <c r="J6287" s="2" t="s">
        <v>21</v>
      </c>
      <c r="K6287" s="2" t="s">
        <v>16</v>
      </c>
      <c r="L6287" s="2">
        <v>489.76</v>
      </c>
      <c r="M6287" s="2" t="s">
        <v>48</v>
      </c>
      <c r="N6287">
        <f t="shared" si="295"/>
        <v>2236.0439999999999</v>
      </c>
      <c r="O6287" s="4">
        <f t="shared" si="296"/>
        <v>1095124.9094399998</v>
      </c>
    </row>
    <row r="6288" spans="1:15" ht="14.25" customHeight="1" x14ac:dyDescent="0.25">
      <c r="A6288" s="2" t="s">
        <v>6318</v>
      </c>
      <c r="B6288" s="2" t="s">
        <v>13</v>
      </c>
      <c r="C6288" s="2" t="s">
        <v>20</v>
      </c>
      <c r="D6288" s="2">
        <v>2259.15</v>
      </c>
      <c r="E6288" s="2">
        <v>0.06</v>
      </c>
      <c r="F6288" s="2">
        <f t="shared" si="294"/>
        <v>135.54900000000001</v>
      </c>
      <c r="G6288" s="2">
        <v>7</v>
      </c>
      <c r="H6288" s="3">
        <v>45548</v>
      </c>
      <c r="I6288" s="3">
        <v>45551</v>
      </c>
      <c r="J6288" s="2" t="s">
        <v>15</v>
      </c>
      <c r="K6288" s="2" t="s">
        <v>22</v>
      </c>
      <c r="L6288" s="2">
        <v>335.37</v>
      </c>
      <c r="M6288" s="2" t="s">
        <v>28</v>
      </c>
      <c r="N6288">
        <f t="shared" si="295"/>
        <v>2123.6010000000001</v>
      </c>
      <c r="O6288" s="4">
        <f t="shared" si="296"/>
        <v>712192.06737000006</v>
      </c>
    </row>
    <row r="6289" spans="1:15" ht="14.25" customHeight="1" x14ac:dyDescent="0.25">
      <c r="A6289" s="2" t="s">
        <v>6319</v>
      </c>
      <c r="B6289" s="2" t="s">
        <v>25</v>
      </c>
      <c r="C6289" s="2" t="s">
        <v>26</v>
      </c>
      <c r="D6289" s="2">
        <v>3776.22</v>
      </c>
      <c r="E6289" s="2">
        <v>0.2</v>
      </c>
      <c r="F6289" s="2">
        <f t="shared" si="294"/>
        <v>755.24400000000003</v>
      </c>
      <c r="G6289" s="2">
        <v>5</v>
      </c>
      <c r="H6289" s="3">
        <v>45524</v>
      </c>
      <c r="I6289" s="3">
        <v>45525</v>
      </c>
      <c r="J6289" s="2" t="s">
        <v>31</v>
      </c>
      <c r="K6289" s="2" t="s">
        <v>16</v>
      </c>
      <c r="L6289" s="2">
        <v>838.86</v>
      </c>
      <c r="M6289" s="2" t="s">
        <v>34</v>
      </c>
      <c r="N6289">
        <f t="shared" si="295"/>
        <v>3020.9759999999997</v>
      </c>
      <c r="O6289" s="4">
        <f t="shared" si="296"/>
        <v>2534175.9273599996</v>
      </c>
    </row>
    <row r="6290" spans="1:15" ht="14.25" customHeight="1" x14ac:dyDescent="0.25">
      <c r="A6290" s="2" t="s">
        <v>6320</v>
      </c>
      <c r="B6290" s="2" t="s">
        <v>13</v>
      </c>
      <c r="C6290" s="2" t="s">
        <v>33</v>
      </c>
      <c r="D6290" s="2">
        <v>1582.76</v>
      </c>
      <c r="E6290" s="2">
        <v>0.2</v>
      </c>
      <c r="F6290" s="2">
        <f t="shared" si="294"/>
        <v>316.55200000000002</v>
      </c>
      <c r="G6290" s="2">
        <v>5</v>
      </c>
      <c r="H6290" s="3">
        <v>45141</v>
      </c>
      <c r="I6290" s="3">
        <v>45147</v>
      </c>
      <c r="J6290" s="2" t="s">
        <v>31</v>
      </c>
      <c r="K6290" s="2" t="s">
        <v>27</v>
      </c>
      <c r="L6290" s="2">
        <v>91.24</v>
      </c>
      <c r="M6290" s="2" t="s">
        <v>48</v>
      </c>
      <c r="N6290">
        <f t="shared" si="295"/>
        <v>1266.2080000000001</v>
      </c>
      <c r="O6290" s="4">
        <f t="shared" si="296"/>
        <v>115528.81792</v>
      </c>
    </row>
    <row r="6291" spans="1:15" ht="14.25" customHeight="1" x14ac:dyDescent="0.25">
      <c r="A6291" s="2" t="s">
        <v>6321</v>
      </c>
      <c r="B6291" s="2" t="s">
        <v>25</v>
      </c>
      <c r="C6291" s="2" t="s">
        <v>33</v>
      </c>
      <c r="D6291" s="2">
        <v>3564.22</v>
      </c>
      <c r="E6291" s="2">
        <v>0.33</v>
      </c>
      <c r="F6291" s="2">
        <f t="shared" si="294"/>
        <v>1176.1926000000001</v>
      </c>
      <c r="G6291" s="2">
        <v>6</v>
      </c>
      <c r="H6291" s="3">
        <v>45435</v>
      </c>
      <c r="I6291" s="3">
        <v>45441</v>
      </c>
      <c r="J6291" s="2" t="s">
        <v>31</v>
      </c>
      <c r="K6291" s="2" t="s">
        <v>16</v>
      </c>
      <c r="L6291" s="2">
        <v>831.22</v>
      </c>
      <c r="M6291" s="2" t="s">
        <v>28</v>
      </c>
      <c r="N6291">
        <f t="shared" si="295"/>
        <v>2388.0273999999999</v>
      </c>
      <c r="O6291" s="4">
        <f t="shared" si="296"/>
        <v>1984976.135428</v>
      </c>
    </row>
    <row r="6292" spans="1:15" ht="14.25" customHeight="1" x14ac:dyDescent="0.25">
      <c r="A6292" s="2" t="s">
        <v>6322</v>
      </c>
      <c r="B6292" s="2" t="s">
        <v>19</v>
      </c>
      <c r="C6292" s="2" t="s">
        <v>33</v>
      </c>
      <c r="D6292" s="2">
        <v>1365.89</v>
      </c>
      <c r="E6292" s="2">
        <v>0.14000000000000001</v>
      </c>
      <c r="F6292" s="2">
        <f t="shared" si="294"/>
        <v>191.22460000000004</v>
      </c>
      <c r="G6292" s="2">
        <v>6</v>
      </c>
      <c r="H6292" s="3">
        <v>45349</v>
      </c>
      <c r="I6292" s="3">
        <v>45353</v>
      </c>
      <c r="J6292" s="2" t="s">
        <v>15</v>
      </c>
      <c r="K6292" s="2" t="s">
        <v>16</v>
      </c>
      <c r="L6292" s="2">
        <v>158.1</v>
      </c>
      <c r="M6292" s="2" t="s">
        <v>28</v>
      </c>
      <c r="N6292">
        <f t="shared" si="295"/>
        <v>1174.6654000000001</v>
      </c>
      <c r="O6292" s="4">
        <f t="shared" si="296"/>
        <v>185714.59974000001</v>
      </c>
    </row>
    <row r="6293" spans="1:15" ht="14.25" customHeight="1" x14ac:dyDescent="0.25">
      <c r="A6293" s="2" t="s">
        <v>6323</v>
      </c>
      <c r="B6293" s="2" t="s">
        <v>19</v>
      </c>
      <c r="C6293" s="2" t="s">
        <v>26</v>
      </c>
      <c r="D6293" s="2">
        <v>3925.18</v>
      </c>
      <c r="E6293" s="2">
        <v>0.42</v>
      </c>
      <c r="F6293" s="2">
        <f t="shared" si="294"/>
        <v>1648.5755999999999</v>
      </c>
      <c r="G6293" s="2">
        <v>2</v>
      </c>
      <c r="H6293" s="3">
        <v>45571</v>
      </c>
      <c r="I6293" s="3">
        <v>45574</v>
      </c>
      <c r="J6293" s="2" t="s">
        <v>15</v>
      </c>
      <c r="K6293" s="2" t="s">
        <v>16</v>
      </c>
      <c r="L6293" s="2">
        <v>1028.81</v>
      </c>
      <c r="M6293" s="2" t="s">
        <v>28</v>
      </c>
      <c r="N6293">
        <f t="shared" si="295"/>
        <v>2276.6044000000002</v>
      </c>
      <c r="O6293" s="4">
        <f t="shared" si="296"/>
        <v>2342193.3727640002</v>
      </c>
    </row>
    <row r="6294" spans="1:15" ht="14.25" customHeight="1" x14ac:dyDescent="0.25">
      <c r="A6294" s="2" t="s">
        <v>6324</v>
      </c>
      <c r="B6294" s="2" t="s">
        <v>25</v>
      </c>
      <c r="C6294" s="2" t="s">
        <v>14</v>
      </c>
      <c r="D6294" s="2">
        <v>4170.1400000000003</v>
      </c>
      <c r="E6294" s="2">
        <v>0.1</v>
      </c>
      <c r="F6294" s="2">
        <f t="shared" si="294"/>
        <v>417.01400000000007</v>
      </c>
      <c r="G6294" s="2">
        <v>9</v>
      </c>
      <c r="H6294" s="3">
        <v>45381</v>
      </c>
      <c r="I6294" s="3">
        <v>45382</v>
      </c>
      <c r="J6294" s="2" t="s">
        <v>31</v>
      </c>
      <c r="K6294" s="2" t="s">
        <v>16</v>
      </c>
      <c r="L6294" s="2">
        <v>791.48</v>
      </c>
      <c r="M6294" s="2" t="s">
        <v>34</v>
      </c>
      <c r="N6294">
        <f t="shared" si="295"/>
        <v>3753.1260000000002</v>
      </c>
      <c r="O6294" s="4">
        <f t="shared" si="296"/>
        <v>2970524.1664800001</v>
      </c>
    </row>
    <row r="6295" spans="1:15" ht="14.25" customHeight="1" x14ac:dyDescent="0.25">
      <c r="A6295" s="2" t="s">
        <v>6325</v>
      </c>
      <c r="B6295" s="2" t="s">
        <v>41</v>
      </c>
      <c r="C6295" s="2" t="s">
        <v>36</v>
      </c>
      <c r="D6295" s="2">
        <v>4008.85</v>
      </c>
      <c r="E6295" s="2">
        <v>0.39</v>
      </c>
      <c r="F6295" s="2">
        <f t="shared" si="294"/>
        <v>1563.4515000000001</v>
      </c>
      <c r="G6295" s="2">
        <v>3</v>
      </c>
      <c r="H6295" s="3">
        <v>45372</v>
      </c>
      <c r="I6295" s="3">
        <v>45375</v>
      </c>
      <c r="J6295" s="2" t="s">
        <v>15</v>
      </c>
      <c r="K6295" s="2" t="s">
        <v>22</v>
      </c>
      <c r="L6295" s="2">
        <v>489.44</v>
      </c>
      <c r="M6295" s="2" t="s">
        <v>23</v>
      </c>
      <c r="N6295">
        <f t="shared" si="295"/>
        <v>2445.3984999999998</v>
      </c>
      <c r="O6295" s="4">
        <f t="shared" si="296"/>
        <v>1196875.8418399999</v>
      </c>
    </row>
    <row r="6296" spans="1:15" ht="14.25" customHeight="1" x14ac:dyDescent="0.25">
      <c r="A6296" s="2" t="s">
        <v>6326</v>
      </c>
      <c r="B6296" s="2" t="s">
        <v>25</v>
      </c>
      <c r="C6296" s="2" t="s">
        <v>36</v>
      </c>
      <c r="D6296" s="2">
        <v>1155.82</v>
      </c>
      <c r="E6296" s="2">
        <v>0.42</v>
      </c>
      <c r="F6296" s="2">
        <f t="shared" si="294"/>
        <v>485.44439999999997</v>
      </c>
      <c r="G6296" s="2">
        <v>1</v>
      </c>
      <c r="H6296" s="3">
        <v>45179</v>
      </c>
      <c r="I6296" s="3">
        <v>45181</v>
      </c>
      <c r="J6296" s="2" t="s">
        <v>15</v>
      </c>
      <c r="K6296" s="2" t="s">
        <v>22</v>
      </c>
      <c r="L6296" s="2">
        <v>254.95</v>
      </c>
      <c r="M6296" s="2" t="s">
        <v>39</v>
      </c>
      <c r="N6296">
        <f t="shared" si="295"/>
        <v>670.37559999999996</v>
      </c>
      <c r="O6296" s="4">
        <f t="shared" si="296"/>
        <v>170912.25921999998</v>
      </c>
    </row>
    <row r="6297" spans="1:15" ht="14.25" customHeight="1" x14ac:dyDescent="0.25">
      <c r="A6297" s="2" t="s">
        <v>6327</v>
      </c>
      <c r="B6297" s="2" t="s">
        <v>25</v>
      </c>
      <c r="C6297" s="2" t="s">
        <v>26</v>
      </c>
      <c r="D6297" s="2">
        <v>3501.82</v>
      </c>
      <c r="E6297" s="2">
        <v>0.1</v>
      </c>
      <c r="F6297" s="2">
        <f t="shared" si="294"/>
        <v>350.18200000000002</v>
      </c>
      <c r="G6297" s="2">
        <v>1</v>
      </c>
      <c r="H6297" s="3">
        <v>45643</v>
      </c>
      <c r="I6297" s="3">
        <v>45646</v>
      </c>
      <c r="J6297" s="2" t="s">
        <v>31</v>
      </c>
      <c r="K6297" s="2" t="s">
        <v>16</v>
      </c>
      <c r="L6297" s="2">
        <v>975.71</v>
      </c>
      <c r="M6297" s="2" t="s">
        <v>34</v>
      </c>
      <c r="N6297">
        <f t="shared" si="295"/>
        <v>3151.6379999999999</v>
      </c>
      <c r="O6297" s="4">
        <f t="shared" si="296"/>
        <v>3075084.7129799998</v>
      </c>
    </row>
    <row r="6298" spans="1:15" ht="14.25" customHeight="1" x14ac:dyDescent="0.25">
      <c r="A6298" s="2" t="s">
        <v>6328</v>
      </c>
      <c r="B6298" s="2" t="s">
        <v>41</v>
      </c>
      <c r="C6298" s="2" t="s">
        <v>33</v>
      </c>
      <c r="D6298" s="2">
        <v>2738.85</v>
      </c>
      <c r="E6298" s="2">
        <v>0.4</v>
      </c>
      <c r="F6298" s="2">
        <f t="shared" si="294"/>
        <v>1095.54</v>
      </c>
      <c r="G6298" s="2">
        <v>9</v>
      </c>
      <c r="H6298" s="3">
        <v>45085</v>
      </c>
      <c r="I6298" s="3">
        <v>45091</v>
      </c>
      <c r="J6298" s="2" t="s">
        <v>15</v>
      </c>
      <c r="K6298" s="2" t="s">
        <v>27</v>
      </c>
      <c r="L6298" s="2">
        <v>491.22</v>
      </c>
      <c r="M6298" s="2" t="s">
        <v>23</v>
      </c>
      <c r="N6298">
        <f t="shared" si="295"/>
        <v>1643.31</v>
      </c>
      <c r="O6298" s="4">
        <f t="shared" si="296"/>
        <v>807226.73820000002</v>
      </c>
    </row>
    <row r="6299" spans="1:15" ht="14.25" customHeight="1" x14ac:dyDescent="0.25">
      <c r="A6299" s="2" t="s">
        <v>6329</v>
      </c>
      <c r="B6299" s="2" t="s">
        <v>19</v>
      </c>
      <c r="C6299" s="2" t="s">
        <v>36</v>
      </c>
      <c r="D6299" s="2">
        <v>4931.58</v>
      </c>
      <c r="E6299" s="2">
        <v>0.36</v>
      </c>
      <c r="F6299" s="2">
        <f t="shared" si="294"/>
        <v>1775.3688</v>
      </c>
      <c r="G6299" s="2">
        <v>6</v>
      </c>
      <c r="H6299" s="3">
        <v>45061</v>
      </c>
      <c r="I6299" s="3">
        <v>45068</v>
      </c>
      <c r="J6299" s="2" t="s">
        <v>15</v>
      </c>
      <c r="K6299" s="2" t="s">
        <v>22</v>
      </c>
      <c r="L6299" s="2">
        <v>1309.44</v>
      </c>
      <c r="M6299" s="2" t="s">
        <v>17</v>
      </c>
      <c r="N6299">
        <f t="shared" si="295"/>
        <v>3156.2111999999997</v>
      </c>
      <c r="O6299" s="4">
        <f t="shared" si="296"/>
        <v>4132869.1937279999</v>
      </c>
    </row>
    <row r="6300" spans="1:15" ht="14.25" customHeight="1" x14ac:dyDescent="0.25">
      <c r="A6300" s="2" t="s">
        <v>6330</v>
      </c>
      <c r="B6300" s="2" t="s">
        <v>13</v>
      </c>
      <c r="C6300" s="2" t="s">
        <v>26</v>
      </c>
      <c r="D6300" s="2">
        <v>1871.73</v>
      </c>
      <c r="E6300" s="2">
        <v>0.44</v>
      </c>
      <c r="F6300" s="2">
        <f t="shared" ref="F6300:F6363" si="297">D6300*E6300</f>
        <v>823.56119999999999</v>
      </c>
      <c r="G6300" s="2">
        <v>7</v>
      </c>
      <c r="H6300" s="3">
        <v>45053</v>
      </c>
      <c r="I6300" s="3">
        <v>45058</v>
      </c>
      <c r="J6300" s="2" t="s">
        <v>21</v>
      </c>
      <c r="K6300" s="2" t="s">
        <v>16</v>
      </c>
      <c r="L6300" s="2">
        <v>531.53</v>
      </c>
      <c r="M6300" s="2" t="s">
        <v>17</v>
      </c>
      <c r="N6300">
        <f t="shared" si="295"/>
        <v>1048.1687999999999</v>
      </c>
      <c r="O6300" s="4">
        <f t="shared" si="296"/>
        <v>557133.16226399993</v>
      </c>
    </row>
    <row r="6301" spans="1:15" ht="14.25" customHeight="1" x14ac:dyDescent="0.25">
      <c r="A6301" s="2" t="s">
        <v>6331</v>
      </c>
      <c r="B6301" s="2" t="s">
        <v>25</v>
      </c>
      <c r="C6301" s="2" t="s">
        <v>20</v>
      </c>
      <c r="D6301" s="2">
        <v>3879.13</v>
      </c>
      <c r="E6301" s="2">
        <v>0.25</v>
      </c>
      <c r="F6301" s="2">
        <f t="shared" si="297"/>
        <v>969.78250000000003</v>
      </c>
      <c r="G6301" s="2">
        <v>2</v>
      </c>
      <c r="H6301" s="3">
        <v>45211</v>
      </c>
      <c r="I6301" s="3">
        <v>45216</v>
      </c>
      <c r="J6301" s="2" t="s">
        <v>21</v>
      </c>
      <c r="K6301" s="2" t="s">
        <v>16</v>
      </c>
      <c r="L6301" s="2">
        <v>558.05999999999995</v>
      </c>
      <c r="M6301" s="2" t="s">
        <v>28</v>
      </c>
      <c r="N6301">
        <f t="shared" si="295"/>
        <v>2909.3474999999999</v>
      </c>
      <c r="O6301" s="4">
        <f t="shared" si="296"/>
        <v>1623590.4658499998</v>
      </c>
    </row>
    <row r="6302" spans="1:15" ht="14.25" customHeight="1" x14ac:dyDescent="0.25">
      <c r="A6302" s="2" t="s">
        <v>6332</v>
      </c>
      <c r="B6302" s="2" t="s">
        <v>41</v>
      </c>
      <c r="C6302" s="2" t="s">
        <v>36</v>
      </c>
      <c r="D6302" s="2">
        <v>1913.38</v>
      </c>
      <c r="E6302" s="2">
        <v>0.12</v>
      </c>
      <c r="F6302" s="2">
        <f t="shared" si="297"/>
        <v>229.60560000000001</v>
      </c>
      <c r="G6302" s="2">
        <v>1</v>
      </c>
      <c r="H6302" s="3">
        <v>44977</v>
      </c>
      <c r="I6302" s="3">
        <v>44980</v>
      </c>
      <c r="J6302" s="2" t="s">
        <v>15</v>
      </c>
      <c r="K6302" s="2" t="s">
        <v>22</v>
      </c>
      <c r="L6302" s="2">
        <v>492.39</v>
      </c>
      <c r="M6302" s="2" t="s">
        <v>39</v>
      </c>
      <c r="N6302">
        <f t="shared" si="295"/>
        <v>1683.7744</v>
      </c>
      <c r="O6302" s="4">
        <f t="shared" si="296"/>
        <v>829073.67681600002</v>
      </c>
    </row>
    <row r="6303" spans="1:15" ht="14.25" customHeight="1" x14ac:dyDescent="0.25">
      <c r="A6303" s="2" t="s">
        <v>6333</v>
      </c>
      <c r="B6303" s="2" t="s">
        <v>25</v>
      </c>
      <c r="C6303" s="2" t="s">
        <v>20</v>
      </c>
      <c r="D6303" s="2">
        <v>2044.6</v>
      </c>
      <c r="E6303" s="2">
        <v>0.46</v>
      </c>
      <c r="F6303" s="2">
        <f t="shared" si="297"/>
        <v>940.51599999999996</v>
      </c>
      <c r="G6303" s="2">
        <v>2</v>
      </c>
      <c r="H6303" s="3">
        <v>45643</v>
      </c>
      <c r="I6303" s="3">
        <v>45644</v>
      </c>
      <c r="J6303" s="2" t="s">
        <v>15</v>
      </c>
      <c r="K6303" s="2" t="s">
        <v>27</v>
      </c>
      <c r="L6303" s="2">
        <v>499.76</v>
      </c>
      <c r="M6303" s="2" t="s">
        <v>48</v>
      </c>
      <c r="N6303">
        <f t="shared" si="295"/>
        <v>1104.0839999999998</v>
      </c>
      <c r="O6303" s="4">
        <f t="shared" si="296"/>
        <v>551777.01983999996</v>
      </c>
    </row>
    <row r="6304" spans="1:15" ht="14.25" customHeight="1" x14ac:dyDescent="0.25">
      <c r="A6304" s="2" t="s">
        <v>6334</v>
      </c>
      <c r="B6304" s="2" t="s">
        <v>41</v>
      </c>
      <c r="C6304" s="2" t="s">
        <v>33</v>
      </c>
      <c r="D6304" s="2">
        <v>643.86</v>
      </c>
      <c r="E6304" s="2">
        <v>0.4</v>
      </c>
      <c r="F6304" s="2">
        <f t="shared" si="297"/>
        <v>257.54400000000004</v>
      </c>
      <c r="G6304" s="2">
        <v>3</v>
      </c>
      <c r="H6304" s="3">
        <v>45166</v>
      </c>
      <c r="I6304" s="3">
        <v>45173</v>
      </c>
      <c r="J6304" s="2" t="s">
        <v>15</v>
      </c>
      <c r="K6304" s="2" t="s">
        <v>16</v>
      </c>
      <c r="L6304" s="2">
        <v>121.75</v>
      </c>
      <c r="M6304" s="2" t="s">
        <v>23</v>
      </c>
      <c r="N6304">
        <f t="shared" si="295"/>
        <v>386.31599999999997</v>
      </c>
      <c r="O6304" s="4">
        <f t="shared" si="296"/>
        <v>47033.972999999998</v>
      </c>
    </row>
    <row r="6305" spans="1:15" ht="14.25" customHeight="1" x14ac:dyDescent="0.25">
      <c r="A6305" s="2" t="s">
        <v>6335</v>
      </c>
      <c r="B6305" s="2" t="s">
        <v>13</v>
      </c>
      <c r="C6305" s="2" t="s">
        <v>36</v>
      </c>
      <c r="D6305" s="2">
        <v>1274.3399999999999</v>
      </c>
      <c r="E6305" s="2">
        <v>0.01</v>
      </c>
      <c r="F6305" s="2">
        <f t="shared" si="297"/>
        <v>12.743399999999999</v>
      </c>
      <c r="G6305" s="2">
        <v>3</v>
      </c>
      <c r="H6305" s="3">
        <v>45005</v>
      </c>
      <c r="I6305" s="3">
        <v>45011</v>
      </c>
      <c r="J6305" s="2" t="s">
        <v>31</v>
      </c>
      <c r="K6305" s="2" t="s">
        <v>27</v>
      </c>
      <c r="L6305" s="2">
        <v>81.260000000000005</v>
      </c>
      <c r="M6305" s="2" t="s">
        <v>39</v>
      </c>
      <c r="N6305">
        <f t="shared" si="295"/>
        <v>1261.5965999999999</v>
      </c>
      <c r="O6305" s="4">
        <f t="shared" si="296"/>
        <v>102517.33971599999</v>
      </c>
    </row>
    <row r="6306" spans="1:15" ht="14.25" customHeight="1" x14ac:dyDescent="0.25">
      <c r="A6306" s="2" t="s">
        <v>6336</v>
      </c>
      <c r="B6306" s="2" t="s">
        <v>13</v>
      </c>
      <c r="C6306" s="2" t="s">
        <v>26</v>
      </c>
      <c r="D6306" s="2">
        <v>905.97</v>
      </c>
      <c r="E6306" s="2">
        <v>0.47</v>
      </c>
      <c r="F6306" s="2">
        <f t="shared" si="297"/>
        <v>425.80590000000001</v>
      </c>
      <c r="G6306" s="2">
        <v>8</v>
      </c>
      <c r="H6306" s="3">
        <v>45105</v>
      </c>
      <c r="I6306" s="3">
        <v>45109</v>
      </c>
      <c r="J6306" s="2" t="s">
        <v>15</v>
      </c>
      <c r="K6306" s="2" t="s">
        <v>16</v>
      </c>
      <c r="L6306" s="2">
        <v>227.23</v>
      </c>
      <c r="M6306" s="2" t="s">
        <v>23</v>
      </c>
      <c r="N6306">
        <f t="shared" si="295"/>
        <v>480.16410000000002</v>
      </c>
      <c r="O6306" s="4">
        <f t="shared" si="296"/>
        <v>109107.68844300001</v>
      </c>
    </row>
    <row r="6307" spans="1:15" ht="14.25" customHeight="1" x14ac:dyDescent="0.25">
      <c r="A6307" s="2" t="s">
        <v>6337</v>
      </c>
      <c r="B6307" s="2" t="s">
        <v>19</v>
      </c>
      <c r="C6307" s="2" t="s">
        <v>14</v>
      </c>
      <c r="D6307" s="2">
        <v>880.08</v>
      </c>
      <c r="E6307" s="2">
        <v>0.47</v>
      </c>
      <c r="F6307" s="2">
        <f t="shared" si="297"/>
        <v>413.63760000000002</v>
      </c>
      <c r="G6307" s="2">
        <v>4</v>
      </c>
      <c r="H6307" s="3">
        <v>44940</v>
      </c>
      <c r="I6307" s="3">
        <v>44944</v>
      </c>
      <c r="J6307" s="2" t="s">
        <v>15</v>
      </c>
      <c r="K6307" s="2" t="s">
        <v>16</v>
      </c>
      <c r="L6307" s="2">
        <v>55.6</v>
      </c>
      <c r="M6307" s="2" t="s">
        <v>28</v>
      </c>
      <c r="N6307">
        <f t="shared" si="295"/>
        <v>466.44240000000002</v>
      </c>
      <c r="O6307" s="4">
        <f t="shared" si="296"/>
        <v>25934.197440000004</v>
      </c>
    </row>
    <row r="6308" spans="1:15" ht="14.25" customHeight="1" x14ac:dyDescent="0.25">
      <c r="A6308" s="2" t="s">
        <v>6338</v>
      </c>
      <c r="B6308" s="2" t="s">
        <v>41</v>
      </c>
      <c r="C6308" s="2" t="s">
        <v>36</v>
      </c>
      <c r="D6308" s="2">
        <v>144.18</v>
      </c>
      <c r="E6308" s="2">
        <v>0.18</v>
      </c>
      <c r="F6308" s="2">
        <f t="shared" si="297"/>
        <v>25.952400000000001</v>
      </c>
      <c r="G6308" s="2">
        <v>1</v>
      </c>
      <c r="H6308" s="3">
        <v>45020</v>
      </c>
      <c r="I6308" s="3">
        <v>45025</v>
      </c>
      <c r="J6308" s="2" t="s">
        <v>21</v>
      </c>
      <c r="K6308" s="2" t="s">
        <v>27</v>
      </c>
      <c r="L6308" s="2">
        <v>42.07</v>
      </c>
      <c r="M6308" s="2" t="s">
        <v>23</v>
      </c>
      <c r="N6308">
        <f t="shared" si="295"/>
        <v>118.22760000000001</v>
      </c>
      <c r="O6308" s="4">
        <f t="shared" si="296"/>
        <v>4973.8351320000002</v>
      </c>
    </row>
    <row r="6309" spans="1:15" ht="14.25" customHeight="1" x14ac:dyDescent="0.25">
      <c r="A6309" s="2" t="s">
        <v>6339</v>
      </c>
      <c r="B6309" s="2" t="s">
        <v>41</v>
      </c>
      <c r="C6309" s="2" t="s">
        <v>36</v>
      </c>
      <c r="D6309" s="2">
        <v>3989.53</v>
      </c>
      <c r="E6309" s="2">
        <v>0.01</v>
      </c>
      <c r="F6309" s="2">
        <f t="shared" si="297"/>
        <v>39.895300000000006</v>
      </c>
      <c r="G6309" s="2">
        <v>2</v>
      </c>
      <c r="H6309" s="3">
        <v>44949</v>
      </c>
      <c r="I6309" s="3">
        <v>44954</v>
      </c>
      <c r="J6309" s="2" t="s">
        <v>15</v>
      </c>
      <c r="K6309" s="2" t="s">
        <v>22</v>
      </c>
      <c r="L6309" s="2">
        <v>654.94000000000005</v>
      </c>
      <c r="M6309" s="2" t="s">
        <v>23</v>
      </c>
      <c r="N6309">
        <f t="shared" si="295"/>
        <v>3949.6347000000001</v>
      </c>
      <c r="O6309" s="4">
        <f t="shared" si="296"/>
        <v>2586773.7504180004</v>
      </c>
    </row>
    <row r="6310" spans="1:15" ht="14.25" customHeight="1" x14ac:dyDescent="0.25">
      <c r="A6310" s="2" t="s">
        <v>6340</v>
      </c>
      <c r="B6310" s="2" t="s">
        <v>19</v>
      </c>
      <c r="C6310" s="2" t="s">
        <v>36</v>
      </c>
      <c r="D6310" s="2">
        <v>2392.86</v>
      </c>
      <c r="E6310" s="2">
        <v>0.28000000000000003</v>
      </c>
      <c r="F6310" s="2">
        <f t="shared" si="297"/>
        <v>670.00080000000014</v>
      </c>
      <c r="G6310" s="2">
        <v>9</v>
      </c>
      <c r="H6310" s="3">
        <v>45006</v>
      </c>
      <c r="I6310" s="3">
        <v>45007</v>
      </c>
      <c r="J6310" s="2" t="s">
        <v>21</v>
      </c>
      <c r="K6310" s="2" t="s">
        <v>27</v>
      </c>
      <c r="L6310" s="2">
        <v>135.66</v>
      </c>
      <c r="M6310" s="2" t="s">
        <v>17</v>
      </c>
      <c r="N6310">
        <f t="shared" si="295"/>
        <v>1722.8591999999999</v>
      </c>
      <c r="O6310" s="4">
        <f t="shared" si="296"/>
        <v>233723.07907199996</v>
      </c>
    </row>
    <row r="6311" spans="1:15" ht="14.25" customHeight="1" x14ac:dyDescent="0.25">
      <c r="A6311" s="2" t="s">
        <v>6341</v>
      </c>
      <c r="B6311" s="2" t="s">
        <v>19</v>
      </c>
      <c r="C6311" s="2" t="s">
        <v>36</v>
      </c>
      <c r="D6311" s="2">
        <v>4040.42</v>
      </c>
      <c r="E6311" s="2">
        <v>0.46</v>
      </c>
      <c r="F6311" s="2">
        <f t="shared" si="297"/>
        <v>1858.5932</v>
      </c>
      <c r="G6311" s="2">
        <v>2</v>
      </c>
      <c r="H6311" s="3">
        <v>45270</v>
      </c>
      <c r="I6311" s="3">
        <v>45272</v>
      </c>
      <c r="J6311" s="2" t="s">
        <v>15</v>
      </c>
      <c r="K6311" s="2" t="s">
        <v>27</v>
      </c>
      <c r="L6311" s="2">
        <v>434.89</v>
      </c>
      <c r="M6311" s="2" t="s">
        <v>39</v>
      </c>
      <c r="N6311">
        <f t="shared" si="295"/>
        <v>2181.8267999999998</v>
      </c>
      <c r="O6311" s="4">
        <f t="shared" si="296"/>
        <v>948854.65705199994</v>
      </c>
    </row>
    <row r="6312" spans="1:15" ht="14.25" customHeight="1" x14ac:dyDescent="0.25">
      <c r="A6312" s="2" t="s">
        <v>6342</v>
      </c>
      <c r="B6312" s="2" t="s">
        <v>41</v>
      </c>
      <c r="C6312" s="2" t="s">
        <v>26</v>
      </c>
      <c r="D6312" s="2">
        <v>3101.5</v>
      </c>
      <c r="E6312" s="2">
        <v>0.06</v>
      </c>
      <c r="F6312" s="2">
        <f t="shared" si="297"/>
        <v>186.09</v>
      </c>
      <c r="G6312" s="2">
        <v>9</v>
      </c>
      <c r="H6312" s="3">
        <v>45481</v>
      </c>
      <c r="I6312" s="3">
        <v>45486</v>
      </c>
      <c r="J6312" s="2" t="s">
        <v>31</v>
      </c>
      <c r="K6312" s="2" t="s">
        <v>16</v>
      </c>
      <c r="L6312" s="2">
        <v>333.05</v>
      </c>
      <c r="M6312" s="2" t="s">
        <v>17</v>
      </c>
      <c r="N6312">
        <f t="shared" si="295"/>
        <v>2915.41</v>
      </c>
      <c r="O6312" s="4">
        <f t="shared" si="296"/>
        <v>970977.30050000001</v>
      </c>
    </row>
    <row r="6313" spans="1:15" ht="14.25" customHeight="1" x14ac:dyDescent="0.25">
      <c r="A6313" s="2" t="s">
        <v>6343</v>
      </c>
      <c r="B6313" s="2" t="s">
        <v>19</v>
      </c>
      <c r="C6313" s="2" t="s">
        <v>26</v>
      </c>
      <c r="D6313" s="2">
        <v>4173.55</v>
      </c>
      <c r="E6313" s="2">
        <v>0.3</v>
      </c>
      <c r="F6313" s="2">
        <f t="shared" si="297"/>
        <v>1252.0650000000001</v>
      </c>
      <c r="G6313" s="2">
        <v>5</v>
      </c>
      <c r="H6313" s="3">
        <v>45494</v>
      </c>
      <c r="I6313" s="3">
        <v>45499</v>
      </c>
      <c r="J6313" s="2" t="s">
        <v>15</v>
      </c>
      <c r="K6313" s="2" t="s">
        <v>22</v>
      </c>
      <c r="L6313" s="2">
        <v>1109.72</v>
      </c>
      <c r="M6313" s="2" t="s">
        <v>28</v>
      </c>
      <c r="N6313">
        <f t="shared" si="295"/>
        <v>2921.4850000000001</v>
      </c>
      <c r="O6313" s="4">
        <f t="shared" si="296"/>
        <v>3242030.3342000004</v>
      </c>
    </row>
    <row r="6314" spans="1:15" ht="14.25" customHeight="1" x14ac:dyDescent="0.25">
      <c r="A6314" s="2" t="s">
        <v>6344</v>
      </c>
      <c r="B6314" s="2" t="s">
        <v>13</v>
      </c>
      <c r="C6314" s="2" t="s">
        <v>14</v>
      </c>
      <c r="D6314" s="2">
        <v>2568.4499999999998</v>
      </c>
      <c r="E6314" s="2">
        <v>0.37</v>
      </c>
      <c r="F6314" s="2">
        <f t="shared" si="297"/>
        <v>950.3264999999999</v>
      </c>
      <c r="G6314" s="2">
        <v>4</v>
      </c>
      <c r="H6314" s="3">
        <v>45331</v>
      </c>
      <c r="I6314" s="3">
        <v>45338</v>
      </c>
      <c r="J6314" s="2" t="s">
        <v>15</v>
      </c>
      <c r="K6314" s="2" t="s">
        <v>27</v>
      </c>
      <c r="L6314" s="2">
        <v>175.93</v>
      </c>
      <c r="M6314" s="2" t="s">
        <v>23</v>
      </c>
      <c r="N6314">
        <f t="shared" si="295"/>
        <v>1618.1234999999999</v>
      </c>
      <c r="O6314" s="4">
        <f t="shared" si="296"/>
        <v>284676.46735499997</v>
      </c>
    </row>
    <row r="6315" spans="1:15" ht="14.25" customHeight="1" x14ac:dyDescent="0.25">
      <c r="A6315" s="2" t="s">
        <v>6345</v>
      </c>
      <c r="B6315" s="2" t="s">
        <v>25</v>
      </c>
      <c r="C6315" s="2" t="s">
        <v>26</v>
      </c>
      <c r="D6315" s="2">
        <v>560.79999999999995</v>
      </c>
      <c r="E6315" s="2">
        <v>7.0000000000000007E-2</v>
      </c>
      <c r="F6315" s="2">
        <f t="shared" si="297"/>
        <v>39.256</v>
      </c>
      <c r="G6315" s="2">
        <v>4</v>
      </c>
      <c r="H6315" s="3">
        <v>45033</v>
      </c>
      <c r="I6315" s="3">
        <v>45036</v>
      </c>
      <c r="J6315" s="2" t="s">
        <v>21</v>
      </c>
      <c r="K6315" s="2" t="s">
        <v>22</v>
      </c>
      <c r="L6315" s="2">
        <v>52.22</v>
      </c>
      <c r="M6315" s="2" t="s">
        <v>39</v>
      </c>
      <c r="N6315">
        <f t="shared" si="295"/>
        <v>521.54399999999998</v>
      </c>
      <c r="O6315" s="4">
        <f t="shared" si="296"/>
        <v>27235.027679999999</v>
      </c>
    </row>
    <row r="6316" spans="1:15" ht="14.25" customHeight="1" x14ac:dyDescent="0.25">
      <c r="A6316" s="2" t="s">
        <v>6346</v>
      </c>
      <c r="B6316" s="2" t="s">
        <v>13</v>
      </c>
      <c r="C6316" s="2" t="s">
        <v>26</v>
      </c>
      <c r="D6316" s="2">
        <v>3122.14</v>
      </c>
      <c r="E6316" s="2">
        <v>0.26</v>
      </c>
      <c r="F6316" s="2">
        <f t="shared" si="297"/>
        <v>811.75639999999999</v>
      </c>
      <c r="G6316" s="2">
        <v>3</v>
      </c>
      <c r="H6316" s="3">
        <v>45386</v>
      </c>
      <c r="I6316" s="3">
        <v>45388</v>
      </c>
      <c r="J6316" s="2" t="s">
        <v>21</v>
      </c>
      <c r="K6316" s="2" t="s">
        <v>22</v>
      </c>
      <c r="L6316" s="2">
        <v>442.6</v>
      </c>
      <c r="M6316" s="2" t="s">
        <v>28</v>
      </c>
      <c r="N6316">
        <f t="shared" si="295"/>
        <v>2310.3836000000001</v>
      </c>
      <c r="O6316" s="4">
        <f t="shared" si="296"/>
        <v>1022575.7813600001</v>
      </c>
    </row>
    <row r="6317" spans="1:15" ht="14.25" customHeight="1" x14ac:dyDescent="0.25">
      <c r="A6317" s="2" t="s">
        <v>6347</v>
      </c>
      <c r="B6317" s="2" t="s">
        <v>19</v>
      </c>
      <c r="C6317" s="2" t="s">
        <v>33</v>
      </c>
      <c r="D6317" s="2">
        <v>3421.05</v>
      </c>
      <c r="E6317" s="2">
        <v>0.04</v>
      </c>
      <c r="F6317" s="2">
        <f t="shared" si="297"/>
        <v>136.84200000000001</v>
      </c>
      <c r="G6317" s="2">
        <v>2</v>
      </c>
      <c r="H6317" s="3">
        <v>45291</v>
      </c>
      <c r="I6317" s="3">
        <v>45293</v>
      </c>
      <c r="J6317" s="2" t="s">
        <v>21</v>
      </c>
      <c r="K6317" s="2" t="s">
        <v>22</v>
      </c>
      <c r="L6317" s="2">
        <v>322.68</v>
      </c>
      <c r="M6317" s="2" t="s">
        <v>39</v>
      </c>
      <c r="N6317">
        <f t="shared" si="295"/>
        <v>3284.2080000000001</v>
      </c>
      <c r="O6317" s="4">
        <f t="shared" si="296"/>
        <v>1059748.2374400001</v>
      </c>
    </row>
    <row r="6318" spans="1:15" ht="14.25" customHeight="1" x14ac:dyDescent="0.25">
      <c r="A6318" s="2" t="s">
        <v>6348</v>
      </c>
      <c r="B6318" s="2" t="s">
        <v>41</v>
      </c>
      <c r="C6318" s="2" t="s">
        <v>33</v>
      </c>
      <c r="D6318" s="2">
        <v>3169.87</v>
      </c>
      <c r="E6318" s="2">
        <v>0.28000000000000003</v>
      </c>
      <c r="F6318" s="2">
        <f t="shared" si="297"/>
        <v>887.56360000000006</v>
      </c>
      <c r="G6318" s="2">
        <v>8</v>
      </c>
      <c r="H6318" s="3">
        <v>45350</v>
      </c>
      <c r="I6318" s="3">
        <v>45357</v>
      </c>
      <c r="J6318" s="2" t="s">
        <v>15</v>
      </c>
      <c r="K6318" s="2" t="s">
        <v>27</v>
      </c>
      <c r="L6318" s="2">
        <v>310.61</v>
      </c>
      <c r="M6318" s="2" t="s">
        <v>34</v>
      </c>
      <c r="N6318">
        <f t="shared" si="295"/>
        <v>2282.3063999999999</v>
      </c>
      <c r="O6318" s="4">
        <f t="shared" si="296"/>
        <v>708907.19090399996</v>
      </c>
    </row>
    <row r="6319" spans="1:15" ht="14.25" customHeight="1" x14ac:dyDescent="0.25">
      <c r="A6319" s="2" t="s">
        <v>6349</v>
      </c>
      <c r="B6319" s="2" t="s">
        <v>41</v>
      </c>
      <c r="C6319" s="2" t="s">
        <v>20</v>
      </c>
      <c r="D6319" s="2">
        <v>4026.55</v>
      </c>
      <c r="E6319" s="2">
        <v>0.22</v>
      </c>
      <c r="F6319" s="2">
        <f t="shared" si="297"/>
        <v>885.84100000000001</v>
      </c>
      <c r="G6319" s="2">
        <v>6</v>
      </c>
      <c r="H6319" s="3">
        <v>45020</v>
      </c>
      <c r="I6319" s="3">
        <v>45025</v>
      </c>
      <c r="J6319" s="2" t="s">
        <v>31</v>
      </c>
      <c r="K6319" s="2" t="s">
        <v>16</v>
      </c>
      <c r="L6319" s="2">
        <v>415.78</v>
      </c>
      <c r="M6319" s="2" t="s">
        <v>17</v>
      </c>
      <c r="N6319">
        <f t="shared" si="295"/>
        <v>3140.7090000000003</v>
      </c>
      <c r="O6319" s="4">
        <f t="shared" si="296"/>
        <v>1305843.98802</v>
      </c>
    </row>
    <row r="6320" spans="1:15" ht="14.25" customHeight="1" x14ac:dyDescent="0.25">
      <c r="A6320" s="2" t="s">
        <v>6350</v>
      </c>
      <c r="B6320" s="2" t="s">
        <v>13</v>
      </c>
      <c r="C6320" s="2" t="s">
        <v>14</v>
      </c>
      <c r="D6320" s="2">
        <v>3684.35</v>
      </c>
      <c r="E6320" s="2">
        <v>0.13</v>
      </c>
      <c r="F6320" s="2">
        <f t="shared" si="297"/>
        <v>478.96550000000002</v>
      </c>
      <c r="G6320" s="2">
        <v>9</v>
      </c>
      <c r="H6320" s="3">
        <v>45028</v>
      </c>
      <c r="I6320" s="3">
        <v>45031</v>
      </c>
      <c r="J6320" s="2" t="s">
        <v>21</v>
      </c>
      <c r="K6320" s="2" t="s">
        <v>22</v>
      </c>
      <c r="L6320" s="2">
        <v>315.45</v>
      </c>
      <c r="M6320" s="2" t="s">
        <v>28</v>
      </c>
      <c r="N6320">
        <f t="shared" si="295"/>
        <v>3205.3845000000001</v>
      </c>
      <c r="O6320" s="4">
        <f t="shared" si="296"/>
        <v>1011138.540525</v>
      </c>
    </row>
    <row r="6321" spans="1:15" ht="14.25" customHeight="1" x14ac:dyDescent="0.25">
      <c r="A6321" s="2" t="s">
        <v>6351</v>
      </c>
      <c r="B6321" s="2" t="s">
        <v>41</v>
      </c>
      <c r="C6321" s="2" t="s">
        <v>33</v>
      </c>
      <c r="D6321" s="2">
        <v>2219.9</v>
      </c>
      <c r="E6321" s="2">
        <v>0.43</v>
      </c>
      <c r="F6321" s="2">
        <f t="shared" si="297"/>
        <v>954.55700000000002</v>
      </c>
      <c r="G6321" s="2">
        <v>2</v>
      </c>
      <c r="H6321" s="3">
        <v>45460</v>
      </c>
      <c r="I6321" s="3">
        <v>45467</v>
      </c>
      <c r="J6321" s="2" t="s">
        <v>15</v>
      </c>
      <c r="K6321" s="2" t="s">
        <v>16</v>
      </c>
      <c r="L6321" s="2">
        <v>454.28</v>
      </c>
      <c r="M6321" s="2" t="s">
        <v>48</v>
      </c>
      <c r="N6321">
        <f t="shared" si="295"/>
        <v>1265.3430000000001</v>
      </c>
      <c r="O6321" s="4">
        <f t="shared" si="296"/>
        <v>574820.01804</v>
      </c>
    </row>
    <row r="6322" spans="1:15" ht="14.25" customHeight="1" x14ac:dyDescent="0.25">
      <c r="A6322" s="2" t="s">
        <v>6352</v>
      </c>
      <c r="B6322" s="2" t="s">
        <v>19</v>
      </c>
      <c r="C6322" s="2" t="s">
        <v>14</v>
      </c>
      <c r="D6322" s="2">
        <v>4113.6099999999997</v>
      </c>
      <c r="E6322" s="2">
        <v>0.19</v>
      </c>
      <c r="F6322" s="2">
        <f t="shared" si="297"/>
        <v>781.58589999999992</v>
      </c>
      <c r="G6322" s="2">
        <v>1</v>
      </c>
      <c r="H6322" s="3">
        <v>45312</v>
      </c>
      <c r="I6322" s="3">
        <v>45318</v>
      </c>
      <c r="J6322" s="2" t="s">
        <v>15</v>
      </c>
      <c r="K6322" s="2" t="s">
        <v>16</v>
      </c>
      <c r="L6322" s="2">
        <v>278.52</v>
      </c>
      <c r="M6322" s="2" t="s">
        <v>17</v>
      </c>
      <c r="N6322">
        <f t="shared" si="295"/>
        <v>3332.0240999999996</v>
      </c>
      <c r="O6322" s="4">
        <f t="shared" si="296"/>
        <v>928035.35233199981</v>
      </c>
    </row>
    <row r="6323" spans="1:15" ht="14.25" customHeight="1" x14ac:dyDescent="0.25">
      <c r="A6323" s="2" t="s">
        <v>6353</v>
      </c>
      <c r="B6323" s="2" t="s">
        <v>13</v>
      </c>
      <c r="C6323" s="2" t="s">
        <v>14</v>
      </c>
      <c r="D6323" s="2">
        <v>3489.75</v>
      </c>
      <c r="E6323" s="2">
        <v>0.35</v>
      </c>
      <c r="F6323" s="2">
        <f t="shared" si="297"/>
        <v>1221.4124999999999</v>
      </c>
      <c r="G6323" s="2">
        <v>8</v>
      </c>
      <c r="H6323" s="3">
        <v>45544</v>
      </c>
      <c r="I6323" s="3">
        <v>45550</v>
      </c>
      <c r="J6323" s="2" t="s">
        <v>15</v>
      </c>
      <c r="K6323" s="2" t="s">
        <v>27</v>
      </c>
      <c r="L6323" s="2">
        <v>485.63</v>
      </c>
      <c r="M6323" s="2" t="s">
        <v>17</v>
      </c>
      <c r="N6323">
        <f t="shared" si="295"/>
        <v>2268.3375000000001</v>
      </c>
      <c r="O6323" s="4">
        <f t="shared" si="296"/>
        <v>1101572.740125</v>
      </c>
    </row>
    <row r="6324" spans="1:15" ht="14.25" customHeight="1" x14ac:dyDescent="0.25">
      <c r="A6324" s="2" t="s">
        <v>6354</v>
      </c>
      <c r="B6324" s="2" t="s">
        <v>41</v>
      </c>
      <c r="C6324" s="2" t="s">
        <v>36</v>
      </c>
      <c r="D6324" s="2">
        <v>689.8</v>
      </c>
      <c r="E6324" s="2">
        <v>0.4</v>
      </c>
      <c r="F6324" s="2">
        <f t="shared" si="297"/>
        <v>275.92</v>
      </c>
      <c r="G6324" s="2">
        <v>8</v>
      </c>
      <c r="H6324" s="3">
        <v>45141</v>
      </c>
      <c r="I6324" s="3">
        <v>45142</v>
      </c>
      <c r="J6324" s="2" t="s">
        <v>21</v>
      </c>
      <c r="K6324" s="2" t="s">
        <v>27</v>
      </c>
      <c r="L6324" s="2">
        <v>150.34</v>
      </c>
      <c r="M6324" s="2" t="s">
        <v>23</v>
      </c>
      <c r="N6324">
        <f t="shared" si="295"/>
        <v>413.87999999999994</v>
      </c>
      <c r="O6324" s="4">
        <f t="shared" si="296"/>
        <v>62222.719199999992</v>
      </c>
    </row>
    <row r="6325" spans="1:15" ht="14.25" customHeight="1" x14ac:dyDescent="0.25">
      <c r="A6325" s="2" t="s">
        <v>6355</v>
      </c>
      <c r="B6325" s="2" t="s">
        <v>25</v>
      </c>
      <c r="C6325" s="2" t="s">
        <v>14</v>
      </c>
      <c r="D6325" s="2">
        <v>2745.38</v>
      </c>
      <c r="E6325" s="2">
        <v>0.09</v>
      </c>
      <c r="F6325" s="2">
        <f t="shared" si="297"/>
        <v>247.08420000000001</v>
      </c>
      <c r="G6325" s="2">
        <v>5</v>
      </c>
      <c r="H6325" s="3">
        <v>45396</v>
      </c>
      <c r="I6325" s="3">
        <v>45400</v>
      </c>
      <c r="J6325" s="2" t="s">
        <v>15</v>
      </c>
      <c r="K6325" s="2" t="s">
        <v>27</v>
      </c>
      <c r="L6325" s="2">
        <v>350.27</v>
      </c>
      <c r="M6325" s="2" t="s">
        <v>28</v>
      </c>
      <c r="N6325">
        <f t="shared" si="295"/>
        <v>2498.2957999999999</v>
      </c>
      <c r="O6325" s="4">
        <f t="shared" si="296"/>
        <v>875078.06986599986</v>
      </c>
    </row>
    <row r="6326" spans="1:15" ht="14.25" customHeight="1" x14ac:dyDescent="0.25">
      <c r="A6326" s="2" t="s">
        <v>6356</v>
      </c>
      <c r="B6326" s="2" t="s">
        <v>25</v>
      </c>
      <c r="C6326" s="2" t="s">
        <v>36</v>
      </c>
      <c r="D6326" s="2">
        <v>3669.92</v>
      </c>
      <c r="E6326" s="2">
        <v>0.06</v>
      </c>
      <c r="F6326" s="2">
        <f t="shared" si="297"/>
        <v>220.1952</v>
      </c>
      <c r="G6326" s="2">
        <v>2</v>
      </c>
      <c r="H6326" s="3">
        <v>45116</v>
      </c>
      <c r="I6326" s="3">
        <v>45123</v>
      </c>
      <c r="J6326" s="2" t="s">
        <v>15</v>
      </c>
      <c r="K6326" s="2" t="s">
        <v>27</v>
      </c>
      <c r="L6326" s="2">
        <v>498.91</v>
      </c>
      <c r="M6326" s="2" t="s">
        <v>17</v>
      </c>
      <c r="N6326">
        <f t="shared" si="295"/>
        <v>3449.7248</v>
      </c>
      <c r="O6326" s="4">
        <f t="shared" si="296"/>
        <v>1721102.1999680002</v>
      </c>
    </row>
    <row r="6327" spans="1:15" ht="14.25" customHeight="1" x14ac:dyDescent="0.25">
      <c r="A6327" s="2" t="s">
        <v>6357</v>
      </c>
      <c r="B6327" s="2" t="s">
        <v>19</v>
      </c>
      <c r="C6327" s="2" t="s">
        <v>20</v>
      </c>
      <c r="D6327" s="2">
        <v>2811.11</v>
      </c>
      <c r="E6327" s="2">
        <v>0</v>
      </c>
      <c r="F6327" s="2">
        <f t="shared" si="297"/>
        <v>0</v>
      </c>
      <c r="G6327" s="2">
        <v>5</v>
      </c>
      <c r="H6327" s="3">
        <v>45468</v>
      </c>
      <c r="I6327" s="3">
        <v>45473</v>
      </c>
      <c r="J6327" s="2" t="s">
        <v>21</v>
      </c>
      <c r="K6327" s="2" t="s">
        <v>16</v>
      </c>
      <c r="L6327" s="2">
        <v>680.27</v>
      </c>
      <c r="M6327" s="2" t="s">
        <v>28</v>
      </c>
      <c r="N6327">
        <f t="shared" si="295"/>
        <v>2811.11</v>
      </c>
      <c r="O6327" s="4">
        <f t="shared" si="296"/>
        <v>1912313.7997000001</v>
      </c>
    </row>
    <row r="6328" spans="1:15" ht="14.25" customHeight="1" x14ac:dyDescent="0.25">
      <c r="A6328" s="2" t="s">
        <v>6358</v>
      </c>
      <c r="B6328" s="2" t="s">
        <v>41</v>
      </c>
      <c r="C6328" s="2" t="s">
        <v>20</v>
      </c>
      <c r="D6328" s="2">
        <v>4750.24</v>
      </c>
      <c r="E6328" s="2">
        <v>0.15</v>
      </c>
      <c r="F6328" s="2">
        <f t="shared" si="297"/>
        <v>712.53599999999994</v>
      </c>
      <c r="G6328" s="2">
        <v>8</v>
      </c>
      <c r="H6328" s="3">
        <v>45081</v>
      </c>
      <c r="I6328" s="3">
        <v>45085</v>
      </c>
      <c r="J6328" s="2" t="s">
        <v>15</v>
      </c>
      <c r="K6328" s="2" t="s">
        <v>16</v>
      </c>
      <c r="L6328" s="2">
        <v>1170.43</v>
      </c>
      <c r="M6328" s="2" t="s">
        <v>34</v>
      </c>
      <c r="N6328">
        <f t="shared" si="295"/>
        <v>4037.7039999999997</v>
      </c>
      <c r="O6328" s="4">
        <f t="shared" si="296"/>
        <v>4725849.8927199999</v>
      </c>
    </row>
    <row r="6329" spans="1:15" ht="14.25" customHeight="1" x14ac:dyDescent="0.25">
      <c r="A6329" s="2" t="s">
        <v>6359</v>
      </c>
      <c r="B6329" s="2" t="s">
        <v>19</v>
      </c>
      <c r="C6329" s="2" t="s">
        <v>20</v>
      </c>
      <c r="D6329" s="2">
        <v>597.30999999999995</v>
      </c>
      <c r="E6329" s="2">
        <v>0.41</v>
      </c>
      <c r="F6329" s="2">
        <f t="shared" si="297"/>
        <v>244.89709999999997</v>
      </c>
      <c r="G6329" s="2">
        <v>4</v>
      </c>
      <c r="H6329" s="3">
        <v>45385</v>
      </c>
      <c r="I6329" s="3">
        <v>45389</v>
      </c>
      <c r="J6329" s="2" t="s">
        <v>15</v>
      </c>
      <c r="K6329" s="2" t="s">
        <v>27</v>
      </c>
      <c r="L6329" s="2">
        <v>140.43</v>
      </c>
      <c r="M6329" s="2" t="s">
        <v>17</v>
      </c>
      <c r="N6329">
        <f t="shared" si="295"/>
        <v>352.41289999999998</v>
      </c>
      <c r="O6329" s="4">
        <f t="shared" si="296"/>
        <v>49489.343546999997</v>
      </c>
    </row>
    <row r="6330" spans="1:15" ht="14.25" customHeight="1" x14ac:dyDescent="0.25">
      <c r="A6330" s="2" t="s">
        <v>6360</v>
      </c>
      <c r="B6330" s="2" t="s">
        <v>13</v>
      </c>
      <c r="C6330" s="2" t="s">
        <v>36</v>
      </c>
      <c r="D6330" s="2">
        <v>3639.38</v>
      </c>
      <c r="E6330" s="2">
        <v>0.39</v>
      </c>
      <c r="F6330" s="2">
        <f t="shared" si="297"/>
        <v>1419.3582000000001</v>
      </c>
      <c r="G6330" s="2">
        <v>2</v>
      </c>
      <c r="H6330" s="3">
        <v>44963</v>
      </c>
      <c r="I6330" s="3">
        <v>44969</v>
      </c>
      <c r="J6330" s="2" t="s">
        <v>31</v>
      </c>
      <c r="K6330" s="2" t="s">
        <v>16</v>
      </c>
      <c r="L6330" s="2">
        <v>484.89</v>
      </c>
      <c r="M6330" s="2" t="s">
        <v>48</v>
      </c>
      <c r="N6330">
        <f t="shared" si="295"/>
        <v>2220.0218</v>
      </c>
      <c r="O6330" s="4">
        <f t="shared" si="296"/>
        <v>1076466.370602</v>
      </c>
    </row>
    <row r="6331" spans="1:15" ht="14.25" customHeight="1" x14ac:dyDescent="0.25">
      <c r="A6331" s="2" t="s">
        <v>6361</v>
      </c>
      <c r="B6331" s="2" t="s">
        <v>25</v>
      </c>
      <c r="C6331" s="2" t="s">
        <v>36</v>
      </c>
      <c r="D6331" s="2">
        <v>4139.8100000000004</v>
      </c>
      <c r="E6331" s="2">
        <v>0.44</v>
      </c>
      <c r="F6331" s="2">
        <f t="shared" si="297"/>
        <v>1821.5164000000002</v>
      </c>
      <c r="G6331" s="2">
        <v>3</v>
      </c>
      <c r="H6331" s="3">
        <v>45252</v>
      </c>
      <c r="I6331" s="3">
        <v>45256</v>
      </c>
      <c r="J6331" s="2" t="s">
        <v>15</v>
      </c>
      <c r="K6331" s="2" t="s">
        <v>27</v>
      </c>
      <c r="L6331" s="2">
        <v>756.13</v>
      </c>
      <c r="M6331" s="2" t="s">
        <v>28</v>
      </c>
      <c r="N6331">
        <f t="shared" si="295"/>
        <v>2318.2936</v>
      </c>
      <c r="O6331" s="4">
        <f t="shared" si="296"/>
        <v>1752931.3397679999</v>
      </c>
    </row>
    <row r="6332" spans="1:15" ht="14.25" customHeight="1" x14ac:dyDescent="0.25">
      <c r="A6332" s="2" t="s">
        <v>6362</v>
      </c>
      <c r="B6332" s="2" t="s">
        <v>13</v>
      </c>
      <c r="C6332" s="2" t="s">
        <v>20</v>
      </c>
      <c r="D6332" s="2">
        <v>3543</v>
      </c>
      <c r="E6332" s="2">
        <v>0.38</v>
      </c>
      <c r="F6332" s="2">
        <f t="shared" si="297"/>
        <v>1346.34</v>
      </c>
      <c r="G6332" s="2">
        <v>3</v>
      </c>
      <c r="H6332" s="3">
        <v>45454</v>
      </c>
      <c r="I6332" s="3">
        <v>45460</v>
      </c>
      <c r="J6332" s="2" t="s">
        <v>31</v>
      </c>
      <c r="K6332" s="2" t="s">
        <v>16</v>
      </c>
      <c r="L6332" s="2">
        <v>950.92</v>
      </c>
      <c r="M6332" s="2" t="s">
        <v>34</v>
      </c>
      <c r="N6332">
        <f t="shared" si="295"/>
        <v>2196.66</v>
      </c>
      <c r="O6332" s="4">
        <f t="shared" si="296"/>
        <v>2088847.9271999998</v>
      </c>
    </row>
    <row r="6333" spans="1:15" ht="14.25" customHeight="1" x14ac:dyDescent="0.25">
      <c r="A6333" s="2" t="s">
        <v>6363</v>
      </c>
      <c r="B6333" s="2" t="s">
        <v>41</v>
      </c>
      <c r="C6333" s="2" t="s">
        <v>36</v>
      </c>
      <c r="D6333" s="2">
        <v>1989.37</v>
      </c>
      <c r="E6333" s="2">
        <v>0.01</v>
      </c>
      <c r="F6333" s="2">
        <f t="shared" si="297"/>
        <v>19.893699999999999</v>
      </c>
      <c r="G6333" s="2">
        <v>9</v>
      </c>
      <c r="H6333" s="3">
        <v>45050</v>
      </c>
      <c r="I6333" s="3">
        <v>45056</v>
      </c>
      <c r="J6333" s="2" t="s">
        <v>21</v>
      </c>
      <c r="K6333" s="2" t="s">
        <v>16</v>
      </c>
      <c r="L6333" s="2">
        <v>311.79000000000002</v>
      </c>
      <c r="M6333" s="2" t="s">
        <v>34</v>
      </c>
      <c r="N6333">
        <f t="shared" si="295"/>
        <v>1969.4762999999998</v>
      </c>
      <c r="O6333" s="4">
        <f t="shared" si="296"/>
        <v>614063.01557699998</v>
      </c>
    </row>
    <row r="6334" spans="1:15" ht="14.25" customHeight="1" x14ac:dyDescent="0.25">
      <c r="A6334" s="2" t="s">
        <v>6364</v>
      </c>
      <c r="B6334" s="2" t="s">
        <v>19</v>
      </c>
      <c r="C6334" s="2" t="s">
        <v>26</v>
      </c>
      <c r="D6334" s="2">
        <v>1988.85</v>
      </c>
      <c r="E6334" s="2">
        <v>0.19</v>
      </c>
      <c r="F6334" s="2">
        <f t="shared" si="297"/>
        <v>377.88149999999996</v>
      </c>
      <c r="G6334" s="2">
        <v>3</v>
      </c>
      <c r="H6334" s="3">
        <v>44946</v>
      </c>
      <c r="I6334" s="3">
        <v>44951</v>
      </c>
      <c r="J6334" s="2" t="s">
        <v>21</v>
      </c>
      <c r="K6334" s="2" t="s">
        <v>27</v>
      </c>
      <c r="L6334" s="2">
        <v>235.12</v>
      </c>
      <c r="M6334" s="2" t="s">
        <v>39</v>
      </c>
      <c r="N6334">
        <f t="shared" si="295"/>
        <v>1610.9684999999999</v>
      </c>
      <c r="O6334" s="4">
        <f t="shared" si="296"/>
        <v>378770.91372000001</v>
      </c>
    </row>
    <row r="6335" spans="1:15" ht="14.25" customHeight="1" x14ac:dyDescent="0.25">
      <c r="A6335" s="2" t="s">
        <v>6365</v>
      </c>
      <c r="B6335" s="2" t="s">
        <v>19</v>
      </c>
      <c r="C6335" s="2" t="s">
        <v>26</v>
      </c>
      <c r="D6335" s="2">
        <v>2974.18</v>
      </c>
      <c r="E6335" s="2">
        <v>0</v>
      </c>
      <c r="F6335" s="2">
        <f t="shared" si="297"/>
        <v>0</v>
      </c>
      <c r="G6335" s="2">
        <v>1</v>
      </c>
      <c r="H6335" s="3">
        <v>45155</v>
      </c>
      <c r="I6335" s="3">
        <v>45156</v>
      </c>
      <c r="J6335" s="2" t="s">
        <v>31</v>
      </c>
      <c r="K6335" s="2" t="s">
        <v>27</v>
      </c>
      <c r="L6335" s="2">
        <v>170.11</v>
      </c>
      <c r="M6335" s="2" t="s">
        <v>28</v>
      </c>
      <c r="N6335">
        <f t="shared" si="295"/>
        <v>2974.18</v>
      </c>
      <c r="O6335" s="4">
        <f t="shared" si="296"/>
        <v>505937.7598</v>
      </c>
    </row>
    <row r="6336" spans="1:15" ht="14.25" customHeight="1" x14ac:dyDescent="0.25">
      <c r="A6336" s="2" t="s">
        <v>6366</v>
      </c>
      <c r="B6336" s="2" t="s">
        <v>19</v>
      </c>
      <c r="C6336" s="2" t="s">
        <v>36</v>
      </c>
      <c r="D6336" s="2">
        <v>2045.78</v>
      </c>
      <c r="E6336" s="2">
        <v>0.02</v>
      </c>
      <c r="F6336" s="2">
        <f t="shared" si="297"/>
        <v>40.915599999999998</v>
      </c>
      <c r="G6336" s="2">
        <v>7</v>
      </c>
      <c r="H6336" s="3">
        <v>45305</v>
      </c>
      <c r="I6336" s="3">
        <v>45312</v>
      </c>
      <c r="J6336" s="2" t="s">
        <v>31</v>
      </c>
      <c r="K6336" s="2" t="s">
        <v>16</v>
      </c>
      <c r="L6336" s="2">
        <v>394.18</v>
      </c>
      <c r="M6336" s="2" t="s">
        <v>28</v>
      </c>
      <c r="N6336">
        <f t="shared" si="295"/>
        <v>2004.8643999999999</v>
      </c>
      <c r="O6336" s="4">
        <f t="shared" si="296"/>
        <v>790277.44919199997</v>
      </c>
    </row>
    <row r="6337" spans="1:15" ht="14.25" customHeight="1" x14ac:dyDescent="0.25">
      <c r="A6337" s="2" t="s">
        <v>6367</v>
      </c>
      <c r="B6337" s="2" t="s">
        <v>13</v>
      </c>
      <c r="C6337" s="2" t="s">
        <v>36</v>
      </c>
      <c r="D6337" s="2">
        <v>4427.6000000000004</v>
      </c>
      <c r="E6337" s="2">
        <v>0.24</v>
      </c>
      <c r="F6337" s="2">
        <f t="shared" si="297"/>
        <v>1062.624</v>
      </c>
      <c r="G6337" s="2">
        <v>1</v>
      </c>
      <c r="H6337" s="3">
        <v>45256</v>
      </c>
      <c r="I6337" s="3">
        <v>45258</v>
      </c>
      <c r="J6337" s="2" t="s">
        <v>31</v>
      </c>
      <c r="K6337" s="2" t="s">
        <v>16</v>
      </c>
      <c r="L6337" s="2">
        <v>459.4</v>
      </c>
      <c r="M6337" s="2" t="s">
        <v>28</v>
      </c>
      <c r="N6337">
        <f t="shared" si="295"/>
        <v>3364.9760000000006</v>
      </c>
      <c r="O6337" s="4">
        <f t="shared" si="296"/>
        <v>1545869.9744000002</v>
      </c>
    </row>
    <row r="6338" spans="1:15" ht="14.25" customHeight="1" x14ac:dyDescent="0.25">
      <c r="A6338" s="2" t="s">
        <v>6368</v>
      </c>
      <c r="B6338" s="2" t="s">
        <v>25</v>
      </c>
      <c r="C6338" s="2" t="s">
        <v>33</v>
      </c>
      <c r="D6338" s="2">
        <v>638.66</v>
      </c>
      <c r="E6338" s="2">
        <v>0.18</v>
      </c>
      <c r="F6338" s="2">
        <f t="shared" si="297"/>
        <v>114.9588</v>
      </c>
      <c r="G6338" s="2">
        <v>6</v>
      </c>
      <c r="H6338" s="3">
        <v>45335</v>
      </c>
      <c r="I6338" s="3">
        <v>45338</v>
      </c>
      <c r="J6338" s="2" t="s">
        <v>15</v>
      </c>
      <c r="K6338" s="2" t="s">
        <v>27</v>
      </c>
      <c r="L6338" s="2">
        <v>148.38999999999999</v>
      </c>
      <c r="M6338" s="2" t="s">
        <v>39</v>
      </c>
      <c r="N6338">
        <f t="shared" si="295"/>
        <v>523.70119999999997</v>
      </c>
      <c r="O6338" s="4">
        <f t="shared" si="296"/>
        <v>77712.021067999987</v>
      </c>
    </row>
    <row r="6339" spans="1:15" ht="14.25" customHeight="1" x14ac:dyDescent="0.25">
      <c r="A6339" s="2" t="s">
        <v>6369</v>
      </c>
      <c r="B6339" s="2" t="s">
        <v>13</v>
      </c>
      <c r="C6339" s="2" t="s">
        <v>33</v>
      </c>
      <c r="D6339" s="2">
        <v>3231.87</v>
      </c>
      <c r="E6339" s="2">
        <v>0.28000000000000003</v>
      </c>
      <c r="F6339" s="2">
        <f t="shared" si="297"/>
        <v>904.92360000000008</v>
      </c>
      <c r="G6339" s="2">
        <v>4</v>
      </c>
      <c r="H6339" s="3">
        <v>45241</v>
      </c>
      <c r="I6339" s="3">
        <v>45243</v>
      </c>
      <c r="J6339" s="2" t="s">
        <v>15</v>
      </c>
      <c r="K6339" s="2" t="s">
        <v>16</v>
      </c>
      <c r="L6339" s="2">
        <v>229.61</v>
      </c>
      <c r="M6339" s="2" t="s">
        <v>34</v>
      </c>
      <c r="N6339">
        <f t="shared" si="295"/>
        <v>2326.9463999999998</v>
      </c>
      <c r="O6339" s="4">
        <f t="shared" si="296"/>
        <v>534290.16290400003</v>
      </c>
    </row>
    <row r="6340" spans="1:15" ht="14.25" customHeight="1" x14ac:dyDescent="0.25">
      <c r="A6340" s="2" t="s">
        <v>6370</v>
      </c>
      <c r="B6340" s="2" t="s">
        <v>13</v>
      </c>
      <c r="C6340" s="2" t="s">
        <v>14</v>
      </c>
      <c r="D6340" s="2">
        <v>757.16</v>
      </c>
      <c r="E6340" s="2">
        <v>0.03</v>
      </c>
      <c r="F6340" s="2">
        <f t="shared" si="297"/>
        <v>22.714799999999997</v>
      </c>
      <c r="G6340" s="2">
        <v>7</v>
      </c>
      <c r="H6340" s="3">
        <v>45652</v>
      </c>
      <c r="I6340" s="3">
        <v>45655</v>
      </c>
      <c r="J6340" s="2" t="s">
        <v>31</v>
      </c>
      <c r="K6340" s="2" t="s">
        <v>22</v>
      </c>
      <c r="L6340" s="2">
        <v>116.2</v>
      </c>
      <c r="M6340" s="2" t="s">
        <v>48</v>
      </c>
      <c r="N6340">
        <f t="shared" ref="N6340:N6403" si="298">D6340-F6340</f>
        <v>734.4452</v>
      </c>
      <c r="O6340" s="4">
        <f t="shared" ref="O6340:O6403" si="299">N6340*L6340</f>
        <v>85342.53224</v>
      </c>
    </row>
    <row r="6341" spans="1:15" ht="14.25" customHeight="1" x14ac:dyDescent="0.25">
      <c r="A6341" s="2" t="s">
        <v>6371</v>
      </c>
      <c r="B6341" s="2" t="s">
        <v>41</v>
      </c>
      <c r="C6341" s="2" t="s">
        <v>14</v>
      </c>
      <c r="D6341" s="2">
        <v>2746.78</v>
      </c>
      <c r="E6341" s="2">
        <v>0.28999999999999998</v>
      </c>
      <c r="F6341" s="2">
        <f t="shared" si="297"/>
        <v>796.56619999999998</v>
      </c>
      <c r="G6341" s="2">
        <v>7</v>
      </c>
      <c r="H6341" s="3">
        <v>45598</v>
      </c>
      <c r="I6341" s="3">
        <v>45600</v>
      </c>
      <c r="J6341" s="2" t="s">
        <v>31</v>
      </c>
      <c r="K6341" s="2" t="s">
        <v>22</v>
      </c>
      <c r="L6341" s="2">
        <v>366.88</v>
      </c>
      <c r="M6341" s="2" t="s">
        <v>39</v>
      </c>
      <c r="N6341">
        <f t="shared" si="298"/>
        <v>1950.2138000000002</v>
      </c>
      <c r="O6341" s="4">
        <f t="shared" si="299"/>
        <v>715494.43894400005</v>
      </c>
    </row>
    <row r="6342" spans="1:15" ht="14.25" customHeight="1" x14ac:dyDescent="0.25">
      <c r="A6342" s="2" t="s">
        <v>6372</v>
      </c>
      <c r="B6342" s="2" t="s">
        <v>41</v>
      </c>
      <c r="C6342" s="2" t="s">
        <v>14</v>
      </c>
      <c r="D6342" s="2">
        <v>3606.35</v>
      </c>
      <c r="E6342" s="2">
        <v>0.03</v>
      </c>
      <c r="F6342" s="2">
        <f t="shared" si="297"/>
        <v>108.1905</v>
      </c>
      <c r="G6342" s="2">
        <v>7</v>
      </c>
      <c r="H6342" s="3">
        <v>45583</v>
      </c>
      <c r="I6342" s="3">
        <v>45590</v>
      </c>
      <c r="J6342" s="2" t="s">
        <v>31</v>
      </c>
      <c r="K6342" s="2" t="s">
        <v>22</v>
      </c>
      <c r="L6342" s="2">
        <v>432.43</v>
      </c>
      <c r="M6342" s="2" t="s">
        <v>28</v>
      </c>
      <c r="N6342">
        <f t="shared" si="298"/>
        <v>3498.1594999999998</v>
      </c>
      <c r="O6342" s="4">
        <f t="shared" si="299"/>
        <v>1512709.112585</v>
      </c>
    </row>
    <row r="6343" spans="1:15" ht="14.25" customHeight="1" x14ac:dyDescent="0.25">
      <c r="A6343" s="2" t="s">
        <v>6373</v>
      </c>
      <c r="B6343" s="2" t="s">
        <v>41</v>
      </c>
      <c r="C6343" s="2" t="s">
        <v>20</v>
      </c>
      <c r="D6343" s="2">
        <v>911</v>
      </c>
      <c r="E6343" s="2">
        <v>0.21</v>
      </c>
      <c r="F6343" s="2">
        <f t="shared" si="297"/>
        <v>191.31</v>
      </c>
      <c r="G6343" s="2">
        <v>6</v>
      </c>
      <c r="H6343" s="3">
        <v>45144</v>
      </c>
      <c r="I6343" s="3">
        <v>45149</v>
      </c>
      <c r="J6343" s="2" t="s">
        <v>21</v>
      </c>
      <c r="K6343" s="2" t="s">
        <v>27</v>
      </c>
      <c r="L6343" s="2">
        <v>270.73</v>
      </c>
      <c r="M6343" s="2" t="s">
        <v>23</v>
      </c>
      <c r="N6343">
        <f t="shared" si="298"/>
        <v>719.69</v>
      </c>
      <c r="O6343" s="4">
        <f t="shared" si="299"/>
        <v>194841.67370000001</v>
      </c>
    </row>
    <row r="6344" spans="1:15" ht="14.25" customHeight="1" x14ac:dyDescent="0.25">
      <c r="A6344" s="2" t="s">
        <v>6374</v>
      </c>
      <c r="B6344" s="2" t="s">
        <v>25</v>
      </c>
      <c r="C6344" s="2" t="s">
        <v>26</v>
      </c>
      <c r="D6344" s="2">
        <v>3549.76</v>
      </c>
      <c r="E6344" s="2">
        <v>0.18</v>
      </c>
      <c r="F6344" s="2">
        <f t="shared" si="297"/>
        <v>638.95680000000004</v>
      </c>
      <c r="G6344" s="2">
        <v>7</v>
      </c>
      <c r="H6344" s="3">
        <v>45390</v>
      </c>
      <c r="I6344" s="3">
        <v>45395</v>
      </c>
      <c r="J6344" s="2" t="s">
        <v>15</v>
      </c>
      <c r="K6344" s="2" t="s">
        <v>27</v>
      </c>
      <c r="L6344" s="2">
        <v>265.32</v>
      </c>
      <c r="M6344" s="2" t="s">
        <v>28</v>
      </c>
      <c r="N6344">
        <f t="shared" si="298"/>
        <v>2910.8032000000003</v>
      </c>
      <c r="O6344" s="4">
        <f t="shared" si="299"/>
        <v>772294.305024</v>
      </c>
    </row>
    <row r="6345" spans="1:15" ht="14.25" customHeight="1" x14ac:dyDescent="0.25">
      <c r="A6345" s="2" t="s">
        <v>6375</v>
      </c>
      <c r="B6345" s="2" t="s">
        <v>25</v>
      </c>
      <c r="C6345" s="2" t="s">
        <v>20</v>
      </c>
      <c r="D6345" s="2">
        <v>785.9</v>
      </c>
      <c r="E6345" s="2">
        <v>0.11</v>
      </c>
      <c r="F6345" s="2">
        <f t="shared" si="297"/>
        <v>86.448999999999998</v>
      </c>
      <c r="G6345" s="2">
        <v>8</v>
      </c>
      <c r="H6345" s="3">
        <v>45320</v>
      </c>
      <c r="I6345" s="3">
        <v>45324</v>
      </c>
      <c r="J6345" s="2" t="s">
        <v>15</v>
      </c>
      <c r="K6345" s="2" t="s">
        <v>22</v>
      </c>
      <c r="L6345" s="2">
        <v>39.78</v>
      </c>
      <c r="M6345" s="2" t="s">
        <v>28</v>
      </c>
      <c r="N6345">
        <f t="shared" si="298"/>
        <v>699.45100000000002</v>
      </c>
      <c r="O6345" s="4">
        <f t="shared" si="299"/>
        <v>27824.160780000002</v>
      </c>
    </row>
    <row r="6346" spans="1:15" ht="14.25" customHeight="1" x14ac:dyDescent="0.25">
      <c r="A6346" s="2" t="s">
        <v>6376</v>
      </c>
      <c r="B6346" s="2" t="s">
        <v>41</v>
      </c>
      <c r="C6346" s="2" t="s">
        <v>36</v>
      </c>
      <c r="D6346" s="2">
        <v>3140.71</v>
      </c>
      <c r="E6346" s="2">
        <v>0.16</v>
      </c>
      <c r="F6346" s="2">
        <f t="shared" si="297"/>
        <v>502.5136</v>
      </c>
      <c r="G6346" s="2">
        <v>3</v>
      </c>
      <c r="H6346" s="3">
        <v>45071</v>
      </c>
      <c r="I6346" s="3">
        <v>45074</v>
      </c>
      <c r="J6346" s="2" t="s">
        <v>21</v>
      </c>
      <c r="K6346" s="2" t="s">
        <v>16</v>
      </c>
      <c r="L6346" s="2">
        <v>168.73</v>
      </c>
      <c r="M6346" s="2" t="s">
        <v>48</v>
      </c>
      <c r="N6346">
        <f t="shared" si="298"/>
        <v>2638.1963999999998</v>
      </c>
      <c r="O6346" s="4">
        <f t="shared" si="299"/>
        <v>445142.87857199996</v>
      </c>
    </row>
    <row r="6347" spans="1:15" ht="14.25" customHeight="1" x14ac:dyDescent="0.25">
      <c r="A6347" s="2" t="s">
        <v>6377</v>
      </c>
      <c r="B6347" s="2" t="s">
        <v>41</v>
      </c>
      <c r="C6347" s="2" t="s">
        <v>33</v>
      </c>
      <c r="D6347" s="2">
        <v>2577.21</v>
      </c>
      <c r="E6347" s="2">
        <v>0</v>
      </c>
      <c r="F6347" s="2">
        <f t="shared" si="297"/>
        <v>0</v>
      </c>
      <c r="G6347" s="2">
        <v>5</v>
      </c>
      <c r="H6347" s="3">
        <v>45504</v>
      </c>
      <c r="I6347" s="3">
        <v>45510</v>
      </c>
      <c r="J6347" s="2" t="s">
        <v>15</v>
      </c>
      <c r="K6347" s="2" t="s">
        <v>16</v>
      </c>
      <c r="L6347" s="2">
        <v>195.33</v>
      </c>
      <c r="M6347" s="2" t="s">
        <v>23</v>
      </c>
      <c r="N6347">
        <f t="shared" si="298"/>
        <v>2577.21</v>
      </c>
      <c r="O6347" s="4">
        <f t="shared" si="299"/>
        <v>503406.42930000002</v>
      </c>
    </row>
    <row r="6348" spans="1:15" ht="14.25" customHeight="1" x14ac:dyDescent="0.25">
      <c r="A6348" s="2" t="s">
        <v>6378</v>
      </c>
      <c r="B6348" s="2" t="s">
        <v>25</v>
      </c>
      <c r="C6348" s="2" t="s">
        <v>36</v>
      </c>
      <c r="D6348" s="2">
        <v>1560.57</v>
      </c>
      <c r="E6348" s="2">
        <v>0.16</v>
      </c>
      <c r="F6348" s="2">
        <f t="shared" si="297"/>
        <v>249.69120000000001</v>
      </c>
      <c r="G6348" s="2">
        <v>9</v>
      </c>
      <c r="H6348" s="3">
        <v>44955</v>
      </c>
      <c r="I6348" s="3">
        <v>44956</v>
      </c>
      <c r="J6348" s="2" t="s">
        <v>31</v>
      </c>
      <c r="K6348" s="2" t="s">
        <v>27</v>
      </c>
      <c r="L6348" s="2">
        <v>409.07</v>
      </c>
      <c r="M6348" s="2" t="s">
        <v>28</v>
      </c>
      <c r="N6348">
        <f t="shared" si="298"/>
        <v>1310.8788</v>
      </c>
      <c r="O6348" s="4">
        <f t="shared" si="299"/>
        <v>536241.19071599992</v>
      </c>
    </row>
    <row r="6349" spans="1:15" ht="14.25" customHeight="1" x14ac:dyDescent="0.25">
      <c r="A6349" s="2" t="s">
        <v>6379</v>
      </c>
      <c r="B6349" s="2" t="s">
        <v>19</v>
      </c>
      <c r="C6349" s="2" t="s">
        <v>36</v>
      </c>
      <c r="D6349" s="2">
        <v>646.59</v>
      </c>
      <c r="E6349" s="2">
        <v>0.04</v>
      </c>
      <c r="F6349" s="2">
        <f t="shared" si="297"/>
        <v>25.863600000000002</v>
      </c>
      <c r="G6349" s="2">
        <v>8</v>
      </c>
      <c r="H6349" s="3">
        <v>45164</v>
      </c>
      <c r="I6349" s="3">
        <v>45171</v>
      </c>
      <c r="J6349" s="2" t="s">
        <v>15</v>
      </c>
      <c r="K6349" s="2" t="s">
        <v>27</v>
      </c>
      <c r="L6349" s="2">
        <v>58.71</v>
      </c>
      <c r="M6349" s="2" t="s">
        <v>39</v>
      </c>
      <c r="N6349">
        <f t="shared" si="298"/>
        <v>620.72640000000001</v>
      </c>
      <c r="O6349" s="4">
        <f t="shared" si="299"/>
        <v>36442.846944000004</v>
      </c>
    </row>
    <row r="6350" spans="1:15" ht="14.25" customHeight="1" x14ac:dyDescent="0.25">
      <c r="A6350" s="2" t="s">
        <v>6380</v>
      </c>
      <c r="B6350" s="2" t="s">
        <v>25</v>
      </c>
      <c r="C6350" s="2" t="s">
        <v>33</v>
      </c>
      <c r="D6350" s="2">
        <v>3705.69</v>
      </c>
      <c r="E6350" s="2">
        <v>0.46</v>
      </c>
      <c r="F6350" s="2">
        <f t="shared" si="297"/>
        <v>1704.6174000000001</v>
      </c>
      <c r="G6350" s="2">
        <v>6</v>
      </c>
      <c r="H6350" s="3">
        <v>45570</v>
      </c>
      <c r="I6350" s="3">
        <v>45575</v>
      </c>
      <c r="J6350" s="2" t="s">
        <v>31</v>
      </c>
      <c r="K6350" s="2" t="s">
        <v>27</v>
      </c>
      <c r="L6350" s="2">
        <v>716.19</v>
      </c>
      <c r="M6350" s="2" t="s">
        <v>28</v>
      </c>
      <c r="N6350">
        <f t="shared" si="298"/>
        <v>2001.0726</v>
      </c>
      <c r="O6350" s="4">
        <f t="shared" si="299"/>
        <v>1433148.185394</v>
      </c>
    </row>
    <row r="6351" spans="1:15" ht="14.25" customHeight="1" x14ac:dyDescent="0.25">
      <c r="A6351" s="2" t="s">
        <v>6381</v>
      </c>
      <c r="B6351" s="2" t="s">
        <v>25</v>
      </c>
      <c r="C6351" s="2" t="s">
        <v>36</v>
      </c>
      <c r="D6351" s="2">
        <v>1970.85</v>
      </c>
      <c r="E6351" s="2">
        <v>0.04</v>
      </c>
      <c r="F6351" s="2">
        <f t="shared" si="297"/>
        <v>78.834000000000003</v>
      </c>
      <c r="G6351" s="2">
        <v>9</v>
      </c>
      <c r="H6351" s="3">
        <v>45212</v>
      </c>
      <c r="I6351" s="3">
        <v>45219</v>
      </c>
      <c r="J6351" s="2" t="s">
        <v>21</v>
      </c>
      <c r="K6351" s="2" t="s">
        <v>22</v>
      </c>
      <c r="L6351" s="2">
        <v>412.08</v>
      </c>
      <c r="M6351" s="2" t="s">
        <v>34</v>
      </c>
      <c r="N6351">
        <f t="shared" si="298"/>
        <v>1892.0159999999998</v>
      </c>
      <c r="O6351" s="4">
        <f t="shared" si="299"/>
        <v>779661.9532799999</v>
      </c>
    </row>
    <row r="6352" spans="1:15" ht="14.25" customHeight="1" x14ac:dyDescent="0.25">
      <c r="A6352" s="2" t="s">
        <v>6382</v>
      </c>
      <c r="B6352" s="2" t="s">
        <v>25</v>
      </c>
      <c r="C6352" s="2" t="s">
        <v>14</v>
      </c>
      <c r="D6352" s="2">
        <v>524</v>
      </c>
      <c r="E6352" s="2">
        <v>0.48</v>
      </c>
      <c r="F6352" s="2">
        <f t="shared" si="297"/>
        <v>251.51999999999998</v>
      </c>
      <c r="G6352" s="2">
        <v>5</v>
      </c>
      <c r="H6352" s="3">
        <v>45115</v>
      </c>
      <c r="I6352" s="3">
        <v>45118</v>
      </c>
      <c r="J6352" s="2" t="s">
        <v>21</v>
      </c>
      <c r="K6352" s="2" t="s">
        <v>22</v>
      </c>
      <c r="L6352" s="2">
        <v>126.67</v>
      </c>
      <c r="M6352" s="2" t="s">
        <v>23</v>
      </c>
      <c r="N6352">
        <f t="shared" si="298"/>
        <v>272.48</v>
      </c>
      <c r="O6352" s="4">
        <f t="shared" si="299"/>
        <v>34515.041600000004</v>
      </c>
    </row>
    <row r="6353" spans="1:15" ht="14.25" customHeight="1" x14ac:dyDescent="0.25">
      <c r="A6353" s="2" t="s">
        <v>6383</v>
      </c>
      <c r="B6353" s="2" t="s">
        <v>41</v>
      </c>
      <c r="C6353" s="2" t="s">
        <v>33</v>
      </c>
      <c r="D6353" s="2">
        <v>3886.67</v>
      </c>
      <c r="E6353" s="2">
        <v>0.25</v>
      </c>
      <c r="F6353" s="2">
        <f t="shared" si="297"/>
        <v>971.66750000000002</v>
      </c>
      <c r="G6353" s="2">
        <v>2</v>
      </c>
      <c r="H6353" s="3">
        <v>45130</v>
      </c>
      <c r="I6353" s="3">
        <v>45135</v>
      </c>
      <c r="J6353" s="2" t="s">
        <v>15</v>
      </c>
      <c r="K6353" s="2" t="s">
        <v>22</v>
      </c>
      <c r="L6353" s="2">
        <v>321.20999999999998</v>
      </c>
      <c r="M6353" s="2" t="s">
        <v>34</v>
      </c>
      <c r="N6353">
        <f t="shared" si="298"/>
        <v>2915.0025000000001</v>
      </c>
      <c r="O6353" s="4">
        <f t="shared" si="299"/>
        <v>936327.95302499994</v>
      </c>
    </row>
    <row r="6354" spans="1:15" ht="14.25" customHeight="1" x14ac:dyDescent="0.25">
      <c r="A6354" s="2" t="s">
        <v>6384</v>
      </c>
      <c r="B6354" s="2" t="s">
        <v>19</v>
      </c>
      <c r="C6354" s="2" t="s">
        <v>36</v>
      </c>
      <c r="D6354" s="2">
        <v>1241.18</v>
      </c>
      <c r="E6354" s="2">
        <v>0.26</v>
      </c>
      <c r="F6354" s="2">
        <f t="shared" si="297"/>
        <v>322.70680000000004</v>
      </c>
      <c r="G6354" s="2">
        <v>9</v>
      </c>
      <c r="H6354" s="3">
        <v>45088</v>
      </c>
      <c r="I6354" s="3">
        <v>45089</v>
      </c>
      <c r="J6354" s="2" t="s">
        <v>31</v>
      </c>
      <c r="K6354" s="2" t="s">
        <v>27</v>
      </c>
      <c r="L6354" s="2">
        <v>102.02</v>
      </c>
      <c r="M6354" s="2" t="s">
        <v>34</v>
      </c>
      <c r="N6354">
        <f t="shared" si="298"/>
        <v>918.47320000000002</v>
      </c>
      <c r="O6354" s="4">
        <f t="shared" si="299"/>
        <v>93702.635863999996</v>
      </c>
    </row>
    <row r="6355" spans="1:15" ht="14.25" customHeight="1" x14ac:dyDescent="0.25">
      <c r="A6355" s="2" t="s">
        <v>6385</v>
      </c>
      <c r="B6355" s="2" t="s">
        <v>25</v>
      </c>
      <c r="C6355" s="2" t="s">
        <v>14</v>
      </c>
      <c r="D6355" s="2">
        <v>3708.62</v>
      </c>
      <c r="E6355" s="2">
        <v>0.39</v>
      </c>
      <c r="F6355" s="2">
        <f t="shared" si="297"/>
        <v>1446.3617999999999</v>
      </c>
      <c r="G6355" s="2">
        <v>5</v>
      </c>
      <c r="H6355" s="3">
        <v>45260</v>
      </c>
      <c r="I6355" s="3">
        <v>45263</v>
      </c>
      <c r="J6355" s="2" t="s">
        <v>31</v>
      </c>
      <c r="K6355" s="2" t="s">
        <v>22</v>
      </c>
      <c r="L6355" s="2">
        <v>473.4</v>
      </c>
      <c r="M6355" s="2" t="s">
        <v>23</v>
      </c>
      <c r="N6355">
        <f t="shared" si="298"/>
        <v>2262.2582000000002</v>
      </c>
      <c r="O6355" s="4">
        <f t="shared" si="299"/>
        <v>1070953.0318800001</v>
      </c>
    </row>
    <row r="6356" spans="1:15" ht="14.25" customHeight="1" x14ac:dyDescent="0.25">
      <c r="A6356" s="2" t="s">
        <v>6386</v>
      </c>
      <c r="B6356" s="2" t="s">
        <v>41</v>
      </c>
      <c r="C6356" s="2" t="s">
        <v>14</v>
      </c>
      <c r="D6356" s="2">
        <v>2868</v>
      </c>
      <c r="E6356" s="2">
        <v>0.35</v>
      </c>
      <c r="F6356" s="2">
        <f t="shared" si="297"/>
        <v>1003.8</v>
      </c>
      <c r="G6356" s="2">
        <v>8</v>
      </c>
      <c r="H6356" s="3">
        <v>45078</v>
      </c>
      <c r="I6356" s="3">
        <v>45085</v>
      </c>
      <c r="J6356" s="2" t="s">
        <v>15</v>
      </c>
      <c r="K6356" s="2" t="s">
        <v>16</v>
      </c>
      <c r="L6356" s="2">
        <v>217.32</v>
      </c>
      <c r="M6356" s="2" t="s">
        <v>28</v>
      </c>
      <c r="N6356">
        <f t="shared" si="298"/>
        <v>1864.2</v>
      </c>
      <c r="O6356" s="4">
        <f t="shared" si="299"/>
        <v>405127.94400000002</v>
      </c>
    </row>
    <row r="6357" spans="1:15" ht="14.25" customHeight="1" x14ac:dyDescent="0.25">
      <c r="A6357" s="2" t="s">
        <v>6387</v>
      </c>
      <c r="B6357" s="2" t="s">
        <v>13</v>
      </c>
      <c r="C6357" s="2" t="s">
        <v>26</v>
      </c>
      <c r="D6357" s="2">
        <v>1053.19</v>
      </c>
      <c r="E6357" s="2">
        <v>0.12</v>
      </c>
      <c r="F6357" s="2">
        <f t="shared" si="297"/>
        <v>126.3828</v>
      </c>
      <c r="G6357" s="2">
        <v>8</v>
      </c>
      <c r="H6357" s="3">
        <v>45177</v>
      </c>
      <c r="I6357" s="3">
        <v>45184</v>
      </c>
      <c r="J6357" s="2" t="s">
        <v>21</v>
      </c>
      <c r="K6357" s="2" t="s">
        <v>22</v>
      </c>
      <c r="L6357" s="2">
        <v>125.66</v>
      </c>
      <c r="M6357" s="2" t="s">
        <v>23</v>
      </c>
      <c r="N6357">
        <f t="shared" si="298"/>
        <v>926.80720000000008</v>
      </c>
      <c r="O6357" s="4">
        <f t="shared" si="299"/>
        <v>116462.59275200001</v>
      </c>
    </row>
    <row r="6358" spans="1:15" ht="14.25" customHeight="1" x14ac:dyDescent="0.25">
      <c r="A6358" s="2" t="s">
        <v>6388</v>
      </c>
      <c r="B6358" s="2" t="s">
        <v>13</v>
      </c>
      <c r="C6358" s="2" t="s">
        <v>14</v>
      </c>
      <c r="D6358" s="2">
        <v>474.39</v>
      </c>
      <c r="E6358" s="2">
        <v>0.01</v>
      </c>
      <c r="F6358" s="2">
        <f t="shared" si="297"/>
        <v>4.7439</v>
      </c>
      <c r="G6358" s="2">
        <v>4</v>
      </c>
      <c r="H6358" s="3">
        <v>45520</v>
      </c>
      <c r="I6358" s="3">
        <v>45527</v>
      </c>
      <c r="J6358" s="2" t="s">
        <v>31</v>
      </c>
      <c r="K6358" s="2" t="s">
        <v>27</v>
      </c>
      <c r="L6358" s="2">
        <v>94.21</v>
      </c>
      <c r="M6358" s="2" t="s">
        <v>39</v>
      </c>
      <c r="N6358">
        <f t="shared" si="298"/>
        <v>469.64609999999999</v>
      </c>
      <c r="O6358" s="4">
        <f t="shared" si="299"/>
        <v>44245.359080999995</v>
      </c>
    </row>
    <row r="6359" spans="1:15" ht="14.25" customHeight="1" x14ac:dyDescent="0.25">
      <c r="A6359" s="2" t="s">
        <v>6389</v>
      </c>
      <c r="B6359" s="2" t="s">
        <v>25</v>
      </c>
      <c r="C6359" s="2" t="s">
        <v>20</v>
      </c>
      <c r="D6359" s="2">
        <v>3006.92</v>
      </c>
      <c r="E6359" s="2">
        <v>0.39</v>
      </c>
      <c r="F6359" s="2">
        <f t="shared" si="297"/>
        <v>1172.6988000000001</v>
      </c>
      <c r="G6359" s="2">
        <v>4</v>
      </c>
      <c r="H6359" s="3">
        <v>45463</v>
      </c>
      <c r="I6359" s="3">
        <v>45467</v>
      </c>
      <c r="J6359" s="2" t="s">
        <v>15</v>
      </c>
      <c r="K6359" s="2" t="s">
        <v>22</v>
      </c>
      <c r="L6359" s="2">
        <v>472.65</v>
      </c>
      <c r="M6359" s="2" t="s">
        <v>34</v>
      </c>
      <c r="N6359">
        <f t="shared" si="298"/>
        <v>1834.2212</v>
      </c>
      <c r="O6359" s="4">
        <f t="shared" si="299"/>
        <v>866944.65017999988</v>
      </c>
    </row>
    <row r="6360" spans="1:15" ht="14.25" customHeight="1" x14ac:dyDescent="0.25">
      <c r="A6360" s="2" t="s">
        <v>6390</v>
      </c>
      <c r="B6360" s="2" t="s">
        <v>13</v>
      </c>
      <c r="C6360" s="2" t="s">
        <v>33</v>
      </c>
      <c r="D6360" s="2">
        <v>223.54</v>
      </c>
      <c r="E6360" s="2">
        <v>0.06</v>
      </c>
      <c r="F6360" s="2">
        <f t="shared" si="297"/>
        <v>13.4124</v>
      </c>
      <c r="G6360" s="2">
        <v>1</v>
      </c>
      <c r="H6360" s="3">
        <v>45271</v>
      </c>
      <c r="I6360" s="3">
        <v>45274</v>
      </c>
      <c r="J6360" s="2" t="s">
        <v>31</v>
      </c>
      <c r="K6360" s="2" t="s">
        <v>22</v>
      </c>
      <c r="L6360" s="2">
        <v>27.77</v>
      </c>
      <c r="M6360" s="2" t="s">
        <v>34</v>
      </c>
      <c r="N6360">
        <f t="shared" si="298"/>
        <v>210.1276</v>
      </c>
      <c r="O6360" s="4">
        <f t="shared" si="299"/>
        <v>5835.2434519999997</v>
      </c>
    </row>
    <row r="6361" spans="1:15" ht="14.25" customHeight="1" x14ac:dyDescent="0.25">
      <c r="A6361" s="2" t="s">
        <v>6391</v>
      </c>
      <c r="B6361" s="2" t="s">
        <v>19</v>
      </c>
      <c r="C6361" s="2" t="s">
        <v>33</v>
      </c>
      <c r="D6361" s="2">
        <v>420.78</v>
      </c>
      <c r="E6361" s="2">
        <v>0.3</v>
      </c>
      <c r="F6361" s="2">
        <f t="shared" si="297"/>
        <v>126.23399999999998</v>
      </c>
      <c r="G6361" s="2">
        <v>5</v>
      </c>
      <c r="H6361" s="3">
        <v>45031</v>
      </c>
      <c r="I6361" s="3">
        <v>45032</v>
      </c>
      <c r="J6361" s="2" t="s">
        <v>31</v>
      </c>
      <c r="K6361" s="2" t="s">
        <v>16</v>
      </c>
      <c r="L6361" s="2">
        <v>56.38</v>
      </c>
      <c r="M6361" s="2" t="s">
        <v>23</v>
      </c>
      <c r="N6361">
        <f t="shared" si="298"/>
        <v>294.54599999999999</v>
      </c>
      <c r="O6361" s="4">
        <f t="shared" si="299"/>
        <v>16606.503479999999</v>
      </c>
    </row>
    <row r="6362" spans="1:15" ht="14.25" customHeight="1" x14ac:dyDescent="0.25">
      <c r="A6362" s="2" t="s">
        <v>6392</v>
      </c>
      <c r="B6362" s="2" t="s">
        <v>13</v>
      </c>
      <c r="C6362" s="2" t="s">
        <v>33</v>
      </c>
      <c r="D6362" s="2">
        <v>3540.87</v>
      </c>
      <c r="E6362" s="2">
        <v>0.47</v>
      </c>
      <c r="F6362" s="2">
        <f t="shared" si="297"/>
        <v>1664.2088999999999</v>
      </c>
      <c r="G6362" s="2">
        <v>9</v>
      </c>
      <c r="H6362" s="3">
        <v>45207</v>
      </c>
      <c r="I6362" s="3">
        <v>45213</v>
      </c>
      <c r="J6362" s="2" t="s">
        <v>31</v>
      </c>
      <c r="K6362" s="2" t="s">
        <v>22</v>
      </c>
      <c r="L6362" s="2">
        <v>383.95</v>
      </c>
      <c r="M6362" s="2" t="s">
        <v>17</v>
      </c>
      <c r="N6362">
        <f t="shared" si="298"/>
        <v>1876.6611</v>
      </c>
      <c r="O6362" s="4">
        <f t="shared" si="299"/>
        <v>720544.02934500005</v>
      </c>
    </row>
    <row r="6363" spans="1:15" ht="14.25" customHeight="1" x14ac:dyDescent="0.25">
      <c r="A6363" s="2" t="s">
        <v>6393</v>
      </c>
      <c r="B6363" s="2" t="s">
        <v>13</v>
      </c>
      <c r="C6363" s="2" t="s">
        <v>36</v>
      </c>
      <c r="D6363" s="2">
        <v>2740.48</v>
      </c>
      <c r="E6363" s="2">
        <v>0.27</v>
      </c>
      <c r="F6363" s="2">
        <f t="shared" si="297"/>
        <v>739.92960000000005</v>
      </c>
      <c r="G6363" s="2">
        <v>5</v>
      </c>
      <c r="H6363" s="3">
        <v>45084</v>
      </c>
      <c r="I6363" s="3">
        <v>45088</v>
      </c>
      <c r="J6363" s="2" t="s">
        <v>15</v>
      </c>
      <c r="K6363" s="2" t="s">
        <v>22</v>
      </c>
      <c r="L6363" s="2">
        <v>443.85</v>
      </c>
      <c r="M6363" s="2" t="s">
        <v>23</v>
      </c>
      <c r="N6363">
        <f t="shared" si="298"/>
        <v>2000.5504000000001</v>
      </c>
      <c r="O6363" s="4">
        <f t="shared" si="299"/>
        <v>887944.29504000011</v>
      </c>
    </row>
    <row r="6364" spans="1:15" ht="14.25" customHeight="1" x14ac:dyDescent="0.25">
      <c r="A6364" s="2" t="s">
        <v>6394</v>
      </c>
      <c r="B6364" s="2" t="s">
        <v>19</v>
      </c>
      <c r="C6364" s="2" t="s">
        <v>36</v>
      </c>
      <c r="D6364" s="2">
        <v>1698.85</v>
      </c>
      <c r="E6364" s="2">
        <v>0.14000000000000001</v>
      </c>
      <c r="F6364" s="2">
        <f t="shared" ref="F6364:F6427" si="300">D6364*E6364</f>
        <v>237.839</v>
      </c>
      <c r="G6364" s="2">
        <v>5</v>
      </c>
      <c r="H6364" s="3">
        <v>45527</v>
      </c>
      <c r="I6364" s="3">
        <v>45534</v>
      </c>
      <c r="J6364" s="2" t="s">
        <v>21</v>
      </c>
      <c r="K6364" s="2" t="s">
        <v>27</v>
      </c>
      <c r="L6364" s="2">
        <v>279.92</v>
      </c>
      <c r="M6364" s="2" t="s">
        <v>48</v>
      </c>
      <c r="N6364">
        <f t="shared" si="298"/>
        <v>1461.011</v>
      </c>
      <c r="O6364" s="4">
        <f t="shared" si="299"/>
        <v>408966.19912</v>
      </c>
    </row>
    <row r="6365" spans="1:15" ht="14.25" customHeight="1" x14ac:dyDescent="0.25">
      <c r="A6365" s="2" t="s">
        <v>6395</v>
      </c>
      <c r="B6365" s="2" t="s">
        <v>25</v>
      </c>
      <c r="C6365" s="2" t="s">
        <v>20</v>
      </c>
      <c r="D6365" s="2">
        <v>2742.22</v>
      </c>
      <c r="E6365" s="2">
        <v>0.09</v>
      </c>
      <c r="F6365" s="2">
        <f t="shared" si="300"/>
        <v>246.79979999999998</v>
      </c>
      <c r="G6365" s="2">
        <v>6</v>
      </c>
      <c r="H6365" s="3">
        <v>45158</v>
      </c>
      <c r="I6365" s="3">
        <v>45164</v>
      </c>
      <c r="J6365" s="2" t="s">
        <v>21</v>
      </c>
      <c r="K6365" s="2" t="s">
        <v>16</v>
      </c>
      <c r="L6365" s="2">
        <v>751.4</v>
      </c>
      <c r="M6365" s="2" t="s">
        <v>28</v>
      </c>
      <c r="N6365">
        <f t="shared" si="298"/>
        <v>2495.4202</v>
      </c>
      <c r="O6365" s="4">
        <f t="shared" si="299"/>
        <v>1875058.7382799999</v>
      </c>
    </row>
    <row r="6366" spans="1:15" ht="14.25" customHeight="1" x14ac:dyDescent="0.25">
      <c r="A6366" s="2" t="s">
        <v>6396</v>
      </c>
      <c r="B6366" s="2" t="s">
        <v>25</v>
      </c>
      <c r="C6366" s="2" t="s">
        <v>14</v>
      </c>
      <c r="D6366" s="2">
        <v>2999.08</v>
      </c>
      <c r="E6366" s="2">
        <v>0.01</v>
      </c>
      <c r="F6366" s="2">
        <f t="shared" si="300"/>
        <v>29.9908</v>
      </c>
      <c r="G6366" s="2">
        <v>6</v>
      </c>
      <c r="H6366" s="3">
        <v>45349</v>
      </c>
      <c r="I6366" s="3">
        <v>45355</v>
      </c>
      <c r="J6366" s="2" t="s">
        <v>21</v>
      </c>
      <c r="K6366" s="2" t="s">
        <v>16</v>
      </c>
      <c r="L6366" s="2">
        <v>650.80999999999995</v>
      </c>
      <c r="M6366" s="2" t="s">
        <v>28</v>
      </c>
      <c r="N6366">
        <f t="shared" si="298"/>
        <v>2969.0891999999999</v>
      </c>
      <c r="O6366" s="4">
        <f t="shared" si="299"/>
        <v>1932312.9422519999</v>
      </c>
    </row>
    <row r="6367" spans="1:15" ht="14.25" customHeight="1" x14ac:dyDescent="0.25">
      <c r="A6367" s="2" t="s">
        <v>6397</v>
      </c>
      <c r="B6367" s="2" t="s">
        <v>19</v>
      </c>
      <c r="C6367" s="2" t="s">
        <v>36</v>
      </c>
      <c r="D6367" s="2">
        <v>2869.9</v>
      </c>
      <c r="E6367" s="2">
        <v>0.31</v>
      </c>
      <c r="F6367" s="2">
        <f t="shared" si="300"/>
        <v>889.66899999999998</v>
      </c>
      <c r="G6367" s="2">
        <v>8</v>
      </c>
      <c r="H6367" s="3">
        <v>45131</v>
      </c>
      <c r="I6367" s="3">
        <v>45137</v>
      </c>
      <c r="J6367" s="2" t="s">
        <v>15</v>
      </c>
      <c r="K6367" s="2" t="s">
        <v>22</v>
      </c>
      <c r="L6367" s="2">
        <v>595.91999999999996</v>
      </c>
      <c r="M6367" s="2" t="s">
        <v>23</v>
      </c>
      <c r="N6367">
        <f t="shared" si="298"/>
        <v>1980.2310000000002</v>
      </c>
      <c r="O6367" s="4">
        <f t="shared" si="299"/>
        <v>1180059.25752</v>
      </c>
    </row>
    <row r="6368" spans="1:15" ht="14.25" customHeight="1" x14ac:dyDescent="0.25">
      <c r="A6368" s="2" t="s">
        <v>6398</v>
      </c>
      <c r="B6368" s="2" t="s">
        <v>19</v>
      </c>
      <c r="C6368" s="2" t="s">
        <v>14</v>
      </c>
      <c r="D6368" s="2">
        <v>3248.51</v>
      </c>
      <c r="E6368" s="2">
        <v>0.28000000000000003</v>
      </c>
      <c r="F6368" s="2">
        <f t="shared" si="300"/>
        <v>909.58280000000013</v>
      </c>
      <c r="G6368" s="2">
        <v>1</v>
      </c>
      <c r="H6368" s="3">
        <v>45600</v>
      </c>
      <c r="I6368" s="3">
        <v>45607</v>
      </c>
      <c r="J6368" s="2" t="s">
        <v>15</v>
      </c>
      <c r="K6368" s="2" t="s">
        <v>16</v>
      </c>
      <c r="L6368" s="2">
        <v>375.08</v>
      </c>
      <c r="M6368" s="2" t="s">
        <v>23</v>
      </c>
      <c r="N6368">
        <f t="shared" si="298"/>
        <v>2338.9272000000001</v>
      </c>
      <c r="O6368" s="4">
        <f t="shared" si="299"/>
        <v>877284.81417599996</v>
      </c>
    </row>
    <row r="6369" spans="1:15" ht="14.25" customHeight="1" x14ac:dyDescent="0.25">
      <c r="A6369" s="2" t="s">
        <v>6399</v>
      </c>
      <c r="B6369" s="2" t="s">
        <v>19</v>
      </c>
      <c r="C6369" s="2" t="s">
        <v>14</v>
      </c>
      <c r="D6369" s="2">
        <v>4707.41</v>
      </c>
      <c r="E6369" s="2">
        <v>0.23</v>
      </c>
      <c r="F6369" s="2">
        <f t="shared" si="300"/>
        <v>1082.7043000000001</v>
      </c>
      <c r="G6369" s="2">
        <v>5</v>
      </c>
      <c r="H6369" s="3">
        <v>45454</v>
      </c>
      <c r="I6369" s="3">
        <v>45459</v>
      </c>
      <c r="J6369" s="2" t="s">
        <v>21</v>
      </c>
      <c r="K6369" s="2" t="s">
        <v>27</v>
      </c>
      <c r="L6369" s="2">
        <v>636.70000000000005</v>
      </c>
      <c r="M6369" s="2" t="s">
        <v>28</v>
      </c>
      <c r="N6369">
        <f t="shared" si="298"/>
        <v>3624.7056999999995</v>
      </c>
      <c r="O6369" s="4">
        <f t="shared" si="299"/>
        <v>2307850.11919</v>
      </c>
    </row>
    <row r="6370" spans="1:15" ht="14.25" customHeight="1" x14ac:dyDescent="0.25">
      <c r="A6370" s="2" t="s">
        <v>6400</v>
      </c>
      <c r="B6370" s="2" t="s">
        <v>13</v>
      </c>
      <c r="C6370" s="2" t="s">
        <v>36</v>
      </c>
      <c r="D6370" s="2">
        <v>2005.01</v>
      </c>
      <c r="E6370" s="2">
        <v>0.1</v>
      </c>
      <c r="F6370" s="2">
        <f t="shared" si="300"/>
        <v>200.501</v>
      </c>
      <c r="G6370" s="2">
        <v>9</v>
      </c>
      <c r="H6370" s="3">
        <v>45102</v>
      </c>
      <c r="I6370" s="3">
        <v>45108</v>
      </c>
      <c r="J6370" s="2" t="s">
        <v>15</v>
      </c>
      <c r="K6370" s="2" t="s">
        <v>16</v>
      </c>
      <c r="L6370" s="2">
        <v>537.52</v>
      </c>
      <c r="M6370" s="2" t="s">
        <v>34</v>
      </c>
      <c r="N6370">
        <f t="shared" si="298"/>
        <v>1804.509</v>
      </c>
      <c r="O6370" s="4">
        <f t="shared" si="299"/>
        <v>969959.67767999996</v>
      </c>
    </row>
    <row r="6371" spans="1:15" ht="14.25" customHeight="1" x14ac:dyDescent="0.25">
      <c r="A6371" s="2" t="s">
        <v>6401</v>
      </c>
      <c r="B6371" s="2" t="s">
        <v>19</v>
      </c>
      <c r="C6371" s="2" t="s">
        <v>36</v>
      </c>
      <c r="D6371" s="2">
        <v>1575.64</v>
      </c>
      <c r="E6371" s="2">
        <v>0.12</v>
      </c>
      <c r="F6371" s="2">
        <f t="shared" si="300"/>
        <v>189.07679999999999</v>
      </c>
      <c r="G6371" s="2">
        <v>3</v>
      </c>
      <c r="H6371" s="3">
        <v>45078</v>
      </c>
      <c r="I6371" s="3">
        <v>45082</v>
      </c>
      <c r="J6371" s="2" t="s">
        <v>21</v>
      </c>
      <c r="K6371" s="2" t="s">
        <v>22</v>
      </c>
      <c r="L6371" s="2">
        <v>301.77999999999997</v>
      </c>
      <c r="M6371" s="2" t="s">
        <v>39</v>
      </c>
      <c r="N6371">
        <f t="shared" si="298"/>
        <v>1386.5632000000001</v>
      </c>
      <c r="O6371" s="4">
        <f t="shared" si="299"/>
        <v>418437.04249599995</v>
      </c>
    </row>
    <row r="6372" spans="1:15" ht="14.25" customHeight="1" x14ac:dyDescent="0.25">
      <c r="A6372" s="2" t="s">
        <v>6402</v>
      </c>
      <c r="B6372" s="2" t="s">
        <v>41</v>
      </c>
      <c r="C6372" s="2" t="s">
        <v>20</v>
      </c>
      <c r="D6372" s="2">
        <v>288.33</v>
      </c>
      <c r="E6372" s="2">
        <v>0.48</v>
      </c>
      <c r="F6372" s="2">
        <f t="shared" si="300"/>
        <v>138.39839999999998</v>
      </c>
      <c r="G6372" s="2">
        <v>7</v>
      </c>
      <c r="H6372" s="3">
        <v>45056</v>
      </c>
      <c r="I6372" s="3">
        <v>45063</v>
      </c>
      <c r="J6372" s="2" t="s">
        <v>21</v>
      </c>
      <c r="K6372" s="2" t="s">
        <v>22</v>
      </c>
      <c r="L6372" s="2">
        <v>27.4</v>
      </c>
      <c r="M6372" s="2" t="s">
        <v>34</v>
      </c>
      <c r="N6372">
        <f t="shared" si="298"/>
        <v>149.9316</v>
      </c>
      <c r="O6372" s="4">
        <f t="shared" si="299"/>
        <v>4108.1258399999997</v>
      </c>
    </row>
    <row r="6373" spans="1:15" ht="14.25" customHeight="1" x14ac:dyDescent="0.25">
      <c r="A6373" s="2" t="s">
        <v>6403</v>
      </c>
      <c r="B6373" s="2" t="s">
        <v>13</v>
      </c>
      <c r="C6373" s="2" t="s">
        <v>26</v>
      </c>
      <c r="D6373" s="2">
        <v>820.66</v>
      </c>
      <c r="E6373" s="2">
        <v>0.01</v>
      </c>
      <c r="F6373" s="2">
        <f t="shared" si="300"/>
        <v>8.2065999999999999</v>
      </c>
      <c r="G6373" s="2">
        <v>7</v>
      </c>
      <c r="H6373" s="3">
        <v>45403</v>
      </c>
      <c r="I6373" s="3">
        <v>45408</v>
      </c>
      <c r="J6373" s="2" t="s">
        <v>15</v>
      </c>
      <c r="K6373" s="2" t="s">
        <v>22</v>
      </c>
      <c r="L6373" s="2">
        <v>190.06</v>
      </c>
      <c r="M6373" s="2" t="s">
        <v>39</v>
      </c>
      <c r="N6373">
        <f t="shared" si="298"/>
        <v>812.45339999999999</v>
      </c>
      <c r="O6373" s="4">
        <f t="shared" si="299"/>
        <v>154414.89320399999</v>
      </c>
    </row>
    <row r="6374" spans="1:15" ht="14.25" customHeight="1" x14ac:dyDescent="0.25">
      <c r="A6374" s="2" t="s">
        <v>6404</v>
      </c>
      <c r="B6374" s="2" t="s">
        <v>25</v>
      </c>
      <c r="C6374" s="2" t="s">
        <v>33</v>
      </c>
      <c r="D6374" s="2">
        <v>620.62</v>
      </c>
      <c r="E6374" s="2">
        <v>0.18</v>
      </c>
      <c r="F6374" s="2">
        <f t="shared" si="300"/>
        <v>111.71159999999999</v>
      </c>
      <c r="G6374" s="2">
        <v>3</v>
      </c>
      <c r="H6374" s="3">
        <v>44965</v>
      </c>
      <c r="I6374" s="3">
        <v>44966</v>
      </c>
      <c r="J6374" s="2" t="s">
        <v>31</v>
      </c>
      <c r="K6374" s="2" t="s">
        <v>27</v>
      </c>
      <c r="L6374" s="2">
        <v>41</v>
      </c>
      <c r="M6374" s="2" t="s">
        <v>28</v>
      </c>
      <c r="N6374">
        <f t="shared" si="298"/>
        <v>508.90840000000003</v>
      </c>
      <c r="O6374" s="4">
        <f t="shared" si="299"/>
        <v>20865.2444</v>
      </c>
    </row>
    <row r="6375" spans="1:15" ht="14.25" customHeight="1" x14ac:dyDescent="0.25">
      <c r="A6375" s="2" t="s">
        <v>6405</v>
      </c>
      <c r="B6375" s="2" t="s">
        <v>25</v>
      </c>
      <c r="C6375" s="2" t="s">
        <v>36</v>
      </c>
      <c r="D6375" s="2">
        <v>1743.68</v>
      </c>
      <c r="E6375" s="2">
        <v>0.02</v>
      </c>
      <c r="F6375" s="2">
        <f t="shared" si="300"/>
        <v>34.873600000000003</v>
      </c>
      <c r="G6375" s="2">
        <v>7</v>
      </c>
      <c r="H6375" s="3">
        <v>45285</v>
      </c>
      <c r="I6375" s="3">
        <v>45291</v>
      </c>
      <c r="J6375" s="2" t="s">
        <v>31</v>
      </c>
      <c r="K6375" s="2" t="s">
        <v>27</v>
      </c>
      <c r="L6375" s="2">
        <v>476.68</v>
      </c>
      <c r="M6375" s="2" t="s">
        <v>17</v>
      </c>
      <c r="N6375">
        <f t="shared" si="298"/>
        <v>1708.8064000000002</v>
      </c>
      <c r="O6375" s="4">
        <f t="shared" si="299"/>
        <v>814553.83475200005</v>
      </c>
    </row>
    <row r="6376" spans="1:15" ht="14.25" customHeight="1" x14ac:dyDescent="0.25">
      <c r="A6376" s="2" t="s">
        <v>6406</v>
      </c>
      <c r="B6376" s="2" t="s">
        <v>25</v>
      </c>
      <c r="C6376" s="2" t="s">
        <v>36</v>
      </c>
      <c r="D6376" s="2">
        <v>3088.95</v>
      </c>
      <c r="E6376" s="2">
        <v>0.1</v>
      </c>
      <c r="F6376" s="2">
        <f t="shared" si="300"/>
        <v>308.89499999999998</v>
      </c>
      <c r="G6376" s="2">
        <v>3</v>
      </c>
      <c r="H6376" s="3">
        <v>45135</v>
      </c>
      <c r="I6376" s="3">
        <v>45137</v>
      </c>
      <c r="J6376" s="2" t="s">
        <v>15</v>
      </c>
      <c r="K6376" s="2" t="s">
        <v>16</v>
      </c>
      <c r="L6376" s="2">
        <v>576.19000000000005</v>
      </c>
      <c r="M6376" s="2" t="s">
        <v>39</v>
      </c>
      <c r="N6376">
        <f t="shared" si="298"/>
        <v>2780.0549999999998</v>
      </c>
      <c r="O6376" s="4">
        <f t="shared" si="299"/>
        <v>1601839.8904500001</v>
      </c>
    </row>
    <row r="6377" spans="1:15" ht="14.25" customHeight="1" x14ac:dyDescent="0.25">
      <c r="A6377" s="2" t="s">
        <v>6407</v>
      </c>
      <c r="B6377" s="2" t="s">
        <v>13</v>
      </c>
      <c r="C6377" s="2" t="s">
        <v>14</v>
      </c>
      <c r="D6377" s="2">
        <v>327.04000000000002</v>
      </c>
      <c r="E6377" s="2">
        <v>0.47</v>
      </c>
      <c r="F6377" s="2">
        <f t="shared" si="300"/>
        <v>153.7088</v>
      </c>
      <c r="G6377" s="2">
        <v>6</v>
      </c>
      <c r="H6377" s="3">
        <v>45369</v>
      </c>
      <c r="I6377" s="3">
        <v>45371</v>
      </c>
      <c r="J6377" s="2" t="s">
        <v>15</v>
      </c>
      <c r="K6377" s="2" t="s">
        <v>22</v>
      </c>
      <c r="L6377" s="2">
        <v>96.52</v>
      </c>
      <c r="M6377" s="2" t="s">
        <v>48</v>
      </c>
      <c r="N6377">
        <f t="shared" si="298"/>
        <v>173.33120000000002</v>
      </c>
      <c r="O6377" s="4">
        <f t="shared" si="299"/>
        <v>16729.927424000001</v>
      </c>
    </row>
    <row r="6378" spans="1:15" ht="14.25" customHeight="1" x14ac:dyDescent="0.25">
      <c r="A6378" s="2" t="s">
        <v>6408</v>
      </c>
      <c r="B6378" s="2" t="s">
        <v>41</v>
      </c>
      <c r="C6378" s="2" t="s">
        <v>26</v>
      </c>
      <c r="D6378" s="2">
        <v>3665.56</v>
      </c>
      <c r="E6378" s="2">
        <v>7.0000000000000007E-2</v>
      </c>
      <c r="F6378" s="2">
        <f t="shared" si="300"/>
        <v>256.58920000000001</v>
      </c>
      <c r="G6378" s="2">
        <v>8</v>
      </c>
      <c r="H6378" s="3">
        <v>45589</v>
      </c>
      <c r="I6378" s="3">
        <v>45590</v>
      </c>
      <c r="J6378" s="2" t="s">
        <v>21</v>
      </c>
      <c r="K6378" s="2" t="s">
        <v>27</v>
      </c>
      <c r="L6378" s="2">
        <v>436.58</v>
      </c>
      <c r="M6378" s="2" t="s">
        <v>23</v>
      </c>
      <c r="N6378">
        <f t="shared" si="298"/>
        <v>3408.9708000000001</v>
      </c>
      <c r="O6378" s="4">
        <f t="shared" si="299"/>
        <v>1488288.471864</v>
      </c>
    </row>
    <row r="6379" spans="1:15" ht="14.25" customHeight="1" x14ac:dyDescent="0.25">
      <c r="A6379" s="2" t="s">
        <v>6409</v>
      </c>
      <c r="B6379" s="2" t="s">
        <v>19</v>
      </c>
      <c r="C6379" s="2" t="s">
        <v>36</v>
      </c>
      <c r="D6379" s="2">
        <v>2047.42</v>
      </c>
      <c r="E6379" s="2">
        <v>0.3</v>
      </c>
      <c r="F6379" s="2">
        <f t="shared" si="300"/>
        <v>614.226</v>
      </c>
      <c r="G6379" s="2">
        <v>8</v>
      </c>
      <c r="H6379" s="3">
        <v>45450</v>
      </c>
      <c r="I6379" s="3">
        <v>45455</v>
      </c>
      <c r="J6379" s="2" t="s">
        <v>31</v>
      </c>
      <c r="K6379" s="2" t="s">
        <v>27</v>
      </c>
      <c r="L6379" s="2">
        <v>158.88</v>
      </c>
      <c r="M6379" s="2" t="s">
        <v>23</v>
      </c>
      <c r="N6379">
        <f t="shared" si="298"/>
        <v>1433.194</v>
      </c>
      <c r="O6379" s="4">
        <f t="shared" si="299"/>
        <v>227705.86271999998</v>
      </c>
    </row>
    <row r="6380" spans="1:15" ht="14.25" customHeight="1" x14ac:dyDescent="0.25">
      <c r="A6380" s="2" t="s">
        <v>6410</v>
      </c>
      <c r="B6380" s="2" t="s">
        <v>19</v>
      </c>
      <c r="C6380" s="2" t="s">
        <v>26</v>
      </c>
      <c r="D6380" s="2">
        <v>4821.17</v>
      </c>
      <c r="E6380" s="2">
        <v>0.17</v>
      </c>
      <c r="F6380" s="2">
        <f t="shared" si="300"/>
        <v>819.59890000000007</v>
      </c>
      <c r="G6380" s="2">
        <v>6</v>
      </c>
      <c r="H6380" s="3">
        <v>45003</v>
      </c>
      <c r="I6380" s="3">
        <v>45007</v>
      </c>
      <c r="J6380" s="2" t="s">
        <v>31</v>
      </c>
      <c r="K6380" s="2" t="s">
        <v>16</v>
      </c>
      <c r="L6380" s="2">
        <v>831.53</v>
      </c>
      <c r="M6380" s="2" t="s">
        <v>17</v>
      </c>
      <c r="N6380">
        <f t="shared" si="298"/>
        <v>4001.5711000000001</v>
      </c>
      <c r="O6380" s="4">
        <f t="shared" si="299"/>
        <v>3327426.4167829999</v>
      </c>
    </row>
    <row r="6381" spans="1:15" ht="14.25" customHeight="1" x14ac:dyDescent="0.25">
      <c r="A6381" s="2" t="s">
        <v>6411</v>
      </c>
      <c r="B6381" s="2" t="s">
        <v>25</v>
      </c>
      <c r="C6381" s="2" t="s">
        <v>33</v>
      </c>
      <c r="D6381" s="2">
        <v>2885.09</v>
      </c>
      <c r="E6381" s="2">
        <v>0.32</v>
      </c>
      <c r="F6381" s="2">
        <f t="shared" si="300"/>
        <v>923.22880000000009</v>
      </c>
      <c r="G6381" s="2">
        <v>2</v>
      </c>
      <c r="H6381" s="3">
        <v>45507</v>
      </c>
      <c r="I6381" s="3">
        <v>45512</v>
      </c>
      <c r="J6381" s="2" t="s">
        <v>21</v>
      </c>
      <c r="K6381" s="2" t="s">
        <v>22</v>
      </c>
      <c r="L6381" s="2">
        <v>539.26</v>
      </c>
      <c r="M6381" s="2" t="s">
        <v>39</v>
      </c>
      <c r="N6381">
        <f t="shared" si="298"/>
        <v>1961.8612000000001</v>
      </c>
      <c r="O6381" s="4">
        <f t="shared" si="299"/>
        <v>1057953.2707120001</v>
      </c>
    </row>
    <row r="6382" spans="1:15" ht="14.25" customHeight="1" x14ac:dyDescent="0.25">
      <c r="A6382" s="2" t="s">
        <v>6412</v>
      </c>
      <c r="B6382" s="2" t="s">
        <v>25</v>
      </c>
      <c r="C6382" s="2" t="s">
        <v>14</v>
      </c>
      <c r="D6382" s="2">
        <v>3879.68</v>
      </c>
      <c r="E6382" s="2">
        <v>0.43</v>
      </c>
      <c r="F6382" s="2">
        <f t="shared" si="300"/>
        <v>1668.2623999999998</v>
      </c>
      <c r="G6382" s="2">
        <v>1</v>
      </c>
      <c r="H6382" s="3">
        <v>45069</v>
      </c>
      <c r="I6382" s="3">
        <v>45071</v>
      </c>
      <c r="J6382" s="2" t="s">
        <v>21</v>
      </c>
      <c r="K6382" s="2" t="s">
        <v>16</v>
      </c>
      <c r="L6382" s="2">
        <v>924.41</v>
      </c>
      <c r="M6382" s="2" t="s">
        <v>34</v>
      </c>
      <c r="N6382">
        <f t="shared" si="298"/>
        <v>2211.4175999999998</v>
      </c>
      <c r="O6382" s="4">
        <f t="shared" si="299"/>
        <v>2044256.5436159996</v>
      </c>
    </row>
    <row r="6383" spans="1:15" ht="14.25" customHeight="1" x14ac:dyDescent="0.25">
      <c r="A6383" s="2" t="s">
        <v>6413</v>
      </c>
      <c r="B6383" s="2" t="s">
        <v>13</v>
      </c>
      <c r="C6383" s="2" t="s">
        <v>20</v>
      </c>
      <c r="D6383" s="2">
        <v>4319.79</v>
      </c>
      <c r="E6383" s="2">
        <v>0.14000000000000001</v>
      </c>
      <c r="F6383" s="2">
        <f t="shared" si="300"/>
        <v>604.77060000000006</v>
      </c>
      <c r="G6383" s="2">
        <v>3</v>
      </c>
      <c r="H6383" s="3">
        <v>45427</v>
      </c>
      <c r="I6383" s="3">
        <v>45433</v>
      </c>
      <c r="J6383" s="2" t="s">
        <v>31</v>
      </c>
      <c r="K6383" s="2" t="s">
        <v>22</v>
      </c>
      <c r="L6383" s="2">
        <v>865.02</v>
      </c>
      <c r="M6383" s="2" t="s">
        <v>48</v>
      </c>
      <c r="N6383">
        <f t="shared" si="298"/>
        <v>3715.0194000000001</v>
      </c>
      <c r="O6383" s="4">
        <f t="shared" si="299"/>
        <v>3213566.0813879999</v>
      </c>
    </row>
    <row r="6384" spans="1:15" ht="14.25" customHeight="1" x14ac:dyDescent="0.25">
      <c r="A6384" s="2" t="s">
        <v>6414</v>
      </c>
      <c r="B6384" s="2" t="s">
        <v>41</v>
      </c>
      <c r="C6384" s="2" t="s">
        <v>33</v>
      </c>
      <c r="D6384" s="2">
        <v>4455.3500000000004</v>
      </c>
      <c r="E6384" s="2">
        <v>0.04</v>
      </c>
      <c r="F6384" s="2">
        <f t="shared" si="300"/>
        <v>178.21400000000003</v>
      </c>
      <c r="G6384" s="2">
        <v>3</v>
      </c>
      <c r="H6384" s="3">
        <v>44986</v>
      </c>
      <c r="I6384" s="3">
        <v>44990</v>
      </c>
      <c r="J6384" s="2" t="s">
        <v>21</v>
      </c>
      <c r="K6384" s="2" t="s">
        <v>22</v>
      </c>
      <c r="L6384" s="2">
        <v>670.67</v>
      </c>
      <c r="M6384" s="2" t="s">
        <v>17</v>
      </c>
      <c r="N6384">
        <f t="shared" si="298"/>
        <v>4277.1360000000004</v>
      </c>
      <c r="O6384" s="4">
        <f t="shared" si="299"/>
        <v>2868546.80112</v>
      </c>
    </row>
    <row r="6385" spans="1:15" ht="14.25" customHeight="1" x14ac:dyDescent="0.25">
      <c r="A6385" s="2" t="s">
        <v>6415</v>
      </c>
      <c r="B6385" s="2" t="s">
        <v>19</v>
      </c>
      <c r="C6385" s="2" t="s">
        <v>26</v>
      </c>
      <c r="D6385" s="2">
        <v>2640.46</v>
      </c>
      <c r="E6385" s="2">
        <v>0.1</v>
      </c>
      <c r="F6385" s="2">
        <f t="shared" si="300"/>
        <v>264.04599999999999</v>
      </c>
      <c r="G6385" s="2">
        <v>7</v>
      </c>
      <c r="H6385" s="3">
        <v>45246</v>
      </c>
      <c r="I6385" s="3">
        <v>45253</v>
      </c>
      <c r="J6385" s="2" t="s">
        <v>31</v>
      </c>
      <c r="K6385" s="2" t="s">
        <v>16</v>
      </c>
      <c r="L6385" s="2">
        <v>254.95</v>
      </c>
      <c r="M6385" s="2" t="s">
        <v>39</v>
      </c>
      <c r="N6385">
        <f t="shared" si="298"/>
        <v>2376.4140000000002</v>
      </c>
      <c r="O6385" s="4">
        <f t="shared" si="299"/>
        <v>605866.74930000002</v>
      </c>
    </row>
    <row r="6386" spans="1:15" ht="14.25" customHeight="1" x14ac:dyDescent="0.25">
      <c r="A6386" s="2" t="s">
        <v>6416</v>
      </c>
      <c r="B6386" s="2" t="s">
        <v>13</v>
      </c>
      <c r="C6386" s="2" t="s">
        <v>26</v>
      </c>
      <c r="D6386" s="2">
        <v>2044.04</v>
      </c>
      <c r="E6386" s="2">
        <v>0.22</v>
      </c>
      <c r="F6386" s="2">
        <f t="shared" si="300"/>
        <v>449.68880000000001</v>
      </c>
      <c r="G6386" s="2">
        <v>4</v>
      </c>
      <c r="H6386" s="3">
        <v>45090</v>
      </c>
      <c r="I6386" s="3">
        <v>45093</v>
      </c>
      <c r="J6386" s="2" t="s">
        <v>15</v>
      </c>
      <c r="K6386" s="2" t="s">
        <v>27</v>
      </c>
      <c r="L6386" s="2">
        <v>556.02</v>
      </c>
      <c r="M6386" s="2" t="s">
        <v>28</v>
      </c>
      <c r="N6386">
        <f t="shared" si="298"/>
        <v>1594.3512000000001</v>
      </c>
      <c r="O6386" s="4">
        <f t="shared" si="299"/>
        <v>886491.15422400006</v>
      </c>
    </row>
    <row r="6387" spans="1:15" ht="14.25" customHeight="1" x14ac:dyDescent="0.25">
      <c r="A6387" s="2" t="s">
        <v>6417</v>
      </c>
      <c r="B6387" s="2" t="s">
        <v>19</v>
      </c>
      <c r="C6387" s="2" t="s">
        <v>33</v>
      </c>
      <c r="D6387" s="2">
        <v>2846.52</v>
      </c>
      <c r="E6387" s="2">
        <v>0.26</v>
      </c>
      <c r="F6387" s="2">
        <f t="shared" si="300"/>
        <v>740.09519999999998</v>
      </c>
      <c r="G6387" s="2">
        <v>2</v>
      </c>
      <c r="H6387" s="3">
        <v>45141</v>
      </c>
      <c r="I6387" s="3">
        <v>45143</v>
      </c>
      <c r="J6387" s="2" t="s">
        <v>15</v>
      </c>
      <c r="K6387" s="2" t="s">
        <v>22</v>
      </c>
      <c r="L6387" s="2">
        <v>364.82</v>
      </c>
      <c r="M6387" s="2" t="s">
        <v>48</v>
      </c>
      <c r="N6387">
        <f t="shared" si="298"/>
        <v>2106.4247999999998</v>
      </c>
      <c r="O6387" s="4">
        <f t="shared" si="299"/>
        <v>768465.89553599991</v>
      </c>
    </row>
    <row r="6388" spans="1:15" ht="14.25" customHeight="1" x14ac:dyDescent="0.25">
      <c r="A6388" s="2" t="s">
        <v>6418</v>
      </c>
      <c r="B6388" s="2" t="s">
        <v>25</v>
      </c>
      <c r="C6388" s="2" t="s">
        <v>26</v>
      </c>
      <c r="D6388" s="2">
        <v>2070.14</v>
      </c>
      <c r="E6388" s="2">
        <v>0.47</v>
      </c>
      <c r="F6388" s="2">
        <f t="shared" si="300"/>
        <v>972.96579999999983</v>
      </c>
      <c r="G6388" s="2">
        <v>2</v>
      </c>
      <c r="H6388" s="3">
        <v>45195</v>
      </c>
      <c r="I6388" s="3">
        <v>45196</v>
      </c>
      <c r="J6388" s="2" t="s">
        <v>31</v>
      </c>
      <c r="K6388" s="2" t="s">
        <v>22</v>
      </c>
      <c r="L6388" s="2">
        <v>213.97</v>
      </c>
      <c r="M6388" s="2" t="s">
        <v>17</v>
      </c>
      <c r="N6388">
        <f t="shared" si="298"/>
        <v>1097.1741999999999</v>
      </c>
      <c r="O6388" s="4">
        <f t="shared" si="299"/>
        <v>234762.36357399999</v>
      </c>
    </row>
    <row r="6389" spans="1:15" ht="14.25" customHeight="1" x14ac:dyDescent="0.25">
      <c r="A6389" s="2" t="s">
        <v>6419</v>
      </c>
      <c r="B6389" s="2" t="s">
        <v>19</v>
      </c>
      <c r="C6389" s="2" t="s">
        <v>20</v>
      </c>
      <c r="D6389" s="2">
        <v>1279.5</v>
      </c>
      <c r="E6389" s="2">
        <v>0.01</v>
      </c>
      <c r="F6389" s="2">
        <f t="shared" si="300"/>
        <v>12.795</v>
      </c>
      <c r="G6389" s="2">
        <v>7</v>
      </c>
      <c r="H6389" s="3">
        <v>44966</v>
      </c>
      <c r="I6389" s="3">
        <v>44970</v>
      </c>
      <c r="J6389" s="2" t="s">
        <v>31</v>
      </c>
      <c r="K6389" s="2" t="s">
        <v>27</v>
      </c>
      <c r="L6389" s="2">
        <v>148.5</v>
      </c>
      <c r="M6389" s="2" t="s">
        <v>39</v>
      </c>
      <c r="N6389">
        <f t="shared" si="298"/>
        <v>1266.7049999999999</v>
      </c>
      <c r="O6389" s="4">
        <f t="shared" si="299"/>
        <v>188105.69249999998</v>
      </c>
    </row>
    <row r="6390" spans="1:15" ht="14.25" customHeight="1" x14ac:dyDescent="0.25">
      <c r="A6390" s="2" t="s">
        <v>6420</v>
      </c>
      <c r="B6390" s="2" t="s">
        <v>41</v>
      </c>
      <c r="C6390" s="2" t="s">
        <v>20</v>
      </c>
      <c r="D6390" s="2">
        <v>1687.21</v>
      </c>
      <c r="E6390" s="2">
        <v>0.38</v>
      </c>
      <c r="F6390" s="2">
        <f t="shared" si="300"/>
        <v>641.13980000000004</v>
      </c>
      <c r="G6390" s="2">
        <v>8</v>
      </c>
      <c r="H6390" s="3">
        <v>45374</v>
      </c>
      <c r="I6390" s="3">
        <v>45379</v>
      </c>
      <c r="J6390" s="2" t="s">
        <v>21</v>
      </c>
      <c r="K6390" s="2" t="s">
        <v>27</v>
      </c>
      <c r="L6390" s="2">
        <v>314.75</v>
      </c>
      <c r="M6390" s="2" t="s">
        <v>39</v>
      </c>
      <c r="N6390">
        <f t="shared" si="298"/>
        <v>1046.0702000000001</v>
      </c>
      <c r="O6390" s="4">
        <f t="shared" si="299"/>
        <v>329250.59545000002</v>
      </c>
    </row>
    <row r="6391" spans="1:15" ht="14.25" customHeight="1" x14ac:dyDescent="0.25">
      <c r="A6391" s="2" t="s">
        <v>6421</v>
      </c>
      <c r="B6391" s="2" t="s">
        <v>41</v>
      </c>
      <c r="C6391" s="2" t="s">
        <v>26</v>
      </c>
      <c r="D6391" s="2">
        <v>1240.57</v>
      </c>
      <c r="E6391" s="2">
        <v>0.04</v>
      </c>
      <c r="F6391" s="2">
        <f t="shared" si="300"/>
        <v>49.622799999999998</v>
      </c>
      <c r="G6391" s="2">
        <v>5</v>
      </c>
      <c r="H6391" s="3">
        <v>44965</v>
      </c>
      <c r="I6391" s="3">
        <v>44971</v>
      </c>
      <c r="J6391" s="2" t="s">
        <v>15</v>
      </c>
      <c r="K6391" s="2" t="s">
        <v>16</v>
      </c>
      <c r="L6391" s="2">
        <v>66.28</v>
      </c>
      <c r="M6391" s="2" t="s">
        <v>17</v>
      </c>
      <c r="N6391">
        <f t="shared" si="298"/>
        <v>1190.9471999999998</v>
      </c>
      <c r="O6391" s="4">
        <f t="shared" si="299"/>
        <v>78935.980415999991</v>
      </c>
    </row>
    <row r="6392" spans="1:15" ht="14.25" customHeight="1" x14ac:dyDescent="0.25">
      <c r="A6392" s="2" t="s">
        <v>6422</v>
      </c>
      <c r="B6392" s="2" t="s">
        <v>25</v>
      </c>
      <c r="C6392" s="2" t="s">
        <v>26</v>
      </c>
      <c r="D6392" s="2">
        <v>1420.24</v>
      </c>
      <c r="E6392" s="2">
        <v>0.04</v>
      </c>
      <c r="F6392" s="2">
        <f t="shared" si="300"/>
        <v>56.809600000000003</v>
      </c>
      <c r="G6392" s="2">
        <v>2</v>
      </c>
      <c r="H6392" s="3">
        <v>45601</v>
      </c>
      <c r="I6392" s="3">
        <v>45604</v>
      </c>
      <c r="J6392" s="2" t="s">
        <v>31</v>
      </c>
      <c r="K6392" s="2" t="s">
        <v>27</v>
      </c>
      <c r="L6392" s="2">
        <v>346.37</v>
      </c>
      <c r="M6392" s="2" t="s">
        <v>48</v>
      </c>
      <c r="N6392">
        <f t="shared" si="298"/>
        <v>1363.4304</v>
      </c>
      <c r="O6392" s="4">
        <f t="shared" si="299"/>
        <v>472251.38764799997</v>
      </c>
    </row>
    <row r="6393" spans="1:15" ht="14.25" customHeight="1" x14ac:dyDescent="0.25">
      <c r="A6393" s="2" t="s">
        <v>6423</v>
      </c>
      <c r="B6393" s="2" t="s">
        <v>41</v>
      </c>
      <c r="C6393" s="2" t="s">
        <v>20</v>
      </c>
      <c r="D6393" s="2">
        <v>558.67999999999995</v>
      </c>
      <c r="E6393" s="2">
        <v>0.33</v>
      </c>
      <c r="F6393" s="2">
        <f t="shared" si="300"/>
        <v>184.36439999999999</v>
      </c>
      <c r="G6393" s="2">
        <v>3</v>
      </c>
      <c r="H6393" s="3">
        <v>45479</v>
      </c>
      <c r="I6393" s="3">
        <v>45481</v>
      </c>
      <c r="J6393" s="2" t="s">
        <v>21</v>
      </c>
      <c r="K6393" s="2" t="s">
        <v>27</v>
      </c>
      <c r="L6393" s="2">
        <v>138.58000000000001</v>
      </c>
      <c r="M6393" s="2" t="s">
        <v>23</v>
      </c>
      <c r="N6393">
        <f t="shared" si="298"/>
        <v>374.31559999999996</v>
      </c>
      <c r="O6393" s="4">
        <f t="shared" si="299"/>
        <v>51872.655848000002</v>
      </c>
    </row>
    <row r="6394" spans="1:15" ht="14.25" customHeight="1" x14ac:dyDescent="0.25">
      <c r="A6394" s="2" t="s">
        <v>6424</v>
      </c>
      <c r="B6394" s="2" t="s">
        <v>41</v>
      </c>
      <c r="C6394" s="2" t="s">
        <v>26</v>
      </c>
      <c r="D6394" s="2">
        <v>2189.67</v>
      </c>
      <c r="E6394" s="2">
        <v>0.45</v>
      </c>
      <c r="F6394" s="2">
        <f t="shared" si="300"/>
        <v>985.3515000000001</v>
      </c>
      <c r="G6394" s="2">
        <v>1</v>
      </c>
      <c r="H6394" s="3">
        <v>45099</v>
      </c>
      <c r="I6394" s="3">
        <v>45103</v>
      </c>
      <c r="J6394" s="2" t="s">
        <v>31</v>
      </c>
      <c r="K6394" s="2" t="s">
        <v>16</v>
      </c>
      <c r="L6394" s="2">
        <v>588.85</v>
      </c>
      <c r="M6394" s="2" t="s">
        <v>34</v>
      </c>
      <c r="N6394">
        <f t="shared" si="298"/>
        <v>1204.3184999999999</v>
      </c>
      <c r="O6394" s="4">
        <f t="shared" si="299"/>
        <v>709162.94872499991</v>
      </c>
    </row>
    <row r="6395" spans="1:15" ht="14.25" customHeight="1" x14ac:dyDescent="0.25">
      <c r="A6395" s="2" t="s">
        <v>6425</v>
      </c>
      <c r="B6395" s="2" t="s">
        <v>13</v>
      </c>
      <c r="C6395" s="2" t="s">
        <v>36</v>
      </c>
      <c r="D6395" s="2">
        <v>1252.8900000000001</v>
      </c>
      <c r="E6395" s="2">
        <v>0.14000000000000001</v>
      </c>
      <c r="F6395" s="2">
        <f t="shared" si="300"/>
        <v>175.40460000000004</v>
      </c>
      <c r="G6395" s="2">
        <v>4</v>
      </c>
      <c r="H6395" s="3">
        <v>45088</v>
      </c>
      <c r="I6395" s="3">
        <v>45090</v>
      </c>
      <c r="J6395" s="2" t="s">
        <v>15</v>
      </c>
      <c r="K6395" s="2" t="s">
        <v>16</v>
      </c>
      <c r="L6395" s="2">
        <v>318.56</v>
      </c>
      <c r="M6395" s="2" t="s">
        <v>17</v>
      </c>
      <c r="N6395">
        <f t="shared" si="298"/>
        <v>1077.4854</v>
      </c>
      <c r="O6395" s="4">
        <f t="shared" si="299"/>
        <v>343243.74902400002</v>
      </c>
    </row>
    <row r="6396" spans="1:15" ht="14.25" customHeight="1" x14ac:dyDescent="0.25">
      <c r="A6396" s="2" t="s">
        <v>6426</v>
      </c>
      <c r="B6396" s="2" t="s">
        <v>19</v>
      </c>
      <c r="C6396" s="2" t="s">
        <v>14</v>
      </c>
      <c r="D6396" s="2">
        <v>2297</v>
      </c>
      <c r="E6396" s="2">
        <v>0.13</v>
      </c>
      <c r="F6396" s="2">
        <f t="shared" si="300"/>
        <v>298.61</v>
      </c>
      <c r="G6396" s="2">
        <v>7</v>
      </c>
      <c r="H6396" s="3">
        <v>45161</v>
      </c>
      <c r="I6396" s="3">
        <v>45162</v>
      </c>
      <c r="J6396" s="2" t="s">
        <v>31</v>
      </c>
      <c r="K6396" s="2" t="s">
        <v>16</v>
      </c>
      <c r="L6396" s="2">
        <v>165.46</v>
      </c>
      <c r="M6396" s="2" t="s">
        <v>34</v>
      </c>
      <c r="N6396">
        <f t="shared" si="298"/>
        <v>1998.3899999999999</v>
      </c>
      <c r="O6396" s="4">
        <f t="shared" si="299"/>
        <v>330653.60940000002</v>
      </c>
    </row>
    <row r="6397" spans="1:15" ht="14.25" customHeight="1" x14ac:dyDescent="0.25">
      <c r="A6397" s="2" t="s">
        <v>6427</v>
      </c>
      <c r="B6397" s="2" t="s">
        <v>25</v>
      </c>
      <c r="C6397" s="2" t="s">
        <v>36</v>
      </c>
      <c r="D6397" s="2">
        <v>3981.77</v>
      </c>
      <c r="E6397" s="2">
        <v>0.31</v>
      </c>
      <c r="F6397" s="2">
        <f t="shared" si="300"/>
        <v>1234.3487</v>
      </c>
      <c r="G6397" s="2">
        <v>9</v>
      </c>
      <c r="H6397" s="3">
        <v>45308</v>
      </c>
      <c r="I6397" s="3">
        <v>45310</v>
      </c>
      <c r="J6397" s="2" t="s">
        <v>31</v>
      </c>
      <c r="K6397" s="2" t="s">
        <v>22</v>
      </c>
      <c r="L6397" s="2">
        <v>726.42</v>
      </c>
      <c r="M6397" s="2" t="s">
        <v>39</v>
      </c>
      <c r="N6397">
        <f t="shared" si="298"/>
        <v>2747.4213</v>
      </c>
      <c r="O6397" s="4">
        <f t="shared" si="299"/>
        <v>1995781.7807459999</v>
      </c>
    </row>
    <row r="6398" spans="1:15" ht="14.25" customHeight="1" x14ac:dyDescent="0.25">
      <c r="A6398" s="2" t="s">
        <v>6428</v>
      </c>
      <c r="B6398" s="2" t="s">
        <v>25</v>
      </c>
      <c r="C6398" s="2" t="s">
        <v>26</v>
      </c>
      <c r="D6398" s="2">
        <v>2296.73</v>
      </c>
      <c r="E6398" s="2">
        <v>0.39</v>
      </c>
      <c r="F6398" s="2">
        <f t="shared" si="300"/>
        <v>895.72469999999998</v>
      </c>
      <c r="G6398" s="2">
        <v>3</v>
      </c>
      <c r="H6398" s="3">
        <v>45656</v>
      </c>
      <c r="I6398" s="3">
        <v>45662</v>
      </c>
      <c r="J6398" s="2" t="s">
        <v>31</v>
      </c>
      <c r="K6398" s="2" t="s">
        <v>22</v>
      </c>
      <c r="L6398" s="2">
        <v>211.29</v>
      </c>
      <c r="M6398" s="2" t="s">
        <v>39</v>
      </c>
      <c r="N6398">
        <f t="shared" si="298"/>
        <v>1401.0053</v>
      </c>
      <c r="O6398" s="4">
        <f t="shared" si="299"/>
        <v>296018.40983700001</v>
      </c>
    </row>
    <row r="6399" spans="1:15" ht="14.25" customHeight="1" x14ac:dyDescent="0.25">
      <c r="A6399" s="2" t="s">
        <v>6429</v>
      </c>
      <c r="B6399" s="2" t="s">
        <v>25</v>
      </c>
      <c r="C6399" s="2" t="s">
        <v>26</v>
      </c>
      <c r="D6399" s="2">
        <v>4777.6000000000004</v>
      </c>
      <c r="E6399" s="2">
        <v>0.43</v>
      </c>
      <c r="F6399" s="2">
        <f t="shared" si="300"/>
        <v>2054.3679999999999</v>
      </c>
      <c r="G6399" s="2">
        <v>4</v>
      </c>
      <c r="H6399" s="3">
        <v>44943</v>
      </c>
      <c r="I6399" s="3">
        <v>44948</v>
      </c>
      <c r="J6399" s="2" t="s">
        <v>31</v>
      </c>
      <c r="K6399" s="2" t="s">
        <v>22</v>
      </c>
      <c r="L6399" s="2">
        <v>363.49</v>
      </c>
      <c r="M6399" s="2" t="s">
        <v>23</v>
      </c>
      <c r="N6399">
        <f t="shared" si="298"/>
        <v>2723.2320000000004</v>
      </c>
      <c r="O6399" s="4">
        <f t="shared" si="299"/>
        <v>989867.59968000022</v>
      </c>
    </row>
    <row r="6400" spans="1:15" ht="14.25" customHeight="1" x14ac:dyDescent="0.25">
      <c r="A6400" s="2" t="s">
        <v>6430</v>
      </c>
      <c r="B6400" s="2" t="s">
        <v>25</v>
      </c>
      <c r="C6400" s="2" t="s">
        <v>14</v>
      </c>
      <c r="D6400" s="2">
        <v>824.4</v>
      </c>
      <c r="E6400" s="2">
        <v>0.12</v>
      </c>
      <c r="F6400" s="2">
        <f t="shared" si="300"/>
        <v>98.927999999999997</v>
      </c>
      <c r="G6400" s="2">
        <v>6</v>
      </c>
      <c r="H6400" s="3">
        <v>45039</v>
      </c>
      <c r="I6400" s="3">
        <v>45044</v>
      </c>
      <c r="J6400" s="2" t="s">
        <v>31</v>
      </c>
      <c r="K6400" s="2" t="s">
        <v>27</v>
      </c>
      <c r="L6400" s="2">
        <v>41.98</v>
      </c>
      <c r="M6400" s="2" t="s">
        <v>48</v>
      </c>
      <c r="N6400">
        <f t="shared" si="298"/>
        <v>725.47199999999998</v>
      </c>
      <c r="O6400" s="4">
        <f t="shared" si="299"/>
        <v>30455.314559999995</v>
      </c>
    </row>
    <row r="6401" spans="1:15" ht="14.25" customHeight="1" x14ac:dyDescent="0.25">
      <c r="A6401" s="2" t="s">
        <v>6431</v>
      </c>
      <c r="B6401" s="2" t="s">
        <v>25</v>
      </c>
      <c r="C6401" s="2" t="s">
        <v>26</v>
      </c>
      <c r="D6401" s="2">
        <v>4266.3</v>
      </c>
      <c r="E6401" s="2">
        <v>0.37</v>
      </c>
      <c r="F6401" s="2">
        <f t="shared" si="300"/>
        <v>1578.5309999999999</v>
      </c>
      <c r="G6401" s="2">
        <v>1</v>
      </c>
      <c r="H6401" s="3">
        <v>44961</v>
      </c>
      <c r="I6401" s="3">
        <v>44962</v>
      </c>
      <c r="J6401" s="2" t="s">
        <v>15</v>
      </c>
      <c r="K6401" s="2" t="s">
        <v>27</v>
      </c>
      <c r="L6401" s="2">
        <v>245.93</v>
      </c>
      <c r="M6401" s="2" t="s">
        <v>34</v>
      </c>
      <c r="N6401">
        <f t="shared" si="298"/>
        <v>2687.7690000000002</v>
      </c>
      <c r="O6401" s="4">
        <f t="shared" si="299"/>
        <v>661003.03017000004</v>
      </c>
    </row>
    <row r="6402" spans="1:15" ht="14.25" customHeight="1" x14ac:dyDescent="0.25">
      <c r="A6402" s="2" t="s">
        <v>6432</v>
      </c>
      <c r="B6402" s="2" t="s">
        <v>41</v>
      </c>
      <c r="C6402" s="2" t="s">
        <v>14</v>
      </c>
      <c r="D6402" s="2">
        <v>1316.46</v>
      </c>
      <c r="E6402" s="2">
        <v>0.15</v>
      </c>
      <c r="F6402" s="2">
        <f t="shared" si="300"/>
        <v>197.46899999999999</v>
      </c>
      <c r="G6402" s="2">
        <v>5</v>
      </c>
      <c r="H6402" s="3">
        <v>45130</v>
      </c>
      <c r="I6402" s="3">
        <v>45131</v>
      </c>
      <c r="J6402" s="2" t="s">
        <v>21</v>
      </c>
      <c r="K6402" s="2" t="s">
        <v>16</v>
      </c>
      <c r="L6402" s="2">
        <v>181.73</v>
      </c>
      <c r="M6402" s="2" t="s">
        <v>17</v>
      </c>
      <c r="N6402">
        <f t="shared" si="298"/>
        <v>1118.991</v>
      </c>
      <c r="O6402" s="4">
        <f t="shared" si="299"/>
        <v>203354.23442999998</v>
      </c>
    </row>
    <row r="6403" spans="1:15" ht="14.25" customHeight="1" x14ac:dyDescent="0.25">
      <c r="A6403" s="2" t="s">
        <v>6433</v>
      </c>
      <c r="B6403" s="2" t="s">
        <v>13</v>
      </c>
      <c r="C6403" s="2" t="s">
        <v>20</v>
      </c>
      <c r="D6403" s="2">
        <v>4676.2700000000004</v>
      </c>
      <c r="E6403" s="2">
        <v>0.27</v>
      </c>
      <c r="F6403" s="2">
        <f t="shared" si="300"/>
        <v>1262.5929000000001</v>
      </c>
      <c r="G6403" s="2">
        <v>5</v>
      </c>
      <c r="H6403" s="3">
        <v>45089</v>
      </c>
      <c r="I6403" s="3">
        <v>45092</v>
      </c>
      <c r="J6403" s="2" t="s">
        <v>15</v>
      </c>
      <c r="K6403" s="2" t="s">
        <v>16</v>
      </c>
      <c r="L6403" s="2">
        <v>255.16</v>
      </c>
      <c r="M6403" s="2" t="s">
        <v>39</v>
      </c>
      <c r="N6403">
        <f t="shared" si="298"/>
        <v>3413.6771000000003</v>
      </c>
      <c r="O6403" s="4">
        <f t="shared" si="299"/>
        <v>871033.84883600008</v>
      </c>
    </row>
    <row r="6404" spans="1:15" ht="14.25" customHeight="1" x14ac:dyDescent="0.25">
      <c r="A6404" s="2" t="s">
        <v>6434</v>
      </c>
      <c r="B6404" s="2" t="s">
        <v>25</v>
      </c>
      <c r="C6404" s="2" t="s">
        <v>14</v>
      </c>
      <c r="D6404" s="2">
        <v>1213.02</v>
      </c>
      <c r="E6404" s="2">
        <v>0.1</v>
      </c>
      <c r="F6404" s="2">
        <f t="shared" si="300"/>
        <v>121.30200000000001</v>
      </c>
      <c r="G6404" s="2">
        <v>9</v>
      </c>
      <c r="H6404" s="3">
        <v>45283</v>
      </c>
      <c r="I6404" s="3">
        <v>45287</v>
      </c>
      <c r="J6404" s="2" t="s">
        <v>21</v>
      </c>
      <c r="K6404" s="2" t="s">
        <v>22</v>
      </c>
      <c r="L6404" s="2">
        <v>190.55</v>
      </c>
      <c r="M6404" s="2" t="s">
        <v>28</v>
      </c>
      <c r="N6404">
        <f t="shared" ref="N6404:N6467" si="301">D6404-F6404</f>
        <v>1091.7180000000001</v>
      </c>
      <c r="O6404" s="4">
        <f t="shared" ref="O6404:O6467" si="302">N6404*L6404</f>
        <v>208026.86490000002</v>
      </c>
    </row>
    <row r="6405" spans="1:15" ht="14.25" customHeight="1" x14ac:dyDescent="0.25">
      <c r="A6405" s="2" t="s">
        <v>6435</v>
      </c>
      <c r="B6405" s="2" t="s">
        <v>13</v>
      </c>
      <c r="C6405" s="2" t="s">
        <v>14</v>
      </c>
      <c r="D6405" s="2">
        <v>3760.11</v>
      </c>
      <c r="E6405" s="2">
        <v>7.0000000000000007E-2</v>
      </c>
      <c r="F6405" s="2">
        <f t="shared" si="300"/>
        <v>263.20770000000005</v>
      </c>
      <c r="G6405" s="2">
        <v>9</v>
      </c>
      <c r="H6405" s="3">
        <v>45188</v>
      </c>
      <c r="I6405" s="3">
        <v>45195</v>
      </c>
      <c r="J6405" s="2" t="s">
        <v>21</v>
      </c>
      <c r="K6405" s="2" t="s">
        <v>22</v>
      </c>
      <c r="L6405" s="2">
        <v>312.63</v>
      </c>
      <c r="M6405" s="2" t="s">
        <v>17</v>
      </c>
      <c r="N6405">
        <f t="shared" si="301"/>
        <v>3496.9023000000002</v>
      </c>
      <c r="O6405" s="4">
        <f t="shared" si="302"/>
        <v>1093236.566049</v>
      </c>
    </row>
    <row r="6406" spans="1:15" ht="14.25" customHeight="1" x14ac:dyDescent="0.25">
      <c r="A6406" s="2" t="s">
        <v>6436</v>
      </c>
      <c r="B6406" s="2" t="s">
        <v>13</v>
      </c>
      <c r="C6406" s="2" t="s">
        <v>36</v>
      </c>
      <c r="D6406" s="2">
        <v>404.38</v>
      </c>
      <c r="E6406" s="2">
        <v>0.47</v>
      </c>
      <c r="F6406" s="2">
        <f t="shared" si="300"/>
        <v>190.05859999999998</v>
      </c>
      <c r="G6406" s="2">
        <v>1</v>
      </c>
      <c r="H6406" s="3">
        <v>45362</v>
      </c>
      <c r="I6406" s="3">
        <v>45364</v>
      </c>
      <c r="J6406" s="2" t="s">
        <v>15</v>
      </c>
      <c r="K6406" s="2" t="s">
        <v>27</v>
      </c>
      <c r="L6406" s="2">
        <v>103.55</v>
      </c>
      <c r="M6406" s="2" t="s">
        <v>48</v>
      </c>
      <c r="N6406">
        <f t="shared" si="301"/>
        <v>214.32140000000001</v>
      </c>
      <c r="O6406" s="4">
        <f t="shared" si="302"/>
        <v>22192.980970000001</v>
      </c>
    </row>
    <row r="6407" spans="1:15" ht="14.25" customHeight="1" x14ac:dyDescent="0.25">
      <c r="A6407" s="2" t="s">
        <v>6437</v>
      </c>
      <c r="B6407" s="2" t="s">
        <v>41</v>
      </c>
      <c r="C6407" s="2" t="s">
        <v>26</v>
      </c>
      <c r="D6407" s="2">
        <v>3186.09</v>
      </c>
      <c r="E6407" s="2">
        <v>0.27</v>
      </c>
      <c r="F6407" s="2">
        <f t="shared" si="300"/>
        <v>860.24430000000007</v>
      </c>
      <c r="G6407" s="2">
        <v>3</v>
      </c>
      <c r="H6407" s="3">
        <v>45000</v>
      </c>
      <c r="I6407" s="3">
        <v>45001</v>
      </c>
      <c r="J6407" s="2" t="s">
        <v>31</v>
      </c>
      <c r="K6407" s="2" t="s">
        <v>22</v>
      </c>
      <c r="L6407" s="2">
        <v>463.62</v>
      </c>
      <c r="M6407" s="2" t="s">
        <v>28</v>
      </c>
      <c r="N6407">
        <f t="shared" si="301"/>
        <v>2325.8456999999999</v>
      </c>
      <c r="O6407" s="4">
        <f t="shared" si="302"/>
        <v>1078308.5834339999</v>
      </c>
    </row>
    <row r="6408" spans="1:15" ht="14.25" customHeight="1" x14ac:dyDescent="0.25">
      <c r="A6408" s="2" t="s">
        <v>6438</v>
      </c>
      <c r="B6408" s="2" t="s">
        <v>25</v>
      </c>
      <c r="C6408" s="2" t="s">
        <v>20</v>
      </c>
      <c r="D6408" s="2">
        <v>1171.5</v>
      </c>
      <c r="E6408" s="2">
        <v>0</v>
      </c>
      <c r="F6408" s="2">
        <f t="shared" si="300"/>
        <v>0</v>
      </c>
      <c r="G6408" s="2">
        <v>4</v>
      </c>
      <c r="H6408" s="3">
        <v>45333</v>
      </c>
      <c r="I6408" s="3">
        <v>45337</v>
      </c>
      <c r="J6408" s="2" t="s">
        <v>21</v>
      </c>
      <c r="K6408" s="2" t="s">
        <v>16</v>
      </c>
      <c r="L6408" s="2">
        <v>245.88</v>
      </c>
      <c r="M6408" s="2" t="s">
        <v>39</v>
      </c>
      <c r="N6408">
        <f t="shared" si="301"/>
        <v>1171.5</v>
      </c>
      <c r="O6408" s="4">
        <f t="shared" si="302"/>
        <v>288048.42</v>
      </c>
    </row>
    <row r="6409" spans="1:15" ht="14.25" customHeight="1" x14ac:dyDescent="0.25">
      <c r="A6409" s="2" t="s">
        <v>6439</v>
      </c>
      <c r="B6409" s="2" t="s">
        <v>41</v>
      </c>
      <c r="C6409" s="2" t="s">
        <v>33</v>
      </c>
      <c r="D6409" s="2">
        <v>3383.85</v>
      </c>
      <c r="E6409" s="2">
        <v>0.4</v>
      </c>
      <c r="F6409" s="2">
        <f t="shared" si="300"/>
        <v>1353.54</v>
      </c>
      <c r="G6409" s="2">
        <v>1</v>
      </c>
      <c r="H6409" s="3">
        <v>45649</v>
      </c>
      <c r="I6409" s="3">
        <v>45650</v>
      </c>
      <c r="J6409" s="2" t="s">
        <v>31</v>
      </c>
      <c r="K6409" s="2" t="s">
        <v>22</v>
      </c>
      <c r="L6409" s="2">
        <v>568.96</v>
      </c>
      <c r="M6409" s="2" t="s">
        <v>39</v>
      </c>
      <c r="N6409">
        <f t="shared" si="301"/>
        <v>2030.31</v>
      </c>
      <c r="O6409" s="4">
        <f t="shared" si="302"/>
        <v>1155165.1776000001</v>
      </c>
    </row>
    <row r="6410" spans="1:15" ht="14.25" customHeight="1" x14ac:dyDescent="0.25">
      <c r="A6410" s="2" t="s">
        <v>6440</v>
      </c>
      <c r="B6410" s="2" t="s">
        <v>25</v>
      </c>
      <c r="C6410" s="2" t="s">
        <v>14</v>
      </c>
      <c r="D6410" s="2">
        <v>3215.56</v>
      </c>
      <c r="E6410" s="2">
        <v>0.35</v>
      </c>
      <c r="F6410" s="2">
        <f t="shared" si="300"/>
        <v>1125.4459999999999</v>
      </c>
      <c r="G6410" s="2">
        <v>9</v>
      </c>
      <c r="H6410" s="3">
        <v>45042</v>
      </c>
      <c r="I6410" s="3">
        <v>45043</v>
      </c>
      <c r="J6410" s="2" t="s">
        <v>15</v>
      </c>
      <c r="K6410" s="2" t="s">
        <v>16</v>
      </c>
      <c r="L6410" s="2">
        <v>528.53</v>
      </c>
      <c r="M6410" s="2" t="s">
        <v>17</v>
      </c>
      <c r="N6410">
        <f t="shared" si="301"/>
        <v>2090.114</v>
      </c>
      <c r="O6410" s="4">
        <f t="shared" si="302"/>
        <v>1104687.95242</v>
      </c>
    </row>
    <row r="6411" spans="1:15" ht="14.25" customHeight="1" x14ac:dyDescent="0.25">
      <c r="A6411" s="2" t="s">
        <v>6441</v>
      </c>
      <c r="B6411" s="2" t="s">
        <v>41</v>
      </c>
      <c r="C6411" s="2" t="s">
        <v>33</v>
      </c>
      <c r="D6411" s="2">
        <v>4626.1099999999997</v>
      </c>
      <c r="E6411" s="2">
        <v>0.16</v>
      </c>
      <c r="F6411" s="2">
        <f t="shared" si="300"/>
        <v>740.17759999999998</v>
      </c>
      <c r="G6411" s="2">
        <v>2</v>
      </c>
      <c r="H6411" s="3">
        <v>45097</v>
      </c>
      <c r="I6411" s="3">
        <v>45100</v>
      </c>
      <c r="J6411" s="2" t="s">
        <v>21</v>
      </c>
      <c r="K6411" s="2" t="s">
        <v>22</v>
      </c>
      <c r="L6411" s="2">
        <v>779.34</v>
      </c>
      <c r="M6411" s="2" t="s">
        <v>48</v>
      </c>
      <c r="N6411">
        <f t="shared" si="301"/>
        <v>3885.9323999999997</v>
      </c>
      <c r="O6411" s="4">
        <f t="shared" si="302"/>
        <v>3028462.5566159999</v>
      </c>
    </row>
    <row r="6412" spans="1:15" ht="14.25" customHeight="1" x14ac:dyDescent="0.25">
      <c r="A6412" s="2" t="s">
        <v>6442</v>
      </c>
      <c r="B6412" s="2" t="s">
        <v>13</v>
      </c>
      <c r="C6412" s="2" t="s">
        <v>26</v>
      </c>
      <c r="D6412" s="2">
        <v>3170.71</v>
      </c>
      <c r="E6412" s="2">
        <v>0.23</v>
      </c>
      <c r="F6412" s="2">
        <f t="shared" si="300"/>
        <v>729.26330000000007</v>
      </c>
      <c r="G6412" s="2">
        <v>5</v>
      </c>
      <c r="H6412" s="3">
        <v>45363</v>
      </c>
      <c r="I6412" s="3">
        <v>45369</v>
      </c>
      <c r="J6412" s="2" t="s">
        <v>21</v>
      </c>
      <c r="K6412" s="2" t="s">
        <v>16</v>
      </c>
      <c r="L6412" s="2">
        <v>379.94</v>
      </c>
      <c r="M6412" s="2" t="s">
        <v>39</v>
      </c>
      <c r="N6412">
        <f t="shared" si="301"/>
        <v>2441.4467</v>
      </c>
      <c r="O6412" s="4">
        <f t="shared" si="302"/>
        <v>927603.25919799996</v>
      </c>
    </row>
    <row r="6413" spans="1:15" ht="14.25" customHeight="1" x14ac:dyDescent="0.25">
      <c r="A6413" s="2" t="s">
        <v>6443</v>
      </c>
      <c r="B6413" s="2" t="s">
        <v>25</v>
      </c>
      <c r="C6413" s="2" t="s">
        <v>14</v>
      </c>
      <c r="D6413" s="2">
        <v>2100.42</v>
      </c>
      <c r="E6413" s="2">
        <v>0.22</v>
      </c>
      <c r="F6413" s="2">
        <f t="shared" si="300"/>
        <v>462.0924</v>
      </c>
      <c r="G6413" s="2">
        <v>3</v>
      </c>
      <c r="H6413" s="3">
        <v>45510</v>
      </c>
      <c r="I6413" s="3">
        <v>45516</v>
      </c>
      <c r="J6413" s="2" t="s">
        <v>15</v>
      </c>
      <c r="K6413" s="2" t="s">
        <v>16</v>
      </c>
      <c r="L6413" s="2">
        <v>169.97</v>
      </c>
      <c r="M6413" s="2" t="s">
        <v>39</v>
      </c>
      <c r="N6413">
        <f t="shared" si="301"/>
        <v>1638.3276000000001</v>
      </c>
      <c r="O6413" s="4">
        <f t="shared" si="302"/>
        <v>278466.54217199999</v>
      </c>
    </row>
    <row r="6414" spans="1:15" ht="14.25" customHeight="1" x14ac:dyDescent="0.25">
      <c r="A6414" s="2" t="s">
        <v>6444</v>
      </c>
      <c r="B6414" s="2" t="s">
        <v>19</v>
      </c>
      <c r="C6414" s="2" t="s">
        <v>33</v>
      </c>
      <c r="D6414" s="2">
        <v>1048.48</v>
      </c>
      <c r="E6414" s="2">
        <v>0.14000000000000001</v>
      </c>
      <c r="F6414" s="2">
        <f t="shared" si="300"/>
        <v>146.78720000000001</v>
      </c>
      <c r="G6414" s="2">
        <v>4</v>
      </c>
      <c r="H6414" s="3">
        <v>45511</v>
      </c>
      <c r="I6414" s="3">
        <v>45517</v>
      </c>
      <c r="J6414" s="2" t="s">
        <v>15</v>
      </c>
      <c r="K6414" s="2" t="s">
        <v>16</v>
      </c>
      <c r="L6414" s="2">
        <v>284.2</v>
      </c>
      <c r="M6414" s="2" t="s">
        <v>28</v>
      </c>
      <c r="N6414">
        <f t="shared" si="301"/>
        <v>901.69280000000003</v>
      </c>
      <c r="O6414" s="4">
        <f t="shared" si="302"/>
        <v>256261.09375999999</v>
      </c>
    </row>
    <row r="6415" spans="1:15" ht="14.25" customHeight="1" x14ac:dyDescent="0.25">
      <c r="A6415" s="2" t="s">
        <v>6445</v>
      </c>
      <c r="B6415" s="2" t="s">
        <v>13</v>
      </c>
      <c r="C6415" s="2" t="s">
        <v>36</v>
      </c>
      <c r="D6415" s="2">
        <v>3321.51</v>
      </c>
      <c r="E6415" s="2">
        <v>0.49</v>
      </c>
      <c r="F6415" s="2">
        <f t="shared" si="300"/>
        <v>1627.5399</v>
      </c>
      <c r="G6415" s="2">
        <v>4</v>
      </c>
      <c r="H6415" s="3">
        <v>45377</v>
      </c>
      <c r="I6415" s="3">
        <v>45382</v>
      </c>
      <c r="J6415" s="2" t="s">
        <v>31</v>
      </c>
      <c r="K6415" s="2" t="s">
        <v>27</v>
      </c>
      <c r="L6415" s="2">
        <v>792.3</v>
      </c>
      <c r="M6415" s="2" t="s">
        <v>39</v>
      </c>
      <c r="N6415">
        <f t="shared" si="301"/>
        <v>1693.9701000000002</v>
      </c>
      <c r="O6415" s="4">
        <f t="shared" si="302"/>
        <v>1342132.5102300001</v>
      </c>
    </row>
    <row r="6416" spans="1:15" ht="14.25" customHeight="1" x14ac:dyDescent="0.25">
      <c r="A6416" s="2" t="s">
        <v>6446</v>
      </c>
      <c r="B6416" s="2" t="s">
        <v>19</v>
      </c>
      <c r="C6416" s="2" t="s">
        <v>33</v>
      </c>
      <c r="D6416" s="2">
        <v>670.2</v>
      </c>
      <c r="E6416" s="2">
        <v>0.27</v>
      </c>
      <c r="F6416" s="2">
        <f t="shared" si="300"/>
        <v>180.95400000000004</v>
      </c>
      <c r="G6416" s="2">
        <v>2</v>
      </c>
      <c r="H6416" s="3">
        <v>45120</v>
      </c>
      <c r="I6416" s="3">
        <v>45124</v>
      </c>
      <c r="J6416" s="2" t="s">
        <v>15</v>
      </c>
      <c r="K6416" s="2" t="s">
        <v>27</v>
      </c>
      <c r="L6416" s="2">
        <v>75.53</v>
      </c>
      <c r="M6416" s="2" t="s">
        <v>39</v>
      </c>
      <c r="N6416">
        <f t="shared" si="301"/>
        <v>489.24599999999998</v>
      </c>
      <c r="O6416" s="4">
        <f t="shared" si="302"/>
        <v>36952.750379999998</v>
      </c>
    </row>
    <row r="6417" spans="1:15" ht="14.25" customHeight="1" x14ac:dyDescent="0.25">
      <c r="A6417" s="2" t="s">
        <v>6447</v>
      </c>
      <c r="B6417" s="2" t="s">
        <v>13</v>
      </c>
      <c r="C6417" s="2" t="s">
        <v>36</v>
      </c>
      <c r="D6417" s="2">
        <v>4159.7299999999996</v>
      </c>
      <c r="E6417" s="2">
        <v>0.45</v>
      </c>
      <c r="F6417" s="2">
        <f t="shared" si="300"/>
        <v>1871.8784999999998</v>
      </c>
      <c r="G6417" s="2">
        <v>2</v>
      </c>
      <c r="H6417" s="3">
        <v>45344</v>
      </c>
      <c r="I6417" s="3">
        <v>45347</v>
      </c>
      <c r="J6417" s="2" t="s">
        <v>31</v>
      </c>
      <c r="K6417" s="2" t="s">
        <v>27</v>
      </c>
      <c r="L6417" s="2">
        <v>225.32</v>
      </c>
      <c r="M6417" s="2" t="s">
        <v>48</v>
      </c>
      <c r="N6417">
        <f t="shared" si="301"/>
        <v>2287.8514999999998</v>
      </c>
      <c r="O6417" s="4">
        <f t="shared" si="302"/>
        <v>515498.69997999992</v>
      </c>
    </row>
    <row r="6418" spans="1:15" ht="14.25" customHeight="1" x14ac:dyDescent="0.25">
      <c r="A6418" s="2" t="s">
        <v>6448</v>
      </c>
      <c r="B6418" s="2" t="s">
        <v>41</v>
      </c>
      <c r="C6418" s="2" t="s">
        <v>20</v>
      </c>
      <c r="D6418" s="2">
        <v>1311.94</v>
      </c>
      <c r="E6418" s="2">
        <v>0.28999999999999998</v>
      </c>
      <c r="F6418" s="2">
        <f t="shared" si="300"/>
        <v>380.46260000000001</v>
      </c>
      <c r="G6418" s="2">
        <v>8</v>
      </c>
      <c r="H6418" s="3">
        <v>45392</v>
      </c>
      <c r="I6418" s="3">
        <v>45397</v>
      </c>
      <c r="J6418" s="2" t="s">
        <v>21</v>
      </c>
      <c r="K6418" s="2" t="s">
        <v>16</v>
      </c>
      <c r="L6418" s="2">
        <v>239.03</v>
      </c>
      <c r="M6418" s="2" t="s">
        <v>48</v>
      </c>
      <c r="N6418">
        <f t="shared" si="301"/>
        <v>931.47739999999999</v>
      </c>
      <c r="O6418" s="4">
        <f t="shared" si="302"/>
        <v>222651.04292199999</v>
      </c>
    </row>
    <row r="6419" spans="1:15" ht="14.25" customHeight="1" x14ac:dyDescent="0.25">
      <c r="A6419" s="2" t="s">
        <v>6449</v>
      </c>
      <c r="B6419" s="2" t="s">
        <v>25</v>
      </c>
      <c r="C6419" s="2" t="s">
        <v>26</v>
      </c>
      <c r="D6419" s="2">
        <v>2668.38</v>
      </c>
      <c r="E6419" s="2">
        <v>0.35</v>
      </c>
      <c r="F6419" s="2">
        <f t="shared" si="300"/>
        <v>933.93299999999999</v>
      </c>
      <c r="G6419" s="2">
        <v>2</v>
      </c>
      <c r="H6419" s="3">
        <v>45593</v>
      </c>
      <c r="I6419" s="3">
        <v>45594</v>
      </c>
      <c r="J6419" s="2" t="s">
        <v>31</v>
      </c>
      <c r="K6419" s="2" t="s">
        <v>22</v>
      </c>
      <c r="L6419" s="2">
        <v>193.19</v>
      </c>
      <c r="M6419" s="2" t="s">
        <v>34</v>
      </c>
      <c r="N6419">
        <f t="shared" si="301"/>
        <v>1734.4470000000001</v>
      </c>
      <c r="O6419" s="4">
        <f t="shared" si="302"/>
        <v>335077.81593000004</v>
      </c>
    </row>
    <row r="6420" spans="1:15" ht="14.25" customHeight="1" x14ac:dyDescent="0.25">
      <c r="A6420" s="2" t="s">
        <v>6450</v>
      </c>
      <c r="B6420" s="2" t="s">
        <v>13</v>
      </c>
      <c r="C6420" s="2" t="s">
        <v>33</v>
      </c>
      <c r="D6420" s="2">
        <v>3020.14</v>
      </c>
      <c r="E6420" s="2">
        <v>0.01</v>
      </c>
      <c r="F6420" s="2">
        <f t="shared" si="300"/>
        <v>30.2014</v>
      </c>
      <c r="G6420" s="2">
        <v>7</v>
      </c>
      <c r="H6420" s="3">
        <v>45423</v>
      </c>
      <c r="I6420" s="3">
        <v>45430</v>
      </c>
      <c r="J6420" s="2" t="s">
        <v>21</v>
      </c>
      <c r="K6420" s="2" t="s">
        <v>27</v>
      </c>
      <c r="L6420" s="2">
        <v>687.88</v>
      </c>
      <c r="M6420" s="2" t="s">
        <v>28</v>
      </c>
      <c r="N6420">
        <f t="shared" si="301"/>
        <v>2989.9386</v>
      </c>
      <c r="O6420" s="4">
        <f t="shared" si="302"/>
        <v>2056718.964168</v>
      </c>
    </row>
    <row r="6421" spans="1:15" ht="14.25" customHeight="1" x14ac:dyDescent="0.25">
      <c r="A6421" s="2" t="s">
        <v>6451</v>
      </c>
      <c r="B6421" s="2" t="s">
        <v>41</v>
      </c>
      <c r="C6421" s="2" t="s">
        <v>14</v>
      </c>
      <c r="D6421" s="2">
        <v>1876.2</v>
      </c>
      <c r="E6421" s="2">
        <v>0.26</v>
      </c>
      <c r="F6421" s="2">
        <f t="shared" si="300"/>
        <v>487.81200000000001</v>
      </c>
      <c r="G6421" s="2">
        <v>1</v>
      </c>
      <c r="H6421" s="3">
        <v>45593</v>
      </c>
      <c r="I6421" s="3">
        <v>45599</v>
      </c>
      <c r="J6421" s="2" t="s">
        <v>21</v>
      </c>
      <c r="K6421" s="2" t="s">
        <v>22</v>
      </c>
      <c r="L6421" s="2">
        <v>237.47</v>
      </c>
      <c r="M6421" s="2" t="s">
        <v>28</v>
      </c>
      <c r="N6421">
        <f t="shared" si="301"/>
        <v>1388.3879999999999</v>
      </c>
      <c r="O6421" s="4">
        <f t="shared" si="302"/>
        <v>329700.49835999997</v>
      </c>
    </row>
    <row r="6422" spans="1:15" ht="14.25" customHeight="1" x14ac:dyDescent="0.25">
      <c r="A6422" s="2" t="s">
        <v>6452</v>
      </c>
      <c r="B6422" s="2" t="s">
        <v>25</v>
      </c>
      <c r="C6422" s="2" t="s">
        <v>26</v>
      </c>
      <c r="D6422" s="2">
        <v>3352.98</v>
      </c>
      <c r="E6422" s="2">
        <v>0.36</v>
      </c>
      <c r="F6422" s="2">
        <f t="shared" si="300"/>
        <v>1207.0727999999999</v>
      </c>
      <c r="G6422" s="2">
        <v>1</v>
      </c>
      <c r="H6422" s="3">
        <v>45374</v>
      </c>
      <c r="I6422" s="3">
        <v>45377</v>
      </c>
      <c r="J6422" s="2" t="s">
        <v>21</v>
      </c>
      <c r="K6422" s="2" t="s">
        <v>27</v>
      </c>
      <c r="L6422" s="2">
        <v>660.42</v>
      </c>
      <c r="M6422" s="2" t="s">
        <v>48</v>
      </c>
      <c r="N6422">
        <f t="shared" si="301"/>
        <v>2145.9072000000001</v>
      </c>
      <c r="O6422" s="4">
        <f t="shared" si="302"/>
        <v>1417200.033024</v>
      </c>
    </row>
    <row r="6423" spans="1:15" ht="14.25" customHeight="1" x14ac:dyDescent="0.25">
      <c r="A6423" s="2" t="s">
        <v>6453</v>
      </c>
      <c r="B6423" s="2" t="s">
        <v>25</v>
      </c>
      <c r="C6423" s="2" t="s">
        <v>33</v>
      </c>
      <c r="D6423" s="2">
        <v>1326.06</v>
      </c>
      <c r="E6423" s="2">
        <v>0.06</v>
      </c>
      <c r="F6423" s="2">
        <f t="shared" si="300"/>
        <v>79.563599999999994</v>
      </c>
      <c r="G6423" s="2">
        <v>3</v>
      </c>
      <c r="H6423" s="3">
        <v>45114</v>
      </c>
      <c r="I6423" s="3">
        <v>45119</v>
      </c>
      <c r="J6423" s="2" t="s">
        <v>15</v>
      </c>
      <c r="K6423" s="2" t="s">
        <v>22</v>
      </c>
      <c r="L6423" s="2">
        <v>212.04</v>
      </c>
      <c r="M6423" s="2" t="s">
        <v>48</v>
      </c>
      <c r="N6423">
        <f t="shared" si="301"/>
        <v>1246.4964</v>
      </c>
      <c r="O6423" s="4">
        <f t="shared" si="302"/>
        <v>264307.09665600001</v>
      </c>
    </row>
    <row r="6424" spans="1:15" ht="14.25" customHeight="1" x14ac:dyDescent="0.25">
      <c r="A6424" s="2" t="s">
        <v>6454</v>
      </c>
      <c r="B6424" s="2" t="s">
        <v>13</v>
      </c>
      <c r="C6424" s="2" t="s">
        <v>14</v>
      </c>
      <c r="D6424" s="2">
        <v>269.66000000000003</v>
      </c>
      <c r="E6424" s="2">
        <v>0.34</v>
      </c>
      <c r="F6424" s="2">
        <f t="shared" si="300"/>
        <v>91.684400000000011</v>
      </c>
      <c r="G6424" s="2">
        <v>3</v>
      </c>
      <c r="H6424" s="3">
        <v>45135</v>
      </c>
      <c r="I6424" s="3">
        <v>45140</v>
      </c>
      <c r="J6424" s="2" t="s">
        <v>31</v>
      </c>
      <c r="K6424" s="2" t="s">
        <v>22</v>
      </c>
      <c r="L6424" s="2">
        <v>19.5</v>
      </c>
      <c r="M6424" s="2" t="s">
        <v>39</v>
      </c>
      <c r="N6424">
        <f t="shared" si="301"/>
        <v>177.97560000000001</v>
      </c>
      <c r="O6424" s="4">
        <f t="shared" si="302"/>
        <v>3470.5242000000003</v>
      </c>
    </row>
    <row r="6425" spans="1:15" ht="14.25" customHeight="1" x14ac:dyDescent="0.25">
      <c r="A6425" s="2" t="s">
        <v>6455</v>
      </c>
      <c r="B6425" s="2" t="s">
        <v>25</v>
      </c>
      <c r="C6425" s="2" t="s">
        <v>14</v>
      </c>
      <c r="D6425" s="2">
        <v>4800.41</v>
      </c>
      <c r="E6425" s="2">
        <v>0.04</v>
      </c>
      <c r="F6425" s="2">
        <f t="shared" si="300"/>
        <v>192.0164</v>
      </c>
      <c r="G6425" s="2">
        <v>9</v>
      </c>
      <c r="H6425" s="3">
        <v>44999</v>
      </c>
      <c r="I6425" s="3">
        <v>45006</v>
      </c>
      <c r="J6425" s="2" t="s">
        <v>31</v>
      </c>
      <c r="K6425" s="2" t="s">
        <v>16</v>
      </c>
      <c r="L6425" s="2">
        <v>1414.02</v>
      </c>
      <c r="M6425" s="2" t="s">
        <v>28</v>
      </c>
      <c r="N6425">
        <f t="shared" si="301"/>
        <v>4608.3935999999994</v>
      </c>
      <c r="O6425" s="4">
        <f t="shared" si="302"/>
        <v>6516360.7182719987</v>
      </c>
    </row>
    <row r="6426" spans="1:15" ht="14.25" customHeight="1" x14ac:dyDescent="0.25">
      <c r="A6426" s="2" t="s">
        <v>6456</v>
      </c>
      <c r="B6426" s="2" t="s">
        <v>13</v>
      </c>
      <c r="C6426" s="2" t="s">
        <v>14</v>
      </c>
      <c r="D6426" s="2">
        <v>1668.22</v>
      </c>
      <c r="E6426" s="2">
        <v>0.4</v>
      </c>
      <c r="F6426" s="2">
        <f t="shared" si="300"/>
        <v>667.28800000000001</v>
      </c>
      <c r="G6426" s="2">
        <v>2</v>
      </c>
      <c r="H6426" s="3">
        <v>45022</v>
      </c>
      <c r="I6426" s="3">
        <v>45029</v>
      </c>
      <c r="J6426" s="2" t="s">
        <v>31</v>
      </c>
      <c r="K6426" s="2" t="s">
        <v>27</v>
      </c>
      <c r="L6426" s="2">
        <v>83.93</v>
      </c>
      <c r="M6426" s="2" t="s">
        <v>17</v>
      </c>
      <c r="N6426">
        <f t="shared" si="301"/>
        <v>1000.932</v>
      </c>
      <c r="O6426" s="4">
        <f t="shared" si="302"/>
        <v>84008.222760000004</v>
      </c>
    </row>
    <row r="6427" spans="1:15" ht="14.25" customHeight="1" x14ac:dyDescent="0.25">
      <c r="A6427" s="2" t="s">
        <v>6457</v>
      </c>
      <c r="B6427" s="2" t="s">
        <v>25</v>
      </c>
      <c r="C6427" s="2" t="s">
        <v>14</v>
      </c>
      <c r="D6427" s="2">
        <v>3595.96</v>
      </c>
      <c r="E6427" s="2">
        <v>0.49</v>
      </c>
      <c r="F6427" s="2">
        <f t="shared" si="300"/>
        <v>1762.0203999999999</v>
      </c>
      <c r="G6427" s="2">
        <v>4</v>
      </c>
      <c r="H6427" s="3">
        <v>45449</v>
      </c>
      <c r="I6427" s="3">
        <v>45452</v>
      </c>
      <c r="J6427" s="2" t="s">
        <v>31</v>
      </c>
      <c r="K6427" s="2" t="s">
        <v>16</v>
      </c>
      <c r="L6427" s="2">
        <v>1018.47</v>
      </c>
      <c r="M6427" s="2" t="s">
        <v>17</v>
      </c>
      <c r="N6427">
        <f t="shared" si="301"/>
        <v>1833.9396000000002</v>
      </c>
      <c r="O6427" s="4">
        <f t="shared" si="302"/>
        <v>1867812.4644120003</v>
      </c>
    </row>
    <row r="6428" spans="1:15" ht="14.25" customHeight="1" x14ac:dyDescent="0.25">
      <c r="A6428" s="2" t="s">
        <v>6458</v>
      </c>
      <c r="B6428" s="2" t="s">
        <v>19</v>
      </c>
      <c r="C6428" s="2" t="s">
        <v>33</v>
      </c>
      <c r="D6428" s="2">
        <v>2586.91</v>
      </c>
      <c r="E6428" s="2">
        <v>0.31</v>
      </c>
      <c r="F6428" s="2">
        <f t="shared" ref="F6428:F6491" si="303">D6428*E6428</f>
        <v>801.94209999999998</v>
      </c>
      <c r="G6428" s="2">
        <v>3</v>
      </c>
      <c r="H6428" s="3">
        <v>44930</v>
      </c>
      <c r="I6428" s="3">
        <v>44932</v>
      </c>
      <c r="J6428" s="2" t="s">
        <v>21</v>
      </c>
      <c r="K6428" s="2" t="s">
        <v>16</v>
      </c>
      <c r="L6428" s="2">
        <v>580.91</v>
      </c>
      <c r="M6428" s="2" t="s">
        <v>28</v>
      </c>
      <c r="N6428">
        <f t="shared" si="301"/>
        <v>1784.9678999999999</v>
      </c>
      <c r="O6428" s="4">
        <f t="shared" si="302"/>
        <v>1036905.7027889999</v>
      </c>
    </row>
    <row r="6429" spans="1:15" ht="14.25" customHeight="1" x14ac:dyDescent="0.25">
      <c r="A6429" s="2" t="s">
        <v>6459</v>
      </c>
      <c r="B6429" s="2" t="s">
        <v>41</v>
      </c>
      <c r="C6429" s="2" t="s">
        <v>20</v>
      </c>
      <c r="D6429" s="2">
        <v>3378.09</v>
      </c>
      <c r="E6429" s="2">
        <v>0.04</v>
      </c>
      <c r="F6429" s="2">
        <f t="shared" si="303"/>
        <v>135.12360000000001</v>
      </c>
      <c r="G6429" s="2">
        <v>7</v>
      </c>
      <c r="H6429" s="3">
        <v>44977</v>
      </c>
      <c r="I6429" s="3">
        <v>44983</v>
      </c>
      <c r="J6429" s="2" t="s">
        <v>21</v>
      </c>
      <c r="K6429" s="2" t="s">
        <v>22</v>
      </c>
      <c r="L6429" s="2">
        <v>631.84</v>
      </c>
      <c r="M6429" s="2" t="s">
        <v>23</v>
      </c>
      <c r="N6429">
        <f t="shared" si="301"/>
        <v>3242.9664000000002</v>
      </c>
      <c r="O6429" s="4">
        <f t="shared" si="302"/>
        <v>2049035.8901760003</v>
      </c>
    </row>
    <row r="6430" spans="1:15" ht="14.25" customHeight="1" x14ac:dyDescent="0.25">
      <c r="A6430" s="2" t="s">
        <v>6460</v>
      </c>
      <c r="B6430" s="2" t="s">
        <v>19</v>
      </c>
      <c r="C6430" s="2" t="s">
        <v>36</v>
      </c>
      <c r="D6430" s="2">
        <v>643.59</v>
      </c>
      <c r="E6430" s="2">
        <v>0.28999999999999998</v>
      </c>
      <c r="F6430" s="2">
        <f t="shared" si="303"/>
        <v>186.64109999999999</v>
      </c>
      <c r="G6430" s="2">
        <v>6</v>
      </c>
      <c r="H6430" s="3">
        <v>45220</v>
      </c>
      <c r="I6430" s="3">
        <v>45227</v>
      </c>
      <c r="J6430" s="2" t="s">
        <v>31</v>
      </c>
      <c r="K6430" s="2" t="s">
        <v>22</v>
      </c>
      <c r="L6430" s="2">
        <v>165.47</v>
      </c>
      <c r="M6430" s="2" t="s">
        <v>34</v>
      </c>
      <c r="N6430">
        <f t="shared" si="301"/>
        <v>456.94890000000004</v>
      </c>
      <c r="O6430" s="4">
        <f t="shared" si="302"/>
        <v>75611.334482999999</v>
      </c>
    </row>
    <row r="6431" spans="1:15" ht="14.25" customHeight="1" x14ac:dyDescent="0.25">
      <c r="A6431" s="2" t="s">
        <v>6461</v>
      </c>
      <c r="B6431" s="2" t="s">
        <v>13</v>
      </c>
      <c r="C6431" s="2" t="s">
        <v>36</v>
      </c>
      <c r="D6431" s="2">
        <v>2642.35</v>
      </c>
      <c r="E6431" s="2">
        <v>0.37</v>
      </c>
      <c r="F6431" s="2">
        <f t="shared" si="303"/>
        <v>977.66949999999997</v>
      </c>
      <c r="G6431" s="2">
        <v>9</v>
      </c>
      <c r="H6431" s="3">
        <v>45489</v>
      </c>
      <c r="I6431" s="3">
        <v>45492</v>
      </c>
      <c r="J6431" s="2" t="s">
        <v>15</v>
      </c>
      <c r="K6431" s="2" t="s">
        <v>22</v>
      </c>
      <c r="L6431" s="2">
        <v>151.01</v>
      </c>
      <c r="M6431" s="2" t="s">
        <v>23</v>
      </c>
      <c r="N6431">
        <f t="shared" si="301"/>
        <v>1664.6804999999999</v>
      </c>
      <c r="O6431" s="4">
        <f t="shared" si="302"/>
        <v>251383.40230499997</v>
      </c>
    </row>
    <row r="6432" spans="1:15" ht="14.25" customHeight="1" x14ac:dyDescent="0.25">
      <c r="A6432" s="2" t="s">
        <v>6462</v>
      </c>
      <c r="B6432" s="2" t="s">
        <v>19</v>
      </c>
      <c r="C6432" s="2" t="s">
        <v>36</v>
      </c>
      <c r="D6432" s="2">
        <v>2021.88</v>
      </c>
      <c r="E6432" s="2">
        <v>0.47</v>
      </c>
      <c r="F6432" s="2">
        <f t="shared" si="303"/>
        <v>950.28359999999998</v>
      </c>
      <c r="G6432" s="2">
        <v>8</v>
      </c>
      <c r="H6432" s="3">
        <v>45486</v>
      </c>
      <c r="I6432" s="3">
        <v>45487</v>
      </c>
      <c r="J6432" s="2" t="s">
        <v>15</v>
      </c>
      <c r="K6432" s="2" t="s">
        <v>16</v>
      </c>
      <c r="L6432" s="2">
        <v>170.4</v>
      </c>
      <c r="M6432" s="2" t="s">
        <v>28</v>
      </c>
      <c r="N6432">
        <f t="shared" si="301"/>
        <v>1071.5964000000001</v>
      </c>
      <c r="O6432" s="4">
        <f t="shared" si="302"/>
        <v>182600.02656000003</v>
      </c>
    </row>
    <row r="6433" spans="1:15" ht="14.25" customHeight="1" x14ac:dyDescent="0.25">
      <c r="A6433" s="2" t="s">
        <v>6463</v>
      </c>
      <c r="B6433" s="2" t="s">
        <v>13</v>
      </c>
      <c r="C6433" s="2" t="s">
        <v>20</v>
      </c>
      <c r="D6433" s="2">
        <v>2314.06</v>
      </c>
      <c r="E6433" s="2">
        <v>0.02</v>
      </c>
      <c r="F6433" s="2">
        <f t="shared" si="303"/>
        <v>46.281199999999998</v>
      </c>
      <c r="G6433" s="2">
        <v>2</v>
      </c>
      <c r="H6433" s="3">
        <v>45207</v>
      </c>
      <c r="I6433" s="3">
        <v>45214</v>
      </c>
      <c r="J6433" s="2" t="s">
        <v>15</v>
      </c>
      <c r="K6433" s="2" t="s">
        <v>27</v>
      </c>
      <c r="L6433" s="2">
        <v>462.53</v>
      </c>
      <c r="M6433" s="2" t="s">
        <v>28</v>
      </c>
      <c r="N6433">
        <f t="shared" si="301"/>
        <v>2267.7788</v>
      </c>
      <c r="O6433" s="4">
        <f t="shared" si="302"/>
        <v>1048915.7283639999</v>
      </c>
    </row>
    <row r="6434" spans="1:15" ht="14.25" customHeight="1" x14ac:dyDescent="0.25">
      <c r="A6434" s="2" t="s">
        <v>6464</v>
      </c>
      <c r="B6434" s="2" t="s">
        <v>25</v>
      </c>
      <c r="C6434" s="2" t="s">
        <v>14</v>
      </c>
      <c r="D6434" s="2">
        <v>4834.42</v>
      </c>
      <c r="E6434" s="2">
        <v>0.39</v>
      </c>
      <c r="F6434" s="2">
        <f t="shared" si="303"/>
        <v>1885.4238</v>
      </c>
      <c r="G6434" s="2">
        <v>3</v>
      </c>
      <c r="H6434" s="3">
        <v>45059</v>
      </c>
      <c r="I6434" s="3">
        <v>45061</v>
      </c>
      <c r="J6434" s="2" t="s">
        <v>31</v>
      </c>
      <c r="K6434" s="2" t="s">
        <v>16</v>
      </c>
      <c r="L6434" s="2">
        <v>885.38</v>
      </c>
      <c r="M6434" s="2" t="s">
        <v>17</v>
      </c>
      <c r="N6434">
        <f t="shared" si="301"/>
        <v>2948.9962</v>
      </c>
      <c r="O6434" s="4">
        <f t="shared" si="302"/>
        <v>2610982.2555559999</v>
      </c>
    </row>
    <row r="6435" spans="1:15" ht="14.25" customHeight="1" x14ac:dyDescent="0.25">
      <c r="A6435" s="2" t="s">
        <v>6465</v>
      </c>
      <c r="B6435" s="2" t="s">
        <v>25</v>
      </c>
      <c r="C6435" s="2" t="s">
        <v>14</v>
      </c>
      <c r="D6435" s="2">
        <v>767.82</v>
      </c>
      <c r="E6435" s="2">
        <v>7.0000000000000007E-2</v>
      </c>
      <c r="F6435" s="2">
        <f t="shared" si="303"/>
        <v>53.747400000000006</v>
      </c>
      <c r="G6435" s="2">
        <v>1</v>
      </c>
      <c r="H6435" s="3">
        <v>45507</v>
      </c>
      <c r="I6435" s="3">
        <v>45514</v>
      </c>
      <c r="J6435" s="2" t="s">
        <v>21</v>
      </c>
      <c r="K6435" s="2" t="s">
        <v>27</v>
      </c>
      <c r="L6435" s="2">
        <v>143.88999999999999</v>
      </c>
      <c r="M6435" s="2" t="s">
        <v>23</v>
      </c>
      <c r="N6435">
        <f t="shared" si="301"/>
        <v>714.07260000000008</v>
      </c>
      <c r="O6435" s="4">
        <f t="shared" si="302"/>
        <v>102747.906414</v>
      </c>
    </row>
    <row r="6436" spans="1:15" ht="14.25" customHeight="1" x14ac:dyDescent="0.25">
      <c r="A6436" s="2" t="s">
        <v>6466</v>
      </c>
      <c r="B6436" s="2" t="s">
        <v>13</v>
      </c>
      <c r="C6436" s="2" t="s">
        <v>26</v>
      </c>
      <c r="D6436" s="2">
        <v>3798.03</v>
      </c>
      <c r="E6436" s="2">
        <v>0.4</v>
      </c>
      <c r="F6436" s="2">
        <f t="shared" si="303"/>
        <v>1519.2120000000002</v>
      </c>
      <c r="G6436" s="2">
        <v>8</v>
      </c>
      <c r="H6436" s="3">
        <v>45264</v>
      </c>
      <c r="I6436" s="3">
        <v>45271</v>
      </c>
      <c r="J6436" s="2" t="s">
        <v>15</v>
      </c>
      <c r="K6436" s="2" t="s">
        <v>16</v>
      </c>
      <c r="L6436" s="2">
        <v>1000.5</v>
      </c>
      <c r="M6436" s="2" t="s">
        <v>17</v>
      </c>
      <c r="N6436">
        <f t="shared" si="301"/>
        <v>2278.8180000000002</v>
      </c>
      <c r="O6436" s="4">
        <f t="shared" si="302"/>
        <v>2279957.409</v>
      </c>
    </row>
    <row r="6437" spans="1:15" ht="14.25" customHeight="1" x14ac:dyDescent="0.25">
      <c r="A6437" s="2" t="s">
        <v>6467</v>
      </c>
      <c r="B6437" s="2" t="s">
        <v>19</v>
      </c>
      <c r="C6437" s="2" t="s">
        <v>36</v>
      </c>
      <c r="D6437" s="2">
        <v>1718.68</v>
      </c>
      <c r="E6437" s="2">
        <v>0.44</v>
      </c>
      <c r="F6437" s="2">
        <f t="shared" si="303"/>
        <v>756.2192</v>
      </c>
      <c r="G6437" s="2">
        <v>2</v>
      </c>
      <c r="H6437" s="3">
        <v>44949</v>
      </c>
      <c r="I6437" s="3">
        <v>44952</v>
      </c>
      <c r="J6437" s="2" t="s">
        <v>15</v>
      </c>
      <c r="K6437" s="2" t="s">
        <v>16</v>
      </c>
      <c r="L6437" s="2">
        <v>372.17</v>
      </c>
      <c r="M6437" s="2" t="s">
        <v>34</v>
      </c>
      <c r="N6437">
        <f t="shared" si="301"/>
        <v>962.46080000000006</v>
      </c>
      <c r="O6437" s="4">
        <f t="shared" si="302"/>
        <v>358199.03593600006</v>
      </c>
    </row>
    <row r="6438" spans="1:15" ht="14.25" customHeight="1" x14ac:dyDescent="0.25">
      <c r="A6438" s="2" t="s">
        <v>6468</v>
      </c>
      <c r="B6438" s="2" t="s">
        <v>25</v>
      </c>
      <c r="C6438" s="2" t="s">
        <v>36</v>
      </c>
      <c r="D6438" s="2">
        <v>1522.75</v>
      </c>
      <c r="E6438" s="2">
        <v>0.43</v>
      </c>
      <c r="F6438" s="2">
        <f t="shared" si="303"/>
        <v>654.78250000000003</v>
      </c>
      <c r="G6438" s="2">
        <v>4</v>
      </c>
      <c r="H6438" s="3">
        <v>45412</v>
      </c>
      <c r="I6438" s="3">
        <v>45417</v>
      </c>
      <c r="J6438" s="2" t="s">
        <v>15</v>
      </c>
      <c r="K6438" s="2" t="s">
        <v>16</v>
      </c>
      <c r="L6438" s="2">
        <v>210.85</v>
      </c>
      <c r="M6438" s="2" t="s">
        <v>34</v>
      </c>
      <c r="N6438">
        <f t="shared" si="301"/>
        <v>867.96749999999997</v>
      </c>
      <c r="O6438" s="4">
        <f t="shared" si="302"/>
        <v>183010.94737499999</v>
      </c>
    </row>
    <row r="6439" spans="1:15" ht="14.25" customHeight="1" x14ac:dyDescent="0.25">
      <c r="A6439" s="2" t="s">
        <v>6469</v>
      </c>
      <c r="B6439" s="2" t="s">
        <v>41</v>
      </c>
      <c r="C6439" s="2" t="s">
        <v>14</v>
      </c>
      <c r="D6439" s="2">
        <v>1426.81</v>
      </c>
      <c r="E6439" s="2">
        <v>0.33</v>
      </c>
      <c r="F6439" s="2">
        <f t="shared" si="303"/>
        <v>470.84730000000002</v>
      </c>
      <c r="G6439" s="2">
        <v>2</v>
      </c>
      <c r="H6439" s="3">
        <v>45452</v>
      </c>
      <c r="I6439" s="3">
        <v>45458</v>
      </c>
      <c r="J6439" s="2" t="s">
        <v>31</v>
      </c>
      <c r="K6439" s="2" t="s">
        <v>16</v>
      </c>
      <c r="L6439" s="2">
        <v>288.02999999999997</v>
      </c>
      <c r="M6439" s="2" t="s">
        <v>28</v>
      </c>
      <c r="N6439">
        <f t="shared" si="301"/>
        <v>955.96269999999993</v>
      </c>
      <c r="O6439" s="4">
        <f t="shared" si="302"/>
        <v>275345.93648099992</v>
      </c>
    </row>
    <row r="6440" spans="1:15" ht="14.25" customHeight="1" x14ac:dyDescent="0.25">
      <c r="A6440" s="2" t="s">
        <v>6470</v>
      </c>
      <c r="B6440" s="2" t="s">
        <v>25</v>
      </c>
      <c r="C6440" s="2" t="s">
        <v>36</v>
      </c>
      <c r="D6440" s="2">
        <v>1809.03</v>
      </c>
      <c r="E6440" s="2">
        <v>0.25</v>
      </c>
      <c r="F6440" s="2">
        <f t="shared" si="303"/>
        <v>452.25749999999999</v>
      </c>
      <c r="G6440" s="2">
        <v>2</v>
      </c>
      <c r="H6440" s="3">
        <v>45618</v>
      </c>
      <c r="I6440" s="3">
        <v>45622</v>
      </c>
      <c r="J6440" s="2" t="s">
        <v>21</v>
      </c>
      <c r="K6440" s="2" t="s">
        <v>27</v>
      </c>
      <c r="L6440" s="2">
        <v>405.46</v>
      </c>
      <c r="M6440" s="2" t="s">
        <v>17</v>
      </c>
      <c r="N6440">
        <f t="shared" si="301"/>
        <v>1356.7725</v>
      </c>
      <c r="O6440" s="4">
        <f t="shared" si="302"/>
        <v>550116.97785000002</v>
      </c>
    </row>
    <row r="6441" spans="1:15" ht="14.25" customHeight="1" x14ac:dyDescent="0.25">
      <c r="A6441" s="2" t="s">
        <v>6471</v>
      </c>
      <c r="B6441" s="2" t="s">
        <v>41</v>
      </c>
      <c r="C6441" s="2" t="s">
        <v>14</v>
      </c>
      <c r="D6441" s="2">
        <v>1849.87</v>
      </c>
      <c r="E6441" s="2">
        <v>0.44</v>
      </c>
      <c r="F6441" s="2">
        <f t="shared" si="303"/>
        <v>813.94279999999992</v>
      </c>
      <c r="G6441" s="2">
        <v>3</v>
      </c>
      <c r="H6441" s="3">
        <v>45013</v>
      </c>
      <c r="I6441" s="3">
        <v>45016</v>
      </c>
      <c r="J6441" s="2" t="s">
        <v>21</v>
      </c>
      <c r="K6441" s="2" t="s">
        <v>22</v>
      </c>
      <c r="L6441" s="2">
        <v>181.84</v>
      </c>
      <c r="M6441" s="2" t="s">
        <v>48</v>
      </c>
      <c r="N6441">
        <f t="shared" si="301"/>
        <v>1035.9272000000001</v>
      </c>
      <c r="O6441" s="4">
        <f t="shared" si="302"/>
        <v>188373.00204800002</v>
      </c>
    </row>
    <row r="6442" spans="1:15" ht="14.25" customHeight="1" x14ac:dyDescent="0.25">
      <c r="A6442" s="2" t="s">
        <v>6472</v>
      </c>
      <c r="B6442" s="2" t="s">
        <v>19</v>
      </c>
      <c r="C6442" s="2" t="s">
        <v>14</v>
      </c>
      <c r="D6442" s="2">
        <v>1426.66</v>
      </c>
      <c r="E6442" s="2">
        <v>0.26</v>
      </c>
      <c r="F6442" s="2">
        <f t="shared" si="303"/>
        <v>370.93160000000006</v>
      </c>
      <c r="G6442" s="2">
        <v>5</v>
      </c>
      <c r="H6442" s="3">
        <v>44974</v>
      </c>
      <c r="I6442" s="3">
        <v>44979</v>
      </c>
      <c r="J6442" s="2" t="s">
        <v>31</v>
      </c>
      <c r="K6442" s="2" t="s">
        <v>16</v>
      </c>
      <c r="L6442" s="2">
        <v>80.77</v>
      </c>
      <c r="M6442" s="2" t="s">
        <v>39</v>
      </c>
      <c r="N6442">
        <f t="shared" si="301"/>
        <v>1055.7284</v>
      </c>
      <c r="O6442" s="4">
        <f t="shared" si="302"/>
        <v>85271.182867999989</v>
      </c>
    </row>
    <row r="6443" spans="1:15" ht="14.25" customHeight="1" x14ac:dyDescent="0.25">
      <c r="A6443" s="2" t="s">
        <v>6473</v>
      </c>
      <c r="B6443" s="2" t="s">
        <v>41</v>
      </c>
      <c r="C6443" s="2" t="s">
        <v>14</v>
      </c>
      <c r="D6443" s="2">
        <v>3370.72</v>
      </c>
      <c r="E6443" s="2">
        <v>0.1</v>
      </c>
      <c r="F6443" s="2">
        <f t="shared" si="303"/>
        <v>337.072</v>
      </c>
      <c r="G6443" s="2">
        <v>8</v>
      </c>
      <c r="H6443" s="3">
        <v>45599</v>
      </c>
      <c r="I6443" s="3">
        <v>45602</v>
      </c>
      <c r="J6443" s="2" t="s">
        <v>21</v>
      </c>
      <c r="K6443" s="2" t="s">
        <v>22</v>
      </c>
      <c r="L6443" s="2">
        <v>593.08000000000004</v>
      </c>
      <c r="M6443" s="2" t="s">
        <v>34</v>
      </c>
      <c r="N6443">
        <f t="shared" si="301"/>
        <v>3033.6479999999997</v>
      </c>
      <c r="O6443" s="4">
        <f t="shared" si="302"/>
        <v>1799195.95584</v>
      </c>
    </row>
    <row r="6444" spans="1:15" ht="14.25" customHeight="1" x14ac:dyDescent="0.25">
      <c r="A6444" s="2" t="s">
        <v>6474</v>
      </c>
      <c r="B6444" s="2" t="s">
        <v>41</v>
      </c>
      <c r="C6444" s="2" t="s">
        <v>33</v>
      </c>
      <c r="D6444" s="2">
        <v>333.84</v>
      </c>
      <c r="E6444" s="2">
        <v>0.47</v>
      </c>
      <c r="F6444" s="2">
        <f t="shared" si="303"/>
        <v>156.90479999999997</v>
      </c>
      <c r="G6444" s="2">
        <v>2</v>
      </c>
      <c r="H6444" s="3">
        <v>45375</v>
      </c>
      <c r="I6444" s="3">
        <v>45381</v>
      </c>
      <c r="J6444" s="2" t="s">
        <v>21</v>
      </c>
      <c r="K6444" s="2" t="s">
        <v>27</v>
      </c>
      <c r="L6444" s="2">
        <v>73.03</v>
      </c>
      <c r="M6444" s="2" t="s">
        <v>48</v>
      </c>
      <c r="N6444">
        <f t="shared" si="301"/>
        <v>176.93520000000001</v>
      </c>
      <c r="O6444" s="4">
        <f t="shared" si="302"/>
        <v>12921.577656000001</v>
      </c>
    </row>
    <row r="6445" spans="1:15" ht="14.25" customHeight="1" x14ac:dyDescent="0.25">
      <c r="A6445" s="2" t="s">
        <v>6475</v>
      </c>
      <c r="B6445" s="2" t="s">
        <v>41</v>
      </c>
      <c r="C6445" s="2" t="s">
        <v>33</v>
      </c>
      <c r="D6445" s="2">
        <v>1728.24</v>
      </c>
      <c r="E6445" s="2">
        <v>0.19</v>
      </c>
      <c r="F6445" s="2">
        <f t="shared" si="303"/>
        <v>328.36560000000003</v>
      </c>
      <c r="G6445" s="2">
        <v>5</v>
      </c>
      <c r="H6445" s="3">
        <v>45444</v>
      </c>
      <c r="I6445" s="3">
        <v>45445</v>
      </c>
      <c r="J6445" s="2" t="s">
        <v>15</v>
      </c>
      <c r="K6445" s="2" t="s">
        <v>22</v>
      </c>
      <c r="L6445" s="2">
        <v>461.74</v>
      </c>
      <c r="M6445" s="2" t="s">
        <v>34</v>
      </c>
      <c r="N6445">
        <f t="shared" si="301"/>
        <v>1399.8743999999999</v>
      </c>
      <c r="O6445" s="4">
        <f t="shared" si="302"/>
        <v>646378.00545599998</v>
      </c>
    </row>
    <row r="6446" spans="1:15" ht="14.25" customHeight="1" x14ac:dyDescent="0.25">
      <c r="A6446" s="2" t="s">
        <v>6476</v>
      </c>
      <c r="B6446" s="2" t="s">
        <v>41</v>
      </c>
      <c r="C6446" s="2" t="s">
        <v>33</v>
      </c>
      <c r="D6446" s="2">
        <v>1473.01</v>
      </c>
      <c r="E6446" s="2">
        <v>0.31</v>
      </c>
      <c r="F6446" s="2">
        <f t="shared" si="303"/>
        <v>456.63310000000001</v>
      </c>
      <c r="G6446" s="2">
        <v>4</v>
      </c>
      <c r="H6446" s="3">
        <v>45587</v>
      </c>
      <c r="I6446" s="3">
        <v>45588</v>
      </c>
      <c r="J6446" s="2" t="s">
        <v>21</v>
      </c>
      <c r="K6446" s="2" t="s">
        <v>22</v>
      </c>
      <c r="L6446" s="2">
        <v>288</v>
      </c>
      <c r="M6446" s="2" t="s">
        <v>48</v>
      </c>
      <c r="N6446">
        <f t="shared" si="301"/>
        <v>1016.3769</v>
      </c>
      <c r="O6446" s="4">
        <f t="shared" si="302"/>
        <v>292716.54719999997</v>
      </c>
    </row>
    <row r="6447" spans="1:15" ht="14.25" customHeight="1" x14ac:dyDescent="0.25">
      <c r="A6447" s="2" t="s">
        <v>6477</v>
      </c>
      <c r="B6447" s="2" t="s">
        <v>25</v>
      </c>
      <c r="C6447" s="2" t="s">
        <v>33</v>
      </c>
      <c r="D6447" s="2">
        <v>3781.95</v>
      </c>
      <c r="E6447" s="2">
        <v>0.1</v>
      </c>
      <c r="F6447" s="2">
        <f t="shared" si="303"/>
        <v>378.19499999999999</v>
      </c>
      <c r="G6447" s="2">
        <v>3</v>
      </c>
      <c r="H6447" s="3">
        <v>44953</v>
      </c>
      <c r="I6447" s="3">
        <v>44958</v>
      </c>
      <c r="J6447" s="2" t="s">
        <v>31</v>
      </c>
      <c r="K6447" s="2" t="s">
        <v>16</v>
      </c>
      <c r="L6447" s="2">
        <v>744.24</v>
      </c>
      <c r="M6447" s="2" t="s">
        <v>48</v>
      </c>
      <c r="N6447">
        <f t="shared" si="301"/>
        <v>3403.7549999999997</v>
      </c>
      <c r="O6447" s="4">
        <f t="shared" si="302"/>
        <v>2533210.6211999999</v>
      </c>
    </row>
    <row r="6448" spans="1:15" ht="14.25" customHeight="1" x14ac:dyDescent="0.25">
      <c r="A6448" s="2" t="s">
        <v>6478</v>
      </c>
      <c r="B6448" s="2" t="s">
        <v>41</v>
      </c>
      <c r="C6448" s="2" t="s">
        <v>20</v>
      </c>
      <c r="D6448" s="2">
        <v>817.84</v>
      </c>
      <c r="E6448" s="2">
        <v>0.06</v>
      </c>
      <c r="F6448" s="2">
        <f t="shared" si="303"/>
        <v>49.070399999999999</v>
      </c>
      <c r="G6448" s="2">
        <v>6</v>
      </c>
      <c r="H6448" s="3">
        <v>45251</v>
      </c>
      <c r="I6448" s="3">
        <v>45257</v>
      </c>
      <c r="J6448" s="2" t="s">
        <v>21</v>
      </c>
      <c r="K6448" s="2" t="s">
        <v>16</v>
      </c>
      <c r="L6448" s="2">
        <v>144.44999999999999</v>
      </c>
      <c r="M6448" s="2" t="s">
        <v>28</v>
      </c>
      <c r="N6448">
        <f t="shared" si="301"/>
        <v>768.76960000000008</v>
      </c>
      <c r="O6448" s="4">
        <f t="shared" si="302"/>
        <v>111048.76872000001</v>
      </c>
    </row>
    <row r="6449" spans="1:15" ht="14.25" customHeight="1" x14ac:dyDescent="0.25">
      <c r="A6449" s="2" t="s">
        <v>6479</v>
      </c>
      <c r="B6449" s="2" t="s">
        <v>25</v>
      </c>
      <c r="C6449" s="2" t="s">
        <v>26</v>
      </c>
      <c r="D6449" s="2">
        <v>4709.37</v>
      </c>
      <c r="E6449" s="2">
        <v>0.28000000000000003</v>
      </c>
      <c r="F6449" s="2">
        <f t="shared" si="303"/>
        <v>1318.6236000000001</v>
      </c>
      <c r="G6449" s="2">
        <v>9</v>
      </c>
      <c r="H6449" s="3">
        <v>45401</v>
      </c>
      <c r="I6449" s="3">
        <v>45408</v>
      </c>
      <c r="J6449" s="2" t="s">
        <v>15</v>
      </c>
      <c r="K6449" s="2" t="s">
        <v>16</v>
      </c>
      <c r="L6449" s="2">
        <v>1324.09</v>
      </c>
      <c r="M6449" s="2" t="s">
        <v>48</v>
      </c>
      <c r="N6449">
        <f t="shared" si="301"/>
        <v>3390.7464</v>
      </c>
      <c r="O6449" s="4">
        <f t="shared" si="302"/>
        <v>4489653.4007759998</v>
      </c>
    </row>
    <row r="6450" spans="1:15" ht="14.25" customHeight="1" x14ac:dyDescent="0.25">
      <c r="A6450" s="2" t="s">
        <v>6480</v>
      </c>
      <c r="B6450" s="2" t="s">
        <v>41</v>
      </c>
      <c r="C6450" s="2" t="s">
        <v>26</v>
      </c>
      <c r="D6450" s="2">
        <v>935.54</v>
      </c>
      <c r="E6450" s="2">
        <v>0.28000000000000003</v>
      </c>
      <c r="F6450" s="2">
        <f t="shared" si="303"/>
        <v>261.95120000000003</v>
      </c>
      <c r="G6450" s="2">
        <v>8</v>
      </c>
      <c r="H6450" s="3">
        <v>45432</v>
      </c>
      <c r="I6450" s="3">
        <v>45437</v>
      </c>
      <c r="J6450" s="2" t="s">
        <v>15</v>
      </c>
      <c r="K6450" s="2" t="s">
        <v>22</v>
      </c>
      <c r="L6450" s="2">
        <v>247.74</v>
      </c>
      <c r="M6450" s="2" t="s">
        <v>23</v>
      </c>
      <c r="N6450">
        <f t="shared" si="301"/>
        <v>673.58879999999999</v>
      </c>
      <c r="O6450" s="4">
        <f t="shared" si="302"/>
        <v>166874.88931200001</v>
      </c>
    </row>
    <row r="6451" spans="1:15" ht="14.25" customHeight="1" x14ac:dyDescent="0.25">
      <c r="A6451" s="2" t="s">
        <v>6481</v>
      </c>
      <c r="B6451" s="2" t="s">
        <v>13</v>
      </c>
      <c r="C6451" s="2" t="s">
        <v>14</v>
      </c>
      <c r="D6451" s="2">
        <v>1913.13</v>
      </c>
      <c r="E6451" s="2">
        <v>0.18</v>
      </c>
      <c r="F6451" s="2">
        <f t="shared" si="303"/>
        <v>344.36340000000001</v>
      </c>
      <c r="G6451" s="2">
        <v>2</v>
      </c>
      <c r="H6451" s="3">
        <v>45418</v>
      </c>
      <c r="I6451" s="3">
        <v>45420</v>
      </c>
      <c r="J6451" s="2" t="s">
        <v>31</v>
      </c>
      <c r="K6451" s="2" t="s">
        <v>22</v>
      </c>
      <c r="L6451" s="2">
        <v>338.69</v>
      </c>
      <c r="M6451" s="2" t="s">
        <v>48</v>
      </c>
      <c r="N6451">
        <f t="shared" si="301"/>
        <v>1568.7666000000002</v>
      </c>
      <c r="O6451" s="4">
        <f t="shared" si="302"/>
        <v>531325.55975400005</v>
      </c>
    </row>
    <row r="6452" spans="1:15" ht="14.25" customHeight="1" x14ac:dyDescent="0.25">
      <c r="A6452" s="2" t="s">
        <v>6482</v>
      </c>
      <c r="B6452" s="2" t="s">
        <v>19</v>
      </c>
      <c r="C6452" s="2" t="s">
        <v>36</v>
      </c>
      <c r="D6452" s="2">
        <v>1078.53</v>
      </c>
      <c r="E6452" s="2">
        <v>0.16</v>
      </c>
      <c r="F6452" s="2">
        <f t="shared" si="303"/>
        <v>172.56479999999999</v>
      </c>
      <c r="G6452" s="2">
        <v>1</v>
      </c>
      <c r="H6452" s="3">
        <v>45572</v>
      </c>
      <c r="I6452" s="3">
        <v>45573</v>
      </c>
      <c r="J6452" s="2" t="s">
        <v>21</v>
      </c>
      <c r="K6452" s="2" t="s">
        <v>16</v>
      </c>
      <c r="L6452" s="2">
        <v>236.39</v>
      </c>
      <c r="M6452" s="2" t="s">
        <v>17</v>
      </c>
      <c r="N6452">
        <f t="shared" si="301"/>
        <v>905.96519999999998</v>
      </c>
      <c r="O6452" s="4">
        <f t="shared" si="302"/>
        <v>214161.11362799999</v>
      </c>
    </row>
    <row r="6453" spans="1:15" ht="14.25" customHeight="1" x14ac:dyDescent="0.25">
      <c r="A6453" s="2" t="s">
        <v>6483</v>
      </c>
      <c r="B6453" s="2" t="s">
        <v>41</v>
      </c>
      <c r="C6453" s="2" t="s">
        <v>33</v>
      </c>
      <c r="D6453" s="2">
        <v>1504.82</v>
      </c>
      <c r="E6453" s="2">
        <v>0.19</v>
      </c>
      <c r="F6453" s="2">
        <f t="shared" si="303"/>
        <v>285.91579999999999</v>
      </c>
      <c r="G6453" s="2">
        <v>8</v>
      </c>
      <c r="H6453" s="3">
        <v>45079</v>
      </c>
      <c r="I6453" s="3">
        <v>45083</v>
      </c>
      <c r="J6453" s="2" t="s">
        <v>21</v>
      </c>
      <c r="K6453" s="2" t="s">
        <v>22</v>
      </c>
      <c r="L6453" s="2">
        <v>320.66000000000003</v>
      </c>
      <c r="M6453" s="2" t="s">
        <v>48</v>
      </c>
      <c r="N6453">
        <f t="shared" si="301"/>
        <v>1218.9041999999999</v>
      </c>
      <c r="O6453" s="4">
        <f t="shared" si="302"/>
        <v>390853.82077200001</v>
      </c>
    </row>
    <row r="6454" spans="1:15" ht="14.25" customHeight="1" x14ac:dyDescent="0.25">
      <c r="A6454" s="2" t="s">
        <v>6484</v>
      </c>
      <c r="B6454" s="2" t="s">
        <v>13</v>
      </c>
      <c r="C6454" s="2" t="s">
        <v>26</v>
      </c>
      <c r="D6454" s="2">
        <v>3829.02</v>
      </c>
      <c r="E6454" s="2">
        <v>0.4</v>
      </c>
      <c r="F6454" s="2">
        <f t="shared" si="303"/>
        <v>1531.6080000000002</v>
      </c>
      <c r="G6454" s="2">
        <v>5</v>
      </c>
      <c r="H6454" s="3">
        <v>45425</v>
      </c>
      <c r="I6454" s="3">
        <v>45426</v>
      </c>
      <c r="J6454" s="2" t="s">
        <v>15</v>
      </c>
      <c r="K6454" s="2" t="s">
        <v>27</v>
      </c>
      <c r="L6454" s="2">
        <v>428.7</v>
      </c>
      <c r="M6454" s="2" t="s">
        <v>17</v>
      </c>
      <c r="N6454">
        <f t="shared" si="301"/>
        <v>2297.4119999999998</v>
      </c>
      <c r="O6454" s="4">
        <f t="shared" si="302"/>
        <v>984900.52439999988</v>
      </c>
    </row>
    <row r="6455" spans="1:15" ht="14.25" customHeight="1" x14ac:dyDescent="0.25">
      <c r="A6455" s="2" t="s">
        <v>6485</v>
      </c>
      <c r="B6455" s="2" t="s">
        <v>41</v>
      </c>
      <c r="C6455" s="2" t="s">
        <v>26</v>
      </c>
      <c r="D6455" s="2">
        <v>2434.38</v>
      </c>
      <c r="E6455" s="2">
        <v>0.18</v>
      </c>
      <c r="F6455" s="2">
        <f t="shared" si="303"/>
        <v>438.1884</v>
      </c>
      <c r="G6455" s="2">
        <v>2</v>
      </c>
      <c r="H6455" s="3">
        <v>45628</v>
      </c>
      <c r="I6455" s="3">
        <v>45629</v>
      </c>
      <c r="J6455" s="2" t="s">
        <v>21</v>
      </c>
      <c r="K6455" s="2" t="s">
        <v>16</v>
      </c>
      <c r="L6455" s="2">
        <v>266.24</v>
      </c>
      <c r="M6455" s="2" t="s">
        <v>23</v>
      </c>
      <c r="N6455">
        <f t="shared" si="301"/>
        <v>1996.1916000000001</v>
      </c>
      <c r="O6455" s="4">
        <f t="shared" si="302"/>
        <v>531466.051584</v>
      </c>
    </row>
    <row r="6456" spans="1:15" ht="14.25" customHeight="1" x14ac:dyDescent="0.25">
      <c r="A6456" s="2" t="s">
        <v>6486</v>
      </c>
      <c r="B6456" s="2" t="s">
        <v>41</v>
      </c>
      <c r="C6456" s="2" t="s">
        <v>33</v>
      </c>
      <c r="D6456" s="2">
        <v>896.62</v>
      </c>
      <c r="E6456" s="2">
        <v>0.46</v>
      </c>
      <c r="F6456" s="2">
        <f t="shared" si="303"/>
        <v>412.4452</v>
      </c>
      <c r="G6456" s="2">
        <v>1</v>
      </c>
      <c r="H6456" s="3">
        <v>45005</v>
      </c>
      <c r="I6456" s="3">
        <v>45009</v>
      </c>
      <c r="J6456" s="2" t="s">
        <v>15</v>
      </c>
      <c r="K6456" s="2" t="s">
        <v>22</v>
      </c>
      <c r="L6456" s="2">
        <v>268.77999999999997</v>
      </c>
      <c r="M6456" s="2" t="s">
        <v>34</v>
      </c>
      <c r="N6456">
        <f t="shared" si="301"/>
        <v>484.1748</v>
      </c>
      <c r="O6456" s="4">
        <f t="shared" si="302"/>
        <v>130136.50274399998</v>
      </c>
    </row>
    <row r="6457" spans="1:15" ht="14.25" customHeight="1" x14ac:dyDescent="0.25">
      <c r="A6457" s="2" t="s">
        <v>6487</v>
      </c>
      <c r="B6457" s="2" t="s">
        <v>41</v>
      </c>
      <c r="C6457" s="2" t="s">
        <v>20</v>
      </c>
      <c r="D6457" s="2">
        <v>328.51</v>
      </c>
      <c r="E6457" s="2">
        <v>0.06</v>
      </c>
      <c r="F6457" s="2">
        <f t="shared" si="303"/>
        <v>19.710599999999999</v>
      </c>
      <c r="G6457" s="2">
        <v>8</v>
      </c>
      <c r="H6457" s="3">
        <v>44972</v>
      </c>
      <c r="I6457" s="3">
        <v>44978</v>
      </c>
      <c r="J6457" s="2" t="s">
        <v>31</v>
      </c>
      <c r="K6457" s="2" t="s">
        <v>27</v>
      </c>
      <c r="L6457" s="2">
        <v>83.99</v>
      </c>
      <c r="M6457" s="2" t="s">
        <v>17</v>
      </c>
      <c r="N6457">
        <f t="shared" si="301"/>
        <v>308.79939999999999</v>
      </c>
      <c r="O6457" s="4">
        <f t="shared" si="302"/>
        <v>25936.061605999999</v>
      </c>
    </row>
    <row r="6458" spans="1:15" ht="14.25" customHeight="1" x14ac:dyDescent="0.25">
      <c r="A6458" s="2" t="s">
        <v>6488</v>
      </c>
      <c r="B6458" s="2" t="s">
        <v>13</v>
      </c>
      <c r="C6458" s="2" t="s">
        <v>20</v>
      </c>
      <c r="D6458" s="2">
        <v>1226.5899999999999</v>
      </c>
      <c r="E6458" s="2">
        <v>0.47</v>
      </c>
      <c r="F6458" s="2">
        <f t="shared" si="303"/>
        <v>576.49729999999988</v>
      </c>
      <c r="G6458" s="2">
        <v>8</v>
      </c>
      <c r="H6458" s="3">
        <v>45358</v>
      </c>
      <c r="I6458" s="3">
        <v>45364</v>
      </c>
      <c r="J6458" s="2" t="s">
        <v>21</v>
      </c>
      <c r="K6458" s="2" t="s">
        <v>27</v>
      </c>
      <c r="L6458" s="2">
        <v>290.14999999999998</v>
      </c>
      <c r="M6458" s="2" t="s">
        <v>17</v>
      </c>
      <c r="N6458">
        <f t="shared" si="301"/>
        <v>650.09270000000004</v>
      </c>
      <c r="O6458" s="4">
        <f t="shared" si="302"/>
        <v>188624.396905</v>
      </c>
    </row>
    <row r="6459" spans="1:15" ht="14.25" customHeight="1" x14ac:dyDescent="0.25">
      <c r="A6459" s="2" t="s">
        <v>6489</v>
      </c>
      <c r="B6459" s="2" t="s">
        <v>19</v>
      </c>
      <c r="C6459" s="2" t="s">
        <v>26</v>
      </c>
      <c r="D6459" s="2">
        <v>4733.45</v>
      </c>
      <c r="E6459" s="2">
        <v>0.34</v>
      </c>
      <c r="F6459" s="2">
        <f t="shared" si="303"/>
        <v>1609.373</v>
      </c>
      <c r="G6459" s="2">
        <v>6</v>
      </c>
      <c r="H6459" s="3">
        <v>45348</v>
      </c>
      <c r="I6459" s="3">
        <v>45355</v>
      </c>
      <c r="J6459" s="2" t="s">
        <v>15</v>
      </c>
      <c r="K6459" s="2" t="s">
        <v>27</v>
      </c>
      <c r="L6459" s="2">
        <v>1330.84</v>
      </c>
      <c r="M6459" s="2" t="s">
        <v>34</v>
      </c>
      <c r="N6459">
        <f t="shared" si="301"/>
        <v>3124.0769999999998</v>
      </c>
      <c r="O6459" s="4">
        <f t="shared" si="302"/>
        <v>4157646.6346799997</v>
      </c>
    </row>
    <row r="6460" spans="1:15" ht="14.25" customHeight="1" x14ac:dyDescent="0.25">
      <c r="A6460" s="2" t="s">
        <v>6490</v>
      </c>
      <c r="B6460" s="2" t="s">
        <v>13</v>
      </c>
      <c r="C6460" s="2" t="s">
        <v>20</v>
      </c>
      <c r="D6460" s="2">
        <v>4242.05</v>
      </c>
      <c r="E6460" s="2">
        <v>0.17</v>
      </c>
      <c r="F6460" s="2">
        <f t="shared" si="303"/>
        <v>721.14850000000013</v>
      </c>
      <c r="G6460" s="2">
        <v>5</v>
      </c>
      <c r="H6460" s="3">
        <v>45499</v>
      </c>
      <c r="I6460" s="3">
        <v>45500</v>
      </c>
      <c r="J6460" s="2" t="s">
        <v>31</v>
      </c>
      <c r="K6460" s="2" t="s">
        <v>27</v>
      </c>
      <c r="L6460" s="2">
        <v>985.25</v>
      </c>
      <c r="M6460" s="2" t="s">
        <v>17</v>
      </c>
      <c r="N6460">
        <f t="shared" si="301"/>
        <v>3520.9014999999999</v>
      </c>
      <c r="O6460" s="4">
        <f t="shared" si="302"/>
        <v>3468968.202875</v>
      </c>
    </row>
    <row r="6461" spans="1:15" ht="14.25" customHeight="1" x14ac:dyDescent="0.25">
      <c r="A6461" s="2" t="s">
        <v>6491</v>
      </c>
      <c r="B6461" s="2" t="s">
        <v>19</v>
      </c>
      <c r="C6461" s="2" t="s">
        <v>33</v>
      </c>
      <c r="D6461" s="2">
        <v>2256.85</v>
      </c>
      <c r="E6461" s="2">
        <v>0</v>
      </c>
      <c r="F6461" s="2">
        <f t="shared" si="303"/>
        <v>0</v>
      </c>
      <c r="G6461" s="2">
        <v>5</v>
      </c>
      <c r="H6461" s="3">
        <v>45519</v>
      </c>
      <c r="I6461" s="3">
        <v>45522</v>
      </c>
      <c r="J6461" s="2" t="s">
        <v>21</v>
      </c>
      <c r="K6461" s="2" t="s">
        <v>27</v>
      </c>
      <c r="L6461" s="2">
        <v>566.16</v>
      </c>
      <c r="M6461" s="2" t="s">
        <v>23</v>
      </c>
      <c r="N6461">
        <f t="shared" si="301"/>
        <v>2256.85</v>
      </c>
      <c r="O6461" s="4">
        <f t="shared" si="302"/>
        <v>1277738.1959999998</v>
      </c>
    </row>
    <row r="6462" spans="1:15" ht="14.25" customHeight="1" x14ac:dyDescent="0.25">
      <c r="A6462" s="2" t="s">
        <v>6492</v>
      </c>
      <c r="B6462" s="2" t="s">
        <v>41</v>
      </c>
      <c r="C6462" s="2" t="s">
        <v>26</v>
      </c>
      <c r="D6462" s="2">
        <v>2461.7800000000002</v>
      </c>
      <c r="E6462" s="2">
        <v>0.4</v>
      </c>
      <c r="F6462" s="2">
        <f t="shared" si="303"/>
        <v>984.7120000000001</v>
      </c>
      <c r="G6462" s="2">
        <v>6</v>
      </c>
      <c r="H6462" s="3">
        <v>45199</v>
      </c>
      <c r="I6462" s="3">
        <v>45202</v>
      </c>
      <c r="J6462" s="2" t="s">
        <v>15</v>
      </c>
      <c r="K6462" s="2" t="s">
        <v>16</v>
      </c>
      <c r="L6462" s="2">
        <v>300.49</v>
      </c>
      <c r="M6462" s="2" t="s">
        <v>17</v>
      </c>
      <c r="N6462">
        <f t="shared" si="301"/>
        <v>1477.0680000000002</v>
      </c>
      <c r="O6462" s="4">
        <f t="shared" si="302"/>
        <v>443844.16332000005</v>
      </c>
    </row>
    <row r="6463" spans="1:15" ht="14.25" customHeight="1" x14ac:dyDescent="0.25">
      <c r="A6463" s="2" t="s">
        <v>6493</v>
      </c>
      <c r="B6463" s="2" t="s">
        <v>25</v>
      </c>
      <c r="C6463" s="2" t="s">
        <v>33</v>
      </c>
      <c r="D6463" s="2">
        <v>4506.8900000000003</v>
      </c>
      <c r="E6463" s="2">
        <v>0.48</v>
      </c>
      <c r="F6463" s="2">
        <f t="shared" si="303"/>
        <v>2163.3072000000002</v>
      </c>
      <c r="G6463" s="2">
        <v>5</v>
      </c>
      <c r="H6463" s="3">
        <v>45486</v>
      </c>
      <c r="I6463" s="3">
        <v>45487</v>
      </c>
      <c r="J6463" s="2" t="s">
        <v>15</v>
      </c>
      <c r="K6463" s="2" t="s">
        <v>27</v>
      </c>
      <c r="L6463" s="2">
        <v>797.6</v>
      </c>
      <c r="M6463" s="2" t="s">
        <v>48</v>
      </c>
      <c r="N6463">
        <f t="shared" si="301"/>
        <v>2343.5828000000001</v>
      </c>
      <c r="O6463" s="4">
        <f t="shared" si="302"/>
        <v>1869241.6412800001</v>
      </c>
    </row>
    <row r="6464" spans="1:15" ht="14.25" customHeight="1" x14ac:dyDescent="0.25">
      <c r="A6464" s="2" t="s">
        <v>6494</v>
      </c>
      <c r="B6464" s="2" t="s">
        <v>41</v>
      </c>
      <c r="C6464" s="2" t="s">
        <v>20</v>
      </c>
      <c r="D6464" s="2">
        <v>2997.59</v>
      </c>
      <c r="E6464" s="2">
        <v>0.49</v>
      </c>
      <c r="F6464" s="2">
        <f t="shared" si="303"/>
        <v>1468.8190999999999</v>
      </c>
      <c r="G6464" s="2">
        <v>2</v>
      </c>
      <c r="H6464" s="3">
        <v>44959</v>
      </c>
      <c r="I6464" s="3">
        <v>44960</v>
      </c>
      <c r="J6464" s="2" t="s">
        <v>21</v>
      </c>
      <c r="K6464" s="2" t="s">
        <v>22</v>
      </c>
      <c r="L6464" s="2">
        <v>470.15</v>
      </c>
      <c r="M6464" s="2" t="s">
        <v>17</v>
      </c>
      <c r="N6464">
        <f t="shared" si="301"/>
        <v>1528.7709000000002</v>
      </c>
      <c r="O6464" s="4">
        <f t="shared" si="302"/>
        <v>718751.6386350001</v>
      </c>
    </row>
    <row r="6465" spans="1:15" ht="14.25" customHeight="1" x14ac:dyDescent="0.25">
      <c r="A6465" s="2" t="s">
        <v>6495</v>
      </c>
      <c r="B6465" s="2" t="s">
        <v>19</v>
      </c>
      <c r="C6465" s="2" t="s">
        <v>33</v>
      </c>
      <c r="D6465" s="2">
        <v>4415.76</v>
      </c>
      <c r="E6465" s="2">
        <v>0.21</v>
      </c>
      <c r="F6465" s="2">
        <f t="shared" si="303"/>
        <v>927.30960000000005</v>
      </c>
      <c r="G6465" s="2">
        <v>7</v>
      </c>
      <c r="H6465" s="3">
        <v>45456</v>
      </c>
      <c r="I6465" s="3">
        <v>45460</v>
      </c>
      <c r="J6465" s="2" t="s">
        <v>31</v>
      </c>
      <c r="K6465" s="2" t="s">
        <v>22</v>
      </c>
      <c r="L6465" s="2">
        <v>580.61</v>
      </c>
      <c r="M6465" s="2" t="s">
        <v>48</v>
      </c>
      <c r="N6465">
        <f t="shared" si="301"/>
        <v>3488.4504000000002</v>
      </c>
      <c r="O6465" s="4">
        <f t="shared" si="302"/>
        <v>2025429.1867440001</v>
      </c>
    </row>
    <row r="6466" spans="1:15" ht="14.25" customHeight="1" x14ac:dyDescent="0.25">
      <c r="A6466" s="2" t="s">
        <v>6496</v>
      </c>
      <c r="B6466" s="2" t="s">
        <v>13</v>
      </c>
      <c r="C6466" s="2" t="s">
        <v>20</v>
      </c>
      <c r="D6466" s="2">
        <v>2510.0100000000002</v>
      </c>
      <c r="E6466" s="2">
        <v>0.04</v>
      </c>
      <c r="F6466" s="2">
        <f t="shared" si="303"/>
        <v>100.4004</v>
      </c>
      <c r="G6466" s="2">
        <v>4</v>
      </c>
      <c r="H6466" s="3">
        <v>44962</v>
      </c>
      <c r="I6466" s="3">
        <v>44969</v>
      </c>
      <c r="J6466" s="2" t="s">
        <v>21</v>
      </c>
      <c r="K6466" s="2" t="s">
        <v>27</v>
      </c>
      <c r="L6466" s="2">
        <v>591.03</v>
      </c>
      <c r="M6466" s="2" t="s">
        <v>28</v>
      </c>
      <c r="N6466">
        <f t="shared" si="301"/>
        <v>2409.6096000000002</v>
      </c>
      <c r="O6466" s="4">
        <f t="shared" si="302"/>
        <v>1424151.561888</v>
      </c>
    </row>
    <row r="6467" spans="1:15" ht="14.25" customHeight="1" x14ac:dyDescent="0.25">
      <c r="A6467" s="2" t="s">
        <v>6497</v>
      </c>
      <c r="B6467" s="2" t="s">
        <v>41</v>
      </c>
      <c r="C6467" s="2" t="s">
        <v>20</v>
      </c>
      <c r="D6467" s="2">
        <v>1080.48</v>
      </c>
      <c r="E6467" s="2">
        <v>0.16</v>
      </c>
      <c r="F6467" s="2">
        <f t="shared" si="303"/>
        <v>172.8768</v>
      </c>
      <c r="G6467" s="2">
        <v>7</v>
      </c>
      <c r="H6467" s="3">
        <v>45015</v>
      </c>
      <c r="I6467" s="3">
        <v>45016</v>
      </c>
      <c r="J6467" s="2" t="s">
        <v>15</v>
      </c>
      <c r="K6467" s="2" t="s">
        <v>27</v>
      </c>
      <c r="L6467" s="2">
        <v>177.68</v>
      </c>
      <c r="M6467" s="2" t="s">
        <v>28</v>
      </c>
      <c r="N6467">
        <f t="shared" si="301"/>
        <v>907.60320000000002</v>
      </c>
      <c r="O6467" s="4">
        <f t="shared" si="302"/>
        <v>161262.93657600001</v>
      </c>
    </row>
    <row r="6468" spans="1:15" ht="14.25" customHeight="1" x14ac:dyDescent="0.25">
      <c r="A6468" s="2" t="s">
        <v>6498</v>
      </c>
      <c r="B6468" s="2" t="s">
        <v>13</v>
      </c>
      <c r="C6468" s="2" t="s">
        <v>33</v>
      </c>
      <c r="D6468" s="2">
        <v>3657.04</v>
      </c>
      <c r="E6468" s="2">
        <v>0.15</v>
      </c>
      <c r="F6468" s="2">
        <f t="shared" si="303"/>
        <v>548.55599999999993</v>
      </c>
      <c r="G6468" s="2">
        <v>1</v>
      </c>
      <c r="H6468" s="3">
        <v>45586</v>
      </c>
      <c r="I6468" s="3">
        <v>45591</v>
      </c>
      <c r="J6468" s="2" t="s">
        <v>15</v>
      </c>
      <c r="K6468" s="2" t="s">
        <v>16</v>
      </c>
      <c r="L6468" s="2">
        <v>1019.54</v>
      </c>
      <c r="M6468" s="2" t="s">
        <v>17</v>
      </c>
      <c r="N6468">
        <f t="shared" ref="N6468:N6531" si="304">D6468-F6468</f>
        <v>3108.4839999999999</v>
      </c>
      <c r="O6468" s="4">
        <f t="shared" ref="O6468:O6531" si="305">N6468*L6468</f>
        <v>3169223.7773599997</v>
      </c>
    </row>
    <row r="6469" spans="1:15" ht="14.25" customHeight="1" x14ac:dyDescent="0.25">
      <c r="A6469" s="2" t="s">
        <v>6499</v>
      </c>
      <c r="B6469" s="2" t="s">
        <v>13</v>
      </c>
      <c r="C6469" s="2" t="s">
        <v>20</v>
      </c>
      <c r="D6469" s="2">
        <v>2679.33</v>
      </c>
      <c r="E6469" s="2">
        <v>0.05</v>
      </c>
      <c r="F6469" s="2">
        <f t="shared" si="303"/>
        <v>133.9665</v>
      </c>
      <c r="G6469" s="2">
        <v>6</v>
      </c>
      <c r="H6469" s="3">
        <v>45538</v>
      </c>
      <c r="I6469" s="3">
        <v>45541</v>
      </c>
      <c r="J6469" s="2" t="s">
        <v>31</v>
      </c>
      <c r="K6469" s="2" t="s">
        <v>27</v>
      </c>
      <c r="L6469" s="2">
        <v>401.57</v>
      </c>
      <c r="M6469" s="2" t="s">
        <v>34</v>
      </c>
      <c r="N6469">
        <f t="shared" si="304"/>
        <v>2545.3634999999999</v>
      </c>
      <c r="O6469" s="4">
        <f t="shared" si="305"/>
        <v>1022141.6206949999</v>
      </c>
    </row>
    <row r="6470" spans="1:15" ht="14.25" customHeight="1" x14ac:dyDescent="0.25">
      <c r="A6470" s="2" t="s">
        <v>6500</v>
      </c>
      <c r="B6470" s="2" t="s">
        <v>13</v>
      </c>
      <c r="C6470" s="2" t="s">
        <v>14</v>
      </c>
      <c r="D6470" s="2">
        <v>3375.35</v>
      </c>
      <c r="E6470" s="2">
        <v>0.26</v>
      </c>
      <c r="F6470" s="2">
        <f t="shared" si="303"/>
        <v>877.59100000000001</v>
      </c>
      <c r="G6470" s="2">
        <v>2</v>
      </c>
      <c r="H6470" s="3">
        <v>44957</v>
      </c>
      <c r="I6470" s="3">
        <v>44958</v>
      </c>
      <c r="J6470" s="2" t="s">
        <v>31</v>
      </c>
      <c r="K6470" s="2" t="s">
        <v>22</v>
      </c>
      <c r="L6470" s="2">
        <v>538.76</v>
      </c>
      <c r="M6470" s="2" t="s">
        <v>34</v>
      </c>
      <c r="N6470">
        <f t="shared" si="304"/>
        <v>2497.759</v>
      </c>
      <c r="O6470" s="4">
        <f t="shared" si="305"/>
        <v>1345692.6388399999</v>
      </c>
    </row>
    <row r="6471" spans="1:15" ht="14.25" customHeight="1" x14ac:dyDescent="0.25">
      <c r="A6471" s="2" t="s">
        <v>6501</v>
      </c>
      <c r="B6471" s="2" t="s">
        <v>41</v>
      </c>
      <c r="C6471" s="2" t="s">
        <v>33</v>
      </c>
      <c r="D6471" s="2">
        <v>870.43</v>
      </c>
      <c r="E6471" s="2">
        <v>0.3</v>
      </c>
      <c r="F6471" s="2">
        <f t="shared" si="303"/>
        <v>261.12899999999996</v>
      </c>
      <c r="G6471" s="2">
        <v>3</v>
      </c>
      <c r="H6471" s="3">
        <v>44947</v>
      </c>
      <c r="I6471" s="3">
        <v>44952</v>
      </c>
      <c r="J6471" s="2" t="s">
        <v>31</v>
      </c>
      <c r="K6471" s="2" t="s">
        <v>16</v>
      </c>
      <c r="L6471" s="2">
        <v>237.29</v>
      </c>
      <c r="M6471" s="2" t="s">
        <v>39</v>
      </c>
      <c r="N6471">
        <f t="shared" si="304"/>
        <v>609.30099999999993</v>
      </c>
      <c r="O6471" s="4">
        <f t="shared" si="305"/>
        <v>144581.03428999998</v>
      </c>
    </row>
    <row r="6472" spans="1:15" ht="14.25" customHeight="1" x14ac:dyDescent="0.25">
      <c r="A6472" s="2" t="s">
        <v>6502</v>
      </c>
      <c r="B6472" s="2" t="s">
        <v>13</v>
      </c>
      <c r="C6472" s="2" t="s">
        <v>14</v>
      </c>
      <c r="D6472" s="2">
        <v>3273.25</v>
      </c>
      <c r="E6472" s="2">
        <v>0.36</v>
      </c>
      <c r="F6472" s="2">
        <f t="shared" si="303"/>
        <v>1178.3699999999999</v>
      </c>
      <c r="G6472" s="2">
        <v>3</v>
      </c>
      <c r="H6472" s="3">
        <v>45566</v>
      </c>
      <c r="I6472" s="3">
        <v>45572</v>
      </c>
      <c r="J6472" s="2" t="s">
        <v>31</v>
      </c>
      <c r="K6472" s="2" t="s">
        <v>22</v>
      </c>
      <c r="L6472" s="2">
        <v>187.85</v>
      </c>
      <c r="M6472" s="2" t="s">
        <v>23</v>
      </c>
      <c r="N6472">
        <f t="shared" si="304"/>
        <v>2094.88</v>
      </c>
      <c r="O6472" s="4">
        <f t="shared" si="305"/>
        <v>393523.20799999998</v>
      </c>
    </row>
    <row r="6473" spans="1:15" ht="14.25" customHeight="1" x14ac:dyDescent="0.25">
      <c r="A6473" s="2" t="s">
        <v>6503</v>
      </c>
      <c r="B6473" s="2" t="s">
        <v>13</v>
      </c>
      <c r="C6473" s="2" t="s">
        <v>33</v>
      </c>
      <c r="D6473" s="2">
        <v>1973.06</v>
      </c>
      <c r="E6473" s="2">
        <v>0.03</v>
      </c>
      <c r="F6473" s="2">
        <f t="shared" si="303"/>
        <v>59.191799999999994</v>
      </c>
      <c r="G6473" s="2">
        <v>1</v>
      </c>
      <c r="H6473" s="3">
        <v>45283</v>
      </c>
      <c r="I6473" s="3">
        <v>45284</v>
      </c>
      <c r="J6473" s="2" t="s">
        <v>31</v>
      </c>
      <c r="K6473" s="2" t="s">
        <v>27</v>
      </c>
      <c r="L6473" s="2">
        <v>353.82</v>
      </c>
      <c r="M6473" s="2" t="s">
        <v>39</v>
      </c>
      <c r="N6473">
        <f t="shared" si="304"/>
        <v>1913.8681999999999</v>
      </c>
      <c r="O6473" s="4">
        <f t="shared" si="305"/>
        <v>677164.84652399994</v>
      </c>
    </row>
    <row r="6474" spans="1:15" ht="14.25" customHeight="1" x14ac:dyDescent="0.25">
      <c r="A6474" s="2" t="s">
        <v>6504</v>
      </c>
      <c r="B6474" s="2" t="s">
        <v>41</v>
      </c>
      <c r="C6474" s="2" t="s">
        <v>20</v>
      </c>
      <c r="D6474" s="2">
        <v>1726.79</v>
      </c>
      <c r="E6474" s="2">
        <v>0.14000000000000001</v>
      </c>
      <c r="F6474" s="2">
        <f t="shared" si="303"/>
        <v>241.75060000000002</v>
      </c>
      <c r="G6474" s="2">
        <v>5</v>
      </c>
      <c r="H6474" s="3">
        <v>45216</v>
      </c>
      <c r="I6474" s="3">
        <v>45218</v>
      </c>
      <c r="J6474" s="2" t="s">
        <v>15</v>
      </c>
      <c r="K6474" s="2" t="s">
        <v>27</v>
      </c>
      <c r="L6474" s="2">
        <v>193.89</v>
      </c>
      <c r="M6474" s="2" t="s">
        <v>34</v>
      </c>
      <c r="N6474">
        <f t="shared" si="304"/>
        <v>1485.0393999999999</v>
      </c>
      <c r="O6474" s="4">
        <f t="shared" si="305"/>
        <v>287934.28926599998</v>
      </c>
    </row>
    <row r="6475" spans="1:15" ht="14.25" customHeight="1" x14ac:dyDescent="0.25">
      <c r="A6475" s="2" t="s">
        <v>6505</v>
      </c>
      <c r="B6475" s="2" t="s">
        <v>13</v>
      </c>
      <c r="C6475" s="2" t="s">
        <v>20</v>
      </c>
      <c r="D6475" s="2">
        <v>3390.23</v>
      </c>
      <c r="E6475" s="2">
        <v>0.18</v>
      </c>
      <c r="F6475" s="2">
        <f t="shared" si="303"/>
        <v>610.2414</v>
      </c>
      <c r="G6475" s="2">
        <v>8</v>
      </c>
      <c r="H6475" s="3">
        <v>45111</v>
      </c>
      <c r="I6475" s="3">
        <v>45116</v>
      </c>
      <c r="J6475" s="2" t="s">
        <v>15</v>
      </c>
      <c r="K6475" s="2" t="s">
        <v>22</v>
      </c>
      <c r="L6475" s="2">
        <v>533.39</v>
      </c>
      <c r="M6475" s="2" t="s">
        <v>48</v>
      </c>
      <c r="N6475">
        <f t="shared" si="304"/>
        <v>2779.9886000000001</v>
      </c>
      <c r="O6475" s="4">
        <f t="shared" si="305"/>
        <v>1482818.1193540001</v>
      </c>
    </row>
    <row r="6476" spans="1:15" ht="14.25" customHeight="1" x14ac:dyDescent="0.25">
      <c r="A6476" s="2" t="s">
        <v>6506</v>
      </c>
      <c r="B6476" s="2" t="s">
        <v>41</v>
      </c>
      <c r="C6476" s="2" t="s">
        <v>26</v>
      </c>
      <c r="D6476" s="2">
        <v>3001.97</v>
      </c>
      <c r="E6476" s="2">
        <v>0.45</v>
      </c>
      <c r="F6476" s="2">
        <f t="shared" si="303"/>
        <v>1350.8864999999998</v>
      </c>
      <c r="G6476" s="2">
        <v>8</v>
      </c>
      <c r="H6476" s="3">
        <v>45603</v>
      </c>
      <c r="I6476" s="3">
        <v>45606</v>
      </c>
      <c r="J6476" s="2" t="s">
        <v>31</v>
      </c>
      <c r="K6476" s="2" t="s">
        <v>16</v>
      </c>
      <c r="L6476" s="2">
        <v>651.69000000000005</v>
      </c>
      <c r="M6476" s="2" t="s">
        <v>17</v>
      </c>
      <c r="N6476">
        <f t="shared" si="304"/>
        <v>1651.0835</v>
      </c>
      <c r="O6476" s="4">
        <f t="shared" si="305"/>
        <v>1075994.6061150001</v>
      </c>
    </row>
    <row r="6477" spans="1:15" ht="14.25" customHeight="1" x14ac:dyDescent="0.25">
      <c r="A6477" s="2" t="s">
        <v>6507</v>
      </c>
      <c r="B6477" s="2" t="s">
        <v>19</v>
      </c>
      <c r="C6477" s="2" t="s">
        <v>26</v>
      </c>
      <c r="D6477" s="2">
        <v>3280.63</v>
      </c>
      <c r="E6477" s="2">
        <v>0.45</v>
      </c>
      <c r="F6477" s="2">
        <f t="shared" si="303"/>
        <v>1476.2835</v>
      </c>
      <c r="G6477" s="2">
        <v>7</v>
      </c>
      <c r="H6477" s="3">
        <v>45495</v>
      </c>
      <c r="I6477" s="3">
        <v>45498</v>
      </c>
      <c r="J6477" s="2" t="s">
        <v>15</v>
      </c>
      <c r="K6477" s="2" t="s">
        <v>16</v>
      </c>
      <c r="L6477" s="2">
        <v>672.16</v>
      </c>
      <c r="M6477" s="2" t="s">
        <v>39</v>
      </c>
      <c r="N6477">
        <f t="shared" si="304"/>
        <v>1804.3465000000001</v>
      </c>
      <c r="O6477" s="4">
        <f t="shared" si="305"/>
        <v>1212809.5434399999</v>
      </c>
    </row>
    <row r="6478" spans="1:15" ht="14.25" customHeight="1" x14ac:dyDescent="0.25">
      <c r="A6478" s="2" t="s">
        <v>6508</v>
      </c>
      <c r="B6478" s="2" t="s">
        <v>19</v>
      </c>
      <c r="C6478" s="2" t="s">
        <v>14</v>
      </c>
      <c r="D6478" s="2">
        <v>4830.13</v>
      </c>
      <c r="E6478" s="2">
        <v>0.13</v>
      </c>
      <c r="F6478" s="2">
        <f t="shared" si="303"/>
        <v>627.91690000000006</v>
      </c>
      <c r="G6478" s="2">
        <v>7</v>
      </c>
      <c r="H6478" s="3">
        <v>45237</v>
      </c>
      <c r="I6478" s="3">
        <v>45239</v>
      </c>
      <c r="J6478" s="2" t="s">
        <v>21</v>
      </c>
      <c r="K6478" s="2" t="s">
        <v>16</v>
      </c>
      <c r="L6478" s="2">
        <v>652.99</v>
      </c>
      <c r="M6478" s="2" t="s">
        <v>17</v>
      </c>
      <c r="N6478">
        <f t="shared" si="304"/>
        <v>4202.2130999999999</v>
      </c>
      <c r="O6478" s="4">
        <f t="shared" si="305"/>
        <v>2744003.1321689999</v>
      </c>
    </row>
    <row r="6479" spans="1:15" ht="14.25" customHeight="1" x14ac:dyDescent="0.25">
      <c r="A6479" s="2" t="s">
        <v>6509</v>
      </c>
      <c r="B6479" s="2" t="s">
        <v>19</v>
      </c>
      <c r="C6479" s="2" t="s">
        <v>20</v>
      </c>
      <c r="D6479" s="2">
        <v>3535.86</v>
      </c>
      <c r="E6479" s="2">
        <v>0.24</v>
      </c>
      <c r="F6479" s="2">
        <f t="shared" si="303"/>
        <v>848.60640000000001</v>
      </c>
      <c r="G6479" s="2">
        <v>8</v>
      </c>
      <c r="H6479" s="3">
        <v>45597</v>
      </c>
      <c r="I6479" s="3">
        <v>45602</v>
      </c>
      <c r="J6479" s="2" t="s">
        <v>31</v>
      </c>
      <c r="K6479" s="2" t="s">
        <v>16</v>
      </c>
      <c r="L6479" s="2">
        <v>458.19</v>
      </c>
      <c r="M6479" s="2" t="s">
        <v>17</v>
      </c>
      <c r="N6479">
        <f t="shared" si="304"/>
        <v>2687.2536</v>
      </c>
      <c r="O6479" s="4">
        <f t="shared" si="305"/>
        <v>1231272.7269840001</v>
      </c>
    </row>
    <row r="6480" spans="1:15" ht="14.25" customHeight="1" x14ac:dyDescent="0.25">
      <c r="A6480" s="2" t="s">
        <v>6510</v>
      </c>
      <c r="B6480" s="2" t="s">
        <v>13</v>
      </c>
      <c r="C6480" s="2" t="s">
        <v>26</v>
      </c>
      <c r="D6480" s="2">
        <v>3240.4</v>
      </c>
      <c r="E6480" s="2">
        <v>0.21</v>
      </c>
      <c r="F6480" s="2">
        <f t="shared" si="303"/>
        <v>680.48400000000004</v>
      </c>
      <c r="G6480" s="2">
        <v>8</v>
      </c>
      <c r="H6480" s="3">
        <v>45461</v>
      </c>
      <c r="I6480" s="3">
        <v>45467</v>
      </c>
      <c r="J6480" s="2" t="s">
        <v>21</v>
      </c>
      <c r="K6480" s="2" t="s">
        <v>16</v>
      </c>
      <c r="L6480" s="2">
        <v>459.02</v>
      </c>
      <c r="M6480" s="2" t="s">
        <v>48</v>
      </c>
      <c r="N6480">
        <f t="shared" si="304"/>
        <v>2559.9160000000002</v>
      </c>
      <c r="O6480" s="4">
        <f t="shared" si="305"/>
        <v>1175052.6423200001</v>
      </c>
    </row>
    <row r="6481" spans="1:15" ht="14.25" customHeight="1" x14ac:dyDescent="0.25">
      <c r="A6481" s="2" t="s">
        <v>6511</v>
      </c>
      <c r="B6481" s="2" t="s">
        <v>25</v>
      </c>
      <c r="C6481" s="2" t="s">
        <v>20</v>
      </c>
      <c r="D6481" s="2">
        <v>3106.41</v>
      </c>
      <c r="E6481" s="2">
        <v>0.26</v>
      </c>
      <c r="F6481" s="2">
        <f t="shared" si="303"/>
        <v>807.66660000000002</v>
      </c>
      <c r="G6481" s="2">
        <v>5</v>
      </c>
      <c r="H6481" s="3">
        <v>45545</v>
      </c>
      <c r="I6481" s="3">
        <v>45550</v>
      </c>
      <c r="J6481" s="2" t="s">
        <v>31</v>
      </c>
      <c r="K6481" s="2" t="s">
        <v>16</v>
      </c>
      <c r="L6481" s="2">
        <v>729.46</v>
      </c>
      <c r="M6481" s="2" t="s">
        <v>28</v>
      </c>
      <c r="N6481">
        <f t="shared" si="304"/>
        <v>2298.7433999999998</v>
      </c>
      <c r="O6481" s="4">
        <f t="shared" si="305"/>
        <v>1676841.360564</v>
      </c>
    </row>
    <row r="6482" spans="1:15" ht="14.25" customHeight="1" x14ac:dyDescent="0.25">
      <c r="A6482" s="2" t="s">
        <v>6512</v>
      </c>
      <c r="B6482" s="2" t="s">
        <v>25</v>
      </c>
      <c r="C6482" s="2" t="s">
        <v>33</v>
      </c>
      <c r="D6482" s="2">
        <v>2053.6999999999998</v>
      </c>
      <c r="E6482" s="2">
        <v>0.14000000000000001</v>
      </c>
      <c r="F6482" s="2">
        <f t="shared" si="303"/>
        <v>287.51800000000003</v>
      </c>
      <c r="G6482" s="2">
        <v>7</v>
      </c>
      <c r="H6482" s="3">
        <v>45540</v>
      </c>
      <c r="I6482" s="3">
        <v>45544</v>
      </c>
      <c r="J6482" s="2" t="s">
        <v>15</v>
      </c>
      <c r="K6482" s="2" t="s">
        <v>27</v>
      </c>
      <c r="L6482" s="2">
        <v>331.91</v>
      </c>
      <c r="M6482" s="2" t="s">
        <v>34</v>
      </c>
      <c r="N6482">
        <f t="shared" si="304"/>
        <v>1766.1819999999998</v>
      </c>
      <c r="O6482" s="4">
        <f t="shared" si="305"/>
        <v>586213.46762000001</v>
      </c>
    </row>
    <row r="6483" spans="1:15" ht="14.25" customHeight="1" x14ac:dyDescent="0.25">
      <c r="A6483" s="2" t="s">
        <v>6513</v>
      </c>
      <c r="B6483" s="2" t="s">
        <v>13</v>
      </c>
      <c r="C6483" s="2" t="s">
        <v>26</v>
      </c>
      <c r="D6483" s="2">
        <v>4212.04</v>
      </c>
      <c r="E6483" s="2">
        <v>0.23</v>
      </c>
      <c r="F6483" s="2">
        <f t="shared" si="303"/>
        <v>968.76920000000007</v>
      </c>
      <c r="G6483" s="2">
        <v>2</v>
      </c>
      <c r="H6483" s="3">
        <v>45295</v>
      </c>
      <c r="I6483" s="3">
        <v>45296</v>
      </c>
      <c r="J6483" s="2" t="s">
        <v>31</v>
      </c>
      <c r="K6483" s="2" t="s">
        <v>16</v>
      </c>
      <c r="L6483" s="2">
        <v>364.08</v>
      </c>
      <c r="M6483" s="2" t="s">
        <v>23</v>
      </c>
      <c r="N6483">
        <f t="shared" si="304"/>
        <v>3243.2707999999998</v>
      </c>
      <c r="O6483" s="4">
        <f t="shared" si="305"/>
        <v>1180810.0328639999</v>
      </c>
    </row>
    <row r="6484" spans="1:15" ht="14.25" customHeight="1" x14ac:dyDescent="0.25">
      <c r="A6484" s="2" t="s">
        <v>6514</v>
      </c>
      <c r="B6484" s="2" t="s">
        <v>25</v>
      </c>
      <c r="C6484" s="2" t="s">
        <v>14</v>
      </c>
      <c r="D6484" s="2">
        <v>1966.6</v>
      </c>
      <c r="E6484" s="2">
        <v>7.0000000000000007E-2</v>
      </c>
      <c r="F6484" s="2">
        <f t="shared" si="303"/>
        <v>137.66200000000001</v>
      </c>
      <c r="G6484" s="2">
        <v>4</v>
      </c>
      <c r="H6484" s="3">
        <v>45257</v>
      </c>
      <c r="I6484" s="3">
        <v>45262</v>
      </c>
      <c r="J6484" s="2" t="s">
        <v>15</v>
      </c>
      <c r="K6484" s="2" t="s">
        <v>22</v>
      </c>
      <c r="L6484" s="2">
        <v>549.65</v>
      </c>
      <c r="M6484" s="2" t="s">
        <v>39</v>
      </c>
      <c r="N6484">
        <f t="shared" si="304"/>
        <v>1828.9379999999999</v>
      </c>
      <c r="O6484" s="4">
        <f t="shared" si="305"/>
        <v>1005275.7716999999</v>
      </c>
    </row>
    <row r="6485" spans="1:15" ht="14.25" customHeight="1" x14ac:dyDescent="0.25">
      <c r="A6485" s="2" t="s">
        <v>6515</v>
      </c>
      <c r="B6485" s="2" t="s">
        <v>41</v>
      </c>
      <c r="C6485" s="2" t="s">
        <v>26</v>
      </c>
      <c r="D6485" s="2">
        <v>3531.19</v>
      </c>
      <c r="E6485" s="2">
        <v>0.35</v>
      </c>
      <c r="F6485" s="2">
        <f t="shared" si="303"/>
        <v>1235.9165</v>
      </c>
      <c r="G6485" s="2">
        <v>6</v>
      </c>
      <c r="H6485" s="3">
        <v>45330</v>
      </c>
      <c r="I6485" s="3">
        <v>45334</v>
      </c>
      <c r="J6485" s="2" t="s">
        <v>15</v>
      </c>
      <c r="K6485" s="2" t="s">
        <v>27</v>
      </c>
      <c r="L6485" s="2">
        <v>479.17</v>
      </c>
      <c r="M6485" s="2" t="s">
        <v>39</v>
      </c>
      <c r="N6485">
        <f t="shared" si="304"/>
        <v>2295.2735000000002</v>
      </c>
      <c r="O6485" s="4">
        <f t="shared" si="305"/>
        <v>1099826.2029950002</v>
      </c>
    </row>
    <row r="6486" spans="1:15" ht="14.25" customHeight="1" x14ac:dyDescent="0.25">
      <c r="A6486" s="2" t="s">
        <v>6516</v>
      </c>
      <c r="B6486" s="2" t="s">
        <v>25</v>
      </c>
      <c r="C6486" s="2" t="s">
        <v>20</v>
      </c>
      <c r="D6486" s="2">
        <v>1536.4</v>
      </c>
      <c r="E6486" s="2">
        <v>0.18</v>
      </c>
      <c r="F6486" s="2">
        <f t="shared" si="303"/>
        <v>276.55200000000002</v>
      </c>
      <c r="G6486" s="2">
        <v>3</v>
      </c>
      <c r="H6486" s="3">
        <v>45283</v>
      </c>
      <c r="I6486" s="3">
        <v>45285</v>
      </c>
      <c r="J6486" s="2" t="s">
        <v>15</v>
      </c>
      <c r="K6486" s="2" t="s">
        <v>22</v>
      </c>
      <c r="L6486" s="2">
        <v>252.27</v>
      </c>
      <c r="M6486" s="2" t="s">
        <v>28</v>
      </c>
      <c r="N6486">
        <f t="shared" si="304"/>
        <v>1259.848</v>
      </c>
      <c r="O6486" s="4">
        <f t="shared" si="305"/>
        <v>317821.85496000003</v>
      </c>
    </row>
    <row r="6487" spans="1:15" ht="14.25" customHeight="1" x14ac:dyDescent="0.25">
      <c r="A6487" s="2" t="s">
        <v>6517</v>
      </c>
      <c r="B6487" s="2" t="s">
        <v>13</v>
      </c>
      <c r="C6487" s="2" t="s">
        <v>36</v>
      </c>
      <c r="D6487" s="2">
        <v>824.01</v>
      </c>
      <c r="E6487" s="2">
        <v>0.27</v>
      </c>
      <c r="F6487" s="2">
        <f t="shared" si="303"/>
        <v>222.48270000000002</v>
      </c>
      <c r="G6487" s="2">
        <v>2</v>
      </c>
      <c r="H6487" s="3">
        <v>45025</v>
      </c>
      <c r="I6487" s="3">
        <v>45027</v>
      </c>
      <c r="J6487" s="2" t="s">
        <v>15</v>
      </c>
      <c r="K6487" s="2" t="s">
        <v>16</v>
      </c>
      <c r="L6487" s="2">
        <v>145.83000000000001</v>
      </c>
      <c r="M6487" s="2" t="s">
        <v>23</v>
      </c>
      <c r="N6487">
        <f t="shared" si="304"/>
        <v>601.52729999999997</v>
      </c>
      <c r="O6487" s="4">
        <f t="shared" si="305"/>
        <v>87720.726158999998</v>
      </c>
    </row>
    <row r="6488" spans="1:15" ht="14.25" customHeight="1" x14ac:dyDescent="0.25">
      <c r="A6488" s="2" t="s">
        <v>6518</v>
      </c>
      <c r="B6488" s="2" t="s">
        <v>13</v>
      </c>
      <c r="C6488" s="2" t="s">
        <v>36</v>
      </c>
      <c r="D6488" s="2">
        <v>735.84</v>
      </c>
      <c r="E6488" s="2">
        <v>0.3</v>
      </c>
      <c r="F6488" s="2">
        <f t="shared" si="303"/>
        <v>220.75200000000001</v>
      </c>
      <c r="G6488" s="2">
        <v>1</v>
      </c>
      <c r="H6488" s="3">
        <v>45568</v>
      </c>
      <c r="I6488" s="3">
        <v>45570</v>
      </c>
      <c r="J6488" s="2" t="s">
        <v>31</v>
      </c>
      <c r="K6488" s="2" t="s">
        <v>16</v>
      </c>
      <c r="L6488" s="2">
        <v>168.45</v>
      </c>
      <c r="M6488" s="2" t="s">
        <v>28</v>
      </c>
      <c r="N6488">
        <f t="shared" si="304"/>
        <v>515.08799999999997</v>
      </c>
      <c r="O6488" s="4">
        <f t="shared" si="305"/>
        <v>86766.573599999989</v>
      </c>
    </row>
    <row r="6489" spans="1:15" ht="14.25" customHeight="1" x14ac:dyDescent="0.25">
      <c r="A6489" s="2" t="s">
        <v>6519</v>
      </c>
      <c r="B6489" s="2" t="s">
        <v>41</v>
      </c>
      <c r="C6489" s="2" t="s">
        <v>20</v>
      </c>
      <c r="D6489" s="2">
        <v>3209.34</v>
      </c>
      <c r="E6489" s="2">
        <v>0.42</v>
      </c>
      <c r="F6489" s="2">
        <f t="shared" si="303"/>
        <v>1347.9228000000001</v>
      </c>
      <c r="G6489" s="2">
        <v>4</v>
      </c>
      <c r="H6489" s="3">
        <v>45177</v>
      </c>
      <c r="I6489" s="3">
        <v>45181</v>
      </c>
      <c r="J6489" s="2" t="s">
        <v>21</v>
      </c>
      <c r="K6489" s="2" t="s">
        <v>27</v>
      </c>
      <c r="L6489" s="2">
        <v>389.54</v>
      </c>
      <c r="M6489" s="2" t="s">
        <v>23</v>
      </c>
      <c r="N6489">
        <f t="shared" si="304"/>
        <v>1861.4172000000001</v>
      </c>
      <c r="O6489" s="4">
        <f t="shared" si="305"/>
        <v>725096.45608800009</v>
      </c>
    </row>
    <row r="6490" spans="1:15" ht="14.25" customHeight="1" x14ac:dyDescent="0.25">
      <c r="A6490" s="2" t="s">
        <v>6520</v>
      </c>
      <c r="B6490" s="2" t="s">
        <v>19</v>
      </c>
      <c r="C6490" s="2" t="s">
        <v>33</v>
      </c>
      <c r="D6490" s="2">
        <v>1706.98</v>
      </c>
      <c r="E6490" s="2">
        <v>0.04</v>
      </c>
      <c r="F6490" s="2">
        <f t="shared" si="303"/>
        <v>68.279200000000003</v>
      </c>
      <c r="G6490" s="2">
        <v>2</v>
      </c>
      <c r="H6490" s="3">
        <v>45222</v>
      </c>
      <c r="I6490" s="3">
        <v>45225</v>
      </c>
      <c r="J6490" s="2" t="s">
        <v>31</v>
      </c>
      <c r="K6490" s="2" t="s">
        <v>16</v>
      </c>
      <c r="L6490" s="2">
        <v>414.36</v>
      </c>
      <c r="M6490" s="2" t="s">
        <v>39</v>
      </c>
      <c r="N6490">
        <f t="shared" si="304"/>
        <v>1638.7008000000001</v>
      </c>
      <c r="O6490" s="4">
        <f t="shared" si="305"/>
        <v>679012.06348800007</v>
      </c>
    </row>
    <row r="6491" spans="1:15" ht="14.25" customHeight="1" x14ac:dyDescent="0.25">
      <c r="A6491" s="2" t="s">
        <v>6521</v>
      </c>
      <c r="B6491" s="2" t="s">
        <v>13</v>
      </c>
      <c r="C6491" s="2" t="s">
        <v>26</v>
      </c>
      <c r="D6491" s="2">
        <v>1447.74</v>
      </c>
      <c r="E6491" s="2">
        <v>0.24</v>
      </c>
      <c r="F6491" s="2">
        <f t="shared" si="303"/>
        <v>347.45760000000001</v>
      </c>
      <c r="G6491" s="2">
        <v>3</v>
      </c>
      <c r="H6491" s="3">
        <v>45334</v>
      </c>
      <c r="I6491" s="3">
        <v>45336</v>
      </c>
      <c r="J6491" s="2" t="s">
        <v>15</v>
      </c>
      <c r="K6491" s="2" t="s">
        <v>27</v>
      </c>
      <c r="L6491" s="2">
        <v>73.44</v>
      </c>
      <c r="M6491" s="2" t="s">
        <v>34</v>
      </c>
      <c r="N6491">
        <f t="shared" si="304"/>
        <v>1100.2824000000001</v>
      </c>
      <c r="O6491" s="4">
        <f t="shared" si="305"/>
        <v>80804.739455999996</v>
      </c>
    </row>
    <row r="6492" spans="1:15" ht="14.25" customHeight="1" x14ac:dyDescent="0.25">
      <c r="A6492" s="2" t="s">
        <v>6522</v>
      </c>
      <c r="B6492" s="2" t="s">
        <v>41</v>
      </c>
      <c r="C6492" s="2" t="s">
        <v>36</v>
      </c>
      <c r="D6492" s="2">
        <v>3001.09</v>
      </c>
      <c r="E6492" s="2">
        <v>0.45</v>
      </c>
      <c r="F6492" s="2">
        <f t="shared" ref="F6492:F6555" si="306">D6492*E6492</f>
        <v>1350.4905000000001</v>
      </c>
      <c r="G6492" s="2">
        <v>6</v>
      </c>
      <c r="H6492" s="3">
        <v>45285</v>
      </c>
      <c r="I6492" s="3">
        <v>45289</v>
      </c>
      <c r="J6492" s="2" t="s">
        <v>31</v>
      </c>
      <c r="K6492" s="2" t="s">
        <v>27</v>
      </c>
      <c r="L6492" s="2">
        <v>706.13</v>
      </c>
      <c r="M6492" s="2" t="s">
        <v>39</v>
      </c>
      <c r="N6492">
        <f t="shared" si="304"/>
        <v>1650.5995</v>
      </c>
      <c r="O6492" s="4">
        <f t="shared" si="305"/>
        <v>1165537.8249349999</v>
      </c>
    </row>
    <row r="6493" spans="1:15" ht="14.25" customHeight="1" x14ac:dyDescent="0.25">
      <c r="A6493" s="2" t="s">
        <v>6523</v>
      </c>
      <c r="B6493" s="2" t="s">
        <v>25</v>
      </c>
      <c r="C6493" s="2" t="s">
        <v>33</v>
      </c>
      <c r="D6493" s="2">
        <v>225.78</v>
      </c>
      <c r="E6493" s="2">
        <v>0.16</v>
      </c>
      <c r="F6493" s="2">
        <f t="shared" si="306"/>
        <v>36.1248</v>
      </c>
      <c r="G6493" s="2">
        <v>3</v>
      </c>
      <c r="H6493" s="3">
        <v>45548</v>
      </c>
      <c r="I6493" s="3">
        <v>45552</v>
      </c>
      <c r="J6493" s="2" t="s">
        <v>21</v>
      </c>
      <c r="K6493" s="2" t="s">
        <v>16</v>
      </c>
      <c r="L6493" s="2">
        <v>20.77</v>
      </c>
      <c r="M6493" s="2" t="s">
        <v>34</v>
      </c>
      <c r="N6493">
        <f t="shared" si="304"/>
        <v>189.65520000000001</v>
      </c>
      <c r="O6493" s="4">
        <f t="shared" si="305"/>
        <v>3939.138504</v>
      </c>
    </row>
    <row r="6494" spans="1:15" ht="14.25" customHeight="1" x14ac:dyDescent="0.25">
      <c r="A6494" s="2" t="s">
        <v>6524</v>
      </c>
      <c r="B6494" s="2" t="s">
        <v>25</v>
      </c>
      <c r="C6494" s="2" t="s">
        <v>20</v>
      </c>
      <c r="D6494" s="2">
        <v>1306.51</v>
      </c>
      <c r="E6494" s="2">
        <v>0.22</v>
      </c>
      <c r="F6494" s="2">
        <f t="shared" si="306"/>
        <v>287.43220000000002</v>
      </c>
      <c r="G6494" s="2">
        <v>3</v>
      </c>
      <c r="H6494" s="3">
        <v>44935</v>
      </c>
      <c r="I6494" s="3">
        <v>44936</v>
      </c>
      <c r="J6494" s="2" t="s">
        <v>31</v>
      </c>
      <c r="K6494" s="2" t="s">
        <v>27</v>
      </c>
      <c r="L6494" s="2">
        <v>125.92</v>
      </c>
      <c r="M6494" s="2" t="s">
        <v>23</v>
      </c>
      <c r="N6494">
        <f t="shared" si="304"/>
        <v>1019.0778</v>
      </c>
      <c r="O6494" s="4">
        <f t="shared" si="305"/>
        <v>128322.276576</v>
      </c>
    </row>
    <row r="6495" spans="1:15" ht="14.25" customHeight="1" x14ac:dyDescent="0.25">
      <c r="A6495" s="2" t="s">
        <v>6525</v>
      </c>
      <c r="B6495" s="2" t="s">
        <v>41</v>
      </c>
      <c r="C6495" s="2" t="s">
        <v>33</v>
      </c>
      <c r="D6495" s="2">
        <v>1768.68</v>
      </c>
      <c r="E6495" s="2">
        <v>0.04</v>
      </c>
      <c r="F6495" s="2">
        <f t="shared" si="306"/>
        <v>70.747200000000007</v>
      </c>
      <c r="G6495" s="2">
        <v>4</v>
      </c>
      <c r="H6495" s="3">
        <v>45560</v>
      </c>
      <c r="I6495" s="3">
        <v>45562</v>
      </c>
      <c r="J6495" s="2" t="s">
        <v>15</v>
      </c>
      <c r="K6495" s="2" t="s">
        <v>27</v>
      </c>
      <c r="L6495" s="2">
        <v>327.87</v>
      </c>
      <c r="M6495" s="2" t="s">
        <v>17</v>
      </c>
      <c r="N6495">
        <f t="shared" si="304"/>
        <v>1697.9328</v>
      </c>
      <c r="O6495" s="4">
        <f t="shared" si="305"/>
        <v>556701.22713600006</v>
      </c>
    </row>
    <row r="6496" spans="1:15" ht="14.25" customHeight="1" x14ac:dyDescent="0.25">
      <c r="A6496" s="2" t="s">
        <v>6526</v>
      </c>
      <c r="B6496" s="2" t="s">
        <v>41</v>
      </c>
      <c r="C6496" s="2" t="s">
        <v>20</v>
      </c>
      <c r="D6496" s="2">
        <v>3571.03</v>
      </c>
      <c r="E6496" s="2">
        <v>0.38</v>
      </c>
      <c r="F6496" s="2">
        <f t="shared" si="306"/>
        <v>1356.9914000000001</v>
      </c>
      <c r="G6496" s="2">
        <v>3</v>
      </c>
      <c r="H6496" s="3">
        <v>45225</v>
      </c>
      <c r="I6496" s="3">
        <v>45232</v>
      </c>
      <c r="J6496" s="2" t="s">
        <v>15</v>
      </c>
      <c r="K6496" s="2" t="s">
        <v>22</v>
      </c>
      <c r="L6496" s="2">
        <v>453.02</v>
      </c>
      <c r="M6496" s="2" t="s">
        <v>48</v>
      </c>
      <c r="N6496">
        <f t="shared" si="304"/>
        <v>2214.0385999999999</v>
      </c>
      <c r="O6496" s="4">
        <f t="shared" si="305"/>
        <v>1003003.7665719999</v>
      </c>
    </row>
    <row r="6497" spans="1:15" ht="14.25" customHeight="1" x14ac:dyDescent="0.25">
      <c r="A6497" s="2" t="s">
        <v>6527</v>
      </c>
      <c r="B6497" s="2" t="s">
        <v>13</v>
      </c>
      <c r="C6497" s="2" t="s">
        <v>26</v>
      </c>
      <c r="D6497" s="2">
        <v>2770.51</v>
      </c>
      <c r="E6497" s="2">
        <v>0.04</v>
      </c>
      <c r="F6497" s="2">
        <f t="shared" si="306"/>
        <v>110.82040000000001</v>
      </c>
      <c r="G6497" s="2">
        <v>6</v>
      </c>
      <c r="H6497" s="3">
        <v>45489</v>
      </c>
      <c r="I6497" s="3">
        <v>45496</v>
      </c>
      <c r="J6497" s="2" t="s">
        <v>15</v>
      </c>
      <c r="K6497" s="2" t="s">
        <v>22</v>
      </c>
      <c r="L6497" s="2">
        <v>234.72</v>
      </c>
      <c r="M6497" s="2" t="s">
        <v>39</v>
      </c>
      <c r="N6497">
        <f t="shared" si="304"/>
        <v>2659.6896000000002</v>
      </c>
      <c r="O6497" s="4">
        <f t="shared" si="305"/>
        <v>624282.34291200002</v>
      </c>
    </row>
    <row r="6498" spans="1:15" ht="14.25" customHeight="1" x14ac:dyDescent="0.25">
      <c r="A6498" s="2" t="s">
        <v>6528</v>
      </c>
      <c r="B6498" s="2" t="s">
        <v>25</v>
      </c>
      <c r="C6498" s="2" t="s">
        <v>33</v>
      </c>
      <c r="D6498" s="2">
        <v>4294.34</v>
      </c>
      <c r="E6498" s="2">
        <v>0.32</v>
      </c>
      <c r="F6498" s="2">
        <f t="shared" si="306"/>
        <v>1374.1888000000001</v>
      </c>
      <c r="G6498" s="2">
        <v>9</v>
      </c>
      <c r="H6498" s="3">
        <v>45651</v>
      </c>
      <c r="I6498" s="3">
        <v>45658</v>
      </c>
      <c r="J6498" s="2" t="s">
        <v>31</v>
      </c>
      <c r="K6498" s="2" t="s">
        <v>16</v>
      </c>
      <c r="L6498" s="2">
        <v>409.7</v>
      </c>
      <c r="M6498" s="2" t="s">
        <v>17</v>
      </c>
      <c r="N6498">
        <f t="shared" si="304"/>
        <v>2920.1512000000002</v>
      </c>
      <c r="O6498" s="4">
        <f t="shared" si="305"/>
        <v>1196385.94664</v>
      </c>
    </row>
    <row r="6499" spans="1:15" ht="14.25" customHeight="1" x14ac:dyDescent="0.25">
      <c r="A6499" s="2" t="s">
        <v>6529</v>
      </c>
      <c r="B6499" s="2" t="s">
        <v>41</v>
      </c>
      <c r="C6499" s="2" t="s">
        <v>26</v>
      </c>
      <c r="D6499" s="2">
        <v>1739.08</v>
      </c>
      <c r="E6499" s="2">
        <v>0.19</v>
      </c>
      <c r="F6499" s="2">
        <f t="shared" si="306"/>
        <v>330.42520000000002</v>
      </c>
      <c r="G6499" s="2">
        <v>8</v>
      </c>
      <c r="H6499" s="3">
        <v>45488</v>
      </c>
      <c r="I6499" s="3">
        <v>45494</v>
      </c>
      <c r="J6499" s="2" t="s">
        <v>31</v>
      </c>
      <c r="K6499" s="2" t="s">
        <v>22</v>
      </c>
      <c r="L6499" s="2">
        <v>481.98</v>
      </c>
      <c r="M6499" s="2" t="s">
        <v>17</v>
      </c>
      <c r="N6499">
        <f t="shared" si="304"/>
        <v>1408.6547999999998</v>
      </c>
      <c r="O6499" s="4">
        <f t="shared" si="305"/>
        <v>678943.44050399994</v>
      </c>
    </row>
    <row r="6500" spans="1:15" ht="14.25" customHeight="1" x14ac:dyDescent="0.25">
      <c r="A6500" s="2" t="s">
        <v>6530</v>
      </c>
      <c r="B6500" s="2" t="s">
        <v>25</v>
      </c>
      <c r="C6500" s="2" t="s">
        <v>33</v>
      </c>
      <c r="D6500" s="2">
        <v>1552.56</v>
      </c>
      <c r="E6500" s="2">
        <v>0.17</v>
      </c>
      <c r="F6500" s="2">
        <f t="shared" si="306"/>
        <v>263.93520000000001</v>
      </c>
      <c r="G6500" s="2">
        <v>2</v>
      </c>
      <c r="H6500" s="3">
        <v>45269</v>
      </c>
      <c r="I6500" s="3">
        <v>45272</v>
      </c>
      <c r="J6500" s="2" t="s">
        <v>21</v>
      </c>
      <c r="K6500" s="2" t="s">
        <v>16</v>
      </c>
      <c r="L6500" s="2">
        <v>352.3</v>
      </c>
      <c r="M6500" s="2" t="s">
        <v>39</v>
      </c>
      <c r="N6500">
        <f t="shared" si="304"/>
        <v>1288.6248000000001</v>
      </c>
      <c r="O6500" s="4">
        <f t="shared" si="305"/>
        <v>453982.51704000001</v>
      </c>
    </row>
    <row r="6501" spans="1:15" ht="14.25" customHeight="1" x14ac:dyDescent="0.25">
      <c r="A6501" s="2" t="s">
        <v>6531</v>
      </c>
      <c r="B6501" s="2" t="s">
        <v>41</v>
      </c>
      <c r="C6501" s="2" t="s">
        <v>20</v>
      </c>
      <c r="D6501" s="2">
        <v>262.67</v>
      </c>
      <c r="E6501" s="2">
        <v>0.28999999999999998</v>
      </c>
      <c r="F6501" s="2">
        <f t="shared" si="306"/>
        <v>76.174300000000002</v>
      </c>
      <c r="G6501" s="2">
        <v>3</v>
      </c>
      <c r="H6501" s="3">
        <v>45130</v>
      </c>
      <c r="I6501" s="3">
        <v>45134</v>
      </c>
      <c r="J6501" s="2" t="s">
        <v>21</v>
      </c>
      <c r="K6501" s="2" t="s">
        <v>16</v>
      </c>
      <c r="L6501" s="2">
        <v>23.3</v>
      </c>
      <c r="M6501" s="2" t="s">
        <v>34</v>
      </c>
      <c r="N6501">
        <f t="shared" si="304"/>
        <v>186.4957</v>
      </c>
      <c r="O6501" s="4">
        <f t="shared" si="305"/>
        <v>4345.3498099999997</v>
      </c>
    </row>
    <row r="6502" spans="1:15" ht="14.25" customHeight="1" x14ac:dyDescent="0.25">
      <c r="A6502" s="2" t="s">
        <v>6532</v>
      </c>
      <c r="B6502" s="2" t="s">
        <v>25</v>
      </c>
      <c r="C6502" s="2" t="s">
        <v>20</v>
      </c>
      <c r="D6502" s="2">
        <v>4763.41</v>
      </c>
      <c r="E6502" s="2">
        <v>0.28000000000000003</v>
      </c>
      <c r="F6502" s="2">
        <f t="shared" si="306"/>
        <v>1333.7548000000002</v>
      </c>
      <c r="G6502" s="2">
        <v>8</v>
      </c>
      <c r="H6502" s="3">
        <v>45076</v>
      </c>
      <c r="I6502" s="3">
        <v>45079</v>
      </c>
      <c r="J6502" s="2" t="s">
        <v>21</v>
      </c>
      <c r="K6502" s="2" t="s">
        <v>27</v>
      </c>
      <c r="L6502" s="2">
        <v>1197.17</v>
      </c>
      <c r="M6502" s="2" t="s">
        <v>39</v>
      </c>
      <c r="N6502">
        <f t="shared" si="304"/>
        <v>3429.6551999999997</v>
      </c>
      <c r="O6502" s="4">
        <f t="shared" si="305"/>
        <v>4105880.3157839999</v>
      </c>
    </row>
    <row r="6503" spans="1:15" ht="14.25" customHeight="1" x14ac:dyDescent="0.25">
      <c r="A6503" s="2" t="s">
        <v>6533</v>
      </c>
      <c r="B6503" s="2" t="s">
        <v>19</v>
      </c>
      <c r="C6503" s="2" t="s">
        <v>33</v>
      </c>
      <c r="D6503" s="2">
        <v>2557.31</v>
      </c>
      <c r="E6503" s="2">
        <v>0.2</v>
      </c>
      <c r="F6503" s="2">
        <f t="shared" si="306"/>
        <v>511.46199999999999</v>
      </c>
      <c r="G6503" s="2">
        <v>3</v>
      </c>
      <c r="H6503" s="3">
        <v>45530</v>
      </c>
      <c r="I6503" s="3">
        <v>45537</v>
      </c>
      <c r="J6503" s="2" t="s">
        <v>15</v>
      </c>
      <c r="K6503" s="2" t="s">
        <v>27</v>
      </c>
      <c r="L6503" s="2">
        <v>739.69</v>
      </c>
      <c r="M6503" s="2" t="s">
        <v>48</v>
      </c>
      <c r="N6503">
        <f t="shared" si="304"/>
        <v>2045.848</v>
      </c>
      <c r="O6503" s="4">
        <f t="shared" si="305"/>
        <v>1513293.30712</v>
      </c>
    </row>
    <row r="6504" spans="1:15" ht="14.25" customHeight="1" x14ac:dyDescent="0.25">
      <c r="A6504" s="2" t="s">
        <v>6534</v>
      </c>
      <c r="B6504" s="2" t="s">
        <v>13</v>
      </c>
      <c r="C6504" s="2" t="s">
        <v>20</v>
      </c>
      <c r="D6504" s="2">
        <v>2562.37</v>
      </c>
      <c r="E6504" s="2">
        <v>0.14000000000000001</v>
      </c>
      <c r="F6504" s="2">
        <f t="shared" si="306"/>
        <v>358.73180000000002</v>
      </c>
      <c r="G6504" s="2">
        <v>5</v>
      </c>
      <c r="H6504" s="3">
        <v>45529</v>
      </c>
      <c r="I6504" s="3">
        <v>45532</v>
      </c>
      <c r="J6504" s="2" t="s">
        <v>31</v>
      </c>
      <c r="K6504" s="2" t="s">
        <v>16</v>
      </c>
      <c r="L6504" s="2">
        <v>193.61</v>
      </c>
      <c r="M6504" s="2" t="s">
        <v>17</v>
      </c>
      <c r="N6504">
        <f t="shared" si="304"/>
        <v>2203.6381999999999</v>
      </c>
      <c r="O6504" s="4">
        <f t="shared" si="305"/>
        <v>426646.391902</v>
      </c>
    </row>
    <row r="6505" spans="1:15" ht="14.25" customHeight="1" x14ac:dyDescent="0.25">
      <c r="A6505" s="2" t="s">
        <v>6535</v>
      </c>
      <c r="B6505" s="2" t="s">
        <v>25</v>
      </c>
      <c r="C6505" s="2" t="s">
        <v>14</v>
      </c>
      <c r="D6505" s="2">
        <v>4624.84</v>
      </c>
      <c r="E6505" s="2">
        <v>0.25</v>
      </c>
      <c r="F6505" s="2">
        <f t="shared" si="306"/>
        <v>1156.21</v>
      </c>
      <c r="G6505" s="2">
        <v>9</v>
      </c>
      <c r="H6505" s="3">
        <v>44936</v>
      </c>
      <c r="I6505" s="3">
        <v>44943</v>
      </c>
      <c r="J6505" s="2" t="s">
        <v>31</v>
      </c>
      <c r="K6505" s="2" t="s">
        <v>22</v>
      </c>
      <c r="L6505" s="2">
        <v>1052.06</v>
      </c>
      <c r="M6505" s="2" t="s">
        <v>34</v>
      </c>
      <c r="N6505">
        <f t="shared" si="304"/>
        <v>3468.63</v>
      </c>
      <c r="O6505" s="4">
        <f t="shared" si="305"/>
        <v>3649206.8777999999</v>
      </c>
    </row>
    <row r="6506" spans="1:15" ht="14.25" customHeight="1" x14ac:dyDescent="0.25">
      <c r="A6506" s="2" t="s">
        <v>6536</v>
      </c>
      <c r="B6506" s="2" t="s">
        <v>19</v>
      </c>
      <c r="C6506" s="2" t="s">
        <v>14</v>
      </c>
      <c r="D6506" s="2">
        <v>1520.6</v>
      </c>
      <c r="E6506" s="2">
        <v>0.13</v>
      </c>
      <c r="F6506" s="2">
        <f t="shared" si="306"/>
        <v>197.678</v>
      </c>
      <c r="G6506" s="2">
        <v>2</v>
      </c>
      <c r="H6506" s="3">
        <v>45136</v>
      </c>
      <c r="I6506" s="3">
        <v>45138</v>
      </c>
      <c r="J6506" s="2" t="s">
        <v>15</v>
      </c>
      <c r="K6506" s="2" t="s">
        <v>16</v>
      </c>
      <c r="L6506" s="2">
        <v>178.54</v>
      </c>
      <c r="M6506" s="2" t="s">
        <v>39</v>
      </c>
      <c r="N6506">
        <f t="shared" si="304"/>
        <v>1322.922</v>
      </c>
      <c r="O6506" s="4">
        <f t="shared" si="305"/>
        <v>236194.49387999999</v>
      </c>
    </row>
    <row r="6507" spans="1:15" ht="14.25" customHeight="1" x14ac:dyDescent="0.25">
      <c r="A6507" s="2" t="s">
        <v>6537</v>
      </c>
      <c r="B6507" s="2" t="s">
        <v>25</v>
      </c>
      <c r="C6507" s="2" t="s">
        <v>26</v>
      </c>
      <c r="D6507" s="2">
        <v>1727.32</v>
      </c>
      <c r="E6507" s="2">
        <v>0.05</v>
      </c>
      <c r="F6507" s="2">
        <f t="shared" si="306"/>
        <v>86.366</v>
      </c>
      <c r="G6507" s="2">
        <v>9</v>
      </c>
      <c r="H6507" s="3">
        <v>45633</v>
      </c>
      <c r="I6507" s="3">
        <v>45640</v>
      </c>
      <c r="J6507" s="2" t="s">
        <v>15</v>
      </c>
      <c r="K6507" s="2" t="s">
        <v>16</v>
      </c>
      <c r="L6507" s="2">
        <v>318.23</v>
      </c>
      <c r="M6507" s="2" t="s">
        <v>23</v>
      </c>
      <c r="N6507">
        <f t="shared" si="304"/>
        <v>1640.954</v>
      </c>
      <c r="O6507" s="4">
        <f t="shared" si="305"/>
        <v>522200.79142000002</v>
      </c>
    </row>
    <row r="6508" spans="1:15" ht="14.25" customHeight="1" x14ac:dyDescent="0.25">
      <c r="A6508" s="2" t="s">
        <v>6538</v>
      </c>
      <c r="B6508" s="2" t="s">
        <v>25</v>
      </c>
      <c r="C6508" s="2" t="s">
        <v>14</v>
      </c>
      <c r="D6508" s="2">
        <v>3316.1</v>
      </c>
      <c r="E6508" s="2">
        <v>0.4</v>
      </c>
      <c r="F6508" s="2">
        <f t="shared" si="306"/>
        <v>1326.44</v>
      </c>
      <c r="G6508" s="2">
        <v>5</v>
      </c>
      <c r="H6508" s="3">
        <v>45314</v>
      </c>
      <c r="I6508" s="3">
        <v>45316</v>
      </c>
      <c r="J6508" s="2" t="s">
        <v>21</v>
      </c>
      <c r="K6508" s="2" t="s">
        <v>27</v>
      </c>
      <c r="L6508" s="2">
        <v>355.66</v>
      </c>
      <c r="M6508" s="2" t="s">
        <v>34</v>
      </c>
      <c r="N6508">
        <f t="shared" si="304"/>
        <v>1989.6599999999999</v>
      </c>
      <c r="O6508" s="4">
        <f t="shared" si="305"/>
        <v>707642.47560000001</v>
      </c>
    </row>
    <row r="6509" spans="1:15" ht="14.25" customHeight="1" x14ac:dyDescent="0.25">
      <c r="A6509" s="2" t="s">
        <v>6539</v>
      </c>
      <c r="B6509" s="2" t="s">
        <v>19</v>
      </c>
      <c r="C6509" s="2" t="s">
        <v>14</v>
      </c>
      <c r="D6509" s="2">
        <v>3947.36</v>
      </c>
      <c r="E6509" s="2">
        <v>0.35</v>
      </c>
      <c r="F6509" s="2">
        <f t="shared" si="306"/>
        <v>1381.576</v>
      </c>
      <c r="G6509" s="2">
        <v>9</v>
      </c>
      <c r="H6509" s="3">
        <v>44956</v>
      </c>
      <c r="I6509" s="3">
        <v>44957</v>
      </c>
      <c r="J6509" s="2" t="s">
        <v>15</v>
      </c>
      <c r="K6509" s="2" t="s">
        <v>27</v>
      </c>
      <c r="L6509" s="2">
        <v>338.16</v>
      </c>
      <c r="M6509" s="2" t="s">
        <v>23</v>
      </c>
      <c r="N6509">
        <f t="shared" si="304"/>
        <v>2565.7840000000001</v>
      </c>
      <c r="O6509" s="4">
        <f t="shared" si="305"/>
        <v>867645.51744000008</v>
      </c>
    </row>
    <row r="6510" spans="1:15" ht="14.25" customHeight="1" x14ac:dyDescent="0.25">
      <c r="A6510" s="2" t="s">
        <v>6540</v>
      </c>
      <c r="B6510" s="2" t="s">
        <v>25</v>
      </c>
      <c r="C6510" s="2" t="s">
        <v>36</v>
      </c>
      <c r="D6510" s="2">
        <v>3526.62</v>
      </c>
      <c r="E6510" s="2">
        <v>0.04</v>
      </c>
      <c r="F6510" s="2">
        <f t="shared" si="306"/>
        <v>141.06479999999999</v>
      </c>
      <c r="G6510" s="2">
        <v>4</v>
      </c>
      <c r="H6510" s="3">
        <v>45395</v>
      </c>
      <c r="I6510" s="3">
        <v>45401</v>
      </c>
      <c r="J6510" s="2" t="s">
        <v>15</v>
      </c>
      <c r="K6510" s="2" t="s">
        <v>27</v>
      </c>
      <c r="L6510" s="2">
        <v>662.51</v>
      </c>
      <c r="M6510" s="2" t="s">
        <v>34</v>
      </c>
      <c r="N6510">
        <f t="shared" si="304"/>
        <v>3385.5551999999998</v>
      </c>
      <c r="O6510" s="4">
        <f t="shared" si="305"/>
        <v>2242964.1755519998</v>
      </c>
    </row>
    <row r="6511" spans="1:15" ht="14.25" customHeight="1" x14ac:dyDescent="0.25">
      <c r="A6511" s="2" t="s">
        <v>6541</v>
      </c>
      <c r="B6511" s="2" t="s">
        <v>25</v>
      </c>
      <c r="C6511" s="2" t="s">
        <v>36</v>
      </c>
      <c r="D6511" s="2">
        <v>3964.72</v>
      </c>
      <c r="E6511" s="2">
        <v>0.08</v>
      </c>
      <c r="F6511" s="2">
        <f t="shared" si="306"/>
        <v>317.17759999999998</v>
      </c>
      <c r="G6511" s="2">
        <v>8</v>
      </c>
      <c r="H6511" s="3">
        <v>45076</v>
      </c>
      <c r="I6511" s="3">
        <v>45082</v>
      </c>
      <c r="J6511" s="2" t="s">
        <v>15</v>
      </c>
      <c r="K6511" s="2" t="s">
        <v>22</v>
      </c>
      <c r="L6511" s="2">
        <v>1022.49</v>
      </c>
      <c r="M6511" s="2" t="s">
        <v>39</v>
      </c>
      <c r="N6511">
        <f t="shared" si="304"/>
        <v>3647.5423999999998</v>
      </c>
      <c r="O6511" s="4">
        <f t="shared" si="305"/>
        <v>3729575.6285759998</v>
      </c>
    </row>
    <row r="6512" spans="1:15" ht="14.25" customHeight="1" x14ac:dyDescent="0.25">
      <c r="A6512" s="2" t="s">
        <v>6542</v>
      </c>
      <c r="B6512" s="2" t="s">
        <v>13</v>
      </c>
      <c r="C6512" s="2" t="s">
        <v>36</v>
      </c>
      <c r="D6512" s="2">
        <v>2918.03</v>
      </c>
      <c r="E6512" s="2">
        <v>0.05</v>
      </c>
      <c r="F6512" s="2">
        <f t="shared" si="306"/>
        <v>145.90150000000003</v>
      </c>
      <c r="G6512" s="2">
        <v>8</v>
      </c>
      <c r="H6512" s="3">
        <v>45018</v>
      </c>
      <c r="I6512" s="3">
        <v>45021</v>
      </c>
      <c r="J6512" s="2" t="s">
        <v>21</v>
      </c>
      <c r="K6512" s="2" t="s">
        <v>16</v>
      </c>
      <c r="L6512" s="2">
        <v>850.36</v>
      </c>
      <c r="M6512" s="2" t="s">
        <v>34</v>
      </c>
      <c r="N6512">
        <f t="shared" si="304"/>
        <v>2772.1285000000003</v>
      </c>
      <c r="O6512" s="4">
        <f t="shared" si="305"/>
        <v>2357307.1912600002</v>
      </c>
    </row>
    <row r="6513" spans="1:15" ht="14.25" customHeight="1" x14ac:dyDescent="0.25">
      <c r="A6513" s="2" t="s">
        <v>6543</v>
      </c>
      <c r="B6513" s="2" t="s">
        <v>19</v>
      </c>
      <c r="C6513" s="2" t="s">
        <v>36</v>
      </c>
      <c r="D6513" s="2">
        <v>4327.84</v>
      </c>
      <c r="E6513" s="2">
        <v>0.4</v>
      </c>
      <c r="F6513" s="2">
        <f t="shared" si="306"/>
        <v>1731.1360000000002</v>
      </c>
      <c r="G6513" s="2">
        <v>3</v>
      </c>
      <c r="H6513" s="3">
        <v>45639</v>
      </c>
      <c r="I6513" s="3">
        <v>45642</v>
      </c>
      <c r="J6513" s="2" t="s">
        <v>15</v>
      </c>
      <c r="K6513" s="2" t="s">
        <v>22</v>
      </c>
      <c r="L6513" s="2">
        <v>1091.9100000000001</v>
      </c>
      <c r="M6513" s="2" t="s">
        <v>17</v>
      </c>
      <c r="N6513">
        <f t="shared" si="304"/>
        <v>2596.7039999999997</v>
      </c>
      <c r="O6513" s="4">
        <f t="shared" si="305"/>
        <v>2835367.06464</v>
      </c>
    </row>
    <row r="6514" spans="1:15" ht="14.25" customHeight="1" x14ac:dyDescent="0.25">
      <c r="A6514" s="2" t="s">
        <v>6544</v>
      </c>
      <c r="B6514" s="2" t="s">
        <v>19</v>
      </c>
      <c r="C6514" s="2" t="s">
        <v>20</v>
      </c>
      <c r="D6514" s="2">
        <v>2795.52</v>
      </c>
      <c r="E6514" s="2">
        <v>0.39</v>
      </c>
      <c r="F6514" s="2">
        <f t="shared" si="306"/>
        <v>1090.2528</v>
      </c>
      <c r="G6514" s="2">
        <v>5</v>
      </c>
      <c r="H6514" s="3">
        <v>45290</v>
      </c>
      <c r="I6514" s="3">
        <v>45294</v>
      </c>
      <c r="J6514" s="2" t="s">
        <v>21</v>
      </c>
      <c r="K6514" s="2" t="s">
        <v>27</v>
      </c>
      <c r="L6514" s="2">
        <v>321.66000000000003</v>
      </c>
      <c r="M6514" s="2" t="s">
        <v>34</v>
      </c>
      <c r="N6514">
        <f t="shared" si="304"/>
        <v>1705.2672</v>
      </c>
      <c r="O6514" s="4">
        <f t="shared" si="305"/>
        <v>548516.24755199999</v>
      </c>
    </row>
    <row r="6515" spans="1:15" ht="14.25" customHeight="1" x14ac:dyDescent="0.25">
      <c r="A6515" s="2" t="s">
        <v>6545</v>
      </c>
      <c r="B6515" s="2" t="s">
        <v>41</v>
      </c>
      <c r="C6515" s="2" t="s">
        <v>26</v>
      </c>
      <c r="D6515" s="2">
        <v>1223.77</v>
      </c>
      <c r="E6515" s="2">
        <v>0.2</v>
      </c>
      <c r="F6515" s="2">
        <f t="shared" si="306"/>
        <v>244.75400000000002</v>
      </c>
      <c r="G6515" s="2">
        <v>1</v>
      </c>
      <c r="H6515" s="3">
        <v>45223</v>
      </c>
      <c r="I6515" s="3">
        <v>45227</v>
      </c>
      <c r="J6515" s="2" t="s">
        <v>31</v>
      </c>
      <c r="K6515" s="2" t="s">
        <v>22</v>
      </c>
      <c r="L6515" s="2">
        <v>256.24</v>
      </c>
      <c r="M6515" s="2" t="s">
        <v>17</v>
      </c>
      <c r="N6515">
        <f t="shared" si="304"/>
        <v>979.01599999999996</v>
      </c>
      <c r="O6515" s="4">
        <f t="shared" si="305"/>
        <v>250863.05984</v>
      </c>
    </row>
    <row r="6516" spans="1:15" ht="14.25" customHeight="1" x14ac:dyDescent="0.25">
      <c r="A6516" s="2" t="s">
        <v>6546</v>
      </c>
      <c r="B6516" s="2" t="s">
        <v>25</v>
      </c>
      <c r="C6516" s="2" t="s">
        <v>26</v>
      </c>
      <c r="D6516" s="2">
        <v>2754.34</v>
      </c>
      <c r="E6516" s="2">
        <v>0.41</v>
      </c>
      <c r="F6516" s="2">
        <f t="shared" si="306"/>
        <v>1129.2793999999999</v>
      </c>
      <c r="G6516" s="2">
        <v>6</v>
      </c>
      <c r="H6516" s="3">
        <v>45415</v>
      </c>
      <c r="I6516" s="3">
        <v>45422</v>
      </c>
      <c r="J6516" s="2" t="s">
        <v>15</v>
      </c>
      <c r="K6516" s="2" t="s">
        <v>22</v>
      </c>
      <c r="L6516" s="2">
        <v>231.88</v>
      </c>
      <c r="M6516" s="2" t="s">
        <v>48</v>
      </c>
      <c r="N6516">
        <f t="shared" si="304"/>
        <v>1625.0606000000002</v>
      </c>
      <c r="O6516" s="4">
        <f t="shared" si="305"/>
        <v>376819.05192800006</v>
      </c>
    </row>
    <row r="6517" spans="1:15" ht="14.25" customHeight="1" x14ac:dyDescent="0.25">
      <c r="A6517" s="2" t="s">
        <v>6547</v>
      </c>
      <c r="B6517" s="2" t="s">
        <v>13</v>
      </c>
      <c r="C6517" s="2" t="s">
        <v>14</v>
      </c>
      <c r="D6517" s="2">
        <v>3593.43</v>
      </c>
      <c r="E6517" s="2">
        <v>0.49</v>
      </c>
      <c r="F6517" s="2">
        <f t="shared" si="306"/>
        <v>1760.7806999999998</v>
      </c>
      <c r="G6517" s="2">
        <v>9</v>
      </c>
      <c r="H6517" s="3">
        <v>45582</v>
      </c>
      <c r="I6517" s="3">
        <v>45588</v>
      </c>
      <c r="J6517" s="2" t="s">
        <v>15</v>
      </c>
      <c r="K6517" s="2" t="s">
        <v>27</v>
      </c>
      <c r="L6517" s="2">
        <v>550.35</v>
      </c>
      <c r="M6517" s="2" t="s">
        <v>17</v>
      </c>
      <c r="N6517">
        <f t="shared" si="304"/>
        <v>1832.6493</v>
      </c>
      <c r="O6517" s="4">
        <f t="shared" si="305"/>
        <v>1008598.5422550001</v>
      </c>
    </row>
    <row r="6518" spans="1:15" ht="14.25" customHeight="1" x14ac:dyDescent="0.25">
      <c r="A6518" s="2" t="s">
        <v>6548</v>
      </c>
      <c r="B6518" s="2" t="s">
        <v>25</v>
      </c>
      <c r="C6518" s="2" t="s">
        <v>26</v>
      </c>
      <c r="D6518" s="2">
        <v>3302.52</v>
      </c>
      <c r="E6518" s="2">
        <v>0.49</v>
      </c>
      <c r="F6518" s="2">
        <f t="shared" si="306"/>
        <v>1618.2348</v>
      </c>
      <c r="G6518" s="2">
        <v>1</v>
      </c>
      <c r="H6518" s="3">
        <v>45411</v>
      </c>
      <c r="I6518" s="3">
        <v>45417</v>
      </c>
      <c r="J6518" s="2" t="s">
        <v>21</v>
      </c>
      <c r="K6518" s="2" t="s">
        <v>16</v>
      </c>
      <c r="L6518" s="2">
        <v>287.95999999999998</v>
      </c>
      <c r="M6518" s="2" t="s">
        <v>23</v>
      </c>
      <c r="N6518">
        <f t="shared" si="304"/>
        <v>1684.2852</v>
      </c>
      <c r="O6518" s="4">
        <f t="shared" si="305"/>
        <v>485006.76619199995</v>
      </c>
    </row>
    <row r="6519" spans="1:15" ht="14.25" customHeight="1" x14ac:dyDescent="0.25">
      <c r="A6519" s="2" t="s">
        <v>6549</v>
      </c>
      <c r="B6519" s="2" t="s">
        <v>25</v>
      </c>
      <c r="C6519" s="2" t="s">
        <v>14</v>
      </c>
      <c r="D6519" s="2">
        <v>1290.78</v>
      </c>
      <c r="E6519" s="2">
        <v>0.49</v>
      </c>
      <c r="F6519" s="2">
        <f t="shared" si="306"/>
        <v>632.48219999999992</v>
      </c>
      <c r="G6519" s="2">
        <v>2</v>
      </c>
      <c r="H6519" s="3">
        <v>45507</v>
      </c>
      <c r="I6519" s="3">
        <v>45511</v>
      </c>
      <c r="J6519" s="2" t="s">
        <v>31</v>
      </c>
      <c r="K6519" s="2" t="s">
        <v>22</v>
      </c>
      <c r="L6519" s="2">
        <v>313.43</v>
      </c>
      <c r="M6519" s="2" t="s">
        <v>39</v>
      </c>
      <c r="N6519">
        <f t="shared" si="304"/>
        <v>658.29780000000005</v>
      </c>
      <c r="O6519" s="4">
        <f t="shared" si="305"/>
        <v>206330.27945400003</v>
      </c>
    </row>
    <row r="6520" spans="1:15" ht="14.25" customHeight="1" x14ac:dyDescent="0.25">
      <c r="A6520" s="2" t="s">
        <v>6550</v>
      </c>
      <c r="B6520" s="2" t="s">
        <v>41</v>
      </c>
      <c r="C6520" s="2" t="s">
        <v>26</v>
      </c>
      <c r="D6520" s="2">
        <v>301.27999999999997</v>
      </c>
      <c r="E6520" s="2">
        <v>0.42</v>
      </c>
      <c r="F6520" s="2">
        <f t="shared" si="306"/>
        <v>126.53759999999998</v>
      </c>
      <c r="G6520" s="2">
        <v>7</v>
      </c>
      <c r="H6520" s="3">
        <v>45580</v>
      </c>
      <c r="I6520" s="3">
        <v>45583</v>
      </c>
      <c r="J6520" s="2" t="s">
        <v>31</v>
      </c>
      <c r="K6520" s="2" t="s">
        <v>22</v>
      </c>
      <c r="L6520" s="2">
        <v>26.34</v>
      </c>
      <c r="M6520" s="2" t="s">
        <v>23</v>
      </c>
      <c r="N6520">
        <f t="shared" si="304"/>
        <v>174.74239999999998</v>
      </c>
      <c r="O6520" s="4">
        <f t="shared" si="305"/>
        <v>4602.7148159999997</v>
      </c>
    </row>
    <row r="6521" spans="1:15" ht="14.25" customHeight="1" x14ac:dyDescent="0.25">
      <c r="A6521" s="2" t="s">
        <v>6551</v>
      </c>
      <c r="B6521" s="2" t="s">
        <v>25</v>
      </c>
      <c r="C6521" s="2" t="s">
        <v>33</v>
      </c>
      <c r="D6521" s="2">
        <v>1337.16</v>
      </c>
      <c r="E6521" s="2">
        <v>0.11</v>
      </c>
      <c r="F6521" s="2">
        <f t="shared" si="306"/>
        <v>147.08760000000001</v>
      </c>
      <c r="G6521" s="2">
        <v>6</v>
      </c>
      <c r="H6521" s="3">
        <v>45362</v>
      </c>
      <c r="I6521" s="3">
        <v>45363</v>
      </c>
      <c r="J6521" s="2" t="s">
        <v>15</v>
      </c>
      <c r="K6521" s="2" t="s">
        <v>16</v>
      </c>
      <c r="L6521" s="2">
        <v>314.86</v>
      </c>
      <c r="M6521" s="2" t="s">
        <v>34</v>
      </c>
      <c r="N6521">
        <f t="shared" si="304"/>
        <v>1190.0724</v>
      </c>
      <c r="O6521" s="4">
        <f t="shared" si="305"/>
        <v>374706.19586400001</v>
      </c>
    </row>
    <row r="6522" spans="1:15" ht="14.25" customHeight="1" x14ac:dyDescent="0.25">
      <c r="A6522" s="2" t="s">
        <v>6552</v>
      </c>
      <c r="B6522" s="2" t="s">
        <v>13</v>
      </c>
      <c r="C6522" s="2" t="s">
        <v>33</v>
      </c>
      <c r="D6522" s="2">
        <v>4921.8100000000004</v>
      </c>
      <c r="E6522" s="2">
        <v>0.03</v>
      </c>
      <c r="F6522" s="2">
        <f t="shared" si="306"/>
        <v>147.65430000000001</v>
      </c>
      <c r="G6522" s="2">
        <v>3</v>
      </c>
      <c r="H6522" s="3">
        <v>44940</v>
      </c>
      <c r="I6522" s="3">
        <v>44945</v>
      </c>
      <c r="J6522" s="2" t="s">
        <v>31</v>
      </c>
      <c r="K6522" s="2" t="s">
        <v>22</v>
      </c>
      <c r="L6522" s="2">
        <v>371.21</v>
      </c>
      <c r="M6522" s="2" t="s">
        <v>23</v>
      </c>
      <c r="N6522">
        <f t="shared" si="304"/>
        <v>4774.1557000000003</v>
      </c>
      <c r="O6522" s="4">
        <f t="shared" si="305"/>
        <v>1772214.3373970001</v>
      </c>
    </row>
    <row r="6523" spans="1:15" ht="14.25" customHeight="1" x14ac:dyDescent="0.25">
      <c r="A6523" s="2" t="s">
        <v>6553</v>
      </c>
      <c r="B6523" s="2" t="s">
        <v>13</v>
      </c>
      <c r="C6523" s="2" t="s">
        <v>26</v>
      </c>
      <c r="D6523" s="2">
        <v>1003.88</v>
      </c>
      <c r="E6523" s="2">
        <v>0.41</v>
      </c>
      <c r="F6523" s="2">
        <f t="shared" si="306"/>
        <v>411.5908</v>
      </c>
      <c r="G6523" s="2">
        <v>2</v>
      </c>
      <c r="H6523" s="3">
        <v>45613</v>
      </c>
      <c r="I6523" s="3">
        <v>45617</v>
      </c>
      <c r="J6523" s="2" t="s">
        <v>21</v>
      </c>
      <c r="K6523" s="2" t="s">
        <v>22</v>
      </c>
      <c r="L6523" s="2">
        <v>186.78</v>
      </c>
      <c r="M6523" s="2" t="s">
        <v>39</v>
      </c>
      <c r="N6523">
        <f t="shared" si="304"/>
        <v>592.28919999999994</v>
      </c>
      <c r="O6523" s="4">
        <f t="shared" si="305"/>
        <v>110627.77677599998</v>
      </c>
    </row>
    <row r="6524" spans="1:15" ht="14.25" customHeight="1" x14ac:dyDescent="0.25">
      <c r="A6524" s="2" t="s">
        <v>6554</v>
      </c>
      <c r="B6524" s="2" t="s">
        <v>41</v>
      </c>
      <c r="C6524" s="2" t="s">
        <v>20</v>
      </c>
      <c r="D6524" s="2">
        <v>2375.42</v>
      </c>
      <c r="E6524" s="2">
        <v>0.15</v>
      </c>
      <c r="F6524" s="2">
        <f t="shared" si="306"/>
        <v>356.31299999999999</v>
      </c>
      <c r="G6524" s="2">
        <v>7</v>
      </c>
      <c r="H6524" s="3">
        <v>45285</v>
      </c>
      <c r="I6524" s="3">
        <v>45290</v>
      </c>
      <c r="J6524" s="2" t="s">
        <v>21</v>
      </c>
      <c r="K6524" s="2" t="s">
        <v>16</v>
      </c>
      <c r="L6524" s="2">
        <v>241.61</v>
      </c>
      <c r="M6524" s="2" t="s">
        <v>28</v>
      </c>
      <c r="N6524">
        <f t="shared" si="304"/>
        <v>2019.107</v>
      </c>
      <c r="O6524" s="4">
        <f t="shared" si="305"/>
        <v>487836.44227</v>
      </c>
    </row>
    <row r="6525" spans="1:15" ht="14.25" customHeight="1" x14ac:dyDescent="0.25">
      <c r="A6525" s="2" t="s">
        <v>6555</v>
      </c>
      <c r="B6525" s="2" t="s">
        <v>25</v>
      </c>
      <c r="C6525" s="2" t="s">
        <v>14</v>
      </c>
      <c r="D6525" s="2">
        <v>3227.89</v>
      </c>
      <c r="E6525" s="2">
        <v>0.17</v>
      </c>
      <c r="F6525" s="2">
        <f t="shared" si="306"/>
        <v>548.74130000000002</v>
      </c>
      <c r="G6525" s="2">
        <v>5</v>
      </c>
      <c r="H6525" s="3">
        <v>45481</v>
      </c>
      <c r="I6525" s="3">
        <v>45482</v>
      </c>
      <c r="J6525" s="2" t="s">
        <v>21</v>
      </c>
      <c r="K6525" s="2" t="s">
        <v>16</v>
      </c>
      <c r="L6525" s="2">
        <v>281.69</v>
      </c>
      <c r="M6525" s="2" t="s">
        <v>23</v>
      </c>
      <c r="N6525">
        <f t="shared" si="304"/>
        <v>2679.1486999999997</v>
      </c>
      <c r="O6525" s="4">
        <f t="shared" si="305"/>
        <v>754689.39730299998</v>
      </c>
    </row>
    <row r="6526" spans="1:15" ht="14.25" customHeight="1" x14ac:dyDescent="0.25">
      <c r="A6526" s="2" t="s">
        <v>6556</v>
      </c>
      <c r="B6526" s="2" t="s">
        <v>13</v>
      </c>
      <c r="C6526" s="2" t="s">
        <v>26</v>
      </c>
      <c r="D6526" s="2">
        <v>4409.42</v>
      </c>
      <c r="E6526" s="2">
        <v>0.04</v>
      </c>
      <c r="F6526" s="2">
        <f t="shared" si="306"/>
        <v>176.3768</v>
      </c>
      <c r="G6526" s="2">
        <v>6</v>
      </c>
      <c r="H6526" s="3">
        <v>45506</v>
      </c>
      <c r="I6526" s="3">
        <v>45513</v>
      </c>
      <c r="J6526" s="2" t="s">
        <v>21</v>
      </c>
      <c r="K6526" s="2" t="s">
        <v>22</v>
      </c>
      <c r="L6526" s="2">
        <v>702.93</v>
      </c>
      <c r="M6526" s="2" t="s">
        <v>48</v>
      </c>
      <c r="N6526">
        <f t="shared" si="304"/>
        <v>4233.0432000000001</v>
      </c>
      <c r="O6526" s="4">
        <f t="shared" si="305"/>
        <v>2975533.0565760001</v>
      </c>
    </row>
    <row r="6527" spans="1:15" ht="14.25" customHeight="1" x14ac:dyDescent="0.25">
      <c r="A6527" s="2" t="s">
        <v>6557</v>
      </c>
      <c r="B6527" s="2" t="s">
        <v>25</v>
      </c>
      <c r="C6527" s="2" t="s">
        <v>14</v>
      </c>
      <c r="D6527" s="2">
        <v>3825.27</v>
      </c>
      <c r="E6527" s="2">
        <v>0.36</v>
      </c>
      <c r="F6527" s="2">
        <f t="shared" si="306"/>
        <v>1377.0971999999999</v>
      </c>
      <c r="G6527" s="2">
        <v>9</v>
      </c>
      <c r="H6527" s="3">
        <v>45580</v>
      </c>
      <c r="I6527" s="3">
        <v>45583</v>
      </c>
      <c r="J6527" s="2" t="s">
        <v>21</v>
      </c>
      <c r="K6527" s="2" t="s">
        <v>16</v>
      </c>
      <c r="L6527" s="2">
        <v>1112.79</v>
      </c>
      <c r="M6527" s="2" t="s">
        <v>39</v>
      </c>
      <c r="N6527">
        <f t="shared" si="304"/>
        <v>2448.1728000000003</v>
      </c>
      <c r="O6527" s="4">
        <f t="shared" si="305"/>
        <v>2724302.2101120003</v>
      </c>
    </row>
    <row r="6528" spans="1:15" ht="14.25" customHeight="1" x14ac:dyDescent="0.25">
      <c r="A6528" s="2" t="s">
        <v>6558</v>
      </c>
      <c r="B6528" s="2" t="s">
        <v>25</v>
      </c>
      <c r="C6528" s="2" t="s">
        <v>36</v>
      </c>
      <c r="D6528" s="2">
        <v>4553.87</v>
      </c>
      <c r="E6528" s="2">
        <v>0.22</v>
      </c>
      <c r="F6528" s="2">
        <f t="shared" si="306"/>
        <v>1001.8514</v>
      </c>
      <c r="G6528" s="2">
        <v>7</v>
      </c>
      <c r="H6528" s="3">
        <v>44967</v>
      </c>
      <c r="I6528" s="3">
        <v>44973</v>
      </c>
      <c r="J6528" s="2" t="s">
        <v>31</v>
      </c>
      <c r="K6528" s="2" t="s">
        <v>16</v>
      </c>
      <c r="L6528" s="2">
        <v>326.92</v>
      </c>
      <c r="M6528" s="2" t="s">
        <v>23</v>
      </c>
      <c r="N6528">
        <f t="shared" si="304"/>
        <v>3552.0185999999999</v>
      </c>
      <c r="O6528" s="4">
        <f t="shared" si="305"/>
        <v>1161225.920712</v>
      </c>
    </row>
    <row r="6529" spans="1:15" ht="14.25" customHeight="1" x14ac:dyDescent="0.25">
      <c r="A6529" s="2" t="s">
        <v>6559</v>
      </c>
      <c r="B6529" s="2" t="s">
        <v>25</v>
      </c>
      <c r="C6529" s="2" t="s">
        <v>26</v>
      </c>
      <c r="D6529" s="2">
        <v>3061.48</v>
      </c>
      <c r="E6529" s="2">
        <v>0.1</v>
      </c>
      <c r="F6529" s="2">
        <f t="shared" si="306"/>
        <v>306.14800000000002</v>
      </c>
      <c r="G6529" s="2">
        <v>4</v>
      </c>
      <c r="H6529" s="3">
        <v>45013</v>
      </c>
      <c r="I6529" s="3">
        <v>45018</v>
      </c>
      <c r="J6529" s="2" t="s">
        <v>31</v>
      </c>
      <c r="K6529" s="2" t="s">
        <v>22</v>
      </c>
      <c r="L6529" s="2">
        <v>492.91</v>
      </c>
      <c r="M6529" s="2" t="s">
        <v>28</v>
      </c>
      <c r="N6529">
        <f t="shared" si="304"/>
        <v>2755.3319999999999</v>
      </c>
      <c r="O6529" s="4">
        <f t="shared" si="305"/>
        <v>1358130.69612</v>
      </c>
    </row>
    <row r="6530" spans="1:15" ht="14.25" customHeight="1" x14ac:dyDescent="0.25">
      <c r="A6530" s="2" t="s">
        <v>6560</v>
      </c>
      <c r="B6530" s="2" t="s">
        <v>41</v>
      </c>
      <c r="C6530" s="2" t="s">
        <v>20</v>
      </c>
      <c r="D6530" s="2">
        <v>4340.0600000000004</v>
      </c>
      <c r="E6530" s="2">
        <v>0.33</v>
      </c>
      <c r="F6530" s="2">
        <f t="shared" si="306"/>
        <v>1432.2198000000003</v>
      </c>
      <c r="G6530" s="2">
        <v>9</v>
      </c>
      <c r="H6530" s="3">
        <v>45334</v>
      </c>
      <c r="I6530" s="3">
        <v>45336</v>
      </c>
      <c r="J6530" s="2" t="s">
        <v>15</v>
      </c>
      <c r="K6530" s="2" t="s">
        <v>27</v>
      </c>
      <c r="L6530" s="2">
        <v>317.47000000000003</v>
      </c>
      <c r="M6530" s="2" t="s">
        <v>17</v>
      </c>
      <c r="N6530">
        <f t="shared" si="304"/>
        <v>2907.8402000000001</v>
      </c>
      <c r="O6530" s="4">
        <f t="shared" si="305"/>
        <v>923152.02829400008</v>
      </c>
    </row>
    <row r="6531" spans="1:15" ht="14.25" customHeight="1" x14ac:dyDescent="0.25">
      <c r="A6531" s="2" t="s">
        <v>6561</v>
      </c>
      <c r="B6531" s="2" t="s">
        <v>25</v>
      </c>
      <c r="C6531" s="2" t="s">
        <v>36</v>
      </c>
      <c r="D6531" s="2">
        <v>1392.83</v>
      </c>
      <c r="E6531" s="2">
        <v>0.49</v>
      </c>
      <c r="F6531" s="2">
        <f t="shared" si="306"/>
        <v>682.48669999999993</v>
      </c>
      <c r="G6531" s="2">
        <v>3</v>
      </c>
      <c r="H6531" s="3">
        <v>45001</v>
      </c>
      <c r="I6531" s="3">
        <v>45004</v>
      </c>
      <c r="J6531" s="2" t="s">
        <v>15</v>
      </c>
      <c r="K6531" s="2" t="s">
        <v>22</v>
      </c>
      <c r="L6531" s="2">
        <v>154.47999999999999</v>
      </c>
      <c r="M6531" s="2" t="s">
        <v>17</v>
      </c>
      <c r="N6531">
        <f t="shared" si="304"/>
        <v>710.3433</v>
      </c>
      <c r="O6531" s="4">
        <f t="shared" si="305"/>
        <v>109733.83298399999</v>
      </c>
    </row>
    <row r="6532" spans="1:15" ht="14.25" customHeight="1" x14ac:dyDescent="0.25">
      <c r="A6532" s="2" t="s">
        <v>6562</v>
      </c>
      <c r="B6532" s="2" t="s">
        <v>13</v>
      </c>
      <c r="C6532" s="2" t="s">
        <v>26</v>
      </c>
      <c r="D6532" s="2">
        <v>2209.77</v>
      </c>
      <c r="E6532" s="2">
        <v>0.25</v>
      </c>
      <c r="F6532" s="2">
        <f t="shared" si="306"/>
        <v>552.4425</v>
      </c>
      <c r="G6532" s="2">
        <v>4</v>
      </c>
      <c r="H6532" s="3">
        <v>44945</v>
      </c>
      <c r="I6532" s="3">
        <v>44947</v>
      </c>
      <c r="J6532" s="2" t="s">
        <v>31</v>
      </c>
      <c r="K6532" s="2" t="s">
        <v>22</v>
      </c>
      <c r="L6532" s="2">
        <v>260.83</v>
      </c>
      <c r="M6532" s="2" t="s">
        <v>34</v>
      </c>
      <c r="N6532">
        <f t="shared" ref="N6532:N6595" si="307">D6532-F6532</f>
        <v>1657.3274999999999</v>
      </c>
      <c r="O6532" s="4">
        <f t="shared" ref="O6532:O6595" si="308">N6532*L6532</f>
        <v>432280.73182499997</v>
      </c>
    </row>
    <row r="6533" spans="1:15" ht="14.25" customHeight="1" x14ac:dyDescent="0.25">
      <c r="A6533" s="2" t="s">
        <v>6563</v>
      </c>
      <c r="B6533" s="2" t="s">
        <v>25</v>
      </c>
      <c r="C6533" s="2" t="s">
        <v>33</v>
      </c>
      <c r="D6533" s="2">
        <v>4234.49</v>
      </c>
      <c r="E6533" s="2">
        <v>0.3</v>
      </c>
      <c r="F6533" s="2">
        <f t="shared" si="306"/>
        <v>1270.347</v>
      </c>
      <c r="G6533" s="2">
        <v>3</v>
      </c>
      <c r="H6533" s="3">
        <v>45536</v>
      </c>
      <c r="I6533" s="3">
        <v>45542</v>
      </c>
      <c r="J6533" s="2" t="s">
        <v>31</v>
      </c>
      <c r="K6533" s="2" t="s">
        <v>16</v>
      </c>
      <c r="L6533" s="2">
        <v>748.39</v>
      </c>
      <c r="M6533" s="2" t="s">
        <v>17</v>
      </c>
      <c r="N6533">
        <f t="shared" si="307"/>
        <v>2964.143</v>
      </c>
      <c r="O6533" s="4">
        <f t="shared" si="308"/>
        <v>2218334.9797700001</v>
      </c>
    </row>
    <row r="6534" spans="1:15" ht="14.25" customHeight="1" x14ac:dyDescent="0.25">
      <c r="A6534" s="2" t="s">
        <v>6564</v>
      </c>
      <c r="B6534" s="2" t="s">
        <v>13</v>
      </c>
      <c r="C6534" s="2" t="s">
        <v>26</v>
      </c>
      <c r="D6534" s="2">
        <v>1695.26</v>
      </c>
      <c r="E6534" s="2">
        <v>0.08</v>
      </c>
      <c r="F6534" s="2">
        <f t="shared" si="306"/>
        <v>135.6208</v>
      </c>
      <c r="G6534" s="2">
        <v>3</v>
      </c>
      <c r="H6534" s="3">
        <v>45066</v>
      </c>
      <c r="I6534" s="3">
        <v>45067</v>
      </c>
      <c r="J6534" s="2" t="s">
        <v>15</v>
      </c>
      <c r="K6534" s="2" t="s">
        <v>27</v>
      </c>
      <c r="L6534" s="2">
        <v>416.31</v>
      </c>
      <c r="M6534" s="2" t="s">
        <v>17</v>
      </c>
      <c r="N6534">
        <f t="shared" si="307"/>
        <v>1559.6392000000001</v>
      </c>
      <c r="O6534" s="4">
        <f t="shared" si="308"/>
        <v>649293.39535200002</v>
      </c>
    </row>
    <row r="6535" spans="1:15" ht="14.25" customHeight="1" x14ac:dyDescent="0.25">
      <c r="A6535" s="2" t="s">
        <v>6565</v>
      </c>
      <c r="B6535" s="2" t="s">
        <v>25</v>
      </c>
      <c r="C6535" s="2" t="s">
        <v>33</v>
      </c>
      <c r="D6535" s="2">
        <v>4368.99</v>
      </c>
      <c r="E6535" s="2">
        <v>0.08</v>
      </c>
      <c r="F6535" s="2">
        <f t="shared" si="306"/>
        <v>349.51920000000001</v>
      </c>
      <c r="G6535" s="2">
        <v>1</v>
      </c>
      <c r="H6535" s="3">
        <v>45057</v>
      </c>
      <c r="I6535" s="3">
        <v>45062</v>
      </c>
      <c r="J6535" s="2" t="s">
        <v>15</v>
      </c>
      <c r="K6535" s="2" t="s">
        <v>27</v>
      </c>
      <c r="L6535" s="2">
        <v>583.86</v>
      </c>
      <c r="M6535" s="2" t="s">
        <v>34</v>
      </c>
      <c r="N6535">
        <f t="shared" si="307"/>
        <v>4019.4707999999996</v>
      </c>
      <c r="O6535" s="4">
        <f t="shared" si="308"/>
        <v>2346808.2212879998</v>
      </c>
    </row>
    <row r="6536" spans="1:15" ht="14.25" customHeight="1" x14ac:dyDescent="0.25">
      <c r="A6536" s="2" t="s">
        <v>6566</v>
      </c>
      <c r="B6536" s="2" t="s">
        <v>13</v>
      </c>
      <c r="C6536" s="2" t="s">
        <v>33</v>
      </c>
      <c r="D6536" s="2">
        <v>1879.26</v>
      </c>
      <c r="E6536" s="2">
        <v>0.23</v>
      </c>
      <c r="F6536" s="2">
        <f t="shared" si="306"/>
        <v>432.22980000000001</v>
      </c>
      <c r="G6536" s="2">
        <v>5</v>
      </c>
      <c r="H6536" s="3">
        <v>45112</v>
      </c>
      <c r="I6536" s="3">
        <v>45117</v>
      </c>
      <c r="J6536" s="2" t="s">
        <v>21</v>
      </c>
      <c r="K6536" s="2" t="s">
        <v>27</v>
      </c>
      <c r="L6536" s="2">
        <v>460.53</v>
      </c>
      <c r="M6536" s="2" t="s">
        <v>28</v>
      </c>
      <c r="N6536">
        <f t="shared" si="307"/>
        <v>1447.0301999999999</v>
      </c>
      <c r="O6536" s="4">
        <f t="shared" si="308"/>
        <v>666400.8180059999</v>
      </c>
    </row>
    <row r="6537" spans="1:15" ht="14.25" customHeight="1" x14ac:dyDescent="0.25">
      <c r="A6537" s="2" t="s">
        <v>6567</v>
      </c>
      <c r="B6537" s="2" t="s">
        <v>13</v>
      </c>
      <c r="C6537" s="2" t="s">
        <v>26</v>
      </c>
      <c r="D6537" s="2">
        <v>1880.63</v>
      </c>
      <c r="E6537" s="2">
        <v>0.42</v>
      </c>
      <c r="F6537" s="2">
        <f t="shared" si="306"/>
        <v>789.8646</v>
      </c>
      <c r="G6537" s="2">
        <v>4</v>
      </c>
      <c r="H6537" s="3">
        <v>45293</v>
      </c>
      <c r="I6537" s="3">
        <v>45294</v>
      </c>
      <c r="J6537" s="2" t="s">
        <v>31</v>
      </c>
      <c r="K6537" s="2" t="s">
        <v>16</v>
      </c>
      <c r="L6537" s="2">
        <v>101.63</v>
      </c>
      <c r="M6537" s="2" t="s">
        <v>39</v>
      </c>
      <c r="N6537">
        <f t="shared" si="307"/>
        <v>1090.7654000000002</v>
      </c>
      <c r="O6537" s="4">
        <f t="shared" si="308"/>
        <v>110854.48760200002</v>
      </c>
    </row>
    <row r="6538" spans="1:15" ht="14.25" customHeight="1" x14ac:dyDescent="0.25">
      <c r="A6538" s="2" t="s">
        <v>6568</v>
      </c>
      <c r="B6538" s="2" t="s">
        <v>25</v>
      </c>
      <c r="C6538" s="2" t="s">
        <v>26</v>
      </c>
      <c r="D6538" s="2">
        <v>1614.26</v>
      </c>
      <c r="E6538" s="2">
        <v>0.45</v>
      </c>
      <c r="F6538" s="2">
        <f t="shared" si="306"/>
        <v>726.41700000000003</v>
      </c>
      <c r="G6538" s="2">
        <v>9</v>
      </c>
      <c r="H6538" s="3">
        <v>45100</v>
      </c>
      <c r="I6538" s="3">
        <v>45106</v>
      </c>
      <c r="J6538" s="2" t="s">
        <v>31</v>
      </c>
      <c r="K6538" s="2" t="s">
        <v>16</v>
      </c>
      <c r="L6538" s="2">
        <v>103.13</v>
      </c>
      <c r="M6538" s="2" t="s">
        <v>48</v>
      </c>
      <c r="N6538">
        <f t="shared" si="307"/>
        <v>887.84299999999996</v>
      </c>
      <c r="O6538" s="4">
        <f t="shared" si="308"/>
        <v>91563.248589999988</v>
      </c>
    </row>
    <row r="6539" spans="1:15" ht="14.25" customHeight="1" x14ac:dyDescent="0.25">
      <c r="A6539" s="2" t="s">
        <v>6569</v>
      </c>
      <c r="B6539" s="2" t="s">
        <v>25</v>
      </c>
      <c r="C6539" s="2" t="s">
        <v>33</v>
      </c>
      <c r="D6539" s="2">
        <v>2780.02</v>
      </c>
      <c r="E6539" s="2">
        <v>0.32</v>
      </c>
      <c r="F6539" s="2">
        <f t="shared" si="306"/>
        <v>889.60640000000001</v>
      </c>
      <c r="G6539" s="2">
        <v>4</v>
      </c>
      <c r="H6539" s="3">
        <v>45105</v>
      </c>
      <c r="I6539" s="3">
        <v>45112</v>
      </c>
      <c r="J6539" s="2" t="s">
        <v>31</v>
      </c>
      <c r="K6539" s="2" t="s">
        <v>27</v>
      </c>
      <c r="L6539" s="2">
        <v>256.79000000000002</v>
      </c>
      <c r="M6539" s="2" t="s">
        <v>23</v>
      </c>
      <c r="N6539">
        <f t="shared" si="307"/>
        <v>1890.4135999999999</v>
      </c>
      <c r="O6539" s="4">
        <f t="shared" si="308"/>
        <v>485439.30834400002</v>
      </c>
    </row>
    <row r="6540" spans="1:15" ht="14.25" customHeight="1" x14ac:dyDescent="0.25">
      <c r="A6540" s="2" t="s">
        <v>6570</v>
      </c>
      <c r="B6540" s="2" t="s">
        <v>13</v>
      </c>
      <c r="C6540" s="2" t="s">
        <v>14</v>
      </c>
      <c r="D6540" s="2">
        <v>732.44</v>
      </c>
      <c r="E6540" s="2">
        <v>0.18</v>
      </c>
      <c r="F6540" s="2">
        <f t="shared" si="306"/>
        <v>131.83920000000001</v>
      </c>
      <c r="G6540" s="2">
        <v>3</v>
      </c>
      <c r="H6540" s="3">
        <v>45453</v>
      </c>
      <c r="I6540" s="3">
        <v>45454</v>
      </c>
      <c r="J6540" s="2" t="s">
        <v>31</v>
      </c>
      <c r="K6540" s="2" t="s">
        <v>27</v>
      </c>
      <c r="L6540" s="2">
        <v>118.62</v>
      </c>
      <c r="M6540" s="2" t="s">
        <v>48</v>
      </c>
      <c r="N6540">
        <f t="shared" si="307"/>
        <v>600.60080000000005</v>
      </c>
      <c r="O6540" s="4">
        <f t="shared" si="308"/>
        <v>71243.266896000016</v>
      </c>
    </row>
    <row r="6541" spans="1:15" ht="14.25" customHeight="1" x14ac:dyDescent="0.25">
      <c r="A6541" s="2" t="s">
        <v>6571</v>
      </c>
      <c r="B6541" s="2" t="s">
        <v>19</v>
      </c>
      <c r="C6541" s="2" t="s">
        <v>36</v>
      </c>
      <c r="D6541" s="2">
        <v>279.35000000000002</v>
      </c>
      <c r="E6541" s="2">
        <v>0.38</v>
      </c>
      <c r="F6541" s="2">
        <f t="shared" si="306"/>
        <v>106.15300000000001</v>
      </c>
      <c r="G6541" s="2">
        <v>6</v>
      </c>
      <c r="H6541" s="3">
        <v>45332</v>
      </c>
      <c r="I6541" s="3">
        <v>45335</v>
      </c>
      <c r="J6541" s="2" t="s">
        <v>21</v>
      </c>
      <c r="K6541" s="2" t="s">
        <v>16</v>
      </c>
      <c r="L6541" s="2">
        <v>39.659999999999997</v>
      </c>
      <c r="M6541" s="2" t="s">
        <v>34</v>
      </c>
      <c r="N6541">
        <f t="shared" si="307"/>
        <v>173.197</v>
      </c>
      <c r="O6541" s="4">
        <f t="shared" si="308"/>
        <v>6868.9930199999999</v>
      </c>
    </row>
    <row r="6542" spans="1:15" ht="14.25" customHeight="1" x14ac:dyDescent="0.25">
      <c r="A6542" s="2" t="s">
        <v>6572</v>
      </c>
      <c r="B6542" s="2" t="s">
        <v>41</v>
      </c>
      <c r="C6542" s="2" t="s">
        <v>20</v>
      </c>
      <c r="D6542" s="2">
        <v>4497.32</v>
      </c>
      <c r="E6542" s="2">
        <v>0.15</v>
      </c>
      <c r="F6542" s="2">
        <f t="shared" si="306"/>
        <v>674.59799999999996</v>
      </c>
      <c r="G6542" s="2">
        <v>5</v>
      </c>
      <c r="H6542" s="3">
        <v>45191</v>
      </c>
      <c r="I6542" s="3">
        <v>45197</v>
      </c>
      <c r="J6542" s="2" t="s">
        <v>31</v>
      </c>
      <c r="K6542" s="2" t="s">
        <v>16</v>
      </c>
      <c r="L6542" s="2">
        <v>1038.68</v>
      </c>
      <c r="M6542" s="2" t="s">
        <v>28</v>
      </c>
      <c r="N6542">
        <f t="shared" si="307"/>
        <v>3822.7219999999998</v>
      </c>
      <c r="O6542" s="4">
        <f t="shared" si="308"/>
        <v>3970584.8869599998</v>
      </c>
    </row>
    <row r="6543" spans="1:15" ht="14.25" customHeight="1" x14ac:dyDescent="0.25">
      <c r="A6543" s="2" t="s">
        <v>6573</v>
      </c>
      <c r="B6543" s="2" t="s">
        <v>19</v>
      </c>
      <c r="C6543" s="2" t="s">
        <v>26</v>
      </c>
      <c r="D6543" s="2">
        <v>4651.8</v>
      </c>
      <c r="E6543" s="2">
        <v>0.11</v>
      </c>
      <c r="F6543" s="2">
        <f t="shared" si="306"/>
        <v>511.69800000000004</v>
      </c>
      <c r="G6543" s="2">
        <v>4</v>
      </c>
      <c r="H6543" s="3">
        <v>45274</v>
      </c>
      <c r="I6543" s="3">
        <v>45280</v>
      </c>
      <c r="J6543" s="2" t="s">
        <v>21</v>
      </c>
      <c r="K6543" s="2" t="s">
        <v>22</v>
      </c>
      <c r="L6543" s="2">
        <v>1387.2</v>
      </c>
      <c r="M6543" s="2" t="s">
        <v>17</v>
      </c>
      <c r="N6543">
        <f t="shared" si="307"/>
        <v>4140.1019999999999</v>
      </c>
      <c r="O6543" s="4">
        <f t="shared" si="308"/>
        <v>5743149.4944000002</v>
      </c>
    </row>
    <row r="6544" spans="1:15" ht="14.25" customHeight="1" x14ac:dyDescent="0.25">
      <c r="A6544" s="2" t="s">
        <v>6574</v>
      </c>
      <c r="B6544" s="2" t="s">
        <v>19</v>
      </c>
      <c r="C6544" s="2" t="s">
        <v>36</v>
      </c>
      <c r="D6544" s="2">
        <v>473.24</v>
      </c>
      <c r="E6544" s="2">
        <v>0.4</v>
      </c>
      <c r="F6544" s="2">
        <f t="shared" si="306"/>
        <v>189.29600000000002</v>
      </c>
      <c r="G6544" s="2">
        <v>1</v>
      </c>
      <c r="H6544" s="3">
        <v>44965</v>
      </c>
      <c r="I6544" s="3">
        <v>44966</v>
      </c>
      <c r="J6544" s="2" t="s">
        <v>31</v>
      </c>
      <c r="K6544" s="2" t="s">
        <v>22</v>
      </c>
      <c r="L6544" s="2">
        <v>118.09</v>
      </c>
      <c r="M6544" s="2" t="s">
        <v>28</v>
      </c>
      <c r="N6544">
        <f t="shared" si="307"/>
        <v>283.94399999999996</v>
      </c>
      <c r="O6544" s="4">
        <f t="shared" si="308"/>
        <v>33530.946959999994</v>
      </c>
    </row>
    <row r="6545" spans="1:15" ht="14.25" customHeight="1" x14ac:dyDescent="0.25">
      <c r="A6545" s="2" t="s">
        <v>6575</v>
      </c>
      <c r="B6545" s="2" t="s">
        <v>25</v>
      </c>
      <c r="C6545" s="2" t="s">
        <v>36</v>
      </c>
      <c r="D6545" s="2">
        <v>2793.52</v>
      </c>
      <c r="E6545" s="2">
        <v>0.38</v>
      </c>
      <c r="F6545" s="2">
        <f t="shared" si="306"/>
        <v>1061.5376000000001</v>
      </c>
      <c r="G6545" s="2">
        <v>3</v>
      </c>
      <c r="H6545" s="3">
        <v>45157</v>
      </c>
      <c r="I6545" s="3">
        <v>45161</v>
      </c>
      <c r="J6545" s="2" t="s">
        <v>15</v>
      </c>
      <c r="K6545" s="2" t="s">
        <v>16</v>
      </c>
      <c r="L6545" s="2">
        <v>710.68</v>
      </c>
      <c r="M6545" s="2" t="s">
        <v>34</v>
      </c>
      <c r="N6545">
        <f t="shared" si="307"/>
        <v>1731.9823999999999</v>
      </c>
      <c r="O6545" s="4">
        <f t="shared" si="308"/>
        <v>1230885.2520319999</v>
      </c>
    </row>
    <row r="6546" spans="1:15" ht="14.25" customHeight="1" x14ac:dyDescent="0.25">
      <c r="A6546" s="2" t="s">
        <v>6576</v>
      </c>
      <c r="B6546" s="2" t="s">
        <v>41</v>
      </c>
      <c r="C6546" s="2" t="s">
        <v>14</v>
      </c>
      <c r="D6546" s="2">
        <v>2744.44</v>
      </c>
      <c r="E6546" s="2">
        <v>0.44</v>
      </c>
      <c r="F6546" s="2">
        <f t="shared" si="306"/>
        <v>1207.5536</v>
      </c>
      <c r="G6546" s="2">
        <v>4</v>
      </c>
      <c r="H6546" s="3">
        <v>45413</v>
      </c>
      <c r="I6546" s="3">
        <v>45415</v>
      </c>
      <c r="J6546" s="2" t="s">
        <v>31</v>
      </c>
      <c r="K6546" s="2" t="s">
        <v>27</v>
      </c>
      <c r="L6546" s="2">
        <v>814.96</v>
      </c>
      <c r="M6546" s="2" t="s">
        <v>39</v>
      </c>
      <c r="N6546">
        <f t="shared" si="307"/>
        <v>1536.8864000000001</v>
      </c>
      <c r="O6546" s="4">
        <f t="shared" si="308"/>
        <v>1252500.9405440001</v>
      </c>
    </row>
    <row r="6547" spans="1:15" ht="14.25" customHeight="1" x14ac:dyDescent="0.25">
      <c r="A6547" s="2" t="s">
        <v>6577</v>
      </c>
      <c r="B6547" s="2" t="s">
        <v>19</v>
      </c>
      <c r="C6547" s="2" t="s">
        <v>36</v>
      </c>
      <c r="D6547" s="2">
        <v>1924.91</v>
      </c>
      <c r="E6547" s="2">
        <v>0.28999999999999998</v>
      </c>
      <c r="F6547" s="2">
        <f t="shared" si="306"/>
        <v>558.22389999999996</v>
      </c>
      <c r="G6547" s="2">
        <v>8</v>
      </c>
      <c r="H6547" s="3">
        <v>45250</v>
      </c>
      <c r="I6547" s="3">
        <v>45257</v>
      </c>
      <c r="J6547" s="2" t="s">
        <v>15</v>
      </c>
      <c r="K6547" s="2" t="s">
        <v>16</v>
      </c>
      <c r="L6547" s="2">
        <v>318.93</v>
      </c>
      <c r="M6547" s="2" t="s">
        <v>17</v>
      </c>
      <c r="N6547">
        <f t="shared" si="307"/>
        <v>1366.6861000000001</v>
      </c>
      <c r="O6547" s="4">
        <f t="shared" si="308"/>
        <v>435877.19787300006</v>
      </c>
    </row>
    <row r="6548" spans="1:15" ht="14.25" customHeight="1" x14ac:dyDescent="0.25">
      <c r="A6548" s="2" t="s">
        <v>6578</v>
      </c>
      <c r="B6548" s="2" t="s">
        <v>25</v>
      </c>
      <c r="C6548" s="2" t="s">
        <v>26</v>
      </c>
      <c r="D6548" s="2">
        <v>2887.63</v>
      </c>
      <c r="E6548" s="2">
        <v>0.45</v>
      </c>
      <c r="F6548" s="2">
        <f t="shared" si="306"/>
        <v>1299.4335000000001</v>
      </c>
      <c r="G6548" s="2">
        <v>9</v>
      </c>
      <c r="H6548" s="3">
        <v>44983</v>
      </c>
      <c r="I6548" s="3">
        <v>44984</v>
      </c>
      <c r="J6548" s="2" t="s">
        <v>15</v>
      </c>
      <c r="K6548" s="2" t="s">
        <v>27</v>
      </c>
      <c r="L6548" s="2">
        <v>842.15</v>
      </c>
      <c r="M6548" s="2" t="s">
        <v>48</v>
      </c>
      <c r="N6548">
        <f t="shared" si="307"/>
        <v>1588.1965</v>
      </c>
      <c r="O6548" s="4">
        <f t="shared" si="308"/>
        <v>1337499.6824749999</v>
      </c>
    </row>
    <row r="6549" spans="1:15" ht="14.25" customHeight="1" x14ac:dyDescent="0.25">
      <c r="A6549" s="2" t="s">
        <v>6579</v>
      </c>
      <c r="B6549" s="2" t="s">
        <v>19</v>
      </c>
      <c r="C6549" s="2" t="s">
        <v>36</v>
      </c>
      <c r="D6549" s="2">
        <v>2344.7800000000002</v>
      </c>
      <c r="E6549" s="2">
        <v>0.01</v>
      </c>
      <c r="F6549" s="2">
        <f t="shared" si="306"/>
        <v>23.447800000000001</v>
      </c>
      <c r="G6549" s="2">
        <v>8</v>
      </c>
      <c r="H6549" s="3">
        <v>45378</v>
      </c>
      <c r="I6549" s="3">
        <v>45382</v>
      </c>
      <c r="J6549" s="2" t="s">
        <v>31</v>
      </c>
      <c r="K6549" s="2" t="s">
        <v>16</v>
      </c>
      <c r="L6549" s="2">
        <v>459.62</v>
      </c>
      <c r="M6549" s="2" t="s">
        <v>39</v>
      </c>
      <c r="N6549">
        <f t="shared" si="307"/>
        <v>2321.3322000000003</v>
      </c>
      <c r="O6549" s="4">
        <f t="shared" si="308"/>
        <v>1066930.7057640001</v>
      </c>
    </row>
    <row r="6550" spans="1:15" ht="14.25" customHeight="1" x14ac:dyDescent="0.25">
      <c r="A6550" s="2" t="s">
        <v>6580</v>
      </c>
      <c r="B6550" s="2" t="s">
        <v>19</v>
      </c>
      <c r="C6550" s="2" t="s">
        <v>26</v>
      </c>
      <c r="D6550" s="2">
        <v>2499.21</v>
      </c>
      <c r="E6550" s="2">
        <v>0.13</v>
      </c>
      <c r="F6550" s="2">
        <f t="shared" si="306"/>
        <v>324.89730000000003</v>
      </c>
      <c r="G6550" s="2">
        <v>9</v>
      </c>
      <c r="H6550" s="3">
        <v>45189</v>
      </c>
      <c r="I6550" s="3">
        <v>45196</v>
      </c>
      <c r="J6550" s="2" t="s">
        <v>21</v>
      </c>
      <c r="K6550" s="2" t="s">
        <v>22</v>
      </c>
      <c r="L6550" s="2">
        <v>547.79999999999995</v>
      </c>
      <c r="M6550" s="2" t="s">
        <v>17</v>
      </c>
      <c r="N6550">
        <f t="shared" si="307"/>
        <v>2174.3126999999999</v>
      </c>
      <c r="O6550" s="4">
        <f t="shared" si="308"/>
        <v>1191088.49706</v>
      </c>
    </row>
    <row r="6551" spans="1:15" ht="14.25" customHeight="1" x14ac:dyDescent="0.25">
      <c r="A6551" s="2" t="s">
        <v>6581</v>
      </c>
      <c r="B6551" s="2" t="s">
        <v>25</v>
      </c>
      <c r="C6551" s="2" t="s">
        <v>26</v>
      </c>
      <c r="D6551" s="2">
        <v>3801.15</v>
      </c>
      <c r="E6551" s="2">
        <v>0.4</v>
      </c>
      <c r="F6551" s="2">
        <f t="shared" si="306"/>
        <v>1520.46</v>
      </c>
      <c r="G6551" s="2">
        <v>1</v>
      </c>
      <c r="H6551" s="3">
        <v>45440</v>
      </c>
      <c r="I6551" s="3">
        <v>45445</v>
      </c>
      <c r="J6551" s="2" t="s">
        <v>31</v>
      </c>
      <c r="K6551" s="2" t="s">
        <v>22</v>
      </c>
      <c r="L6551" s="2">
        <v>218.27</v>
      </c>
      <c r="M6551" s="2" t="s">
        <v>17</v>
      </c>
      <c r="N6551">
        <f t="shared" si="307"/>
        <v>2280.69</v>
      </c>
      <c r="O6551" s="4">
        <f t="shared" si="308"/>
        <v>497806.20630000002</v>
      </c>
    </row>
    <row r="6552" spans="1:15" ht="14.25" customHeight="1" x14ac:dyDescent="0.25">
      <c r="A6552" s="2" t="s">
        <v>6582</v>
      </c>
      <c r="B6552" s="2" t="s">
        <v>25</v>
      </c>
      <c r="C6552" s="2" t="s">
        <v>33</v>
      </c>
      <c r="D6552" s="2">
        <v>2677.21</v>
      </c>
      <c r="E6552" s="2">
        <v>0.21</v>
      </c>
      <c r="F6552" s="2">
        <f t="shared" si="306"/>
        <v>562.21410000000003</v>
      </c>
      <c r="G6552" s="2">
        <v>1</v>
      </c>
      <c r="H6552" s="3">
        <v>44980</v>
      </c>
      <c r="I6552" s="3">
        <v>44981</v>
      </c>
      <c r="J6552" s="2" t="s">
        <v>31</v>
      </c>
      <c r="K6552" s="2" t="s">
        <v>22</v>
      </c>
      <c r="L6552" s="2">
        <v>447.28</v>
      </c>
      <c r="M6552" s="2" t="s">
        <v>39</v>
      </c>
      <c r="N6552">
        <f t="shared" si="307"/>
        <v>2114.9958999999999</v>
      </c>
      <c r="O6552" s="4">
        <f t="shared" si="308"/>
        <v>945995.36615199992</v>
      </c>
    </row>
    <row r="6553" spans="1:15" ht="14.25" customHeight="1" x14ac:dyDescent="0.25">
      <c r="A6553" s="2" t="s">
        <v>6583</v>
      </c>
      <c r="B6553" s="2" t="s">
        <v>25</v>
      </c>
      <c r="C6553" s="2" t="s">
        <v>14</v>
      </c>
      <c r="D6553" s="2">
        <v>1685.92</v>
      </c>
      <c r="E6553" s="2">
        <v>0.12</v>
      </c>
      <c r="F6553" s="2">
        <f t="shared" si="306"/>
        <v>202.31039999999999</v>
      </c>
      <c r="G6553" s="2">
        <v>3</v>
      </c>
      <c r="H6553" s="3">
        <v>45347</v>
      </c>
      <c r="I6553" s="3">
        <v>45349</v>
      </c>
      <c r="J6553" s="2" t="s">
        <v>31</v>
      </c>
      <c r="K6553" s="2" t="s">
        <v>16</v>
      </c>
      <c r="L6553" s="2">
        <v>495.19</v>
      </c>
      <c r="M6553" s="2" t="s">
        <v>48</v>
      </c>
      <c r="N6553">
        <f t="shared" si="307"/>
        <v>1483.6096</v>
      </c>
      <c r="O6553" s="4">
        <f t="shared" si="308"/>
        <v>734668.63782399998</v>
      </c>
    </row>
    <row r="6554" spans="1:15" ht="14.25" customHeight="1" x14ac:dyDescent="0.25">
      <c r="A6554" s="2" t="s">
        <v>6584</v>
      </c>
      <c r="B6554" s="2" t="s">
        <v>41</v>
      </c>
      <c r="C6554" s="2" t="s">
        <v>20</v>
      </c>
      <c r="D6554" s="2">
        <v>2949.13</v>
      </c>
      <c r="E6554" s="2">
        <v>0.4</v>
      </c>
      <c r="F6554" s="2">
        <f t="shared" si="306"/>
        <v>1179.652</v>
      </c>
      <c r="G6554" s="2">
        <v>4</v>
      </c>
      <c r="H6554" s="3">
        <v>45338</v>
      </c>
      <c r="I6554" s="3">
        <v>45340</v>
      </c>
      <c r="J6554" s="2" t="s">
        <v>31</v>
      </c>
      <c r="K6554" s="2" t="s">
        <v>16</v>
      </c>
      <c r="L6554" s="2">
        <v>834.58</v>
      </c>
      <c r="M6554" s="2" t="s">
        <v>23</v>
      </c>
      <c r="N6554">
        <f t="shared" si="307"/>
        <v>1769.4780000000001</v>
      </c>
      <c r="O6554" s="4">
        <f t="shared" si="308"/>
        <v>1476770.9492400002</v>
      </c>
    </row>
    <row r="6555" spans="1:15" ht="14.25" customHeight="1" x14ac:dyDescent="0.25">
      <c r="A6555" s="2" t="s">
        <v>6585</v>
      </c>
      <c r="B6555" s="2" t="s">
        <v>19</v>
      </c>
      <c r="C6555" s="2" t="s">
        <v>33</v>
      </c>
      <c r="D6555" s="2">
        <v>3239.69</v>
      </c>
      <c r="E6555" s="2">
        <v>0.41</v>
      </c>
      <c r="F6555" s="2">
        <f t="shared" si="306"/>
        <v>1328.2728999999999</v>
      </c>
      <c r="G6555" s="2">
        <v>2</v>
      </c>
      <c r="H6555" s="3">
        <v>44985</v>
      </c>
      <c r="I6555" s="3">
        <v>44988</v>
      </c>
      <c r="J6555" s="2" t="s">
        <v>31</v>
      </c>
      <c r="K6555" s="2" t="s">
        <v>27</v>
      </c>
      <c r="L6555" s="2">
        <v>475.13</v>
      </c>
      <c r="M6555" s="2" t="s">
        <v>23</v>
      </c>
      <c r="N6555">
        <f t="shared" si="307"/>
        <v>1911.4171000000001</v>
      </c>
      <c r="O6555" s="4">
        <f t="shared" si="308"/>
        <v>908171.60672300006</v>
      </c>
    </row>
    <row r="6556" spans="1:15" ht="14.25" customHeight="1" x14ac:dyDescent="0.25">
      <c r="A6556" s="2" t="s">
        <v>6586</v>
      </c>
      <c r="B6556" s="2" t="s">
        <v>25</v>
      </c>
      <c r="C6556" s="2" t="s">
        <v>20</v>
      </c>
      <c r="D6556" s="2">
        <v>3345.33</v>
      </c>
      <c r="E6556" s="2">
        <v>0.23</v>
      </c>
      <c r="F6556" s="2">
        <f t="shared" ref="F6556:F6619" si="309">D6556*E6556</f>
        <v>769.42590000000007</v>
      </c>
      <c r="G6556" s="2">
        <v>7</v>
      </c>
      <c r="H6556" s="3">
        <v>45356</v>
      </c>
      <c r="I6556" s="3">
        <v>45361</v>
      </c>
      <c r="J6556" s="2" t="s">
        <v>15</v>
      </c>
      <c r="K6556" s="2" t="s">
        <v>16</v>
      </c>
      <c r="L6556" s="2">
        <v>645.19000000000005</v>
      </c>
      <c r="M6556" s="2" t="s">
        <v>28</v>
      </c>
      <c r="N6556">
        <f t="shared" si="307"/>
        <v>2575.9040999999997</v>
      </c>
      <c r="O6556" s="4">
        <f t="shared" si="308"/>
        <v>1661947.5662789999</v>
      </c>
    </row>
    <row r="6557" spans="1:15" ht="14.25" customHeight="1" x14ac:dyDescent="0.25">
      <c r="A6557" s="2" t="s">
        <v>6587</v>
      </c>
      <c r="B6557" s="2" t="s">
        <v>13</v>
      </c>
      <c r="C6557" s="2" t="s">
        <v>26</v>
      </c>
      <c r="D6557" s="2">
        <v>3129.7</v>
      </c>
      <c r="E6557" s="2">
        <v>0.23</v>
      </c>
      <c r="F6557" s="2">
        <f t="shared" si="309"/>
        <v>719.83100000000002</v>
      </c>
      <c r="G6557" s="2">
        <v>9</v>
      </c>
      <c r="H6557" s="3">
        <v>45373</v>
      </c>
      <c r="I6557" s="3">
        <v>45380</v>
      </c>
      <c r="J6557" s="2" t="s">
        <v>31</v>
      </c>
      <c r="K6557" s="2" t="s">
        <v>16</v>
      </c>
      <c r="L6557" s="2">
        <v>820.44</v>
      </c>
      <c r="M6557" s="2" t="s">
        <v>28</v>
      </c>
      <c r="N6557">
        <f t="shared" si="307"/>
        <v>2409.8689999999997</v>
      </c>
      <c r="O6557" s="4">
        <f t="shared" si="308"/>
        <v>1977152.92236</v>
      </c>
    </row>
    <row r="6558" spans="1:15" ht="14.25" customHeight="1" x14ac:dyDescent="0.25">
      <c r="A6558" s="2" t="s">
        <v>6588</v>
      </c>
      <c r="B6558" s="2" t="s">
        <v>19</v>
      </c>
      <c r="C6558" s="2" t="s">
        <v>33</v>
      </c>
      <c r="D6558" s="2">
        <v>3356.55</v>
      </c>
      <c r="E6558" s="2">
        <v>0.39</v>
      </c>
      <c r="F6558" s="2">
        <f t="shared" si="309"/>
        <v>1309.0545000000002</v>
      </c>
      <c r="G6558" s="2">
        <v>6</v>
      </c>
      <c r="H6558" s="3">
        <v>45345</v>
      </c>
      <c r="I6558" s="3">
        <v>45350</v>
      </c>
      <c r="J6558" s="2" t="s">
        <v>31</v>
      </c>
      <c r="K6558" s="2" t="s">
        <v>22</v>
      </c>
      <c r="L6558" s="2">
        <v>431.29</v>
      </c>
      <c r="M6558" s="2" t="s">
        <v>28</v>
      </c>
      <c r="N6558">
        <f t="shared" si="307"/>
        <v>2047.4955</v>
      </c>
      <c r="O6558" s="4">
        <f t="shared" si="308"/>
        <v>883064.334195</v>
      </c>
    </row>
    <row r="6559" spans="1:15" ht="14.25" customHeight="1" x14ac:dyDescent="0.25">
      <c r="A6559" s="2" t="s">
        <v>6589</v>
      </c>
      <c r="B6559" s="2" t="s">
        <v>13</v>
      </c>
      <c r="C6559" s="2" t="s">
        <v>36</v>
      </c>
      <c r="D6559" s="2">
        <v>1619.45</v>
      </c>
      <c r="E6559" s="2">
        <v>0.39</v>
      </c>
      <c r="F6559" s="2">
        <f t="shared" si="309"/>
        <v>631.58550000000002</v>
      </c>
      <c r="G6559" s="2">
        <v>4</v>
      </c>
      <c r="H6559" s="3">
        <v>45020</v>
      </c>
      <c r="I6559" s="3">
        <v>45022</v>
      </c>
      <c r="J6559" s="2" t="s">
        <v>31</v>
      </c>
      <c r="K6559" s="2" t="s">
        <v>27</v>
      </c>
      <c r="L6559" s="2">
        <v>169.13</v>
      </c>
      <c r="M6559" s="2" t="s">
        <v>28</v>
      </c>
      <c r="N6559">
        <f t="shared" si="307"/>
        <v>987.86450000000002</v>
      </c>
      <c r="O6559" s="4">
        <f t="shared" si="308"/>
        <v>167077.52288500001</v>
      </c>
    </row>
    <row r="6560" spans="1:15" ht="14.25" customHeight="1" x14ac:dyDescent="0.25">
      <c r="A6560" s="2" t="s">
        <v>6590</v>
      </c>
      <c r="B6560" s="2" t="s">
        <v>41</v>
      </c>
      <c r="C6560" s="2" t="s">
        <v>36</v>
      </c>
      <c r="D6560" s="2">
        <v>2286.06</v>
      </c>
      <c r="E6560" s="2">
        <v>0.43</v>
      </c>
      <c r="F6560" s="2">
        <f t="shared" si="309"/>
        <v>983.00579999999991</v>
      </c>
      <c r="G6560" s="2">
        <v>6</v>
      </c>
      <c r="H6560" s="3">
        <v>45139</v>
      </c>
      <c r="I6560" s="3">
        <v>45143</v>
      </c>
      <c r="J6560" s="2" t="s">
        <v>21</v>
      </c>
      <c r="K6560" s="2" t="s">
        <v>22</v>
      </c>
      <c r="L6560" s="2">
        <v>198.99</v>
      </c>
      <c r="M6560" s="2" t="s">
        <v>39</v>
      </c>
      <c r="N6560">
        <f t="shared" si="307"/>
        <v>1303.0542</v>
      </c>
      <c r="O6560" s="4">
        <f t="shared" si="308"/>
        <v>259294.75525800002</v>
      </c>
    </row>
    <row r="6561" spans="1:15" ht="14.25" customHeight="1" x14ac:dyDescent="0.25">
      <c r="A6561" s="2" t="s">
        <v>6591</v>
      </c>
      <c r="B6561" s="2" t="s">
        <v>25</v>
      </c>
      <c r="C6561" s="2" t="s">
        <v>20</v>
      </c>
      <c r="D6561" s="2">
        <v>3376.66</v>
      </c>
      <c r="E6561" s="2">
        <v>0.32</v>
      </c>
      <c r="F6561" s="2">
        <f t="shared" si="309"/>
        <v>1080.5311999999999</v>
      </c>
      <c r="G6561" s="2">
        <v>1</v>
      </c>
      <c r="H6561" s="3">
        <v>45496</v>
      </c>
      <c r="I6561" s="3">
        <v>45498</v>
      </c>
      <c r="J6561" s="2" t="s">
        <v>15</v>
      </c>
      <c r="K6561" s="2" t="s">
        <v>16</v>
      </c>
      <c r="L6561" s="2">
        <v>275.64999999999998</v>
      </c>
      <c r="M6561" s="2" t="s">
        <v>28</v>
      </c>
      <c r="N6561">
        <f t="shared" si="307"/>
        <v>2296.1288</v>
      </c>
      <c r="O6561" s="4">
        <f t="shared" si="308"/>
        <v>632927.90371999994</v>
      </c>
    </row>
    <row r="6562" spans="1:15" ht="14.25" customHeight="1" x14ac:dyDescent="0.25">
      <c r="A6562" s="2" t="s">
        <v>6592</v>
      </c>
      <c r="B6562" s="2" t="s">
        <v>13</v>
      </c>
      <c r="C6562" s="2" t="s">
        <v>26</v>
      </c>
      <c r="D6562" s="2">
        <v>3796.41</v>
      </c>
      <c r="E6562" s="2">
        <v>0.09</v>
      </c>
      <c r="F6562" s="2">
        <f t="shared" si="309"/>
        <v>341.67689999999999</v>
      </c>
      <c r="G6562" s="2">
        <v>6</v>
      </c>
      <c r="H6562" s="3">
        <v>45655</v>
      </c>
      <c r="I6562" s="3">
        <v>45656</v>
      </c>
      <c r="J6562" s="2" t="s">
        <v>21</v>
      </c>
      <c r="K6562" s="2" t="s">
        <v>22</v>
      </c>
      <c r="L6562" s="2">
        <v>1036.0999999999999</v>
      </c>
      <c r="M6562" s="2" t="s">
        <v>28</v>
      </c>
      <c r="N6562">
        <f t="shared" si="307"/>
        <v>3454.7330999999999</v>
      </c>
      <c r="O6562" s="4">
        <f t="shared" si="308"/>
        <v>3579448.9649099996</v>
      </c>
    </row>
    <row r="6563" spans="1:15" ht="14.25" customHeight="1" x14ac:dyDescent="0.25">
      <c r="A6563" s="2" t="s">
        <v>6593</v>
      </c>
      <c r="B6563" s="2" t="s">
        <v>41</v>
      </c>
      <c r="C6563" s="2" t="s">
        <v>20</v>
      </c>
      <c r="D6563" s="2">
        <v>2227.3200000000002</v>
      </c>
      <c r="E6563" s="2">
        <v>0.27</v>
      </c>
      <c r="F6563" s="2">
        <f t="shared" si="309"/>
        <v>601.3764000000001</v>
      </c>
      <c r="G6563" s="2">
        <v>4</v>
      </c>
      <c r="H6563" s="3">
        <v>45579</v>
      </c>
      <c r="I6563" s="3">
        <v>45582</v>
      </c>
      <c r="J6563" s="2" t="s">
        <v>21</v>
      </c>
      <c r="K6563" s="2" t="s">
        <v>22</v>
      </c>
      <c r="L6563" s="2">
        <v>434.07</v>
      </c>
      <c r="M6563" s="2" t="s">
        <v>17</v>
      </c>
      <c r="N6563">
        <f t="shared" si="307"/>
        <v>1625.9436000000001</v>
      </c>
      <c r="O6563" s="4">
        <f t="shared" si="308"/>
        <v>705773.33845200005</v>
      </c>
    </row>
    <row r="6564" spans="1:15" ht="14.25" customHeight="1" x14ac:dyDescent="0.25">
      <c r="A6564" s="2" t="s">
        <v>6594</v>
      </c>
      <c r="B6564" s="2" t="s">
        <v>25</v>
      </c>
      <c r="C6564" s="2" t="s">
        <v>14</v>
      </c>
      <c r="D6564" s="2">
        <v>1890.13</v>
      </c>
      <c r="E6564" s="2">
        <v>0.19</v>
      </c>
      <c r="F6564" s="2">
        <f t="shared" si="309"/>
        <v>359.12470000000002</v>
      </c>
      <c r="G6564" s="2">
        <v>3</v>
      </c>
      <c r="H6564" s="3">
        <v>45138</v>
      </c>
      <c r="I6564" s="3">
        <v>45144</v>
      </c>
      <c r="J6564" s="2" t="s">
        <v>15</v>
      </c>
      <c r="K6564" s="2" t="s">
        <v>27</v>
      </c>
      <c r="L6564" s="2">
        <v>347.84</v>
      </c>
      <c r="M6564" s="2" t="s">
        <v>28</v>
      </c>
      <c r="N6564">
        <f t="shared" si="307"/>
        <v>1531.0053</v>
      </c>
      <c r="O6564" s="4">
        <f t="shared" si="308"/>
        <v>532544.88355199993</v>
      </c>
    </row>
    <row r="6565" spans="1:15" ht="14.25" customHeight="1" x14ac:dyDescent="0.25">
      <c r="A6565" s="2" t="s">
        <v>6595</v>
      </c>
      <c r="B6565" s="2" t="s">
        <v>13</v>
      </c>
      <c r="C6565" s="2" t="s">
        <v>36</v>
      </c>
      <c r="D6565" s="2">
        <v>3607.83</v>
      </c>
      <c r="E6565" s="2">
        <v>0.01</v>
      </c>
      <c r="F6565" s="2">
        <f t="shared" si="309"/>
        <v>36.078299999999999</v>
      </c>
      <c r="G6565" s="2">
        <v>6</v>
      </c>
      <c r="H6565" s="3">
        <v>45059</v>
      </c>
      <c r="I6565" s="3">
        <v>45060</v>
      </c>
      <c r="J6565" s="2" t="s">
        <v>31</v>
      </c>
      <c r="K6565" s="2" t="s">
        <v>16</v>
      </c>
      <c r="L6565" s="2">
        <v>336.3</v>
      </c>
      <c r="M6565" s="2" t="s">
        <v>34</v>
      </c>
      <c r="N6565">
        <f t="shared" si="307"/>
        <v>3571.7516999999998</v>
      </c>
      <c r="O6565" s="4">
        <f t="shared" si="308"/>
        <v>1201180.09671</v>
      </c>
    </row>
    <row r="6566" spans="1:15" ht="14.25" customHeight="1" x14ac:dyDescent="0.25">
      <c r="A6566" s="2" t="s">
        <v>6596</v>
      </c>
      <c r="B6566" s="2" t="s">
        <v>13</v>
      </c>
      <c r="C6566" s="2" t="s">
        <v>33</v>
      </c>
      <c r="D6566" s="2">
        <v>1188.6500000000001</v>
      </c>
      <c r="E6566" s="2">
        <v>0.1</v>
      </c>
      <c r="F6566" s="2">
        <f t="shared" si="309"/>
        <v>118.86500000000001</v>
      </c>
      <c r="G6566" s="2">
        <v>9</v>
      </c>
      <c r="H6566" s="3">
        <v>45092</v>
      </c>
      <c r="I6566" s="3">
        <v>45097</v>
      </c>
      <c r="J6566" s="2" t="s">
        <v>15</v>
      </c>
      <c r="K6566" s="2" t="s">
        <v>27</v>
      </c>
      <c r="L6566" s="2">
        <v>177.44</v>
      </c>
      <c r="M6566" s="2" t="s">
        <v>28</v>
      </c>
      <c r="N6566">
        <f t="shared" si="307"/>
        <v>1069.7850000000001</v>
      </c>
      <c r="O6566" s="4">
        <f t="shared" si="308"/>
        <v>189822.65040000001</v>
      </c>
    </row>
    <row r="6567" spans="1:15" ht="14.25" customHeight="1" x14ac:dyDescent="0.25">
      <c r="A6567" s="2" t="s">
        <v>6597</v>
      </c>
      <c r="B6567" s="2" t="s">
        <v>41</v>
      </c>
      <c r="C6567" s="2" t="s">
        <v>33</v>
      </c>
      <c r="D6567" s="2">
        <v>146.51</v>
      </c>
      <c r="E6567" s="2">
        <v>0.1</v>
      </c>
      <c r="F6567" s="2">
        <f t="shared" si="309"/>
        <v>14.651</v>
      </c>
      <c r="G6567" s="2">
        <v>8</v>
      </c>
      <c r="H6567" s="3">
        <v>45158</v>
      </c>
      <c r="I6567" s="3">
        <v>45159</v>
      </c>
      <c r="J6567" s="2" t="s">
        <v>15</v>
      </c>
      <c r="K6567" s="2" t="s">
        <v>22</v>
      </c>
      <c r="L6567" s="2">
        <v>43.6</v>
      </c>
      <c r="M6567" s="2" t="s">
        <v>17</v>
      </c>
      <c r="N6567">
        <f t="shared" si="307"/>
        <v>131.85899999999998</v>
      </c>
      <c r="O6567" s="4">
        <f t="shared" si="308"/>
        <v>5749.0523999999996</v>
      </c>
    </row>
    <row r="6568" spans="1:15" ht="14.25" customHeight="1" x14ac:dyDescent="0.25">
      <c r="A6568" s="2" t="s">
        <v>6598</v>
      </c>
      <c r="B6568" s="2" t="s">
        <v>25</v>
      </c>
      <c r="C6568" s="2" t="s">
        <v>33</v>
      </c>
      <c r="D6568" s="2">
        <v>2408.71</v>
      </c>
      <c r="E6568" s="2">
        <v>0.04</v>
      </c>
      <c r="F6568" s="2">
        <f t="shared" si="309"/>
        <v>96.348399999999998</v>
      </c>
      <c r="G6568" s="2">
        <v>8</v>
      </c>
      <c r="H6568" s="3">
        <v>44951</v>
      </c>
      <c r="I6568" s="3">
        <v>44956</v>
      </c>
      <c r="J6568" s="2" t="s">
        <v>31</v>
      </c>
      <c r="K6568" s="2" t="s">
        <v>27</v>
      </c>
      <c r="L6568" s="2">
        <v>410.83</v>
      </c>
      <c r="M6568" s="2" t="s">
        <v>39</v>
      </c>
      <c r="N6568">
        <f t="shared" si="307"/>
        <v>2312.3616000000002</v>
      </c>
      <c r="O6568" s="4">
        <f t="shared" si="308"/>
        <v>949987.51612799999</v>
      </c>
    </row>
    <row r="6569" spans="1:15" ht="14.25" customHeight="1" x14ac:dyDescent="0.25">
      <c r="A6569" s="2" t="s">
        <v>6599</v>
      </c>
      <c r="B6569" s="2" t="s">
        <v>25</v>
      </c>
      <c r="C6569" s="2" t="s">
        <v>36</v>
      </c>
      <c r="D6569" s="2">
        <v>949.53</v>
      </c>
      <c r="E6569" s="2">
        <v>0.23</v>
      </c>
      <c r="F6569" s="2">
        <f t="shared" si="309"/>
        <v>218.39189999999999</v>
      </c>
      <c r="G6569" s="2">
        <v>9</v>
      </c>
      <c r="H6569" s="3">
        <v>45325</v>
      </c>
      <c r="I6569" s="3">
        <v>45328</v>
      </c>
      <c r="J6569" s="2" t="s">
        <v>15</v>
      </c>
      <c r="K6569" s="2" t="s">
        <v>27</v>
      </c>
      <c r="L6569" s="2">
        <v>60.35</v>
      </c>
      <c r="M6569" s="2" t="s">
        <v>34</v>
      </c>
      <c r="N6569">
        <f t="shared" si="307"/>
        <v>731.13810000000001</v>
      </c>
      <c r="O6569" s="4">
        <f t="shared" si="308"/>
        <v>44124.184334999998</v>
      </c>
    </row>
    <row r="6570" spans="1:15" ht="14.25" customHeight="1" x14ac:dyDescent="0.25">
      <c r="A6570" s="2" t="s">
        <v>6600</v>
      </c>
      <c r="B6570" s="2" t="s">
        <v>13</v>
      </c>
      <c r="C6570" s="2" t="s">
        <v>26</v>
      </c>
      <c r="D6570" s="2">
        <v>1953.59</v>
      </c>
      <c r="E6570" s="2">
        <v>0.25</v>
      </c>
      <c r="F6570" s="2">
        <f t="shared" si="309"/>
        <v>488.39749999999998</v>
      </c>
      <c r="G6570" s="2">
        <v>6</v>
      </c>
      <c r="H6570" s="3">
        <v>45638</v>
      </c>
      <c r="I6570" s="3">
        <v>45643</v>
      </c>
      <c r="J6570" s="2" t="s">
        <v>31</v>
      </c>
      <c r="K6570" s="2" t="s">
        <v>16</v>
      </c>
      <c r="L6570" s="2">
        <v>292.13</v>
      </c>
      <c r="M6570" s="2" t="s">
        <v>17</v>
      </c>
      <c r="N6570">
        <f t="shared" si="307"/>
        <v>1465.1924999999999</v>
      </c>
      <c r="O6570" s="4">
        <f t="shared" si="308"/>
        <v>428026.68502499996</v>
      </c>
    </row>
    <row r="6571" spans="1:15" ht="14.25" customHeight="1" x14ac:dyDescent="0.25">
      <c r="A6571" s="2" t="s">
        <v>6601</v>
      </c>
      <c r="B6571" s="2" t="s">
        <v>13</v>
      </c>
      <c r="C6571" s="2" t="s">
        <v>36</v>
      </c>
      <c r="D6571" s="2">
        <v>1527.05</v>
      </c>
      <c r="E6571" s="2">
        <v>0.17</v>
      </c>
      <c r="F6571" s="2">
        <f t="shared" si="309"/>
        <v>259.5985</v>
      </c>
      <c r="G6571" s="2">
        <v>8</v>
      </c>
      <c r="H6571" s="3">
        <v>44974</v>
      </c>
      <c r="I6571" s="3">
        <v>44977</v>
      </c>
      <c r="J6571" s="2" t="s">
        <v>31</v>
      </c>
      <c r="K6571" s="2" t="s">
        <v>27</v>
      </c>
      <c r="L6571" s="2">
        <v>97.01</v>
      </c>
      <c r="M6571" s="2" t="s">
        <v>23</v>
      </c>
      <c r="N6571">
        <f t="shared" si="307"/>
        <v>1267.4514999999999</v>
      </c>
      <c r="O6571" s="4">
        <f t="shared" si="308"/>
        <v>122955.470015</v>
      </c>
    </row>
    <row r="6572" spans="1:15" ht="14.25" customHeight="1" x14ac:dyDescent="0.25">
      <c r="A6572" s="2" t="s">
        <v>6602</v>
      </c>
      <c r="B6572" s="2" t="s">
        <v>13</v>
      </c>
      <c r="C6572" s="2" t="s">
        <v>36</v>
      </c>
      <c r="D6572" s="2">
        <v>3908.58</v>
      </c>
      <c r="E6572" s="2">
        <v>0.21</v>
      </c>
      <c r="F6572" s="2">
        <f t="shared" si="309"/>
        <v>820.80179999999996</v>
      </c>
      <c r="G6572" s="2">
        <v>7</v>
      </c>
      <c r="H6572" s="3">
        <v>44978</v>
      </c>
      <c r="I6572" s="3">
        <v>44985</v>
      </c>
      <c r="J6572" s="2" t="s">
        <v>31</v>
      </c>
      <c r="K6572" s="2" t="s">
        <v>22</v>
      </c>
      <c r="L6572" s="2">
        <v>831.69</v>
      </c>
      <c r="M6572" s="2" t="s">
        <v>39</v>
      </c>
      <c r="N6572">
        <f t="shared" si="307"/>
        <v>3087.7781999999997</v>
      </c>
      <c r="O6572" s="4">
        <f t="shared" si="308"/>
        <v>2568074.251158</v>
      </c>
    </row>
    <row r="6573" spans="1:15" ht="14.25" customHeight="1" x14ac:dyDescent="0.25">
      <c r="A6573" s="2" t="s">
        <v>6603</v>
      </c>
      <c r="B6573" s="2" t="s">
        <v>25</v>
      </c>
      <c r="C6573" s="2" t="s">
        <v>33</v>
      </c>
      <c r="D6573" s="2">
        <v>1723.9</v>
      </c>
      <c r="E6573" s="2">
        <v>0.27</v>
      </c>
      <c r="F6573" s="2">
        <f t="shared" si="309"/>
        <v>465.45300000000003</v>
      </c>
      <c r="G6573" s="2">
        <v>1</v>
      </c>
      <c r="H6573" s="3">
        <v>44986</v>
      </c>
      <c r="I6573" s="3">
        <v>44990</v>
      </c>
      <c r="J6573" s="2" t="s">
        <v>15</v>
      </c>
      <c r="K6573" s="2" t="s">
        <v>27</v>
      </c>
      <c r="L6573" s="2">
        <v>266.92</v>
      </c>
      <c r="M6573" s="2" t="s">
        <v>23</v>
      </c>
      <c r="N6573">
        <f t="shared" si="307"/>
        <v>1258.4470000000001</v>
      </c>
      <c r="O6573" s="4">
        <f t="shared" si="308"/>
        <v>335904.67324000003</v>
      </c>
    </row>
    <row r="6574" spans="1:15" ht="14.25" customHeight="1" x14ac:dyDescent="0.25">
      <c r="A6574" s="2" t="s">
        <v>6604</v>
      </c>
      <c r="B6574" s="2" t="s">
        <v>41</v>
      </c>
      <c r="C6574" s="2" t="s">
        <v>36</v>
      </c>
      <c r="D6574" s="2">
        <v>3239.31</v>
      </c>
      <c r="E6574" s="2">
        <v>0.06</v>
      </c>
      <c r="F6574" s="2">
        <f t="shared" si="309"/>
        <v>194.3586</v>
      </c>
      <c r="G6574" s="2">
        <v>6</v>
      </c>
      <c r="H6574" s="3">
        <v>45399</v>
      </c>
      <c r="I6574" s="3">
        <v>45406</v>
      </c>
      <c r="J6574" s="2" t="s">
        <v>31</v>
      </c>
      <c r="K6574" s="2" t="s">
        <v>22</v>
      </c>
      <c r="L6574" s="2">
        <v>285.20999999999998</v>
      </c>
      <c r="M6574" s="2" t="s">
        <v>34</v>
      </c>
      <c r="N6574">
        <f t="shared" si="307"/>
        <v>3044.9513999999999</v>
      </c>
      <c r="O6574" s="4">
        <f t="shared" si="308"/>
        <v>868450.58879399986</v>
      </c>
    </row>
    <row r="6575" spans="1:15" ht="14.25" customHeight="1" x14ac:dyDescent="0.25">
      <c r="A6575" s="2" t="s">
        <v>6605</v>
      </c>
      <c r="B6575" s="2" t="s">
        <v>41</v>
      </c>
      <c r="C6575" s="2" t="s">
        <v>33</v>
      </c>
      <c r="D6575" s="2">
        <v>3402.17</v>
      </c>
      <c r="E6575" s="2">
        <v>0.28000000000000003</v>
      </c>
      <c r="F6575" s="2">
        <f t="shared" si="309"/>
        <v>952.60760000000016</v>
      </c>
      <c r="G6575" s="2">
        <v>4</v>
      </c>
      <c r="H6575" s="3">
        <v>45379</v>
      </c>
      <c r="I6575" s="3">
        <v>45383</v>
      </c>
      <c r="J6575" s="2" t="s">
        <v>21</v>
      </c>
      <c r="K6575" s="2" t="s">
        <v>27</v>
      </c>
      <c r="L6575" s="2">
        <v>890.58</v>
      </c>
      <c r="M6575" s="2" t="s">
        <v>17</v>
      </c>
      <c r="N6575">
        <f t="shared" si="307"/>
        <v>2449.5623999999998</v>
      </c>
      <c r="O6575" s="4">
        <f t="shared" si="308"/>
        <v>2181531.2821919997</v>
      </c>
    </row>
    <row r="6576" spans="1:15" ht="14.25" customHeight="1" x14ac:dyDescent="0.25">
      <c r="A6576" s="2" t="s">
        <v>6606</v>
      </c>
      <c r="B6576" s="2" t="s">
        <v>25</v>
      </c>
      <c r="C6576" s="2" t="s">
        <v>26</v>
      </c>
      <c r="D6576" s="2">
        <v>2336.63</v>
      </c>
      <c r="E6576" s="2">
        <v>0.35</v>
      </c>
      <c r="F6576" s="2">
        <f t="shared" si="309"/>
        <v>817.82050000000004</v>
      </c>
      <c r="G6576" s="2">
        <v>3</v>
      </c>
      <c r="H6576" s="3">
        <v>45463</v>
      </c>
      <c r="I6576" s="3">
        <v>45466</v>
      </c>
      <c r="J6576" s="2" t="s">
        <v>15</v>
      </c>
      <c r="K6576" s="2" t="s">
        <v>27</v>
      </c>
      <c r="L6576" s="2">
        <v>461.34</v>
      </c>
      <c r="M6576" s="2" t="s">
        <v>34</v>
      </c>
      <c r="N6576">
        <f t="shared" si="307"/>
        <v>1518.8095000000001</v>
      </c>
      <c r="O6576" s="4">
        <f t="shared" si="308"/>
        <v>700687.57472999999</v>
      </c>
    </row>
    <row r="6577" spans="1:15" ht="14.25" customHeight="1" x14ac:dyDescent="0.25">
      <c r="A6577" s="2" t="s">
        <v>6607</v>
      </c>
      <c r="B6577" s="2" t="s">
        <v>19</v>
      </c>
      <c r="C6577" s="2" t="s">
        <v>14</v>
      </c>
      <c r="D6577" s="2">
        <v>497.28</v>
      </c>
      <c r="E6577" s="2">
        <v>0.44</v>
      </c>
      <c r="F6577" s="2">
        <f t="shared" si="309"/>
        <v>218.80319999999998</v>
      </c>
      <c r="G6577" s="2">
        <v>3</v>
      </c>
      <c r="H6577" s="3">
        <v>45109</v>
      </c>
      <c r="I6577" s="3">
        <v>45111</v>
      </c>
      <c r="J6577" s="2" t="s">
        <v>21</v>
      </c>
      <c r="K6577" s="2" t="s">
        <v>27</v>
      </c>
      <c r="L6577" s="2">
        <v>85.18</v>
      </c>
      <c r="M6577" s="2" t="s">
        <v>28</v>
      </c>
      <c r="N6577">
        <f t="shared" si="307"/>
        <v>278.47680000000003</v>
      </c>
      <c r="O6577" s="4">
        <f t="shared" si="308"/>
        <v>23720.653824000005</v>
      </c>
    </row>
    <row r="6578" spans="1:15" ht="14.25" customHeight="1" x14ac:dyDescent="0.25">
      <c r="A6578" s="2" t="s">
        <v>6608</v>
      </c>
      <c r="B6578" s="2" t="s">
        <v>41</v>
      </c>
      <c r="C6578" s="2" t="s">
        <v>33</v>
      </c>
      <c r="D6578" s="2">
        <v>3531.79</v>
      </c>
      <c r="E6578" s="2">
        <v>0.15</v>
      </c>
      <c r="F6578" s="2">
        <f t="shared" si="309"/>
        <v>529.76850000000002</v>
      </c>
      <c r="G6578" s="2">
        <v>8</v>
      </c>
      <c r="H6578" s="3">
        <v>45165</v>
      </c>
      <c r="I6578" s="3">
        <v>45172</v>
      </c>
      <c r="J6578" s="2" t="s">
        <v>21</v>
      </c>
      <c r="K6578" s="2" t="s">
        <v>16</v>
      </c>
      <c r="L6578" s="2">
        <v>875.9</v>
      </c>
      <c r="M6578" s="2" t="s">
        <v>23</v>
      </c>
      <c r="N6578">
        <f t="shared" si="307"/>
        <v>3002.0214999999998</v>
      </c>
      <c r="O6578" s="4">
        <f t="shared" si="308"/>
        <v>2629470.63185</v>
      </c>
    </row>
    <row r="6579" spans="1:15" ht="14.25" customHeight="1" x14ac:dyDescent="0.25">
      <c r="A6579" s="2" t="s">
        <v>6609</v>
      </c>
      <c r="B6579" s="2" t="s">
        <v>13</v>
      </c>
      <c r="C6579" s="2" t="s">
        <v>20</v>
      </c>
      <c r="D6579" s="2">
        <v>468.32</v>
      </c>
      <c r="E6579" s="2">
        <v>0.37</v>
      </c>
      <c r="F6579" s="2">
        <f t="shared" si="309"/>
        <v>173.2784</v>
      </c>
      <c r="G6579" s="2">
        <v>1</v>
      </c>
      <c r="H6579" s="3">
        <v>44990</v>
      </c>
      <c r="I6579" s="3">
        <v>44997</v>
      </c>
      <c r="J6579" s="2" t="s">
        <v>21</v>
      </c>
      <c r="K6579" s="2" t="s">
        <v>27</v>
      </c>
      <c r="L6579" s="2">
        <v>90.62</v>
      </c>
      <c r="M6579" s="2" t="s">
        <v>34</v>
      </c>
      <c r="N6579">
        <f t="shared" si="307"/>
        <v>295.04160000000002</v>
      </c>
      <c r="O6579" s="4">
        <f t="shared" si="308"/>
        <v>26736.669792000004</v>
      </c>
    </row>
    <row r="6580" spans="1:15" ht="14.25" customHeight="1" x14ac:dyDescent="0.25">
      <c r="A6580" s="2" t="s">
        <v>6610</v>
      </c>
      <c r="B6580" s="2" t="s">
        <v>19</v>
      </c>
      <c r="C6580" s="2" t="s">
        <v>14</v>
      </c>
      <c r="D6580" s="2">
        <v>586.14</v>
      </c>
      <c r="E6580" s="2">
        <v>0.3</v>
      </c>
      <c r="F6580" s="2">
        <f t="shared" si="309"/>
        <v>175.84199999999998</v>
      </c>
      <c r="G6580" s="2">
        <v>7</v>
      </c>
      <c r="H6580" s="3">
        <v>45247</v>
      </c>
      <c r="I6580" s="3">
        <v>45250</v>
      </c>
      <c r="J6580" s="2" t="s">
        <v>15</v>
      </c>
      <c r="K6580" s="2" t="s">
        <v>22</v>
      </c>
      <c r="L6580" s="2">
        <v>38.869999999999997</v>
      </c>
      <c r="M6580" s="2" t="s">
        <v>23</v>
      </c>
      <c r="N6580">
        <f t="shared" si="307"/>
        <v>410.298</v>
      </c>
      <c r="O6580" s="4">
        <f t="shared" si="308"/>
        <v>15948.283259999998</v>
      </c>
    </row>
    <row r="6581" spans="1:15" ht="14.25" customHeight="1" x14ac:dyDescent="0.25">
      <c r="A6581" s="2" t="s">
        <v>6611</v>
      </c>
      <c r="B6581" s="2" t="s">
        <v>19</v>
      </c>
      <c r="C6581" s="2" t="s">
        <v>26</v>
      </c>
      <c r="D6581" s="2">
        <v>1060.3900000000001</v>
      </c>
      <c r="E6581" s="2">
        <v>0.25</v>
      </c>
      <c r="F6581" s="2">
        <f t="shared" si="309"/>
        <v>265.09750000000003</v>
      </c>
      <c r="G6581" s="2">
        <v>4</v>
      </c>
      <c r="H6581" s="3">
        <v>45442</v>
      </c>
      <c r="I6581" s="3">
        <v>45447</v>
      </c>
      <c r="J6581" s="2" t="s">
        <v>31</v>
      </c>
      <c r="K6581" s="2" t="s">
        <v>22</v>
      </c>
      <c r="L6581" s="2">
        <v>121.38</v>
      </c>
      <c r="M6581" s="2" t="s">
        <v>28</v>
      </c>
      <c r="N6581">
        <f t="shared" si="307"/>
        <v>795.29250000000002</v>
      </c>
      <c r="O6581" s="4">
        <f t="shared" si="308"/>
        <v>96532.603650000005</v>
      </c>
    </row>
    <row r="6582" spans="1:15" ht="14.25" customHeight="1" x14ac:dyDescent="0.25">
      <c r="A6582" s="2" t="s">
        <v>6612</v>
      </c>
      <c r="B6582" s="2" t="s">
        <v>41</v>
      </c>
      <c r="C6582" s="2" t="s">
        <v>14</v>
      </c>
      <c r="D6582" s="2">
        <v>1473.84</v>
      </c>
      <c r="E6582" s="2">
        <v>0.46</v>
      </c>
      <c r="F6582" s="2">
        <f t="shared" si="309"/>
        <v>677.96640000000002</v>
      </c>
      <c r="G6582" s="2">
        <v>1</v>
      </c>
      <c r="H6582" s="3">
        <v>45555</v>
      </c>
      <c r="I6582" s="3">
        <v>45559</v>
      </c>
      <c r="J6582" s="2" t="s">
        <v>21</v>
      </c>
      <c r="K6582" s="2" t="s">
        <v>16</v>
      </c>
      <c r="L6582" s="2">
        <v>285.02</v>
      </c>
      <c r="M6582" s="2" t="s">
        <v>28</v>
      </c>
      <c r="N6582">
        <f t="shared" si="307"/>
        <v>795.8735999999999</v>
      </c>
      <c r="O6582" s="4">
        <f t="shared" si="308"/>
        <v>226839.89347199997</v>
      </c>
    </row>
    <row r="6583" spans="1:15" ht="14.25" customHeight="1" x14ac:dyDescent="0.25">
      <c r="A6583" s="2" t="s">
        <v>6613</v>
      </c>
      <c r="B6583" s="2" t="s">
        <v>19</v>
      </c>
      <c r="C6583" s="2" t="s">
        <v>33</v>
      </c>
      <c r="D6583" s="2">
        <v>4247.6099999999997</v>
      </c>
      <c r="E6583" s="2">
        <v>0.31</v>
      </c>
      <c r="F6583" s="2">
        <f t="shared" si="309"/>
        <v>1316.7591</v>
      </c>
      <c r="G6583" s="2">
        <v>2</v>
      </c>
      <c r="H6583" s="3">
        <v>45491</v>
      </c>
      <c r="I6583" s="3">
        <v>45497</v>
      </c>
      <c r="J6583" s="2" t="s">
        <v>21</v>
      </c>
      <c r="K6583" s="2" t="s">
        <v>27</v>
      </c>
      <c r="L6583" s="2">
        <v>324.42</v>
      </c>
      <c r="M6583" s="2" t="s">
        <v>34</v>
      </c>
      <c r="N6583">
        <f t="shared" si="307"/>
        <v>2930.8508999999995</v>
      </c>
      <c r="O6583" s="4">
        <f t="shared" si="308"/>
        <v>950826.64897799992</v>
      </c>
    </row>
    <row r="6584" spans="1:15" ht="14.25" customHeight="1" x14ac:dyDescent="0.25">
      <c r="A6584" s="2" t="s">
        <v>6614</v>
      </c>
      <c r="B6584" s="2" t="s">
        <v>19</v>
      </c>
      <c r="C6584" s="2" t="s">
        <v>26</v>
      </c>
      <c r="D6584" s="2">
        <v>3407.12</v>
      </c>
      <c r="E6584" s="2">
        <v>0.18</v>
      </c>
      <c r="F6584" s="2">
        <f t="shared" si="309"/>
        <v>613.28159999999991</v>
      </c>
      <c r="G6584" s="2">
        <v>7</v>
      </c>
      <c r="H6584" s="3">
        <v>45464</v>
      </c>
      <c r="I6584" s="3">
        <v>45468</v>
      </c>
      <c r="J6584" s="2" t="s">
        <v>31</v>
      </c>
      <c r="K6584" s="2" t="s">
        <v>22</v>
      </c>
      <c r="L6584" s="2">
        <v>383.35</v>
      </c>
      <c r="M6584" s="2" t="s">
        <v>28</v>
      </c>
      <c r="N6584">
        <f t="shared" si="307"/>
        <v>2793.8384000000001</v>
      </c>
      <c r="O6584" s="4">
        <f t="shared" si="308"/>
        <v>1071017.9506400002</v>
      </c>
    </row>
    <row r="6585" spans="1:15" ht="14.25" customHeight="1" x14ac:dyDescent="0.25">
      <c r="A6585" s="2" t="s">
        <v>6615</v>
      </c>
      <c r="B6585" s="2" t="s">
        <v>41</v>
      </c>
      <c r="C6585" s="2" t="s">
        <v>20</v>
      </c>
      <c r="D6585" s="2">
        <v>1997.34</v>
      </c>
      <c r="E6585" s="2">
        <v>0.36</v>
      </c>
      <c r="F6585" s="2">
        <f t="shared" si="309"/>
        <v>719.04239999999993</v>
      </c>
      <c r="G6585" s="2">
        <v>1</v>
      </c>
      <c r="H6585" s="3">
        <v>45538</v>
      </c>
      <c r="I6585" s="3">
        <v>45545</v>
      </c>
      <c r="J6585" s="2" t="s">
        <v>31</v>
      </c>
      <c r="K6585" s="2" t="s">
        <v>27</v>
      </c>
      <c r="L6585" s="2">
        <v>402.68</v>
      </c>
      <c r="M6585" s="2" t="s">
        <v>28</v>
      </c>
      <c r="N6585">
        <f t="shared" si="307"/>
        <v>1278.2975999999999</v>
      </c>
      <c r="O6585" s="4">
        <f t="shared" si="308"/>
        <v>514744.87756799994</v>
      </c>
    </row>
    <row r="6586" spans="1:15" ht="14.25" customHeight="1" x14ac:dyDescent="0.25">
      <c r="A6586" s="2" t="s">
        <v>6616</v>
      </c>
      <c r="B6586" s="2" t="s">
        <v>41</v>
      </c>
      <c r="C6586" s="2" t="s">
        <v>33</v>
      </c>
      <c r="D6586" s="2">
        <v>4895.2700000000004</v>
      </c>
      <c r="E6586" s="2">
        <v>0.48</v>
      </c>
      <c r="F6586" s="2">
        <f t="shared" si="309"/>
        <v>2349.7296000000001</v>
      </c>
      <c r="G6586" s="2">
        <v>6</v>
      </c>
      <c r="H6586" s="3">
        <v>45645</v>
      </c>
      <c r="I6586" s="3">
        <v>45648</v>
      </c>
      <c r="J6586" s="2" t="s">
        <v>21</v>
      </c>
      <c r="K6586" s="2" t="s">
        <v>16</v>
      </c>
      <c r="L6586" s="2">
        <v>1377.53</v>
      </c>
      <c r="M6586" s="2" t="s">
        <v>48</v>
      </c>
      <c r="N6586">
        <f t="shared" si="307"/>
        <v>2545.5404000000003</v>
      </c>
      <c r="O6586" s="4">
        <f t="shared" si="308"/>
        <v>3506558.2672120002</v>
      </c>
    </row>
    <row r="6587" spans="1:15" ht="14.25" customHeight="1" x14ac:dyDescent="0.25">
      <c r="A6587" s="2" t="s">
        <v>6617</v>
      </c>
      <c r="B6587" s="2" t="s">
        <v>19</v>
      </c>
      <c r="C6587" s="2" t="s">
        <v>33</v>
      </c>
      <c r="D6587" s="2">
        <v>1293.6500000000001</v>
      </c>
      <c r="E6587" s="2">
        <v>0.46</v>
      </c>
      <c r="F6587" s="2">
        <f t="shared" si="309"/>
        <v>595.07900000000006</v>
      </c>
      <c r="G6587" s="2">
        <v>4</v>
      </c>
      <c r="H6587" s="3">
        <v>45657</v>
      </c>
      <c r="I6587" s="3">
        <v>45659</v>
      </c>
      <c r="J6587" s="2" t="s">
        <v>21</v>
      </c>
      <c r="K6587" s="2" t="s">
        <v>27</v>
      </c>
      <c r="L6587" s="2">
        <v>301.51</v>
      </c>
      <c r="M6587" s="2" t="s">
        <v>28</v>
      </c>
      <c r="N6587">
        <f t="shared" si="307"/>
        <v>698.57100000000003</v>
      </c>
      <c r="O6587" s="4">
        <f t="shared" si="308"/>
        <v>210626.14220999999</v>
      </c>
    </row>
    <row r="6588" spans="1:15" ht="14.25" customHeight="1" x14ac:dyDescent="0.25">
      <c r="A6588" s="2" t="s">
        <v>6618</v>
      </c>
      <c r="B6588" s="2" t="s">
        <v>13</v>
      </c>
      <c r="C6588" s="2" t="s">
        <v>26</v>
      </c>
      <c r="D6588" s="2">
        <v>3088.09</v>
      </c>
      <c r="E6588" s="2">
        <v>0.49</v>
      </c>
      <c r="F6588" s="2">
        <f t="shared" si="309"/>
        <v>1513.1641</v>
      </c>
      <c r="G6588" s="2">
        <v>3</v>
      </c>
      <c r="H6588" s="3">
        <v>45452</v>
      </c>
      <c r="I6588" s="3">
        <v>45455</v>
      </c>
      <c r="J6588" s="2" t="s">
        <v>15</v>
      </c>
      <c r="K6588" s="2" t="s">
        <v>27</v>
      </c>
      <c r="L6588" s="2">
        <v>546.26</v>
      </c>
      <c r="M6588" s="2" t="s">
        <v>34</v>
      </c>
      <c r="N6588">
        <f t="shared" si="307"/>
        <v>1574.9259000000002</v>
      </c>
      <c r="O6588" s="4">
        <f t="shared" si="308"/>
        <v>860319.02213400009</v>
      </c>
    </row>
    <row r="6589" spans="1:15" ht="14.25" customHeight="1" x14ac:dyDescent="0.25">
      <c r="A6589" s="2" t="s">
        <v>6619</v>
      </c>
      <c r="B6589" s="2" t="s">
        <v>25</v>
      </c>
      <c r="C6589" s="2" t="s">
        <v>26</v>
      </c>
      <c r="D6589" s="2">
        <v>4251.3500000000004</v>
      </c>
      <c r="E6589" s="2">
        <v>0.05</v>
      </c>
      <c r="F6589" s="2">
        <f t="shared" si="309"/>
        <v>212.56750000000002</v>
      </c>
      <c r="G6589" s="2">
        <v>7</v>
      </c>
      <c r="H6589" s="3">
        <v>45344</v>
      </c>
      <c r="I6589" s="3">
        <v>45349</v>
      </c>
      <c r="J6589" s="2" t="s">
        <v>31</v>
      </c>
      <c r="K6589" s="2" t="s">
        <v>22</v>
      </c>
      <c r="L6589" s="2">
        <v>437.79</v>
      </c>
      <c r="M6589" s="2" t="s">
        <v>39</v>
      </c>
      <c r="N6589">
        <f t="shared" si="307"/>
        <v>4038.7825000000003</v>
      </c>
      <c r="O6589" s="4">
        <f t="shared" si="308"/>
        <v>1768138.5906750001</v>
      </c>
    </row>
    <row r="6590" spans="1:15" ht="14.25" customHeight="1" x14ac:dyDescent="0.25">
      <c r="A6590" s="2" t="s">
        <v>6620</v>
      </c>
      <c r="B6590" s="2" t="s">
        <v>19</v>
      </c>
      <c r="C6590" s="2" t="s">
        <v>14</v>
      </c>
      <c r="D6590" s="2">
        <v>4029.91</v>
      </c>
      <c r="E6590" s="2">
        <v>0.22</v>
      </c>
      <c r="F6590" s="2">
        <f t="shared" si="309"/>
        <v>886.58019999999999</v>
      </c>
      <c r="G6590" s="2">
        <v>9</v>
      </c>
      <c r="H6590" s="3">
        <v>45498</v>
      </c>
      <c r="I6590" s="3">
        <v>45503</v>
      </c>
      <c r="J6590" s="2" t="s">
        <v>31</v>
      </c>
      <c r="K6590" s="2" t="s">
        <v>16</v>
      </c>
      <c r="L6590" s="2">
        <v>395.53</v>
      </c>
      <c r="M6590" s="2" t="s">
        <v>39</v>
      </c>
      <c r="N6590">
        <f t="shared" si="307"/>
        <v>3143.3298</v>
      </c>
      <c r="O6590" s="4">
        <f t="shared" si="308"/>
        <v>1243281.2357939999</v>
      </c>
    </row>
    <row r="6591" spans="1:15" ht="14.25" customHeight="1" x14ac:dyDescent="0.25">
      <c r="A6591" s="2" t="s">
        <v>6621</v>
      </c>
      <c r="B6591" s="2" t="s">
        <v>19</v>
      </c>
      <c r="C6591" s="2" t="s">
        <v>20</v>
      </c>
      <c r="D6591" s="2">
        <v>542.51</v>
      </c>
      <c r="E6591" s="2">
        <v>0.22</v>
      </c>
      <c r="F6591" s="2">
        <f t="shared" si="309"/>
        <v>119.3522</v>
      </c>
      <c r="G6591" s="2">
        <v>5</v>
      </c>
      <c r="H6591" s="3">
        <v>45591</v>
      </c>
      <c r="I6591" s="3">
        <v>45598</v>
      </c>
      <c r="J6591" s="2" t="s">
        <v>15</v>
      </c>
      <c r="K6591" s="2" t="s">
        <v>16</v>
      </c>
      <c r="L6591" s="2">
        <v>132.38999999999999</v>
      </c>
      <c r="M6591" s="2" t="s">
        <v>34</v>
      </c>
      <c r="N6591">
        <f t="shared" si="307"/>
        <v>423.15780000000001</v>
      </c>
      <c r="O6591" s="4">
        <f t="shared" si="308"/>
        <v>56021.861141999994</v>
      </c>
    </row>
    <row r="6592" spans="1:15" ht="14.25" customHeight="1" x14ac:dyDescent="0.25">
      <c r="A6592" s="2" t="s">
        <v>6622</v>
      </c>
      <c r="B6592" s="2" t="s">
        <v>13</v>
      </c>
      <c r="C6592" s="2" t="s">
        <v>14</v>
      </c>
      <c r="D6592" s="2">
        <v>3516.64</v>
      </c>
      <c r="E6592" s="2">
        <v>0.19</v>
      </c>
      <c r="F6592" s="2">
        <f t="shared" si="309"/>
        <v>668.16160000000002</v>
      </c>
      <c r="G6592" s="2">
        <v>6</v>
      </c>
      <c r="H6592" s="3">
        <v>45492</v>
      </c>
      <c r="I6592" s="3">
        <v>45493</v>
      </c>
      <c r="J6592" s="2" t="s">
        <v>15</v>
      </c>
      <c r="K6592" s="2" t="s">
        <v>16</v>
      </c>
      <c r="L6592" s="2">
        <v>990.4</v>
      </c>
      <c r="M6592" s="2" t="s">
        <v>39</v>
      </c>
      <c r="N6592">
        <f t="shared" si="307"/>
        <v>2848.4784</v>
      </c>
      <c r="O6592" s="4">
        <f t="shared" si="308"/>
        <v>2821133.0073599997</v>
      </c>
    </row>
    <row r="6593" spans="1:15" ht="14.25" customHeight="1" x14ac:dyDescent="0.25">
      <c r="A6593" s="2" t="s">
        <v>6623</v>
      </c>
      <c r="B6593" s="2" t="s">
        <v>19</v>
      </c>
      <c r="C6593" s="2" t="s">
        <v>14</v>
      </c>
      <c r="D6593" s="2">
        <v>1363.53</v>
      </c>
      <c r="E6593" s="2">
        <v>0.09</v>
      </c>
      <c r="F6593" s="2">
        <f t="shared" si="309"/>
        <v>122.71769999999999</v>
      </c>
      <c r="G6593" s="2">
        <v>7</v>
      </c>
      <c r="H6593" s="3">
        <v>45337</v>
      </c>
      <c r="I6593" s="3">
        <v>45339</v>
      </c>
      <c r="J6593" s="2" t="s">
        <v>15</v>
      </c>
      <c r="K6593" s="2" t="s">
        <v>27</v>
      </c>
      <c r="L6593" s="2">
        <v>109.25</v>
      </c>
      <c r="M6593" s="2" t="s">
        <v>28</v>
      </c>
      <c r="N6593">
        <f t="shared" si="307"/>
        <v>1240.8123000000001</v>
      </c>
      <c r="O6593" s="4">
        <f t="shared" si="308"/>
        <v>135558.74377500001</v>
      </c>
    </row>
    <row r="6594" spans="1:15" ht="14.25" customHeight="1" x14ac:dyDescent="0.25">
      <c r="A6594" s="2" t="s">
        <v>6624</v>
      </c>
      <c r="B6594" s="2" t="s">
        <v>19</v>
      </c>
      <c r="C6594" s="2" t="s">
        <v>33</v>
      </c>
      <c r="D6594" s="2">
        <v>1843.09</v>
      </c>
      <c r="E6594" s="2">
        <v>0.42</v>
      </c>
      <c r="F6594" s="2">
        <f t="shared" si="309"/>
        <v>774.09779999999989</v>
      </c>
      <c r="G6594" s="2">
        <v>6</v>
      </c>
      <c r="H6594" s="3">
        <v>44947</v>
      </c>
      <c r="I6594" s="3">
        <v>44951</v>
      </c>
      <c r="J6594" s="2" t="s">
        <v>21</v>
      </c>
      <c r="K6594" s="2" t="s">
        <v>16</v>
      </c>
      <c r="L6594" s="2">
        <v>403.31</v>
      </c>
      <c r="M6594" s="2" t="s">
        <v>39</v>
      </c>
      <c r="N6594">
        <f t="shared" si="307"/>
        <v>1068.9922000000001</v>
      </c>
      <c r="O6594" s="4">
        <f t="shared" si="308"/>
        <v>431135.24418200005</v>
      </c>
    </row>
    <row r="6595" spans="1:15" ht="14.25" customHeight="1" x14ac:dyDescent="0.25">
      <c r="A6595" s="2" t="s">
        <v>6625</v>
      </c>
      <c r="B6595" s="2" t="s">
        <v>25</v>
      </c>
      <c r="C6595" s="2" t="s">
        <v>26</v>
      </c>
      <c r="D6595" s="2">
        <v>2496.06</v>
      </c>
      <c r="E6595" s="2">
        <v>0.34</v>
      </c>
      <c r="F6595" s="2">
        <f t="shared" si="309"/>
        <v>848.6604000000001</v>
      </c>
      <c r="G6595" s="2">
        <v>6</v>
      </c>
      <c r="H6595" s="3">
        <v>45473</v>
      </c>
      <c r="I6595" s="3">
        <v>45479</v>
      </c>
      <c r="J6595" s="2" t="s">
        <v>15</v>
      </c>
      <c r="K6595" s="2" t="s">
        <v>22</v>
      </c>
      <c r="L6595" s="2">
        <v>579</v>
      </c>
      <c r="M6595" s="2" t="s">
        <v>23</v>
      </c>
      <c r="N6595">
        <f t="shared" si="307"/>
        <v>1647.3995999999997</v>
      </c>
      <c r="O6595" s="4">
        <f t="shared" si="308"/>
        <v>953844.3683999998</v>
      </c>
    </row>
    <row r="6596" spans="1:15" ht="14.25" customHeight="1" x14ac:dyDescent="0.25">
      <c r="A6596" s="2" t="s">
        <v>6626</v>
      </c>
      <c r="B6596" s="2" t="s">
        <v>25</v>
      </c>
      <c r="C6596" s="2" t="s">
        <v>33</v>
      </c>
      <c r="D6596" s="2">
        <v>3974.68</v>
      </c>
      <c r="E6596" s="2">
        <v>0.3</v>
      </c>
      <c r="F6596" s="2">
        <f t="shared" si="309"/>
        <v>1192.404</v>
      </c>
      <c r="G6596" s="2">
        <v>3</v>
      </c>
      <c r="H6596" s="3">
        <v>45618</v>
      </c>
      <c r="I6596" s="3">
        <v>45625</v>
      </c>
      <c r="J6596" s="2" t="s">
        <v>15</v>
      </c>
      <c r="K6596" s="2" t="s">
        <v>22</v>
      </c>
      <c r="L6596" s="2">
        <v>705.77</v>
      </c>
      <c r="M6596" s="2" t="s">
        <v>48</v>
      </c>
      <c r="N6596">
        <f t="shared" ref="N6596:N6659" si="310">D6596-F6596</f>
        <v>2782.2759999999998</v>
      </c>
      <c r="O6596" s="4">
        <f t="shared" ref="O6596:O6659" si="311">N6596*L6596</f>
        <v>1963646.9325199998</v>
      </c>
    </row>
    <row r="6597" spans="1:15" ht="14.25" customHeight="1" x14ac:dyDescent="0.25">
      <c r="A6597" s="2" t="s">
        <v>6627</v>
      </c>
      <c r="B6597" s="2" t="s">
        <v>25</v>
      </c>
      <c r="C6597" s="2" t="s">
        <v>20</v>
      </c>
      <c r="D6597" s="2">
        <v>914.39</v>
      </c>
      <c r="E6597" s="2">
        <v>0.22</v>
      </c>
      <c r="F6597" s="2">
        <f t="shared" si="309"/>
        <v>201.16579999999999</v>
      </c>
      <c r="G6597" s="2">
        <v>3</v>
      </c>
      <c r="H6597" s="3">
        <v>45380</v>
      </c>
      <c r="I6597" s="3">
        <v>45385</v>
      </c>
      <c r="J6597" s="2" t="s">
        <v>21</v>
      </c>
      <c r="K6597" s="2" t="s">
        <v>27</v>
      </c>
      <c r="L6597" s="2">
        <v>121.42</v>
      </c>
      <c r="M6597" s="2" t="s">
        <v>34</v>
      </c>
      <c r="N6597">
        <f t="shared" si="310"/>
        <v>713.2242</v>
      </c>
      <c r="O6597" s="4">
        <f t="shared" si="311"/>
        <v>86599.682364000008</v>
      </c>
    </row>
    <row r="6598" spans="1:15" ht="14.25" customHeight="1" x14ac:dyDescent="0.25">
      <c r="A6598" s="2" t="s">
        <v>6628</v>
      </c>
      <c r="B6598" s="2" t="s">
        <v>41</v>
      </c>
      <c r="C6598" s="2" t="s">
        <v>14</v>
      </c>
      <c r="D6598" s="2">
        <v>631.91999999999996</v>
      </c>
      <c r="E6598" s="2">
        <v>0.19</v>
      </c>
      <c r="F6598" s="2">
        <f t="shared" si="309"/>
        <v>120.06479999999999</v>
      </c>
      <c r="G6598" s="2">
        <v>5</v>
      </c>
      <c r="H6598" s="3">
        <v>45409</v>
      </c>
      <c r="I6598" s="3">
        <v>45414</v>
      </c>
      <c r="J6598" s="2" t="s">
        <v>21</v>
      </c>
      <c r="K6598" s="2" t="s">
        <v>16</v>
      </c>
      <c r="L6598" s="2">
        <v>143.51</v>
      </c>
      <c r="M6598" s="2" t="s">
        <v>17</v>
      </c>
      <c r="N6598">
        <f t="shared" si="310"/>
        <v>511.85519999999997</v>
      </c>
      <c r="O6598" s="4">
        <f t="shared" si="311"/>
        <v>73456.339751999985</v>
      </c>
    </row>
    <row r="6599" spans="1:15" ht="14.25" customHeight="1" x14ac:dyDescent="0.25">
      <c r="A6599" s="2" t="s">
        <v>6629</v>
      </c>
      <c r="B6599" s="2" t="s">
        <v>41</v>
      </c>
      <c r="C6599" s="2" t="s">
        <v>20</v>
      </c>
      <c r="D6599" s="2">
        <v>851.86</v>
      </c>
      <c r="E6599" s="2">
        <v>0.39</v>
      </c>
      <c r="F6599" s="2">
        <f t="shared" si="309"/>
        <v>332.22540000000004</v>
      </c>
      <c r="G6599" s="2">
        <v>7</v>
      </c>
      <c r="H6599" s="3">
        <v>45080</v>
      </c>
      <c r="I6599" s="3">
        <v>45087</v>
      </c>
      <c r="J6599" s="2" t="s">
        <v>31</v>
      </c>
      <c r="K6599" s="2" t="s">
        <v>16</v>
      </c>
      <c r="L6599" s="2">
        <v>140</v>
      </c>
      <c r="M6599" s="2" t="s">
        <v>28</v>
      </c>
      <c r="N6599">
        <f t="shared" si="310"/>
        <v>519.63459999999998</v>
      </c>
      <c r="O6599" s="4">
        <f t="shared" si="311"/>
        <v>72748.843999999997</v>
      </c>
    </row>
    <row r="6600" spans="1:15" ht="14.25" customHeight="1" x14ac:dyDescent="0.25">
      <c r="A6600" s="2" t="s">
        <v>6630</v>
      </c>
      <c r="B6600" s="2" t="s">
        <v>25</v>
      </c>
      <c r="C6600" s="2" t="s">
        <v>26</v>
      </c>
      <c r="D6600" s="2">
        <v>1169.3</v>
      </c>
      <c r="E6600" s="2">
        <v>0.26</v>
      </c>
      <c r="F6600" s="2">
        <f t="shared" si="309"/>
        <v>304.01799999999997</v>
      </c>
      <c r="G6600" s="2">
        <v>6</v>
      </c>
      <c r="H6600" s="3">
        <v>45581</v>
      </c>
      <c r="I6600" s="3">
        <v>45583</v>
      </c>
      <c r="J6600" s="2" t="s">
        <v>21</v>
      </c>
      <c r="K6600" s="2" t="s">
        <v>22</v>
      </c>
      <c r="L6600" s="2">
        <v>192.49</v>
      </c>
      <c r="M6600" s="2" t="s">
        <v>39</v>
      </c>
      <c r="N6600">
        <f t="shared" si="310"/>
        <v>865.28199999999993</v>
      </c>
      <c r="O6600" s="4">
        <f t="shared" si="311"/>
        <v>166558.13217999999</v>
      </c>
    </row>
    <row r="6601" spans="1:15" ht="14.25" customHeight="1" x14ac:dyDescent="0.25">
      <c r="A6601" s="2" t="s">
        <v>6631</v>
      </c>
      <c r="B6601" s="2" t="s">
        <v>25</v>
      </c>
      <c r="C6601" s="2" t="s">
        <v>26</v>
      </c>
      <c r="D6601" s="2">
        <v>391.56</v>
      </c>
      <c r="E6601" s="2">
        <v>0.3</v>
      </c>
      <c r="F6601" s="2">
        <f t="shared" si="309"/>
        <v>117.46799999999999</v>
      </c>
      <c r="G6601" s="2">
        <v>2</v>
      </c>
      <c r="H6601" s="3">
        <v>44931</v>
      </c>
      <c r="I6601" s="3">
        <v>44938</v>
      </c>
      <c r="J6601" s="2" t="s">
        <v>31</v>
      </c>
      <c r="K6601" s="2" t="s">
        <v>22</v>
      </c>
      <c r="L6601" s="2">
        <v>29.54</v>
      </c>
      <c r="M6601" s="2" t="s">
        <v>17</v>
      </c>
      <c r="N6601">
        <f t="shared" si="310"/>
        <v>274.09199999999998</v>
      </c>
      <c r="O6601" s="4">
        <f t="shared" si="311"/>
        <v>8096.6776799999989</v>
      </c>
    </row>
    <row r="6602" spans="1:15" ht="14.25" customHeight="1" x14ac:dyDescent="0.25">
      <c r="A6602" s="2" t="s">
        <v>6632</v>
      </c>
      <c r="B6602" s="2" t="s">
        <v>41</v>
      </c>
      <c r="C6602" s="2" t="s">
        <v>36</v>
      </c>
      <c r="D6602" s="2">
        <v>4639.1499999999996</v>
      </c>
      <c r="E6602" s="2">
        <v>0.05</v>
      </c>
      <c r="F6602" s="2">
        <f t="shared" si="309"/>
        <v>231.95749999999998</v>
      </c>
      <c r="G6602" s="2">
        <v>3</v>
      </c>
      <c r="H6602" s="3">
        <v>45599</v>
      </c>
      <c r="I6602" s="3">
        <v>45606</v>
      </c>
      <c r="J6602" s="2" t="s">
        <v>15</v>
      </c>
      <c r="K6602" s="2" t="s">
        <v>27</v>
      </c>
      <c r="L6602" s="2">
        <v>962.35</v>
      </c>
      <c r="M6602" s="2" t="s">
        <v>48</v>
      </c>
      <c r="N6602">
        <f t="shared" si="310"/>
        <v>4407.1924999999992</v>
      </c>
      <c r="O6602" s="4">
        <f t="shared" si="311"/>
        <v>4241261.7023749994</v>
      </c>
    </row>
    <row r="6603" spans="1:15" ht="14.25" customHeight="1" x14ac:dyDescent="0.25">
      <c r="A6603" s="2" t="s">
        <v>6633</v>
      </c>
      <c r="B6603" s="2" t="s">
        <v>13</v>
      </c>
      <c r="C6603" s="2" t="s">
        <v>20</v>
      </c>
      <c r="D6603" s="2">
        <v>1663.51</v>
      </c>
      <c r="E6603" s="2">
        <v>0.24</v>
      </c>
      <c r="F6603" s="2">
        <f t="shared" si="309"/>
        <v>399.24239999999998</v>
      </c>
      <c r="G6603" s="2">
        <v>5</v>
      </c>
      <c r="H6603" s="3">
        <v>45559</v>
      </c>
      <c r="I6603" s="3">
        <v>45562</v>
      </c>
      <c r="J6603" s="2" t="s">
        <v>31</v>
      </c>
      <c r="K6603" s="2" t="s">
        <v>27</v>
      </c>
      <c r="L6603" s="2">
        <v>121.09</v>
      </c>
      <c r="M6603" s="2" t="s">
        <v>23</v>
      </c>
      <c r="N6603">
        <f t="shared" si="310"/>
        <v>1264.2676000000001</v>
      </c>
      <c r="O6603" s="4">
        <f t="shared" si="311"/>
        <v>153090.16368400003</v>
      </c>
    </row>
    <row r="6604" spans="1:15" ht="14.25" customHeight="1" x14ac:dyDescent="0.25">
      <c r="A6604" s="2" t="s">
        <v>6634</v>
      </c>
      <c r="B6604" s="2" t="s">
        <v>19</v>
      </c>
      <c r="C6604" s="2" t="s">
        <v>33</v>
      </c>
      <c r="D6604" s="2">
        <v>967.18</v>
      </c>
      <c r="E6604" s="2">
        <v>7.0000000000000007E-2</v>
      </c>
      <c r="F6604" s="2">
        <f t="shared" si="309"/>
        <v>67.702600000000004</v>
      </c>
      <c r="G6604" s="2">
        <v>7</v>
      </c>
      <c r="H6604" s="3">
        <v>45647</v>
      </c>
      <c r="I6604" s="3">
        <v>45648</v>
      </c>
      <c r="J6604" s="2" t="s">
        <v>21</v>
      </c>
      <c r="K6604" s="2" t="s">
        <v>22</v>
      </c>
      <c r="L6604" s="2">
        <v>115.85</v>
      </c>
      <c r="M6604" s="2" t="s">
        <v>39</v>
      </c>
      <c r="N6604">
        <f t="shared" si="310"/>
        <v>899.47739999999999</v>
      </c>
      <c r="O6604" s="4">
        <f t="shared" si="311"/>
        <v>104204.45679</v>
      </c>
    </row>
    <row r="6605" spans="1:15" ht="14.25" customHeight="1" x14ac:dyDescent="0.25">
      <c r="A6605" s="2" t="s">
        <v>6635</v>
      </c>
      <c r="B6605" s="2" t="s">
        <v>19</v>
      </c>
      <c r="C6605" s="2" t="s">
        <v>20</v>
      </c>
      <c r="D6605" s="2">
        <v>3225.39</v>
      </c>
      <c r="E6605" s="2">
        <v>0.03</v>
      </c>
      <c r="F6605" s="2">
        <f t="shared" si="309"/>
        <v>96.76169999999999</v>
      </c>
      <c r="G6605" s="2">
        <v>6</v>
      </c>
      <c r="H6605" s="3">
        <v>45610</v>
      </c>
      <c r="I6605" s="3">
        <v>45616</v>
      </c>
      <c r="J6605" s="2" t="s">
        <v>31</v>
      </c>
      <c r="K6605" s="2" t="s">
        <v>16</v>
      </c>
      <c r="L6605" s="2">
        <v>306.48</v>
      </c>
      <c r="M6605" s="2" t="s">
        <v>48</v>
      </c>
      <c r="N6605">
        <f t="shared" si="310"/>
        <v>3128.6282999999999</v>
      </c>
      <c r="O6605" s="4">
        <f t="shared" si="311"/>
        <v>958862.00138400006</v>
      </c>
    </row>
    <row r="6606" spans="1:15" ht="14.25" customHeight="1" x14ac:dyDescent="0.25">
      <c r="A6606" s="2" t="s">
        <v>6636</v>
      </c>
      <c r="B6606" s="2" t="s">
        <v>25</v>
      </c>
      <c r="C6606" s="2" t="s">
        <v>14</v>
      </c>
      <c r="D6606" s="2">
        <v>3956.28</v>
      </c>
      <c r="E6606" s="2">
        <v>0.34</v>
      </c>
      <c r="F6606" s="2">
        <f t="shared" si="309"/>
        <v>1345.1352000000002</v>
      </c>
      <c r="G6606" s="2">
        <v>3</v>
      </c>
      <c r="H6606" s="3">
        <v>45238</v>
      </c>
      <c r="I6606" s="3">
        <v>45243</v>
      </c>
      <c r="J6606" s="2" t="s">
        <v>31</v>
      </c>
      <c r="K6606" s="2" t="s">
        <v>16</v>
      </c>
      <c r="L6606" s="2">
        <v>1132.6099999999999</v>
      </c>
      <c r="M6606" s="2" t="s">
        <v>28</v>
      </c>
      <c r="N6606">
        <f t="shared" si="310"/>
        <v>2611.1448</v>
      </c>
      <c r="O6606" s="4">
        <f t="shared" si="311"/>
        <v>2957408.7119279997</v>
      </c>
    </row>
    <row r="6607" spans="1:15" ht="14.25" customHeight="1" x14ac:dyDescent="0.25">
      <c r="A6607" s="2" t="s">
        <v>6637</v>
      </c>
      <c r="B6607" s="2" t="s">
        <v>13</v>
      </c>
      <c r="C6607" s="2" t="s">
        <v>26</v>
      </c>
      <c r="D6607" s="2">
        <v>3790.85</v>
      </c>
      <c r="E6607" s="2">
        <v>0.14000000000000001</v>
      </c>
      <c r="F6607" s="2">
        <f t="shared" si="309"/>
        <v>530.71900000000005</v>
      </c>
      <c r="G6607" s="2">
        <v>7</v>
      </c>
      <c r="H6607" s="3">
        <v>45248</v>
      </c>
      <c r="I6607" s="3">
        <v>45249</v>
      </c>
      <c r="J6607" s="2" t="s">
        <v>31</v>
      </c>
      <c r="K6607" s="2" t="s">
        <v>27</v>
      </c>
      <c r="L6607" s="2">
        <v>265.57</v>
      </c>
      <c r="M6607" s="2" t="s">
        <v>28</v>
      </c>
      <c r="N6607">
        <f t="shared" si="310"/>
        <v>3260.1309999999999</v>
      </c>
      <c r="O6607" s="4">
        <f t="shared" si="311"/>
        <v>865792.98966999992</v>
      </c>
    </row>
    <row r="6608" spans="1:15" ht="14.25" customHeight="1" x14ac:dyDescent="0.25">
      <c r="A6608" s="2" t="s">
        <v>6638</v>
      </c>
      <c r="B6608" s="2" t="s">
        <v>41</v>
      </c>
      <c r="C6608" s="2" t="s">
        <v>26</v>
      </c>
      <c r="D6608" s="2">
        <v>3621.67</v>
      </c>
      <c r="E6608" s="2">
        <v>0.48</v>
      </c>
      <c r="F6608" s="2">
        <f t="shared" si="309"/>
        <v>1738.4015999999999</v>
      </c>
      <c r="G6608" s="2">
        <v>5</v>
      </c>
      <c r="H6608" s="3">
        <v>45557</v>
      </c>
      <c r="I6608" s="3">
        <v>45561</v>
      </c>
      <c r="J6608" s="2" t="s">
        <v>21</v>
      </c>
      <c r="K6608" s="2" t="s">
        <v>22</v>
      </c>
      <c r="L6608" s="2">
        <v>599.84</v>
      </c>
      <c r="M6608" s="2" t="s">
        <v>34</v>
      </c>
      <c r="N6608">
        <f t="shared" si="310"/>
        <v>1883.2684000000002</v>
      </c>
      <c r="O6608" s="4">
        <f t="shared" si="311"/>
        <v>1129659.7170560001</v>
      </c>
    </row>
    <row r="6609" spans="1:15" ht="14.25" customHeight="1" x14ac:dyDescent="0.25">
      <c r="A6609" s="2" t="s">
        <v>6639</v>
      </c>
      <c r="B6609" s="2" t="s">
        <v>25</v>
      </c>
      <c r="C6609" s="2" t="s">
        <v>20</v>
      </c>
      <c r="D6609" s="2">
        <v>347.6</v>
      </c>
      <c r="E6609" s="2">
        <v>0.3</v>
      </c>
      <c r="F6609" s="2">
        <f t="shared" si="309"/>
        <v>104.28</v>
      </c>
      <c r="G6609" s="2">
        <v>4</v>
      </c>
      <c r="H6609" s="3">
        <v>45446</v>
      </c>
      <c r="I6609" s="3">
        <v>45447</v>
      </c>
      <c r="J6609" s="2" t="s">
        <v>31</v>
      </c>
      <c r="K6609" s="2" t="s">
        <v>22</v>
      </c>
      <c r="L6609" s="2">
        <v>70.64</v>
      </c>
      <c r="M6609" s="2" t="s">
        <v>34</v>
      </c>
      <c r="N6609">
        <f t="shared" si="310"/>
        <v>243.32000000000002</v>
      </c>
      <c r="O6609" s="4">
        <f t="shared" si="311"/>
        <v>17188.124800000001</v>
      </c>
    </row>
    <row r="6610" spans="1:15" ht="14.25" customHeight="1" x14ac:dyDescent="0.25">
      <c r="A6610" s="2" t="s">
        <v>6640</v>
      </c>
      <c r="B6610" s="2" t="s">
        <v>13</v>
      </c>
      <c r="C6610" s="2" t="s">
        <v>20</v>
      </c>
      <c r="D6610" s="2">
        <v>3932.58</v>
      </c>
      <c r="E6610" s="2">
        <v>0.32</v>
      </c>
      <c r="F6610" s="2">
        <f t="shared" si="309"/>
        <v>1258.4256</v>
      </c>
      <c r="G6610" s="2">
        <v>6</v>
      </c>
      <c r="H6610" s="3">
        <v>44990</v>
      </c>
      <c r="I6610" s="3">
        <v>44997</v>
      </c>
      <c r="J6610" s="2" t="s">
        <v>15</v>
      </c>
      <c r="K6610" s="2" t="s">
        <v>22</v>
      </c>
      <c r="L6610" s="2">
        <v>654.82000000000005</v>
      </c>
      <c r="M6610" s="2" t="s">
        <v>34</v>
      </c>
      <c r="N6610">
        <f t="shared" si="310"/>
        <v>2674.1543999999999</v>
      </c>
      <c r="O6610" s="4">
        <f t="shared" si="311"/>
        <v>1751089.7842080002</v>
      </c>
    </row>
    <row r="6611" spans="1:15" ht="14.25" customHeight="1" x14ac:dyDescent="0.25">
      <c r="A6611" s="2" t="s">
        <v>6641</v>
      </c>
      <c r="B6611" s="2" t="s">
        <v>13</v>
      </c>
      <c r="C6611" s="2" t="s">
        <v>20</v>
      </c>
      <c r="D6611" s="2">
        <v>2559.21</v>
      </c>
      <c r="E6611" s="2">
        <v>0.1</v>
      </c>
      <c r="F6611" s="2">
        <f t="shared" si="309"/>
        <v>255.92100000000002</v>
      </c>
      <c r="G6611" s="2">
        <v>2</v>
      </c>
      <c r="H6611" s="3">
        <v>45595</v>
      </c>
      <c r="I6611" s="3">
        <v>45600</v>
      </c>
      <c r="J6611" s="2" t="s">
        <v>15</v>
      </c>
      <c r="K6611" s="2" t="s">
        <v>16</v>
      </c>
      <c r="L6611" s="2">
        <v>551.4</v>
      </c>
      <c r="M6611" s="2" t="s">
        <v>39</v>
      </c>
      <c r="N6611">
        <f t="shared" si="310"/>
        <v>2303.2890000000002</v>
      </c>
      <c r="O6611" s="4">
        <f t="shared" si="311"/>
        <v>1270033.5546000001</v>
      </c>
    </row>
    <row r="6612" spans="1:15" ht="14.25" customHeight="1" x14ac:dyDescent="0.25">
      <c r="A6612" s="2" t="s">
        <v>6642</v>
      </c>
      <c r="B6612" s="2" t="s">
        <v>13</v>
      </c>
      <c r="C6612" s="2" t="s">
        <v>14</v>
      </c>
      <c r="D6612" s="2">
        <v>3280.52</v>
      </c>
      <c r="E6612" s="2">
        <v>0.06</v>
      </c>
      <c r="F6612" s="2">
        <f t="shared" si="309"/>
        <v>196.8312</v>
      </c>
      <c r="G6612" s="2">
        <v>7</v>
      </c>
      <c r="H6612" s="3">
        <v>45358</v>
      </c>
      <c r="I6612" s="3">
        <v>45364</v>
      </c>
      <c r="J6612" s="2" t="s">
        <v>15</v>
      </c>
      <c r="K6612" s="2" t="s">
        <v>16</v>
      </c>
      <c r="L6612" s="2">
        <v>189.89</v>
      </c>
      <c r="M6612" s="2" t="s">
        <v>28</v>
      </c>
      <c r="N6612">
        <f t="shared" si="310"/>
        <v>3083.6887999999999</v>
      </c>
      <c r="O6612" s="4">
        <f t="shared" si="311"/>
        <v>585561.66623199999</v>
      </c>
    </row>
    <row r="6613" spans="1:15" ht="14.25" customHeight="1" x14ac:dyDescent="0.25">
      <c r="A6613" s="2" t="s">
        <v>6643</v>
      </c>
      <c r="B6613" s="2" t="s">
        <v>41</v>
      </c>
      <c r="C6613" s="2" t="s">
        <v>14</v>
      </c>
      <c r="D6613" s="2">
        <v>4786.4799999999996</v>
      </c>
      <c r="E6613" s="2">
        <v>0.26</v>
      </c>
      <c r="F6613" s="2">
        <f t="shared" si="309"/>
        <v>1244.4848</v>
      </c>
      <c r="G6613" s="2">
        <v>2</v>
      </c>
      <c r="H6613" s="3">
        <v>45585</v>
      </c>
      <c r="I6613" s="3">
        <v>45588</v>
      </c>
      <c r="J6613" s="2" t="s">
        <v>15</v>
      </c>
      <c r="K6613" s="2" t="s">
        <v>27</v>
      </c>
      <c r="L6613" s="2">
        <v>1349.02</v>
      </c>
      <c r="M6613" s="2" t="s">
        <v>23</v>
      </c>
      <c r="N6613">
        <f t="shared" si="310"/>
        <v>3541.9951999999994</v>
      </c>
      <c r="O6613" s="4">
        <f t="shared" si="311"/>
        <v>4778222.3647039989</v>
      </c>
    </row>
    <row r="6614" spans="1:15" ht="14.25" customHeight="1" x14ac:dyDescent="0.25">
      <c r="A6614" s="2" t="s">
        <v>6644</v>
      </c>
      <c r="B6614" s="2" t="s">
        <v>41</v>
      </c>
      <c r="C6614" s="2" t="s">
        <v>33</v>
      </c>
      <c r="D6614" s="2">
        <v>4072.3</v>
      </c>
      <c r="E6614" s="2">
        <v>0.46</v>
      </c>
      <c r="F6614" s="2">
        <f t="shared" si="309"/>
        <v>1873.2580000000003</v>
      </c>
      <c r="G6614" s="2">
        <v>7</v>
      </c>
      <c r="H6614" s="3">
        <v>45575</v>
      </c>
      <c r="I6614" s="3">
        <v>45581</v>
      </c>
      <c r="J6614" s="2" t="s">
        <v>31</v>
      </c>
      <c r="K6614" s="2" t="s">
        <v>22</v>
      </c>
      <c r="L6614" s="2">
        <v>564.79999999999995</v>
      </c>
      <c r="M6614" s="2" t="s">
        <v>39</v>
      </c>
      <c r="N6614">
        <f t="shared" si="310"/>
        <v>2199.0419999999999</v>
      </c>
      <c r="O6614" s="4">
        <f t="shared" si="311"/>
        <v>1242018.9215999998</v>
      </c>
    </row>
    <row r="6615" spans="1:15" ht="14.25" customHeight="1" x14ac:dyDescent="0.25">
      <c r="A6615" s="2" t="s">
        <v>6645</v>
      </c>
      <c r="B6615" s="2" t="s">
        <v>19</v>
      </c>
      <c r="C6615" s="2" t="s">
        <v>20</v>
      </c>
      <c r="D6615" s="2">
        <v>4144.32</v>
      </c>
      <c r="E6615" s="2">
        <v>0.03</v>
      </c>
      <c r="F6615" s="2">
        <f t="shared" si="309"/>
        <v>124.32959999999999</v>
      </c>
      <c r="G6615" s="2">
        <v>8</v>
      </c>
      <c r="H6615" s="3">
        <v>45510</v>
      </c>
      <c r="I6615" s="3">
        <v>45517</v>
      </c>
      <c r="J6615" s="2" t="s">
        <v>15</v>
      </c>
      <c r="K6615" s="2" t="s">
        <v>16</v>
      </c>
      <c r="L6615" s="2">
        <v>655.68</v>
      </c>
      <c r="M6615" s="2" t="s">
        <v>23</v>
      </c>
      <c r="N6615">
        <f t="shared" si="310"/>
        <v>4019.9903999999997</v>
      </c>
      <c r="O6615" s="4">
        <f t="shared" si="311"/>
        <v>2635827.3054719996</v>
      </c>
    </row>
    <row r="6616" spans="1:15" ht="14.25" customHeight="1" x14ac:dyDescent="0.25">
      <c r="A6616" s="2" t="s">
        <v>6646</v>
      </c>
      <c r="B6616" s="2" t="s">
        <v>19</v>
      </c>
      <c r="C6616" s="2" t="s">
        <v>33</v>
      </c>
      <c r="D6616" s="2">
        <v>989.19</v>
      </c>
      <c r="E6616" s="2">
        <v>0.25</v>
      </c>
      <c r="F6616" s="2">
        <f t="shared" si="309"/>
        <v>247.29750000000001</v>
      </c>
      <c r="G6616" s="2">
        <v>2</v>
      </c>
      <c r="H6616" s="3">
        <v>45295</v>
      </c>
      <c r="I6616" s="3">
        <v>45300</v>
      </c>
      <c r="J6616" s="2" t="s">
        <v>31</v>
      </c>
      <c r="K6616" s="2" t="s">
        <v>16</v>
      </c>
      <c r="L6616" s="2">
        <v>182.46</v>
      </c>
      <c r="M6616" s="2" t="s">
        <v>39</v>
      </c>
      <c r="N6616">
        <f t="shared" si="310"/>
        <v>741.89250000000004</v>
      </c>
      <c r="O6616" s="4">
        <f t="shared" si="311"/>
        <v>135365.70555000001</v>
      </c>
    </row>
    <row r="6617" spans="1:15" ht="14.25" customHeight="1" x14ac:dyDescent="0.25">
      <c r="A6617" s="2" t="s">
        <v>6647</v>
      </c>
      <c r="B6617" s="2" t="s">
        <v>13</v>
      </c>
      <c r="C6617" s="2" t="s">
        <v>36</v>
      </c>
      <c r="D6617" s="2">
        <v>2434.44</v>
      </c>
      <c r="E6617" s="2">
        <v>0.1</v>
      </c>
      <c r="F6617" s="2">
        <f t="shared" si="309"/>
        <v>243.44400000000002</v>
      </c>
      <c r="G6617" s="2">
        <v>8</v>
      </c>
      <c r="H6617" s="3">
        <v>44941</v>
      </c>
      <c r="I6617" s="3">
        <v>44945</v>
      </c>
      <c r="J6617" s="2" t="s">
        <v>21</v>
      </c>
      <c r="K6617" s="2" t="s">
        <v>27</v>
      </c>
      <c r="L6617" s="2">
        <v>513.86</v>
      </c>
      <c r="M6617" s="2" t="s">
        <v>17</v>
      </c>
      <c r="N6617">
        <f t="shared" si="310"/>
        <v>2190.9960000000001</v>
      </c>
      <c r="O6617" s="4">
        <f t="shared" si="311"/>
        <v>1125865.20456</v>
      </c>
    </row>
    <row r="6618" spans="1:15" ht="14.25" customHeight="1" x14ac:dyDescent="0.25">
      <c r="A6618" s="2" t="s">
        <v>6648</v>
      </c>
      <c r="B6618" s="2" t="s">
        <v>13</v>
      </c>
      <c r="C6618" s="2" t="s">
        <v>14</v>
      </c>
      <c r="D6618" s="2">
        <v>4751.6899999999996</v>
      </c>
      <c r="E6618" s="2">
        <v>0.39</v>
      </c>
      <c r="F6618" s="2">
        <f t="shared" si="309"/>
        <v>1853.1590999999999</v>
      </c>
      <c r="G6618" s="2">
        <v>7</v>
      </c>
      <c r="H6618" s="3">
        <v>45408</v>
      </c>
      <c r="I6618" s="3">
        <v>45409</v>
      </c>
      <c r="J6618" s="2" t="s">
        <v>31</v>
      </c>
      <c r="K6618" s="2" t="s">
        <v>22</v>
      </c>
      <c r="L6618" s="2">
        <v>386.74</v>
      </c>
      <c r="M6618" s="2" t="s">
        <v>23</v>
      </c>
      <c r="N6618">
        <f t="shared" si="310"/>
        <v>2898.5308999999997</v>
      </c>
      <c r="O6618" s="4">
        <f t="shared" si="311"/>
        <v>1120977.840266</v>
      </c>
    </row>
    <row r="6619" spans="1:15" ht="14.25" customHeight="1" x14ac:dyDescent="0.25">
      <c r="A6619" s="2" t="s">
        <v>6649</v>
      </c>
      <c r="B6619" s="2" t="s">
        <v>41</v>
      </c>
      <c r="C6619" s="2" t="s">
        <v>26</v>
      </c>
      <c r="D6619" s="2">
        <v>2955.16</v>
      </c>
      <c r="E6619" s="2">
        <v>0.34</v>
      </c>
      <c r="F6619" s="2">
        <f t="shared" si="309"/>
        <v>1004.7544</v>
      </c>
      <c r="G6619" s="2">
        <v>3</v>
      </c>
      <c r="H6619" s="3">
        <v>45250</v>
      </c>
      <c r="I6619" s="3">
        <v>45253</v>
      </c>
      <c r="J6619" s="2" t="s">
        <v>21</v>
      </c>
      <c r="K6619" s="2" t="s">
        <v>27</v>
      </c>
      <c r="L6619" s="2">
        <v>418.9</v>
      </c>
      <c r="M6619" s="2" t="s">
        <v>39</v>
      </c>
      <c r="N6619">
        <f t="shared" si="310"/>
        <v>1950.4055999999998</v>
      </c>
      <c r="O6619" s="4">
        <f t="shared" si="311"/>
        <v>817024.9058399999</v>
      </c>
    </row>
    <row r="6620" spans="1:15" ht="14.25" customHeight="1" x14ac:dyDescent="0.25">
      <c r="A6620" s="2" t="s">
        <v>6650</v>
      </c>
      <c r="B6620" s="2" t="s">
        <v>19</v>
      </c>
      <c r="C6620" s="2" t="s">
        <v>36</v>
      </c>
      <c r="D6620" s="2">
        <v>602.66999999999996</v>
      </c>
      <c r="E6620" s="2">
        <v>0.05</v>
      </c>
      <c r="F6620" s="2">
        <f t="shared" ref="F6620:F6683" si="312">D6620*E6620</f>
        <v>30.133499999999998</v>
      </c>
      <c r="G6620" s="2">
        <v>7</v>
      </c>
      <c r="H6620" s="3">
        <v>45245</v>
      </c>
      <c r="I6620" s="3">
        <v>45251</v>
      </c>
      <c r="J6620" s="2" t="s">
        <v>21</v>
      </c>
      <c r="K6620" s="2" t="s">
        <v>16</v>
      </c>
      <c r="L6620" s="2">
        <v>119.95</v>
      </c>
      <c r="M6620" s="2" t="s">
        <v>48</v>
      </c>
      <c r="N6620">
        <f t="shared" si="310"/>
        <v>572.53649999999993</v>
      </c>
      <c r="O6620" s="4">
        <f t="shared" si="311"/>
        <v>68675.753174999991</v>
      </c>
    </row>
    <row r="6621" spans="1:15" ht="14.25" customHeight="1" x14ac:dyDescent="0.25">
      <c r="A6621" s="2" t="s">
        <v>6651</v>
      </c>
      <c r="B6621" s="2" t="s">
        <v>13</v>
      </c>
      <c r="C6621" s="2" t="s">
        <v>26</v>
      </c>
      <c r="D6621" s="2">
        <v>3685.92</v>
      </c>
      <c r="E6621" s="2">
        <v>0.31</v>
      </c>
      <c r="F6621" s="2">
        <f t="shared" si="312"/>
        <v>1142.6351999999999</v>
      </c>
      <c r="G6621" s="2">
        <v>1</v>
      </c>
      <c r="H6621" s="3">
        <v>45017</v>
      </c>
      <c r="I6621" s="3">
        <v>45020</v>
      </c>
      <c r="J6621" s="2" t="s">
        <v>15</v>
      </c>
      <c r="K6621" s="2" t="s">
        <v>16</v>
      </c>
      <c r="L6621" s="2">
        <v>670.76</v>
      </c>
      <c r="M6621" s="2" t="s">
        <v>28</v>
      </c>
      <c r="N6621">
        <f t="shared" si="310"/>
        <v>2543.2848000000004</v>
      </c>
      <c r="O6621" s="4">
        <f t="shared" si="311"/>
        <v>1705933.7124480002</v>
      </c>
    </row>
    <row r="6622" spans="1:15" ht="14.25" customHeight="1" x14ac:dyDescent="0.25">
      <c r="A6622" s="2" t="s">
        <v>6652</v>
      </c>
      <c r="B6622" s="2" t="s">
        <v>19</v>
      </c>
      <c r="C6622" s="2" t="s">
        <v>36</v>
      </c>
      <c r="D6622" s="2">
        <v>310.33999999999997</v>
      </c>
      <c r="E6622" s="2">
        <v>0.49</v>
      </c>
      <c r="F6622" s="2">
        <f t="shared" si="312"/>
        <v>152.06659999999999</v>
      </c>
      <c r="G6622" s="2">
        <v>2</v>
      </c>
      <c r="H6622" s="3">
        <v>45229</v>
      </c>
      <c r="I6622" s="3">
        <v>45235</v>
      </c>
      <c r="J6622" s="2" t="s">
        <v>15</v>
      </c>
      <c r="K6622" s="2" t="s">
        <v>27</v>
      </c>
      <c r="L6622" s="2">
        <v>19.52</v>
      </c>
      <c r="M6622" s="2" t="s">
        <v>39</v>
      </c>
      <c r="N6622">
        <f t="shared" si="310"/>
        <v>158.27339999999998</v>
      </c>
      <c r="O6622" s="4">
        <f t="shared" si="311"/>
        <v>3089.4967679999995</v>
      </c>
    </row>
    <row r="6623" spans="1:15" ht="14.25" customHeight="1" x14ac:dyDescent="0.25">
      <c r="A6623" s="2" t="s">
        <v>6653</v>
      </c>
      <c r="B6623" s="2" t="s">
        <v>19</v>
      </c>
      <c r="C6623" s="2" t="s">
        <v>33</v>
      </c>
      <c r="D6623" s="2">
        <v>3737.26</v>
      </c>
      <c r="E6623" s="2">
        <v>0.26</v>
      </c>
      <c r="F6623" s="2">
        <f t="shared" si="312"/>
        <v>971.68760000000009</v>
      </c>
      <c r="G6623" s="2">
        <v>5</v>
      </c>
      <c r="H6623" s="3">
        <v>45195</v>
      </c>
      <c r="I6623" s="3">
        <v>45196</v>
      </c>
      <c r="J6623" s="2" t="s">
        <v>21</v>
      </c>
      <c r="K6623" s="2" t="s">
        <v>27</v>
      </c>
      <c r="L6623" s="2">
        <v>887.67</v>
      </c>
      <c r="M6623" s="2" t="s">
        <v>39</v>
      </c>
      <c r="N6623">
        <f t="shared" si="310"/>
        <v>2765.5724</v>
      </c>
      <c r="O6623" s="4">
        <f t="shared" si="311"/>
        <v>2454915.6523079998</v>
      </c>
    </row>
    <row r="6624" spans="1:15" ht="14.25" customHeight="1" x14ac:dyDescent="0.25">
      <c r="A6624" s="2" t="s">
        <v>6654</v>
      </c>
      <c r="B6624" s="2" t="s">
        <v>13</v>
      </c>
      <c r="C6624" s="2" t="s">
        <v>33</v>
      </c>
      <c r="D6624" s="2">
        <v>4410.8900000000003</v>
      </c>
      <c r="E6624" s="2">
        <v>0.14000000000000001</v>
      </c>
      <c r="F6624" s="2">
        <f t="shared" si="312"/>
        <v>617.52460000000008</v>
      </c>
      <c r="G6624" s="2">
        <v>9</v>
      </c>
      <c r="H6624" s="3">
        <v>45406</v>
      </c>
      <c r="I6624" s="3">
        <v>45407</v>
      </c>
      <c r="J6624" s="2" t="s">
        <v>15</v>
      </c>
      <c r="K6624" s="2" t="s">
        <v>27</v>
      </c>
      <c r="L6624" s="2">
        <v>647.27</v>
      </c>
      <c r="M6624" s="2" t="s">
        <v>34</v>
      </c>
      <c r="N6624">
        <f t="shared" si="310"/>
        <v>3793.3654000000001</v>
      </c>
      <c r="O6624" s="4">
        <f t="shared" si="311"/>
        <v>2455331.6224580002</v>
      </c>
    </row>
    <row r="6625" spans="1:15" ht="14.25" customHeight="1" x14ac:dyDescent="0.25">
      <c r="A6625" s="2" t="s">
        <v>6655</v>
      </c>
      <c r="B6625" s="2" t="s">
        <v>41</v>
      </c>
      <c r="C6625" s="2" t="s">
        <v>14</v>
      </c>
      <c r="D6625" s="2">
        <v>2183.73</v>
      </c>
      <c r="E6625" s="2">
        <v>0.08</v>
      </c>
      <c r="F6625" s="2">
        <f t="shared" si="312"/>
        <v>174.69839999999999</v>
      </c>
      <c r="G6625" s="2">
        <v>1</v>
      </c>
      <c r="H6625" s="3">
        <v>45025</v>
      </c>
      <c r="I6625" s="3">
        <v>45026</v>
      </c>
      <c r="J6625" s="2" t="s">
        <v>31</v>
      </c>
      <c r="K6625" s="2" t="s">
        <v>22</v>
      </c>
      <c r="L6625" s="2">
        <v>119.8</v>
      </c>
      <c r="M6625" s="2" t="s">
        <v>34</v>
      </c>
      <c r="N6625">
        <f t="shared" si="310"/>
        <v>2009.0316</v>
      </c>
      <c r="O6625" s="4">
        <f t="shared" si="311"/>
        <v>240681.98567999998</v>
      </c>
    </row>
    <row r="6626" spans="1:15" ht="14.25" customHeight="1" x14ac:dyDescent="0.25">
      <c r="A6626" s="2" t="s">
        <v>6656</v>
      </c>
      <c r="B6626" s="2" t="s">
        <v>13</v>
      </c>
      <c r="C6626" s="2" t="s">
        <v>26</v>
      </c>
      <c r="D6626" s="2">
        <v>2126.6999999999998</v>
      </c>
      <c r="E6626" s="2">
        <v>0.49</v>
      </c>
      <c r="F6626" s="2">
        <f t="shared" si="312"/>
        <v>1042.0829999999999</v>
      </c>
      <c r="G6626" s="2">
        <v>5</v>
      </c>
      <c r="H6626" s="3">
        <v>45294</v>
      </c>
      <c r="I6626" s="3">
        <v>45298</v>
      </c>
      <c r="J6626" s="2" t="s">
        <v>15</v>
      </c>
      <c r="K6626" s="2" t="s">
        <v>27</v>
      </c>
      <c r="L6626" s="2">
        <v>529.88</v>
      </c>
      <c r="M6626" s="2" t="s">
        <v>48</v>
      </c>
      <c r="N6626">
        <f t="shared" si="310"/>
        <v>1084.617</v>
      </c>
      <c r="O6626" s="4">
        <f t="shared" si="311"/>
        <v>574716.85595999996</v>
      </c>
    </row>
    <row r="6627" spans="1:15" ht="14.25" customHeight="1" x14ac:dyDescent="0.25">
      <c r="A6627" s="2" t="s">
        <v>6657</v>
      </c>
      <c r="B6627" s="2" t="s">
        <v>13</v>
      </c>
      <c r="C6627" s="2" t="s">
        <v>36</v>
      </c>
      <c r="D6627" s="2">
        <v>1590.64</v>
      </c>
      <c r="E6627" s="2">
        <v>0.28000000000000003</v>
      </c>
      <c r="F6627" s="2">
        <f t="shared" si="312"/>
        <v>445.37920000000008</v>
      </c>
      <c r="G6627" s="2">
        <v>6</v>
      </c>
      <c r="H6627" s="3">
        <v>45228</v>
      </c>
      <c r="I6627" s="3">
        <v>45231</v>
      </c>
      <c r="J6627" s="2" t="s">
        <v>31</v>
      </c>
      <c r="K6627" s="2" t="s">
        <v>27</v>
      </c>
      <c r="L6627" s="2">
        <v>81.819999999999993</v>
      </c>
      <c r="M6627" s="2" t="s">
        <v>39</v>
      </c>
      <c r="N6627">
        <f t="shared" si="310"/>
        <v>1145.2608</v>
      </c>
      <c r="O6627" s="4">
        <f t="shared" si="311"/>
        <v>93705.238655999987</v>
      </c>
    </row>
    <row r="6628" spans="1:15" ht="14.25" customHeight="1" x14ac:dyDescent="0.25">
      <c r="A6628" s="2" t="s">
        <v>6658</v>
      </c>
      <c r="B6628" s="2" t="s">
        <v>19</v>
      </c>
      <c r="C6628" s="2" t="s">
        <v>20</v>
      </c>
      <c r="D6628" s="2">
        <v>4397</v>
      </c>
      <c r="E6628" s="2">
        <v>0.19</v>
      </c>
      <c r="F6628" s="2">
        <f t="shared" si="312"/>
        <v>835.43000000000006</v>
      </c>
      <c r="G6628" s="2">
        <v>3</v>
      </c>
      <c r="H6628" s="3">
        <v>44936</v>
      </c>
      <c r="I6628" s="3">
        <v>44941</v>
      </c>
      <c r="J6628" s="2" t="s">
        <v>15</v>
      </c>
      <c r="K6628" s="2" t="s">
        <v>27</v>
      </c>
      <c r="L6628" s="2">
        <v>442.05</v>
      </c>
      <c r="M6628" s="2" t="s">
        <v>23</v>
      </c>
      <c r="N6628">
        <f t="shared" si="310"/>
        <v>3561.5699999999997</v>
      </c>
      <c r="O6628" s="4">
        <f t="shared" si="311"/>
        <v>1574392.0185</v>
      </c>
    </row>
    <row r="6629" spans="1:15" ht="14.25" customHeight="1" x14ac:dyDescent="0.25">
      <c r="A6629" s="2" t="s">
        <v>6659</v>
      </c>
      <c r="B6629" s="2" t="s">
        <v>13</v>
      </c>
      <c r="C6629" s="2" t="s">
        <v>20</v>
      </c>
      <c r="D6629" s="2">
        <v>2784.14</v>
      </c>
      <c r="E6629" s="2">
        <v>0.11</v>
      </c>
      <c r="F6629" s="2">
        <f t="shared" si="312"/>
        <v>306.25540000000001</v>
      </c>
      <c r="G6629" s="2">
        <v>5</v>
      </c>
      <c r="H6629" s="3">
        <v>45365</v>
      </c>
      <c r="I6629" s="3">
        <v>45369</v>
      </c>
      <c r="J6629" s="2" t="s">
        <v>31</v>
      </c>
      <c r="K6629" s="2" t="s">
        <v>16</v>
      </c>
      <c r="L6629" s="2">
        <v>643.51</v>
      </c>
      <c r="M6629" s="2" t="s">
        <v>17</v>
      </c>
      <c r="N6629">
        <f t="shared" si="310"/>
        <v>2477.8845999999999</v>
      </c>
      <c r="O6629" s="4">
        <f t="shared" si="311"/>
        <v>1594543.5189459999</v>
      </c>
    </row>
    <row r="6630" spans="1:15" ht="14.25" customHeight="1" x14ac:dyDescent="0.25">
      <c r="A6630" s="2" t="s">
        <v>6660</v>
      </c>
      <c r="B6630" s="2" t="s">
        <v>41</v>
      </c>
      <c r="C6630" s="2" t="s">
        <v>14</v>
      </c>
      <c r="D6630" s="2">
        <v>2938.37</v>
      </c>
      <c r="E6630" s="2">
        <v>0.48</v>
      </c>
      <c r="F6630" s="2">
        <f t="shared" si="312"/>
        <v>1410.4176</v>
      </c>
      <c r="G6630" s="2">
        <v>2</v>
      </c>
      <c r="H6630" s="3">
        <v>45461</v>
      </c>
      <c r="I6630" s="3">
        <v>45462</v>
      </c>
      <c r="J6630" s="2" t="s">
        <v>21</v>
      </c>
      <c r="K6630" s="2" t="s">
        <v>16</v>
      </c>
      <c r="L6630" s="2">
        <v>582.61</v>
      </c>
      <c r="M6630" s="2" t="s">
        <v>34</v>
      </c>
      <c r="N6630">
        <f t="shared" si="310"/>
        <v>1527.9523999999999</v>
      </c>
      <c r="O6630" s="4">
        <f t="shared" si="311"/>
        <v>890200.34776399995</v>
      </c>
    </row>
    <row r="6631" spans="1:15" ht="14.25" customHeight="1" x14ac:dyDescent="0.25">
      <c r="A6631" s="2" t="s">
        <v>6661</v>
      </c>
      <c r="B6631" s="2" t="s">
        <v>13</v>
      </c>
      <c r="C6631" s="2" t="s">
        <v>26</v>
      </c>
      <c r="D6631" s="2">
        <v>3342.37</v>
      </c>
      <c r="E6631" s="2">
        <v>0.31</v>
      </c>
      <c r="F6631" s="2">
        <f t="shared" si="312"/>
        <v>1036.1347000000001</v>
      </c>
      <c r="G6631" s="2">
        <v>8</v>
      </c>
      <c r="H6631" s="3">
        <v>45205</v>
      </c>
      <c r="I6631" s="3">
        <v>45206</v>
      </c>
      <c r="J6631" s="2" t="s">
        <v>15</v>
      </c>
      <c r="K6631" s="2" t="s">
        <v>27</v>
      </c>
      <c r="L6631" s="2">
        <v>633.4</v>
      </c>
      <c r="M6631" s="2" t="s">
        <v>34</v>
      </c>
      <c r="N6631">
        <f t="shared" si="310"/>
        <v>2306.2352999999998</v>
      </c>
      <c r="O6631" s="4">
        <f t="shared" si="311"/>
        <v>1460769.4390199999</v>
      </c>
    </row>
    <row r="6632" spans="1:15" ht="14.25" customHeight="1" x14ac:dyDescent="0.25">
      <c r="A6632" s="2" t="s">
        <v>6662</v>
      </c>
      <c r="B6632" s="2" t="s">
        <v>41</v>
      </c>
      <c r="C6632" s="2" t="s">
        <v>20</v>
      </c>
      <c r="D6632" s="2">
        <v>1571.13</v>
      </c>
      <c r="E6632" s="2">
        <v>0.03</v>
      </c>
      <c r="F6632" s="2">
        <f t="shared" si="312"/>
        <v>47.133900000000004</v>
      </c>
      <c r="G6632" s="2">
        <v>3</v>
      </c>
      <c r="H6632" s="3">
        <v>44994</v>
      </c>
      <c r="I6632" s="3">
        <v>45000</v>
      </c>
      <c r="J6632" s="2" t="s">
        <v>31</v>
      </c>
      <c r="K6632" s="2" t="s">
        <v>16</v>
      </c>
      <c r="L6632" s="2">
        <v>277.60000000000002</v>
      </c>
      <c r="M6632" s="2" t="s">
        <v>28</v>
      </c>
      <c r="N6632">
        <f t="shared" si="310"/>
        <v>1523.9961000000001</v>
      </c>
      <c r="O6632" s="4">
        <f t="shared" si="311"/>
        <v>423061.31736000004</v>
      </c>
    </row>
    <row r="6633" spans="1:15" ht="14.25" customHeight="1" x14ac:dyDescent="0.25">
      <c r="A6633" s="2" t="s">
        <v>6663</v>
      </c>
      <c r="B6633" s="2" t="s">
        <v>41</v>
      </c>
      <c r="C6633" s="2" t="s">
        <v>14</v>
      </c>
      <c r="D6633" s="2">
        <v>2220.65</v>
      </c>
      <c r="E6633" s="2">
        <v>0.03</v>
      </c>
      <c r="F6633" s="2">
        <f t="shared" si="312"/>
        <v>66.619500000000002</v>
      </c>
      <c r="G6633" s="2">
        <v>5</v>
      </c>
      <c r="H6633" s="3">
        <v>45059</v>
      </c>
      <c r="I6633" s="3">
        <v>45064</v>
      </c>
      <c r="J6633" s="2" t="s">
        <v>31</v>
      </c>
      <c r="K6633" s="2" t="s">
        <v>27</v>
      </c>
      <c r="L6633" s="2">
        <v>642.96</v>
      </c>
      <c r="M6633" s="2" t="s">
        <v>23</v>
      </c>
      <c r="N6633">
        <f t="shared" si="310"/>
        <v>2154.0305000000003</v>
      </c>
      <c r="O6633" s="4">
        <f t="shared" si="311"/>
        <v>1384955.4502800002</v>
      </c>
    </row>
    <row r="6634" spans="1:15" ht="14.25" customHeight="1" x14ac:dyDescent="0.25">
      <c r="A6634" s="2" t="s">
        <v>6664</v>
      </c>
      <c r="B6634" s="2" t="s">
        <v>19</v>
      </c>
      <c r="C6634" s="2" t="s">
        <v>14</v>
      </c>
      <c r="D6634" s="2">
        <v>3733.87</v>
      </c>
      <c r="E6634" s="2">
        <v>0.47</v>
      </c>
      <c r="F6634" s="2">
        <f t="shared" si="312"/>
        <v>1754.9188999999999</v>
      </c>
      <c r="G6634" s="2">
        <v>1</v>
      </c>
      <c r="H6634" s="3">
        <v>45442</v>
      </c>
      <c r="I6634" s="3">
        <v>45448</v>
      </c>
      <c r="J6634" s="2" t="s">
        <v>31</v>
      </c>
      <c r="K6634" s="2" t="s">
        <v>27</v>
      </c>
      <c r="L6634" s="2">
        <v>242.36</v>
      </c>
      <c r="M6634" s="2" t="s">
        <v>39</v>
      </c>
      <c r="N6634">
        <f t="shared" si="310"/>
        <v>1978.9511</v>
      </c>
      <c r="O6634" s="4">
        <f t="shared" si="311"/>
        <v>479618.58859600005</v>
      </c>
    </row>
    <row r="6635" spans="1:15" ht="14.25" customHeight="1" x14ac:dyDescent="0.25">
      <c r="A6635" s="2" t="s">
        <v>6665</v>
      </c>
      <c r="B6635" s="2" t="s">
        <v>25</v>
      </c>
      <c r="C6635" s="2" t="s">
        <v>26</v>
      </c>
      <c r="D6635" s="2">
        <v>4928.8900000000003</v>
      </c>
      <c r="E6635" s="2">
        <v>0.36</v>
      </c>
      <c r="F6635" s="2">
        <f t="shared" si="312"/>
        <v>1774.4004</v>
      </c>
      <c r="G6635" s="2">
        <v>5</v>
      </c>
      <c r="H6635" s="3">
        <v>45340</v>
      </c>
      <c r="I6635" s="3">
        <v>45345</v>
      </c>
      <c r="J6635" s="2" t="s">
        <v>21</v>
      </c>
      <c r="K6635" s="2" t="s">
        <v>27</v>
      </c>
      <c r="L6635" s="2">
        <v>815.98</v>
      </c>
      <c r="M6635" s="2" t="s">
        <v>34</v>
      </c>
      <c r="N6635">
        <f t="shared" si="310"/>
        <v>3154.4896000000003</v>
      </c>
      <c r="O6635" s="4">
        <f t="shared" si="311"/>
        <v>2574000.4238080005</v>
      </c>
    </row>
    <row r="6636" spans="1:15" ht="14.25" customHeight="1" x14ac:dyDescent="0.25">
      <c r="A6636" s="2" t="s">
        <v>6666</v>
      </c>
      <c r="B6636" s="2" t="s">
        <v>25</v>
      </c>
      <c r="C6636" s="2" t="s">
        <v>20</v>
      </c>
      <c r="D6636" s="2">
        <v>268.10000000000002</v>
      </c>
      <c r="E6636" s="2">
        <v>0.05</v>
      </c>
      <c r="F6636" s="2">
        <f t="shared" si="312"/>
        <v>13.405000000000001</v>
      </c>
      <c r="G6636" s="2">
        <v>1</v>
      </c>
      <c r="H6636" s="3">
        <v>45031</v>
      </c>
      <c r="I6636" s="3">
        <v>45036</v>
      </c>
      <c r="J6636" s="2" t="s">
        <v>21</v>
      </c>
      <c r="K6636" s="2" t="s">
        <v>16</v>
      </c>
      <c r="L6636" s="2">
        <v>78.33</v>
      </c>
      <c r="M6636" s="2" t="s">
        <v>39</v>
      </c>
      <c r="N6636">
        <f t="shared" si="310"/>
        <v>254.69500000000002</v>
      </c>
      <c r="O6636" s="4">
        <f t="shared" si="311"/>
        <v>19950.25935</v>
      </c>
    </row>
    <row r="6637" spans="1:15" ht="14.25" customHeight="1" x14ac:dyDescent="0.25">
      <c r="A6637" s="2" t="s">
        <v>6667</v>
      </c>
      <c r="B6637" s="2" t="s">
        <v>19</v>
      </c>
      <c r="C6637" s="2" t="s">
        <v>20</v>
      </c>
      <c r="D6637" s="2">
        <v>308.98</v>
      </c>
      <c r="E6637" s="2">
        <v>0.31</v>
      </c>
      <c r="F6637" s="2">
        <f t="shared" si="312"/>
        <v>95.783799999999999</v>
      </c>
      <c r="G6637" s="2">
        <v>9</v>
      </c>
      <c r="H6637" s="3">
        <v>45151</v>
      </c>
      <c r="I6637" s="3">
        <v>45153</v>
      </c>
      <c r="J6637" s="2" t="s">
        <v>31</v>
      </c>
      <c r="K6637" s="2" t="s">
        <v>22</v>
      </c>
      <c r="L6637" s="2">
        <v>35.72</v>
      </c>
      <c r="M6637" s="2" t="s">
        <v>17</v>
      </c>
      <c r="N6637">
        <f t="shared" si="310"/>
        <v>213.19620000000003</v>
      </c>
      <c r="O6637" s="4">
        <f t="shared" si="311"/>
        <v>7615.3682640000006</v>
      </c>
    </row>
    <row r="6638" spans="1:15" ht="14.25" customHeight="1" x14ac:dyDescent="0.25">
      <c r="A6638" s="2" t="s">
        <v>6668</v>
      </c>
      <c r="B6638" s="2" t="s">
        <v>13</v>
      </c>
      <c r="C6638" s="2" t="s">
        <v>20</v>
      </c>
      <c r="D6638" s="2">
        <v>2197.6</v>
      </c>
      <c r="E6638" s="2">
        <v>0.21</v>
      </c>
      <c r="F6638" s="2">
        <f t="shared" si="312"/>
        <v>461.49599999999998</v>
      </c>
      <c r="G6638" s="2">
        <v>2</v>
      </c>
      <c r="H6638" s="3">
        <v>45166</v>
      </c>
      <c r="I6638" s="3">
        <v>45170</v>
      </c>
      <c r="J6638" s="2" t="s">
        <v>15</v>
      </c>
      <c r="K6638" s="2" t="s">
        <v>22</v>
      </c>
      <c r="L6638" s="2">
        <v>127.96</v>
      </c>
      <c r="M6638" s="2" t="s">
        <v>48</v>
      </c>
      <c r="N6638">
        <f t="shared" si="310"/>
        <v>1736.1039999999998</v>
      </c>
      <c r="O6638" s="4">
        <f t="shared" si="311"/>
        <v>222151.86783999996</v>
      </c>
    </row>
    <row r="6639" spans="1:15" ht="14.25" customHeight="1" x14ac:dyDescent="0.25">
      <c r="A6639" s="2" t="s">
        <v>6669</v>
      </c>
      <c r="B6639" s="2" t="s">
        <v>19</v>
      </c>
      <c r="C6639" s="2" t="s">
        <v>33</v>
      </c>
      <c r="D6639" s="2">
        <v>3332.15</v>
      </c>
      <c r="E6639" s="2">
        <v>0.39</v>
      </c>
      <c r="F6639" s="2">
        <f t="shared" si="312"/>
        <v>1299.5385000000001</v>
      </c>
      <c r="G6639" s="2">
        <v>6</v>
      </c>
      <c r="H6639" s="3">
        <v>45044</v>
      </c>
      <c r="I6639" s="3">
        <v>45046</v>
      </c>
      <c r="J6639" s="2" t="s">
        <v>15</v>
      </c>
      <c r="K6639" s="2" t="s">
        <v>16</v>
      </c>
      <c r="L6639" s="2">
        <v>562.67999999999995</v>
      </c>
      <c r="M6639" s="2" t="s">
        <v>28</v>
      </c>
      <c r="N6639">
        <f t="shared" si="310"/>
        <v>2032.6115</v>
      </c>
      <c r="O6639" s="4">
        <f t="shared" si="311"/>
        <v>1143709.8388199999</v>
      </c>
    </row>
    <row r="6640" spans="1:15" ht="14.25" customHeight="1" x14ac:dyDescent="0.25">
      <c r="A6640" s="2" t="s">
        <v>6670</v>
      </c>
      <c r="B6640" s="2" t="s">
        <v>41</v>
      </c>
      <c r="C6640" s="2" t="s">
        <v>20</v>
      </c>
      <c r="D6640" s="2">
        <v>1993.19</v>
      </c>
      <c r="E6640" s="2">
        <v>0.14000000000000001</v>
      </c>
      <c r="F6640" s="2">
        <f t="shared" si="312"/>
        <v>279.04660000000001</v>
      </c>
      <c r="G6640" s="2">
        <v>9</v>
      </c>
      <c r="H6640" s="3">
        <v>45456</v>
      </c>
      <c r="I6640" s="3">
        <v>45461</v>
      </c>
      <c r="J6640" s="2" t="s">
        <v>21</v>
      </c>
      <c r="K6640" s="2" t="s">
        <v>22</v>
      </c>
      <c r="L6640" s="2">
        <v>483.83</v>
      </c>
      <c r="M6640" s="2" t="s">
        <v>17</v>
      </c>
      <c r="N6640">
        <f t="shared" si="310"/>
        <v>1714.1433999999999</v>
      </c>
      <c r="O6640" s="4">
        <f t="shared" si="311"/>
        <v>829354.00122199999</v>
      </c>
    </row>
    <row r="6641" spans="1:15" ht="14.25" customHeight="1" x14ac:dyDescent="0.25">
      <c r="A6641" s="2" t="s">
        <v>6671</v>
      </c>
      <c r="B6641" s="2" t="s">
        <v>25</v>
      </c>
      <c r="C6641" s="2" t="s">
        <v>36</v>
      </c>
      <c r="D6641" s="2">
        <v>4998.2299999999996</v>
      </c>
      <c r="E6641" s="2">
        <v>0.19</v>
      </c>
      <c r="F6641" s="2">
        <f t="shared" si="312"/>
        <v>949.66369999999995</v>
      </c>
      <c r="G6641" s="2">
        <v>3</v>
      </c>
      <c r="H6641" s="3">
        <v>45342</v>
      </c>
      <c r="I6641" s="3">
        <v>45345</v>
      </c>
      <c r="J6641" s="2" t="s">
        <v>31</v>
      </c>
      <c r="K6641" s="2" t="s">
        <v>22</v>
      </c>
      <c r="L6641" s="2">
        <v>501.19</v>
      </c>
      <c r="M6641" s="2" t="s">
        <v>39</v>
      </c>
      <c r="N6641">
        <f t="shared" si="310"/>
        <v>4048.5662999999995</v>
      </c>
      <c r="O6641" s="4">
        <f t="shared" si="311"/>
        <v>2029100.9438969998</v>
      </c>
    </row>
    <row r="6642" spans="1:15" ht="14.25" customHeight="1" x14ac:dyDescent="0.25">
      <c r="A6642" s="2" t="s">
        <v>6672</v>
      </c>
      <c r="B6642" s="2" t="s">
        <v>19</v>
      </c>
      <c r="C6642" s="2" t="s">
        <v>33</v>
      </c>
      <c r="D6642" s="2">
        <v>1057.26</v>
      </c>
      <c r="E6642" s="2">
        <v>0.08</v>
      </c>
      <c r="F6642" s="2">
        <f t="shared" si="312"/>
        <v>84.580799999999996</v>
      </c>
      <c r="G6642" s="2">
        <v>6</v>
      </c>
      <c r="H6642" s="3">
        <v>45343</v>
      </c>
      <c r="I6642" s="3">
        <v>45347</v>
      </c>
      <c r="J6642" s="2" t="s">
        <v>31</v>
      </c>
      <c r="K6642" s="2" t="s">
        <v>22</v>
      </c>
      <c r="L6642" s="2">
        <v>118.49</v>
      </c>
      <c r="M6642" s="2" t="s">
        <v>39</v>
      </c>
      <c r="N6642">
        <f t="shared" si="310"/>
        <v>972.67920000000004</v>
      </c>
      <c r="O6642" s="4">
        <f t="shared" si="311"/>
        <v>115252.75840799999</v>
      </c>
    </row>
    <row r="6643" spans="1:15" ht="14.25" customHeight="1" x14ac:dyDescent="0.25">
      <c r="A6643" s="2" t="s">
        <v>6673</v>
      </c>
      <c r="B6643" s="2" t="s">
        <v>13</v>
      </c>
      <c r="C6643" s="2" t="s">
        <v>33</v>
      </c>
      <c r="D6643" s="2">
        <v>138.83000000000001</v>
      </c>
      <c r="E6643" s="2">
        <v>0.13</v>
      </c>
      <c r="F6643" s="2">
        <f t="shared" si="312"/>
        <v>18.047900000000002</v>
      </c>
      <c r="G6643" s="2">
        <v>1</v>
      </c>
      <c r="H6643" s="3">
        <v>45564</v>
      </c>
      <c r="I6643" s="3">
        <v>45566</v>
      </c>
      <c r="J6643" s="2" t="s">
        <v>15</v>
      </c>
      <c r="K6643" s="2" t="s">
        <v>27</v>
      </c>
      <c r="L6643" s="2">
        <v>12.54</v>
      </c>
      <c r="M6643" s="2" t="s">
        <v>39</v>
      </c>
      <c r="N6643">
        <f t="shared" si="310"/>
        <v>120.78210000000001</v>
      </c>
      <c r="O6643" s="4">
        <f t="shared" si="311"/>
        <v>1514.607534</v>
      </c>
    </row>
    <row r="6644" spans="1:15" ht="14.25" customHeight="1" x14ac:dyDescent="0.25">
      <c r="A6644" s="2" t="s">
        <v>6674</v>
      </c>
      <c r="B6644" s="2" t="s">
        <v>19</v>
      </c>
      <c r="C6644" s="2" t="s">
        <v>33</v>
      </c>
      <c r="D6644" s="2">
        <v>1031.6300000000001</v>
      </c>
      <c r="E6644" s="2">
        <v>0.09</v>
      </c>
      <c r="F6644" s="2">
        <f t="shared" si="312"/>
        <v>92.846700000000013</v>
      </c>
      <c r="G6644" s="2">
        <v>7</v>
      </c>
      <c r="H6644" s="3">
        <v>45637</v>
      </c>
      <c r="I6644" s="3">
        <v>45644</v>
      </c>
      <c r="J6644" s="2" t="s">
        <v>21</v>
      </c>
      <c r="K6644" s="2" t="s">
        <v>27</v>
      </c>
      <c r="L6644" s="2">
        <v>144.22999999999999</v>
      </c>
      <c r="M6644" s="2" t="s">
        <v>34</v>
      </c>
      <c r="N6644">
        <f t="shared" si="310"/>
        <v>938.78330000000005</v>
      </c>
      <c r="O6644" s="4">
        <f t="shared" si="311"/>
        <v>135400.71535899999</v>
      </c>
    </row>
    <row r="6645" spans="1:15" ht="14.25" customHeight="1" x14ac:dyDescent="0.25">
      <c r="A6645" s="2" t="s">
        <v>6675</v>
      </c>
      <c r="B6645" s="2" t="s">
        <v>25</v>
      </c>
      <c r="C6645" s="2" t="s">
        <v>33</v>
      </c>
      <c r="D6645" s="2">
        <v>4445.53</v>
      </c>
      <c r="E6645" s="2">
        <v>0.01</v>
      </c>
      <c r="F6645" s="2">
        <f t="shared" si="312"/>
        <v>44.455300000000001</v>
      </c>
      <c r="G6645" s="2">
        <v>2</v>
      </c>
      <c r="H6645" s="3">
        <v>45542</v>
      </c>
      <c r="I6645" s="3">
        <v>45548</v>
      </c>
      <c r="J6645" s="2" t="s">
        <v>31</v>
      </c>
      <c r="K6645" s="2" t="s">
        <v>22</v>
      </c>
      <c r="L6645" s="2">
        <v>1205.46</v>
      </c>
      <c r="M6645" s="2" t="s">
        <v>48</v>
      </c>
      <c r="N6645">
        <f t="shared" si="310"/>
        <v>4401.0747000000001</v>
      </c>
      <c r="O6645" s="4">
        <f t="shared" si="311"/>
        <v>5305319.5078620007</v>
      </c>
    </row>
    <row r="6646" spans="1:15" ht="14.25" customHeight="1" x14ac:dyDescent="0.25">
      <c r="A6646" s="2" t="s">
        <v>6676</v>
      </c>
      <c r="B6646" s="2" t="s">
        <v>19</v>
      </c>
      <c r="C6646" s="2" t="s">
        <v>14</v>
      </c>
      <c r="D6646" s="2">
        <v>811.23</v>
      </c>
      <c r="E6646" s="2">
        <v>0.02</v>
      </c>
      <c r="F6646" s="2">
        <f t="shared" si="312"/>
        <v>16.224600000000002</v>
      </c>
      <c r="G6646" s="2">
        <v>5</v>
      </c>
      <c r="H6646" s="3">
        <v>45038</v>
      </c>
      <c r="I6646" s="3">
        <v>45044</v>
      </c>
      <c r="J6646" s="2" t="s">
        <v>21</v>
      </c>
      <c r="K6646" s="2" t="s">
        <v>27</v>
      </c>
      <c r="L6646" s="2">
        <v>81.739999999999995</v>
      </c>
      <c r="M6646" s="2" t="s">
        <v>28</v>
      </c>
      <c r="N6646">
        <f t="shared" si="310"/>
        <v>795.00540000000001</v>
      </c>
      <c r="O6646" s="4">
        <f t="shared" si="311"/>
        <v>64983.741395999998</v>
      </c>
    </row>
    <row r="6647" spans="1:15" ht="14.25" customHeight="1" x14ac:dyDescent="0.25">
      <c r="A6647" s="2" t="s">
        <v>6677</v>
      </c>
      <c r="B6647" s="2" t="s">
        <v>19</v>
      </c>
      <c r="C6647" s="2" t="s">
        <v>36</v>
      </c>
      <c r="D6647" s="2">
        <v>2446.98</v>
      </c>
      <c r="E6647" s="2">
        <v>0.42</v>
      </c>
      <c r="F6647" s="2">
        <f t="shared" si="312"/>
        <v>1027.7316000000001</v>
      </c>
      <c r="G6647" s="2">
        <v>5</v>
      </c>
      <c r="H6647" s="3">
        <v>44940</v>
      </c>
      <c r="I6647" s="3">
        <v>44941</v>
      </c>
      <c r="J6647" s="2" t="s">
        <v>21</v>
      </c>
      <c r="K6647" s="2" t="s">
        <v>16</v>
      </c>
      <c r="L6647" s="2">
        <v>282.89999999999998</v>
      </c>
      <c r="M6647" s="2" t="s">
        <v>48</v>
      </c>
      <c r="N6647">
        <f t="shared" si="310"/>
        <v>1419.2483999999999</v>
      </c>
      <c r="O6647" s="4">
        <f t="shared" si="311"/>
        <v>401505.37235999998</v>
      </c>
    </row>
    <row r="6648" spans="1:15" ht="14.25" customHeight="1" x14ac:dyDescent="0.25">
      <c r="A6648" s="2" t="s">
        <v>6678</v>
      </c>
      <c r="B6648" s="2" t="s">
        <v>25</v>
      </c>
      <c r="C6648" s="2" t="s">
        <v>26</v>
      </c>
      <c r="D6648" s="2">
        <v>2154.4499999999998</v>
      </c>
      <c r="E6648" s="2">
        <v>0.4</v>
      </c>
      <c r="F6648" s="2">
        <f t="shared" si="312"/>
        <v>861.78</v>
      </c>
      <c r="G6648" s="2">
        <v>1</v>
      </c>
      <c r="H6648" s="3">
        <v>45543</v>
      </c>
      <c r="I6648" s="3">
        <v>45547</v>
      </c>
      <c r="J6648" s="2" t="s">
        <v>31</v>
      </c>
      <c r="K6648" s="2" t="s">
        <v>27</v>
      </c>
      <c r="L6648" s="2">
        <v>584.29</v>
      </c>
      <c r="M6648" s="2" t="s">
        <v>39</v>
      </c>
      <c r="N6648">
        <f t="shared" si="310"/>
        <v>1292.6699999999998</v>
      </c>
      <c r="O6648" s="4">
        <f t="shared" si="311"/>
        <v>755294.15429999982</v>
      </c>
    </row>
    <row r="6649" spans="1:15" ht="14.25" customHeight="1" x14ac:dyDescent="0.25">
      <c r="A6649" s="2" t="s">
        <v>6679</v>
      </c>
      <c r="B6649" s="2" t="s">
        <v>41</v>
      </c>
      <c r="C6649" s="2" t="s">
        <v>20</v>
      </c>
      <c r="D6649" s="2">
        <v>3362.05</v>
      </c>
      <c r="E6649" s="2">
        <v>7.0000000000000007E-2</v>
      </c>
      <c r="F6649" s="2">
        <f t="shared" si="312"/>
        <v>235.34350000000003</v>
      </c>
      <c r="G6649" s="2">
        <v>7</v>
      </c>
      <c r="H6649" s="3">
        <v>45426</v>
      </c>
      <c r="I6649" s="3">
        <v>45429</v>
      </c>
      <c r="J6649" s="2" t="s">
        <v>31</v>
      </c>
      <c r="K6649" s="2" t="s">
        <v>27</v>
      </c>
      <c r="L6649" s="2">
        <v>948.85</v>
      </c>
      <c r="M6649" s="2" t="s">
        <v>34</v>
      </c>
      <c r="N6649">
        <f t="shared" si="310"/>
        <v>3126.7065000000002</v>
      </c>
      <c r="O6649" s="4">
        <f t="shared" si="311"/>
        <v>2966775.4625250003</v>
      </c>
    </row>
    <row r="6650" spans="1:15" ht="14.25" customHeight="1" x14ac:dyDescent="0.25">
      <c r="A6650" s="2" t="s">
        <v>6680</v>
      </c>
      <c r="B6650" s="2" t="s">
        <v>41</v>
      </c>
      <c r="C6650" s="2" t="s">
        <v>33</v>
      </c>
      <c r="D6650" s="2">
        <v>367.52</v>
      </c>
      <c r="E6650" s="2">
        <v>0.33</v>
      </c>
      <c r="F6650" s="2">
        <f t="shared" si="312"/>
        <v>121.2816</v>
      </c>
      <c r="G6650" s="2">
        <v>4</v>
      </c>
      <c r="H6650" s="3">
        <v>45155</v>
      </c>
      <c r="I6650" s="3">
        <v>45158</v>
      </c>
      <c r="J6650" s="2" t="s">
        <v>21</v>
      </c>
      <c r="K6650" s="2" t="s">
        <v>27</v>
      </c>
      <c r="L6650" s="2">
        <v>23.29</v>
      </c>
      <c r="M6650" s="2" t="s">
        <v>48</v>
      </c>
      <c r="N6650">
        <f t="shared" si="310"/>
        <v>246.23839999999998</v>
      </c>
      <c r="O6650" s="4">
        <f t="shared" si="311"/>
        <v>5734.892335999999</v>
      </c>
    </row>
    <row r="6651" spans="1:15" ht="14.25" customHeight="1" x14ac:dyDescent="0.25">
      <c r="A6651" s="2" t="s">
        <v>6681</v>
      </c>
      <c r="B6651" s="2" t="s">
        <v>25</v>
      </c>
      <c r="C6651" s="2" t="s">
        <v>26</v>
      </c>
      <c r="D6651" s="2">
        <v>3327.88</v>
      </c>
      <c r="E6651" s="2">
        <v>0.37</v>
      </c>
      <c r="F6651" s="2">
        <f t="shared" si="312"/>
        <v>1231.3156000000001</v>
      </c>
      <c r="G6651" s="2">
        <v>4</v>
      </c>
      <c r="H6651" s="3">
        <v>45612</v>
      </c>
      <c r="I6651" s="3">
        <v>45617</v>
      </c>
      <c r="J6651" s="2" t="s">
        <v>21</v>
      </c>
      <c r="K6651" s="2" t="s">
        <v>27</v>
      </c>
      <c r="L6651" s="2">
        <v>616.32000000000005</v>
      </c>
      <c r="M6651" s="2" t="s">
        <v>34</v>
      </c>
      <c r="N6651">
        <f t="shared" si="310"/>
        <v>2096.5644000000002</v>
      </c>
      <c r="O6651" s="4">
        <f t="shared" si="311"/>
        <v>1292154.5710080003</v>
      </c>
    </row>
    <row r="6652" spans="1:15" ht="14.25" customHeight="1" x14ac:dyDescent="0.25">
      <c r="A6652" s="2" t="s">
        <v>6682</v>
      </c>
      <c r="B6652" s="2" t="s">
        <v>19</v>
      </c>
      <c r="C6652" s="2" t="s">
        <v>14</v>
      </c>
      <c r="D6652" s="2">
        <v>1838.28</v>
      </c>
      <c r="E6652" s="2">
        <v>0.03</v>
      </c>
      <c r="F6652" s="2">
        <f t="shared" si="312"/>
        <v>55.148399999999995</v>
      </c>
      <c r="G6652" s="2">
        <v>7</v>
      </c>
      <c r="H6652" s="3">
        <v>45329</v>
      </c>
      <c r="I6652" s="3">
        <v>45334</v>
      </c>
      <c r="J6652" s="2" t="s">
        <v>31</v>
      </c>
      <c r="K6652" s="2" t="s">
        <v>27</v>
      </c>
      <c r="L6652" s="2">
        <v>228.16</v>
      </c>
      <c r="M6652" s="2" t="s">
        <v>34</v>
      </c>
      <c r="N6652">
        <f t="shared" si="310"/>
        <v>1783.1315999999999</v>
      </c>
      <c r="O6652" s="4">
        <f t="shared" si="311"/>
        <v>406839.30585599999</v>
      </c>
    </row>
    <row r="6653" spans="1:15" ht="14.25" customHeight="1" x14ac:dyDescent="0.25">
      <c r="A6653" s="2" t="s">
        <v>6683</v>
      </c>
      <c r="B6653" s="2" t="s">
        <v>25</v>
      </c>
      <c r="C6653" s="2" t="s">
        <v>26</v>
      </c>
      <c r="D6653" s="2">
        <v>4637.59</v>
      </c>
      <c r="E6653" s="2">
        <v>0.04</v>
      </c>
      <c r="F6653" s="2">
        <f t="shared" si="312"/>
        <v>185.50360000000001</v>
      </c>
      <c r="G6653" s="2">
        <v>1</v>
      </c>
      <c r="H6653" s="3">
        <v>45033</v>
      </c>
      <c r="I6653" s="3">
        <v>45034</v>
      </c>
      <c r="J6653" s="2" t="s">
        <v>15</v>
      </c>
      <c r="K6653" s="2" t="s">
        <v>27</v>
      </c>
      <c r="L6653" s="2">
        <v>427.71</v>
      </c>
      <c r="M6653" s="2" t="s">
        <v>17</v>
      </c>
      <c r="N6653">
        <f t="shared" si="310"/>
        <v>4452.0864000000001</v>
      </c>
      <c r="O6653" s="4">
        <f t="shared" si="311"/>
        <v>1904201.874144</v>
      </c>
    </row>
    <row r="6654" spans="1:15" ht="14.25" customHeight="1" x14ac:dyDescent="0.25">
      <c r="A6654" s="2" t="s">
        <v>6684</v>
      </c>
      <c r="B6654" s="2" t="s">
        <v>41</v>
      </c>
      <c r="C6654" s="2" t="s">
        <v>33</v>
      </c>
      <c r="D6654" s="2">
        <v>4259.55</v>
      </c>
      <c r="E6654" s="2">
        <v>0.28000000000000003</v>
      </c>
      <c r="F6654" s="2">
        <f t="shared" si="312"/>
        <v>1192.6740000000002</v>
      </c>
      <c r="G6654" s="2">
        <v>6</v>
      </c>
      <c r="H6654" s="3">
        <v>45165</v>
      </c>
      <c r="I6654" s="3">
        <v>45171</v>
      </c>
      <c r="J6654" s="2" t="s">
        <v>21</v>
      </c>
      <c r="K6654" s="2" t="s">
        <v>22</v>
      </c>
      <c r="L6654" s="2">
        <v>764.75</v>
      </c>
      <c r="M6654" s="2" t="s">
        <v>34</v>
      </c>
      <c r="N6654">
        <f t="shared" si="310"/>
        <v>3066.8760000000002</v>
      </c>
      <c r="O6654" s="4">
        <f t="shared" si="311"/>
        <v>2345393.4210000001</v>
      </c>
    </row>
    <row r="6655" spans="1:15" ht="14.25" customHeight="1" x14ac:dyDescent="0.25">
      <c r="A6655" s="2" t="s">
        <v>6685</v>
      </c>
      <c r="B6655" s="2" t="s">
        <v>13</v>
      </c>
      <c r="C6655" s="2" t="s">
        <v>36</v>
      </c>
      <c r="D6655" s="2">
        <v>2057.58</v>
      </c>
      <c r="E6655" s="2">
        <v>0.19</v>
      </c>
      <c r="F6655" s="2">
        <f t="shared" si="312"/>
        <v>390.9402</v>
      </c>
      <c r="G6655" s="2">
        <v>1</v>
      </c>
      <c r="H6655" s="3">
        <v>44929</v>
      </c>
      <c r="I6655" s="3">
        <v>44932</v>
      </c>
      <c r="J6655" s="2" t="s">
        <v>15</v>
      </c>
      <c r="K6655" s="2" t="s">
        <v>22</v>
      </c>
      <c r="L6655" s="2">
        <v>503.56</v>
      </c>
      <c r="M6655" s="2" t="s">
        <v>28</v>
      </c>
      <c r="N6655">
        <f t="shared" si="310"/>
        <v>1666.6397999999999</v>
      </c>
      <c r="O6655" s="4">
        <f t="shared" si="311"/>
        <v>839253.13768799999</v>
      </c>
    </row>
    <row r="6656" spans="1:15" ht="14.25" customHeight="1" x14ac:dyDescent="0.25">
      <c r="A6656" s="2" t="s">
        <v>6686</v>
      </c>
      <c r="B6656" s="2" t="s">
        <v>19</v>
      </c>
      <c r="C6656" s="2" t="s">
        <v>26</v>
      </c>
      <c r="D6656" s="2">
        <v>4965.17</v>
      </c>
      <c r="E6656" s="2">
        <v>0.35</v>
      </c>
      <c r="F6656" s="2">
        <f t="shared" si="312"/>
        <v>1737.8094999999998</v>
      </c>
      <c r="G6656" s="2">
        <v>6</v>
      </c>
      <c r="H6656" s="3">
        <v>45573</v>
      </c>
      <c r="I6656" s="3">
        <v>45578</v>
      </c>
      <c r="J6656" s="2" t="s">
        <v>21</v>
      </c>
      <c r="K6656" s="2" t="s">
        <v>27</v>
      </c>
      <c r="L6656" s="2">
        <v>461.27</v>
      </c>
      <c r="M6656" s="2" t="s">
        <v>39</v>
      </c>
      <c r="N6656">
        <f t="shared" si="310"/>
        <v>3227.3605000000002</v>
      </c>
      <c r="O6656" s="4">
        <f t="shared" si="311"/>
        <v>1488684.5778350001</v>
      </c>
    </row>
    <row r="6657" spans="1:15" ht="14.25" customHeight="1" x14ac:dyDescent="0.25">
      <c r="A6657" s="2" t="s">
        <v>6687</v>
      </c>
      <c r="B6657" s="2" t="s">
        <v>41</v>
      </c>
      <c r="C6657" s="2" t="s">
        <v>33</v>
      </c>
      <c r="D6657" s="2">
        <v>354.52</v>
      </c>
      <c r="E6657" s="2">
        <v>0.28000000000000003</v>
      </c>
      <c r="F6657" s="2">
        <f t="shared" si="312"/>
        <v>99.265600000000006</v>
      </c>
      <c r="G6657" s="2">
        <v>2</v>
      </c>
      <c r="H6657" s="3">
        <v>45253</v>
      </c>
      <c r="I6657" s="3">
        <v>45255</v>
      </c>
      <c r="J6657" s="2" t="s">
        <v>21</v>
      </c>
      <c r="K6657" s="2" t="s">
        <v>27</v>
      </c>
      <c r="L6657" s="2">
        <v>46.35</v>
      </c>
      <c r="M6657" s="2" t="s">
        <v>39</v>
      </c>
      <c r="N6657">
        <f t="shared" si="310"/>
        <v>255.25439999999998</v>
      </c>
      <c r="O6657" s="4">
        <f t="shared" si="311"/>
        <v>11831.041439999999</v>
      </c>
    </row>
    <row r="6658" spans="1:15" ht="14.25" customHeight="1" x14ac:dyDescent="0.25">
      <c r="A6658" s="2" t="s">
        <v>6688</v>
      </c>
      <c r="B6658" s="2" t="s">
        <v>19</v>
      </c>
      <c r="C6658" s="2" t="s">
        <v>33</v>
      </c>
      <c r="D6658" s="2">
        <v>3964.3</v>
      </c>
      <c r="E6658" s="2">
        <v>0.02</v>
      </c>
      <c r="F6658" s="2">
        <f t="shared" si="312"/>
        <v>79.286000000000001</v>
      </c>
      <c r="G6658" s="2">
        <v>1</v>
      </c>
      <c r="H6658" s="3">
        <v>45490</v>
      </c>
      <c r="I6658" s="3">
        <v>45496</v>
      </c>
      <c r="J6658" s="2" t="s">
        <v>21</v>
      </c>
      <c r="K6658" s="2" t="s">
        <v>27</v>
      </c>
      <c r="L6658" s="2">
        <v>761.98</v>
      </c>
      <c r="M6658" s="2" t="s">
        <v>48</v>
      </c>
      <c r="N6658">
        <f t="shared" si="310"/>
        <v>3885.0140000000001</v>
      </c>
      <c r="O6658" s="4">
        <f t="shared" si="311"/>
        <v>2960302.9677200001</v>
      </c>
    </row>
    <row r="6659" spans="1:15" ht="14.25" customHeight="1" x14ac:dyDescent="0.25">
      <c r="A6659" s="2" t="s">
        <v>6689</v>
      </c>
      <c r="B6659" s="2" t="s">
        <v>25</v>
      </c>
      <c r="C6659" s="2" t="s">
        <v>20</v>
      </c>
      <c r="D6659" s="2">
        <v>2225.8000000000002</v>
      </c>
      <c r="E6659" s="2">
        <v>0.34</v>
      </c>
      <c r="F6659" s="2">
        <f t="shared" si="312"/>
        <v>756.77200000000016</v>
      </c>
      <c r="G6659" s="2">
        <v>8</v>
      </c>
      <c r="H6659" s="3">
        <v>45364</v>
      </c>
      <c r="I6659" s="3">
        <v>45369</v>
      </c>
      <c r="J6659" s="2" t="s">
        <v>31</v>
      </c>
      <c r="K6659" s="2" t="s">
        <v>16</v>
      </c>
      <c r="L6659" s="2">
        <v>607.72</v>
      </c>
      <c r="M6659" s="2" t="s">
        <v>34</v>
      </c>
      <c r="N6659">
        <f t="shared" si="310"/>
        <v>1469.028</v>
      </c>
      <c r="O6659" s="4">
        <f t="shared" si="311"/>
        <v>892757.69616000005</v>
      </c>
    </row>
    <row r="6660" spans="1:15" ht="14.25" customHeight="1" x14ac:dyDescent="0.25">
      <c r="A6660" s="2" t="s">
        <v>6690</v>
      </c>
      <c r="B6660" s="2" t="s">
        <v>13</v>
      </c>
      <c r="C6660" s="2" t="s">
        <v>20</v>
      </c>
      <c r="D6660" s="2">
        <v>2223.1999999999998</v>
      </c>
      <c r="E6660" s="2">
        <v>0.1</v>
      </c>
      <c r="F6660" s="2">
        <f t="shared" si="312"/>
        <v>222.32</v>
      </c>
      <c r="G6660" s="2">
        <v>7</v>
      </c>
      <c r="H6660" s="3">
        <v>44964</v>
      </c>
      <c r="I6660" s="3">
        <v>44971</v>
      </c>
      <c r="J6660" s="2" t="s">
        <v>31</v>
      </c>
      <c r="K6660" s="2" t="s">
        <v>27</v>
      </c>
      <c r="L6660" s="2">
        <v>606.28</v>
      </c>
      <c r="M6660" s="2" t="s">
        <v>39</v>
      </c>
      <c r="N6660">
        <f t="shared" ref="N6660:N6723" si="313">D6660-F6660</f>
        <v>2000.8799999999999</v>
      </c>
      <c r="O6660" s="4">
        <f t="shared" ref="O6660:O6723" si="314">N6660*L6660</f>
        <v>1213093.5263999999</v>
      </c>
    </row>
    <row r="6661" spans="1:15" ht="14.25" customHeight="1" x14ac:dyDescent="0.25">
      <c r="A6661" s="2" t="s">
        <v>6691</v>
      </c>
      <c r="B6661" s="2" t="s">
        <v>25</v>
      </c>
      <c r="C6661" s="2" t="s">
        <v>36</v>
      </c>
      <c r="D6661" s="2">
        <v>933.66</v>
      </c>
      <c r="E6661" s="2">
        <v>0.16</v>
      </c>
      <c r="F6661" s="2">
        <f t="shared" si="312"/>
        <v>149.38560000000001</v>
      </c>
      <c r="G6661" s="2">
        <v>2</v>
      </c>
      <c r="H6661" s="3">
        <v>45501</v>
      </c>
      <c r="I6661" s="3">
        <v>45502</v>
      </c>
      <c r="J6661" s="2" t="s">
        <v>31</v>
      </c>
      <c r="K6661" s="2" t="s">
        <v>16</v>
      </c>
      <c r="L6661" s="2">
        <v>200.61</v>
      </c>
      <c r="M6661" s="2" t="s">
        <v>48</v>
      </c>
      <c r="N6661">
        <f t="shared" si="313"/>
        <v>784.27440000000001</v>
      </c>
      <c r="O6661" s="4">
        <f t="shared" si="314"/>
        <v>157333.28738400002</v>
      </c>
    </row>
    <row r="6662" spans="1:15" ht="14.25" customHeight="1" x14ac:dyDescent="0.25">
      <c r="A6662" s="2" t="s">
        <v>6692</v>
      </c>
      <c r="B6662" s="2" t="s">
        <v>13</v>
      </c>
      <c r="C6662" s="2" t="s">
        <v>20</v>
      </c>
      <c r="D6662" s="2">
        <v>2622.91</v>
      </c>
      <c r="E6662" s="2">
        <v>0.37</v>
      </c>
      <c r="F6662" s="2">
        <f t="shared" si="312"/>
        <v>970.47669999999994</v>
      </c>
      <c r="G6662" s="2">
        <v>2</v>
      </c>
      <c r="H6662" s="3">
        <v>45302</v>
      </c>
      <c r="I6662" s="3">
        <v>45303</v>
      </c>
      <c r="J6662" s="2" t="s">
        <v>15</v>
      </c>
      <c r="K6662" s="2" t="s">
        <v>27</v>
      </c>
      <c r="L6662" s="2">
        <v>613.96</v>
      </c>
      <c r="M6662" s="2" t="s">
        <v>39</v>
      </c>
      <c r="N6662">
        <f t="shared" si="313"/>
        <v>1652.4332999999999</v>
      </c>
      <c r="O6662" s="4">
        <f t="shared" si="314"/>
        <v>1014527.9488680001</v>
      </c>
    </row>
    <row r="6663" spans="1:15" ht="14.25" customHeight="1" x14ac:dyDescent="0.25">
      <c r="A6663" s="2" t="s">
        <v>6693</v>
      </c>
      <c r="B6663" s="2" t="s">
        <v>19</v>
      </c>
      <c r="C6663" s="2" t="s">
        <v>36</v>
      </c>
      <c r="D6663" s="2">
        <v>515.12</v>
      </c>
      <c r="E6663" s="2">
        <v>0.39</v>
      </c>
      <c r="F6663" s="2">
        <f t="shared" si="312"/>
        <v>200.89680000000001</v>
      </c>
      <c r="G6663" s="2">
        <v>5</v>
      </c>
      <c r="H6663" s="3">
        <v>44932</v>
      </c>
      <c r="I6663" s="3">
        <v>44934</v>
      </c>
      <c r="J6663" s="2" t="s">
        <v>15</v>
      </c>
      <c r="K6663" s="2" t="s">
        <v>27</v>
      </c>
      <c r="L6663" s="2">
        <v>39.83</v>
      </c>
      <c r="M6663" s="2" t="s">
        <v>34</v>
      </c>
      <c r="N6663">
        <f t="shared" si="313"/>
        <v>314.22320000000002</v>
      </c>
      <c r="O6663" s="4">
        <f t="shared" si="314"/>
        <v>12515.510056000001</v>
      </c>
    </row>
    <row r="6664" spans="1:15" ht="14.25" customHeight="1" x14ac:dyDescent="0.25">
      <c r="A6664" s="2" t="s">
        <v>6694</v>
      </c>
      <c r="B6664" s="2" t="s">
        <v>19</v>
      </c>
      <c r="C6664" s="2" t="s">
        <v>14</v>
      </c>
      <c r="D6664" s="2">
        <v>3121.23</v>
      </c>
      <c r="E6664" s="2">
        <v>0.17</v>
      </c>
      <c r="F6664" s="2">
        <f t="shared" si="312"/>
        <v>530.60910000000001</v>
      </c>
      <c r="G6664" s="2">
        <v>4</v>
      </c>
      <c r="H6664" s="3">
        <v>45640</v>
      </c>
      <c r="I6664" s="3">
        <v>45644</v>
      </c>
      <c r="J6664" s="2" t="s">
        <v>15</v>
      </c>
      <c r="K6664" s="2" t="s">
        <v>22</v>
      </c>
      <c r="L6664" s="2">
        <v>684.74</v>
      </c>
      <c r="M6664" s="2" t="s">
        <v>17</v>
      </c>
      <c r="N6664">
        <f t="shared" si="313"/>
        <v>2590.6208999999999</v>
      </c>
      <c r="O6664" s="4">
        <f t="shared" si="314"/>
        <v>1773901.7550659999</v>
      </c>
    </row>
    <row r="6665" spans="1:15" ht="14.25" customHeight="1" x14ac:dyDescent="0.25">
      <c r="A6665" s="2" t="s">
        <v>6695</v>
      </c>
      <c r="B6665" s="2" t="s">
        <v>25</v>
      </c>
      <c r="C6665" s="2" t="s">
        <v>14</v>
      </c>
      <c r="D6665" s="2">
        <v>1283.79</v>
      </c>
      <c r="E6665" s="2">
        <v>0.04</v>
      </c>
      <c r="F6665" s="2">
        <f t="shared" si="312"/>
        <v>51.351599999999998</v>
      </c>
      <c r="G6665" s="2">
        <v>4</v>
      </c>
      <c r="H6665" s="3">
        <v>45566</v>
      </c>
      <c r="I6665" s="3">
        <v>45573</v>
      </c>
      <c r="J6665" s="2" t="s">
        <v>31</v>
      </c>
      <c r="K6665" s="2" t="s">
        <v>16</v>
      </c>
      <c r="L6665" s="2">
        <v>171.8</v>
      </c>
      <c r="M6665" s="2" t="s">
        <v>39</v>
      </c>
      <c r="N6665">
        <f t="shared" si="313"/>
        <v>1232.4384</v>
      </c>
      <c r="O6665" s="4">
        <f t="shared" si="314"/>
        <v>211732.91712000003</v>
      </c>
    </row>
    <row r="6666" spans="1:15" ht="14.25" customHeight="1" x14ac:dyDescent="0.25">
      <c r="A6666" s="2" t="s">
        <v>6696</v>
      </c>
      <c r="B6666" s="2" t="s">
        <v>13</v>
      </c>
      <c r="C6666" s="2" t="s">
        <v>20</v>
      </c>
      <c r="D6666" s="2">
        <v>3651.8</v>
      </c>
      <c r="E6666" s="2">
        <v>0.38</v>
      </c>
      <c r="F6666" s="2">
        <f t="shared" si="312"/>
        <v>1387.6840000000002</v>
      </c>
      <c r="G6666" s="2">
        <v>9</v>
      </c>
      <c r="H6666" s="3">
        <v>45234</v>
      </c>
      <c r="I6666" s="3">
        <v>45237</v>
      </c>
      <c r="J6666" s="2" t="s">
        <v>21</v>
      </c>
      <c r="K6666" s="2" t="s">
        <v>27</v>
      </c>
      <c r="L6666" s="2">
        <v>833.88</v>
      </c>
      <c r="M6666" s="2" t="s">
        <v>17</v>
      </c>
      <c r="N6666">
        <f t="shared" si="313"/>
        <v>2264.116</v>
      </c>
      <c r="O6666" s="4">
        <f t="shared" si="314"/>
        <v>1888001.05008</v>
      </c>
    </row>
    <row r="6667" spans="1:15" ht="14.25" customHeight="1" x14ac:dyDescent="0.25">
      <c r="A6667" s="2" t="s">
        <v>6697</v>
      </c>
      <c r="B6667" s="2" t="s">
        <v>13</v>
      </c>
      <c r="C6667" s="2" t="s">
        <v>14</v>
      </c>
      <c r="D6667" s="2">
        <v>3076.07</v>
      </c>
      <c r="E6667" s="2">
        <v>0.44</v>
      </c>
      <c r="F6667" s="2">
        <f t="shared" si="312"/>
        <v>1353.4708000000001</v>
      </c>
      <c r="G6667" s="2">
        <v>1</v>
      </c>
      <c r="H6667" s="3">
        <v>45560</v>
      </c>
      <c r="I6667" s="3">
        <v>45561</v>
      </c>
      <c r="J6667" s="2" t="s">
        <v>21</v>
      </c>
      <c r="K6667" s="2" t="s">
        <v>27</v>
      </c>
      <c r="L6667" s="2">
        <v>252.25</v>
      </c>
      <c r="M6667" s="2" t="s">
        <v>28</v>
      </c>
      <c r="N6667">
        <f t="shared" si="313"/>
        <v>1722.5992000000001</v>
      </c>
      <c r="O6667" s="4">
        <f t="shared" si="314"/>
        <v>434525.64820000005</v>
      </c>
    </row>
    <row r="6668" spans="1:15" ht="14.25" customHeight="1" x14ac:dyDescent="0.25">
      <c r="A6668" s="2" t="s">
        <v>6698</v>
      </c>
      <c r="B6668" s="2" t="s">
        <v>19</v>
      </c>
      <c r="C6668" s="2" t="s">
        <v>26</v>
      </c>
      <c r="D6668" s="2">
        <v>3757.38</v>
      </c>
      <c r="E6668" s="2">
        <v>0.48</v>
      </c>
      <c r="F6668" s="2">
        <f t="shared" si="312"/>
        <v>1803.5424</v>
      </c>
      <c r="G6668" s="2">
        <v>9</v>
      </c>
      <c r="H6668" s="3">
        <v>45048</v>
      </c>
      <c r="I6668" s="3">
        <v>45051</v>
      </c>
      <c r="J6668" s="2" t="s">
        <v>15</v>
      </c>
      <c r="K6668" s="2" t="s">
        <v>22</v>
      </c>
      <c r="L6668" s="2">
        <v>735.66</v>
      </c>
      <c r="M6668" s="2" t="s">
        <v>28</v>
      </c>
      <c r="N6668">
        <f t="shared" si="313"/>
        <v>1953.8376000000001</v>
      </c>
      <c r="O6668" s="4">
        <f t="shared" si="314"/>
        <v>1437360.168816</v>
      </c>
    </row>
    <row r="6669" spans="1:15" ht="14.25" customHeight="1" x14ac:dyDescent="0.25">
      <c r="A6669" s="2" t="s">
        <v>6699</v>
      </c>
      <c r="B6669" s="2" t="s">
        <v>25</v>
      </c>
      <c r="C6669" s="2" t="s">
        <v>26</v>
      </c>
      <c r="D6669" s="2">
        <v>3773.74</v>
      </c>
      <c r="E6669" s="2">
        <v>0.16</v>
      </c>
      <c r="F6669" s="2">
        <f t="shared" si="312"/>
        <v>603.79840000000002</v>
      </c>
      <c r="G6669" s="2">
        <v>3</v>
      </c>
      <c r="H6669" s="3">
        <v>45098</v>
      </c>
      <c r="I6669" s="3">
        <v>45100</v>
      </c>
      <c r="J6669" s="2" t="s">
        <v>31</v>
      </c>
      <c r="K6669" s="2" t="s">
        <v>22</v>
      </c>
      <c r="L6669" s="2">
        <v>527.46</v>
      </c>
      <c r="M6669" s="2" t="s">
        <v>28</v>
      </c>
      <c r="N6669">
        <f t="shared" si="313"/>
        <v>3169.9415999999997</v>
      </c>
      <c r="O6669" s="4">
        <f t="shared" si="314"/>
        <v>1672017.3963359999</v>
      </c>
    </row>
    <row r="6670" spans="1:15" ht="14.25" customHeight="1" x14ac:dyDescent="0.25">
      <c r="A6670" s="2" t="s">
        <v>6700</v>
      </c>
      <c r="B6670" s="2" t="s">
        <v>13</v>
      </c>
      <c r="C6670" s="2" t="s">
        <v>26</v>
      </c>
      <c r="D6670" s="2">
        <v>1063.8699999999999</v>
      </c>
      <c r="E6670" s="2">
        <v>0.06</v>
      </c>
      <c r="F6670" s="2">
        <f t="shared" si="312"/>
        <v>63.832199999999993</v>
      </c>
      <c r="G6670" s="2">
        <v>8</v>
      </c>
      <c r="H6670" s="3">
        <v>45346</v>
      </c>
      <c r="I6670" s="3">
        <v>45348</v>
      </c>
      <c r="J6670" s="2" t="s">
        <v>31</v>
      </c>
      <c r="K6670" s="2" t="s">
        <v>27</v>
      </c>
      <c r="L6670" s="2">
        <v>166.93</v>
      </c>
      <c r="M6670" s="2" t="s">
        <v>48</v>
      </c>
      <c r="N6670">
        <f t="shared" si="313"/>
        <v>1000.0377999999999</v>
      </c>
      <c r="O6670" s="4">
        <f t="shared" si="314"/>
        <v>166936.309954</v>
      </c>
    </row>
    <row r="6671" spans="1:15" ht="14.25" customHeight="1" x14ac:dyDescent="0.25">
      <c r="A6671" s="2" t="s">
        <v>6701</v>
      </c>
      <c r="B6671" s="2" t="s">
        <v>19</v>
      </c>
      <c r="C6671" s="2" t="s">
        <v>14</v>
      </c>
      <c r="D6671" s="2">
        <v>103.31</v>
      </c>
      <c r="E6671" s="2">
        <v>0.47</v>
      </c>
      <c r="F6671" s="2">
        <f t="shared" si="312"/>
        <v>48.555700000000002</v>
      </c>
      <c r="G6671" s="2">
        <v>5</v>
      </c>
      <c r="H6671" s="3">
        <v>45246</v>
      </c>
      <c r="I6671" s="3">
        <v>45250</v>
      </c>
      <c r="J6671" s="2" t="s">
        <v>21</v>
      </c>
      <c r="K6671" s="2" t="s">
        <v>16</v>
      </c>
      <c r="L6671" s="2">
        <v>7.97</v>
      </c>
      <c r="M6671" s="2" t="s">
        <v>28</v>
      </c>
      <c r="N6671">
        <f t="shared" si="313"/>
        <v>54.754300000000001</v>
      </c>
      <c r="O6671" s="4">
        <f t="shared" si="314"/>
        <v>436.39177100000001</v>
      </c>
    </row>
    <row r="6672" spans="1:15" ht="14.25" customHeight="1" x14ac:dyDescent="0.25">
      <c r="A6672" s="2" t="s">
        <v>6702</v>
      </c>
      <c r="B6672" s="2" t="s">
        <v>41</v>
      </c>
      <c r="C6672" s="2" t="s">
        <v>26</v>
      </c>
      <c r="D6672" s="2">
        <v>1892.23</v>
      </c>
      <c r="E6672" s="2">
        <v>0.2</v>
      </c>
      <c r="F6672" s="2">
        <f t="shared" si="312"/>
        <v>378.44600000000003</v>
      </c>
      <c r="G6672" s="2">
        <v>3</v>
      </c>
      <c r="H6672" s="3">
        <v>45173</v>
      </c>
      <c r="I6672" s="3">
        <v>45179</v>
      </c>
      <c r="J6672" s="2" t="s">
        <v>31</v>
      </c>
      <c r="K6672" s="2" t="s">
        <v>22</v>
      </c>
      <c r="L6672" s="2">
        <v>420.98</v>
      </c>
      <c r="M6672" s="2" t="s">
        <v>34</v>
      </c>
      <c r="N6672">
        <f t="shared" si="313"/>
        <v>1513.7840000000001</v>
      </c>
      <c r="O6672" s="4">
        <f t="shared" si="314"/>
        <v>637272.78832000005</v>
      </c>
    </row>
    <row r="6673" spans="1:15" ht="14.25" customHeight="1" x14ac:dyDescent="0.25">
      <c r="A6673" s="2" t="s">
        <v>6703</v>
      </c>
      <c r="B6673" s="2" t="s">
        <v>25</v>
      </c>
      <c r="C6673" s="2" t="s">
        <v>36</v>
      </c>
      <c r="D6673" s="2">
        <v>4603.4399999999996</v>
      </c>
      <c r="E6673" s="2">
        <v>0.05</v>
      </c>
      <c r="F6673" s="2">
        <f t="shared" si="312"/>
        <v>230.172</v>
      </c>
      <c r="G6673" s="2">
        <v>9</v>
      </c>
      <c r="H6673" s="3">
        <v>45547</v>
      </c>
      <c r="I6673" s="3">
        <v>45548</v>
      </c>
      <c r="J6673" s="2" t="s">
        <v>15</v>
      </c>
      <c r="K6673" s="2" t="s">
        <v>27</v>
      </c>
      <c r="L6673" s="2">
        <v>1088.07</v>
      </c>
      <c r="M6673" s="2" t="s">
        <v>48</v>
      </c>
      <c r="N6673">
        <f t="shared" si="313"/>
        <v>4373.268</v>
      </c>
      <c r="O6673" s="4">
        <f t="shared" si="314"/>
        <v>4758421.7127599996</v>
      </c>
    </row>
    <row r="6674" spans="1:15" ht="14.25" customHeight="1" x14ac:dyDescent="0.25">
      <c r="A6674" s="2" t="s">
        <v>6704</v>
      </c>
      <c r="B6674" s="2" t="s">
        <v>41</v>
      </c>
      <c r="C6674" s="2" t="s">
        <v>33</v>
      </c>
      <c r="D6674" s="2">
        <v>2931.71</v>
      </c>
      <c r="E6674" s="2">
        <v>0.25</v>
      </c>
      <c r="F6674" s="2">
        <f t="shared" si="312"/>
        <v>732.92750000000001</v>
      </c>
      <c r="G6674" s="2">
        <v>9</v>
      </c>
      <c r="H6674" s="3">
        <v>45119</v>
      </c>
      <c r="I6674" s="3">
        <v>45121</v>
      </c>
      <c r="J6674" s="2" t="s">
        <v>31</v>
      </c>
      <c r="K6674" s="2" t="s">
        <v>27</v>
      </c>
      <c r="L6674" s="2">
        <v>245.07</v>
      </c>
      <c r="M6674" s="2" t="s">
        <v>34</v>
      </c>
      <c r="N6674">
        <f t="shared" si="313"/>
        <v>2198.7825000000003</v>
      </c>
      <c r="O6674" s="4">
        <f t="shared" si="314"/>
        <v>538855.62727500009</v>
      </c>
    </row>
    <row r="6675" spans="1:15" ht="14.25" customHeight="1" x14ac:dyDescent="0.25">
      <c r="A6675" s="2" t="s">
        <v>6705</v>
      </c>
      <c r="B6675" s="2" t="s">
        <v>25</v>
      </c>
      <c r="C6675" s="2" t="s">
        <v>20</v>
      </c>
      <c r="D6675" s="2">
        <v>3664.76</v>
      </c>
      <c r="E6675" s="2">
        <v>0.1</v>
      </c>
      <c r="F6675" s="2">
        <f t="shared" si="312"/>
        <v>366.47600000000006</v>
      </c>
      <c r="G6675" s="2">
        <v>8</v>
      </c>
      <c r="H6675" s="3">
        <v>45358</v>
      </c>
      <c r="I6675" s="3">
        <v>45363</v>
      </c>
      <c r="J6675" s="2" t="s">
        <v>15</v>
      </c>
      <c r="K6675" s="2" t="s">
        <v>16</v>
      </c>
      <c r="L6675" s="2">
        <v>644.66</v>
      </c>
      <c r="M6675" s="2" t="s">
        <v>34</v>
      </c>
      <c r="N6675">
        <f t="shared" si="313"/>
        <v>3298.2840000000001</v>
      </c>
      <c r="O6675" s="4">
        <f t="shared" si="314"/>
        <v>2126271.7634399999</v>
      </c>
    </row>
    <row r="6676" spans="1:15" ht="14.25" customHeight="1" x14ac:dyDescent="0.25">
      <c r="A6676" s="2" t="s">
        <v>6706</v>
      </c>
      <c r="B6676" s="2" t="s">
        <v>19</v>
      </c>
      <c r="C6676" s="2" t="s">
        <v>36</v>
      </c>
      <c r="D6676" s="2">
        <v>4409.8900000000003</v>
      </c>
      <c r="E6676" s="2">
        <v>0.18</v>
      </c>
      <c r="F6676" s="2">
        <f t="shared" si="312"/>
        <v>793.78020000000004</v>
      </c>
      <c r="G6676" s="2">
        <v>3</v>
      </c>
      <c r="H6676" s="3">
        <v>45091</v>
      </c>
      <c r="I6676" s="3">
        <v>45094</v>
      </c>
      <c r="J6676" s="2" t="s">
        <v>15</v>
      </c>
      <c r="K6676" s="2" t="s">
        <v>22</v>
      </c>
      <c r="L6676" s="2">
        <v>1088.2</v>
      </c>
      <c r="M6676" s="2" t="s">
        <v>34</v>
      </c>
      <c r="N6676">
        <f t="shared" si="313"/>
        <v>3616.1098000000002</v>
      </c>
      <c r="O6676" s="4">
        <f t="shared" si="314"/>
        <v>3935050.6843600003</v>
      </c>
    </row>
    <row r="6677" spans="1:15" ht="14.25" customHeight="1" x14ac:dyDescent="0.25">
      <c r="A6677" s="2" t="s">
        <v>6707</v>
      </c>
      <c r="B6677" s="2" t="s">
        <v>13</v>
      </c>
      <c r="C6677" s="2" t="s">
        <v>26</v>
      </c>
      <c r="D6677" s="2">
        <v>4539.6899999999996</v>
      </c>
      <c r="E6677" s="2">
        <v>0.16</v>
      </c>
      <c r="F6677" s="2">
        <f t="shared" si="312"/>
        <v>726.35039999999992</v>
      </c>
      <c r="G6677" s="2">
        <v>3</v>
      </c>
      <c r="H6677" s="3">
        <v>45177</v>
      </c>
      <c r="I6677" s="3">
        <v>45180</v>
      </c>
      <c r="J6677" s="2" t="s">
        <v>15</v>
      </c>
      <c r="K6677" s="2" t="s">
        <v>16</v>
      </c>
      <c r="L6677" s="2">
        <v>480.36</v>
      </c>
      <c r="M6677" s="2" t="s">
        <v>48</v>
      </c>
      <c r="N6677">
        <f t="shared" si="313"/>
        <v>3813.3395999999998</v>
      </c>
      <c r="O6677" s="4">
        <f t="shared" si="314"/>
        <v>1831775.8102559999</v>
      </c>
    </row>
    <row r="6678" spans="1:15" ht="14.25" customHeight="1" x14ac:dyDescent="0.25">
      <c r="A6678" s="2" t="s">
        <v>6708</v>
      </c>
      <c r="B6678" s="2" t="s">
        <v>13</v>
      </c>
      <c r="C6678" s="2" t="s">
        <v>33</v>
      </c>
      <c r="D6678" s="2">
        <v>2692.22</v>
      </c>
      <c r="E6678" s="2">
        <v>0.49</v>
      </c>
      <c r="F6678" s="2">
        <f t="shared" si="312"/>
        <v>1319.1877999999999</v>
      </c>
      <c r="G6678" s="2">
        <v>3</v>
      </c>
      <c r="H6678" s="3">
        <v>45274</v>
      </c>
      <c r="I6678" s="3">
        <v>45280</v>
      </c>
      <c r="J6678" s="2" t="s">
        <v>15</v>
      </c>
      <c r="K6678" s="2" t="s">
        <v>27</v>
      </c>
      <c r="L6678" s="2">
        <v>196.45</v>
      </c>
      <c r="M6678" s="2" t="s">
        <v>17</v>
      </c>
      <c r="N6678">
        <f t="shared" si="313"/>
        <v>1373.0321999999999</v>
      </c>
      <c r="O6678" s="4">
        <f t="shared" si="314"/>
        <v>269732.17568999995</v>
      </c>
    </row>
    <row r="6679" spans="1:15" ht="14.25" customHeight="1" x14ac:dyDescent="0.25">
      <c r="A6679" s="2" t="s">
        <v>6709</v>
      </c>
      <c r="B6679" s="2" t="s">
        <v>13</v>
      </c>
      <c r="C6679" s="2" t="s">
        <v>20</v>
      </c>
      <c r="D6679" s="2">
        <v>2750.62</v>
      </c>
      <c r="E6679" s="2">
        <v>0.32</v>
      </c>
      <c r="F6679" s="2">
        <f t="shared" si="312"/>
        <v>880.19839999999999</v>
      </c>
      <c r="G6679" s="2">
        <v>6</v>
      </c>
      <c r="H6679" s="3">
        <v>44975</v>
      </c>
      <c r="I6679" s="3">
        <v>44980</v>
      </c>
      <c r="J6679" s="2" t="s">
        <v>21</v>
      </c>
      <c r="K6679" s="2" t="s">
        <v>22</v>
      </c>
      <c r="L6679" s="2">
        <v>764.29</v>
      </c>
      <c r="M6679" s="2" t="s">
        <v>34</v>
      </c>
      <c r="N6679">
        <f t="shared" si="313"/>
        <v>1870.4215999999999</v>
      </c>
      <c r="O6679" s="4">
        <f t="shared" si="314"/>
        <v>1429544.5246639999</v>
      </c>
    </row>
    <row r="6680" spans="1:15" ht="14.25" customHeight="1" x14ac:dyDescent="0.25">
      <c r="A6680" s="2" t="s">
        <v>6710</v>
      </c>
      <c r="B6680" s="2" t="s">
        <v>25</v>
      </c>
      <c r="C6680" s="2" t="s">
        <v>36</v>
      </c>
      <c r="D6680" s="2">
        <v>4269.6000000000004</v>
      </c>
      <c r="E6680" s="2">
        <v>0.25</v>
      </c>
      <c r="F6680" s="2">
        <f t="shared" si="312"/>
        <v>1067.4000000000001</v>
      </c>
      <c r="G6680" s="2">
        <v>2</v>
      </c>
      <c r="H6680" s="3">
        <v>45237</v>
      </c>
      <c r="I6680" s="3">
        <v>45240</v>
      </c>
      <c r="J6680" s="2" t="s">
        <v>31</v>
      </c>
      <c r="K6680" s="2" t="s">
        <v>27</v>
      </c>
      <c r="L6680" s="2">
        <v>1027.97</v>
      </c>
      <c r="M6680" s="2" t="s">
        <v>23</v>
      </c>
      <c r="N6680">
        <f t="shared" si="313"/>
        <v>3202.2000000000003</v>
      </c>
      <c r="O6680" s="4">
        <f t="shared" si="314"/>
        <v>3291765.5340000005</v>
      </c>
    </row>
    <row r="6681" spans="1:15" ht="14.25" customHeight="1" x14ac:dyDescent="0.25">
      <c r="A6681" s="2" t="s">
        <v>6711</v>
      </c>
      <c r="B6681" s="2" t="s">
        <v>19</v>
      </c>
      <c r="C6681" s="2" t="s">
        <v>20</v>
      </c>
      <c r="D6681" s="2">
        <v>4056.68</v>
      </c>
      <c r="E6681" s="2">
        <v>0.26</v>
      </c>
      <c r="F6681" s="2">
        <f t="shared" si="312"/>
        <v>1054.7367999999999</v>
      </c>
      <c r="G6681" s="2">
        <v>9</v>
      </c>
      <c r="H6681" s="3">
        <v>44965</v>
      </c>
      <c r="I6681" s="3">
        <v>44971</v>
      </c>
      <c r="J6681" s="2" t="s">
        <v>31</v>
      </c>
      <c r="K6681" s="2" t="s">
        <v>27</v>
      </c>
      <c r="L6681" s="2">
        <v>511.06</v>
      </c>
      <c r="M6681" s="2" t="s">
        <v>34</v>
      </c>
      <c r="N6681">
        <f t="shared" si="313"/>
        <v>3001.9431999999997</v>
      </c>
      <c r="O6681" s="4">
        <f t="shared" si="314"/>
        <v>1534173.0917919998</v>
      </c>
    </row>
    <row r="6682" spans="1:15" ht="14.25" customHeight="1" x14ac:dyDescent="0.25">
      <c r="A6682" s="2" t="s">
        <v>6712</v>
      </c>
      <c r="B6682" s="2" t="s">
        <v>41</v>
      </c>
      <c r="C6682" s="2" t="s">
        <v>14</v>
      </c>
      <c r="D6682" s="2">
        <v>3524.41</v>
      </c>
      <c r="E6682" s="2">
        <v>0.3</v>
      </c>
      <c r="F6682" s="2">
        <f t="shared" si="312"/>
        <v>1057.3229999999999</v>
      </c>
      <c r="G6682" s="2">
        <v>2</v>
      </c>
      <c r="H6682" s="3">
        <v>45090</v>
      </c>
      <c r="I6682" s="3">
        <v>45096</v>
      </c>
      <c r="J6682" s="2" t="s">
        <v>21</v>
      </c>
      <c r="K6682" s="2" t="s">
        <v>27</v>
      </c>
      <c r="L6682" s="2">
        <v>822.32</v>
      </c>
      <c r="M6682" s="2" t="s">
        <v>34</v>
      </c>
      <c r="N6682">
        <f t="shared" si="313"/>
        <v>2467.087</v>
      </c>
      <c r="O6682" s="4">
        <f t="shared" si="314"/>
        <v>2028734.98184</v>
      </c>
    </row>
    <row r="6683" spans="1:15" ht="14.25" customHeight="1" x14ac:dyDescent="0.25">
      <c r="A6683" s="2" t="s">
        <v>6713</v>
      </c>
      <c r="B6683" s="2" t="s">
        <v>19</v>
      </c>
      <c r="C6683" s="2" t="s">
        <v>26</v>
      </c>
      <c r="D6683" s="2">
        <v>3061.88</v>
      </c>
      <c r="E6683" s="2">
        <v>0.44</v>
      </c>
      <c r="F6683" s="2">
        <f t="shared" si="312"/>
        <v>1347.2272</v>
      </c>
      <c r="G6683" s="2">
        <v>8</v>
      </c>
      <c r="H6683" s="3">
        <v>45120</v>
      </c>
      <c r="I6683" s="3">
        <v>45125</v>
      </c>
      <c r="J6683" s="2" t="s">
        <v>21</v>
      </c>
      <c r="K6683" s="2" t="s">
        <v>16</v>
      </c>
      <c r="L6683" s="2">
        <v>175.16</v>
      </c>
      <c r="M6683" s="2" t="s">
        <v>17</v>
      </c>
      <c r="N6683">
        <f t="shared" si="313"/>
        <v>1714.6528000000001</v>
      </c>
      <c r="O6683" s="4">
        <f t="shared" si="314"/>
        <v>300338.58444800001</v>
      </c>
    </row>
    <row r="6684" spans="1:15" ht="14.25" customHeight="1" x14ac:dyDescent="0.25">
      <c r="A6684" s="2" t="s">
        <v>6714</v>
      </c>
      <c r="B6684" s="2" t="s">
        <v>41</v>
      </c>
      <c r="C6684" s="2" t="s">
        <v>36</v>
      </c>
      <c r="D6684" s="2">
        <v>3124.35</v>
      </c>
      <c r="E6684" s="2">
        <v>7.0000000000000007E-2</v>
      </c>
      <c r="F6684" s="2">
        <f t="shared" ref="F6684:F6747" si="315">D6684*E6684</f>
        <v>218.70450000000002</v>
      </c>
      <c r="G6684" s="2">
        <v>4</v>
      </c>
      <c r="H6684" s="3">
        <v>45376</v>
      </c>
      <c r="I6684" s="3">
        <v>45383</v>
      </c>
      <c r="J6684" s="2" t="s">
        <v>31</v>
      </c>
      <c r="K6684" s="2" t="s">
        <v>22</v>
      </c>
      <c r="L6684" s="2">
        <v>787.27</v>
      </c>
      <c r="M6684" s="2" t="s">
        <v>28</v>
      </c>
      <c r="N6684">
        <f t="shared" si="313"/>
        <v>2905.6455000000001</v>
      </c>
      <c r="O6684" s="4">
        <f t="shared" si="314"/>
        <v>2287527.5327849998</v>
      </c>
    </row>
    <row r="6685" spans="1:15" ht="14.25" customHeight="1" x14ac:dyDescent="0.25">
      <c r="A6685" s="2" t="s">
        <v>6715</v>
      </c>
      <c r="B6685" s="2" t="s">
        <v>25</v>
      </c>
      <c r="C6685" s="2" t="s">
        <v>36</v>
      </c>
      <c r="D6685" s="2">
        <v>1878.27</v>
      </c>
      <c r="E6685" s="2">
        <v>0.3</v>
      </c>
      <c r="F6685" s="2">
        <f t="shared" si="315"/>
        <v>563.48099999999999</v>
      </c>
      <c r="G6685" s="2">
        <v>4</v>
      </c>
      <c r="H6685" s="3">
        <v>44994</v>
      </c>
      <c r="I6685" s="3">
        <v>45000</v>
      </c>
      <c r="J6685" s="2" t="s">
        <v>21</v>
      </c>
      <c r="K6685" s="2" t="s">
        <v>22</v>
      </c>
      <c r="L6685" s="2">
        <v>276.52</v>
      </c>
      <c r="M6685" s="2" t="s">
        <v>28</v>
      </c>
      <c r="N6685">
        <f t="shared" si="313"/>
        <v>1314.789</v>
      </c>
      <c r="O6685" s="4">
        <f t="shared" si="314"/>
        <v>363565.45427999995</v>
      </c>
    </row>
    <row r="6686" spans="1:15" ht="14.25" customHeight="1" x14ac:dyDescent="0.25">
      <c r="A6686" s="2" t="s">
        <v>6716</v>
      </c>
      <c r="B6686" s="2" t="s">
        <v>25</v>
      </c>
      <c r="C6686" s="2" t="s">
        <v>33</v>
      </c>
      <c r="D6686" s="2">
        <v>4220.5</v>
      </c>
      <c r="E6686" s="2">
        <v>0.16</v>
      </c>
      <c r="F6686" s="2">
        <f t="shared" si="315"/>
        <v>675.28</v>
      </c>
      <c r="G6686" s="2">
        <v>5</v>
      </c>
      <c r="H6686" s="3">
        <v>45542</v>
      </c>
      <c r="I6686" s="3">
        <v>45545</v>
      </c>
      <c r="J6686" s="2" t="s">
        <v>31</v>
      </c>
      <c r="K6686" s="2" t="s">
        <v>16</v>
      </c>
      <c r="L6686" s="2">
        <v>490.44</v>
      </c>
      <c r="M6686" s="2" t="s">
        <v>39</v>
      </c>
      <c r="N6686">
        <f t="shared" si="313"/>
        <v>3545.2200000000003</v>
      </c>
      <c r="O6686" s="4">
        <f t="shared" si="314"/>
        <v>1738717.6968</v>
      </c>
    </row>
    <row r="6687" spans="1:15" ht="14.25" customHeight="1" x14ac:dyDescent="0.25">
      <c r="A6687" s="2" t="s">
        <v>6717</v>
      </c>
      <c r="B6687" s="2" t="s">
        <v>41</v>
      </c>
      <c r="C6687" s="2" t="s">
        <v>33</v>
      </c>
      <c r="D6687" s="2">
        <v>3127.12</v>
      </c>
      <c r="E6687" s="2">
        <v>0.28999999999999998</v>
      </c>
      <c r="F6687" s="2">
        <f t="shared" si="315"/>
        <v>906.86479999999995</v>
      </c>
      <c r="G6687" s="2">
        <v>1</v>
      </c>
      <c r="H6687" s="3">
        <v>45200</v>
      </c>
      <c r="I6687" s="3">
        <v>45202</v>
      </c>
      <c r="J6687" s="2" t="s">
        <v>21</v>
      </c>
      <c r="K6687" s="2" t="s">
        <v>27</v>
      </c>
      <c r="L6687" s="2">
        <v>320.76</v>
      </c>
      <c r="M6687" s="2" t="s">
        <v>23</v>
      </c>
      <c r="N6687">
        <f t="shared" si="313"/>
        <v>2220.2552000000001</v>
      </c>
      <c r="O6687" s="4">
        <f t="shared" si="314"/>
        <v>712169.05795199994</v>
      </c>
    </row>
    <row r="6688" spans="1:15" ht="14.25" customHeight="1" x14ac:dyDescent="0.25">
      <c r="A6688" s="2" t="s">
        <v>6718</v>
      </c>
      <c r="B6688" s="2" t="s">
        <v>41</v>
      </c>
      <c r="C6688" s="2" t="s">
        <v>33</v>
      </c>
      <c r="D6688" s="2">
        <v>1195.29</v>
      </c>
      <c r="E6688" s="2">
        <v>0.26</v>
      </c>
      <c r="F6688" s="2">
        <f t="shared" si="315"/>
        <v>310.77539999999999</v>
      </c>
      <c r="G6688" s="2">
        <v>4</v>
      </c>
      <c r="H6688" s="3">
        <v>45607</v>
      </c>
      <c r="I6688" s="3">
        <v>45611</v>
      </c>
      <c r="J6688" s="2" t="s">
        <v>21</v>
      </c>
      <c r="K6688" s="2" t="s">
        <v>22</v>
      </c>
      <c r="L6688" s="2">
        <v>183.1</v>
      </c>
      <c r="M6688" s="2" t="s">
        <v>48</v>
      </c>
      <c r="N6688">
        <f t="shared" si="313"/>
        <v>884.51459999999997</v>
      </c>
      <c r="O6688" s="4">
        <f t="shared" si="314"/>
        <v>161954.62325999999</v>
      </c>
    </row>
    <row r="6689" spans="1:15" ht="14.25" customHeight="1" x14ac:dyDescent="0.25">
      <c r="A6689" s="2" t="s">
        <v>6719</v>
      </c>
      <c r="B6689" s="2" t="s">
        <v>41</v>
      </c>
      <c r="C6689" s="2" t="s">
        <v>20</v>
      </c>
      <c r="D6689" s="2">
        <v>1275.23</v>
      </c>
      <c r="E6689" s="2">
        <v>0.01</v>
      </c>
      <c r="F6689" s="2">
        <f t="shared" si="315"/>
        <v>12.7523</v>
      </c>
      <c r="G6689" s="2">
        <v>6</v>
      </c>
      <c r="H6689" s="3">
        <v>45657</v>
      </c>
      <c r="I6689" s="3">
        <v>45663</v>
      </c>
      <c r="J6689" s="2" t="s">
        <v>31</v>
      </c>
      <c r="K6689" s="2" t="s">
        <v>16</v>
      </c>
      <c r="L6689" s="2">
        <v>271.69</v>
      </c>
      <c r="M6689" s="2" t="s">
        <v>48</v>
      </c>
      <c r="N6689">
        <f t="shared" si="313"/>
        <v>1262.4776999999999</v>
      </c>
      <c r="O6689" s="4">
        <f t="shared" si="314"/>
        <v>343002.56631299999</v>
      </c>
    </row>
    <row r="6690" spans="1:15" ht="14.25" customHeight="1" x14ac:dyDescent="0.25">
      <c r="A6690" s="2" t="s">
        <v>6720</v>
      </c>
      <c r="B6690" s="2" t="s">
        <v>19</v>
      </c>
      <c r="C6690" s="2" t="s">
        <v>26</v>
      </c>
      <c r="D6690" s="2">
        <v>4321.8500000000004</v>
      </c>
      <c r="E6690" s="2">
        <v>0.28999999999999998</v>
      </c>
      <c r="F6690" s="2">
        <f t="shared" si="315"/>
        <v>1253.3365000000001</v>
      </c>
      <c r="G6690" s="2">
        <v>2</v>
      </c>
      <c r="H6690" s="3">
        <v>45049</v>
      </c>
      <c r="I6690" s="3">
        <v>45056</v>
      </c>
      <c r="J6690" s="2" t="s">
        <v>15</v>
      </c>
      <c r="K6690" s="2" t="s">
        <v>16</v>
      </c>
      <c r="L6690" s="2">
        <v>1074.4000000000001</v>
      </c>
      <c r="M6690" s="2" t="s">
        <v>17</v>
      </c>
      <c r="N6690">
        <f t="shared" si="313"/>
        <v>3068.5135</v>
      </c>
      <c r="O6690" s="4">
        <f t="shared" si="314"/>
        <v>3296810.9044000003</v>
      </c>
    </row>
    <row r="6691" spans="1:15" ht="14.25" customHeight="1" x14ac:dyDescent="0.25">
      <c r="A6691" s="2" t="s">
        <v>6721</v>
      </c>
      <c r="B6691" s="2" t="s">
        <v>41</v>
      </c>
      <c r="C6691" s="2" t="s">
        <v>20</v>
      </c>
      <c r="D6691" s="2">
        <v>3165.97</v>
      </c>
      <c r="E6691" s="2">
        <v>0.35</v>
      </c>
      <c r="F6691" s="2">
        <f t="shared" si="315"/>
        <v>1108.0894999999998</v>
      </c>
      <c r="G6691" s="2">
        <v>3</v>
      </c>
      <c r="H6691" s="3">
        <v>45429</v>
      </c>
      <c r="I6691" s="3">
        <v>45430</v>
      </c>
      <c r="J6691" s="2" t="s">
        <v>21</v>
      </c>
      <c r="K6691" s="2" t="s">
        <v>27</v>
      </c>
      <c r="L6691" s="2">
        <v>173.58</v>
      </c>
      <c r="M6691" s="2" t="s">
        <v>17</v>
      </c>
      <c r="N6691">
        <f t="shared" si="313"/>
        <v>2057.8805000000002</v>
      </c>
      <c r="O6691" s="4">
        <f t="shared" si="314"/>
        <v>357206.89719000005</v>
      </c>
    </row>
    <row r="6692" spans="1:15" ht="14.25" customHeight="1" x14ac:dyDescent="0.25">
      <c r="A6692" s="2" t="s">
        <v>6722</v>
      </c>
      <c r="B6692" s="2" t="s">
        <v>25</v>
      </c>
      <c r="C6692" s="2" t="s">
        <v>26</v>
      </c>
      <c r="D6692" s="2">
        <v>2053.65</v>
      </c>
      <c r="E6692" s="2">
        <v>0.12</v>
      </c>
      <c r="F6692" s="2">
        <f t="shared" si="315"/>
        <v>246.43799999999999</v>
      </c>
      <c r="G6692" s="2">
        <v>4</v>
      </c>
      <c r="H6692" s="3">
        <v>45093</v>
      </c>
      <c r="I6692" s="3">
        <v>45094</v>
      </c>
      <c r="J6692" s="2" t="s">
        <v>15</v>
      </c>
      <c r="K6692" s="2" t="s">
        <v>22</v>
      </c>
      <c r="L6692" s="2">
        <v>585.61</v>
      </c>
      <c r="M6692" s="2" t="s">
        <v>17</v>
      </c>
      <c r="N6692">
        <f t="shared" si="313"/>
        <v>1807.212</v>
      </c>
      <c r="O6692" s="4">
        <f t="shared" si="314"/>
        <v>1058321.4193200001</v>
      </c>
    </row>
    <row r="6693" spans="1:15" ht="14.25" customHeight="1" x14ac:dyDescent="0.25">
      <c r="A6693" s="2" t="s">
        <v>6723</v>
      </c>
      <c r="B6693" s="2" t="s">
        <v>25</v>
      </c>
      <c r="C6693" s="2" t="s">
        <v>36</v>
      </c>
      <c r="D6693" s="2">
        <v>1016.79</v>
      </c>
      <c r="E6693" s="2">
        <v>0.05</v>
      </c>
      <c r="F6693" s="2">
        <f t="shared" si="315"/>
        <v>50.839500000000001</v>
      </c>
      <c r="G6693" s="2">
        <v>3</v>
      </c>
      <c r="H6693" s="3">
        <v>45592</v>
      </c>
      <c r="I6693" s="3">
        <v>45593</v>
      </c>
      <c r="J6693" s="2" t="s">
        <v>15</v>
      </c>
      <c r="K6693" s="2" t="s">
        <v>22</v>
      </c>
      <c r="L6693" s="2">
        <v>263.62</v>
      </c>
      <c r="M6693" s="2" t="s">
        <v>39</v>
      </c>
      <c r="N6693">
        <f t="shared" si="313"/>
        <v>965.95049999999992</v>
      </c>
      <c r="O6693" s="4">
        <f t="shared" si="314"/>
        <v>254643.87080999999</v>
      </c>
    </row>
    <row r="6694" spans="1:15" ht="14.25" customHeight="1" x14ac:dyDescent="0.25">
      <c r="A6694" s="2" t="s">
        <v>6724</v>
      </c>
      <c r="B6694" s="2" t="s">
        <v>13</v>
      </c>
      <c r="C6694" s="2" t="s">
        <v>20</v>
      </c>
      <c r="D6694" s="2">
        <v>3090.06</v>
      </c>
      <c r="E6694" s="2">
        <v>0.11</v>
      </c>
      <c r="F6694" s="2">
        <f t="shared" si="315"/>
        <v>339.90659999999997</v>
      </c>
      <c r="G6694" s="2">
        <v>9</v>
      </c>
      <c r="H6694" s="3">
        <v>45385</v>
      </c>
      <c r="I6694" s="3">
        <v>45386</v>
      </c>
      <c r="J6694" s="2" t="s">
        <v>21</v>
      </c>
      <c r="K6694" s="2" t="s">
        <v>16</v>
      </c>
      <c r="L6694" s="2">
        <v>895.6</v>
      </c>
      <c r="M6694" s="2" t="s">
        <v>28</v>
      </c>
      <c r="N6694">
        <f t="shared" si="313"/>
        <v>2750.1534000000001</v>
      </c>
      <c r="O6694" s="4">
        <f t="shared" si="314"/>
        <v>2463037.3850400001</v>
      </c>
    </row>
    <row r="6695" spans="1:15" ht="14.25" customHeight="1" x14ac:dyDescent="0.25">
      <c r="A6695" s="2" t="s">
        <v>6725</v>
      </c>
      <c r="B6695" s="2" t="s">
        <v>41</v>
      </c>
      <c r="C6695" s="2" t="s">
        <v>20</v>
      </c>
      <c r="D6695" s="2">
        <v>1003.12</v>
      </c>
      <c r="E6695" s="2">
        <v>0.32</v>
      </c>
      <c r="F6695" s="2">
        <f t="shared" si="315"/>
        <v>320.9984</v>
      </c>
      <c r="G6695" s="2">
        <v>6</v>
      </c>
      <c r="H6695" s="3">
        <v>45542</v>
      </c>
      <c r="I6695" s="3">
        <v>45543</v>
      </c>
      <c r="J6695" s="2" t="s">
        <v>15</v>
      </c>
      <c r="K6695" s="2" t="s">
        <v>22</v>
      </c>
      <c r="L6695" s="2">
        <v>114.62</v>
      </c>
      <c r="M6695" s="2" t="s">
        <v>48</v>
      </c>
      <c r="N6695">
        <f t="shared" si="313"/>
        <v>682.12159999999994</v>
      </c>
      <c r="O6695" s="4">
        <f t="shared" si="314"/>
        <v>78184.777791999993</v>
      </c>
    </row>
    <row r="6696" spans="1:15" ht="14.25" customHeight="1" x14ac:dyDescent="0.25">
      <c r="A6696" s="2" t="s">
        <v>6726</v>
      </c>
      <c r="B6696" s="2" t="s">
        <v>19</v>
      </c>
      <c r="C6696" s="2" t="s">
        <v>20</v>
      </c>
      <c r="D6696" s="2">
        <v>2403.8200000000002</v>
      </c>
      <c r="E6696" s="2">
        <v>0.23</v>
      </c>
      <c r="F6696" s="2">
        <f t="shared" si="315"/>
        <v>552.87860000000001</v>
      </c>
      <c r="G6696" s="2">
        <v>5</v>
      </c>
      <c r="H6696" s="3">
        <v>45441</v>
      </c>
      <c r="I6696" s="3">
        <v>45446</v>
      </c>
      <c r="J6696" s="2" t="s">
        <v>31</v>
      </c>
      <c r="K6696" s="2" t="s">
        <v>16</v>
      </c>
      <c r="L6696" s="2">
        <v>216.3</v>
      </c>
      <c r="M6696" s="2" t="s">
        <v>39</v>
      </c>
      <c r="N6696">
        <f t="shared" si="313"/>
        <v>1850.9414000000002</v>
      </c>
      <c r="O6696" s="4">
        <f t="shared" si="314"/>
        <v>400358.62482000003</v>
      </c>
    </row>
    <row r="6697" spans="1:15" ht="14.25" customHeight="1" x14ac:dyDescent="0.25">
      <c r="A6697" s="2" t="s">
        <v>6727</v>
      </c>
      <c r="B6697" s="2" t="s">
        <v>19</v>
      </c>
      <c r="C6697" s="2" t="s">
        <v>14</v>
      </c>
      <c r="D6697" s="2">
        <v>3419.8</v>
      </c>
      <c r="E6697" s="2">
        <v>0.43</v>
      </c>
      <c r="F6697" s="2">
        <f t="shared" si="315"/>
        <v>1470.5140000000001</v>
      </c>
      <c r="G6697" s="2">
        <v>5</v>
      </c>
      <c r="H6697" s="3">
        <v>45615</v>
      </c>
      <c r="I6697" s="3">
        <v>45617</v>
      </c>
      <c r="J6697" s="2" t="s">
        <v>31</v>
      </c>
      <c r="K6697" s="2" t="s">
        <v>27</v>
      </c>
      <c r="L6697" s="2">
        <v>918.88</v>
      </c>
      <c r="M6697" s="2" t="s">
        <v>23</v>
      </c>
      <c r="N6697">
        <f t="shared" si="313"/>
        <v>1949.2860000000001</v>
      </c>
      <c r="O6697" s="4">
        <f t="shared" si="314"/>
        <v>1791159.91968</v>
      </c>
    </row>
    <row r="6698" spans="1:15" ht="14.25" customHeight="1" x14ac:dyDescent="0.25">
      <c r="A6698" s="2" t="s">
        <v>6728</v>
      </c>
      <c r="B6698" s="2" t="s">
        <v>19</v>
      </c>
      <c r="C6698" s="2" t="s">
        <v>26</v>
      </c>
      <c r="D6698" s="2">
        <v>2870.54</v>
      </c>
      <c r="E6698" s="2">
        <v>0.14000000000000001</v>
      </c>
      <c r="F6698" s="2">
        <f t="shared" si="315"/>
        <v>401.87560000000002</v>
      </c>
      <c r="G6698" s="2">
        <v>2</v>
      </c>
      <c r="H6698" s="3">
        <v>44954</v>
      </c>
      <c r="I6698" s="3">
        <v>44958</v>
      </c>
      <c r="J6698" s="2" t="s">
        <v>15</v>
      </c>
      <c r="K6698" s="2" t="s">
        <v>27</v>
      </c>
      <c r="L6698" s="2">
        <v>156.83000000000001</v>
      </c>
      <c r="M6698" s="2" t="s">
        <v>34</v>
      </c>
      <c r="N6698">
        <f t="shared" si="313"/>
        <v>2468.6644000000001</v>
      </c>
      <c r="O6698" s="4">
        <f t="shared" si="314"/>
        <v>387160.63785200007</v>
      </c>
    </row>
    <row r="6699" spans="1:15" ht="14.25" customHeight="1" x14ac:dyDescent="0.25">
      <c r="A6699" s="2" t="s">
        <v>6729</v>
      </c>
      <c r="B6699" s="2" t="s">
        <v>13</v>
      </c>
      <c r="C6699" s="2" t="s">
        <v>26</v>
      </c>
      <c r="D6699" s="2">
        <v>4618.29</v>
      </c>
      <c r="E6699" s="2">
        <v>0.18</v>
      </c>
      <c r="F6699" s="2">
        <f t="shared" si="315"/>
        <v>831.29219999999998</v>
      </c>
      <c r="G6699" s="2">
        <v>9</v>
      </c>
      <c r="H6699" s="3">
        <v>45070</v>
      </c>
      <c r="I6699" s="3">
        <v>45071</v>
      </c>
      <c r="J6699" s="2" t="s">
        <v>31</v>
      </c>
      <c r="K6699" s="2" t="s">
        <v>22</v>
      </c>
      <c r="L6699" s="2">
        <v>710.66</v>
      </c>
      <c r="M6699" s="2" t="s">
        <v>28</v>
      </c>
      <c r="N6699">
        <f t="shared" si="313"/>
        <v>3786.9978000000001</v>
      </c>
      <c r="O6699" s="4">
        <f t="shared" si="314"/>
        <v>2691267.8565480001</v>
      </c>
    </row>
    <row r="6700" spans="1:15" ht="14.25" customHeight="1" x14ac:dyDescent="0.25">
      <c r="A6700" s="2" t="s">
        <v>6730</v>
      </c>
      <c r="B6700" s="2" t="s">
        <v>25</v>
      </c>
      <c r="C6700" s="2" t="s">
        <v>20</v>
      </c>
      <c r="D6700" s="2">
        <v>294.63</v>
      </c>
      <c r="E6700" s="2">
        <v>0.26</v>
      </c>
      <c r="F6700" s="2">
        <f t="shared" si="315"/>
        <v>76.603800000000007</v>
      </c>
      <c r="G6700" s="2">
        <v>2</v>
      </c>
      <c r="H6700" s="3">
        <v>45409</v>
      </c>
      <c r="I6700" s="3">
        <v>45416</v>
      </c>
      <c r="J6700" s="2" t="s">
        <v>21</v>
      </c>
      <c r="K6700" s="2" t="s">
        <v>27</v>
      </c>
      <c r="L6700" s="2">
        <v>46.39</v>
      </c>
      <c r="M6700" s="2" t="s">
        <v>39</v>
      </c>
      <c r="N6700">
        <f t="shared" si="313"/>
        <v>218.02619999999999</v>
      </c>
      <c r="O6700" s="4">
        <f t="shared" si="314"/>
        <v>10114.235418</v>
      </c>
    </row>
    <row r="6701" spans="1:15" ht="14.25" customHeight="1" x14ac:dyDescent="0.25">
      <c r="A6701" s="2" t="s">
        <v>6731</v>
      </c>
      <c r="B6701" s="2" t="s">
        <v>19</v>
      </c>
      <c r="C6701" s="2" t="s">
        <v>14</v>
      </c>
      <c r="D6701" s="2">
        <v>1470.99</v>
      </c>
      <c r="E6701" s="2">
        <v>0.23</v>
      </c>
      <c r="F6701" s="2">
        <f t="shared" si="315"/>
        <v>338.32769999999999</v>
      </c>
      <c r="G6701" s="2">
        <v>5</v>
      </c>
      <c r="H6701" s="3">
        <v>45049</v>
      </c>
      <c r="I6701" s="3">
        <v>45052</v>
      </c>
      <c r="J6701" s="2" t="s">
        <v>15</v>
      </c>
      <c r="K6701" s="2" t="s">
        <v>22</v>
      </c>
      <c r="L6701" s="2">
        <v>156.72999999999999</v>
      </c>
      <c r="M6701" s="2" t="s">
        <v>28</v>
      </c>
      <c r="N6701">
        <f t="shared" si="313"/>
        <v>1132.6623</v>
      </c>
      <c r="O6701" s="4">
        <f t="shared" si="314"/>
        <v>177522.16227899998</v>
      </c>
    </row>
    <row r="6702" spans="1:15" ht="14.25" customHeight="1" x14ac:dyDescent="0.25">
      <c r="A6702" s="2" t="s">
        <v>6732</v>
      </c>
      <c r="B6702" s="2" t="s">
        <v>25</v>
      </c>
      <c r="C6702" s="2" t="s">
        <v>20</v>
      </c>
      <c r="D6702" s="2">
        <v>379.72</v>
      </c>
      <c r="E6702" s="2">
        <v>0.27</v>
      </c>
      <c r="F6702" s="2">
        <f t="shared" si="315"/>
        <v>102.52440000000001</v>
      </c>
      <c r="G6702" s="2">
        <v>7</v>
      </c>
      <c r="H6702" s="3">
        <v>45042</v>
      </c>
      <c r="I6702" s="3">
        <v>45049</v>
      </c>
      <c r="J6702" s="2" t="s">
        <v>21</v>
      </c>
      <c r="K6702" s="2" t="s">
        <v>16</v>
      </c>
      <c r="L6702" s="2">
        <v>40.98</v>
      </c>
      <c r="M6702" s="2" t="s">
        <v>34</v>
      </c>
      <c r="N6702">
        <f t="shared" si="313"/>
        <v>277.19560000000001</v>
      </c>
      <c r="O6702" s="4">
        <f t="shared" si="314"/>
        <v>11359.475688</v>
      </c>
    </row>
    <row r="6703" spans="1:15" ht="14.25" customHeight="1" x14ac:dyDescent="0.25">
      <c r="A6703" s="2" t="s">
        <v>6733</v>
      </c>
      <c r="B6703" s="2" t="s">
        <v>13</v>
      </c>
      <c r="C6703" s="2" t="s">
        <v>26</v>
      </c>
      <c r="D6703" s="2">
        <v>1053.56</v>
      </c>
      <c r="E6703" s="2">
        <v>0.16</v>
      </c>
      <c r="F6703" s="2">
        <f t="shared" si="315"/>
        <v>168.56960000000001</v>
      </c>
      <c r="G6703" s="2">
        <v>3</v>
      </c>
      <c r="H6703" s="3">
        <v>44948</v>
      </c>
      <c r="I6703" s="3">
        <v>44954</v>
      </c>
      <c r="J6703" s="2" t="s">
        <v>21</v>
      </c>
      <c r="K6703" s="2" t="s">
        <v>22</v>
      </c>
      <c r="L6703" s="2">
        <v>228.42</v>
      </c>
      <c r="M6703" s="2" t="s">
        <v>48</v>
      </c>
      <c r="N6703">
        <f t="shared" si="313"/>
        <v>884.99039999999991</v>
      </c>
      <c r="O6703" s="4">
        <f t="shared" si="314"/>
        <v>202149.50716799998</v>
      </c>
    </row>
    <row r="6704" spans="1:15" ht="14.25" customHeight="1" x14ac:dyDescent="0.25">
      <c r="A6704" s="2" t="s">
        <v>6734</v>
      </c>
      <c r="B6704" s="2" t="s">
        <v>41</v>
      </c>
      <c r="C6704" s="2" t="s">
        <v>36</v>
      </c>
      <c r="D6704" s="2">
        <v>707.52</v>
      </c>
      <c r="E6704" s="2">
        <v>0.08</v>
      </c>
      <c r="F6704" s="2">
        <f t="shared" si="315"/>
        <v>56.601599999999998</v>
      </c>
      <c r="G6704" s="2">
        <v>8</v>
      </c>
      <c r="H6704" s="3">
        <v>45262</v>
      </c>
      <c r="I6704" s="3">
        <v>45265</v>
      </c>
      <c r="J6704" s="2" t="s">
        <v>31</v>
      </c>
      <c r="K6704" s="2" t="s">
        <v>27</v>
      </c>
      <c r="L6704" s="2">
        <v>91.87</v>
      </c>
      <c r="M6704" s="2" t="s">
        <v>34</v>
      </c>
      <c r="N6704">
        <f t="shared" si="313"/>
        <v>650.91840000000002</v>
      </c>
      <c r="O6704" s="4">
        <f t="shared" si="314"/>
        <v>59799.873408000007</v>
      </c>
    </row>
    <row r="6705" spans="1:15" ht="14.25" customHeight="1" x14ac:dyDescent="0.25">
      <c r="A6705" s="2" t="s">
        <v>6735</v>
      </c>
      <c r="B6705" s="2" t="s">
        <v>41</v>
      </c>
      <c r="C6705" s="2" t="s">
        <v>14</v>
      </c>
      <c r="D6705" s="2">
        <v>3690.04</v>
      </c>
      <c r="E6705" s="2">
        <v>0.4</v>
      </c>
      <c r="F6705" s="2">
        <f t="shared" si="315"/>
        <v>1476.0160000000001</v>
      </c>
      <c r="G6705" s="2">
        <v>5</v>
      </c>
      <c r="H6705" s="3">
        <v>45535</v>
      </c>
      <c r="I6705" s="3">
        <v>45539</v>
      </c>
      <c r="J6705" s="2" t="s">
        <v>15</v>
      </c>
      <c r="K6705" s="2" t="s">
        <v>27</v>
      </c>
      <c r="L6705" s="2">
        <v>280.08</v>
      </c>
      <c r="M6705" s="2" t="s">
        <v>39</v>
      </c>
      <c r="N6705">
        <f t="shared" si="313"/>
        <v>2214.0239999999999</v>
      </c>
      <c r="O6705" s="4">
        <f t="shared" si="314"/>
        <v>620103.84191999992</v>
      </c>
    </row>
    <row r="6706" spans="1:15" ht="14.25" customHeight="1" x14ac:dyDescent="0.25">
      <c r="A6706" s="2" t="s">
        <v>6736</v>
      </c>
      <c r="B6706" s="2" t="s">
        <v>41</v>
      </c>
      <c r="C6706" s="2" t="s">
        <v>14</v>
      </c>
      <c r="D6706" s="2">
        <v>1909.94</v>
      </c>
      <c r="E6706" s="2">
        <v>0.02</v>
      </c>
      <c r="F6706" s="2">
        <f t="shared" si="315"/>
        <v>38.198799999999999</v>
      </c>
      <c r="G6706" s="2">
        <v>3</v>
      </c>
      <c r="H6706" s="3">
        <v>45259</v>
      </c>
      <c r="I6706" s="3">
        <v>45265</v>
      </c>
      <c r="J6706" s="2" t="s">
        <v>31</v>
      </c>
      <c r="K6706" s="2" t="s">
        <v>22</v>
      </c>
      <c r="L6706" s="2">
        <v>256.83999999999997</v>
      </c>
      <c r="M6706" s="2" t="s">
        <v>34</v>
      </c>
      <c r="N6706">
        <f t="shared" si="313"/>
        <v>1871.7412000000002</v>
      </c>
      <c r="O6706" s="4">
        <f t="shared" si="314"/>
        <v>480738.009808</v>
      </c>
    </row>
    <row r="6707" spans="1:15" ht="14.25" customHeight="1" x14ac:dyDescent="0.25">
      <c r="A6707" s="2" t="s">
        <v>6737</v>
      </c>
      <c r="B6707" s="2" t="s">
        <v>19</v>
      </c>
      <c r="C6707" s="2" t="s">
        <v>20</v>
      </c>
      <c r="D6707" s="2">
        <v>4632.72</v>
      </c>
      <c r="E6707" s="2">
        <v>0.18</v>
      </c>
      <c r="F6707" s="2">
        <f t="shared" si="315"/>
        <v>833.88959999999997</v>
      </c>
      <c r="G6707" s="2">
        <v>3</v>
      </c>
      <c r="H6707" s="3">
        <v>44975</v>
      </c>
      <c r="I6707" s="3">
        <v>44976</v>
      </c>
      <c r="J6707" s="2" t="s">
        <v>31</v>
      </c>
      <c r="K6707" s="2" t="s">
        <v>27</v>
      </c>
      <c r="L6707" s="2">
        <v>811</v>
      </c>
      <c r="M6707" s="2" t="s">
        <v>23</v>
      </c>
      <c r="N6707">
        <f t="shared" si="313"/>
        <v>3798.8304000000003</v>
      </c>
      <c r="O6707" s="4">
        <f t="shared" si="314"/>
        <v>3080851.4544000002</v>
      </c>
    </row>
    <row r="6708" spans="1:15" ht="14.25" customHeight="1" x14ac:dyDescent="0.25">
      <c r="A6708" s="2" t="s">
        <v>6738</v>
      </c>
      <c r="B6708" s="2" t="s">
        <v>41</v>
      </c>
      <c r="C6708" s="2" t="s">
        <v>36</v>
      </c>
      <c r="D6708" s="2">
        <v>214.55</v>
      </c>
      <c r="E6708" s="2">
        <v>0.04</v>
      </c>
      <c r="F6708" s="2">
        <f t="shared" si="315"/>
        <v>8.5820000000000007</v>
      </c>
      <c r="G6708" s="2">
        <v>3</v>
      </c>
      <c r="H6708" s="3">
        <v>45435</v>
      </c>
      <c r="I6708" s="3">
        <v>45436</v>
      </c>
      <c r="J6708" s="2" t="s">
        <v>15</v>
      </c>
      <c r="K6708" s="2" t="s">
        <v>22</v>
      </c>
      <c r="L6708" s="2">
        <v>12.93</v>
      </c>
      <c r="M6708" s="2" t="s">
        <v>23</v>
      </c>
      <c r="N6708">
        <f t="shared" si="313"/>
        <v>205.96800000000002</v>
      </c>
      <c r="O6708" s="4">
        <f t="shared" si="314"/>
        <v>2663.16624</v>
      </c>
    </row>
    <row r="6709" spans="1:15" ht="14.25" customHeight="1" x14ac:dyDescent="0.25">
      <c r="A6709" s="2" t="s">
        <v>6739</v>
      </c>
      <c r="B6709" s="2" t="s">
        <v>19</v>
      </c>
      <c r="C6709" s="2" t="s">
        <v>26</v>
      </c>
      <c r="D6709" s="2">
        <v>3299.33</v>
      </c>
      <c r="E6709" s="2">
        <v>0.37</v>
      </c>
      <c r="F6709" s="2">
        <f t="shared" si="315"/>
        <v>1220.7520999999999</v>
      </c>
      <c r="G6709" s="2">
        <v>3</v>
      </c>
      <c r="H6709" s="3">
        <v>45210</v>
      </c>
      <c r="I6709" s="3">
        <v>45212</v>
      </c>
      <c r="J6709" s="2" t="s">
        <v>21</v>
      </c>
      <c r="K6709" s="2" t="s">
        <v>22</v>
      </c>
      <c r="L6709" s="2">
        <v>982.17</v>
      </c>
      <c r="M6709" s="2" t="s">
        <v>17</v>
      </c>
      <c r="N6709">
        <f t="shared" si="313"/>
        <v>2078.5779000000002</v>
      </c>
      <c r="O6709" s="4">
        <f t="shared" si="314"/>
        <v>2041516.8560430002</v>
      </c>
    </row>
    <row r="6710" spans="1:15" ht="14.25" customHeight="1" x14ac:dyDescent="0.25">
      <c r="A6710" s="2" t="s">
        <v>6740</v>
      </c>
      <c r="B6710" s="2" t="s">
        <v>13</v>
      </c>
      <c r="C6710" s="2" t="s">
        <v>33</v>
      </c>
      <c r="D6710" s="2">
        <v>4855.67</v>
      </c>
      <c r="E6710" s="2">
        <v>0.18</v>
      </c>
      <c r="F6710" s="2">
        <f t="shared" si="315"/>
        <v>874.02059999999994</v>
      </c>
      <c r="G6710" s="2">
        <v>4</v>
      </c>
      <c r="H6710" s="3">
        <v>45162</v>
      </c>
      <c r="I6710" s="3">
        <v>45169</v>
      </c>
      <c r="J6710" s="2" t="s">
        <v>15</v>
      </c>
      <c r="K6710" s="2" t="s">
        <v>16</v>
      </c>
      <c r="L6710" s="2">
        <v>1102.02</v>
      </c>
      <c r="M6710" s="2" t="s">
        <v>39</v>
      </c>
      <c r="N6710">
        <f t="shared" si="313"/>
        <v>3981.6494000000002</v>
      </c>
      <c r="O6710" s="4">
        <f t="shared" si="314"/>
        <v>4387857.2717880001</v>
      </c>
    </row>
    <row r="6711" spans="1:15" ht="14.25" customHeight="1" x14ac:dyDescent="0.25">
      <c r="A6711" s="2" t="s">
        <v>6741</v>
      </c>
      <c r="B6711" s="2" t="s">
        <v>13</v>
      </c>
      <c r="C6711" s="2" t="s">
        <v>26</v>
      </c>
      <c r="D6711" s="2">
        <v>961.61</v>
      </c>
      <c r="E6711" s="2">
        <v>0.02</v>
      </c>
      <c r="F6711" s="2">
        <f t="shared" si="315"/>
        <v>19.232200000000002</v>
      </c>
      <c r="G6711" s="2">
        <v>1</v>
      </c>
      <c r="H6711" s="3">
        <v>45326</v>
      </c>
      <c r="I6711" s="3">
        <v>45329</v>
      </c>
      <c r="J6711" s="2" t="s">
        <v>21</v>
      </c>
      <c r="K6711" s="2" t="s">
        <v>27</v>
      </c>
      <c r="L6711" s="2">
        <v>75.33</v>
      </c>
      <c r="M6711" s="2" t="s">
        <v>23</v>
      </c>
      <c r="N6711">
        <f t="shared" si="313"/>
        <v>942.37779999999998</v>
      </c>
      <c r="O6711" s="4">
        <f t="shared" si="314"/>
        <v>70989.319673999998</v>
      </c>
    </row>
    <row r="6712" spans="1:15" ht="14.25" customHeight="1" x14ac:dyDescent="0.25">
      <c r="A6712" s="2" t="s">
        <v>6742</v>
      </c>
      <c r="B6712" s="2" t="s">
        <v>19</v>
      </c>
      <c r="C6712" s="2" t="s">
        <v>26</v>
      </c>
      <c r="D6712" s="2">
        <v>2267.92</v>
      </c>
      <c r="E6712" s="2">
        <v>0.04</v>
      </c>
      <c r="F6712" s="2">
        <f t="shared" si="315"/>
        <v>90.716800000000006</v>
      </c>
      <c r="G6712" s="2">
        <v>3</v>
      </c>
      <c r="H6712" s="3">
        <v>44990</v>
      </c>
      <c r="I6712" s="3">
        <v>44997</v>
      </c>
      <c r="J6712" s="2" t="s">
        <v>15</v>
      </c>
      <c r="K6712" s="2" t="s">
        <v>27</v>
      </c>
      <c r="L6712" s="2">
        <v>137.94</v>
      </c>
      <c r="M6712" s="2" t="s">
        <v>17</v>
      </c>
      <c r="N6712">
        <f t="shared" si="313"/>
        <v>2177.2031999999999</v>
      </c>
      <c r="O6712" s="4">
        <f t="shared" si="314"/>
        <v>300323.40940800001</v>
      </c>
    </row>
    <row r="6713" spans="1:15" ht="14.25" customHeight="1" x14ac:dyDescent="0.25">
      <c r="A6713" s="2" t="s">
        <v>6743</v>
      </c>
      <c r="B6713" s="2" t="s">
        <v>25</v>
      </c>
      <c r="C6713" s="2" t="s">
        <v>36</v>
      </c>
      <c r="D6713" s="2">
        <v>3539.26</v>
      </c>
      <c r="E6713" s="2">
        <v>0.1</v>
      </c>
      <c r="F6713" s="2">
        <f t="shared" si="315"/>
        <v>353.92600000000004</v>
      </c>
      <c r="G6713" s="2">
        <v>5</v>
      </c>
      <c r="H6713" s="3">
        <v>45114</v>
      </c>
      <c r="I6713" s="3">
        <v>45117</v>
      </c>
      <c r="J6713" s="2" t="s">
        <v>31</v>
      </c>
      <c r="K6713" s="2" t="s">
        <v>27</v>
      </c>
      <c r="L6713" s="2">
        <v>1053.96</v>
      </c>
      <c r="M6713" s="2" t="s">
        <v>39</v>
      </c>
      <c r="N6713">
        <f t="shared" si="313"/>
        <v>3185.3340000000003</v>
      </c>
      <c r="O6713" s="4">
        <f t="shared" si="314"/>
        <v>3357214.6226400002</v>
      </c>
    </row>
    <row r="6714" spans="1:15" ht="14.25" customHeight="1" x14ac:dyDescent="0.25">
      <c r="A6714" s="2" t="s">
        <v>6744</v>
      </c>
      <c r="B6714" s="2" t="s">
        <v>41</v>
      </c>
      <c r="C6714" s="2" t="s">
        <v>14</v>
      </c>
      <c r="D6714" s="2">
        <v>3202.38</v>
      </c>
      <c r="E6714" s="2">
        <v>0.39</v>
      </c>
      <c r="F6714" s="2">
        <f t="shared" si="315"/>
        <v>1248.9282000000001</v>
      </c>
      <c r="G6714" s="2">
        <v>8</v>
      </c>
      <c r="H6714" s="3">
        <v>45120</v>
      </c>
      <c r="I6714" s="3">
        <v>45125</v>
      </c>
      <c r="J6714" s="2" t="s">
        <v>15</v>
      </c>
      <c r="K6714" s="2" t="s">
        <v>22</v>
      </c>
      <c r="L6714" s="2">
        <v>661.2</v>
      </c>
      <c r="M6714" s="2" t="s">
        <v>34</v>
      </c>
      <c r="N6714">
        <f t="shared" si="313"/>
        <v>1953.4518</v>
      </c>
      <c r="O6714" s="4">
        <f t="shared" si="314"/>
        <v>1291622.3301600001</v>
      </c>
    </row>
    <row r="6715" spans="1:15" ht="14.25" customHeight="1" x14ac:dyDescent="0.25">
      <c r="A6715" s="2" t="s">
        <v>6745</v>
      </c>
      <c r="B6715" s="2" t="s">
        <v>41</v>
      </c>
      <c r="C6715" s="2" t="s">
        <v>26</v>
      </c>
      <c r="D6715" s="2">
        <v>2873.53</v>
      </c>
      <c r="E6715" s="2">
        <v>0.4</v>
      </c>
      <c r="F6715" s="2">
        <f t="shared" si="315"/>
        <v>1149.412</v>
      </c>
      <c r="G6715" s="2">
        <v>8</v>
      </c>
      <c r="H6715" s="3">
        <v>44952</v>
      </c>
      <c r="I6715" s="3">
        <v>44958</v>
      </c>
      <c r="J6715" s="2" t="s">
        <v>31</v>
      </c>
      <c r="K6715" s="2" t="s">
        <v>16</v>
      </c>
      <c r="L6715" s="2">
        <v>574.63</v>
      </c>
      <c r="M6715" s="2" t="s">
        <v>48</v>
      </c>
      <c r="N6715">
        <f t="shared" si="313"/>
        <v>1724.1180000000002</v>
      </c>
      <c r="O6715" s="4">
        <f t="shared" si="314"/>
        <v>990729.92634000012</v>
      </c>
    </row>
    <row r="6716" spans="1:15" ht="14.25" customHeight="1" x14ac:dyDescent="0.25">
      <c r="A6716" s="2" t="s">
        <v>6746</v>
      </c>
      <c r="B6716" s="2" t="s">
        <v>41</v>
      </c>
      <c r="C6716" s="2" t="s">
        <v>14</v>
      </c>
      <c r="D6716" s="2">
        <v>1701.11</v>
      </c>
      <c r="E6716" s="2">
        <v>0.5</v>
      </c>
      <c r="F6716" s="2">
        <f t="shared" si="315"/>
        <v>850.55499999999995</v>
      </c>
      <c r="G6716" s="2">
        <v>9</v>
      </c>
      <c r="H6716" s="3">
        <v>45096</v>
      </c>
      <c r="I6716" s="3">
        <v>45099</v>
      </c>
      <c r="J6716" s="2" t="s">
        <v>21</v>
      </c>
      <c r="K6716" s="2" t="s">
        <v>22</v>
      </c>
      <c r="L6716" s="2">
        <v>179.41</v>
      </c>
      <c r="M6716" s="2" t="s">
        <v>17</v>
      </c>
      <c r="N6716">
        <f t="shared" si="313"/>
        <v>850.55499999999995</v>
      </c>
      <c r="O6716" s="4">
        <f t="shared" si="314"/>
        <v>152598.07254999998</v>
      </c>
    </row>
    <row r="6717" spans="1:15" ht="14.25" customHeight="1" x14ac:dyDescent="0.25">
      <c r="A6717" s="2" t="s">
        <v>6747</v>
      </c>
      <c r="B6717" s="2" t="s">
        <v>19</v>
      </c>
      <c r="C6717" s="2" t="s">
        <v>36</v>
      </c>
      <c r="D6717" s="2">
        <v>3668.18</v>
      </c>
      <c r="E6717" s="2">
        <v>0.12</v>
      </c>
      <c r="F6717" s="2">
        <f t="shared" si="315"/>
        <v>440.18159999999995</v>
      </c>
      <c r="G6717" s="2">
        <v>9</v>
      </c>
      <c r="H6717" s="3">
        <v>45313</v>
      </c>
      <c r="I6717" s="3">
        <v>45314</v>
      </c>
      <c r="J6717" s="2" t="s">
        <v>31</v>
      </c>
      <c r="K6717" s="2" t="s">
        <v>27</v>
      </c>
      <c r="L6717" s="2">
        <v>985.57</v>
      </c>
      <c r="M6717" s="2" t="s">
        <v>23</v>
      </c>
      <c r="N6717">
        <f t="shared" si="313"/>
        <v>3227.9983999999999</v>
      </c>
      <c r="O6717" s="4">
        <f t="shared" si="314"/>
        <v>3181418.3830880001</v>
      </c>
    </row>
    <row r="6718" spans="1:15" ht="14.25" customHeight="1" x14ac:dyDescent="0.25">
      <c r="A6718" s="2" t="s">
        <v>6748</v>
      </c>
      <c r="B6718" s="2" t="s">
        <v>13</v>
      </c>
      <c r="C6718" s="2" t="s">
        <v>36</v>
      </c>
      <c r="D6718" s="2">
        <v>3300.95</v>
      </c>
      <c r="E6718" s="2">
        <v>0.03</v>
      </c>
      <c r="F6718" s="2">
        <f t="shared" si="315"/>
        <v>99.028499999999994</v>
      </c>
      <c r="G6718" s="2">
        <v>6</v>
      </c>
      <c r="H6718" s="3">
        <v>45546</v>
      </c>
      <c r="I6718" s="3">
        <v>45547</v>
      </c>
      <c r="J6718" s="2" t="s">
        <v>15</v>
      </c>
      <c r="K6718" s="2" t="s">
        <v>22</v>
      </c>
      <c r="L6718" s="2">
        <v>222.95</v>
      </c>
      <c r="M6718" s="2" t="s">
        <v>34</v>
      </c>
      <c r="N6718">
        <f t="shared" si="313"/>
        <v>3201.9214999999999</v>
      </c>
      <c r="O6718" s="4">
        <f t="shared" si="314"/>
        <v>713868.3984249999</v>
      </c>
    </row>
    <row r="6719" spans="1:15" ht="14.25" customHeight="1" x14ac:dyDescent="0.25">
      <c r="A6719" s="2" t="s">
        <v>6749</v>
      </c>
      <c r="B6719" s="2" t="s">
        <v>41</v>
      </c>
      <c r="C6719" s="2" t="s">
        <v>20</v>
      </c>
      <c r="D6719" s="2">
        <v>897.72</v>
      </c>
      <c r="E6719" s="2">
        <v>0.14000000000000001</v>
      </c>
      <c r="F6719" s="2">
        <f t="shared" si="315"/>
        <v>125.68080000000002</v>
      </c>
      <c r="G6719" s="2">
        <v>7</v>
      </c>
      <c r="H6719" s="3">
        <v>45203</v>
      </c>
      <c r="I6719" s="3">
        <v>45206</v>
      </c>
      <c r="J6719" s="2" t="s">
        <v>15</v>
      </c>
      <c r="K6719" s="2" t="s">
        <v>27</v>
      </c>
      <c r="L6719" s="2">
        <v>216.81</v>
      </c>
      <c r="M6719" s="2" t="s">
        <v>17</v>
      </c>
      <c r="N6719">
        <f t="shared" si="313"/>
        <v>772.03920000000005</v>
      </c>
      <c r="O6719" s="4">
        <f t="shared" si="314"/>
        <v>167385.818952</v>
      </c>
    </row>
    <row r="6720" spans="1:15" ht="14.25" customHeight="1" x14ac:dyDescent="0.25">
      <c r="A6720" s="2" t="s">
        <v>6750</v>
      </c>
      <c r="B6720" s="2" t="s">
        <v>13</v>
      </c>
      <c r="C6720" s="2" t="s">
        <v>33</v>
      </c>
      <c r="D6720" s="2">
        <v>4824.04</v>
      </c>
      <c r="E6720" s="2">
        <v>0.09</v>
      </c>
      <c r="F6720" s="2">
        <f t="shared" si="315"/>
        <v>434.16359999999997</v>
      </c>
      <c r="G6720" s="2">
        <v>4</v>
      </c>
      <c r="H6720" s="3">
        <v>45636</v>
      </c>
      <c r="I6720" s="3">
        <v>45641</v>
      </c>
      <c r="J6720" s="2" t="s">
        <v>15</v>
      </c>
      <c r="K6720" s="2" t="s">
        <v>22</v>
      </c>
      <c r="L6720" s="2">
        <v>402.1</v>
      </c>
      <c r="M6720" s="2" t="s">
        <v>39</v>
      </c>
      <c r="N6720">
        <f t="shared" si="313"/>
        <v>4389.8764000000001</v>
      </c>
      <c r="O6720" s="4">
        <f t="shared" si="314"/>
        <v>1765169.3004400001</v>
      </c>
    </row>
    <row r="6721" spans="1:15" ht="14.25" customHeight="1" x14ac:dyDescent="0.25">
      <c r="A6721" s="2" t="s">
        <v>6751</v>
      </c>
      <c r="B6721" s="2" t="s">
        <v>41</v>
      </c>
      <c r="C6721" s="2" t="s">
        <v>36</v>
      </c>
      <c r="D6721" s="2">
        <v>2822.8</v>
      </c>
      <c r="E6721" s="2">
        <v>0.36</v>
      </c>
      <c r="F6721" s="2">
        <f t="shared" si="315"/>
        <v>1016.2080000000001</v>
      </c>
      <c r="G6721" s="2">
        <v>3</v>
      </c>
      <c r="H6721" s="3">
        <v>45123</v>
      </c>
      <c r="I6721" s="3">
        <v>45130</v>
      </c>
      <c r="J6721" s="2" t="s">
        <v>31</v>
      </c>
      <c r="K6721" s="2" t="s">
        <v>22</v>
      </c>
      <c r="L6721" s="2">
        <v>707.76</v>
      </c>
      <c r="M6721" s="2" t="s">
        <v>39</v>
      </c>
      <c r="N6721">
        <f t="shared" si="313"/>
        <v>1806.5920000000001</v>
      </c>
      <c r="O6721" s="4">
        <f t="shared" si="314"/>
        <v>1278633.5539200001</v>
      </c>
    </row>
    <row r="6722" spans="1:15" ht="14.25" customHeight="1" x14ac:dyDescent="0.25">
      <c r="A6722" s="2" t="s">
        <v>6752</v>
      </c>
      <c r="B6722" s="2" t="s">
        <v>41</v>
      </c>
      <c r="C6722" s="2" t="s">
        <v>36</v>
      </c>
      <c r="D6722" s="2">
        <v>2674.76</v>
      </c>
      <c r="E6722" s="2">
        <v>0.48</v>
      </c>
      <c r="F6722" s="2">
        <f t="shared" si="315"/>
        <v>1283.8848</v>
      </c>
      <c r="G6722" s="2">
        <v>3</v>
      </c>
      <c r="H6722" s="3">
        <v>44950</v>
      </c>
      <c r="I6722" s="3">
        <v>44956</v>
      </c>
      <c r="J6722" s="2" t="s">
        <v>31</v>
      </c>
      <c r="K6722" s="2" t="s">
        <v>27</v>
      </c>
      <c r="L6722" s="2">
        <v>277.24</v>
      </c>
      <c r="M6722" s="2" t="s">
        <v>48</v>
      </c>
      <c r="N6722">
        <f t="shared" si="313"/>
        <v>1390.8752000000002</v>
      </c>
      <c r="O6722" s="4">
        <f t="shared" si="314"/>
        <v>385606.24044800008</v>
      </c>
    </row>
    <row r="6723" spans="1:15" ht="14.25" customHeight="1" x14ac:dyDescent="0.25">
      <c r="A6723" s="2" t="s">
        <v>6753</v>
      </c>
      <c r="B6723" s="2" t="s">
        <v>19</v>
      </c>
      <c r="C6723" s="2" t="s">
        <v>14</v>
      </c>
      <c r="D6723" s="2">
        <v>4256.3599999999997</v>
      </c>
      <c r="E6723" s="2">
        <v>0.14000000000000001</v>
      </c>
      <c r="F6723" s="2">
        <f t="shared" si="315"/>
        <v>595.8904</v>
      </c>
      <c r="G6723" s="2">
        <v>2</v>
      </c>
      <c r="H6723" s="3">
        <v>45181</v>
      </c>
      <c r="I6723" s="3">
        <v>45185</v>
      </c>
      <c r="J6723" s="2" t="s">
        <v>21</v>
      </c>
      <c r="K6723" s="2" t="s">
        <v>22</v>
      </c>
      <c r="L6723" s="2">
        <v>1249.97</v>
      </c>
      <c r="M6723" s="2" t="s">
        <v>28</v>
      </c>
      <c r="N6723">
        <f t="shared" si="313"/>
        <v>3660.4695999999994</v>
      </c>
      <c r="O6723" s="4">
        <f t="shared" si="314"/>
        <v>4575477.1859119991</v>
      </c>
    </row>
    <row r="6724" spans="1:15" ht="14.25" customHeight="1" x14ac:dyDescent="0.25">
      <c r="A6724" s="2" t="s">
        <v>6754</v>
      </c>
      <c r="B6724" s="2" t="s">
        <v>25</v>
      </c>
      <c r="C6724" s="2" t="s">
        <v>36</v>
      </c>
      <c r="D6724" s="2">
        <v>3238.03</v>
      </c>
      <c r="E6724" s="2">
        <v>0.16</v>
      </c>
      <c r="F6724" s="2">
        <f t="shared" si="315"/>
        <v>518.08480000000009</v>
      </c>
      <c r="G6724" s="2">
        <v>8</v>
      </c>
      <c r="H6724" s="3">
        <v>45503</v>
      </c>
      <c r="I6724" s="3">
        <v>45509</v>
      </c>
      <c r="J6724" s="2" t="s">
        <v>15</v>
      </c>
      <c r="K6724" s="2" t="s">
        <v>27</v>
      </c>
      <c r="L6724" s="2">
        <v>326.25</v>
      </c>
      <c r="M6724" s="2" t="s">
        <v>34</v>
      </c>
      <c r="N6724">
        <f t="shared" ref="N6724:N6787" si="316">D6724-F6724</f>
        <v>2719.9452000000001</v>
      </c>
      <c r="O6724" s="4">
        <f t="shared" ref="O6724:O6787" si="317">N6724*L6724</f>
        <v>887382.12150000001</v>
      </c>
    </row>
    <row r="6725" spans="1:15" ht="14.25" customHeight="1" x14ac:dyDescent="0.25">
      <c r="A6725" s="2" t="s">
        <v>6755</v>
      </c>
      <c r="B6725" s="2" t="s">
        <v>19</v>
      </c>
      <c r="C6725" s="2" t="s">
        <v>26</v>
      </c>
      <c r="D6725" s="2">
        <v>464.95</v>
      </c>
      <c r="E6725" s="2">
        <v>0.18</v>
      </c>
      <c r="F6725" s="2">
        <f t="shared" si="315"/>
        <v>83.690999999999988</v>
      </c>
      <c r="G6725" s="2">
        <v>7</v>
      </c>
      <c r="H6725" s="3">
        <v>45518</v>
      </c>
      <c r="I6725" s="3">
        <v>45521</v>
      </c>
      <c r="J6725" s="2" t="s">
        <v>21</v>
      </c>
      <c r="K6725" s="2" t="s">
        <v>22</v>
      </c>
      <c r="L6725" s="2">
        <v>93.07</v>
      </c>
      <c r="M6725" s="2" t="s">
        <v>23</v>
      </c>
      <c r="N6725">
        <f t="shared" si="316"/>
        <v>381.25900000000001</v>
      </c>
      <c r="O6725" s="4">
        <f t="shared" si="317"/>
        <v>35483.775130000002</v>
      </c>
    </row>
    <row r="6726" spans="1:15" ht="14.25" customHeight="1" x14ac:dyDescent="0.25">
      <c r="A6726" s="2" t="s">
        <v>6756</v>
      </c>
      <c r="B6726" s="2" t="s">
        <v>41</v>
      </c>
      <c r="C6726" s="2" t="s">
        <v>20</v>
      </c>
      <c r="D6726" s="2">
        <v>2582.29</v>
      </c>
      <c r="E6726" s="2">
        <v>0.43</v>
      </c>
      <c r="F6726" s="2">
        <f t="shared" si="315"/>
        <v>1110.3847000000001</v>
      </c>
      <c r="G6726" s="2">
        <v>8</v>
      </c>
      <c r="H6726" s="3">
        <v>44934</v>
      </c>
      <c r="I6726" s="3">
        <v>44938</v>
      </c>
      <c r="J6726" s="2" t="s">
        <v>15</v>
      </c>
      <c r="K6726" s="2" t="s">
        <v>22</v>
      </c>
      <c r="L6726" s="2">
        <v>689.35</v>
      </c>
      <c r="M6726" s="2" t="s">
        <v>23</v>
      </c>
      <c r="N6726">
        <f t="shared" si="316"/>
        <v>1471.9052999999999</v>
      </c>
      <c r="O6726" s="4">
        <f t="shared" si="317"/>
        <v>1014657.918555</v>
      </c>
    </row>
    <row r="6727" spans="1:15" ht="14.25" customHeight="1" x14ac:dyDescent="0.25">
      <c r="A6727" s="2" t="s">
        <v>6757</v>
      </c>
      <c r="B6727" s="2" t="s">
        <v>41</v>
      </c>
      <c r="C6727" s="2" t="s">
        <v>20</v>
      </c>
      <c r="D6727" s="2">
        <v>3924.92</v>
      </c>
      <c r="E6727" s="2">
        <v>0.28999999999999998</v>
      </c>
      <c r="F6727" s="2">
        <f t="shared" si="315"/>
        <v>1138.2267999999999</v>
      </c>
      <c r="G6727" s="2">
        <v>6</v>
      </c>
      <c r="H6727" s="3">
        <v>45483</v>
      </c>
      <c r="I6727" s="3">
        <v>45486</v>
      </c>
      <c r="J6727" s="2" t="s">
        <v>31</v>
      </c>
      <c r="K6727" s="2" t="s">
        <v>27</v>
      </c>
      <c r="L6727" s="2">
        <v>621.21</v>
      </c>
      <c r="M6727" s="2" t="s">
        <v>28</v>
      </c>
      <c r="N6727">
        <f t="shared" si="316"/>
        <v>2786.6932000000002</v>
      </c>
      <c r="O6727" s="4">
        <f t="shared" si="317"/>
        <v>1731121.6827720001</v>
      </c>
    </row>
    <row r="6728" spans="1:15" ht="14.25" customHeight="1" x14ac:dyDescent="0.25">
      <c r="A6728" s="2" t="s">
        <v>6758</v>
      </c>
      <c r="B6728" s="2" t="s">
        <v>25</v>
      </c>
      <c r="C6728" s="2" t="s">
        <v>26</v>
      </c>
      <c r="D6728" s="2">
        <v>3529.9</v>
      </c>
      <c r="E6728" s="2">
        <v>0.49</v>
      </c>
      <c r="F6728" s="2">
        <f t="shared" si="315"/>
        <v>1729.6510000000001</v>
      </c>
      <c r="G6728" s="2">
        <v>5</v>
      </c>
      <c r="H6728" s="3">
        <v>45399</v>
      </c>
      <c r="I6728" s="3">
        <v>45403</v>
      </c>
      <c r="J6728" s="2" t="s">
        <v>31</v>
      </c>
      <c r="K6728" s="2" t="s">
        <v>27</v>
      </c>
      <c r="L6728" s="2">
        <v>592.69000000000005</v>
      </c>
      <c r="M6728" s="2" t="s">
        <v>39</v>
      </c>
      <c r="N6728">
        <f t="shared" si="316"/>
        <v>1800.249</v>
      </c>
      <c r="O6728" s="4">
        <f t="shared" si="317"/>
        <v>1066989.57981</v>
      </c>
    </row>
    <row r="6729" spans="1:15" ht="14.25" customHeight="1" x14ac:dyDescent="0.25">
      <c r="A6729" s="2" t="s">
        <v>6759</v>
      </c>
      <c r="B6729" s="2" t="s">
        <v>13</v>
      </c>
      <c r="C6729" s="2" t="s">
        <v>36</v>
      </c>
      <c r="D6729" s="2">
        <v>4856.7700000000004</v>
      </c>
      <c r="E6729" s="2">
        <v>0.31</v>
      </c>
      <c r="F6729" s="2">
        <f t="shared" si="315"/>
        <v>1505.5987000000002</v>
      </c>
      <c r="G6729" s="2">
        <v>1</v>
      </c>
      <c r="H6729" s="3">
        <v>45292</v>
      </c>
      <c r="I6729" s="3">
        <v>45299</v>
      </c>
      <c r="J6729" s="2" t="s">
        <v>21</v>
      </c>
      <c r="K6729" s="2" t="s">
        <v>27</v>
      </c>
      <c r="L6729" s="2">
        <v>1392.13</v>
      </c>
      <c r="M6729" s="2" t="s">
        <v>17</v>
      </c>
      <c r="N6729">
        <f t="shared" si="316"/>
        <v>3351.1713</v>
      </c>
      <c r="O6729" s="4">
        <f t="shared" si="317"/>
        <v>4665266.1018690001</v>
      </c>
    </row>
    <row r="6730" spans="1:15" ht="14.25" customHeight="1" x14ac:dyDescent="0.25">
      <c r="A6730" s="2" t="s">
        <v>6760</v>
      </c>
      <c r="B6730" s="2" t="s">
        <v>13</v>
      </c>
      <c r="C6730" s="2" t="s">
        <v>33</v>
      </c>
      <c r="D6730" s="2">
        <v>222.09</v>
      </c>
      <c r="E6730" s="2">
        <v>0.35</v>
      </c>
      <c r="F6730" s="2">
        <f t="shared" si="315"/>
        <v>77.731499999999997</v>
      </c>
      <c r="G6730" s="2">
        <v>8</v>
      </c>
      <c r="H6730" s="3">
        <v>45577</v>
      </c>
      <c r="I6730" s="3">
        <v>45578</v>
      </c>
      <c r="J6730" s="2" t="s">
        <v>15</v>
      </c>
      <c r="K6730" s="2" t="s">
        <v>27</v>
      </c>
      <c r="L6730" s="2">
        <v>15.12</v>
      </c>
      <c r="M6730" s="2" t="s">
        <v>23</v>
      </c>
      <c r="N6730">
        <f t="shared" si="316"/>
        <v>144.35849999999999</v>
      </c>
      <c r="O6730" s="4">
        <f t="shared" si="317"/>
        <v>2182.7005199999999</v>
      </c>
    </row>
    <row r="6731" spans="1:15" ht="14.25" customHeight="1" x14ac:dyDescent="0.25">
      <c r="A6731" s="2" t="s">
        <v>6761</v>
      </c>
      <c r="B6731" s="2" t="s">
        <v>41</v>
      </c>
      <c r="C6731" s="2" t="s">
        <v>36</v>
      </c>
      <c r="D6731" s="2">
        <v>1379.97</v>
      </c>
      <c r="E6731" s="2">
        <v>0.04</v>
      </c>
      <c r="F6731" s="2">
        <f t="shared" si="315"/>
        <v>55.198800000000006</v>
      </c>
      <c r="G6731" s="2">
        <v>2</v>
      </c>
      <c r="H6731" s="3">
        <v>45495</v>
      </c>
      <c r="I6731" s="3">
        <v>45502</v>
      </c>
      <c r="J6731" s="2" t="s">
        <v>21</v>
      </c>
      <c r="K6731" s="2" t="s">
        <v>27</v>
      </c>
      <c r="L6731" s="2">
        <v>245.71</v>
      </c>
      <c r="M6731" s="2" t="s">
        <v>28</v>
      </c>
      <c r="N6731">
        <f t="shared" si="316"/>
        <v>1324.7712000000001</v>
      </c>
      <c r="O6731" s="4">
        <f t="shared" si="317"/>
        <v>325509.53155200003</v>
      </c>
    </row>
    <row r="6732" spans="1:15" ht="14.25" customHeight="1" x14ac:dyDescent="0.25">
      <c r="A6732" s="2" t="s">
        <v>6762</v>
      </c>
      <c r="B6732" s="2" t="s">
        <v>13</v>
      </c>
      <c r="C6732" s="2" t="s">
        <v>20</v>
      </c>
      <c r="D6732" s="2">
        <v>2790.87</v>
      </c>
      <c r="E6732" s="2">
        <v>0.48</v>
      </c>
      <c r="F6732" s="2">
        <f t="shared" si="315"/>
        <v>1339.6175999999998</v>
      </c>
      <c r="G6732" s="2">
        <v>1</v>
      </c>
      <c r="H6732" s="3">
        <v>44938</v>
      </c>
      <c r="I6732" s="3">
        <v>44939</v>
      </c>
      <c r="J6732" s="2" t="s">
        <v>15</v>
      </c>
      <c r="K6732" s="2" t="s">
        <v>22</v>
      </c>
      <c r="L6732" s="2">
        <v>419.2</v>
      </c>
      <c r="M6732" s="2" t="s">
        <v>23</v>
      </c>
      <c r="N6732">
        <f t="shared" si="316"/>
        <v>1451.2524000000001</v>
      </c>
      <c r="O6732" s="4">
        <f t="shared" si="317"/>
        <v>608365.00607999996</v>
      </c>
    </row>
    <row r="6733" spans="1:15" ht="14.25" customHeight="1" x14ac:dyDescent="0.25">
      <c r="A6733" s="2" t="s">
        <v>6763</v>
      </c>
      <c r="B6733" s="2" t="s">
        <v>41</v>
      </c>
      <c r="C6733" s="2" t="s">
        <v>33</v>
      </c>
      <c r="D6733" s="2">
        <v>3135.5</v>
      </c>
      <c r="E6733" s="2">
        <v>0.31</v>
      </c>
      <c r="F6733" s="2">
        <f t="shared" si="315"/>
        <v>972.005</v>
      </c>
      <c r="G6733" s="2">
        <v>9</v>
      </c>
      <c r="H6733" s="3">
        <v>44998</v>
      </c>
      <c r="I6733" s="3">
        <v>45002</v>
      </c>
      <c r="J6733" s="2" t="s">
        <v>31</v>
      </c>
      <c r="K6733" s="2" t="s">
        <v>22</v>
      </c>
      <c r="L6733" s="2">
        <v>545.48</v>
      </c>
      <c r="M6733" s="2" t="s">
        <v>23</v>
      </c>
      <c r="N6733">
        <f t="shared" si="316"/>
        <v>2163.4949999999999</v>
      </c>
      <c r="O6733" s="4">
        <f t="shared" si="317"/>
        <v>1180143.2526</v>
      </c>
    </row>
    <row r="6734" spans="1:15" ht="14.25" customHeight="1" x14ac:dyDescent="0.25">
      <c r="A6734" s="2" t="s">
        <v>6764</v>
      </c>
      <c r="B6734" s="2" t="s">
        <v>25</v>
      </c>
      <c r="C6734" s="2" t="s">
        <v>14</v>
      </c>
      <c r="D6734" s="2">
        <v>1444.34</v>
      </c>
      <c r="E6734" s="2">
        <v>0.26</v>
      </c>
      <c r="F6734" s="2">
        <f t="shared" si="315"/>
        <v>375.52839999999998</v>
      </c>
      <c r="G6734" s="2">
        <v>8</v>
      </c>
      <c r="H6734" s="3">
        <v>44989</v>
      </c>
      <c r="I6734" s="3">
        <v>44996</v>
      </c>
      <c r="J6734" s="2" t="s">
        <v>21</v>
      </c>
      <c r="K6734" s="2" t="s">
        <v>16</v>
      </c>
      <c r="L6734" s="2">
        <v>178.42</v>
      </c>
      <c r="M6734" s="2" t="s">
        <v>23</v>
      </c>
      <c r="N6734">
        <f t="shared" si="316"/>
        <v>1068.8116</v>
      </c>
      <c r="O6734" s="4">
        <f t="shared" si="317"/>
        <v>190697.36567199999</v>
      </c>
    </row>
    <row r="6735" spans="1:15" ht="14.25" customHeight="1" x14ac:dyDescent="0.25">
      <c r="A6735" s="2" t="s">
        <v>6765</v>
      </c>
      <c r="B6735" s="2" t="s">
        <v>25</v>
      </c>
      <c r="C6735" s="2" t="s">
        <v>14</v>
      </c>
      <c r="D6735" s="2">
        <v>4151.33</v>
      </c>
      <c r="E6735" s="2">
        <v>0.19</v>
      </c>
      <c r="F6735" s="2">
        <f t="shared" si="315"/>
        <v>788.7527</v>
      </c>
      <c r="G6735" s="2">
        <v>9</v>
      </c>
      <c r="H6735" s="3">
        <v>45089</v>
      </c>
      <c r="I6735" s="3">
        <v>45091</v>
      </c>
      <c r="J6735" s="2" t="s">
        <v>31</v>
      </c>
      <c r="K6735" s="2" t="s">
        <v>16</v>
      </c>
      <c r="L6735" s="2">
        <v>281.86</v>
      </c>
      <c r="M6735" s="2" t="s">
        <v>48</v>
      </c>
      <c r="N6735">
        <f t="shared" si="316"/>
        <v>3362.5772999999999</v>
      </c>
      <c r="O6735" s="4">
        <f t="shared" si="317"/>
        <v>947776.037778</v>
      </c>
    </row>
    <row r="6736" spans="1:15" ht="14.25" customHeight="1" x14ac:dyDescent="0.25">
      <c r="A6736" s="2" t="s">
        <v>6766</v>
      </c>
      <c r="B6736" s="2" t="s">
        <v>41</v>
      </c>
      <c r="C6736" s="2" t="s">
        <v>36</v>
      </c>
      <c r="D6736" s="2">
        <v>905.3</v>
      </c>
      <c r="E6736" s="2">
        <v>0.04</v>
      </c>
      <c r="F6736" s="2">
        <f t="shared" si="315"/>
        <v>36.211999999999996</v>
      </c>
      <c r="G6736" s="2">
        <v>5</v>
      </c>
      <c r="H6736" s="3">
        <v>45476</v>
      </c>
      <c r="I6736" s="3">
        <v>45482</v>
      </c>
      <c r="J6736" s="2" t="s">
        <v>15</v>
      </c>
      <c r="K6736" s="2" t="s">
        <v>16</v>
      </c>
      <c r="L6736" s="2">
        <v>101.93</v>
      </c>
      <c r="M6736" s="2" t="s">
        <v>17</v>
      </c>
      <c r="N6736">
        <f t="shared" si="316"/>
        <v>869.08799999999997</v>
      </c>
      <c r="O6736" s="4">
        <f t="shared" si="317"/>
        <v>88586.139840000003</v>
      </c>
    </row>
    <row r="6737" spans="1:15" ht="14.25" customHeight="1" x14ac:dyDescent="0.25">
      <c r="A6737" s="2" t="s">
        <v>6767</v>
      </c>
      <c r="B6737" s="2" t="s">
        <v>25</v>
      </c>
      <c r="C6737" s="2" t="s">
        <v>36</v>
      </c>
      <c r="D6737" s="2">
        <v>104.16</v>
      </c>
      <c r="E6737" s="2">
        <v>7.0000000000000007E-2</v>
      </c>
      <c r="F6737" s="2">
        <f t="shared" si="315"/>
        <v>7.2912000000000008</v>
      </c>
      <c r="G6737" s="2">
        <v>3</v>
      </c>
      <c r="H6737" s="3">
        <v>45203</v>
      </c>
      <c r="I6737" s="3">
        <v>45210</v>
      </c>
      <c r="J6737" s="2" t="s">
        <v>31</v>
      </c>
      <c r="K6737" s="2" t="s">
        <v>27</v>
      </c>
      <c r="L6737" s="2">
        <v>5.76</v>
      </c>
      <c r="M6737" s="2" t="s">
        <v>34</v>
      </c>
      <c r="N6737">
        <f t="shared" si="316"/>
        <v>96.868799999999993</v>
      </c>
      <c r="O6737" s="4">
        <f t="shared" si="317"/>
        <v>557.9642879999999</v>
      </c>
    </row>
    <row r="6738" spans="1:15" ht="14.25" customHeight="1" x14ac:dyDescent="0.25">
      <c r="A6738" s="2" t="s">
        <v>6768</v>
      </c>
      <c r="B6738" s="2" t="s">
        <v>19</v>
      </c>
      <c r="C6738" s="2" t="s">
        <v>33</v>
      </c>
      <c r="D6738" s="2">
        <v>4766.72</v>
      </c>
      <c r="E6738" s="2">
        <v>0.01</v>
      </c>
      <c r="F6738" s="2">
        <f t="shared" si="315"/>
        <v>47.667200000000001</v>
      </c>
      <c r="G6738" s="2">
        <v>8</v>
      </c>
      <c r="H6738" s="3">
        <v>45489</v>
      </c>
      <c r="I6738" s="3">
        <v>45490</v>
      </c>
      <c r="J6738" s="2" t="s">
        <v>31</v>
      </c>
      <c r="K6738" s="2" t="s">
        <v>27</v>
      </c>
      <c r="L6738" s="2">
        <v>385.32</v>
      </c>
      <c r="M6738" s="2" t="s">
        <v>39</v>
      </c>
      <c r="N6738">
        <f t="shared" si="316"/>
        <v>4719.0528000000004</v>
      </c>
      <c r="O6738" s="4">
        <f t="shared" si="317"/>
        <v>1818345.4248960002</v>
      </c>
    </row>
    <row r="6739" spans="1:15" ht="14.25" customHeight="1" x14ac:dyDescent="0.25">
      <c r="A6739" s="2" t="s">
        <v>6769</v>
      </c>
      <c r="B6739" s="2" t="s">
        <v>19</v>
      </c>
      <c r="C6739" s="2" t="s">
        <v>33</v>
      </c>
      <c r="D6739" s="2">
        <v>2018.63</v>
      </c>
      <c r="E6739" s="2">
        <v>0.5</v>
      </c>
      <c r="F6739" s="2">
        <f t="shared" si="315"/>
        <v>1009.3150000000001</v>
      </c>
      <c r="G6739" s="2">
        <v>4</v>
      </c>
      <c r="H6739" s="3">
        <v>45328</v>
      </c>
      <c r="I6739" s="3">
        <v>45334</v>
      </c>
      <c r="J6739" s="2" t="s">
        <v>21</v>
      </c>
      <c r="K6739" s="2" t="s">
        <v>22</v>
      </c>
      <c r="L6739" s="2">
        <v>224.37</v>
      </c>
      <c r="M6739" s="2" t="s">
        <v>39</v>
      </c>
      <c r="N6739">
        <f t="shared" si="316"/>
        <v>1009.3150000000001</v>
      </c>
      <c r="O6739" s="4">
        <f t="shared" si="317"/>
        <v>226460.00655000002</v>
      </c>
    </row>
    <row r="6740" spans="1:15" ht="14.25" customHeight="1" x14ac:dyDescent="0.25">
      <c r="A6740" s="2" t="s">
        <v>6770</v>
      </c>
      <c r="B6740" s="2" t="s">
        <v>25</v>
      </c>
      <c r="C6740" s="2" t="s">
        <v>36</v>
      </c>
      <c r="D6740" s="2">
        <v>4791.7</v>
      </c>
      <c r="E6740" s="2">
        <v>0.39</v>
      </c>
      <c r="F6740" s="2">
        <f t="shared" si="315"/>
        <v>1868.7629999999999</v>
      </c>
      <c r="G6740" s="2">
        <v>1</v>
      </c>
      <c r="H6740" s="3">
        <v>45432</v>
      </c>
      <c r="I6740" s="3">
        <v>45437</v>
      </c>
      <c r="J6740" s="2" t="s">
        <v>31</v>
      </c>
      <c r="K6740" s="2" t="s">
        <v>22</v>
      </c>
      <c r="L6740" s="2">
        <v>593.49</v>
      </c>
      <c r="M6740" s="2" t="s">
        <v>23</v>
      </c>
      <c r="N6740">
        <f t="shared" si="316"/>
        <v>2922.9369999999999</v>
      </c>
      <c r="O6740" s="4">
        <f t="shared" si="317"/>
        <v>1734733.8801299999</v>
      </c>
    </row>
    <row r="6741" spans="1:15" ht="14.25" customHeight="1" x14ac:dyDescent="0.25">
      <c r="A6741" s="2" t="s">
        <v>6771</v>
      </c>
      <c r="B6741" s="2" t="s">
        <v>41</v>
      </c>
      <c r="C6741" s="2" t="s">
        <v>20</v>
      </c>
      <c r="D6741" s="2">
        <v>1461.86</v>
      </c>
      <c r="E6741" s="2">
        <v>0.4</v>
      </c>
      <c r="F6741" s="2">
        <f t="shared" si="315"/>
        <v>584.74400000000003</v>
      </c>
      <c r="G6741" s="2">
        <v>9</v>
      </c>
      <c r="H6741" s="3">
        <v>45592</v>
      </c>
      <c r="I6741" s="3">
        <v>45599</v>
      </c>
      <c r="J6741" s="2" t="s">
        <v>15</v>
      </c>
      <c r="K6741" s="2" t="s">
        <v>22</v>
      </c>
      <c r="L6741" s="2">
        <v>210.52</v>
      </c>
      <c r="M6741" s="2" t="s">
        <v>17</v>
      </c>
      <c r="N6741">
        <f t="shared" si="316"/>
        <v>877.11599999999987</v>
      </c>
      <c r="O6741" s="4">
        <f t="shared" si="317"/>
        <v>184650.46031999998</v>
      </c>
    </row>
    <row r="6742" spans="1:15" ht="14.25" customHeight="1" x14ac:dyDescent="0.25">
      <c r="A6742" s="2" t="s">
        <v>6772</v>
      </c>
      <c r="B6742" s="2" t="s">
        <v>41</v>
      </c>
      <c r="C6742" s="2" t="s">
        <v>14</v>
      </c>
      <c r="D6742" s="2">
        <v>410.9</v>
      </c>
      <c r="E6742" s="2">
        <v>0.37</v>
      </c>
      <c r="F6742" s="2">
        <f t="shared" si="315"/>
        <v>152.03299999999999</v>
      </c>
      <c r="G6742" s="2">
        <v>4</v>
      </c>
      <c r="H6742" s="3">
        <v>45458</v>
      </c>
      <c r="I6742" s="3">
        <v>45463</v>
      </c>
      <c r="J6742" s="2" t="s">
        <v>15</v>
      </c>
      <c r="K6742" s="2" t="s">
        <v>27</v>
      </c>
      <c r="L6742" s="2">
        <v>112.96</v>
      </c>
      <c r="M6742" s="2" t="s">
        <v>17</v>
      </c>
      <c r="N6742">
        <f t="shared" si="316"/>
        <v>258.86699999999996</v>
      </c>
      <c r="O6742" s="4">
        <f t="shared" si="317"/>
        <v>29241.616319999994</v>
      </c>
    </row>
    <row r="6743" spans="1:15" ht="14.25" customHeight="1" x14ac:dyDescent="0.25">
      <c r="A6743" s="2" t="s">
        <v>6773</v>
      </c>
      <c r="B6743" s="2" t="s">
        <v>25</v>
      </c>
      <c r="C6743" s="2" t="s">
        <v>33</v>
      </c>
      <c r="D6743" s="2">
        <v>3885.35</v>
      </c>
      <c r="E6743" s="2">
        <v>0.24</v>
      </c>
      <c r="F6743" s="2">
        <f t="shared" si="315"/>
        <v>932.48399999999992</v>
      </c>
      <c r="G6743" s="2">
        <v>2</v>
      </c>
      <c r="H6743" s="3">
        <v>45405</v>
      </c>
      <c r="I6743" s="3">
        <v>45409</v>
      </c>
      <c r="J6743" s="2" t="s">
        <v>31</v>
      </c>
      <c r="K6743" s="2" t="s">
        <v>16</v>
      </c>
      <c r="L6743" s="2">
        <v>743.57</v>
      </c>
      <c r="M6743" s="2" t="s">
        <v>17</v>
      </c>
      <c r="N6743">
        <f t="shared" si="316"/>
        <v>2952.866</v>
      </c>
      <c r="O6743" s="4">
        <f t="shared" si="317"/>
        <v>2195662.5716200001</v>
      </c>
    </row>
    <row r="6744" spans="1:15" ht="14.25" customHeight="1" x14ac:dyDescent="0.25">
      <c r="A6744" s="2" t="s">
        <v>6774</v>
      </c>
      <c r="B6744" s="2" t="s">
        <v>13</v>
      </c>
      <c r="C6744" s="2" t="s">
        <v>20</v>
      </c>
      <c r="D6744" s="2">
        <v>4195.5200000000004</v>
      </c>
      <c r="E6744" s="2">
        <v>0.04</v>
      </c>
      <c r="F6744" s="2">
        <f t="shared" si="315"/>
        <v>167.82080000000002</v>
      </c>
      <c r="G6744" s="2">
        <v>3</v>
      </c>
      <c r="H6744" s="3">
        <v>45136</v>
      </c>
      <c r="I6744" s="3">
        <v>45142</v>
      </c>
      <c r="J6744" s="2" t="s">
        <v>21</v>
      </c>
      <c r="K6744" s="2" t="s">
        <v>27</v>
      </c>
      <c r="L6744" s="2">
        <v>1147.83</v>
      </c>
      <c r="M6744" s="2" t="s">
        <v>34</v>
      </c>
      <c r="N6744">
        <f t="shared" si="316"/>
        <v>4027.6992000000005</v>
      </c>
      <c r="O6744" s="4">
        <f t="shared" si="317"/>
        <v>4623113.9727360001</v>
      </c>
    </row>
    <row r="6745" spans="1:15" ht="14.25" customHeight="1" x14ac:dyDescent="0.25">
      <c r="A6745" s="2" t="s">
        <v>6775</v>
      </c>
      <c r="B6745" s="2" t="s">
        <v>19</v>
      </c>
      <c r="C6745" s="2" t="s">
        <v>36</v>
      </c>
      <c r="D6745" s="2">
        <v>2511.23</v>
      </c>
      <c r="E6745" s="2">
        <v>0.04</v>
      </c>
      <c r="F6745" s="2">
        <f t="shared" si="315"/>
        <v>100.4492</v>
      </c>
      <c r="G6745" s="2">
        <v>6</v>
      </c>
      <c r="H6745" s="3">
        <v>45390</v>
      </c>
      <c r="I6745" s="3">
        <v>45392</v>
      </c>
      <c r="J6745" s="2" t="s">
        <v>15</v>
      </c>
      <c r="K6745" s="2" t="s">
        <v>16</v>
      </c>
      <c r="L6745" s="2">
        <v>165.68</v>
      </c>
      <c r="M6745" s="2" t="s">
        <v>48</v>
      </c>
      <c r="N6745">
        <f t="shared" si="316"/>
        <v>2410.7808</v>
      </c>
      <c r="O6745" s="4">
        <f t="shared" si="317"/>
        <v>399418.16294400004</v>
      </c>
    </row>
    <row r="6746" spans="1:15" ht="14.25" customHeight="1" x14ac:dyDescent="0.25">
      <c r="A6746" s="2" t="s">
        <v>6776</v>
      </c>
      <c r="B6746" s="2" t="s">
        <v>13</v>
      </c>
      <c r="C6746" s="2" t="s">
        <v>26</v>
      </c>
      <c r="D6746" s="2">
        <v>461.87</v>
      </c>
      <c r="E6746" s="2">
        <v>0.46</v>
      </c>
      <c r="F6746" s="2">
        <f t="shared" si="315"/>
        <v>212.46020000000001</v>
      </c>
      <c r="G6746" s="2">
        <v>9</v>
      </c>
      <c r="H6746" s="3">
        <v>45171</v>
      </c>
      <c r="I6746" s="3">
        <v>45176</v>
      </c>
      <c r="J6746" s="2" t="s">
        <v>21</v>
      </c>
      <c r="K6746" s="2" t="s">
        <v>22</v>
      </c>
      <c r="L6746" s="2">
        <v>61.51</v>
      </c>
      <c r="M6746" s="2" t="s">
        <v>34</v>
      </c>
      <c r="N6746">
        <f t="shared" si="316"/>
        <v>249.40979999999999</v>
      </c>
      <c r="O6746" s="4">
        <f t="shared" si="317"/>
        <v>15341.196797999999</v>
      </c>
    </row>
    <row r="6747" spans="1:15" ht="14.25" customHeight="1" x14ac:dyDescent="0.25">
      <c r="A6747" s="2" t="s">
        <v>6777</v>
      </c>
      <c r="B6747" s="2" t="s">
        <v>41</v>
      </c>
      <c r="C6747" s="2" t="s">
        <v>33</v>
      </c>
      <c r="D6747" s="2">
        <v>3305.26</v>
      </c>
      <c r="E6747" s="2">
        <v>0</v>
      </c>
      <c r="F6747" s="2">
        <f t="shared" si="315"/>
        <v>0</v>
      </c>
      <c r="G6747" s="2">
        <v>6</v>
      </c>
      <c r="H6747" s="3">
        <v>45355</v>
      </c>
      <c r="I6747" s="3">
        <v>45356</v>
      </c>
      <c r="J6747" s="2" t="s">
        <v>15</v>
      </c>
      <c r="K6747" s="2" t="s">
        <v>22</v>
      </c>
      <c r="L6747" s="2">
        <v>484.38</v>
      </c>
      <c r="M6747" s="2" t="s">
        <v>28</v>
      </c>
      <c r="N6747">
        <f t="shared" si="316"/>
        <v>3305.26</v>
      </c>
      <c r="O6747" s="4">
        <f t="shared" si="317"/>
        <v>1601001.8388</v>
      </c>
    </row>
    <row r="6748" spans="1:15" ht="14.25" customHeight="1" x14ac:dyDescent="0.25">
      <c r="A6748" s="2" t="s">
        <v>6778</v>
      </c>
      <c r="B6748" s="2" t="s">
        <v>41</v>
      </c>
      <c r="C6748" s="2" t="s">
        <v>26</v>
      </c>
      <c r="D6748" s="2">
        <v>992.51</v>
      </c>
      <c r="E6748" s="2">
        <v>0.35</v>
      </c>
      <c r="F6748" s="2">
        <f t="shared" ref="F6748:F6811" si="318">D6748*E6748</f>
        <v>347.37849999999997</v>
      </c>
      <c r="G6748" s="2">
        <v>4</v>
      </c>
      <c r="H6748" s="3">
        <v>45174</v>
      </c>
      <c r="I6748" s="3">
        <v>45177</v>
      </c>
      <c r="J6748" s="2" t="s">
        <v>31</v>
      </c>
      <c r="K6748" s="2" t="s">
        <v>16</v>
      </c>
      <c r="L6748" s="2">
        <v>64.540000000000006</v>
      </c>
      <c r="M6748" s="2" t="s">
        <v>28</v>
      </c>
      <c r="N6748">
        <f t="shared" si="316"/>
        <v>645.13149999999996</v>
      </c>
      <c r="O6748" s="4">
        <f t="shared" si="317"/>
        <v>41636.78701</v>
      </c>
    </row>
    <row r="6749" spans="1:15" ht="14.25" customHeight="1" x14ac:dyDescent="0.25">
      <c r="A6749" s="2" t="s">
        <v>6779</v>
      </c>
      <c r="B6749" s="2" t="s">
        <v>13</v>
      </c>
      <c r="C6749" s="2" t="s">
        <v>20</v>
      </c>
      <c r="D6749" s="2">
        <v>4261.97</v>
      </c>
      <c r="E6749" s="2">
        <v>0.31</v>
      </c>
      <c r="F6749" s="2">
        <f t="shared" si="318"/>
        <v>1321.2107000000001</v>
      </c>
      <c r="G6749" s="2">
        <v>1</v>
      </c>
      <c r="H6749" s="3">
        <v>44974</v>
      </c>
      <c r="I6749" s="3">
        <v>44980</v>
      </c>
      <c r="J6749" s="2" t="s">
        <v>15</v>
      </c>
      <c r="K6749" s="2" t="s">
        <v>27</v>
      </c>
      <c r="L6749" s="2">
        <v>1196.42</v>
      </c>
      <c r="M6749" s="2" t="s">
        <v>23</v>
      </c>
      <c r="N6749">
        <f t="shared" si="316"/>
        <v>2940.7593000000002</v>
      </c>
      <c r="O6749" s="4">
        <f t="shared" si="317"/>
        <v>3518383.2417060006</v>
      </c>
    </row>
    <row r="6750" spans="1:15" ht="14.25" customHeight="1" x14ac:dyDescent="0.25">
      <c r="A6750" s="2" t="s">
        <v>6780</v>
      </c>
      <c r="B6750" s="2" t="s">
        <v>25</v>
      </c>
      <c r="C6750" s="2" t="s">
        <v>14</v>
      </c>
      <c r="D6750" s="2">
        <v>1442.71</v>
      </c>
      <c r="E6750" s="2">
        <v>0.25</v>
      </c>
      <c r="F6750" s="2">
        <f t="shared" si="318"/>
        <v>360.67750000000001</v>
      </c>
      <c r="G6750" s="2">
        <v>2</v>
      </c>
      <c r="H6750" s="3">
        <v>44940</v>
      </c>
      <c r="I6750" s="3">
        <v>44943</v>
      </c>
      <c r="J6750" s="2" t="s">
        <v>21</v>
      </c>
      <c r="K6750" s="2" t="s">
        <v>22</v>
      </c>
      <c r="L6750" s="2">
        <v>175.91</v>
      </c>
      <c r="M6750" s="2" t="s">
        <v>28</v>
      </c>
      <c r="N6750">
        <f t="shared" si="316"/>
        <v>1082.0325</v>
      </c>
      <c r="O6750" s="4">
        <f t="shared" si="317"/>
        <v>190340.33707499999</v>
      </c>
    </row>
    <row r="6751" spans="1:15" ht="14.25" customHeight="1" x14ac:dyDescent="0.25">
      <c r="A6751" s="2" t="s">
        <v>6781</v>
      </c>
      <c r="B6751" s="2" t="s">
        <v>13</v>
      </c>
      <c r="C6751" s="2" t="s">
        <v>20</v>
      </c>
      <c r="D6751" s="2">
        <v>4253.76</v>
      </c>
      <c r="E6751" s="2">
        <v>0.49</v>
      </c>
      <c r="F6751" s="2">
        <f t="shared" si="318"/>
        <v>2084.3424</v>
      </c>
      <c r="G6751" s="2">
        <v>7</v>
      </c>
      <c r="H6751" s="3">
        <v>45317</v>
      </c>
      <c r="I6751" s="3">
        <v>45324</v>
      </c>
      <c r="J6751" s="2" t="s">
        <v>31</v>
      </c>
      <c r="K6751" s="2" t="s">
        <v>16</v>
      </c>
      <c r="L6751" s="2">
        <v>1043.95</v>
      </c>
      <c r="M6751" s="2" t="s">
        <v>39</v>
      </c>
      <c r="N6751">
        <f t="shared" si="316"/>
        <v>2169.4176000000002</v>
      </c>
      <c r="O6751" s="4">
        <f t="shared" si="317"/>
        <v>2264763.5035200003</v>
      </c>
    </row>
    <row r="6752" spans="1:15" ht="14.25" customHeight="1" x14ac:dyDescent="0.25">
      <c r="A6752" s="2" t="s">
        <v>6782</v>
      </c>
      <c r="B6752" s="2" t="s">
        <v>13</v>
      </c>
      <c r="C6752" s="2" t="s">
        <v>14</v>
      </c>
      <c r="D6752" s="2">
        <v>2191.9299999999998</v>
      </c>
      <c r="E6752" s="2">
        <v>0.1</v>
      </c>
      <c r="F6752" s="2">
        <f t="shared" si="318"/>
        <v>219.19299999999998</v>
      </c>
      <c r="G6752" s="2">
        <v>3</v>
      </c>
      <c r="H6752" s="3">
        <v>45604</v>
      </c>
      <c r="I6752" s="3">
        <v>45611</v>
      </c>
      <c r="J6752" s="2" t="s">
        <v>21</v>
      </c>
      <c r="K6752" s="2" t="s">
        <v>27</v>
      </c>
      <c r="L6752" s="2">
        <v>365.81</v>
      </c>
      <c r="M6752" s="2" t="s">
        <v>28</v>
      </c>
      <c r="N6752">
        <f t="shared" si="316"/>
        <v>1972.7369999999999</v>
      </c>
      <c r="O6752" s="4">
        <f t="shared" si="317"/>
        <v>721646.92196999991</v>
      </c>
    </row>
    <row r="6753" spans="1:15" ht="14.25" customHeight="1" x14ac:dyDescent="0.25">
      <c r="A6753" s="2" t="s">
        <v>6783</v>
      </c>
      <c r="B6753" s="2" t="s">
        <v>19</v>
      </c>
      <c r="C6753" s="2" t="s">
        <v>20</v>
      </c>
      <c r="D6753" s="2">
        <v>3022.79</v>
      </c>
      <c r="E6753" s="2">
        <v>0.39</v>
      </c>
      <c r="F6753" s="2">
        <f t="shared" si="318"/>
        <v>1178.8881000000001</v>
      </c>
      <c r="G6753" s="2">
        <v>2</v>
      </c>
      <c r="H6753" s="3">
        <v>45039</v>
      </c>
      <c r="I6753" s="3">
        <v>45045</v>
      </c>
      <c r="J6753" s="2" t="s">
        <v>21</v>
      </c>
      <c r="K6753" s="2" t="s">
        <v>16</v>
      </c>
      <c r="L6753" s="2">
        <v>490.56</v>
      </c>
      <c r="M6753" s="2" t="s">
        <v>48</v>
      </c>
      <c r="N6753">
        <f t="shared" si="316"/>
        <v>1843.9018999999998</v>
      </c>
      <c r="O6753" s="4">
        <f t="shared" si="317"/>
        <v>904544.51606399997</v>
      </c>
    </row>
    <row r="6754" spans="1:15" ht="14.25" customHeight="1" x14ac:dyDescent="0.25">
      <c r="A6754" s="2" t="s">
        <v>6784</v>
      </c>
      <c r="B6754" s="2" t="s">
        <v>19</v>
      </c>
      <c r="C6754" s="2" t="s">
        <v>33</v>
      </c>
      <c r="D6754" s="2">
        <v>3968.86</v>
      </c>
      <c r="E6754" s="2">
        <v>0.34</v>
      </c>
      <c r="F6754" s="2">
        <f t="shared" si="318"/>
        <v>1349.4124000000002</v>
      </c>
      <c r="G6754" s="2">
        <v>6</v>
      </c>
      <c r="H6754" s="3">
        <v>44990</v>
      </c>
      <c r="I6754" s="3">
        <v>44991</v>
      </c>
      <c r="J6754" s="2" t="s">
        <v>15</v>
      </c>
      <c r="K6754" s="2" t="s">
        <v>22</v>
      </c>
      <c r="L6754" s="2">
        <v>1039.81</v>
      </c>
      <c r="M6754" s="2" t="s">
        <v>48</v>
      </c>
      <c r="N6754">
        <f t="shared" si="316"/>
        <v>2619.4476</v>
      </c>
      <c r="O6754" s="4">
        <f t="shared" si="317"/>
        <v>2723727.808956</v>
      </c>
    </row>
    <row r="6755" spans="1:15" ht="14.25" customHeight="1" x14ac:dyDescent="0.25">
      <c r="A6755" s="2" t="s">
        <v>6785</v>
      </c>
      <c r="B6755" s="2" t="s">
        <v>13</v>
      </c>
      <c r="C6755" s="2" t="s">
        <v>33</v>
      </c>
      <c r="D6755" s="2">
        <v>298.14999999999998</v>
      </c>
      <c r="E6755" s="2">
        <v>0.49</v>
      </c>
      <c r="F6755" s="2">
        <f t="shared" si="318"/>
        <v>146.09349999999998</v>
      </c>
      <c r="G6755" s="2">
        <v>4</v>
      </c>
      <c r="H6755" s="3">
        <v>45211</v>
      </c>
      <c r="I6755" s="3">
        <v>45217</v>
      </c>
      <c r="J6755" s="2" t="s">
        <v>21</v>
      </c>
      <c r="K6755" s="2" t="s">
        <v>27</v>
      </c>
      <c r="L6755" s="2">
        <v>39.840000000000003</v>
      </c>
      <c r="M6755" s="2" t="s">
        <v>34</v>
      </c>
      <c r="N6755">
        <f t="shared" si="316"/>
        <v>152.0565</v>
      </c>
      <c r="O6755" s="4">
        <f t="shared" si="317"/>
        <v>6057.9309600000006</v>
      </c>
    </row>
    <row r="6756" spans="1:15" ht="14.25" customHeight="1" x14ac:dyDescent="0.25">
      <c r="A6756" s="2" t="s">
        <v>6786</v>
      </c>
      <c r="B6756" s="2" t="s">
        <v>13</v>
      </c>
      <c r="C6756" s="2" t="s">
        <v>26</v>
      </c>
      <c r="D6756" s="2">
        <v>4123.71</v>
      </c>
      <c r="E6756" s="2">
        <v>0.47</v>
      </c>
      <c r="F6756" s="2">
        <f t="shared" si="318"/>
        <v>1938.1436999999999</v>
      </c>
      <c r="G6756" s="2">
        <v>1</v>
      </c>
      <c r="H6756" s="3">
        <v>45013</v>
      </c>
      <c r="I6756" s="3">
        <v>45015</v>
      </c>
      <c r="J6756" s="2" t="s">
        <v>31</v>
      </c>
      <c r="K6756" s="2" t="s">
        <v>22</v>
      </c>
      <c r="L6756" s="2">
        <v>248.45</v>
      </c>
      <c r="M6756" s="2" t="s">
        <v>23</v>
      </c>
      <c r="N6756">
        <f t="shared" si="316"/>
        <v>2185.5663000000004</v>
      </c>
      <c r="O6756" s="4">
        <f t="shared" si="317"/>
        <v>543003.94723500009</v>
      </c>
    </row>
    <row r="6757" spans="1:15" ht="14.25" customHeight="1" x14ac:dyDescent="0.25">
      <c r="A6757" s="2" t="s">
        <v>6787</v>
      </c>
      <c r="B6757" s="2" t="s">
        <v>41</v>
      </c>
      <c r="C6757" s="2" t="s">
        <v>20</v>
      </c>
      <c r="D6757" s="2">
        <v>779.38</v>
      </c>
      <c r="E6757" s="2">
        <v>0.06</v>
      </c>
      <c r="F6757" s="2">
        <f t="shared" si="318"/>
        <v>46.762799999999999</v>
      </c>
      <c r="G6757" s="2">
        <v>9</v>
      </c>
      <c r="H6757" s="3">
        <v>45421</v>
      </c>
      <c r="I6757" s="3">
        <v>45425</v>
      </c>
      <c r="J6757" s="2" t="s">
        <v>31</v>
      </c>
      <c r="K6757" s="2" t="s">
        <v>27</v>
      </c>
      <c r="L6757" s="2">
        <v>139.66999999999999</v>
      </c>
      <c r="M6757" s="2" t="s">
        <v>39</v>
      </c>
      <c r="N6757">
        <f t="shared" si="316"/>
        <v>732.61720000000003</v>
      </c>
      <c r="O6757" s="4">
        <f t="shared" si="317"/>
        <v>102324.64432399999</v>
      </c>
    </row>
    <row r="6758" spans="1:15" ht="14.25" customHeight="1" x14ac:dyDescent="0.25">
      <c r="A6758" s="2" t="s">
        <v>6788</v>
      </c>
      <c r="B6758" s="2" t="s">
        <v>19</v>
      </c>
      <c r="C6758" s="2" t="s">
        <v>20</v>
      </c>
      <c r="D6758" s="2">
        <v>1856.25</v>
      </c>
      <c r="E6758" s="2">
        <v>0.15</v>
      </c>
      <c r="F6758" s="2">
        <f t="shared" si="318"/>
        <v>278.4375</v>
      </c>
      <c r="G6758" s="2">
        <v>9</v>
      </c>
      <c r="H6758" s="3">
        <v>45175</v>
      </c>
      <c r="I6758" s="3">
        <v>45176</v>
      </c>
      <c r="J6758" s="2" t="s">
        <v>21</v>
      </c>
      <c r="K6758" s="2" t="s">
        <v>22</v>
      </c>
      <c r="L6758" s="2">
        <v>203.35</v>
      </c>
      <c r="M6758" s="2" t="s">
        <v>23</v>
      </c>
      <c r="N6758">
        <f t="shared" si="316"/>
        <v>1577.8125</v>
      </c>
      <c r="O6758" s="4">
        <f t="shared" si="317"/>
        <v>320848.171875</v>
      </c>
    </row>
    <row r="6759" spans="1:15" ht="14.25" customHeight="1" x14ac:dyDescent="0.25">
      <c r="A6759" s="2" t="s">
        <v>6789</v>
      </c>
      <c r="B6759" s="2" t="s">
        <v>19</v>
      </c>
      <c r="C6759" s="2" t="s">
        <v>26</v>
      </c>
      <c r="D6759" s="2">
        <v>2416.63</v>
      </c>
      <c r="E6759" s="2">
        <v>0.43</v>
      </c>
      <c r="F6759" s="2">
        <f t="shared" si="318"/>
        <v>1039.1509000000001</v>
      </c>
      <c r="G6759" s="2">
        <v>5</v>
      </c>
      <c r="H6759" s="3">
        <v>45551</v>
      </c>
      <c r="I6759" s="3">
        <v>45554</v>
      </c>
      <c r="J6759" s="2" t="s">
        <v>31</v>
      </c>
      <c r="K6759" s="2" t="s">
        <v>27</v>
      </c>
      <c r="L6759" s="2">
        <v>329.06</v>
      </c>
      <c r="M6759" s="2" t="s">
        <v>48</v>
      </c>
      <c r="N6759">
        <f t="shared" si="316"/>
        <v>1377.4791</v>
      </c>
      <c r="O6759" s="4">
        <f t="shared" si="317"/>
        <v>453273.27264600003</v>
      </c>
    </row>
    <row r="6760" spans="1:15" ht="14.25" customHeight="1" x14ac:dyDescent="0.25">
      <c r="A6760" s="2" t="s">
        <v>6790</v>
      </c>
      <c r="B6760" s="2" t="s">
        <v>41</v>
      </c>
      <c r="C6760" s="2" t="s">
        <v>36</v>
      </c>
      <c r="D6760" s="2">
        <v>4487.59</v>
      </c>
      <c r="E6760" s="2">
        <v>0.11</v>
      </c>
      <c r="F6760" s="2">
        <f t="shared" si="318"/>
        <v>493.63490000000002</v>
      </c>
      <c r="G6760" s="2">
        <v>8</v>
      </c>
      <c r="H6760" s="3">
        <v>45152</v>
      </c>
      <c r="I6760" s="3">
        <v>45156</v>
      </c>
      <c r="J6760" s="2" t="s">
        <v>31</v>
      </c>
      <c r="K6760" s="2" t="s">
        <v>16</v>
      </c>
      <c r="L6760" s="2">
        <v>626.66</v>
      </c>
      <c r="M6760" s="2" t="s">
        <v>39</v>
      </c>
      <c r="N6760">
        <f t="shared" si="316"/>
        <v>3993.9551000000001</v>
      </c>
      <c r="O6760" s="4">
        <f t="shared" si="317"/>
        <v>2502851.9029660001</v>
      </c>
    </row>
    <row r="6761" spans="1:15" ht="14.25" customHeight="1" x14ac:dyDescent="0.25">
      <c r="A6761" s="2" t="s">
        <v>6791</v>
      </c>
      <c r="B6761" s="2" t="s">
        <v>25</v>
      </c>
      <c r="C6761" s="2" t="s">
        <v>20</v>
      </c>
      <c r="D6761" s="2">
        <v>209.96</v>
      </c>
      <c r="E6761" s="2">
        <v>0.19</v>
      </c>
      <c r="F6761" s="2">
        <f t="shared" si="318"/>
        <v>39.892400000000002</v>
      </c>
      <c r="G6761" s="2">
        <v>6</v>
      </c>
      <c r="H6761" s="3">
        <v>45109</v>
      </c>
      <c r="I6761" s="3">
        <v>45111</v>
      </c>
      <c r="J6761" s="2" t="s">
        <v>31</v>
      </c>
      <c r="K6761" s="2" t="s">
        <v>22</v>
      </c>
      <c r="L6761" s="2">
        <v>57.19</v>
      </c>
      <c r="M6761" s="2" t="s">
        <v>39</v>
      </c>
      <c r="N6761">
        <f t="shared" si="316"/>
        <v>170.0676</v>
      </c>
      <c r="O6761" s="4">
        <f t="shared" si="317"/>
        <v>9726.1660439999996</v>
      </c>
    </row>
    <row r="6762" spans="1:15" ht="14.25" customHeight="1" x14ac:dyDescent="0.25">
      <c r="A6762" s="2" t="s">
        <v>6792</v>
      </c>
      <c r="B6762" s="2" t="s">
        <v>19</v>
      </c>
      <c r="C6762" s="2" t="s">
        <v>20</v>
      </c>
      <c r="D6762" s="2">
        <v>2840.09</v>
      </c>
      <c r="E6762" s="2">
        <v>0.31</v>
      </c>
      <c r="F6762" s="2">
        <f t="shared" si="318"/>
        <v>880.42790000000002</v>
      </c>
      <c r="G6762" s="2">
        <v>7</v>
      </c>
      <c r="H6762" s="3">
        <v>45007</v>
      </c>
      <c r="I6762" s="3">
        <v>45013</v>
      </c>
      <c r="J6762" s="2" t="s">
        <v>15</v>
      </c>
      <c r="K6762" s="2" t="s">
        <v>22</v>
      </c>
      <c r="L6762" s="2">
        <v>758.84</v>
      </c>
      <c r="M6762" s="2" t="s">
        <v>48</v>
      </c>
      <c r="N6762">
        <f t="shared" si="316"/>
        <v>1959.6621</v>
      </c>
      <c r="O6762" s="4">
        <f t="shared" si="317"/>
        <v>1487069.9879640001</v>
      </c>
    </row>
    <row r="6763" spans="1:15" ht="14.25" customHeight="1" x14ac:dyDescent="0.25">
      <c r="A6763" s="2" t="s">
        <v>6793</v>
      </c>
      <c r="B6763" s="2" t="s">
        <v>19</v>
      </c>
      <c r="C6763" s="2" t="s">
        <v>20</v>
      </c>
      <c r="D6763" s="2">
        <v>3248.36</v>
      </c>
      <c r="E6763" s="2">
        <v>0.28000000000000003</v>
      </c>
      <c r="F6763" s="2">
        <f t="shared" si="318"/>
        <v>909.5408000000001</v>
      </c>
      <c r="G6763" s="2">
        <v>6</v>
      </c>
      <c r="H6763" s="3">
        <v>45312</v>
      </c>
      <c r="I6763" s="3">
        <v>45317</v>
      </c>
      <c r="J6763" s="2" t="s">
        <v>31</v>
      </c>
      <c r="K6763" s="2" t="s">
        <v>22</v>
      </c>
      <c r="L6763" s="2">
        <v>920.91</v>
      </c>
      <c r="M6763" s="2" t="s">
        <v>48</v>
      </c>
      <c r="N6763">
        <f t="shared" si="316"/>
        <v>2338.8191999999999</v>
      </c>
      <c r="O6763" s="4">
        <f t="shared" si="317"/>
        <v>2153841.9894719999</v>
      </c>
    </row>
    <row r="6764" spans="1:15" ht="14.25" customHeight="1" x14ac:dyDescent="0.25">
      <c r="A6764" s="2" t="s">
        <v>6794</v>
      </c>
      <c r="B6764" s="2" t="s">
        <v>25</v>
      </c>
      <c r="C6764" s="2" t="s">
        <v>36</v>
      </c>
      <c r="D6764" s="2">
        <v>1651.25</v>
      </c>
      <c r="E6764" s="2">
        <v>0.32</v>
      </c>
      <c r="F6764" s="2">
        <f t="shared" si="318"/>
        <v>528.4</v>
      </c>
      <c r="G6764" s="2">
        <v>7</v>
      </c>
      <c r="H6764" s="3">
        <v>45019</v>
      </c>
      <c r="I6764" s="3">
        <v>45026</v>
      </c>
      <c r="J6764" s="2" t="s">
        <v>31</v>
      </c>
      <c r="K6764" s="2" t="s">
        <v>22</v>
      </c>
      <c r="L6764" s="2">
        <v>320.27999999999997</v>
      </c>
      <c r="M6764" s="2" t="s">
        <v>48</v>
      </c>
      <c r="N6764">
        <f t="shared" si="316"/>
        <v>1122.8499999999999</v>
      </c>
      <c r="O6764" s="4">
        <f t="shared" si="317"/>
        <v>359626.39799999993</v>
      </c>
    </row>
    <row r="6765" spans="1:15" ht="14.25" customHeight="1" x14ac:dyDescent="0.25">
      <c r="A6765" s="2" t="s">
        <v>6795</v>
      </c>
      <c r="B6765" s="2" t="s">
        <v>19</v>
      </c>
      <c r="C6765" s="2" t="s">
        <v>33</v>
      </c>
      <c r="D6765" s="2">
        <v>1523.39</v>
      </c>
      <c r="E6765" s="2">
        <v>0.36</v>
      </c>
      <c r="F6765" s="2">
        <f t="shared" si="318"/>
        <v>548.42039999999997</v>
      </c>
      <c r="G6765" s="2">
        <v>3</v>
      </c>
      <c r="H6765" s="3">
        <v>45632</v>
      </c>
      <c r="I6765" s="3">
        <v>45638</v>
      </c>
      <c r="J6765" s="2" t="s">
        <v>31</v>
      </c>
      <c r="K6765" s="2" t="s">
        <v>16</v>
      </c>
      <c r="L6765" s="2">
        <v>302.45</v>
      </c>
      <c r="M6765" s="2" t="s">
        <v>48</v>
      </c>
      <c r="N6765">
        <f t="shared" si="316"/>
        <v>974.96960000000013</v>
      </c>
      <c r="O6765" s="4">
        <f t="shared" si="317"/>
        <v>294879.55552000005</v>
      </c>
    </row>
    <row r="6766" spans="1:15" ht="14.25" customHeight="1" x14ac:dyDescent="0.25">
      <c r="A6766" s="2" t="s">
        <v>6796</v>
      </c>
      <c r="B6766" s="2" t="s">
        <v>19</v>
      </c>
      <c r="C6766" s="2" t="s">
        <v>26</v>
      </c>
      <c r="D6766" s="2">
        <v>2503.3000000000002</v>
      </c>
      <c r="E6766" s="2">
        <v>0.36</v>
      </c>
      <c r="F6766" s="2">
        <f t="shared" si="318"/>
        <v>901.18799999999999</v>
      </c>
      <c r="G6766" s="2">
        <v>3</v>
      </c>
      <c r="H6766" s="3">
        <v>45392</v>
      </c>
      <c r="I6766" s="3">
        <v>45395</v>
      </c>
      <c r="J6766" s="2" t="s">
        <v>31</v>
      </c>
      <c r="K6766" s="2" t="s">
        <v>16</v>
      </c>
      <c r="L6766" s="2">
        <v>432.46</v>
      </c>
      <c r="M6766" s="2" t="s">
        <v>23</v>
      </c>
      <c r="N6766">
        <f t="shared" si="316"/>
        <v>1602.1120000000001</v>
      </c>
      <c r="O6766" s="4">
        <f t="shared" si="317"/>
        <v>692849.35551999998</v>
      </c>
    </row>
    <row r="6767" spans="1:15" ht="14.25" customHeight="1" x14ac:dyDescent="0.25">
      <c r="A6767" s="2" t="s">
        <v>6797</v>
      </c>
      <c r="B6767" s="2" t="s">
        <v>25</v>
      </c>
      <c r="C6767" s="2" t="s">
        <v>36</v>
      </c>
      <c r="D6767" s="2">
        <v>1016.79</v>
      </c>
      <c r="E6767" s="2">
        <v>0.37</v>
      </c>
      <c r="F6767" s="2">
        <f t="shared" si="318"/>
        <v>376.21229999999997</v>
      </c>
      <c r="G6767" s="2">
        <v>3</v>
      </c>
      <c r="H6767" s="3">
        <v>45413</v>
      </c>
      <c r="I6767" s="3">
        <v>45415</v>
      </c>
      <c r="J6767" s="2" t="s">
        <v>21</v>
      </c>
      <c r="K6767" s="2" t="s">
        <v>27</v>
      </c>
      <c r="L6767" s="2">
        <v>237.56</v>
      </c>
      <c r="M6767" s="2" t="s">
        <v>23</v>
      </c>
      <c r="N6767">
        <f t="shared" si="316"/>
        <v>640.57770000000005</v>
      </c>
      <c r="O6767" s="4">
        <f t="shared" si="317"/>
        <v>152175.638412</v>
      </c>
    </row>
    <row r="6768" spans="1:15" ht="14.25" customHeight="1" x14ac:dyDescent="0.25">
      <c r="A6768" s="2" t="s">
        <v>6798</v>
      </c>
      <c r="B6768" s="2" t="s">
        <v>25</v>
      </c>
      <c r="C6768" s="2" t="s">
        <v>14</v>
      </c>
      <c r="D6768" s="2">
        <v>2393.7800000000002</v>
      </c>
      <c r="E6768" s="2">
        <v>0.5</v>
      </c>
      <c r="F6768" s="2">
        <f t="shared" si="318"/>
        <v>1196.8900000000001</v>
      </c>
      <c r="G6768" s="2">
        <v>6</v>
      </c>
      <c r="H6768" s="3">
        <v>45032</v>
      </c>
      <c r="I6768" s="3">
        <v>45033</v>
      </c>
      <c r="J6768" s="2" t="s">
        <v>31</v>
      </c>
      <c r="K6768" s="2" t="s">
        <v>27</v>
      </c>
      <c r="L6768" s="2">
        <v>671.82</v>
      </c>
      <c r="M6768" s="2" t="s">
        <v>17</v>
      </c>
      <c r="N6768">
        <f t="shared" si="316"/>
        <v>1196.8900000000001</v>
      </c>
      <c r="O6768" s="4">
        <f t="shared" si="317"/>
        <v>804094.63980000012</v>
      </c>
    </row>
    <row r="6769" spans="1:15" ht="14.25" customHeight="1" x14ac:dyDescent="0.25">
      <c r="A6769" s="2" t="s">
        <v>6799</v>
      </c>
      <c r="B6769" s="2" t="s">
        <v>13</v>
      </c>
      <c r="C6769" s="2" t="s">
        <v>14</v>
      </c>
      <c r="D6769" s="2">
        <v>3848.62</v>
      </c>
      <c r="E6769" s="2">
        <v>0.18</v>
      </c>
      <c r="F6769" s="2">
        <f t="shared" si="318"/>
        <v>692.75159999999994</v>
      </c>
      <c r="G6769" s="2">
        <v>1</v>
      </c>
      <c r="H6769" s="3">
        <v>45538</v>
      </c>
      <c r="I6769" s="3">
        <v>45540</v>
      </c>
      <c r="J6769" s="2" t="s">
        <v>31</v>
      </c>
      <c r="K6769" s="2" t="s">
        <v>16</v>
      </c>
      <c r="L6769" s="2">
        <v>216.92</v>
      </c>
      <c r="M6769" s="2" t="s">
        <v>28</v>
      </c>
      <c r="N6769">
        <f t="shared" si="316"/>
        <v>3155.8683999999998</v>
      </c>
      <c r="O6769" s="4">
        <f t="shared" si="317"/>
        <v>684570.97332799993</v>
      </c>
    </row>
    <row r="6770" spans="1:15" ht="14.25" customHeight="1" x14ac:dyDescent="0.25">
      <c r="A6770" s="2" t="s">
        <v>6800</v>
      </c>
      <c r="B6770" s="2" t="s">
        <v>41</v>
      </c>
      <c r="C6770" s="2" t="s">
        <v>36</v>
      </c>
      <c r="D6770" s="2">
        <v>4242.4399999999996</v>
      </c>
      <c r="E6770" s="2">
        <v>0.02</v>
      </c>
      <c r="F6770" s="2">
        <f t="shared" si="318"/>
        <v>84.848799999999997</v>
      </c>
      <c r="G6770" s="2">
        <v>9</v>
      </c>
      <c r="H6770" s="3">
        <v>44962</v>
      </c>
      <c r="I6770" s="3">
        <v>44964</v>
      </c>
      <c r="J6770" s="2" t="s">
        <v>21</v>
      </c>
      <c r="K6770" s="2" t="s">
        <v>27</v>
      </c>
      <c r="L6770" s="2">
        <v>501.77</v>
      </c>
      <c r="M6770" s="2" t="s">
        <v>17</v>
      </c>
      <c r="N6770">
        <f t="shared" si="316"/>
        <v>4157.5911999999998</v>
      </c>
      <c r="O6770" s="4">
        <f t="shared" si="317"/>
        <v>2086154.5364239998</v>
      </c>
    </row>
    <row r="6771" spans="1:15" ht="14.25" customHeight="1" x14ac:dyDescent="0.25">
      <c r="A6771" s="2" t="s">
        <v>6801</v>
      </c>
      <c r="B6771" s="2" t="s">
        <v>41</v>
      </c>
      <c r="C6771" s="2" t="s">
        <v>36</v>
      </c>
      <c r="D6771" s="2">
        <v>1987.29</v>
      </c>
      <c r="E6771" s="2">
        <v>0.17</v>
      </c>
      <c r="F6771" s="2">
        <f t="shared" si="318"/>
        <v>337.83930000000004</v>
      </c>
      <c r="G6771" s="2">
        <v>9</v>
      </c>
      <c r="H6771" s="3">
        <v>45622</v>
      </c>
      <c r="I6771" s="3">
        <v>45626</v>
      </c>
      <c r="J6771" s="2" t="s">
        <v>21</v>
      </c>
      <c r="K6771" s="2" t="s">
        <v>22</v>
      </c>
      <c r="L6771" s="2">
        <v>124.97</v>
      </c>
      <c r="M6771" s="2" t="s">
        <v>23</v>
      </c>
      <c r="N6771">
        <f t="shared" si="316"/>
        <v>1649.4506999999999</v>
      </c>
      <c r="O6771" s="4">
        <f t="shared" si="317"/>
        <v>206131.85397899998</v>
      </c>
    </row>
    <row r="6772" spans="1:15" ht="14.25" customHeight="1" x14ac:dyDescent="0.25">
      <c r="A6772" s="2" t="s">
        <v>6802</v>
      </c>
      <c r="B6772" s="2" t="s">
        <v>25</v>
      </c>
      <c r="C6772" s="2" t="s">
        <v>33</v>
      </c>
      <c r="D6772" s="2">
        <v>3124.78</v>
      </c>
      <c r="E6772" s="2">
        <v>0.46</v>
      </c>
      <c r="F6772" s="2">
        <f t="shared" si="318"/>
        <v>1437.3988000000002</v>
      </c>
      <c r="G6772" s="2">
        <v>4</v>
      </c>
      <c r="H6772" s="3">
        <v>45075</v>
      </c>
      <c r="I6772" s="3">
        <v>45078</v>
      </c>
      <c r="J6772" s="2" t="s">
        <v>31</v>
      </c>
      <c r="K6772" s="2" t="s">
        <v>27</v>
      </c>
      <c r="L6772" s="2">
        <v>422.17</v>
      </c>
      <c r="M6772" s="2" t="s">
        <v>34</v>
      </c>
      <c r="N6772">
        <f t="shared" si="316"/>
        <v>1687.3812</v>
      </c>
      <c r="O6772" s="4">
        <f t="shared" si="317"/>
        <v>712361.72120400006</v>
      </c>
    </row>
    <row r="6773" spans="1:15" ht="14.25" customHeight="1" x14ac:dyDescent="0.25">
      <c r="A6773" s="2" t="s">
        <v>6803</v>
      </c>
      <c r="B6773" s="2" t="s">
        <v>25</v>
      </c>
      <c r="C6773" s="2" t="s">
        <v>14</v>
      </c>
      <c r="D6773" s="2">
        <v>100.1</v>
      </c>
      <c r="E6773" s="2">
        <v>0.04</v>
      </c>
      <c r="F6773" s="2">
        <f t="shared" si="318"/>
        <v>4.0039999999999996</v>
      </c>
      <c r="G6773" s="2">
        <v>2</v>
      </c>
      <c r="H6773" s="3">
        <v>45501</v>
      </c>
      <c r="I6773" s="3">
        <v>45504</v>
      </c>
      <c r="J6773" s="2" t="s">
        <v>31</v>
      </c>
      <c r="K6773" s="2" t="s">
        <v>27</v>
      </c>
      <c r="L6773" s="2">
        <v>26.23</v>
      </c>
      <c r="M6773" s="2" t="s">
        <v>17</v>
      </c>
      <c r="N6773">
        <f t="shared" si="316"/>
        <v>96.095999999999989</v>
      </c>
      <c r="O6773" s="4">
        <f t="shared" si="317"/>
        <v>2520.5980799999998</v>
      </c>
    </row>
    <row r="6774" spans="1:15" ht="14.25" customHeight="1" x14ac:dyDescent="0.25">
      <c r="A6774" s="2" t="s">
        <v>6804</v>
      </c>
      <c r="B6774" s="2" t="s">
        <v>19</v>
      </c>
      <c r="C6774" s="2" t="s">
        <v>26</v>
      </c>
      <c r="D6774" s="2">
        <v>2796.73</v>
      </c>
      <c r="E6774" s="2">
        <v>0.32</v>
      </c>
      <c r="F6774" s="2">
        <f t="shared" si="318"/>
        <v>894.95360000000005</v>
      </c>
      <c r="G6774" s="2">
        <v>7</v>
      </c>
      <c r="H6774" s="3">
        <v>45312</v>
      </c>
      <c r="I6774" s="3">
        <v>45314</v>
      </c>
      <c r="J6774" s="2" t="s">
        <v>15</v>
      </c>
      <c r="K6774" s="2" t="s">
        <v>27</v>
      </c>
      <c r="L6774" s="2">
        <v>477.38</v>
      </c>
      <c r="M6774" s="2" t="s">
        <v>34</v>
      </c>
      <c r="N6774">
        <f t="shared" si="316"/>
        <v>1901.7764</v>
      </c>
      <c r="O6774" s="4">
        <f t="shared" si="317"/>
        <v>907870.01783199992</v>
      </c>
    </row>
    <row r="6775" spans="1:15" ht="14.25" customHeight="1" x14ac:dyDescent="0.25">
      <c r="A6775" s="2" t="s">
        <v>6805</v>
      </c>
      <c r="B6775" s="2" t="s">
        <v>13</v>
      </c>
      <c r="C6775" s="2" t="s">
        <v>20</v>
      </c>
      <c r="D6775" s="2">
        <v>4878.66</v>
      </c>
      <c r="E6775" s="2">
        <v>0.21</v>
      </c>
      <c r="F6775" s="2">
        <f t="shared" si="318"/>
        <v>1024.5185999999999</v>
      </c>
      <c r="G6775" s="2">
        <v>7</v>
      </c>
      <c r="H6775" s="3">
        <v>45309</v>
      </c>
      <c r="I6775" s="3">
        <v>45316</v>
      </c>
      <c r="J6775" s="2" t="s">
        <v>21</v>
      </c>
      <c r="K6775" s="2" t="s">
        <v>16</v>
      </c>
      <c r="L6775" s="2">
        <v>1330.12</v>
      </c>
      <c r="M6775" s="2" t="s">
        <v>17</v>
      </c>
      <c r="N6775">
        <f t="shared" si="316"/>
        <v>3854.1414</v>
      </c>
      <c r="O6775" s="4">
        <f t="shared" si="317"/>
        <v>5126470.5589679992</v>
      </c>
    </row>
    <row r="6776" spans="1:15" ht="14.25" customHeight="1" x14ac:dyDescent="0.25">
      <c r="A6776" s="2" t="s">
        <v>6806</v>
      </c>
      <c r="B6776" s="2" t="s">
        <v>13</v>
      </c>
      <c r="C6776" s="2" t="s">
        <v>20</v>
      </c>
      <c r="D6776" s="2">
        <v>1630.1</v>
      </c>
      <c r="E6776" s="2">
        <v>0.46</v>
      </c>
      <c r="F6776" s="2">
        <f t="shared" si="318"/>
        <v>749.846</v>
      </c>
      <c r="G6776" s="2">
        <v>6</v>
      </c>
      <c r="H6776" s="3">
        <v>45128</v>
      </c>
      <c r="I6776" s="3">
        <v>45129</v>
      </c>
      <c r="J6776" s="2" t="s">
        <v>15</v>
      </c>
      <c r="K6776" s="2" t="s">
        <v>27</v>
      </c>
      <c r="L6776" s="2">
        <v>432.01</v>
      </c>
      <c r="M6776" s="2" t="s">
        <v>34</v>
      </c>
      <c r="N6776">
        <f t="shared" si="316"/>
        <v>880.25399999999991</v>
      </c>
      <c r="O6776" s="4">
        <f t="shared" si="317"/>
        <v>380278.53053999995</v>
      </c>
    </row>
    <row r="6777" spans="1:15" ht="14.25" customHeight="1" x14ac:dyDescent="0.25">
      <c r="A6777" s="2" t="s">
        <v>6807</v>
      </c>
      <c r="B6777" s="2" t="s">
        <v>25</v>
      </c>
      <c r="C6777" s="2" t="s">
        <v>33</v>
      </c>
      <c r="D6777" s="2">
        <v>3014.4</v>
      </c>
      <c r="E6777" s="2">
        <v>0.46</v>
      </c>
      <c r="F6777" s="2">
        <f t="shared" si="318"/>
        <v>1386.624</v>
      </c>
      <c r="G6777" s="2">
        <v>8</v>
      </c>
      <c r="H6777" s="3">
        <v>45581</v>
      </c>
      <c r="I6777" s="3">
        <v>45583</v>
      </c>
      <c r="J6777" s="2" t="s">
        <v>21</v>
      </c>
      <c r="K6777" s="2" t="s">
        <v>22</v>
      </c>
      <c r="L6777" s="2">
        <v>257.45</v>
      </c>
      <c r="M6777" s="2" t="s">
        <v>23</v>
      </c>
      <c r="N6777">
        <f t="shared" si="316"/>
        <v>1627.7760000000001</v>
      </c>
      <c r="O6777" s="4">
        <f t="shared" si="317"/>
        <v>419070.93119999999</v>
      </c>
    </row>
    <row r="6778" spans="1:15" ht="14.25" customHeight="1" x14ac:dyDescent="0.25">
      <c r="A6778" s="2" t="s">
        <v>6808</v>
      </c>
      <c r="B6778" s="2" t="s">
        <v>19</v>
      </c>
      <c r="C6778" s="2" t="s">
        <v>33</v>
      </c>
      <c r="D6778" s="2">
        <v>3835.19</v>
      </c>
      <c r="E6778" s="2">
        <v>0.39</v>
      </c>
      <c r="F6778" s="2">
        <f t="shared" si="318"/>
        <v>1495.7241000000001</v>
      </c>
      <c r="G6778" s="2">
        <v>3</v>
      </c>
      <c r="H6778" s="3">
        <v>45372</v>
      </c>
      <c r="I6778" s="3">
        <v>45378</v>
      </c>
      <c r="J6778" s="2" t="s">
        <v>31</v>
      </c>
      <c r="K6778" s="2" t="s">
        <v>22</v>
      </c>
      <c r="L6778" s="2">
        <v>463.7</v>
      </c>
      <c r="M6778" s="2" t="s">
        <v>28</v>
      </c>
      <c r="N6778">
        <f t="shared" si="316"/>
        <v>2339.4659000000001</v>
      </c>
      <c r="O6778" s="4">
        <f t="shared" si="317"/>
        <v>1084810.3378300001</v>
      </c>
    </row>
    <row r="6779" spans="1:15" ht="14.25" customHeight="1" x14ac:dyDescent="0.25">
      <c r="A6779" s="2" t="s">
        <v>6809</v>
      </c>
      <c r="B6779" s="2" t="s">
        <v>19</v>
      </c>
      <c r="C6779" s="2" t="s">
        <v>14</v>
      </c>
      <c r="D6779" s="2">
        <v>3083.77</v>
      </c>
      <c r="E6779" s="2">
        <v>0.05</v>
      </c>
      <c r="F6779" s="2">
        <f t="shared" si="318"/>
        <v>154.1885</v>
      </c>
      <c r="G6779" s="2">
        <v>2</v>
      </c>
      <c r="H6779" s="3">
        <v>45194</v>
      </c>
      <c r="I6779" s="3">
        <v>45200</v>
      </c>
      <c r="J6779" s="2" t="s">
        <v>21</v>
      </c>
      <c r="K6779" s="2" t="s">
        <v>27</v>
      </c>
      <c r="L6779" s="2">
        <v>582.34</v>
      </c>
      <c r="M6779" s="2" t="s">
        <v>28</v>
      </c>
      <c r="N6779">
        <f t="shared" si="316"/>
        <v>2929.5814999999998</v>
      </c>
      <c r="O6779" s="4">
        <f t="shared" si="317"/>
        <v>1706012.49071</v>
      </c>
    </row>
    <row r="6780" spans="1:15" ht="14.25" customHeight="1" x14ac:dyDescent="0.25">
      <c r="A6780" s="2" t="s">
        <v>6810</v>
      </c>
      <c r="B6780" s="2" t="s">
        <v>41</v>
      </c>
      <c r="C6780" s="2" t="s">
        <v>26</v>
      </c>
      <c r="D6780" s="2">
        <v>2150.65</v>
      </c>
      <c r="E6780" s="2">
        <v>0.01</v>
      </c>
      <c r="F6780" s="2">
        <f t="shared" si="318"/>
        <v>21.506500000000003</v>
      </c>
      <c r="G6780" s="2">
        <v>1</v>
      </c>
      <c r="H6780" s="3">
        <v>45185</v>
      </c>
      <c r="I6780" s="3">
        <v>45191</v>
      </c>
      <c r="J6780" s="2" t="s">
        <v>31</v>
      </c>
      <c r="K6780" s="2" t="s">
        <v>22</v>
      </c>
      <c r="L6780" s="2">
        <v>304.36</v>
      </c>
      <c r="M6780" s="2" t="s">
        <v>28</v>
      </c>
      <c r="N6780">
        <f t="shared" si="316"/>
        <v>2129.1435000000001</v>
      </c>
      <c r="O6780" s="4">
        <f t="shared" si="317"/>
        <v>648026.11566000013</v>
      </c>
    </row>
    <row r="6781" spans="1:15" ht="14.25" customHeight="1" x14ac:dyDescent="0.25">
      <c r="A6781" s="2" t="s">
        <v>6811</v>
      </c>
      <c r="B6781" s="2" t="s">
        <v>41</v>
      </c>
      <c r="C6781" s="2" t="s">
        <v>26</v>
      </c>
      <c r="D6781" s="2">
        <v>847.62</v>
      </c>
      <c r="E6781" s="2">
        <v>7.0000000000000007E-2</v>
      </c>
      <c r="F6781" s="2">
        <f t="shared" si="318"/>
        <v>59.333400000000005</v>
      </c>
      <c r="G6781" s="2">
        <v>3</v>
      </c>
      <c r="H6781" s="3">
        <v>45180</v>
      </c>
      <c r="I6781" s="3">
        <v>45187</v>
      </c>
      <c r="J6781" s="2" t="s">
        <v>15</v>
      </c>
      <c r="K6781" s="2" t="s">
        <v>27</v>
      </c>
      <c r="L6781" s="2">
        <v>173.6</v>
      </c>
      <c r="M6781" s="2" t="s">
        <v>48</v>
      </c>
      <c r="N6781">
        <f t="shared" si="316"/>
        <v>788.28660000000002</v>
      </c>
      <c r="O6781" s="4">
        <f t="shared" si="317"/>
        <v>136846.55376000001</v>
      </c>
    </row>
    <row r="6782" spans="1:15" ht="14.25" customHeight="1" x14ac:dyDescent="0.25">
      <c r="A6782" s="2" t="s">
        <v>6812</v>
      </c>
      <c r="B6782" s="2" t="s">
        <v>19</v>
      </c>
      <c r="C6782" s="2" t="s">
        <v>36</v>
      </c>
      <c r="D6782" s="2">
        <v>2372.14</v>
      </c>
      <c r="E6782" s="2">
        <v>0.16</v>
      </c>
      <c r="F6782" s="2">
        <f t="shared" si="318"/>
        <v>379.54239999999999</v>
      </c>
      <c r="G6782" s="2">
        <v>8</v>
      </c>
      <c r="H6782" s="3">
        <v>45191</v>
      </c>
      <c r="I6782" s="3">
        <v>45192</v>
      </c>
      <c r="J6782" s="2" t="s">
        <v>15</v>
      </c>
      <c r="K6782" s="2" t="s">
        <v>27</v>
      </c>
      <c r="L6782" s="2">
        <v>472.45</v>
      </c>
      <c r="M6782" s="2" t="s">
        <v>39</v>
      </c>
      <c r="N6782">
        <f t="shared" si="316"/>
        <v>1992.5975999999998</v>
      </c>
      <c r="O6782" s="4">
        <f t="shared" si="317"/>
        <v>941402.7361199999</v>
      </c>
    </row>
    <row r="6783" spans="1:15" ht="14.25" customHeight="1" x14ac:dyDescent="0.25">
      <c r="A6783" s="2" t="s">
        <v>6813</v>
      </c>
      <c r="B6783" s="2" t="s">
        <v>41</v>
      </c>
      <c r="C6783" s="2" t="s">
        <v>33</v>
      </c>
      <c r="D6783" s="2">
        <v>1544.44</v>
      </c>
      <c r="E6783" s="2">
        <v>0.12</v>
      </c>
      <c r="F6783" s="2">
        <f t="shared" si="318"/>
        <v>185.33279999999999</v>
      </c>
      <c r="G6783" s="2">
        <v>8</v>
      </c>
      <c r="H6783" s="3">
        <v>45356</v>
      </c>
      <c r="I6783" s="3">
        <v>45362</v>
      </c>
      <c r="J6783" s="2" t="s">
        <v>15</v>
      </c>
      <c r="K6783" s="2" t="s">
        <v>22</v>
      </c>
      <c r="L6783" s="2">
        <v>89.54</v>
      </c>
      <c r="M6783" s="2" t="s">
        <v>34</v>
      </c>
      <c r="N6783">
        <f t="shared" si="316"/>
        <v>1359.1072000000001</v>
      </c>
      <c r="O6783" s="4">
        <f t="shared" si="317"/>
        <v>121694.45868800003</v>
      </c>
    </row>
    <row r="6784" spans="1:15" ht="14.25" customHeight="1" x14ac:dyDescent="0.25">
      <c r="A6784" s="2" t="s">
        <v>6814</v>
      </c>
      <c r="B6784" s="2" t="s">
        <v>25</v>
      </c>
      <c r="C6784" s="2" t="s">
        <v>20</v>
      </c>
      <c r="D6784" s="2">
        <v>3510.01</v>
      </c>
      <c r="E6784" s="2">
        <v>0.18</v>
      </c>
      <c r="F6784" s="2">
        <f t="shared" si="318"/>
        <v>631.80180000000007</v>
      </c>
      <c r="G6784" s="2">
        <v>7</v>
      </c>
      <c r="H6784" s="3">
        <v>45480</v>
      </c>
      <c r="I6784" s="3">
        <v>45486</v>
      </c>
      <c r="J6784" s="2" t="s">
        <v>21</v>
      </c>
      <c r="K6784" s="2" t="s">
        <v>16</v>
      </c>
      <c r="L6784" s="2">
        <v>524.78</v>
      </c>
      <c r="M6784" s="2" t="s">
        <v>34</v>
      </c>
      <c r="N6784">
        <f t="shared" si="316"/>
        <v>2878.2082</v>
      </c>
      <c r="O6784" s="4">
        <f t="shared" si="317"/>
        <v>1510426.099196</v>
      </c>
    </row>
    <row r="6785" spans="1:15" ht="14.25" customHeight="1" x14ac:dyDescent="0.25">
      <c r="A6785" s="2" t="s">
        <v>6815</v>
      </c>
      <c r="B6785" s="2" t="s">
        <v>19</v>
      </c>
      <c r="C6785" s="2" t="s">
        <v>20</v>
      </c>
      <c r="D6785" s="2">
        <v>2265.37</v>
      </c>
      <c r="E6785" s="2">
        <v>7.0000000000000007E-2</v>
      </c>
      <c r="F6785" s="2">
        <f t="shared" si="318"/>
        <v>158.57590000000002</v>
      </c>
      <c r="G6785" s="2">
        <v>2</v>
      </c>
      <c r="H6785" s="3">
        <v>45640</v>
      </c>
      <c r="I6785" s="3">
        <v>45644</v>
      </c>
      <c r="J6785" s="2" t="s">
        <v>21</v>
      </c>
      <c r="K6785" s="2" t="s">
        <v>22</v>
      </c>
      <c r="L6785" s="2">
        <v>367.58</v>
      </c>
      <c r="M6785" s="2" t="s">
        <v>23</v>
      </c>
      <c r="N6785">
        <f t="shared" si="316"/>
        <v>2106.7941000000001</v>
      </c>
      <c r="O6785" s="4">
        <f t="shared" si="317"/>
        <v>774415.37527800002</v>
      </c>
    </row>
    <row r="6786" spans="1:15" ht="14.25" customHeight="1" x14ac:dyDescent="0.25">
      <c r="A6786" s="2" t="s">
        <v>6816</v>
      </c>
      <c r="B6786" s="2" t="s">
        <v>41</v>
      </c>
      <c r="C6786" s="2" t="s">
        <v>14</v>
      </c>
      <c r="D6786" s="2">
        <v>4264.41</v>
      </c>
      <c r="E6786" s="2">
        <v>0.38</v>
      </c>
      <c r="F6786" s="2">
        <f t="shared" si="318"/>
        <v>1620.4757999999999</v>
      </c>
      <c r="G6786" s="2">
        <v>3</v>
      </c>
      <c r="H6786" s="3">
        <v>44957</v>
      </c>
      <c r="I6786" s="3">
        <v>44960</v>
      </c>
      <c r="J6786" s="2" t="s">
        <v>31</v>
      </c>
      <c r="K6786" s="2" t="s">
        <v>27</v>
      </c>
      <c r="L6786" s="2">
        <v>1161.8800000000001</v>
      </c>
      <c r="M6786" s="2" t="s">
        <v>48</v>
      </c>
      <c r="N6786">
        <f t="shared" si="316"/>
        <v>2643.9341999999997</v>
      </c>
      <c r="O6786" s="4">
        <f t="shared" si="317"/>
        <v>3071934.2682960001</v>
      </c>
    </row>
    <row r="6787" spans="1:15" ht="14.25" customHeight="1" x14ac:dyDescent="0.25">
      <c r="A6787" s="2" t="s">
        <v>6817</v>
      </c>
      <c r="B6787" s="2" t="s">
        <v>13</v>
      </c>
      <c r="C6787" s="2" t="s">
        <v>20</v>
      </c>
      <c r="D6787" s="2">
        <v>1047.28</v>
      </c>
      <c r="E6787" s="2">
        <v>0.42</v>
      </c>
      <c r="F6787" s="2">
        <f t="shared" si="318"/>
        <v>439.85759999999999</v>
      </c>
      <c r="G6787" s="2">
        <v>7</v>
      </c>
      <c r="H6787" s="3">
        <v>45091</v>
      </c>
      <c r="I6787" s="3">
        <v>45094</v>
      </c>
      <c r="J6787" s="2" t="s">
        <v>31</v>
      </c>
      <c r="K6787" s="2" t="s">
        <v>27</v>
      </c>
      <c r="L6787" s="2">
        <v>238.63</v>
      </c>
      <c r="M6787" s="2" t="s">
        <v>28</v>
      </c>
      <c r="N6787">
        <f t="shared" si="316"/>
        <v>607.42239999999993</v>
      </c>
      <c r="O6787" s="4">
        <f t="shared" si="317"/>
        <v>144949.20731199998</v>
      </c>
    </row>
    <row r="6788" spans="1:15" ht="14.25" customHeight="1" x14ac:dyDescent="0.25">
      <c r="A6788" s="2" t="s">
        <v>6818</v>
      </c>
      <c r="B6788" s="2" t="s">
        <v>19</v>
      </c>
      <c r="C6788" s="2" t="s">
        <v>26</v>
      </c>
      <c r="D6788" s="2">
        <v>2146.83</v>
      </c>
      <c r="E6788" s="2">
        <v>0.24</v>
      </c>
      <c r="F6788" s="2">
        <f t="shared" si="318"/>
        <v>515.23919999999998</v>
      </c>
      <c r="G6788" s="2">
        <v>8</v>
      </c>
      <c r="H6788" s="3">
        <v>45627</v>
      </c>
      <c r="I6788" s="3">
        <v>45630</v>
      </c>
      <c r="J6788" s="2" t="s">
        <v>31</v>
      </c>
      <c r="K6788" s="2" t="s">
        <v>22</v>
      </c>
      <c r="L6788" s="2">
        <v>232.18</v>
      </c>
      <c r="M6788" s="2" t="s">
        <v>23</v>
      </c>
      <c r="N6788">
        <f t="shared" ref="N6788:N6851" si="319">D6788-F6788</f>
        <v>1631.5907999999999</v>
      </c>
      <c r="O6788" s="4">
        <f t="shared" ref="O6788:O6851" si="320">N6788*L6788</f>
        <v>378822.75194400002</v>
      </c>
    </row>
    <row r="6789" spans="1:15" ht="14.25" customHeight="1" x14ac:dyDescent="0.25">
      <c r="A6789" s="2" t="s">
        <v>6819</v>
      </c>
      <c r="B6789" s="2" t="s">
        <v>19</v>
      </c>
      <c r="C6789" s="2" t="s">
        <v>26</v>
      </c>
      <c r="D6789" s="2">
        <v>2831.77</v>
      </c>
      <c r="E6789" s="2">
        <v>0.48</v>
      </c>
      <c r="F6789" s="2">
        <f t="shared" si="318"/>
        <v>1359.2495999999999</v>
      </c>
      <c r="G6789" s="2">
        <v>9</v>
      </c>
      <c r="H6789" s="3">
        <v>45209</v>
      </c>
      <c r="I6789" s="3">
        <v>45215</v>
      </c>
      <c r="J6789" s="2" t="s">
        <v>31</v>
      </c>
      <c r="K6789" s="2" t="s">
        <v>22</v>
      </c>
      <c r="L6789" s="2">
        <v>555.85</v>
      </c>
      <c r="M6789" s="2" t="s">
        <v>23</v>
      </c>
      <c r="N6789">
        <f t="shared" si="319"/>
        <v>1472.5204000000001</v>
      </c>
      <c r="O6789" s="4">
        <f t="shared" si="320"/>
        <v>818500.46434000006</v>
      </c>
    </row>
    <row r="6790" spans="1:15" ht="14.25" customHeight="1" x14ac:dyDescent="0.25">
      <c r="A6790" s="2" t="s">
        <v>6820</v>
      </c>
      <c r="B6790" s="2" t="s">
        <v>13</v>
      </c>
      <c r="C6790" s="2" t="s">
        <v>33</v>
      </c>
      <c r="D6790" s="2">
        <v>717.47</v>
      </c>
      <c r="E6790" s="2">
        <v>0.06</v>
      </c>
      <c r="F6790" s="2">
        <f t="shared" si="318"/>
        <v>43.048200000000001</v>
      </c>
      <c r="G6790" s="2">
        <v>6</v>
      </c>
      <c r="H6790" s="3">
        <v>44996</v>
      </c>
      <c r="I6790" s="3">
        <v>44999</v>
      </c>
      <c r="J6790" s="2" t="s">
        <v>21</v>
      </c>
      <c r="K6790" s="2" t="s">
        <v>16</v>
      </c>
      <c r="L6790" s="2">
        <v>110.49</v>
      </c>
      <c r="M6790" s="2" t="s">
        <v>34</v>
      </c>
      <c r="N6790">
        <f t="shared" si="319"/>
        <v>674.42180000000008</v>
      </c>
      <c r="O6790" s="4">
        <f t="shared" si="320"/>
        <v>74516.864681999999</v>
      </c>
    </row>
    <row r="6791" spans="1:15" ht="14.25" customHeight="1" x14ac:dyDescent="0.25">
      <c r="A6791" s="2" t="s">
        <v>6821</v>
      </c>
      <c r="B6791" s="2" t="s">
        <v>25</v>
      </c>
      <c r="C6791" s="2" t="s">
        <v>14</v>
      </c>
      <c r="D6791" s="2">
        <v>2980.76</v>
      </c>
      <c r="E6791" s="2">
        <v>0.05</v>
      </c>
      <c r="F6791" s="2">
        <f t="shared" si="318"/>
        <v>149.03800000000001</v>
      </c>
      <c r="G6791" s="2">
        <v>3</v>
      </c>
      <c r="H6791" s="3">
        <v>45161</v>
      </c>
      <c r="I6791" s="3">
        <v>45165</v>
      </c>
      <c r="J6791" s="2" t="s">
        <v>31</v>
      </c>
      <c r="K6791" s="2" t="s">
        <v>27</v>
      </c>
      <c r="L6791" s="2">
        <v>819.66</v>
      </c>
      <c r="M6791" s="2" t="s">
        <v>28</v>
      </c>
      <c r="N6791">
        <f t="shared" si="319"/>
        <v>2831.7220000000002</v>
      </c>
      <c r="O6791" s="4">
        <f t="shared" si="320"/>
        <v>2321049.25452</v>
      </c>
    </row>
    <row r="6792" spans="1:15" ht="14.25" customHeight="1" x14ac:dyDescent="0.25">
      <c r="A6792" s="2" t="s">
        <v>6822</v>
      </c>
      <c r="B6792" s="2" t="s">
        <v>13</v>
      </c>
      <c r="C6792" s="2" t="s">
        <v>20</v>
      </c>
      <c r="D6792" s="2">
        <v>1525.51</v>
      </c>
      <c r="E6792" s="2">
        <v>0.1</v>
      </c>
      <c r="F6792" s="2">
        <f t="shared" si="318"/>
        <v>152.55100000000002</v>
      </c>
      <c r="G6792" s="2">
        <v>9</v>
      </c>
      <c r="H6792" s="3">
        <v>45020</v>
      </c>
      <c r="I6792" s="3">
        <v>45022</v>
      </c>
      <c r="J6792" s="2" t="s">
        <v>15</v>
      </c>
      <c r="K6792" s="2" t="s">
        <v>22</v>
      </c>
      <c r="L6792" s="2">
        <v>89.8</v>
      </c>
      <c r="M6792" s="2" t="s">
        <v>28</v>
      </c>
      <c r="N6792">
        <f t="shared" si="319"/>
        <v>1372.9590000000001</v>
      </c>
      <c r="O6792" s="4">
        <f t="shared" si="320"/>
        <v>123291.7182</v>
      </c>
    </row>
    <row r="6793" spans="1:15" ht="14.25" customHeight="1" x14ac:dyDescent="0.25">
      <c r="A6793" s="2" t="s">
        <v>6823</v>
      </c>
      <c r="B6793" s="2" t="s">
        <v>19</v>
      </c>
      <c r="C6793" s="2" t="s">
        <v>33</v>
      </c>
      <c r="D6793" s="2">
        <v>1224.73</v>
      </c>
      <c r="E6793" s="2">
        <v>0.49</v>
      </c>
      <c r="F6793" s="2">
        <f t="shared" si="318"/>
        <v>600.11770000000001</v>
      </c>
      <c r="G6793" s="2">
        <v>5</v>
      </c>
      <c r="H6793" s="3">
        <v>45225</v>
      </c>
      <c r="I6793" s="3">
        <v>45228</v>
      </c>
      <c r="J6793" s="2" t="s">
        <v>31</v>
      </c>
      <c r="K6793" s="2" t="s">
        <v>22</v>
      </c>
      <c r="L6793" s="2">
        <v>366.37</v>
      </c>
      <c r="M6793" s="2" t="s">
        <v>17</v>
      </c>
      <c r="N6793">
        <f t="shared" si="319"/>
        <v>624.6123</v>
      </c>
      <c r="O6793" s="4">
        <f t="shared" si="320"/>
        <v>228839.20835100001</v>
      </c>
    </row>
    <row r="6794" spans="1:15" ht="14.25" customHeight="1" x14ac:dyDescent="0.25">
      <c r="A6794" s="2" t="s">
        <v>6824</v>
      </c>
      <c r="B6794" s="2" t="s">
        <v>25</v>
      </c>
      <c r="C6794" s="2" t="s">
        <v>36</v>
      </c>
      <c r="D6794" s="2">
        <v>795.36</v>
      </c>
      <c r="E6794" s="2">
        <v>0.21</v>
      </c>
      <c r="F6794" s="2">
        <f t="shared" si="318"/>
        <v>167.0256</v>
      </c>
      <c r="G6794" s="2">
        <v>4</v>
      </c>
      <c r="H6794" s="3">
        <v>45188</v>
      </c>
      <c r="I6794" s="3">
        <v>45195</v>
      </c>
      <c r="J6794" s="2" t="s">
        <v>15</v>
      </c>
      <c r="K6794" s="2" t="s">
        <v>16</v>
      </c>
      <c r="L6794" s="2">
        <v>66.510000000000005</v>
      </c>
      <c r="M6794" s="2" t="s">
        <v>28</v>
      </c>
      <c r="N6794">
        <f t="shared" si="319"/>
        <v>628.33439999999996</v>
      </c>
      <c r="O6794" s="4">
        <f t="shared" si="320"/>
        <v>41790.520944000004</v>
      </c>
    </row>
    <row r="6795" spans="1:15" ht="14.25" customHeight="1" x14ac:dyDescent="0.25">
      <c r="A6795" s="2" t="s">
        <v>6825</v>
      </c>
      <c r="B6795" s="2" t="s">
        <v>41</v>
      </c>
      <c r="C6795" s="2" t="s">
        <v>36</v>
      </c>
      <c r="D6795" s="2">
        <v>1814.42</v>
      </c>
      <c r="E6795" s="2">
        <v>0.46</v>
      </c>
      <c r="F6795" s="2">
        <f t="shared" si="318"/>
        <v>834.6332000000001</v>
      </c>
      <c r="G6795" s="2">
        <v>9</v>
      </c>
      <c r="H6795" s="3">
        <v>45067</v>
      </c>
      <c r="I6795" s="3">
        <v>45072</v>
      </c>
      <c r="J6795" s="2" t="s">
        <v>15</v>
      </c>
      <c r="K6795" s="2" t="s">
        <v>22</v>
      </c>
      <c r="L6795" s="2">
        <v>376.99</v>
      </c>
      <c r="M6795" s="2" t="s">
        <v>34</v>
      </c>
      <c r="N6795">
        <f t="shared" si="319"/>
        <v>979.78679999999997</v>
      </c>
      <c r="O6795" s="4">
        <f t="shared" si="320"/>
        <v>369369.825732</v>
      </c>
    </row>
    <row r="6796" spans="1:15" ht="14.25" customHeight="1" x14ac:dyDescent="0.25">
      <c r="A6796" s="2" t="s">
        <v>6826</v>
      </c>
      <c r="B6796" s="2" t="s">
        <v>41</v>
      </c>
      <c r="C6796" s="2" t="s">
        <v>20</v>
      </c>
      <c r="D6796" s="2">
        <v>4652.01</v>
      </c>
      <c r="E6796" s="2">
        <v>0.1</v>
      </c>
      <c r="F6796" s="2">
        <f t="shared" si="318"/>
        <v>465.20100000000002</v>
      </c>
      <c r="G6796" s="2">
        <v>2</v>
      </c>
      <c r="H6796" s="3">
        <v>45156</v>
      </c>
      <c r="I6796" s="3">
        <v>45163</v>
      </c>
      <c r="J6796" s="2" t="s">
        <v>21</v>
      </c>
      <c r="K6796" s="2" t="s">
        <v>16</v>
      </c>
      <c r="L6796" s="2">
        <v>578.08000000000004</v>
      </c>
      <c r="M6796" s="2" t="s">
        <v>23</v>
      </c>
      <c r="N6796">
        <f t="shared" si="319"/>
        <v>4186.8090000000002</v>
      </c>
      <c r="O6796" s="4">
        <f t="shared" si="320"/>
        <v>2420310.5467200004</v>
      </c>
    </row>
    <row r="6797" spans="1:15" ht="14.25" customHeight="1" x14ac:dyDescent="0.25">
      <c r="A6797" s="2" t="s">
        <v>6827</v>
      </c>
      <c r="B6797" s="2" t="s">
        <v>41</v>
      </c>
      <c r="C6797" s="2" t="s">
        <v>20</v>
      </c>
      <c r="D6797" s="2">
        <v>251.93</v>
      </c>
      <c r="E6797" s="2">
        <v>0.42</v>
      </c>
      <c r="F6797" s="2">
        <f t="shared" si="318"/>
        <v>105.81059999999999</v>
      </c>
      <c r="G6797" s="2">
        <v>4</v>
      </c>
      <c r="H6797" s="3">
        <v>45189</v>
      </c>
      <c r="I6797" s="3">
        <v>45195</v>
      </c>
      <c r="J6797" s="2" t="s">
        <v>31</v>
      </c>
      <c r="K6797" s="2" t="s">
        <v>22</v>
      </c>
      <c r="L6797" s="2">
        <v>44.66</v>
      </c>
      <c r="M6797" s="2" t="s">
        <v>28</v>
      </c>
      <c r="N6797">
        <f t="shared" si="319"/>
        <v>146.11940000000001</v>
      </c>
      <c r="O6797" s="4">
        <f t="shared" si="320"/>
        <v>6525.6924040000004</v>
      </c>
    </row>
    <row r="6798" spans="1:15" ht="14.25" customHeight="1" x14ac:dyDescent="0.25">
      <c r="A6798" s="2" t="s">
        <v>6828</v>
      </c>
      <c r="B6798" s="2" t="s">
        <v>19</v>
      </c>
      <c r="C6798" s="2" t="s">
        <v>20</v>
      </c>
      <c r="D6798" s="2">
        <v>4275.57</v>
      </c>
      <c r="E6798" s="2">
        <v>0.16</v>
      </c>
      <c r="F6798" s="2">
        <f t="shared" si="318"/>
        <v>684.09119999999996</v>
      </c>
      <c r="G6798" s="2">
        <v>6</v>
      </c>
      <c r="H6798" s="3">
        <v>45580</v>
      </c>
      <c r="I6798" s="3">
        <v>45581</v>
      </c>
      <c r="J6798" s="2" t="s">
        <v>31</v>
      </c>
      <c r="K6798" s="2" t="s">
        <v>16</v>
      </c>
      <c r="L6798" s="2">
        <v>538.44000000000005</v>
      </c>
      <c r="M6798" s="2" t="s">
        <v>28</v>
      </c>
      <c r="N6798">
        <f t="shared" si="319"/>
        <v>3591.4787999999999</v>
      </c>
      <c r="O6798" s="4">
        <f t="shared" si="320"/>
        <v>1933795.8450720001</v>
      </c>
    </row>
    <row r="6799" spans="1:15" ht="14.25" customHeight="1" x14ac:dyDescent="0.25">
      <c r="A6799" s="2" t="s">
        <v>6829</v>
      </c>
      <c r="B6799" s="2" t="s">
        <v>13</v>
      </c>
      <c r="C6799" s="2" t="s">
        <v>26</v>
      </c>
      <c r="D6799" s="2">
        <v>2047.07</v>
      </c>
      <c r="E6799" s="2">
        <v>0.37</v>
      </c>
      <c r="F6799" s="2">
        <f t="shared" si="318"/>
        <v>757.41589999999997</v>
      </c>
      <c r="G6799" s="2">
        <v>6</v>
      </c>
      <c r="H6799" s="3">
        <v>45639</v>
      </c>
      <c r="I6799" s="3">
        <v>45640</v>
      </c>
      <c r="J6799" s="2" t="s">
        <v>21</v>
      </c>
      <c r="K6799" s="2" t="s">
        <v>27</v>
      </c>
      <c r="L6799" s="2">
        <v>325.31</v>
      </c>
      <c r="M6799" s="2" t="s">
        <v>39</v>
      </c>
      <c r="N6799">
        <f t="shared" si="319"/>
        <v>1289.6541</v>
      </c>
      <c r="O6799" s="4">
        <f t="shared" si="320"/>
        <v>419537.37527099997</v>
      </c>
    </row>
    <row r="6800" spans="1:15" ht="14.25" customHeight="1" x14ac:dyDescent="0.25">
      <c r="A6800" s="2" t="s">
        <v>6830</v>
      </c>
      <c r="B6800" s="2" t="s">
        <v>25</v>
      </c>
      <c r="C6800" s="2" t="s">
        <v>20</v>
      </c>
      <c r="D6800" s="2">
        <v>2851.85</v>
      </c>
      <c r="E6800" s="2">
        <v>0.49</v>
      </c>
      <c r="F6800" s="2">
        <f t="shared" si="318"/>
        <v>1397.4064999999998</v>
      </c>
      <c r="G6800" s="2">
        <v>5</v>
      </c>
      <c r="H6800" s="3">
        <v>45025</v>
      </c>
      <c r="I6800" s="3">
        <v>45028</v>
      </c>
      <c r="J6800" s="2" t="s">
        <v>31</v>
      </c>
      <c r="K6800" s="2" t="s">
        <v>27</v>
      </c>
      <c r="L6800" s="2">
        <v>307.60000000000002</v>
      </c>
      <c r="M6800" s="2" t="s">
        <v>28</v>
      </c>
      <c r="N6800">
        <f t="shared" si="319"/>
        <v>1454.4435000000001</v>
      </c>
      <c r="O6800" s="4">
        <f t="shared" si="320"/>
        <v>447386.82060000004</v>
      </c>
    </row>
    <row r="6801" spans="1:15" ht="14.25" customHeight="1" x14ac:dyDescent="0.25">
      <c r="A6801" s="2" t="s">
        <v>6831</v>
      </c>
      <c r="B6801" s="2" t="s">
        <v>41</v>
      </c>
      <c r="C6801" s="2" t="s">
        <v>36</v>
      </c>
      <c r="D6801" s="2">
        <v>2612.7800000000002</v>
      </c>
      <c r="E6801" s="2">
        <v>0.47</v>
      </c>
      <c r="F6801" s="2">
        <f t="shared" si="318"/>
        <v>1228.0065999999999</v>
      </c>
      <c r="G6801" s="2">
        <v>7</v>
      </c>
      <c r="H6801" s="3">
        <v>45229</v>
      </c>
      <c r="I6801" s="3">
        <v>45236</v>
      </c>
      <c r="J6801" s="2" t="s">
        <v>21</v>
      </c>
      <c r="K6801" s="2" t="s">
        <v>16</v>
      </c>
      <c r="L6801" s="2">
        <v>184.62</v>
      </c>
      <c r="M6801" s="2" t="s">
        <v>23</v>
      </c>
      <c r="N6801">
        <f t="shared" si="319"/>
        <v>1384.7734000000003</v>
      </c>
      <c r="O6801" s="4">
        <f t="shared" si="320"/>
        <v>255656.86510800006</v>
      </c>
    </row>
    <row r="6802" spans="1:15" ht="14.25" customHeight="1" x14ac:dyDescent="0.25">
      <c r="A6802" s="2" t="s">
        <v>6832</v>
      </c>
      <c r="B6802" s="2" t="s">
        <v>25</v>
      </c>
      <c r="C6802" s="2" t="s">
        <v>20</v>
      </c>
      <c r="D6802" s="2">
        <v>4636.13</v>
      </c>
      <c r="E6802" s="2">
        <v>0.42</v>
      </c>
      <c r="F6802" s="2">
        <f t="shared" si="318"/>
        <v>1947.1746000000001</v>
      </c>
      <c r="G6802" s="2">
        <v>5</v>
      </c>
      <c r="H6802" s="3">
        <v>45189</v>
      </c>
      <c r="I6802" s="3">
        <v>45190</v>
      </c>
      <c r="J6802" s="2" t="s">
        <v>15</v>
      </c>
      <c r="K6802" s="2" t="s">
        <v>27</v>
      </c>
      <c r="L6802" s="2">
        <v>953.81</v>
      </c>
      <c r="M6802" s="2" t="s">
        <v>48</v>
      </c>
      <c r="N6802">
        <f t="shared" si="319"/>
        <v>2688.9553999999998</v>
      </c>
      <c r="O6802" s="4">
        <f t="shared" si="320"/>
        <v>2564752.5500739999</v>
      </c>
    </row>
    <row r="6803" spans="1:15" ht="14.25" customHeight="1" x14ac:dyDescent="0.25">
      <c r="A6803" s="2" t="s">
        <v>6833</v>
      </c>
      <c r="B6803" s="2" t="s">
        <v>19</v>
      </c>
      <c r="C6803" s="2" t="s">
        <v>14</v>
      </c>
      <c r="D6803" s="2">
        <v>3873.63</v>
      </c>
      <c r="E6803" s="2">
        <v>0.03</v>
      </c>
      <c r="F6803" s="2">
        <f t="shared" si="318"/>
        <v>116.2089</v>
      </c>
      <c r="G6803" s="2">
        <v>6</v>
      </c>
      <c r="H6803" s="3">
        <v>45477</v>
      </c>
      <c r="I6803" s="3">
        <v>45478</v>
      </c>
      <c r="J6803" s="2" t="s">
        <v>21</v>
      </c>
      <c r="K6803" s="2" t="s">
        <v>27</v>
      </c>
      <c r="L6803" s="2">
        <v>1041.77</v>
      </c>
      <c r="M6803" s="2" t="s">
        <v>28</v>
      </c>
      <c r="N6803">
        <f t="shared" si="319"/>
        <v>3757.4211</v>
      </c>
      <c r="O6803" s="4">
        <f t="shared" si="320"/>
        <v>3914368.579347</v>
      </c>
    </row>
    <row r="6804" spans="1:15" ht="14.25" customHeight="1" x14ac:dyDescent="0.25">
      <c r="A6804" s="2" t="s">
        <v>6834</v>
      </c>
      <c r="B6804" s="2" t="s">
        <v>41</v>
      </c>
      <c r="C6804" s="2" t="s">
        <v>36</v>
      </c>
      <c r="D6804" s="2">
        <v>4925.6400000000003</v>
      </c>
      <c r="E6804" s="2">
        <v>0.3</v>
      </c>
      <c r="F6804" s="2">
        <f t="shared" si="318"/>
        <v>1477.692</v>
      </c>
      <c r="G6804" s="2">
        <v>1</v>
      </c>
      <c r="H6804" s="3">
        <v>45622</v>
      </c>
      <c r="I6804" s="3">
        <v>45626</v>
      </c>
      <c r="J6804" s="2" t="s">
        <v>31</v>
      </c>
      <c r="K6804" s="2" t="s">
        <v>22</v>
      </c>
      <c r="L6804" s="2">
        <v>937.32</v>
      </c>
      <c r="M6804" s="2" t="s">
        <v>28</v>
      </c>
      <c r="N6804">
        <f t="shared" si="319"/>
        <v>3447.9480000000003</v>
      </c>
      <c r="O6804" s="4">
        <f t="shared" si="320"/>
        <v>3231830.6193600004</v>
      </c>
    </row>
    <row r="6805" spans="1:15" ht="14.25" customHeight="1" x14ac:dyDescent="0.25">
      <c r="A6805" s="2" t="s">
        <v>6835</v>
      </c>
      <c r="B6805" s="2" t="s">
        <v>19</v>
      </c>
      <c r="C6805" s="2" t="s">
        <v>14</v>
      </c>
      <c r="D6805" s="2">
        <v>3992.71</v>
      </c>
      <c r="E6805" s="2">
        <v>0.42</v>
      </c>
      <c r="F6805" s="2">
        <f t="shared" si="318"/>
        <v>1676.9382000000001</v>
      </c>
      <c r="G6805" s="2">
        <v>8</v>
      </c>
      <c r="H6805" s="3">
        <v>45139</v>
      </c>
      <c r="I6805" s="3">
        <v>45146</v>
      </c>
      <c r="J6805" s="2" t="s">
        <v>21</v>
      </c>
      <c r="K6805" s="2" t="s">
        <v>27</v>
      </c>
      <c r="L6805" s="2">
        <v>663.48</v>
      </c>
      <c r="M6805" s="2" t="s">
        <v>23</v>
      </c>
      <c r="N6805">
        <f t="shared" si="319"/>
        <v>2315.7718</v>
      </c>
      <c r="O6805" s="4">
        <f t="shared" si="320"/>
        <v>1536468.2738640001</v>
      </c>
    </row>
    <row r="6806" spans="1:15" ht="14.25" customHeight="1" x14ac:dyDescent="0.25">
      <c r="A6806" s="2" t="s">
        <v>6836</v>
      </c>
      <c r="B6806" s="2" t="s">
        <v>13</v>
      </c>
      <c r="C6806" s="2" t="s">
        <v>36</v>
      </c>
      <c r="D6806" s="2">
        <v>1549.85</v>
      </c>
      <c r="E6806" s="2">
        <v>0.2</v>
      </c>
      <c r="F6806" s="2">
        <f t="shared" si="318"/>
        <v>309.97000000000003</v>
      </c>
      <c r="G6806" s="2">
        <v>5</v>
      </c>
      <c r="H6806" s="3">
        <v>45329</v>
      </c>
      <c r="I6806" s="3">
        <v>45330</v>
      </c>
      <c r="J6806" s="2" t="s">
        <v>21</v>
      </c>
      <c r="K6806" s="2" t="s">
        <v>16</v>
      </c>
      <c r="L6806" s="2">
        <v>88.07</v>
      </c>
      <c r="M6806" s="2" t="s">
        <v>39</v>
      </c>
      <c r="N6806">
        <f t="shared" si="319"/>
        <v>1239.8799999999999</v>
      </c>
      <c r="O6806" s="4">
        <f t="shared" si="320"/>
        <v>109196.23159999998</v>
      </c>
    </row>
    <row r="6807" spans="1:15" ht="14.25" customHeight="1" x14ac:dyDescent="0.25">
      <c r="A6807" s="2" t="s">
        <v>6837</v>
      </c>
      <c r="B6807" s="2" t="s">
        <v>19</v>
      </c>
      <c r="C6807" s="2" t="s">
        <v>33</v>
      </c>
      <c r="D6807" s="2">
        <v>4818.13</v>
      </c>
      <c r="E6807" s="2">
        <v>0.37</v>
      </c>
      <c r="F6807" s="2">
        <f t="shared" si="318"/>
        <v>1782.7081000000001</v>
      </c>
      <c r="G6807" s="2">
        <v>5</v>
      </c>
      <c r="H6807" s="3">
        <v>45561</v>
      </c>
      <c r="I6807" s="3">
        <v>45565</v>
      </c>
      <c r="J6807" s="2" t="s">
        <v>15</v>
      </c>
      <c r="K6807" s="2" t="s">
        <v>16</v>
      </c>
      <c r="L6807" s="2">
        <v>832.86</v>
      </c>
      <c r="M6807" s="2" t="s">
        <v>48</v>
      </c>
      <c r="N6807">
        <f t="shared" si="319"/>
        <v>3035.4219000000003</v>
      </c>
      <c r="O6807" s="4">
        <f t="shared" si="320"/>
        <v>2528081.4836340002</v>
      </c>
    </row>
    <row r="6808" spans="1:15" ht="14.25" customHeight="1" x14ac:dyDescent="0.25">
      <c r="A6808" s="2" t="s">
        <v>6838</v>
      </c>
      <c r="B6808" s="2" t="s">
        <v>19</v>
      </c>
      <c r="C6808" s="2" t="s">
        <v>36</v>
      </c>
      <c r="D6808" s="2">
        <v>4919.47</v>
      </c>
      <c r="E6808" s="2">
        <v>7.0000000000000007E-2</v>
      </c>
      <c r="F6808" s="2">
        <f t="shared" si="318"/>
        <v>344.36290000000002</v>
      </c>
      <c r="G6808" s="2">
        <v>6</v>
      </c>
      <c r="H6808" s="3">
        <v>45209</v>
      </c>
      <c r="I6808" s="3">
        <v>45215</v>
      </c>
      <c r="J6808" s="2" t="s">
        <v>21</v>
      </c>
      <c r="K6808" s="2" t="s">
        <v>27</v>
      </c>
      <c r="L6808" s="2">
        <v>1151.48</v>
      </c>
      <c r="M6808" s="2" t="s">
        <v>48</v>
      </c>
      <c r="N6808">
        <f t="shared" si="319"/>
        <v>4575.1071000000002</v>
      </c>
      <c r="O6808" s="4">
        <f t="shared" si="320"/>
        <v>5268144.323508</v>
      </c>
    </row>
    <row r="6809" spans="1:15" ht="14.25" customHeight="1" x14ac:dyDescent="0.25">
      <c r="A6809" s="2" t="s">
        <v>6839</v>
      </c>
      <c r="B6809" s="2" t="s">
        <v>13</v>
      </c>
      <c r="C6809" s="2" t="s">
        <v>36</v>
      </c>
      <c r="D6809" s="2">
        <v>703.16</v>
      </c>
      <c r="E6809" s="2">
        <v>0.09</v>
      </c>
      <c r="F6809" s="2">
        <f t="shared" si="318"/>
        <v>63.284399999999998</v>
      </c>
      <c r="G6809" s="2">
        <v>6</v>
      </c>
      <c r="H6809" s="3">
        <v>44987</v>
      </c>
      <c r="I6809" s="3">
        <v>44988</v>
      </c>
      <c r="J6809" s="2" t="s">
        <v>31</v>
      </c>
      <c r="K6809" s="2" t="s">
        <v>16</v>
      </c>
      <c r="L6809" s="2">
        <v>62.95</v>
      </c>
      <c r="M6809" s="2" t="s">
        <v>17</v>
      </c>
      <c r="N6809">
        <f t="shared" si="319"/>
        <v>639.87559999999996</v>
      </c>
      <c r="O6809" s="4">
        <f t="shared" si="320"/>
        <v>40280.169020000001</v>
      </c>
    </row>
    <row r="6810" spans="1:15" ht="14.25" customHeight="1" x14ac:dyDescent="0.25">
      <c r="A6810" s="2" t="s">
        <v>6840</v>
      </c>
      <c r="B6810" s="2" t="s">
        <v>25</v>
      </c>
      <c r="C6810" s="2" t="s">
        <v>14</v>
      </c>
      <c r="D6810" s="2">
        <v>4515.12</v>
      </c>
      <c r="E6810" s="2">
        <v>0.32</v>
      </c>
      <c r="F6810" s="2">
        <f t="shared" si="318"/>
        <v>1444.8384000000001</v>
      </c>
      <c r="G6810" s="2">
        <v>8</v>
      </c>
      <c r="H6810" s="3">
        <v>45504</v>
      </c>
      <c r="I6810" s="3">
        <v>45511</v>
      </c>
      <c r="J6810" s="2" t="s">
        <v>15</v>
      </c>
      <c r="K6810" s="2" t="s">
        <v>22</v>
      </c>
      <c r="L6810" s="2">
        <v>1088.6400000000001</v>
      </c>
      <c r="M6810" s="2" t="s">
        <v>23</v>
      </c>
      <c r="N6810">
        <f t="shared" si="319"/>
        <v>3070.2815999999998</v>
      </c>
      <c r="O6810" s="4">
        <f t="shared" si="320"/>
        <v>3342431.3610240002</v>
      </c>
    </row>
    <row r="6811" spans="1:15" ht="14.25" customHeight="1" x14ac:dyDescent="0.25">
      <c r="A6811" s="2" t="s">
        <v>6841</v>
      </c>
      <c r="B6811" s="2" t="s">
        <v>13</v>
      </c>
      <c r="C6811" s="2" t="s">
        <v>14</v>
      </c>
      <c r="D6811" s="2">
        <v>3354.59</v>
      </c>
      <c r="E6811" s="2">
        <v>0.22</v>
      </c>
      <c r="F6811" s="2">
        <f t="shared" si="318"/>
        <v>738.00980000000004</v>
      </c>
      <c r="G6811" s="2">
        <v>4</v>
      </c>
      <c r="H6811" s="3">
        <v>45366</v>
      </c>
      <c r="I6811" s="3">
        <v>45372</v>
      </c>
      <c r="J6811" s="2" t="s">
        <v>15</v>
      </c>
      <c r="K6811" s="2" t="s">
        <v>22</v>
      </c>
      <c r="L6811" s="2">
        <v>573.44000000000005</v>
      </c>
      <c r="M6811" s="2" t="s">
        <v>28</v>
      </c>
      <c r="N6811">
        <f t="shared" si="319"/>
        <v>2616.5802000000003</v>
      </c>
      <c r="O6811" s="4">
        <f t="shared" si="320"/>
        <v>1500451.7498880003</v>
      </c>
    </row>
    <row r="6812" spans="1:15" ht="14.25" customHeight="1" x14ac:dyDescent="0.25">
      <c r="A6812" s="2" t="s">
        <v>6842</v>
      </c>
      <c r="B6812" s="2" t="s">
        <v>13</v>
      </c>
      <c r="C6812" s="2" t="s">
        <v>36</v>
      </c>
      <c r="D6812" s="2">
        <v>4617.7700000000004</v>
      </c>
      <c r="E6812" s="2">
        <v>0.11</v>
      </c>
      <c r="F6812" s="2">
        <f t="shared" ref="F6812:F6875" si="321">D6812*E6812</f>
        <v>507.95470000000006</v>
      </c>
      <c r="G6812" s="2">
        <v>4</v>
      </c>
      <c r="H6812" s="3">
        <v>45283</v>
      </c>
      <c r="I6812" s="3">
        <v>45289</v>
      </c>
      <c r="J6812" s="2" t="s">
        <v>21</v>
      </c>
      <c r="K6812" s="2" t="s">
        <v>16</v>
      </c>
      <c r="L6812" s="2">
        <v>1111.58</v>
      </c>
      <c r="M6812" s="2" t="s">
        <v>17</v>
      </c>
      <c r="N6812">
        <f t="shared" si="319"/>
        <v>4109.8153000000002</v>
      </c>
      <c r="O6812" s="4">
        <f t="shared" si="320"/>
        <v>4568388.4911740003</v>
      </c>
    </row>
    <row r="6813" spans="1:15" ht="14.25" customHeight="1" x14ac:dyDescent="0.25">
      <c r="A6813" s="2" t="s">
        <v>6843</v>
      </c>
      <c r="B6813" s="2" t="s">
        <v>19</v>
      </c>
      <c r="C6813" s="2" t="s">
        <v>36</v>
      </c>
      <c r="D6813" s="2">
        <v>4587.12</v>
      </c>
      <c r="E6813" s="2">
        <v>0.14000000000000001</v>
      </c>
      <c r="F6813" s="2">
        <f t="shared" si="321"/>
        <v>642.19680000000005</v>
      </c>
      <c r="G6813" s="2">
        <v>3</v>
      </c>
      <c r="H6813" s="3">
        <v>45034</v>
      </c>
      <c r="I6813" s="3">
        <v>45041</v>
      </c>
      <c r="J6813" s="2" t="s">
        <v>31</v>
      </c>
      <c r="K6813" s="2" t="s">
        <v>27</v>
      </c>
      <c r="L6813" s="2">
        <v>399.88</v>
      </c>
      <c r="M6813" s="2" t="s">
        <v>23</v>
      </c>
      <c r="N6813">
        <f t="shared" si="319"/>
        <v>3944.9231999999997</v>
      </c>
      <c r="O6813" s="4">
        <f t="shared" si="320"/>
        <v>1577495.889216</v>
      </c>
    </row>
    <row r="6814" spans="1:15" ht="14.25" customHeight="1" x14ac:dyDescent="0.25">
      <c r="A6814" s="2" t="s">
        <v>6844</v>
      </c>
      <c r="B6814" s="2" t="s">
        <v>25</v>
      </c>
      <c r="C6814" s="2" t="s">
        <v>26</v>
      </c>
      <c r="D6814" s="2">
        <v>4467.7299999999996</v>
      </c>
      <c r="E6814" s="2">
        <v>0.31</v>
      </c>
      <c r="F6814" s="2">
        <f t="shared" si="321"/>
        <v>1384.9962999999998</v>
      </c>
      <c r="G6814" s="2">
        <v>9</v>
      </c>
      <c r="H6814" s="3">
        <v>45066</v>
      </c>
      <c r="I6814" s="3">
        <v>45070</v>
      </c>
      <c r="J6814" s="2" t="s">
        <v>21</v>
      </c>
      <c r="K6814" s="2" t="s">
        <v>22</v>
      </c>
      <c r="L6814" s="2">
        <v>448.73</v>
      </c>
      <c r="M6814" s="2" t="s">
        <v>34</v>
      </c>
      <c r="N6814">
        <f t="shared" si="319"/>
        <v>3082.7336999999998</v>
      </c>
      <c r="O6814" s="4">
        <f t="shared" si="320"/>
        <v>1383315.093201</v>
      </c>
    </row>
    <row r="6815" spans="1:15" ht="14.25" customHeight="1" x14ac:dyDescent="0.25">
      <c r="A6815" s="2" t="s">
        <v>6845</v>
      </c>
      <c r="B6815" s="2" t="s">
        <v>41</v>
      </c>
      <c r="C6815" s="2" t="s">
        <v>33</v>
      </c>
      <c r="D6815" s="2">
        <v>4437.8500000000004</v>
      </c>
      <c r="E6815" s="2">
        <v>0.36</v>
      </c>
      <c r="F6815" s="2">
        <f t="shared" si="321"/>
        <v>1597.626</v>
      </c>
      <c r="G6815" s="2">
        <v>8</v>
      </c>
      <c r="H6815" s="3">
        <v>45169</v>
      </c>
      <c r="I6815" s="3">
        <v>45170</v>
      </c>
      <c r="J6815" s="2" t="s">
        <v>21</v>
      </c>
      <c r="K6815" s="2" t="s">
        <v>22</v>
      </c>
      <c r="L6815" s="2">
        <v>716.92</v>
      </c>
      <c r="M6815" s="2" t="s">
        <v>34</v>
      </c>
      <c r="N6815">
        <f t="shared" si="319"/>
        <v>2840.2240000000002</v>
      </c>
      <c r="O6815" s="4">
        <f t="shared" si="320"/>
        <v>2036213.39008</v>
      </c>
    </row>
    <row r="6816" spans="1:15" ht="14.25" customHeight="1" x14ac:dyDescent="0.25">
      <c r="A6816" s="2" t="s">
        <v>6846</v>
      </c>
      <c r="B6816" s="2" t="s">
        <v>13</v>
      </c>
      <c r="C6816" s="2" t="s">
        <v>33</v>
      </c>
      <c r="D6816" s="2">
        <v>676.47</v>
      </c>
      <c r="E6816" s="2">
        <v>0.1</v>
      </c>
      <c r="F6816" s="2">
        <f t="shared" si="321"/>
        <v>67.647000000000006</v>
      </c>
      <c r="G6816" s="2">
        <v>5</v>
      </c>
      <c r="H6816" s="3">
        <v>45267</v>
      </c>
      <c r="I6816" s="3">
        <v>45274</v>
      </c>
      <c r="J6816" s="2" t="s">
        <v>21</v>
      </c>
      <c r="K6816" s="2" t="s">
        <v>27</v>
      </c>
      <c r="L6816" s="2">
        <v>114.44</v>
      </c>
      <c r="M6816" s="2" t="s">
        <v>39</v>
      </c>
      <c r="N6816">
        <f t="shared" si="319"/>
        <v>608.82299999999998</v>
      </c>
      <c r="O6816" s="4">
        <f t="shared" si="320"/>
        <v>69673.704119999995</v>
      </c>
    </row>
    <row r="6817" spans="1:15" ht="14.25" customHeight="1" x14ac:dyDescent="0.25">
      <c r="A6817" s="2" t="s">
        <v>6847</v>
      </c>
      <c r="B6817" s="2" t="s">
        <v>25</v>
      </c>
      <c r="C6817" s="2" t="s">
        <v>20</v>
      </c>
      <c r="D6817" s="2">
        <v>803.23</v>
      </c>
      <c r="E6817" s="2">
        <v>0.48</v>
      </c>
      <c r="F6817" s="2">
        <f t="shared" si="321"/>
        <v>385.55039999999997</v>
      </c>
      <c r="G6817" s="2">
        <v>8</v>
      </c>
      <c r="H6817" s="3">
        <v>45532</v>
      </c>
      <c r="I6817" s="3">
        <v>45538</v>
      </c>
      <c r="J6817" s="2" t="s">
        <v>21</v>
      </c>
      <c r="K6817" s="2" t="s">
        <v>27</v>
      </c>
      <c r="L6817" s="2">
        <v>239.8</v>
      </c>
      <c r="M6817" s="2" t="s">
        <v>17</v>
      </c>
      <c r="N6817">
        <f t="shared" si="319"/>
        <v>417.67960000000005</v>
      </c>
      <c r="O6817" s="4">
        <f t="shared" si="320"/>
        <v>100159.56808000001</v>
      </c>
    </row>
    <row r="6818" spans="1:15" ht="14.25" customHeight="1" x14ac:dyDescent="0.25">
      <c r="A6818" s="2" t="s">
        <v>6848</v>
      </c>
      <c r="B6818" s="2" t="s">
        <v>13</v>
      </c>
      <c r="C6818" s="2" t="s">
        <v>36</v>
      </c>
      <c r="D6818" s="2">
        <v>677.12</v>
      </c>
      <c r="E6818" s="2">
        <v>0</v>
      </c>
      <c r="F6818" s="2">
        <f t="shared" si="321"/>
        <v>0</v>
      </c>
      <c r="G6818" s="2">
        <v>6</v>
      </c>
      <c r="H6818" s="3">
        <v>45268</v>
      </c>
      <c r="I6818" s="3">
        <v>45273</v>
      </c>
      <c r="J6818" s="2" t="s">
        <v>31</v>
      </c>
      <c r="K6818" s="2" t="s">
        <v>22</v>
      </c>
      <c r="L6818" s="2">
        <v>200.79</v>
      </c>
      <c r="M6818" s="2" t="s">
        <v>34</v>
      </c>
      <c r="N6818">
        <f t="shared" si="319"/>
        <v>677.12</v>
      </c>
      <c r="O6818" s="4">
        <f t="shared" si="320"/>
        <v>135958.92480000001</v>
      </c>
    </row>
    <row r="6819" spans="1:15" ht="14.25" customHeight="1" x14ac:dyDescent="0.25">
      <c r="A6819" s="2" t="s">
        <v>6849</v>
      </c>
      <c r="B6819" s="2" t="s">
        <v>13</v>
      </c>
      <c r="C6819" s="2" t="s">
        <v>36</v>
      </c>
      <c r="D6819" s="2">
        <v>546.04</v>
      </c>
      <c r="E6819" s="2">
        <v>0.35</v>
      </c>
      <c r="F6819" s="2">
        <f t="shared" si="321"/>
        <v>191.11399999999998</v>
      </c>
      <c r="G6819" s="2">
        <v>5</v>
      </c>
      <c r="H6819" s="3">
        <v>45590</v>
      </c>
      <c r="I6819" s="3">
        <v>45592</v>
      </c>
      <c r="J6819" s="2" t="s">
        <v>15</v>
      </c>
      <c r="K6819" s="2" t="s">
        <v>27</v>
      </c>
      <c r="L6819" s="2">
        <v>89.67</v>
      </c>
      <c r="M6819" s="2" t="s">
        <v>39</v>
      </c>
      <c r="N6819">
        <f t="shared" si="319"/>
        <v>354.92599999999999</v>
      </c>
      <c r="O6819" s="4">
        <f t="shared" si="320"/>
        <v>31826.21442</v>
      </c>
    </row>
    <row r="6820" spans="1:15" ht="14.25" customHeight="1" x14ac:dyDescent="0.25">
      <c r="A6820" s="2" t="s">
        <v>6850</v>
      </c>
      <c r="B6820" s="2" t="s">
        <v>13</v>
      </c>
      <c r="C6820" s="2" t="s">
        <v>36</v>
      </c>
      <c r="D6820" s="2">
        <v>1831.1</v>
      </c>
      <c r="E6820" s="2">
        <v>0.15</v>
      </c>
      <c r="F6820" s="2">
        <f t="shared" si="321"/>
        <v>274.66499999999996</v>
      </c>
      <c r="G6820" s="2">
        <v>9</v>
      </c>
      <c r="H6820" s="3">
        <v>45150</v>
      </c>
      <c r="I6820" s="3">
        <v>45154</v>
      </c>
      <c r="J6820" s="2" t="s">
        <v>21</v>
      </c>
      <c r="K6820" s="2" t="s">
        <v>16</v>
      </c>
      <c r="L6820" s="2">
        <v>201.33</v>
      </c>
      <c r="M6820" s="2" t="s">
        <v>34</v>
      </c>
      <c r="N6820">
        <f t="shared" si="319"/>
        <v>1556.4349999999999</v>
      </c>
      <c r="O6820" s="4">
        <f t="shared" si="320"/>
        <v>313357.05855000002</v>
      </c>
    </row>
    <row r="6821" spans="1:15" ht="14.25" customHeight="1" x14ac:dyDescent="0.25">
      <c r="A6821" s="2" t="s">
        <v>6851</v>
      </c>
      <c r="B6821" s="2" t="s">
        <v>13</v>
      </c>
      <c r="C6821" s="2" t="s">
        <v>36</v>
      </c>
      <c r="D6821" s="2">
        <v>3451.4</v>
      </c>
      <c r="E6821" s="2">
        <v>0.24</v>
      </c>
      <c r="F6821" s="2">
        <f t="shared" si="321"/>
        <v>828.33600000000001</v>
      </c>
      <c r="G6821" s="2">
        <v>9</v>
      </c>
      <c r="H6821" s="3">
        <v>45099</v>
      </c>
      <c r="I6821" s="3">
        <v>45104</v>
      </c>
      <c r="J6821" s="2" t="s">
        <v>15</v>
      </c>
      <c r="K6821" s="2" t="s">
        <v>22</v>
      </c>
      <c r="L6821" s="2">
        <v>770.21</v>
      </c>
      <c r="M6821" s="2" t="s">
        <v>17</v>
      </c>
      <c r="N6821">
        <f t="shared" si="319"/>
        <v>2623.0640000000003</v>
      </c>
      <c r="O6821" s="4">
        <f t="shared" si="320"/>
        <v>2020310.1234400002</v>
      </c>
    </row>
    <row r="6822" spans="1:15" ht="14.25" customHeight="1" x14ac:dyDescent="0.25">
      <c r="A6822" s="2" t="s">
        <v>6852</v>
      </c>
      <c r="B6822" s="2" t="s">
        <v>19</v>
      </c>
      <c r="C6822" s="2" t="s">
        <v>33</v>
      </c>
      <c r="D6822" s="2">
        <v>1837.99</v>
      </c>
      <c r="E6822" s="2">
        <v>0.28000000000000003</v>
      </c>
      <c r="F6822" s="2">
        <f t="shared" si="321"/>
        <v>514.63720000000001</v>
      </c>
      <c r="G6822" s="2">
        <v>8</v>
      </c>
      <c r="H6822" s="3">
        <v>45642</v>
      </c>
      <c r="I6822" s="3">
        <v>45649</v>
      </c>
      <c r="J6822" s="2" t="s">
        <v>31</v>
      </c>
      <c r="K6822" s="2" t="s">
        <v>27</v>
      </c>
      <c r="L6822" s="2">
        <v>180.86</v>
      </c>
      <c r="M6822" s="2" t="s">
        <v>17</v>
      </c>
      <c r="N6822">
        <f t="shared" si="319"/>
        <v>1323.3528000000001</v>
      </c>
      <c r="O6822" s="4">
        <f t="shared" si="320"/>
        <v>239341.58740800005</v>
      </c>
    </row>
    <row r="6823" spans="1:15" ht="14.25" customHeight="1" x14ac:dyDescent="0.25">
      <c r="A6823" s="2" t="s">
        <v>6853</v>
      </c>
      <c r="B6823" s="2" t="s">
        <v>25</v>
      </c>
      <c r="C6823" s="2" t="s">
        <v>14</v>
      </c>
      <c r="D6823" s="2">
        <v>3629.47</v>
      </c>
      <c r="E6823" s="2">
        <v>0.28000000000000003</v>
      </c>
      <c r="F6823" s="2">
        <f t="shared" si="321"/>
        <v>1016.2516000000001</v>
      </c>
      <c r="G6823" s="2">
        <v>3</v>
      </c>
      <c r="H6823" s="3">
        <v>45109</v>
      </c>
      <c r="I6823" s="3">
        <v>45111</v>
      </c>
      <c r="J6823" s="2" t="s">
        <v>21</v>
      </c>
      <c r="K6823" s="2" t="s">
        <v>27</v>
      </c>
      <c r="L6823" s="2">
        <v>432.17</v>
      </c>
      <c r="M6823" s="2" t="s">
        <v>23</v>
      </c>
      <c r="N6823">
        <f t="shared" si="319"/>
        <v>2613.2183999999997</v>
      </c>
      <c r="O6823" s="4">
        <f t="shared" si="320"/>
        <v>1129354.5959279998</v>
      </c>
    </row>
    <row r="6824" spans="1:15" ht="14.25" customHeight="1" x14ac:dyDescent="0.25">
      <c r="A6824" s="2" t="s">
        <v>6854</v>
      </c>
      <c r="B6824" s="2" t="s">
        <v>25</v>
      </c>
      <c r="C6824" s="2" t="s">
        <v>26</v>
      </c>
      <c r="D6824" s="2">
        <v>4119.3900000000003</v>
      </c>
      <c r="E6824" s="2">
        <v>0.39</v>
      </c>
      <c r="F6824" s="2">
        <f t="shared" si="321"/>
        <v>1606.5621000000001</v>
      </c>
      <c r="G6824" s="2">
        <v>9</v>
      </c>
      <c r="H6824" s="3">
        <v>45381</v>
      </c>
      <c r="I6824" s="3">
        <v>45388</v>
      </c>
      <c r="J6824" s="2" t="s">
        <v>15</v>
      </c>
      <c r="K6824" s="2" t="s">
        <v>22</v>
      </c>
      <c r="L6824" s="2">
        <v>760.95</v>
      </c>
      <c r="M6824" s="2" t="s">
        <v>39</v>
      </c>
      <c r="N6824">
        <f t="shared" si="319"/>
        <v>2512.8279000000002</v>
      </c>
      <c r="O6824" s="4">
        <f t="shared" si="320"/>
        <v>1912136.3905050003</v>
      </c>
    </row>
    <row r="6825" spans="1:15" ht="14.25" customHeight="1" x14ac:dyDescent="0.25">
      <c r="A6825" s="2" t="s">
        <v>6855</v>
      </c>
      <c r="B6825" s="2" t="s">
        <v>25</v>
      </c>
      <c r="C6825" s="2" t="s">
        <v>14</v>
      </c>
      <c r="D6825" s="2">
        <v>3364.45</v>
      </c>
      <c r="E6825" s="2">
        <v>0.41</v>
      </c>
      <c r="F6825" s="2">
        <f t="shared" si="321"/>
        <v>1379.4244999999999</v>
      </c>
      <c r="G6825" s="2">
        <v>6</v>
      </c>
      <c r="H6825" s="3">
        <v>45491</v>
      </c>
      <c r="I6825" s="3">
        <v>45493</v>
      </c>
      <c r="J6825" s="2" t="s">
        <v>31</v>
      </c>
      <c r="K6825" s="2" t="s">
        <v>27</v>
      </c>
      <c r="L6825" s="2">
        <v>963.48</v>
      </c>
      <c r="M6825" s="2" t="s">
        <v>17</v>
      </c>
      <c r="N6825">
        <f t="shared" si="319"/>
        <v>1985.0255</v>
      </c>
      <c r="O6825" s="4">
        <f t="shared" si="320"/>
        <v>1912532.3687400001</v>
      </c>
    </row>
    <row r="6826" spans="1:15" ht="14.25" customHeight="1" x14ac:dyDescent="0.25">
      <c r="A6826" s="2" t="s">
        <v>6856</v>
      </c>
      <c r="B6826" s="2" t="s">
        <v>13</v>
      </c>
      <c r="C6826" s="2" t="s">
        <v>14</v>
      </c>
      <c r="D6826" s="2">
        <v>2379.0100000000002</v>
      </c>
      <c r="E6826" s="2">
        <v>0.04</v>
      </c>
      <c r="F6826" s="2">
        <f t="shared" si="321"/>
        <v>95.16040000000001</v>
      </c>
      <c r="G6826" s="2">
        <v>9</v>
      </c>
      <c r="H6826" s="3">
        <v>45617</v>
      </c>
      <c r="I6826" s="3">
        <v>45622</v>
      </c>
      <c r="J6826" s="2" t="s">
        <v>15</v>
      </c>
      <c r="K6826" s="2" t="s">
        <v>27</v>
      </c>
      <c r="L6826" s="2">
        <v>136.19</v>
      </c>
      <c r="M6826" s="2" t="s">
        <v>28</v>
      </c>
      <c r="N6826">
        <f t="shared" si="319"/>
        <v>2283.8496</v>
      </c>
      <c r="O6826" s="4">
        <f t="shared" si="320"/>
        <v>311037.47702400002</v>
      </c>
    </row>
    <row r="6827" spans="1:15" ht="14.25" customHeight="1" x14ac:dyDescent="0.25">
      <c r="A6827" s="2" t="s">
        <v>6857</v>
      </c>
      <c r="B6827" s="2" t="s">
        <v>19</v>
      </c>
      <c r="C6827" s="2" t="s">
        <v>33</v>
      </c>
      <c r="D6827" s="2">
        <v>1548.04</v>
      </c>
      <c r="E6827" s="2">
        <v>0.35</v>
      </c>
      <c r="F6827" s="2">
        <f t="shared" si="321"/>
        <v>541.81399999999996</v>
      </c>
      <c r="G6827" s="2">
        <v>1</v>
      </c>
      <c r="H6827" s="3">
        <v>45024</v>
      </c>
      <c r="I6827" s="3">
        <v>45027</v>
      </c>
      <c r="J6827" s="2" t="s">
        <v>15</v>
      </c>
      <c r="K6827" s="2" t="s">
        <v>27</v>
      </c>
      <c r="L6827" s="2">
        <v>338.41</v>
      </c>
      <c r="M6827" s="2" t="s">
        <v>17</v>
      </c>
      <c r="N6827">
        <f t="shared" si="319"/>
        <v>1006.226</v>
      </c>
      <c r="O6827" s="4">
        <f t="shared" si="320"/>
        <v>340516.94066000002</v>
      </c>
    </row>
    <row r="6828" spans="1:15" ht="14.25" customHeight="1" x14ac:dyDescent="0.25">
      <c r="A6828" s="2" t="s">
        <v>6858</v>
      </c>
      <c r="B6828" s="2" t="s">
        <v>13</v>
      </c>
      <c r="C6828" s="2" t="s">
        <v>26</v>
      </c>
      <c r="D6828" s="2">
        <v>709.58</v>
      </c>
      <c r="E6828" s="2">
        <v>0.2</v>
      </c>
      <c r="F6828" s="2">
        <f t="shared" si="321"/>
        <v>141.91600000000003</v>
      </c>
      <c r="G6828" s="2">
        <v>1</v>
      </c>
      <c r="H6828" s="3">
        <v>45564</v>
      </c>
      <c r="I6828" s="3">
        <v>45567</v>
      </c>
      <c r="J6828" s="2" t="s">
        <v>31</v>
      </c>
      <c r="K6828" s="2" t="s">
        <v>22</v>
      </c>
      <c r="L6828" s="2">
        <v>188.96</v>
      </c>
      <c r="M6828" s="2" t="s">
        <v>23</v>
      </c>
      <c r="N6828">
        <f t="shared" si="319"/>
        <v>567.66399999999999</v>
      </c>
      <c r="O6828" s="4">
        <f t="shared" si="320"/>
        <v>107265.78944000001</v>
      </c>
    </row>
    <row r="6829" spans="1:15" ht="14.25" customHeight="1" x14ac:dyDescent="0.25">
      <c r="A6829" s="2" t="s">
        <v>6859</v>
      </c>
      <c r="B6829" s="2" t="s">
        <v>13</v>
      </c>
      <c r="C6829" s="2" t="s">
        <v>36</v>
      </c>
      <c r="D6829" s="2">
        <v>2518.89</v>
      </c>
      <c r="E6829" s="2">
        <v>0.41</v>
      </c>
      <c r="F6829" s="2">
        <f t="shared" si="321"/>
        <v>1032.7448999999999</v>
      </c>
      <c r="G6829" s="2">
        <v>6</v>
      </c>
      <c r="H6829" s="3">
        <v>45120</v>
      </c>
      <c r="I6829" s="3">
        <v>45126</v>
      </c>
      <c r="J6829" s="2" t="s">
        <v>21</v>
      </c>
      <c r="K6829" s="2" t="s">
        <v>16</v>
      </c>
      <c r="L6829" s="2">
        <v>587.99</v>
      </c>
      <c r="M6829" s="2" t="s">
        <v>28</v>
      </c>
      <c r="N6829">
        <f t="shared" si="319"/>
        <v>1486.1451</v>
      </c>
      <c r="O6829" s="4">
        <f t="shared" si="320"/>
        <v>873838.45734900003</v>
      </c>
    </row>
    <row r="6830" spans="1:15" ht="14.25" customHeight="1" x14ac:dyDescent="0.25">
      <c r="A6830" s="2" t="s">
        <v>6860</v>
      </c>
      <c r="B6830" s="2" t="s">
        <v>25</v>
      </c>
      <c r="C6830" s="2" t="s">
        <v>33</v>
      </c>
      <c r="D6830" s="2">
        <v>3626.03</v>
      </c>
      <c r="E6830" s="2">
        <v>0.3</v>
      </c>
      <c r="F6830" s="2">
        <f t="shared" si="321"/>
        <v>1087.809</v>
      </c>
      <c r="G6830" s="2">
        <v>4</v>
      </c>
      <c r="H6830" s="3">
        <v>45483</v>
      </c>
      <c r="I6830" s="3">
        <v>45487</v>
      </c>
      <c r="J6830" s="2" t="s">
        <v>15</v>
      </c>
      <c r="K6830" s="2" t="s">
        <v>27</v>
      </c>
      <c r="L6830" s="2">
        <v>618.19000000000005</v>
      </c>
      <c r="M6830" s="2" t="s">
        <v>48</v>
      </c>
      <c r="N6830">
        <f t="shared" si="319"/>
        <v>2538.2210000000005</v>
      </c>
      <c r="O6830" s="4">
        <f t="shared" si="320"/>
        <v>1569102.8399900005</v>
      </c>
    </row>
    <row r="6831" spans="1:15" ht="14.25" customHeight="1" x14ac:dyDescent="0.25">
      <c r="A6831" s="2" t="s">
        <v>6861</v>
      </c>
      <c r="B6831" s="2" t="s">
        <v>13</v>
      </c>
      <c r="C6831" s="2" t="s">
        <v>33</v>
      </c>
      <c r="D6831" s="2">
        <v>2786.39</v>
      </c>
      <c r="E6831" s="2">
        <v>0.01</v>
      </c>
      <c r="F6831" s="2">
        <f t="shared" si="321"/>
        <v>27.863900000000001</v>
      </c>
      <c r="G6831" s="2">
        <v>5</v>
      </c>
      <c r="H6831" s="3">
        <v>45310</v>
      </c>
      <c r="I6831" s="3">
        <v>45313</v>
      </c>
      <c r="J6831" s="2" t="s">
        <v>15</v>
      </c>
      <c r="K6831" s="2" t="s">
        <v>22</v>
      </c>
      <c r="L6831" s="2">
        <v>736.58</v>
      </c>
      <c r="M6831" s="2" t="s">
        <v>39</v>
      </c>
      <c r="N6831">
        <f t="shared" si="319"/>
        <v>2758.5261</v>
      </c>
      <c r="O6831" s="4">
        <f t="shared" si="320"/>
        <v>2031875.1547380001</v>
      </c>
    </row>
    <row r="6832" spans="1:15" ht="14.25" customHeight="1" x14ac:dyDescent="0.25">
      <c r="A6832" s="2" t="s">
        <v>6862</v>
      </c>
      <c r="B6832" s="2" t="s">
        <v>41</v>
      </c>
      <c r="C6832" s="2" t="s">
        <v>26</v>
      </c>
      <c r="D6832" s="2">
        <v>3635.26</v>
      </c>
      <c r="E6832" s="2">
        <v>0.33</v>
      </c>
      <c r="F6832" s="2">
        <f t="shared" si="321"/>
        <v>1199.6358</v>
      </c>
      <c r="G6832" s="2">
        <v>5</v>
      </c>
      <c r="H6832" s="3">
        <v>45284</v>
      </c>
      <c r="I6832" s="3">
        <v>45288</v>
      </c>
      <c r="J6832" s="2" t="s">
        <v>31</v>
      </c>
      <c r="K6832" s="2" t="s">
        <v>22</v>
      </c>
      <c r="L6832" s="2">
        <v>892.73</v>
      </c>
      <c r="M6832" s="2" t="s">
        <v>39</v>
      </c>
      <c r="N6832">
        <f t="shared" si="319"/>
        <v>2435.6242000000002</v>
      </c>
      <c r="O6832" s="4">
        <f t="shared" si="320"/>
        <v>2174354.7920660004</v>
      </c>
    </row>
    <row r="6833" spans="1:15" ht="14.25" customHeight="1" x14ac:dyDescent="0.25">
      <c r="A6833" s="2" t="s">
        <v>6863</v>
      </c>
      <c r="B6833" s="2" t="s">
        <v>13</v>
      </c>
      <c r="C6833" s="2" t="s">
        <v>20</v>
      </c>
      <c r="D6833" s="2">
        <v>1742.58</v>
      </c>
      <c r="E6833" s="2">
        <v>0.46</v>
      </c>
      <c r="F6833" s="2">
        <f t="shared" si="321"/>
        <v>801.58680000000004</v>
      </c>
      <c r="G6833" s="2">
        <v>3</v>
      </c>
      <c r="H6833" s="3">
        <v>45350</v>
      </c>
      <c r="I6833" s="3">
        <v>45357</v>
      </c>
      <c r="J6833" s="2" t="s">
        <v>21</v>
      </c>
      <c r="K6833" s="2" t="s">
        <v>16</v>
      </c>
      <c r="L6833" s="2">
        <v>406.77</v>
      </c>
      <c r="M6833" s="2" t="s">
        <v>23</v>
      </c>
      <c r="N6833">
        <f t="shared" si="319"/>
        <v>940.99319999999989</v>
      </c>
      <c r="O6833" s="4">
        <f t="shared" si="320"/>
        <v>382767.80396399996</v>
      </c>
    </row>
    <row r="6834" spans="1:15" ht="14.25" customHeight="1" x14ac:dyDescent="0.25">
      <c r="A6834" s="2" t="s">
        <v>6864</v>
      </c>
      <c r="B6834" s="2" t="s">
        <v>41</v>
      </c>
      <c r="C6834" s="2" t="s">
        <v>33</v>
      </c>
      <c r="D6834" s="2">
        <v>427.3</v>
      </c>
      <c r="E6834" s="2">
        <v>0.04</v>
      </c>
      <c r="F6834" s="2">
        <f t="shared" si="321"/>
        <v>17.092000000000002</v>
      </c>
      <c r="G6834" s="2">
        <v>9</v>
      </c>
      <c r="H6834" s="3">
        <v>45649</v>
      </c>
      <c r="I6834" s="3">
        <v>45654</v>
      </c>
      <c r="J6834" s="2" t="s">
        <v>21</v>
      </c>
      <c r="K6834" s="2" t="s">
        <v>27</v>
      </c>
      <c r="L6834" s="2">
        <v>32.700000000000003</v>
      </c>
      <c r="M6834" s="2" t="s">
        <v>23</v>
      </c>
      <c r="N6834">
        <f t="shared" si="319"/>
        <v>410.20800000000003</v>
      </c>
      <c r="O6834" s="4">
        <f t="shared" si="320"/>
        <v>13413.801600000003</v>
      </c>
    </row>
    <row r="6835" spans="1:15" ht="14.25" customHeight="1" x14ac:dyDescent="0.25">
      <c r="A6835" s="2" t="s">
        <v>6865</v>
      </c>
      <c r="B6835" s="2" t="s">
        <v>13</v>
      </c>
      <c r="C6835" s="2" t="s">
        <v>14</v>
      </c>
      <c r="D6835" s="2">
        <v>3878.38</v>
      </c>
      <c r="E6835" s="2">
        <v>0.25</v>
      </c>
      <c r="F6835" s="2">
        <f t="shared" si="321"/>
        <v>969.59500000000003</v>
      </c>
      <c r="G6835" s="2">
        <v>1</v>
      </c>
      <c r="H6835" s="3">
        <v>45316</v>
      </c>
      <c r="I6835" s="3">
        <v>45319</v>
      </c>
      <c r="J6835" s="2" t="s">
        <v>15</v>
      </c>
      <c r="K6835" s="2" t="s">
        <v>22</v>
      </c>
      <c r="L6835" s="2">
        <v>877.18</v>
      </c>
      <c r="M6835" s="2" t="s">
        <v>34</v>
      </c>
      <c r="N6835">
        <f t="shared" si="319"/>
        <v>2908.7849999999999</v>
      </c>
      <c r="O6835" s="4">
        <f t="shared" si="320"/>
        <v>2551528.0262999996</v>
      </c>
    </row>
    <row r="6836" spans="1:15" ht="14.25" customHeight="1" x14ac:dyDescent="0.25">
      <c r="A6836" s="2" t="s">
        <v>6866</v>
      </c>
      <c r="B6836" s="2" t="s">
        <v>19</v>
      </c>
      <c r="C6836" s="2" t="s">
        <v>14</v>
      </c>
      <c r="D6836" s="2">
        <v>1176.6500000000001</v>
      </c>
      <c r="E6836" s="2">
        <v>0.31</v>
      </c>
      <c r="F6836" s="2">
        <f t="shared" si="321"/>
        <v>364.76150000000001</v>
      </c>
      <c r="G6836" s="2">
        <v>6</v>
      </c>
      <c r="H6836" s="3">
        <v>45607</v>
      </c>
      <c r="I6836" s="3">
        <v>45610</v>
      </c>
      <c r="J6836" s="2" t="s">
        <v>21</v>
      </c>
      <c r="K6836" s="2" t="s">
        <v>27</v>
      </c>
      <c r="L6836" s="2">
        <v>104.6</v>
      </c>
      <c r="M6836" s="2" t="s">
        <v>23</v>
      </c>
      <c r="N6836">
        <f t="shared" si="319"/>
        <v>811.88850000000002</v>
      </c>
      <c r="O6836" s="4">
        <f t="shared" si="320"/>
        <v>84923.537100000001</v>
      </c>
    </row>
    <row r="6837" spans="1:15" ht="14.25" customHeight="1" x14ac:dyDescent="0.25">
      <c r="A6837" s="2" t="s">
        <v>6867</v>
      </c>
      <c r="B6837" s="2" t="s">
        <v>19</v>
      </c>
      <c r="C6837" s="2" t="s">
        <v>36</v>
      </c>
      <c r="D6837" s="2">
        <v>3119.8</v>
      </c>
      <c r="E6837" s="2">
        <v>0.1</v>
      </c>
      <c r="F6837" s="2">
        <f t="shared" si="321"/>
        <v>311.98</v>
      </c>
      <c r="G6837" s="2">
        <v>2</v>
      </c>
      <c r="H6837" s="3">
        <v>45071</v>
      </c>
      <c r="I6837" s="3">
        <v>45072</v>
      </c>
      <c r="J6837" s="2" t="s">
        <v>15</v>
      </c>
      <c r="K6837" s="2" t="s">
        <v>27</v>
      </c>
      <c r="L6837" s="2">
        <v>856.42</v>
      </c>
      <c r="M6837" s="2" t="s">
        <v>48</v>
      </c>
      <c r="N6837">
        <f t="shared" si="319"/>
        <v>2807.82</v>
      </c>
      <c r="O6837" s="4">
        <f t="shared" si="320"/>
        <v>2404673.2044000002</v>
      </c>
    </row>
    <row r="6838" spans="1:15" ht="14.25" customHeight="1" x14ac:dyDescent="0.25">
      <c r="A6838" s="2" t="s">
        <v>6868</v>
      </c>
      <c r="B6838" s="2" t="s">
        <v>25</v>
      </c>
      <c r="C6838" s="2" t="s">
        <v>33</v>
      </c>
      <c r="D6838" s="2">
        <v>4041.03</v>
      </c>
      <c r="E6838" s="2">
        <v>0.33</v>
      </c>
      <c r="F6838" s="2">
        <f t="shared" si="321"/>
        <v>1333.5399000000002</v>
      </c>
      <c r="G6838" s="2">
        <v>2</v>
      </c>
      <c r="H6838" s="3">
        <v>45478</v>
      </c>
      <c r="I6838" s="3">
        <v>45484</v>
      </c>
      <c r="J6838" s="2" t="s">
        <v>21</v>
      </c>
      <c r="K6838" s="2" t="s">
        <v>22</v>
      </c>
      <c r="L6838" s="2">
        <v>856.84</v>
      </c>
      <c r="M6838" s="2" t="s">
        <v>34</v>
      </c>
      <c r="N6838">
        <f t="shared" si="319"/>
        <v>2707.4901</v>
      </c>
      <c r="O6838" s="4">
        <f t="shared" si="320"/>
        <v>2319885.8172840001</v>
      </c>
    </row>
    <row r="6839" spans="1:15" ht="14.25" customHeight="1" x14ac:dyDescent="0.25">
      <c r="A6839" s="2" t="s">
        <v>6869</v>
      </c>
      <c r="B6839" s="2" t="s">
        <v>13</v>
      </c>
      <c r="C6839" s="2" t="s">
        <v>36</v>
      </c>
      <c r="D6839" s="2">
        <v>781.64</v>
      </c>
      <c r="E6839" s="2">
        <v>0.02</v>
      </c>
      <c r="F6839" s="2">
        <f t="shared" si="321"/>
        <v>15.6328</v>
      </c>
      <c r="G6839" s="2">
        <v>9</v>
      </c>
      <c r="H6839" s="3">
        <v>45436</v>
      </c>
      <c r="I6839" s="3">
        <v>45437</v>
      </c>
      <c r="J6839" s="2" t="s">
        <v>15</v>
      </c>
      <c r="K6839" s="2" t="s">
        <v>16</v>
      </c>
      <c r="L6839" s="2">
        <v>210.62</v>
      </c>
      <c r="M6839" s="2" t="s">
        <v>34</v>
      </c>
      <c r="N6839">
        <f t="shared" si="319"/>
        <v>766.00720000000001</v>
      </c>
      <c r="O6839" s="4">
        <f t="shared" si="320"/>
        <v>161336.436464</v>
      </c>
    </row>
    <row r="6840" spans="1:15" ht="14.25" customHeight="1" x14ac:dyDescent="0.25">
      <c r="A6840" s="2" t="s">
        <v>6870</v>
      </c>
      <c r="B6840" s="2" t="s">
        <v>41</v>
      </c>
      <c r="C6840" s="2" t="s">
        <v>33</v>
      </c>
      <c r="D6840" s="2">
        <v>3032.62</v>
      </c>
      <c r="E6840" s="2">
        <v>0.45</v>
      </c>
      <c r="F6840" s="2">
        <f t="shared" si="321"/>
        <v>1364.6790000000001</v>
      </c>
      <c r="G6840" s="2">
        <v>2</v>
      </c>
      <c r="H6840" s="3">
        <v>45347</v>
      </c>
      <c r="I6840" s="3">
        <v>45349</v>
      </c>
      <c r="J6840" s="2" t="s">
        <v>31</v>
      </c>
      <c r="K6840" s="2" t="s">
        <v>22</v>
      </c>
      <c r="L6840" s="2">
        <v>281.31</v>
      </c>
      <c r="M6840" s="2" t="s">
        <v>39</v>
      </c>
      <c r="N6840">
        <f t="shared" si="319"/>
        <v>1667.9409999999998</v>
      </c>
      <c r="O6840" s="4">
        <f t="shared" si="320"/>
        <v>469208.48270999995</v>
      </c>
    </row>
    <row r="6841" spans="1:15" ht="14.25" customHeight="1" x14ac:dyDescent="0.25">
      <c r="A6841" s="2" t="s">
        <v>6871</v>
      </c>
      <c r="B6841" s="2" t="s">
        <v>41</v>
      </c>
      <c r="C6841" s="2" t="s">
        <v>26</v>
      </c>
      <c r="D6841" s="2">
        <v>3477.93</v>
      </c>
      <c r="E6841" s="2">
        <v>0.38</v>
      </c>
      <c r="F6841" s="2">
        <f t="shared" si="321"/>
        <v>1321.6134</v>
      </c>
      <c r="G6841" s="2">
        <v>9</v>
      </c>
      <c r="H6841" s="3">
        <v>45011</v>
      </c>
      <c r="I6841" s="3">
        <v>45018</v>
      </c>
      <c r="J6841" s="2" t="s">
        <v>15</v>
      </c>
      <c r="K6841" s="2" t="s">
        <v>27</v>
      </c>
      <c r="L6841" s="2">
        <v>676.98</v>
      </c>
      <c r="M6841" s="2" t="s">
        <v>28</v>
      </c>
      <c r="N6841">
        <f t="shared" si="319"/>
        <v>2156.3166000000001</v>
      </c>
      <c r="O6841" s="4">
        <f t="shared" si="320"/>
        <v>1459783.2118680002</v>
      </c>
    </row>
    <row r="6842" spans="1:15" ht="14.25" customHeight="1" x14ac:dyDescent="0.25">
      <c r="A6842" s="2" t="s">
        <v>6872</v>
      </c>
      <c r="B6842" s="2" t="s">
        <v>13</v>
      </c>
      <c r="C6842" s="2" t="s">
        <v>33</v>
      </c>
      <c r="D6842" s="2">
        <v>3758</v>
      </c>
      <c r="E6842" s="2">
        <v>0.47</v>
      </c>
      <c r="F6842" s="2">
        <f t="shared" si="321"/>
        <v>1766.26</v>
      </c>
      <c r="G6842" s="2">
        <v>8</v>
      </c>
      <c r="H6842" s="3">
        <v>45624</v>
      </c>
      <c r="I6842" s="3">
        <v>45625</v>
      </c>
      <c r="J6842" s="2" t="s">
        <v>31</v>
      </c>
      <c r="K6842" s="2" t="s">
        <v>16</v>
      </c>
      <c r="L6842" s="2">
        <v>201.06</v>
      </c>
      <c r="M6842" s="2" t="s">
        <v>23</v>
      </c>
      <c r="N6842">
        <f t="shared" si="319"/>
        <v>1991.74</v>
      </c>
      <c r="O6842" s="4">
        <f t="shared" si="320"/>
        <v>400459.24440000003</v>
      </c>
    </row>
    <row r="6843" spans="1:15" ht="14.25" customHeight="1" x14ac:dyDescent="0.25">
      <c r="A6843" s="2" t="s">
        <v>6873</v>
      </c>
      <c r="B6843" s="2" t="s">
        <v>41</v>
      </c>
      <c r="C6843" s="2" t="s">
        <v>20</v>
      </c>
      <c r="D6843" s="2">
        <v>823.57</v>
      </c>
      <c r="E6843" s="2">
        <v>0.21</v>
      </c>
      <c r="F6843" s="2">
        <f t="shared" si="321"/>
        <v>172.94970000000001</v>
      </c>
      <c r="G6843" s="2">
        <v>7</v>
      </c>
      <c r="H6843" s="3">
        <v>45477</v>
      </c>
      <c r="I6843" s="3">
        <v>45483</v>
      </c>
      <c r="J6843" s="2" t="s">
        <v>21</v>
      </c>
      <c r="K6843" s="2" t="s">
        <v>22</v>
      </c>
      <c r="L6843" s="2">
        <v>60.29</v>
      </c>
      <c r="M6843" s="2" t="s">
        <v>23</v>
      </c>
      <c r="N6843">
        <f t="shared" si="319"/>
        <v>650.62030000000004</v>
      </c>
      <c r="O6843" s="4">
        <f t="shared" si="320"/>
        <v>39225.897886999999</v>
      </c>
    </row>
    <row r="6844" spans="1:15" ht="14.25" customHeight="1" x14ac:dyDescent="0.25">
      <c r="A6844" s="2" t="s">
        <v>6874</v>
      </c>
      <c r="B6844" s="2" t="s">
        <v>19</v>
      </c>
      <c r="C6844" s="2" t="s">
        <v>14</v>
      </c>
      <c r="D6844" s="2">
        <v>4143.07</v>
      </c>
      <c r="E6844" s="2">
        <v>0.02</v>
      </c>
      <c r="F6844" s="2">
        <f t="shared" si="321"/>
        <v>82.861399999999989</v>
      </c>
      <c r="G6844" s="2">
        <v>8</v>
      </c>
      <c r="H6844" s="3">
        <v>45629</v>
      </c>
      <c r="I6844" s="3">
        <v>45634</v>
      </c>
      <c r="J6844" s="2" t="s">
        <v>21</v>
      </c>
      <c r="K6844" s="2" t="s">
        <v>27</v>
      </c>
      <c r="L6844" s="2">
        <v>566.92999999999995</v>
      </c>
      <c r="M6844" s="2" t="s">
        <v>34</v>
      </c>
      <c r="N6844">
        <f t="shared" si="319"/>
        <v>4060.2085999999999</v>
      </c>
      <c r="O6844" s="4">
        <f t="shared" si="320"/>
        <v>2301854.0615979997</v>
      </c>
    </row>
    <row r="6845" spans="1:15" ht="14.25" customHeight="1" x14ac:dyDescent="0.25">
      <c r="A6845" s="2" t="s">
        <v>6875</v>
      </c>
      <c r="B6845" s="2" t="s">
        <v>41</v>
      </c>
      <c r="C6845" s="2" t="s">
        <v>26</v>
      </c>
      <c r="D6845" s="2">
        <v>561.33000000000004</v>
      </c>
      <c r="E6845" s="2">
        <v>0.17</v>
      </c>
      <c r="F6845" s="2">
        <f t="shared" si="321"/>
        <v>95.426100000000019</v>
      </c>
      <c r="G6845" s="2">
        <v>9</v>
      </c>
      <c r="H6845" s="3">
        <v>44954</v>
      </c>
      <c r="I6845" s="3">
        <v>44958</v>
      </c>
      <c r="J6845" s="2" t="s">
        <v>31</v>
      </c>
      <c r="K6845" s="2" t="s">
        <v>27</v>
      </c>
      <c r="L6845" s="2">
        <v>67.78</v>
      </c>
      <c r="M6845" s="2" t="s">
        <v>17</v>
      </c>
      <c r="N6845">
        <f t="shared" si="319"/>
        <v>465.90390000000002</v>
      </c>
      <c r="O6845" s="4">
        <f t="shared" si="320"/>
        <v>31578.966342000003</v>
      </c>
    </row>
    <row r="6846" spans="1:15" ht="14.25" customHeight="1" x14ac:dyDescent="0.25">
      <c r="A6846" s="2" t="s">
        <v>6876</v>
      </c>
      <c r="B6846" s="2" t="s">
        <v>25</v>
      </c>
      <c r="C6846" s="2" t="s">
        <v>14</v>
      </c>
      <c r="D6846" s="2">
        <v>2645.96</v>
      </c>
      <c r="E6846" s="2">
        <v>0.26</v>
      </c>
      <c r="F6846" s="2">
        <f t="shared" si="321"/>
        <v>687.94960000000003</v>
      </c>
      <c r="G6846" s="2">
        <v>9</v>
      </c>
      <c r="H6846" s="3">
        <v>45101</v>
      </c>
      <c r="I6846" s="3">
        <v>45105</v>
      </c>
      <c r="J6846" s="2" t="s">
        <v>21</v>
      </c>
      <c r="K6846" s="2" t="s">
        <v>22</v>
      </c>
      <c r="L6846" s="2">
        <v>661.88</v>
      </c>
      <c r="M6846" s="2" t="s">
        <v>48</v>
      </c>
      <c r="N6846">
        <f t="shared" si="319"/>
        <v>1958.0104000000001</v>
      </c>
      <c r="O6846" s="4">
        <f t="shared" si="320"/>
        <v>1295967.923552</v>
      </c>
    </row>
    <row r="6847" spans="1:15" ht="14.25" customHeight="1" x14ac:dyDescent="0.25">
      <c r="A6847" s="2" t="s">
        <v>6877</v>
      </c>
      <c r="B6847" s="2" t="s">
        <v>19</v>
      </c>
      <c r="C6847" s="2" t="s">
        <v>36</v>
      </c>
      <c r="D6847" s="2">
        <v>2272.7199999999998</v>
      </c>
      <c r="E6847" s="2">
        <v>0.47</v>
      </c>
      <c r="F6847" s="2">
        <f t="shared" si="321"/>
        <v>1068.1783999999998</v>
      </c>
      <c r="G6847" s="2">
        <v>3</v>
      </c>
      <c r="H6847" s="3">
        <v>45163</v>
      </c>
      <c r="I6847" s="3">
        <v>45170</v>
      </c>
      <c r="J6847" s="2" t="s">
        <v>31</v>
      </c>
      <c r="K6847" s="2" t="s">
        <v>16</v>
      </c>
      <c r="L6847" s="2">
        <v>422.59</v>
      </c>
      <c r="M6847" s="2" t="s">
        <v>39</v>
      </c>
      <c r="N6847">
        <f t="shared" si="319"/>
        <v>1204.5416</v>
      </c>
      <c r="O6847" s="4">
        <f t="shared" si="320"/>
        <v>509027.23474399996</v>
      </c>
    </row>
    <row r="6848" spans="1:15" ht="14.25" customHeight="1" x14ac:dyDescent="0.25">
      <c r="A6848" s="2" t="s">
        <v>6878</v>
      </c>
      <c r="B6848" s="2" t="s">
        <v>19</v>
      </c>
      <c r="C6848" s="2" t="s">
        <v>26</v>
      </c>
      <c r="D6848" s="2">
        <v>1186.6500000000001</v>
      </c>
      <c r="E6848" s="2">
        <v>0.44</v>
      </c>
      <c r="F6848" s="2">
        <f t="shared" si="321"/>
        <v>522.12600000000009</v>
      </c>
      <c r="G6848" s="2">
        <v>1</v>
      </c>
      <c r="H6848" s="3">
        <v>45485</v>
      </c>
      <c r="I6848" s="3">
        <v>45491</v>
      </c>
      <c r="J6848" s="2" t="s">
        <v>31</v>
      </c>
      <c r="K6848" s="2" t="s">
        <v>22</v>
      </c>
      <c r="L6848" s="2">
        <v>327.77</v>
      </c>
      <c r="M6848" s="2" t="s">
        <v>39</v>
      </c>
      <c r="N6848">
        <f t="shared" si="319"/>
        <v>664.524</v>
      </c>
      <c r="O6848" s="4">
        <f t="shared" si="320"/>
        <v>217811.03147999998</v>
      </c>
    </row>
    <row r="6849" spans="1:15" ht="14.25" customHeight="1" x14ac:dyDescent="0.25">
      <c r="A6849" s="2" t="s">
        <v>6879</v>
      </c>
      <c r="B6849" s="2" t="s">
        <v>19</v>
      </c>
      <c r="C6849" s="2" t="s">
        <v>20</v>
      </c>
      <c r="D6849" s="2">
        <v>1579.46</v>
      </c>
      <c r="E6849" s="2">
        <v>0.3</v>
      </c>
      <c r="F6849" s="2">
        <f t="shared" si="321"/>
        <v>473.83799999999997</v>
      </c>
      <c r="G6849" s="2">
        <v>8</v>
      </c>
      <c r="H6849" s="3">
        <v>45036</v>
      </c>
      <c r="I6849" s="3">
        <v>45037</v>
      </c>
      <c r="J6849" s="2" t="s">
        <v>15</v>
      </c>
      <c r="K6849" s="2" t="s">
        <v>27</v>
      </c>
      <c r="L6849" s="2">
        <v>455.05</v>
      </c>
      <c r="M6849" s="2" t="s">
        <v>28</v>
      </c>
      <c r="N6849">
        <f t="shared" si="319"/>
        <v>1105.6220000000001</v>
      </c>
      <c r="O6849" s="4">
        <f t="shared" si="320"/>
        <v>503113.29110000003</v>
      </c>
    </row>
    <row r="6850" spans="1:15" ht="14.25" customHeight="1" x14ac:dyDescent="0.25">
      <c r="A6850" s="2" t="s">
        <v>6880</v>
      </c>
      <c r="B6850" s="2" t="s">
        <v>13</v>
      </c>
      <c r="C6850" s="2" t="s">
        <v>14</v>
      </c>
      <c r="D6850" s="2">
        <v>905.74</v>
      </c>
      <c r="E6850" s="2">
        <v>0.36</v>
      </c>
      <c r="F6850" s="2">
        <f t="shared" si="321"/>
        <v>326.06639999999999</v>
      </c>
      <c r="G6850" s="2">
        <v>4</v>
      </c>
      <c r="H6850" s="3">
        <v>45412</v>
      </c>
      <c r="I6850" s="3">
        <v>45418</v>
      </c>
      <c r="J6850" s="2" t="s">
        <v>15</v>
      </c>
      <c r="K6850" s="2" t="s">
        <v>27</v>
      </c>
      <c r="L6850" s="2">
        <v>242.51</v>
      </c>
      <c r="M6850" s="2" t="s">
        <v>48</v>
      </c>
      <c r="N6850">
        <f t="shared" si="319"/>
        <v>579.67360000000008</v>
      </c>
      <c r="O6850" s="4">
        <f t="shared" si="320"/>
        <v>140576.64473600002</v>
      </c>
    </row>
    <row r="6851" spans="1:15" ht="14.25" customHeight="1" x14ac:dyDescent="0.25">
      <c r="A6851" s="2" t="s">
        <v>6881</v>
      </c>
      <c r="B6851" s="2" t="s">
        <v>13</v>
      </c>
      <c r="C6851" s="2" t="s">
        <v>33</v>
      </c>
      <c r="D6851" s="2">
        <v>2186.06</v>
      </c>
      <c r="E6851" s="2">
        <v>0.48</v>
      </c>
      <c r="F6851" s="2">
        <f t="shared" si="321"/>
        <v>1049.3088</v>
      </c>
      <c r="G6851" s="2">
        <v>5</v>
      </c>
      <c r="H6851" s="3">
        <v>45314</v>
      </c>
      <c r="I6851" s="3">
        <v>45321</v>
      </c>
      <c r="J6851" s="2" t="s">
        <v>15</v>
      </c>
      <c r="K6851" s="2" t="s">
        <v>22</v>
      </c>
      <c r="L6851" s="2">
        <v>264.79000000000002</v>
      </c>
      <c r="M6851" s="2" t="s">
        <v>48</v>
      </c>
      <c r="N6851">
        <f t="shared" si="319"/>
        <v>1136.7511999999999</v>
      </c>
      <c r="O6851" s="4">
        <f t="shared" si="320"/>
        <v>301000.350248</v>
      </c>
    </row>
    <row r="6852" spans="1:15" ht="14.25" customHeight="1" x14ac:dyDescent="0.25">
      <c r="A6852" s="2" t="s">
        <v>6882</v>
      </c>
      <c r="B6852" s="2" t="s">
        <v>19</v>
      </c>
      <c r="C6852" s="2" t="s">
        <v>33</v>
      </c>
      <c r="D6852" s="2">
        <v>274</v>
      </c>
      <c r="E6852" s="2">
        <v>0.43</v>
      </c>
      <c r="F6852" s="2">
        <f t="shared" si="321"/>
        <v>117.82</v>
      </c>
      <c r="G6852" s="2">
        <v>6</v>
      </c>
      <c r="H6852" s="3">
        <v>45115</v>
      </c>
      <c r="I6852" s="3">
        <v>45116</v>
      </c>
      <c r="J6852" s="2" t="s">
        <v>31</v>
      </c>
      <c r="K6852" s="2" t="s">
        <v>22</v>
      </c>
      <c r="L6852" s="2">
        <v>55.59</v>
      </c>
      <c r="M6852" s="2" t="s">
        <v>48</v>
      </c>
      <c r="N6852">
        <f t="shared" ref="N6852:N6915" si="322">D6852-F6852</f>
        <v>156.18</v>
      </c>
      <c r="O6852" s="4">
        <f t="shared" ref="O6852:O6915" si="323">N6852*L6852</f>
        <v>8682.0462000000007</v>
      </c>
    </row>
    <row r="6853" spans="1:15" ht="14.25" customHeight="1" x14ac:dyDescent="0.25">
      <c r="A6853" s="2" t="s">
        <v>6883</v>
      </c>
      <c r="B6853" s="2" t="s">
        <v>13</v>
      </c>
      <c r="C6853" s="2" t="s">
        <v>33</v>
      </c>
      <c r="D6853" s="2">
        <v>4455.68</v>
      </c>
      <c r="E6853" s="2">
        <v>0.33</v>
      </c>
      <c r="F6853" s="2">
        <f t="shared" si="321"/>
        <v>1470.3744000000002</v>
      </c>
      <c r="G6853" s="2">
        <v>6</v>
      </c>
      <c r="H6853" s="3">
        <v>45200</v>
      </c>
      <c r="I6853" s="3">
        <v>45204</v>
      </c>
      <c r="J6853" s="2" t="s">
        <v>15</v>
      </c>
      <c r="K6853" s="2" t="s">
        <v>16</v>
      </c>
      <c r="L6853" s="2">
        <v>1071.3699999999999</v>
      </c>
      <c r="M6853" s="2" t="s">
        <v>39</v>
      </c>
      <c r="N6853">
        <f t="shared" si="322"/>
        <v>2985.3056000000001</v>
      </c>
      <c r="O6853" s="4">
        <f t="shared" si="323"/>
        <v>3198366.8606719999</v>
      </c>
    </row>
    <row r="6854" spans="1:15" ht="14.25" customHeight="1" x14ac:dyDescent="0.25">
      <c r="A6854" s="2" t="s">
        <v>6884</v>
      </c>
      <c r="B6854" s="2" t="s">
        <v>41</v>
      </c>
      <c r="C6854" s="2" t="s">
        <v>26</v>
      </c>
      <c r="D6854" s="2">
        <v>901.09</v>
      </c>
      <c r="E6854" s="2">
        <v>0.27</v>
      </c>
      <c r="F6854" s="2">
        <f t="shared" si="321"/>
        <v>243.29430000000002</v>
      </c>
      <c r="G6854" s="2">
        <v>7</v>
      </c>
      <c r="H6854" s="3">
        <v>45616</v>
      </c>
      <c r="I6854" s="3">
        <v>45618</v>
      </c>
      <c r="J6854" s="2" t="s">
        <v>31</v>
      </c>
      <c r="K6854" s="2" t="s">
        <v>27</v>
      </c>
      <c r="L6854" s="2">
        <v>164.73</v>
      </c>
      <c r="M6854" s="2" t="s">
        <v>17</v>
      </c>
      <c r="N6854">
        <f t="shared" si="322"/>
        <v>657.79570000000001</v>
      </c>
      <c r="O6854" s="4">
        <f t="shared" si="323"/>
        <v>108358.685661</v>
      </c>
    </row>
    <row r="6855" spans="1:15" ht="14.25" customHeight="1" x14ac:dyDescent="0.25">
      <c r="A6855" s="2" t="s">
        <v>6885</v>
      </c>
      <c r="B6855" s="2" t="s">
        <v>13</v>
      </c>
      <c r="C6855" s="2" t="s">
        <v>20</v>
      </c>
      <c r="D6855" s="2">
        <v>4441.49</v>
      </c>
      <c r="E6855" s="2">
        <v>0.24</v>
      </c>
      <c r="F6855" s="2">
        <f t="shared" si="321"/>
        <v>1065.9576</v>
      </c>
      <c r="G6855" s="2">
        <v>3</v>
      </c>
      <c r="H6855" s="3">
        <v>45434</v>
      </c>
      <c r="I6855" s="3">
        <v>45440</v>
      </c>
      <c r="J6855" s="2" t="s">
        <v>15</v>
      </c>
      <c r="K6855" s="2" t="s">
        <v>27</v>
      </c>
      <c r="L6855" s="2">
        <v>592.54</v>
      </c>
      <c r="M6855" s="2" t="s">
        <v>39</v>
      </c>
      <c r="N6855">
        <f t="shared" si="322"/>
        <v>3375.5324000000001</v>
      </c>
      <c r="O6855" s="4">
        <f t="shared" si="323"/>
        <v>2000137.9682959998</v>
      </c>
    </row>
    <row r="6856" spans="1:15" ht="14.25" customHeight="1" x14ac:dyDescent="0.25">
      <c r="A6856" s="2" t="s">
        <v>6886</v>
      </c>
      <c r="B6856" s="2" t="s">
        <v>13</v>
      </c>
      <c r="C6856" s="2" t="s">
        <v>20</v>
      </c>
      <c r="D6856" s="2">
        <v>4331.53</v>
      </c>
      <c r="E6856" s="2">
        <v>0.38</v>
      </c>
      <c r="F6856" s="2">
        <f t="shared" si="321"/>
        <v>1645.9813999999999</v>
      </c>
      <c r="G6856" s="2">
        <v>2</v>
      </c>
      <c r="H6856" s="3">
        <v>45531</v>
      </c>
      <c r="I6856" s="3">
        <v>45537</v>
      </c>
      <c r="J6856" s="2" t="s">
        <v>15</v>
      </c>
      <c r="K6856" s="2" t="s">
        <v>22</v>
      </c>
      <c r="L6856" s="2">
        <v>414.09</v>
      </c>
      <c r="M6856" s="2" t="s">
        <v>39</v>
      </c>
      <c r="N6856">
        <f t="shared" si="322"/>
        <v>2685.5486000000001</v>
      </c>
      <c r="O6856" s="4">
        <f t="shared" si="323"/>
        <v>1112058.819774</v>
      </c>
    </row>
    <row r="6857" spans="1:15" ht="14.25" customHeight="1" x14ac:dyDescent="0.25">
      <c r="A6857" s="2" t="s">
        <v>6887</v>
      </c>
      <c r="B6857" s="2" t="s">
        <v>19</v>
      </c>
      <c r="C6857" s="2" t="s">
        <v>20</v>
      </c>
      <c r="D6857" s="2">
        <v>2313.2199999999998</v>
      </c>
      <c r="E6857" s="2">
        <v>0.4</v>
      </c>
      <c r="F6857" s="2">
        <f t="shared" si="321"/>
        <v>925.28800000000001</v>
      </c>
      <c r="G6857" s="2">
        <v>9</v>
      </c>
      <c r="H6857" s="3">
        <v>45529</v>
      </c>
      <c r="I6857" s="3">
        <v>45532</v>
      </c>
      <c r="J6857" s="2" t="s">
        <v>31</v>
      </c>
      <c r="K6857" s="2" t="s">
        <v>27</v>
      </c>
      <c r="L6857" s="2">
        <v>672.87</v>
      </c>
      <c r="M6857" s="2" t="s">
        <v>39</v>
      </c>
      <c r="N6857">
        <f t="shared" si="322"/>
        <v>1387.9319999999998</v>
      </c>
      <c r="O6857" s="4">
        <f t="shared" si="323"/>
        <v>933897.80483999988</v>
      </c>
    </row>
    <row r="6858" spans="1:15" ht="14.25" customHeight="1" x14ac:dyDescent="0.25">
      <c r="A6858" s="2" t="s">
        <v>6888</v>
      </c>
      <c r="B6858" s="2" t="s">
        <v>25</v>
      </c>
      <c r="C6858" s="2" t="s">
        <v>14</v>
      </c>
      <c r="D6858" s="2">
        <v>2538.86</v>
      </c>
      <c r="E6858" s="2">
        <v>0.11</v>
      </c>
      <c r="F6858" s="2">
        <f t="shared" si="321"/>
        <v>279.27460000000002</v>
      </c>
      <c r="G6858" s="2">
        <v>2</v>
      </c>
      <c r="H6858" s="3">
        <v>45171</v>
      </c>
      <c r="I6858" s="3">
        <v>45173</v>
      </c>
      <c r="J6858" s="2" t="s">
        <v>15</v>
      </c>
      <c r="K6858" s="2" t="s">
        <v>27</v>
      </c>
      <c r="L6858" s="2">
        <v>257.83999999999997</v>
      </c>
      <c r="M6858" s="2" t="s">
        <v>17</v>
      </c>
      <c r="N6858">
        <f t="shared" si="322"/>
        <v>2259.5853999999999</v>
      </c>
      <c r="O6858" s="4">
        <f t="shared" si="323"/>
        <v>582611.49953599996</v>
      </c>
    </row>
    <row r="6859" spans="1:15" ht="14.25" customHeight="1" x14ac:dyDescent="0.25">
      <c r="A6859" s="2" t="s">
        <v>6889</v>
      </c>
      <c r="B6859" s="2" t="s">
        <v>25</v>
      </c>
      <c r="C6859" s="2" t="s">
        <v>26</v>
      </c>
      <c r="D6859" s="2">
        <v>1579.38</v>
      </c>
      <c r="E6859" s="2">
        <v>0.24</v>
      </c>
      <c r="F6859" s="2">
        <f t="shared" si="321"/>
        <v>379.05119999999999</v>
      </c>
      <c r="G6859" s="2">
        <v>9</v>
      </c>
      <c r="H6859" s="3">
        <v>45439</v>
      </c>
      <c r="I6859" s="3">
        <v>45444</v>
      </c>
      <c r="J6859" s="2" t="s">
        <v>31</v>
      </c>
      <c r="K6859" s="2" t="s">
        <v>22</v>
      </c>
      <c r="L6859" s="2">
        <v>399.42</v>
      </c>
      <c r="M6859" s="2" t="s">
        <v>39</v>
      </c>
      <c r="N6859">
        <f t="shared" si="322"/>
        <v>1200.3288000000002</v>
      </c>
      <c r="O6859" s="4">
        <f t="shared" si="323"/>
        <v>479435.32929600013</v>
      </c>
    </row>
    <row r="6860" spans="1:15" ht="14.25" customHeight="1" x14ac:dyDescent="0.25">
      <c r="A6860" s="2" t="s">
        <v>6890</v>
      </c>
      <c r="B6860" s="2" t="s">
        <v>25</v>
      </c>
      <c r="C6860" s="2" t="s">
        <v>33</v>
      </c>
      <c r="D6860" s="2">
        <v>4984.6899999999996</v>
      </c>
      <c r="E6860" s="2">
        <v>0.39</v>
      </c>
      <c r="F6860" s="2">
        <f t="shared" si="321"/>
        <v>1944.0291</v>
      </c>
      <c r="G6860" s="2">
        <v>4</v>
      </c>
      <c r="H6860" s="3">
        <v>44961</v>
      </c>
      <c r="I6860" s="3">
        <v>44966</v>
      </c>
      <c r="J6860" s="2" t="s">
        <v>21</v>
      </c>
      <c r="K6860" s="2" t="s">
        <v>22</v>
      </c>
      <c r="L6860" s="2">
        <v>415.19</v>
      </c>
      <c r="M6860" s="2" t="s">
        <v>39</v>
      </c>
      <c r="N6860">
        <f t="shared" si="322"/>
        <v>3040.6608999999999</v>
      </c>
      <c r="O6860" s="4">
        <f t="shared" si="323"/>
        <v>1262451.9990709999</v>
      </c>
    </row>
    <row r="6861" spans="1:15" ht="14.25" customHeight="1" x14ac:dyDescent="0.25">
      <c r="A6861" s="2" t="s">
        <v>6891</v>
      </c>
      <c r="B6861" s="2" t="s">
        <v>41</v>
      </c>
      <c r="C6861" s="2" t="s">
        <v>14</v>
      </c>
      <c r="D6861" s="2">
        <v>3386.78</v>
      </c>
      <c r="E6861" s="2">
        <v>0.34</v>
      </c>
      <c r="F6861" s="2">
        <f t="shared" si="321"/>
        <v>1151.5052000000001</v>
      </c>
      <c r="G6861" s="2">
        <v>1</v>
      </c>
      <c r="H6861" s="3">
        <v>45187</v>
      </c>
      <c r="I6861" s="3">
        <v>45190</v>
      </c>
      <c r="J6861" s="2" t="s">
        <v>31</v>
      </c>
      <c r="K6861" s="2" t="s">
        <v>27</v>
      </c>
      <c r="L6861" s="2">
        <v>1006.02</v>
      </c>
      <c r="M6861" s="2" t="s">
        <v>48</v>
      </c>
      <c r="N6861">
        <f t="shared" si="322"/>
        <v>2235.2748000000001</v>
      </c>
      <c r="O6861" s="4">
        <f t="shared" si="323"/>
        <v>2248731.154296</v>
      </c>
    </row>
    <row r="6862" spans="1:15" ht="14.25" customHeight="1" x14ac:dyDescent="0.25">
      <c r="A6862" s="2" t="s">
        <v>6892</v>
      </c>
      <c r="B6862" s="2" t="s">
        <v>13</v>
      </c>
      <c r="C6862" s="2" t="s">
        <v>20</v>
      </c>
      <c r="D6862" s="2">
        <v>4763.8599999999997</v>
      </c>
      <c r="E6862" s="2">
        <v>0.3</v>
      </c>
      <c r="F6862" s="2">
        <f t="shared" si="321"/>
        <v>1429.1579999999999</v>
      </c>
      <c r="G6862" s="2">
        <v>3</v>
      </c>
      <c r="H6862" s="3">
        <v>45554</v>
      </c>
      <c r="I6862" s="3">
        <v>45557</v>
      </c>
      <c r="J6862" s="2" t="s">
        <v>31</v>
      </c>
      <c r="K6862" s="2" t="s">
        <v>16</v>
      </c>
      <c r="L6862" s="2">
        <v>640.07000000000005</v>
      </c>
      <c r="M6862" s="2" t="s">
        <v>48</v>
      </c>
      <c r="N6862">
        <f t="shared" si="322"/>
        <v>3334.7019999999998</v>
      </c>
      <c r="O6862" s="4">
        <f t="shared" si="323"/>
        <v>2134442.7091399999</v>
      </c>
    </row>
    <row r="6863" spans="1:15" ht="14.25" customHeight="1" x14ac:dyDescent="0.25">
      <c r="A6863" s="2" t="s">
        <v>6893</v>
      </c>
      <c r="B6863" s="2" t="s">
        <v>25</v>
      </c>
      <c r="C6863" s="2" t="s">
        <v>33</v>
      </c>
      <c r="D6863" s="2">
        <v>2132.5</v>
      </c>
      <c r="E6863" s="2">
        <v>0.16</v>
      </c>
      <c r="F6863" s="2">
        <f t="shared" si="321"/>
        <v>341.2</v>
      </c>
      <c r="G6863" s="2">
        <v>2</v>
      </c>
      <c r="H6863" s="3">
        <v>45188</v>
      </c>
      <c r="I6863" s="3">
        <v>45190</v>
      </c>
      <c r="J6863" s="2" t="s">
        <v>15</v>
      </c>
      <c r="K6863" s="2" t="s">
        <v>22</v>
      </c>
      <c r="L6863" s="2">
        <v>521.70000000000005</v>
      </c>
      <c r="M6863" s="2" t="s">
        <v>23</v>
      </c>
      <c r="N6863">
        <f t="shared" si="322"/>
        <v>1791.3</v>
      </c>
      <c r="O6863" s="4">
        <f t="shared" si="323"/>
        <v>934521.21000000008</v>
      </c>
    </row>
    <row r="6864" spans="1:15" ht="14.25" customHeight="1" x14ac:dyDescent="0.25">
      <c r="A6864" s="2" t="s">
        <v>6894</v>
      </c>
      <c r="B6864" s="2" t="s">
        <v>19</v>
      </c>
      <c r="C6864" s="2" t="s">
        <v>26</v>
      </c>
      <c r="D6864" s="2">
        <v>4426.78</v>
      </c>
      <c r="E6864" s="2">
        <v>0.3</v>
      </c>
      <c r="F6864" s="2">
        <f t="shared" si="321"/>
        <v>1328.0339999999999</v>
      </c>
      <c r="G6864" s="2">
        <v>4</v>
      </c>
      <c r="H6864" s="3">
        <v>44986</v>
      </c>
      <c r="I6864" s="3">
        <v>44990</v>
      </c>
      <c r="J6864" s="2" t="s">
        <v>21</v>
      </c>
      <c r="K6864" s="2" t="s">
        <v>22</v>
      </c>
      <c r="L6864" s="2">
        <v>390.11</v>
      </c>
      <c r="M6864" s="2" t="s">
        <v>28</v>
      </c>
      <c r="N6864">
        <f t="shared" si="322"/>
        <v>3098.7460000000001</v>
      </c>
      <c r="O6864" s="4">
        <f t="shared" si="323"/>
        <v>1208851.8020600001</v>
      </c>
    </row>
    <row r="6865" spans="1:15" ht="14.25" customHeight="1" x14ac:dyDescent="0.25">
      <c r="A6865" s="2" t="s">
        <v>6895</v>
      </c>
      <c r="B6865" s="2" t="s">
        <v>25</v>
      </c>
      <c r="C6865" s="2" t="s">
        <v>36</v>
      </c>
      <c r="D6865" s="2">
        <v>2296.35</v>
      </c>
      <c r="E6865" s="2">
        <v>0.31</v>
      </c>
      <c r="F6865" s="2">
        <f t="shared" si="321"/>
        <v>711.86849999999993</v>
      </c>
      <c r="G6865" s="2">
        <v>2</v>
      </c>
      <c r="H6865" s="3">
        <v>45026</v>
      </c>
      <c r="I6865" s="3">
        <v>45029</v>
      </c>
      <c r="J6865" s="2" t="s">
        <v>21</v>
      </c>
      <c r="K6865" s="2" t="s">
        <v>16</v>
      </c>
      <c r="L6865" s="2">
        <v>526.42999999999995</v>
      </c>
      <c r="M6865" s="2" t="s">
        <v>34</v>
      </c>
      <c r="N6865">
        <f t="shared" si="322"/>
        <v>1584.4814999999999</v>
      </c>
      <c r="O6865" s="4">
        <f t="shared" si="323"/>
        <v>834118.5960449999</v>
      </c>
    </row>
    <row r="6866" spans="1:15" ht="14.25" customHeight="1" x14ac:dyDescent="0.25">
      <c r="A6866" s="2" t="s">
        <v>6896</v>
      </c>
      <c r="B6866" s="2" t="s">
        <v>25</v>
      </c>
      <c r="C6866" s="2" t="s">
        <v>20</v>
      </c>
      <c r="D6866" s="2">
        <v>4347.46</v>
      </c>
      <c r="E6866" s="2">
        <v>0.22</v>
      </c>
      <c r="F6866" s="2">
        <f t="shared" si="321"/>
        <v>956.44119999999998</v>
      </c>
      <c r="G6866" s="2">
        <v>6</v>
      </c>
      <c r="H6866" s="3">
        <v>45571</v>
      </c>
      <c r="I6866" s="3">
        <v>45573</v>
      </c>
      <c r="J6866" s="2" t="s">
        <v>31</v>
      </c>
      <c r="K6866" s="2" t="s">
        <v>27</v>
      </c>
      <c r="L6866" s="2">
        <v>967.69</v>
      </c>
      <c r="M6866" s="2" t="s">
        <v>17</v>
      </c>
      <c r="N6866">
        <f t="shared" si="322"/>
        <v>3391.0187999999998</v>
      </c>
      <c r="O6866" s="4">
        <f t="shared" si="323"/>
        <v>3281454.982572</v>
      </c>
    </row>
    <row r="6867" spans="1:15" ht="14.25" customHeight="1" x14ac:dyDescent="0.25">
      <c r="A6867" s="2" t="s">
        <v>6897</v>
      </c>
      <c r="B6867" s="2" t="s">
        <v>13</v>
      </c>
      <c r="C6867" s="2" t="s">
        <v>20</v>
      </c>
      <c r="D6867" s="2">
        <v>741.54</v>
      </c>
      <c r="E6867" s="2">
        <v>0.48</v>
      </c>
      <c r="F6867" s="2">
        <f t="shared" si="321"/>
        <v>355.93919999999997</v>
      </c>
      <c r="G6867" s="2">
        <v>1</v>
      </c>
      <c r="H6867" s="3">
        <v>45162</v>
      </c>
      <c r="I6867" s="3">
        <v>45168</v>
      </c>
      <c r="J6867" s="2" t="s">
        <v>15</v>
      </c>
      <c r="K6867" s="2" t="s">
        <v>27</v>
      </c>
      <c r="L6867" s="2">
        <v>107.47</v>
      </c>
      <c r="M6867" s="2" t="s">
        <v>28</v>
      </c>
      <c r="N6867">
        <f t="shared" si="322"/>
        <v>385.60079999999999</v>
      </c>
      <c r="O6867" s="4">
        <f t="shared" si="323"/>
        <v>41440.517975999996</v>
      </c>
    </row>
    <row r="6868" spans="1:15" ht="14.25" customHeight="1" x14ac:dyDescent="0.25">
      <c r="A6868" s="2" t="s">
        <v>6898</v>
      </c>
      <c r="B6868" s="2" t="s">
        <v>13</v>
      </c>
      <c r="C6868" s="2" t="s">
        <v>20</v>
      </c>
      <c r="D6868" s="2">
        <v>3220.59</v>
      </c>
      <c r="E6868" s="2">
        <v>0.33</v>
      </c>
      <c r="F6868" s="2">
        <f t="shared" si="321"/>
        <v>1062.7947000000001</v>
      </c>
      <c r="G6868" s="2">
        <v>5</v>
      </c>
      <c r="H6868" s="3">
        <v>45598</v>
      </c>
      <c r="I6868" s="3">
        <v>45605</v>
      </c>
      <c r="J6868" s="2" t="s">
        <v>21</v>
      </c>
      <c r="K6868" s="2" t="s">
        <v>16</v>
      </c>
      <c r="L6868" s="2">
        <v>193.48</v>
      </c>
      <c r="M6868" s="2" t="s">
        <v>39</v>
      </c>
      <c r="N6868">
        <f t="shared" si="322"/>
        <v>2157.7952999999998</v>
      </c>
      <c r="O6868" s="4">
        <f t="shared" si="323"/>
        <v>417490.23464399995</v>
      </c>
    </row>
    <row r="6869" spans="1:15" ht="14.25" customHeight="1" x14ac:dyDescent="0.25">
      <c r="A6869" s="2" t="s">
        <v>6899</v>
      </c>
      <c r="B6869" s="2" t="s">
        <v>13</v>
      </c>
      <c r="C6869" s="2" t="s">
        <v>20</v>
      </c>
      <c r="D6869" s="2">
        <v>3425.65</v>
      </c>
      <c r="E6869" s="2">
        <v>0.43</v>
      </c>
      <c r="F6869" s="2">
        <f t="shared" si="321"/>
        <v>1473.0295000000001</v>
      </c>
      <c r="G6869" s="2">
        <v>9</v>
      </c>
      <c r="H6869" s="3">
        <v>45181</v>
      </c>
      <c r="I6869" s="3">
        <v>45183</v>
      </c>
      <c r="J6869" s="2" t="s">
        <v>31</v>
      </c>
      <c r="K6869" s="2" t="s">
        <v>16</v>
      </c>
      <c r="L6869" s="2">
        <v>524.16</v>
      </c>
      <c r="M6869" s="2" t="s">
        <v>39</v>
      </c>
      <c r="N6869">
        <f t="shared" si="322"/>
        <v>1952.6205</v>
      </c>
      <c r="O6869" s="4">
        <f t="shared" si="323"/>
        <v>1023485.5612799999</v>
      </c>
    </row>
    <row r="6870" spans="1:15" ht="14.25" customHeight="1" x14ac:dyDescent="0.25">
      <c r="A6870" s="2" t="s">
        <v>6900</v>
      </c>
      <c r="B6870" s="2" t="s">
        <v>41</v>
      </c>
      <c r="C6870" s="2" t="s">
        <v>33</v>
      </c>
      <c r="D6870" s="2">
        <v>3315.24</v>
      </c>
      <c r="E6870" s="2">
        <v>0.06</v>
      </c>
      <c r="F6870" s="2">
        <f t="shared" si="321"/>
        <v>198.91439999999997</v>
      </c>
      <c r="G6870" s="2">
        <v>1</v>
      </c>
      <c r="H6870" s="3">
        <v>45533</v>
      </c>
      <c r="I6870" s="3">
        <v>45537</v>
      </c>
      <c r="J6870" s="2" t="s">
        <v>15</v>
      </c>
      <c r="K6870" s="2" t="s">
        <v>16</v>
      </c>
      <c r="L6870" s="2">
        <v>629.66999999999996</v>
      </c>
      <c r="M6870" s="2" t="s">
        <v>23</v>
      </c>
      <c r="N6870">
        <f t="shared" si="322"/>
        <v>3116.3255999999997</v>
      </c>
      <c r="O6870" s="4">
        <f t="shared" si="323"/>
        <v>1962256.7405519998</v>
      </c>
    </row>
    <row r="6871" spans="1:15" ht="14.25" customHeight="1" x14ac:dyDescent="0.25">
      <c r="A6871" s="2" t="s">
        <v>6901</v>
      </c>
      <c r="B6871" s="2" t="s">
        <v>41</v>
      </c>
      <c r="C6871" s="2" t="s">
        <v>26</v>
      </c>
      <c r="D6871" s="2">
        <v>2290.44</v>
      </c>
      <c r="E6871" s="2">
        <v>0.38</v>
      </c>
      <c r="F6871" s="2">
        <f t="shared" si="321"/>
        <v>870.36720000000003</v>
      </c>
      <c r="G6871" s="2">
        <v>4</v>
      </c>
      <c r="H6871" s="3">
        <v>44966</v>
      </c>
      <c r="I6871" s="3">
        <v>44972</v>
      </c>
      <c r="J6871" s="2" t="s">
        <v>31</v>
      </c>
      <c r="K6871" s="2" t="s">
        <v>22</v>
      </c>
      <c r="L6871" s="2">
        <v>146.13</v>
      </c>
      <c r="M6871" s="2" t="s">
        <v>34</v>
      </c>
      <c r="N6871">
        <f t="shared" si="322"/>
        <v>1420.0727999999999</v>
      </c>
      <c r="O6871" s="4">
        <f t="shared" si="323"/>
        <v>207515.23826399999</v>
      </c>
    </row>
    <row r="6872" spans="1:15" ht="14.25" customHeight="1" x14ac:dyDescent="0.25">
      <c r="A6872" s="2" t="s">
        <v>6902</v>
      </c>
      <c r="B6872" s="2" t="s">
        <v>25</v>
      </c>
      <c r="C6872" s="2" t="s">
        <v>14</v>
      </c>
      <c r="D6872" s="2">
        <v>3451.19</v>
      </c>
      <c r="E6872" s="2">
        <v>0.3</v>
      </c>
      <c r="F6872" s="2">
        <f t="shared" si="321"/>
        <v>1035.357</v>
      </c>
      <c r="G6872" s="2">
        <v>2</v>
      </c>
      <c r="H6872" s="3">
        <v>45163</v>
      </c>
      <c r="I6872" s="3">
        <v>45169</v>
      </c>
      <c r="J6872" s="2" t="s">
        <v>21</v>
      </c>
      <c r="K6872" s="2" t="s">
        <v>22</v>
      </c>
      <c r="L6872" s="2">
        <v>404.73</v>
      </c>
      <c r="M6872" s="2" t="s">
        <v>48</v>
      </c>
      <c r="N6872">
        <f t="shared" si="322"/>
        <v>2415.8330000000001</v>
      </c>
      <c r="O6872" s="4">
        <f t="shared" si="323"/>
        <v>977760.09009000007</v>
      </c>
    </row>
    <row r="6873" spans="1:15" ht="14.25" customHeight="1" x14ac:dyDescent="0.25">
      <c r="A6873" s="2" t="s">
        <v>6903</v>
      </c>
      <c r="B6873" s="2" t="s">
        <v>13</v>
      </c>
      <c r="C6873" s="2" t="s">
        <v>33</v>
      </c>
      <c r="D6873" s="2">
        <v>1273.3699999999999</v>
      </c>
      <c r="E6873" s="2">
        <v>0.15</v>
      </c>
      <c r="F6873" s="2">
        <f t="shared" si="321"/>
        <v>191.00549999999998</v>
      </c>
      <c r="G6873" s="2">
        <v>2</v>
      </c>
      <c r="H6873" s="3">
        <v>45162</v>
      </c>
      <c r="I6873" s="3">
        <v>45164</v>
      </c>
      <c r="J6873" s="2" t="s">
        <v>15</v>
      </c>
      <c r="K6873" s="2" t="s">
        <v>22</v>
      </c>
      <c r="L6873" s="2">
        <v>375.37</v>
      </c>
      <c r="M6873" s="2" t="s">
        <v>17</v>
      </c>
      <c r="N6873">
        <f t="shared" si="322"/>
        <v>1082.3644999999999</v>
      </c>
      <c r="O6873" s="4">
        <f t="shared" si="323"/>
        <v>406287.162365</v>
      </c>
    </row>
    <row r="6874" spans="1:15" ht="14.25" customHeight="1" x14ac:dyDescent="0.25">
      <c r="A6874" s="2" t="s">
        <v>6904</v>
      </c>
      <c r="B6874" s="2" t="s">
        <v>25</v>
      </c>
      <c r="C6874" s="2" t="s">
        <v>26</v>
      </c>
      <c r="D6874" s="2">
        <v>3019.66</v>
      </c>
      <c r="E6874" s="2">
        <v>7.0000000000000007E-2</v>
      </c>
      <c r="F6874" s="2">
        <f t="shared" si="321"/>
        <v>211.37620000000001</v>
      </c>
      <c r="G6874" s="2">
        <v>5</v>
      </c>
      <c r="H6874" s="3">
        <v>45000</v>
      </c>
      <c r="I6874" s="3">
        <v>45005</v>
      </c>
      <c r="J6874" s="2" t="s">
        <v>21</v>
      </c>
      <c r="K6874" s="2" t="s">
        <v>16</v>
      </c>
      <c r="L6874" s="2">
        <v>845.43</v>
      </c>
      <c r="M6874" s="2" t="s">
        <v>28</v>
      </c>
      <c r="N6874">
        <f t="shared" si="322"/>
        <v>2808.2837999999997</v>
      </c>
      <c r="O6874" s="4">
        <f t="shared" si="323"/>
        <v>2374207.3730339995</v>
      </c>
    </row>
    <row r="6875" spans="1:15" ht="14.25" customHeight="1" x14ac:dyDescent="0.25">
      <c r="A6875" s="2" t="s">
        <v>6905</v>
      </c>
      <c r="B6875" s="2" t="s">
        <v>19</v>
      </c>
      <c r="C6875" s="2" t="s">
        <v>14</v>
      </c>
      <c r="D6875" s="2">
        <v>2815.75</v>
      </c>
      <c r="E6875" s="2">
        <v>0.19</v>
      </c>
      <c r="F6875" s="2">
        <f t="shared" si="321"/>
        <v>534.99249999999995</v>
      </c>
      <c r="G6875" s="2">
        <v>2</v>
      </c>
      <c r="H6875" s="3">
        <v>44955</v>
      </c>
      <c r="I6875" s="3">
        <v>44962</v>
      </c>
      <c r="J6875" s="2" t="s">
        <v>31</v>
      </c>
      <c r="K6875" s="2" t="s">
        <v>16</v>
      </c>
      <c r="L6875" s="2">
        <v>716.38</v>
      </c>
      <c r="M6875" s="2" t="s">
        <v>48</v>
      </c>
      <c r="N6875">
        <f t="shared" si="322"/>
        <v>2280.7575000000002</v>
      </c>
      <c r="O6875" s="4">
        <f t="shared" si="323"/>
        <v>1633889.0578500002</v>
      </c>
    </row>
    <row r="6876" spans="1:15" ht="14.25" customHeight="1" x14ac:dyDescent="0.25">
      <c r="A6876" s="2" t="s">
        <v>6906</v>
      </c>
      <c r="B6876" s="2" t="s">
        <v>19</v>
      </c>
      <c r="C6876" s="2" t="s">
        <v>20</v>
      </c>
      <c r="D6876" s="2">
        <v>1659.86</v>
      </c>
      <c r="E6876" s="2">
        <v>0.22</v>
      </c>
      <c r="F6876" s="2">
        <f t="shared" ref="F6876:F6939" si="324">D6876*E6876</f>
        <v>365.16919999999999</v>
      </c>
      <c r="G6876" s="2">
        <v>5</v>
      </c>
      <c r="H6876" s="3">
        <v>45370</v>
      </c>
      <c r="I6876" s="3">
        <v>45374</v>
      </c>
      <c r="J6876" s="2" t="s">
        <v>21</v>
      </c>
      <c r="K6876" s="2" t="s">
        <v>27</v>
      </c>
      <c r="L6876" s="2">
        <v>145.30000000000001</v>
      </c>
      <c r="M6876" s="2" t="s">
        <v>28</v>
      </c>
      <c r="N6876">
        <f t="shared" si="322"/>
        <v>1294.6907999999999</v>
      </c>
      <c r="O6876" s="4">
        <f t="shared" si="323"/>
        <v>188118.57324</v>
      </c>
    </row>
    <row r="6877" spans="1:15" ht="14.25" customHeight="1" x14ac:dyDescent="0.25">
      <c r="A6877" s="2" t="s">
        <v>6907</v>
      </c>
      <c r="B6877" s="2" t="s">
        <v>13</v>
      </c>
      <c r="C6877" s="2" t="s">
        <v>26</v>
      </c>
      <c r="D6877" s="2">
        <v>3916.43</v>
      </c>
      <c r="E6877" s="2">
        <v>7.0000000000000007E-2</v>
      </c>
      <c r="F6877" s="2">
        <f t="shared" si="324"/>
        <v>274.15010000000001</v>
      </c>
      <c r="G6877" s="2">
        <v>1</v>
      </c>
      <c r="H6877" s="3">
        <v>44949</v>
      </c>
      <c r="I6877" s="3">
        <v>44950</v>
      </c>
      <c r="J6877" s="2" t="s">
        <v>15</v>
      </c>
      <c r="K6877" s="2" t="s">
        <v>16</v>
      </c>
      <c r="L6877" s="2">
        <v>593.1</v>
      </c>
      <c r="M6877" s="2" t="s">
        <v>23</v>
      </c>
      <c r="N6877">
        <f t="shared" si="322"/>
        <v>3642.2799</v>
      </c>
      <c r="O6877" s="4">
        <f t="shared" si="323"/>
        <v>2160236.2086900002</v>
      </c>
    </row>
    <row r="6878" spans="1:15" ht="14.25" customHeight="1" x14ac:dyDescent="0.25">
      <c r="A6878" s="2" t="s">
        <v>6908</v>
      </c>
      <c r="B6878" s="2" t="s">
        <v>13</v>
      </c>
      <c r="C6878" s="2" t="s">
        <v>20</v>
      </c>
      <c r="D6878" s="2">
        <v>496.27</v>
      </c>
      <c r="E6878" s="2">
        <v>0.34</v>
      </c>
      <c r="F6878" s="2">
        <f t="shared" si="324"/>
        <v>168.73179999999999</v>
      </c>
      <c r="G6878" s="2">
        <v>5</v>
      </c>
      <c r="H6878" s="3">
        <v>45442</v>
      </c>
      <c r="I6878" s="3">
        <v>45444</v>
      </c>
      <c r="J6878" s="2" t="s">
        <v>21</v>
      </c>
      <c r="K6878" s="2" t="s">
        <v>27</v>
      </c>
      <c r="L6878" s="2">
        <v>50.55</v>
      </c>
      <c r="M6878" s="2" t="s">
        <v>34</v>
      </c>
      <c r="N6878">
        <f t="shared" si="322"/>
        <v>327.53819999999996</v>
      </c>
      <c r="O6878" s="4">
        <f t="shared" si="323"/>
        <v>16557.056009999997</v>
      </c>
    </row>
    <row r="6879" spans="1:15" ht="14.25" customHeight="1" x14ac:dyDescent="0.25">
      <c r="A6879" s="2" t="s">
        <v>6909</v>
      </c>
      <c r="B6879" s="2" t="s">
        <v>19</v>
      </c>
      <c r="C6879" s="2" t="s">
        <v>26</v>
      </c>
      <c r="D6879" s="2">
        <v>940.05</v>
      </c>
      <c r="E6879" s="2">
        <v>0.15</v>
      </c>
      <c r="F6879" s="2">
        <f t="shared" si="324"/>
        <v>141.00749999999999</v>
      </c>
      <c r="G6879" s="2">
        <v>3</v>
      </c>
      <c r="H6879" s="3">
        <v>45170</v>
      </c>
      <c r="I6879" s="3">
        <v>45173</v>
      </c>
      <c r="J6879" s="2" t="s">
        <v>21</v>
      </c>
      <c r="K6879" s="2" t="s">
        <v>22</v>
      </c>
      <c r="L6879" s="2">
        <v>97.63</v>
      </c>
      <c r="M6879" s="2" t="s">
        <v>23</v>
      </c>
      <c r="N6879">
        <f t="shared" si="322"/>
        <v>799.04250000000002</v>
      </c>
      <c r="O6879" s="4">
        <f t="shared" si="323"/>
        <v>78010.519274999999</v>
      </c>
    </row>
    <row r="6880" spans="1:15" ht="14.25" customHeight="1" x14ac:dyDescent="0.25">
      <c r="A6880" s="2" t="s">
        <v>6910</v>
      </c>
      <c r="B6880" s="2" t="s">
        <v>13</v>
      </c>
      <c r="C6880" s="2" t="s">
        <v>36</v>
      </c>
      <c r="D6880" s="2">
        <v>2408.64</v>
      </c>
      <c r="E6880" s="2">
        <v>0.4</v>
      </c>
      <c r="F6880" s="2">
        <f t="shared" si="324"/>
        <v>963.45600000000002</v>
      </c>
      <c r="G6880" s="2">
        <v>2</v>
      </c>
      <c r="H6880" s="3">
        <v>45472</v>
      </c>
      <c r="I6880" s="3">
        <v>45475</v>
      </c>
      <c r="J6880" s="2" t="s">
        <v>15</v>
      </c>
      <c r="K6880" s="2" t="s">
        <v>27</v>
      </c>
      <c r="L6880" s="2">
        <v>650.54</v>
      </c>
      <c r="M6880" s="2" t="s">
        <v>28</v>
      </c>
      <c r="N6880">
        <f t="shared" si="322"/>
        <v>1445.1839999999997</v>
      </c>
      <c r="O6880" s="4">
        <f t="shared" si="323"/>
        <v>940149.99935999978</v>
      </c>
    </row>
    <row r="6881" spans="1:15" ht="14.25" customHeight="1" x14ac:dyDescent="0.25">
      <c r="A6881" s="2" t="s">
        <v>6911</v>
      </c>
      <c r="B6881" s="2" t="s">
        <v>41</v>
      </c>
      <c r="C6881" s="2" t="s">
        <v>20</v>
      </c>
      <c r="D6881" s="2">
        <v>4469.51</v>
      </c>
      <c r="E6881" s="2">
        <v>0.32</v>
      </c>
      <c r="F6881" s="2">
        <f t="shared" si="324"/>
        <v>1430.2432000000001</v>
      </c>
      <c r="G6881" s="2">
        <v>4</v>
      </c>
      <c r="H6881" s="3">
        <v>45543</v>
      </c>
      <c r="I6881" s="3">
        <v>45547</v>
      </c>
      <c r="J6881" s="2" t="s">
        <v>31</v>
      </c>
      <c r="K6881" s="2" t="s">
        <v>16</v>
      </c>
      <c r="L6881" s="2">
        <v>684.17</v>
      </c>
      <c r="M6881" s="2" t="s">
        <v>28</v>
      </c>
      <c r="N6881">
        <f t="shared" si="322"/>
        <v>3039.2668000000003</v>
      </c>
      <c r="O6881" s="4">
        <f t="shared" si="323"/>
        <v>2079375.166556</v>
      </c>
    </row>
    <row r="6882" spans="1:15" ht="14.25" customHeight="1" x14ac:dyDescent="0.25">
      <c r="A6882" s="2" t="s">
        <v>6912</v>
      </c>
      <c r="B6882" s="2" t="s">
        <v>41</v>
      </c>
      <c r="C6882" s="2" t="s">
        <v>20</v>
      </c>
      <c r="D6882" s="2">
        <v>2918.28</v>
      </c>
      <c r="E6882" s="2">
        <v>0.16</v>
      </c>
      <c r="F6882" s="2">
        <f t="shared" si="324"/>
        <v>466.92480000000006</v>
      </c>
      <c r="G6882" s="2">
        <v>1</v>
      </c>
      <c r="H6882" s="3">
        <v>45604</v>
      </c>
      <c r="I6882" s="3">
        <v>45607</v>
      </c>
      <c r="J6882" s="2" t="s">
        <v>15</v>
      </c>
      <c r="K6882" s="2" t="s">
        <v>22</v>
      </c>
      <c r="L6882" s="2">
        <v>765.31</v>
      </c>
      <c r="M6882" s="2" t="s">
        <v>48</v>
      </c>
      <c r="N6882">
        <f t="shared" si="322"/>
        <v>2451.3552</v>
      </c>
      <c r="O6882" s="4">
        <f t="shared" si="323"/>
        <v>1876046.6481119997</v>
      </c>
    </row>
    <row r="6883" spans="1:15" ht="14.25" customHeight="1" x14ac:dyDescent="0.25">
      <c r="A6883" s="2" t="s">
        <v>6913</v>
      </c>
      <c r="B6883" s="2" t="s">
        <v>13</v>
      </c>
      <c r="C6883" s="2" t="s">
        <v>20</v>
      </c>
      <c r="D6883" s="2">
        <v>4226.13</v>
      </c>
      <c r="E6883" s="2">
        <v>0.18</v>
      </c>
      <c r="F6883" s="2">
        <f t="shared" si="324"/>
        <v>760.70339999999999</v>
      </c>
      <c r="G6883" s="2">
        <v>3</v>
      </c>
      <c r="H6883" s="3">
        <v>44953</v>
      </c>
      <c r="I6883" s="3">
        <v>44959</v>
      </c>
      <c r="J6883" s="2" t="s">
        <v>31</v>
      </c>
      <c r="K6883" s="2" t="s">
        <v>27</v>
      </c>
      <c r="L6883" s="2">
        <v>598.64</v>
      </c>
      <c r="M6883" s="2" t="s">
        <v>39</v>
      </c>
      <c r="N6883">
        <f t="shared" si="322"/>
        <v>3465.4266000000002</v>
      </c>
      <c r="O6883" s="4">
        <f t="shared" si="323"/>
        <v>2074542.979824</v>
      </c>
    </row>
    <row r="6884" spans="1:15" ht="14.25" customHeight="1" x14ac:dyDescent="0.25">
      <c r="A6884" s="2" t="s">
        <v>6914</v>
      </c>
      <c r="B6884" s="2" t="s">
        <v>19</v>
      </c>
      <c r="C6884" s="2" t="s">
        <v>33</v>
      </c>
      <c r="D6884" s="2">
        <v>2636.09</v>
      </c>
      <c r="E6884" s="2">
        <v>0.47</v>
      </c>
      <c r="F6884" s="2">
        <f t="shared" si="324"/>
        <v>1238.9622999999999</v>
      </c>
      <c r="G6884" s="2">
        <v>1</v>
      </c>
      <c r="H6884" s="3">
        <v>45009</v>
      </c>
      <c r="I6884" s="3">
        <v>45012</v>
      </c>
      <c r="J6884" s="2" t="s">
        <v>31</v>
      </c>
      <c r="K6884" s="2" t="s">
        <v>27</v>
      </c>
      <c r="L6884" s="2">
        <v>167.5</v>
      </c>
      <c r="M6884" s="2" t="s">
        <v>23</v>
      </c>
      <c r="N6884">
        <f t="shared" si="322"/>
        <v>1397.1277000000002</v>
      </c>
      <c r="O6884" s="4">
        <f t="shared" si="323"/>
        <v>234018.88975000003</v>
      </c>
    </row>
    <row r="6885" spans="1:15" ht="14.25" customHeight="1" x14ac:dyDescent="0.25">
      <c r="A6885" s="2" t="s">
        <v>6915</v>
      </c>
      <c r="B6885" s="2" t="s">
        <v>25</v>
      </c>
      <c r="C6885" s="2" t="s">
        <v>14</v>
      </c>
      <c r="D6885" s="2">
        <v>3948.73</v>
      </c>
      <c r="E6885" s="2">
        <v>0.47</v>
      </c>
      <c r="F6885" s="2">
        <f t="shared" si="324"/>
        <v>1855.9031</v>
      </c>
      <c r="G6885" s="2">
        <v>8</v>
      </c>
      <c r="H6885" s="3">
        <v>45085</v>
      </c>
      <c r="I6885" s="3">
        <v>45092</v>
      </c>
      <c r="J6885" s="2" t="s">
        <v>21</v>
      </c>
      <c r="K6885" s="2" t="s">
        <v>27</v>
      </c>
      <c r="L6885" s="2">
        <v>330.12</v>
      </c>
      <c r="M6885" s="2" t="s">
        <v>39</v>
      </c>
      <c r="N6885">
        <f t="shared" si="322"/>
        <v>2092.8269</v>
      </c>
      <c r="O6885" s="4">
        <f t="shared" si="323"/>
        <v>690884.01622800005</v>
      </c>
    </row>
    <row r="6886" spans="1:15" ht="14.25" customHeight="1" x14ac:dyDescent="0.25">
      <c r="A6886" s="2" t="s">
        <v>6916</v>
      </c>
      <c r="B6886" s="2" t="s">
        <v>13</v>
      </c>
      <c r="C6886" s="2" t="s">
        <v>20</v>
      </c>
      <c r="D6886" s="2">
        <v>1696.41</v>
      </c>
      <c r="E6886" s="2">
        <v>0.21</v>
      </c>
      <c r="F6886" s="2">
        <f t="shared" si="324"/>
        <v>356.24610000000001</v>
      </c>
      <c r="G6886" s="2">
        <v>5</v>
      </c>
      <c r="H6886" s="3">
        <v>45403</v>
      </c>
      <c r="I6886" s="3">
        <v>45404</v>
      </c>
      <c r="J6886" s="2" t="s">
        <v>15</v>
      </c>
      <c r="K6886" s="2" t="s">
        <v>27</v>
      </c>
      <c r="L6886" s="2">
        <v>103.88</v>
      </c>
      <c r="M6886" s="2" t="s">
        <v>28</v>
      </c>
      <c r="N6886">
        <f t="shared" si="322"/>
        <v>1340.1639</v>
      </c>
      <c r="O6886" s="4">
        <f t="shared" si="323"/>
        <v>139216.225932</v>
      </c>
    </row>
    <row r="6887" spans="1:15" ht="14.25" customHeight="1" x14ac:dyDescent="0.25">
      <c r="A6887" s="2" t="s">
        <v>6917</v>
      </c>
      <c r="B6887" s="2" t="s">
        <v>13</v>
      </c>
      <c r="C6887" s="2" t="s">
        <v>20</v>
      </c>
      <c r="D6887" s="2">
        <v>4094.2</v>
      </c>
      <c r="E6887" s="2">
        <v>0.34</v>
      </c>
      <c r="F6887" s="2">
        <f t="shared" si="324"/>
        <v>1392.028</v>
      </c>
      <c r="G6887" s="2">
        <v>1</v>
      </c>
      <c r="H6887" s="3">
        <v>45593</v>
      </c>
      <c r="I6887" s="3">
        <v>45596</v>
      </c>
      <c r="J6887" s="2" t="s">
        <v>31</v>
      </c>
      <c r="K6887" s="2" t="s">
        <v>22</v>
      </c>
      <c r="L6887" s="2">
        <v>490.09</v>
      </c>
      <c r="M6887" s="2" t="s">
        <v>28</v>
      </c>
      <c r="N6887">
        <f t="shared" si="322"/>
        <v>2702.1719999999996</v>
      </c>
      <c r="O6887" s="4">
        <f t="shared" si="323"/>
        <v>1324307.4754799998</v>
      </c>
    </row>
    <row r="6888" spans="1:15" ht="14.25" customHeight="1" x14ac:dyDescent="0.25">
      <c r="A6888" s="2" t="s">
        <v>6918</v>
      </c>
      <c r="B6888" s="2" t="s">
        <v>25</v>
      </c>
      <c r="C6888" s="2" t="s">
        <v>33</v>
      </c>
      <c r="D6888" s="2">
        <v>2068.2600000000002</v>
      </c>
      <c r="E6888" s="2">
        <v>0.49</v>
      </c>
      <c r="F6888" s="2">
        <f t="shared" si="324"/>
        <v>1013.4474000000001</v>
      </c>
      <c r="G6888" s="2">
        <v>2</v>
      </c>
      <c r="H6888" s="3">
        <v>45097</v>
      </c>
      <c r="I6888" s="3">
        <v>45101</v>
      </c>
      <c r="J6888" s="2" t="s">
        <v>31</v>
      </c>
      <c r="K6888" s="2" t="s">
        <v>22</v>
      </c>
      <c r="L6888" s="2">
        <v>371.52</v>
      </c>
      <c r="M6888" s="2" t="s">
        <v>23</v>
      </c>
      <c r="N6888">
        <f t="shared" si="322"/>
        <v>1054.8126000000002</v>
      </c>
      <c r="O6888" s="4">
        <f t="shared" si="323"/>
        <v>391883.97715200006</v>
      </c>
    </row>
    <row r="6889" spans="1:15" ht="14.25" customHeight="1" x14ac:dyDescent="0.25">
      <c r="A6889" s="2" t="s">
        <v>6919</v>
      </c>
      <c r="B6889" s="2" t="s">
        <v>13</v>
      </c>
      <c r="C6889" s="2" t="s">
        <v>33</v>
      </c>
      <c r="D6889" s="2">
        <v>2838.27</v>
      </c>
      <c r="E6889" s="2">
        <v>0.5</v>
      </c>
      <c r="F6889" s="2">
        <f t="shared" si="324"/>
        <v>1419.135</v>
      </c>
      <c r="G6889" s="2">
        <v>9</v>
      </c>
      <c r="H6889" s="3">
        <v>45534</v>
      </c>
      <c r="I6889" s="3">
        <v>45538</v>
      </c>
      <c r="J6889" s="2" t="s">
        <v>31</v>
      </c>
      <c r="K6889" s="2" t="s">
        <v>16</v>
      </c>
      <c r="L6889" s="2">
        <v>298.02999999999997</v>
      </c>
      <c r="M6889" s="2" t="s">
        <v>34</v>
      </c>
      <c r="N6889">
        <f t="shared" si="322"/>
        <v>1419.135</v>
      </c>
      <c r="O6889" s="4">
        <f t="shared" si="323"/>
        <v>422944.80404999998</v>
      </c>
    </row>
    <row r="6890" spans="1:15" ht="14.25" customHeight="1" x14ac:dyDescent="0.25">
      <c r="A6890" s="2" t="s">
        <v>6920</v>
      </c>
      <c r="B6890" s="2" t="s">
        <v>25</v>
      </c>
      <c r="C6890" s="2" t="s">
        <v>36</v>
      </c>
      <c r="D6890" s="2">
        <v>961.82</v>
      </c>
      <c r="E6890" s="2">
        <v>0.04</v>
      </c>
      <c r="F6890" s="2">
        <f t="shared" si="324"/>
        <v>38.472799999999999</v>
      </c>
      <c r="G6890" s="2">
        <v>7</v>
      </c>
      <c r="H6890" s="3">
        <v>45559</v>
      </c>
      <c r="I6890" s="3">
        <v>45564</v>
      </c>
      <c r="J6890" s="2" t="s">
        <v>21</v>
      </c>
      <c r="K6890" s="2" t="s">
        <v>22</v>
      </c>
      <c r="L6890" s="2">
        <v>187.1</v>
      </c>
      <c r="M6890" s="2" t="s">
        <v>23</v>
      </c>
      <c r="N6890">
        <f t="shared" si="322"/>
        <v>923.34720000000004</v>
      </c>
      <c r="O6890" s="4">
        <f t="shared" si="323"/>
        <v>172758.26112000001</v>
      </c>
    </row>
    <row r="6891" spans="1:15" ht="14.25" customHeight="1" x14ac:dyDescent="0.25">
      <c r="A6891" s="2" t="s">
        <v>6921</v>
      </c>
      <c r="B6891" s="2" t="s">
        <v>19</v>
      </c>
      <c r="C6891" s="2" t="s">
        <v>26</v>
      </c>
      <c r="D6891" s="2">
        <v>4610.12</v>
      </c>
      <c r="E6891" s="2">
        <v>0.28000000000000003</v>
      </c>
      <c r="F6891" s="2">
        <f t="shared" si="324"/>
        <v>1290.8336000000002</v>
      </c>
      <c r="G6891" s="2">
        <v>3</v>
      </c>
      <c r="H6891" s="3">
        <v>45121</v>
      </c>
      <c r="I6891" s="3">
        <v>45123</v>
      </c>
      <c r="J6891" s="2" t="s">
        <v>15</v>
      </c>
      <c r="K6891" s="2" t="s">
        <v>16</v>
      </c>
      <c r="L6891" s="2">
        <v>569.72</v>
      </c>
      <c r="M6891" s="2" t="s">
        <v>17</v>
      </c>
      <c r="N6891">
        <f t="shared" si="322"/>
        <v>3319.2864</v>
      </c>
      <c r="O6891" s="4">
        <f t="shared" si="323"/>
        <v>1891063.8478080002</v>
      </c>
    </row>
    <row r="6892" spans="1:15" ht="14.25" customHeight="1" x14ac:dyDescent="0.25">
      <c r="A6892" s="2" t="s">
        <v>6922</v>
      </c>
      <c r="B6892" s="2" t="s">
        <v>41</v>
      </c>
      <c r="C6892" s="2" t="s">
        <v>20</v>
      </c>
      <c r="D6892" s="2">
        <v>3537.15</v>
      </c>
      <c r="E6892" s="2">
        <v>0.36</v>
      </c>
      <c r="F6892" s="2">
        <f t="shared" si="324"/>
        <v>1273.374</v>
      </c>
      <c r="G6892" s="2">
        <v>1</v>
      </c>
      <c r="H6892" s="3">
        <v>45157</v>
      </c>
      <c r="I6892" s="3">
        <v>45164</v>
      </c>
      <c r="J6892" s="2" t="s">
        <v>21</v>
      </c>
      <c r="K6892" s="2" t="s">
        <v>16</v>
      </c>
      <c r="L6892" s="2">
        <v>607.14</v>
      </c>
      <c r="M6892" s="2" t="s">
        <v>28</v>
      </c>
      <c r="N6892">
        <f t="shared" si="322"/>
        <v>2263.7759999999998</v>
      </c>
      <c r="O6892" s="4">
        <f t="shared" si="323"/>
        <v>1374428.9606399999</v>
      </c>
    </row>
    <row r="6893" spans="1:15" ht="14.25" customHeight="1" x14ac:dyDescent="0.25">
      <c r="A6893" s="2" t="s">
        <v>6923</v>
      </c>
      <c r="B6893" s="2" t="s">
        <v>19</v>
      </c>
      <c r="C6893" s="2" t="s">
        <v>26</v>
      </c>
      <c r="D6893" s="2">
        <v>4308.3900000000003</v>
      </c>
      <c r="E6893" s="2">
        <v>0.09</v>
      </c>
      <c r="F6893" s="2">
        <f t="shared" si="324"/>
        <v>387.75510000000003</v>
      </c>
      <c r="G6893" s="2">
        <v>2</v>
      </c>
      <c r="H6893" s="3">
        <v>45572</v>
      </c>
      <c r="I6893" s="3">
        <v>45574</v>
      </c>
      <c r="J6893" s="2" t="s">
        <v>31</v>
      </c>
      <c r="K6893" s="2" t="s">
        <v>22</v>
      </c>
      <c r="L6893" s="2">
        <v>553.19000000000005</v>
      </c>
      <c r="M6893" s="2" t="s">
        <v>28</v>
      </c>
      <c r="N6893">
        <f t="shared" si="322"/>
        <v>3920.6349000000005</v>
      </c>
      <c r="O6893" s="4">
        <f t="shared" si="323"/>
        <v>2168856.0203310004</v>
      </c>
    </row>
    <row r="6894" spans="1:15" ht="14.25" customHeight="1" x14ac:dyDescent="0.25">
      <c r="A6894" s="2" t="s">
        <v>6924</v>
      </c>
      <c r="B6894" s="2" t="s">
        <v>41</v>
      </c>
      <c r="C6894" s="2" t="s">
        <v>33</v>
      </c>
      <c r="D6894" s="2">
        <v>1118.53</v>
      </c>
      <c r="E6894" s="2">
        <v>0.41</v>
      </c>
      <c r="F6894" s="2">
        <f t="shared" si="324"/>
        <v>458.59729999999996</v>
      </c>
      <c r="G6894" s="2">
        <v>7</v>
      </c>
      <c r="H6894" s="3">
        <v>45497</v>
      </c>
      <c r="I6894" s="3">
        <v>45499</v>
      </c>
      <c r="J6894" s="2" t="s">
        <v>31</v>
      </c>
      <c r="K6894" s="2" t="s">
        <v>16</v>
      </c>
      <c r="L6894" s="2">
        <v>223.37</v>
      </c>
      <c r="M6894" s="2" t="s">
        <v>39</v>
      </c>
      <c r="N6894">
        <f t="shared" si="322"/>
        <v>659.93270000000007</v>
      </c>
      <c r="O6894" s="4">
        <f t="shared" si="323"/>
        <v>147409.16719900002</v>
      </c>
    </row>
    <row r="6895" spans="1:15" ht="14.25" customHeight="1" x14ac:dyDescent="0.25">
      <c r="A6895" s="2" t="s">
        <v>6925</v>
      </c>
      <c r="B6895" s="2" t="s">
        <v>25</v>
      </c>
      <c r="C6895" s="2" t="s">
        <v>33</v>
      </c>
      <c r="D6895" s="2">
        <v>431.65</v>
      </c>
      <c r="E6895" s="2">
        <v>0.23</v>
      </c>
      <c r="F6895" s="2">
        <f t="shared" si="324"/>
        <v>99.279499999999999</v>
      </c>
      <c r="G6895" s="2">
        <v>8</v>
      </c>
      <c r="H6895" s="3">
        <v>45057</v>
      </c>
      <c r="I6895" s="3">
        <v>45061</v>
      </c>
      <c r="J6895" s="2" t="s">
        <v>15</v>
      </c>
      <c r="K6895" s="2" t="s">
        <v>22</v>
      </c>
      <c r="L6895" s="2">
        <v>90.2</v>
      </c>
      <c r="M6895" s="2" t="s">
        <v>17</v>
      </c>
      <c r="N6895">
        <f t="shared" si="322"/>
        <v>332.37049999999999</v>
      </c>
      <c r="O6895" s="4">
        <f t="shared" si="323"/>
        <v>29979.819100000001</v>
      </c>
    </row>
    <row r="6896" spans="1:15" ht="14.25" customHeight="1" x14ac:dyDescent="0.25">
      <c r="A6896" s="2" t="s">
        <v>6926</v>
      </c>
      <c r="B6896" s="2" t="s">
        <v>41</v>
      </c>
      <c r="C6896" s="2" t="s">
        <v>36</v>
      </c>
      <c r="D6896" s="2">
        <v>1752.33</v>
      </c>
      <c r="E6896" s="2">
        <v>0.25</v>
      </c>
      <c r="F6896" s="2">
        <f t="shared" si="324"/>
        <v>438.08249999999998</v>
      </c>
      <c r="G6896" s="2">
        <v>5</v>
      </c>
      <c r="H6896" s="3">
        <v>45426</v>
      </c>
      <c r="I6896" s="3">
        <v>45429</v>
      </c>
      <c r="J6896" s="2" t="s">
        <v>15</v>
      </c>
      <c r="K6896" s="2" t="s">
        <v>27</v>
      </c>
      <c r="L6896" s="2">
        <v>464.15</v>
      </c>
      <c r="M6896" s="2" t="s">
        <v>34</v>
      </c>
      <c r="N6896">
        <f t="shared" si="322"/>
        <v>1314.2474999999999</v>
      </c>
      <c r="O6896" s="4">
        <f t="shared" si="323"/>
        <v>610007.97712499998</v>
      </c>
    </row>
    <row r="6897" spans="1:15" ht="14.25" customHeight="1" x14ac:dyDescent="0.25">
      <c r="A6897" s="2" t="s">
        <v>6927</v>
      </c>
      <c r="B6897" s="2" t="s">
        <v>19</v>
      </c>
      <c r="C6897" s="2" t="s">
        <v>14</v>
      </c>
      <c r="D6897" s="2">
        <v>2631.76</v>
      </c>
      <c r="E6897" s="2">
        <v>0.14000000000000001</v>
      </c>
      <c r="F6897" s="2">
        <f t="shared" si="324"/>
        <v>368.44640000000004</v>
      </c>
      <c r="G6897" s="2">
        <v>4</v>
      </c>
      <c r="H6897" s="3">
        <v>45387</v>
      </c>
      <c r="I6897" s="3">
        <v>45393</v>
      </c>
      <c r="J6897" s="2" t="s">
        <v>15</v>
      </c>
      <c r="K6897" s="2" t="s">
        <v>16</v>
      </c>
      <c r="L6897" s="2">
        <v>674.5</v>
      </c>
      <c r="M6897" s="2" t="s">
        <v>28</v>
      </c>
      <c r="N6897">
        <f t="shared" si="322"/>
        <v>2263.3136000000004</v>
      </c>
      <c r="O6897" s="4">
        <f t="shared" si="323"/>
        <v>1526605.0232000002</v>
      </c>
    </row>
    <row r="6898" spans="1:15" ht="14.25" customHeight="1" x14ac:dyDescent="0.25">
      <c r="A6898" s="2" t="s">
        <v>6928</v>
      </c>
      <c r="B6898" s="2" t="s">
        <v>41</v>
      </c>
      <c r="C6898" s="2" t="s">
        <v>33</v>
      </c>
      <c r="D6898" s="2">
        <v>4031.61</v>
      </c>
      <c r="E6898" s="2">
        <v>0.15</v>
      </c>
      <c r="F6898" s="2">
        <f t="shared" si="324"/>
        <v>604.74149999999997</v>
      </c>
      <c r="G6898" s="2">
        <v>4</v>
      </c>
      <c r="H6898" s="3">
        <v>44953</v>
      </c>
      <c r="I6898" s="3">
        <v>44955</v>
      </c>
      <c r="J6898" s="2" t="s">
        <v>31</v>
      </c>
      <c r="K6898" s="2" t="s">
        <v>22</v>
      </c>
      <c r="L6898" s="2">
        <v>756.26</v>
      </c>
      <c r="M6898" s="2" t="s">
        <v>39</v>
      </c>
      <c r="N6898">
        <f t="shared" si="322"/>
        <v>3426.8685</v>
      </c>
      <c r="O6898" s="4">
        <f t="shared" si="323"/>
        <v>2591603.5718100001</v>
      </c>
    </row>
    <row r="6899" spans="1:15" ht="14.25" customHeight="1" x14ac:dyDescent="0.25">
      <c r="A6899" s="2" t="s">
        <v>6929</v>
      </c>
      <c r="B6899" s="2" t="s">
        <v>25</v>
      </c>
      <c r="C6899" s="2" t="s">
        <v>20</v>
      </c>
      <c r="D6899" s="2">
        <v>2048.86</v>
      </c>
      <c r="E6899" s="2">
        <v>0.04</v>
      </c>
      <c r="F6899" s="2">
        <f t="shared" si="324"/>
        <v>81.954400000000007</v>
      </c>
      <c r="G6899" s="2">
        <v>5</v>
      </c>
      <c r="H6899" s="3">
        <v>45171</v>
      </c>
      <c r="I6899" s="3">
        <v>45174</v>
      </c>
      <c r="J6899" s="2" t="s">
        <v>31</v>
      </c>
      <c r="K6899" s="2" t="s">
        <v>27</v>
      </c>
      <c r="L6899" s="2">
        <v>306.19</v>
      </c>
      <c r="M6899" s="2" t="s">
        <v>48</v>
      </c>
      <c r="N6899">
        <f t="shared" si="322"/>
        <v>1966.9056</v>
      </c>
      <c r="O6899" s="4">
        <f t="shared" si="323"/>
        <v>602246.825664</v>
      </c>
    </row>
    <row r="6900" spans="1:15" ht="14.25" customHeight="1" x14ac:dyDescent="0.25">
      <c r="A6900" s="2" t="s">
        <v>6930</v>
      </c>
      <c r="B6900" s="2" t="s">
        <v>41</v>
      </c>
      <c r="C6900" s="2" t="s">
        <v>36</v>
      </c>
      <c r="D6900" s="2">
        <v>1422.8</v>
      </c>
      <c r="E6900" s="2">
        <v>0.47</v>
      </c>
      <c r="F6900" s="2">
        <f t="shared" si="324"/>
        <v>668.71599999999989</v>
      </c>
      <c r="G6900" s="2">
        <v>7</v>
      </c>
      <c r="H6900" s="3">
        <v>45056</v>
      </c>
      <c r="I6900" s="3">
        <v>45059</v>
      </c>
      <c r="J6900" s="2" t="s">
        <v>31</v>
      </c>
      <c r="K6900" s="2" t="s">
        <v>16</v>
      </c>
      <c r="L6900" s="2">
        <v>146.21</v>
      </c>
      <c r="M6900" s="2" t="s">
        <v>23</v>
      </c>
      <c r="N6900">
        <f t="shared" si="322"/>
        <v>754.08400000000006</v>
      </c>
      <c r="O6900" s="4">
        <f t="shared" si="323"/>
        <v>110254.62164000001</v>
      </c>
    </row>
    <row r="6901" spans="1:15" ht="14.25" customHeight="1" x14ac:dyDescent="0.25">
      <c r="A6901" s="2" t="s">
        <v>6931</v>
      </c>
      <c r="B6901" s="2" t="s">
        <v>13</v>
      </c>
      <c r="C6901" s="2" t="s">
        <v>14</v>
      </c>
      <c r="D6901" s="2">
        <v>1925.47</v>
      </c>
      <c r="E6901" s="2">
        <v>0.19</v>
      </c>
      <c r="F6901" s="2">
        <f t="shared" si="324"/>
        <v>365.83930000000004</v>
      </c>
      <c r="G6901" s="2">
        <v>7</v>
      </c>
      <c r="H6901" s="3">
        <v>45246</v>
      </c>
      <c r="I6901" s="3">
        <v>45253</v>
      </c>
      <c r="J6901" s="2" t="s">
        <v>15</v>
      </c>
      <c r="K6901" s="2" t="s">
        <v>27</v>
      </c>
      <c r="L6901" s="2">
        <v>393.63</v>
      </c>
      <c r="M6901" s="2" t="s">
        <v>48</v>
      </c>
      <c r="N6901">
        <f t="shared" si="322"/>
        <v>1559.6306999999999</v>
      </c>
      <c r="O6901" s="4">
        <f t="shared" si="323"/>
        <v>613917.43244100001</v>
      </c>
    </row>
    <row r="6902" spans="1:15" ht="14.25" customHeight="1" x14ac:dyDescent="0.25">
      <c r="A6902" s="2" t="s">
        <v>6932</v>
      </c>
      <c r="B6902" s="2" t="s">
        <v>19</v>
      </c>
      <c r="C6902" s="2" t="s">
        <v>36</v>
      </c>
      <c r="D6902" s="2">
        <v>3547.68</v>
      </c>
      <c r="E6902" s="2">
        <v>0.08</v>
      </c>
      <c r="F6902" s="2">
        <f t="shared" si="324"/>
        <v>283.81439999999998</v>
      </c>
      <c r="G6902" s="2">
        <v>4</v>
      </c>
      <c r="H6902" s="3">
        <v>45158</v>
      </c>
      <c r="I6902" s="3">
        <v>45163</v>
      </c>
      <c r="J6902" s="2" t="s">
        <v>21</v>
      </c>
      <c r="K6902" s="2" t="s">
        <v>27</v>
      </c>
      <c r="L6902" s="2">
        <v>661.4</v>
      </c>
      <c r="M6902" s="2" t="s">
        <v>17</v>
      </c>
      <c r="N6902">
        <f t="shared" si="322"/>
        <v>3263.8656000000001</v>
      </c>
      <c r="O6902" s="4">
        <f t="shared" si="323"/>
        <v>2158720.7078399998</v>
      </c>
    </row>
    <row r="6903" spans="1:15" ht="14.25" customHeight="1" x14ac:dyDescent="0.25">
      <c r="A6903" s="2" t="s">
        <v>6933</v>
      </c>
      <c r="B6903" s="2" t="s">
        <v>13</v>
      </c>
      <c r="C6903" s="2" t="s">
        <v>33</v>
      </c>
      <c r="D6903" s="2">
        <v>1747.47</v>
      </c>
      <c r="E6903" s="2">
        <v>7.0000000000000007E-2</v>
      </c>
      <c r="F6903" s="2">
        <f t="shared" si="324"/>
        <v>122.32290000000002</v>
      </c>
      <c r="G6903" s="2">
        <v>1</v>
      </c>
      <c r="H6903" s="3">
        <v>45098</v>
      </c>
      <c r="I6903" s="3">
        <v>45100</v>
      </c>
      <c r="J6903" s="2" t="s">
        <v>21</v>
      </c>
      <c r="K6903" s="2" t="s">
        <v>27</v>
      </c>
      <c r="L6903" s="2">
        <v>103.78</v>
      </c>
      <c r="M6903" s="2" t="s">
        <v>34</v>
      </c>
      <c r="N6903">
        <f t="shared" si="322"/>
        <v>1625.1470999999999</v>
      </c>
      <c r="O6903" s="4">
        <f t="shared" si="323"/>
        <v>168657.766038</v>
      </c>
    </row>
    <row r="6904" spans="1:15" ht="14.25" customHeight="1" x14ac:dyDescent="0.25">
      <c r="A6904" s="2" t="s">
        <v>6934</v>
      </c>
      <c r="B6904" s="2" t="s">
        <v>25</v>
      </c>
      <c r="C6904" s="2" t="s">
        <v>14</v>
      </c>
      <c r="D6904" s="2">
        <v>4897.91</v>
      </c>
      <c r="E6904" s="2">
        <v>0.2</v>
      </c>
      <c r="F6904" s="2">
        <f t="shared" si="324"/>
        <v>979.58199999999999</v>
      </c>
      <c r="G6904" s="2">
        <v>5</v>
      </c>
      <c r="H6904" s="3">
        <v>45514</v>
      </c>
      <c r="I6904" s="3">
        <v>45518</v>
      </c>
      <c r="J6904" s="2" t="s">
        <v>31</v>
      </c>
      <c r="K6904" s="2" t="s">
        <v>22</v>
      </c>
      <c r="L6904" s="2">
        <v>290.66000000000003</v>
      </c>
      <c r="M6904" s="2" t="s">
        <v>23</v>
      </c>
      <c r="N6904">
        <f t="shared" si="322"/>
        <v>3918.328</v>
      </c>
      <c r="O6904" s="4">
        <f t="shared" si="323"/>
        <v>1138901.2164800002</v>
      </c>
    </row>
    <row r="6905" spans="1:15" ht="14.25" customHeight="1" x14ac:dyDescent="0.25">
      <c r="A6905" s="2" t="s">
        <v>6935</v>
      </c>
      <c r="B6905" s="2" t="s">
        <v>41</v>
      </c>
      <c r="C6905" s="2" t="s">
        <v>26</v>
      </c>
      <c r="D6905" s="2">
        <v>957.4</v>
      </c>
      <c r="E6905" s="2">
        <v>0.32</v>
      </c>
      <c r="F6905" s="2">
        <f t="shared" si="324"/>
        <v>306.36799999999999</v>
      </c>
      <c r="G6905" s="2">
        <v>7</v>
      </c>
      <c r="H6905" s="3">
        <v>45493</v>
      </c>
      <c r="I6905" s="3">
        <v>45499</v>
      </c>
      <c r="J6905" s="2" t="s">
        <v>31</v>
      </c>
      <c r="K6905" s="2" t="s">
        <v>27</v>
      </c>
      <c r="L6905" s="2">
        <v>83.79</v>
      </c>
      <c r="M6905" s="2" t="s">
        <v>23</v>
      </c>
      <c r="N6905">
        <f t="shared" si="322"/>
        <v>651.03199999999993</v>
      </c>
      <c r="O6905" s="4">
        <f t="shared" si="323"/>
        <v>54549.971279999998</v>
      </c>
    </row>
    <row r="6906" spans="1:15" ht="14.25" customHeight="1" x14ac:dyDescent="0.25">
      <c r="A6906" s="2" t="s">
        <v>6936</v>
      </c>
      <c r="B6906" s="2" t="s">
        <v>13</v>
      </c>
      <c r="C6906" s="2" t="s">
        <v>14</v>
      </c>
      <c r="D6906" s="2">
        <v>3790.17</v>
      </c>
      <c r="E6906" s="2">
        <v>0.39</v>
      </c>
      <c r="F6906" s="2">
        <f t="shared" si="324"/>
        <v>1478.1663000000001</v>
      </c>
      <c r="G6906" s="2">
        <v>4</v>
      </c>
      <c r="H6906" s="3">
        <v>45165</v>
      </c>
      <c r="I6906" s="3">
        <v>45169</v>
      </c>
      <c r="J6906" s="2" t="s">
        <v>21</v>
      </c>
      <c r="K6906" s="2" t="s">
        <v>27</v>
      </c>
      <c r="L6906" s="2">
        <v>869.18</v>
      </c>
      <c r="M6906" s="2" t="s">
        <v>39</v>
      </c>
      <c r="N6906">
        <f t="shared" si="322"/>
        <v>2312.0037000000002</v>
      </c>
      <c r="O6906" s="4">
        <f t="shared" si="323"/>
        <v>2009547.3759660001</v>
      </c>
    </row>
    <row r="6907" spans="1:15" ht="14.25" customHeight="1" x14ac:dyDescent="0.25">
      <c r="A6907" s="2" t="s">
        <v>6937</v>
      </c>
      <c r="B6907" s="2" t="s">
        <v>13</v>
      </c>
      <c r="C6907" s="2" t="s">
        <v>20</v>
      </c>
      <c r="D6907" s="2">
        <v>2986.9</v>
      </c>
      <c r="E6907" s="2">
        <v>0.46</v>
      </c>
      <c r="F6907" s="2">
        <f t="shared" si="324"/>
        <v>1373.9740000000002</v>
      </c>
      <c r="G6907" s="2">
        <v>7</v>
      </c>
      <c r="H6907" s="3">
        <v>45559</v>
      </c>
      <c r="I6907" s="3">
        <v>45564</v>
      </c>
      <c r="J6907" s="2" t="s">
        <v>21</v>
      </c>
      <c r="K6907" s="2" t="s">
        <v>27</v>
      </c>
      <c r="L6907" s="2">
        <v>790.97</v>
      </c>
      <c r="M6907" s="2" t="s">
        <v>48</v>
      </c>
      <c r="N6907">
        <f t="shared" si="322"/>
        <v>1612.9259999999999</v>
      </c>
      <c r="O6907" s="4">
        <f t="shared" si="323"/>
        <v>1275776.07822</v>
      </c>
    </row>
    <row r="6908" spans="1:15" ht="14.25" customHeight="1" x14ac:dyDescent="0.25">
      <c r="A6908" s="2" t="s">
        <v>6938</v>
      </c>
      <c r="B6908" s="2" t="s">
        <v>41</v>
      </c>
      <c r="C6908" s="2" t="s">
        <v>26</v>
      </c>
      <c r="D6908" s="2">
        <v>1242.17</v>
      </c>
      <c r="E6908" s="2">
        <v>0.32</v>
      </c>
      <c r="F6908" s="2">
        <f t="shared" si="324"/>
        <v>397.49440000000004</v>
      </c>
      <c r="G6908" s="2">
        <v>8</v>
      </c>
      <c r="H6908" s="3">
        <v>45258</v>
      </c>
      <c r="I6908" s="3">
        <v>45260</v>
      </c>
      <c r="J6908" s="2" t="s">
        <v>31</v>
      </c>
      <c r="K6908" s="2" t="s">
        <v>27</v>
      </c>
      <c r="L6908" s="2">
        <v>70.040000000000006</v>
      </c>
      <c r="M6908" s="2" t="s">
        <v>48</v>
      </c>
      <c r="N6908">
        <f t="shared" si="322"/>
        <v>844.67560000000003</v>
      </c>
      <c r="O6908" s="4">
        <f t="shared" si="323"/>
        <v>59161.079024000006</v>
      </c>
    </row>
    <row r="6909" spans="1:15" ht="14.25" customHeight="1" x14ac:dyDescent="0.25">
      <c r="A6909" s="2" t="s">
        <v>6939</v>
      </c>
      <c r="B6909" s="2" t="s">
        <v>41</v>
      </c>
      <c r="C6909" s="2" t="s">
        <v>26</v>
      </c>
      <c r="D6909" s="2">
        <v>3792.71</v>
      </c>
      <c r="E6909" s="2">
        <v>0.21</v>
      </c>
      <c r="F6909" s="2">
        <f t="shared" si="324"/>
        <v>796.46910000000003</v>
      </c>
      <c r="G6909" s="2">
        <v>2</v>
      </c>
      <c r="H6909" s="3">
        <v>45333</v>
      </c>
      <c r="I6909" s="3">
        <v>45336</v>
      </c>
      <c r="J6909" s="2" t="s">
        <v>15</v>
      </c>
      <c r="K6909" s="2" t="s">
        <v>27</v>
      </c>
      <c r="L6909" s="2">
        <v>965.44</v>
      </c>
      <c r="M6909" s="2" t="s">
        <v>28</v>
      </c>
      <c r="N6909">
        <f t="shared" si="322"/>
        <v>2996.2408999999998</v>
      </c>
      <c r="O6909" s="4">
        <f t="shared" si="323"/>
        <v>2892690.8144959998</v>
      </c>
    </row>
    <row r="6910" spans="1:15" ht="14.25" customHeight="1" x14ac:dyDescent="0.25">
      <c r="A6910" s="2" t="s">
        <v>6940</v>
      </c>
      <c r="B6910" s="2" t="s">
        <v>19</v>
      </c>
      <c r="C6910" s="2" t="s">
        <v>20</v>
      </c>
      <c r="D6910" s="2">
        <v>2292.9499999999998</v>
      </c>
      <c r="E6910" s="2">
        <v>0.21</v>
      </c>
      <c r="F6910" s="2">
        <f t="shared" si="324"/>
        <v>481.51949999999994</v>
      </c>
      <c r="G6910" s="2">
        <v>2</v>
      </c>
      <c r="H6910" s="3">
        <v>45630</v>
      </c>
      <c r="I6910" s="3">
        <v>45637</v>
      </c>
      <c r="J6910" s="2" t="s">
        <v>31</v>
      </c>
      <c r="K6910" s="2" t="s">
        <v>16</v>
      </c>
      <c r="L6910" s="2">
        <v>381.42</v>
      </c>
      <c r="M6910" s="2" t="s">
        <v>34</v>
      </c>
      <c r="N6910">
        <f t="shared" si="322"/>
        <v>1811.4304999999999</v>
      </c>
      <c r="O6910" s="4">
        <f t="shared" si="323"/>
        <v>690915.82131000003</v>
      </c>
    </row>
    <row r="6911" spans="1:15" ht="14.25" customHeight="1" x14ac:dyDescent="0.25">
      <c r="A6911" s="2" t="s">
        <v>6941</v>
      </c>
      <c r="B6911" s="2" t="s">
        <v>13</v>
      </c>
      <c r="C6911" s="2" t="s">
        <v>26</v>
      </c>
      <c r="D6911" s="2">
        <v>3443.75</v>
      </c>
      <c r="E6911" s="2">
        <v>0.28999999999999998</v>
      </c>
      <c r="F6911" s="2">
        <f t="shared" si="324"/>
        <v>998.68749999999989</v>
      </c>
      <c r="G6911" s="2">
        <v>5</v>
      </c>
      <c r="H6911" s="3">
        <v>45448</v>
      </c>
      <c r="I6911" s="3">
        <v>45450</v>
      </c>
      <c r="J6911" s="2" t="s">
        <v>15</v>
      </c>
      <c r="K6911" s="2" t="s">
        <v>27</v>
      </c>
      <c r="L6911" s="2">
        <v>517.61</v>
      </c>
      <c r="M6911" s="2" t="s">
        <v>48</v>
      </c>
      <c r="N6911">
        <f t="shared" si="322"/>
        <v>2445.0625</v>
      </c>
      <c r="O6911" s="4">
        <f t="shared" si="323"/>
        <v>1265588.8006250001</v>
      </c>
    </row>
    <row r="6912" spans="1:15" ht="14.25" customHeight="1" x14ac:dyDescent="0.25">
      <c r="A6912" s="2" t="s">
        <v>6942</v>
      </c>
      <c r="B6912" s="2" t="s">
        <v>13</v>
      </c>
      <c r="C6912" s="2" t="s">
        <v>33</v>
      </c>
      <c r="D6912" s="2">
        <v>3345.06</v>
      </c>
      <c r="E6912" s="2">
        <v>0.27</v>
      </c>
      <c r="F6912" s="2">
        <f t="shared" si="324"/>
        <v>903.1662</v>
      </c>
      <c r="G6912" s="2">
        <v>3</v>
      </c>
      <c r="H6912" s="3">
        <v>45217</v>
      </c>
      <c r="I6912" s="3">
        <v>45221</v>
      </c>
      <c r="J6912" s="2" t="s">
        <v>21</v>
      </c>
      <c r="K6912" s="2" t="s">
        <v>16</v>
      </c>
      <c r="L6912" s="2">
        <v>622.75</v>
      </c>
      <c r="M6912" s="2" t="s">
        <v>34</v>
      </c>
      <c r="N6912">
        <f t="shared" si="322"/>
        <v>2441.8937999999998</v>
      </c>
      <c r="O6912" s="4">
        <f t="shared" si="323"/>
        <v>1520689.3639499999</v>
      </c>
    </row>
    <row r="6913" spans="1:15" ht="14.25" customHeight="1" x14ac:dyDescent="0.25">
      <c r="A6913" s="2" t="s">
        <v>6943</v>
      </c>
      <c r="B6913" s="2" t="s">
        <v>25</v>
      </c>
      <c r="C6913" s="2" t="s">
        <v>14</v>
      </c>
      <c r="D6913" s="2">
        <v>642.15</v>
      </c>
      <c r="E6913" s="2">
        <v>0.32</v>
      </c>
      <c r="F6913" s="2">
        <f t="shared" si="324"/>
        <v>205.488</v>
      </c>
      <c r="G6913" s="2">
        <v>4</v>
      </c>
      <c r="H6913" s="3">
        <v>45572</v>
      </c>
      <c r="I6913" s="3">
        <v>45576</v>
      </c>
      <c r="J6913" s="2" t="s">
        <v>21</v>
      </c>
      <c r="K6913" s="2" t="s">
        <v>16</v>
      </c>
      <c r="L6913" s="2">
        <v>182.53</v>
      </c>
      <c r="M6913" s="2" t="s">
        <v>48</v>
      </c>
      <c r="N6913">
        <f t="shared" si="322"/>
        <v>436.66199999999998</v>
      </c>
      <c r="O6913" s="4">
        <f t="shared" si="323"/>
        <v>79703.91485999999</v>
      </c>
    </row>
    <row r="6914" spans="1:15" ht="14.25" customHeight="1" x14ac:dyDescent="0.25">
      <c r="A6914" s="2" t="s">
        <v>6944</v>
      </c>
      <c r="B6914" s="2" t="s">
        <v>19</v>
      </c>
      <c r="C6914" s="2" t="s">
        <v>14</v>
      </c>
      <c r="D6914" s="2">
        <v>4215.92</v>
      </c>
      <c r="E6914" s="2">
        <v>0.25</v>
      </c>
      <c r="F6914" s="2">
        <f t="shared" si="324"/>
        <v>1053.98</v>
      </c>
      <c r="G6914" s="2">
        <v>1</v>
      </c>
      <c r="H6914" s="3">
        <v>45527</v>
      </c>
      <c r="I6914" s="3">
        <v>45533</v>
      </c>
      <c r="J6914" s="2" t="s">
        <v>21</v>
      </c>
      <c r="K6914" s="2" t="s">
        <v>16</v>
      </c>
      <c r="L6914" s="2">
        <v>810.39</v>
      </c>
      <c r="M6914" s="2" t="s">
        <v>48</v>
      </c>
      <c r="N6914">
        <f t="shared" si="322"/>
        <v>3161.94</v>
      </c>
      <c r="O6914" s="4">
        <f t="shared" si="323"/>
        <v>2562404.5565999998</v>
      </c>
    </row>
    <row r="6915" spans="1:15" ht="14.25" customHeight="1" x14ac:dyDescent="0.25">
      <c r="A6915" s="2" t="s">
        <v>6945</v>
      </c>
      <c r="B6915" s="2" t="s">
        <v>25</v>
      </c>
      <c r="C6915" s="2" t="s">
        <v>20</v>
      </c>
      <c r="D6915" s="2">
        <v>3439.23</v>
      </c>
      <c r="E6915" s="2">
        <v>0.03</v>
      </c>
      <c r="F6915" s="2">
        <f t="shared" si="324"/>
        <v>103.1769</v>
      </c>
      <c r="G6915" s="2">
        <v>4</v>
      </c>
      <c r="H6915" s="3">
        <v>45108</v>
      </c>
      <c r="I6915" s="3">
        <v>45112</v>
      </c>
      <c r="J6915" s="2" t="s">
        <v>21</v>
      </c>
      <c r="K6915" s="2" t="s">
        <v>27</v>
      </c>
      <c r="L6915" s="2">
        <v>261.88</v>
      </c>
      <c r="M6915" s="2" t="s">
        <v>48</v>
      </c>
      <c r="N6915">
        <f t="shared" si="322"/>
        <v>3336.0531000000001</v>
      </c>
      <c r="O6915" s="4">
        <f t="shared" si="323"/>
        <v>873645.58582799998</v>
      </c>
    </row>
    <row r="6916" spans="1:15" ht="14.25" customHeight="1" x14ac:dyDescent="0.25">
      <c r="A6916" s="2" t="s">
        <v>6946</v>
      </c>
      <c r="B6916" s="2" t="s">
        <v>13</v>
      </c>
      <c r="C6916" s="2" t="s">
        <v>33</v>
      </c>
      <c r="D6916" s="2">
        <v>3924.87</v>
      </c>
      <c r="E6916" s="2">
        <v>0.25</v>
      </c>
      <c r="F6916" s="2">
        <f t="shared" si="324"/>
        <v>981.21749999999997</v>
      </c>
      <c r="G6916" s="2">
        <v>4</v>
      </c>
      <c r="H6916" s="3">
        <v>45306</v>
      </c>
      <c r="I6916" s="3">
        <v>45312</v>
      </c>
      <c r="J6916" s="2" t="s">
        <v>31</v>
      </c>
      <c r="K6916" s="2" t="s">
        <v>27</v>
      </c>
      <c r="L6916" s="2">
        <v>659.16</v>
      </c>
      <c r="M6916" s="2" t="s">
        <v>17</v>
      </c>
      <c r="N6916">
        <f t="shared" ref="N6916:N6979" si="325">D6916-F6916</f>
        <v>2943.6525000000001</v>
      </c>
      <c r="O6916" s="4">
        <f t="shared" ref="O6916:O6979" si="326">N6916*L6916</f>
        <v>1940337.9819</v>
      </c>
    </row>
    <row r="6917" spans="1:15" ht="14.25" customHeight="1" x14ac:dyDescent="0.25">
      <c r="A6917" s="2" t="s">
        <v>6947</v>
      </c>
      <c r="B6917" s="2" t="s">
        <v>25</v>
      </c>
      <c r="C6917" s="2" t="s">
        <v>26</v>
      </c>
      <c r="D6917" s="2">
        <v>2294.0500000000002</v>
      </c>
      <c r="E6917" s="2">
        <v>0.01</v>
      </c>
      <c r="F6917" s="2">
        <f t="shared" si="324"/>
        <v>22.940500000000004</v>
      </c>
      <c r="G6917" s="2">
        <v>4</v>
      </c>
      <c r="H6917" s="3">
        <v>45645</v>
      </c>
      <c r="I6917" s="3">
        <v>45648</v>
      </c>
      <c r="J6917" s="2" t="s">
        <v>21</v>
      </c>
      <c r="K6917" s="2" t="s">
        <v>27</v>
      </c>
      <c r="L6917" s="2">
        <v>675.51</v>
      </c>
      <c r="M6917" s="2" t="s">
        <v>34</v>
      </c>
      <c r="N6917">
        <f t="shared" si="325"/>
        <v>2271.1095</v>
      </c>
      <c r="O6917" s="4">
        <f t="shared" si="326"/>
        <v>1534157.1783449999</v>
      </c>
    </row>
    <row r="6918" spans="1:15" ht="14.25" customHeight="1" x14ac:dyDescent="0.25">
      <c r="A6918" s="2" t="s">
        <v>6948</v>
      </c>
      <c r="B6918" s="2" t="s">
        <v>13</v>
      </c>
      <c r="C6918" s="2" t="s">
        <v>14</v>
      </c>
      <c r="D6918" s="2">
        <v>1055.8</v>
      </c>
      <c r="E6918" s="2">
        <v>0.09</v>
      </c>
      <c r="F6918" s="2">
        <f t="shared" si="324"/>
        <v>95.021999999999991</v>
      </c>
      <c r="G6918" s="2">
        <v>3</v>
      </c>
      <c r="H6918" s="3">
        <v>45008</v>
      </c>
      <c r="I6918" s="3">
        <v>45014</v>
      </c>
      <c r="J6918" s="2" t="s">
        <v>15</v>
      </c>
      <c r="K6918" s="2" t="s">
        <v>16</v>
      </c>
      <c r="L6918" s="2">
        <v>95.9</v>
      </c>
      <c r="M6918" s="2" t="s">
        <v>17</v>
      </c>
      <c r="N6918">
        <f t="shared" si="325"/>
        <v>960.77800000000002</v>
      </c>
      <c r="O6918" s="4">
        <f t="shared" si="326"/>
        <v>92138.61020000001</v>
      </c>
    </row>
    <row r="6919" spans="1:15" ht="14.25" customHeight="1" x14ac:dyDescent="0.25">
      <c r="A6919" s="2" t="s">
        <v>6949</v>
      </c>
      <c r="B6919" s="2" t="s">
        <v>13</v>
      </c>
      <c r="C6919" s="2" t="s">
        <v>14</v>
      </c>
      <c r="D6919" s="2">
        <v>1698.45</v>
      </c>
      <c r="E6919" s="2">
        <v>0.19</v>
      </c>
      <c r="F6919" s="2">
        <f t="shared" si="324"/>
        <v>322.70550000000003</v>
      </c>
      <c r="G6919" s="2">
        <v>2</v>
      </c>
      <c r="H6919" s="3">
        <v>45558</v>
      </c>
      <c r="I6919" s="3">
        <v>45562</v>
      </c>
      <c r="J6919" s="2" t="s">
        <v>15</v>
      </c>
      <c r="K6919" s="2" t="s">
        <v>27</v>
      </c>
      <c r="L6919" s="2">
        <v>281.17</v>
      </c>
      <c r="M6919" s="2" t="s">
        <v>39</v>
      </c>
      <c r="N6919">
        <f t="shared" si="325"/>
        <v>1375.7445</v>
      </c>
      <c r="O6919" s="4">
        <f t="shared" si="326"/>
        <v>386818.08106500003</v>
      </c>
    </row>
    <row r="6920" spans="1:15" ht="14.25" customHeight="1" x14ac:dyDescent="0.25">
      <c r="A6920" s="2" t="s">
        <v>6950</v>
      </c>
      <c r="B6920" s="2" t="s">
        <v>25</v>
      </c>
      <c r="C6920" s="2" t="s">
        <v>14</v>
      </c>
      <c r="D6920" s="2">
        <v>4517.2</v>
      </c>
      <c r="E6920" s="2">
        <v>0.28000000000000003</v>
      </c>
      <c r="F6920" s="2">
        <f t="shared" si="324"/>
        <v>1264.816</v>
      </c>
      <c r="G6920" s="2">
        <v>4</v>
      </c>
      <c r="H6920" s="3">
        <v>45263</v>
      </c>
      <c r="I6920" s="3">
        <v>45265</v>
      </c>
      <c r="J6920" s="2" t="s">
        <v>31</v>
      </c>
      <c r="K6920" s="2" t="s">
        <v>22</v>
      </c>
      <c r="L6920" s="2">
        <v>1013.06</v>
      </c>
      <c r="M6920" s="2" t="s">
        <v>39</v>
      </c>
      <c r="N6920">
        <f t="shared" si="325"/>
        <v>3252.384</v>
      </c>
      <c r="O6920" s="4">
        <f t="shared" si="326"/>
        <v>3294860.1350399996</v>
      </c>
    </row>
    <row r="6921" spans="1:15" ht="14.25" customHeight="1" x14ac:dyDescent="0.25">
      <c r="A6921" s="2" t="s">
        <v>6951</v>
      </c>
      <c r="B6921" s="2" t="s">
        <v>25</v>
      </c>
      <c r="C6921" s="2" t="s">
        <v>14</v>
      </c>
      <c r="D6921" s="2">
        <v>4696.29</v>
      </c>
      <c r="E6921" s="2">
        <v>0.09</v>
      </c>
      <c r="F6921" s="2">
        <f t="shared" si="324"/>
        <v>422.66609999999997</v>
      </c>
      <c r="G6921" s="2">
        <v>8</v>
      </c>
      <c r="H6921" s="3">
        <v>44986</v>
      </c>
      <c r="I6921" s="3">
        <v>44989</v>
      </c>
      <c r="J6921" s="2" t="s">
        <v>21</v>
      </c>
      <c r="K6921" s="2" t="s">
        <v>22</v>
      </c>
      <c r="L6921" s="2">
        <v>663.32</v>
      </c>
      <c r="M6921" s="2" t="s">
        <v>28</v>
      </c>
      <c r="N6921">
        <f t="shared" si="325"/>
        <v>4273.6238999999996</v>
      </c>
      <c r="O6921" s="4">
        <f t="shared" si="326"/>
        <v>2834780.2053479999</v>
      </c>
    </row>
    <row r="6922" spans="1:15" ht="14.25" customHeight="1" x14ac:dyDescent="0.25">
      <c r="A6922" s="2" t="s">
        <v>6952</v>
      </c>
      <c r="B6922" s="2" t="s">
        <v>41</v>
      </c>
      <c r="C6922" s="2" t="s">
        <v>36</v>
      </c>
      <c r="D6922" s="2">
        <v>2461.15</v>
      </c>
      <c r="E6922" s="2">
        <v>0.14000000000000001</v>
      </c>
      <c r="F6922" s="2">
        <f t="shared" si="324"/>
        <v>344.56100000000004</v>
      </c>
      <c r="G6922" s="2">
        <v>3</v>
      </c>
      <c r="H6922" s="3">
        <v>45612</v>
      </c>
      <c r="I6922" s="3">
        <v>45619</v>
      </c>
      <c r="J6922" s="2" t="s">
        <v>21</v>
      </c>
      <c r="K6922" s="2" t="s">
        <v>16</v>
      </c>
      <c r="L6922" s="2">
        <v>596.25</v>
      </c>
      <c r="M6922" s="2" t="s">
        <v>28</v>
      </c>
      <c r="N6922">
        <f t="shared" si="325"/>
        <v>2116.5889999999999</v>
      </c>
      <c r="O6922" s="4">
        <f t="shared" si="326"/>
        <v>1262016.1912499999</v>
      </c>
    </row>
    <row r="6923" spans="1:15" ht="14.25" customHeight="1" x14ac:dyDescent="0.25">
      <c r="A6923" s="2" t="s">
        <v>6953</v>
      </c>
      <c r="B6923" s="2" t="s">
        <v>41</v>
      </c>
      <c r="C6923" s="2" t="s">
        <v>20</v>
      </c>
      <c r="D6923" s="2">
        <v>1564.1</v>
      </c>
      <c r="E6923" s="2">
        <v>0.19</v>
      </c>
      <c r="F6923" s="2">
        <f t="shared" si="324"/>
        <v>297.17899999999997</v>
      </c>
      <c r="G6923" s="2">
        <v>6</v>
      </c>
      <c r="H6923" s="3">
        <v>45297</v>
      </c>
      <c r="I6923" s="3">
        <v>45304</v>
      </c>
      <c r="J6923" s="2" t="s">
        <v>15</v>
      </c>
      <c r="K6923" s="2" t="s">
        <v>22</v>
      </c>
      <c r="L6923" s="2">
        <v>161.16999999999999</v>
      </c>
      <c r="M6923" s="2" t="s">
        <v>17</v>
      </c>
      <c r="N6923">
        <f t="shared" si="325"/>
        <v>1266.9209999999998</v>
      </c>
      <c r="O6923" s="4">
        <f t="shared" si="326"/>
        <v>204189.65756999995</v>
      </c>
    </row>
    <row r="6924" spans="1:15" ht="14.25" customHeight="1" x14ac:dyDescent="0.25">
      <c r="A6924" s="2" t="s">
        <v>6954</v>
      </c>
      <c r="B6924" s="2" t="s">
        <v>41</v>
      </c>
      <c r="C6924" s="2" t="s">
        <v>26</v>
      </c>
      <c r="D6924" s="2">
        <v>3678.52</v>
      </c>
      <c r="E6924" s="2">
        <v>0.1</v>
      </c>
      <c r="F6924" s="2">
        <f t="shared" si="324"/>
        <v>367.85200000000003</v>
      </c>
      <c r="G6924" s="2">
        <v>2</v>
      </c>
      <c r="H6924" s="3">
        <v>45209</v>
      </c>
      <c r="I6924" s="3">
        <v>45215</v>
      </c>
      <c r="J6924" s="2" t="s">
        <v>21</v>
      </c>
      <c r="K6924" s="2" t="s">
        <v>22</v>
      </c>
      <c r="L6924" s="2">
        <v>269.95999999999998</v>
      </c>
      <c r="M6924" s="2" t="s">
        <v>28</v>
      </c>
      <c r="N6924">
        <f t="shared" si="325"/>
        <v>3310.6680000000001</v>
      </c>
      <c r="O6924" s="4">
        <f t="shared" si="326"/>
        <v>893747.93328</v>
      </c>
    </row>
    <row r="6925" spans="1:15" ht="14.25" customHeight="1" x14ac:dyDescent="0.25">
      <c r="A6925" s="2" t="s">
        <v>6955</v>
      </c>
      <c r="B6925" s="2" t="s">
        <v>13</v>
      </c>
      <c r="C6925" s="2" t="s">
        <v>26</v>
      </c>
      <c r="D6925" s="2">
        <v>3853.37</v>
      </c>
      <c r="E6925" s="2">
        <v>0.5</v>
      </c>
      <c r="F6925" s="2">
        <f t="shared" si="324"/>
        <v>1926.6849999999999</v>
      </c>
      <c r="G6925" s="2">
        <v>1</v>
      </c>
      <c r="H6925" s="3">
        <v>45347</v>
      </c>
      <c r="I6925" s="3">
        <v>45349</v>
      </c>
      <c r="J6925" s="2" t="s">
        <v>15</v>
      </c>
      <c r="K6925" s="2" t="s">
        <v>27</v>
      </c>
      <c r="L6925" s="2">
        <v>509.68</v>
      </c>
      <c r="M6925" s="2" t="s">
        <v>34</v>
      </c>
      <c r="N6925">
        <f t="shared" si="325"/>
        <v>1926.6849999999999</v>
      </c>
      <c r="O6925" s="4">
        <f t="shared" si="326"/>
        <v>981992.81079999998</v>
      </c>
    </row>
    <row r="6926" spans="1:15" ht="14.25" customHeight="1" x14ac:dyDescent="0.25">
      <c r="A6926" s="2" t="s">
        <v>6956</v>
      </c>
      <c r="B6926" s="2" t="s">
        <v>25</v>
      </c>
      <c r="C6926" s="2" t="s">
        <v>20</v>
      </c>
      <c r="D6926" s="2">
        <v>4095.78</v>
      </c>
      <c r="E6926" s="2">
        <v>0.4</v>
      </c>
      <c r="F6926" s="2">
        <f t="shared" si="324"/>
        <v>1638.3120000000001</v>
      </c>
      <c r="G6926" s="2">
        <v>7</v>
      </c>
      <c r="H6926" s="3">
        <v>44987</v>
      </c>
      <c r="I6926" s="3">
        <v>44988</v>
      </c>
      <c r="J6926" s="2" t="s">
        <v>15</v>
      </c>
      <c r="K6926" s="2" t="s">
        <v>22</v>
      </c>
      <c r="L6926" s="2">
        <v>1094.2</v>
      </c>
      <c r="M6926" s="2" t="s">
        <v>17</v>
      </c>
      <c r="N6926">
        <f t="shared" si="325"/>
        <v>2457.4679999999998</v>
      </c>
      <c r="O6926" s="4">
        <f t="shared" si="326"/>
        <v>2688961.4855999998</v>
      </c>
    </row>
    <row r="6927" spans="1:15" ht="14.25" customHeight="1" x14ac:dyDescent="0.25">
      <c r="A6927" s="2" t="s">
        <v>6957</v>
      </c>
      <c r="B6927" s="2" t="s">
        <v>19</v>
      </c>
      <c r="C6927" s="2" t="s">
        <v>33</v>
      </c>
      <c r="D6927" s="2">
        <v>252.31</v>
      </c>
      <c r="E6927" s="2">
        <v>0.41</v>
      </c>
      <c r="F6927" s="2">
        <f t="shared" si="324"/>
        <v>103.44709999999999</v>
      </c>
      <c r="G6927" s="2">
        <v>6</v>
      </c>
      <c r="H6927" s="3">
        <v>45330</v>
      </c>
      <c r="I6927" s="3">
        <v>45331</v>
      </c>
      <c r="J6927" s="2" t="s">
        <v>31</v>
      </c>
      <c r="K6927" s="2" t="s">
        <v>16</v>
      </c>
      <c r="L6927" s="2">
        <v>57.67</v>
      </c>
      <c r="M6927" s="2" t="s">
        <v>17</v>
      </c>
      <c r="N6927">
        <f t="shared" si="325"/>
        <v>148.86290000000002</v>
      </c>
      <c r="O6927" s="4">
        <f t="shared" si="326"/>
        <v>8584.9234430000015</v>
      </c>
    </row>
    <row r="6928" spans="1:15" ht="14.25" customHeight="1" x14ac:dyDescent="0.25">
      <c r="A6928" s="2" t="s">
        <v>6958</v>
      </c>
      <c r="B6928" s="2" t="s">
        <v>13</v>
      </c>
      <c r="C6928" s="2" t="s">
        <v>20</v>
      </c>
      <c r="D6928" s="2">
        <v>147.69999999999999</v>
      </c>
      <c r="E6928" s="2">
        <v>0.28000000000000003</v>
      </c>
      <c r="F6928" s="2">
        <f t="shared" si="324"/>
        <v>41.356000000000002</v>
      </c>
      <c r="G6928" s="2">
        <v>4</v>
      </c>
      <c r="H6928" s="3">
        <v>45104</v>
      </c>
      <c r="I6928" s="3">
        <v>45107</v>
      </c>
      <c r="J6928" s="2" t="s">
        <v>31</v>
      </c>
      <c r="K6928" s="2" t="s">
        <v>27</v>
      </c>
      <c r="L6928" s="2">
        <v>43.68</v>
      </c>
      <c r="M6928" s="2" t="s">
        <v>17</v>
      </c>
      <c r="N6928">
        <f t="shared" si="325"/>
        <v>106.34399999999999</v>
      </c>
      <c r="O6928" s="4">
        <f t="shared" si="326"/>
        <v>4645.10592</v>
      </c>
    </row>
    <row r="6929" spans="1:15" ht="14.25" customHeight="1" x14ac:dyDescent="0.25">
      <c r="A6929" s="2" t="s">
        <v>6959</v>
      </c>
      <c r="B6929" s="2" t="s">
        <v>19</v>
      </c>
      <c r="C6929" s="2" t="s">
        <v>14</v>
      </c>
      <c r="D6929" s="2">
        <v>1850.06</v>
      </c>
      <c r="E6929" s="2">
        <v>0.48</v>
      </c>
      <c r="F6929" s="2">
        <f t="shared" si="324"/>
        <v>888.02879999999993</v>
      </c>
      <c r="G6929" s="2">
        <v>7</v>
      </c>
      <c r="H6929" s="3">
        <v>45496</v>
      </c>
      <c r="I6929" s="3">
        <v>45500</v>
      </c>
      <c r="J6929" s="2" t="s">
        <v>31</v>
      </c>
      <c r="K6929" s="2" t="s">
        <v>22</v>
      </c>
      <c r="L6929" s="2">
        <v>245.04</v>
      </c>
      <c r="M6929" s="2" t="s">
        <v>48</v>
      </c>
      <c r="N6929">
        <f t="shared" si="325"/>
        <v>962.03120000000001</v>
      </c>
      <c r="O6929" s="4">
        <f t="shared" si="326"/>
        <v>235736.125248</v>
      </c>
    </row>
    <row r="6930" spans="1:15" ht="14.25" customHeight="1" x14ac:dyDescent="0.25">
      <c r="A6930" s="2" t="s">
        <v>6960</v>
      </c>
      <c r="B6930" s="2" t="s">
        <v>25</v>
      </c>
      <c r="C6930" s="2" t="s">
        <v>14</v>
      </c>
      <c r="D6930" s="2">
        <v>847.23</v>
      </c>
      <c r="E6930" s="2">
        <v>0.37</v>
      </c>
      <c r="F6930" s="2">
        <f t="shared" si="324"/>
        <v>313.4751</v>
      </c>
      <c r="G6930" s="2">
        <v>6</v>
      </c>
      <c r="H6930" s="3">
        <v>45516</v>
      </c>
      <c r="I6930" s="3">
        <v>45520</v>
      </c>
      <c r="J6930" s="2" t="s">
        <v>21</v>
      </c>
      <c r="K6930" s="2" t="s">
        <v>27</v>
      </c>
      <c r="L6930" s="2">
        <v>148.78</v>
      </c>
      <c r="M6930" s="2" t="s">
        <v>17</v>
      </c>
      <c r="N6930">
        <f t="shared" si="325"/>
        <v>533.75490000000002</v>
      </c>
      <c r="O6930" s="4">
        <f t="shared" si="326"/>
        <v>79412.054021999997</v>
      </c>
    </row>
    <row r="6931" spans="1:15" ht="14.25" customHeight="1" x14ac:dyDescent="0.25">
      <c r="A6931" s="2" t="s">
        <v>6961</v>
      </c>
      <c r="B6931" s="2" t="s">
        <v>13</v>
      </c>
      <c r="C6931" s="2" t="s">
        <v>20</v>
      </c>
      <c r="D6931" s="2">
        <v>4044.41</v>
      </c>
      <c r="E6931" s="2">
        <v>0.17</v>
      </c>
      <c r="F6931" s="2">
        <f t="shared" si="324"/>
        <v>687.54970000000003</v>
      </c>
      <c r="G6931" s="2">
        <v>2</v>
      </c>
      <c r="H6931" s="3">
        <v>45347</v>
      </c>
      <c r="I6931" s="3">
        <v>45354</v>
      </c>
      <c r="J6931" s="2" t="s">
        <v>21</v>
      </c>
      <c r="K6931" s="2" t="s">
        <v>22</v>
      </c>
      <c r="L6931" s="2">
        <v>630.29999999999995</v>
      </c>
      <c r="M6931" s="2" t="s">
        <v>28</v>
      </c>
      <c r="N6931">
        <f t="shared" si="325"/>
        <v>3356.8602999999998</v>
      </c>
      <c r="O6931" s="4">
        <f t="shared" si="326"/>
        <v>2115829.0470899995</v>
      </c>
    </row>
    <row r="6932" spans="1:15" ht="14.25" customHeight="1" x14ac:dyDescent="0.25">
      <c r="A6932" s="2" t="s">
        <v>6962</v>
      </c>
      <c r="B6932" s="2" t="s">
        <v>19</v>
      </c>
      <c r="C6932" s="2" t="s">
        <v>20</v>
      </c>
      <c r="D6932" s="2">
        <v>2710.93</v>
      </c>
      <c r="E6932" s="2">
        <v>0.31</v>
      </c>
      <c r="F6932" s="2">
        <f t="shared" si="324"/>
        <v>840.38829999999996</v>
      </c>
      <c r="G6932" s="2">
        <v>4</v>
      </c>
      <c r="H6932" s="3">
        <v>45059</v>
      </c>
      <c r="I6932" s="3">
        <v>45062</v>
      </c>
      <c r="J6932" s="2" t="s">
        <v>21</v>
      </c>
      <c r="K6932" s="2" t="s">
        <v>27</v>
      </c>
      <c r="L6932" s="2">
        <v>465.8</v>
      </c>
      <c r="M6932" s="2" t="s">
        <v>48</v>
      </c>
      <c r="N6932">
        <f t="shared" si="325"/>
        <v>1870.5416999999998</v>
      </c>
      <c r="O6932" s="4">
        <f t="shared" si="326"/>
        <v>871298.32385999989</v>
      </c>
    </row>
    <row r="6933" spans="1:15" ht="14.25" customHeight="1" x14ac:dyDescent="0.25">
      <c r="A6933" s="2" t="s">
        <v>6963</v>
      </c>
      <c r="B6933" s="2" t="s">
        <v>19</v>
      </c>
      <c r="C6933" s="2" t="s">
        <v>26</v>
      </c>
      <c r="D6933" s="2">
        <v>4144.21</v>
      </c>
      <c r="E6933" s="2">
        <v>0.27</v>
      </c>
      <c r="F6933" s="2">
        <f t="shared" si="324"/>
        <v>1118.9367</v>
      </c>
      <c r="G6933" s="2">
        <v>9</v>
      </c>
      <c r="H6933" s="3">
        <v>45256</v>
      </c>
      <c r="I6933" s="3">
        <v>45258</v>
      </c>
      <c r="J6933" s="2" t="s">
        <v>21</v>
      </c>
      <c r="K6933" s="2" t="s">
        <v>22</v>
      </c>
      <c r="L6933" s="2">
        <v>353.99</v>
      </c>
      <c r="M6933" s="2" t="s">
        <v>39</v>
      </c>
      <c r="N6933">
        <f t="shared" si="325"/>
        <v>3025.2732999999998</v>
      </c>
      <c r="O6933" s="4">
        <f t="shared" si="326"/>
        <v>1070916.4954669999</v>
      </c>
    </row>
    <row r="6934" spans="1:15" ht="14.25" customHeight="1" x14ac:dyDescent="0.25">
      <c r="A6934" s="2" t="s">
        <v>6964</v>
      </c>
      <c r="B6934" s="2" t="s">
        <v>41</v>
      </c>
      <c r="C6934" s="2" t="s">
        <v>26</v>
      </c>
      <c r="D6934" s="2">
        <v>966.87</v>
      </c>
      <c r="E6934" s="2">
        <v>0.28999999999999998</v>
      </c>
      <c r="F6934" s="2">
        <f t="shared" si="324"/>
        <v>280.39229999999998</v>
      </c>
      <c r="G6934" s="2">
        <v>8</v>
      </c>
      <c r="H6934" s="3">
        <v>44936</v>
      </c>
      <c r="I6934" s="3">
        <v>44937</v>
      </c>
      <c r="J6934" s="2" t="s">
        <v>31</v>
      </c>
      <c r="K6934" s="2" t="s">
        <v>27</v>
      </c>
      <c r="L6934" s="2">
        <v>96</v>
      </c>
      <c r="M6934" s="2" t="s">
        <v>48</v>
      </c>
      <c r="N6934">
        <f t="shared" si="325"/>
        <v>686.47770000000003</v>
      </c>
      <c r="O6934" s="4">
        <f t="shared" si="326"/>
        <v>65901.859200000006</v>
      </c>
    </row>
    <row r="6935" spans="1:15" ht="14.25" customHeight="1" x14ac:dyDescent="0.25">
      <c r="A6935" s="2" t="s">
        <v>6965</v>
      </c>
      <c r="B6935" s="2" t="s">
        <v>41</v>
      </c>
      <c r="C6935" s="2" t="s">
        <v>36</v>
      </c>
      <c r="D6935" s="2">
        <v>3173.39</v>
      </c>
      <c r="E6935" s="2">
        <v>0.41</v>
      </c>
      <c r="F6935" s="2">
        <f t="shared" si="324"/>
        <v>1301.0898999999999</v>
      </c>
      <c r="G6935" s="2">
        <v>6</v>
      </c>
      <c r="H6935" s="3">
        <v>45191</v>
      </c>
      <c r="I6935" s="3">
        <v>45198</v>
      </c>
      <c r="J6935" s="2" t="s">
        <v>15</v>
      </c>
      <c r="K6935" s="2" t="s">
        <v>16</v>
      </c>
      <c r="L6935" s="2">
        <v>555.80999999999995</v>
      </c>
      <c r="M6935" s="2" t="s">
        <v>48</v>
      </c>
      <c r="N6935">
        <f t="shared" si="325"/>
        <v>1872.3000999999999</v>
      </c>
      <c r="O6935" s="4">
        <f t="shared" si="326"/>
        <v>1040643.1185809999</v>
      </c>
    </row>
    <row r="6936" spans="1:15" ht="14.25" customHeight="1" x14ac:dyDescent="0.25">
      <c r="A6936" s="2" t="s">
        <v>6966</v>
      </c>
      <c r="B6936" s="2" t="s">
        <v>41</v>
      </c>
      <c r="C6936" s="2" t="s">
        <v>36</v>
      </c>
      <c r="D6936" s="2">
        <v>2942.84</v>
      </c>
      <c r="E6936" s="2">
        <v>0.25</v>
      </c>
      <c r="F6936" s="2">
        <f t="shared" si="324"/>
        <v>735.71</v>
      </c>
      <c r="G6936" s="2">
        <v>1</v>
      </c>
      <c r="H6936" s="3">
        <v>45215</v>
      </c>
      <c r="I6936" s="3">
        <v>45221</v>
      </c>
      <c r="J6936" s="2" t="s">
        <v>15</v>
      </c>
      <c r="K6936" s="2" t="s">
        <v>22</v>
      </c>
      <c r="L6936" s="2">
        <v>859.45</v>
      </c>
      <c r="M6936" s="2" t="s">
        <v>23</v>
      </c>
      <c r="N6936">
        <f t="shared" si="325"/>
        <v>2207.13</v>
      </c>
      <c r="O6936" s="4">
        <f t="shared" si="326"/>
        <v>1896917.8785000001</v>
      </c>
    </row>
    <row r="6937" spans="1:15" ht="14.25" customHeight="1" x14ac:dyDescent="0.25">
      <c r="A6937" s="2" t="s">
        <v>6967</v>
      </c>
      <c r="B6937" s="2" t="s">
        <v>13</v>
      </c>
      <c r="C6937" s="2" t="s">
        <v>14</v>
      </c>
      <c r="D6937" s="2">
        <v>1767.85</v>
      </c>
      <c r="E6937" s="2">
        <v>0.36</v>
      </c>
      <c r="F6937" s="2">
        <f t="shared" si="324"/>
        <v>636.42599999999993</v>
      </c>
      <c r="G6937" s="2">
        <v>7</v>
      </c>
      <c r="H6937" s="3">
        <v>45334</v>
      </c>
      <c r="I6937" s="3">
        <v>45340</v>
      </c>
      <c r="J6937" s="2" t="s">
        <v>31</v>
      </c>
      <c r="K6937" s="2" t="s">
        <v>16</v>
      </c>
      <c r="L6937" s="2">
        <v>505.9</v>
      </c>
      <c r="M6937" s="2" t="s">
        <v>28</v>
      </c>
      <c r="N6937">
        <f t="shared" si="325"/>
        <v>1131.424</v>
      </c>
      <c r="O6937" s="4">
        <f t="shared" si="326"/>
        <v>572387.40159999998</v>
      </c>
    </row>
    <row r="6938" spans="1:15" ht="14.25" customHeight="1" x14ac:dyDescent="0.25">
      <c r="A6938" s="2" t="s">
        <v>6968</v>
      </c>
      <c r="B6938" s="2" t="s">
        <v>25</v>
      </c>
      <c r="C6938" s="2" t="s">
        <v>36</v>
      </c>
      <c r="D6938" s="2">
        <v>2633.7</v>
      </c>
      <c r="E6938" s="2">
        <v>0.13</v>
      </c>
      <c r="F6938" s="2">
        <f t="shared" si="324"/>
        <v>342.38099999999997</v>
      </c>
      <c r="G6938" s="2">
        <v>1</v>
      </c>
      <c r="H6938" s="3">
        <v>44996</v>
      </c>
      <c r="I6938" s="3">
        <v>45002</v>
      </c>
      <c r="J6938" s="2" t="s">
        <v>15</v>
      </c>
      <c r="K6938" s="2" t="s">
        <v>22</v>
      </c>
      <c r="L6938" s="2">
        <v>193.57</v>
      </c>
      <c r="M6938" s="2" t="s">
        <v>28</v>
      </c>
      <c r="N6938">
        <f t="shared" si="325"/>
        <v>2291.319</v>
      </c>
      <c r="O6938" s="4">
        <f t="shared" si="326"/>
        <v>443530.61882999999</v>
      </c>
    </row>
    <row r="6939" spans="1:15" ht="14.25" customHeight="1" x14ac:dyDescent="0.25">
      <c r="A6939" s="2" t="s">
        <v>6969</v>
      </c>
      <c r="B6939" s="2" t="s">
        <v>25</v>
      </c>
      <c r="C6939" s="2" t="s">
        <v>36</v>
      </c>
      <c r="D6939" s="2">
        <v>2986.23</v>
      </c>
      <c r="E6939" s="2">
        <v>0.47</v>
      </c>
      <c r="F6939" s="2">
        <f t="shared" si="324"/>
        <v>1403.5281</v>
      </c>
      <c r="G6939" s="2">
        <v>8</v>
      </c>
      <c r="H6939" s="3">
        <v>45433</v>
      </c>
      <c r="I6939" s="3">
        <v>45437</v>
      </c>
      <c r="J6939" s="2" t="s">
        <v>31</v>
      </c>
      <c r="K6939" s="2" t="s">
        <v>16</v>
      </c>
      <c r="L6939" s="2">
        <v>584.33000000000004</v>
      </c>
      <c r="M6939" s="2" t="s">
        <v>39</v>
      </c>
      <c r="N6939">
        <f t="shared" si="325"/>
        <v>1582.7019</v>
      </c>
      <c r="O6939" s="4">
        <f t="shared" si="326"/>
        <v>924820.2012270001</v>
      </c>
    </row>
    <row r="6940" spans="1:15" ht="14.25" customHeight="1" x14ac:dyDescent="0.25">
      <c r="A6940" s="2" t="s">
        <v>6970</v>
      </c>
      <c r="B6940" s="2" t="s">
        <v>41</v>
      </c>
      <c r="C6940" s="2" t="s">
        <v>33</v>
      </c>
      <c r="D6940" s="2">
        <v>4458.49</v>
      </c>
      <c r="E6940" s="2">
        <v>0.04</v>
      </c>
      <c r="F6940" s="2">
        <f t="shared" ref="F6940:F7003" si="327">D6940*E6940</f>
        <v>178.33959999999999</v>
      </c>
      <c r="G6940" s="2">
        <v>3</v>
      </c>
      <c r="H6940" s="3">
        <v>44983</v>
      </c>
      <c r="I6940" s="3">
        <v>44989</v>
      </c>
      <c r="J6940" s="2" t="s">
        <v>21</v>
      </c>
      <c r="K6940" s="2" t="s">
        <v>27</v>
      </c>
      <c r="L6940" s="2">
        <v>914.3</v>
      </c>
      <c r="M6940" s="2" t="s">
        <v>17</v>
      </c>
      <c r="N6940">
        <f t="shared" si="325"/>
        <v>4280.1503999999995</v>
      </c>
      <c r="O6940" s="4">
        <f t="shared" si="326"/>
        <v>3913341.5107199992</v>
      </c>
    </row>
    <row r="6941" spans="1:15" ht="14.25" customHeight="1" x14ac:dyDescent="0.25">
      <c r="A6941" s="2" t="s">
        <v>6971</v>
      </c>
      <c r="B6941" s="2" t="s">
        <v>41</v>
      </c>
      <c r="C6941" s="2" t="s">
        <v>20</v>
      </c>
      <c r="D6941" s="2">
        <v>372.63</v>
      </c>
      <c r="E6941" s="2">
        <v>0.5</v>
      </c>
      <c r="F6941" s="2">
        <f t="shared" si="327"/>
        <v>186.315</v>
      </c>
      <c r="G6941" s="2">
        <v>9</v>
      </c>
      <c r="H6941" s="3">
        <v>45464</v>
      </c>
      <c r="I6941" s="3">
        <v>45468</v>
      </c>
      <c r="J6941" s="2" t="s">
        <v>31</v>
      </c>
      <c r="K6941" s="2" t="s">
        <v>22</v>
      </c>
      <c r="L6941" s="2">
        <v>77.87</v>
      </c>
      <c r="M6941" s="2" t="s">
        <v>28</v>
      </c>
      <c r="N6941">
        <f t="shared" si="325"/>
        <v>186.315</v>
      </c>
      <c r="O6941" s="4">
        <f t="shared" si="326"/>
        <v>14508.349050000001</v>
      </c>
    </row>
    <row r="6942" spans="1:15" ht="14.25" customHeight="1" x14ac:dyDescent="0.25">
      <c r="A6942" s="2" t="s">
        <v>6972</v>
      </c>
      <c r="B6942" s="2" t="s">
        <v>41</v>
      </c>
      <c r="C6942" s="2" t="s">
        <v>26</v>
      </c>
      <c r="D6942" s="2">
        <v>4134.53</v>
      </c>
      <c r="E6942" s="2">
        <v>0.32</v>
      </c>
      <c r="F6942" s="2">
        <f t="shared" si="327"/>
        <v>1323.0496000000001</v>
      </c>
      <c r="G6942" s="2">
        <v>5</v>
      </c>
      <c r="H6942" s="3">
        <v>45605</v>
      </c>
      <c r="I6942" s="3">
        <v>45611</v>
      </c>
      <c r="J6942" s="2" t="s">
        <v>31</v>
      </c>
      <c r="K6942" s="2" t="s">
        <v>27</v>
      </c>
      <c r="L6942" s="2">
        <v>870.37</v>
      </c>
      <c r="M6942" s="2" t="s">
        <v>17</v>
      </c>
      <c r="N6942">
        <f t="shared" si="325"/>
        <v>2811.4803999999995</v>
      </c>
      <c r="O6942" s="4">
        <f t="shared" si="326"/>
        <v>2447028.1957479995</v>
      </c>
    </row>
    <row r="6943" spans="1:15" ht="14.25" customHeight="1" x14ac:dyDescent="0.25">
      <c r="A6943" s="2" t="s">
        <v>6973</v>
      </c>
      <c r="B6943" s="2" t="s">
        <v>19</v>
      </c>
      <c r="C6943" s="2" t="s">
        <v>36</v>
      </c>
      <c r="D6943" s="2">
        <v>4902.7700000000004</v>
      </c>
      <c r="E6943" s="2">
        <v>0.23</v>
      </c>
      <c r="F6943" s="2">
        <f t="shared" si="327"/>
        <v>1127.6371000000001</v>
      </c>
      <c r="G6943" s="2">
        <v>6</v>
      </c>
      <c r="H6943" s="3">
        <v>45098</v>
      </c>
      <c r="I6943" s="3">
        <v>45099</v>
      </c>
      <c r="J6943" s="2" t="s">
        <v>21</v>
      </c>
      <c r="K6943" s="2" t="s">
        <v>22</v>
      </c>
      <c r="L6943" s="2">
        <v>320.47000000000003</v>
      </c>
      <c r="M6943" s="2" t="s">
        <v>28</v>
      </c>
      <c r="N6943">
        <f t="shared" si="325"/>
        <v>3775.1329000000005</v>
      </c>
      <c r="O6943" s="4">
        <f t="shared" si="326"/>
        <v>1209816.8404630003</v>
      </c>
    </row>
    <row r="6944" spans="1:15" ht="14.25" customHeight="1" x14ac:dyDescent="0.25">
      <c r="A6944" s="2" t="s">
        <v>6974</v>
      </c>
      <c r="B6944" s="2" t="s">
        <v>41</v>
      </c>
      <c r="C6944" s="2" t="s">
        <v>26</v>
      </c>
      <c r="D6944" s="2">
        <v>3685.7</v>
      </c>
      <c r="E6944" s="2">
        <v>0.16</v>
      </c>
      <c r="F6944" s="2">
        <f t="shared" si="327"/>
        <v>589.71199999999999</v>
      </c>
      <c r="G6944" s="2">
        <v>4</v>
      </c>
      <c r="H6944" s="3">
        <v>45246</v>
      </c>
      <c r="I6944" s="3">
        <v>45252</v>
      </c>
      <c r="J6944" s="2" t="s">
        <v>21</v>
      </c>
      <c r="K6944" s="2" t="s">
        <v>22</v>
      </c>
      <c r="L6944" s="2">
        <v>651.71</v>
      </c>
      <c r="M6944" s="2" t="s">
        <v>28</v>
      </c>
      <c r="N6944">
        <f t="shared" si="325"/>
        <v>3095.9879999999998</v>
      </c>
      <c r="O6944" s="4">
        <f t="shared" si="326"/>
        <v>2017686.3394800001</v>
      </c>
    </row>
    <row r="6945" spans="1:15" ht="14.25" customHeight="1" x14ac:dyDescent="0.25">
      <c r="A6945" s="2" t="s">
        <v>6975</v>
      </c>
      <c r="B6945" s="2" t="s">
        <v>19</v>
      </c>
      <c r="C6945" s="2" t="s">
        <v>36</v>
      </c>
      <c r="D6945" s="2">
        <v>3713</v>
      </c>
      <c r="E6945" s="2">
        <v>0.2</v>
      </c>
      <c r="F6945" s="2">
        <f t="shared" si="327"/>
        <v>742.6</v>
      </c>
      <c r="G6945" s="2">
        <v>6</v>
      </c>
      <c r="H6945" s="3">
        <v>45421</v>
      </c>
      <c r="I6945" s="3">
        <v>45424</v>
      </c>
      <c r="J6945" s="2" t="s">
        <v>21</v>
      </c>
      <c r="K6945" s="2" t="s">
        <v>16</v>
      </c>
      <c r="L6945" s="2">
        <v>187.75</v>
      </c>
      <c r="M6945" s="2" t="s">
        <v>48</v>
      </c>
      <c r="N6945">
        <f t="shared" si="325"/>
        <v>2970.4</v>
      </c>
      <c r="O6945" s="4">
        <f t="shared" si="326"/>
        <v>557692.6</v>
      </c>
    </row>
    <row r="6946" spans="1:15" ht="14.25" customHeight="1" x14ac:dyDescent="0.25">
      <c r="A6946" s="2" t="s">
        <v>6976</v>
      </c>
      <c r="B6946" s="2" t="s">
        <v>25</v>
      </c>
      <c r="C6946" s="2" t="s">
        <v>36</v>
      </c>
      <c r="D6946" s="2">
        <v>1168.07</v>
      </c>
      <c r="E6946" s="2">
        <v>0.39</v>
      </c>
      <c r="F6946" s="2">
        <f t="shared" si="327"/>
        <v>455.54730000000001</v>
      </c>
      <c r="G6946" s="2">
        <v>9</v>
      </c>
      <c r="H6946" s="3">
        <v>45358</v>
      </c>
      <c r="I6946" s="3">
        <v>45361</v>
      </c>
      <c r="J6946" s="2" t="s">
        <v>15</v>
      </c>
      <c r="K6946" s="2" t="s">
        <v>22</v>
      </c>
      <c r="L6946" s="2">
        <v>326.49</v>
      </c>
      <c r="M6946" s="2" t="s">
        <v>48</v>
      </c>
      <c r="N6946">
        <f t="shared" si="325"/>
        <v>712.52269999999999</v>
      </c>
      <c r="O6946" s="4">
        <f t="shared" si="326"/>
        <v>232631.53632300001</v>
      </c>
    </row>
    <row r="6947" spans="1:15" ht="14.25" customHeight="1" x14ac:dyDescent="0.25">
      <c r="A6947" s="2" t="s">
        <v>6977</v>
      </c>
      <c r="B6947" s="2" t="s">
        <v>13</v>
      </c>
      <c r="C6947" s="2" t="s">
        <v>14</v>
      </c>
      <c r="D6947" s="2">
        <v>2663.06</v>
      </c>
      <c r="E6947" s="2">
        <v>7.0000000000000007E-2</v>
      </c>
      <c r="F6947" s="2">
        <f t="shared" si="327"/>
        <v>186.41420000000002</v>
      </c>
      <c r="G6947" s="2">
        <v>7</v>
      </c>
      <c r="H6947" s="3">
        <v>45121</v>
      </c>
      <c r="I6947" s="3">
        <v>45124</v>
      </c>
      <c r="J6947" s="2" t="s">
        <v>31</v>
      </c>
      <c r="K6947" s="2" t="s">
        <v>16</v>
      </c>
      <c r="L6947" s="2">
        <v>144.41</v>
      </c>
      <c r="M6947" s="2" t="s">
        <v>48</v>
      </c>
      <c r="N6947">
        <f t="shared" si="325"/>
        <v>2476.6457999999998</v>
      </c>
      <c r="O6947" s="4">
        <f t="shared" si="326"/>
        <v>357652.41997799993</v>
      </c>
    </row>
    <row r="6948" spans="1:15" ht="14.25" customHeight="1" x14ac:dyDescent="0.25">
      <c r="A6948" s="2" t="s">
        <v>6978</v>
      </c>
      <c r="B6948" s="2" t="s">
        <v>13</v>
      </c>
      <c r="C6948" s="2" t="s">
        <v>33</v>
      </c>
      <c r="D6948" s="2">
        <v>3559.11</v>
      </c>
      <c r="E6948" s="2">
        <v>0.13</v>
      </c>
      <c r="F6948" s="2">
        <f t="shared" si="327"/>
        <v>462.68430000000001</v>
      </c>
      <c r="G6948" s="2">
        <v>2</v>
      </c>
      <c r="H6948" s="3">
        <v>44974</v>
      </c>
      <c r="I6948" s="3">
        <v>44978</v>
      </c>
      <c r="J6948" s="2" t="s">
        <v>15</v>
      </c>
      <c r="K6948" s="2" t="s">
        <v>22</v>
      </c>
      <c r="L6948" s="2">
        <v>869.61</v>
      </c>
      <c r="M6948" s="2" t="s">
        <v>23</v>
      </c>
      <c r="N6948">
        <f t="shared" si="325"/>
        <v>3096.4257000000002</v>
      </c>
      <c r="O6948" s="4">
        <f t="shared" si="326"/>
        <v>2692682.7529770001</v>
      </c>
    </row>
    <row r="6949" spans="1:15" ht="14.25" customHeight="1" x14ac:dyDescent="0.25">
      <c r="A6949" s="2" t="s">
        <v>6979</v>
      </c>
      <c r="B6949" s="2" t="s">
        <v>13</v>
      </c>
      <c r="C6949" s="2" t="s">
        <v>20</v>
      </c>
      <c r="D6949" s="2">
        <v>3051.18</v>
      </c>
      <c r="E6949" s="2">
        <v>0.06</v>
      </c>
      <c r="F6949" s="2">
        <f t="shared" si="327"/>
        <v>183.07079999999999</v>
      </c>
      <c r="G6949" s="2">
        <v>6</v>
      </c>
      <c r="H6949" s="3">
        <v>45478</v>
      </c>
      <c r="I6949" s="3">
        <v>45485</v>
      </c>
      <c r="J6949" s="2" t="s">
        <v>15</v>
      </c>
      <c r="K6949" s="2" t="s">
        <v>22</v>
      </c>
      <c r="L6949" s="2">
        <v>335.75</v>
      </c>
      <c r="M6949" s="2" t="s">
        <v>23</v>
      </c>
      <c r="N6949">
        <f t="shared" si="325"/>
        <v>2868.1091999999999</v>
      </c>
      <c r="O6949" s="4">
        <f t="shared" si="326"/>
        <v>962967.66389999993</v>
      </c>
    </row>
    <row r="6950" spans="1:15" ht="14.25" customHeight="1" x14ac:dyDescent="0.25">
      <c r="A6950" s="2" t="s">
        <v>6980</v>
      </c>
      <c r="B6950" s="2" t="s">
        <v>13</v>
      </c>
      <c r="C6950" s="2" t="s">
        <v>20</v>
      </c>
      <c r="D6950" s="2">
        <v>1987.14</v>
      </c>
      <c r="E6950" s="2">
        <v>0.21</v>
      </c>
      <c r="F6950" s="2">
        <f t="shared" si="327"/>
        <v>417.29939999999999</v>
      </c>
      <c r="G6950" s="2">
        <v>9</v>
      </c>
      <c r="H6950" s="3">
        <v>45100</v>
      </c>
      <c r="I6950" s="3">
        <v>45107</v>
      </c>
      <c r="J6950" s="2" t="s">
        <v>31</v>
      </c>
      <c r="K6950" s="2" t="s">
        <v>22</v>
      </c>
      <c r="L6950" s="2">
        <v>390.67</v>
      </c>
      <c r="M6950" s="2" t="s">
        <v>23</v>
      </c>
      <c r="N6950">
        <f t="shared" si="325"/>
        <v>1569.8406</v>
      </c>
      <c r="O6950" s="4">
        <f t="shared" si="326"/>
        <v>613289.627202</v>
      </c>
    </row>
    <row r="6951" spans="1:15" ht="14.25" customHeight="1" x14ac:dyDescent="0.25">
      <c r="A6951" s="2" t="s">
        <v>6981</v>
      </c>
      <c r="B6951" s="2" t="s">
        <v>19</v>
      </c>
      <c r="C6951" s="2" t="s">
        <v>14</v>
      </c>
      <c r="D6951" s="2">
        <v>4706.58</v>
      </c>
      <c r="E6951" s="2">
        <v>0.19</v>
      </c>
      <c r="F6951" s="2">
        <f t="shared" si="327"/>
        <v>894.25019999999995</v>
      </c>
      <c r="G6951" s="2">
        <v>8</v>
      </c>
      <c r="H6951" s="3">
        <v>45278</v>
      </c>
      <c r="I6951" s="3">
        <v>45280</v>
      </c>
      <c r="J6951" s="2" t="s">
        <v>15</v>
      </c>
      <c r="K6951" s="2" t="s">
        <v>16</v>
      </c>
      <c r="L6951" s="2">
        <v>766.58</v>
      </c>
      <c r="M6951" s="2" t="s">
        <v>28</v>
      </c>
      <c r="N6951">
        <f t="shared" si="325"/>
        <v>3812.3298</v>
      </c>
      <c r="O6951" s="4">
        <f t="shared" si="326"/>
        <v>2922455.7780840001</v>
      </c>
    </row>
    <row r="6952" spans="1:15" ht="14.25" customHeight="1" x14ac:dyDescent="0.25">
      <c r="A6952" s="2" t="s">
        <v>6982</v>
      </c>
      <c r="B6952" s="2" t="s">
        <v>19</v>
      </c>
      <c r="C6952" s="2" t="s">
        <v>14</v>
      </c>
      <c r="D6952" s="2">
        <v>2618.54</v>
      </c>
      <c r="E6952" s="2">
        <v>0.32</v>
      </c>
      <c r="F6952" s="2">
        <f t="shared" si="327"/>
        <v>837.93280000000004</v>
      </c>
      <c r="G6952" s="2">
        <v>1</v>
      </c>
      <c r="H6952" s="3">
        <v>45324</v>
      </c>
      <c r="I6952" s="3">
        <v>45329</v>
      </c>
      <c r="J6952" s="2" t="s">
        <v>15</v>
      </c>
      <c r="K6952" s="2" t="s">
        <v>16</v>
      </c>
      <c r="L6952" s="2">
        <v>486.93</v>
      </c>
      <c r="M6952" s="2" t="s">
        <v>17</v>
      </c>
      <c r="N6952">
        <f t="shared" si="325"/>
        <v>1780.6071999999999</v>
      </c>
      <c r="O6952" s="4">
        <f t="shared" si="326"/>
        <v>867031.06389599992</v>
      </c>
    </row>
    <row r="6953" spans="1:15" ht="14.25" customHeight="1" x14ac:dyDescent="0.25">
      <c r="A6953" s="2" t="s">
        <v>6983</v>
      </c>
      <c r="B6953" s="2" t="s">
        <v>41</v>
      </c>
      <c r="C6953" s="2" t="s">
        <v>20</v>
      </c>
      <c r="D6953" s="2">
        <v>4852.3900000000003</v>
      </c>
      <c r="E6953" s="2">
        <v>0.5</v>
      </c>
      <c r="F6953" s="2">
        <f t="shared" si="327"/>
        <v>2426.1950000000002</v>
      </c>
      <c r="G6953" s="2">
        <v>5</v>
      </c>
      <c r="H6953" s="3">
        <v>45649</v>
      </c>
      <c r="I6953" s="3">
        <v>45652</v>
      </c>
      <c r="J6953" s="2" t="s">
        <v>21</v>
      </c>
      <c r="K6953" s="2" t="s">
        <v>16</v>
      </c>
      <c r="L6953" s="2">
        <v>971.93</v>
      </c>
      <c r="M6953" s="2" t="s">
        <v>28</v>
      </c>
      <c r="N6953">
        <f t="shared" si="325"/>
        <v>2426.1950000000002</v>
      </c>
      <c r="O6953" s="4">
        <f t="shared" si="326"/>
        <v>2358091.7063500001</v>
      </c>
    </row>
    <row r="6954" spans="1:15" ht="14.25" customHeight="1" x14ac:dyDescent="0.25">
      <c r="A6954" s="2" t="s">
        <v>6984</v>
      </c>
      <c r="B6954" s="2" t="s">
        <v>19</v>
      </c>
      <c r="C6954" s="2" t="s">
        <v>20</v>
      </c>
      <c r="D6954" s="2">
        <v>2862.99</v>
      </c>
      <c r="E6954" s="2">
        <v>0.45</v>
      </c>
      <c r="F6954" s="2">
        <f t="shared" si="327"/>
        <v>1288.3454999999999</v>
      </c>
      <c r="G6954" s="2">
        <v>6</v>
      </c>
      <c r="H6954" s="3">
        <v>45186</v>
      </c>
      <c r="I6954" s="3">
        <v>45191</v>
      </c>
      <c r="J6954" s="2" t="s">
        <v>21</v>
      </c>
      <c r="K6954" s="2" t="s">
        <v>27</v>
      </c>
      <c r="L6954" s="2">
        <v>846.9</v>
      </c>
      <c r="M6954" s="2" t="s">
        <v>23</v>
      </c>
      <c r="N6954">
        <f t="shared" si="325"/>
        <v>1574.6444999999999</v>
      </c>
      <c r="O6954" s="4">
        <f t="shared" si="326"/>
        <v>1333566.4270499998</v>
      </c>
    </row>
    <row r="6955" spans="1:15" ht="14.25" customHeight="1" x14ac:dyDescent="0.25">
      <c r="A6955" s="2" t="s">
        <v>6985</v>
      </c>
      <c r="B6955" s="2" t="s">
        <v>41</v>
      </c>
      <c r="C6955" s="2" t="s">
        <v>33</v>
      </c>
      <c r="D6955" s="2">
        <v>3987.58</v>
      </c>
      <c r="E6955" s="2">
        <v>0.44</v>
      </c>
      <c r="F6955" s="2">
        <f t="shared" si="327"/>
        <v>1754.5352</v>
      </c>
      <c r="G6955" s="2">
        <v>9</v>
      </c>
      <c r="H6955" s="3">
        <v>45578</v>
      </c>
      <c r="I6955" s="3">
        <v>45580</v>
      </c>
      <c r="J6955" s="2" t="s">
        <v>21</v>
      </c>
      <c r="K6955" s="2" t="s">
        <v>22</v>
      </c>
      <c r="L6955" s="2">
        <v>978.47</v>
      </c>
      <c r="M6955" s="2" t="s">
        <v>28</v>
      </c>
      <c r="N6955">
        <f t="shared" si="325"/>
        <v>2233.0447999999997</v>
      </c>
      <c r="O6955" s="4">
        <f t="shared" si="326"/>
        <v>2184967.345456</v>
      </c>
    </row>
    <row r="6956" spans="1:15" ht="14.25" customHeight="1" x14ac:dyDescent="0.25">
      <c r="A6956" s="2" t="s">
        <v>6986</v>
      </c>
      <c r="B6956" s="2" t="s">
        <v>41</v>
      </c>
      <c r="C6956" s="2" t="s">
        <v>36</v>
      </c>
      <c r="D6956" s="2">
        <v>3735.91</v>
      </c>
      <c r="E6956" s="2">
        <v>0.32</v>
      </c>
      <c r="F6956" s="2">
        <f t="shared" si="327"/>
        <v>1195.4911999999999</v>
      </c>
      <c r="G6956" s="2">
        <v>4</v>
      </c>
      <c r="H6956" s="3">
        <v>45437</v>
      </c>
      <c r="I6956" s="3">
        <v>45441</v>
      </c>
      <c r="J6956" s="2" t="s">
        <v>15</v>
      </c>
      <c r="K6956" s="2" t="s">
        <v>27</v>
      </c>
      <c r="L6956" s="2">
        <v>935.45</v>
      </c>
      <c r="M6956" s="2" t="s">
        <v>48</v>
      </c>
      <c r="N6956">
        <f t="shared" si="325"/>
        <v>2540.4187999999999</v>
      </c>
      <c r="O6956" s="4">
        <f t="shared" si="326"/>
        <v>2376434.7664600001</v>
      </c>
    </row>
    <row r="6957" spans="1:15" ht="14.25" customHeight="1" x14ac:dyDescent="0.25">
      <c r="A6957" s="2" t="s">
        <v>6987</v>
      </c>
      <c r="B6957" s="2" t="s">
        <v>13</v>
      </c>
      <c r="C6957" s="2" t="s">
        <v>33</v>
      </c>
      <c r="D6957" s="2">
        <v>3338.04</v>
      </c>
      <c r="E6957" s="2">
        <v>0.14000000000000001</v>
      </c>
      <c r="F6957" s="2">
        <f t="shared" si="327"/>
        <v>467.32560000000007</v>
      </c>
      <c r="G6957" s="2">
        <v>1</v>
      </c>
      <c r="H6957" s="3">
        <v>45300</v>
      </c>
      <c r="I6957" s="3">
        <v>45305</v>
      </c>
      <c r="J6957" s="2" t="s">
        <v>15</v>
      </c>
      <c r="K6957" s="2" t="s">
        <v>16</v>
      </c>
      <c r="L6957" s="2">
        <v>915.3</v>
      </c>
      <c r="M6957" s="2" t="s">
        <v>17</v>
      </c>
      <c r="N6957">
        <f t="shared" si="325"/>
        <v>2870.7143999999998</v>
      </c>
      <c r="O6957" s="4">
        <f t="shared" si="326"/>
        <v>2627564.8903199998</v>
      </c>
    </row>
    <row r="6958" spans="1:15" ht="14.25" customHeight="1" x14ac:dyDescent="0.25">
      <c r="A6958" s="2" t="s">
        <v>6988</v>
      </c>
      <c r="B6958" s="2" t="s">
        <v>19</v>
      </c>
      <c r="C6958" s="2" t="s">
        <v>20</v>
      </c>
      <c r="D6958" s="2">
        <v>170.86</v>
      </c>
      <c r="E6958" s="2">
        <v>0.19</v>
      </c>
      <c r="F6958" s="2">
        <f t="shared" si="327"/>
        <v>32.4634</v>
      </c>
      <c r="G6958" s="2">
        <v>6</v>
      </c>
      <c r="H6958" s="3">
        <v>45166</v>
      </c>
      <c r="I6958" s="3">
        <v>45172</v>
      </c>
      <c r="J6958" s="2" t="s">
        <v>21</v>
      </c>
      <c r="K6958" s="2" t="s">
        <v>27</v>
      </c>
      <c r="L6958" s="2">
        <v>47.45</v>
      </c>
      <c r="M6958" s="2" t="s">
        <v>28</v>
      </c>
      <c r="N6958">
        <f t="shared" si="325"/>
        <v>138.39660000000001</v>
      </c>
      <c r="O6958" s="4">
        <f t="shared" si="326"/>
        <v>6566.9186700000009</v>
      </c>
    </row>
    <row r="6959" spans="1:15" ht="14.25" customHeight="1" x14ac:dyDescent="0.25">
      <c r="A6959" s="2" t="s">
        <v>6989</v>
      </c>
      <c r="B6959" s="2" t="s">
        <v>19</v>
      </c>
      <c r="C6959" s="2" t="s">
        <v>36</v>
      </c>
      <c r="D6959" s="2">
        <v>479.4</v>
      </c>
      <c r="E6959" s="2">
        <v>0.13</v>
      </c>
      <c r="F6959" s="2">
        <f t="shared" si="327"/>
        <v>62.321999999999996</v>
      </c>
      <c r="G6959" s="2">
        <v>9</v>
      </c>
      <c r="H6959" s="3">
        <v>45569</v>
      </c>
      <c r="I6959" s="3">
        <v>45575</v>
      </c>
      <c r="J6959" s="2" t="s">
        <v>31</v>
      </c>
      <c r="K6959" s="2" t="s">
        <v>22</v>
      </c>
      <c r="L6959" s="2">
        <v>126.23</v>
      </c>
      <c r="M6959" s="2" t="s">
        <v>17</v>
      </c>
      <c r="N6959">
        <f t="shared" si="325"/>
        <v>417.07799999999997</v>
      </c>
      <c r="O6959" s="4">
        <f t="shared" si="326"/>
        <v>52647.755939999995</v>
      </c>
    </row>
    <row r="6960" spans="1:15" ht="14.25" customHeight="1" x14ac:dyDescent="0.25">
      <c r="A6960" s="2" t="s">
        <v>6990</v>
      </c>
      <c r="B6960" s="2" t="s">
        <v>41</v>
      </c>
      <c r="C6960" s="2" t="s">
        <v>20</v>
      </c>
      <c r="D6960" s="2">
        <v>2949.27</v>
      </c>
      <c r="E6960" s="2">
        <v>7.0000000000000007E-2</v>
      </c>
      <c r="F6960" s="2">
        <f t="shared" si="327"/>
        <v>206.44890000000001</v>
      </c>
      <c r="G6960" s="2">
        <v>6</v>
      </c>
      <c r="H6960" s="3">
        <v>44929</v>
      </c>
      <c r="I6960" s="3">
        <v>44936</v>
      </c>
      <c r="J6960" s="2" t="s">
        <v>21</v>
      </c>
      <c r="K6960" s="2" t="s">
        <v>16</v>
      </c>
      <c r="L6960" s="2">
        <v>700.11</v>
      </c>
      <c r="M6960" s="2" t="s">
        <v>28</v>
      </c>
      <c r="N6960">
        <f t="shared" si="325"/>
        <v>2742.8211000000001</v>
      </c>
      <c r="O6960" s="4">
        <f t="shared" si="326"/>
        <v>1920276.4803210001</v>
      </c>
    </row>
    <row r="6961" spans="1:15" ht="14.25" customHeight="1" x14ac:dyDescent="0.25">
      <c r="A6961" s="2" t="s">
        <v>6991</v>
      </c>
      <c r="B6961" s="2" t="s">
        <v>41</v>
      </c>
      <c r="C6961" s="2" t="s">
        <v>33</v>
      </c>
      <c r="D6961" s="2">
        <v>4567.7299999999996</v>
      </c>
      <c r="E6961" s="2">
        <v>0.22</v>
      </c>
      <c r="F6961" s="2">
        <f t="shared" si="327"/>
        <v>1004.9005999999999</v>
      </c>
      <c r="G6961" s="2">
        <v>7</v>
      </c>
      <c r="H6961" s="3">
        <v>45563</v>
      </c>
      <c r="I6961" s="3">
        <v>45570</v>
      </c>
      <c r="J6961" s="2" t="s">
        <v>31</v>
      </c>
      <c r="K6961" s="2" t="s">
        <v>22</v>
      </c>
      <c r="L6961" s="2">
        <v>229.22</v>
      </c>
      <c r="M6961" s="2" t="s">
        <v>34</v>
      </c>
      <c r="N6961">
        <f t="shared" si="325"/>
        <v>3562.8293999999996</v>
      </c>
      <c r="O6961" s="4">
        <f t="shared" si="326"/>
        <v>816671.75506799994</v>
      </c>
    </row>
    <row r="6962" spans="1:15" ht="14.25" customHeight="1" x14ac:dyDescent="0.25">
      <c r="A6962" s="2" t="s">
        <v>6992</v>
      </c>
      <c r="B6962" s="2" t="s">
        <v>25</v>
      </c>
      <c r="C6962" s="2" t="s">
        <v>33</v>
      </c>
      <c r="D6962" s="2">
        <v>3045.59</v>
      </c>
      <c r="E6962" s="2">
        <v>0.45</v>
      </c>
      <c r="F6962" s="2">
        <f t="shared" si="327"/>
        <v>1370.5155000000002</v>
      </c>
      <c r="G6962" s="2">
        <v>4</v>
      </c>
      <c r="H6962" s="3">
        <v>45224</v>
      </c>
      <c r="I6962" s="3">
        <v>45231</v>
      </c>
      <c r="J6962" s="2" t="s">
        <v>31</v>
      </c>
      <c r="K6962" s="2" t="s">
        <v>16</v>
      </c>
      <c r="L6962" s="2">
        <v>610.34</v>
      </c>
      <c r="M6962" s="2" t="s">
        <v>23</v>
      </c>
      <c r="N6962">
        <f t="shared" si="325"/>
        <v>1675.0744999999999</v>
      </c>
      <c r="O6962" s="4">
        <f t="shared" si="326"/>
        <v>1022364.97033</v>
      </c>
    </row>
    <row r="6963" spans="1:15" ht="14.25" customHeight="1" x14ac:dyDescent="0.25">
      <c r="A6963" s="2" t="s">
        <v>6993</v>
      </c>
      <c r="B6963" s="2" t="s">
        <v>25</v>
      </c>
      <c r="C6963" s="2" t="s">
        <v>33</v>
      </c>
      <c r="D6963" s="2">
        <v>1256.3800000000001</v>
      </c>
      <c r="E6963" s="2">
        <v>0.37</v>
      </c>
      <c r="F6963" s="2">
        <f t="shared" si="327"/>
        <v>464.86060000000003</v>
      </c>
      <c r="G6963" s="2">
        <v>2</v>
      </c>
      <c r="H6963" s="3">
        <v>45175</v>
      </c>
      <c r="I6963" s="3">
        <v>45178</v>
      </c>
      <c r="J6963" s="2" t="s">
        <v>15</v>
      </c>
      <c r="K6963" s="2" t="s">
        <v>27</v>
      </c>
      <c r="L6963" s="2">
        <v>83.6</v>
      </c>
      <c r="M6963" s="2" t="s">
        <v>39</v>
      </c>
      <c r="N6963">
        <f t="shared" si="325"/>
        <v>791.51940000000013</v>
      </c>
      <c r="O6963" s="4">
        <f t="shared" si="326"/>
        <v>66171.021840000001</v>
      </c>
    </row>
    <row r="6964" spans="1:15" ht="14.25" customHeight="1" x14ac:dyDescent="0.25">
      <c r="A6964" s="2" t="s">
        <v>6994</v>
      </c>
      <c r="B6964" s="2" t="s">
        <v>41</v>
      </c>
      <c r="C6964" s="2" t="s">
        <v>36</v>
      </c>
      <c r="D6964" s="2">
        <v>1669.07</v>
      </c>
      <c r="E6964" s="2">
        <v>0.49</v>
      </c>
      <c r="F6964" s="2">
        <f t="shared" si="327"/>
        <v>817.84429999999998</v>
      </c>
      <c r="G6964" s="2">
        <v>3</v>
      </c>
      <c r="H6964" s="3">
        <v>45390</v>
      </c>
      <c r="I6964" s="3">
        <v>45395</v>
      </c>
      <c r="J6964" s="2" t="s">
        <v>21</v>
      </c>
      <c r="K6964" s="2" t="s">
        <v>16</v>
      </c>
      <c r="L6964" s="2">
        <v>88.6</v>
      </c>
      <c r="M6964" s="2" t="s">
        <v>28</v>
      </c>
      <c r="N6964">
        <f t="shared" si="325"/>
        <v>851.22569999999996</v>
      </c>
      <c r="O6964" s="4">
        <f t="shared" si="326"/>
        <v>75418.597019999987</v>
      </c>
    </row>
    <row r="6965" spans="1:15" ht="14.25" customHeight="1" x14ac:dyDescent="0.25">
      <c r="A6965" s="2" t="s">
        <v>6995</v>
      </c>
      <c r="B6965" s="2" t="s">
        <v>25</v>
      </c>
      <c r="C6965" s="2" t="s">
        <v>26</v>
      </c>
      <c r="D6965" s="2">
        <v>3153.48</v>
      </c>
      <c r="E6965" s="2">
        <v>0.1</v>
      </c>
      <c r="F6965" s="2">
        <f t="shared" si="327"/>
        <v>315.34800000000001</v>
      </c>
      <c r="G6965" s="2">
        <v>1</v>
      </c>
      <c r="H6965" s="3">
        <v>45073</v>
      </c>
      <c r="I6965" s="3">
        <v>45074</v>
      </c>
      <c r="J6965" s="2" t="s">
        <v>31</v>
      </c>
      <c r="K6965" s="2" t="s">
        <v>16</v>
      </c>
      <c r="L6965" s="2">
        <v>173.62</v>
      </c>
      <c r="M6965" s="2" t="s">
        <v>17</v>
      </c>
      <c r="N6965">
        <f t="shared" si="325"/>
        <v>2838.1320000000001</v>
      </c>
      <c r="O6965" s="4">
        <f t="shared" si="326"/>
        <v>492756.47784000001</v>
      </c>
    </row>
    <row r="6966" spans="1:15" ht="14.25" customHeight="1" x14ac:dyDescent="0.25">
      <c r="A6966" s="2" t="s">
        <v>6996</v>
      </c>
      <c r="B6966" s="2" t="s">
        <v>25</v>
      </c>
      <c r="C6966" s="2" t="s">
        <v>26</v>
      </c>
      <c r="D6966" s="2">
        <v>3025.57</v>
      </c>
      <c r="E6966" s="2">
        <v>0.25</v>
      </c>
      <c r="F6966" s="2">
        <f t="shared" si="327"/>
        <v>756.39250000000004</v>
      </c>
      <c r="G6966" s="2">
        <v>2</v>
      </c>
      <c r="H6966" s="3">
        <v>45082</v>
      </c>
      <c r="I6966" s="3">
        <v>45084</v>
      </c>
      <c r="J6966" s="2" t="s">
        <v>15</v>
      </c>
      <c r="K6966" s="2" t="s">
        <v>16</v>
      </c>
      <c r="L6966" s="2">
        <v>857.95</v>
      </c>
      <c r="M6966" s="2" t="s">
        <v>23</v>
      </c>
      <c r="N6966">
        <f t="shared" si="325"/>
        <v>2269.1775000000002</v>
      </c>
      <c r="O6966" s="4">
        <f t="shared" si="326"/>
        <v>1946840.8361250004</v>
      </c>
    </row>
    <row r="6967" spans="1:15" ht="14.25" customHeight="1" x14ac:dyDescent="0.25">
      <c r="A6967" s="2" t="s">
        <v>6997</v>
      </c>
      <c r="B6967" s="2" t="s">
        <v>41</v>
      </c>
      <c r="C6967" s="2" t="s">
        <v>20</v>
      </c>
      <c r="D6967" s="2">
        <v>4782.9399999999996</v>
      </c>
      <c r="E6967" s="2">
        <v>0.4</v>
      </c>
      <c r="F6967" s="2">
        <f t="shared" si="327"/>
        <v>1913.1759999999999</v>
      </c>
      <c r="G6967" s="2">
        <v>7</v>
      </c>
      <c r="H6967" s="3">
        <v>45220</v>
      </c>
      <c r="I6967" s="3">
        <v>45221</v>
      </c>
      <c r="J6967" s="2" t="s">
        <v>15</v>
      </c>
      <c r="K6967" s="2" t="s">
        <v>16</v>
      </c>
      <c r="L6967" s="2">
        <v>582.09</v>
      </c>
      <c r="M6967" s="2" t="s">
        <v>48</v>
      </c>
      <c r="N6967">
        <f t="shared" si="325"/>
        <v>2869.7639999999997</v>
      </c>
      <c r="O6967" s="4">
        <f t="shared" si="326"/>
        <v>1670460.9267599999</v>
      </c>
    </row>
    <row r="6968" spans="1:15" ht="14.25" customHeight="1" x14ac:dyDescent="0.25">
      <c r="A6968" s="2" t="s">
        <v>6998</v>
      </c>
      <c r="B6968" s="2" t="s">
        <v>41</v>
      </c>
      <c r="C6968" s="2" t="s">
        <v>36</v>
      </c>
      <c r="D6968" s="2">
        <v>2692.51</v>
      </c>
      <c r="E6968" s="2">
        <v>0.23</v>
      </c>
      <c r="F6968" s="2">
        <f t="shared" si="327"/>
        <v>619.27730000000008</v>
      </c>
      <c r="G6968" s="2">
        <v>9</v>
      </c>
      <c r="H6968" s="3">
        <v>45043</v>
      </c>
      <c r="I6968" s="3">
        <v>45049</v>
      </c>
      <c r="J6968" s="2" t="s">
        <v>15</v>
      </c>
      <c r="K6968" s="2" t="s">
        <v>22</v>
      </c>
      <c r="L6968" s="2">
        <v>517.87</v>
      </c>
      <c r="M6968" s="2" t="s">
        <v>39</v>
      </c>
      <c r="N6968">
        <f t="shared" si="325"/>
        <v>2073.2327</v>
      </c>
      <c r="O6968" s="4">
        <f t="shared" si="326"/>
        <v>1073665.018349</v>
      </c>
    </row>
    <row r="6969" spans="1:15" ht="14.25" customHeight="1" x14ac:dyDescent="0.25">
      <c r="A6969" s="2" t="s">
        <v>6999</v>
      </c>
      <c r="B6969" s="2" t="s">
        <v>19</v>
      </c>
      <c r="C6969" s="2" t="s">
        <v>14</v>
      </c>
      <c r="D6969" s="2">
        <v>1839.57</v>
      </c>
      <c r="E6969" s="2">
        <v>0.18</v>
      </c>
      <c r="F6969" s="2">
        <f t="shared" si="327"/>
        <v>331.12259999999998</v>
      </c>
      <c r="G6969" s="2">
        <v>9</v>
      </c>
      <c r="H6969" s="3">
        <v>45430</v>
      </c>
      <c r="I6969" s="3">
        <v>45432</v>
      </c>
      <c r="J6969" s="2" t="s">
        <v>21</v>
      </c>
      <c r="K6969" s="2" t="s">
        <v>27</v>
      </c>
      <c r="L6969" s="2">
        <v>179.56</v>
      </c>
      <c r="M6969" s="2" t="s">
        <v>39</v>
      </c>
      <c r="N6969">
        <f t="shared" si="325"/>
        <v>1508.4474</v>
      </c>
      <c r="O6969" s="4">
        <f t="shared" si="326"/>
        <v>270856.81514399999</v>
      </c>
    </row>
    <row r="6970" spans="1:15" ht="14.25" customHeight="1" x14ac:dyDescent="0.25">
      <c r="A6970" s="2" t="s">
        <v>7000</v>
      </c>
      <c r="B6970" s="2" t="s">
        <v>41</v>
      </c>
      <c r="C6970" s="2" t="s">
        <v>26</v>
      </c>
      <c r="D6970" s="2">
        <v>2672.46</v>
      </c>
      <c r="E6970" s="2">
        <v>0.41</v>
      </c>
      <c r="F6970" s="2">
        <f t="shared" si="327"/>
        <v>1095.7085999999999</v>
      </c>
      <c r="G6970" s="2">
        <v>9</v>
      </c>
      <c r="H6970" s="3">
        <v>45575</v>
      </c>
      <c r="I6970" s="3">
        <v>45581</v>
      </c>
      <c r="J6970" s="2" t="s">
        <v>15</v>
      </c>
      <c r="K6970" s="2" t="s">
        <v>22</v>
      </c>
      <c r="L6970" s="2">
        <v>639.42999999999995</v>
      </c>
      <c r="M6970" s="2" t="s">
        <v>34</v>
      </c>
      <c r="N6970">
        <f t="shared" si="325"/>
        <v>1576.7514000000001</v>
      </c>
      <c r="O6970" s="4">
        <f t="shared" si="326"/>
        <v>1008222.147702</v>
      </c>
    </row>
    <row r="6971" spans="1:15" ht="14.25" customHeight="1" x14ac:dyDescent="0.25">
      <c r="A6971" s="2" t="s">
        <v>7001</v>
      </c>
      <c r="B6971" s="2" t="s">
        <v>41</v>
      </c>
      <c r="C6971" s="2" t="s">
        <v>36</v>
      </c>
      <c r="D6971" s="2">
        <v>3952.55</v>
      </c>
      <c r="E6971" s="2">
        <v>0.22</v>
      </c>
      <c r="F6971" s="2">
        <f t="shared" si="327"/>
        <v>869.56100000000004</v>
      </c>
      <c r="G6971" s="2">
        <v>1</v>
      </c>
      <c r="H6971" s="3">
        <v>45622</v>
      </c>
      <c r="I6971" s="3">
        <v>45624</v>
      </c>
      <c r="J6971" s="2" t="s">
        <v>15</v>
      </c>
      <c r="K6971" s="2" t="s">
        <v>27</v>
      </c>
      <c r="L6971" s="2">
        <v>995.83</v>
      </c>
      <c r="M6971" s="2" t="s">
        <v>34</v>
      </c>
      <c r="N6971">
        <f t="shared" si="325"/>
        <v>3082.989</v>
      </c>
      <c r="O6971" s="4">
        <f t="shared" si="326"/>
        <v>3070132.9358700002</v>
      </c>
    </row>
    <row r="6972" spans="1:15" ht="14.25" customHeight="1" x14ac:dyDescent="0.25">
      <c r="A6972" s="2" t="s">
        <v>7002</v>
      </c>
      <c r="B6972" s="2" t="s">
        <v>13</v>
      </c>
      <c r="C6972" s="2" t="s">
        <v>36</v>
      </c>
      <c r="D6972" s="2">
        <v>2747.78</v>
      </c>
      <c r="E6972" s="2">
        <v>0.46</v>
      </c>
      <c r="F6972" s="2">
        <f t="shared" si="327"/>
        <v>1263.9788000000001</v>
      </c>
      <c r="G6972" s="2">
        <v>7</v>
      </c>
      <c r="H6972" s="3">
        <v>45036</v>
      </c>
      <c r="I6972" s="3">
        <v>45043</v>
      </c>
      <c r="J6972" s="2" t="s">
        <v>31</v>
      </c>
      <c r="K6972" s="2" t="s">
        <v>27</v>
      </c>
      <c r="L6972" s="2">
        <v>380.47</v>
      </c>
      <c r="M6972" s="2" t="s">
        <v>28</v>
      </c>
      <c r="N6972">
        <f t="shared" si="325"/>
        <v>1483.8012000000001</v>
      </c>
      <c r="O6972" s="4">
        <f t="shared" si="326"/>
        <v>564541.84256400005</v>
      </c>
    </row>
    <row r="6973" spans="1:15" ht="14.25" customHeight="1" x14ac:dyDescent="0.25">
      <c r="A6973" s="2" t="s">
        <v>7003</v>
      </c>
      <c r="B6973" s="2" t="s">
        <v>19</v>
      </c>
      <c r="C6973" s="2" t="s">
        <v>26</v>
      </c>
      <c r="D6973" s="2">
        <v>1697.66</v>
      </c>
      <c r="E6973" s="2">
        <v>0.13</v>
      </c>
      <c r="F6973" s="2">
        <f t="shared" si="327"/>
        <v>220.69580000000002</v>
      </c>
      <c r="G6973" s="2">
        <v>7</v>
      </c>
      <c r="H6973" s="3">
        <v>45573</v>
      </c>
      <c r="I6973" s="3">
        <v>45577</v>
      </c>
      <c r="J6973" s="2" t="s">
        <v>31</v>
      </c>
      <c r="K6973" s="2" t="s">
        <v>22</v>
      </c>
      <c r="L6973" s="2">
        <v>89.67</v>
      </c>
      <c r="M6973" s="2" t="s">
        <v>39</v>
      </c>
      <c r="N6973">
        <f t="shared" si="325"/>
        <v>1476.9642000000001</v>
      </c>
      <c r="O6973" s="4">
        <f t="shared" si="326"/>
        <v>132439.37981400001</v>
      </c>
    </row>
    <row r="6974" spans="1:15" ht="14.25" customHeight="1" x14ac:dyDescent="0.25">
      <c r="A6974" s="2" t="s">
        <v>7004</v>
      </c>
      <c r="B6974" s="2" t="s">
        <v>19</v>
      </c>
      <c r="C6974" s="2" t="s">
        <v>36</v>
      </c>
      <c r="D6974" s="2">
        <v>1759.24</v>
      </c>
      <c r="E6974" s="2">
        <v>0.45</v>
      </c>
      <c r="F6974" s="2">
        <f t="shared" si="327"/>
        <v>791.65800000000002</v>
      </c>
      <c r="G6974" s="2">
        <v>9</v>
      </c>
      <c r="H6974" s="3">
        <v>45382</v>
      </c>
      <c r="I6974" s="3">
        <v>45384</v>
      </c>
      <c r="J6974" s="2" t="s">
        <v>31</v>
      </c>
      <c r="K6974" s="2" t="s">
        <v>22</v>
      </c>
      <c r="L6974" s="2">
        <v>367.62</v>
      </c>
      <c r="M6974" s="2" t="s">
        <v>17</v>
      </c>
      <c r="N6974">
        <f t="shared" si="325"/>
        <v>967.58199999999999</v>
      </c>
      <c r="O6974" s="4">
        <f t="shared" si="326"/>
        <v>355702.49484</v>
      </c>
    </row>
    <row r="6975" spans="1:15" ht="14.25" customHeight="1" x14ac:dyDescent="0.25">
      <c r="A6975" s="2" t="s">
        <v>7005</v>
      </c>
      <c r="B6975" s="2" t="s">
        <v>19</v>
      </c>
      <c r="C6975" s="2" t="s">
        <v>36</v>
      </c>
      <c r="D6975" s="2">
        <v>3808.38</v>
      </c>
      <c r="E6975" s="2">
        <v>0.14000000000000001</v>
      </c>
      <c r="F6975" s="2">
        <f t="shared" si="327"/>
        <v>533.17320000000007</v>
      </c>
      <c r="G6975" s="2">
        <v>9</v>
      </c>
      <c r="H6975" s="3">
        <v>45539</v>
      </c>
      <c r="I6975" s="3">
        <v>45546</v>
      </c>
      <c r="J6975" s="2" t="s">
        <v>31</v>
      </c>
      <c r="K6975" s="2" t="s">
        <v>22</v>
      </c>
      <c r="L6975" s="2">
        <v>1023.12</v>
      </c>
      <c r="M6975" s="2" t="s">
        <v>48</v>
      </c>
      <c r="N6975">
        <f t="shared" si="325"/>
        <v>3275.2067999999999</v>
      </c>
      <c r="O6975" s="4">
        <f t="shared" si="326"/>
        <v>3350929.581216</v>
      </c>
    </row>
    <row r="6976" spans="1:15" ht="14.25" customHeight="1" x14ac:dyDescent="0.25">
      <c r="A6976" s="2" t="s">
        <v>7006</v>
      </c>
      <c r="B6976" s="2" t="s">
        <v>13</v>
      </c>
      <c r="C6976" s="2" t="s">
        <v>26</v>
      </c>
      <c r="D6976" s="2">
        <v>425.6</v>
      </c>
      <c r="E6976" s="2">
        <v>0.14000000000000001</v>
      </c>
      <c r="F6976" s="2">
        <f t="shared" si="327"/>
        <v>59.58400000000001</v>
      </c>
      <c r="G6976" s="2">
        <v>1</v>
      </c>
      <c r="H6976" s="3">
        <v>45554</v>
      </c>
      <c r="I6976" s="3">
        <v>45556</v>
      </c>
      <c r="J6976" s="2" t="s">
        <v>21</v>
      </c>
      <c r="K6976" s="2" t="s">
        <v>27</v>
      </c>
      <c r="L6976" s="2">
        <v>34.85</v>
      </c>
      <c r="M6976" s="2" t="s">
        <v>39</v>
      </c>
      <c r="N6976">
        <f t="shared" si="325"/>
        <v>366.01600000000002</v>
      </c>
      <c r="O6976" s="4">
        <f t="shared" si="326"/>
        <v>12755.6576</v>
      </c>
    </row>
    <row r="6977" spans="1:15" ht="14.25" customHeight="1" x14ac:dyDescent="0.25">
      <c r="A6977" s="2" t="s">
        <v>7007</v>
      </c>
      <c r="B6977" s="2" t="s">
        <v>41</v>
      </c>
      <c r="C6977" s="2" t="s">
        <v>33</v>
      </c>
      <c r="D6977" s="2">
        <v>1446.3</v>
      </c>
      <c r="E6977" s="2">
        <v>0.21</v>
      </c>
      <c r="F6977" s="2">
        <f t="shared" si="327"/>
        <v>303.72299999999996</v>
      </c>
      <c r="G6977" s="2">
        <v>5</v>
      </c>
      <c r="H6977" s="3">
        <v>45045</v>
      </c>
      <c r="I6977" s="3">
        <v>45048</v>
      </c>
      <c r="J6977" s="2" t="s">
        <v>15</v>
      </c>
      <c r="K6977" s="2" t="s">
        <v>27</v>
      </c>
      <c r="L6977" s="2">
        <v>326.04000000000002</v>
      </c>
      <c r="M6977" s="2" t="s">
        <v>23</v>
      </c>
      <c r="N6977">
        <f t="shared" si="325"/>
        <v>1142.577</v>
      </c>
      <c r="O6977" s="4">
        <f t="shared" si="326"/>
        <v>372525.80508000002</v>
      </c>
    </row>
    <row r="6978" spans="1:15" ht="14.25" customHeight="1" x14ac:dyDescent="0.25">
      <c r="A6978" s="2" t="s">
        <v>7008</v>
      </c>
      <c r="B6978" s="2" t="s">
        <v>19</v>
      </c>
      <c r="C6978" s="2" t="s">
        <v>20</v>
      </c>
      <c r="D6978" s="2">
        <v>849.88</v>
      </c>
      <c r="E6978" s="2">
        <v>0.26</v>
      </c>
      <c r="F6978" s="2">
        <f t="shared" si="327"/>
        <v>220.96880000000002</v>
      </c>
      <c r="G6978" s="2">
        <v>2</v>
      </c>
      <c r="H6978" s="3">
        <v>45642</v>
      </c>
      <c r="I6978" s="3">
        <v>45649</v>
      </c>
      <c r="J6978" s="2" t="s">
        <v>31</v>
      </c>
      <c r="K6978" s="2" t="s">
        <v>22</v>
      </c>
      <c r="L6978" s="2">
        <v>99.14</v>
      </c>
      <c r="M6978" s="2" t="s">
        <v>48</v>
      </c>
      <c r="N6978">
        <f t="shared" si="325"/>
        <v>628.91120000000001</v>
      </c>
      <c r="O6978" s="4">
        <f t="shared" si="326"/>
        <v>62350.256368000002</v>
      </c>
    </row>
    <row r="6979" spans="1:15" ht="14.25" customHeight="1" x14ac:dyDescent="0.25">
      <c r="A6979" s="2" t="s">
        <v>7009</v>
      </c>
      <c r="B6979" s="2" t="s">
        <v>19</v>
      </c>
      <c r="C6979" s="2" t="s">
        <v>14</v>
      </c>
      <c r="D6979" s="2">
        <v>4728.91</v>
      </c>
      <c r="E6979" s="2">
        <v>0.21</v>
      </c>
      <c r="F6979" s="2">
        <f t="shared" si="327"/>
        <v>993.07109999999989</v>
      </c>
      <c r="G6979" s="2">
        <v>6</v>
      </c>
      <c r="H6979" s="3">
        <v>44980</v>
      </c>
      <c r="I6979" s="3">
        <v>44981</v>
      </c>
      <c r="J6979" s="2" t="s">
        <v>21</v>
      </c>
      <c r="K6979" s="2" t="s">
        <v>16</v>
      </c>
      <c r="L6979" s="2">
        <v>751.43</v>
      </c>
      <c r="M6979" s="2" t="s">
        <v>23</v>
      </c>
      <c r="N6979">
        <f t="shared" si="325"/>
        <v>3735.8388999999997</v>
      </c>
      <c r="O6979" s="4">
        <f t="shared" si="326"/>
        <v>2807221.4246269995</v>
      </c>
    </row>
    <row r="6980" spans="1:15" ht="14.25" customHeight="1" x14ac:dyDescent="0.25">
      <c r="A6980" s="2" t="s">
        <v>7010</v>
      </c>
      <c r="B6980" s="2" t="s">
        <v>25</v>
      </c>
      <c r="C6980" s="2" t="s">
        <v>20</v>
      </c>
      <c r="D6980" s="2">
        <v>541.46</v>
      </c>
      <c r="E6980" s="2">
        <v>0.43</v>
      </c>
      <c r="F6980" s="2">
        <f t="shared" si="327"/>
        <v>232.82780000000002</v>
      </c>
      <c r="G6980" s="2">
        <v>2</v>
      </c>
      <c r="H6980" s="3">
        <v>45466</v>
      </c>
      <c r="I6980" s="3">
        <v>45471</v>
      </c>
      <c r="J6980" s="2" t="s">
        <v>31</v>
      </c>
      <c r="K6980" s="2" t="s">
        <v>16</v>
      </c>
      <c r="L6980" s="2">
        <v>72.25</v>
      </c>
      <c r="M6980" s="2" t="s">
        <v>28</v>
      </c>
      <c r="N6980">
        <f t="shared" ref="N6980:N7043" si="328">D6980-F6980</f>
        <v>308.63220000000001</v>
      </c>
      <c r="O6980" s="4">
        <f t="shared" ref="O6980:O7043" si="329">N6980*L6980</f>
        <v>22298.676449999999</v>
      </c>
    </row>
    <row r="6981" spans="1:15" ht="14.25" customHeight="1" x14ac:dyDescent="0.25">
      <c r="A6981" s="2" t="s">
        <v>7011</v>
      </c>
      <c r="B6981" s="2" t="s">
        <v>19</v>
      </c>
      <c r="C6981" s="2" t="s">
        <v>33</v>
      </c>
      <c r="D6981" s="2">
        <v>3815.1</v>
      </c>
      <c r="E6981" s="2">
        <v>0.4</v>
      </c>
      <c r="F6981" s="2">
        <f t="shared" si="327"/>
        <v>1526.04</v>
      </c>
      <c r="G6981" s="2">
        <v>6</v>
      </c>
      <c r="H6981" s="3">
        <v>45310</v>
      </c>
      <c r="I6981" s="3">
        <v>45314</v>
      </c>
      <c r="J6981" s="2" t="s">
        <v>21</v>
      </c>
      <c r="K6981" s="2" t="s">
        <v>16</v>
      </c>
      <c r="L6981" s="2">
        <v>1055.3800000000001</v>
      </c>
      <c r="M6981" s="2" t="s">
        <v>34</v>
      </c>
      <c r="N6981">
        <f t="shared" si="328"/>
        <v>2289.06</v>
      </c>
      <c r="O6981" s="4">
        <f t="shared" si="329"/>
        <v>2415828.1428</v>
      </c>
    </row>
    <row r="6982" spans="1:15" ht="14.25" customHeight="1" x14ac:dyDescent="0.25">
      <c r="A6982" s="2" t="s">
        <v>7012</v>
      </c>
      <c r="B6982" s="2" t="s">
        <v>41</v>
      </c>
      <c r="C6982" s="2" t="s">
        <v>33</v>
      </c>
      <c r="D6982" s="2">
        <v>3189.09</v>
      </c>
      <c r="E6982" s="2">
        <v>0.15</v>
      </c>
      <c r="F6982" s="2">
        <f t="shared" si="327"/>
        <v>478.36349999999999</v>
      </c>
      <c r="G6982" s="2">
        <v>7</v>
      </c>
      <c r="H6982" s="3">
        <v>45376</v>
      </c>
      <c r="I6982" s="3">
        <v>45378</v>
      </c>
      <c r="J6982" s="2" t="s">
        <v>15</v>
      </c>
      <c r="K6982" s="2" t="s">
        <v>27</v>
      </c>
      <c r="L6982" s="2">
        <v>398.58</v>
      </c>
      <c r="M6982" s="2" t="s">
        <v>34</v>
      </c>
      <c r="N6982">
        <f t="shared" si="328"/>
        <v>2710.7265000000002</v>
      </c>
      <c r="O6982" s="4">
        <f t="shared" si="329"/>
        <v>1080441.36837</v>
      </c>
    </row>
    <row r="6983" spans="1:15" ht="14.25" customHeight="1" x14ac:dyDescent="0.25">
      <c r="A6983" s="2" t="s">
        <v>7013</v>
      </c>
      <c r="B6983" s="2" t="s">
        <v>41</v>
      </c>
      <c r="C6983" s="2" t="s">
        <v>36</v>
      </c>
      <c r="D6983" s="2">
        <v>3200.74</v>
      </c>
      <c r="E6983" s="2">
        <v>0.26</v>
      </c>
      <c r="F6983" s="2">
        <f t="shared" si="327"/>
        <v>832.19240000000002</v>
      </c>
      <c r="G6983" s="2">
        <v>6</v>
      </c>
      <c r="H6983" s="3">
        <v>45166</v>
      </c>
      <c r="I6983" s="3">
        <v>45169</v>
      </c>
      <c r="J6983" s="2" t="s">
        <v>15</v>
      </c>
      <c r="K6983" s="2" t="s">
        <v>27</v>
      </c>
      <c r="L6983" s="2">
        <v>927.92</v>
      </c>
      <c r="M6983" s="2" t="s">
        <v>48</v>
      </c>
      <c r="N6983">
        <f t="shared" si="328"/>
        <v>2368.5475999999999</v>
      </c>
      <c r="O6983" s="4">
        <f t="shared" si="329"/>
        <v>2197822.6889919997</v>
      </c>
    </row>
    <row r="6984" spans="1:15" ht="14.25" customHeight="1" x14ac:dyDescent="0.25">
      <c r="A6984" s="2" t="s">
        <v>7014</v>
      </c>
      <c r="B6984" s="2" t="s">
        <v>25</v>
      </c>
      <c r="C6984" s="2" t="s">
        <v>20</v>
      </c>
      <c r="D6984" s="2">
        <v>3840.82</v>
      </c>
      <c r="E6984" s="2">
        <v>0.22</v>
      </c>
      <c r="F6984" s="2">
        <f t="shared" si="327"/>
        <v>844.98040000000003</v>
      </c>
      <c r="G6984" s="2">
        <v>1</v>
      </c>
      <c r="H6984" s="3">
        <v>45182</v>
      </c>
      <c r="I6984" s="3">
        <v>45184</v>
      </c>
      <c r="J6984" s="2" t="s">
        <v>31</v>
      </c>
      <c r="K6984" s="2" t="s">
        <v>16</v>
      </c>
      <c r="L6984" s="2">
        <v>302.67</v>
      </c>
      <c r="M6984" s="2" t="s">
        <v>23</v>
      </c>
      <c r="N6984">
        <f t="shared" si="328"/>
        <v>2995.8396000000002</v>
      </c>
      <c r="O6984" s="4">
        <f t="shared" si="329"/>
        <v>906750.77173200017</v>
      </c>
    </row>
    <row r="6985" spans="1:15" ht="14.25" customHeight="1" x14ac:dyDescent="0.25">
      <c r="A6985" s="2" t="s">
        <v>7015</v>
      </c>
      <c r="B6985" s="2" t="s">
        <v>19</v>
      </c>
      <c r="C6985" s="2" t="s">
        <v>33</v>
      </c>
      <c r="D6985" s="2">
        <v>2062.39</v>
      </c>
      <c r="E6985" s="2">
        <v>0.03</v>
      </c>
      <c r="F6985" s="2">
        <f t="shared" si="327"/>
        <v>61.871699999999997</v>
      </c>
      <c r="G6985" s="2">
        <v>4</v>
      </c>
      <c r="H6985" s="3">
        <v>45082</v>
      </c>
      <c r="I6985" s="3">
        <v>45086</v>
      </c>
      <c r="J6985" s="2" t="s">
        <v>15</v>
      </c>
      <c r="K6985" s="2" t="s">
        <v>16</v>
      </c>
      <c r="L6985" s="2">
        <v>579.07000000000005</v>
      </c>
      <c r="M6985" s="2" t="s">
        <v>17</v>
      </c>
      <c r="N6985">
        <f t="shared" si="328"/>
        <v>2000.5183</v>
      </c>
      <c r="O6985" s="4">
        <f t="shared" si="329"/>
        <v>1158440.1319810001</v>
      </c>
    </row>
    <row r="6986" spans="1:15" ht="14.25" customHeight="1" x14ac:dyDescent="0.25">
      <c r="A6986" s="2" t="s">
        <v>7016</v>
      </c>
      <c r="B6986" s="2" t="s">
        <v>19</v>
      </c>
      <c r="C6986" s="2" t="s">
        <v>20</v>
      </c>
      <c r="D6986" s="2">
        <v>2063.64</v>
      </c>
      <c r="E6986" s="2">
        <v>0.37</v>
      </c>
      <c r="F6986" s="2">
        <f t="shared" si="327"/>
        <v>763.54679999999996</v>
      </c>
      <c r="G6986" s="2">
        <v>3</v>
      </c>
      <c r="H6986" s="3">
        <v>44951</v>
      </c>
      <c r="I6986" s="3">
        <v>44952</v>
      </c>
      <c r="J6986" s="2" t="s">
        <v>15</v>
      </c>
      <c r="K6986" s="2" t="s">
        <v>22</v>
      </c>
      <c r="L6986" s="2">
        <v>444.13</v>
      </c>
      <c r="M6986" s="2" t="s">
        <v>17</v>
      </c>
      <c r="N6986">
        <f t="shared" si="328"/>
        <v>1300.0931999999998</v>
      </c>
      <c r="O6986" s="4">
        <f t="shared" si="329"/>
        <v>577410.39291599987</v>
      </c>
    </row>
    <row r="6987" spans="1:15" ht="14.25" customHeight="1" x14ac:dyDescent="0.25">
      <c r="A6987" s="2" t="s">
        <v>7017</v>
      </c>
      <c r="B6987" s="2" t="s">
        <v>19</v>
      </c>
      <c r="C6987" s="2" t="s">
        <v>33</v>
      </c>
      <c r="D6987" s="2">
        <v>1514.66</v>
      </c>
      <c r="E6987" s="2">
        <v>0.09</v>
      </c>
      <c r="F6987" s="2">
        <f t="shared" si="327"/>
        <v>136.3194</v>
      </c>
      <c r="G6987" s="2">
        <v>5</v>
      </c>
      <c r="H6987" s="3">
        <v>45180</v>
      </c>
      <c r="I6987" s="3">
        <v>45186</v>
      </c>
      <c r="J6987" s="2" t="s">
        <v>31</v>
      </c>
      <c r="K6987" s="2" t="s">
        <v>22</v>
      </c>
      <c r="L6987" s="2">
        <v>176.55</v>
      </c>
      <c r="M6987" s="2" t="s">
        <v>23</v>
      </c>
      <c r="N6987">
        <f t="shared" si="328"/>
        <v>1378.3406</v>
      </c>
      <c r="O6987" s="4">
        <f t="shared" si="329"/>
        <v>243346.03293000002</v>
      </c>
    </row>
    <row r="6988" spans="1:15" ht="14.25" customHeight="1" x14ac:dyDescent="0.25">
      <c r="A6988" s="2" t="s">
        <v>7018</v>
      </c>
      <c r="B6988" s="2" t="s">
        <v>13</v>
      </c>
      <c r="C6988" s="2" t="s">
        <v>14</v>
      </c>
      <c r="D6988" s="2">
        <v>3028.98</v>
      </c>
      <c r="E6988" s="2">
        <v>0.47</v>
      </c>
      <c r="F6988" s="2">
        <f t="shared" si="327"/>
        <v>1423.6206</v>
      </c>
      <c r="G6988" s="2">
        <v>7</v>
      </c>
      <c r="H6988" s="3">
        <v>45025</v>
      </c>
      <c r="I6988" s="3">
        <v>45030</v>
      </c>
      <c r="J6988" s="2" t="s">
        <v>31</v>
      </c>
      <c r="K6988" s="2" t="s">
        <v>16</v>
      </c>
      <c r="L6988" s="2">
        <v>171.07</v>
      </c>
      <c r="M6988" s="2" t="s">
        <v>28</v>
      </c>
      <c r="N6988">
        <f t="shared" si="328"/>
        <v>1605.3594000000001</v>
      </c>
      <c r="O6988" s="4">
        <f t="shared" si="329"/>
        <v>274628.83255799999</v>
      </c>
    </row>
    <row r="6989" spans="1:15" ht="14.25" customHeight="1" x14ac:dyDescent="0.25">
      <c r="A6989" s="2" t="s">
        <v>7019</v>
      </c>
      <c r="B6989" s="2" t="s">
        <v>19</v>
      </c>
      <c r="C6989" s="2" t="s">
        <v>33</v>
      </c>
      <c r="D6989" s="2">
        <v>4656.05</v>
      </c>
      <c r="E6989" s="2">
        <v>0.2</v>
      </c>
      <c r="F6989" s="2">
        <f t="shared" si="327"/>
        <v>931.21</v>
      </c>
      <c r="G6989" s="2">
        <v>3</v>
      </c>
      <c r="H6989" s="3">
        <v>45645</v>
      </c>
      <c r="I6989" s="3">
        <v>45648</v>
      </c>
      <c r="J6989" s="2" t="s">
        <v>21</v>
      </c>
      <c r="K6989" s="2" t="s">
        <v>16</v>
      </c>
      <c r="L6989" s="2">
        <v>407.98</v>
      </c>
      <c r="M6989" s="2" t="s">
        <v>28</v>
      </c>
      <c r="N6989">
        <f t="shared" si="328"/>
        <v>3724.84</v>
      </c>
      <c r="O6989" s="4">
        <f t="shared" si="329"/>
        <v>1519660.2232000001</v>
      </c>
    </row>
    <row r="6990" spans="1:15" ht="14.25" customHeight="1" x14ac:dyDescent="0.25">
      <c r="A6990" s="2" t="s">
        <v>7020</v>
      </c>
      <c r="B6990" s="2" t="s">
        <v>41</v>
      </c>
      <c r="C6990" s="2" t="s">
        <v>20</v>
      </c>
      <c r="D6990" s="2">
        <v>4627.5200000000004</v>
      </c>
      <c r="E6990" s="2">
        <v>0.31</v>
      </c>
      <c r="F6990" s="2">
        <f t="shared" si="327"/>
        <v>1434.5312000000001</v>
      </c>
      <c r="G6990" s="2">
        <v>1</v>
      </c>
      <c r="H6990" s="3">
        <v>45615</v>
      </c>
      <c r="I6990" s="3">
        <v>45619</v>
      </c>
      <c r="J6990" s="2" t="s">
        <v>21</v>
      </c>
      <c r="K6990" s="2" t="s">
        <v>16</v>
      </c>
      <c r="L6990" s="2">
        <v>1307.76</v>
      </c>
      <c r="M6990" s="2" t="s">
        <v>17</v>
      </c>
      <c r="N6990">
        <f t="shared" si="328"/>
        <v>3192.9888000000001</v>
      </c>
      <c r="O6990" s="4">
        <f t="shared" si="329"/>
        <v>4175663.033088</v>
      </c>
    </row>
    <row r="6991" spans="1:15" ht="14.25" customHeight="1" x14ac:dyDescent="0.25">
      <c r="A6991" s="2" t="s">
        <v>7021</v>
      </c>
      <c r="B6991" s="2" t="s">
        <v>41</v>
      </c>
      <c r="C6991" s="2" t="s">
        <v>36</v>
      </c>
      <c r="D6991" s="2">
        <v>3544.51</v>
      </c>
      <c r="E6991" s="2">
        <v>0.41</v>
      </c>
      <c r="F6991" s="2">
        <f t="shared" si="327"/>
        <v>1453.2491</v>
      </c>
      <c r="G6991" s="2">
        <v>9</v>
      </c>
      <c r="H6991" s="3">
        <v>45306</v>
      </c>
      <c r="I6991" s="3">
        <v>45310</v>
      </c>
      <c r="J6991" s="2" t="s">
        <v>21</v>
      </c>
      <c r="K6991" s="2" t="s">
        <v>27</v>
      </c>
      <c r="L6991" s="2">
        <v>619.26</v>
      </c>
      <c r="M6991" s="2" t="s">
        <v>23</v>
      </c>
      <c r="N6991">
        <f t="shared" si="328"/>
        <v>2091.2609000000002</v>
      </c>
      <c r="O6991" s="4">
        <f t="shared" si="329"/>
        <v>1295034.2249340001</v>
      </c>
    </row>
    <row r="6992" spans="1:15" ht="14.25" customHeight="1" x14ac:dyDescent="0.25">
      <c r="A6992" s="2" t="s">
        <v>7022</v>
      </c>
      <c r="B6992" s="2" t="s">
        <v>13</v>
      </c>
      <c r="C6992" s="2" t="s">
        <v>20</v>
      </c>
      <c r="D6992" s="2">
        <v>4540.3100000000004</v>
      </c>
      <c r="E6992" s="2">
        <v>0.09</v>
      </c>
      <c r="F6992" s="2">
        <f t="shared" si="327"/>
        <v>408.62790000000001</v>
      </c>
      <c r="G6992" s="2">
        <v>6</v>
      </c>
      <c r="H6992" s="3">
        <v>45153</v>
      </c>
      <c r="I6992" s="3">
        <v>45160</v>
      </c>
      <c r="J6992" s="2" t="s">
        <v>15</v>
      </c>
      <c r="K6992" s="2" t="s">
        <v>27</v>
      </c>
      <c r="L6992" s="2">
        <v>882.14</v>
      </c>
      <c r="M6992" s="2" t="s">
        <v>28</v>
      </c>
      <c r="N6992">
        <f t="shared" si="328"/>
        <v>4131.6821</v>
      </c>
      <c r="O6992" s="4">
        <f t="shared" si="329"/>
        <v>3644722.0476939999</v>
      </c>
    </row>
    <row r="6993" spans="1:15" ht="14.25" customHeight="1" x14ac:dyDescent="0.25">
      <c r="A6993" s="2" t="s">
        <v>7023</v>
      </c>
      <c r="B6993" s="2" t="s">
        <v>13</v>
      </c>
      <c r="C6993" s="2" t="s">
        <v>26</v>
      </c>
      <c r="D6993" s="2">
        <v>4821.24</v>
      </c>
      <c r="E6993" s="2">
        <v>0.27</v>
      </c>
      <c r="F6993" s="2">
        <f t="shared" si="327"/>
        <v>1301.7348</v>
      </c>
      <c r="G6993" s="2">
        <v>6</v>
      </c>
      <c r="H6993" s="3">
        <v>45500</v>
      </c>
      <c r="I6993" s="3">
        <v>45507</v>
      </c>
      <c r="J6993" s="2" t="s">
        <v>21</v>
      </c>
      <c r="K6993" s="2" t="s">
        <v>16</v>
      </c>
      <c r="L6993" s="2">
        <v>1240.4100000000001</v>
      </c>
      <c r="M6993" s="2" t="s">
        <v>48</v>
      </c>
      <c r="N6993">
        <f t="shared" si="328"/>
        <v>3519.5051999999996</v>
      </c>
      <c r="O6993" s="4">
        <f t="shared" si="329"/>
        <v>4365629.4451319994</v>
      </c>
    </row>
    <row r="6994" spans="1:15" ht="14.25" customHeight="1" x14ac:dyDescent="0.25">
      <c r="A6994" s="2" t="s">
        <v>7024</v>
      </c>
      <c r="B6994" s="2" t="s">
        <v>19</v>
      </c>
      <c r="C6994" s="2" t="s">
        <v>20</v>
      </c>
      <c r="D6994" s="2">
        <v>3996.01</v>
      </c>
      <c r="E6994" s="2">
        <v>0.12</v>
      </c>
      <c r="F6994" s="2">
        <f t="shared" si="327"/>
        <v>479.52120000000002</v>
      </c>
      <c r="G6994" s="2">
        <v>4</v>
      </c>
      <c r="H6994" s="3">
        <v>45343</v>
      </c>
      <c r="I6994" s="3">
        <v>45350</v>
      </c>
      <c r="J6994" s="2" t="s">
        <v>15</v>
      </c>
      <c r="K6994" s="2" t="s">
        <v>27</v>
      </c>
      <c r="L6994" s="2">
        <v>823.26</v>
      </c>
      <c r="M6994" s="2" t="s">
        <v>48</v>
      </c>
      <c r="N6994">
        <f t="shared" si="328"/>
        <v>3516.4888000000001</v>
      </c>
      <c r="O6994" s="4">
        <f t="shared" si="329"/>
        <v>2894984.5694880001</v>
      </c>
    </row>
    <row r="6995" spans="1:15" ht="14.25" customHeight="1" x14ac:dyDescent="0.25">
      <c r="A6995" s="2" t="s">
        <v>7025</v>
      </c>
      <c r="B6995" s="2" t="s">
        <v>25</v>
      </c>
      <c r="C6995" s="2" t="s">
        <v>14</v>
      </c>
      <c r="D6995" s="2">
        <v>2098.38</v>
      </c>
      <c r="E6995" s="2">
        <v>0.25</v>
      </c>
      <c r="F6995" s="2">
        <f t="shared" si="327"/>
        <v>524.59500000000003</v>
      </c>
      <c r="G6995" s="2">
        <v>1</v>
      </c>
      <c r="H6995" s="3">
        <v>45418</v>
      </c>
      <c r="I6995" s="3">
        <v>45420</v>
      </c>
      <c r="J6995" s="2" t="s">
        <v>21</v>
      </c>
      <c r="K6995" s="2" t="s">
        <v>27</v>
      </c>
      <c r="L6995" s="2">
        <v>210.23</v>
      </c>
      <c r="M6995" s="2" t="s">
        <v>23</v>
      </c>
      <c r="N6995">
        <f t="shared" si="328"/>
        <v>1573.7850000000001</v>
      </c>
      <c r="O6995" s="4">
        <f t="shared" si="329"/>
        <v>330856.82055</v>
      </c>
    </row>
    <row r="6996" spans="1:15" ht="14.25" customHeight="1" x14ac:dyDescent="0.25">
      <c r="A6996" s="2" t="s">
        <v>7026</v>
      </c>
      <c r="B6996" s="2" t="s">
        <v>13</v>
      </c>
      <c r="C6996" s="2" t="s">
        <v>14</v>
      </c>
      <c r="D6996" s="2">
        <v>2467.8000000000002</v>
      </c>
      <c r="E6996" s="2">
        <v>0.28999999999999998</v>
      </c>
      <c r="F6996" s="2">
        <f t="shared" si="327"/>
        <v>715.66200000000003</v>
      </c>
      <c r="G6996" s="2">
        <v>9</v>
      </c>
      <c r="H6996" s="3">
        <v>45096</v>
      </c>
      <c r="I6996" s="3">
        <v>45099</v>
      </c>
      <c r="J6996" s="2" t="s">
        <v>15</v>
      </c>
      <c r="K6996" s="2" t="s">
        <v>27</v>
      </c>
      <c r="L6996" s="2">
        <v>476.92</v>
      </c>
      <c r="M6996" s="2" t="s">
        <v>23</v>
      </c>
      <c r="N6996">
        <f t="shared" si="328"/>
        <v>1752.1380000000001</v>
      </c>
      <c r="O6996" s="4">
        <f t="shared" si="329"/>
        <v>835629.65496000007</v>
      </c>
    </row>
    <row r="6997" spans="1:15" ht="14.25" customHeight="1" x14ac:dyDescent="0.25">
      <c r="A6997" s="2" t="s">
        <v>7027</v>
      </c>
      <c r="B6997" s="2" t="s">
        <v>13</v>
      </c>
      <c r="C6997" s="2" t="s">
        <v>14</v>
      </c>
      <c r="D6997" s="2">
        <v>4663.16</v>
      </c>
      <c r="E6997" s="2">
        <v>0.08</v>
      </c>
      <c r="F6997" s="2">
        <f t="shared" si="327"/>
        <v>373.05279999999999</v>
      </c>
      <c r="G6997" s="2">
        <v>7</v>
      </c>
      <c r="H6997" s="3">
        <v>45525</v>
      </c>
      <c r="I6997" s="3">
        <v>45530</v>
      </c>
      <c r="J6997" s="2" t="s">
        <v>21</v>
      </c>
      <c r="K6997" s="2" t="s">
        <v>16</v>
      </c>
      <c r="L6997" s="2">
        <v>997.26</v>
      </c>
      <c r="M6997" s="2" t="s">
        <v>39</v>
      </c>
      <c r="N6997">
        <f t="shared" si="328"/>
        <v>4290.1071999999995</v>
      </c>
      <c r="O6997" s="4">
        <f t="shared" si="329"/>
        <v>4278352.3062719991</v>
      </c>
    </row>
    <row r="6998" spans="1:15" ht="14.25" customHeight="1" x14ac:dyDescent="0.25">
      <c r="A6998" s="2" t="s">
        <v>7028</v>
      </c>
      <c r="B6998" s="2" t="s">
        <v>19</v>
      </c>
      <c r="C6998" s="2" t="s">
        <v>33</v>
      </c>
      <c r="D6998" s="2">
        <v>3383.04</v>
      </c>
      <c r="E6998" s="2">
        <v>0.28999999999999998</v>
      </c>
      <c r="F6998" s="2">
        <f t="shared" si="327"/>
        <v>981.08159999999987</v>
      </c>
      <c r="G6998" s="2">
        <v>7</v>
      </c>
      <c r="H6998" s="3">
        <v>45465</v>
      </c>
      <c r="I6998" s="3">
        <v>45471</v>
      </c>
      <c r="J6998" s="2" t="s">
        <v>15</v>
      </c>
      <c r="K6998" s="2" t="s">
        <v>22</v>
      </c>
      <c r="L6998" s="2">
        <v>370.02</v>
      </c>
      <c r="M6998" s="2" t="s">
        <v>34</v>
      </c>
      <c r="N6998">
        <f t="shared" si="328"/>
        <v>2401.9584</v>
      </c>
      <c r="O6998" s="4">
        <f t="shared" si="329"/>
        <v>888772.647168</v>
      </c>
    </row>
    <row r="6999" spans="1:15" ht="14.25" customHeight="1" x14ac:dyDescent="0.25">
      <c r="A6999" s="2" t="s">
        <v>7029</v>
      </c>
      <c r="B6999" s="2" t="s">
        <v>19</v>
      </c>
      <c r="C6999" s="2" t="s">
        <v>14</v>
      </c>
      <c r="D6999" s="2">
        <v>4121.3999999999996</v>
      </c>
      <c r="E6999" s="2">
        <v>0.23</v>
      </c>
      <c r="F6999" s="2">
        <f t="shared" si="327"/>
        <v>947.92199999999991</v>
      </c>
      <c r="G6999" s="2">
        <v>7</v>
      </c>
      <c r="H6999" s="3">
        <v>45156</v>
      </c>
      <c r="I6999" s="3">
        <v>45160</v>
      </c>
      <c r="J6999" s="2" t="s">
        <v>31</v>
      </c>
      <c r="K6999" s="2" t="s">
        <v>27</v>
      </c>
      <c r="L6999" s="2">
        <v>1165.99</v>
      </c>
      <c r="M6999" s="2" t="s">
        <v>17</v>
      </c>
      <c r="N6999">
        <f t="shared" si="328"/>
        <v>3173.4779999999996</v>
      </c>
      <c r="O6999" s="4">
        <f t="shared" si="329"/>
        <v>3700243.6132199997</v>
      </c>
    </row>
    <row r="7000" spans="1:15" ht="14.25" customHeight="1" x14ac:dyDescent="0.25">
      <c r="A7000" s="2" t="s">
        <v>7030</v>
      </c>
      <c r="B7000" s="2" t="s">
        <v>13</v>
      </c>
      <c r="C7000" s="2" t="s">
        <v>20</v>
      </c>
      <c r="D7000" s="2">
        <v>668.96</v>
      </c>
      <c r="E7000" s="2">
        <v>0.26</v>
      </c>
      <c r="F7000" s="2">
        <f t="shared" si="327"/>
        <v>173.92960000000002</v>
      </c>
      <c r="G7000" s="2">
        <v>7</v>
      </c>
      <c r="H7000" s="3">
        <v>44934</v>
      </c>
      <c r="I7000" s="3">
        <v>44939</v>
      </c>
      <c r="J7000" s="2" t="s">
        <v>15</v>
      </c>
      <c r="K7000" s="2" t="s">
        <v>16</v>
      </c>
      <c r="L7000" s="2">
        <v>63.03</v>
      </c>
      <c r="M7000" s="2" t="s">
        <v>23</v>
      </c>
      <c r="N7000">
        <f t="shared" si="328"/>
        <v>495.03039999999999</v>
      </c>
      <c r="O7000" s="4">
        <f t="shared" si="329"/>
        <v>31201.766112000001</v>
      </c>
    </row>
    <row r="7001" spans="1:15" ht="14.25" customHeight="1" x14ac:dyDescent="0.25">
      <c r="A7001" s="2" t="s">
        <v>7031</v>
      </c>
      <c r="B7001" s="2" t="s">
        <v>25</v>
      </c>
      <c r="C7001" s="2" t="s">
        <v>36</v>
      </c>
      <c r="D7001" s="2">
        <v>1050.1199999999999</v>
      </c>
      <c r="E7001" s="2">
        <v>0.45</v>
      </c>
      <c r="F7001" s="2">
        <f t="shared" si="327"/>
        <v>472.55399999999997</v>
      </c>
      <c r="G7001" s="2">
        <v>8</v>
      </c>
      <c r="H7001" s="3">
        <v>45116</v>
      </c>
      <c r="I7001" s="3">
        <v>45117</v>
      </c>
      <c r="J7001" s="2" t="s">
        <v>31</v>
      </c>
      <c r="K7001" s="2" t="s">
        <v>22</v>
      </c>
      <c r="L7001" s="2">
        <v>239.43</v>
      </c>
      <c r="M7001" s="2" t="s">
        <v>48</v>
      </c>
      <c r="N7001">
        <f t="shared" si="328"/>
        <v>577.56599999999992</v>
      </c>
      <c r="O7001" s="4">
        <f t="shared" si="329"/>
        <v>138286.62737999999</v>
      </c>
    </row>
    <row r="7002" spans="1:15" ht="14.25" customHeight="1" x14ac:dyDescent="0.25">
      <c r="A7002" s="2" t="s">
        <v>7032</v>
      </c>
      <c r="B7002" s="2" t="s">
        <v>13</v>
      </c>
      <c r="C7002" s="2" t="s">
        <v>14</v>
      </c>
      <c r="D7002" s="2">
        <v>1786.13</v>
      </c>
      <c r="E7002" s="2">
        <v>0.24</v>
      </c>
      <c r="F7002" s="2">
        <f t="shared" si="327"/>
        <v>428.6712</v>
      </c>
      <c r="G7002" s="2">
        <v>8</v>
      </c>
      <c r="H7002" s="3">
        <v>45298</v>
      </c>
      <c r="I7002" s="3">
        <v>45305</v>
      </c>
      <c r="J7002" s="2" t="s">
        <v>31</v>
      </c>
      <c r="K7002" s="2" t="s">
        <v>16</v>
      </c>
      <c r="L7002" s="2">
        <v>494.02</v>
      </c>
      <c r="M7002" s="2" t="s">
        <v>39</v>
      </c>
      <c r="N7002">
        <f t="shared" si="328"/>
        <v>1357.4588000000001</v>
      </c>
      <c r="O7002" s="4">
        <f t="shared" si="329"/>
        <v>670611.79637600004</v>
      </c>
    </row>
    <row r="7003" spans="1:15" ht="14.25" customHeight="1" x14ac:dyDescent="0.25">
      <c r="A7003" s="2" t="s">
        <v>7033</v>
      </c>
      <c r="B7003" s="2" t="s">
        <v>19</v>
      </c>
      <c r="C7003" s="2" t="s">
        <v>20</v>
      </c>
      <c r="D7003" s="2">
        <v>1022.38</v>
      </c>
      <c r="E7003" s="2">
        <v>0.24</v>
      </c>
      <c r="F7003" s="2">
        <f t="shared" si="327"/>
        <v>245.37119999999999</v>
      </c>
      <c r="G7003" s="2">
        <v>3</v>
      </c>
      <c r="H7003" s="3">
        <v>44930</v>
      </c>
      <c r="I7003" s="3">
        <v>44932</v>
      </c>
      <c r="J7003" s="2" t="s">
        <v>15</v>
      </c>
      <c r="K7003" s="2" t="s">
        <v>16</v>
      </c>
      <c r="L7003" s="2">
        <v>135.5</v>
      </c>
      <c r="M7003" s="2" t="s">
        <v>23</v>
      </c>
      <c r="N7003">
        <f t="shared" si="328"/>
        <v>777.00880000000006</v>
      </c>
      <c r="O7003" s="4">
        <f t="shared" si="329"/>
        <v>105284.69240000001</v>
      </c>
    </row>
    <row r="7004" spans="1:15" ht="14.25" customHeight="1" x14ac:dyDescent="0.25">
      <c r="A7004" s="2" t="s">
        <v>7034</v>
      </c>
      <c r="B7004" s="2" t="s">
        <v>19</v>
      </c>
      <c r="C7004" s="2" t="s">
        <v>33</v>
      </c>
      <c r="D7004" s="2">
        <v>4541.68</v>
      </c>
      <c r="E7004" s="2">
        <v>0.24</v>
      </c>
      <c r="F7004" s="2">
        <f t="shared" ref="F7004:F7067" si="330">D7004*E7004</f>
        <v>1090.0032000000001</v>
      </c>
      <c r="G7004" s="2">
        <v>8</v>
      </c>
      <c r="H7004" s="3">
        <v>44980</v>
      </c>
      <c r="I7004" s="3">
        <v>44985</v>
      </c>
      <c r="J7004" s="2" t="s">
        <v>15</v>
      </c>
      <c r="K7004" s="2" t="s">
        <v>27</v>
      </c>
      <c r="L7004" s="2">
        <v>1193.74</v>
      </c>
      <c r="M7004" s="2" t="s">
        <v>17</v>
      </c>
      <c r="N7004">
        <f t="shared" si="328"/>
        <v>3451.6768000000002</v>
      </c>
      <c r="O7004" s="4">
        <f t="shared" si="329"/>
        <v>4120404.6632320001</v>
      </c>
    </row>
    <row r="7005" spans="1:15" ht="14.25" customHeight="1" x14ac:dyDescent="0.25">
      <c r="A7005" s="2" t="s">
        <v>7035</v>
      </c>
      <c r="B7005" s="2" t="s">
        <v>13</v>
      </c>
      <c r="C7005" s="2" t="s">
        <v>33</v>
      </c>
      <c r="D7005" s="2">
        <v>1162.76</v>
      </c>
      <c r="E7005" s="2">
        <v>0.31</v>
      </c>
      <c r="F7005" s="2">
        <f t="shared" si="330"/>
        <v>360.4556</v>
      </c>
      <c r="G7005" s="2">
        <v>4</v>
      </c>
      <c r="H7005" s="3">
        <v>45102</v>
      </c>
      <c r="I7005" s="3">
        <v>45106</v>
      </c>
      <c r="J7005" s="2" t="s">
        <v>31</v>
      </c>
      <c r="K7005" s="2" t="s">
        <v>16</v>
      </c>
      <c r="L7005" s="2">
        <v>229.8</v>
      </c>
      <c r="M7005" s="2" t="s">
        <v>23</v>
      </c>
      <c r="N7005">
        <f t="shared" si="328"/>
        <v>802.30439999999999</v>
      </c>
      <c r="O7005" s="4">
        <f t="shared" si="329"/>
        <v>184369.55112000002</v>
      </c>
    </row>
    <row r="7006" spans="1:15" ht="14.25" customHeight="1" x14ac:dyDescent="0.25">
      <c r="A7006" s="2" t="s">
        <v>7036</v>
      </c>
      <c r="B7006" s="2" t="s">
        <v>25</v>
      </c>
      <c r="C7006" s="2" t="s">
        <v>36</v>
      </c>
      <c r="D7006" s="2">
        <v>2830.2</v>
      </c>
      <c r="E7006" s="2">
        <v>0.18</v>
      </c>
      <c r="F7006" s="2">
        <f t="shared" si="330"/>
        <v>509.43599999999992</v>
      </c>
      <c r="G7006" s="2">
        <v>7</v>
      </c>
      <c r="H7006" s="3">
        <v>45379</v>
      </c>
      <c r="I7006" s="3">
        <v>45386</v>
      </c>
      <c r="J7006" s="2" t="s">
        <v>21</v>
      </c>
      <c r="K7006" s="2" t="s">
        <v>27</v>
      </c>
      <c r="L7006" s="2">
        <v>356.91</v>
      </c>
      <c r="M7006" s="2" t="s">
        <v>39</v>
      </c>
      <c r="N7006">
        <f t="shared" si="328"/>
        <v>2320.7640000000001</v>
      </c>
      <c r="O7006" s="4">
        <f t="shared" si="329"/>
        <v>828303.87924000015</v>
      </c>
    </row>
    <row r="7007" spans="1:15" ht="14.25" customHeight="1" x14ac:dyDescent="0.25">
      <c r="A7007" s="2" t="s">
        <v>7037</v>
      </c>
      <c r="B7007" s="2" t="s">
        <v>13</v>
      </c>
      <c r="C7007" s="2" t="s">
        <v>36</v>
      </c>
      <c r="D7007" s="2">
        <v>518.72</v>
      </c>
      <c r="E7007" s="2">
        <v>0.4</v>
      </c>
      <c r="F7007" s="2">
        <f t="shared" si="330"/>
        <v>207.48800000000003</v>
      </c>
      <c r="G7007" s="2">
        <v>5</v>
      </c>
      <c r="H7007" s="3">
        <v>45072</v>
      </c>
      <c r="I7007" s="3">
        <v>45076</v>
      </c>
      <c r="J7007" s="2" t="s">
        <v>31</v>
      </c>
      <c r="K7007" s="2" t="s">
        <v>22</v>
      </c>
      <c r="L7007" s="2">
        <v>120.81</v>
      </c>
      <c r="M7007" s="2" t="s">
        <v>17</v>
      </c>
      <c r="N7007">
        <f t="shared" si="328"/>
        <v>311.23199999999997</v>
      </c>
      <c r="O7007" s="4">
        <f t="shared" si="329"/>
        <v>37599.937919999997</v>
      </c>
    </row>
    <row r="7008" spans="1:15" ht="14.25" customHeight="1" x14ac:dyDescent="0.25">
      <c r="A7008" s="2" t="s">
        <v>7038</v>
      </c>
      <c r="B7008" s="2" t="s">
        <v>13</v>
      </c>
      <c r="C7008" s="2" t="s">
        <v>20</v>
      </c>
      <c r="D7008" s="2">
        <v>859.31</v>
      </c>
      <c r="E7008" s="2">
        <v>0.14000000000000001</v>
      </c>
      <c r="F7008" s="2">
        <f t="shared" si="330"/>
        <v>120.30340000000001</v>
      </c>
      <c r="G7008" s="2">
        <v>4</v>
      </c>
      <c r="H7008" s="3">
        <v>45175</v>
      </c>
      <c r="I7008" s="3">
        <v>45179</v>
      </c>
      <c r="J7008" s="2" t="s">
        <v>21</v>
      </c>
      <c r="K7008" s="2" t="s">
        <v>22</v>
      </c>
      <c r="L7008" s="2">
        <v>131.69</v>
      </c>
      <c r="M7008" s="2" t="s">
        <v>28</v>
      </c>
      <c r="N7008">
        <f t="shared" si="328"/>
        <v>739.00659999999993</v>
      </c>
      <c r="O7008" s="4">
        <f t="shared" si="329"/>
        <v>97319.779153999989</v>
      </c>
    </row>
    <row r="7009" spans="1:15" ht="14.25" customHeight="1" x14ac:dyDescent="0.25">
      <c r="A7009" s="2" t="s">
        <v>7039</v>
      </c>
      <c r="B7009" s="2" t="s">
        <v>19</v>
      </c>
      <c r="C7009" s="2" t="s">
        <v>36</v>
      </c>
      <c r="D7009" s="2">
        <v>1312.33</v>
      </c>
      <c r="E7009" s="2">
        <v>0.15</v>
      </c>
      <c r="F7009" s="2">
        <f t="shared" si="330"/>
        <v>196.84949999999998</v>
      </c>
      <c r="G7009" s="2">
        <v>4</v>
      </c>
      <c r="H7009" s="3">
        <v>45547</v>
      </c>
      <c r="I7009" s="3">
        <v>45551</v>
      </c>
      <c r="J7009" s="2" t="s">
        <v>31</v>
      </c>
      <c r="K7009" s="2" t="s">
        <v>27</v>
      </c>
      <c r="L7009" s="2">
        <v>131.86000000000001</v>
      </c>
      <c r="M7009" s="2" t="s">
        <v>34</v>
      </c>
      <c r="N7009">
        <f t="shared" si="328"/>
        <v>1115.4804999999999</v>
      </c>
      <c r="O7009" s="4">
        <f t="shared" si="329"/>
        <v>147087.25873</v>
      </c>
    </row>
    <row r="7010" spans="1:15" ht="14.25" customHeight="1" x14ac:dyDescent="0.25">
      <c r="A7010" s="2" t="s">
        <v>7040</v>
      </c>
      <c r="B7010" s="2" t="s">
        <v>25</v>
      </c>
      <c r="C7010" s="2" t="s">
        <v>36</v>
      </c>
      <c r="D7010" s="2">
        <v>4916.18</v>
      </c>
      <c r="E7010" s="2">
        <v>0.28999999999999998</v>
      </c>
      <c r="F7010" s="2">
        <f t="shared" si="330"/>
        <v>1425.6922</v>
      </c>
      <c r="G7010" s="2">
        <v>6</v>
      </c>
      <c r="H7010" s="3">
        <v>44955</v>
      </c>
      <c r="I7010" s="3">
        <v>44958</v>
      </c>
      <c r="J7010" s="2" t="s">
        <v>31</v>
      </c>
      <c r="K7010" s="2" t="s">
        <v>22</v>
      </c>
      <c r="L7010" s="2">
        <v>1372.84</v>
      </c>
      <c r="M7010" s="2" t="s">
        <v>23</v>
      </c>
      <c r="N7010">
        <f t="shared" si="328"/>
        <v>3490.4878000000003</v>
      </c>
      <c r="O7010" s="4">
        <f t="shared" si="329"/>
        <v>4791881.2713520005</v>
      </c>
    </row>
    <row r="7011" spans="1:15" ht="14.25" customHeight="1" x14ac:dyDescent="0.25">
      <c r="A7011" s="2" t="s">
        <v>7041</v>
      </c>
      <c r="B7011" s="2" t="s">
        <v>41</v>
      </c>
      <c r="C7011" s="2" t="s">
        <v>33</v>
      </c>
      <c r="D7011" s="2">
        <v>4005.61</v>
      </c>
      <c r="E7011" s="2">
        <v>0.13</v>
      </c>
      <c r="F7011" s="2">
        <f t="shared" si="330"/>
        <v>520.72930000000008</v>
      </c>
      <c r="G7011" s="2">
        <v>2</v>
      </c>
      <c r="H7011" s="3">
        <v>45075</v>
      </c>
      <c r="I7011" s="3">
        <v>45081</v>
      </c>
      <c r="J7011" s="2" t="s">
        <v>31</v>
      </c>
      <c r="K7011" s="2" t="s">
        <v>27</v>
      </c>
      <c r="L7011" s="2">
        <v>705.38</v>
      </c>
      <c r="M7011" s="2" t="s">
        <v>17</v>
      </c>
      <c r="N7011">
        <f t="shared" si="328"/>
        <v>3484.8807000000002</v>
      </c>
      <c r="O7011" s="4">
        <f t="shared" si="329"/>
        <v>2458165.1481659999</v>
      </c>
    </row>
    <row r="7012" spans="1:15" ht="14.25" customHeight="1" x14ac:dyDescent="0.25">
      <c r="A7012" s="2" t="s">
        <v>7042</v>
      </c>
      <c r="B7012" s="2" t="s">
        <v>25</v>
      </c>
      <c r="C7012" s="2" t="s">
        <v>20</v>
      </c>
      <c r="D7012" s="2">
        <v>3400.42</v>
      </c>
      <c r="E7012" s="2">
        <v>0.04</v>
      </c>
      <c r="F7012" s="2">
        <f t="shared" si="330"/>
        <v>136.01680000000002</v>
      </c>
      <c r="G7012" s="2">
        <v>5</v>
      </c>
      <c r="H7012" s="3">
        <v>45413</v>
      </c>
      <c r="I7012" s="3">
        <v>45415</v>
      </c>
      <c r="J7012" s="2" t="s">
        <v>15</v>
      </c>
      <c r="K7012" s="2" t="s">
        <v>27</v>
      </c>
      <c r="L7012" s="2">
        <v>844.33</v>
      </c>
      <c r="M7012" s="2" t="s">
        <v>48</v>
      </c>
      <c r="N7012">
        <f t="shared" si="328"/>
        <v>3264.4032000000002</v>
      </c>
      <c r="O7012" s="4">
        <f t="shared" si="329"/>
        <v>2756233.5538560003</v>
      </c>
    </row>
    <row r="7013" spans="1:15" ht="14.25" customHeight="1" x14ac:dyDescent="0.25">
      <c r="A7013" s="2" t="s">
        <v>7043</v>
      </c>
      <c r="B7013" s="2" t="s">
        <v>13</v>
      </c>
      <c r="C7013" s="2" t="s">
        <v>36</v>
      </c>
      <c r="D7013" s="2">
        <v>4589.68</v>
      </c>
      <c r="E7013" s="2">
        <v>0.1</v>
      </c>
      <c r="F7013" s="2">
        <f t="shared" si="330"/>
        <v>458.96800000000007</v>
      </c>
      <c r="G7013" s="2">
        <v>8</v>
      </c>
      <c r="H7013" s="3">
        <v>45529</v>
      </c>
      <c r="I7013" s="3">
        <v>45532</v>
      </c>
      <c r="J7013" s="2" t="s">
        <v>15</v>
      </c>
      <c r="K7013" s="2" t="s">
        <v>22</v>
      </c>
      <c r="L7013" s="2">
        <v>1315.36</v>
      </c>
      <c r="M7013" s="2" t="s">
        <v>28</v>
      </c>
      <c r="N7013">
        <f t="shared" si="328"/>
        <v>4130.7120000000004</v>
      </c>
      <c r="O7013" s="4">
        <f t="shared" si="329"/>
        <v>5433373.3363199998</v>
      </c>
    </row>
    <row r="7014" spans="1:15" ht="14.25" customHeight="1" x14ac:dyDescent="0.25">
      <c r="A7014" s="2" t="s">
        <v>7044</v>
      </c>
      <c r="B7014" s="2" t="s">
        <v>13</v>
      </c>
      <c r="C7014" s="2" t="s">
        <v>20</v>
      </c>
      <c r="D7014" s="2">
        <v>4785.42</v>
      </c>
      <c r="E7014" s="2">
        <v>0.46</v>
      </c>
      <c r="F7014" s="2">
        <f t="shared" si="330"/>
        <v>2201.2932000000001</v>
      </c>
      <c r="G7014" s="2">
        <v>2</v>
      </c>
      <c r="H7014" s="3">
        <v>45485</v>
      </c>
      <c r="I7014" s="3">
        <v>45491</v>
      </c>
      <c r="J7014" s="2" t="s">
        <v>15</v>
      </c>
      <c r="K7014" s="2" t="s">
        <v>22</v>
      </c>
      <c r="L7014" s="2">
        <v>1117.49</v>
      </c>
      <c r="M7014" s="2" t="s">
        <v>23</v>
      </c>
      <c r="N7014">
        <f t="shared" si="328"/>
        <v>2584.1268</v>
      </c>
      <c r="O7014" s="4">
        <f t="shared" si="329"/>
        <v>2887735.8577319998</v>
      </c>
    </row>
    <row r="7015" spans="1:15" ht="14.25" customHeight="1" x14ac:dyDescent="0.25">
      <c r="A7015" s="2" t="s">
        <v>7045</v>
      </c>
      <c r="B7015" s="2" t="s">
        <v>13</v>
      </c>
      <c r="C7015" s="2" t="s">
        <v>14</v>
      </c>
      <c r="D7015" s="2">
        <v>2322.5100000000002</v>
      </c>
      <c r="E7015" s="2">
        <v>0.01</v>
      </c>
      <c r="F7015" s="2">
        <f t="shared" si="330"/>
        <v>23.225100000000001</v>
      </c>
      <c r="G7015" s="2">
        <v>5</v>
      </c>
      <c r="H7015" s="3">
        <v>45120</v>
      </c>
      <c r="I7015" s="3">
        <v>45126</v>
      </c>
      <c r="J7015" s="2" t="s">
        <v>31</v>
      </c>
      <c r="K7015" s="2" t="s">
        <v>16</v>
      </c>
      <c r="L7015" s="2">
        <v>388.89</v>
      </c>
      <c r="M7015" s="2" t="s">
        <v>39</v>
      </c>
      <c r="N7015">
        <f t="shared" si="328"/>
        <v>2299.2849000000001</v>
      </c>
      <c r="O7015" s="4">
        <f t="shared" si="329"/>
        <v>894168.90476099995</v>
      </c>
    </row>
    <row r="7016" spans="1:15" ht="14.25" customHeight="1" x14ac:dyDescent="0.25">
      <c r="A7016" s="2" t="s">
        <v>7046</v>
      </c>
      <c r="B7016" s="2" t="s">
        <v>25</v>
      </c>
      <c r="C7016" s="2" t="s">
        <v>33</v>
      </c>
      <c r="D7016" s="2">
        <v>1705.68</v>
      </c>
      <c r="E7016" s="2">
        <v>7.0000000000000007E-2</v>
      </c>
      <c r="F7016" s="2">
        <f t="shared" si="330"/>
        <v>119.39760000000001</v>
      </c>
      <c r="G7016" s="2">
        <v>7</v>
      </c>
      <c r="H7016" s="3">
        <v>45642</v>
      </c>
      <c r="I7016" s="3">
        <v>45645</v>
      </c>
      <c r="J7016" s="2" t="s">
        <v>31</v>
      </c>
      <c r="K7016" s="2" t="s">
        <v>27</v>
      </c>
      <c r="L7016" s="2">
        <v>450.84</v>
      </c>
      <c r="M7016" s="2" t="s">
        <v>17</v>
      </c>
      <c r="N7016">
        <f t="shared" si="328"/>
        <v>1586.2824000000001</v>
      </c>
      <c r="O7016" s="4">
        <f t="shared" si="329"/>
        <v>715159.55721599993</v>
      </c>
    </row>
    <row r="7017" spans="1:15" ht="14.25" customHeight="1" x14ac:dyDescent="0.25">
      <c r="A7017" s="2" t="s">
        <v>7047</v>
      </c>
      <c r="B7017" s="2" t="s">
        <v>19</v>
      </c>
      <c r="C7017" s="2" t="s">
        <v>33</v>
      </c>
      <c r="D7017" s="2">
        <v>1645.05</v>
      </c>
      <c r="E7017" s="2">
        <v>0.38</v>
      </c>
      <c r="F7017" s="2">
        <f t="shared" si="330"/>
        <v>625.11900000000003</v>
      </c>
      <c r="G7017" s="2">
        <v>5</v>
      </c>
      <c r="H7017" s="3">
        <v>45006</v>
      </c>
      <c r="I7017" s="3">
        <v>45008</v>
      </c>
      <c r="J7017" s="2" t="s">
        <v>15</v>
      </c>
      <c r="K7017" s="2" t="s">
        <v>22</v>
      </c>
      <c r="L7017" s="2">
        <v>324.33</v>
      </c>
      <c r="M7017" s="2" t="s">
        <v>28</v>
      </c>
      <c r="N7017">
        <f t="shared" si="328"/>
        <v>1019.9309999999999</v>
      </c>
      <c r="O7017" s="4">
        <f t="shared" si="329"/>
        <v>330794.22122999997</v>
      </c>
    </row>
    <row r="7018" spans="1:15" ht="14.25" customHeight="1" x14ac:dyDescent="0.25">
      <c r="A7018" s="2" t="s">
        <v>7048</v>
      </c>
      <c r="B7018" s="2" t="s">
        <v>13</v>
      </c>
      <c r="C7018" s="2" t="s">
        <v>33</v>
      </c>
      <c r="D7018" s="2">
        <v>275.07</v>
      </c>
      <c r="E7018" s="2">
        <v>0.49</v>
      </c>
      <c r="F7018" s="2">
        <f t="shared" si="330"/>
        <v>134.7843</v>
      </c>
      <c r="G7018" s="2">
        <v>9</v>
      </c>
      <c r="H7018" s="3">
        <v>45015</v>
      </c>
      <c r="I7018" s="3">
        <v>45021</v>
      </c>
      <c r="J7018" s="2" t="s">
        <v>15</v>
      </c>
      <c r="K7018" s="2" t="s">
        <v>22</v>
      </c>
      <c r="L7018" s="2">
        <v>20.67</v>
      </c>
      <c r="M7018" s="2" t="s">
        <v>23</v>
      </c>
      <c r="N7018">
        <f t="shared" si="328"/>
        <v>140.28569999999999</v>
      </c>
      <c r="O7018" s="4">
        <f t="shared" si="329"/>
        <v>2899.7054189999999</v>
      </c>
    </row>
    <row r="7019" spans="1:15" ht="14.25" customHeight="1" x14ac:dyDescent="0.25">
      <c r="A7019" s="2" t="s">
        <v>7049</v>
      </c>
      <c r="B7019" s="2" t="s">
        <v>13</v>
      </c>
      <c r="C7019" s="2" t="s">
        <v>26</v>
      </c>
      <c r="D7019" s="2">
        <v>1470.23</v>
      </c>
      <c r="E7019" s="2">
        <v>0.34</v>
      </c>
      <c r="F7019" s="2">
        <f t="shared" si="330"/>
        <v>499.87820000000005</v>
      </c>
      <c r="G7019" s="2">
        <v>9</v>
      </c>
      <c r="H7019" s="3">
        <v>45077</v>
      </c>
      <c r="I7019" s="3">
        <v>45084</v>
      </c>
      <c r="J7019" s="2" t="s">
        <v>15</v>
      </c>
      <c r="K7019" s="2" t="s">
        <v>22</v>
      </c>
      <c r="L7019" s="2">
        <v>298.35000000000002</v>
      </c>
      <c r="M7019" s="2" t="s">
        <v>17</v>
      </c>
      <c r="N7019">
        <f t="shared" si="328"/>
        <v>970.35179999999991</v>
      </c>
      <c r="O7019" s="4">
        <f t="shared" si="329"/>
        <v>289504.45952999999</v>
      </c>
    </row>
    <row r="7020" spans="1:15" ht="14.25" customHeight="1" x14ac:dyDescent="0.25">
      <c r="A7020" s="2" t="s">
        <v>7050</v>
      </c>
      <c r="B7020" s="2" t="s">
        <v>25</v>
      </c>
      <c r="C7020" s="2" t="s">
        <v>20</v>
      </c>
      <c r="D7020" s="2">
        <v>1839.73</v>
      </c>
      <c r="E7020" s="2">
        <v>0.46</v>
      </c>
      <c r="F7020" s="2">
        <f t="shared" si="330"/>
        <v>846.2758</v>
      </c>
      <c r="G7020" s="2">
        <v>8</v>
      </c>
      <c r="H7020" s="3">
        <v>45435</v>
      </c>
      <c r="I7020" s="3">
        <v>45442</v>
      </c>
      <c r="J7020" s="2" t="s">
        <v>15</v>
      </c>
      <c r="K7020" s="2" t="s">
        <v>16</v>
      </c>
      <c r="L7020" s="2">
        <v>94.46</v>
      </c>
      <c r="M7020" s="2" t="s">
        <v>28</v>
      </c>
      <c r="N7020">
        <f t="shared" si="328"/>
        <v>993.45420000000001</v>
      </c>
      <c r="O7020" s="4">
        <f t="shared" si="329"/>
        <v>93841.68373199999</v>
      </c>
    </row>
    <row r="7021" spans="1:15" ht="14.25" customHeight="1" x14ac:dyDescent="0.25">
      <c r="A7021" s="2" t="s">
        <v>7051</v>
      </c>
      <c r="B7021" s="2" t="s">
        <v>41</v>
      </c>
      <c r="C7021" s="2" t="s">
        <v>14</v>
      </c>
      <c r="D7021" s="2">
        <v>280.8</v>
      </c>
      <c r="E7021" s="2">
        <v>0.43</v>
      </c>
      <c r="F7021" s="2">
        <f t="shared" si="330"/>
        <v>120.744</v>
      </c>
      <c r="G7021" s="2">
        <v>9</v>
      </c>
      <c r="H7021" s="3">
        <v>45243</v>
      </c>
      <c r="I7021" s="3">
        <v>45247</v>
      </c>
      <c r="J7021" s="2" t="s">
        <v>31</v>
      </c>
      <c r="K7021" s="2" t="s">
        <v>22</v>
      </c>
      <c r="L7021" s="2">
        <v>82.54</v>
      </c>
      <c r="M7021" s="2" t="s">
        <v>39</v>
      </c>
      <c r="N7021">
        <f t="shared" si="328"/>
        <v>160.05600000000001</v>
      </c>
      <c r="O7021" s="4">
        <f t="shared" si="329"/>
        <v>13211.022240000002</v>
      </c>
    </row>
    <row r="7022" spans="1:15" ht="14.25" customHeight="1" x14ac:dyDescent="0.25">
      <c r="A7022" s="2" t="s">
        <v>7052</v>
      </c>
      <c r="B7022" s="2" t="s">
        <v>41</v>
      </c>
      <c r="C7022" s="2" t="s">
        <v>36</v>
      </c>
      <c r="D7022" s="2">
        <v>4424.76</v>
      </c>
      <c r="E7022" s="2">
        <v>0.24</v>
      </c>
      <c r="F7022" s="2">
        <f t="shared" si="330"/>
        <v>1061.9423999999999</v>
      </c>
      <c r="G7022" s="2">
        <v>2</v>
      </c>
      <c r="H7022" s="3">
        <v>45106</v>
      </c>
      <c r="I7022" s="3">
        <v>45107</v>
      </c>
      <c r="J7022" s="2" t="s">
        <v>21</v>
      </c>
      <c r="K7022" s="2" t="s">
        <v>22</v>
      </c>
      <c r="L7022" s="2">
        <v>797.35</v>
      </c>
      <c r="M7022" s="2" t="s">
        <v>17</v>
      </c>
      <c r="N7022">
        <f t="shared" si="328"/>
        <v>3362.8176000000003</v>
      </c>
      <c r="O7022" s="4">
        <f t="shared" si="329"/>
        <v>2681342.6133600003</v>
      </c>
    </row>
    <row r="7023" spans="1:15" ht="14.25" customHeight="1" x14ac:dyDescent="0.25">
      <c r="A7023" s="2" t="s">
        <v>7053</v>
      </c>
      <c r="B7023" s="2" t="s">
        <v>19</v>
      </c>
      <c r="C7023" s="2" t="s">
        <v>14</v>
      </c>
      <c r="D7023" s="2">
        <v>4254.5</v>
      </c>
      <c r="E7023" s="2">
        <v>0.17</v>
      </c>
      <c r="F7023" s="2">
        <f t="shared" si="330"/>
        <v>723.2650000000001</v>
      </c>
      <c r="G7023" s="2">
        <v>3</v>
      </c>
      <c r="H7023" s="3">
        <v>45480</v>
      </c>
      <c r="I7023" s="3">
        <v>45483</v>
      </c>
      <c r="J7023" s="2" t="s">
        <v>15</v>
      </c>
      <c r="K7023" s="2" t="s">
        <v>27</v>
      </c>
      <c r="L7023" s="2">
        <v>310.81</v>
      </c>
      <c r="M7023" s="2" t="s">
        <v>48</v>
      </c>
      <c r="N7023">
        <f t="shared" si="328"/>
        <v>3531.2349999999997</v>
      </c>
      <c r="O7023" s="4">
        <f t="shared" si="329"/>
        <v>1097543.15035</v>
      </c>
    </row>
    <row r="7024" spans="1:15" ht="14.25" customHeight="1" x14ac:dyDescent="0.25">
      <c r="A7024" s="2" t="s">
        <v>7054</v>
      </c>
      <c r="B7024" s="2" t="s">
        <v>19</v>
      </c>
      <c r="C7024" s="2" t="s">
        <v>20</v>
      </c>
      <c r="D7024" s="2">
        <v>1332.35</v>
      </c>
      <c r="E7024" s="2">
        <v>0.32</v>
      </c>
      <c r="F7024" s="2">
        <f t="shared" si="330"/>
        <v>426.35199999999998</v>
      </c>
      <c r="G7024" s="2">
        <v>4</v>
      </c>
      <c r="H7024" s="3">
        <v>45489</v>
      </c>
      <c r="I7024" s="3">
        <v>45494</v>
      </c>
      <c r="J7024" s="2" t="s">
        <v>31</v>
      </c>
      <c r="K7024" s="2" t="s">
        <v>22</v>
      </c>
      <c r="L7024" s="2">
        <v>166.39</v>
      </c>
      <c r="M7024" s="2" t="s">
        <v>39</v>
      </c>
      <c r="N7024">
        <f t="shared" si="328"/>
        <v>905.99799999999993</v>
      </c>
      <c r="O7024" s="4">
        <f t="shared" si="329"/>
        <v>150749.00721999997</v>
      </c>
    </row>
    <row r="7025" spans="1:15" ht="14.25" customHeight="1" x14ac:dyDescent="0.25">
      <c r="A7025" s="2" t="s">
        <v>7055</v>
      </c>
      <c r="B7025" s="2" t="s">
        <v>13</v>
      </c>
      <c r="C7025" s="2" t="s">
        <v>33</v>
      </c>
      <c r="D7025" s="2">
        <v>4032.54</v>
      </c>
      <c r="E7025" s="2">
        <v>0.27</v>
      </c>
      <c r="F7025" s="2">
        <f t="shared" si="330"/>
        <v>1088.7858000000001</v>
      </c>
      <c r="G7025" s="2">
        <v>5</v>
      </c>
      <c r="H7025" s="3">
        <v>45331</v>
      </c>
      <c r="I7025" s="3">
        <v>45337</v>
      </c>
      <c r="J7025" s="2" t="s">
        <v>21</v>
      </c>
      <c r="K7025" s="2" t="s">
        <v>16</v>
      </c>
      <c r="L7025" s="2">
        <v>865.76</v>
      </c>
      <c r="M7025" s="2" t="s">
        <v>28</v>
      </c>
      <c r="N7025">
        <f t="shared" si="328"/>
        <v>2943.7541999999999</v>
      </c>
      <c r="O7025" s="4">
        <f t="shared" si="329"/>
        <v>2548584.636192</v>
      </c>
    </row>
    <row r="7026" spans="1:15" ht="14.25" customHeight="1" x14ac:dyDescent="0.25">
      <c r="A7026" s="2" t="s">
        <v>7056</v>
      </c>
      <c r="B7026" s="2" t="s">
        <v>25</v>
      </c>
      <c r="C7026" s="2" t="s">
        <v>26</v>
      </c>
      <c r="D7026" s="2">
        <v>4001.44</v>
      </c>
      <c r="E7026" s="2">
        <v>0.01</v>
      </c>
      <c r="F7026" s="2">
        <f t="shared" si="330"/>
        <v>40.014400000000002</v>
      </c>
      <c r="G7026" s="2">
        <v>2</v>
      </c>
      <c r="H7026" s="3">
        <v>45111</v>
      </c>
      <c r="I7026" s="3">
        <v>45114</v>
      </c>
      <c r="J7026" s="2" t="s">
        <v>15</v>
      </c>
      <c r="K7026" s="2" t="s">
        <v>27</v>
      </c>
      <c r="L7026" s="2">
        <v>488.97</v>
      </c>
      <c r="M7026" s="2" t="s">
        <v>48</v>
      </c>
      <c r="N7026">
        <f t="shared" si="328"/>
        <v>3961.4256</v>
      </c>
      <c r="O7026" s="4">
        <f t="shared" si="329"/>
        <v>1937018.2756320001</v>
      </c>
    </row>
    <row r="7027" spans="1:15" ht="14.25" customHeight="1" x14ac:dyDescent="0.25">
      <c r="A7027" s="2" t="s">
        <v>7057</v>
      </c>
      <c r="B7027" s="2" t="s">
        <v>13</v>
      </c>
      <c r="C7027" s="2" t="s">
        <v>20</v>
      </c>
      <c r="D7027" s="2">
        <v>1741.56</v>
      </c>
      <c r="E7027" s="2">
        <v>0.48</v>
      </c>
      <c r="F7027" s="2">
        <f t="shared" si="330"/>
        <v>835.94879999999989</v>
      </c>
      <c r="G7027" s="2">
        <v>4</v>
      </c>
      <c r="H7027" s="3">
        <v>45218</v>
      </c>
      <c r="I7027" s="3">
        <v>45220</v>
      </c>
      <c r="J7027" s="2" t="s">
        <v>31</v>
      </c>
      <c r="K7027" s="2" t="s">
        <v>22</v>
      </c>
      <c r="L7027" s="2">
        <v>270.36</v>
      </c>
      <c r="M7027" s="2" t="s">
        <v>17</v>
      </c>
      <c r="N7027">
        <f t="shared" si="328"/>
        <v>905.61120000000005</v>
      </c>
      <c r="O7027" s="4">
        <f t="shared" si="329"/>
        <v>244841.04403200003</v>
      </c>
    </row>
    <row r="7028" spans="1:15" ht="14.25" customHeight="1" x14ac:dyDescent="0.25">
      <c r="A7028" s="2" t="s">
        <v>7058</v>
      </c>
      <c r="B7028" s="2" t="s">
        <v>19</v>
      </c>
      <c r="C7028" s="2" t="s">
        <v>20</v>
      </c>
      <c r="D7028" s="2">
        <v>3515.63</v>
      </c>
      <c r="E7028" s="2">
        <v>0.28999999999999998</v>
      </c>
      <c r="F7028" s="2">
        <f t="shared" si="330"/>
        <v>1019.5327</v>
      </c>
      <c r="G7028" s="2">
        <v>4</v>
      </c>
      <c r="H7028" s="3">
        <v>45626</v>
      </c>
      <c r="I7028" s="3">
        <v>45633</v>
      </c>
      <c r="J7028" s="2" t="s">
        <v>15</v>
      </c>
      <c r="K7028" s="2" t="s">
        <v>27</v>
      </c>
      <c r="L7028" s="2">
        <v>438.45</v>
      </c>
      <c r="M7028" s="2" t="s">
        <v>48</v>
      </c>
      <c r="N7028">
        <f t="shared" si="328"/>
        <v>2496.0973000000004</v>
      </c>
      <c r="O7028" s="4">
        <f t="shared" si="329"/>
        <v>1094413.861185</v>
      </c>
    </row>
    <row r="7029" spans="1:15" ht="14.25" customHeight="1" x14ac:dyDescent="0.25">
      <c r="A7029" s="2" t="s">
        <v>7059</v>
      </c>
      <c r="B7029" s="2" t="s">
        <v>25</v>
      </c>
      <c r="C7029" s="2" t="s">
        <v>36</v>
      </c>
      <c r="D7029" s="2">
        <v>1520.3</v>
      </c>
      <c r="E7029" s="2">
        <v>0.44</v>
      </c>
      <c r="F7029" s="2">
        <f t="shared" si="330"/>
        <v>668.93200000000002</v>
      </c>
      <c r="G7029" s="2">
        <v>5</v>
      </c>
      <c r="H7029" s="3">
        <v>45414</v>
      </c>
      <c r="I7029" s="3">
        <v>45417</v>
      </c>
      <c r="J7029" s="2" t="s">
        <v>31</v>
      </c>
      <c r="K7029" s="2" t="s">
        <v>16</v>
      </c>
      <c r="L7029" s="2">
        <v>315.08</v>
      </c>
      <c r="M7029" s="2" t="s">
        <v>39</v>
      </c>
      <c r="N7029">
        <f t="shared" si="328"/>
        <v>851.36799999999994</v>
      </c>
      <c r="O7029" s="4">
        <f t="shared" si="329"/>
        <v>268249.02943999995</v>
      </c>
    </row>
    <row r="7030" spans="1:15" ht="14.25" customHeight="1" x14ac:dyDescent="0.25">
      <c r="A7030" s="2" t="s">
        <v>7060</v>
      </c>
      <c r="B7030" s="2" t="s">
        <v>25</v>
      </c>
      <c r="C7030" s="2" t="s">
        <v>14</v>
      </c>
      <c r="D7030" s="2">
        <v>444.35</v>
      </c>
      <c r="E7030" s="2">
        <v>0.37</v>
      </c>
      <c r="F7030" s="2">
        <f t="shared" si="330"/>
        <v>164.40950000000001</v>
      </c>
      <c r="G7030" s="2">
        <v>6</v>
      </c>
      <c r="H7030" s="3">
        <v>45625</v>
      </c>
      <c r="I7030" s="3">
        <v>45632</v>
      </c>
      <c r="J7030" s="2" t="s">
        <v>31</v>
      </c>
      <c r="K7030" s="2" t="s">
        <v>16</v>
      </c>
      <c r="L7030" s="2">
        <v>53.78</v>
      </c>
      <c r="M7030" s="2" t="s">
        <v>17</v>
      </c>
      <c r="N7030">
        <f t="shared" si="328"/>
        <v>279.94050000000004</v>
      </c>
      <c r="O7030" s="4">
        <f t="shared" si="329"/>
        <v>15055.200090000002</v>
      </c>
    </row>
    <row r="7031" spans="1:15" ht="14.25" customHeight="1" x14ac:dyDescent="0.25">
      <c r="A7031" s="2" t="s">
        <v>7061</v>
      </c>
      <c r="B7031" s="2" t="s">
        <v>19</v>
      </c>
      <c r="C7031" s="2" t="s">
        <v>14</v>
      </c>
      <c r="D7031" s="2">
        <v>2573.5100000000002</v>
      </c>
      <c r="E7031" s="2">
        <v>0.17</v>
      </c>
      <c r="F7031" s="2">
        <f t="shared" si="330"/>
        <v>437.49670000000009</v>
      </c>
      <c r="G7031" s="2">
        <v>1</v>
      </c>
      <c r="H7031" s="3">
        <v>45120</v>
      </c>
      <c r="I7031" s="3">
        <v>45125</v>
      </c>
      <c r="J7031" s="2" t="s">
        <v>31</v>
      </c>
      <c r="K7031" s="2" t="s">
        <v>16</v>
      </c>
      <c r="L7031" s="2">
        <v>651.77</v>
      </c>
      <c r="M7031" s="2" t="s">
        <v>17</v>
      </c>
      <c r="N7031">
        <f t="shared" si="328"/>
        <v>2136.0133000000001</v>
      </c>
      <c r="O7031" s="4">
        <f t="shared" si="329"/>
        <v>1392189.388541</v>
      </c>
    </row>
    <row r="7032" spans="1:15" ht="14.25" customHeight="1" x14ac:dyDescent="0.25">
      <c r="A7032" s="2" t="s">
        <v>7062</v>
      </c>
      <c r="B7032" s="2" t="s">
        <v>41</v>
      </c>
      <c r="C7032" s="2" t="s">
        <v>36</v>
      </c>
      <c r="D7032" s="2">
        <v>2247.8000000000002</v>
      </c>
      <c r="E7032" s="2">
        <v>0.45</v>
      </c>
      <c r="F7032" s="2">
        <f t="shared" si="330"/>
        <v>1011.5100000000001</v>
      </c>
      <c r="G7032" s="2">
        <v>6</v>
      </c>
      <c r="H7032" s="3">
        <v>44969</v>
      </c>
      <c r="I7032" s="3">
        <v>44972</v>
      </c>
      <c r="J7032" s="2" t="s">
        <v>21</v>
      </c>
      <c r="K7032" s="2" t="s">
        <v>22</v>
      </c>
      <c r="L7032" s="2">
        <v>519.58000000000004</v>
      </c>
      <c r="M7032" s="2" t="s">
        <v>23</v>
      </c>
      <c r="N7032">
        <f t="shared" si="328"/>
        <v>1236.29</v>
      </c>
      <c r="O7032" s="4">
        <f t="shared" si="329"/>
        <v>642351.55820000009</v>
      </c>
    </row>
    <row r="7033" spans="1:15" ht="14.25" customHeight="1" x14ac:dyDescent="0.25">
      <c r="A7033" s="2" t="s">
        <v>7063</v>
      </c>
      <c r="B7033" s="2" t="s">
        <v>41</v>
      </c>
      <c r="C7033" s="2" t="s">
        <v>26</v>
      </c>
      <c r="D7033" s="2">
        <v>776.95</v>
      </c>
      <c r="E7033" s="2">
        <v>0.4</v>
      </c>
      <c r="F7033" s="2">
        <f t="shared" si="330"/>
        <v>310.78000000000003</v>
      </c>
      <c r="G7033" s="2">
        <v>9</v>
      </c>
      <c r="H7033" s="3">
        <v>45369</v>
      </c>
      <c r="I7033" s="3">
        <v>45376</v>
      </c>
      <c r="J7033" s="2" t="s">
        <v>21</v>
      </c>
      <c r="K7033" s="2" t="s">
        <v>22</v>
      </c>
      <c r="L7033" s="2">
        <v>102.03</v>
      </c>
      <c r="M7033" s="2" t="s">
        <v>48</v>
      </c>
      <c r="N7033">
        <f t="shared" si="328"/>
        <v>466.17</v>
      </c>
      <c r="O7033" s="4">
        <f t="shared" si="329"/>
        <v>47563.325100000002</v>
      </c>
    </row>
    <row r="7034" spans="1:15" ht="14.25" customHeight="1" x14ac:dyDescent="0.25">
      <c r="A7034" s="2" t="s">
        <v>7064</v>
      </c>
      <c r="B7034" s="2" t="s">
        <v>25</v>
      </c>
      <c r="C7034" s="2" t="s">
        <v>33</v>
      </c>
      <c r="D7034" s="2">
        <v>2503.71</v>
      </c>
      <c r="E7034" s="2">
        <v>0.21</v>
      </c>
      <c r="F7034" s="2">
        <f t="shared" si="330"/>
        <v>525.77909999999997</v>
      </c>
      <c r="G7034" s="2">
        <v>3</v>
      </c>
      <c r="H7034" s="3">
        <v>45128</v>
      </c>
      <c r="I7034" s="3">
        <v>45129</v>
      </c>
      <c r="J7034" s="2" t="s">
        <v>15</v>
      </c>
      <c r="K7034" s="2" t="s">
        <v>16</v>
      </c>
      <c r="L7034" s="2">
        <v>516.04999999999995</v>
      </c>
      <c r="M7034" s="2" t="s">
        <v>17</v>
      </c>
      <c r="N7034">
        <f t="shared" si="328"/>
        <v>1977.9309000000001</v>
      </c>
      <c r="O7034" s="4">
        <f t="shared" si="329"/>
        <v>1020711.240945</v>
      </c>
    </row>
    <row r="7035" spans="1:15" ht="14.25" customHeight="1" x14ac:dyDescent="0.25">
      <c r="A7035" s="2" t="s">
        <v>7065</v>
      </c>
      <c r="B7035" s="2" t="s">
        <v>13</v>
      </c>
      <c r="C7035" s="2" t="s">
        <v>33</v>
      </c>
      <c r="D7035" s="2">
        <v>4751.9399999999996</v>
      </c>
      <c r="E7035" s="2">
        <v>0.42</v>
      </c>
      <c r="F7035" s="2">
        <f t="shared" si="330"/>
        <v>1995.8147999999997</v>
      </c>
      <c r="G7035" s="2">
        <v>2</v>
      </c>
      <c r="H7035" s="3">
        <v>45545</v>
      </c>
      <c r="I7035" s="3">
        <v>45548</v>
      </c>
      <c r="J7035" s="2" t="s">
        <v>15</v>
      </c>
      <c r="K7035" s="2" t="s">
        <v>16</v>
      </c>
      <c r="L7035" s="2">
        <v>814.04</v>
      </c>
      <c r="M7035" s="2" t="s">
        <v>39</v>
      </c>
      <c r="N7035">
        <f t="shared" si="328"/>
        <v>2756.1251999999999</v>
      </c>
      <c r="O7035" s="4">
        <f t="shared" si="329"/>
        <v>2243596.1578079998</v>
      </c>
    </row>
    <row r="7036" spans="1:15" ht="14.25" customHeight="1" x14ac:dyDescent="0.25">
      <c r="A7036" s="2" t="s">
        <v>7066</v>
      </c>
      <c r="B7036" s="2" t="s">
        <v>41</v>
      </c>
      <c r="C7036" s="2" t="s">
        <v>26</v>
      </c>
      <c r="D7036" s="2">
        <v>3683.83</v>
      </c>
      <c r="E7036" s="2">
        <v>0.14000000000000001</v>
      </c>
      <c r="F7036" s="2">
        <f t="shared" si="330"/>
        <v>515.73620000000005</v>
      </c>
      <c r="G7036" s="2">
        <v>8</v>
      </c>
      <c r="H7036" s="3">
        <v>44999</v>
      </c>
      <c r="I7036" s="3">
        <v>45004</v>
      </c>
      <c r="J7036" s="2" t="s">
        <v>15</v>
      </c>
      <c r="K7036" s="2" t="s">
        <v>22</v>
      </c>
      <c r="L7036" s="2">
        <v>233.97</v>
      </c>
      <c r="M7036" s="2" t="s">
        <v>48</v>
      </c>
      <c r="N7036">
        <f t="shared" si="328"/>
        <v>3168.0937999999996</v>
      </c>
      <c r="O7036" s="4">
        <f t="shared" si="329"/>
        <v>741238.90638599987</v>
      </c>
    </row>
    <row r="7037" spans="1:15" ht="14.25" customHeight="1" x14ac:dyDescent="0.25">
      <c r="A7037" s="2" t="s">
        <v>7067</v>
      </c>
      <c r="B7037" s="2" t="s">
        <v>13</v>
      </c>
      <c r="C7037" s="2" t="s">
        <v>36</v>
      </c>
      <c r="D7037" s="2">
        <v>3720.47</v>
      </c>
      <c r="E7037" s="2">
        <v>0.34</v>
      </c>
      <c r="F7037" s="2">
        <f t="shared" si="330"/>
        <v>1264.9598000000001</v>
      </c>
      <c r="G7037" s="2">
        <v>2</v>
      </c>
      <c r="H7037" s="3">
        <v>45147</v>
      </c>
      <c r="I7037" s="3">
        <v>45153</v>
      </c>
      <c r="J7037" s="2" t="s">
        <v>15</v>
      </c>
      <c r="K7037" s="2" t="s">
        <v>22</v>
      </c>
      <c r="L7037" s="2">
        <v>571.98</v>
      </c>
      <c r="M7037" s="2" t="s">
        <v>34</v>
      </c>
      <c r="N7037">
        <f t="shared" si="328"/>
        <v>2455.5101999999997</v>
      </c>
      <c r="O7037" s="4">
        <f t="shared" si="329"/>
        <v>1404502.7241959998</v>
      </c>
    </row>
    <row r="7038" spans="1:15" ht="14.25" customHeight="1" x14ac:dyDescent="0.25">
      <c r="A7038" s="2" t="s">
        <v>7068</v>
      </c>
      <c r="B7038" s="2" t="s">
        <v>41</v>
      </c>
      <c r="C7038" s="2" t="s">
        <v>20</v>
      </c>
      <c r="D7038" s="2">
        <v>3812</v>
      </c>
      <c r="E7038" s="2">
        <v>0.06</v>
      </c>
      <c r="F7038" s="2">
        <f t="shared" si="330"/>
        <v>228.72</v>
      </c>
      <c r="G7038" s="2">
        <v>8</v>
      </c>
      <c r="H7038" s="3">
        <v>45528</v>
      </c>
      <c r="I7038" s="3">
        <v>45532</v>
      </c>
      <c r="J7038" s="2" t="s">
        <v>31</v>
      </c>
      <c r="K7038" s="2" t="s">
        <v>16</v>
      </c>
      <c r="L7038" s="2">
        <v>315.89999999999998</v>
      </c>
      <c r="M7038" s="2" t="s">
        <v>23</v>
      </c>
      <c r="N7038">
        <f t="shared" si="328"/>
        <v>3583.28</v>
      </c>
      <c r="O7038" s="4">
        <f t="shared" si="329"/>
        <v>1131958.152</v>
      </c>
    </row>
    <row r="7039" spans="1:15" ht="14.25" customHeight="1" x14ac:dyDescent="0.25">
      <c r="A7039" s="2" t="s">
        <v>7069</v>
      </c>
      <c r="B7039" s="2" t="s">
        <v>41</v>
      </c>
      <c r="C7039" s="2" t="s">
        <v>14</v>
      </c>
      <c r="D7039" s="2">
        <v>3748.71</v>
      </c>
      <c r="E7039" s="2">
        <v>0.43</v>
      </c>
      <c r="F7039" s="2">
        <f t="shared" si="330"/>
        <v>1611.9453000000001</v>
      </c>
      <c r="G7039" s="2">
        <v>4</v>
      </c>
      <c r="H7039" s="3">
        <v>45558</v>
      </c>
      <c r="I7039" s="3">
        <v>45559</v>
      </c>
      <c r="J7039" s="2" t="s">
        <v>31</v>
      </c>
      <c r="K7039" s="2" t="s">
        <v>16</v>
      </c>
      <c r="L7039" s="2">
        <v>298.87</v>
      </c>
      <c r="M7039" s="2" t="s">
        <v>48</v>
      </c>
      <c r="N7039">
        <f t="shared" si="328"/>
        <v>2136.7646999999997</v>
      </c>
      <c r="O7039" s="4">
        <f t="shared" si="329"/>
        <v>638614.86588899989</v>
      </c>
    </row>
    <row r="7040" spans="1:15" ht="14.25" customHeight="1" x14ac:dyDescent="0.25">
      <c r="A7040" s="2" t="s">
        <v>7070</v>
      </c>
      <c r="B7040" s="2" t="s">
        <v>13</v>
      </c>
      <c r="C7040" s="2" t="s">
        <v>20</v>
      </c>
      <c r="D7040" s="2">
        <v>197.52</v>
      </c>
      <c r="E7040" s="2">
        <v>0.36</v>
      </c>
      <c r="F7040" s="2">
        <f t="shared" si="330"/>
        <v>71.107200000000006</v>
      </c>
      <c r="G7040" s="2">
        <v>9</v>
      </c>
      <c r="H7040" s="3">
        <v>45602</v>
      </c>
      <c r="I7040" s="3">
        <v>45608</v>
      </c>
      <c r="J7040" s="2" t="s">
        <v>21</v>
      </c>
      <c r="K7040" s="2" t="s">
        <v>27</v>
      </c>
      <c r="L7040" s="2">
        <v>17.77</v>
      </c>
      <c r="M7040" s="2" t="s">
        <v>34</v>
      </c>
      <c r="N7040">
        <f t="shared" si="328"/>
        <v>126.4128</v>
      </c>
      <c r="O7040" s="4">
        <f t="shared" si="329"/>
        <v>2246.3554560000002</v>
      </c>
    </row>
    <row r="7041" spans="1:15" ht="14.25" customHeight="1" x14ac:dyDescent="0.25">
      <c r="A7041" s="2" t="s">
        <v>7071</v>
      </c>
      <c r="B7041" s="2" t="s">
        <v>19</v>
      </c>
      <c r="C7041" s="2" t="s">
        <v>14</v>
      </c>
      <c r="D7041" s="2">
        <v>4630.99</v>
      </c>
      <c r="E7041" s="2">
        <v>0.08</v>
      </c>
      <c r="F7041" s="2">
        <f t="shared" si="330"/>
        <v>370.47919999999999</v>
      </c>
      <c r="G7041" s="2">
        <v>4</v>
      </c>
      <c r="H7041" s="3">
        <v>45314</v>
      </c>
      <c r="I7041" s="3">
        <v>45318</v>
      </c>
      <c r="J7041" s="2" t="s">
        <v>31</v>
      </c>
      <c r="K7041" s="2" t="s">
        <v>27</v>
      </c>
      <c r="L7041" s="2">
        <v>727.68</v>
      </c>
      <c r="M7041" s="2" t="s">
        <v>17</v>
      </c>
      <c r="N7041">
        <f t="shared" si="328"/>
        <v>4260.5108</v>
      </c>
      <c r="O7041" s="4">
        <f t="shared" si="329"/>
        <v>3100288.4989439999</v>
      </c>
    </row>
    <row r="7042" spans="1:15" ht="14.25" customHeight="1" x14ac:dyDescent="0.25">
      <c r="A7042" s="2" t="s">
        <v>7072</v>
      </c>
      <c r="B7042" s="2" t="s">
        <v>41</v>
      </c>
      <c r="C7042" s="2" t="s">
        <v>20</v>
      </c>
      <c r="D7042" s="2">
        <v>4167.68</v>
      </c>
      <c r="E7042" s="2">
        <v>0.01</v>
      </c>
      <c r="F7042" s="2">
        <f t="shared" si="330"/>
        <v>41.676800000000007</v>
      </c>
      <c r="G7042" s="2">
        <v>1</v>
      </c>
      <c r="H7042" s="3">
        <v>45459</v>
      </c>
      <c r="I7042" s="3">
        <v>45462</v>
      </c>
      <c r="J7042" s="2" t="s">
        <v>15</v>
      </c>
      <c r="K7042" s="2" t="s">
        <v>22</v>
      </c>
      <c r="L7042" s="2">
        <v>1164.01</v>
      </c>
      <c r="M7042" s="2" t="s">
        <v>34</v>
      </c>
      <c r="N7042">
        <f t="shared" si="328"/>
        <v>4126.0032000000001</v>
      </c>
      <c r="O7042" s="4">
        <f t="shared" si="329"/>
        <v>4802708.984832</v>
      </c>
    </row>
    <row r="7043" spans="1:15" ht="14.25" customHeight="1" x14ac:dyDescent="0.25">
      <c r="A7043" s="2" t="s">
        <v>7073</v>
      </c>
      <c r="B7043" s="2" t="s">
        <v>41</v>
      </c>
      <c r="C7043" s="2" t="s">
        <v>36</v>
      </c>
      <c r="D7043" s="2">
        <v>1445.44</v>
      </c>
      <c r="E7043" s="2">
        <v>0.19</v>
      </c>
      <c r="F7043" s="2">
        <f t="shared" si="330"/>
        <v>274.6336</v>
      </c>
      <c r="G7043" s="2">
        <v>8</v>
      </c>
      <c r="H7043" s="3">
        <v>45535</v>
      </c>
      <c r="I7043" s="3">
        <v>45540</v>
      </c>
      <c r="J7043" s="2" t="s">
        <v>31</v>
      </c>
      <c r="K7043" s="2" t="s">
        <v>16</v>
      </c>
      <c r="L7043" s="2">
        <v>351.09</v>
      </c>
      <c r="M7043" s="2" t="s">
        <v>28</v>
      </c>
      <c r="N7043">
        <f t="shared" si="328"/>
        <v>1170.8063999999999</v>
      </c>
      <c r="O7043" s="4">
        <f t="shared" si="329"/>
        <v>411058.41897599993</v>
      </c>
    </row>
    <row r="7044" spans="1:15" ht="14.25" customHeight="1" x14ac:dyDescent="0.25">
      <c r="A7044" s="2" t="s">
        <v>7074</v>
      </c>
      <c r="B7044" s="2" t="s">
        <v>13</v>
      </c>
      <c r="C7044" s="2" t="s">
        <v>36</v>
      </c>
      <c r="D7044" s="2">
        <v>2808.44</v>
      </c>
      <c r="E7044" s="2">
        <v>0.34</v>
      </c>
      <c r="F7044" s="2">
        <f t="shared" si="330"/>
        <v>954.8696000000001</v>
      </c>
      <c r="G7044" s="2">
        <v>1</v>
      </c>
      <c r="H7044" s="3">
        <v>44930</v>
      </c>
      <c r="I7044" s="3">
        <v>44936</v>
      </c>
      <c r="J7044" s="2" t="s">
        <v>21</v>
      </c>
      <c r="K7044" s="2" t="s">
        <v>22</v>
      </c>
      <c r="L7044" s="2">
        <v>739.5</v>
      </c>
      <c r="M7044" s="2" t="s">
        <v>28</v>
      </c>
      <c r="N7044">
        <f t="shared" ref="N7044:N7107" si="331">D7044-F7044</f>
        <v>1853.5704000000001</v>
      </c>
      <c r="O7044" s="4">
        <f t="shared" ref="O7044:O7107" si="332">N7044*L7044</f>
        <v>1370715.3108000001</v>
      </c>
    </row>
    <row r="7045" spans="1:15" ht="14.25" customHeight="1" x14ac:dyDescent="0.25">
      <c r="A7045" s="2" t="s">
        <v>7075</v>
      </c>
      <c r="B7045" s="2" t="s">
        <v>19</v>
      </c>
      <c r="C7045" s="2" t="s">
        <v>26</v>
      </c>
      <c r="D7045" s="2">
        <v>3113.53</v>
      </c>
      <c r="E7045" s="2">
        <v>0.14000000000000001</v>
      </c>
      <c r="F7045" s="2">
        <f t="shared" si="330"/>
        <v>435.89420000000007</v>
      </c>
      <c r="G7045" s="2">
        <v>5</v>
      </c>
      <c r="H7045" s="3">
        <v>45314</v>
      </c>
      <c r="I7045" s="3">
        <v>45316</v>
      </c>
      <c r="J7045" s="2" t="s">
        <v>31</v>
      </c>
      <c r="K7045" s="2" t="s">
        <v>27</v>
      </c>
      <c r="L7045" s="2">
        <v>728.42</v>
      </c>
      <c r="M7045" s="2" t="s">
        <v>48</v>
      </c>
      <c r="N7045">
        <f t="shared" si="331"/>
        <v>2677.6358</v>
      </c>
      <c r="O7045" s="4">
        <f t="shared" si="332"/>
        <v>1950443.4694359999</v>
      </c>
    </row>
    <row r="7046" spans="1:15" ht="14.25" customHeight="1" x14ac:dyDescent="0.25">
      <c r="A7046" s="2" t="s">
        <v>7076</v>
      </c>
      <c r="B7046" s="2" t="s">
        <v>41</v>
      </c>
      <c r="C7046" s="2" t="s">
        <v>20</v>
      </c>
      <c r="D7046" s="2">
        <v>746.53</v>
      </c>
      <c r="E7046" s="2">
        <v>0.49</v>
      </c>
      <c r="F7046" s="2">
        <f t="shared" si="330"/>
        <v>365.79969999999997</v>
      </c>
      <c r="G7046" s="2">
        <v>7</v>
      </c>
      <c r="H7046" s="3">
        <v>45087</v>
      </c>
      <c r="I7046" s="3">
        <v>45088</v>
      </c>
      <c r="J7046" s="2" t="s">
        <v>21</v>
      </c>
      <c r="K7046" s="2" t="s">
        <v>22</v>
      </c>
      <c r="L7046" s="2">
        <v>218.29</v>
      </c>
      <c r="M7046" s="2" t="s">
        <v>28</v>
      </c>
      <c r="N7046">
        <f t="shared" si="331"/>
        <v>380.7303</v>
      </c>
      <c r="O7046" s="4">
        <f t="shared" si="332"/>
        <v>83109.617186999996</v>
      </c>
    </row>
    <row r="7047" spans="1:15" ht="14.25" customHeight="1" x14ac:dyDescent="0.25">
      <c r="A7047" s="2" t="s">
        <v>7077</v>
      </c>
      <c r="B7047" s="2" t="s">
        <v>41</v>
      </c>
      <c r="C7047" s="2" t="s">
        <v>20</v>
      </c>
      <c r="D7047" s="2">
        <v>1344.42</v>
      </c>
      <c r="E7047" s="2">
        <v>0.47</v>
      </c>
      <c r="F7047" s="2">
        <f t="shared" si="330"/>
        <v>631.87739999999997</v>
      </c>
      <c r="G7047" s="2">
        <v>3</v>
      </c>
      <c r="H7047" s="3">
        <v>45580</v>
      </c>
      <c r="I7047" s="3">
        <v>45587</v>
      </c>
      <c r="J7047" s="2" t="s">
        <v>21</v>
      </c>
      <c r="K7047" s="2" t="s">
        <v>22</v>
      </c>
      <c r="L7047" s="2">
        <v>316.19</v>
      </c>
      <c r="M7047" s="2" t="s">
        <v>28</v>
      </c>
      <c r="N7047">
        <f t="shared" si="331"/>
        <v>712.54260000000011</v>
      </c>
      <c r="O7047" s="4">
        <f t="shared" si="332"/>
        <v>225298.84469400003</v>
      </c>
    </row>
    <row r="7048" spans="1:15" ht="14.25" customHeight="1" x14ac:dyDescent="0.25">
      <c r="A7048" s="2" t="s">
        <v>7078</v>
      </c>
      <c r="B7048" s="2" t="s">
        <v>19</v>
      </c>
      <c r="C7048" s="2" t="s">
        <v>26</v>
      </c>
      <c r="D7048" s="2">
        <v>213.93</v>
      </c>
      <c r="E7048" s="2">
        <v>0.3</v>
      </c>
      <c r="F7048" s="2">
        <f t="shared" si="330"/>
        <v>64.179000000000002</v>
      </c>
      <c r="G7048" s="2">
        <v>6</v>
      </c>
      <c r="H7048" s="3">
        <v>45422</v>
      </c>
      <c r="I7048" s="3">
        <v>45428</v>
      </c>
      <c r="J7048" s="2" t="s">
        <v>31</v>
      </c>
      <c r="K7048" s="2" t="s">
        <v>22</v>
      </c>
      <c r="L7048" s="2">
        <v>53</v>
      </c>
      <c r="M7048" s="2" t="s">
        <v>23</v>
      </c>
      <c r="N7048">
        <f t="shared" si="331"/>
        <v>149.751</v>
      </c>
      <c r="O7048" s="4">
        <f t="shared" si="332"/>
        <v>7936.8029999999999</v>
      </c>
    </row>
    <row r="7049" spans="1:15" ht="14.25" customHeight="1" x14ac:dyDescent="0.25">
      <c r="A7049" s="2" t="s">
        <v>7079</v>
      </c>
      <c r="B7049" s="2" t="s">
        <v>41</v>
      </c>
      <c r="C7049" s="2" t="s">
        <v>26</v>
      </c>
      <c r="D7049" s="2">
        <v>4333.3599999999997</v>
      </c>
      <c r="E7049" s="2">
        <v>0.16</v>
      </c>
      <c r="F7049" s="2">
        <f t="shared" si="330"/>
        <v>693.33759999999995</v>
      </c>
      <c r="G7049" s="2">
        <v>1</v>
      </c>
      <c r="H7049" s="3">
        <v>45014</v>
      </c>
      <c r="I7049" s="3">
        <v>45019</v>
      </c>
      <c r="J7049" s="2" t="s">
        <v>21</v>
      </c>
      <c r="K7049" s="2" t="s">
        <v>22</v>
      </c>
      <c r="L7049" s="2">
        <v>1097.6400000000001</v>
      </c>
      <c r="M7049" s="2" t="s">
        <v>34</v>
      </c>
      <c r="N7049">
        <f t="shared" si="331"/>
        <v>3640.0223999999998</v>
      </c>
      <c r="O7049" s="4">
        <f t="shared" si="332"/>
        <v>3995434.187136</v>
      </c>
    </row>
    <row r="7050" spans="1:15" ht="14.25" customHeight="1" x14ac:dyDescent="0.25">
      <c r="A7050" s="2" t="s">
        <v>7080</v>
      </c>
      <c r="B7050" s="2" t="s">
        <v>19</v>
      </c>
      <c r="C7050" s="2" t="s">
        <v>36</v>
      </c>
      <c r="D7050" s="2">
        <v>222.03</v>
      </c>
      <c r="E7050" s="2">
        <v>0.45</v>
      </c>
      <c r="F7050" s="2">
        <f t="shared" si="330"/>
        <v>99.913499999999999</v>
      </c>
      <c r="G7050" s="2">
        <v>6</v>
      </c>
      <c r="H7050" s="3">
        <v>45116</v>
      </c>
      <c r="I7050" s="3">
        <v>45122</v>
      </c>
      <c r="J7050" s="2" t="s">
        <v>31</v>
      </c>
      <c r="K7050" s="2" t="s">
        <v>16</v>
      </c>
      <c r="L7050" s="2">
        <v>49.32</v>
      </c>
      <c r="M7050" s="2" t="s">
        <v>17</v>
      </c>
      <c r="N7050">
        <f t="shared" si="331"/>
        <v>122.1165</v>
      </c>
      <c r="O7050" s="4">
        <f t="shared" si="332"/>
        <v>6022.7857800000002</v>
      </c>
    </row>
    <row r="7051" spans="1:15" ht="14.25" customHeight="1" x14ac:dyDescent="0.25">
      <c r="A7051" s="2" t="s">
        <v>7081</v>
      </c>
      <c r="B7051" s="2" t="s">
        <v>19</v>
      </c>
      <c r="C7051" s="2" t="s">
        <v>36</v>
      </c>
      <c r="D7051" s="2">
        <v>1661.61</v>
      </c>
      <c r="E7051" s="2">
        <v>0.4</v>
      </c>
      <c r="F7051" s="2">
        <f t="shared" si="330"/>
        <v>664.64400000000001</v>
      </c>
      <c r="G7051" s="2">
        <v>5</v>
      </c>
      <c r="H7051" s="3">
        <v>45015</v>
      </c>
      <c r="I7051" s="3">
        <v>45017</v>
      </c>
      <c r="J7051" s="2" t="s">
        <v>21</v>
      </c>
      <c r="K7051" s="2" t="s">
        <v>16</v>
      </c>
      <c r="L7051" s="2">
        <v>167.85</v>
      </c>
      <c r="M7051" s="2" t="s">
        <v>23</v>
      </c>
      <c r="N7051">
        <f t="shared" si="331"/>
        <v>996.96599999999989</v>
      </c>
      <c r="O7051" s="4">
        <f t="shared" si="332"/>
        <v>167340.74309999996</v>
      </c>
    </row>
    <row r="7052" spans="1:15" ht="14.25" customHeight="1" x14ac:dyDescent="0.25">
      <c r="A7052" s="2" t="s">
        <v>7082</v>
      </c>
      <c r="B7052" s="2" t="s">
        <v>13</v>
      </c>
      <c r="C7052" s="2" t="s">
        <v>20</v>
      </c>
      <c r="D7052" s="2">
        <v>483.41</v>
      </c>
      <c r="E7052" s="2">
        <v>0.04</v>
      </c>
      <c r="F7052" s="2">
        <f t="shared" si="330"/>
        <v>19.336400000000001</v>
      </c>
      <c r="G7052" s="2">
        <v>2</v>
      </c>
      <c r="H7052" s="3">
        <v>45061</v>
      </c>
      <c r="I7052" s="3">
        <v>45062</v>
      </c>
      <c r="J7052" s="2" t="s">
        <v>31</v>
      </c>
      <c r="K7052" s="2" t="s">
        <v>22</v>
      </c>
      <c r="L7052" s="2">
        <v>141.52000000000001</v>
      </c>
      <c r="M7052" s="2" t="s">
        <v>34</v>
      </c>
      <c r="N7052">
        <f t="shared" si="331"/>
        <v>464.0736</v>
      </c>
      <c r="O7052" s="4">
        <f t="shared" si="332"/>
        <v>65675.695872000011</v>
      </c>
    </row>
    <row r="7053" spans="1:15" ht="14.25" customHeight="1" x14ac:dyDescent="0.25">
      <c r="A7053" s="2" t="s">
        <v>7083</v>
      </c>
      <c r="B7053" s="2" t="s">
        <v>25</v>
      </c>
      <c r="C7053" s="2" t="s">
        <v>36</v>
      </c>
      <c r="D7053" s="2">
        <v>3928.89</v>
      </c>
      <c r="E7053" s="2">
        <v>0.24</v>
      </c>
      <c r="F7053" s="2">
        <f t="shared" si="330"/>
        <v>942.93359999999996</v>
      </c>
      <c r="G7053" s="2">
        <v>4</v>
      </c>
      <c r="H7053" s="3">
        <v>45420</v>
      </c>
      <c r="I7053" s="3">
        <v>45421</v>
      </c>
      <c r="J7053" s="2" t="s">
        <v>21</v>
      </c>
      <c r="K7053" s="2" t="s">
        <v>27</v>
      </c>
      <c r="L7053" s="2">
        <v>668.72</v>
      </c>
      <c r="M7053" s="2" t="s">
        <v>23</v>
      </c>
      <c r="N7053">
        <f t="shared" si="331"/>
        <v>2985.9564</v>
      </c>
      <c r="O7053" s="4">
        <f t="shared" si="332"/>
        <v>1996768.7638080001</v>
      </c>
    </row>
    <row r="7054" spans="1:15" ht="14.25" customHeight="1" x14ac:dyDescent="0.25">
      <c r="A7054" s="2" t="s">
        <v>7084</v>
      </c>
      <c r="B7054" s="2" t="s">
        <v>19</v>
      </c>
      <c r="C7054" s="2" t="s">
        <v>36</v>
      </c>
      <c r="D7054" s="2">
        <v>4632.42</v>
      </c>
      <c r="E7054" s="2">
        <v>0.49</v>
      </c>
      <c r="F7054" s="2">
        <f t="shared" si="330"/>
        <v>2269.8858</v>
      </c>
      <c r="G7054" s="2">
        <v>7</v>
      </c>
      <c r="H7054" s="3">
        <v>45187</v>
      </c>
      <c r="I7054" s="3">
        <v>45190</v>
      </c>
      <c r="J7054" s="2" t="s">
        <v>15</v>
      </c>
      <c r="K7054" s="2" t="s">
        <v>16</v>
      </c>
      <c r="L7054" s="2">
        <v>1192.0999999999999</v>
      </c>
      <c r="M7054" s="2" t="s">
        <v>48</v>
      </c>
      <c r="N7054">
        <f t="shared" si="331"/>
        <v>2362.5342000000001</v>
      </c>
      <c r="O7054" s="4">
        <f t="shared" si="332"/>
        <v>2816377.01982</v>
      </c>
    </row>
    <row r="7055" spans="1:15" ht="14.25" customHeight="1" x14ac:dyDescent="0.25">
      <c r="A7055" s="2" t="s">
        <v>7085</v>
      </c>
      <c r="B7055" s="2" t="s">
        <v>13</v>
      </c>
      <c r="C7055" s="2" t="s">
        <v>20</v>
      </c>
      <c r="D7055" s="2">
        <v>2857.8</v>
      </c>
      <c r="E7055" s="2">
        <v>0.23</v>
      </c>
      <c r="F7055" s="2">
        <f t="shared" si="330"/>
        <v>657.2940000000001</v>
      </c>
      <c r="G7055" s="2">
        <v>6</v>
      </c>
      <c r="H7055" s="3">
        <v>44939</v>
      </c>
      <c r="I7055" s="3">
        <v>44946</v>
      </c>
      <c r="J7055" s="2" t="s">
        <v>15</v>
      </c>
      <c r="K7055" s="2" t="s">
        <v>22</v>
      </c>
      <c r="L7055" s="2">
        <v>713.64</v>
      </c>
      <c r="M7055" s="2" t="s">
        <v>48</v>
      </c>
      <c r="N7055">
        <f t="shared" si="331"/>
        <v>2200.5060000000003</v>
      </c>
      <c r="O7055" s="4">
        <f t="shared" si="332"/>
        <v>1570369.1018400001</v>
      </c>
    </row>
    <row r="7056" spans="1:15" ht="14.25" customHeight="1" x14ac:dyDescent="0.25">
      <c r="A7056" s="2" t="s">
        <v>7086</v>
      </c>
      <c r="B7056" s="2" t="s">
        <v>25</v>
      </c>
      <c r="C7056" s="2" t="s">
        <v>26</v>
      </c>
      <c r="D7056" s="2">
        <v>783.88</v>
      </c>
      <c r="E7056" s="2">
        <v>0.47</v>
      </c>
      <c r="F7056" s="2">
        <f t="shared" si="330"/>
        <v>368.42359999999996</v>
      </c>
      <c r="G7056" s="2">
        <v>6</v>
      </c>
      <c r="H7056" s="3">
        <v>45312</v>
      </c>
      <c r="I7056" s="3">
        <v>45314</v>
      </c>
      <c r="J7056" s="2" t="s">
        <v>31</v>
      </c>
      <c r="K7056" s="2" t="s">
        <v>16</v>
      </c>
      <c r="L7056" s="2">
        <v>122.98</v>
      </c>
      <c r="M7056" s="2" t="s">
        <v>17</v>
      </c>
      <c r="N7056">
        <f t="shared" si="331"/>
        <v>415.45640000000003</v>
      </c>
      <c r="O7056" s="4">
        <f t="shared" si="332"/>
        <v>51092.828072000004</v>
      </c>
    </row>
    <row r="7057" spans="1:15" ht="14.25" customHeight="1" x14ac:dyDescent="0.25">
      <c r="A7057" s="2" t="s">
        <v>7087</v>
      </c>
      <c r="B7057" s="2" t="s">
        <v>41</v>
      </c>
      <c r="C7057" s="2" t="s">
        <v>20</v>
      </c>
      <c r="D7057" s="2">
        <v>2834.99</v>
      </c>
      <c r="E7057" s="2">
        <v>0.49</v>
      </c>
      <c r="F7057" s="2">
        <f t="shared" si="330"/>
        <v>1389.1451</v>
      </c>
      <c r="G7057" s="2">
        <v>9</v>
      </c>
      <c r="H7057" s="3">
        <v>45176</v>
      </c>
      <c r="I7057" s="3">
        <v>45183</v>
      </c>
      <c r="J7057" s="2" t="s">
        <v>21</v>
      </c>
      <c r="K7057" s="2" t="s">
        <v>22</v>
      </c>
      <c r="L7057" s="2">
        <v>736.82</v>
      </c>
      <c r="M7057" s="2" t="s">
        <v>39</v>
      </c>
      <c r="N7057">
        <f t="shared" si="331"/>
        <v>1445.8448999999998</v>
      </c>
      <c r="O7057" s="4">
        <f t="shared" si="332"/>
        <v>1065327.439218</v>
      </c>
    </row>
    <row r="7058" spans="1:15" ht="14.25" customHeight="1" x14ac:dyDescent="0.25">
      <c r="A7058" s="2" t="s">
        <v>7088</v>
      </c>
      <c r="B7058" s="2" t="s">
        <v>25</v>
      </c>
      <c r="C7058" s="2" t="s">
        <v>33</v>
      </c>
      <c r="D7058" s="2">
        <v>3874.67</v>
      </c>
      <c r="E7058" s="2">
        <v>0.19</v>
      </c>
      <c r="F7058" s="2">
        <f t="shared" si="330"/>
        <v>736.18730000000005</v>
      </c>
      <c r="G7058" s="2">
        <v>2</v>
      </c>
      <c r="H7058" s="3">
        <v>45429</v>
      </c>
      <c r="I7058" s="3">
        <v>45435</v>
      </c>
      <c r="J7058" s="2" t="s">
        <v>21</v>
      </c>
      <c r="K7058" s="2" t="s">
        <v>16</v>
      </c>
      <c r="L7058" s="2">
        <v>434.28</v>
      </c>
      <c r="M7058" s="2" t="s">
        <v>23</v>
      </c>
      <c r="N7058">
        <f t="shared" si="331"/>
        <v>3138.4827</v>
      </c>
      <c r="O7058" s="4">
        <f t="shared" si="332"/>
        <v>1362980.2669559999</v>
      </c>
    </row>
    <row r="7059" spans="1:15" ht="14.25" customHeight="1" x14ac:dyDescent="0.25">
      <c r="A7059" s="2" t="s">
        <v>7089</v>
      </c>
      <c r="B7059" s="2" t="s">
        <v>19</v>
      </c>
      <c r="C7059" s="2" t="s">
        <v>20</v>
      </c>
      <c r="D7059" s="2">
        <v>3620.24</v>
      </c>
      <c r="E7059" s="2">
        <v>0.48</v>
      </c>
      <c r="F7059" s="2">
        <f t="shared" si="330"/>
        <v>1737.7151999999999</v>
      </c>
      <c r="G7059" s="2">
        <v>1</v>
      </c>
      <c r="H7059" s="3">
        <v>45522</v>
      </c>
      <c r="I7059" s="3">
        <v>45523</v>
      </c>
      <c r="J7059" s="2" t="s">
        <v>15</v>
      </c>
      <c r="K7059" s="2" t="s">
        <v>16</v>
      </c>
      <c r="L7059" s="2">
        <v>501.85</v>
      </c>
      <c r="M7059" s="2" t="s">
        <v>23</v>
      </c>
      <c r="N7059">
        <f t="shared" si="331"/>
        <v>1882.5247999999999</v>
      </c>
      <c r="O7059" s="4">
        <f t="shared" si="332"/>
        <v>944745.07088000001</v>
      </c>
    </row>
    <row r="7060" spans="1:15" ht="14.25" customHeight="1" x14ac:dyDescent="0.25">
      <c r="A7060" s="2" t="s">
        <v>7090</v>
      </c>
      <c r="B7060" s="2" t="s">
        <v>19</v>
      </c>
      <c r="C7060" s="2" t="s">
        <v>33</v>
      </c>
      <c r="D7060" s="2">
        <v>3734.42</v>
      </c>
      <c r="E7060" s="2">
        <v>7.0000000000000007E-2</v>
      </c>
      <c r="F7060" s="2">
        <f t="shared" si="330"/>
        <v>261.40940000000001</v>
      </c>
      <c r="G7060" s="2">
        <v>2</v>
      </c>
      <c r="H7060" s="3">
        <v>45555</v>
      </c>
      <c r="I7060" s="3">
        <v>45556</v>
      </c>
      <c r="J7060" s="2" t="s">
        <v>15</v>
      </c>
      <c r="K7060" s="2" t="s">
        <v>22</v>
      </c>
      <c r="L7060" s="2">
        <v>400.54</v>
      </c>
      <c r="M7060" s="2" t="s">
        <v>39</v>
      </c>
      <c r="N7060">
        <f t="shared" si="331"/>
        <v>3473.0106000000001</v>
      </c>
      <c r="O7060" s="4">
        <f t="shared" si="332"/>
        <v>1391079.6657240002</v>
      </c>
    </row>
    <row r="7061" spans="1:15" ht="14.25" customHeight="1" x14ac:dyDescent="0.25">
      <c r="A7061" s="2" t="s">
        <v>7091</v>
      </c>
      <c r="B7061" s="2" t="s">
        <v>19</v>
      </c>
      <c r="C7061" s="2" t="s">
        <v>20</v>
      </c>
      <c r="D7061" s="2">
        <v>1467.95</v>
      </c>
      <c r="E7061" s="2">
        <v>0.08</v>
      </c>
      <c r="F7061" s="2">
        <f t="shared" si="330"/>
        <v>117.43600000000001</v>
      </c>
      <c r="G7061" s="2">
        <v>3</v>
      </c>
      <c r="H7061" s="3">
        <v>45017</v>
      </c>
      <c r="I7061" s="3">
        <v>45020</v>
      </c>
      <c r="J7061" s="2" t="s">
        <v>31</v>
      </c>
      <c r="K7061" s="2" t="s">
        <v>16</v>
      </c>
      <c r="L7061" s="2">
        <v>94.43</v>
      </c>
      <c r="M7061" s="2" t="s">
        <v>28</v>
      </c>
      <c r="N7061">
        <f t="shared" si="331"/>
        <v>1350.5140000000001</v>
      </c>
      <c r="O7061" s="4">
        <f t="shared" si="332"/>
        <v>127529.03702000002</v>
      </c>
    </row>
    <row r="7062" spans="1:15" ht="14.25" customHeight="1" x14ac:dyDescent="0.25">
      <c r="A7062" s="2" t="s">
        <v>7092</v>
      </c>
      <c r="B7062" s="2" t="s">
        <v>19</v>
      </c>
      <c r="C7062" s="2" t="s">
        <v>33</v>
      </c>
      <c r="D7062" s="2">
        <v>461.31</v>
      </c>
      <c r="E7062" s="2">
        <v>0.14000000000000001</v>
      </c>
      <c r="F7062" s="2">
        <f t="shared" si="330"/>
        <v>64.583400000000012</v>
      </c>
      <c r="G7062" s="2">
        <v>9</v>
      </c>
      <c r="H7062" s="3">
        <v>45189</v>
      </c>
      <c r="I7062" s="3">
        <v>45195</v>
      </c>
      <c r="J7062" s="2" t="s">
        <v>21</v>
      </c>
      <c r="K7062" s="2" t="s">
        <v>16</v>
      </c>
      <c r="L7062" s="2">
        <v>50.15</v>
      </c>
      <c r="M7062" s="2" t="s">
        <v>23</v>
      </c>
      <c r="N7062">
        <f t="shared" si="331"/>
        <v>396.72659999999996</v>
      </c>
      <c r="O7062" s="4">
        <f t="shared" si="332"/>
        <v>19895.838989999997</v>
      </c>
    </row>
    <row r="7063" spans="1:15" ht="14.25" customHeight="1" x14ac:dyDescent="0.25">
      <c r="A7063" s="2" t="s">
        <v>7093</v>
      </c>
      <c r="B7063" s="2" t="s">
        <v>19</v>
      </c>
      <c r="C7063" s="2" t="s">
        <v>33</v>
      </c>
      <c r="D7063" s="2">
        <v>829.92</v>
      </c>
      <c r="E7063" s="2">
        <v>0.23</v>
      </c>
      <c r="F7063" s="2">
        <f t="shared" si="330"/>
        <v>190.88159999999999</v>
      </c>
      <c r="G7063" s="2">
        <v>9</v>
      </c>
      <c r="H7063" s="3">
        <v>45600</v>
      </c>
      <c r="I7063" s="3">
        <v>45603</v>
      </c>
      <c r="J7063" s="2" t="s">
        <v>21</v>
      </c>
      <c r="K7063" s="2" t="s">
        <v>22</v>
      </c>
      <c r="L7063" s="2">
        <v>176.07</v>
      </c>
      <c r="M7063" s="2" t="s">
        <v>34</v>
      </c>
      <c r="N7063">
        <f t="shared" si="331"/>
        <v>639.03839999999991</v>
      </c>
      <c r="O7063" s="4">
        <f t="shared" si="332"/>
        <v>112515.49108799998</v>
      </c>
    </row>
    <row r="7064" spans="1:15" ht="14.25" customHeight="1" x14ac:dyDescent="0.25">
      <c r="A7064" s="2" t="s">
        <v>7094</v>
      </c>
      <c r="B7064" s="2" t="s">
        <v>13</v>
      </c>
      <c r="C7064" s="2" t="s">
        <v>20</v>
      </c>
      <c r="D7064" s="2">
        <v>4781.9799999999996</v>
      </c>
      <c r="E7064" s="2">
        <v>0.09</v>
      </c>
      <c r="F7064" s="2">
        <f t="shared" si="330"/>
        <v>430.37819999999994</v>
      </c>
      <c r="G7064" s="2">
        <v>5</v>
      </c>
      <c r="H7064" s="3">
        <v>45587</v>
      </c>
      <c r="I7064" s="3">
        <v>45591</v>
      </c>
      <c r="J7064" s="2" t="s">
        <v>31</v>
      </c>
      <c r="K7064" s="2" t="s">
        <v>22</v>
      </c>
      <c r="L7064" s="2">
        <v>1149.57</v>
      </c>
      <c r="M7064" s="2" t="s">
        <v>23</v>
      </c>
      <c r="N7064">
        <f t="shared" si="331"/>
        <v>4351.6017999999995</v>
      </c>
      <c r="O7064" s="4">
        <f t="shared" si="332"/>
        <v>5002470.8812259994</v>
      </c>
    </row>
    <row r="7065" spans="1:15" ht="14.25" customHeight="1" x14ac:dyDescent="0.25">
      <c r="A7065" s="2" t="s">
        <v>7095</v>
      </c>
      <c r="B7065" s="2" t="s">
        <v>19</v>
      </c>
      <c r="C7065" s="2" t="s">
        <v>36</v>
      </c>
      <c r="D7065" s="2">
        <v>3106.22</v>
      </c>
      <c r="E7065" s="2">
        <v>0.17</v>
      </c>
      <c r="F7065" s="2">
        <f t="shared" si="330"/>
        <v>528.05740000000003</v>
      </c>
      <c r="G7065" s="2">
        <v>7</v>
      </c>
      <c r="H7065" s="3">
        <v>45626</v>
      </c>
      <c r="I7065" s="3">
        <v>45630</v>
      </c>
      <c r="J7065" s="2" t="s">
        <v>21</v>
      </c>
      <c r="K7065" s="2" t="s">
        <v>22</v>
      </c>
      <c r="L7065" s="2">
        <v>428.2</v>
      </c>
      <c r="M7065" s="2" t="s">
        <v>17</v>
      </c>
      <c r="N7065">
        <f t="shared" si="331"/>
        <v>2578.1625999999997</v>
      </c>
      <c r="O7065" s="4">
        <f t="shared" si="332"/>
        <v>1103969.2253199997</v>
      </c>
    </row>
    <row r="7066" spans="1:15" ht="14.25" customHeight="1" x14ac:dyDescent="0.25">
      <c r="A7066" s="2" t="s">
        <v>7096</v>
      </c>
      <c r="B7066" s="2" t="s">
        <v>13</v>
      </c>
      <c r="C7066" s="2" t="s">
        <v>14</v>
      </c>
      <c r="D7066" s="2">
        <v>3666.71</v>
      </c>
      <c r="E7066" s="2">
        <v>0.05</v>
      </c>
      <c r="F7066" s="2">
        <f t="shared" si="330"/>
        <v>183.33550000000002</v>
      </c>
      <c r="G7066" s="2">
        <v>3</v>
      </c>
      <c r="H7066" s="3">
        <v>45320</v>
      </c>
      <c r="I7066" s="3">
        <v>45324</v>
      </c>
      <c r="J7066" s="2" t="s">
        <v>15</v>
      </c>
      <c r="K7066" s="2" t="s">
        <v>22</v>
      </c>
      <c r="L7066" s="2">
        <v>859.33</v>
      </c>
      <c r="M7066" s="2" t="s">
        <v>28</v>
      </c>
      <c r="N7066">
        <f t="shared" si="331"/>
        <v>3483.3744999999999</v>
      </c>
      <c r="O7066" s="4">
        <f t="shared" si="332"/>
        <v>2993368.2090850002</v>
      </c>
    </row>
    <row r="7067" spans="1:15" ht="14.25" customHeight="1" x14ac:dyDescent="0.25">
      <c r="A7067" s="2" t="s">
        <v>7097</v>
      </c>
      <c r="B7067" s="2" t="s">
        <v>41</v>
      </c>
      <c r="C7067" s="2" t="s">
        <v>36</v>
      </c>
      <c r="D7067" s="2">
        <v>4505.42</v>
      </c>
      <c r="E7067" s="2">
        <v>0.22</v>
      </c>
      <c r="F7067" s="2">
        <f t="shared" si="330"/>
        <v>991.19240000000002</v>
      </c>
      <c r="G7067" s="2">
        <v>2</v>
      </c>
      <c r="H7067" s="3">
        <v>45348</v>
      </c>
      <c r="I7067" s="3">
        <v>45352</v>
      </c>
      <c r="J7067" s="2" t="s">
        <v>21</v>
      </c>
      <c r="K7067" s="2" t="s">
        <v>27</v>
      </c>
      <c r="L7067" s="2">
        <v>233.21</v>
      </c>
      <c r="M7067" s="2" t="s">
        <v>48</v>
      </c>
      <c r="N7067">
        <f t="shared" si="331"/>
        <v>3514.2276000000002</v>
      </c>
      <c r="O7067" s="4">
        <f t="shared" si="332"/>
        <v>819553.01859600004</v>
      </c>
    </row>
    <row r="7068" spans="1:15" ht="14.25" customHeight="1" x14ac:dyDescent="0.25">
      <c r="A7068" s="2" t="s">
        <v>7098</v>
      </c>
      <c r="B7068" s="2" t="s">
        <v>19</v>
      </c>
      <c r="C7068" s="2" t="s">
        <v>33</v>
      </c>
      <c r="D7068" s="2">
        <v>4278.5</v>
      </c>
      <c r="E7068" s="2">
        <v>0.41</v>
      </c>
      <c r="F7068" s="2">
        <f t="shared" ref="F7068:F7131" si="333">D7068*E7068</f>
        <v>1754.1849999999999</v>
      </c>
      <c r="G7068" s="2">
        <v>6</v>
      </c>
      <c r="H7068" s="3">
        <v>45112</v>
      </c>
      <c r="I7068" s="3">
        <v>45114</v>
      </c>
      <c r="J7068" s="2" t="s">
        <v>21</v>
      </c>
      <c r="K7068" s="2" t="s">
        <v>16</v>
      </c>
      <c r="L7068" s="2">
        <v>1025.8800000000001</v>
      </c>
      <c r="M7068" s="2" t="s">
        <v>48</v>
      </c>
      <c r="N7068">
        <f t="shared" si="331"/>
        <v>2524.3150000000001</v>
      </c>
      <c r="O7068" s="4">
        <f t="shared" si="332"/>
        <v>2589644.2722000005</v>
      </c>
    </row>
    <row r="7069" spans="1:15" ht="14.25" customHeight="1" x14ac:dyDescent="0.25">
      <c r="A7069" s="2" t="s">
        <v>7099</v>
      </c>
      <c r="B7069" s="2" t="s">
        <v>19</v>
      </c>
      <c r="C7069" s="2" t="s">
        <v>20</v>
      </c>
      <c r="D7069" s="2">
        <v>1170.17</v>
      </c>
      <c r="E7069" s="2">
        <v>0.3</v>
      </c>
      <c r="F7069" s="2">
        <f t="shared" si="333"/>
        <v>351.05099999999999</v>
      </c>
      <c r="G7069" s="2">
        <v>6</v>
      </c>
      <c r="H7069" s="3">
        <v>45494</v>
      </c>
      <c r="I7069" s="3">
        <v>45496</v>
      </c>
      <c r="J7069" s="2" t="s">
        <v>21</v>
      </c>
      <c r="K7069" s="2" t="s">
        <v>22</v>
      </c>
      <c r="L7069" s="2">
        <v>304.17</v>
      </c>
      <c r="M7069" s="2" t="s">
        <v>17</v>
      </c>
      <c r="N7069">
        <f t="shared" si="331"/>
        <v>819.11900000000014</v>
      </c>
      <c r="O7069" s="4">
        <f t="shared" si="332"/>
        <v>249151.42623000007</v>
      </c>
    </row>
    <row r="7070" spans="1:15" ht="14.25" customHeight="1" x14ac:dyDescent="0.25">
      <c r="A7070" s="2" t="s">
        <v>7100</v>
      </c>
      <c r="B7070" s="2" t="s">
        <v>25</v>
      </c>
      <c r="C7070" s="2" t="s">
        <v>20</v>
      </c>
      <c r="D7070" s="2">
        <v>384.49</v>
      </c>
      <c r="E7070" s="2">
        <v>0.41</v>
      </c>
      <c r="F7070" s="2">
        <f t="shared" si="333"/>
        <v>157.64089999999999</v>
      </c>
      <c r="G7070" s="2">
        <v>5</v>
      </c>
      <c r="H7070" s="3">
        <v>45413</v>
      </c>
      <c r="I7070" s="3">
        <v>45418</v>
      </c>
      <c r="J7070" s="2" t="s">
        <v>21</v>
      </c>
      <c r="K7070" s="2" t="s">
        <v>22</v>
      </c>
      <c r="L7070" s="2">
        <v>114.58</v>
      </c>
      <c r="M7070" s="2" t="s">
        <v>39</v>
      </c>
      <c r="N7070">
        <f t="shared" si="331"/>
        <v>226.84910000000002</v>
      </c>
      <c r="O7070" s="4">
        <f t="shared" si="332"/>
        <v>25992.369878000001</v>
      </c>
    </row>
    <row r="7071" spans="1:15" ht="14.25" customHeight="1" x14ac:dyDescent="0.25">
      <c r="A7071" s="2" t="s">
        <v>7101</v>
      </c>
      <c r="B7071" s="2" t="s">
        <v>41</v>
      </c>
      <c r="C7071" s="2" t="s">
        <v>20</v>
      </c>
      <c r="D7071" s="2">
        <v>4633.13</v>
      </c>
      <c r="E7071" s="2">
        <v>7.0000000000000007E-2</v>
      </c>
      <c r="F7071" s="2">
        <f t="shared" si="333"/>
        <v>324.31910000000005</v>
      </c>
      <c r="G7071" s="2">
        <v>1</v>
      </c>
      <c r="H7071" s="3">
        <v>45139</v>
      </c>
      <c r="I7071" s="3">
        <v>45144</v>
      </c>
      <c r="J7071" s="2" t="s">
        <v>15</v>
      </c>
      <c r="K7071" s="2" t="s">
        <v>27</v>
      </c>
      <c r="L7071" s="2">
        <v>1267.7</v>
      </c>
      <c r="M7071" s="2" t="s">
        <v>48</v>
      </c>
      <c r="N7071">
        <f t="shared" si="331"/>
        <v>4308.8109000000004</v>
      </c>
      <c r="O7071" s="4">
        <f t="shared" si="332"/>
        <v>5462279.5779300006</v>
      </c>
    </row>
    <row r="7072" spans="1:15" ht="14.25" customHeight="1" x14ac:dyDescent="0.25">
      <c r="A7072" s="2" t="s">
        <v>7102</v>
      </c>
      <c r="B7072" s="2" t="s">
        <v>19</v>
      </c>
      <c r="C7072" s="2" t="s">
        <v>20</v>
      </c>
      <c r="D7072" s="2">
        <v>4910.17</v>
      </c>
      <c r="E7072" s="2">
        <v>0.2</v>
      </c>
      <c r="F7072" s="2">
        <f t="shared" si="333"/>
        <v>982.03400000000011</v>
      </c>
      <c r="G7072" s="2">
        <v>2</v>
      </c>
      <c r="H7072" s="3">
        <v>45297</v>
      </c>
      <c r="I7072" s="3">
        <v>45303</v>
      </c>
      <c r="J7072" s="2" t="s">
        <v>21</v>
      </c>
      <c r="K7072" s="2" t="s">
        <v>16</v>
      </c>
      <c r="L7072" s="2">
        <v>1094.04</v>
      </c>
      <c r="M7072" s="2" t="s">
        <v>28</v>
      </c>
      <c r="N7072">
        <f t="shared" si="331"/>
        <v>3928.136</v>
      </c>
      <c r="O7072" s="4">
        <f t="shared" si="332"/>
        <v>4297537.9094399996</v>
      </c>
    </row>
    <row r="7073" spans="1:15" ht="14.25" customHeight="1" x14ac:dyDescent="0.25">
      <c r="A7073" s="2" t="s">
        <v>7103</v>
      </c>
      <c r="B7073" s="2" t="s">
        <v>19</v>
      </c>
      <c r="C7073" s="2" t="s">
        <v>14</v>
      </c>
      <c r="D7073" s="2">
        <v>2879.99</v>
      </c>
      <c r="E7073" s="2">
        <v>0.02</v>
      </c>
      <c r="F7073" s="2">
        <f t="shared" si="333"/>
        <v>57.599799999999995</v>
      </c>
      <c r="G7073" s="2">
        <v>7</v>
      </c>
      <c r="H7073" s="3">
        <v>45374</v>
      </c>
      <c r="I7073" s="3">
        <v>45378</v>
      </c>
      <c r="J7073" s="2" t="s">
        <v>31</v>
      </c>
      <c r="K7073" s="2" t="s">
        <v>27</v>
      </c>
      <c r="L7073" s="2">
        <v>393.82</v>
      </c>
      <c r="M7073" s="2" t="s">
        <v>48</v>
      </c>
      <c r="N7073">
        <f t="shared" si="331"/>
        <v>2822.3901999999998</v>
      </c>
      <c r="O7073" s="4">
        <f t="shared" si="332"/>
        <v>1111513.708564</v>
      </c>
    </row>
    <row r="7074" spans="1:15" ht="14.25" customHeight="1" x14ac:dyDescent="0.25">
      <c r="A7074" s="2" t="s">
        <v>7104</v>
      </c>
      <c r="B7074" s="2" t="s">
        <v>41</v>
      </c>
      <c r="C7074" s="2" t="s">
        <v>26</v>
      </c>
      <c r="D7074" s="2">
        <v>4453.17</v>
      </c>
      <c r="E7074" s="2">
        <v>0.18</v>
      </c>
      <c r="F7074" s="2">
        <f t="shared" si="333"/>
        <v>801.57060000000001</v>
      </c>
      <c r="G7074" s="2">
        <v>2</v>
      </c>
      <c r="H7074" s="3">
        <v>45586</v>
      </c>
      <c r="I7074" s="3">
        <v>45593</v>
      </c>
      <c r="J7074" s="2" t="s">
        <v>21</v>
      </c>
      <c r="K7074" s="2" t="s">
        <v>22</v>
      </c>
      <c r="L7074" s="2">
        <v>539.34</v>
      </c>
      <c r="M7074" s="2" t="s">
        <v>39</v>
      </c>
      <c r="N7074">
        <f t="shared" si="331"/>
        <v>3651.5994000000001</v>
      </c>
      <c r="O7074" s="4">
        <f t="shared" si="332"/>
        <v>1969453.6203960001</v>
      </c>
    </row>
    <row r="7075" spans="1:15" ht="14.25" customHeight="1" x14ac:dyDescent="0.25">
      <c r="A7075" s="2" t="s">
        <v>7105</v>
      </c>
      <c r="B7075" s="2" t="s">
        <v>13</v>
      </c>
      <c r="C7075" s="2" t="s">
        <v>33</v>
      </c>
      <c r="D7075" s="2">
        <v>1235.9000000000001</v>
      </c>
      <c r="E7075" s="2">
        <v>0.31</v>
      </c>
      <c r="F7075" s="2">
        <f t="shared" si="333"/>
        <v>383.12900000000002</v>
      </c>
      <c r="G7075" s="2">
        <v>5</v>
      </c>
      <c r="H7075" s="3">
        <v>44966</v>
      </c>
      <c r="I7075" s="3">
        <v>44973</v>
      </c>
      <c r="J7075" s="2" t="s">
        <v>31</v>
      </c>
      <c r="K7075" s="2" t="s">
        <v>16</v>
      </c>
      <c r="L7075" s="2">
        <v>97.92</v>
      </c>
      <c r="M7075" s="2" t="s">
        <v>23</v>
      </c>
      <c r="N7075">
        <f t="shared" si="331"/>
        <v>852.77100000000007</v>
      </c>
      <c r="O7075" s="4">
        <f t="shared" si="332"/>
        <v>83503.336320000002</v>
      </c>
    </row>
    <row r="7076" spans="1:15" ht="14.25" customHeight="1" x14ac:dyDescent="0.25">
      <c r="A7076" s="2" t="s">
        <v>7106</v>
      </c>
      <c r="B7076" s="2" t="s">
        <v>19</v>
      </c>
      <c r="C7076" s="2" t="s">
        <v>14</v>
      </c>
      <c r="D7076" s="2">
        <v>644.09</v>
      </c>
      <c r="E7076" s="2">
        <v>0.28000000000000003</v>
      </c>
      <c r="F7076" s="2">
        <f t="shared" si="333"/>
        <v>180.34520000000003</v>
      </c>
      <c r="G7076" s="2">
        <v>4</v>
      </c>
      <c r="H7076" s="3">
        <v>45078</v>
      </c>
      <c r="I7076" s="3">
        <v>45085</v>
      </c>
      <c r="J7076" s="2" t="s">
        <v>31</v>
      </c>
      <c r="K7076" s="2" t="s">
        <v>16</v>
      </c>
      <c r="L7076" s="2">
        <v>78.400000000000006</v>
      </c>
      <c r="M7076" s="2" t="s">
        <v>17</v>
      </c>
      <c r="N7076">
        <f t="shared" si="331"/>
        <v>463.7448</v>
      </c>
      <c r="O7076" s="4">
        <f t="shared" si="332"/>
        <v>36357.592320000003</v>
      </c>
    </row>
    <row r="7077" spans="1:15" ht="14.25" customHeight="1" x14ac:dyDescent="0.25">
      <c r="A7077" s="2" t="s">
        <v>7107</v>
      </c>
      <c r="B7077" s="2" t="s">
        <v>25</v>
      </c>
      <c r="C7077" s="2" t="s">
        <v>36</v>
      </c>
      <c r="D7077" s="2">
        <v>2549.1</v>
      </c>
      <c r="E7077" s="2">
        <v>0.03</v>
      </c>
      <c r="F7077" s="2">
        <f t="shared" si="333"/>
        <v>76.472999999999999</v>
      </c>
      <c r="G7077" s="2">
        <v>1</v>
      </c>
      <c r="H7077" s="3">
        <v>45421</v>
      </c>
      <c r="I7077" s="3">
        <v>45425</v>
      </c>
      <c r="J7077" s="2" t="s">
        <v>31</v>
      </c>
      <c r="K7077" s="2" t="s">
        <v>16</v>
      </c>
      <c r="L7077" s="2">
        <v>321.95</v>
      </c>
      <c r="M7077" s="2" t="s">
        <v>28</v>
      </c>
      <c r="N7077">
        <f t="shared" si="331"/>
        <v>2472.627</v>
      </c>
      <c r="O7077" s="4">
        <f t="shared" si="332"/>
        <v>796062.26264999993</v>
      </c>
    </row>
    <row r="7078" spans="1:15" ht="14.25" customHeight="1" x14ac:dyDescent="0.25">
      <c r="A7078" s="2" t="s">
        <v>7108</v>
      </c>
      <c r="B7078" s="2" t="s">
        <v>19</v>
      </c>
      <c r="C7078" s="2" t="s">
        <v>26</v>
      </c>
      <c r="D7078" s="2">
        <v>4074.8</v>
      </c>
      <c r="E7078" s="2">
        <v>0.03</v>
      </c>
      <c r="F7078" s="2">
        <f t="shared" si="333"/>
        <v>122.244</v>
      </c>
      <c r="G7078" s="2">
        <v>5</v>
      </c>
      <c r="H7078" s="3">
        <v>45523</v>
      </c>
      <c r="I7078" s="3">
        <v>45525</v>
      </c>
      <c r="J7078" s="2" t="s">
        <v>21</v>
      </c>
      <c r="K7078" s="2" t="s">
        <v>16</v>
      </c>
      <c r="L7078" s="2">
        <v>930.81</v>
      </c>
      <c r="M7078" s="2" t="s">
        <v>39</v>
      </c>
      <c r="N7078">
        <f t="shared" si="331"/>
        <v>3952.556</v>
      </c>
      <c r="O7078" s="4">
        <f t="shared" si="332"/>
        <v>3679078.6503599999</v>
      </c>
    </row>
    <row r="7079" spans="1:15" ht="14.25" customHeight="1" x14ac:dyDescent="0.25">
      <c r="A7079" s="2" t="s">
        <v>7109</v>
      </c>
      <c r="B7079" s="2" t="s">
        <v>25</v>
      </c>
      <c r="C7079" s="2" t="s">
        <v>26</v>
      </c>
      <c r="D7079" s="2">
        <v>3307.8</v>
      </c>
      <c r="E7079" s="2">
        <v>0.15</v>
      </c>
      <c r="F7079" s="2">
        <f t="shared" si="333"/>
        <v>496.17</v>
      </c>
      <c r="G7079" s="2">
        <v>1</v>
      </c>
      <c r="H7079" s="3">
        <v>45546</v>
      </c>
      <c r="I7079" s="3">
        <v>45550</v>
      </c>
      <c r="J7079" s="2" t="s">
        <v>15</v>
      </c>
      <c r="K7079" s="2" t="s">
        <v>22</v>
      </c>
      <c r="L7079" s="2">
        <v>766.08</v>
      </c>
      <c r="M7079" s="2" t="s">
        <v>17</v>
      </c>
      <c r="N7079">
        <f t="shared" si="331"/>
        <v>2811.63</v>
      </c>
      <c r="O7079" s="4">
        <f t="shared" si="332"/>
        <v>2153933.5104</v>
      </c>
    </row>
    <row r="7080" spans="1:15" ht="14.25" customHeight="1" x14ac:dyDescent="0.25">
      <c r="A7080" s="2" t="s">
        <v>7110</v>
      </c>
      <c r="B7080" s="2" t="s">
        <v>25</v>
      </c>
      <c r="C7080" s="2" t="s">
        <v>20</v>
      </c>
      <c r="D7080" s="2">
        <v>3222.87</v>
      </c>
      <c r="E7080" s="2">
        <v>0.39</v>
      </c>
      <c r="F7080" s="2">
        <f t="shared" si="333"/>
        <v>1256.9193</v>
      </c>
      <c r="G7080" s="2">
        <v>3</v>
      </c>
      <c r="H7080" s="3">
        <v>45240</v>
      </c>
      <c r="I7080" s="3">
        <v>45246</v>
      </c>
      <c r="J7080" s="2" t="s">
        <v>31</v>
      </c>
      <c r="K7080" s="2" t="s">
        <v>27</v>
      </c>
      <c r="L7080" s="2">
        <v>580.96</v>
      </c>
      <c r="M7080" s="2" t="s">
        <v>48</v>
      </c>
      <c r="N7080">
        <f t="shared" si="331"/>
        <v>1965.9506999999999</v>
      </c>
      <c r="O7080" s="4">
        <f t="shared" si="332"/>
        <v>1142138.7186720001</v>
      </c>
    </row>
    <row r="7081" spans="1:15" ht="14.25" customHeight="1" x14ac:dyDescent="0.25">
      <c r="A7081" s="2" t="s">
        <v>7111</v>
      </c>
      <c r="B7081" s="2" t="s">
        <v>19</v>
      </c>
      <c r="C7081" s="2" t="s">
        <v>14</v>
      </c>
      <c r="D7081" s="2">
        <v>185.55</v>
      </c>
      <c r="E7081" s="2">
        <v>0.01</v>
      </c>
      <c r="F7081" s="2">
        <f t="shared" si="333"/>
        <v>1.8555000000000001</v>
      </c>
      <c r="G7081" s="2">
        <v>9</v>
      </c>
      <c r="H7081" s="3">
        <v>45433</v>
      </c>
      <c r="I7081" s="3">
        <v>45437</v>
      </c>
      <c r="J7081" s="2" t="s">
        <v>31</v>
      </c>
      <c r="K7081" s="2" t="s">
        <v>16</v>
      </c>
      <c r="L7081" s="2">
        <v>45.1</v>
      </c>
      <c r="M7081" s="2" t="s">
        <v>23</v>
      </c>
      <c r="N7081">
        <f t="shared" si="331"/>
        <v>183.69450000000001</v>
      </c>
      <c r="O7081" s="4">
        <f t="shared" si="332"/>
        <v>8284.6219500000007</v>
      </c>
    </row>
    <row r="7082" spans="1:15" ht="14.25" customHeight="1" x14ac:dyDescent="0.25">
      <c r="A7082" s="2" t="s">
        <v>7112</v>
      </c>
      <c r="B7082" s="2" t="s">
        <v>19</v>
      </c>
      <c r="C7082" s="2" t="s">
        <v>36</v>
      </c>
      <c r="D7082" s="2">
        <v>1655.72</v>
      </c>
      <c r="E7082" s="2">
        <v>0.31</v>
      </c>
      <c r="F7082" s="2">
        <f t="shared" si="333"/>
        <v>513.27319999999997</v>
      </c>
      <c r="G7082" s="2">
        <v>7</v>
      </c>
      <c r="H7082" s="3">
        <v>45556</v>
      </c>
      <c r="I7082" s="3">
        <v>45558</v>
      </c>
      <c r="J7082" s="2" t="s">
        <v>21</v>
      </c>
      <c r="K7082" s="2" t="s">
        <v>27</v>
      </c>
      <c r="L7082" s="2">
        <v>224.41</v>
      </c>
      <c r="M7082" s="2" t="s">
        <v>48</v>
      </c>
      <c r="N7082">
        <f t="shared" si="331"/>
        <v>1142.4468000000002</v>
      </c>
      <c r="O7082" s="4">
        <f t="shared" si="332"/>
        <v>256376.48638800002</v>
      </c>
    </row>
    <row r="7083" spans="1:15" ht="14.25" customHeight="1" x14ac:dyDescent="0.25">
      <c r="A7083" s="2" t="s">
        <v>7113</v>
      </c>
      <c r="B7083" s="2" t="s">
        <v>25</v>
      </c>
      <c r="C7083" s="2" t="s">
        <v>20</v>
      </c>
      <c r="D7083" s="2">
        <v>4703.53</v>
      </c>
      <c r="E7083" s="2">
        <v>0.09</v>
      </c>
      <c r="F7083" s="2">
        <f t="shared" si="333"/>
        <v>423.31769999999995</v>
      </c>
      <c r="G7083" s="2">
        <v>2</v>
      </c>
      <c r="H7083" s="3">
        <v>45104</v>
      </c>
      <c r="I7083" s="3">
        <v>45105</v>
      </c>
      <c r="J7083" s="2" t="s">
        <v>15</v>
      </c>
      <c r="K7083" s="2" t="s">
        <v>27</v>
      </c>
      <c r="L7083" s="2">
        <v>788.71</v>
      </c>
      <c r="M7083" s="2" t="s">
        <v>23</v>
      </c>
      <c r="N7083">
        <f t="shared" si="331"/>
        <v>4280.2123000000001</v>
      </c>
      <c r="O7083" s="4">
        <f t="shared" si="332"/>
        <v>3375846.2431330001</v>
      </c>
    </row>
    <row r="7084" spans="1:15" ht="14.25" customHeight="1" x14ac:dyDescent="0.25">
      <c r="A7084" s="2" t="s">
        <v>7114</v>
      </c>
      <c r="B7084" s="2" t="s">
        <v>41</v>
      </c>
      <c r="C7084" s="2" t="s">
        <v>20</v>
      </c>
      <c r="D7084" s="2">
        <v>757.94</v>
      </c>
      <c r="E7084" s="2">
        <v>0.47</v>
      </c>
      <c r="F7084" s="2">
        <f t="shared" si="333"/>
        <v>356.23180000000002</v>
      </c>
      <c r="G7084" s="2">
        <v>5</v>
      </c>
      <c r="H7084" s="3">
        <v>45064</v>
      </c>
      <c r="I7084" s="3">
        <v>45066</v>
      </c>
      <c r="J7084" s="2" t="s">
        <v>15</v>
      </c>
      <c r="K7084" s="2" t="s">
        <v>27</v>
      </c>
      <c r="L7084" s="2">
        <v>47.05</v>
      </c>
      <c r="M7084" s="2" t="s">
        <v>23</v>
      </c>
      <c r="N7084">
        <f t="shared" si="331"/>
        <v>401.70820000000003</v>
      </c>
      <c r="O7084" s="4">
        <f t="shared" si="332"/>
        <v>18900.37081</v>
      </c>
    </row>
    <row r="7085" spans="1:15" ht="14.25" customHeight="1" x14ac:dyDescent="0.25">
      <c r="A7085" s="2" t="s">
        <v>7115</v>
      </c>
      <c r="B7085" s="2" t="s">
        <v>41</v>
      </c>
      <c r="C7085" s="2" t="s">
        <v>33</v>
      </c>
      <c r="D7085" s="2">
        <v>3659.19</v>
      </c>
      <c r="E7085" s="2">
        <v>0.22</v>
      </c>
      <c r="F7085" s="2">
        <f t="shared" si="333"/>
        <v>805.02179999999998</v>
      </c>
      <c r="G7085" s="2">
        <v>4</v>
      </c>
      <c r="H7085" s="3">
        <v>45010</v>
      </c>
      <c r="I7085" s="3">
        <v>45017</v>
      </c>
      <c r="J7085" s="2" t="s">
        <v>31</v>
      </c>
      <c r="K7085" s="2" t="s">
        <v>16</v>
      </c>
      <c r="L7085" s="2">
        <v>673.84</v>
      </c>
      <c r="M7085" s="2" t="s">
        <v>23</v>
      </c>
      <c r="N7085">
        <f t="shared" si="331"/>
        <v>2854.1682000000001</v>
      </c>
      <c r="O7085" s="4">
        <f t="shared" si="332"/>
        <v>1923252.699888</v>
      </c>
    </row>
    <row r="7086" spans="1:15" ht="14.25" customHeight="1" x14ac:dyDescent="0.25">
      <c r="A7086" s="2" t="s">
        <v>7116</v>
      </c>
      <c r="B7086" s="2" t="s">
        <v>19</v>
      </c>
      <c r="C7086" s="2" t="s">
        <v>26</v>
      </c>
      <c r="D7086" s="2">
        <v>3820.62</v>
      </c>
      <c r="E7086" s="2">
        <v>0.02</v>
      </c>
      <c r="F7086" s="2">
        <f t="shared" si="333"/>
        <v>76.412400000000005</v>
      </c>
      <c r="G7086" s="2">
        <v>7</v>
      </c>
      <c r="H7086" s="3">
        <v>44945</v>
      </c>
      <c r="I7086" s="3">
        <v>44951</v>
      </c>
      <c r="J7086" s="2" t="s">
        <v>21</v>
      </c>
      <c r="K7086" s="2" t="s">
        <v>22</v>
      </c>
      <c r="L7086" s="2">
        <v>561.29999999999995</v>
      </c>
      <c r="M7086" s="2" t="s">
        <v>23</v>
      </c>
      <c r="N7086">
        <f t="shared" si="331"/>
        <v>3744.2075999999997</v>
      </c>
      <c r="O7086" s="4">
        <f t="shared" si="332"/>
        <v>2101623.7258799998</v>
      </c>
    </row>
    <row r="7087" spans="1:15" ht="14.25" customHeight="1" x14ac:dyDescent="0.25">
      <c r="A7087" s="2" t="s">
        <v>7117</v>
      </c>
      <c r="B7087" s="2" t="s">
        <v>13</v>
      </c>
      <c r="C7087" s="2" t="s">
        <v>36</v>
      </c>
      <c r="D7087" s="2">
        <v>3690.88</v>
      </c>
      <c r="E7087" s="2">
        <v>0.36</v>
      </c>
      <c r="F7087" s="2">
        <f t="shared" si="333"/>
        <v>1328.7167999999999</v>
      </c>
      <c r="G7087" s="2">
        <v>4</v>
      </c>
      <c r="H7087" s="3">
        <v>44956</v>
      </c>
      <c r="I7087" s="3">
        <v>44960</v>
      </c>
      <c r="J7087" s="2" t="s">
        <v>21</v>
      </c>
      <c r="K7087" s="2" t="s">
        <v>16</v>
      </c>
      <c r="L7087" s="2">
        <v>245.92</v>
      </c>
      <c r="M7087" s="2" t="s">
        <v>28</v>
      </c>
      <c r="N7087">
        <f t="shared" si="331"/>
        <v>2362.1632</v>
      </c>
      <c r="O7087" s="4">
        <f t="shared" si="332"/>
        <v>580903.17414399993</v>
      </c>
    </row>
    <row r="7088" spans="1:15" ht="14.25" customHeight="1" x14ac:dyDescent="0.25">
      <c r="A7088" s="2" t="s">
        <v>7118</v>
      </c>
      <c r="B7088" s="2" t="s">
        <v>41</v>
      </c>
      <c r="C7088" s="2" t="s">
        <v>26</v>
      </c>
      <c r="D7088" s="2">
        <v>4947.5</v>
      </c>
      <c r="E7088" s="2">
        <v>0.24</v>
      </c>
      <c r="F7088" s="2">
        <f t="shared" si="333"/>
        <v>1187.3999999999999</v>
      </c>
      <c r="G7088" s="2">
        <v>9</v>
      </c>
      <c r="H7088" s="3">
        <v>45239</v>
      </c>
      <c r="I7088" s="3">
        <v>45241</v>
      </c>
      <c r="J7088" s="2" t="s">
        <v>21</v>
      </c>
      <c r="K7088" s="2" t="s">
        <v>27</v>
      </c>
      <c r="L7088" s="2">
        <v>362.25</v>
      </c>
      <c r="M7088" s="2" t="s">
        <v>48</v>
      </c>
      <c r="N7088">
        <f t="shared" si="331"/>
        <v>3760.1000000000004</v>
      </c>
      <c r="O7088" s="4">
        <f t="shared" si="332"/>
        <v>1362096.2250000001</v>
      </c>
    </row>
    <row r="7089" spans="1:15" ht="14.25" customHeight="1" x14ac:dyDescent="0.25">
      <c r="A7089" s="2" t="s">
        <v>7119</v>
      </c>
      <c r="B7089" s="2" t="s">
        <v>19</v>
      </c>
      <c r="C7089" s="2" t="s">
        <v>14</v>
      </c>
      <c r="D7089" s="2">
        <v>2105.12</v>
      </c>
      <c r="E7089" s="2">
        <v>0.44</v>
      </c>
      <c r="F7089" s="2">
        <f t="shared" si="333"/>
        <v>926.25279999999998</v>
      </c>
      <c r="G7089" s="2">
        <v>3</v>
      </c>
      <c r="H7089" s="3">
        <v>45198</v>
      </c>
      <c r="I7089" s="3">
        <v>45203</v>
      </c>
      <c r="J7089" s="2" t="s">
        <v>31</v>
      </c>
      <c r="K7089" s="2" t="s">
        <v>27</v>
      </c>
      <c r="L7089" s="2">
        <v>451.25</v>
      </c>
      <c r="M7089" s="2" t="s">
        <v>23</v>
      </c>
      <c r="N7089">
        <f t="shared" si="331"/>
        <v>1178.8671999999999</v>
      </c>
      <c r="O7089" s="4">
        <f t="shared" si="332"/>
        <v>531963.82399999991</v>
      </c>
    </row>
    <row r="7090" spans="1:15" ht="14.25" customHeight="1" x14ac:dyDescent="0.25">
      <c r="A7090" s="2" t="s">
        <v>7120</v>
      </c>
      <c r="B7090" s="2" t="s">
        <v>41</v>
      </c>
      <c r="C7090" s="2" t="s">
        <v>33</v>
      </c>
      <c r="D7090" s="2">
        <v>3442.75</v>
      </c>
      <c r="E7090" s="2">
        <v>0.33</v>
      </c>
      <c r="F7090" s="2">
        <f t="shared" si="333"/>
        <v>1136.1075000000001</v>
      </c>
      <c r="G7090" s="2">
        <v>6</v>
      </c>
      <c r="H7090" s="3">
        <v>44948</v>
      </c>
      <c r="I7090" s="3">
        <v>44949</v>
      </c>
      <c r="J7090" s="2" t="s">
        <v>31</v>
      </c>
      <c r="K7090" s="2" t="s">
        <v>27</v>
      </c>
      <c r="L7090" s="2">
        <v>811.98</v>
      </c>
      <c r="M7090" s="2" t="s">
        <v>23</v>
      </c>
      <c r="N7090">
        <f t="shared" si="331"/>
        <v>2306.6424999999999</v>
      </c>
      <c r="O7090" s="4">
        <f t="shared" si="332"/>
        <v>1872947.57715</v>
      </c>
    </row>
    <row r="7091" spans="1:15" ht="14.25" customHeight="1" x14ac:dyDescent="0.25">
      <c r="A7091" s="2" t="s">
        <v>7121</v>
      </c>
      <c r="B7091" s="2" t="s">
        <v>13</v>
      </c>
      <c r="C7091" s="2" t="s">
        <v>20</v>
      </c>
      <c r="D7091" s="2">
        <v>1048.9100000000001</v>
      </c>
      <c r="E7091" s="2">
        <v>0.35</v>
      </c>
      <c r="F7091" s="2">
        <f t="shared" si="333"/>
        <v>367.11849999999998</v>
      </c>
      <c r="G7091" s="2">
        <v>5</v>
      </c>
      <c r="H7091" s="3">
        <v>45236</v>
      </c>
      <c r="I7091" s="3">
        <v>45237</v>
      </c>
      <c r="J7091" s="2" t="s">
        <v>21</v>
      </c>
      <c r="K7091" s="2" t="s">
        <v>27</v>
      </c>
      <c r="L7091" s="2">
        <v>78.239999999999995</v>
      </c>
      <c r="M7091" s="2" t="s">
        <v>39</v>
      </c>
      <c r="N7091">
        <f t="shared" si="331"/>
        <v>681.79150000000004</v>
      </c>
      <c r="O7091" s="4">
        <f t="shared" si="332"/>
        <v>53343.366959999999</v>
      </c>
    </row>
    <row r="7092" spans="1:15" ht="14.25" customHeight="1" x14ac:dyDescent="0.25">
      <c r="A7092" s="2" t="s">
        <v>7122</v>
      </c>
      <c r="B7092" s="2" t="s">
        <v>19</v>
      </c>
      <c r="C7092" s="2" t="s">
        <v>33</v>
      </c>
      <c r="D7092" s="2">
        <v>2058.58</v>
      </c>
      <c r="E7092" s="2">
        <v>0.38</v>
      </c>
      <c r="F7092" s="2">
        <f t="shared" si="333"/>
        <v>782.2604</v>
      </c>
      <c r="G7092" s="2">
        <v>8</v>
      </c>
      <c r="H7092" s="3">
        <v>45010</v>
      </c>
      <c r="I7092" s="3">
        <v>45011</v>
      </c>
      <c r="J7092" s="2" t="s">
        <v>31</v>
      </c>
      <c r="K7092" s="2" t="s">
        <v>22</v>
      </c>
      <c r="L7092" s="2">
        <v>501.71</v>
      </c>
      <c r="M7092" s="2" t="s">
        <v>23</v>
      </c>
      <c r="N7092">
        <f t="shared" si="331"/>
        <v>1276.3195999999998</v>
      </c>
      <c r="O7092" s="4">
        <f t="shared" si="332"/>
        <v>640342.30651599984</v>
      </c>
    </row>
    <row r="7093" spans="1:15" ht="14.25" customHeight="1" x14ac:dyDescent="0.25">
      <c r="A7093" s="2" t="s">
        <v>7123</v>
      </c>
      <c r="B7093" s="2" t="s">
        <v>13</v>
      </c>
      <c r="C7093" s="2" t="s">
        <v>20</v>
      </c>
      <c r="D7093" s="2">
        <v>2508.65</v>
      </c>
      <c r="E7093" s="2">
        <v>0.21</v>
      </c>
      <c r="F7093" s="2">
        <f t="shared" si="333"/>
        <v>526.81650000000002</v>
      </c>
      <c r="G7093" s="2">
        <v>1</v>
      </c>
      <c r="H7093" s="3">
        <v>45547</v>
      </c>
      <c r="I7093" s="3">
        <v>45554</v>
      </c>
      <c r="J7093" s="2" t="s">
        <v>15</v>
      </c>
      <c r="K7093" s="2" t="s">
        <v>16</v>
      </c>
      <c r="L7093" s="2">
        <v>667.03</v>
      </c>
      <c r="M7093" s="2" t="s">
        <v>17</v>
      </c>
      <c r="N7093">
        <f t="shared" si="331"/>
        <v>1981.8335000000002</v>
      </c>
      <c r="O7093" s="4">
        <f t="shared" si="332"/>
        <v>1321942.3995050001</v>
      </c>
    </row>
    <row r="7094" spans="1:15" ht="14.25" customHeight="1" x14ac:dyDescent="0.25">
      <c r="A7094" s="2" t="s">
        <v>7124</v>
      </c>
      <c r="B7094" s="2" t="s">
        <v>19</v>
      </c>
      <c r="C7094" s="2" t="s">
        <v>33</v>
      </c>
      <c r="D7094" s="2">
        <v>1152.6500000000001</v>
      </c>
      <c r="E7094" s="2">
        <v>0.4</v>
      </c>
      <c r="F7094" s="2">
        <f t="shared" si="333"/>
        <v>461.06000000000006</v>
      </c>
      <c r="G7094" s="2">
        <v>2</v>
      </c>
      <c r="H7094" s="3">
        <v>45415</v>
      </c>
      <c r="I7094" s="3">
        <v>45421</v>
      </c>
      <c r="J7094" s="2" t="s">
        <v>21</v>
      </c>
      <c r="K7094" s="2" t="s">
        <v>27</v>
      </c>
      <c r="L7094" s="2">
        <v>220.77</v>
      </c>
      <c r="M7094" s="2" t="s">
        <v>34</v>
      </c>
      <c r="N7094">
        <f t="shared" si="331"/>
        <v>691.59</v>
      </c>
      <c r="O7094" s="4">
        <f t="shared" si="332"/>
        <v>152682.32430000001</v>
      </c>
    </row>
    <row r="7095" spans="1:15" ht="14.25" customHeight="1" x14ac:dyDescent="0.25">
      <c r="A7095" s="2" t="s">
        <v>7125</v>
      </c>
      <c r="B7095" s="2" t="s">
        <v>13</v>
      </c>
      <c r="C7095" s="2" t="s">
        <v>20</v>
      </c>
      <c r="D7095" s="2">
        <v>4543.37</v>
      </c>
      <c r="E7095" s="2">
        <v>0.03</v>
      </c>
      <c r="F7095" s="2">
        <f t="shared" si="333"/>
        <v>136.30109999999999</v>
      </c>
      <c r="G7095" s="2">
        <v>7</v>
      </c>
      <c r="H7095" s="3">
        <v>45329</v>
      </c>
      <c r="I7095" s="3">
        <v>45331</v>
      </c>
      <c r="J7095" s="2" t="s">
        <v>21</v>
      </c>
      <c r="K7095" s="2" t="s">
        <v>22</v>
      </c>
      <c r="L7095" s="2">
        <v>782.29</v>
      </c>
      <c r="M7095" s="2" t="s">
        <v>34</v>
      </c>
      <c r="N7095">
        <f t="shared" si="331"/>
        <v>4407.0689000000002</v>
      </c>
      <c r="O7095" s="4">
        <f t="shared" si="332"/>
        <v>3447605.9297810001</v>
      </c>
    </row>
    <row r="7096" spans="1:15" ht="14.25" customHeight="1" x14ac:dyDescent="0.25">
      <c r="A7096" s="2" t="s">
        <v>7126</v>
      </c>
      <c r="B7096" s="2" t="s">
        <v>41</v>
      </c>
      <c r="C7096" s="2" t="s">
        <v>26</v>
      </c>
      <c r="D7096" s="2">
        <v>3609.37</v>
      </c>
      <c r="E7096" s="2">
        <v>0.38</v>
      </c>
      <c r="F7096" s="2">
        <f t="shared" si="333"/>
        <v>1371.5606</v>
      </c>
      <c r="G7096" s="2">
        <v>1</v>
      </c>
      <c r="H7096" s="3">
        <v>45443</v>
      </c>
      <c r="I7096" s="3">
        <v>45448</v>
      </c>
      <c r="J7096" s="2" t="s">
        <v>21</v>
      </c>
      <c r="K7096" s="2" t="s">
        <v>22</v>
      </c>
      <c r="L7096" s="2">
        <v>595.6</v>
      </c>
      <c r="M7096" s="2" t="s">
        <v>23</v>
      </c>
      <c r="N7096">
        <f t="shared" si="331"/>
        <v>2237.8094000000001</v>
      </c>
      <c r="O7096" s="4">
        <f t="shared" si="332"/>
        <v>1332839.2786400001</v>
      </c>
    </row>
    <row r="7097" spans="1:15" ht="14.25" customHeight="1" x14ac:dyDescent="0.25">
      <c r="A7097" s="2" t="s">
        <v>7127</v>
      </c>
      <c r="B7097" s="2" t="s">
        <v>41</v>
      </c>
      <c r="C7097" s="2" t="s">
        <v>26</v>
      </c>
      <c r="D7097" s="2">
        <v>1490.41</v>
      </c>
      <c r="E7097" s="2">
        <v>0.32</v>
      </c>
      <c r="F7097" s="2">
        <f t="shared" si="333"/>
        <v>476.93120000000005</v>
      </c>
      <c r="G7097" s="2">
        <v>5</v>
      </c>
      <c r="H7097" s="3">
        <v>45509</v>
      </c>
      <c r="I7097" s="3">
        <v>45516</v>
      </c>
      <c r="J7097" s="2" t="s">
        <v>15</v>
      </c>
      <c r="K7097" s="2" t="s">
        <v>16</v>
      </c>
      <c r="L7097" s="2">
        <v>185.06</v>
      </c>
      <c r="M7097" s="2" t="s">
        <v>17</v>
      </c>
      <c r="N7097">
        <f t="shared" si="331"/>
        <v>1013.4788000000001</v>
      </c>
      <c r="O7097" s="4">
        <f t="shared" si="332"/>
        <v>187554.38672800001</v>
      </c>
    </row>
    <row r="7098" spans="1:15" ht="14.25" customHeight="1" x14ac:dyDescent="0.25">
      <c r="A7098" s="2" t="s">
        <v>7128</v>
      </c>
      <c r="B7098" s="2" t="s">
        <v>13</v>
      </c>
      <c r="C7098" s="2" t="s">
        <v>26</v>
      </c>
      <c r="D7098" s="2">
        <v>761.29</v>
      </c>
      <c r="E7098" s="2">
        <v>0.28000000000000003</v>
      </c>
      <c r="F7098" s="2">
        <f t="shared" si="333"/>
        <v>213.16120000000001</v>
      </c>
      <c r="G7098" s="2">
        <v>8</v>
      </c>
      <c r="H7098" s="3">
        <v>45408</v>
      </c>
      <c r="I7098" s="3">
        <v>45411</v>
      </c>
      <c r="J7098" s="2" t="s">
        <v>21</v>
      </c>
      <c r="K7098" s="2" t="s">
        <v>27</v>
      </c>
      <c r="L7098" s="2">
        <v>208.81</v>
      </c>
      <c r="M7098" s="2" t="s">
        <v>17</v>
      </c>
      <c r="N7098">
        <f t="shared" si="331"/>
        <v>548.12879999999996</v>
      </c>
      <c r="O7098" s="4">
        <f t="shared" si="332"/>
        <v>114454.77472799999</v>
      </c>
    </row>
    <row r="7099" spans="1:15" ht="14.25" customHeight="1" x14ac:dyDescent="0.25">
      <c r="A7099" s="2" t="s">
        <v>7129</v>
      </c>
      <c r="B7099" s="2" t="s">
        <v>13</v>
      </c>
      <c r="C7099" s="2" t="s">
        <v>26</v>
      </c>
      <c r="D7099" s="2">
        <v>1510.55</v>
      </c>
      <c r="E7099" s="2">
        <v>0.16</v>
      </c>
      <c r="F7099" s="2">
        <f t="shared" si="333"/>
        <v>241.68799999999999</v>
      </c>
      <c r="G7099" s="2">
        <v>5</v>
      </c>
      <c r="H7099" s="3">
        <v>45202</v>
      </c>
      <c r="I7099" s="3">
        <v>45207</v>
      </c>
      <c r="J7099" s="2" t="s">
        <v>15</v>
      </c>
      <c r="K7099" s="2" t="s">
        <v>22</v>
      </c>
      <c r="L7099" s="2">
        <v>403.6</v>
      </c>
      <c r="M7099" s="2" t="s">
        <v>28</v>
      </c>
      <c r="N7099">
        <f t="shared" si="331"/>
        <v>1268.8620000000001</v>
      </c>
      <c r="O7099" s="4">
        <f t="shared" si="332"/>
        <v>512112.70320000005</v>
      </c>
    </row>
    <row r="7100" spans="1:15" ht="14.25" customHeight="1" x14ac:dyDescent="0.25">
      <c r="A7100" s="2" t="s">
        <v>7130</v>
      </c>
      <c r="B7100" s="2" t="s">
        <v>13</v>
      </c>
      <c r="C7100" s="2" t="s">
        <v>33</v>
      </c>
      <c r="D7100" s="2">
        <v>3152.63</v>
      </c>
      <c r="E7100" s="2">
        <v>0.06</v>
      </c>
      <c r="F7100" s="2">
        <f t="shared" si="333"/>
        <v>189.15780000000001</v>
      </c>
      <c r="G7100" s="2">
        <v>5</v>
      </c>
      <c r="H7100" s="3">
        <v>45325</v>
      </c>
      <c r="I7100" s="3">
        <v>45330</v>
      </c>
      <c r="J7100" s="2" t="s">
        <v>21</v>
      </c>
      <c r="K7100" s="2" t="s">
        <v>16</v>
      </c>
      <c r="L7100" s="2">
        <v>560.80999999999995</v>
      </c>
      <c r="M7100" s="2" t="s">
        <v>34</v>
      </c>
      <c r="N7100">
        <f t="shared" si="331"/>
        <v>2963.4722000000002</v>
      </c>
      <c r="O7100" s="4">
        <f t="shared" si="332"/>
        <v>1661944.844482</v>
      </c>
    </row>
    <row r="7101" spans="1:15" ht="14.25" customHeight="1" x14ac:dyDescent="0.25">
      <c r="A7101" s="2" t="s">
        <v>7131</v>
      </c>
      <c r="B7101" s="2" t="s">
        <v>19</v>
      </c>
      <c r="C7101" s="2" t="s">
        <v>20</v>
      </c>
      <c r="D7101" s="2">
        <v>4149.3999999999996</v>
      </c>
      <c r="E7101" s="2">
        <v>0.32</v>
      </c>
      <c r="F7101" s="2">
        <f t="shared" si="333"/>
        <v>1327.808</v>
      </c>
      <c r="G7101" s="2">
        <v>9</v>
      </c>
      <c r="H7101" s="3">
        <v>45476</v>
      </c>
      <c r="I7101" s="3">
        <v>45480</v>
      </c>
      <c r="J7101" s="2" t="s">
        <v>21</v>
      </c>
      <c r="K7101" s="2" t="s">
        <v>16</v>
      </c>
      <c r="L7101" s="2">
        <v>458.96</v>
      </c>
      <c r="M7101" s="2" t="s">
        <v>39</v>
      </c>
      <c r="N7101">
        <f t="shared" si="331"/>
        <v>2821.5919999999996</v>
      </c>
      <c r="O7101" s="4">
        <f t="shared" si="332"/>
        <v>1294997.8643199997</v>
      </c>
    </row>
    <row r="7102" spans="1:15" ht="14.25" customHeight="1" x14ac:dyDescent="0.25">
      <c r="A7102" s="2" t="s">
        <v>7132</v>
      </c>
      <c r="B7102" s="2" t="s">
        <v>41</v>
      </c>
      <c r="C7102" s="2" t="s">
        <v>26</v>
      </c>
      <c r="D7102" s="2">
        <v>2565.52</v>
      </c>
      <c r="E7102" s="2">
        <v>0.24</v>
      </c>
      <c r="F7102" s="2">
        <f t="shared" si="333"/>
        <v>615.72479999999996</v>
      </c>
      <c r="G7102" s="2">
        <v>5</v>
      </c>
      <c r="H7102" s="3">
        <v>45055</v>
      </c>
      <c r="I7102" s="3">
        <v>45060</v>
      </c>
      <c r="J7102" s="2" t="s">
        <v>31</v>
      </c>
      <c r="K7102" s="2" t="s">
        <v>22</v>
      </c>
      <c r="L7102" s="2">
        <v>712.1</v>
      </c>
      <c r="M7102" s="2" t="s">
        <v>39</v>
      </c>
      <c r="N7102">
        <f t="shared" si="331"/>
        <v>1949.7952</v>
      </c>
      <c r="O7102" s="4">
        <f t="shared" si="332"/>
        <v>1388449.1619200001</v>
      </c>
    </row>
    <row r="7103" spans="1:15" ht="14.25" customHeight="1" x14ac:dyDescent="0.25">
      <c r="A7103" s="2" t="s">
        <v>7133</v>
      </c>
      <c r="B7103" s="2" t="s">
        <v>19</v>
      </c>
      <c r="C7103" s="2" t="s">
        <v>33</v>
      </c>
      <c r="D7103" s="2">
        <v>602.22</v>
      </c>
      <c r="E7103" s="2">
        <v>0.11</v>
      </c>
      <c r="F7103" s="2">
        <f t="shared" si="333"/>
        <v>66.244200000000006</v>
      </c>
      <c r="G7103" s="2">
        <v>1</v>
      </c>
      <c r="H7103" s="3">
        <v>45556</v>
      </c>
      <c r="I7103" s="3">
        <v>45558</v>
      </c>
      <c r="J7103" s="2" t="s">
        <v>31</v>
      </c>
      <c r="K7103" s="2" t="s">
        <v>22</v>
      </c>
      <c r="L7103" s="2">
        <v>140.22</v>
      </c>
      <c r="M7103" s="2" t="s">
        <v>48</v>
      </c>
      <c r="N7103">
        <f t="shared" si="331"/>
        <v>535.97580000000005</v>
      </c>
      <c r="O7103" s="4">
        <f t="shared" si="332"/>
        <v>75154.526676000009</v>
      </c>
    </row>
    <row r="7104" spans="1:15" ht="14.25" customHeight="1" x14ac:dyDescent="0.25">
      <c r="A7104" s="2" t="s">
        <v>7134</v>
      </c>
      <c r="B7104" s="2" t="s">
        <v>41</v>
      </c>
      <c r="C7104" s="2" t="s">
        <v>20</v>
      </c>
      <c r="D7104" s="2">
        <v>1321.64</v>
      </c>
      <c r="E7104" s="2">
        <v>0.02</v>
      </c>
      <c r="F7104" s="2">
        <f t="shared" si="333"/>
        <v>26.432800000000004</v>
      </c>
      <c r="G7104" s="2">
        <v>3</v>
      </c>
      <c r="H7104" s="3">
        <v>44931</v>
      </c>
      <c r="I7104" s="3">
        <v>44932</v>
      </c>
      <c r="J7104" s="2" t="s">
        <v>31</v>
      </c>
      <c r="K7104" s="2" t="s">
        <v>27</v>
      </c>
      <c r="L7104" s="2">
        <v>337.95</v>
      </c>
      <c r="M7104" s="2" t="s">
        <v>34</v>
      </c>
      <c r="N7104">
        <f t="shared" si="331"/>
        <v>1295.2072000000001</v>
      </c>
      <c r="O7104" s="4">
        <f t="shared" si="332"/>
        <v>437715.27324000001</v>
      </c>
    </row>
    <row r="7105" spans="1:15" ht="14.25" customHeight="1" x14ac:dyDescent="0.25">
      <c r="A7105" s="2" t="s">
        <v>7135</v>
      </c>
      <c r="B7105" s="2" t="s">
        <v>25</v>
      </c>
      <c r="C7105" s="2" t="s">
        <v>33</v>
      </c>
      <c r="D7105" s="2">
        <v>1791.21</v>
      </c>
      <c r="E7105" s="2">
        <v>0.27</v>
      </c>
      <c r="F7105" s="2">
        <f t="shared" si="333"/>
        <v>483.62670000000003</v>
      </c>
      <c r="G7105" s="2">
        <v>5</v>
      </c>
      <c r="H7105" s="3">
        <v>45408</v>
      </c>
      <c r="I7105" s="3">
        <v>45414</v>
      </c>
      <c r="J7105" s="2" t="s">
        <v>15</v>
      </c>
      <c r="K7105" s="2" t="s">
        <v>16</v>
      </c>
      <c r="L7105" s="2">
        <v>460.21</v>
      </c>
      <c r="M7105" s="2" t="s">
        <v>28</v>
      </c>
      <c r="N7105">
        <f t="shared" si="331"/>
        <v>1307.5833</v>
      </c>
      <c r="O7105" s="4">
        <f t="shared" si="332"/>
        <v>601762.91049299994</v>
      </c>
    </row>
    <row r="7106" spans="1:15" ht="14.25" customHeight="1" x14ac:dyDescent="0.25">
      <c r="A7106" s="2" t="s">
        <v>7136</v>
      </c>
      <c r="B7106" s="2" t="s">
        <v>19</v>
      </c>
      <c r="C7106" s="2" t="s">
        <v>26</v>
      </c>
      <c r="D7106" s="2">
        <v>3217.07</v>
      </c>
      <c r="E7106" s="2">
        <v>0.06</v>
      </c>
      <c r="F7106" s="2">
        <f t="shared" si="333"/>
        <v>193.02420000000001</v>
      </c>
      <c r="G7106" s="2">
        <v>8</v>
      </c>
      <c r="H7106" s="3">
        <v>45364</v>
      </c>
      <c r="I7106" s="3">
        <v>45369</v>
      </c>
      <c r="J7106" s="2" t="s">
        <v>15</v>
      </c>
      <c r="K7106" s="2" t="s">
        <v>16</v>
      </c>
      <c r="L7106" s="2">
        <v>312.77999999999997</v>
      </c>
      <c r="M7106" s="2" t="s">
        <v>34</v>
      </c>
      <c r="N7106">
        <f t="shared" si="331"/>
        <v>3024.0458000000003</v>
      </c>
      <c r="O7106" s="4">
        <f t="shared" si="332"/>
        <v>945861.04532400006</v>
      </c>
    </row>
    <row r="7107" spans="1:15" ht="14.25" customHeight="1" x14ac:dyDescent="0.25">
      <c r="A7107" s="2" t="s">
        <v>7137</v>
      </c>
      <c r="B7107" s="2" t="s">
        <v>41</v>
      </c>
      <c r="C7107" s="2" t="s">
        <v>14</v>
      </c>
      <c r="D7107" s="2">
        <v>1308.55</v>
      </c>
      <c r="E7107" s="2">
        <v>0.46</v>
      </c>
      <c r="F7107" s="2">
        <f t="shared" si="333"/>
        <v>601.93299999999999</v>
      </c>
      <c r="G7107" s="2">
        <v>2</v>
      </c>
      <c r="H7107" s="3">
        <v>45523</v>
      </c>
      <c r="I7107" s="3">
        <v>45528</v>
      </c>
      <c r="J7107" s="2" t="s">
        <v>15</v>
      </c>
      <c r="K7107" s="2" t="s">
        <v>27</v>
      </c>
      <c r="L7107" s="2">
        <v>83.11</v>
      </c>
      <c r="M7107" s="2" t="s">
        <v>34</v>
      </c>
      <c r="N7107">
        <f t="shared" si="331"/>
        <v>706.61699999999996</v>
      </c>
      <c r="O7107" s="4">
        <f t="shared" si="332"/>
        <v>58726.938869999998</v>
      </c>
    </row>
    <row r="7108" spans="1:15" ht="14.25" customHeight="1" x14ac:dyDescent="0.25">
      <c r="A7108" s="2" t="s">
        <v>7138</v>
      </c>
      <c r="B7108" s="2" t="s">
        <v>41</v>
      </c>
      <c r="C7108" s="2" t="s">
        <v>33</v>
      </c>
      <c r="D7108" s="2">
        <v>1246.25</v>
      </c>
      <c r="E7108" s="2">
        <v>0.08</v>
      </c>
      <c r="F7108" s="2">
        <f t="shared" si="333"/>
        <v>99.7</v>
      </c>
      <c r="G7108" s="2">
        <v>4</v>
      </c>
      <c r="H7108" s="3">
        <v>45243</v>
      </c>
      <c r="I7108" s="3">
        <v>45246</v>
      </c>
      <c r="J7108" s="2" t="s">
        <v>15</v>
      </c>
      <c r="K7108" s="2" t="s">
        <v>27</v>
      </c>
      <c r="L7108" s="2">
        <v>219.72</v>
      </c>
      <c r="M7108" s="2" t="s">
        <v>48</v>
      </c>
      <c r="N7108">
        <f t="shared" ref="N7108:N7171" si="334">D7108-F7108</f>
        <v>1146.55</v>
      </c>
      <c r="O7108" s="4">
        <f t="shared" ref="O7108:O7171" si="335">N7108*L7108</f>
        <v>251919.96599999999</v>
      </c>
    </row>
    <row r="7109" spans="1:15" ht="14.25" customHeight="1" x14ac:dyDescent="0.25">
      <c r="A7109" s="2" t="s">
        <v>7139</v>
      </c>
      <c r="B7109" s="2" t="s">
        <v>19</v>
      </c>
      <c r="C7109" s="2" t="s">
        <v>26</v>
      </c>
      <c r="D7109" s="2">
        <v>1502.39</v>
      </c>
      <c r="E7109" s="2">
        <v>0.02</v>
      </c>
      <c r="F7109" s="2">
        <f t="shared" si="333"/>
        <v>30.047800000000002</v>
      </c>
      <c r="G7109" s="2">
        <v>4</v>
      </c>
      <c r="H7109" s="3">
        <v>45516</v>
      </c>
      <c r="I7109" s="3">
        <v>45519</v>
      </c>
      <c r="J7109" s="2" t="s">
        <v>21</v>
      </c>
      <c r="K7109" s="2" t="s">
        <v>16</v>
      </c>
      <c r="L7109" s="2">
        <v>250.18</v>
      </c>
      <c r="M7109" s="2" t="s">
        <v>28</v>
      </c>
      <c r="N7109">
        <f t="shared" si="334"/>
        <v>1472.3422</v>
      </c>
      <c r="O7109" s="4">
        <f t="shared" si="335"/>
        <v>368350.57159599999</v>
      </c>
    </row>
    <row r="7110" spans="1:15" ht="14.25" customHeight="1" x14ac:dyDescent="0.25">
      <c r="A7110" s="2" t="s">
        <v>7140</v>
      </c>
      <c r="B7110" s="2" t="s">
        <v>19</v>
      </c>
      <c r="C7110" s="2" t="s">
        <v>36</v>
      </c>
      <c r="D7110" s="2">
        <v>3003.39</v>
      </c>
      <c r="E7110" s="2">
        <v>0.13</v>
      </c>
      <c r="F7110" s="2">
        <f t="shared" si="333"/>
        <v>390.44069999999999</v>
      </c>
      <c r="G7110" s="2">
        <v>3</v>
      </c>
      <c r="H7110" s="3">
        <v>45051</v>
      </c>
      <c r="I7110" s="3">
        <v>45057</v>
      </c>
      <c r="J7110" s="2" t="s">
        <v>15</v>
      </c>
      <c r="K7110" s="2" t="s">
        <v>16</v>
      </c>
      <c r="L7110" s="2">
        <v>391.49</v>
      </c>
      <c r="M7110" s="2" t="s">
        <v>23</v>
      </c>
      <c r="N7110">
        <f t="shared" si="334"/>
        <v>2612.9492999999998</v>
      </c>
      <c r="O7110" s="4">
        <f t="shared" si="335"/>
        <v>1022943.5214569999</v>
      </c>
    </row>
    <row r="7111" spans="1:15" ht="14.25" customHeight="1" x14ac:dyDescent="0.25">
      <c r="A7111" s="2" t="s">
        <v>7141</v>
      </c>
      <c r="B7111" s="2" t="s">
        <v>41</v>
      </c>
      <c r="C7111" s="2" t="s">
        <v>20</v>
      </c>
      <c r="D7111" s="2">
        <v>2513.89</v>
      </c>
      <c r="E7111" s="2">
        <v>0.09</v>
      </c>
      <c r="F7111" s="2">
        <f t="shared" si="333"/>
        <v>226.25009999999997</v>
      </c>
      <c r="G7111" s="2">
        <v>6</v>
      </c>
      <c r="H7111" s="3">
        <v>45002</v>
      </c>
      <c r="I7111" s="3">
        <v>45006</v>
      </c>
      <c r="J7111" s="2" t="s">
        <v>15</v>
      </c>
      <c r="K7111" s="2" t="s">
        <v>27</v>
      </c>
      <c r="L7111" s="2">
        <v>580.30999999999995</v>
      </c>
      <c r="M7111" s="2" t="s">
        <v>28</v>
      </c>
      <c r="N7111">
        <f t="shared" si="334"/>
        <v>2287.6399000000001</v>
      </c>
      <c r="O7111" s="4">
        <f t="shared" si="335"/>
        <v>1327540.3103689998</v>
      </c>
    </row>
    <row r="7112" spans="1:15" ht="14.25" customHeight="1" x14ac:dyDescent="0.25">
      <c r="A7112" s="2" t="s">
        <v>7142</v>
      </c>
      <c r="B7112" s="2" t="s">
        <v>19</v>
      </c>
      <c r="C7112" s="2" t="s">
        <v>26</v>
      </c>
      <c r="D7112" s="2">
        <v>4224.0200000000004</v>
      </c>
      <c r="E7112" s="2">
        <v>0.4</v>
      </c>
      <c r="F7112" s="2">
        <f t="shared" si="333"/>
        <v>1689.6080000000002</v>
      </c>
      <c r="G7112" s="2">
        <v>2</v>
      </c>
      <c r="H7112" s="3">
        <v>45209</v>
      </c>
      <c r="I7112" s="3">
        <v>45215</v>
      </c>
      <c r="J7112" s="2" t="s">
        <v>31</v>
      </c>
      <c r="K7112" s="2" t="s">
        <v>22</v>
      </c>
      <c r="L7112" s="2">
        <v>851.91</v>
      </c>
      <c r="M7112" s="2" t="s">
        <v>34</v>
      </c>
      <c r="N7112">
        <f t="shared" si="334"/>
        <v>2534.4120000000003</v>
      </c>
      <c r="O7112" s="4">
        <f t="shared" si="335"/>
        <v>2159090.92692</v>
      </c>
    </row>
    <row r="7113" spans="1:15" ht="14.25" customHeight="1" x14ac:dyDescent="0.25">
      <c r="A7113" s="2" t="s">
        <v>7143</v>
      </c>
      <c r="B7113" s="2" t="s">
        <v>13</v>
      </c>
      <c r="C7113" s="2" t="s">
        <v>36</v>
      </c>
      <c r="D7113" s="2">
        <v>3519.87</v>
      </c>
      <c r="E7113" s="2">
        <v>0.14000000000000001</v>
      </c>
      <c r="F7113" s="2">
        <f t="shared" si="333"/>
        <v>492.78180000000003</v>
      </c>
      <c r="G7113" s="2">
        <v>3</v>
      </c>
      <c r="H7113" s="3">
        <v>45422</v>
      </c>
      <c r="I7113" s="3">
        <v>45425</v>
      </c>
      <c r="J7113" s="2" t="s">
        <v>31</v>
      </c>
      <c r="K7113" s="2" t="s">
        <v>16</v>
      </c>
      <c r="L7113" s="2">
        <v>514.99</v>
      </c>
      <c r="M7113" s="2" t="s">
        <v>23</v>
      </c>
      <c r="N7113">
        <f t="shared" si="334"/>
        <v>3027.0881999999997</v>
      </c>
      <c r="O7113" s="4">
        <f t="shared" si="335"/>
        <v>1558920.152118</v>
      </c>
    </row>
    <row r="7114" spans="1:15" ht="14.25" customHeight="1" x14ac:dyDescent="0.25">
      <c r="A7114" s="2" t="s">
        <v>7144</v>
      </c>
      <c r="B7114" s="2" t="s">
        <v>19</v>
      </c>
      <c r="C7114" s="2" t="s">
        <v>33</v>
      </c>
      <c r="D7114" s="2">
        <v>3367.43</v>
      </c>
      <c r="E7114" s="2">
        <v>0.12</v>
      </c>
      <c r="F7114" s="2">
        <f t="shared" si="333"/>
        <v>404.09159999999997</v>
      </c>
      <c r="G7114" s="2">
        <v>2</v>
      </c>
      <c r="H7114" s="3">
        <v>45273</v>
      </c>
      <c r="I7114" s="3">
        <v>45280</v>
      </c>
      <c r="J7114" s="2" t="s">
        <v>31</v>
      </c>
      <c r="K7114" s="2" t="s">
        <v>22</v>
      </c>
      <c r="L7114" s="2">
        <v>579.36</v>
      </c>
      <c r="M7114" s="2" t="s">
        <v>48</v>
      </c>
      <c r="N7114">
        <f t="shared" si="334"/>
        <v>2963.3383999999996</v>
      </c>
      <c r="O7114" s="4">
        <f t="shared" si="335"/>
        <v>1716839.7354239998</v>
      </c>
    </row>
    <row r="7115" spans="1:15" ht="14.25" customHeight="1" x14ac:dyDescent="0.25">
      <c r="A7115" s="2" t="s">
        <v>7145</v>
      </c>
      <c r="B7115" s="2" t="s">
        <v>19</v>
      </c>
      <c r="C7115" s="2" t="s">
        <v>33</v>
      </c>
      <c r="D7115" s="2">
        <v>857.79</v>
      </c>
      <c r="E7115" s="2">
        <v>0.5</v>
      </c>
      <c r="F7115" s="2">
        <f t="shared" si="333"/>
        <v>428.89499999999998</v>
      </c>
      <c r="G7115" s="2">
        <v>8</v>
      </c>
      <c r="H7115" s="3">
        <v>45056</v>
      </c>
      <c r="I7115" s="3">
        <v>45062</v>
      </c>
      <c r="J7115" s="2" t="s">
        <v>31</v>
      </c>
      <c r="K7115" s="2" t="s">
        <v>16</v>
      </c>
      <c r="L7115" s="2">
        <v>158.55000000000001</v>
      </c>
      <c r="M7115" s="2" t="s">
        <v>34</v>
      </c>
      <c r="N7115">
        <f t="shared" si="334"/>
        <v>428.89499999999998</v>
      </c>
      <c r="O7115" s="4">
        <f t="shared" si="335"/>
        <v>68001.302250000008</v>
      </c>
    </row>
    <row r="7116" spans="1:15" ht="14.25" customHeight="1" x14ac:dyDescent="0.25">
      <c r="A7116" s="2" t="s">
        <v>7146</v>
      </c>
      <c r="B7116" s="2" t="s">
        <v>19</v>
      </c>
      <c r="C7116" s="2" t="s">
        <v>36</v>
      </c>
      <c r="D7116" s="2">
        <v>370.62</v>
      </c>
      <c r="E7116" s="2">
        <v>0.08</v>
      </c>
      <c r="F7116" s="2">
        <f t="shared" si="333"/>
        <v>29.6496</v>
      </c>
      <c r="G7116" s="2">
        <v>2</v>
      </c>
      <c r="H7116" s="3">
        <v>45588</v>
      </c>
      <c r="I7116" s="3">
        <v>45595</v>
      </c>
      <c r="J7116" s="2" t="s">
        <v>15</v>
      </c>
      <c r="K7116" s="2" t="s">
        <v>16</v>
      </c>
      <c r="L7116" s="2">
        <v>105.7</v>
      </c>
      <c r="M7116" s="2" t="s">
        <v>17</v>
      </c>
      <c r="N7116">
        <f t="shared" si="334"/>
        <v>340.97039999999998</v>
      </c>
      <c r="O7116" s="4">
        <f t="shared" si="335"/>
        <v>36040.571279999996</v>
      </c>
    </row>
    <row r="7117" spans="1:15" ht="14.25" customHeight="1" x14ac:dyDescent="0.25">
      <c r="A7117" s="2" t="s">
        <v>7147</v>
      </c>
      <c r="B7117" s="2" t="s">
        <v>41</v>
      </c>
      <c r="C7117" s="2" t="s">
        <v>36</v>
      </c>
      <c r="D7117" s="2">
        <v>2598.9899999999998</v>
      </c>
      <c r="E7117" s="2">
        <v>0.04</v>
      </c>
      <c r="F7117" s="2">
        <f t="shared" si="333"/>
        <v>103.95959999999999</v>
      </c>
      <c r="G7117" s="2">
        <v>5</v>
      </c>
      <c r="H7117" s="3">
        <v>45278</v>
      </c>
      <c r="I7117" s="3">
        <v>45282</v>
      </c>
      <c r="J7117" s="2" t="s">
        <v>15</v>
      </c>
      <c r="K7117" s="2" t="s">
        <v>22</v>
      </c>
      <c r="L7117" s="2">
        <v>466.39</v>
      </c>
      <c r="M7117" s="2" t="s">
        <v>28</v>
      </c>
      <c r="N7117">
        <f t="shared" si="334"/>
        <v>2495.0303999999996</v>
      </c>
      <c r="O7117" s="4">
        <f t="shared" si="335"/>
        <v>1163657.2282559997</v>
      </c>
    </row>
    <row r="7118" spans="1:15" ht="14.25" customHeight="1" x14ac:dyDescent="0.25">
      <c r="A7118" s="2" t="s">
        <v>7148</v>
      </c>
      <c r="B7118" s="2" t="s">
        <v>13</v>
      </c>
      <c r="C7118" s="2" t="s">
        <v>20</v>
      </c>
      <c r="D7118" s="2">
        <v>451.04</v>
      </c>
      <c r="E7118" s="2">
        <v>0.15</v>
      </c>
      <c r="F7118" s="2">
        <f t="shared" si="333"/>
        <v>67.656000000000006</v>
      </c>
      <c r="G7118" s="2">
        <v>4</v>
      </c>
      <c r="H7118" s="3">
        <v>45071</v>
      </c>
      <c r="I7118" s="3">
        <v>45073</v>
      </c>
      <c r="J7118" s="2" t="s">
        <v>15</v>
      </c>
      <c r="K7118" s="2" t="s">
        <v>27</v>
      </c>
      <c r="L7118" s="2">
        <v>96.35</v>
      </c>
      <c r="M7118" s="2" t="s">
        <v>39</v>
      </c>
      <c r="N7118">
        <f t="shared" si="334"/>
        <v>383.38400000000001</v>
      </c>
      <c r="O7118" s="4">
        <f t="shared" si="335"/>
        <v>36939.0484</v>
      </c>
    </row>
    <row r="7119" spans="1:15" ht="14.25" customHeight="1" x14ac:dyDescent="0.25">
      <c r="A7119" s="2" t="s">
        <v>7149</v>
      </c>
      <c r="B7119" s="2" t="s">
        <v>25</v>
      </c>
      <c r="C7119" s="2" t="s">
        <v>33</v>
      </c>
      <c r="D7119" s="2">
        <v>1883.69</v>
      </c>
      <c r="E7119" s="2">
        <v>0.2</v>
      </c>
      <c r="F7119" s="2">
        <f t="shared" si="333"/>
        <v>376.73800000000006</v>
      </c>
      <c r="G7119" s="2">
        <v>1</v>
      </c>
      <c r="H7119" s="3">
        <v>45627</v>
      </c>
      <c r="I7119" s="3">
        <v>45628</v>
      </c>
      <c r="J7119" s="2" t="s">
        <v>31</v>
      </c>
      <c r="K7119" s="2" t="s">
        <v>27</v>
      </c>
      <c r="L7119" s="2">
        <v>522.74</v>
      </c>
      <c r="M7119" s="2" t="s">
        <v>34</v>
      </c>
      <c r="N7119">
        <f t="shared" si="334"/>
        <v>1506.952</v>
      </c>
      <c r="O7119" s="4">
        <f t="shared" si="335"/>
        <v>787744.08848000003</v>
      </c>
    </row>
    <row r="7120" spans="1:15" ht="14.25" customHeight="1" x14ac:dyDescent="0.25">
      <c r="A7120" s="2" t="s">
        <v>7150</v>
      </c>
      <c r="B7120" s="2" t="s">
        <v>25</v>
      </c>
      <c r="C7120" s="2" t="s">
        <v>36</v>
      </c>
      <c r="D7120" s="2">
        <v>227.95</v>
      </c>
      <c r="E7120" s="2">
        <v>0.38</v>
      </c>
      <c r="F7120" s="2">
        <f t="shared" si="333"/>
        <v>86.620999999999995</v>
      </c>
      <c r="G7120" s="2">
        <v>7</v>
      </c>
      <c r="H7120" s="3">
        <v>45411</v>
      </c>
      <c r="I7120" s="3">
        <v>45414</v>
      </c>
      <c r="J7120" s="2" t="s">
        <v>21</v>
      </c>
      <c r="K7120" s="2" t="s">
        <v>16</v>
      </c>
      <c r="L7120" s="2">
        <v>52.24</v>
      </c>
      <c r="M7120" s="2" t="s">
        <v>34</v>
      </c>
      <c r="N7120">
        <f t="shared" si="334"/>
        <v>141.32900000000001</v>
      </c>
      <c r="O7120" s="4">
        <f t="shared" si="335"/>
        <v>7383.0269600000011</v>
      </c>
    </row>
    <row r="7121" spans="1:15" ht="14.25" customHeight="1" x14ac:dyDescent="0.25">
      <c r="A7121" s="2" t="s">
        <v>7151</v>
      </c>
      <c r="B7121" s="2" t="s">
        <v>13</v>
      </c>
      <c r="C7121" s="2" t="s">
        <v>14</v>
      </c>
      <c r="D7121" s="2">
        <v>966.36</v>
      </c>
      <c r="E7121" s="2">
        <v>0.48</v>
      </c>
      <c r="F7121" s="2">
        <f t="shared" si="333"/>
        <v>463.8528</v>
      </c>
      <c r="G7121" s="2">
        <v>6</v>
      </c>
      <c r="H7121" s="3">
        <v>45504</v>
      </c>
      <c r="I7121" s="3">
        <v>45506</v>
      </c>
      <c r="J7121" s="2" t="s">
        <v>21</v>
      </c>
      <c r="K7121" s="2" t="s">
        <v>22</v>
      </c>
      <c r="L7121" s="2">
        <v>179.84</v>
      </c>
      <c r="M7121" s="2" t="s">
        <v>28</v>
      </c>
      <c r="N7121">
        <f t="shared" si="334"/>
        <v>502.50720000000001</v>
      </c>
      <c r="O7121" s="4">
        <f t="shared" si="335"/>
        <v>90370.894848000011</v>
      </c>
    </row>
    <row r="7122" spans="1:15" ht="14.25" customHeight="1" x14ac:dyDescent="0.25">
      <c r="A7122" s="2" t="s">
        <v>7152</v>
      </c>
      <c r="B7122" s="2" t="s">
        <v>13</v>
      </c>
      <c r="C7122" s="2" t="s">
        <v>14</v>
      </c>
      <c r="D7122" s="2">
        <v>640.79999999999995</v>
      </c>
      <c r="E7122" s="2">
        <v>0.38</v>
      </c>
      <c r="F7122" s="2">
        <f t="shared" si="333"/>
        <v>243.50399999999999</v>
      </c>
      <c r="G7122" s="2">
        <v>1</v>
      </c>
      <c r="H7122" s="3">
        <v>45171</v>
      </c>
      <c r="I7122" s="3">
        <v>45172</v>
      </c>
      <c r="J7122" s="2" t="s">
        <v>31</v>
      </c>
      <c r="K7122" s="2" t="s">
        <v>22</v>
      </c>
      <c r="L7122" s="2">
        <v>96.38</v>
      </c>
      <c r="M7122" s="2" t="s">
        <v>39</v>
      </c>
      <c r="N7122">
        <f t="shared" si="334"/>
        <v>397.29599999999994</v>
      </c>
      <c r="O7122" s="4">
        <f t="shared" si="335"/>
        <v>38291.388479999994</v>
      </c>
    </row>
    <row r="7123" spans="1:15" ht="14.25" customHeight="1" x14ac:dyDescent="0.25">
      <c r="A7123" s="2" t="s">
        <v>7153</v>
      </c>
      <c r="B7123" s="2" t="s">
        <v>13</v>
      </c>
      <c r="C7123" s="2" t="s">
        <v>36</v>
      </c>
      <c r="D7123" s="2">
        <v>4024.83</v>
      </c>
      <c r="E7123" s="2">
        <v>0.36</v>
      </c>
      <c r="F7123" s="2">
        <f t="shared" si="333"/>
        <v>1448.9387999999999</v>
      </c>
      <c r="G7123" s="2">
        <v>9</v>
      </c>
      <c r="H7123" s="3">
        <v>45170</v>
      </c>
      <c r="I7123" s="3">
        <v>45177</v>
      </c>
      <c r="J7123" s="2" t="s">
        <v>21</v>
      </c>
      <c r="K7123" s="2" t="s">
        <v>22</v>
      </c>
      <c r="L7123" s="2">
        <v>314.17</v>
      </c>
      <c r="M7123" s="2" t="s">
        <v>23</v>
      </c>
      <c r="N7123">
        <f t="shared" si="334"/>
        <v>2575.8912</v>
      </c>
      <c r="O7123" s="4">
        <f t="shared" si="335"/>
        <v>809267.738304</v>
      </c>
    </row>
    <row r="7124" spans="1:15" ht="14.25" customHeight="1" x14ac:dyDescent="0.25">
      <c r="A7124" s="2" t="s">
        <v>7154</v>
      </c>
      <c r="B7124" s="2" t="s">
        <v>41</v>
      </c>
      <c r="C7124" s="2" t="s">
        <v>20</v>
      </c>
      <c r="D7124" s="2">
        <v>1796.02</v>
      </c>
      <c r="E7124" s="2">
        <v>0.5</v>
      </c>
      <c r="F7124" s="2">
        <f t="shared" si="333"/>
        <v>898.01</v>
      </c>
      <c r="G7124" s="2">
        <v>4</v>
      </c>
      <c r="H7124" s="3">
        <v>45045</v>
      </c>
      <c r="I7124" s="3">
        <v>45047</v>
      </c>
      <c r="J7124" s="2" t="s">
        <v>31</v>
      </c>
      <c r="K7124" s="2" t="s">
        <v>16</v>
      </c>
      <c r="L7124" s="2">
        <v>442.72</v>
      </c>
      <c r="M7124" s="2" t="s">
        <v>23</v>
      </c>
      <c r="N7124">
        <f t="shared" si="334"/>
        <v>898.01</v>
      </c>
      <c r="O7124" s="4">
        <f t="shared" si="335"/>
        <v>397566.98720000003</v>
      </c>
    </row>
    <row r="7125" spans="1:15" ht="14.25" customHeight="1" x14ac:dyDescent="0.25">
      <c r="A7125" s="2" t="s">
        <v>7155</v>
      </c>
      <c r="B7125" s="2" t="s">
        <v>25</v>
      </c>
      <c r="C7125" s="2" t="s">
        <v>33</v>
      </c>
      <c r="D7125" s="2">
        <v>486.35</v>
      </c>
      <c r="E7125" s="2">
        <v>0.38</v>
      </c>
      <c r="F7125" s="2">
        <f t="shared" si="333"/>
        <v>184.81300000000002</v>
      </c>
      <c r="G7125" s="2">
        <v>1</v>
      </c>
      <c r="H7125" s="3">
        <v>45592</v>
      </c>
      <c r="I7125" s="3">
        <v>45594</v>
      </c>
      <c r="J7125" s="2" t="s">
        <v>21</v>
      </c>
      <c r="K7125" s="2" t="s">
        <v>16</v>
      </c>
      <c r="L7125" s="2">
        <v>120.03</v>
      </c>
      <c r="M7125" s="2" t="s">
        <v>17</v>
      </c>
      <c r="N7125">
        <f t="shared" si="334"/>
        <v>301.53700000000003</v>
      </c>
      <c r="O7125" s="4">
        <f t="shared" si="335"/>
        <v>36193.486110000005</v>
      </c>
    </row>
    <row r="7126" spans="1:15" ht="14.25" customHeight="1" x14ac:dyDescent="0.25">
      <c r="A7126" s="2" t="s">
        <v>7156</v>
      </c>
      <c r="B7126" s="2" t="s">
        <v>13</v>
      </c>
      <c r="C7126" s="2" t="s">
        <v>14</v>
      </c>
      <c r="D7126" s="2">
        <v>1400.85</v>
      </c>
      <c r="E7126" s="2">
        <v>7.0000000000000007E-2</v>
      </c>
      <c r="F7126" s="2">
        <f t="shared" si="333"/>
        <v>98.0595</v>
      </c>
      <c r="G7126" s="2">
        <v>8</v>
      </c>
      <c r="H7126" s="3">
        <v>45366</v>
      </c>
      <c r="I7126" s="3">
        <v>45368</v>
      </c>
      <c r="J7126" s="2" t="s">
        <v>31</v>
      </c>
      <c r="K7126" s="2" t="s">
        <v>22</v>
      </c>
      <c r="L7126" s="2">
        <v>410.43</v>
      </c>
      <c r="M7126" s="2" t="s">
        <v>17</v>
      </c>
      <c r="N7126">
        <f t="shared" si="334"/>
        <v>1302.7904999999998</v>
      </c>
      <c r="O7126" s="4">
        <f t="shared" si="335"/>
        <v>534704.30491499999</v>
      </c>
    </row>
    <row r="7127" spans="1:15" ht="14.25" customHeight="1" x14ac:dyDescent="0.25">
      <c r="A7127" s="2" t="s">
        <v>7157</v>
      </c>
      <c r="B7127" s="2" t="s">
        <v>41</v>
      </c>
      <c r="C7127" s="2" t="s">
        <v>36</v>
      </c>
      <c r="D7127" s="2">
        <v>3445.76</v>
      </c>
      <c r="E7127" s="2">
        <v>0.23</v>
      </c>
      <c r="F7127" s="2">
        <f t="shared" si="333"/>
        <v>792.52480000000014</v>
      </c>
      <c r="G7127" s="2">
        <v>1</v>
      </c>
      <c r="H7127" s="3">
        <v>45599</v>
      </c>
      <c r="I7127" s="3">
        <v>45601</v>
      </c>
      <c r="J7127" s="2" t="s">
        <v>31</v>
      </c>
      <c r="K7127" s="2" t="s">
        <v>22</v>
      </c>
      <c r="L7127" s="2">
        <v>612.80999999999995</v>
      </c>
      <c r="M7127" s="2" t="s">
        <v>39</v>
      </c>
      <c r="N7127">
        <f t="shared" si="334"/>
        <v>2653.2352000000001</v>
      </c>
      <c r="O7127" s="4">
        <f t="shared" si="335"/>
        <v>1625929.0629119999</v>
      </c>
    </row>
    <row r="7128" spans="1:15" ht="14.25" customHeight="1" x14ac:dyDescent="0.25">
      <c r="A7128" s="2" t="s">
        <v>7158</v>
      </c>
      <c r="B7128" s="2" t="s">
        <v>25</v>
      </c>
      <c r="C7128" s="2" t="s">
        <v>36</v>
      </c>
      <c r="D7128" s="2">
        <v>3753.61</v>
      </c>
      <c r="E7128" s="2">
        <v>0.25</v>
      </c>
      <c r="F7128" s="2">
        <f t="shared" si="333"/>
        <v>938.40250000000003</v>
      </c>
      <c r="G7128" s="2">
        <v>2</v>
      </c>
      <c r="H7128" s="3">
        <v>45439</v>
      </c>
      <c r="I7128" s="3">
        <v>45442</v>
      </c>
      <c r="J7128" s="2" t="s">
        <v>21</v>
      </c>
      <c r="K7128" s="2" t="s">
        <v>22</v>
      </c>
      <c r="L7128" s="2">
        <v>846.33</v>
      </c>
      <c r="M7128" s="2" t="s">
        <v>17</v>
      </c>
      <c r="N7128">
        <f t="shared" si="334"/>
        <v>2815.2075</v>
      </c>
      <c r="O7128" s="4">
        <f t="shared" si="335"/>
        <v>2382594.5634750002</v>
      </c>
    </row>
    <row r="7129" spans="1:15" ht="14.25" customHeight="1" x14ac:dyDescent="0.25">
      <c r="A7129" s="2" t="s">
        <v>7159</v>
      </c>
      <c r="B7129" s="2" t="s">
        <v>19</v>
      </c>
      <c r="C7129" s="2" t="s">
        <v>26</v>
      </c>
      <c r="D7129" s="2">
        <v>687.34</v>
      </c>
      <c r="E7129" s="2">
        <v>0.15</v>
      </c>
      <c r="F7129" s="2">
        <f t="shared" si="333"/>
        <v>103.101</v>
      </c>
      <c r="G7129" s="2">
        <v>5</v>
      </c>
      <c r="H7129" s="3">
        <v>45478</v>
      </c>
      <c r="I7129" s="3">
        <v>45483</v>
      </c>
      <c r="J7129" s="2" t="s">
        <v>21</v>
      </c>
      <c r="K7129" s="2" t="s">
        <v>22</v>
      </c>
      <c r="L7129" s="2">
        <v>202.41</v>
      </c>
      <c r="M7129" s="2" t="s">
        <v>23</v>
      </c>
      <c r="N7129">
        <f t="shared" si="334"/>
        <v>584.23900000000003</v>
      </c>
      <c r="O7129" s="4">
        <f t="shared" si="335"/>
        <v>118255.81599</v>
      </c>
    </row>
    <row r="7130" spans="1:15" ht="14.25" customHeight="1" x14ac:dyDescent="0.25">
      <c r="A7130" s="2" t="s">
        <v>7160</v>
      </c>
      <c r="B7130" s="2" t="s">
        <v>41</v>
      </c>
      <c r="C7130" s="2" t="s">
        <v>36</v>
      </c>
      <c r="D7130" s="2">
        <v>3914.98</v>
      </c>
      <c r="E7130" s="2">
        <v>0.08</v>
      </c>
      <c r="F7130" s="2">
        <f t="shared" si="333"/>
        <v>313.19839999999999</v>
      </c>
      <c r="G7130" s="2">
        <v>1</v>
      </c>
      <c r="H7130" s="3">
        <v>45097</v>
      </c>
      <c r="I7130" s="3">
        <v>45099</v>
      </c>
      <c r="J7130" s="2" t="s">
        <v>21</v>
      </c>
      <c r="K7130" s="2" t="s">
        <v>16</v>
      </c>
      <c r="L7130" s="2">
        <v>794.97</v>
      </c>
      <c r="M7130" s="2" t="s">
        <v>17</v>
      </c>
      <c r="N7130">
        <f t="shared" si="334"/>
        <v>3601.7816000000003</v>
      </c>
      <c r="O7130" s="4">
        <f t="shared" si="335"/>
        <v>2863308.3185520004</v>
      </c>
    </row>
    <row r="7131" spans="1:15" ht="14.25" customHeight="1" x14ac:dyDescent="0.25">
      <c r="A7131" s="2" t="s">
        <v>7161</v>
      </c>
      <c r="B7131" s="2" t="s">
        <v>25</v>
      </c>
      <c r="C7131" s="2" t="s">
        <v>20</v>
      </c>
      <c r="D7131" s="2">
        <v>1915.74</v>
      </c>
      <c r="E7131" s="2">
        <v>0.36</v>
      </c>
      <c r="F7131" s="2">
        <f t="shared" si="333"/>
        <v>689.66639999999995</v>
      </c>
      <c r="G7131" s="2">
        <v>1</v>
      </c>
      <c r="H7131" s="3">
        <v>45226</v>
      </c>
      <c r="I7131" s="3">
        <v>45232</v>
      </c>
      <c r="J7131" s="2" t="s">
        <v>15</v>
      </c>
      <c r="K7131" s="2" t="s">
        <v>27</v>
      </c>
      <c r="L7131" s="2">
        <v>490.7</v>
      </c>
      <c r="M7131" s="2" t="s">
        <v>48</v>
      </c>
      <c r="N7131">
        <f t="shared" si="334"/>
        <v>1226.0736000000002</v>
      </c>
      <c r="O7131" s="4">
        <f t="shared" si="335"/>
        <v>601634.31552000006</v>
      </c>
    </row>
    <row r="7132" spans="1:15" ht="14.25" customHeight="1" x14ac:dyDescent="0.25">
      <c r="A7132" s="2" t="s">
        <v>7162</v>
      </c>
      <c r="B7132" s="2" t="s">
        <v>41</v>
      </c>
      <c r="C7132" s="2" t="s">
        <v>14</v>
      </c>
      <c r="D7132" s="2">
        <v>3428.98</v>
      </c>
      <c r="E7132" s="2">
        <v>0.14000000000000001</v>
      </c>
      <c r="F7132" s="2">
        <f t="shared" ref="F7132:F7195" si="336">D7132*E7132</f>
        <v>480.05720000000002</v>
      </c>
      <c r="G7132" s="2">
        <v>6</v>
      </c>
      <c r="H7132" s="3">
        <v>45116</v>
      </c>
      <c r="I7132" s="3">
        <v>45123</v>
      </c>
      <c r="J7132" s="2" t="s">
        <v>15</v>
      </c>
      <c r="K7132" s="2" t="s">
        <v>27</v>
      </c>
      <c r="L7132" s="2">
        <v>523.54</v>
      </c>
      <c r="M7132" s="2" t="s">
        <v>28</v>
      </c>
      <c r="N7132">
        <f t="shared" si="334"/>
        <v>2948.9227999999998</v>
      </c>
      <c r="O7132" s="4">
        <f t="shared" si="335"/>
        <v>1543879.0427119997</v>
      </c>
    </row>
    <row r="7133" spans="1:15" ht="14.25" customHeight="1" x14ac:dyDescent="0.25">
      <c r="A7133" s="2" t="s">
        <v>7163</v>
      </c>
      <c r="B7133" s="2" t="s">
        <v>25</v>
      </c>
      <c r="C7133" s="2" t="s">
        <v>26</v>
      </c>
      <c r="D7133" s="2">
        <v>3390.39</v>
      </c>
      <c r="E7133" s="2">
        <v>0.31</v>
      </c>
      <c r="F7133" s="2">
        <f t="shared" si="336"/>
        <v>1051.0209</v>
      </c>
      <c r="G7133" s="2">
        <v>1</v>
      </c>
      <c r="H7133" s="3">
        <v>45218</v>
      </c>
      <c r="I7133" s="3">
        <v>45219</v>
      </c>
      <c r="J7133" s="2" t="s">
        <v>31</v>
      </c>
      <c r="K7133" s="2" t="s">
        <v>27</v>
      </c>
      <c r="L7133" s="2">
        <v>327.52</v>
      </c>
      <c r="M7133" s="2" t="s">
        <v>17</v>
      </c>
      <c r="N7133">
        <f t="shared" si="334"/>
        <v>2339.3690999999999</v>
      </c>
      <c r="O7133" s="4">
        <f t="shared" si="335"/>
        <v>766190.16763199994</v>
      </c>
    </row>
    <row r="7134" spans="1:15" ht="14.25" customHeight="1" x14ac:dyDescent="0.25">
      <c r="A7134" s="2" t="s">
        <v>7164</v>
      </c>
      <c r="B7134" s="2" t="s">
        <v>25</v>
      </c>
      <c r="C7134" s="2" t="s">
        <v>14</v>
      </c>
      <c r="D7134" s="2">
        <v>3988.6</v>
      </c>
      <c r="E7134" s="2">
        <v>0.16</v>
      </c>
      <c r="F7134" s="2">
        <f t="shared" si="336"/>
        <v>638.17600000000004</v>
      </c>
      <c r="G7134" s="2">
        <v>5</v>
      </c>
      <c r="H7134" s="3">
        <v>45564</v>
      </c>
      <c r="I7134" s="3">
        <v>45567</v>
      </c>
      <c r="J7134" s="2" t="s">
        <v>15</v>
      </c>
      <c r="K7134" s="2" t="s">
        <v>27</v>
      </c>
      <c r="L7134" s="2">
        <v>1040.02</v>
      </c>
      <c r="M7134" s="2" t="s">
        <v>39</v>
      </c>
      <c r="N7134">
        <f t="shared" si="334"/>
        <v>3350.424</v>
      </c>
      <c r="O7134" s="4">
        <f t="shared" si="335"/>
        <v>3484507.9684799998</v>
      </c>
    </row>
    <row r="7135" spans="1:15" ht="14.25" customHeight="1" x14ac:dyDescent="0.25">
      <c r="A7135" s="2" t="s">
        <v>7165</v>
      </c>
      <c r="B7135" s="2" t="s">
        <v>19</v>
      </c>
      <c r="C7135" s="2" t="s">
        <v>14</v>
      </c>
      <c r="D7135" s="2">
        <v>3516.2</v>
      </c>
      <c r="E7135" s="2">
        <v>0.25</v>
      </c>
      <c r="F7135" s="2">
        <f t="shared" si="336"/>
        <v>879.05</v>
      </c>
      <c r="G7135" s="2">
        <v>5</v>
      </c>
      <c r="H7135" s="3">
        <v>45459</v>
      </c>
      <c r="I7135" s="3">
        <v>45466</v>
      </c>
      <c r="J7135" s="2" t="s">
        <v>15</v>
      </c>
      <c r="K7135" s="2" t="s">
        <v>27</v>
      </c>
      <c r="L7135" s="2">
        <v>554.15</v>
      </c>
      <c r="M7135" s="2" t="s">
        <v>48</v>
      </c>
      <c r="N7135">
        <f t="shared" si="334"/>
        <v>2637.1499999999996</v>
      </c>
      <c r="O7135" s="4">
        <f t="shared" si="335"/>
        <v>1461376.6724999996</v>
      </c>
    </row>
    <row r="7136" spans="1:15" ht="14.25" customHeight="1" x14ac:dyDescent="0.25">
      <c r="A7136" s="2" t="s">
        <v>7166</v>
      </c>
      <c r="B7136" s="2" t="s">
        <v>41</v>
      </c>
      <c r="C7136" s="2" t="s">
        <v>20</v>
      </c>
      <c r="D7136" s="2">
        <v>290.45</v>
      </c>
      <c r="E7136" s="2">
        <v>0.17</v>
      </c>
      <c r="F7136" s="2">
        <f t="shared" si="336"/>
        <v>49.3765</v>
      </c>
      <c r="G7136" s="2">
        <v>2</v>
      </c>
      <c r="H7136" s="3">
        <v>45013</v>
      </c>
      <c r="I7136" s="3">
        <v>45016</v>
      </c>
      <c r="J7136" s="2" t="s">
        <v>21</v>
      </c>
      <c r="K7136" s="2" t="s">
        <v>27</v>
      </c>
      <c r="L7136" s="2">
        <v>68.540000000000006</v>
      </c>
      <c r="M7136" s="2" t="s">
        <v>34</v>
      </c>
      <c r="N7136">
        <f t="shared" si="334"/>
        <v>241.0735</v>
      </c>
      <c r="O7136" s="4">
        <f t="shared" si="335"/>
        <v>16523.17769</v>
      </c>
    </row>
    <row r="7137" spans="1:15" ht="14.25" customHeight="1" x14ac:dyDescent="0.25">
      <c r="A7137" s="2" t="s">
        <v>7167</v>
      </c>
      <c r="B7137" s="2" t="s">
        <v>13</v>
      </c>
      <c r="C7137" s="2" t="s">
        <v>36</v>
      </c>
      <c r="D7137" s="2">
        <v>2645.46</v>
      </c>
      <c r="E7137" s="2">
        <v>0.21</v>
      </c>
      <c r="F7137" s="2">
        <f t="shared" si="336"/>
        <v>555.54660000000001</v>
      </c>
      <c r="G7137" s="2">
        <v>3</v>
      </c>
      <c r="H7137" s="3">
        <v>45328</v>
      </c>
      <c r="I7137" s="3">
        <v>45335</v>
      </c>
      <c r="J7137" s="2" t="s">
        <v>21</v>
      </c>
      <c r="K7137" s="2" t="s">
        <v>22</v>
      </c>
      <c r="L7137" s="2">
        <v>480.1</v>
      </c>
      <c r="M7137" s="2" t="s">
        <v>28</v>
      </c>
      <c r="N7137">
        <f t="shared" si="334"/>
        <v>2089.9133999999999</v>
      </c>
      <c r="O7137" s="4">
        <f t="shared" si="335"/>
        <v>1003367.42334</v>
      </c>
    </row>
    <row r="7138" spans="1:15" ht="14.25" customHeight="1" x14ac:dyDescent="0.25">
      <c r="A7138" s="2" t="s">
        <v>7168</v>
      </c>
      <c r="B7138" s="2" t="s">
        <v>19</v>
      </c>
      <c r="C7138" s="2" t="s">
        <v>20</v>
      </c>
      <c r="D7138" s="2">
        <v>914.29</v>
      </c>
      <c r="E7138" s="2">
        <v>0.37</v>
      </c>
      <c r="F7138" s="2">
        <f t="shared" si="336"/>
        <v>338.28729999999996</v>
      </c>
      <c r="G7138" s="2">
        <v>3</v>
      </c>
      <c r="H7138" s="3">
        <v>45484</v>
      </c>
      <c r="I7138" s="3">
        <v>45486</v>
      </c>
      <c r="J7138" s="2" t="s">
        <v>15</v>
      </c>
      <c r="K7138" s="2" t="s">
        <v>22</v>
      </c>
      <c r="L7138" s="2">
        <v>150.19</v>
      </c>
      <c r="M7138" s="2" t="s">
        <v>48</v>
      </c>
      <c r="N7138">
        <f t="shared" si="334"/>
        <v>576.0027</v>
      </c>
      <c r="O7138" s="4">
        <f t="shared" si="335"/>
        <v>86509.845512999993</v>
      </c>
    </row>
    <row r="7139" spans="1:15" ht="14.25" customHeight="1" x14ac:dyDescent="0.25">
      <c r="A7139" s="2" t="s">
        <v>7169</v>
      </c>
      <c r="B7139" s="2" t="s">
        <v>19</v>
      </c>
      <c r="C7139" s="2" t="s">
        <v>36</v>
      </c>
      <c r="D7139" s="2">
        <v>4852.83</v>
      </c>
      <c r="E7139" s="2">
        <v>0.44</v>
      </c>
      <c r="F7139" s="2">
        <f t="shared" si="336"/>
        <v>2135.2451999999998</v>
      </c>
      <c r="G7139" s="2">
        <v>3</v>
      </c>
      <c r="H7139" s="3">
        <v>45550</v>
      </c>
      <c r="I7139" s="3">
        <v>45552</v>
      </c>
      <c r="J7139" s="2" t="s">
        <v>31</v>
      </c>
      <c r="K7139" s="2" t="s">
        <v>27</v>
      </c>
      <c r="L7139" s="2">
        <v>305.14</v>
      </c>
      <c r="M7139" s="2" t="s">
        <v>17</v>
      </c>
      <c r="N7139">
        <f t="shared" si="334"/>
        <v>2717.5848000000001</v>
      </c>
      <c r="O7139" s="4">
        <f t="shared" si="335"/>
        <v>829243.82587199996</v>
      </c>
    </row>
    <row r="7140" spans="1:15" ht="14.25" customHeight="1" x14ac:dyDescent="0.25">
      <c r="A7140" s="2" t="s">
        <v>7170</v>
      </c>
      <c r="B7140" s="2" t="s">
        <v>25</v>
      </c>
      <c r="C7140" s="2" t="s">
        <v>26</v>
      </c>
      <c r="D7140" s="2">
        <v>1353.59</v>
      </c>
      <c r="E7140" s="2">
        <v>0.25</v>
      </c>
      <c r="F7140" s="2">
        <f t="shared" si="336"/>
        <v>338.39749999999998</v>
      </c>
      <c r="G7140" s="2">
        <v>3</v>
      </c>
      <c r="H7140" s="3">
        <v>45111</v>
      </c>
      <c r="I7140" s="3">
        <v>45118</v>
      </c>
      <c r="J7140" s="2" t="s">
        <v>15</v>
      </c>
      <c r="K7140" s="2" t="s">
        <v>27</v>
      </c>
      <c r="L7140" s="2">
        <v>327.91</v>
      </c>
      <c r="M7140" s="2" t="s">
        <v>17</v>
      </c>
      <c r="N7140">
        <f t="shared" si="334"/>
        <v>1015.1924999999999</v>
      </c>
      <c r="O7140" s="4">
        <f t="shared" si="335"/>
        <v>332891.77267500001</v>
      </c>
    </row>
    <row r="7141" spans="1:15" ht="14.25" customHeight="1" x14ac:dyDescent="0.25">
      <c r="A7141" s="2" t="s">
        <v>7171</v>
      </c>
      <c r="B7141" s="2" t="s">
        <v>13</v>
      </c>
      <c r="C7141" s="2" t="s">
        <v>20</v>
      </c>
      <c r="D7141" s="2">
        <v>2158.5300000000002</v>
      </c>
      <c r="E7141" s="2">
        <v>0.31</v>
      </c>
      <c r="F7141" s="2">
        <f t="shared" si="336"/>
        <v>669.14430000000004</v>
      </c>
      <c r="G7141" s="2">
        <v>4</v>
      </c>
      <c r="H7141" s="3">
        <v>45426</v>
      </c>
      <c r="I7141" s="3">
        <v>45427</v>
      </c>
      <c r="J7141" s="2" t="s">
        <v>21</v>
      </c>
      <c r="K7141" s="2" t="s">
        <v>16</v>
      </c>
      <c r="L7141" s="2">
        <v>281.29000000000002</v>
      </c>
      <c r="M7141" s="2" t="s">
        <v>23</v>
      </c>
      <c r="N7141">
        <f t="shared" si="334"/>
        <v>1489.3857000000003</v>
      </c>
      <c r="O7141" s="4">
        <f t="shared" si="335"/>
        <v>418949.30355300009</v>
      </c>
    </row>
    <row r="7142" spans="1:15" ht="14.25" customHeight="1" x14ac:dyDescent="0.25">
      <c r="A7142" s="2" t="s">
        <v>7172</v>
      </c>
      <c r="B7142" s="2" t="s">
        <v>41</v>
      </c>
      <c r="C7142" s="2" t="s">
        <v>20</v>
      </c>
      <c r="D7142" s="2">
        <v>1063.8399999999999</v>
      </c>
      <c r="E7142" s="2">
        <v>0.43</v>
      </c>
      <c r="F7142" s="2">
        <f t="shared" si="336"/>
        <v>457.45119999999997</v>
      </c>
      <c r="G7142" s="2">
        <v>1</v>
      </c>
      <c r="H7142" s="3">
        <v>45116</v>
      </c>
      <c r="I7142" s="3">
        <v>45121</v>
      </c>
      <c r="J7142" s="2" t="s">
        <v>31</v>
      </c>
      <c r="K7142" s="2" t="s">
        <v>16</v>
      </c>
      <c r="L7142" s="2">
        <v>157.16</v>
      </c>
      <c r="M7142" s="2" t="s">
        <v>39</v>
      </c>
      <c r="N7142">
        <f t="shared" si="334"/>
        <v>606.38879999999995</v>
      </c>
      <c r="O7142" s="4">
        <f t="shared" si="335"/>
        <v>95300.063807999992</v>
      </c>
    </row>
    <row r="7143" spans="1:15" ht="14.25" customHeight="1" x14ac:dyDescent="0.25">
      <c r="A7143" s="2" t="s">
        <v>7173</v>
      </c>
      <c r="B7143" s="2" t="s">
        <v>13</v>
      </c>
      <c r="C7143" s="2" t="s">
        <v>33</v>
      </c>
      <c r="D7143" s="2">
        <v>759.49</v>
      </c>
      <c r="E7143" s="2">
        <v>7.0000000000000007E-2</v>
      </c>
      <c r="F7143" s="2">
        <f t="shared" si="336"/>
        <v>53.164300000000004</v>
      </c>
      <c r="G7143" s="2">
        <v>4</v>
      </c>
      <c r="H7143" s="3">
        <v>45494</v>
      </c>
      <c r="I7143" s="3">
        <v>45497</v>
      </c>
      <c r="J7143" s="2" t="s">
        <v>31</v>
      </c>
      <c r="K7143" s="2" t="s">
        <v>16</v>
      </c>
      <c r="L7143" s="2">
        <v>104.34</v>
      </c>
      <c r="M7143" s="2" t="s">
        <v>23</v>
      </c>
      <c r="N7143">
        <f t="shared" si="334"/>
        <v>706.32569999999998</v>
      </c>
      <c r="O7143" s="4">
        <f t="shared" si="335"/>
        <v>73698.023537999994</v>
      </c>
    </row>
    <row r="7144" spans="1:15" ht="14.25" customHeight="1" x14ac:dyDescent="0.25">
      <c r="A7144" s="2" t="s">
        <v>7174</v>
      </c>
      <c r="B7144" s="2" t="s">
        <v>13</v>
      </c>
      <c r="C7144" s="2" t="s">
        <v>20</v>
      </c>
      <c r="D7144" s="2">
        <v>3044.56</v>
      </c>
      <c r="E7144" s="2">
        <v>0.08</v>
      </c>
      <c r="F7144" s="2">
        <f t="shared" si="336"/>
        <v>243.56479999999999</v>
      </c>
      <c r="G7144" s="2">
        <v>4</v>
      </c>
      <c r="H7144" s="3">
        <v>45055</v>
      </c>
      <c r="I7144" s="3">
        <v>45057</v>
      </c>
      <c r="J7144" s="2" t="s">
        <v>15</v>
      </c>
      <c r="K7144" s="2" t="s">
        <v>27</v>
      </c>
      <c r="L7144" s="2">
        <v>680.58</v>
      </c>
      <c r="M7144" s="2" t="s">
        <v>34</v>
      </c>
      <c r="N7144">
        <f t="shared" si="334"/>
        <v>2800.9951999999998</v>
      </c>
      <c r="O7144" s="4">
        <f t="shared" si="335"/>
        <v>1906301.3132160001</v>
      </c>
    </row>
    <row r="7145" spans="1:15" ht="14.25" customHeight="1" x14ac:dyDescent="0.25">
      <c r="A7145" s="2" t="s">
        <v>7175</v>
      </c>
      <c r="B7145" s="2" t="s">
        <v>13</v>
      </c>
      <c r="C7145" s="2" t="s">
        <v>33</v>
      </c>
      <c r="D7145" s="2">
        <v>2516.58</v>
      </c>
      <c r="E7145" s="2">
        <v>0.18</v>
      </c>
      <c r="F7145" s="2">
        <f t="shared" si="336"/>
        <v>452.98439999999999</v>
      </c>
      <c r="G7145" s="2">
        <v>8</v>
      </c>
      <c r="H7145" s="3">
        <v>45367</v>
      </c>
      <c r="I7145" s="3">
        <v>45371</v>
      </c>
      <c r="J7145" s="2" t="s">
        <v>15</v>
      </c>
      <c r="K7145" s="2" t="s">
        <v>16</v>
      </c>
      <c r="L7145" s="2">
        <v>574.55999999999995</v>
      </c>
      <c r="M7145" s="2" t="s">
        <v>23</v>
      </c>
      <c r="N7145">
        <f t="shared" si="334"/>
        <v>2063.5956000000001</v>
      </c>
      <c r="O7145" s="4">
        <f t="shared" si="335"/>
        <v>1185659.4879359999</v>
      </c>
    </row>
    <row r="7146" spans="1:15" ht="14.25" customHeight="1" x14ac:dyDescent="0.25">
      <c r="A7146" s="2" t="s">
        <v>7176</v>
      </c>
      <c r="B7146" s="2" t="s">
        <v>13</v>
      </c>
      <c r="C7146" s="2" t="s">
        <v>36</v>
      </c>
      <c r="D7146" s="2">
        <v>1935.83</v>
      </c>
      <c r="E7146" s="2">
        <v>0.15</v>
      </c>
      <c r="F7146" s="2">
        <f t="shared" si="336"/>
        <v>290.37449999999995</v>
      </c>
      <c r="G7146" s="2">
        <v>4</v>
      </c>
      <c r="H7146" s="3">
        <v>45036</v>
      </c>
      <c r="I7146" s="3">
        <v>45040</v>
      </c>
      <c r="J7146" s="2" t="s">
        <v>15</v>
      </c>
      <c r="K7146" s="2" t="s">
        <v>16</v>
      </c>
      <c r="L7146" s="2">
        <v>491.38</v>
      </c>
      <c r="M7146" s="2" t="s">
        <v>39</v>
      </c>
      <c r="N7146">
        <f t="shared" si="334"/>
        <v>1645.4555</v>
      </c>
      <c r="O7146" s="4">
        <f t="shared" si="335"/>
        <v>808543.92359000002</v>
      </c>
    </row>
    <row r="7147" spans="1:15" ht="14.25" customHeight="1" x14ac:dyDescent="0.25">
      <c r="A7147" s="2" t="s">
        <v>7177</v>
      </c>
      <c r="B7147" s="2" t="s">
        <v>13</v>
      </c>
      <c r="C7147" s="2" t="s">
        <v>36</v>
      </c>
      <c r="D7147" s="2">
        <v>518.54999999999995</v>
      </c>
      <c r="E7147" s="2">
        <v>0.49</v>
      </c>
      <c r="F7147" s="2">
        <f t="shared" si="336"/>
        <v>254.08949999999999</v>
      </c>
      <c r="G7147" s="2">
        <v>5</v>
      </c>
      <c r="H7147" s="3">
        <v>45594</v>
      </c>
      <c r="I7147" s="3">
        <v>45596</v>
      </c>
      <c r="J7147" s="2" t="s">
        <v>21</v>
      </c>
      <c r="K7147" s="2" t="s">
        <v>27</v>
      </c>
      <c r="L7147" s="2">
        <v>113.64</v>
      </c>
      <c r="M7147" s="2" t="s">
        <v>17</v>
      </c>
      <c r="N7147">
        <f t="shared" si="334"/>
        <v>264.46049999999997</v>
      </c>
      <c r="O7147" s="4">
        <f t="shared" si="335"/>
        <v>30053.291219999996</v>
      </c>
    </row>
    <row r="7148" spans="1:15" ht="14.25" customHeight="1" x14ac:dyDescent="0.25">
      <c r="A7148" s="2" t="s">
        <v>7178</v>
      </c>
      <c r="B7148" s="2" t="s">
        <v>25</v>
      </c>
      <c r="C7148" s="2" t="s">
        <v>36</v>
      </c>
      <c r="D7148" s="2">
        <v>3706.2</v>
      </c>
      <c r="E7148" s="2">
        <v>0.28000000000000003</v>
      </c>
      <c r="F7148" s="2">
        <f t="shared" si="336"/>
        <v>1037.7360000000001</v>
      </c>
      <c r="G7148" s="2">
        <v>4</v>
      </c>
      <c r="H7148" s="3">
        <v>45058</v>
      </c>
      <c r="I7148" s="3">
        <v>45062</v>
      </c>
      <c r="J7148" s="2" t="s">
        <v>31</v>
      </c>
      <c r="K7148" s="2" t="s">
        <v>27</v>
      </c>
      <c r="L7148" s="2">
        <v>1026.2</v>
      </c>
      <c r="M7148" s="2" t="s">
        <v>34</v>
      </c>
      <c r="N7148">
        <f t="shared" si="334"/>
        <v>2668.4639999999999</v>
      </c>
      <c r="O7148" s="4">
        <f t="shared" si="335"/>
        <v>2738377.7568000001</v>
      </c>
    </row>
    <row r="7149" spans="1:15" ht="14.25" customHeight="1" x14ac:dyDescent="0.25">
      <c r="A7149" s="2" t="s">
        <v>7179</v>
      </c>
      <c r="B7149" s="2" t="s">
        <v>25</v>
      </c>
      <c r="C7149" s="2" t="s">
        <v>33</v>
      </c>
      <c r="D7149" s="2">
        <v>128.69999999999999</v>
      </c>
      <c r="E7149" s="2">
        <v>0.26</v>
      </c>
      <c r="F7149" s="2">
        <f t="shared" si="336"/>
        <v>33.461999999999996</v>
      </c>
      <c r="G7149" s="2">
        <v>5</v>
      </c>
      <c r="H7149" s="3">
        <v>45411</v>
      </c>
      <c r="I7149" s="3">
        <v>45412</v>
      </c>
      <c r="J7149" s="2" t="s">
        <v>31</v>
      </c>
      <c r="K7149" s="2" t="s">
        <v>27</v>
      </c>
      <c r="L7149" s="2">
        <v>14.2</v>
      </c>
      <c r="M7149" s="2" t="s">
        <v>23</v>
      </c>
      <c r="N7149">
        <f t="shared" si="334"/>
        <v>95.238</v>
      </c>
      <c r="O7149" s="4">
        <f t="shared" si="335"/>
        <v>1352.3796</v>
      </c>
    </row>
    <row r="7150" spans="1:15" ht="14.25" customHeight="1" x14ac:dyDescent="0.25">
      <c r="A7150" s="2" t="s">
        <v>7180</v>
      </c>
      <c r="B7150" s="2" t="s">
        <v>19</v>
      </c>
      <c r="C7150" s="2" t="s">
        <v>36</v>
      </c>
      <c r="D7150" s="2">
        <v>2342.54</v>
      </c>
      <c r="E7150" s="2">
        <v>0.28999999999999998</v>
      </c>
      <c r="F7150" s="2">
        <f t="shared" si="336"/>
        <v>679.33659999999998</v>
      </c>
      <c r="G7150" s="2">
        <v>3</v>
      </c>
      <c r="H7150" s="3">
        <v>45125</v>
      </c>
      <c r="I7150" s="3">
        <v>45130</v>
      </c>
      <c r="J7150" s="2" t="s">
        <v>31</v>
      </c>
      <c r="K7150" s="2" t="s">
        <v>22</v>
      </c>
      <c r="L7150" s="2">
        <v>407.05</v>
      </c>
      <c r="M7150" s="2" t="s">
        <v>17</v>
      </c>
      <c r="N7150">
        <f t="shared" si="334"/>
        <v>1663.2033999999999</v>
      </c>
      <c r="O7150" s="4">
        <f t="shared" si="335"/>
        <v>677006.94397000002</v>
      </c>
    </row>
    <row r="7151" spans="1:15" ht="14.25" customHeight="1" x14ac:dyDescent="0.25">
      <c r="A7151" s="2" t="s">
        <v>7181</v>
      </c>
      <c r="B7151" s="2" t="s">
        <v>25</v>
      </c>
      <c r="C7151" s="2" t="s">
        <v>14</v>
      </c>
      <c r="D7151" s="2">
        <v>3199.6</v>
      </c>
      <c r="E7151" s="2">
        <v>0.44</v>
      </c>
      <c r="F7151" s="2">
        <f t="shared" si="336"/>
        <v>1407.8240000000001</v>
      </c>
      <c r="G7151" s="2">
        <v>3</v>
      </c>
      <c r="H7151" s="3">
        <v>45001</v>
      </c>
      <c r="I7151" s="3">
        <v>45008</v>
      </c>
      <c r="J7151" s="2" t="s">
        <v>15</v>
      </c>
      <c r="K7151" s="2" t="s">
        <v>27</v>
      </c>
      <c r="L7151" s="2">
        <v>935.08</v>
      </c>
      <c r="M7151" s="2" t="s">
        <v>39</v>
      </c>
      <c r="N7151">
        <f t="shared" si="334"/>
        <v>1791.7759999999998</v>
      </c>
      <c r="O7151" s="4">
        <f t="shared" si="335"/>
        <v>1675453.9020799999</v>
      </c>
    </row>
    <row r="7152" spans="1:15" ht="14.25" customHeight="1" x14ac:dyDescent="0.25">
      <c r="A7152" s="2" t="s">
        <v>7182</v>
      </c>
      <c r="B7152" s="2" t="s">
        <v>19</v>
      </c>
      <c r="C7152" s="2" t="s">
        <v>20</v>
      </c>
      <c r="D7152" s="2">
        <v>2210.48</v>
      </c>
      <c r="E7152" s="2">
        <v>0.12</v>
      </c>
      <c r="F7152" s="2">
        <f t="shared" si="336"/>
        <v>265.25759999999997</v>
      </c>
      <c r="G7152" s="2">
        <v>8</v>
      </c>
      <c r="H7152" s="3">
        <v>45130</v>
      </c>
      <c r="I7152" s="3">
        <v>45134</v>
      </c>
      <c r="J7152" s="2" t="s">
        <v>21</v>
      </c>
      <c r="K7152" s="2" t="s">
        <v>16</v>
      </c>
      <c r="L7152" s="2">
        <v>248.32</v>
      </c>
      <c r="M7152" s="2" t="s">
        <v>23</v>
      </c>
      <c r="N7152">
        <f t="shared" si="334"/>
        <v>1945.2224000000001</v>
      </c>
      <c r="O7152" s="4">
        <f t="shared" si="335"/>
        <v>483037.626368</v>
      </c>
    </row>
    <row r="7153" spans="1:15" ht="14.25" customHeight="1" x14ac:dyDescent="0.25">
      <c r="A7153" s="2" t="s">
        <v>7183</v>
      </c>
      <c r="B7153" s="2" t="s">
        <v>19</v>
      </c>
      <c r="C7153" s="2" t="s">
        <v>33</v>
      </c>
      <c r="D7153" s="2">
        <v>718.42</v>
      </c>
      <c r="E7153" s="2">
        <v>0.26</v>
      </c>
      <c r="F7153" s="2">
        <f t="shared" si="336"/>
        <v>186.78919999999999</v>
      </c>
      <c r="G7153" s="2">
        <v>1</v>
      </c>
      <c r="H7153" s="3">
        <v>44979</v>
      </c>
      <c r="I7153" s="3">
        <v>44980</v>
      </c>
      <c r="J7153" s="2" t="s">
        <v>31</v>
      </c>
      <c r="K7153" s="2" t="s">
        <v>27</v>
      </c>
      <c r="L7153" s="2">
        <v>166.22</v>
      </c>
      <c r="M7153" s="2" t="s">
        <v>28</v>
      </c>
      <c r="N7153">
        <f t="shared" si="334"/>
        <v>531.63079999999991</v>
      </c>
      <c r="O7153" s="4">
        <f t="shared" si="335"/>
        <v>88367.671575999979</v>
      </c>
    </row>
    <row r="7154" spans="1:15" ht="14.25" customHeight="1" x14ac:dyDescent="0.25">
      <c r="A7154" s="2" t="s">
        <v>7184</v>
      </c>
      <c r="B7154" s="2" t="s">
        <v>41</v>
      </c>
      <c r="C7154" s="2" t="s">
        <v>36</v>
      </c>
      <c r="D7154" s="2">
        <v>3913.42</v>
      </c>
      <c r="E7154" s="2">
        <v>0.14000000000000001</v>
      </c>
      <c r="F7154" s="2">
        <f t="shared" si="336"/>
        <v>547.87880000000007</v>
      </c>
      <c r="G7154" s="2">
        <v>3</v>
      </c>
      <c r="H7154" s="3">
        <v>44965</v>
      </c>
      <c r="I7154" s="3">
        <v>44969</v>
      </c>
      <c r="J7154" s="2" t="s">
        <v>15</v>
      </c>
      <c r="K7154" s="2" t="s">
        <v>22</v>
      </c>
      <c r="L7154" s="2">
        <v>502.93</v>
      </c>
      <c r="M7154" s="2" t="s">
        <v>39</v>
      </c>
      <c r="N7154">
        <f t="shared" si="334"/>
        <v>3365.5412000000001</v>
      </c>
      <c r="O7154" s="4">
        <f t="shared" si="335"/>
        <v>1692631.6357160001</v>
      </c>
    </row>
    <row r="7155" spans="1:15" ht="14.25" customHeight="1" x14ac:dyDescent="0.25">
      <c r="A7155" s="2" t="s">
        <v>7185</v>
      </c>
      <c r="B7155" s="2" t="s">
        <v>13</v>
      </c>
      <c r="C7155" s="2" t="s">
        <v>14</v>
      </c>
      <c r="D7155" s="2">
        <v>1687.33</v>
      </c>
      <c r="E7155" s="2">
        <v>0.39</v>
      </c>
      <c r="F7155" s="2">
        <f t="shared" si="336"/>
        <v>658.05870000000004</v>
      </c>
      <c r="G7155" s="2">
        <v>2</v>
      </c>
      <c r="H7155" s="3">
        <v>45217</v>
      </c>
      <c r="I7155" s="3">
        <v>45223</v>
      </c>
      <c r="J7155" s="2" t="s">
        <v>31</v>
      </c>
      <c r="K7155" s="2" t="s">
        <v>22</v>
      </c>
      <c r="L7155" s="2">
        <v>276.92</v>
      </c>
      <c r="M7155" s="2" t="s">
        <v>48</v>
      </c>
      <c r="N7155">
        <f t="shared" si="334"/>
        <v>1029.2712999999999</v>
      </c>
      <c r="O7155" s="4">
        <f t="shared" si="335"/>
        <v>285025.80839600001</v>
      </c>
    </row>
    <row r="7156" spans="1:15" ht="14.25" customHeight="1" x14ac:dyDescent="0.25">
      <c r="A7156" s="2" t="s">
        <v>7186</v>
      </c>
      <c r="B7156" s="2" t="s">
        <v>25</v>
      </c>
      <c r="C7156" s="2" t="s">
        <v>20</v>
      </c>
      <c r="D7156" s="2">
        <v>760.3</v>
      </c>
      <c r="E7156" s="2">
        <v>0.39</v>
      </c>
      <c r="F7156" s="2">
        <f t="shared" si="336"/>
        <v>296.517</v>
      </c>
      <c r="G7156" s="2">
        <v>6</v>
      </c>
      <c r="H7156" s="3">
        <v>45408</v>
      </c>
      <c r="I7156" s="3">
        <v>45409</v>
      </c>
      <c r="J7156" s="2" t="s">
        <v>21</v>
      </c>
      <c r="K7156" s="2" t="s">
        <v>16</v>
      </c>
      <c r="L7156" s="2">
        <v>140.27000000000001</v>
      </c>
      <c r="M7156" s="2" t="s">
        <v>28</v>
      </c>
      <c r="N7156">
        <f t="shared" si="334"/>
        <v>463.78299999999996</v>
      </c>
      <c r="O7156" s="4">
        <f t="shared" si="335"/>
        <v>65054.841410000001</v>
      </c>
    </row>
    <row r="7157" spans="1:15" ht="14.25" customHeight="1" x14ac:dyDescent="0.25">
      <c r="A7157" s="2" t="s">
        <v>7187</v>
      </c>
      <c r="B7157" s="2" t="s">
        <v>41</v>
      </c>
      <c r="C7157" s="2" t="s">
        <v>20</v>
      </c>
      <c r="D7157" s="2">
        <v>2796.3</v>
      </c>
      <c r="E7157" s="2">
        <v>0.48</v>
      </c>
      <c r="F7157" s="2">
        <f t="shared" si="336"/>
        <v>1342.2239999999999</v>
      </c>
      <c r="G7157" s="2">
        <v>8</v>
      </c>
      <c r="H7157" s="3">
        <v>45264</v>
      </c>
      <c r="I7157" s="3">
        <v>45265</v>
      </c>
      <c r="J7157" s="2" t="s">
        <v>15</v>
      </c>
      <c r="K7157" s="2" t="s">
        <v>22</v>
      </c>
      <c r="L7157" s="2">
        <v>698.75</v>
      </c>
      <c r="M7157" s="2" t="s">
        <v>28</v>
      </c>
      <c r="N7157">
        <f t="shared" si="334"/>
        <v>1454.0760000000002</v>
      </c>
      <c r="O7157" s="4">
        <f t="shared" si="335"/>
        <v>1016035.6050000002</v>
      </c>
    </row>
    <row r="7158" spans="1:15" ht="14.25" customHeight="1" x14ac:dyDescent="0.25">
      <c r="A7158" s="2" t="s">
        <v>7188</v>
      </c>
      <c r="B7158" s="2" t="s">
        <v>25</v>
      </c>
      <c r="C7158" s="2" t="s">
        <v>36</v>
      </c>
      <c r="D7158" s="2">
        <v>193.94</v>
      </c>
      <c r="E7158" s="2">
        <v>0.22</v>
      </c>
      <c r="F7158" s="2">
        <f t="shared" si="336"/>
        <v>42.666800000000002</v>
      </c>
      <c r="G7158" s="2">
        <v>6</v>
      </c>
      <c r="H7158" s="3">
        <v>45320</v>
      </c>
      <c r="I7158" s="3">
        <v>45322</v>
      </c>
      <c r="J7158" s="2" t="s">
        <v>31</v>
      </c>
      <c r="K7158" s="2" t="s">
        <v>16</v>
      </c>
      <c r="L7158" s="2">
        <v>39.75</v>
      </c>
      <c r="M7158" s="2" t="s">
        <v>28</v>
      </c>
      <c r="N7158">
        <f t="shared" si="334"/>
        <v>151.2732</v>
      </c>
      <c r="O7158" s="4">
        <f t="shared" si="335"/>
        <v>6013.1097</v>
      </c>
    </row>
    <row r="7159" spans="1:15" ht="14.25" customHeight="1" x14ac:dyDescent="0.25">
      <c r="A7159" s="2" t="s">
        <v>7189</v>
      </c>
      <c r="B7159" s="2" t="s">
        <v>19</v>
      </c>
      <c r="C7159" s="2" t="s">
        <v>14</v>
      </c>
      <c r="D7159" s="2">
        <v>1687.91</v>
      </c>
      <c r="E7159" s="2">
        <v>0.08</v>
      </c>
      <c r="F7159" s="2">
        <f t="shared" si="336"/>
        <v>135.03280000000001</v>
      </c>
      <c r="G7159" s="2">
        <v>4</v>
      </c>
      <c r="H7159" s="3">
        <v>44977</v>
      </c>
      <c r="I7159" s="3">
        <v>44980</v>
      </c>
      <c r="J7159" s="2" t="s">
        <v>31</v>
      </c>
      <c r="K7159" s="2" t="s">
        <v>22</v>
      </c>
      <c r="L7159" s="2">
        <v>84.82</v>
      </c>
      <c r="M7159" s="2" t="s">
        <v>39</v>
      </c>
      <c r="N7159">
        <f t="shared" si="334"/>
        <v>1552.8772000000001</v>
      </c>
      <c r="O7159" s="4">
        <f t="shared" si="335"/>
        <v>131715.044104</v>
      </c>
    </row>
    <row r="7160" spans="1:15" ht="14.25" customHeight="1" x14ac:dyDescent="0.25">
      <c r="A7160" s="2" t="s">
        <v>7190</v>
      </c>
      <c r="B7160" s="2" t="s">
        <v>25</v>
      </c>
      <c r="C7160" s="2" t="s">
        <v>33</v>
      </c>
      <c r="D7160" s="2">
        <v>3778.15</v>
      </c>
      <c r="E7160" s="2">
        <v>0.45</v>
      </c>
      <c r="F7160" s="2">
        <f t="shared" si="336"/>
        <v>1700.1675</v>
      </c>
      <c r="G7160" s="2">
        <v>3</v>
      </c>
      <c r="H7160" s="3">
        <v>45118</v>
      </c>
      <c r="I7160" s="3">
        <v>45119</v>
      </c>
      <c r="J7160" s="2" t="s">
        <v>21</v>
      </c>
      <c r="K7160" s="2" t="s">
        <v>22</v>
      </c>
      <c r="L7160" s="2">
        <v>506.77</v>
      </c>
      <c r="M7160" s="2" t="s">
        <v>28</v>
      </c>
      <c r="N7160">
        <f t="shared" si="334"/>
        <v>2077.9825000000001</v>
      </c>
      <c r="O7160" s="4">
        <f t="shared" si="335"/>
        <v>1053059.1915249999</v>
      </c>
    </row>
    <row r="7161" spans="1:15" ht="14.25" customHeight="1" x14ac:dyDescent="0.25">
      <c r="A7161" s="2" t="s">
        <v>7191</v>
      </c>
      <c r="B7161" s="2" t="s">
        <v>13</v>
      </c>
      <c r="C7161" s="2" t="s">
        <v>36</v>
      </c>
      <c r="D7161" s="2">
        <v>4572.29</v>
      </c>
      <c r="E7161" s="2">
        <v>0.45</v>
      </c>
      <c r="F7161" s="2">
        <f t="shared" si="336"/>
        <v>2057.5304999999998</v>
      </c>
      <c r="G7161" s="2">
        <v>4</v>
      </c>
      <c r="H7161" s="3">
        <v>45645</v>
      </c>
      <c r="I7161" s="3">
        <v>45649</v>
      </c>
      <c r="J7161" s="2" t="s">
        <v>21</v>
      </c>
      <c r="K7161" s="2" t="s">
        <v>27</v>
      </c>
      <c r="L7161" s="2">
        <v>623.96</v>
      </c>
      <c r="M7161" s="2" t="s">
        <v>34</v>
      </c>
      <c r="N7161">
        <f t="shared" si="334"/>
        <v>2514.7595000000001</v>
      </c>
      <c r="O7161" s="4">
        <f t="shared" si="335"/>
        <v>1569109.3376200001</v>
      </c>
    </row>
    <row r="7162" spans="1:15" ht="14.25" customHeight="1" x14ac:dyDescent="0.25">
      <c r="A7162" s="2" t="s">
        <v>7192</v>
      </c>
      <c r="B7162" s="2" t="s">
        <v>19</v>
      </c>
      <c r="C7162" s="2" t="s">
        <v>20</v>
      </c>
      <c r="D7162" s="2">
        <v>2999.46</v>
      </c>
      <c r="E7162" s="2">
        <v>0.12</v>
      </c>
      <c r="F7162" s="2">
        <f t="shared" si="336"/>
        <v>359.93520000000001</v>
      </c>
      <c r="G7162" s="2">
        <v>8</v>
      </c>
      <c r="H7162" s="3">
        <v>45241</v>
      </c>
      <c r="I7162" s="3">
        <v>45243</v>
      </c>
      <c r="J7162" s="2" t="s">
        <v>21</v>
      </c>
      <c r="K7162" s="2" t="s">
        <v>22</v>
      </c>
      <c r="L7162" s="2">
        <v>517.6</v>
      </c>
      <c r="M7162" s="2" t="s">
        <v>48</v>
      </c>
      <c r="N7162">
        <f t="shared" si="334"/>
        <v>2639.5248000000001</v>
      </c>
      <c r="O7162" s="4">
        <f t="shared" si="335"/>
        <v>1366218.0364800002</v>
      </c>
    </row>
    <row r="7163" spans="1:15" ht="14.25" customHeight="1" x14ac:dyDescent="0.25">
      <c r="A7163" s="2" t="s">
        <v>7193</v>
      </c>
      <c r="B7163" s="2" t="s">
        <v>19</v>
      </c>
      <c r="C7163" s="2" t="s">
        <v>20</v>
      </c>
      <c r="D7163" s="2">
        <v>1166.3</v>
      </c>
      <c r="E7163" s="2">
        <v>0.14000000000000001</v>
      </c>
      <c r="F7163" s="2">
        <f t="shared" si="336"/>
        <v>163.28200000000001</v>
      </c>
      <c r="G7163" s="2">
        <v>9</v>
      </c>
      <c r="H7163" s="3">
        <v>45039</v>
      </c>
      <c r="I7163" s="3">
        <v>45042</v>
      </c>
      <c r="J7163" s="2" t="s">
        <v>15</v>
      </c>
      <c r="K7163" s="2" t="s">
        <v>22</v>
      </c>
      <c r="L7163" s="2">
        <v>322.77999999999997</v>
      </c>
      <c r="M7163" s="2" t="s">
        <v>39</v>
      </c>
      <c r="N7163">
        <f t="shared" si="334"/>
        <v>1003.0179999999999</v>
      </c>
      <c r="O7163" s="4">
        <f t="shared" si="335"/>
        <v>323754.15003999992</v>
      </c>
    </row>
    <row r="7164" spans="1:15" ht="14.25" customHeight="1" x14ac:dyDescent="0.25">
      <c r="A7164" s="2" t="s">
        <v>7194</v>
      </c>
      <c r="B7164" s="2" t="s">
        <v>41</v>
      </c>
      <c r="C7164" s="2" t="s">
        <v>20</v>
      </c>
      <c r="D7164" s="2">
        <v>1178</v>
      </c>
      <c r="E7164" s="2">
        <v>0.16</v>
      </c>
      <c r="F7164" s="2">
        <f t="shared" si="336"/>
        <v>188.48</v>
      </c>
      <c r="G7164" s="2">
        <v>8</v>
      </c>
      <c r="H7164" s="3">
        <v>45041</v>
      </c>
      <c r="I7164" s="3">
        <v>45046</v>
      </c>
      <c r="J7164" s="2" t="s">
        <v>21</v>
      </c>
      <c r="K7164" s="2" t="s">
        <v>27</v>
      </c>
      <c r="L7164" s="2">
        <v>327.81</v>
      </c>
      <c r="M7164" s="2" t="s">
        <v>39</v>
      </c>
      <c r="N7164">
        <f t="shared" si="334"/>
        <v>989.52</v>
      </c>
      <c r="O7164" s="4">
        <f t="shared" si="335"/>
        <v>324374.55119999999</v>
      </c>
    </row>
    <row r="7165" spans="1:15" ht="14.25" customHeight="1" x14ac:dyDescent="0.25">
      <c r="A7165" s="2" t="s">
        <v>7195</v>
      </c>
      <c r="B7165" s="2" t="s">
        <v>13</v>
      </c>
      <c r="C7165" s="2" t="s">
        <v>36</v>
      </c>
      <c r="D7165" s="2">
        <v>3058.97</v>
      </c>
      <c r="E7165" s="2">
        <v>0.23</v>
      </c>
      <c r="F7165" s="2">
        <f t="shared" si="336"/>
        <v>703.56309999999996</v>
      </c>
      <c r="G7165" s="2">
        <v>9</v>
      </c>
      <c r="H7165" s="3">
        <v>44943</v>
      </c>
      <c r="I7165" s="3">
        <v>44944</v>
      </c>
      <c r="J7165" s="2" t="s">
        <v>21</v>
      </c>
      <c r="K7165" s="2" t="s">
        <v>27</v>
      </c>
      <c r="L7165" s="2">
        <v>504.61</v>
      </c>
      <c r="M7165" s="2" t="s">
        <v>39</v>
      </c>
      <c r="N7165">
        <f t="shared" si="334"/>
        <v>2355.4069</v>
      </c>
      <c r="O7165" s="4">
        <f t="shared" si="335"/>
        <v>1188561.8758090001</v>
      </c>
    </row>
    <row r="7166" spans="1:15" ht="14.25" customHeight="1" x14ac:dyDescent="0.25">
      <c r="A7166" s="2" t="s">
        <v>7196</v>
      </c>
      <c r="B7166" s="2" t="s">
        <v>19</v>
      </c>
      <c r="C7166" s="2" t="s">
        <v>26</v>
      </c>
      <c r="D7166" s="2">
        <v>2093.13</v>
      </c>
      <c r="E7166" s="2">
        <v>0.41</v>
      </c>
      <c r="F7166" s="2">
        <f t="shared" si="336"/>
        <v>858.18330000000003</v>
      </c>
      <c r="G7166" s="2">
        <v>8</v>
      </c>
      <c r="H7166" s="3">
        <v>45132</v>
      </c>
      <c r="I7166" s="3">
        <v>45139</v>
      </c>
      <c r="J7166" s="2" t="s">
        <v>31</v>
      </c>
      <c r="K7166" s="2" t="s">
        <v>22</v>
      </c>
      <c r="L7166" s="2">
        <v>484.38</v>
      </c>
      <c r="M7166" s="2" t="s">
        <v>23</v>
      </c>
      <c r="N7166">
        <f t="shared" si="334"/>
        <v>1234.9467</v>
      </c>
      <c r="O7166" s="4">
        <f t="shared" si="335"/>
        <v>598183.48254599993</v>
      </c>
    </row>
    <row r="7167" spans="1:15" ht="14.25" customHeight="1" x14ac:dyDescent="0.25">
      <c r="A7167" s="2" t="s">
        <v>7197</v>
      </c>
      <c r="B7167" s="2" t="s">
        <v>13</v>
      </c>
      <c r="C7167" s="2" t="s">
        <v>26</v>
      </c>
      <c r="D7167" s="2">
        <v>968.6</v>
      </c>
      <c r="E7167" s="2">
        <v>7.0000000000000007E-2</v>
      </c>
      <c r="F7167" s="2">
        <f t="shared" si="336"/>
        <v>67.802000000000007</v>
      </c>
      <c r="G7167" s="2">
        <v>5</v>
      </c>
      <c r="H7167" s="3">
        <v>45183</v>
      </c>
      <c r="I7167" s="3">
        <v>45184</v>
      </c>
      <c r="J7167" s="2" t="s">
        <v>21</v>
      </c>
      <c r="K7167" s="2" t="s">
        <v>27</v>
      </c>
      <c r="L7167" s="2">
        <v>134.09</v>
      </c>
      <c r="M7167" s="2" t="s">
        <v>23</v>
      </c>
      <c r="N7167">
        <f t="shared" si="334"/>
        <v>900.798</v>
      </c>
      <c r="O7167" s="4">
        <f t="shared" si="335"/>
        <v>120788.00382</v>
      </c>
    </row>
    <row r="7168" spans="1:15" ht="14.25" customHeight="1" x14ac:dyDescent="0.25">
      <c r="A7168" s="2" t="s">
        <v>7198</v>
      </c>
      <c r="B7168" s="2" t="s">
        <v>25</v>
      </c>
      <c r="C7168" s="2" t="s">
        <v>26</v>
      </c>
      <c r="D7168" s="2">
        <v>3958.25</v>
      </c>
      <c r="E7168" s="2">
        <v>0.35</v>
      </c>
      <c r="F7168" s="2">
        <f t="shared" si="336"/>
        <v>1385.3874999999998</v>
      </c>
      <c r="G7168" s="2">
        <v>5</v>
      </c>
      <c r="H7168" s="3">
        <v>45014</v>
      </c>
      <c r="I7168" s="3">
        <v>45017</v>
      </c>
      <c r="J7168" s="2" t="s">
        <v>31</v>
      </c>
      <c r="K7168" s="2" t="s">
        <v>22</v>
      </c>
      <c r="L7168" s="2">
        <v>482.41</v>
      </c>
      <c r="M7168" s="2" t="s">
        <v>34</v>
      </c>
      <c r="N7168">
        <f t="shared" si="334"/>
        <v>2572.8625000000002</v>
      </c>
      <c r="O7168" s="4">
        <f t="shared" si="335"/>
        <v>1241174.5986250001</v>
      </c>
    </row>
    <row r="7169" spans="1:15" ht="14.25" customHeight="1" x14ac:dyDescent="0.25">
      <c r="A7169" s="2" t="s">
        <v>7199</v>
      </c>
      <c r="B7169" s="2" t="s">
        <v>13</v>
      </c>
      <c r="C7169" s="2" t="s">
        <v>14</v>
      </c>
      <c r="D7169" s="2">
        <v>1081.19</v>
      </c>
      <c r="E7169" s="2">
        <v>0.18</v>
      </c>
      <c r="F7169" s="2">
        <f t="shared" si="336"/>
        <v>194.61420000000001</v>
      </c>
      <c r="G7169" s="2">
        <v>1</v>
      </c>
      <c r="H7169" s="3">
        <v>45300</v>
      </c>
      <c r="I7169" s="3">
        <v>45302</v>
      </c>
      <c r="J7169" s="2" t="s">
        <v>21</v>
      </c>
      <c r="K7169" s="2" t="s">
        <v>22</v>
      </c>
      <c r="L7169" s="2">
        <v>179.11</v>
      </c>
      <c r="M7169" s="2" t="s">
        <v>17</v>
      </c>
      <c r="N7169">
        <f t="shared" si="334"/>
        <v>886.57580000000007</v>
      </c>
      <c r="O7169" s="4">
        <f t="shared" si="335"/>
        <v>158794.59153800004</v>
      </c>
    </row>
    <row r="7170" spans="1:15" ht="14.25" customHeight="1" x14ac:dyDescent="0.25">
      <c r="A7170" s="2" t="s">
        <v>7200</v>
      </c>
      <c r="B7170" s="2" t="s">
        <v>19</v>
      </c>
      <c r="C7170" s="2" t="s">
        <v>36</v>
      </c>
      <c r="D7170" s="2">
        <v>1676.04</v>
      </c>
      <c r="E7170" s="2">
        <v>0.1</v>
      </c>
      <c r="F7170" s="2">
        <f t="shared" si="336"/>
        <v>167.60400000000001</v>
      </c>
      <c r="G7170" s="2">
        <v>8</v>
      </c>
      <c r="H7170" s="3">
        <v>45239</v>
      </c>
      <c r="I7170" s="3">
        <v>45246</v>
      </c>
      <c r="J7170" s="2" t="s">
        <v>15</v>
      </c>
      <c r="K7170" s="2" t="s">
        <v>22</v>
      </c>
      <c r="L7170" s="2">
        <v>438.42</v>
      </c>
      <c r="M7170" s="2" t="s">
        <v>34</v>
      </c>
      <c r="N7170">
        <f t="shared" si="334"/>
        <v>1508.4359999999999</v>
      </c>
      <c r="O7170" s="4">
        <f t="shared" si="335"/>
        <v>661328.51112000004</v>
      </c>
    </row>
    <row r="7171" spans="1:15" ht="14.25" customHeight="1" x14ac:dyDescent="0.25">
      <c r="A7171" s="2" t="s">
        <v>7201</v>
      </c>
      <c r="B7171" s="2" t="s">
        <v>41</v>
      </c>
      <c r="C7171" s="2" t="s">
        <v>20</v>
      </c>
      <c r="D7171" s="2">
        <v>401</v>
      </c>
      <c r="E7171" s="2">
        <v>0.17</v>
      </c>
      <c r="F7171" s="2">
        <f t="shared" si="336"/>
        <v>68.17</v>
      </c>
      <c r="G7171" s="2">
        <v>2</v>
      </c>
      <c r="H7171" s="3">
        <v>45449</v>
      </c>
      <c r="I7171" s="3">
        <v>45456</v>
      </c>
      <c r="J7171" s="2" t="s">
        <v>31</v>
      </c>
      <c r="K7171" s="2" t="s">
        <v>27</v>
      </c>
      <c r="L7171" s="2">
        <v>72.290000000000006</v>
      </c>
      <c r="M7171" s="2" t="s">
        <v>17</v>
      </c>
      <c r="N7171">
        <f t="shared" si="334"/>
        <v>332.83</v>
      </c>
      <c r="O7171" s="4">
        <f t="shared" si="335"/>
        <v>24060.280699999999</v>
      </c>
    </row>
    <row r="7172" spans="1:15" ht="14.25" customHeight="1" x14ac:dyDescent="0.25">
      <c r="A7172" s="2" t="s">
        <v>7202</v>
      </c>
      <c r="B7172" s="2" t="s">
        <v>19</v>
      </c>
      <c r="C7172" s="2" t="s">
        <v>14</v>
      </c>
      <c r="D7172" s="2">
        <v>3536.72</v>
      </c>
      <c r="E7172" s="2">
        <v>0.27</v>
      </c>
      <c r="F7172" s="2">
        <f t="shared" si="336"/>
        <v>954.9144</v>
      </c>
      <c r="G7172" s="2">
        <v>6</v>
      </c>
      <c r="H7172" s="3">
        <v>45505</v>
      </c>
      <c r="I7172" s="3">
        <v>45510</v>
      </c>
      <c r="J7172" s="2" t="s">
        <v>21</v>
      </c>
      <c r="K7172" s="2" t="s">
        <v>27</v>
      </c>
      <c r="L7172" s="2">
        <v>594.5</v>
      </c>
      <c r="M7172" s="2" t="s">
        <v>28</v>
      </c>
      <c r="N7172">
        <f t="shared" ref="N7172:N7235" si="337">D7172-F7172</f>
        <v>2581.8055999999997</v>
      </c>
      <c r="O7172" s="4">
        <f t="shared" ref="O7172:O7235" si="338">N7172*L7172</f>
        <v>1534883.4291999999</v>
      </c>
    </row>
    <row r="7173" spans="1:15" ht="14.25" customHeight="1" x14ac:dyDescent="0.25">
      <c r="A7173" s="2" t="s">
        <v>7203</v>
      </c>
      <c r="B7173" s="2" t="s">
        <v>13</v>
      </c>
      <c r="C7173" s="2" t="s">
        <v>26</v>
      </c>
      <c r="D7173" s="2">
        <v>1448.86</v>
      </c>
      <c r="E7173" s="2">
        <v>0.46</v>
      </c>
      <c r="F7173" s="2">
        <f t="shared" si="336"/>
        <v>666.47559999999999</v>
      </c>
      <c r="G7173" s="2">
        <v>6</v>
      </c>
      <c r="H7173" s="3">
        <v>45131</v>
      </c>
      <c r="I7173" s="3">
        <v>45134</v>
      </c>
      <c r="J7173" s="2" t="s">
        <v>31</v>
      </c>
      <c r="K7173" s="2" t="s">
        <v>22</v>
      </c>
      <c r="L7173" s="2">
        <v>129.56</v>
      </c>
      <c r="M7173" s="2" t="s">
        <v>23</v>
      </c>
      <c r="N7173">
        <f t="shared" si="337"/>
        <v>782.38439999999991</v>
      </c>
      <c r="O7173" s="4">
        <f t="shared" si="338"/>
        <v>101365.722864</v>
      </c>
    </row>
    <row r="7174" spans="1:15" ht="14.25" customHeight="1" x14ac:dyDescent="0.25">
      <c r="A7174" s="2" t="s">
        <v>7204</v>
      </c>
      <c r="B7174" s="2" t="s">
        <v>13</v>
      </c>
      <c r="C7174" s="2" t="s">
        <v>33</v>
      </c>
      <c r="D7174" s="2">
        <v>1241.05</v>
      </c>
      <c r="E7174" s="2">
        <v>0.31</v>
      </c>
      <c r="F7174" s="2">
        <f t="shared" si="336"/>
        <v>384.72550000000001</v>
      </c>
      <c r="G7174" s="2">
        <v>4</v>
      </c>
      <c r="H7174" s="3">
        <v>45012</v>
      </c>
      <c r="I7174" s="3">
        <v>45017</v>
      </c>
      <c r="J7174" s="2" t="s">
        <v>31</v>
      </c>
      <c r="K7174" s="2" t="s">
        <v>27</v>
      </c>
      <c r="L7174" s="2">
        <v>292.49</v>
      </c>
      <c r="M7174" s="2" t="s">
        <v>34</v>
      </c>
      <c r="N7174">
        <f t="shared" si="337"/>
        <v>856.32449999999994</v>
      </c>
      <c r="O7174" s="4">
        <f t="shared" si="338"/>
        <v>250466.35300499998</v>
      </c>
    </row>
    <row r="7175" spans="1:15" ht="14.25" customHeight="1" x14ac:dyDescent="0.25">
      <c r="A7175" s="2" t="s">
        <v>7205</v>
      </c>
      <c r="B7175" s="2" t="s">
        <v>19</v>
      </c>
      <c r="C7175" s="2" t="s">
        <v>14</v>
      </c>
      <c r="D7175" s="2">
        <v>1586.46</v>
      </c>
      <c r="E7175" s="2">
        <v>0.3</v>
      </c>
      <c r="F7175" s="2">
        <f t="shared" si="336"/>
        <v>475.93799999999999</v>
      </c>
      <c r="G7175" s="2">
        <v>9</v>
      </c>
      <c r="H7175" s="3">
        <v>44967</v>
      </c>
      <c r="I7175" s="3">
        <v>44970</v>
      </c>
      <c r="J7175" s="2" t="s">
        <v>15</v>
      </c>
      <c r="K7175" s="2" t="s">
        <v>16</v>
      </c>
      <c r="L7175" s="2">
        <v>222.98</v>
      </c>
      <c r="M7175" s="2" t="s">
        <v>28</v>
      </c>
      <c r="N7175">
        <f t="shared" si="337"/>
        <v>1110.5219999999999</v>
      </c>
      <c r="O7175" s="4">
        <f t="shared" si="338"/>
        <v>247624.19555999996</v>
      </c>
    </row>
    <row r="7176" spans="1:15" ht="14.25" customHeight="1" x14ac:dyDescent="0.25">
      <c r="A7176" s="2" t="s">
        <v>7206</v>
      </c>
      <c r="B7176" s="2" t="s">
        <v>13</v>
      </c>
      <c r="C7176" s="2" t="s">
        <v>14</v>
      </c>
      <c r="D7176" s="2">
        <v>4383.24</v>
      </c>
      <c r="E7176" s="2">
        <v>0.05</v>
      </c>
      <c r="F7176" s="2">
        <f t="shared" si="336"/>
        <v>219.16200000000001</v>
      </c>
      <c r="G7176" s="2">
        <v>3</v>
      </c>
      <c r="H7176" s="3">
        <v>45543</v>
      </c>
      <c r="I7176" s="3">
        <v>45549</v>
      </c>
      <c r="J7176" s="2" t="s">
        <v>31</v>
      </c>
      <c r="K7176" s="2" t="s">
        <v>27</v>
      </c>
      <c r="L7176" s="2">
        <v>1046.8599999999999</v>
      </c>
      <c r="M7176" s="2" t="s">
        <v>28</v>
      </c>
      <c r="N7176">
        <f t="shared" si="337"/>
        <v>4164.0779999999995</v>
      </c>
      <c r="O7176" s="4">
        <f t="shared" si="338"/>
        <v>4359206.695079999</v>
      </c>
    </row>
    <row r="7177" spans="1:15" ht="14.25" customHeight="1" x14ac:dyDescent="0.25">
      <c r="A7177" s="2" t="s">
        <v>7207</v>
      </c>
      <c r="B7177" s="2" t="s">
        <v>25</v>
      </c>
      <c r="C7177" s="2" t="s">
        <v>36</v>
      </c>
      <c r="D7177" s="2">
        <v>2638.29</v>
      </c>
      <c r="E7177" s="2">
        <v>0.04</v>
      </c>
      <c r="F7177" s="2">
        <f t="shared" si="336"/>
        <v>105.5316</v>
      </c>
      <c r="G7177" s="2">
        <v>8</v>
      </c>
      <c r="H7177" s="3">
        <v>45468</v>
      </c>
      <c r="I7177" s="3">
        <v>45470</v>
      </c>
      <c r="J7177" s="2" t="s">
        <v>31</v>
      </c>
      <c r="K7177" s="2" t="s">
        <v>27</v>
      </c>
      <c r="L7177" s="2">
        <v>772.03</v>
      </c>
      <c r="M7177" s="2" t="s">
        <v>39</v>
      </c>
      <c r="N7177">
        <f t="shared" si="337"/>
        <v>2532.7584000000002</v>
      </c>
      <c r="O7177" s="4">
        <f t="shared" si="338"/>
        <v>1955365.467552</v>
      </c>
    </row>
    <row r="7178" spans="1:15" ht="14.25" customHeight="1" x14ac:dyDescent="0.25">
      <c r="A7178" s="2" t="s">
        <v>7208</v>
      </c>
      <c r="B7178" s="2" t="s">
        <v>19</v>
      </c>
      <c r="C7178" s="2" t="s">
        <v>14</v>
      </c>
      <c r="D7178" s="2">
        <v>873.64</v>
      </c>
      <c r="E7178" s="2">
        <v>0.06</v>
      </c>
      <c r="F7178" s="2">
        <f t="shared" si="336"/>
        <v>52.418399999999998</v>
      </c>
      <c r="G7178" s="2">
        <v>2</v>
      </c>
      <c r="H7178" s="3">
        <v>45207</v>
      </c>
      <c r="I7178" s="3">
        <v>45211</v>
      </c>
      <c r="J7178" s="2" t="s">
        <v>21</v>
      </c>
      <c r="K7178" s="2" t="s">
        <v>27</v>
      </c>
      <c r="L7178" s="2">
        <v>63.53</v>
      </c>
      <c r="M7178" s="2" t="s">
        <v>23</v>
      </c>
      <c r="N7178">
        <f t="shared" si="337"/>
        <v>821.22159999999997</v>
      </c>
      <c r="O7178" s="4">
        <f t="shared" si="338"/>
        <v>52172.208247999995</v>
      </c>
    </row>
    <row r="7179" spans="1:15" ht="14.25" customHeight="1" x14ac:dyDescent="0.25">
      <c r="A7179" s="2" t="s">
        <v>7209</v>
      </c>
      <c r="B7179" s="2" t="s">
        <v>41</v>
      </c>
      <c r="C7179" s="2" t="s">
        <v>36</v>
      </c>
      <c r="D7179" s="2">
        <v>3894.96</v>
      </c>
      <c r="E7179" s="2">
        <v>0.05</v>
      </c>
      <c r="F7179" s="2">
        <f t="shared" si="336"/>
        <v>194.74800000000002</v>
      </c>
      <c r="G7179" s="2">
        <v>5</v>
      </c>
      <c r="H7179" s="3">
        <v>45182</v>
      </c>
      <c r="I7179" s="3">
        <v>45185</v>
      </c>
      <c r="J7179" s="2" t="s">
        <v>21</v>
      </c>
      <c r="K7179" s="2" t="s">
        <v>16</v>
      </c>
      <c r="L7179" s="2">
        <v>1034.31</v>
      </c>
      <c r="M7179" s="2" t="s">
        <v>28</v>
      </c>
      <c r="N7179">
        <f t="shared" si="337"/>
        <v>3700.212</v>
      </c>
      <c r="O7179" s="4">
        <f t="shared" si="338"/>
        <v>3827166.2737199999</v>
      </c>
    </row>
    <row r="7180" spans="1:15" ht="14.25" customHeight="1" x14ac:dyDescent="0.25">
      <c r="A7180" s="2" t="s">
        <v>7210</v>
      </c>
      <c r="B7180" s="2" t="s">
        <v>19</v>
      </c>
      <c r="C7180" s="2" t="s">
        <v>33</v>
      </c>
      <c r="D7180" s="2">
        <v>1121.42</v>
      </c>
      <c r="E7180" s="2">
        <v>0.28999999999999998</v>
      </c>
      <c r="F7180" s="2">
        <f t="shared" si="336"/>
        <v>325.21179999999998</v>
      </c>
      <c r="G7180" s="2">
        <v>6</v>
      </c>
      <c r="H7180" s="3">
        <v>45246</v>
      </c>
      <c r="I7180" s="3">
        <v>45250</v>
      </c>
      <c r="J7180" s="2" t="s">
        <v>15</v>
      </c>
      <c r="K7180" s="2" t="s">
        <v>22</v>
      </c>
      <c r="L7180" s="2">
        <v>102.89</v>
      </c>
      <c r="M7180" s="2" t="s">
        <v>28</v>
      </c>
      <c r="N7180">
        <f t="shared" si="337"/>
        <v>796.20820000000003</v>
      </c>
      <c r="O7180" s="4">
        <f t="shared" si="338"/>
        <v>81921.861698000008</v>
      </c>
    </row>
    <row r="7181" spans="1:15" ht="14.25" customHeight="1" x14ac:dyDescent="0.25">
      <c r="A7181" s="2" t="s">
        <v>7211</v>
      </c>
      <c r="B7181" s="2" t="s">
        <v>25</v>
      </c>
      <c r="C7181" s="2" t="s">
        <v>20</v>
      </c>
      <c r="D7181" s="2">
        <v>2121.13</v>
      </c>
      <c r="E7181" s="2">
        <v>0.23</v>
      </c>
      <c r="F7181" s="2">
        <f t="shared" si="336"/>
        <v>487.85990000000004</v>
      </c>
      <c r="G7181" s="2">
        <v>2</v>
      </c>
      <c r="H7181" s="3">
        <v>45143</v>
      </c>
      <c r="I7181" s="3">
        <v>45146</v>
      </c>
      <c r="J7181" s="2" t="s">
        <v>15</v>
      </c>
      <c r="K7181" s="2" t="s">
        <v>22</v>
      </c>
      <c r="L7181" s="2">
        <v>566.82000000000005</v>
      </c>
      <c r="M7181" s="2" t="s">
        <v>28</v>
      </c>
      <c r="N7181">
        <f t="shared" si="337"/>
        <v>1633.2701000000002</v>
      </c>
      <c r="O7181" s="4">
        <f t="shared" si="338"/>
        <v>925770.15808200021</v>
      </c>
    </row>
    <row r="7182" spans="1:15" ht="14.25" customHeight="1" x14ac:dyDescent="0.25">
      <c r="A7182" s="2" t="s">
        <v>7212</v>
      </c>
      <c r="B7182" s="2" t="s">
        <v>25</v>
      </c>
      <c r="C7182" s="2" t="s">
        <v>20</v>
      </c>
      <c r="D7182" s="2">
        <v>2883.57</v>
      </c>
      <c r="E7182" s="2">
        <v>0</v>
      </c>
      <c r="F7182" s="2">
        <f t="shared" si="336"/>
        <v>0</v>
      </c>
      <c r="G7182" s="2">
        <v>7</v>
      </c>
      <c r="H7182" s="3">
        <v>45029</v>
      </c>
      <c r="I7182" s="3">
        <v>45030</v>
      </c>
      <c r="J7182" s="2" t="s">
        <v>15</v>
      </c>
      <c r="K7182" s="2" t="s">
        <v>16</v>
      </c>
      <c r="L7182" s="2">
        <v>668.46</v>
      </c>
      <c r="M7182" s="2" t="s">
        <v>34</v>
      </c>
      <c r="N7182">
        <f t="shared" si="337"/>
        <v>2883.57</v>
      </c>
      <c r="O7182" s="4">
        <f t="shared" si="338"/>
        <v>1927551.2022000002</v>
      </c>
    </row>
    <row r="7183" spans="1:15" ht="14.25" customHeight="1" x14ac:dyDescent="0.25">
      <c r="A7183" s="2" t="s">
        <v>7213</v>
      </c>
      <c r="B7183" s="2" t="s">
        <v>25</v>
      </c>
      <c r="C7183" s="2" t="s">
        <v>26</v>
      </c>
      <c r="D7183" s="2">
        <v>2963.77</v>
      </c>
      <c r="E7183" s="2">
        <v>0.18</v>
      </c>
      <c r="F7183" s="2">
        <f t="shared" si="336"/>
        <v>533.47860000000003</v>
      </c>
      <c r="G7183" s="2">
        <v>5</v>
      </c>
      <c r="H7183" s="3">
        <v>45335</v>
      </c>
      <c r="I7183" s="3">
        <v>45337</v>
      </c>
      <c r="J7183" s="2" t="s">
        <v>21</v>
      </c>
      <c r="K7183" s="2" t="s">
        <v>27</v>
      </c>
      <c r="L7183" s="2">
        <v>460.79</v>
      </c>
      <c r="M7183" s="2" t="s">
        <v>48</v>
      </c>
      <c r="N7183">
        <f t="shared" si="337"/>
        <v>2430.2914000000001</v>
      </c>
      <c r="O7183" s="4">
        <f t="shared" si="338"/>
        <v>1119853.9742060001</v>
      </c>
    </row>
    <row r="7184" spans="1:15" ht="14.25" customHeight="1" x14ac:dyDescent="0.25">
      <c r="A7184" s="2" t="s">
        <v>7214</v>
      </c>
      <c r="B7184" s="2" t="s">
        <v>25</v>
      </c>
      <c r="C7184" s="2" t="s">
        <v>26</v>
      </c>
      <c r="D7184" s="2">
        <v>438.26</v>
      </c>
      <c r="E7184" s="2">
        <v>0.06</v>
      </c>
      <c r="F7184" s="2">
        <f t="shared" si="336"/>
        <v>26.295599999999997</v>
      </c>
      <c r="G7184" s="2">
        <v>4</v>
      </c>
      <c r="H7184" s="3">
        <v>45376</v>
      </c>
      <c r="I7184" s="3">
        <v>45377</v>
      </c>
      <c r="J7184" s="2" t="s">
        <v>31</v>
      </c>
      <c r="K7184" s="2" t="s">
        <v>27</v>
      </c>
      <c r="L7184" s="2">
        <v>71.89</v>
      </c>
      <c r="M7184" s="2" t="s">
        <v>23</v>
      </c>
      <c r="N7184">
        <f t="shared" si="337"/>
        <v>411.96440000000001</v>
      </c>
      <c r="O7184" s="4">
        <f t="shared" si="338"/>
        <v>29616.120716000001</v>
      </c>
    </row>
    <row r="7185" spans="1:15" ht="14.25" customHeight="1" x14ac:dyDescent="0.25">
      <c r="A7185" s="2" t="s">
        <v>7215</v>
      </c>
      <c r="B7185" s="2" t="s">
        <v>25</v>
      </c>
      <c r="C7185" s="2" t="s">
        <v>33</v>
      </c>
      <c r="D7185" s="2">
        <v>4200.34</v>
      </c>
      <c r="E7185" s="2">
        <v>0.49</v>
      </c>
      <c r="F7185" s="2">
        <f t="shared" si="336"/>
        <v>2058.1666</v>
      </c>
      <c r="G7185" s="2">
        <v>4</v>
      </c>
      <c r="H7185" s="3">
        <v>45600</v>
      </c>
      <c r="I7185" s="3">
        <v>45605</v>
      </c>
      <c r="J7185" s="2" t="s">
        <v>21</v>
      </c>
      <c r="K7185" s="2" t="s">
        <v>27</v>
      </c>
      <c r="L7185" s="2">
        <v>515.6</v>
      </c>
      <c r="M7185" s="2" t="s">
        <v>28</v>
      </c>
      <c r="N7185">
        <f t="shared" si="337"/>
        <v>2142.1734000000001</v>
      </c>
      <c r="O7185" s="4">
        <f t="shared" si="338"/>
        <v>1104504.6050400001</v>
      </c>
    </row>
    <row r="7186" spans="1:15" ht="14.25" customHeight="1" x14ac:dyDescent="0.25">
      <c r="A7186" s="2" t="s">
        <v>7216</v>
      </c>
      <c r="B7186" s="2" t="s">
        <v>41</v>
      </c>
      <c r="C7186" s="2" t="s">
        <v>20</v>
      </c>
      <c r="D7186" s="2">
        <v>2449.21</v>
      </c>
      <c r="E7186" s="2">
        <v>0.23</v>
      </c>
      <c r="F7186" s="2">
        <f t="shared" si="336"/>
        <v>563.31830000000002</v>
      </c>
      <c r="G7186" s="2">
        <v>2</v>
      </c>
      <c r="H7186" s="3">
        <v>45624</v>
      </c>
      <c r="I7186" s="3">
        <v>45628</v>
      </c>
      <c r="J7186" s="2" t="s">
        <v>31</v>
      </c>
      <c r="K7186" s="2" t="s">
        <v>16</v>
      </c>
      <c r="L7186" s="2">
        <v>550.55999999999995</v>
      </c>
      <c r="M7186" s="2" t="s">
        <v>48</v>
      </c>
      <c r="N7186">
        <f t="shared" si="337"/>
        <v>1885.8917000000001</v>
      </c>
      <c r="O7186" s="4">
        <f t="shared" si="338"/>
        <v>1038296.534352</v>
      </c>
    </row>
    <row r="7187" spans="1:15" ht="14.25" customHeight="1" x14ac:dyDescent="0.25">
      <c r="A7187" s="2" t="s">
        <v>7217</v>
      </c>
      <c r="B7187" s="2" t="s">
        <v>13</v>
      </c>
      <c r="C7187" s="2" t="s">
        <v>26</v>
      </c>
      <c r="D7187" s="2">
        <v>4947.38</v>
      </c>
      <c r="E7187" s="2">
        <v>0.21</v>
      </c>
      <c r="F7187" s="2">
        <f t="shared" si="336"/>
        <v>1038.9498000000001</v>
      </c>
      <c r="G7187" s="2">
        <v>9</v>
      </c>
      <c r="H7187" s="3">
        <v>45182</v>
      </c>
      <c r="I7187" s="3">
        <v>45187</v>
      </c>
      <c r="J7187" s="2" t="s">
        <v>15</v>
      </c>
      <c r="K7187" s="2" t="s">
        <v>27</v>
      </c>
      <c r="L7187" s="2">
        <v>1356.67</v>
      </c>
      <c r="M7187" s="2" t="s">
        <v>28</v>
      </c>
      <c r="N7187">
        <f t="shared" si="337"/>
        <v>3908.4301999999998</v>
      </c>
      <c r="O7187" s="4">
        <f t="shared" si="338"/>
        <v>5302449.9994339999</v>
      </c>
    </row>
    <row r="7188" spans="1:15" ht="14.25" customHeight="1" x14ac:dyDescent="0.25">
      <c r="A7188" s="2" t="s">
        <v>7218</v>
      </c>
      <c r="B7188" s="2" t="s">
        <v>25</v>
      </c>
      <c r="C7188" s="2" t="s">
        <v>14</v>
      </c>
      <c r="D7188" s="2">
        <v>3615.47</v>
      </c>
      <c r="E7188" s="2">
        <v>0.32</v>
      </c>
      <c r="F7188" s="2">
        <f t="shared" si="336"/>
        <v>1156.9503999999999</v>
      </c>
      <c r="G7188" s="2">
        <v>1</v>
      </c>
      <c r="H7188" s="3">
        <v>45012</v>
      </c>
      <c r="I7188" s="3">
        <v>45018</v>
      </c>
      <c r="J7188" s="2" t="s">
        <v>31</v>
      </c>
      <c r="K7188" s="2" t="s">
        <v>16</v>
      </c>
      <c r="L7188" s="2">
        <v>707.58</v>
      </c>
      <c r="M7188" s="2" t="s">
        <v>48</v>
      </c>
      <c r="N7188">
        <f t="shared" si="337"/>
        <v>2458.5195999999996</v>
      </c>
      <c r="O7188" s="4">
        <f t="shared" si="338"/>
        <v>1739599.2985679999</v>
      </c>
    </row>
    <row r="7189" spans="1:15" ht="14.25" customHeight="1" x14ac:dyDescent="0.25">
      <c r="A7189" s="2" t="s">
        <v>7219</v>
      </c>
      <c r="B7189" s="2" t="s">
        <v>25</v>
      </c>
      <c r="C7189" s="2" t="s">
        <v>36</v>
      </c>
      <c r="D7189" s="2">
        <v>4963.59</v>
      </c>
      <c r="E7189" s="2">
        <v>0.18</v>
      </c>
      <c r="F7189" s="2">
        <f t="shared" si="336"/>
        <v>893.44619999999998</v>
      </c>
      <c r="G7189" s="2">
        <v>1</v>
      </c>
      <c r="H7189" s="3">
        <v>45620</v>
      </c>
      <c r="I7189" s="3">
        <v>45627</v>
      </c>
      <c r="J7189" s="2" t="s">
        <v>21</v>
      </c>
      <c r="K7189" s="2" t="s">
        <v>27</v>
      </c>
      <c r="L7189" s="2">
        <v>612.84</v>
      </c>
      <c r="M7189" s="2" t="s">
        <v>34</v>
      </c>
      <c r="N7189">
        <f t="shared" si="337"/>
        <v>4070.1438000000003</v>
      </c>
      <c r="O7189" s="4">
        <f t="shared" si="338"/>
        <v>2494346.9263920002</v>
      </c>
    </row>
    <row r="7190" spans="1:15" ht="14.25" customHeight="1" x14ac:dyDescent="0.25">
      <c r="A7190" s="2" t="s">
        <v>7220</v>
      </c>
      <c r="B7190" s="2" t="s">
        <v>19</v>
      </c>
      <c r="C7190" s="2" t="s">
        <v>26</v>
      </c>
      <c r="D7190" s="2">
        <v>2322.0300000000002</v>
      </c>
      <c r="E7190" s="2">
        <v>0.36</v>
      </c>
      <c r="F7190" s="2">
        <f t="shared" si="336"/>
        <v>835.93080000000009</v>
      </c>
      <c r="G7190" s="2">
        <v>4</v>
      </c>
      <c r="H7190" s="3">
        <v>45555</v>
      </c>
      <c r="I7190" s="3">
        <v>45559</v>
      </c>
      <c r="J7190" s="2" t="s">
        <v>15</v>
      </c>
      <c r="K7190" s="2" t="s">
        <v>22</v>
      </c>
      <c r="L7190" s="2">
        <v>532.42999999999995</v>
      </c>
      <c r="M7190" s="2" t="s">
        <v>39</v>
      </c>
      <c r="N7190">
        <f t="shared" si="337"/>
        <v>1486.0992000000001</v>
      </c>
      <c r="O7190" s="4">
        <f t="shared" si="338"/>
        <v>791243.79705599998</v>
      </c>
    </row>
    <row r="7191" spans="1:15" ht="14.25" customHeight="1" x14ac:dyDescent="0.25">
      <c r="A7191" s="2" t="s">
        <v>7221</v>
      </c>
      <c r="B7191" s="2" t="s">
        <v>41</v>
      </c>
      <c r="C7191" s="2" t="s">
        <v>33</v>
      </c>
      <c r="D7191" s="2">
        <v>789.83</v>
      </c>
      <c r="E7191" s="2">
        <v>0.45</v>
      </c>
      <c r="F7191" s="2">
        <f t="shared" si="336"/>
        <v>355.42350000000005</v>
      </c>
      <c r="G7191" s="2">
        <v>3</v>
      </c>
      <c r="H7191" s="3">
        <v>45173</v>
      </c>
      <c r="I7191" s="3">
        <v>45177</v>
      </c>
      <c r="J7191" s="2" t="s">
        <v>21</v>
      </c>
      <c r="K7191" s="2" t="s">
        <v>27</v>
      </c>
      <c r="L7191" s="2">
        <v>89.6</v>
      </c>
      <c r="M7191" s="2" t="s">
        <v>17</v>
      </c>
      <c r="N7191">
        <f t="shared" si="337"/>
        <v>434.40649999999999</v>
      </c>
      <c r="O7191" s="4">
        <f t="shared" si="338"/>
        <v>38922.822399999997</v>
      </c>
    </row>
    <row r="7192" spans="1:15" ht="14.25" customHeight="1" x14ac:dyDescent="0.25">
      <c r="A7192" s="2" t="s">
        <v>7222</v>
      </c>
      <c r="B7192" s="2" t="s">
        <v>41</v>
      </c>
      <c r="C7192" s="2" t="s">
        <v>20</v>
      </c>
      <c r="D7192" s="2">
        <v>3663.82</v>
      </c>
      <c r="E7192" s="2">
        <v>0.25</v>
      </c>
      <c r="F7192" s="2">
        <f t="shared" si="336"/>
        <v>915.95500000000004</v>
      </c>
      <c r="G7192" s="2">
        <v>9</v>
      </c>
      <c r="H7192" s="3">
        <v>45584</v>
      </c>
      <c r="I7192" s="3">
        <v>45586</v>
      </c>
      <c r="J7192" s="2" t="s">
        <v>31</v>
      </c>
      <c r="K7192" s="2" t="s">
        <v>16</v>
      </c>
      <c r="L7192" s="2">
        <v>426.62</v>
      </c>
      <c r="M7192" s="2" t="s">
        <v>48</v>
      </c>
      <c r="N7192">
        <f t="shared" si="337"/>
        <v>2747.8650000000002</v>
      </c>
      <c r="O7192" s="4">
        <f t="shared" si="338"/>
        <v>1172294.1663000002</v>
      </c>
    </row>
    <row r="7193" spans="1:15" ht="14.25" customHeight="1" x14ac:dyDescent="0.25">
      <c r="A7193" s="2" t="s">
        <v>7223</v>
      </c>
      <c r="B7193" s="2" t="s">
        <v>13</v>
      </c>
      <c r="C7193" s="2" t="s">
        <v>33</v>
      </c>
      <c r="D7193" s="2">
        <v>3911.03</v>
      </c>
      <c r="E7193" s="2">
        <v>0.19</v>
      </c>
      <c r="F7193" s="2">
        <f t="shared" si="336"/>
        <v>743.09570000000008</v>
      </c>
      <c r="G7193" s="2">
        <v>7</v>
      </c>
      <c r="H7193" s="3">
        <v>45110</v>
      </c>
      <c r="I7193" s="3">
        <v>45115</v>
      </c>
      <c r="J7193" s="2" t="s">
        <v>31</v>
      </c>
      <c r="K7193" s="2" t="s">
        <v>22</v>
      </c>
      <c r="L7193" s="2">
        <v>819.25</v>
      </c>
      <c r="M7193" s="2" t="s">
        <v>48</v>
      </c>
      <c r="N7193">
        <f t="shared" si="337"/>
        <v>3167.9342999999999</v>
      </c>
      <c r="O7193" s="4">
        <f t="shared" si="338"/>
        <v>2595330.1752749998</v>
      </c>
    </row>
    <row r="7194" spans="1:15" ht="14.25" customHeight="1" x14ac:dyDescent="0.25">
      <c r="A7194" s="2" t="s">
        <v>7224</v>
      </c>
      <c r="B7194" s="2" t="s">
        <v>41</v>
      </c>
      <c r="C7194" s="2" t="s">
        <v>36</v>
      </c>
      <c r="D7194" s="2">
        <v>4278.8900000000003</v>
      </c>
      <c r="E7194" s="2">
        <v>0.26</v>
      </c>
      <c r="F7194" s="2">
        <f t="shared" si="336"/>
        <v>1112.5114000000001</v>
      </c>
      <c r="G7194" s="2">
        <v>2</v>
      </c>
      <c r="H7194" s="3">
        <v>45640</v>
      </c>
      <c r="I7194" s="3">
        <v>45641</v>
      </c>
      <c r="J7194" s="2" t="s">
        <v>15</v>
      </c>
      <c r="K7194" s="2" t="s">
        <v>22</v>
      </c>
      <c r="L7194" s="2">
        <v>315.41000000000003</v>
      </c>
      <c r="M7194" s="2" t="s">
        <v>28</v>
      </c>
      <c r="N7194">
        <f t="shared" si="337"/>
        <v>3166.3786</v>
      </c>
      <c r="O7194" s="4">
        <f t="shared" si="338"/>
        <v>998707.47422600014</v>
      </c>
    </row>
    <row r="7195" spans="1:15" ht="14.25" customHeight="1" x14ac:dyDescent="0.25">
      <c r="A7195" s="2" t="s">
        <v>7225</v>
      </c>
      <c r="B7195" s="2" t="s">
        <v>19</v>
      </c>
      <c r="C7195" s="2" t="s">
        <v>36</v>
      </c>
      <c r="D7195" s="2">
        <v>1577.1</v>
      </c>
      <c r="E7195" s="2">
        <v>0.3</v>
      </c>
      <c r="F7195" s="2">
        <f t="shared" si="336"/>
        <v>473.12999999999994</v>
      </c>
      <c r="G7195" s="2">
        <v>4</v>
      </c>
      <c r="H7195" s="3">
        <v>45085</v>
      </c>
      <c r="I7195" s="3">
        <v>45086</v>
      </c>
      <c r="J7195" s="2" t="s">
        <v>21</v>
      </c>
      <c r="K7195" s="2" t="s">
        <v>22</v>
      </c>
      <c r="L7195" s="2">
        <v>234.97</v>
      </c>
      <c r="M7195" s="2" t="s">
        <v>28</v>
      </c>
      <c r="N7195">
        <f t="shared" si="337"/>
        <v>1103.97</v>
      </c>
      <c r="O7195" s="4">
        <f t="shared" si="338"/>
        <v>259399.8309</v>
      </c>
    </row>
    <row r="7196" spans="1:15" ht="14.25" customHeight="1" x14ac:dyDescent="0.25">
      <c r="A7196" s="2" t="s">
        <v>7226</v>
      </c>
      <c r="B7196" s="2" t="s">
        <v>19</v>
      </c>
      <c r="C7196" s="2" t="s">
        <v>33</v>
      </c>
      <c r="D7196" s="2">
        <v>2602.35</v>
      </c>
      <c r="E7196" s="2">
        <v>0.42</v>
      </c>
      <c r="F7196" s="2">
        <f t="shared" ref="F7196:F7259" si="339">D7196*E7196</f>
        <v>1092.9869999999999</v>
      </c>
      <c r="G7196" s="2">
        <v>5</v>
      </c>
      <c r="H7196" s="3">
        <v>45429</v>
      </c>
      <c r="I7196" s="3">
        <v>45433</v>
      </c>
      <c r="J7196" s="2" t="s">
        <v>21</v>
      </c>
      <c r="K7196" s="2" t="s">
        <v>16</v>
      </c>
      <c r="L7196" s="2">
        <v>369.75</v>
      </c>
      <c r="M7196" s="2" t="s">
        <v>17</v>
      </c>
      <c r="N7196">
        <f t="shared" si="337"/>
        <v>1509.3630000000001</v>
      </c>
      <c r="O7196" s="4">
        <f t="shared" si="338"/>
        <v>558086.96924999997</v>
      </c>
    </row>
    <row r="7197" spans="1:15" ht="14.25" customHeight="1" x14ac:dyDescent="0.25">
      <c r="A7197" s="2" t="s">
        <v>7227</v>
      </c>
      <c r="B7197" s="2" t="s">
        <v>13</v>
      </c>
      <c r="C7197" s="2" t="s">
        <v>26</v>
      </c>
      <c r="D7197" s="2">
        <v>4301.78</v>
      </c>
      <c r="E7197" s="2">
        <v>0.2</v>
      </c>
      <c r="F7197" s="2">
        <f t="shared" si="339"/>
        <v>860.35599999999999</v>
      </c>
      <c r="G7197" s="2">
        <v>4</v>
      </c>
      <c r="H7197" s="3">
        <v>45486</v>
      </c>
      <c r="I7197" s="3">
        <v>45490</v>
      </c>
      <c r="J7197" s="2" t="s">
        <v>15</v>
      </c>
      <c r="K7197" s="2" t="s">
        <v>27</v>
      </c>
      <c r="L7197" s="2">
        <v>271.99</v>
      </c>
      <c r="M7197" s="2" t="s">
        <v>23</v>
      </c>
      <c r="N7197">
        <f t="shared" si="337"/>
        <v>3441.424</v>
      </c>
      <c r="O7197" s="4">
        <f t="shared" si="338"/>
        <v>936032.91376000002</v>
      </c>
    </row>
    <row r="7198" spans="1:15" ht="14.25" customHeight="1" x14ac:dyDescent="0.25">
      <c r="A7198" s="2" t="s">
        <v>7228</v>
      </c>
      <c r="B7198" s="2" t="s">
        <v>19</v>
      </c>
      <c r="C7198" s="2" t="s">
        <v>26</v>
      </c>
      <c r="D7198" s="2">
        <v>4337.21</v>
      </c>
      <c r="E7198" s="2">
        <v>0.03</v>
      </c>
      <c r="F7198" s="2">
        <f t="shared" si="339"/>
        <v>130.1163</v>
      </c>
      <c r="G7198" s="2">
        <v>4</v>
      </c>
      <c r="H7198" s="3">
        <v>45562</v>
      </c>
      <c r="I7198" s="3">
        <v>45566</v>
      </c>
      <c r="J7198" s="2" t="s">
        <v>31</v>
      </c>
      <c r="K7198" s="2" t="s">
        <v>27</v>
      </c>
      <c r="L7198" s="2">
        <v>1212.28</v>
      </c>
      <c r="M7198" s="2" t="s">
        <v>48</v>
      </c>
      <c r="N7198">
        <f t="shared" si="337"/>
        <v>4207.0937000000004</v>
      </c>
      <c r="O7198" s="4">
        <f t="shared" si="338"/>
        <v>5100175.550636</v>
      </c>
    </row>
    <row r="7199" spans="1:15" ht="14.25" customHeight="1" x14ac:dyDescent="0.25">
      <c r="A7199" s="2" t="s">
        <v>7229</v>
      </c>
      <c r="B7199" s="2" t="s">
        <v>25</v>
      </c>
      <c r="C7199" s="2" t="s">
        <v>20</v>
      </c>
      <c r="D7199" s="2">
        <v>225.85</v>
      </c>
      <c r="E7199" s="2">
        <v>0.32</v>
      </c>
      <c r="F7199" s="2">
        <f t="shared" si="339"/>
        <v>72.272000000000006</v>
      </c>
      <c r="G7199" s="2">
        <v>4</v>
      </c>
      <c r="H7199" s="3">
        <v>45600</v>
      </c>
      <c r="I7199" s="3">
        <v>45605</v>
      </c>
      <c r="J7199" s="2" t="s">
        <v>31</v>
      </c>
      <c r="K7199" s="2" t="s">
        <v>16</v>
      </c>
      <c r="L7199" s="2">
        <v>64.239999999999995</v>
      </c>
      <c r="M7199" s="2" t="s">
        <v>28</v>
      </c>
      <c r="N7199">
        <f t="shared" si="337"/>
        <v>153.57799999999997</v>
      </c>
      <c r="O7199" s="4">
        <f t="shared" si="338"/>
        <v>9865.8507199999967</v>
      </c>
    </row>
    <row r="7200" spans="1:15" ht="14.25" customHeight="1" x14ac:dyDescent="0.25">
      <c r="A7200" s="2" t="s">
        <v>7230</v>
      </c>
      <c r="B7200" s="2" t="s">
        <v>25</v>
      </c>
      <c r="C7200" s="2" t="s">
        <v>20</v>
      </c>
      <c r="D7200" s="2">
        <v>3387.49</v>
      </c>
      <c r="E7200" s="2">
        <v>0.49</v>
      </c>
      <c r="F7200" s="2">
        <f t="shared" si="339"/>
        <v>1659.8700999999999</v>
      </c>
      <c r="G7200" s="2">
        <v>8</v>
      </c>
      <c r="H7200" s="3">
        <v>45600</v>
      </c>
      <c r="I7200" s="3">
        <v>45607</v>
      </c>
      <c r="J7200" s="2" t="s">
        <v>15</v>
      </c>
      <c r="K7200" s="2" t="s">
        <v>27</v>
      </c>
      <c r="L7200" s="2">
        <v>505.84</v>
      </c>
      <c r="M7200" s="2" t="s">
        <v>39</v>
      </c>
      <c r="N7200">
        <f t="shared" si="337"/>
        <v>1727.6198999999999</v>
      </c>
      <c r="O7200" s="4">
        <f t="shared" si="338"/>
        <v>873899.2502159999</v>
      </c>
    </row>
    <row r="7201" spans="1:15" ht="14.25" customHeight="1" x14ac:dyDescent="0.25">
      <c r="A7201" s="2" t="s">
        <v>7231</v>
      </c>
      <c r="B7201" s="2" t="s">
        <v>19</v>
      </c>
      <c r="C7201" s="2" t="s">
        <v>14</v>
      </c>
      <c r="D7201" s="2">
        <v>3048.27</v>
      </c>
      <c r="E7201" s="2">
        <v>0.43</v>
      </c>
      <c r="F7201" s="2">
        <f t="shared" si="339"/>
        <v>1310.7561000000001</v>
      </c>
      <c r="G7201" s="2">
        <v>7</v>
      </c>
      <c r="H7201" s="3">
        <v>45160</v>
      </c>
      <c r="I7201" s="3">
        <v>45165</v>
      </c>
      <c r="J7201" s="2" t="s">
        <v>31</v>
      </c>
      <c r="K7201" s="2" t="s">
        <v>16</v>
      </c>
      <c r="L7201" s="2">
        <v>433.95</v>
      </c>
      <c r="M7201" s="2" t="s">
        <v>28</v>
      </c>
      <c r="N7201">
        <f t="shared" si="337"/>
        <v>1737.5138999999999</v>
      </c>
      <c r="O7201" s="4">
        <f t="shared" si="338"/>
        <v>753994.15690499998</v>
      </c>
    </row>
    <row r="7202" spans="1:15" ht="14.25" customHeight="1" x14ac:dyDescent="0.25">
      <c r="A7202" s="2" t="s">
        <v>7232</v>
      </c>
      <c r="B7202" s="2" t="s">
        <v>13</v>
      </c>
      <c r="C7202" s="2" t="s">
        <v>14</v>
      </c>
      <c r="D7202" s="2">
        <v>508.36</v>
      </c>
      <c r="E7202" s="2">
        <v>0.38</v>
      </c>
      <c r="F7202" s="2">
        <f t="shared" si="339"/>
        <v>193.17680000000001</v>
      </c>
      <c r="G7202" s="2">
        <v>4</v>
      </c>
      <c r="H7202" s="3">
        <v>45302</v>
      </c>
      <c r="I7202" s="3">
        <v>45305</v>
      </c>
      <c r="J7202" s="2" t="s">
        <v>15</v>
      </c>
      <c r="K7202" s="2" t="s">
        <v>27</v>
      </c>
      <c r="L7202" s="2">
        <v>40.869999999999997</v>
      </c>
      <c r="M7202" s="2" t="s">
        <v>28</v>
      </c>
      <c r="N7202">
        <f t="shared" si="337"/>
        <v>315.1832</v>
      </c>
      <c r="O7202" s="4">
        <f t="shared" si="338"/>
        <v>12881.537383999999</v>
      </c>
    </row>
    <row r="7203" spans="1:15" ht="14.25" customHeight="1" x14ac:dyDescent="0.25">
      <c r="A7203" s="2" t="s">
        <v>7233</v>
      </c>
      <c r="B7203" s="2" t="s">
        <v>41</v>
      </c>
      <c r="C7203" s="2" t="s">
        <v>20</v>
      </c>
      <c r="D7203" s="2">
        <v>4657.67</v>
      </c>
      <c r="E7203" s="2">
        <v>0.09</v>
      </c>
      <c r="F7203" s="2">
        <f t="shared" si="339"/>
        <v>419.19029999999998</v>
      </c>
      <c r="G7203" s="2">
        <v>1</v>
      </c>
      <c r="H7203" s="3">
        <v>44986</v>
      </c>
      <c r="I7203" s="3">
        <v>44993</v>
      </c>
      <c r="J7203" s="2" t="s">
        <v>21</v>
      </c>
      <c r="K7203" s="2" t="s">
        <v>22</v>
      </c>
      <c r="L7203" s="2">
        <v>887.91</v>
      </c>
      <c r="M7203" s="2" t="s">
        <v>28</v>
      </c>
      <c r="N7203">
        <f t="shared" si="337"/>
        <v>4238.4796999999999</v>
      </c>
      <c r="O7203" s="4">
        <f t="shared" si="338"/>
        <v>3763388.5104269995</v>
      </c>
    </row>
    <row r="7204" spans="1:15" ht="14.25" customHeight="1" x14ac:dyDescent="0.25">
      <c r="A7204" s="2" t="s">
        <v>7234</v>
      </c>
      <c r="B7204" s="2" t="s">
        <v>13</v>
      </c>
      <c r="C7204" s="2" t="s">
        <v>14</v>
      </c>
      <c r="D7204" s="2">
        <v>2282.3200000000002</v>
      </c>
      <c r="E7204" s="2">
        <v>0.37</v>
      </c>
      <c r="F7204" s="2">
        <f t="shared" si="339"/>
        <v>844.4584000000001</v>
      </c>
      <c r="G7204" s="2">
        <v>6</v>
      </c>
      <c r="H7204" s="3">
        <v>45514</v>
      </c>
      <c r="I7204" s="3">
        <v>45515</v>
      </c>
      <c r="J7204" s="2" t="s">
        <v>31</v>
      </c>
      <c r="K7204" s="2" t="s">
        <v>22</v>
      </c>
      <c r="L7204" s="2">
        <v>312.47000000000003</v>
      </c>
      <c r="M7204" s="2" t="s">
        <v>34</v>
      </c>
      <c r="N7204">
        <f t="shared" si="337"/>
        <v>1437.8616000000002</v>
      </c>
      <c r="O7204" s="4">
        <f t="shared" si="338"/>
        <v>449288.61415200011</v>
      </c>
    </row>
    <row r="7205" spans="1:15" ht="14.25" customHeight="1" x14ac:dyDescent="0.25">
      <c r="A7205" s="2" t="s">
        <v>7235</v>
      </c>
      <c r="B7205" s="2" t="s">
        <v>41</v>
      </c>
      <c r="C7205" s="2" t="s">
        <v>33</v>
      </c>
      <c r="D7205" s="2">
        <v>3403.86</v>
      </c>
      <c r="E7205" s="2">
        <v>0.04</v>
      </c>
      <c r="F7205" s="2">
        <f t="shared" si="339"/>
        <v>136.15440000000001</v>
      </c>
      <c r="G7205" s="2">
        <v>5</v>
      </c>
      <c r="H7205" s="3">
        <v>45347</v>
      </c>
      <c r="I7205" s="3">
        <v>45351</v>
      </c>
      <c r="J7205" s="2" t="s">
        <v>15</v>
      </c>
      <c r="K7205" s="2" t="s">
        <v>16</v>
      </c>
      <c r="L7205" s="2">
        <v>887.44</v>
      </c>
      <c r="M7205" s="2" t="s">
        <v>48</v>
      </c>
      <c r="N7205">
        <f t="shared" si="337"/>
        <v>3267.7056000000002</v>
      </c>
      <c r="O7205" s="4">
        <f t="shared" si="338"/>
        <v>2899892.6576640005</v>
      </c>
    </row>
    <row r="7206" spans="1:15" ht="14.25" customHeight="1" x14ac:dyDescent="0.25">
      <c r="A7206" s="2" t="s">
        <v>7236</v>
      </c>
      <c r="B7206" s="2" t="s">
        <v>19</v>
      </c>
      <c r="C7206" s="2" t="s">
        <v>26</v>
      </c>
      <c r="D7206" s="2">
        <v>4425.71</v>
      </c>
      <c r="E7206" s="2">
        <v>0.25</v>
      </c>
      <c r="F7206" s="2">
        <f t="shared" si="339"/>
        <v>1106.4275</v>
      </c>
      <c r="G7206" s="2">
        <v>5</v>
      </c>
      <c r="H7206" s="3">
        <v>45478</v>
      </c>
      <c r="I7206" s="3">
        <v>45483</v>
      </c>
      <c r="J7206" s="2" t="s">
        <v>15</v>
      </c>
      <c r="K7206" s="2" t="s">
        <v>16</v>
      </c>
      <c r="L7206" s="2">
        <v>1032.42</v>
      </c>
      <c r="M7206" s="2" t="s">
        <v>48</v>
      </c>
      <c r="N7206">
        <f t="shared" si="337"/>
        <v>3319.2825000000003</v>
      </c>
      <c r="O7206" s="4">
        <f t="shared" si="338"/>
        <v>3426893.6386500006</v>
      </c>
    </row>
    <row r="7207" spans="1:15" ht="14.25" customHeight="1" x14ac:dyDescent="0.25">
      <c r="A7207" s="2" t="s">
        <v>7237</v>
      </c>
      <c r="B7207" s="2" t="s">
        <v>19</v>
      </c>
      <c r="C7207" s="2" t="s">
        <v>14</v>
      </c>
      <c r="D7207" s="2">
        <v>737.59</v>
      </c>
      <c r="E7207" s="2">
        <v>0.19</v>
      </c>
      <c r="F7207" s="2">
        <f t="shared" si="339"/>
        <v>140.1421</v>
      </c>
      <c r="G7207" s="2">
        <v>6</v>
      </c>
      <c r="H7207" s="3">
        <v>45583</v>
      </c>
      <c r="I7207" s="3">
        <v>45590</v>
      </c>
      <c r="J7207" s="2" t="s">
        <v>31</v>
      </c>
      <c r="K7207" s="2" t="s">
        <v>16</v>
      </c>
      <c r="L7207" s="2">
        <v>59.6</v>
      </c>
      <c r="M7207" s="2" t="s">
        <v>39</v>
      </c>
      <c r="N7207">
        <f t="shared" si="337"/>
        <v>597.4479</v>
      </c>
      <c r="O7207" s="4">
        <f t="shared" si="338"/>
        <v>35607.894840000001</v>
      </c>
    </row>
    <row r="7208" spans="1:15" ht="14.25" customHeight="1" x14ac:dyDescent="0.25">
      <c r="A7208" s="2" t="s">
        <v>7238</v>
      </c>
      <c r="B7208" s="2" t="s">
        <v>25</v>
      </c>
      <c r="C7208" s="2" t="s">
        <v>14</v>
      </c>
      <c r="D7208" s="2">
        <v>4293.63</v>
      </c>
      <c r="E7208" s="2">
        <v>0.45</v>
      </c>
      <c r="F7208" s="2">
        <f t="shared" si="339"/>
        <v>1932.1335000000001</v>
      </c>
      <c r="G7208" s="2">
        <v>8</v>
      </c>
      <c r="H7208" s="3">
        <v>45095</v>
      </c>
      <c r="I7208" s="3">
        <v>45098</v>
      </c>
      <c r="J7208" s="2" t="s">
        <v>15</v>
      </c>
      <c r="K7208" s="2" t="s">
        <v>22</v>
      </c>
      <c r="L7208" s="2">
        <v>445</v>
      </c>
      <c r="M7208" s="2" t="s">
        <v>23</v>
      </c>
      <c r="N7208">
        <f t="shared" si="337"/>
        <v>2361.4965000000002</v>
      </c>
      <c r="O7208" s="4">
        <f t="shared" si="338"/>
        <v>1050865.9425000001</v>
      </c>
    </row>
    <row r="7209" spans="1:15" ht="14.25" customHeight="1" x14ac:dyDescent="0.25">
      <c r="A7209" s="2" t="s">
        <v>7239</v>
      </c>
      <c r="B7209" s="2" t="s">
        <v>41</v>
      </c>
      <c r="C7209" s="2" t="s">
        <v>33</v>
      </c>
      <c r="D7209" s="2">
        <v>3649.1</v>
      </c>
      <c r="E7209" s="2">
        <v>0.08</v>
      </c>
      <c r="F7209" s="2">
        <f t="shared" si="339"/>
        <v>291.928</v>
      </c>
      <c r="G7209" s="2">
        <v>6</v>
      </c>
      <c r="H7209" s="3">
        <v>45100</v>
      </c>
      <c r="I7209" s="3">
        <v>45104</v>
      </c>
      <c r="J7209" s="2" t="s">
        <v>15</v>
      </c>
      <c r="K7209" s="2" t="s">
        <v>27</v>
      </c>
      <c r="L7209" s="2">
        <v>290.2</v>
      </c>
      <c r="M7209" s="2" t="s">
        <v>39</v>
      </c>
      <c r="N7209">
        <f t="shared" si="337"/>
        <v>3357.172</v>
      </c>
      <c r="O7209" s="4">
        <f t="shared" si="338"/>
        <v>974251.31439999992</v>
      </c>
    </row>
    <row r="7210" spans="1:15" ht="14.25" customHeight="1" x14ac:dyDescent="0.25">
      <c r="A7210" s="2" t="s">
        <v>7240</v>
      </c>
      <c r="B7210" s="2" t="s">
        <v>13</v>
      </c>
      <c r="C7210" s="2" t="s">
        <v>36</v>
      </c>
      <c r="D7210" s="2">
        <v>4214</v>
      </c>
      <c r="E7210" s="2">
        <v>0.39</v>
      </c>
      <c r="F7210" s="2">
        <f t="shared" si="339"/>
        <v>1643.46</v>
      </c>
      <c r="G7210" s="2">
        <v>6</v>
      </c>
      <c r="H7210" s="3">
        <v>44998</v>
      </c>
      <c r="I7210" s="3">
        <v>44999</v>
      </c>
      <c r="J7210" s="2" t="s">
        <v>15</v>
      </c>
      <c r="K7210" s="2" t="s">
        <v>16</v>
      </c>
      <c r="L7210" s="2">
        <v>353.64</v>
      </c>
      <c r="M7210" s="2" t="s">
        <v>39</v>
      </c>
      <c r="N7210">
        <f t="shared" si="337"/>
        <v>2570.54</v>
      </c>
      <c r="O7210" s="4">
        <f t="shared" si="338"/>
        <v>909045.76559999993</v>
      </c>
    </row>
    <row r="7211" spans="1:15" ht="14.25" customHeight="1" x14ac:dyDescent="0.25">
      <c r="A7211" s="2" t="s">
        <v>7241</v>
      </c>
      <c r="B7211" s="2" t="s">
        <v>19</v>
      </c>
      <c r="C7211" s="2" t="s">
        <v>20</v>
      </c>
      <c r="D7211" s="2">
        <v>2524.69</v>
      </c>
      <c r="E7211" s="2">
        <v>0.02</v>
      </c>
      <c r="F7211" s="2">
        <f t="shared" si="339"/>
        <v>50.4938</v>
      </c>
      <c r="G7211" s="2">
        <v>7</v>
      </c>
      <c r="H7211" s="3">
        <v>45065</v>
      </c>
      <c r="I7211" s="3">
        <v>45071</v>
      </c>
      <c r="J7211" s="2" t="s">
        <v>21</v>
      </c>
      <c r="K7211" s="2" t="s">
        <v>16</v>
      </c>
      <c r="L7211" s="2">
        <v>168.47</v>
      </c>
      <c r="M7211" s="2" t="s">
        <v>28</v>
      </c>
      <c r="N7211">
        <f t="shared" si="337"/>
        <v>2474.1961999999999</v>
      </c>
      <c r="O7211" s="4">
        <f t="shared" si="338"/>
        <v>416827.83381399995</v>
      </c>
    </row>
    <row r="7212" spans="1:15" ht="14.25" customHeight="1" x14ac:dyDescent="0.25">
      <c r="A7212" s="2" t="s">
        <v>7242</v>
      </c>
      <c r="B7212" s="2" t="s">
        <v>13</v>
      </c>
      <c r="C7212" s="2" t="s">
        <v>33</v>
      </c>
      <c r="D7212" s="2">
        <v>264.08</v>
      </c>
      <c r="E7212" s="2">
        <v>0.35</v>
      </c>
      <c r="F7212" s="2">
        <f t="shared" si="339"/>
        <v>92.427999999999983</v>
      </c>
      <c r="G7212" s="2">
        <v>8</v>
      </c>
      <c r="H7212" s="3">
        <v>45478</v>
      </c>
      <c r="I7212" s="3">
        <v>45483</v>
      </c>
      <c r="J7212" s="2" t="s">
        <v>15</v>
      </c>
      <c r="K7212" s="2" t="s">
        <v>22</v>
      </c>
      <c r="L7212" s="2">
        <v>37.369999999999997</v>
      </c>
      <c r="M7212" s="2" t="s">
        <v>28</v>
      </c>
      <c r="N7212">
        <f t="shared" si="337"/>
        <v>171.65199999999999</v>
      </c>
      <c r="O7212" s="4">
        <f t="shared" si="338"/>
        <v>6414.6352399999987</v>
      </c>
    </row>
    <row r="7213" spans="1:15" ht="14.25" customHeight="1" x14ac:dyDescent="0.25">
      <c r="A7213" s="2" t="s">
        <v>7243</v>
      </c>
      <c r="B7213" s="2" t="s">
        <v>25</v>
      </c>
      <c r="C7213" s="2" t="s">
        <v>36</v>
      </c>
      <c r="D7213" s="2">
        <v>3385.53</v>
      </c>
      <c r="E7213" s="2">
        <v>0.15</v>
      </c>
      <c r="F7213" s="2">
        <f t="shared" si="339"/>
        <v>507.8295</v>
      </c>
      <c r="G7213" s="2">
        <v>4</v>
      </c>
      <c r="H7213" s="3">
        <v>45100</v>
      </c>
      <c r="I7213" s="3">
        <v>45104</v>
      </c>
      <c r="J7213" s="2" t="s">
        <v>15</v>
      </c>
      <c r="K7213" s="2" t="s">
        <v>22</v>
      </c>
      <c r="L7213" s="2">
        <v>682.07</v>
      </c>
      <c r="M7213" s="2" t="s">
        <v>39</v>
      </c>
      <c r="N7213">
        <f t="shared" si="337"/>
        <v>2877.7005000000004</v>
      </c>
      <c r="O7213" s="4">
        <f t="shared" si="338"/>
        <v>1962793.1800350004</v>
      </c>
    </row>
    <row r="7214" spans="1:15" ht="14.25" customHeight="1" x14ac:dyDescent="0.25">
      <c r="A7214" s="2" t="s">
        <v>7244</v>
      </c>
      <c r="B7214" s="2" t="s">
        <v>41</v>
      </c>
      <c r="C7214" s="2" t="s">
        <v>33</v>
      </c>
      <c r="D7214" s="2">
        <v>1935.21</v>
      </c>
      <c r="E7214" s="2">
        <v>0.49</v>
      </c>
      <c r="F7214" s="2">
        <f t="shared" si="339"/>
        <v>948.25289999999995</v>
      </c>
      <c r="G7214" s="2">
        <v>7</v>
      </c>
      <c r="H7214" s="3">
        <v>44991</v>
      </c>
      <c r="I7214" s="3">
        <v>44993</v>
      </c>
      <c r="J7214" s="2" t="s">
        <v>21</v>
      </c>
      <c r="K7214" s="2" t="s">
        <v>16</v>
      </c>
      <c r="L7214" s="2">
        <v>562.71</v>
      </c>
      <c r="M7214" s="2" t="s">
        <v>48</v>
      </c>
      <c r="N7214">
        <f t="shared" si="337"/>
        <v>986.95710000000008</v>
      </c>
      <c r="O7214" s="4">
        <f t="shared" si="338"/>
        <v>555370.62974100013</v>
      </c>
    </row>
    <row r="7215" spans="1:15" ht="14.25" customHeight="1" x14ac:dyDescent="0.25">
      <c r="A7215" s="2" t="s">
        <v>7245</v>
      </c>
      <c r="B7215" s="2" t="s">
        <v>41</v>
      </c>
      <c r="C7215" s="2" t="s">
        <v>26</v>
      </c>
      <c r="D7215" s="2">
        <v>2071.84</v>
      </c>
      <c r="E7215" s="2">
        <v>0.34</v>
      </c>
      <c r="F7215" s="2">
        <f t="shared" si="339"/>
        <v>704.42560000000014</v>
      </c>
      <c r="G7215" s="2">
        <v>8</v>
      </c>
      <c r="H7215" s="3">
        <v>44958</v>
      </c>
      <c r="I7215" s="3">
        <v>44965</v>
      </c>
      <c r="J7215" s="2" t="s">
        <v>31</v>
      </c>
      <c r="K7215" s="2" t="s">
        <v>22</v>
      </c>
      <c r="L7215" s="2">
        <v>323.37</v>
      </c>
      <c r="M7215" s="2" t="s">
        <v>17</v>
      </c>
      <c r="N7215">
        <f t="shared" si="337"/>
        <v>1367.4144000000001</v>
      </c>
      <c r="O7215" s="4">
        <f t="shared" si="338"/>
        <v>442180.79452800006</v>
      </c>
    </row>
    <row r="7216" spans="1:15" ht="14.25" customHeight="1" x14ac:dyDescent="0.25">
      <c r="A7216" s="2" t="s">
        <v>7246</v>
      </c>
      <c r="B7216" s="2" t="s">
        <v>19</v>
      </c>
      <c r="C7216" s="2" t="s">
        <v>33</v>
      </c>
      <c r="D7216" s="2">
        <v>2262.1799999999998</v>
      </c>
      <c r="E7216" s="2">
        <v>0.15</v>
      </c>
      <c r="F7216" s="2">
        <f t="shared" si="339"/>
        <v>339.32699999999994</v>
      </c>
      <c r="G7216" s="2">
        <v>6</v>
      </c>
      <c r="H7216" s="3">
        <v>45546</v>
      </c>
      <c r="I7216" s="3">
        <v>45548</v>
      </c>
      <c r="J7216" s="2" t="s">
        <v>15</v>
      </c>
      <c r="K7216" s="2" t="s">
        <v>22</v>
      </c>
      <c r="L7216" s="2">
        <v>651.41999999999996</v>
      </c>
      <c r="M7216" s="2" t="s">
        <v>23</v>
      </c>
      <c r="N7216">
        <f t="shared" si="337"/>
        <v>1922.8529999999998</v>
      </c>
      <c r="O7216" s="4">
        <f t="shared" si="338"/>
        <v>1252584.9012599997</v>
      </c>
    </row>
    <row r="7217" spans="1:15" ht="14.25" customHeight="1" x14ac:dyDescent="0.25">
      <c r="A7217" s="2" t="s">
        <v>7247</v>
      </c>
      <c r="B7217" s="2" t="s">
        <v>41</v>
      </c>
      <c r="C7217" s="2" t="s">
        <v>33</v>
      </c>
      <c r="D7217" s="2">
        <v>2515.2600000000002</v>
      </c>
      <c r="E7217" s="2">
        <v>0.12</v>
      </c>
      <c r="F7217" s="2">
        <f t="shared" si="339"/>
        <v>301.83120000000002</v>
      </c>
      <c r="G7217" s="2">
        <v>9</v>
      </c>
      <c r="H7217" s="3">
        <v>45618</v>
      </c>
      <c r="I7217" s="3">
        <v>45619</v>
      </c>
      <c r="J7217" s="2" t="s">
        <v>15</v>
      </c>
      <c r="K7217" s="2" t="s">
        <v>27</v>
      </c>
      <c r="L7217" s="2">
        <v>185.52</v>
      </c>
      <c r="M7217" s="2" t="s">
        <v>23</v>
      </c>
      <c r="N7217">
        <f t="shared" si="337"/>
        <v>2213.4288000000001</v>
      </c>
      <c r="O7217" s="4">
        <f t="shared" si="338"/>
        <v>410635.31097600004</v>
      </c>
    </row>
    <row r="7218" spans="1:15" ht="14.25" customHeight="1" x14ac:dyDescent="0.25">
      <c r="A7218" s="2" t="s">
        <v>7248</v>
      </c>
      <c r="B7218" s="2" t="s">
        <v>19</v>
      </c>
      <c r="C7218" s="2" t="s">
        <v>26</v>
      </c>
      <c r="D7218" s="2">
        <v>3343.48</v>
      </c>
      <c r="E7218" s="2">
        <v>0.32</v>
      </c>
      <c r="F7218" s="2">
        <f t="shared" si="339"/>
        <v>1069.9136000000001</v>
      </c>
      <c r="G7218" s="2">
        <v>6</v>
      </c>
      <c r="H7218" s="3">
        <v>45290</v>
      </c>
      <c r="I7218" s="3">
        <v>45293</v>
      </c>
      <c r="J7218" s="2" t="s">
        <v>21</v>
      </c>
      <c r="K7218" s="2" t="s">
        <v>27</v>
      </c>
      <c r="L7218" s="2">
        <v>303.62</v>
      </c>
      <c r="M7218" s="2" t="s">
        <v>48</v>
      </c>
      <c r="N7218">
        <f t="shared" si="337"/>
        <v>2273.5663999999997</v>
      </c>
      <c r="O7218" s="4">
        <f t="shared" si="338"/>
        <v>690300.23036799987</v>
      </c>
    </row>
    <row r="7219" spans="1:15" ht="14.25" customHeight="1" x14ac:dyDescent="0.25">
      <c r="A7219" s="2" t="s">
        <v>7249</v>
      </c>
      <c r="B7219" s="2" t="s">
        <v>25</v>
      </c>
      <c r="C7219" s="2" t="s">
        <v>20</v>
      </c>
      <c r="D7219" s="2">
        <v>3661.2</v>
      </c>
      <c r="E7219" s="2">
        <v>0.14000000000000001</v>
      </c>
      <c r="F7219" s="2">
        <f t="shared" si="339"/>
        <v>512.56799999999998</v>
      </c>
      <c r="G7219" s="2">
        <v>4</v>
      </c>
      <c r="H7219" s="3">
        <v>45553</v>
      </c>
      <c r="I7219" s="3">
        <v>45556</v>
      </c>
      <c r="J7219" s="2" t="s">
        <v>15</v>
      </c>
      <c r="K7219" s="2" t="s">
        <v>16</v>
      </c>
      <c r="L7219" s="2">
        <v>550.98</v>
      </c>
      <c r="M7219" s="2" t="s">
        <v>28</v>
      </c>
      <c r="N7219">
        <f t="shared" si="337"/>
        <v>3148.6319999999996</v>
      </c>
      <c r="O7219" s="4">
        <f t="shared" si="338"/>
        <v>1734833.2593599998</v>
      </c>
    </row>
    <row r="7220" spans="1:15" ht="14.25" customHeight="1" x14ac:dyDescent="0.25">
      <c r="A7220" s="2" t="s">
        <v>7250</v>
      </c>
      <c r="B7220" s="2" t="s">
        <v>41</v>
      </c>
      <c r="C7220" s="2" t="s">
        <v>36</v>
      </c>
      <c r="D7220" s="2">
        <v>3906.53</v>
      </c>
      <c r="E7220" s="2">
        <v>0.09</v>
      </c>
      <c r="F7220" s="2">
        <f t="shared" si="339"/>
        <v>351.58769999999998</v>
      </c>
      <c r="G7220" s="2">
        <v>6</v>
      </c>
      <c r="H7220" s="3">
        <v>45369</v>
      </c>
      <c r="I7220" s="3">
        <v>45376</v>
      </c>
      <c r="J7220" s="2" t="s">
        <v>21</v>
      </c>
      <c r="K7220" s="2" t="s">
        <v>22</v>
      </c>
      <c r="L7220" s="2">
        <v>579.78</v>
      </c>
      <c r="M7220" s="2" t="s">
        <v>23</v>
      </c>
      <c r="N7220">
        <f t="shared" si="337"/>
        <v>3554.9423000000002</v>
      </c>
      <c r="O7220" s="4">
        <f t="shared" si="338"/>
        <v>2061084.4466939999</v>
      </c>
    </row>
    <row r="7221" spans="1:15" ht="14.25" customHeight="1" x14ac:dyDescent="0.25">
      <c r="A7221" s="2" t="s">
        <v>7251</v>
      </c>
      <c r="B7221" s="2" t="s">
        <v>19</v>
      </c>
      <c r="C7221" s="2" t="s">
        <v>14</v>
      </c>
      <c r="D7221" s="2">
        <v>3390.87</v>
      </c>
      <c r="E7221" s="2">
        <v>0.32</v>
      </c>
      <c r="F7221" s="2">
        <f t="shared" si="339"/>
        <v>1085.0783999999999</v>
      </c>
      <c r="G7221" s="2">
        <v>2</v>
      </c>
      <c r="H7221" s="3">
        <v>45057</v>
      </c>
      <c r="I7221" s="3">
        <v>45063</v>
      </c>
      <c r="J7221" s="2" t="s">
        <v>21</v>
      </c>
      <c r="K7221" s="2" t="s">
        <v>27</v>
      </c>
      <c r="L7221" s="2">
        <v>184.19</v>
      </c>
      <c r="M7221" s="2" t="s">
        <v>39</v>
      </c>
      <c r="N7221">
        <f t="shared" si="337"/>
        <v>2305.7916</v>
      </c>
      <c r="O7221" s="4">
        <f t="shared" si="338"/>
        <v>424703.75480400003</v>
      </c>
    </row>
    <row r="7222" spans="1:15" ht="14.25" customHeight="1" x14ac:dyDescent="0.25">
      <c r="A7222" s="2" t="s">
        <v>7252</v>
      </c>
      <c r="B7222" s="2" t="s">
        <v>13</v>
      </c>
      <c r="C7222" s="2" t="s">
        <v>20</v>
      </c>
      <c r="D7222" s="2">
        <v>4037.05</v>
      </c>
      <c r="E7222" s="2">
        <v>0.36</v>
      </c>
      <c r="F7222" s="2">
        <f t="shared" si="339"/>
        <v>1453.338</v>
      </c>
      <c r="G7222" s="2">
        <v>8</v>
      </c>
      <c r="H7222" s="3">
        <v>45176</v>
      </c>
      <c r="I7222" s="3">
        <v>45178</v>
      </c>
      <c r="J7222" s="2" t="s">
        <v>21</v>
      </c>
      <c r="K7222" s="2" t="s">
        <v>27</v>
      </c>
      <c r="L7222" s="2">
        <v>261.63</v>
      </c>
      <c r="M7222" s="2" t="s">
        <v>34</v>
      </c>
      <c r="N7222">
        <f t="shared" si="337"/>
        <v>2583.7120000000004</v>
      </c>
      <c r="O7222" s="4">
        <f t="shared" si="338"/>
        <v>675976.57056000014</v>
      </c>
    </row>
    <row r="7223" spans="1:15" ht="14.25" customHeight="1" x14ac:dyDescent="0.25">
      <c r="A7223" s="2" t="s">
        <v>7253</v>
      </c>
      <c r="B7223" s="2" t="s">
        <v>19</v>
      </c>
      <c r="C7223" s="2" t="s">
        <v>33</v>
      </c>
      <c r="D7223" s="2">
        <v>698.53</v>
      </c>
      <c r="E7223" s="2">
        <v>0.12</v>
      </c>
      <c r="F7223" s="2">
        <f t="shared" si="339"/>
        <v>83.823599999999999</v>
      </c>
      <c r="G7223" s="2">
        <v>6</v>
      </c>
      <c r="H7223" s="3">
        <v>45063</v>
      </c>
      <c r="I7223" s="3">
        <v>45070</v>
      </c>
      <c r="J7223" s="2" t="s">
        <v>31</v>
      </c>
      <c r="K7223" s="2" t="s">
        <v>16</v>
      </c>
      <c r="L7223" s="2">
        <v>91.81</v>
      </c>
      <c r="M7223" s="2" t="s">
        <v>39</v>
      </c>
      <c r="N7223">
        <f t="shared" si="337"/>
        <v>614.70640000000003</v>
      </c>
      <c r="O7223" s="4">
        <f t="shared" si="338"/>
        <v>56436.194584000004</v>
      </c>
    </row>
    <row r="7224" spans="1:15" ht="14.25" customHeight="1" x14ac:dyDescent="0.25">
      <c r="A7224" s="2" t="s">
        <v>7254</v>
      </c>
      <c r="B7224" s="2" t="s">
        <v>41</v>
      </c>
      <c r="C7224" s="2" t="s">
        <v>14</v>
      </c>
      <c r="D7224" s="2">
        <v>4200.41</v>
      </c>
      <c r="E7224" s="2">
        <v>0.27</v>
      </c>
      <c r="F7224" s="2">
        <f t="shared" si="339"/>
        <v>1134.1107</v>
      </c>
      <c r="G7224" s="2">
        <v>4</v>
      </c>
      <c r="H7224" s="3">
        <v>45062</v>
      </c>
      <c r="I7224" s="3">
        <v>45068</v>
      </c>
      <c r="J7224" s="2" t="s">
        <v>31</v>
      </c>
      <c r="K7224" s="2" t="s">
        <v>22</v>
      </c>
      <c r="L7224" s="2">
        <v>539.22</v>
      </c>
      <c r="M7224" s="2" t="s">
        <v>23</v>
      </c>
      <c r="N7224">
        <f t="shared" si="337"/>
        <v>3066.2992999999997</v>
      </c>
      <c r="O7224" s="4">
        <f t="shared" si="338"/>
        <v>1653409.908546</v>
      </c>
    </row>
    <row r="7225" spans="1:15" ht="14.25" customHeight="1" x14ac:dyDescent="0.25">
      <c r="A7225" s="2" t="s">
        <v>7255</v>
      </c>
      <c r="B7225" s="2" t="s">
        <v>25</v>
      </c>
      <c r="C7225" s="2" t="s">
        <v>26</v>
      </c>
      <c r="D7225" s="2">
        <v>1997.67</v>
      </c>
      <c r="E7225" s="2">
        <v>0.33</v>
      </c>
      <c r="F7225" s="2">
        <f t="shared" si="339"/>
        <v>659.23110000000008</v>
      </c>
      <c r="G7225" s="2">
        <v>7</v>
      </c>
      <c r="H7225" s="3">
        <v>45437</v>
      </c>
      <c r="I7225" s="3">
        <v>45438</v>
      </c>
      <c r="J7225" s="2" t="s">
        <v>21</v>
      </c>
      <c r="K7225" s="2" t="s">
        <v>22</v>
      </c>
      <c r="L7225" s="2">
        <v>242.69</v>
      </c>
      <c r="M7225" s="2" t="s">
        <v>28</v>
      </c>
      <c r="N7225">
        <f t="shared" si="337"/>
        <v>1338.4389000000001</v>
      </c>
      <c r="O7225" s="4">
        <f t="shared" si="338"/>
        <v>324825.73664100002</v>
      </c>
    </row>
    <row r="7226" spans="1:15" ht="14.25" customHeight="1" x14ac:dyDescent="0.25">
      <c r="A7226" s="2" t="s">
        <v>7256</v>
      </c>
      <c r="B7226" s="2" t="s">
        <v>41</v>
      </c>
      <c r="C7226" s="2" t="s">
        <v>20</v>
      </c>
      <c r="D7226" s="2">
        <v>2691.01</v>
      </c>
      <c r="E7226" s="2">
        <v>0.47</v>
      </c>
      <c r="F7226" s="2">
        <f t="shared" si="339"/>
        <v>1264.7746999999999</v>
      </c>
      <c r="G7226" s="2">
        <v>8</v>
      </c>
      <c r="H7226" s="3">
        <v>45000</v>
      </c>
      <c r="I7226" s="3">
        <v>45002</v>
      </c>
      <c r="J7226" s="2" t="s">
        <v>21</v>
      </c>
      <c r="K7226" s="2" t="s">
        <v>16</v>
      </c>
      <c r="L7226" s="2">
        <v>486.51</v>
      </c>
      <c r="M7226" s="2" t="s">
        <v>23</v>
      </c>
      <c r="N7226">
        <f t="shared" si="337"/>
        <v>1426.2353000000003</v>
      </c>
      <c r="O7226" s="4">
        <f t="shared" si="338"/>
        <v>693877.73580300016</v>
      </c>
    </row>
    <row r="7227" spans="1:15" ht="14.25" customHeight="1" x14ac:dyDescent="0.25">
      <c r="A7227" s="2" t="s">
        <v>7257</v>
      </c>
      <c r="B7227" s="2" t="s">
        <v>41</v>
      </c>
      <c r="C7227" s="2" t="s">
        <v>36</v>
      </c>
      <c r="D7227" s="2">
        <v>2225.52</v>
      </c>
      <c r="E7227" s="2">
        <v>0.4</v>
      </c>
      <c r="F7227" s="2">
        <f t="shared" si="339"/>
        <v>890.20800000000008</v>
      </c>
      <c r="G7227" s="2">
        <v>3</v>
      </c>
      <c r="H7227" s="3">
        <v>45306</v>
      </c>
      <c r="I7227" s="3">
        <v>45313</v>
      </c>
      <c r="J7227" s="2" t="s">
        <v>31</v>
      </c>
      <c r="K7227" s="2" t="s">
        <v>16</v>
      </c>
      <c r="L7227" s="2">
        <v>221.81</v>
      </c>
      <c r="M7227" s="2" t="s">
        <v>23</v>
      </c>
      <c r="N7227">
        <f t="shared" si="337"/>
        <v>1335.3119999999999</v>
      </c>
      <c r="O7227" s="4">
        <f t="shared" si="338"/>
        <v>296185.55471999996</v>
      </c>
    </row>
    <row r="7228" spans="1:15" ht="14.25" customHeight="1" x14ac:dyDescent="0.25">
      <c r="A7228" s="2" t="s">
        <v>7258</v>
      </c>
      <c r="B7228" s="2" t="s">
        <v>19</v>
      </c>
      <c r="C7228" s="2" t="s">
        <v>20</v>
      </c>
      <c r="D7228" s="2">
        <v>2431.0100000000002</v>
      </c>
      <c r="E7228" s="2">
        <v>0.21</v>
      </c>
      <c r="F7228" s="2">
        <f t="shared" si="339"/>
        <v>510.51210000000003</v>
      </c>
      <c r="G7228" s="2">
        <v>3</v>
      </c>
      <c r="H7228" s="3">
        <v>45446</v>
      </c>
      <c r="I7228" s="3">
        <v>45450</v>
      </c>
      <c r="J7228" s="2" t="s">
        <v>31</v>
      </c>
      <c r="K7228" s="2" t="s">
        <v>27</v>
      </c>
      <c r="L7228" s="2">
        <v>429.17</v>
      </c>
      <c r="M7228" s="2" t="s">
        <v>17</v>
      </c>
      <c r="N7228">
        <f t="shared" si="337"/>
        <v>1920.4979000000003</v>
      </c>
      <c r="O7228" s="4">
        <f t="shared" si="338"/>
        <v>824220.08374300017</v>
      </c>
    </row>
    <row r="7229" spans="1:15" ht="14.25" customHeight="1" x14ac:dyDescent="0.25">
      <c r="A7229" s="2" t="s">
        <v>7259</v>
      </c>
      <c r="B7229" s="2" t="s">
        <v>13</v>
      </c>
      <c r="C7229" s="2" t="s">
        <v>20</v>
      </c>
      <c r="D7229" s="2">
        <v>1498.6</v>
      </c>
      <c r="E7229" s="2">
        <v>0.42</v>
      </c>
      <c r="F7229" s="2">
        <f t="shared" si="339"/>
        <v>629.41199999999992</v>
      </c>
      <c r="G7229" s="2">
        <v>3</v>
      </c>
      <c r="H7229" s="3">
        <v>45205</v>
      </c>
      <c r="I7229" s="3">
        <v>45210</v>
      </c>
      <c r="J7229" s="2" t="s">
        <v>15</v>
      </c>
      <c r="K7229" s="2" t="s">
        <v>27</v>
      </c>
      <c r="L7229" s="2">
        <v>93.94</v>
      </c>
      <c r="M7229" s="2" t="s">
        <v>39</v>
      </c>
      <c r="N7229">
        <f t="shared" si="337"/>
        <v>869.18799999999999</v>
      </c>
      <c r="O7229" s="4">
        <f t="shared" si="338"/>
        <v>81651.52072</v>
      </c>
    </row>
    <row r="7230" spans="1:15" ht="14.25" customHeight="1" x14ac:dyDescent="0.25">
      <c r="A7230" s="2" t="s">
        <v>7260</v>
      </c>
      <c r="B7230" s="2" t="s">
        <v>41</v>
      </c>
      <c r="C7230" s="2" t="s">
        <v>14</v>
      </c>
      <c r="D7230" s="2">
        <v>932.76</v>
      </c>
      <c r="E7230" s="2">
        <v>0.22</v>
      </c>
      <c r="F7230" s="2">
        <f t="shared" si="339"/>
        <v>205.2072</v>
      </c>
      <c r="G7230" s="2">
        <v>3</v>
      </c>
      <c r="H7230" s="3">
        <v>45588</v>
      </c>
      <c r="I7230" s="3">
        <v>45595</v>
      </c>
      <c r="J7230" s="2" t="s">
        <v>15</v>
      </c>
      <c r="K7230" s="2" t="s">
        <v>16</v>
      </c>
      <c r="L7230" s="2">
        <v>162.74</v>
      </c>
      <c r="M7230" s="2" t="s">
        <v>48</v>
      </c>
      <c r="N7230">
        <f t="shared" si="337"/>
        <v>727.55279999999993</v>
      </c>
      <c r="O7230" s="4">
        <f t="shared" si="338"/>
        <v>118401.94267199999</v>
      </c>
    </row>
    <row r="7231" spans="1:15" ht="14.25" customHeight="1" x14ac:dyDescent="0.25">
      <c r="A7231" s="2" t="s">
        <v>7261</v>
      </c>
      <c r="B7231" s="2" t="s">
        <v>13</v>
      </c>
      <c r="C7231" s="2" t="s">
        <v>26</v>
      </c>
      <c r="D7231" s="2">
        <v>613.98</v>
      </c>
      <c r="E7231" s="2">
        <v>7.0000000000000007E-2</v>
      </c>
      <c r="F7231" s="2">
        <f t="shared" si="339"/>
        <v>42.978600000000007</v>
      </c>
      <c r="G7231" s="2">
        <v>2</v>
      </c>
      <c r="H7231" s="3">
        <v>45328</v>
      </c>
      <c r="I7231" s="3">
        <v>45331</v>
      </c>
      <c r="J7231" s="2" t="s">
        <v>21</v>
      </c>
      <c r="K7231" s="2" t="s">
        <v>16</v>
      </c>
      <c r="L7231" s="2">
        <v>145.53</v>
      </c>
      <c r="M7231" s="2" t="s">
        <v>23</v>
      </c>
      <c r="N7231">
        <f t="shared" si="337"/>
        <v>571.00139999999999</v>
      </c>
      <c r="O7231" s="4">
        <f t="shared" si="338"/>
        <v>83097.833742000003</v>
      </c>
    </row>
    <row r="7232" spans="1:15" ht="14.25" customHeight="1" x14ac:dyDescent="0.25">
      <c r="A7232" s="2" t="s">
        <v>7262</v>
      </c>
      <c r="B7232" s="2" t="s">
        <v>19</v>
      </c>
      <c r="C7232" s="2" t="s">
        <v>26</v>
      </c>
      <c r="D7232" s="2">
        <v>2311.85</v>
      </c>
      <c r="E7232" s="2">
        <v>0.17</v>
      </c>
      <c r="F7232" s="2">
        <f t="shared" si="339"/>
        <v>393.0145</v>
      </c>
      <c r="G7232" s="2">
        <v>5</v>
      </c>
      <c r="H7232" s="3">
        <v>45574</v>
      </c>
      <c r="I7232" s="3">
        <v>45579</v>
      </c>
      <c r="J7232" s="2" t="s">
        <v>31</v>
      </c>
      <c r="K7232" s="2" t="s">
        <v>16</v>
      </c>
      <c r="L7232" s="2">
        <v>648.91</v>
      </c>
      <c r="M7232" s="2" t="s">
        <v>28</v>
      </c>
      <c r="N7232">
        <f t="shared" si="337"/>
        <v>1918.8354999999999</v>
      </c>
      <c r="O7232" s="4">
        <f t="shared" si="338"/>
        <v>1245151.544305</v>
      </c>
    </row>
    <row r="7233" spans="1:15" ht="14.25" customHeight="1" x14ac:dyDescent="0.25">
      <c r="A7233" s="2" t="s">
        <v>7263</v>
      </c>
      <c r="B7233" s="2" t="s">
        <v>13</v>
      </c>
      <c r="C7233" s="2" t="s">
        <v>20</v>
      </c>
      <c r="D7233" s="2">
        <v>713.78</v>
      </c>
      <c r="E7233" s="2">
        <v>0.4</v>
      </c>
      <c r="F7233" s="2">
        <f t="shared" si="339"/>
        <v>285.512</v>
      </c>
      <c r="G7233" s="2">
        <v>6</v>
      </c>
      <c r="H7233" s="3">
        <v>45571</v>
      </c>
      <c r="I7233" s="3">
        <v>45578</v>
      </c>
      <c r="J7233" s="2" t="s">
        <v>31</v>
      </c>
      <c r="K7233" s="2" t="s">
        <v>22</v>
      </c>
      <c r="L7233" s="2">
        <v>195.44</v>
      </c>
      <c r="M7233" s="2" t="s">
        <v>34</v>
      </c>
      <c r="N7233">
        <f t="shared" si="337"/>
        <v>428.26799999999997</v>
      </c>
      <c r="O7233" s="4">
        <f t="shared" si="338"/>
        <v>83700.697919999991</v>
      </c>
    </row>
    <row r="7234" spans="1:15" ht="14.25" customHeight="1" x14ac:dyDescent="0.25">
      <c r="A7234" s="2" t="s">
        <v>7264</v>
      </c>
      <c r="B7234" s="2" t="s">
        <v>19</v>
      </c>
      <c r="C7234" s="2" t="s">
        <v>26</v>
      </c>
      <c r="D7234" s="2">
        <v>1300.44</v>
      </c>
      <c r="E7234" s="2">
        <v>0.48</v>
      </c>
      <c r="F7234" s="2">
        <f t="shared" si="339"/>
        <v>624.21119999999996</v>
      </c>
      <c r="G7234" s="2">
        <v>1</v>
      </c>
      <c r="H7234" s="3">
        <v>45273</v>
      </c>
      <c r="I7234" s="3">
        <v>45274</v>
      </c>
      <c r="J7234" s="2" t="s">
        <v>15</v>
      </c>
      <c r="K7234" s="2" t="s">
        <v>22</v>
      </c>
      <c r="L7234" s="2">
        <v>275.38</v>
      </c>
      <c r="M7234" s="2" t="s">
        <v>28</v>
      </c>
      <c r="N7234">
        <f t="shared" si="337"/>
        <v>676.22880000000009</v>
      </c>
      <c r="O7234" s="4">
        <f t="shared" si="338"/>
        <v>186219.88694400003</v>
      </c>
    </row>
    <row r="7235" spans="1:15" ht="14.25" customHeight="1" x14ac:dyDescent="0.25">
      <c r="A7235" s="2" t="s">
        <v>7265</v>
      </c>
      <c r="B7235" s="2" t="s">
        <v>25</v>
      </c>
      <c r="C7235" s="2" t="s">
        <v>14</v>
      </c>
      <c r="D7235" s="2">
        <v>754.72</v>
      </c>
      <c r="E7235" s="2">
        <v>0.49</v>
      </c>
      <c r="F7235" s="2">
        <f t="shared" si="339"/>
        <v>369.81279999999998</v>
      </c>
      <c r="G7235" s="2">
        <v>6</v>
      </c>
      <c r="H7235" s="3">
        <v>45457</v>
      </c>
      <c r="I7235" s="3">
        <v>45463</v>
      </c>
      <c r="J7235" s="2" t="s">
        <v>21</v>
      </c>
      <c r="K7235" s="2" t="s">
        <v>27</v>
      </c>
      <c r="L7235" s="2">
        <v>223.09</v>
      </c>
      <c r="M7235" s="2" t="s">
        <v>39</v>
      </c>
      <c r="N7235">
        <f t="shared" si="337"/>
        <v>384.90720000000005</v>
      </c>
      <c r="O7235" s="4">
        <f t="shared" si="338"/>
        <v>85868.947248000011</v>
      </c>
    </row>
    <row r="7236" spans="1:15" ht="14.25" customHeight="1" x14ac:dyDescent="0.25">
      <c r="A7236" s="2" t="s">
        <v>7266</v>
      </c>
      <c r="B7236" s="2" t="s">
        <v>13</v>
      </c>
      <c r="C7236" s="2" t="s">
        <v>14</v>
      </c>
      <c r="D7236" s="2">
        <v>634.69000000000005</v>
      </c>
      <c r="E7236" s="2">
        <v>0.32</v>
      </c>
      <c r="F7236" s="2">
        <f t="shared" si="339"/>
        <v>203.10080000000002</v>
      </c>
      <c r="G7236" s="2">
        <v>7</v>
      </c>
      <c r="H7236" s="3">
        <v>45307</v>
      </c>
      <c r="I7236" s="3">
        <v>45308</v>
      </c>
      <c r="J7236" s="2" t="s">
        <v>31</v>
      </c>
      <c r="K7236" s="2" t="s">
        <v>27</v>
      </c>
      <c r="L7236" s="2">
        <v>89.89</v>
      </c>
      <c r="M7236" s="2" t="s">
        <v>23</v>
      </c>
      <c r="N7236">
        <f t="shared" ref="N7236:N7299" si="340">D7236-F7236</f>
        <v>431.58920000000001</v>
      </c>
      <c r="O7236" s="4">
        <f t="shared" ref="O7236:O7299" si="341">N7236*L7236</f>
        <v>38795.553187999998</v>
      </c>
    </row>
    <row r="7237" spans="1:15" ht="14.25" customHeight="1" x14ac:dyDescent="0.25">
      <c r="A7237" s="2" t="s">
        <v>7267</v>
      </c>
      <c r="B7237" s="2" t="s">
        <v>13</v>
      </c>
      <c r="C7237" s="2" t="s">
        <v>36</v>
      </c>
      <c r="D7237" s="2">
        <v>4424.0600000000004</v>
      </c>
      <c r="E7237" s="2">
        <v>0.24</v>
      </c>
      <c r="F7237" s="2">
        <f t="shared" si="339"/>
        <v>1061.7744</v>
      </c>
      <c r="G7237" s="2">
        <v>2</v>
      </c>
      <c r="H7237" s="3">
        <v>44987</v>
      </c>
      <c r="I7237" s="3">
        <v>44989</v>
      </c>
      <c r="J7237" s="2" t="s">
        <v>31</v>
      </c>
      <c r="K7237" s="2" t="s">
        <v>16</v>
      </c>
      <c r="L7237" s="2">
        <v>987.83</v>
      </c>
      <c r="M7237" s="2" t="s">
        <v>34</v>
      </c>
      <c r="N7237">
        <f t="shared" si="340"/>
        <v>3362.2856000000002</v>
      </c>
      <c r="O7237" s="4">
        <f t="shared" si="341"/>
        <v>3321366.5842480003</v>
      </c>
    </row>
    <row r="7238" spans="1:15" ht="14.25" customHeight="1" x14ac:dyDescent="0.25">
      <c r="A7238" s="2" t="s">
        <v>7268</v>
      </c>
      <c r="B7238" s="2" t="s">
        <v>25</v>
      </c>
      <c r="C7238" s="2" t="s">
        <v>26</v>
      </c>
      <c r="D7238" s="2">
        <v>3402.73</v>
      </c>
      <c r="E7238" s="2">
        <v>0.08</v>
      </c>
      <c r="F7238" s="2">
        <f t="shared" si="339"/>
        <v>272.21840000000003</v>
      </c>
      <c r="G7238" s="2">
        <v>1</v>
      </c>
      <c r="H7238" s="3">
        <v>45584</v>
      </c>
      <c r="I7238" s="3">
        <v>45585</v>
      </c>
      <c r="J7238" s="2" t="s">
        <v>31</v>
      </c>
      <c r="K7238" s="2" t="s">
        <v>16</v>
      </c>
      <c r="L7238" s="2">
        <v>1011.65</v>
      </c>
      <c r="M7238" s="2" t="s">
        <v>48</v>
      </c>
      <c r="N7238">
        <f t="shared" si="340"/>
        <v>3130.5115999999998</v>
      </c>
      <c r="O7238" s="4">
        <f t="shared" si="341"/>
        <v>3166982.0601399997</v>
      </c>
    </row>
    <row r="7239" spans="1:15" ht="14.25" customHeight="1" x14ac:dyDescent="0.25">
      <c r="A7239" s="2" t="s">
        <v>7269</v>
      </c>
      <c r="B7239" s="2" t="s">
        <v>13</v>
      </c>
      <c r="C7239" s="2" t="s">
        <v>36</v>
      </c>
      <c r="D7239" s="2">
        <v>4626.42</v>
      </c>
      <c r="E7239" s="2">
        <v>0.05</v>
      </c>
      <c r="F7239" s="2">
        <f t="shared" si="339"/>
        <v>231.32100000000003</v>
      </c>
      <c r="G7239" s="2">
        <v>7</v>
      </c>
      <c r="H7239" s="3">
        <v>45114</v>
      </c>
      <c r="I7239" s="3">
        <v>45119</v>
      </c>
      <c r="J7239" s="2" t="s">
        <v>21</v>
      </c>
      <c r="K7239" s="2" t="s">
        <v>16</v>
      </c>
      <c r="L7239" s="2">
        <v>1034.8800000000001</v>
      </c>
      <c r="M7239" s="2" t="s">
        <v>39</v>
      </c>
      <c r="N7239">
        <f t="shared" si="340"/>
        <v>4395.0990000000002</v>
      </c>
      <c r="O7239" s="4">
        <f t="shared" si="341"/>
        <v>4548400.0531200003</v>
      </c>
    </row>
    <row r="7240" spans="1:15" ht="14.25" customHeight="1" x14ac:dyDescent="0.25">
      <c r="A7240" s="2" t="s">
        <v>7270</v>
      </c>
      <c r="B7240" s="2" t="s">
        <v>25</v>
      </c>
      <c r="C7240" s="2" t="s">
        <v>33</v>
      </c>
      <c r="D7240" s="2">
        <v>3255.66</v>
      </c>
      <c r="E7240" s="2">
        <v>0.26</v>
      </c>
      <c r="F7240" s="2">
        <f t="shared" si="339"/>
        <v>846.47159999999997</v>
      </c>
      <c r="G7240" s="2">
        <v>6</v>
      </c>
      <c r="H7240" s="3">
        <v>45312</v>
      </c>
      <c r="I7240" s="3">
        <v>45315</v>
      </c>
      <c r="J7240" s="2" t="s">
        <v>21</v>
      </c>
      <c r="K7240" s="2" t="s">
        <v>27</v>
      </c>
      <c r="L7240" s="2">
        <v>373.66</v>
      </c>
      <c r="M7240" s="2" t="s">
        <v>28</v>
      </c>
      <c r="N7240">
        <f t="shared" si="340"/>
        <v>2409.1884</v>
      </c>
      <c r="O7240" s="4">
        <f t="shared" si="341"/>
        <v>900217.33754400001</v>
      </c>
    </row>
    <row r="7241" spans="1:15" ht="14.25" customHeight="1" x14ac:dyDescent="0.25">
      <c r="A7241" s="2" t="s">
        <v>7271</v>
      </c>
      <c r="B7241" s="2" t="s">
        <v>41</v>
      </c>
      <c r="C7241" s="2" t="s">
        <v>14</v>
      </c>
      <c r="D7241" s="2">
        <v>4235.3599999999997</v>
      </c>
      <c r="E7241" s="2">
        <v>0.36</v>
      </c>
      <c r="F7241" s="2">
        <f t="shared" si="339"/>
        <v>1524.7295999999999</v>
      </c>
      <c r="G7241" s="2">
        <v>3</v>
      </c>
      <c r="H7241" s="3">
        <v>45429</v>
      </c>
      <c r="I7241" s="3">
        <v>45431</v>
      </c>
      <c r="J7241" s="2" t="s">
        <v>31</v>
      </c>
      <c r="K7241" s="2" t="s">
        <v>27</v>
      </c>
      <c r="L7241" s="2">
        <v>1072.3</v>
      </c>
      <c r="M7241" s="2" t="s">
        <v>48</v>
      </c>
      <c r="N7241">
        <f t="shared" si="340"/>
        <v>2710.6304</v>
      </c>
      <c r="O7241" s="4">
        <f t="shared" si="341"/>
        <v>2906608.97792</v>
      </c>
    </row>
    <row r="7242" spans="1:15" ht="14.25" customHeight="1" x14ac:dyDescent="0.25">
      <c r="A7242" s="2" t="s">
        <v>7272</v>
      </c>
      <c r="B7242" s="2" t="s">
        <v>19</v>
      </c>
      <c r="C7242" s="2" t="s">
        <v>20</v>
      </c>
      <c r="D7242" s="2">
        <v>2820.96</v>
      </c>
      <c r="E7242" s="2">
        <v>0.16</v>
      </c>
      <c r="F7242" s="2">
        <f t="shared" si="339"/>
        <v>451.35360000000003</v>
      </c>
      <c r="G7242" s="2">
        <v>2</v>
      </c>
      <c r="H7242" s="3">
        <v>45104</v>
      </c>
      <c r="I7242" s="3">
        <v>45105</v>
      </c>
      <c r="J7242" s="2" t="s">
        <v>21</v>
      </c>
      <c r="K7242" s="2" t="s">
        <v>27</v>
      </c>
      <c r="L7242" s="2">
        <v>388.09</v>
      </c>
      <c r="M7242" s="2" t="s">
        <v>23</v>
      </c>
      <c r="N7242">
        <f t="shared" si="340"/>
        <v>2369.6064000000001</v>
      </c>
      <c r="O7242" s="4">
        <f t="shared" si="341"/>
        <v>919620.54777599999</v>
      </c>
    </row>
    <row r="7243" spans="1:15" ht="14.25" customHeight="1" x14ac:dyDescent="0.25">
      <c r="A7243" s="2" t="s">
        <v>7273</v>
      </c>
      <c r="B7243" s="2" t="s">
        <v>25</v>
      </c>
      <c r="C7243" s="2" t="s">
        <v>14</v>
      </c>
      <c r="D7243" s="2">
        <v>2366.89</v>
      </c>
      <c r="E7243" s="2">
        <v>0.34</v>
      </c>
      <c r="F7243" s="2">
        <f t="shared" si="339"/>
        <v>804.74260000000004</v>
      </c>
      <c r="G7243" s="2">
        <v>2</v>
      </c>
      <c r="H7243" s="3">
        <v>45253</v>
      </c>
      <c r="I7243" s="3">
        <v>45257</v>
      </c>
      <c r="J7243" s="2" t="s">
        <v>15</v>
      </c>
      <c r="K7243" s="2" t="s">
        <v>16</v>
      </c>
      <c r="L7243" s="2">
        <v>285.23</v>
      </c>
      <c r="M7243" s="2" t="s">
        <v>23</v>
      </c>
      <c r="N7243">
        <f t="shared" si="340"/>
        <v>1562.1473999999998</v>
      </c>
      <c r="O7243" s="4">
        <f t="shared" si="341"/>
        <v>445571.30290199997</v>
      </c>
    </row>
    <row r="7244" spans="1:15" ht="14.25" customHeight="1" x14ac:dyDescent="0.25">
      <c r="A7244" s="2" t="s">
        <v>7274</v>
      </c>
      <c r="B7244" s="2" t="s">
        <v>13</v>
      </c>
      <c r="C7244" s="2" t="s">
        <v>33</v>
      </c>
      <c r="D7244" s="2">
        <v>2689.54</v>
      </c>
      <c r="E7244" s="2">
        <v>0.28999999999999998</v>
      </c>
      <c r="F7244" s="2">
        <f t="shared" si="339"/>
        <v>779.96659999999997</v>
      </c>
      <c r="G7244" s="2">
        <v>2</v>
      </c>
      <c r="H7244" s="3">
        <v>45103</v>
      </c>
      <c r="I7244" s="3">
        <v>45104</v>
      </c>
      <c r="J7244" s="2" t="s">
        <v>15</v>
      </c>
      <c r="K7244" s="2" t="s">
        <v>27</v>
      </c>
      <c r="L7244" s="2">
        <v>690.83</v>
      </c>
      <c r="M7244" s="2" t="s">
        <v>17</v>
      </c>
      <c r="N7244">
        <f t="shared" si="340"/>
        <v>1909.5734</v>
      </c>
      <c r="O7244" s="4">
        <f t="shared" si="341"/>
        <v>1319190.5919220001</v>
      </c>
    </row>
    <row r="7245" spans="1:15" ht="14.25" customHeight="1" x14ac:dyDescent="0.25">
      <c r="A7245" s="2" t="s">
        <v>7275</v>
      </c>
      <c r="B7245" s="2" t="s">
        <v>25</v>
      </c>
      <c r="C7245" s="2" t="s">
        <v>20</v>
      </c>
      <c r="D7245" s="2">
        <v>1669.1</v>
      </c>
      <c r="E7245" s="2">
        <v>0.47</v>
      </c>
      <c r="F7245" s="2">
        <f t="shared" si="339"/>
        <v>784.47699999999986</v>
      </c>
      <c r="G7245" s="2">
        <v>8</v>
      </c>
      <c r="H7245" s="3">
        <v>45040</v>
      </c>
      <c r="I7245" s="3">
        <v>45047</v>
      </c>
      <c r="J7245" s="2" t="s">
        <v>15</v>
      </c>
      <c r="K7245" s="2" t="s">
        <v>27</v>
      </c>
      <c r="L7245" s="2">
        <v>250.83</v>
      </c>
      <c r="M7245" s="2" t="s">
        <v>17</v>
      </c>
      <c r="N7245">
        <f t="shared" si="340"/>
        <v>884.62300000000005</v>
      </c>
      <c r="O7245" s="4">
        <f t="shared" si="341"/>
        <v>221889.98709000001</v>
      </c>
    </row>
    <row r="7246" spans="1:15" ht="14.25" customHeight="1" x14ac:dyDescent="0.25">
      <c r="A7246" s="2" t="s">
        <v>7276</v>
      </c>
      <c r="B7246" s="2" t="s">
        <v>13</v>
      </c>
      <c r="C7246" s="2" t="s">
        <v>26</v>
      </c>
      <c r="D7246" s="2">
        <v>3324.06</v>
      </c>
      <c r="E7246" s="2">
        <v>0.1</v>
      </c>
      <c r="F7246" s="2">
        <f t="shared" si="339"/>
        <v>332.40600000000001</v>
      </c>
      <c r="G7246" s="2">
        <v>1</v>
      </c>
      <c r="H7246" s="3">
        <v>45134</v>
      </c>
      <c r="I7246" s="3">
        <v>45137</v>
      </c>
      <c r="J7246" s="2" t="s">
        <v>21</v>
      </c>
      <c r="K7246" s="2" t="s">
        <v>22</v>
      </c>
      <c r="L7246" s="2">
        <v>702.67</v>
      </c>
      <c r="M7246" s="2" t="s">
        <v>17</v>
      </c>
      <c r="N7246">
        <f t="shared" si="340"/>
        <v>2991.654</v>
      </c>
      <c r="O7246" s="4">
        <f t="shared" si="341"/>
        <v>2102145.5161799998</v>
      </c>
    </row>
    <row r="7247" spans="1:15" ht="14.25" customHeight="1" x14ac:dyDescent="0.25">
      <c r="A7247" s="2" t="s">
        <v>7277</v>
      </c>
      <c r="B7247" s="2" t="s">
        <v>41</v>
      </c>
      <c r="C7247" s="2" t="s">
        <v>26</v>
      </c>
      <c r="D7247" s="2">
        <v>4496.16</v>
      </c>
      <c r="E7247" s="2">
        <v>0.3</v>
      </c>
      <c r="F7247" s="2">
        <f t="shared" si="339"/>
        <v>1348.848</v>
      </c>
      <c r="G7247" s="2">
        <v>3</v>
      </c>
      <c r="H7247" s="3">
        <v>45381</v>
      </c>
      <c r="I7247" s="3">
        <v>45383</v>
      </c>
      <c r="J7247" s="2" t="s">
        <v>15</v>
      </c>
      <c r="K7247" s="2" t="s">
        <v>22</v>
      </c>
      <c r="L7247" s="2">
        <v>1200.3499999999999</v>
      </c>
      <c r="M7247" s="2" t="s">
        <v>23</v>
      </c>
      <c r="N7247">
        <f t="shared" si="340"/>
        <v>3147.3119999999999</v>
      </c>
      <c r="O7247" s="4">
        <f t="shared" si="341"/>
        <v>3777875.9591999995</v>
      </c>
    </row>
    <row r="7248" spans="1:15" ht="14.25" customHeight="1" x14ac:dyDescent="0.25">
      <c r="A7248" s="2" t="s">
        <v>7278</v>
      </c>
      <c r="B7248" s="2" t="s">
        <v>25</v>
      </c>
      <c r="C7248" s="2" t="s">
        <v>14</v>
      </c>
      <c r="D7248" s="2">
        <v>3933.53</v>
      </c>
      <c r="E7248" s="2">
        <v>0.21</v>
      </c>
      <c r="F7248" s="2">
        <f t="shared" si="339"/>
        <v>826.04129999999998</v>
      </c>
      <c r="G7248" s="2">
        <v>8</v>
      </c>
      <c r="H7248" s="3">
        <v>45456</v>
      </c>
      <c r="I7248" s="3">
        <v>45459</v>
      </c>
      <c r="J7248" s="2" t="s">
        <v>31</v>
      </c>
      <c r="K7248" s="2" t="s">
        <v>16</v>
      </c>
      <c r="L7248" s="2">
        <v>346.82</v>
      </c>
      <c r="M7248" s="2" t="s">
        <v>48</v>
      </c>
      <c r="N7248">
        <f t="shared" si="340"/>
        <v>3107.4887000000003</v>
      </c>
      <c r="O7248" s="4">
        <f t="shared" si="341"/>
        <v>1077739.2309340001</v>
      </c>
    </row>
    <row r="7249" spans="1:15" ht="14.25" customHeight="1" x14ac:dyDescent="0.25">
      <c r="A7249" s="2" t="s">
        <v>7279</v>
      </c>
      <c r="B7249" s="2" t="s">
        <v>41</v>
      </c>
      <c r="C7249" s="2" t="s">
        <v>20</v>
      </c>
      <c r="D7249" s="2">
        <v>2363.8000000000002</v>
      </c>
      <c r="E7249" s="2">
        <v>0.13</v>
      </c>
      <c r="F7249" s="2">
        <f t="shared" si="339"/>
        <v>307.29400000000004</v>
      </c>
      <c r="G7249" s="2">
        <v>6</v>
      </c>
      <c r="H7249" s="3">
        <v>45528</v>
      </c>
      <c r="I7249" s="3">
        <v>45533</v>
      </c>
      <c r="J7249" s="2" t="s">
        <v>31</v>
      </c>
      <c r="K7249" s="2" t="s">
        <v>22</v>
      </c>
      <c r="L7249" s="2">
        <v>481.59</v>
      </c>
      <c r="M7249" s="2" t="s">
        <v>17</v>
      </c>
      <c r="N7249">
        <f t="shared" si="340"/>
        <v>2056.5060000000003</v>
      </c>
      <c r="O7249" s="4">
        <f t="shared" si="341"/>
        <v>990392.72454000008</v>
      </c>
    </row>
    <row r="7250" spans="1:15" ht="14.25" customHeight="1" x14ac:dyDescent="0.25">
      <c r="A7250" s="2" t="s">
        <v>7280</v>
      </c>
      <c r="B7250" s="2" t="s">
        <v>19</v>
      </c>
      <c r="C7250" s="2" t="s">
        <v>20</v>
      </c>
      <c r="D7250" s="2">
        <v>4774.2</v>
      </c>
      <c r="E7250" s="2">
        <v>0.18</v>
      </c>
      <c r="F7250" s="2">
        <f t="shared" si="339"/>
        <v>859.35599999999988</v>
      </c>
      <c r="G7250" s="2">
        <v>7</v>
      </c>
      <c r="H7250" s="3">
        <v>45070</v>
      </c>
      <c r="I7250" s="3">
        <v>45075</v>
      </c>
      <c r="J7250" s="2" t="s">
        <v>21</v>
      </c>
      <c r="K7250" s="2" t="s">
        <v>27</v>
      </c>
      <c r="L7250" s="2">
        <v>453.28</v>
      </c>
      <c r="M7250" s="2" t="s">
        <v>23</v>
      </c>
      <c r="N7250">
        <f t="shared" si="340"/>
        <v>3914.8440000000001</v>
      </c>
      <c r="O7250" s="4">
        <f t="shared" si="341"/>
        <v>1774520.48832</v>
      </c>
    </row>
    <row r="7251" spans="1:15" ht="14.25" customHeight="1" x14ac:dyDescent="0.25">
      <c r="A7251" s="2" t="s">
        <v>7281</v>
      </c>
      <c r="B7251" s="2" t="s">
        <v>13</v>
      </c>
      <c r="C7251" s="2" t="s">
        <v>36</v>
      </c>
      <c r="D7251" s="2">
        <v>4928.57</v>
      </c>
      <c r="E7251" s="2">
        <v>0.15</v>
      </c>
      <c r="F7251" s="2">
        <f t="shared" si="339"/>
        <v>739.28549999999996</v>
      </c>
      <c r="G7251" s="2">
        <v>2</v>
      </c>
      <c r="H7251" s="3">
        <v>45484</v>
      </c>
      <c r="I7251" s="3">
        <v>45485</v>
      </c>
      <c r="J7251" s="2" t="s">
        <v>15</v>
      </c>
      <c r="K7251" s="2" t="s">
        <v>27</v>
      </c>
      <c r="L7251" s="2">
        <v>990.43</v>
      </c>
      <c r="M7251" s="2" t="s">
        <v>34</v>
      </c>
      <c r="N7251">
        <f t="shared" si="340"/>
        <v>4189.2844999999998</v>
      </c>
      <c r="O7251" s="4">
        <f t="shared" si="341"/>
        <v>4149193.0473349998</v>
      </c>
    </row>
    <row r="7252" spans="1:15" ht="14.25" customHeight="1" x14ac:dyDescent="0.25">
      <c r="A7252" s="2" t="s">
        <v>7282</v>
      </c>
      <c r="B7252" s="2" t="s">
        <v>13</v>
      </c>
      <c r="C7252" s="2" t="s">
        <v>33</v>
      </c>
      <c r="D7252" s="2">
        <v>2516.19</v>
      </c>
      <c r="E7252" s="2">
        <v>0.26</v>
      </c>
      <c r="F7252" s="2">
        <f t="shared" si="339"/>
        <v>654.20940000000007</v>
      </c>
      <c r="G7252" s="2">
        <v>9</v>
      </c>
      <c r="H7252" s="3">
        <v>45029</v>
      </c>
      <c r="I7252" s="3">
        <v>45033</v>
      </c>
      <c r="J7252" s="2" t="s">
        <v>21</v>
      </c>
      <c r="K7252" s="2" t="s">
        <v>22</v>
      </c>
      <c r="L7252" s="2">
        <v>434.46</v>
      </c>
      <c r="M7252" s="2" t="s">
        <v>48</v>
      </c>
      <c r="N7252">
        <f t="shared" si="340"/>
        <v>1861.9805999999999</v>
      </c>
      <c r="O7252" s="4">
        <f t="shared" si="341"/>
        <v>808956.09147599991</v>
      </c>
    </row>
    <row r="7253" spans="1:15" ht="14.25" customHeight="1" x14ac:dyDescent="0.25">
      <c r="A7253" s="2" t="s">
        <v>7283</v>
      </c>
      <c r="B7253" s="2" t="s">
        <v>41</v>
      </c>
      <c r="C7253" s="2" t="s">
        <v>26</v>
      </c>
      <c r="D7253" s="2">
        <v>4336.74</v>
      </c>
      <c r="E7253" s="2">
        <v>0.28000000000000003</v>
      </c>
      <c r="F7253" s="2">
        <f t="shared" si="339"/>
        <v>1214.2872</v>
      </c>
      <c r="G7253" s="2">
        <v>7</v>
      </c>
      <c r="H7253" s="3">
        <v>45532</v>
      </c>
      <c r="I7253" s="3">
        <v>45536</v>
      </c>
      <c r="J7253" s="2" t="s">
        <v>21</v>
      </c>
      <c r="K7253" s="2" t="s">
        <v>22</v>
      </c>
      <c r="L7253" s="2">
        <v>1163.51</v>
      </c>
      <c r="M7253" s="2" t="s">
        <v>34</v>
      </c>
      <c r="N7253">
        <f t="shared" si="340"/>
        <v>3122.4528</v>
      </c>
      <c r="O7253" s="4">
        <f t="shared" si="341"/>
        <v>3633005.0573280002</v>
      </c>
    </row>
    <row r="7254" spans="1:15" ht="14.25" customHeight="1" x14ac:dyDescent="0.25">
      <c r="A7254" s="2" t="s">
        <v>7284</v>
      </c>
      <c r="B7254" s="2" t="s">
        <v>19</v>
      </c>
      <c r="C7254" s="2" t="s">
        <v>14</v>
      </c>
      <c r="D7254" s="2">
        <v>123.37</v>
      </c>
      <c r="E7254" s="2">
        <v>0.43</v>
      </c>
      <c r="F7254" s="2">
        <f t="shared" si="339"/>
        <v>53.049100000000003</v>
      </c>
      <c r="G7254" s="2">
        <v>3</v>
      </c>
      <c r="H7254" s="3">
        <v>44990</v>
      </c>
      <c r="I7254" s="3">
        <v>44997</v>
      </c>
      <c r="J7254" s="2" t="s">
        <v>21</v>
      </c>
      <c r="K7254" s="2" t="s">
        <v>22</v>
      </c>
      <c r="L7254" s="2">
        <v>33.950000000000003</v>
      </c>
      <c r="M7254" s="2" t="s">
        <v>39</v>
      </c>
      <c r="N7254">
        <f t="shared" si="340"/>
        <v>70.320899999999995</v>
      </c>
      <c r="O7254" s="4">
        <f t="shared" si="341"/>
        <v>2387.3945549999999</v>
      </c>
    </row>
    <row r="7255" spans="1:15" ht="14.25" customHeight="1" x14ac:dyDescent="0.25">
      <c r="A7255" s="2" t="s">
        <v>7285</v>
      </c>
      <c r="B7255" s="2" t="s">
        <v>25</v>
      </c>
      <c r="C7255" s="2" t="s">
        <v>20</v>
      </c>
      <c r="D7255" s="2">
        <v>426.61</v>
      </c>
      <c r="E7255" s="2">
        <v>0.39</v>
      </c>
      <c r="F7255" s="2">
        <f t="shared" si="339"/>
        <v>166.37790000000001</v>
      </c>
      <c r="G7255" s="2">
        <v>9</v>
      </c>
      <c r="H7255" s="3">
        <v>45580</v>
      </c>
      <c r="I7255" s="3">
        <v>45582</v>
      </c>
      <c r="J7255" s="2" t="s">
        <v>31</v>
      </c>
      <c r="K7255" s="2" t="s">
        <v>27</v>
      </c>
      <c r="L7255" s="2">
        <v>103.5</v>
      </c>
      <c r="M7255" s="2" t="s">
        <v>17</v>
      </c>
      <c r="N7255">
        <f t="shared" si="340"/>
        <v>260.2321</v>
      </c>
      <c r="O7255" s="4">
        <f t="shared" si="341"/>
        <v>26934.022349999999</v>
      </c>
    </row>
    <row r="7256" spans="1:15" ht="14.25" customHeight="1" x14ac:dyDescent="0.25">
      <c r="A7256" s="2" t="s">
        <v>7286</v>
      </c>
      <c r="B7256" s="2" t="s">
        <v>25</v>
      </c>
      <c r="C7256" s="2" t="s">
        <v>26</v>
      </c>
      <c r="D7256" s="2">
        <v>209.71</v>
      </c>
      <c r="E7256" s="2">
        <v>0.15</v>
      </c>
      <c r="F7256" s="2">
        <f t="shared" si="339"/>
        <v>31.456499999999998</v>
      </c>
      <c r="G7256" s="2">
        <v>3</v>
      </c>
      <c r="H7256" s="3">
        <v>45204</v>
      </c>
      <c r="I7256" s="3">
        <v>45205</v>
      </c>
      <c r="J7256" s="2" t="s">
        <v>21</v>
      </c>
      <c r="K7256" s="2" t="s">
        <v>27</v>
      </c>
      <c r="L7256" s="2">
        <v>43.44</v>
      </c>
      <c r="M7256" s="2" t="s">
        <v>28</v>
      </c>
      <c r="N7256">
        <f t="shared" si="340"/>
        <v>178.2535</v>
      </c>
      <c r="O7256" s="4">
        <f t="shared" si="341"/>
        <v>7743.3320399999993</v>
      </c>
    </row>
    <row r="7257" spans="1:15" ht="14.25" customHeight="1" x14ac:dyDescent="0.25">
      <c r="A7257" s="2" t="s">
        <v>7287</v>
      </c>
      <c r="B7257" s="2" t="s">
        <v>13</v>
      </c>
      <c r="C7257" s="2" t="s">
        <v>14</v>
      </c>
      <c r="D7257" s="2">
        <v>3888.5</v>
      </c>
      <c r="E7257" s="2">
        <v>0.47</v>
      </c>
      <c r="F7257" s="2">
        <f t="shared" si="339"/>
        <v>1827.5949999999998</v>
      </c>
      <c r="G7257" s="2">
        <v>8</v>
      </c>
      <c r="H7257" s="3">
        <v>45004</v>
      </c>
      <c r="I7257" s="3">
        <v>45007</v>
      </c>
      <c r="J7257" s="2" t="s">
        <v>31</v>
      </c>
      <c r="K7257" s="2" t="s">
        <v>16</v>
      </c>
      <c r="L7257" s="2">
        <v>469.52</v>
      </c>
      <c r="M7257" s="2" t="s">
        <v>34</v>
      </c>
      <c r="N7257">
        <f t="shared" si="340"/>
        <v>2060.9050000000002</v>
      </c>
      <c r="O7257" s="4">
        <f t="shared" si="341"/>
        <v>967636.11560000002</v>
      </c>
    </row>
    <row r="7258" spans="1:15" ht="14.25" customHeight="1" x14ac:dyDescent="0.25">
      <c r="A7258" s="2" t="s">
        <v>7288</v>
      </c>
      <c r="B7258" s="2" t="s">
        <v>41</v>
      </c>
      <c r="C7258" s="2" t="s">
        <v>26</v>
      </c>
      <c r="D7258" s="2">
        <v>490.92</v>
      </c>
      <c r="E7258" s="2">
        <v>0.43</v>
      </c>
      <c r="F7258" s="2">
        <f t="shared" si="339"/>
        <v>211.09559999999999</v>
      </c>
      <c r="G7258" s="2">
        <v>7</v>
      </c>
      <c r="H7258" s="3">
        <v>45529</v>
      </c>
      <c r="I7258" s="3">
        <v>45530</v>
      </c>
      <c r="J7258" s="2" t="s">
        <v>21</v>
      </c>
      <c r="K7258" s="2" t="s">
        <v>22</v>
      </c>
      <c r="L7258" s="2">
        <v>84.42</v>
      </c>
      <c r="M7258" s="2" t="s">
        <v>17</v>
      </c>
      <c r="N7258">
        <f t="shared" si="340"/>
        <v>279.82440000000003</v>
      </c>
      <c r="O7258" s="4">
        <f t="shared" si="341"/>
        <v>23622.775848000001</v>
      </c>
    </row>
    <row r="7259" spans="1:15" ht="14.25" customHeight="1" x14ac:dyDescent="0.25">
      <c r="A7259" s="2" t="s">
        <v>7289</v>
      </c>
      <c r="B7259" s="2" t="s">
        <v>41</v>
      </c>
      <c r="C7259" s="2" t="s">
        <v>14</v>
      </c>
      <c r="D7259" s="2">
        <v>183.55</v>
      </c>
      <c r="E7259" s="2">
        <v>0.31</v>
      </c>
      <c r="F7259" s="2">
        <f t="shared" si="339"/>
        <v>56.900500000000001</v>
      </c>
      <c r="G7259" s="2">
        <v>3</v>
      </c>
      <c r="H7259" s="3">
        <v>44961</v>
      </c>
      <c r="I7259" s="3">
        <v>44965</v>
      </c>
      <c r="J7259" s="2" t="s">
        <v>15</v>
      </c>
      <c r="K7259" s="2" t="s">
        <v>16</v>
      </c>
      <c r="L7259" s="2">
        <v>16.27</v>
      </c>
      <c r="M7259" s="2" t="s">
        <v>17</v>
      </c>
      <c r="N7259">
        <f t="shared" si="340"/>
        <v>126.64950000000002</v>
      </c>
      <c r="O7259" s="4">
        <f t="shared" si="341"/>
        <v>2060.5873650000003</v>
      </c>
    </row>
    <row r="7260" spans="1:15" ht="14.25" customHeight="1" x14ac:dyDescent="0.25">
      <c r="A7260" s="2" t="s">
        <v>7290</v>
      </c>
      <c r="B7260" s="2" t="s">
        <v>25</v>
      </c>
      <c r="C7260" s="2" t="s">
        <v>26</v>
      </c>
      <c r="D7260" s="2">
        <v>822.35</v>
      </c>
      <c r="E7260" s="2">
        <v>0.01</v>
      </c>
      <c r="F7260" s="2">
        <f t="shared" ref="F7260:F7323" si="342">D7260*E7260</f>
        <v>8.2234999999999996</v>
      </c>
      <c r="G7260" s="2">
        <v>5</v>
      </c>
      <c r="H7260" s="3">
        <v>45542</v>
      </c>
      <c r="I7260" s="3">
        <v>45545</v>
      </c>
      <c r="J7260" s="2" t="s">
        <v>31</v>
      </c>
      <c r="K7260" s="2" t="s">
        <v>16</v>
      </c>
      <c r="L7260" s="2">
        <v>42.76</v>
      </c>
      <c r="M7260" s="2" t="s">
        <v>39</v>
      </c>
      <c r="N7260">
        <f t="shared" si="340"/>
        <v>814.12650000000008</v>
      </c>
      <c r="O7260" s="4">
        <f t="shared" si="341"/>
        <v>34812.049140000003</v>
      </c>
    </row>
    <row r="7261" spans="1:15" ht="14.25" customHeight="1" x14ac:dyDescent="0.25">
      <c r="A7261" s="2" t="s">
        <v>7291</v>
      </c>
      <c r="B7261" s="2" t="s">
        <v>19</v>
      </c>
      <c r="C7261" s="2" t="s">
        <v>36</v>
      </c>
      <c r="D7261" s="2">
        <v>1600.84</v>
      </c>
      <c r="E7261" s="2">
        <v>0.1</v>
      </c>
      <c r="F7261" s="2">
        <f t="shared" si="342"/>
        <v>160.084</v>
      </c>
      <c r="G7261" s="2">
        <v>7</v>
      </c>
      <c r="H7261" s="3">
        <v>45514</v>
      </c>
      <c r="I7261" s="3">
        <v>45520</v>
      </c>
      <c r="J7261" s="2" t="s">
        <v>21</v>
      </c>
      <c r="K7261" s="2" t="s">
        <v>27</v>
      </c>
      <c r="L7261" s="2">
        <v>306.98</v>
      </c>
      <c r="M7261" s="2" t="s">
        <v>34</v>
      </c>
      <c r="N7261">
        <f t="shared" si="340"/>
        <v>1440.7559999999999</v>
      </c>
      <c r="O7261" s="4">
        <f t="shared" si="341"/>
        <v>442283.27687999996</v>
      </c>
    </row>
    <row r="7262" spans="1:15" ht="14.25" customHeight="1" x14ac:dyDescent="0.25">
      <c r="A7262" s="2" t="s">
        <v>7292</v>
      </c>
      <c r="B7262" s="2" t="s">
        <v>19</v>
      </c>
      <c r="C7262" s="2" t="s">
        <v>33</v>
      </c>
      <c r="D7262" s="2">
        <v>2377.0300000000002</v>
      </c>
      <c r="E7262" s="2">
        <v>0.39</v>
      </c>
      <c r="F7262" s="2">
        <f t="shared" si="342"/>
        <v>927.04170000000011</v>
      </c>
      <c r="G7262" s="2">
        <v>3</v>
      </c>
      <c r="H7262" s="3">
        <v>45353</v>
      </c>
      <c r="I7262" s="3">
        <v>45356</v>
      </c>
      <c r="J7262" s="2" t="s">
        <v>15</v>
      </c>
      <c r="K7262" s="2" t="s">
        <v>22</v>
      </c>
      <c r="L7262" s="2">
        <v>274.64</v>
      </c>
      <c r="M7262" s="2" t="s">
        <v>23</v>
      </c>
      <c r="N7262">
        <f t="shared" si="340"/>
        <v>1449.9883</v>
      </c>
      <c r="O7262" s="4">
        <f t="shared" si="341"/>
        <v>398224.78671199997</v>
      </c>
    </row>
    <row r="7263" spans="1:15" ht="14.25" customHeight="1" x14ac:dyDescent="0.25">
      <c r="A7263" s="2" t="s">
        <v>7293</v>
      </c>
      <c r="B7263" s="2" t="s">
        <v>25</v>
      </c>
      <c r="C7263" s="2" t="s">
        <v>26</v>
      </c>
      <c r="D7263" s="2">
        <v>420.48</v>
      </c>
      <c r="E7263" s="2">
        <v>0.23</v>
      </c>
      <c r="F7263" s="2">
        <f t="shared" si="342"/>
        <v>96.710400000000007</v>
      </c>
      <c r="G7263" s="2">
        <v>2</v>
      </c>
      <c r="H7263" s="3">
        <v>45257</v>
      </c>
      <c r="I7263" s="3">
        <v>45263</v>
      </c>
      <c r="J7263" s="2" t="s">
        <v>21</v>
      </c>
      <c r="K7263" s="2" t="s">
        <v>16</v>
      </c>
      <c r="L7263" s="2">
        <v>50.4</v>
      </c>
      <c r="M7263" s="2" t="s">
        <v>28</v>
      </c>
      <c r="N7263">
        <f t="shared" si="340"/>
        <v>323.76960000000003</v>
      </c>
      <c r="O7263" s="4">
        <f t="shared" si="341"/>
        <v>16317.987840000002</v>
      </c>
    </row>
    <row r="7264" spans="1:15" ht="14.25" customHeight="1" x14ac:dyDescent="0.25">
      <c r="A7264" s="2" t="s">
        <v>7294</v>
      </c>
      <c r="B7264" s="2" t="s">
        <v>25</v>
      </c>
      <c r="C7264" s="2" t="s">
        <v>33</v>
      </c>
      <c r="D7264" s="2">
        <v>2545.0100000000002</v>
      </c>
      <c r="E7264" s="2">
        <v>0.06</v>
      </c>
      <c r="F7264" s="2">
        <f t="shared" si="342"/>
        <v>152.70060000000001</v>
      </c>
      <c r="G7264" s="2">
        <v>9</v>
      </c>
      <c r="H7264" s="3">
        <v>45057</v>
      </c>
      <c r="I7264" s="3">
        <v>45061</v>
      </c>
      <c r="J7264" s="2" t="s">
        <v>15</v>
      </c>
      <c r="K7264" s="2" t="s">
        <v>16</v>
      </c>
      <c r="L7264" s="2">
        <v>240.7</v>
      </c>
      <c r="M7264" s="2" t="s">
        <v>34</v>
      </c>
      <c r="N7264">
        <f t="shared" si="340"/>
        <v>2392.3094000000001</v>
      </c>
      <c r="O7264" s="4">
        <f t="shared" si="341"/>
        <v>575828.87257999997</v>
      </c>
    </row>
    <row r="7265" spans="1:15" ht="14.25" customHeight="1" x14ac:dyDescent="0.25">
      <c r="A7265" s="2" t="s">
        <v>7295</v>
      </c>
      <c r="B7265" s="2" t="s">
        <v>41</v>
      </c>
      <c r="C7265" s="2" t="s">
        <v>26</v>
      </c>
      <c r="D7265" s="2">
        <v>1315.5</v>
      </c>
      <c r="E7265" s="2">
        <v>0.2</v>
      </c>
      <c r="F7265" s="2">
        <f t="shared" si="342"/>
        <v>263.10000000000002</v>
      </c>
      <c r="G7265" s="2">
        <v>2</v>
      </c>
      <c r="H7265" s="3">
        <v>45383</v>
      </c>
      <c r="I7265" s="3">
        <v>45389</v>
      </c>
      <c r="J7265" s="2" t="s">
        <v>31</v>
      </c>
      <c r="K7265" s="2" t="s">
        <v>22</v>
      </c>
      <c r="L7265" s="2">
        <v>91.27</v>
      </c>
      <c r="M7265" s="2" t="s">
        <v>23</v>
      </c>
      <c r="N7265">
        <f t="shared" si="340"/>
        <v>1052.4000000000001</v>
      </c>
      <c r="O7265" s="4">
        <f t="shared" si="341"/>
        <v>96052.54800000001</v>
      </c>
    </row>
    <row r="7266" spans="1:15" ht="14.25" customHeight="1" x14ac:dyDescent="0.25">
      <c r="A7266" s="2" t="s">
        <v>7296</v>
      </c>
      <c r="B7266" s="2" t="s">
        <v>19</v>
      </c>
      <c r="C7266" s="2" t="s">
        <v>20</v>
      </c>
      <c r="D7266" s="2">
        <v>1444.42</v>
      </c>
      <c r="E7266" s="2">
        <v>0.11</v>
      </c>
      <c r="F7266" s="2">
        <f t="shared" si="342"/>
        <v>158.8862</v>
      </c>
      <c r="G7266" s="2">
        <v>3</v>
      </c>
      <c r="H7266" s="3">
        <v>45033</v>
      </c>
      <c r="I7266" s="3">
        <v>45040</v>
      </c>
      <c r="J7266" s="2" t="s">
        <v>31</v>
      </c>
      <c r="K7266" s="2" t="s">
        <v>16</v>
      </c>
      <c r="L7266" s="2">
        <v>162.05000000000001</v>
      </c>
      <c r="M7266" s="2" t="s">
        <v>28</v>
      </c>
      <c r="N7266">
        <f t="shared" si="340"/>
        <v>1285.5338000000002</v>
      </c>
      <c r="O7266" s="4">
        <f t="shared" si="341"/>
        <v>208320.75229000003</v>
      </c>
    </row>
    <row r="7267" spans="1:15" ht="14.25" customHeight="1" x14ac:dyDescent="0.25">
      <c r="A7267" s="2" t="s">
        <v>7297</v>
      </c>
      <c r="B7267" s="2" t="s">
        <v>25</v>
      </c>
      <c r="C7267" s="2" t="s">
        <v>36</v>
      </c>
      <c r="D7267" s="2">
        <v>4127.32</v>
      </c>
      <c r="E7267" s="2">
        <v>0.45</v>
      </c>
      <c r="F7267" s="2">
        <f t="shared" si="342"/>
        <v>1857.2939999999999</v>
      </c>
      <c r="G7267" s="2">
        <v>1</v>
      </c>
      <c r="H7267" s="3">
        <v>45365</v>
      </c>
      <c r="I7267" s="3">
        <v>45367</v>
      </c>
      <c r="J7267" s="2" t="s">
        <v>21</v>
      </c>
      <c r="K7267" s="2" t="s">
        <v>27</v>
      </c>
      <c r="L7267" s="2">
        <v>448.4</v>
      </c>
      <c r="M7267" s="2" t="s">
        <v>23</v>
      </c>
      <c r="N7267">
        <f t="shared" si="340"/>
        <v>2270.0259999999998</v>
      </c>
      <c r="O7267" s="4">
        <f t="shared" si="341"/>
        <v>1017879.6583999998</v>
      </c>
    </row>
    <row r="7268" spans="1:15" ht="14.25" customHeight="1" x14ac:dyDescent="0.25">
      <c r="A7268" s="2" t="s">
        <v>7298</v>
      </c>
      <c r="B7268" s="2" t="s">
        <v>25</v>
      </c>
      <c r="C7268" s="2" t="s">
        <v>36</v>
      </c>
      <c r="D7268" s="2">
        <v>4935.93</v>
      </c>
      <c r="E7268" s="2">
        <v>0.44</v>
      </c>
      <c r="F7268" s="2">
        <f t="shared" si="342"/>
        <v>2171.8092000000001</v>
      </c>
      <c r="G7268" s="2">
        <v>1</v>
      </c>
      <c r="H7268" s="3">
        <v>45201</v>
      </c>
      <c r="I7268" s="3">
        <v>45208</v>
      </c>
      <c r="J7268" s="2" t="s">
        <v>21</v>
      </c>
      <c r="K7268" s="2" t="s">
        <v>22</v>
      </c>
      <c r="L7268" s="2">
        <v>756.04</v>
      </c>
      <c r="M7268" s="2" t="s">
        <v>34</v>
      </c>
      <c r="N7268">
        <f t="shared" si="340"/>
        <v>2764.1208000000001</v>
      </c>
      <c r="O7268" s="4">
        <f t="shared" si="341"/>
        <v>2089785.8896320001</v>
      </c>
    </row>
    <row r="7269" spans="1:15" ht="14.25" customHeight="1" x14ac:dyDescent="0.25">
      <c r="A7269" s="2" t="s">
        <v>7299</v>
      </c>
      <c r="B7269" s="2" t="s">
        <v>13</v>
      </c>
      <c r="C7269" s="2" t="s">
        <v>33</v>
      </c>
      <c r="D7269" s="2">
        <v>2372.9299999999998</v>
      </c>
      <c r="E7269" s="2">
        <v>0.19</v>
      </c>
      <c r="F7269" s="2">
        <f t="shared" si="342"/>
        <v>450.85669999999999</v>
      </c>
      <c r="G7269" s="2">
        <v>1</v>
      </c>
      <c r="H7269" s="3">
        <v>45205</v>
      </c>
      <c r="I7269" s="3">
        <v>45206</v>
      </c>
      <c r="J7269" s="2" t="s">
        <v>21</v>
      </c>
      <c r="K7269" s="2" t="s">
        <v>22</v>
      </c>
      <c r="L7269" s="2">
        <v>163.84</v>
      </c>
      <c r="M7269" s="2" t="s">
        <v>48</v>
      </c>
      <c r="N7269">
        <f t="shared" si="340"/>
        <v>1922.0732999999998</v>
      </c>
      <c r="O7269" s="4">
        <f t="shared" si="341"/>
        <v>314912.48947199999</v>
      </c>
    </row>
    <row r="7270" spans="1:15" ht="14.25" customHeight="1" x14ac:dyDescent="0.25">
      <c r="A7270" s="2" t="s">
        <v>7300</v>
      </c>
      <c r="B7270" s="2" t="s">
        <v>25</v>
      </c>
      <c r="C7270" s="2" t="s">
        <v>20</v>
      </c>
      <c r="D7270" s="2">
        <v>1676.68</v>
      </c>
      <c r="E7270" s="2">
        <v>7.0000000000000007E-2</v>
      </c>
      <c r="F7270" s="2">
        <f t="shared" si="342"/>
        <v>117.36760000000001</v>
      </c>
      <c r="G7270" s="2">
        <v>3</v>
      </c>
      <c r="H7270" s="3">
        <v>45646</v>
      </c>
      <c r="I7270" s="3">
        <v>45652</v>
      </c>
      <c r="J7270" s="2" t="s">
        <v>15</v>
      </c>
      <c r="K7270" s="2" t="s">
        <v>22</v>
      </c>
      <c r="L7270" s="2">
        <v>278.36</v>
      </c>
      <c r="M7270" s="2" t="s">
        <v>17</v>
      </c>
      <c r="N7270">
        <f t="shared" si="340"/>
        <v>1559.3124</v>
      </c>
      <c r="O7270" s="4">
        <f t="shared" si="341"/>
        <v>434050.19966400001</v>
      </c>
    </row>
    <row r="7271" spans="1:15" ht="14.25" customHeight="1" x14ac:dyDescent="0.25">
      <c r="A7271" s="2" t="s">
        <v>7301</v>
      </c>
      <c r="B7271" s="2" t="s">
        <v>25</v>
      </c>
      <c r="C7271" s="2" t="s">
        <v>14</v>
      </c>
      <c r="D7271" s="2">
        <v>4664.1000000000004</v>
      </c>
      <c r="E7271" s="2">
        <v>0.18</v>
      </c>
      <c r="F7271" s="2">
        <f t="shared" si="342"/>
        <v>839.53800000000001</v>
      </c>
      <c r="G7271" s="2">
        <v>6</v>
      </c>
      <c r="H7271" s="3">
        <v>45186</v>
      </c>
      <c r="I7271" s="3">
        <v>45190</v>
      </c>
      <c r="J7271" s="2" t="s">
        <v>31</v>
      </c>
      <c r="K7271" s="2" t="s">
        <v>22</v>
      </c>
      <c r="L7271" s="2">
        <v>297.52</v>
      </c>
      <c r="M7271" s="2" t="s">
        <v>23</v>
      </c>
      <c r="N7271">
        <f t="shared" si="340"/>
        <v>3824.5620000000004</v>
      </c>
      <c r="O7271" s="4">
        <f t="shared" si="341"/>
        <v>1137883.68624</v>
      </c>
    </row>
    <row r="7272" spans="1:15" ht="14.25" customHeight="1" x14ac:dyDescent="0.25">
      <c r="A7272" s="2" t="s">
        <v>7302</v>
      </c>
      <c r="B7272" s="2" t="s">
        <v>19</v>
      </c>
      <c r="C7272" s="2" t="s">
        <v>36</v>
      </c>
      <c r="D7272" s="2">
        <v>2552.1999999999998</v>
      </c>
      <c r="E7272" s="2">
        <v>0.06</v>
      </c>
      <c r="F7272" s="2">
        <f t="shared" si="342"/>
        <v>153.13199999999998</v>
      </c>
      <c r="G7272" s="2">
        <v>3</v>
      </c>
      <c r="H7272" s="3">
        <v>45534</v>
      </c>
      <c r="I7272" s="3">
        <v>45535</v>
      </c>
      <c r="J7272" s="2" t="s">
        <v>21</v>
      </c>
      <c r="K7272" s="2" t="s">
        <v>16</v>
      </c>
      <c r="L7272" s="2">
        <v>252.53</v>
      </c>
      <c r="M7272" s="2" t="s">
        <v>39</v>
      </c>
      <c r="N7272">
        <f t="shared" si="340"/>
        <v>2399.0679999999998</v>
      </c>
      <c r="O7272" s="4">
        <f t="shared" si="341"/>
        <v>605836.64203999995</v>
      </c>
    </row>
    <row r="7273" spans="1:15" ht="14.25" customHeight="1" x14ac:dyDescent="0.25">
      <c r="A7273" s="2" t="s">
        <v>7303</v>
      </c>
      <c r="B7273" s="2" t="s">
        <v>41</v>
      </c>
      <c r="C7273" s="2" t="s">
        <v>20</v>
      </c>
      <c r="D7273" s="2">
        <v>3678.73</v>
      </c>
      <c r="E7273" s="2">
        <v>0.15</v>
      </c>
      <c r="F7273" s="2">
        <f t="shared" si="342"/>
        <v>551.80949999999996</v>
      </c>
      <c r="G7273" s="2">
        <v>4</v>
      </c>
      <c r="H7273" s="3">
        <v>44930</v>
      </c>
      <c r="I7273" s="3">
        <v>44931</v>
      </c>
      <c r="J7273" s="2" t="s">
        <v>15</v>
      </c>
      <c r="K7273" s="2" t="s">
        <v>27</v>
      </c>
      <c r="L7273" s="2">
        <v>959.47</v>
      </c>
      <c r="M7273" s="2" t="s">
        <v>23</v>
      </c>
      <c r="N7273">
        <f t="shared" si="340"/>
        <v>3126.9205000000002</v>
      </c>
      <c r="O7273" s="4">
        <f t="shared" si="341"/>
        <v>3000186.4121350003</v>
      </c>
    </row>
    <row r="7274" spans="1:15" ht="14.25" customHeight="1" x14ac:dyDescent="0.25">
      <c r="A7274" s="2" t="s">
        <v>7304</v>
      </c>
      <c r="B7274" s="2" t="s">
        <v>19</v>
      </c>
      <c r="C7274" s="2" t="s">
        <v>20</v>
      </c>
      <c r="D7274" s="2">
        <v>2127.33</v>
      </c>
      <c r="E7274" s="2">
        <v>0.39</v>
      </c>
      <c r="F7274" s="2">
        <f t="shared" si="342"/>
        <v>829.65869999999995</v>
      </c>
      <c r="G7274" s="2">
        <v>2</v>
      </c>
      <c r="H7274" s="3">
        <v>45113</v>
      </c>
      <c r="I7274" s="3">
        <v>45115</v>
      </c>
      <c r="J7274" s="2" t="s">
        <v>15</v>
      </c>
      <c r="K7274" s="2" t="s">
        <v>16</v>
      </c>
      <c r="L7274" s="2">
        <v>140.29</v>
      </c>
      <c r="M7274" s="2" t="s">
        <v>48</v>
      </c>
      <c r="N7274">
        <f t="shared" si="340"/>
        <v>1297.6713</v>
      </c>
      <c r="O7274" s="4">
        <f t="shared" si="341"/>
        <v>182050.30667699999</v>
      </c>
    </row>
    <row r="7275" spans="1:15" ht="14.25" customHeight="1" x14ac:dyDescent="0.25">
      <c r="A7275" s="2" t="s">
        <v>7305</v>
      </c>
      <c r="B7275" s="2" t="s">
        <v>41</v>
      </c>
      <c r="C7275" s="2" t="s">
        <v>33</v>
      </c>
      <c r="D7275" s="2">
        <v>1092.49</v>
      </c>
      <c r="E7275" s="2">
        <v>0.15</v>
      </c>
      <c r="F7275" s="2">
        <f t="shared" si="342"/>
        <v>163.87350000000001</v>
      </c>
      <c r="G7275" s="2">
        <v>7</v>
      </c>
      <c r="H7275" s="3">
        <v>45144</v>
      </c>
      <c r="I7275" s="3">
        <v>45147</v>
      </c>
      <c r="J7275" s="2" t="s">
        <v>31</v>
      </c>
      <c r="K7275" s="2" t="s">
        <v>27</v>
      </c>
      <c r="L7275" s="2">
        <v>83.23</v>
      </c>
      <c r="M7275" s="2" t="s">
        <v>23</v>
      </c>
      <c r="N7275">
        <f t="shared" si="340"/>
        <v>928.61649999999997</v>
      </c>
      <c r="O7275" s="4">
        <f t="shared" si="341"/>
        <v>77288.751294999995</v>
      </c>
    </row>
    <row r="7276" spans="1:15" ht="14.25" customHeight="1" x14ac:dyDescent="0.25">
      <c r="A7276" s="2" t="s">
        <v>7306</v>
      </c>
      <c r="B7276" s="2" t="s">
        <v>13</v>
      </c>
      <c r="C7276" s="2" t="s">
        <v>20</v>
      </c>
      <c r="D7276" s="2">
        <v>3308.94</v>
      </c>
      <c r="E7276" s="2">
        <v>0.27</v>
      </c>
      <c r="F7276" s="2">
        <f t="shared" si="342"/>
        <v>893.41380000000004</v>
      </c>
      <c r="G7276" s="2">
        <v>4</v>
      </c>
      <c r="H7276" s="3">
        <v>45561</v>
      </c>
      <c r="I7276" s="3">
        <v>45568</v>
      </c>
      <c r="J7276" s="2" t="s">
        <v>31</v>
      </c>
      <c r="K7276" s="2" t="s">
        <v>27</v>
      </c>
      <c r="L7276" s="2">
        <v>648.84</v>
      </c>
      <c r="M7276" s="2" t="s">
        <v>34</v>
      </c>
      <c r="N7276">
        <f t="shared" si="340"/>
        <v>2415.5262000000002</v>
      </c>
      <c r="O7276" s="4">
        <f t="shared" si="341"/>
        <v>1567290.0196080003</v>
      </c>
    </row>
    <row r="7277" spans="1:15" ht="14.25" customHeight="1" x14ac:dyDescent="0.25">
      <c r="A7277" s="2" t="s">
        <v>7307</v>
      </c>
      <c r="B7277" s="2" t="s">
        <v>25</v>
      </c>
      <c r="C7277" s="2" t="s">
        <v>20</v>
      </c>
      <c r="D7277" s="2">
        <v>3357.73</v>
      </c>
      <c r="E7277" s="2">
        <v>0.06</v>
      </c>
      <c r="F7277" s="2">
        <f t="shared" si="342"/>
        <v>201.46379999999999</v>
      </c>
      <c r="G7277" s="2">
        <v>1</v>
      </c>
      <c r="H7277" s="3">
        <v>45212</v>
      </c>
      <c r="I7277" s="3">
        <v>45216</v>
      </c>
      <c r="J7277" s="2" t="s">
        <v>21</v>
      </c>
      <c r="K7277" s="2" t="s">
        <v>22</v>
      </c>
      <c r="L7277" s="2">
        <v>388.55</v>
      </c>
      <c r="M7277" s="2" t="s">
        <v>23</v>
      </c>
      <c r="N7277">
        <f t="shared" si="340"/>
        <v>3156.2662</v>
      </c>
      <c r="O7277" s="4">
        <f t="shared" si="341"/>
        <v>1226367.2320100002</v>
      </c>
    </row>
    <row r="7278" spans="1:15" ht="14.25" customHeight="1" x14ac:dyDescent="0.25">
      <c r="A7278" s="2" t="s">
        <v>7308</v>
      </c>
      <c r="B7278" s="2" t="s">
        <v>13</v>
      </c>
      <c r="C7278" s="2" t="s">
        <v>14</v>
      </c>
      <c r="D7278" s="2">
        <v>2354.9</v>
      </c>
      <c r="E7278" s="2">
        <v>0.17</v>
      </c>
      <c r="F7278" s="2">
        <f t="shared" si="342"/>
        <v>400.33300000000003</v>
      </c>
      <c r="G7278" s="2">
        <v>4</v>
      </c>
      <c r="H7278" s="3">
        <v>45284</v>
      </c>
      <c r="I7278" s="3">
        <v>45287</v>
      </c>
      <c r="J7278" s="2" t="s">
        <v>31</v>
      </c>
      <c r="K7278" s="2" t="s">
        <v>27</v>
      </c>
      <c r="L7278" s="2">
        <v>573.05999999999995</v>
      </c>
      <c r="M7278" s="2" t="s">
        <v>48</v>
      </c>
      <c r="N7278">
        <f t="shared" si="340"/>
        <v>1954.567</v>
      </c>
      <c r="O7278" s="4">
        <f t="shared" si="341"/>
        <v>1120084.16502</v>
      </c>
    </row>
    <row r="7279" spans="1:15" ht="14.25" customHeight="1" x14ac:dyDescent="0.25">
      <c r="A7279" s="2" t="s">
        <v>7309</v>
      </c>
      <c r="B7279" s="2" t="s">
        <v>41</v>
      </c>
      <c r="C7279" s="2" t="s">
        <v>33</v>
      </c>
      <c r="D7279" s="2">
        <v>1422.75</v>
      </c>
      <c r="E7279" s="2">
        <v>0.02</v>
      </c>
      <c r="F7279" s="2">
        <f t="shared" si="342"/>
        <v>28.455000000000002</v>
      </c>
      <c r="G7279" s="2">
        <v>4</v>
      </c>
      <c r="H7279" s="3">
        <v>45087</v>
      </c>
      <c r="I7279" s="3">
        <v>45094</v>
      </c>
      <c r="J7279" s="2" t="s">
        <v>21</v>
      </c>
      <c r="K7279" s="2" t="s">
        <v>22</v>
      </c>
      <c r="L7279" s="2">
        <v>223.11</v>
      </c>
      <c r="M7279" s="2" t="s">
        <v>39</v>
      </c>
      <c r="N7279">
        <f t="shared" si="340"/>
        <v>1394.2950000000001</v>
      </c>
      <c r="O7279" s="4">
        <f t="shared" si="341"/>
        <v>311081.15745000006</v>
      </c>
    </row>
    <row r="7280" spans="1:15" ht="14.25" customHeight="1" x14ac:dyDescent="0.25">
      <c r="A7280" s="2" t="s">
        <v>7310</v>
      </c>
      <c r="B7280" s="2" t="s">
        <v>19</v>
      </c>
      <c r="C7280" s="2" t="s">
        <v>33</v>
      </c>
      <c r="D7280" s="2">
        <v>4175.8900000000003</v>
      </c>
      <c r="E7280" s="2">
        <v>0.27</v>
      </c>
      <c r="F7280" s="2">
        <f t="shared" si="342"/>
        <v>1127.4903000000002</v>
      </c>
      <c r="G7280" s="2">
        <v>3</v>
      </c>
      <c r="H7280" s="3">
        <v>45134</v>
      </c>
      <c r="I7280" s="3">
        <v>45139</v>
      </c>
      <c r="J7280" s="2" t="s">
        <v>31</v>
      </c>
      <c r="K7280" s="2" t="s">
        <v>16</v>
      </c>
      <c r="L7280" s="2">
        <v>806.75</v>
      </c>
      <c r="M7280" s="2" t="s">
        <v>28</v>
      </c>
      <c r="N7280">
        <f t="shared" si="340"/>
        <v>3048.3996999999999</v>
      </c>
      <c r="O7280" s="4">
        <f t="shared" si="341"/>
        <v>2459296.4579750001</v>
      </c>
    </row>
    <row r="7281" spans="1:15" ht="14.25" customHeight="1" x14ac:dyDescent="0.25">
      <c r="A7281" s="2" t="s">
        <v>7311</v>
      </c>
      <c r="B7281" s="2" t="s">
        <v>19</v>
      </c>
      <c r="C7281" s="2" t="s">
        <v>20</v>
      </c>
      <c r="D7281" s="2">
        <v>1449.06</v>
      </c>
      <c r="E7281" s="2">
        <v>0.17</v>
      </c>
      <c r="F7281" s="2">
        <f t="shared" si="342"/>
        <v>246.34020000000001</v>
      </c>
      <c r="G7281" s="2">
        <v>8</v>
      </c>
      <c r="H7281" s="3">
        <v>45343</v>
      </c>
      <c r="I7281" s="3">
        <v>45350</v>
      </c>
      <c r="J7281" s="2" t="s">
        <v>15</v>
      </c>
      <c r="K7281" s="2" t="s">
        <v>22</v>
      </c>
      <c r="L7281" s="2">
        <v>112.51</v>
      </c>
      <c r="M7281" s="2" t="s">
        <v>48</v>
      </c>
      <c r="N7281">
        <f t="shared" si="340"/>
        <v>1202.7197999999999</v>
      </c>
      <c r="O7281" s="4">
        <f t="shared" si="341"/>
        <v>135318.00469799998</v>
      </c>
    </row>
    <row r="7282" spans="1:15" ht="14.25" customHeight="1" x14ac:dyDescent="0.25">
      <c r="A7282" s="2" t="s">
        <v>7312</v>
      </c>
      <c r="B7282" s="2" t="s">
        <v>13</v>
      </c>
      <c r="C7282" s="2" t="s">
        <v>14</v>
      </c>
      <c r="D7282" s="2">
        <v>3329.22</v>
      </c>
      <c r="E7282" s="2">
        <v>0.44</v>
      </c>
      <c r="F7282" s="2">
        <f t="shared" si="342"/>
        <v>1464.8568</v>
      </c>
      <c r="G7282" s="2">
        <v>7</v>
      </c>
      <c r="H7282" s="3">
        <v>45458</v>
      </c>
      <c r="I7282" s="3">
        <v>45464</v>
      </c>
      <c r="J7282" s="2" t="s">
        <v>31</v>
      </c>
      <c r="K7282" s="2" t="s">
        <v>27</v>
      </c>
      <c r="L7282" s="2">
        <v>746.92</v>
      </c>
      <c r="M7282" s="2" t="s">
        <v>23</v>
      </c>
      <c r="N7282">
        <f t="shared" si="340"/>
        <v>1864.3631999999998</v>
      </c>
      <c r="O7282" s="4">
        <f t="shared" si="341"/>
        <v>1392530.1613439997</v>
      </c>
    </row>
    <row r="7283" spans="1:15" ht="14.25" customHeight="1" x14ac:dyDescent="0.25">
      <c r="A7283" s="2" t="s">
        <v>7313</v>
      </c>
      <c r="B7283" s="2" t="s">
        <v>41</v>
      </c>
      <c r="C7283" s="2" t="s">
        <v>26</v>
      </c>
      <c r="D7283" s="2">
        <v>1981.53</v>
      </c>
      <c r="E7283" s="2">
        <v>0.2</v>
      </c>
      <c r="F7283" s="2">
        <f t="shared" si="342"/>
        <v>396.30600000000004</v>
      </c>
      <c r="G7283" s="2">
        <v>3</v>
      </c>
      <c r="H7283" s="3">
        <v>44974</v>
      </c>
      <c r="I7283" s="3">
        <v>44978</v>
      </c>
      <c r="J7283" s="2" t="s">
        <v>15</v>
      </c>
      <c r="K7283" s="2" t="s">
        <v>27</v>
      </c>
      <c r="L7283" s="2">
        <v>568.05999999999995</v>
      </c>
      <c r="M7283" s="2" t="s">
        <v>23</v>
      </c>
      <c r="N7283">
        <f t="shared" si="340"/>
        <v>1585.2239999999999</v>
      </c>
      <c r="O7283" s="4">
        <f t="shared" si="341"/>
        <v>900502.34543999983</v>
      </c>
    </row>
    <row r="7284" spans="1:15" ht="14.25" customHeight="1" x14ac:dyDescent="0.25">
      <c r="A7284" s="2" t="s">
        <v>7314</v>
      </c>
      <c r="B7284" s="2" t="s">
        <v>13</v>
      </c>
      <c r="C7284" s="2" t="s">
        <v>36</v>
      </c>
      <c r="D7284" s="2">
        <v>2415.16</v>
      </c>
      <c r="E7284" s="2">
        <v>0.28000000000000003</v>
      </c>
      <c r="F7284" s="2">
        <f t="shared" si="342"/>
        <v>676.24480000000005</v>
      </c>
      <c r="G7284" s="2">
        <v>4</v>
      </c>
      <c r="H7284" s="3">
        <v>45465</v>
      </c>
      <c r="I7284" s="3">
        <v>45466</v>
      </c>
      <c r="J7284" s="2" t="s">
        <v>15</v>
      </c>
      <c r="K7284" s="2" t="s">
        <v>22</v>
      </c>
      <c r="L7284" s="2">
        <v>700.79</v>
      </c>
      <c r="M7284" s="2" t="s">
        <v>34</v>
      </c>
      <c r="N7284">
        <f t="shared" si="340"/>
        <v>1738.9151999999999</v>
      </c>
      <c r="O7284" s="4">
        <f t="shared" si="341"/>
        <v>1218614.383008</v>
      </c>
    </row>
    <row r="7285" spans="1:15" ht="14.25" customHeight="1" x14ac:dyDescent="0.25">
      <c r="A7285" s="2" t="s">
        <v>7315</v>
      </c>
      <c r="B7285" s="2" t="s">
        <v>13</v>
      </c>
      <c r="C7285" s="2" t="s">
        <v>33</v>
      </c>
      <c r="D7285" s="2">
        <v>1135.8699999999999</v>
      </c>
      <c r="E7285" s="2">
        <v>0.49</v>
      </c>
      <c r="F7285" s="2">
        <f t="shared" si="342"/>
        <v>556.57629999999995</v>
      </c>
      <c r="G7285" s="2">
        <v>8</v>
      </c>
      <c r="H7285" s="3">
        <v>45598</v>
      </c>
      <c r="I7285" s="3">
        <v>45602</v>
      </c>
      <c r="J7285" s="2" t="s">
        <v>15</v>
      </c>
      <c r="K7285" s="2" t="s">
        <v>16</v>
      </c>
      <c r="L7285" s="2">
        <v>241.18</v>
      </c>
      <c r="M7285" s="2" t="s">
        <v>34</v>
      </c>
      <c r="N7285">
        <f t="shared" si="340"/>
        <v>579.29369999999994</v>
      </c>
      <c r="O7285" s="4">
        <f t="shared" si="341"/>
        <v>139714.05456599998</v>
      </c>
    </row>
    <row r="7286" spans="1:15" ht="14.25" customHeight="1" x14ac:dyDescent="0.25">
      <c r="A7286" s="2" t="s">
        <v>7316</v>
      </c>
      <c r="B7286" s="2" t="s">
        <v>25</v>
      </c>
      <c r="C7286" s="2" t="s">
        <v>14</v>
      </c>
      <c r="D7286" s="2">
        <v>3282.45</v>
      </c>
      <c r="E7286" s="2">
        <v>0.32</v>
      </c>
      <c r="F7286" s="2">
        <f t="shared" si="342"/>
        <v>1050.384</v>
      </c>
      <c r="G7286" s="2">
        <v>3</v>
      </c>
      <c r="H7286" s="3">
        <v>45396</v>
      </c>
      <c r="I7286" s="3">
        <v>45399</v>
      </c>
      <c r="J7286" s="2" t="s">
        <v>21</v>
      </c>
      <c r="K7286" s="2" t="s">
        <v>16</v>
      </c>
      <c r="L7286" s="2">
        <v>231.81</v>
      </c>
      <c r="M7286" s="2" t="s">
        <v>17</v>
      </c>
      <c r="N7286">
        <f t="shared" si="340"/>
        <v>2232.0659999999998</v>
      </c>
      <c r="O7286" s="4">
        <f t="shared" si="341"/>
        <v>517415.21945999993</v>
      </c>
    </row>
    <row r="7287" spans="1:15" ht="14.25" customHeight="1" x14ac:dyDescent="0.25">
      <c r="A7287" s="2" t="s">
        <v>7317</v>
      </c>
      <c r="B7287" s="2" t="s">
        <v>13</v>
      </c>
      <c r="C7287" s="2" t="s">
        <v>14</v>
      </c>
      <c r="D7287" s="2">
        <v>1206.55</v>
      </c>
      <c r="E7287" s="2">
        <v>0.25</v>
      </c>
      <c r="F7287" s="2">
        <f t="shared" si="342"/>
        <v>301.63749999999999</v>
      </c>
      <c r="G7287" s="2">
        <v>5</v>
      </c>
      <c r="H7287" s="3">
        <v>45081</v>
      </c>
      <c r="I7287" s="3">
        <v>45086</v>
      </c>
      <c r="J7287" s="2" t="s">
        <v>15</v>
      </c>
      <c r="K7287" s="2" t="s">
        <v>22</v>
      </c>
      <c r="L7287" s="2">
        <v>319.35000000000002</v>
      </c>
      <c r="M7287" s="2" t="s">
        <v>48</v>
      </c>
      <c r="N7287">
        <f t="shared" si="340"/>
        <v>904.91249999999991</v>
      </c>
      <c r="O7287" s="4">
        <f t="shared" si="341"/>
        <v>288983.80687500001</v>
      </c>
    </row>
    <row r="7288" spans="1:15" ht="14.25" customHeight="1" x14ac:dyDescent="0.25">
      <c r="A7288" s="2" t="s">
        <v>7318</v>
      </c>
      <c r="B7288" s="2" t="s">
        <v>25</v>
      </c>
      <c r="C7288" s="2" t="s">
        <v>20</v>
      </c>
      <c r="D7288" s="2">
        <v>2480</v>
      </c>
      <c r="E7288" s="2">
        <v>0.05</v>
      </c>
      <c r="F7288" s="2">
        <f t="shared" si="342"/>
        <v>124</v>
      </c>
      <c r="G7288" s="2">
        <v>5</v>
      </c>
      <c r="H7288" s="3">
        <v>44992</v>
      </c>
      <c r="I7288" s="3">
        <v>44994</v>
      </c>
      <c r="J7288" s="2" t="s">
        <v>21</v>
      </c>
      <c r="K7288" s="2" t="s">
        <v>16</v>
      </c>
      <c r="L7288" s="2">
        <v>739.87</v>
      </c>
      <c r="M7288" s="2" t="s">
        <v>28</v>
      </c>
      <c r="N7288">
        <f t="shared" si="340"/>
        <v>2356</v>
      </c>
      <c r="O7288" s="4">
        <f t="shared" si="341"/>
        <v>1743133.72</v>
      </c>
    </row>
    <row r="7289" spans="1:15" ht="14.25" customHeight="1" x14ac:dyDescent="0.25">
      <c r="A7289" s="2" t="s">
        <v>7319</v>
      </c>
      <c r="B7289" s="2" t="s">
        <v>25</v>
      </c>
      <c r="C7289" s="2" t="s">
        <v>36</v>
      </c>
      <c r="D7289" s="2">
        <v>1709.45</v>
      </c>
      <c r="E7289" s="2">
        <v>0.41</v>
      </c>
      <c r="F7289" s="2">
        <f t="shared" si="342"/>
        <v>700.87450000000001</v>
      </c>
      <c r="G7289" s="2">
        <v>5</v>
      </c>
      <c r="H7289" s="3">
        <v>45156</v>
      </c>
      <c r="I7289" s="3">
        <v>45160</v>
      </c>
      <c r="J7289" s="2" t="s">
        <v>15</v>
      </c>
      <c r="K7289" s="2" t="s">
        <v>16</v>
      </c>
      <c r="L7289" s="2">
        <v>143</v>
      </c>
      <c r="M7289" s="2" t="s">
        <v>34</v>
      </c>
      <c r="N7289">
        <f t="shared" si="340"/>
        <v>1008.5755</v>
      </c>
      <c r="O7289" s="4">
        <f t="shared" si="341"/>
        <v>144226.2965</v>
      </c>
    </row>
    <row r="7290" spans="1:15" ht="14.25" customHeight="1" x14ac:dyDescent="0.25">
      <c r="A7290" s="2" t="s">
        <v>7320</v>
      </c>
      <c r="B7290" s="2" t="s">
        <v>19</v>
      </c>
      <c r="C7290" s="2" t="s">
        <v>33</v>
      </c>
      <c r="D7290" s="2">
        <v>4821.67</v>
      </c>
      <c r="E7290" s="2">
        <v>0.32</v>
      </c>
      <c r="F7290" s="2">
        <f t="shared" si="342"/>
        <v>1542.9344000000001</v>
      </c>
      <c r="G7290" s="2">
        <v>5</v>
      </c>
      <c r="H7290" s="3">
        <v>45141</v>
      </c>
      <c r="I7290" s="3">
        <v>45147</v>
      </c>
      <c r="J7290" s="2" t="s">
        <v>15</v>
      </c>
      <c r="K7290" s="2" t="s">
        <v>16</v>
      </c>
      <c r="L7290" s="2">
        <v>1240.47</v>
      </c>
      <c r="M7290" s="2" t="s">
        <v>17</v>
      </c>
      <c r="N7290">
        <f t="shared" si="340"/>
        <v>3278.7356</v>
      </c>
      <c r="O7290" s="4">
        <f t="shared" si="341"/>
        <v>4067173.1497320002</v>
      </c>
    </row>
    <row r="7291" spans="1:15" ht="14.25" customHeight="1" x14ac:dyDescent="0.25">
      <c r="A7291" s="2" t="s">
        <v>7321</v>
      </c>
      <c r="B7291" s="2" t="s">
        <v>25</v>
      </c>
      <c r="C7291" s="2" t="s">
        <v>26</v>
      </c>
      <c r="D7291" s="2">
        <v>4912.88</v>
      </c>
      <c r="E7291" s="2">
        <v>0.05</v>
      </c>
      <c r="F7291" s="2">
        <f t="shared" si="342"/>
        <v>245.64400000000001</v>
      </c>
      <c r="G7291" s="2">
        <v>9</v>
      </c>
      <c r="H7291" s="3">
        <v>44938</v>
      </c>
      <c r="I7291" s="3">
        <v>44945</v>
      </c>
      <c r="J7291" s="2" t="s">
        <v>21</v>
      </c>
      <c r="K7291" s="2" t="s">
        <v>22</v>
      </c>
      <c r="L7291" s="2">
        <v>436.71</v>
      </c>
      <c r="M7291" s="2" t="s">
        <v>48</v>
      </c>
      <c r="N7291">
        <f t="shared" si="340"/>
        <v>4667.2359999999999</v>
      </c>
      <c r="O7291" s="4">
        <f t="shared" si="341"/>
        <v>2038228.6335599998</v>
      </c>
    </row>
    <row r="7292" spans="1:15" ht="14.25" customHeight="1" x14ac:dyDescent="0.25">
      <c r="A7292" s="2" t="s">
        <v>7322</v>
      </c>
      <c r="B7292" s="2" t="s">
        <v>25</v>
      </c>
      <c r="C7292" s="2" t="s">
        <v>20</v>
      </c>
      <c r="D7292" s="2">
        <v>3792.11</v>
      </c>
      <c r="E7292" s="2">
        <v>0.12</v>
      </c>
      <c r="F7292" s="2">
        <f t="shared" si="342"/>
        <v>455.0532</v>
      </c>
      <c r="G7292" s="2">
        <v>5</v>
      </c>
      <c r="H7292" s="3">
        <v>45539</v>
      </c>
      <c r="I7292" s="3">
        <v>45541</v>
      </c>
      <c r="J7292" s="2" t="s">
        <v>31</v>
      </c>
      <c r="K7292" s="2" t="s">
        <v>22</v>
      </c>
      <c r="L7292" s="2">
        <v>613.80999999999995</v>
      </c>
      <c r="M7292" s="2" t="s">
        <v>39</v>
      </c>
      <c r="N7292">
        <f t="shared" si="340"/>
        <v>3337.0568000000003</v>
      </c>
      <c r="O7292" s="4">
        <f t="shared" si="341"/>
        <v>2048318.8344080001</v>
      </c>
    </row>
    <row r="7293" spans="1:15" ht="14.25" customHeight="1" x14ac:dyDescent="0.25">
      <c r="A7293" s="2" t="s">
        <v>7323</v>
      </c>
      <c r="B7293" s="2" t="s">
        <v>19</v>
      </c>
      <c r="C7293" s="2" t="s">
        <v>33</v>
      </c>
      <c r="D7293" s="2">
        <v>4921.2</v>
      </c>
      <c r="E7293" s="2">
        <v>0.27</v>
      </c>
      <c r="F7293" s="2">
        <f t="shared" si="342"/>
        <v>1328.7239999999999</v>
      </c>
      <c r="G7293" s="2">
        <v>9</v>
      </c>
      <c r="H7293" s="3">
        <v>45612</v>
      </c>
      <c r="I7293" s="3">
        <v>45617</v>
      </c>
      <c r="J7293" s="2" t="s">
        <v>21</v>
      </c>
      <c r="K7293" s="2" t="s">
        <v>27</v>
      </c>
      <c r="L7293" s="2">
        <v>1383.79</v>
      </c>
      <c r="M7293" s="2" t="s">
        <v>48</v>
      </c>
      <c r="N7293">
        <f t="shared" si="340"/>
        <v>3592.4759999999997</v>
      </c>
      <c r="O7293" s="4">
        <f t="shared" si="341"/>
        <v>4971232.3640399994</v>
      </c>
    </row>
    <row r="7294" spans="1:15" ht="14.25" customHeight="1" x14ac:dyDescent="0.25">
      <c r="A7294" s="2" t="s">
        <v>7324</v>
      </c>
      <c r="B7294" s="2" t="s">
        <v>13</v>
      </c>
      <c r="C7294" s="2" t="s">
        <v>33</v>
      </c>
      <c r="D7294" s="2">
        <v>656.4</v>
      </c>
      <c r="E7294" s="2">
        <v>0.02</v>
      </c>
      <c r="F7294" s="2">
        <f t="shared" si="342"/>
        <v>13.128</v>
      </c>
      <c r="G7294" s="2">
        <v>9</v>
      </c>
      <c r="H7294" s="3">
        <v>45155</v>
      </c>
      <c r="I7294" s="3">
        <v>45161</v>
      </c>
      <c r="J7294" s="2" t="s">
        <v>15</v>
      </c>
      <c r="K7294" s="2" t="s">
        <v>27</v>
      </c>
      <c r="L7294" s="2">
        <v>185.77</v>
      </c>
      <c r="M7294" s="2" t="s">
        <v>17</v>
      </c>
      <c r="N7294">
        <f t="shared" si="340"/>
        <v>643.27199999999993</v>
      </c>
      <c r="O7294" s="4">
        <f t="shared" si="341"/>
        <v>119500.63944</v>
      </c>
    </row>
    <row r="7295" spans="1:15" ht="14.25" customHeight="1" x14ac:dyDescent="0.25">
      <c r="A7295" s="2" t="s">
        <v>7325</v>
      </c>
      <c r="B7295" s="2" t="s">
        <v>41</v>
      </c>
      <c r="C7295" s="2" t="s">
        <v>14</v>
      </c>
      <c r="D7295" s="2">
        <v>4962.3900000000003</v>
      </c>
      <c r="E7295" s="2">
        <v>0.36</v>
      </c>
      <c r="F7295" s="2">
        <f t="shared" si="342"/>
        <v>1786.4604000000002</v>
      </c>
      <c r="G7295" s="2">
        <v>4</v>
      </c>
      <c r="H7295" s="3">
        <v>45168</v>
      </c>
      <c r="I7295" s="3">
        <v>45171</v>
      </c>
      <c r="J7295" s="2" t="s">
        <v>21</v>
      </c>
      <c r="K7295" s="2" t="s">
        <v>27</v>
      </c>
      <c r="L7295" s="2">
        <v>933.7</v>
      </c>
      <c r="M7295" s="2" t="s">
        <v>34</v>
      </c>
      <c r="N7295">
        <f t="shared" si="340"/>
        <v>3175.9296000000004</v>
      </c>
      <c r="O7295" s="4">
        <f t="shared" si="341"/>
        <v>2965365.4675200004</v>
      </c>
    </row>
    <row r="7296" spans="1:15" ht="14.25" customHeight="1" x14ac:dyDescent="0.25">
      <c r="A7296" s="2" t="s">
        <v>7326</v>
      </c>
      <c r="B7296" s="2" t="s">
        <v>41</v>
      </c>
      <c r="C7296" s="2" t="s">
        <v>36</v>
      </c>
      <c r="D7296" s="2">
        <v>607.41999999999996</v>
      </c>
      <c r="E7296" s="2">
        <v>0.11</v>
      </c>
      <c r="F7296" s="2">
        <f t="shared" si="342"/>
        <v>66.816199999999995</v>
      </c>
      <c r="G7296" s="2">
        <v>9</v>
      </c>
      <c r="H7296" s="3">
        <v>45436</v>
      </c>
      <c r="I7296" s="3">
        <v>45441</v>
      </c>
      <c r="J7296" s="2" t="s">
        <v>21</v>
      </c>
      <c r="K7296" s="2" t="s">
        <v>22</v>
      </c>
      <c r="L7296" s="2">
        <v>172.57</v>
      </c>
      <c r="M7296" s="2" t="s">
        <v>39</v>
      </c>
      <c r="N7296">
        <f t="shared" si="340"/>
        <v>540.60379999999998</v>
      </c>
      <c r="O7296" s="4">
        <f t="shared" si="341"/>
        <v>93291.997765999986</v>
      </c>
    </row>
    <row r="7297" spans="1:15" ht="14.25" customHeight="1" x14ac:dyDescent="0.25">
      <c r="A7297" s="2" t="s">
        <v>7327</v>
      </c>
      <c r="B7297" s="2" t="s">
        <v>41</v>
      </c>
      <c r="C7297" s="2" t="s">
        <v>26</v>
      </c>
      <c r="D7297" s="2">
        <v>2135.71</v>
      </c>
      <c r="E7297" s="2">
        <v>0.24</v>
      </c>
      <c r="F7297" s="2">
        <f t="shared" si="342"/>
        <v>512.57039999999995</v>
      </c>
      <c r="G7297" s="2">
        <v>2</v>
      </c>
      <c r="H7297" s="3">
        <v>45139</v>
      </c>
      <c r="I7297" s="3">
        <v>45146</v>
      </c>
      <c r="J7297" s="2" t="s">
        <v>31</v>
      </c>
      <c r="K7297" s="2" t="s">
        <v>22</v>
      </c>
      <c r="L7297" s="2">
        <v>126.95</v>
      </c>
      <c r="M7297" s="2" t="s">
        <v>23</v>
      </c>
      <c r="N7297">
        <f t="shared" si="340"/>
        <v>1623.1396</v>
      </c>
      <c r="O7297" s="4">
        <f t="shared" si="341"/>
        <v>206057.57222</v>
      </c>
    </row>
    <row r="7298" spans="1:15" ht="14.25" customHeight="1" x14ac:dyDescent="0.25">
      <c r="A7298" s="2" t="s">
        <v>7328</v>
      </c>
      <c r="B7298" s="2" t="s">
        <v>13</v>
      </c>
      <c r="C7298" s="2" t="s">
        <v>36</v>
      </c>
      <c r="D7298" s="2">
        <v>1270.8399999999999</v>
      </c>
      <c r="E7298" s="2">
        <v>0.12</v>
      </c>
      <c r="F7298" s="2">
        <f t="shared" si="342"/>
        <v>152.5008</v>
      </c>
      <c r="G7298" s="2">
        <v>3</v>
      </c>
      <c r="H7298" s="3">
        <v>45038</v>
      </c>
      <c r="I7298" s="3">
        <v>45042</v>
      </c>
      <c r="J7298" s="2" t="s">
        <v>21</v>
      </c>
      <c r="K7298" s="2" t="s">
        <v>22</v>
      </c>
      <c r="L7298" s="2">
        <v>281.55</v>
      </c>
      <c r="M7298" s="2" t="s">
        <v>34</v>
      </c>
      <c r="N7298">
        <f t="shared" si="340"/>
        <v>1118.3391999999999</v>
      </c>
      <c r="O7298" s="4">
        <f t="shared" si="341"/>
        <v>314868.40175999998</v>
      </c>
    </row>
    <row r="7299" spans="1:15" ht="14.25" customHeight="1" x14ac:dyDescent="0.25">
      <c r="A7299" s="2" t="s">
        <v>7329</v>
      </c>
      <c r="B7299" s="2" t="s">
        <v>25</v>
      </c>
      <c r="C7299" s="2" t="s">
        <v>14</v>
      </c>
      <c r="D7299" s="2">
        <v>4773.8500000000004</v>
      </c>
      <c r="E7299" s="2">
        <v>0.24</v>
      </c>
      <c r="F7299" s="2">
        <f t="shared" si="342"/>
        <v>1145.7239999999999</v>
      </c>
      <c r="G7299" s="2">
        <v>1</v>
      </c>
      <c r="H7299" s="3">
        <v>45129</v>
      </c>
      <c r="I7299" s="3">
        <v>45130</v>
      </c>
      <c r="J7299" s="2" t="s">
        <v>31</v>
      </c>
      <c r="K7299" s="2" t="s">
        <v>22</v>
      </c>
      <c r="L7299" s="2">
        <v>749.8</v>
      </c>
      <c r="M7299" s="2" t="s">
        <v>28</v>
      </c>
      <c r="N7299">
        <f t="shared" si="340"/>
        <v>3628.1260000000002</v>
      </c>
      <c r="O7299" s="4">
        <f t="shared" si="341"/>
        <v>2720368.8747999999</v>
      </c>
    </row>
    <row r="7300" spans="1:15" ht="14.25" customHeight="1" x14ac:dyDescent="0.25">
      <c r="A7300" s="2" t="s">
        <v>7330</v>
      </c>
      <c r="B7300" s="2" t="s">
        <v>41</v>
      </c>
      <c r="C7300" s="2" t="s">
        <v>26</v>
      </c>
      <c r="D7300" s="2">
        <v>3215.37</v>
      </c>
      <c r="E7300" s="2">
        <v>0.09</v>
      </c>
      <c r="F7300" s="2">
        <f t="shared" si="342"/>
        <v>289.38329999999996</v>
      </c>
      <c r="G7300" s="2">
        <v>7</v>
      </c>
      <c r="H7300" s="3">
        <v>45267</v>
      </c>
      <c r="I7300" s="3">
        <v>45270</v>
      </c>
      <c r="J7300" s="2" t="s">
        <v>21</v>
      </c>
      <c r="K7300" s="2" t="s">
        <v>22</v>
      </c>
      <c r="L7300" s="2">
        <v>605.96</v>
      </c>
      <c r="M7300" s="2" t="s">
        <v>17</v>
      </c>
      <c r="N7300">
        <f t="shared" ref="N7300:N7363" si="343">D7300-F7300</f>
        <v>2925.9866999999999</v>
      </c>
      <c r="O7300" s="4">
        <f t="shared" ref="O7300:O7363" si="344">N7300*L7300</f>
        <v>1773030.9007320001</v>
      </c>
    </row>
    <row r="7301" spans="1:15" ht="14.25" customHeight="1" x14ac:dyDescent="0.25">
      <c r="A7301" s="2" t="s">
        <v>7331</v>
      </c>
      <c r="B7301" s="2" t="s">
        <v>13</v>
      </c>
      <c r="C7301" s="2" t="s">
        <v>26</v>
      </c>
      <c r="D7301" s="2">
        <v>3025.92</v>
      </c>
      <c r="E7301" s="2">
        <v>0.3</v>
      </c>
      <c r="F7301" s="2">
        <f t="shared" si="342"/>
        <v>907.77599999999995</v>
      </c>
      <c r="G7301" s="2">
        <v>9</v>
      </c>
      <c r="H7301" s="3">
        <v>44963</v>
      </c>
      <c r="I7301" s="3">
        <v>44969</v>
      </c>
      <c r="J7301" s="2" t="s">
        <v>21</v>
      </c>
      <c r="K7301" s="2" t="s">
        <v>16</v>
      </c>
      <c r="L7301" s="2">
        <v>297.7</v>
      </c>
      <c r="M7301" s="2" t="s">
        <v>48</v>
      </c>
      <c r="N7301">
        <f t="shared" si="343"/>
        <v>2118.1440000000002</v>
      </c>
      <c r="O7301" s="4">
        <f t="shared" si="344"/>
        <v>630571.46880000003</v>
      </c>
    </row>
    <row r="7302" spans="1:15" ht="14.25" customHeight="1" x14ac:dyDescent="0.25">
      <c r="A7302" s="2" t="s">
        <v>7332</v>
      </c>
      <c r="B7302" s="2" t="s">
        <v>25</v>
      </c>
      <c r="C7302" s="2" t="s">
        <v>20</v>
      </c>
      <c r="D7302" s="2">
        <v>4987.45</v>
      </c>
      <c r="E7302" s="2">
        <v>0.46</v>
      </c>
      <c r="F7302" s="2">
        <f t="shared" si="342"/>
        <v>2294.2269999999999</v>
      </c>
      <c r="G7302" s="2">
        <v>3</v>
      </c>
      <c r="H7302" s="3">
        <v>45570</v>
      </c>
      <c r="I7302" s="3">
        <v>45576</v>
      </c>
      <c r="J7302" s="2" t="s">
        <v>31</v>
      </c>
      <c r="K7302" s="2" t="s">
        <v>27</v>
      </c>
      <c r="L7302" s="2">
        <v>500.96</v>
      </c>
      <c r="M7302" s="2" t="s">
        <v>28</v>
      </c>
      <c r="N7302">
        <f t="shared" si="343"/>
        <v>2693.223</v>
      </c>
      <c r="O7302" s="4">
        <f t="shared" si="344"/>
        <v>1349196.9940799999</v>
      </c>
    </row>
    <row r="7303" spans="1:15" ht="14.25" customHeight="1" x14ac:dyDescent="0.25">
      <c r="A7303" s="2" t="s">
        <v>7333</v>
      </c>
      <c r="B7303" s="2" t="s">
        <v>19</v>
      </c>
      <c r="C7303" s="2" t="s">
        <v>26</v>
      </c>
      <c r="D7303" s="2">
        <v>3100.89</v>
      </c>
      <c r="E7303" s="2">
        <v>0.4</v>
      </c>
      <c r="F7303" s="2">
        <f t="shared" si="342"/>
        <v>1240.356</v>
      </c>
      <c r="G7303" s="2">
        <v>8</v>
      </c>
      <c r="H7303" s="3">
        <v>45016</v>
      </c>
      <c r="I7303" s="3">
        <v>45023</v>
      </c>
      <c r="J7303" s="2" t="s">
        <v>31</v>
      </c>
      <c r="K7303" s="2" t="s">
        <v>22</v>
      </c>
      <c r="L7303" s="2">
        <v>720.48</v>
      </c>
      <c r="M7303" s="2" t="s">
        <v>28</v>
      </c>
      <c r="N7303">
        <f t="shared" si="343"/>
        <v>1860.5339999999999</v>
      </c>
      <c r="O7303" s="4">
        <f t="shared" si="344"/>
        <v>1340477.53632</v>
      </c>
    </row>
    <row r="7304" spans="1:15" ht="14.25" customHeight="1" x14ac:dyDescent="0.25">
      <c r="A7304" s="2" t="s">
        <v>7334</v>
      </c>
      <c r="B7304" s="2" t="s">
        <v>41</v>
      </c>
      <c r="C7304" s="2" t="s">
        <v>33</v>
      </c>
      <c r="D7304" s="2">
        <v>3266.18</v>
      </c>
      <c r="E7304" s="2">
        <v>0.12</v>
      </c>
      <c r="F7304" s="2">
        <f t="shared" si="342"/>
        <v>391.94159999999999</v>
      </c>
      <c r="G7304" s="2">
        <v>1</v>
      </c>
      <c r="H7304" s="3">
        <v>45650</v>
      </c>
      <c r="I7304" s="3">
        <v>45654</v>
      </c>
      <c r="J7304" s="2" t="s">
        <v>21</v>
      </c>
      <c r="K7304" s="2" t="s">
        <v>27</v>
      </c>
      <c r="L7304" s="2">
        <v>790.46</v>
      </c>
      <c r="M7304" s="2" t="s">
        <v>39</v>
      </c>
      <c r="N7304">
        <f t="shared" si="343"/>
        <v>2874.2383999999997</v>
      </c>
      <c r="O7304" s="4">
        <f t="shared" si="344"/>
        <v>2271970.4856639998</v>
      </c>
    </row>
    <row r="7305" spans="1:15" ht="14.25" customHeight="1" x14ac:dyDescent="0.25">
      <c r="A7305" s="2" t="s">
        <v>7335</v>
      </c>
      <c r="B7305" s="2" t="s">
        <v>25</v>
      </c>
      <c r="C7305" s="2" t="s">
        <v>36</v>
      </c>
      <c r="D7305" s="2">
        <v>319.39</v>
      </c>
      <c r="E7305" s="2">
        <v>0.25</v>
      </c>
      <c r="F7305" s="2">
        <f t="shared" si="342"/>
        <v>79.847499999999997</v>
      </c>
      <c r="G7305" s="2">
        <v>6</v>
      </c>
      <c r="H7305" s="3">
        <v>45371</v>
      </c>
      <c r="I7305" s="3">
        <v>45378</v>
      </c>
      <c r="J7305" s="2" t="s">
        <v>31</v>
      </c>
      <c r="K7305" s="2" t="s">
        <v>22</v>
      </c>
      <c r="L7305" s="2">
        <v>67.099999999999994</v>
      </c>
      <c r="M7305" s="2" t="s">
        <v>39</v>
      </c>
      <c r="N7305">
        <f t="shared" si="343"/>
        <v>239.54249999999999</v>
      </c>
      <c r="O7305" s="4">
        <f t="shared" si="344"/>
        <v>16073.301749999999</v>
      </c>
    </row>
    <row r="7306" spans="1:15" ht="14.25" customHeight="1" x14ac:dyDescent="0.25">
      <c r="A7306" s="2" t="s">
        <v>7336</v>
      </c>
      <c r="B7306" s="2" t="s">
        <v>41</v>
      </c>
      <c r="C7306" s="2" t="s">
        <v>36</v>
      </c>
      <c r="D7306" s="2">
        <v>4309.3500000000004</v>
      </c>
      <c r="E7306" s="2">
        <v>0.21</v>
      </c>
      <c r="F7306" s="2">
        <f t="shared" si="342"/>
        <v>904.96350000000007</v>
      </c>
      <c r="G7306" s="2">
        <v>6</v>
      </c>
      <c r="H7306" s="3">
        <v>45253</v>
      </c>
      <c r="I7306" s="3">
        <v>45256</v>
      </c>
      <c r="J7306" s="2" t="s">
        <v>21</v>
      </c>
      <c r="K7306" s="2" t="s">
        <v>27</v>
      </c>
      <c r="L7306" s="2">
        <v>587.86</v>
      </c>
      <c r="M7306" s="2" t="s">
        <v>23</v>
      </c>
      <c r="N7306">
        <f t="shared" si="343"/>
        <v>3404.3865000000005</v>
      </c>
      <c r="O7306" s="4">
        <f t="shared" si="344"/>
        <v>2001302.6478900004</v>
      </c>
    </row>
    <row r="7307" spans="1:15" ht="14.25" customHeight="1" x14ac:dyDescent="0.25">
      <c r="A7307" s="2" t="s">
        <v>7337</v>
      </c>
      <c r="B7307" s="2" t="s">
        <v>41</v>
      </c>
      <c r="C7307" s="2" t="s">
        <v>20</v>
      </c>
      <c r="D7307" s="2">
        <v>4853.4399999999996</v>
      </c>
      <c r="E7307" s="2">
        <v>0.48</v>
      </c>
      <c r="F7307" s="2">
        <f t="shared" si="342"/>
        <v>2329.6511999999998</v>
      </c>
      <c r="G7307" s="2">
        <v>5</v>
      </c>
      <c r="H7307" s="3">
        <v>45028</v>
      </c>
      <c r="I7307" s="3">
        <v>45035</v>
      </c>
      <c r="J7307" s="2" t="s">
        <v>21</v>
      </c>
      <c r="K7307" s="2" t="s">
        <v>22</v>
      </c>
      <c r="L7307" s="2">
        <v>1099.3900000000001</v>
      </c>
      <c r="M7307" s="2" t="s">
        <v>28</v>
      </c>
      <c r="N7307">
        <f t="shared" si="343"/>
        <v>2523.7887999999998</v>
      </c>
      <c r="O7307" s="4">
        <f t="shared" si="344"/>
        <v>2774628.1688319999</v>
      </c>
    </row>
    <row r="7308" spans="1:15" ht="14.25" customHeight="1" x14ac:dyDescent="0.25">
      <c r="A7308" s="2" t="s">
        <v>7338</v>
      </c>
      <c r="B7308" s="2" t="s">
        <v>41</v>
      </c>
      <c r="C7308" s="2" t="s">
        <v>26</v>
      </c>
      <c r="D7308" s="2">
        <v>4805.5200000000004</v>
      </c>
      <c r="E7308" s="2">
        <v>0.4</v>
      </c>
      <c r="F7308" s="2">
        <f t="shared" si="342"/>
        <v>1922.2080000000003</v>
      </c>
      <c r="G7308" s="2">
        <v>4</v>
      </c>
      <c r="H7308" s="3">
        <v>45401</v>
      </c>
      <c r="I7308" s="3">
        <v>45404</v>
      </c>
      <c r="J7308" s="2" t="s">
        <v>31</v>
      </c>
      <c r="K7308" s="2" t="s">
        <v>22</v>
      </c>
      <c r="L7308" s="2">
        <v>862.54</v>
      </c>
      <c r="M7308" s="2" t="s">
        <v>23</v>
      </c>
      <c r="N7308">
        <f t="shared" si="343"/>
        <v>2883.3119999999999</v>
      </c>
      <c r="O7308" s="4">
        <f t="shared" si="344"/>
        <v>2486971.93248</v>
      </c>
    </row>
    <row r="7309" spans="1:15" ht="14.25" customHeight="1" x14ac:dyDescent="0.25">
      <c r="A7309" s="2" t="s">
        <v>7339</v>
      </c>
      <c r="B7309" s="2" t="s">
        <v>25</v>
      </c>
      <c r="C7309" s="2" t="s">
        <v>14</v>
      </c>
      <c r="D7309" s="2">
        <v>1183.42</v>
      </c>
      <c r="E7309" s="2">
        <v>0.05</v>
      </c>
      <c r="F7309" s="2">
        <f t="shared" si="342"/>
        <v>59.171000000000006</v>
      </c>
      <c r="G7309" s="2">
        <v>3</v>
      </c>
      <c r="H7309" s="3">
        <v>45485</v>
      </c>
      <c r="I7309" s="3">
        <v>45489</v>
      </c>
      <c r="J7309" s="2" t="s">
        <v>15</v>
      </c>
      <c r="K7309" s="2" t="s">
        <v>27</v>
      </c>
      <c r="L7309" s="2">
        <v>266.58999999999997</v>
      </c>
      <c r="M7309" s="2" t="s">
        <v>34</v>
      </c>
      <c r="N7309">
        <f t="shared" si="343"/>
        <v>1124.249</v>
      </c>
      <c r="O7309" s="4">
        <f t="shared" si="344"/>
        <v>299713.54090999998</v>
      </c>
    </row>
    <row r="7310" spans="1:15" ht="14.25" customHeight="1" x14ac:dyDescent="0.25">
      <c r="A7310" s="2" t="s">
        <v>7340</v>
      </c>
      <c r="B7310" s="2" t="s">
        <v>13</v>
      </c>
      <c r="C7310" s="2" t="s">
        <v>33</v>
      </c>
      <c r="D7310" s="2">
        <v>1206.99</v>
      </c>
      <c r="E7310" s="2">
        <v>0.08</v>
      </c>
      <c r="F7310" s="2">
        <f t="shared" si="342"/>
        <v>96.559200000000004</v>
      </c>
      <c r="G7310" s="2">
        <v>4</v>
      </c>
      <c r="H7310" s="3">
        <v>45558</v>
      </c>
      <c r="I7310" s="3">
        <v>45564</v>
      </c>
      <c r="J7310" s="2" t="s">
        <v>15</v>
      </c>
      <c r="K7310" s="2" t="s">
        <v>16</v>
      </c>
      <c r="L7310" s="2">
        <v>125.33</v>
      </c>
      <c r="M7310" s="2" t="s">
        <v>17</v>
      </c>
      <c r="N7310">
        <f t="shared" si="343"/>
        <v>1110.4308000000001</v>
      </c>
      <c r="O7310" s="4">
        <f t="shared" si="344"/>
        <v>139170.29216400001</v>
      </c>
    </row>
    <row r="7311" spans="1:15" ht="14.25" customHeight="1" x14ac:dyDescent="0.25">
      <c r="A7311" s="2" t="s">
        <v>7341</v>
      </c>
      <c r="B7311" s="2" t="s">
        <v>25</v>
      </c>
      <c r="C7311" s="2" t="s">
        <v>20</v>
      </c>
      <c r="D7311" s="2">
        <v>1893.63</v>
      </c>
      <c r="E7311" s="2">
        <v>0.35</v>
      </c>
      <c r="F7311" s="2">
        <f t="shared" si="342"/>
        <v>662.77049999999997</v>
      </c>
      <c r="G7311" s="2">
        <v>7</v>
      </c>
      <c r="H7311" s="3">
        <v>45455</v>
      </c>
      <c r="I7311" s="3">
        <v>45462</v>
      </c>
      <c r="J7311" s="2" t="s">
        <v>15</v>
      </c>
      <c r="K7311" s="2" t="s">
        <v>22</v>
      </c>
      <c r="L7311" s="2">
        <v>327.55</v>
      </c>
      <c r="M7311" s="2" t="s">
        <v>28</v>
      </c>
      <c r="N7311">
        <f t="shared" si="343"/>
        <v>1230.8595</v>
      </c>
      <c r="O7311" s="4">
        <f t="shared" si="344"/>
        <v>403168.02922500001</v>
      </c>
    </row>
    <row r="7312" spans="1:15" ht="14.25" customHeight="1" x14ac:dyDescent="0.25">
      <c r="A7312" s="2" t="s">
        <v>7342</v>
      </c>
      <c r="B7312" s="2" t="s">
        <v>41</v>
      </c>
      <c r="C7312" s="2" t="s">
        <v>26</v>
      </c>
      <c r="D7312" s="2">
        <v>1620.03</v>
      </c>
      <c r="E7312" s="2">
        <v>0.08</v>
      </c>
      <c r="F7312" s="2">
        <f t="shared" si="342"/>
        <v>129.60239999999999</v>
      </c>
      <c r="G7312" s="2">
        <v>7</v>
      </c>
      <c r="H7312" s="3">
        <v>45104</v>
      </c>
      <c r="I7312" s="3">
        <v>45105</v>
      </c>
      <c r="J7312" s="2" t="s">
        <v>15</v>
      </c>
      <c r="K7312" s="2" t="s">
        <v>16</v>
      </c>
      <c r="L7312" s="2">
        <v>131.94999999999999</v>
      </c>
      <c r="M7312" s="2" t="s">
        <v>48</v>
      </c>
      <c r="N7312">
        <f t="shared" si="343"/>
        <v>1490.4276</v>
      </c>
      <c r="O7312" s="4">
        <f t="shared" si="344"/>
        <v>196661.92181999999</v>
      </c>
    </row>
    <row r="7313" spans="1:15" ht="14.25" customHeight="1" x14ac:dyDescent="0.25">
      <c r="A7313" s="2" t="s">
        <v>7343</v>
      </c>
      <c r="B7313" s="2" t="s">
        <v>25</v>
      </c>
      <c r="C7313" s="2" t="s">
        <v>14</v>
      </c>
      <c r="D7313" s="2">
        <v>1597.51</v>
      </c>
      <c r="E7313" s="2">
        <v>0.48</v>
      </c>
      <c r="F7313" s="2">
        <f t="shared" si="342"/>
        <v>766.8048</v>
      </c>
      <c r="G7313" s="2">
        <v>3</v>
      </c>
      <c r="H7313" s="3">
        <v>45632</v>
      </c>
      <c r="I7313" s="3">
        <v>45633</v>
      </c>
      <c r="J7313" s="2" t="s">
        <v>31</v>
      </c>
      <c r="K7313" s="2" t="s">
        <v>16</v>
      </c>
      <c r="L7313" s="2">
        <v>464.22</v>
      </c>
      <c r="M7313" s="2" t="s">
        <v>17</v>
      </c>
      <c r="N7313">
        <f t="shared" si="343"/>
        <v>830.70519999999999</v>
      </c>
      <c r="O7313" s="4">
        <f t="shared" si="344"/>
        <v>385629.96794400003</v>
      </c>
    </row>
    <row r="7314" spans="1:15" ht="14.25" customHeight="1" x14ac:dyDescent="0.25">
      <c r="A7314" s="2" t="s">
        <v>7344</v>
      </c>
      <c r="B7314" s="2" t="s">
        <v>19</v>
      </c>
      <c r="C7314" s="2" t="s">
        <v>26</v>
      </c>
      <c r="D7314" s="2">
        <v>3065.56</v>
      </c>
      <c r="E7314" s="2">
        <v>0.5</v>
      </c>
      <c r="F7314" s="2">
        <f t="shared" si="342"/>
        <v>1532.78</v>
      </c>
      <c r="G7314" s="2">
        <v>3</v>
      </c>
      <c r="H7314" s="3">
        <v>45345</v>
      </c>
      <c r="I7314" s="3">
        <v>45351</v>
      </c>
      <c r="J7314" s="2" t="s">
        <v>21</v>
      </c>
      <c r="K7314" s="2" t="s">
        <v>27</v>
      </c>
      <c r="L7314" s="2">
        <v>914.79</v>
      </c>
      <c r="M7314" s="2" t="s">
        <v>23</v>
      </c>
      <c r="N7314">
        <f t="shared" si="343"/>
        <v>1532.78</v>
      </c>
      <c r="O7314" s="4">
        <f t="shared" si="344"/>
        <v>1402171.8162</v>
      </c>
    </row>
    <row r="7315" spans="1:15" ht="14.25" customHeight="1" x14ac:dyDescent="0.25">
      <c r="A7315" s="2" t="s">
        <v>7345</v>
      </c>
      <c r="B7315" s="2" t="s">
        <v>13</v>
      </c>
      <c r="C7315" s="2" t="s">
        <v>20</v>
      </c>
      <c r="D7315" s="2">
        <v>4047.48</v>
      </c>
      <c r="E7315" s="2">
        <v>0.39</v>
      </c>
      <c r="F7315" s="2">
        <f t="shared" si="342"/>
        <v>1578.5172</v>
      </c>
      <c r="G7315" s="2">
        <v>3</v>
      </c>
      <c r="H7315" s="3">
        <v>45444</v>
      </c>
      <c r="I7315" s="3">
        <v>45448</v>
      </c>
      <c r="J7315" s="2" t="s">
        <v>15</v>
      </c>
      <c r="K7315" s="2" t="s">
        <v>22</v>
      </c>
      <c r="L7315" s="2">
        <v>636.73</v>
      </c>
      <c r="M7315" s="2" t="s">
        <v>17</v>
      </c>
      <c r="N7315">
        <f t="shared" si="343"/>
        <v>2468.9628000000002</v>
      </c>
      <c r="O7315" s="4">
        <f t="shared" si="344"/>
        <v>1572062.6836440002</v>
      </c>
    </row>
    <row r="7316" spans="1:15" ht="14.25" customHeight="1" x14ac:dyDescent="0.25">
      <c r="A7316" s="2" t="s">
        <v>7346</v>
      </c>
      <c r="B7316" s="2" t="s">
        <v>25</v>
      </c>
      <c r="C7316" s="2" t="s">
        <v>14</v>
      </c>
      <c r="D7316" s="2">
        <v>4690.16</v>
      </c>
      <c r="E7316" s="2">
        <v>0.01</v>
      </c>
      <c r="F7316" s="2">
        <f t="shared" si="342"/>
        <v>46.901600000000002</v>
      </c>
      <c r="G7316" s="2">
        <v>5</v>
      </c>
      <c r="H7316" s="3">
        <v>45441</v>
      </c>
      <c r="I7316" s="3">
        <v>45444</v>
      </c>
      <c r="J7316" s="2" t="s">
        <v>21</v>
      </c>
      <c r="K7316" s="2" t="s">
        <v>27</v>
      </c>
      <c r="L7316" s="2">
        <v>699.17</v>
      </c>
      <c r="M7316" s="2" t="s">
        <v>48</v>
      </c>
      <c r="N7316">
        <f t="shared" si="343"/>
        <v>4643.2583999999997</v>
      </c>
      <c r="O7316" s="4">
        <f t="shared" si="344"/>
        <v>3246426.9755279995</v>
      </c>
    </row>
    <row r="7317" spans="1:15" ht="14.25" customHeight="1" x14ac:dyDescent="0.25">
      <c r="A7317" s="2" t="s">
        <v>7347</v>
      </c>
      <c r="B7317" s="2" t="s">
        <v>19</v>
      </c>
      <c r="C7317" s="2" t="s">
        <v>14</v>
      </c>
      <c r="D7317" s="2">
        <v>432.52</v>
      </c>
      <c r="E7317" s="2">
        <v>0.24</v>
      </c>
      <c r="F7317" s="2">
        <f t="shared" si="342"/>
        <v>103.80479999999999</v>
      </c>
      <c r="G7317" s="2">
        <v>1</v>
      </c>
      <c r="H7317" s="3">
        <v>45637</v>
      </c>
      <c r="I7317" s="3">
        <v>45643</v>
      </c>
      <c r="J7317" s="2" t="s">
        <v>31</v>
      </c>
      <c r="K7317" s="2" t="s">
        <v>22</v>
      </c>
      <c r="L7317" s="2">
        <v>67.89</v>
      </c>
      <c r="M7317" s="2" t="s">
        <v>39</v>
      </c>
      <c r="N7317">
        <f t="shared" si="343"/>
        <v>328.71519999999998</v>
      </c>
      <c r="O7317" s="4">
        <f t="shared" si="344"/>
        <v>22316.474928</v>
      </c>
    </row>
    <row r="7318" spans="1:15" ht="14.25" customHeight="1" x14ac:dyDescent="0.25">
      <c r="A7318" s="2" t="s">
        <v>7348</v>
      </c>
      <c r="B7318" s="2" t="s">
        <v>13</v>
      </c>
      <c r="C7318" s="2" t="s">
        <v>14</v>
      </c>
      <c r="D7318" s="2">
        <v>1462.09</v>
      </c>
      <c r="E7318" s="2">
        <v>0.2</v>
      </c>
      <c r="F7318" s="2">
        <f t="shared" si="342"/>
        <v>292.41800000000001</v>
      </c>
      <c r="G7318" s="2">
        <v>7</v>
      </c>
      <c r="H7318" s="3">
        <v>44961</v>
      </c>
      <c r="I7318" s="3">
        <v>44967</v>
      </c>
      <c r="J7318" s="2" t="s">
        <v>31</v>
      </c>
      <c r="K7318" s="2" t="s">
        <v>16</v>
      </c>
      <c r="L7318" s="2">
        <v>141.29</v>
      </c>
      <c r="M7318" s="2" t="s">
        <v>48</v>
      </c>
      <c r="N7318">
        <f t="shared" si="343"/>
        <v>1169.672</v>
      </c>
      <c r="O7318" s="4">
        <f t="shared" si="344"/>
        <v>165262.95687999998</v>
      </c>
    </row>
    <row r="7319" spans="1:15" ht="14.25" customHeight="1" x14ac:dyDescent="0.25">
      <c r="A7319" s="2" t="s">
        <v>7349</v>
      </c>
      <c r="B7319" s="2" t="s">
        <v>19</v>
      </c>
      <c r="C7319" s="2" t="s">
        <v>14</v>
      </c>
      <c r="D7319" s="2">
        <v>1349.57</v>
      </c>
      <c r="E7319" s="2">
        <v>0.4</v>
      </c>
      <c r="F7319" s="2">
        <f t="shared" si="342"/>
        <v>539.82799999999997</v>
      </c>
      <c r="G7319" s="2">
        <v>8</v>
      </c>
      <c r="H7319" s="3">
        <v>45165</v>
      </c>
      <c r="I7319" s="3">
        <v>45168</v>
      </c>
      <c r="J7319" s="2" t="s">
        <v>15</v>
      </c>
      <c r="K7319" s="2" t="s">
        <v>16</v>
      </c>
      <c r="L7319" s="2">
        <v>137.68</v>
      </c>
      <c r="M7319" s="2" t="s">
        <v>39</v>
      </c>
      <c r="N7319">
        <f t="shared" si="343"/>
        <v>809.74199999999996</v>
      </c>
      <c r="O7319" s="4">
        <f t="shared" si="344"/>
        <v>111485.27856000001</v>
      </c>
    </row>
    <row r="7320" spans="1:15" ht="14.25" customHeight="1" x14ac:dyDescent="0.25">
      <c r="A7320" s="2" t="s">
        <v>7350</v>
      </c>
      <c r="B7320" s="2" t="s">
        <v>13</v>
      </c>
      <c r="C7320" s="2" t="s">
        <v>26</v>
      </c>
      <c r="D7320" s="2">
        <v>1851.45</v>
      </c>
      <c r="E7320" s="2">
        <v>0.14000000000000001</v>
      </c>
      <c r="F7320" s="2">
        <f t="shared" si="342"/>
        <v>259.20300000000003</v>
      </c>
      <c r="G7320" s="2">
        <v>7</v>
      </c>
      <c r="H7320" s="3">
        <v>45515</v>
      </c>
      <c r="I7320" s="3">
        <v>45519</v>
      </c>
      <c r="J7320" s="2" t="s">
        <v>21</v>
      </c>
      <c r="K7320" s="2" t="s">
        <v>16</v>
      </c>
      <c r="L7320" s="2">
        <v>543.85</v>
      </c>
      <c r="M7320" s="2" t="s">
        <v>39</v>
      </c>
      <c r="N7320">
        <f t="shared" si="343"/>
        <v>1592.2470000000001</v>
      </c>
      <c r="O7320" s="4">
        <f t="shared" si="344"/>
        <v>865943.53095000004</v>
      </c>
    </row>
    <row r="7321" spans="1:15" ht="14.25" customHeight="1" x14ac:dyDescent="0.25">
      <c r="A7321" s="2" t="s">
        <v>7351</v>
      </c>
      <c r="B7321" s="2" t="s">
        <v>25</v>
      </c>
      <c r="C7321" s="2" t="s">
        <v>14</v>
      </c>
      <c r="D7321" s="2">
        <v>2179.2399999999998</v>
      </c>
      <c r="E7321" s="2">
        <v>0.19</v>
      </c>
      <c r="F7321" s="2">
        <f t="shared" si="342"/>
        <v>414.05559999999997</v>
      </c>
      <c r="G7321" s="2">
        <v>8</v>
      </c>
      <c r="H7321" s="3">
        <v>45540</v>
      </c>
      <c r="I7321" s="3">
        <v>45544</v>
      </c>
      <c r="J7321" s="2" t="s">
        <v>31</v>
      </c>
      <c r="K7321" s="2" t="s">
        <v>22</v>
      </c>
      <c r="L7321" s="2">
        <v>293.69</v>
      </c>
      <c r="M7321" s="2" t="s">
        <v>17</v>
      </c>
      <c r="N7321">
        <f t="shared" si="343"/>
        <v>1765.1843999999999</v>
      </c>
      <c r="O7321" s="4">
        <f t="shared" si="344"/>
        <v>518417.00643599994</v>
      </c>
    </row>
    <row r="7322" spans="1:15" ht="14.25" customHeight="1" x14ac:dyDescent="0.25">
      <c r="A7322" s="2" t="s">
        <v>7352</v>
      </c>
      <c r="B7322" s="2" t="s">
        <v>19</v>
      </c>
      <c r="C7322" s="2" t="s">
        <v>26</v>
      </c>
      <c r="D7322" s="2">
        <v>2006.94</v>
      </c>
      <c r="E7322" s="2">
        <v>0.05</v>
      </c>
      <c r="F7322" s="2">
        <f t="shared" si="342"/>
        <v>100.34700000000001</v>
      </c>
      <c r="G7322" s="2">
        <v>9</v>
      </c>
      <c r="H7322" s="3">
        <v>45376</v>
      </c>
      <c r="I7322" s="3">
        <v>45381</v>
      </c>
      <c r="J7322" s="2" t="s">
        <v>15</v>
      </c>
      <c r="K7322" s="2" t="s">
        <v>22</v>
      </c>
      <c r="L7322" s="2">
        <v>537.01</v>
      </c>
      <c r="M7322" s="2" t="s">
        <v>39</v>
      </c>
      <c r="N7322">
        <f t="shared" si="343"/>
        <v>1906.5930000000001</v>
      </c>
      <c r="O7322" s="4">
        <f t="shared" si="344"/>
        <v>1023859.50693</v>
      </c>
    </row>
    <row r="7323" spans="1:15" ht="14.25" customHeight="1" x14ac:dyDescent="0.25">
      <c r="A7323" s="2" t="s">
        <v>7353</v>
      </c>
      <c r="B7323" s="2" t="s">
        <v>41</v>
      </c>
      <c r="C7323" s="2" t="s">
        <v>14</v>
      </c>
      <c r="D7323" s="2">
        <v>4765.5200000000004</v>
      </c>
      <c r="E7323" s="2">
        <v>0.17</v>
      </c>
      <c r="F7323" s="2">
        <f t="shared" si="342"/>
        <v>810.13840000000016</v>
      </c>
      <c r="G7323" s="2">
        <v>4</v>
      </c>
      <c r="H7323" s="3">
        <v>45504</v>
      </c>
      <c r="I7323" s="3">
        <v>45505</v>
      </c>
      <c r="J7323" s="2" t="s">
        <v>21</v>
      </c>
      <c r="K7323" s="2" t="s">
        <v>16</v>
      </c>
      <c r="L7323" s="2">
        <v>247.39</v>
      </c>
      <c r="M7323" s="2" t="s">
        <v>17</v>
      </c>
      <c r="N7323">
        <f t="shared" si="343"/>
        <v>3955.3816000000002</v>
      </c>
      <c r="O7323" s="4">
        <f t="shared" si="344"/>
        <v>978521.854024</v>
      </c>
    </row>
    <row r="7324" spans="1:15" ht="14.25" customHeight="1" x14ac:dyDescent="0.25">
      <c r="A7324" s="2" t="s">
        <v>7354</v>
      </c>
      <c r="B7324" s="2" t="s">
        <v>19</v>
      </c>
      <c r="C7324" s="2" t="s">
        <v>14</v>
      </c>
      <c r="D7324" s="2">
        <v>2241.9299999999998</v>
      </c>
      <c r="E7324" s="2">
        <v>0.49</v>
      </c>
      <c r="F7324" s="2">
        <f t="shared" ref="F7324:F7387" si="345">D7324*E7324</f>
        <v>1098.5456999999999</v>
      </c>
      <c r="G7324" s="2">
        <v>3</v>
      </c>
      <c r="H7324" s="3">
        <v>44977</v>
      </c>
      <c r="I7324" s="3">
        <v>44980</v>
      </c>
      <c r="J7324" s="2" t="s">
        <v>15</v>
      </c>
      <c r="K7324" s="2" t="s">
        <v>16</v>
      </c>
      <c r="L7324" s="2">
        <v>446.31</v>
      </c>
      <c r="M7324" s="2" t="s">
        <v>34</v>
      </c>
      <c r="N7324">
        <f t="shared" si="343"/>
        <v>1143.3842999999999</v>
      </c>
      <c r="O7324" s="4">
        <f t="shared" si="344"/>
        <v>510303.84693299996</v>
      </c>
    </row>
    <row r="7325" spans="1:15" ht="14.25" customHeight="1" x14ac:dyDescent="0.25">
      <c r="A7325" s="2" t="s">
        <v>7355</v>
      </c>
      <c r="B7325" s="2" t="s">
        <v>13</v>
      </c>
      <c r="C7325" s="2" t="s">
        <v>20</v>
      </c>
      <c r="D7325" s="2">
        <v>2802.8</v>
      </c>
      <c r="E7325" s="2">
        <v>0.47</v>
      </c>
      <c r="F7325" s="2">
        <f t="shared" si="345"/>
        <v>1317.316</v>
      </c>
      <c r="G7325" s="2">
        <v>7</v>
      </c>
      <c r="H7325" s="3">
        <v>45562</v>
      </c>
      <c r="I7325" s="3">
        <v>45565</v>
      </c>
      <c r="J7325" s="2" t="s">
        <v>21</v>
      </c>
      <c r="K7325" s="2" t="s">
        <v>16</v>
      </c>
      <c r="L7325" s="2">
        <v>299.72000000000003</v>
      </c>
      <c r="M7325" s="2" t="s">
        <v>48</v>
      </c>
      <c r="N7325">
        <f t="shared" si="343"/>
        <v>1485.4840000000002</v>
      </c>
      <c r="O7325" s="4">
        <f t="shared" si="344"/>
        <v>445229.26448000007</v>
      </c>
    </row>
    <row r="7326" spans="1:15" ht="14.25" customHeight="1" x14ac:dyDescent="0.25">
      <c r="A7326" s="2" t="s">
        <v>7356</v>
      </c>
      <c r="B7326" s="2" t="s">
        <v>25</v>
      </c>
      <c r="C7326" s="2" t="s">
        <v>26</v>
      </c>
      <c r="D7326" s="2">
        <v>3768.3</v>
      </c>
      <c r="E7326" s="2">
        <v>0.38</v>
      </c>
      <c r="F7326" s="2">
        <f t="shared" si="345"/>
        <v>1431.9540000000002</v>
      </c>
      <c r="G7326" s="2">
        <v>9</v>
      </c>
      <c r="H7326" s="3">
        <v>45638</v>
      </c>
      <c r="I7326" s="3">
        <v>45641</v>
      </c>
      <c r="J7326" s="2" t="s">
        <v>21</v>
      </c>
      <c r="K7326" s="2" t="s">
        <v>16</v>
      </c>
      <c r="L7326" s="2">
        <v>725.43</v>
      </c>
      <c r="M7326" s="2" t="s">
        <v>48</v>
      </c>
      <c r="N7326">
        <f t="shared" si="343"/>
        <v>2336.346</v>
      </c>
      <c r="O7326" s="4">
        <f t="shared" si="344"/>
        <v>1694855.4787799998</v>
      </c>
    </row>
    <row r="7327" spans="1:15" ht="14.25" customHeight="1" x14ac:dyDescent="0.25">
      <c r="A7327" s="2" t="s">
        <v>7357</v>
      </c>
      <c r="B7327" s="2" t="s">
        <v>13</v>
      </c>
      <c r="C7327" s="2" t="s">
        <v>26</v>
      </c>
      <c r="D7327" s="2">
        <v>3652.92</v>
      </c>
      <c r="E7327" s="2">
        <v>0.45</v>
      </c>
      <c r="F7327" s="2">
        <f t="shared" si="345"/>
        <v>1643.8140000000001</v>
      </c>
      <c r="G7327" s="2">
        <v>9</v>
      </c>
      <c r="H7327" s="3">
        <v>44999</v>
      </c>
      <c r="I7327" s="3">
        <v>45002</v>
      </c>
      <c r="J7327" s="2" t="s">
        <v>21</v>
      </c>
      <c r="K7327" s="2" t="s">
        <v>22</v>
      </c>
      <c r="L7327" s="2">
        <v>794.51</v>
      </c>
      <c r="M7327" s="2" t="s">
        <v>39</v>
      </c>
      <c r="N7327">
        <f t="shared" si="343"/>
        <v>2009.106</v>
      </c>
      <c r="O7327" s="4">
        <f t="shared" si="344"/>
        <v>1596254.80806</v>
      </c>
    </row>
    <row r="7328" spans="1:15" ht="14.25" customHeight="1" x14ac:dyDescent="0.25">
      <c r="A7328" s="2" t="s">
        <v>7358</v>
      </c>
      <c r="B7328" s="2" t="s">
        <v>19</v>
      </c>
      <c r="C7328" s="2" t="s">
        <v>36</v>
      </c>
      <c r="D7328" s="2">
        <v>2956.53</v>
      </c>
      <c r="E7328" s="2">
        <v>0.11</v>
      </c>
      <c r="F7328" s="2">
        <f t="shared" si="345"/>
        <v>325.2183</v>
      </c>
      <c r="G7328" s="2">
        <v>8</v>
      </c>
      <c r="H7328" s="3">
        <v>45600</v>
      </c>
      <c r="I7328" s="3">
        <v>45604</v>
      </c>
      <c r="J7328" s="2" t="s">
        <v>31</v>
      </c>
      <c r="K7328" s="2" t="s">
        <v>22</v>
      </c>
      <c r="L7328" s="2">
        <v>748.86</v>
      </c>
      <c r="M7328" s="2" t="s">
        <v>39</v>
      </c>
      <c r="N7328">
        <f t="shared" si="343"/>
        <v>2631.3117000000002</v>
      </c>
      <c r="O7328" s="4">
        <f t="shared" si="344"/>
        <v>1970484.0796620003</v>
      </c>
    </row>
    <row r="7329" spans="1:15" ht="14.25" customHeight="1" x14ac:dyDescent="0.25">
      <c r="A7329" s="2" t="s">
        <v>7359</v>
      </c>
      <c r="B7329" s="2" t="s">
        <v>19</v>
      </c>
      <c r="C7329" s="2" t="s">
        <v>20</v>
      </c>
      <c r="D7329" s="2">
        <v>4318.08</v>
      </c>
      <c r="E7329" s="2">
        <v>0.31</v>
      </c>
      <c r="F7329" s="2">
        <f t="shared" si="345"/>
        <v>1338.6048000000001</v>
      </c>
      <c r="G7329" s="2">
        <v>3</v>
      </c>
      <c r="H7329" s="3">
        <v>45093</v>
      </c>
      <c r="I7329" s="3">
        <v>45100</v>
      </c>
      <c r="J7329" s="2" t="s">
        <v>15</v>
      </c>
      <c r="K7329" s="2" t="s">
        <v>22</v>
      </c>
      <c r="L7329" s="2">
        <v>480.67</v>
      </c>
      <c r="M7329" s="2" t="s">
        <v>34</v>
      </c>
      <c r="N7329">
        <f t="shared" si="343"/>
        <v>2979.4751999999999</v>
      </c>
      <c r="O7329" s="4">
        <f t="shared" si="344"/>
        <v>1432144.3443839999</v>
      </c>
    </row>
    <row r="7330" spans="1:15" ht="14.25" customHeight="1" x14ac:dyDescent="0.25">
      <c r="A7330" s="2" t="s">
        <v>7360</v>
      </c>
      <c r="B7330" s="2" t="s">
        <v>41</v>
      </c>
      <c r="C7330" s="2" t="s">
        <v>26</v>
      </c>
      <c r="D7330" s="2">
        <v>3158.49</v>
      </c>
      <c r="E7330" s="2">
        <v>0.25</v>
      </c>
      <c r="F7330" s="2">
        <f t="shared" si="345"/>
        <v>789.62249999999995</v>
      </c>
      <c r="G7330" s="2">
        <v>6</v>
      </c>
      <c r="H7330" s="3">
        <v>45101</v>
      </c>
      <c r="I7330" s="3">
        <v>45102</v>
      </c>
      <c r="J7330" s="2" t="s">
        <v>21</v>
      </c>
      <c r="K7330" s="2" t="s">
        <v>27</v>
      </c>
      <c r="L7330" s="2">
        <v>662.37</v>
      </c>
      <c r="M7330" s="2" t="s">
        <v>23</v>
      </c>
      <c r="N7330">
        <f t="shared" si="343"/>
        <v>2368.8674999999998</v>
      </c>
      <c r="O7330" s="4">
        <f t="shared" si="344"/>
        <v>1569066.7659749999</v>
      </c>
    </row>
    <row r="7331" spans="1:15" ht="14.25" customHeight="1" x14ac:dyDescent="0.25">
      <c r="A7331" s="2" t="s">
        <v>7361</v>
      </c>
      <c r="B7331" s="2" t="s">
        <v>25</v>
      </c>
      <c r="C7331" s="2" t="s">
        <v>20</v>
      </c>
      <c r="D7331" s="2">
        <v>4386.32</v>
      </c>
      <c r="E7331" s="2">
        <v>0.21</v>
      </c>
      <c r="F7331" s="2">
        <f t="shared" si="345"/>
        <v>921.1271999999999</v>
      </c>
      <c r="G7331" s="2">
        <v>2</v>
      </c>
      <c r="H7331" s="3">
        <v>45218</v>
      </c>
      <c r="I7331" s="3">
        <v>45224</v>
      </c>
      <c r="J7331" s="2" t="s">
        <v>21</v>
      </c>
      <c r="K7331" s="2" t="s">
        <v>16</v>
      </c>
      <c r="L7331" s="2">
        <v>223.82</v>
      </c>
      <c r="M7331" s="2" t="s">
        <v>34</v>
      </c>
      <c r="N7331">
        <f t="shared" si="343"/>
        <v>3465.1927999999998</v>
      </c>
      <c r="O7331" s="4">
        <f t="shared" si="344"/>
        <v>775579.45249599998</v>
      </c>
    </row>
    <row r="7332" spans="1:15" ht="14.25" customHeight="1" x14ac:dyDescent="0.25">
      <c r="A7332" s="2" t="s">
        <v>7362</v>
      </c>
      <c r="B7332" s="2" t="s">
        <v>25</v>
      </c>
      <c r="C7332" s="2" t="s">
        <v>20</v>
      </c>
      <c r="D7332" s="2">
        <v>1583.55</v>
      </c>
      <c r="E7332" s="2">
        <v>0.16</v>
      </c>
      <c r="F7332" s="2">
        <f t="shared" si="345"/>
        <v>253.36799999999999</v>
      </c>
      <c r="G7332" s="2">
        <v>6</v>
      </c>
      <c r="H7332" s="3">
        <v>44948</v>
      </c>
      <c r="I7332" s="3">
        <v>44954</v>
      </c>
      <c r="J7332" s="2" t="s">
        <v>15</v>
      </c>
      <c r="K7332" s="2" t="s">
        <v>27</v>
      </c>
      <c r="L7332" s="2">
        <v>474.77</v>
      </c>
      <c r="M7332" s="2" t="s">
        <v>23</v>
      </c>
      <c r="N7332">
        <f t="shared" si="343"/>
        <v>1330.182</v>
      </c>
      <c r="O7332" s="4">
        <f t="shared" si="344"/>
        <v>631530.50813999993</v>
      </c>
    </row>
    <row r="7333" spans="1:15" ht="14.25" customHeight="1" x14ac:dyDescent="0.25">
      <c r="A7333" s="2" t="s">
        <v>7363</v>
      </c>
      <c r="B7333" s="2" t="s">
        <v>19</v>
      </c>
      <c r="C7333" s="2" t="s">
        <v>20</v>
      </c>
      <c r="D7333" s="2">
        <v>746.92</v>
      </c>
      <c r="E7333" s="2">
        <v>0.43</v>
      </c>
      <c r="F7333" s="2">
        <f t="shared" si="345"/>
        <v>321.17559999999997</v>
      </c>
      <c r="G7333" s="2">
        <v>5</v>
      </c>
      <c r="H7333" s="3">
        <v>45098</v>
      </c>
      <c r="I7333" s="3">
        <v>45103</v>
      </c>
      <c r="J7333" s="2" t="s">
        <v>31</v>
      </c>
      <c r="K7333" s="2" t="s">
        <v>16</v>
      </c>
      <c r="L7333" s="2">
        <v>115.48</v>
      </c>
      <c r="M7333" s="2" t="s">
        <v>17</v>
      </c>
      <c r="N7333">
        <f t="shared" si="343"/>
        <v>425.74439999999998</v>
      </c>
      <c r="O7333" s="4">
        <f t="shared" si="344"/>
        <v>49164.963312</v>
      </c>
    </row>
    <row r="7334" spans="1:15" ht="14.25" customHeight="1" x14ac:dyDescent="0.25">
      <c r="A7334" s="2" t="s">
        <v>7364</v>
      </c>
      <c r="B7334" s="2" t="s">
        <v>25</v>
      </c>
      <c r="C7334" s="2" t="s">
        <v>33</v>
      </c>
      <c r="D7334" s="2">
        <v>4115.6499999999996</v>
      </c>
      <c r="E7334" s="2">
        <v>0.24</v>
      </c>
      <c r="F7334" s="2">
        <f t="shared" si="345"/>
        <v>987.75599999999986</v>
      </c>
      <c r="G7334" s="2">
        <v>4</v>
      </c>
      <c r="H7334" s="3">
        <v>45633</v>
      </c>
      <c r="I7334" s="3">
        <v>45640</v>
      </c>
      <c r="J7334" s="2" t="s">
        <v>15</v>
      </c>
      <c r="K7334" s="2" t="s">
        <v>27</v>
      </c>
      <c r="L7334" s="2">
        <v>409.99</v>
      </c>
      <c r="M7334" s="2" t="s">
        <v>23</v>
      </c>
      <c r="N7334">
        <f t="shared" si="343"/>
        <v>3127.8939999999998</v>
      </c>
      <c r="O7334" s="4">
        <f t="shared" si="344"/>
        <v>1282405.2610599999</v>
      </c>
    </row>
    <row r="7335" spans="1:15" ht="14.25" customHeight="1" x14ac:dyDescent="0.25">
      <c r="A7335" s="2" t="s">
        <v>7365</v>
      </c>
      <c r="B7335" s="2" t="s">
        <v>41</v>
      </c>
      <c r="C7335" s="2" t="s">
        <v>26</v>
      </c>
      <c r="D7335" s="2">
        <v>1974.34</v>
      </c>
      <c r="E7335" s="2">
        <v>0.36</v>
      </c>
      <c r="F7335" s="2">
        <f t="shared" si="345"/>
        <v>710.76239999999996</v>
      </c>
      <c r="G7335" s="2">
        <v>3</v>
      </c>
      <c r="H7335" s="3">
        <v>45115</v>
      </c>
      <c r="I7335" s="3">
        <v>45119</v>
      </c>
      <c r="J7335" s="2" t="s">
        <v>21</v>
      </c>
      <c r="K7335" s="2" t="s">
        <v>22</v>
      </c>
      <c r="L7335" s="2">
        <v>416.84</v>
      </c>
      <c r="M7335" s="2" t="s">
        <v>28</v>
      </c>
      <c r="N7335">
        <f t="shared" si="343"/>
        <v>1263.5776000000001</v>
      </c>
      <c r="O7335" s="4">
        <f t="shared" si="344"/>
        <v>526709.68678400002</v>
      </c>
    </row>
    <row r="7336" spans="1:15" ht="14.25" customHeight="1" x14ac:dyDescent="0.25">
      <c r="A7336" s="2" t="s">
        <v>7366</v>
      </c>
      <c r="B7336" s="2" t="s">
        <v>13</v>
      </c>
      <c r="C7336" s="2" t="s">
        <v>20</v>
      </c>
      <c r="D7336" s="2">
        <v>3290.31</v>
      </c>
      <c r="E7336" s="2">
        <v>0.35</v>
      </c>
      <c r="F7336" s="2">
        <f t="shared" si="345"/>
        <v>1151.6084999999998</v>
      </c>
      <c r="G7336" s="2">
        <v>8</v>
      </c>
      <c r="H7336" s="3">
        <v>45171</v>
      </c>
      <c r="I7336" s="3">
        <v>45174</v>
      </c>
      <c r="J7336" s="2" t="s">
        <v>21</v>
      </c>
      <c r="K7336" s="2" t="s">
        <v>16</v>
      </c>
      <c r="L7336" s="2">
        <v>603.85</v>
      </c>
      <c r="M7336" s="2" t="s">
        <v>23</v>
      </c>
      <c r="N7336">
        <f t="shared" si="343"/>
        <v>2138.7015000000001</v>
      </c>
      <c r="O7336" s="4">
        <f t="shared" si="344"/>
        <v>1291454.9007750002</v>
      </c>
    </row>
    <row r="7337" spans="1:15" ht="14.25" customHeight="1" x14ac:dyDescent="0.25">
      <c r="A7337" s="2" t="s">
        <v>7367</v>
      </c>
      <c r="B7337" s="2" t="s">
        <v>25</v>
      </c>
      <c r="C7337" s="2" t="s">
        <v>33</v>
      </c>
      <c r="D7337" s="2">
        <v>3712.82</v>
      </c>
      <c r="E7337" s="2">
        <v>7.0000000000000007E-2</v>
      </c>
      <c r="F7337" s="2">
        <f t="shared" si="345"/>
        <v>259.89740000000006</v>
      </c>
      <c r="G7337" s="2">
        <v>6</v>
      </c>
      <c r="H7337" s="3">
        <v>45425</v>
      </c>
      <c r="I7337" s="3">
        <v>45431</v>
      </c>
      <c r="J7337" s="2" t="s">
        <v>15</v>
      </c>
      <c r="K7337" s="2" t="s">
        <v>16</v>
      </c>
      <c r="L7337" s="2">
        <v>188.59</v>
      </c>
      <c r="M7337" s="2" t="s">
        <v>34</v>
      </c>
      <c r="N7337">
        <f t="shared" si="343"/>
        <v>3452.9225999999999</v>
      </c>
      <c r="O7337" s="4">
        <f t="shared" si="344"/>
        <v>651186.67313400004</v>
      </c>
    </row>
    <row r="7338" spans="1:15" ht="14.25" customHeight="1" x14ac:dyDescent="0.25">
      <c r="A7338" s="2" t="s">
        <v>7368</v>
      </c>
      <c r="B7338" s="2" t="s">
        <v>19</v>
      </c>
      <c r="C7338" s="2" t="s">
        <v>33</v>
      </c>
      <c r="D7338" s="2">
        <v>1700.88</v>
      </c>
      <c r="E7338" s="2">
        <v>0.02</v>
      </c>
      <c r="F7338" s="2">
        <f t="shared" si="345"/>
        <v>34.017600000000002</v>
      </c>
      <c r="G7338" s="2">
        <v>9</v>
      </c>
      <c r="H7338" s="3">
        <v>45063</v>
      </c>
      <c r="I7338" s="3">
        <v>45070</v>
      </c>
      <c r="J7338" s="2" t="s">
        <v>15</v>
      </c>
      <c r="K7338" s="2" t="s">
        <v>16</v>
      </c>
      <c r="L7338" s="2">
        <v>255.92</v>
      </c>
      <c r="M7338" s="2" t="s">
        <v>34</v>
      </c>
      <c r="N7338">
        <f t="shared" si="343"/>
        <v>1666.8624000000002</v>
      </c>
      <c r="O7338" s="4">
        <f t="shared" si="344"/>
        <v>426583.42540800001</v>
      </c>
    </row>
    <row r="7339" spans="1:15" ht="14.25" customHeight="1" x14ac:dyDescent="0.25">
      <c r="A7339" s="2" t="s">
        <v>7369</v>
      </c>
      <c r="B7339" s="2" t="s">
        <v>13</v>
      </c>
      <c r="C7339" s="2" t="s">
        <v>14</v>
      </c>
      <c r="D7339" s="2">
        <v>2575.3000000000002</v>
      </c>
      <c r="E7339" s="2">
        <v>0.42</v>
      </c>
      <c r="F7339" s="2">
        <f t="shared" si="345"/>
        <v>1081.626</v>
      </c>
      <c r="G7339" s="2">
        <v>3</v>
      </c>
      <c r="H7339" s="3">
        <v>45230</v>
      </c>
      <c r="I7339" s="3">
        <v>45236</v>
      </c>
      <c r="J7339" s="2" t="s">
        <v>31</v>
      </c>
      <c r="K7339" s="2" t="s">
        <v>22</v>
      </c>
      <c r="L7339" s="2">
        <v>661.85</v>
      </c>
      <c r="M7339" s="2" t="s">
        <v>48</v>
      </c>
      <c r="N7339">
        <f t="shared" si="343"/>
        <v>1493.6740000000002</v>
      </c>
      <c r="O7339" s="4">
        <f t="shared" si="344"/>
        <v>988588.13690000016</v>
      </c>
    </row>
    <row r="7340" spans="1:15" ht="14.25" customHeight="1" x14ac:dyDescent="0.25">
      <c r="A7340" s="2" t="s">
        <v>7370</v>
      </c>
      <c r="B7340" s="2" t="s">
        <v>13</v>
      </c>
      <c r="C7340" s="2" t="s">
        <v>14</v>
      </c>
      <c r="D7340" s="2">
        <v>4485.1400000000003</v>
      </c>
      <c r="E7340" s="2">
        <v>0.25</v>
      </c>
      <c r="F7340" s="2">
        <f t="shared" si="345"/>
        <v>1121.2850000000001</v>
      </c>
      <c r="G7340" s="2">
        <v>5</v>
      </c>
      <c r="H7340" s="3">
        <v>45200</v>
      </c>
      <c r="I7340" s="3">
        <v>45201</v>
      </c>
      <c r="J7340" s="2" t="s">
        <v>21</v>
      </c>
      <c r="K7340" s="2" t="s">
        <v>22</v>
      </c>
      <c r="L7340" s="2">
        <v>514.89</v>
      </c>
      <c r="M7340" s="2" t="s">
        <v>48</v>
      </c>
      <c r="N7340">
        <f t="shared" si="343"/>
        <v>3363.8550000000005</v>
      </c>
      <c r="O7340" s="4">
        <f t="shared" si="344"/>
        <v>1732015.3009500003</v>
      </c>
    </row>
    <row r="7341" spans="1:15" ht="14.25" customHeight="1" x14ac:dyDescent="0.25">
      <c r="A7341" s="2" t="s">
        <v>7371</v>
      </c>
      <c r="B7341" s="2" t="s">
        <v>41</v>
      </c>
      <c r="C7341" s="2" t="s">
        <v>26</v>
      </c>
      <c r="D7341" s="2">
        <v>4410.99</v>
      </c>
      <c r="E7341" s="2">
        <v>0.41</v>
      </c>
      <c r="F7341" s="2">
        <f t="shared" si="345"/>
        <v>1808.5058999999999</v>
      </c>
      <c r="G7341" s="2">
        <v>4</v>
      </c>
      <c r="H7341" s="3">
        <v>45016</v>
      </c>
      <c r="I7341" s="3">
        <v>45017</v>
      </c>
      <c r="J7341" s="2" t="s">
        <v>21</v>
      </c>
      <c r="K7341" s="2" t="s">
        <v>16</v>
      </c>
      <c r="L7341" s="2">
        <v>1279.26</v>
      </c>
      <c r="M7341" s="2" t="s">
        <v>34</v>
      </c>
      <c r="N7341">
        <f t="shared" si="343"/>
        <v>2602.4840999999997</v>
      </c>
      <c r="O7341" s="4">
        <f t="shared" si="344"/>
        <v>3329253.8097659997</v>
      </c>
    </row>
    <row r="7342" spans="1:15" ht="14.25" customHeight="1" x14ac:dyDescent="0.25">
      <c r="A7342" s="2" t="s">
        <v>7372</v>
      </c>
      <c r="B7342" s="2" t="s">
        <v>19</v>
      </c>
      <c r="C7342" s="2" t="s">
        <v>14</v>
      </c>
      <c r="D7342" s="2">
        <v>3771.85</v>
      </c>
      <c r="E7342" s="2">
        <v>0.15</v>
      </c>
      <c r="F7342" s="2">
        <f t="shared" si="345"/>
        <v>565.77749999999992</v>
      </c>
      <c r="G7342" s="2">
        <v>6</v>
      </c>
      <c r="H7342" s="3">
        <v>45308</v>
      </c>
      <c r="I7342" s="3">
        <v>45310</v>
      </c>
      <c r="J7342" s="2" t="s">
        <v>15</v>
      </c>
      <c r="K7342" s="2" t="s">
        <v>27</v>
      </c>
      <c r="L7342" s="2">
        <v>1003.85</v>
      </c>
      <c r="M7342" s="2" t="s">
        <v>34</v>
      </c>
      <c r="N7342">
        <f t="shared" si="343"/>
        <v>3206.0725000000002</v>
      </c>
      <c r="O7342" s="4">
        <f t="shared" si="344"/>
        <v>3218415.8791250004</v>
      </c>
    </row>
    <row r="7343" spans="1:15" ht="14.25" customHeight="1" x14ac:dyDescent="0.25">
      <c r="A7343" s="2" t="s">
        <v>7373</v>
      </c>
      <c r="B7343" s="2" t="s">
        <v>25</v>
      </c>
      <c r="C7343" s="2" t="s">
        <v>26</v>
      </c>
      <c r="D7343" s="2">
        <v>3837.42</v>
      </c>
      <c r="E7343" s="2">
        <v>0.43</v>
      </c>
      <c r="F7343" s="2">
        <f t="shared" si="345"/>
        <v>1650.0906</v>
      </c>
      <c r="G7343" s="2">
        <v>2</v>
      </c>
      <c r="H7343" s="3">
        <v>45083</v>
      </c>
      <c r="I7343" s="3">
        <v>45087</v>
      </c>
      <c r="J7343" s="2" t="s">
        <v>15</v>
      </c>
      <c r="K7343" s="2" t="s">
        <v>22</v>
      </c>
      <c r="L7343" s="2">
        <v>547.65</v>
      </c>
      <c r="M7343" s="2" t="s">
        <v>48</v>
      </c>
      <c r="N7343">
        <f t="shared" si="343"/>
        <v>2187.3294000000001</v>
      </c>
      <c r="O7343" s="4">
        <f t="shared" si="344"/>
        <v>1197890.94591</v>
      </c>
    </row>
    <row r="7344" spans="1:15" ht="14.25" customHeight="1" x14ac:dyDescent="0.25">
      <c r="A7344" s="2" t="s">
        <v>7374</v>
      </c>
      <c r="B7344" s="2" t="s">
        <v>19</v>
      </c>
      <c r="C7344" s="2" t="s">
        <v>33</v>
      </c>
      <c r="D7344" s="2">
        <v>4498.6499999999996</v>
      </c>
      <c r="E7344" s="2">
        <v>0.42</v>
      </c>
      <c r="F7344" s="2">
        <f t="shared" si="345"/>
        <v>1889.4329999999998</v>
      </c>
      <c r="G7344" s="2">
        <v>6</v>
      </c>
      <c r="H7344" s="3">
        <v>45578</v>
      </c>
      <c r="I7344" s="3">
        <v>45585</v>
      </c>
      <c r="J7344" s="2" t="s">
        <v>21</v>
      </c>
      <c r="K7344" s="2" t="s">
        <v>27</v>
      </c>
      <c r="L7344" s="2">
        <v>676.04</v>
      </c>
      <c r="M7344" s="2" t="s">
        <v>34</v>
      </c>
      <c r="N7344">
        <f t="shared" si="343"/>
        <v>2609.2169999999996</v>
      </c>
      <c r="O7344" s="4">
        <f t="shared" si="344"/>
        <v>1763935.0606799996</v>
      </c>
    </row>
    <row r="7345" spans="1:15" ht="14.25" customHeight="1" x14ac:dyDescent="0.25">
      <c r="A7345" s="2" t="s">
        <v>7375</v>
      </c>
      <c r="B7345" s="2" t="s">
        <v>13</v>
      </c>
      <c r="C7345" s="2" t="s">
        <v>33</v>
      </c>
      <c r="D7345" s="2">
        <v>3708.03</v>
      </c>
      <c r="E7345" s="2">
        <v>0.19</v>
      </c>
      <c r="F7345" s="2">
        <f t="shared" si="345"/>
        <v>704.52570000000003</v>
      </c>
      <c r="G7345" s="2">
        <v>3</v>
      </c>
      <c r="H7345" s="3">
        <v>45093</v>
      </c>
      <c r="I7345" s="3">
        <v>45099</v>
      </c>
      <c r="J7345" s="2" t="s">
        <v>21</v>
      </c>
      <c r="K7345" s="2" t="s">
        <v>27</v>
      </c>
      <c r="L7345" s="2">
        <v>604.80999999999995</v>
      </c>
      <c r="M7345" s="2" t="s">
        <v>34</v>
      </c>
      <c r="N7345">
        <f t="shared" si="343"/>
        <v>3003.5043000000001</v>
      </c>
      <c r="O7345" s="4">
        <f t="shared" si="344"/>
        <v>1816549.4356829999</v>
      </c>
    </row>
    <row r="7346" spans="1:15" ht="14.25" customHeight="1" x14ac:dyDescent="0.25">
      <c r="A7346" s="2" t="s">
        <v>7376</v>
      </c>
      <c r="B7346" s="2" t="s">
        <v>19</v>
      </c>
      <c r="C7346" s="2" t="s">
        <v>26</v>
      </c>
      <c r="D7346" s="2">
        <v>1763.97</v>
      </c>
      <c r="E7346" s="2">
        <v>0.21</v>
      </c>
      <c r="F7346" s="2">
        <f t="shared" si="345"/>
        <v>370.43369999999999</v>
      </c>
      <c r="G7346" s="2">
        <v>8</v>
      </c>
      <c r="H7346" s="3">
        <v>45333</v>
      </c>
      <c r="I7346" s="3">
        <v>45339</v>
      </c>
      <c r="J7346" s="2" t="s">
        <v>31</v>
      </c>
      <c r="K7346" s="2" t="s">
        <v>22</v>
      </c>
      <c r="L7346" s="2">
        <v>369.18</v>
      </c>
      <c r="M7346" s="2" t="s">
        <v>28</v>
      </c>
      <c r="N7346">
        <f t="shared" si="343"/>
        <v>1393.5363</v>
      </c>
      <c r="O7346" s="4">
        <f t="shared" si="344"/>
        <v>514465.73123400001</v>
      </c>
    </row>
    <row r="7347" spans="1:15" ht="14.25" customHeight="1" x14ac:dyDescent="0.25">
      <c r="A7347" s="2" t="s">
        <v>7377</v>
      </c>
      <c r="B7347" s="2" t="s">
        <v>25</v>
      </c>
      <c r="C7347" s="2" t="s">
        <v>14</v>
      </c>
      <c r="D7347" s="2">
        <v>691.84</v>
      </c>
      <c r="E7347" s="2">
        <v>0.18</v>
      </c>
      <c r="F7347" s="2">
        <f t="shared" si="345"/>
        <v>124.5312</v>
      </c>
      <c r="G7347" s="2">
        <v>6</v>
      </c>
      <c r="H7347" s="3">
        <v>44950</v>
      </c>
      <c r="I7347" s="3">
        <v>44951</v>
      </c>
      <c r="J7347" s="2" t="s">
        <v>21</v>
      </c>
      <c r="K7347" s="2" t="s">
        <v>22</v>
      </c>
      <c r="L7347" s="2">
        <v>91.29</v>
      </c>
      <c r="M7347" s="2" t="s">
        <v>23</v>
      </c>
      <c r="N7347">
        <f t="shared" si="343"/>
        <v>567.30880000000002</v>
      </c>
      <c r="O7347" s="4">
        <f t="shared" si="344"/>
        <v>51789.620352000005</v>
      </c>
    </row>
    <row r="7348" spans="1:15" ht="14.25" customHeight="1" x14ac:dyDescent="0.25">
      <c r="A7348" s="2" t="s">
        <v>7378</v>
      </c>
      <c r="B7348" s="2" t="s">
        <v>25</v>
      </c>
      <c r="C7348" s="2" t="s">
        <v>14</v>
      </c>
      <c r="D7348" s="2">
        <v>2167.23</v>
      </c>
      <c r="E7348" s="2">
        <v>0.02</v>
      </c>
      <c r="F7348" s="2">
        <f t="shared" si="345"/>
        <v>43.3446</v>
      </c>
      <c r="G7348" s="2">
        <v>8</v>
      </c>
      <c r="H7348" s="3">
        <v>45226</v>
      </c>
      <c r="I7348" s="3">
        <v>45232</v>
      </c>
      <c r="J7348" s="2" t="s">
        <v>21</v>
      </c>
      <c r="K7348" s="2" t="s">
        <v>22</v>
      </c>
      <c r="L7348" s="2">
        <v>108.94</v>
      </c>
      <c r="M7348" s="2" t="s">
        <v>34</v>
      </c>
      <c r="N7348">
        <f t="shared" si="343"/>
        <v>2123.8854000000001</v>
      </c>
      <c r="O7348" s="4">
        <f t="shared" si="344"/>
        <v>231376.075476</v>
      </c>
    </row>
    <row r="7349" spans="1:15" ht="14.25" customHeight="1" x14ac:dyDescent="0.25">
      <c r="A7349" s="2" t="s">
        <v>7379</v>
      </c>
      <c r="B7349" s="2" t="s">
        <v>41</v>
      </c>
      <c r="C7349" s="2" t="s">
        <v>26</v>
      </c>
      <c r="D7349" s="2">
        <v>527.98</v>
      </c>
      <c r="E7349" s="2">
        <v>0.34</v>
      </c>
      <c r="F7349" s="2">
        <f t="shared" si="345"/>
        <v>179.51320000000001</v>
      </c>
      <c r="G7349" s="2">
        <v>7</v>
      </c>
      <c r="H7349" s="3">
        <v>45021</v>
      </c>
      <c r="I7349" s="3">
        <v>45025</v>
      </c>
      <c r="J7349" s="2" t="s">
        <v>15</v>
      </c>
      <c r="K7349" s="2" t="s">
        <v>22</v>
      </c>
      <c r="L7349" s="2">
        <v>84.03</v>
      </c>
      <c r="M7349" s="2" t="s">
        <v>39</v>
      </c>
      <c r="N7349">
        <f t="shared" si="343"/>
        <v>348.46680000000003</v>
      </c>
      <c r="O7349" s="4">
        <f t="shared" si="344"/>
        <v>29281.665204000004</v>
      </c>
    </row>
    <row r="7350" spans="1:15" ht="14.25" customHeight="1" x14ac:dyDescent="0.25">
      <c r="A7350" s="2" t="s">
        <v>7380</v>
      </c>
      <c r="B7350" s="2" t="s">
        <v>25</v>
      </c>
      <c r="C7350" s="2" t="s">
        <v>36</v>
      </c>
      <c r="D7350" s="2">
        <v>667.28</v>
      </c>
      <c r="E7350" s="2">
        <v>0.14000000000000001</v>
      </c>
      <c r="F7350" s="2">
        <f t="shared" si="345"/>
        <v>93.419200000000004</v>
      </c>
      <c r="G7350" s="2">
        <v>6</v>
      </c>
      <c r="H7350" s="3">
        <v>45649</v>
      </c>
      <c r="I7350" s="3">
        <v>45650</v>
      </c>
      <c r="J7350" s="2" t="s">
        <v>31</v>
      </c>
      <c r="K7350" s="2" t="s">
        <v>27</v>
      </c>
      <c r="L7350" s="2">
        <v>115.9</v>
      </c>
      <c r="M7350" s="2" t="s">
        <v>39</v>
      </c>
      <c r="N7350">
        <f t="shared" si="343"/>
        <v>573.86079999999993</v>
      </c>
      <c r="O7350" s="4">
        <f t="shared" si="344"/>
        <v>66510.466719999997</v>
      </c>
    </row>
    <row r="7351" spans="1:15" ht="14.25" customHeight="1" x14ac:dyDescent="0.25">
      <c r="A7351" s="2" t="s">
        <v>7381</v>
      </c>
      <c r="B7351" s="2" t="s">
        <v>25</v>
      </c>
      <c r="C7351" s="2" t="s">
        <v>14</v>
      </c>
      <c r="D7351" s="2">
        <v>4755.84</v>
      </c>
      <c r="E7351" s="2">
        <v>0.44</v>
      </c>
      <c r="F7351" s="2">
        <f t="shared" si="345"/>
        <v>2092.5696000000003</v>
      </c>
      <c r="G7351" s="2">
        <v>9</v>
      </c>
      <c r="H7351" s="3">
        <v>45395</v>
      </c>
      <c r="I7351" s="3">
        <v>45396</v>
      </c>
      <c r="J7351" s="2" t="s">
        <v>21</v>
      </c>
      <c r="K7351" s="2" t="s">
        <v>16</v>
      </c>
      <c r="L7351" s="2">
        <v>1081.17</v>
      </c>
      <c r="M7351" s="2" t="s">
        <v>28</v>
      </c>
      <c r="N7351">
        <f t="shared" si="343"/>
        <v>2663.2703999999999</v>
      </c>
      <c r="O7351" s="4">
        <f t="shared" si="344"/>
        <v>2879448.0583680002</v>
      </c>
    </row>
    <row r="7352" spans="1:15" ht="14.25" customHeight="1" x14ac:dyDescent="0.25">
      <c r="A7352" s="2" t="s">
        <v>7382</v>
      </c>
      <c r="B7352" s="2" t="s">
        <v>19</v>
      </c>
      <c r="C7352" s="2" t="s">
        <v>20</v>
      </c>
      <c r="D7352" s="2">
        <v>3411.85</v>
      </c>
      <c r="E7352" s="2">
        <v>0.45</v>
      </c>
      <c r="F7352" s="2">
        <f t="shared" si="345"/>
        <v>1535.3325</v>
      </c>
      <c r="G7352" s="2">
        <v>9</v>
      </c>
      <c r="H7352" s="3">
        <v>45549</v>
      </c>
      <c r="I7352" s="3">
        <v>45554</v>
      </c>
      <c r="J7352" s="2" t="s">
        <v>15</v>
      </c>
      <c r="K7352" s="2" t="s">
        <v>16</v>
      </c>
      <c r="L7352" s="2">
        <v>186.08</v>
      </c>
      <c r="M7352" s="2" t="s">
        <v>34</v>
      </c>
      <c r="N7352">
        <f t="shared" si="343"/>
        <v>1876.5174999999999</v>
      </c>
      <c r="O7352" s="4">
        <f t="shared" si="344"/>
        <v>349182.37640000001</v>
      </c>
    </row>
    <row r="7353" spans="1:15" ht="14.25" customHeight="1" x14ac:dyDescent="0.25">
      <c r="A7353" s="2" t="s">
        <v>7383</v>
      </c>
      <c r="B7353" s="2" t="s">
        <v>19</v>
      </c>
      <c r="C7353" s="2" t="s">
        <v>14</v>
      </c>
      <c r="D7353" s="2">
        <v>4272.88</v>
      </c>
      <c r="E7353" s="2">
        <v>0.36</v>
      </c>
      <c r="F7353" s="2">
        <f t="shared" si="345"/>
        <v>1538.2367999999999</v>
      </c>
      <c r="G7353" s="2">
        <v>4</v>
      </c>
      <c r="H7353" s="3">
        <v>45384</v>
      </c>
      <c r="I7353" s="3">
        <v>45386</v>
      </c>
      <c r="J7353" s="2" t="s">
        <v>21</v>
      </c>
      <c r="K7353" s="2" t="s">
        <v>16</v>
      </c>
      <c r="L7353" s="2">
        <v>888.73</v>
      </c>
      <c r="M7353" s="2" t="s">
        <v>28</v>
      </c>
      <c r="N7353">
        <f t="shared" si="343"/>
        <v>2734.6432000000004</v>
      </c>
      <c r="O7353" s="4">
        <f t="shared" si="344"/>
        <v>2430359.4511360005</v>
      </c>
    </row>
    <row r="7354" spans="1:15" ht="14.25" customHeight="1" x14ac:dyDescent="0.25">
      <c r="A7354" s="2" t="s">
        <v>7384</v>
      </c>
      <c r="B7354" s="2" t="s">
        <v>13</v>
      </c>
      <c r="C7354" s="2" t="s">
        <v>36</v>
      </c>
      <c r="D7354" s="2">
        <v>3250.21</v>
      </c>
      <c r="E7354" s="2">
        <v>0.09</v>
      </c>
      <c r="F7354" s="2">
        <f t="shared" si="345"/>
        <v>292.51889999999997</v>
      </c>
      <c r="G7354" s="2">
        <v>8</v>
      </c>
      <c r="H7354" s="3">
        <v>45442</v>
      </c>
      <c r="I7354" s="3">
        <v>45448</v>
      </c>
      <c r="J7354" s="2" t="s">
        <v>21</v>
      </c>
      <c r="K7354" s="2" t="s">
        <v>27</v>
      </c>
      <c r="L7354" s="2">
        <v>224.44</v>
      </c>
      <c r="M7354" s="2" t="s">
        <v>34</v>
      </c>
      <c r="N7354">
        <f t="shared" si="343"/>
        <v>2957.6911</v>
      </c>
      <c r="O7354" s="4">
        <f t="shared" si="344"/>
        <v>663824.19048400002</v>
      </c>
    </row>
    <row r="7355" spans="1:15" ht="14.25" customHeight="1" x14ac:dyDescent="0.25">
      <c r="A7355" s="2" t="s">
        <v>7385</v>
      </c>
      <c r="B7355" s="2" t="s">
        <v>41</v>
      </c>
      <c r="C7355" s="2" t="s">
        <v>33</v>
      </c>
      <c r="D7355" s="2">
        <v>2150.85</v>
      </c>
      <c r="E7355" s="2">
        <v>0.04</v>
      </c>
      <c r="F7355" s="2">
        <f t="shared" si="345"/>
        <v>86.033999999999992</v>
      </c>
      <c r="G7355" s="2">
        <v>3</v>
      </c>
      <c r="H7355" s="3">
        <v>45500</v>
      </c>
      <c r="I7355" s="3">
        <v>45504</v>
      </c>
      <c r="J7355" s="2" t="s">
        <v>31</v>
      </c>
      <c r="K7355" s="2" t="s">
        <v>22</v>
      </c>
      <c r="L7355" s="2">
        <v>390.04</v>
      </c>
      <c r="M7355" s="2" t="s">
        <v>34</v>
      </c>
      <c r="N7355">
        <f t="shared" si="343"/>
        <v>2064.8159999999998</v>
      </c>
      <c r="O7355" s="4">
        <f t="shared" si="344"/>
        <v>805360.83263999992</v>
      </c>
    </row>
    <row r="7356" spans="1:15" ht="14.25" customHeight="1" x14ac:dyDescent="0.25">
      <c r="A7356" s="2" t="s">
        <v>7386</v>
      </c>
      <c r="B7356" s="2" t="s">
        <v>19</v>
      </c>
      <c r="C7356" s="2" t="s">
        <v>33</v>
      </c>
      <c r="D7356" s="2">
        <v>223.28</v>
      </c>
      <c r="E7356" s="2">
        <v>0.41</v>
      </c>
      <c r="F7356" s="2">
        <f t="shared" si="345"/>
        <v>91.544799999999995</v>
      </c>
      <c r="G7356" s="2">
        <v>5</v>
      </c>
      <c r="H7356" s="3">
        <v>45456</v>
      </c>
      <c r="I7356" s="3">
        <v>45459</v>
      </c>
      <c r="J7356" s="2" t="s">
        <v>21</v>
      </c>
      <c r="K7356" s="2" t="s">
        <v>27</v>
      </c>
      <c r="L7356" s="2">
        <v>22.39</v>
      </c>
      <c r="M7356" s="2" t="s">
        <v>34</v>
      </c>
      <c r="N7356">
        <f t="shared" si="343"/>
        <v>131.73520000000002</v>
      </c>
      <c r="O7356" s="4">
        <f t="shared" si="344"/>
        <v>2949.5511280000005</v>
      </c>
    </row>
    <row r="7357" spans="1:15" ht="14.25" customHeight="1" x14ac:dyDescent="0.25">
      <c r="A7357" s="2" t="s">
        <v>7387</v>
      </c>
      <c r="B7357" s="2" t="s">
        <v>25</v>
      </c>
      <c r="C7357" s="2" t="s">
        <v>33</v>
      </c>
      <c r="D7357" s="2">
        <v>4783.6000000000004</v>
      </c>
      <c r="E7357" s="2">
        <v>0.45</v>
      </c>
      <c r="F7357" s="2">
        <f t="shared" si="345"/>
        <v>2152.6200000000003</v>
      </c>
      <c r="G7357" s="2">
        <v>3</v>
      </c>
      <c r="H7357" s="3">
        <v>45370</v>
      </c>
      <c r="I7357" s="3">
        <v>45377</v>
      </c>
      <c r="J7357" s="2" t="s">
        <v>15</v>
      </c>
      <c r="K7357" s="2" t="s">
        <v>16</v>
      </c>
      <c r="L7357" s="2">
        <v>1290.9100000000001</v>
      </c>
      <c r="M7357" s="2" t="s">
        <v>39</v>
      </c>
      <c r="N7357">
        <f t="shared" si="343"/>
        <v>2630.98</v>
      </c>
      <c r="O7357" s="4">
        <f t="shared" si="344"/>
        <v>3396358.3918000003</v>
      </c>
    </row>
    <row r="7358" spans="1:15" ht="14.25" customHeight="1" x14ac:dyDescent="0.25">
      <c r="A7358" s="2" t="s">
        <v>7388</v>
      </c>
      <c r="B7358" s="2" t="s">
        <v>13</v>
      </c>
      <c r="C7358" s="2" t="s">
        <v>14</v>
      </c>
      <c r="D7358" s="2">
        <v>447.57</v>
      </c>
      <c r="E7358" s="2">
        <v>0.18</v>
      </c>
      <c r="F7358" s="2">
        <f t="shared" si="345"/>
        <v>80.562599999999989</v>
      </c>
      <c r="G7358" s="2">
        <v>4</v>
      </c>
      <c r="H7358" s="3">
        <v>45547</v>
      </c>
      <c r="I7358" s="3">
        <v>45552</v>
      </c>
      <c r="J7358" s="2" t="s">
        <v>21</v>
      </c>
      <c r="K7358" s="2" t="s">
        <v>16</v>
      </c>
      <c r="L7358" s="2">
        <v>70.16</v>
      </c>
      <c r="M7358" s="2" t="s">
        <v>39</v>
      </c>
      <c r="N7358">
        <f t="shared" si="343"/>
        <v>367.00740000000002</v>
      </c>
      <c r="O7358" s="4">
        <f t="shared" si="344"/>
        <v>25749.239184000002</v>
      </c>
    </row>
    <row r="7359" spans="1:15" ht="14.25" customHeight="1" x14ac:dyDescent="0.25">
      <c r="A7359" s="2" t="s">
        <v>7389</v>
      </c>
      <c r="B7359" s="2" t="s">
        <v>19</v>
      </c>
      <c r="C7359" s="2" t="s">
        <v>33</v>
      </c>
      <c r="D7359" s="2">
        <v>3089.8</v>
      </c>
      <c r="E7359" s="2">
        <v>0.18</v>
      </c>
      <c r="F7359" s="2">
        <f t="shared" si="345"/>
        <v>556.16399999999999</v>
      </c>
      <c r="G7359" s="2">
        <v>5</v>
      </c>
      <c r="H7359" s="3">
        <v>45564</v>
      </c>
      <c r="I7359" s="3">
        <v>45567</v>
      </c>
      <c r="J7359" s="2" t="s">
        <v>15</v>
      </c>
      <c r="K7359" s="2" t="s">
        <v>22</v>
      </c>
      <c r="L7359" s="2">
        <v>250.7</v>
      </c>
      <c r="M7359" s="2" t="s">
        <v>17</v>
      </c>
      <c r="N7359">
        <f t="shared" si="343"/>
        <v>2533.6360000000004</v>
      </c>
      <c r="O7359" s="4">
        <f t="shared" si="344"/>
        <v>635182.54520000005</v>
      </c>
    </row>
    <row r="7360" spans="1:15" ht="14.25" customHeight="1" x14ac:dyDescent="0.25">
      <c r="A7360" s="2" t="s">
        <v>7390</v>
      </c>
      <c r="B7360" s="2" t="s">
        <v>41</v>
      </c>
      <c r="C7360" s="2" t="s">
        <v>36</v>
      </c>
      <c r="D7360" s="2">
        <v>600.79999999999995</v>
      </c>
      <c r="E7360" s="2">
        <v>0.2</v>
      </c>
      <c r="F7360" s="2">
        <f t="shared" si="345"/>
        <v>120.16</v>
      </c>
      <c r="G7360" s="2">
        <v>8</v>
      </c>
      <c r="H7360" s="3">
        <v>45246</v>
      </c>
      <c r="I7360" s="3">
        <v>45253</v>
      </c>
      <c r="J7360" s="2" t="s">
        <v>21</v>
      </c>
      <c r="K7360" s="2" t="s">
        <v>27</v>
      </c>
      <c r="L7360" s="2">
        <v>34.18</v>
      </c>
      <c r="M7360" s="2" t="s">
        <v>28</v>
      </c>
      <c r="N7360">
        <f t="shared" si="343"/>
        <v>480.64</v>
      </c>
      <c r="O7360" s="4">
        <f t="shared" si="344"/>
        <v>16428.2752</v>
      </c>
    </row>
    <row r="7361" spans="1:15" ht="14.25" customHeight="1" x14ac:dyDescent="0.25">
      <c r="A7361" s="2" t="s">
        <v>7391</v>
      </c>
      <c r="B7361" s="2" t="s">
        <v>41</v>
      </c>
      <c r="C7361" s="2" t="s">
        <v>36</v>
      </c>
      <c r="D7361" s="2">
        <v>1492.32</v>
      </c>
      <c r="E7361" s="2">
        <v>0.41</v>
      </c>
      <c r="F7361" s="2">
        <f t="shared" si="345"/>
        <v>611.85119999999995</v>
      </c>
      <c r="G7361" s="2">
        <v>8</v>
      </c>
      <c r="H7361" s="3">
        <v>45539</v>
      </c>
      <c r="I7361" s="3">
        <v>45544</v>
      </c>
      <c r="J7361" s="2" t="s">
        <v>15</v>
      </c>
      <c r="K7361" s="2" t="s">
        <v>16</v>
      </c>
      <c r="L7361" s="2">
        <v>392.49</v>
      </c>
      <c r="M7361" s="2" t="s">
        <v>23</v>
      </c>
      <c r="N7361">
        <f t="shared" si="343"/>
        <v>880.46879999999999</v>
      </c>
      <c r="O7361" s="4">
        <f t="shared" si="344"/>
        <v>345575.19931200001</v>
      </c>
    </row>
    <row r="7362" spans="1:15" ht="14.25" customHeight="1" x14ac:dyDescent="0.25">
      <c r="A7362" s="2" t="s">
        <v>7392</v>
      </c>
      <c r="B7362" s="2" t="s">
        <v>13</v>
      </c>
      <c r="C7362" s="2" t="s">
        <v>14</v>
      </c>
      <c r="D7362" s="2">
        <v>1010.51</v>
      </c>
      <c r="E7362" s="2">
        <v>0.35</v>
      </c>
      <c r="F7362" s="2">
        <f t="shared" si="345"/>
        <v>353.67849999999999</v>
      </c>
      <c r="G7362" s="2">
        <v>3</v>
      </c>
      <c r="H7362" s="3">
        <v>45330</v>
      </c>
      <c r="I7362" s="3">
        <v>45331</v>
      </c>
      <c r="J7362" s="2" t="s">
        <v>15</v>
      </c>
      <c r="K7362" s="2" t="s">
        <v>22</v>
      </c>
      <c r="L7362" s="2">
        <v>287.39</v>
      </c>
      <c r="M7362" s="2" t="s">
        <v>48</v>
      </c>
      <c r="N7362">
        <f t="shared" si="343"/>
        <v>656.83150000000001</v>
      </c>
      <c r="O7362" s="4">
        <f t="shared" si="344"/>
        <v>188766.80478499999</v>
      </c>
    </row>
    <row r="7363" spans="1:15" ht="14.25" customHeight="1" x14ac:dyDescent="0.25">
      <c r="A7363" s="2" t="s">
        <v>7393</v>
      </c>
      <c r="B7363" s="2" t="s">
        <v>13</v>
      </c>
      <c r="C7363" s="2" t="s">
        <v>20</v>
      </c>
      <c r="D7363" s="2">
        <v>2813.21</v>
      </c>
      <c r="E7363" s="2">
        <v>0.06</v>
      </c>
      <c r="F7363" s="2">
        <f t="shared" si="345"/>
        <v>168.79259999999999</v>
      </c>
      <c r="G7363" s="2">
        <v>8</v>
      </c>
      <c r="H7363" s="3">
        <v>45618</v>
      </c>
      <c r="I7363" s="3">
        <v>45620</v>
      </c>
      <c r="J7363" s="2" t="s">
        <v>21</v>
      </c>
      <c r="K7363" s="2" t="s">
        <v>16</v>
      </c>
      <c r="L7363" s="2">
        <v>651.46</v>
      </c>
      <c r="M7363" s="2" t="s">
        <v>28</v>
      </c>
      <c r="N7363">
        <f t="shared" si="343"/>
        <v>2644.4174000000003</v>
      </c>
      <c r="O7363" s="4">
        <f t="shared" si="344"/>
        <v>1722732.1594040003</v>
      </c>
    </row>
    <row r="7364" spans="1:15" ht="14.25" customHeight="1" x14ac:dyDescent="0.25">
      <c r="A7364" s="2" t="s">
        <v>7394</v>
      </c>
      <c r="B7364" s="2" t="s">
        <v>13</v>
      </c>
      <c r="C7364" s="2" t="s">
        <v>14</v>
      </c>
      <c r="D7364" s="2">
        <v>4446.67</v>
      </c>
      <c r="E7364" s="2">
        <v>0.32</v>
      </c>
      <c r="F7364" s="2">
        <f t="shared" si="345"/>
        <v>1422.9344000000001</v>
      </c>
      <c r="G7364" s="2">
        <v>4</v>
      </c>
      <c r="H7364" s="3">
        <v>45218</v>
      </c>
      <c r="I7364" s="3">
        <v>45222</v>
      </c>
      <c r="J7364" s="2" t="s">
        <v>15</v>
      </c>
      <c r="K7364" s="2" t="s">
        <v>22</v>
      </c>
      <c r="L7364" s="2">
        <v>960.57</v>
      </c>
      <c r="M7364" s="2" t="s">
        <v>28</v>
      </c>
      <c r="N7364">
        <f t="shared" ref="N7364:N7427" si="346">D7364-F7364</f>
        <v>3023.7356</v>
      </c>
      <c r="O7364" s="4">
        <f t="shared" ref="O7364:O7427" si="347">N7364*L7364</f>
        <v>2904509.705292</v>
      </c>
    </row>
    <row r="7365" spans="1:15" ht="14.25" customHeight="1" x14ac:dyDescent="0.25">
      <c r="A7365" s="2" t="s">
        <v>7395</v>
      </c>
      <c r="B7365" s="2" t="s">
        <v>13</v>
      </c>
      <c r="C7365" s="2" t="s">
        <v>33</v>
      </c>
      <c r="D7365" s="2">
        <v>3214.55</v>
      </c>
      <c r="E7365" s="2">
        <v>0</v>
      </c>
      <c r="F7365" s="2">
        <f t="shared" si="345"/>
        <v>0</v>
      </c>
      <c r="G7365" s="2">
        <v>2</v>
      </c>
      <c r="H7365" s="3">
        <v>45628</v>
      </c>
      <c r="I7365" s="3">
        <v>45629</v>
      </c>
      <c r="J7365" s="2" t="s">
        <v>15</v>
      </c>
      <c r="K7365" s="2" t="s">
        <v>27</v>
      </c>
      <c r="L7365" s="2">
        <v>360.5</v>
      </c>
      <c r="M7365" s="2" t="s">
        <v>39</v>
      </c>
      <c r="N7365">
        <f t="shared" si="346"/>
        <v>3214.55</v>
      </c>
      <c r="O7365" s="4">
        <f t="shared" si="347"/>
        <v>1158845.2750000001</v>
      </c>
    </row>
    <row r="7366" spans="1:15" ht="14.25" customHeight="1" x14ac:dyDescent="0.25">
      <c r="A7366" s="2" t="s">
        <v>7396</v>
      </c>
      <c r="B7366" s="2" t="s">
        <v>13</v>
      </c>
      <c r="C7366" s="2" t="s">
        <v>14</v>
      </c>
      <c r="D7366" s="2">
        <v>3354.52</v>
      </c>
      <c r="E7366" s="2">
        <v>0.36</v>
      </c>
      <c r="F7366" s="2">
        <f t="shared" si="345"/>
        <v>1207.6271999999999</v>
      </c>
      <c r="G7366" s="2">
        <v>3</v>
      </c>
      <c r="H7366" s="3">
        <v>45230</v>
      </c>
      <c r="I7366" s="3">
        <v>45233</v>
      </c>
      <c r="J7366" s="2" t="s">
        <v>21</v>
      </c>
      <c r="K7366" s="2" t="s">
        <v>22</v>
      </c>
      <c r="L7366" s="2">
        <v>776.06</v>
      </c>
      <c r="M7366" s="2" t="s">
        <v>34</v>
      </c>
      <c r="N7366">
        <f t="shared" si="346"/>
        <v>2146.8928000000001</v>
      </c>
      <c r="O7366" s="4">
        <f t="shared" si="347"/>
        <v>1666117.6263679999</v>
      </c>
    </row>
    <row r="7367" spans="1:15" ht="14.25" customHeight="1" x14ac:dyDescent="0.25">
      <c r="A7367" s="2" t="s">
        <v>7397</v>
      </c>
      <c r="B7367" s="2" t="s">
        <v>25</v>
      </c>
      <c r="C7367" s="2" t="s">
        <v>36</v>
      </c>
      <c r="D7367" s="2">
        <v>4553.76</v>
      </c>
      <c r="E7367" s="2">
        <v>0.38</v>
      </c>
      <c r="F7367" s="2">
        <f t="shared" si="345"/>
        <v>1730.4288000000001</v>
      </c>
      <c r="G7367" s="2">
        <v>8</v>
      </c>
      <c r="H7367" s="3">
        <v>45171</v>
      </c>
      <c r="I7367" s="3">
        <v>45178</v>
      </c>
      <c r="J7367" s="2" t="s">
        <v>21</v>
      </c>
      <c r="K7367" s="2" t="s">
        <v>16</v>
      </c>
      <c r="L7367" s="2">
        <v>402.44</v>
      </c>
      <c r="M7367" s="2" t="s">
        <v>23</v>
      </c>
      <c r="N7367">
        <f t="shared" si="346"/>
        <v>2823.3312000000001</v>
      </c>
      <c r="O7367" s="4">
        <f t="shared" si="347"/>
        <v>1136221.4081280001</v>
      </c>
    </row>
    <row r="7368" spans="1:15" ht="14.25" customHeight="1" x14ac:dyDescent="0.25">
      <c r="A7368" s="2" t="s">
        <v>7398</v>
      </c>
      <c r="B7368" s="2" t="s">
        <v>25</v>
      </c>
      <c r="C7368" s="2" t="s">
        <v>14</v>
      </c>
      <c r="D7368" s="2">
        <v>3772.18</v>
      </c>
      <c r="E7368" s="2">
        <v>0.41</v>
      </c>
      <c r="F7368" s="2">
        <f t="shared" si="345"/>
        <v>1546.5937999999999</v>
      </c>
      <c r="G7368" s="2">
        <v>5</v>
      </c>
      <c r="H7368" s="3">
        <v>45495</v>
      </c>
      <c r="I7368" s="3">
        <v>45502</v>
      </c>
      <c r="J7368" s="2" t="s">
        <v>21</v>
      </c>
      <c r="K7368" s="2" t="s">
        <v>16</v>
      </c>
      <c r="L7368" s="2">
        <v>957.5</v>
      </c>
      <c r="M7368" s="2" t="s">
        <v>28</v>
      </c>
      <c r="N7368">
        <f t="shared" si="346"/>
        <v>2225.5861999999997</v>
      </c>
      <c r="O7368" s="4">
        <f t="shared" si="347"/>
        <v>2130998.7864999999</v>
      </c>
    </row>
    <row r="7369" spans="1:15" ht="14.25" customHeight="1" x14ac:dyDescent="0.25">
      <c r="A7369" s="2" t="s">
        <v>7399</v>
      </c>
      <c r="B7369" s="2" t="s">
        <v>19</v>
      </c>
      <c r="C7369" s="2" t="s">
        <v>14</v>
      </c>
      <c r="D7369" s="2">
        <v>4343.18</v>
      </c>
      <c r="E7369" s="2">
        <v>0.31</v>
      </c>
      <c r="F7369" s="2">
        <f t="shared" si="345"/>
        <v>1346.3858</v>
      </c>
      <c r="G7369" s="2">
        <v>2</v>
      </c>
      <c r="H7369" s="3">
        <v>45495</v>
      </c>
      <c r="I7369" s="3">
        <v>45497</v>
      </c>
      <c r="J7369" s="2" t="s">
        <v>31</v>
      </c>
      <c r="K7369" s="2" t="s">
        <v>22</v>
      </c>
      <c r="L7369" s="2">
        <v>691.77</v>
      </c>
      <c r="M7369" s="2" t="s">
        <v>28</v>
      </c>
      <c r="N7369">
        <f t="shared" si="346"/>
        <v>2996.7942000000003</v>
      </c>
      <c r="O7369" s="4">
        <f t="shared" si="347"/>
        <v>2073092.3237340001</v>
      </c>
    </row>
    <row r="7370" spans="1:15" ht="14.25" customHeight="1" x14ac:dyDescent="0.25">
      <c r="A7370" s="2" t="s">
        <v>7400</v>
      </c>
      <c r="B7370" s="2" t="s">
        <v>41</v>
      </c>
      <c r="C7370" s="2" t="s">
        <v>20</v>
      </c>
      <c r="D7370" s="2">
        <v>2140.3200000000002</v>
      </c>
      <c r="E7370" s="2">
        <v>0.09</v>
      </c>
      <c r="F7370" s="2">
        <f t="shared" si="345"/>
        <v>192.62880000000001</v>
      </c>
      <c r="G7370" s="2">
        <v>7</v>
      </c>
      <c r="H7370" s="3">
        <v>45170</v>
      </c>
      <c r="I7370" s="3">
        <v>45173</v>
      </c>
      <c r="J7370" s="2" t="s">
        <v>15</v>
      </c>
      <c r="K7370" s="2" t="s">
        <v>16</v>
      </c>
      <c r="L7370" s="2">
        <v>575.04999999999995</v>
      </c>
      <c r="M7370" s="2" t="s">
        <v>28</v>
      </c>
      <c r="N7370">
        <f t="shared" si="346"/>
        <v>1947.6912000000002</v>
      </c>
      <c r="O7370" s="4">
        <f t="shared" si="347"/>
        <v>1120019.8245600001</v>
      </c>
    </row>
    <row r="7371" spans="1:15" ht="14.25" customHeight="1" x14ac:dyDescent="0.25">
      <c r="A7371" s="2" t="s">
        <v>7401</v>
      </c>
      <c r="B7371" s="2" t="s">
        <v>25</v>
      </c>
      <c r="C7371" s="2" t="s">
        <v>36</v>
      </c>
      <c r="D7371" s="2">
        <v>4340.25</v>
      </c>
      <c r="E7371" s="2">
        <v>0.4</v>
      </c>
      <c r="F7371" s="2">
        <f t="shared" si="345"/>
        <v>1736.1000000000001</v>
      </c>
      <c r="G7371" s="2">
        <v>5</v>
      </c>
      <c r="H7371" s="3">
        <v>45351</v>
      </c>
      <c r="I7371" s="3">
        <v>45357</v>
      </c>
      <c r="J7371" s="2" t="s">
        <v>15</v>
      </c>
      <c r="K7371" s="2" t="s">
        <v>16</v>
      </c>
      <c r="L7371" s="2">
        <v>589.25</v>
      </c>
      <c r="M7371" s="2" t="s">
        <v>17</v>
      </c>
      <c r="N7371">
        <f t="shared" si="346"/>
        <v>2604.1499999999996</v>
      </c>
      <c r="O7371" s="4">
        <f t="shared" si="347"/>
        <v>1534495.3874999997</v>
      </c>
    </row>
    <row r="7372" spans="1:15" ht="14.25" customHeight="1" x14ac:dyDescent="0.25">
      <c r="A7372" s="2" t="s">
        <v>7402</v>
      </c>
      <c r="B7372" s="2" t="s">
        <v>25</v>
      </c>
      <c r="C7372" s="2" t="s">
        <v>26</v>
      </c>
      <c r="D7372" s="2">
        <v>3264.72</v>
      </c>
      <c r="E7372" s="2">
        <v>0.45</v>
      </c>
      <c r="F7372" s="2">
        <f t="shared" si="345"/>
        <v>1469.124</v>
      </c>
      <c r="G7372" s="2">
        <v>6</v>
      </c>
      <c r="H7372" s="3">
        <v>45014</v>
      </c>
      <c r="I7372" s="3">
        <v>45018</v>
      </c>
      <c r="J7372" s="2" t="s">
        <v>31</v>
      </c>
      <c r="K7372" s="2" t="s">
        <v>16</v>
      </c>
      <c r="L7372" s="2">
        <v>172.5</v>
      </c>
      <c r="M7372" s="2" t="s">
        <v>39</v>
      </c>
      <c r="N7372">
        <f t="shared" si="346"/>
        <v>1795.5959999999998</v>
      </c>
      <c r="O7372" s="4">
        <f t="shared" si="347"/>
        <v>309740.30999999994</v>
      </c>
    </row>
    <row r="7373" spans="1:15" ht="14.25" customHeight="1" x14ac:dyDescent="0.25">
      <c r="A7373" s="2" t="s">
        <v>7403</v>
      </c>
      <c r="B7373" s="2" t="s">
        <v>25</v>
      </c>
      <c r="C7373" s="2" t="s">
        <v>26</v>
      </c>
      <c r="D7373" s="2">
        <v>764.48</v>
      </c>
      <c r="E7373" s="2">
        <v>0.32</v>
      </c>
      <c r="F7373" s="2">
        <f t="shared" si="345"/>
        <v>244.6336</v>
      </c>
      <c r="G7373" s="2">
        <v>2</v>
      </c>
      <c r="H7373" s="3">
        <v>44988</v>
      </c>
      <c r="I7373" s="3">
        <v>44995</v>
      </c>
      <c r="J7373" s="2" t="s">
        <v>31</v>
      </c>
      <c r="K7373" s="2" t="s">
        <v>16</v>
      </c>
      <c r="L7373" s="2">
        <v>193.42</v>
      </c>
      <c r="M7373" s="2" t="s">
        <v>39</v>
      </c>
      <c r="N7373">
        <f t="shared" si="346"/>
        <v>519.84640000000002</v>
      </c>
      <c r="O7373" s="4">
        <f t="shared" si="347"/>
        <v>100548.690688</v>
      </c>
    </row>
    <row r="7374" spans="1:15" ht="14.25" customHeight="1" x14ac:dyDescent="0.25">
      <c r="A7374" s="2" t="s">
        <v>7404</v>
      </c>
      <c r="B7374" s="2" t="s">
        <v>19</v>
      </c>
      <c r="C7374" s="2" t="s">
        <v>36</v>
      </c>
      <c r="D7374" s="2">
        <v>289.69</v>
      </c>
      <c r="E7374" s="2">
        <v>0.14000000000000001</v>
      </c>
      <c r="F7374" s="2">
        <f t="shared" si="345"/>
        <v>40.556600000000003</v>
      </c>
      <c r="G7374" s="2">
        <v>7</v>
      </c>
      <c r="H7374" s="3">
        <v>45339</v>
      </c>
      <c r="I7374" s="3">
        <v>45345</v>
      </c>
      <c r="J7374" s="2" t="s">
        <v>15</v>
      </c>
      <c r="K7374" s="2" t="s">
        <v>22</v>
      </c>
      <c r="L7374" s="2">
        <v>78.319999999999993</v>
      </c>
      <c r="M7374" s="2" t="s">
        <v>17</v>
      </c>
      <c r="N7374">
        <f t="shared" si="346"/>
        <v>249.13339999999999</v>
      </c>
      <c r="O7374" s="4">
        <f t="shared" si="347"/>
        <v>19512.127887999999</v>
      </c>
    </row>
    <row r="7375" spans="1:15" ht="14.25" customHeight="1" x14ac:dyDescent="0.25">
      <c r="A7375" s="2" t="s">
        <v>7405</v>
      </c>
      <c r="B7375" s="2" t="s">
        <v>13</v>
      </c>
      <c r="C7375" s="2" t="s">
        <v>26</v>
      </c>
      <c r="D7375" s="2">
        <v>1295.77</v>
      </c>
      <c r="E7375" s="2">
        <v>0.09</v>
      </c>
      <c r="F7375" s="2">
        <f t="shared" si="345"/>
        <v>116.6193</v>
      </c>
      <c r="G7375" s="2">
        <v>1</v>
      </c>
      <c r="H7375" s="3">
        <v>45477</v>
      </c>
      <c r="I7375" s="3">
        <v>45480</v>
      </c>
      <c r="J7375" s="2" t="s">
        <v>21</v>
      </c>
      <c r="K7375" s="2" t="s">
        <v>22</v>
      </c>
      <c r="L7375" s="2">
        <v>70.900000000000006</v>
      </c>
      <c r="M7375" s="2" t="s">
        <v>17</v>
      </c>
      <c r="N7375">
        <f t="shared" si="346"/>
        <v>1179.1506999999999</v>
      </c>
      <c r="O7375" s="4">
        <f t="shared" si="347"/>
        <v>83601.784629999995</v>
      </c>
    </row>
    <row r="7376" spans="1:15" ht="14.25" customHeight="1" x14ac:dyDescent="0.25">
      <c r="A7376" s="2" t="s">
        <v>7406</v>
      </c>
      <c r="B7376" s="2" t="s">
        <v>19</v>
      </c>
      <c r="C7376" s="2" t="s">
        <v>33</v>
      </c>
      <c r="D7376" s="2">
        <v>1953.91</v>
      </c>
      <c r="E7376" s="2">
        <v>0.12</v>
      </c>
      <c r="F7376" s="2">
        <f t="shared" si="345"/>
        <v>234.4692</v>
      </c>
      <c r="G7376" s="2">
        <v>5</v>
      </c>
      <c r="H7376" s="3">
        <v>45520</v>
      </c>
      <c r="I7376" s="3">
        <v>45522</v>
      </c>
      <c r="J7376" s="2" t="s">
        <v>31</v>
      </c>
      <c r="K7376" s="2" t="s">
        <v>27</v>
      </c>
      <c r="L7376" s="2">
        <v>223.01</v>
      </c>
      <c r="M7376" s="2" t="s">
        <v>17</v>
      </c>
      <c r="N7376">
        <f t="shared" si="346"/>
        <v>1719.4408000000001</v>
      </c>
      <c r="O7376" s="4">
        <f t="shared" si="347"/>
        <v>383452.49280800001</v>
      </c>
    </row>
    <row r="7377" spans="1:15" ht="14.25" customHeight="1" x14ac:dyDescent="0.25">
      <c r="A7377" s="2" t="s">
        <v>7407</v>
      </c>
      <c r="B7377" s="2" t="s">
        <v>41</v>
      </c>
      <c r="C7377" s="2" t="s">
        <v>26</v>
      </c>
      <c r="D7377" s="2">
        <v>4204.08</v>
      </c>
      <c r="E7377" s="2">
        <v>0.01</v>
      </c>
      <c r="F7377" s="2">
        <f t="shared" si="345"/>
        <v>42.040799999999997</v>
      </c>
      <c r="G7377" s="2">
        <v>9</v>
      </c>
      <c r="H7377" s="3">
        <v>44936</v>
      </c>
      <c r="I7377" s="3">
        <v>44943</v>
      </c>
      <c r="J7377" s="2" t="s">
        <v>31</v>
      </c>
      <c r="K7377" s="2" t="s">
        <v>16</v>
      </c>
      <c r="L7377" s="2">
        <v>543.9</v>
      </c>
      <c r="M7377" s="2" t="s">
        <v>23</v>
      </c>
      <c r="N7377">
        <f t="shared" si="346"/>
        <v>4162.0392000000002</v>
      </c>
      <c r="O7377" s="4">
        <f t="shared" si="347"/>
        <v>2263733.1208799998</v>
      </c>
    </row>
    <row r="7378" spans="1:15" ht="14.25" customHeight="1" x14ac:dyDescent="0.25">
      <c r="A7378" s="2" t="s">
        <v>7408</v>
      </c>
      <c r="B7378" s="2" t="s">
        <v>41</v>
      </c>
      <c r="C7378" s="2" t="s">
        <v>33</v>
      </c>
      <c r="D7378" s="2">
        <v>3732.1</v>
      </c>
      <c r="E7378" s="2">
        <v>0.01</v>
      </c>
      <c r="F7378" s="2">
        <f t="shared" si="345"/>
        <v>37.320999999999998</v>
      </c>
      <c r="G7378" s="2">
        <v>7</v>
      </c>
      <c r="H7378" s="3">
        <v>45371</v>
      </c>
      <c r="I7378" s="3">
        <v>45375</v>
      </c>
      <c r="J7378" s="2" t="s">
        <v>21</v>
      </c>
      <c r="K7378" s="2" t="s">
        <v>27</v>
      </c>
      <c r="L7378" s="2">
        <v>744.7</v>
      </c>
      <c r="M7378" s="2" t="s">
        <v>17</v>
      </c>
      <c r="N7378">
        <f t="shared" si="346"/>
        <v>3694.779</v>
      </c>
      <c r="O7378" s="4">
        <f t="shared" si="347"/>
        <v>2751501.9213</v>
      </c>
    </row>
    <row r="7379" spans="1:15" ht="14.25" customHeight="1" x14ac:dyDescent="0.25">
      <c r="A7379" s="2" t="s">
        <v>7409</v>
      </c>
      <c r="B7379" s="2" t="s">
        <v>41</v>
      </c>
      <c r="C7379" s="2" t="s">
        <v>36</v>
      </c>
      <c r="D7379" s="2">
        <v>4781.34</v>
      </c>
      <c r="E7379" s="2">
        <v>0.15</v>
      </c>
      <c r="F7379" s="2">
        <f t="shared" si="345"/>
        <v>717.20100000000002</v>
      </c>
      <c r="G7379" s="2">
        <v>9</v>
      </c>
      <c r="H7379" s="3">
        <v>44982</v>
      </c>
      <c r="I7379" s="3">
        <v>44983</v>
      </c>
      <c r="J7379" s="2" t="s">
        <v>21</v>
      </c>
      <c r="K7379" s="2" t="s">
        <v>22</v>
      </c>
      <c r="L7379" s="2">
        <v>521.30999999999995</v>
      </c>
      <c r="M7379" s="2" t="s">
        <v>23</v>
      </c>
      <c r="N7379">
        <f t="shared" si="346"/>
        <v>4064.1390000000001</v>
      </c>
      <c r="O7379" s="4">
        <f t="shared" si="347"/>
        <v>2118676.3020899999</v>
      </c>
    </row>
    <row r="7380" spans="1:15" ht="14.25" customHeight="1" x14ac:dyDescent="0.25">
      <c r="A7380" s="2" t="s">
        <v>7410</v>
      </c>
      <c r="B7380" s="2" t="s">
        <v>41</v>
      </c>
      <c r="C7380" s="2" t="s">
        <v>26</v>
      </c>
      <c r="D7380" s="2">
        <v>2839.96</v>
      </c>
      <c r="E7380" s="2">
        <v>0.46</v>
      </c>
      <c r="F7380" s="2">
        <f t="shared" si="345"/>
        <v>1306.3816000000002</v>
      </c>
      <c r="G7380" s="2">
        <v>9</v>
      </c>
      <c r="H7380" s="3">
        <v>45191</v>
      </c>
      <c r="I7380" s="3">
        <v>45192</v>
      </c>
      <c r="J7380" s="2" t="s">
        <v>15</v>
      </c>
      <c r="K7380" s="2" t="s">
        <v>16</v>
      </c>
      <c r="L7380" s="2">
        <v>799.48</v>
      </c>
      <c r="M7380" s="2" t="s">
        <v>39</v>
      </c>
      <c r="N7380">
        <f t="shared" si="346"/>
        <v>1533.5783999999999</v>
      </c>
      <c r="O7380" s="4">
        <f t="shared" si="347"/>
        <v>1226065.259232</v>
      </c>
    </row>
    <row r="7381" spans="1:15" ht="14.25" customHeight="1" x14ac:dyDescent="0.25">
      <c r="A7381" s="2" t="s">
        <v>7411</v>
      </c>
      <c r="B7381" s="2" t="s">
        <v>25</v>
      </c>
      <c r="C7381" s="2" t="s">
        <v>26</v>
      </c>
      <c r="D7381" s="2">
        <v>3763.93</v>
      </c>
      <c r="E7381" s="2">
        <v>0.31</v>
      </c>
      <c r="F7381" s="2">
        <f t="shared" si="345"/>
        <v>1166.8182999999999</v>
      </c>
      <c r="G7381" s="2">
        <v>1</v>
      </c>
      <c r="H7381" s="3">
        <v>45616</v>
      </c>
      <c r="I7381" s="3">
        <v>45618</v>
      </c>
      <c r="J7381" s="2" t="s">
        <v>21</v>
      </c>
      <c r="K7381" s="2" t="s">
        <v>16</v>
      </c>
      <c r="L7381" s="2">
        <v>1094.6600000000001</v>
      </c>
      <c r="M7381" s="2" t="s">
        <v>17</v>
      </c>
      <c r="N7381">
        <f t="shared" si="346"/>
        <v>2597.1116999999999</v>
      </c>
      <c r="O7381" s="4">
        <f t="shared" si="347"/>
        <v>2842954.2935220003</v>
      </c>
    </row>
    <row r="7382" spans="1:15" ht="14.25" customHeight="1" x14ac:dyDescent="0.25">
      <c r="A7382" s="2" t="s">
        <v>7412</v>
      </c>
      <c r="B7382" s="2" t="s">
        <v>25</v>
      </c>
      <c r="C7382" s="2" t="s">
        <v>33</v>
      </c>
      <c r="D7382" s="2">
        <v>1448.89</v>
      </c>
      <c r="E7382" s="2">
        <v>0.19</v>
      </c>
      <c r="F7382" s="2">
        <f t="shared" si="345"/>
        <v>275.28910000000002</v>
      </c>
      <c r="G7382" s="2">
        <v>8</v>
      </c>
      <c r="H7382" s="3">
        <v>45194</v>
      </c>
      <c r="I7382" s="3">
        <v>45196</v>
      </c>
      <c r="J7382" s="2" t="s">
        <v>31</v>
      </c>
      <c r="K7382" s="2" t="s">
        <v>22</v>
      </c>
      <c r="L7382" s="2">
        <v>284.48</v>
      </c>
      <c r="M7382" s="2" t="s">
        <v>39</v>
      </c>
      <c r="N7382">
        <f t="shared" si="346"/>
        <v>1173.6009000000001</v>
      </c>
      <c r="O7382" s="4">
        <f t="shared" si="347"/>
        <v>333865.98403200007</v>
      </c>
    </row>
    <row r="7383" spans="1:15" ht="14.25" customHeight="1" x14ac:dyDescent="0.25">
      <c r="A7383" s="2" t="s">
        <v>7413</v>
      </c>
      <c r="B7383" s="2" t="s">
        <v>19</v>
      </c>
      <c r="C7383" s="2" t="s">
        <v>33</v>
      </c>
      <c r="D7383" s="2">
        <v>3429.93</v>
      </c>
      <c r="E7383" s="2">
        <v>0.01</v>
      </c>
      <c r="F7383" s="2">
        <f t="shared" si="345"/>
        <v>34.299300000000002</v>
      </c>
      <c r="G7383" s="2">
        <v>7</v>
      </c>
      <c r="H7383" s="3">
        <v>45312</v>
      </c>
      <c r="I7383" s="3">
        <v>45319</v>
      </c>
      <c r="J7383" s="2" t="s">
        <v>15</v>
      </c>
      <c r="K7383" s="2" t="s">
        <v>22</v>
      </c>
      <c r="L7383" s="2">
        <v>1016.73</v>
      </c>
      <c r="M7383" s="2" t="s">
        <v>34</v>
      </c>
      <c r="N7383">
        <f t="shared" si="346"/>
        <v>3395.6306999999997</v>
      </c>
      <c r="O7383" s="4">
        <f t="shared" si="347"/>
        <v>3452439.6016109996</v>
      </c>
    </row>
    <row r="7384" spans="1:15" ht="14.25" customHeight="1" x14ac:dyDescent="0.25">
      <c r="A7384" s="2" t="s">
        <v>7414</v>
      </c>
      <c r="B7384" s="2" t="s">
        <v>13</v>
      </c>
      <c r="C7384" s="2" t="s">
        <v>14</v>
      </c>
      <c r="D7384" s="2">
        <v>3560.14</v>
      </c>
      <c r="E7384" s="2">
        <v>0.49</v>
      </c>
      <c r="F7384" s="2">
        <f t="shared" si="345"/>
        <v>1744.4685999999999</v>
      </c>
      <c r="G7384" s="2">
        <v>2</v>
      </c>
      <c r="H7384" s="3">
        <v>45400</v>
      </c>
      <c r="I7384" s="3">
        <v>45406</v>
      </c>
      <c r="J7384" s="2" t="s">
        <v>15</v>
      </c>
      <c r="K7384" s="2" t="s">
        <v>22</v>
      </c>
      <c r="L7384" s="2">
        <v>329.91</v>
      </c>
      <c r="M7384" s="2" t="s">
        <v>28</v>
      </c>
      <c r="N7384">
        <f t="shared" si="346"/>
        <v>1815.6713999999999</v>
      </c>
      <c r="O7384" s="4">
        <f t="shared" si="347"/>
        <v>599008.15157400002</v>
      </c>
    </row>
    <row r="7385" spans="1:15" ht="14.25" customHeight="1" x14ac:dyDescent="0.25">
      <c r="A7385" s="2" t="s">
        <v>7415</v>
      </c>
      <c r="B7385" s="2" t="s">
        <v>41</v>
      </c>
      <c r="C7385" s="2" t="s">
        <v>20</v>
      </c>
      <c r="D7385" s="2">
        <v>4257.24</v>
      </c>
      <c r="E7385" s="2">
        <v>0.23</v>
      </c>
      <c r="F7385" s="2">
        <f t="shared" si="345"/>
        <v>979.16520000000003</v>
      </c>
      <c r="G7385" s="2">
        <v>3</v>
      </c>
      <c r="H7385" s="3">
        <v>45511</v>
      </c>
      <c r="I7385" s="3">
        <v>45513</v>
      </c>
      <c r="J7385" s="2" t="s">
        <v>15</v>
      </c>
      <c r="K7385" s="2" t="s">
        <v>27</v>
      </c>
      <c r="L7385" s="2">
        <v>335.62</v>
      </c>
      <c r="M7385" s="2" t="s">
        <v>48</v>
      </c>
      <c r="N7385">
        <f t="shared" si="346"/>
        <v>3278.0747999999999</v>
      </c>
      <c r="O7385" s="4">
        <f t="shared" si="347"/>
        <v>1100187.464376</v>
      </c>
    </row>
    <row r="7386" spans="1:15" ht="14.25" customHeight="1" x14ac:dyDescent="0.25">
      <c r="A7386" s="2" t="s">
        <v>7416</v>
      </c>
      <c r="B7386" s="2" t="s">
        <v>19</v>
      </c>
      <c r="C7386" s="2" t="s">
        <v>26</v>
      </c>
      <c r="D7386" s="2">
        <v>2728.38</v>
      </c>
      <c r="E7386" s="2">
        <v>0.5</v>
      </c>
      <c r="F7386" s="2">
        <f t="shared" si="345"/>
        <v>1364.19</v>
      </c>
      <c r="G7386" s="2">
        <v>6</v>
      </c>
      <c r="H7386" s="3">
        <v>44943</v>
      </c>
      <c r="I7386" s="3">
        <v>44949</v>
      </c>
      <c r="J7386" s="2" t="s">
        <v>21</v>
      </c>
      <c r="K7386" s="2" t="s">
        <v>22</v>
      </c>
      <c r="L7386" s="2">
        <v>413.18</v>
      </c>
      <c r="M7386" s="2" t="s">
        <v>39</v>
      </c>
      <c r="N7386">
        <f t="shared" si="346"/>
        <v>1364.19</v>
      </c>
      <c r="O7386" s="4">
        <f t="shared" si="347"/>
        <v>563656.02419999999</v>
      </c>
    </row>
    <row r="7387" spans="1:15" ht="14.25" customHeight="1" x14ac:dyDescent="0.25">
      <c r="A7387" s="2" t="s">
        <v>7417</v>
      </c>
      <c r="B7387" s="2" t="s">
        <v>25</v>
      </c>
      <c r="C7387" s="2" t="s">
        <v>20</v>
      </c>
      <c r="D7387" s="2">
        <v>3280.13</v>
      </c>
      <c r="E7387" s="2">
        <v>0.36</v>
      </c>
      <c r="F7387" s="2">
        <f t="shared" si="345"/>
        <v>1180.8468</v>
      </c>
      <c r="G7387" s="2">
        <v>3</v>
      </c>
      <c r="H7387" s="3">
        <v>44961</v>
      </c>
      <c r="I7387" s="3">
        <v>44964</v>
      </c>
      <c r="J7387" s="2" t="s">
        <v>21</v>
      </c>
      <c r="K7387" s="2" t="s">
        <v>27</v>
      </c>
      <c r="L7387" s="2">
        <v>816.5</v>
      </c>
      <c r="M7387" s="2" t="s">
        <v>39</v>
      </c>
      <c r="N7387">
        <f t="shared" si="346"/>
        <v>2099.2831999999999</v>
      </c>
      <c r="O7387" s="4">
        <f t="shared" si="347"/>
        <v>1714064.7327999999</v>
      </c>
    </row>
    <row r="7388" spans="1:15" ht="14.25" customHeight="1" x14ac:dyDescent="0.25">
      <c r="A7388" s="2" t="s">
        <v>7418</v>
      </c>
      <c r="B7388" s="2" t="s">
        <v>25</v>
      </c>
      <c r="C7388" s="2" t="s">
        <v>20</v>
      </c>
      <c r="D7388" s="2">
        <v>1094.94</v>
      </c>
      <c r="E7388" s="2">
        <v>0.03</v>
      </c>
      <c r="F7388" s="2">
        <f t="shared" ref="F7388:F7451" si="348">D7388*E7388</f>
        <v>32.848199999999999</v>
      </c>
      <c r="G7388" s="2">
        <v>8</v>
      </c>
      <c r="H7388" s="3">
        <v>45633</v>
      </c>
      <c r="I7388" s="3">
        <v>45640</v>
      </c>
      <c r="J7388" s="2" t="s">
        <v>21</v>
      </c>
      <c r="K7388" s="2" t="s">
        <v>22</v>
      </c>
      <c r="L7388" s="2">
        <v>216.04</v>
      </c>
      <c r="M7388" s="2" t="s">
        <v>23</v>
      </c>
      <c r="N7388">
        <f t="shared" si="346"/>
        <v>1062.0918000000001</v>
      </c>
      <c r="O7388" s="4">
        <f t="shared" si="347"/>
        <v>229454.31247200002</v>
      </c>
    </row>
    <row r="7389" spans="1:15" ht="14.25" customHeight="1" x14ac:dyDescent="0.25">
      <c r="A7389" s="2" t="s">
        <v>7419</v>
      </c>
      <c r="B7389" s="2" t="s">
        <v>13</v>
      </c>
      <c r="C7389" s="2" t="s">
        <v>26</v>
      </c>
      <c r="D7389" s="2">
        <v>3710.12</v>
      </c>
      <c r="E7389" s="2">
        <v>0.43</v>
      </c>
      <c r="F7389" s="2">
        <f t="shared" si="348"/>
        <v>1595.3516</v>
      </c>
      <c r="G7389" s="2">
        <v>4</v>
      </c>
      <c r="H7389" s="3">
        <v>45636</v>
      </c>
      <c r="I7389" s="3">
        <v>45637</v>
      </c>
      <c r="J7389" s="2" t="s">
        <v>21</v>
      </c>
      <c r="K7389" s="2" t="s">
        <v>27</v>
      </c>
      <c r="L7389" s="2">
        <v>769.79</v>
      </c>
      <c r="M7389" s="2" t="s">
        <v>48</v>
      </c>
      <c r="N7389">
        <f t="shared" si="346"/>
        <v>2114.7683999999999</v>
      </c>
      <c r="O7389" s="4">
        <f t="shared" si="347"/>
        <v>1627927.5666359998</v>
      </c>
    </row>
    <row r="7390" spans="1:15" ht="14.25" customHeight="1" x14ac:dyDescent="0.25">
      <c r="A7390" s="2" t="s">
        <v>7420</v>
      </c>
      <c r="B7390" s="2" t="s">
        <v>13</v>
      </c>
      <c r="C7390" s="2" t="s">
        <v>33</v>
      </c>
      <c r="D7390" s="2">
        <v>4208.22</v>
      </c>
      <c r="E7390" s="2">
        <v>0.27</v>
      </c>
      <c r="F7390" s="2">
        <f t="shared" si="348"/>
        <v>1136.2194000000002</v>
      </c>
      <c r="G7390" s="2">
        <v>7</v>
      </c>
      <c r="H7390" s="3">
        <v>45389</v>
      </c>
      <c r="I7390" s="3">
        <v>45390</v>
      </c>
      <c r="J7390" s="2" t="s">
        <v>31</v>
      </c>
      <c r="K7390" s="2" t="s">
        <v>16</v>
      </c>
      <c r="L7390" s="2">
        <v>1219.0899999999999</v>
      </c>
      <c r="M7390" s="2" t="s">
        <v>34</v>
      </c>
      <c r="N7390">
        <f t="shared" si="346"/>
        <v>3072.0006000000003</v>
      </c>
      <c r="O7390" s="4">
        <f t="shared" si="347"/>
        <v>3745045.2114540003</v>
      </c>
    </row>
    <row r="7391" spans="1:15" ht="14.25" customHeight="1" x14ac:dyDescent="0.25">
      <c r="A7391" s="2" t="s">
        <v>7421</v>
      </c>
      <c r="B7391" s="2" t="s">
        <v>13</v>
      </c>
      <c r="C7391" s="2" t="s">
        <v>14</v>
      </c>
      <c r="D7391" s="2">
        <v>3009.31</v>
      </c>
      <c r="E7391" s="2">
        <v>0.23</v>
      </c>
      <c r="F7391" s="2">
        <f t="shared" si="348"/>
        <v>692.1413</v>
      </c>
      <c r="G7391" s="2">
        <v>4</v>
      </c>
      <c r="H7391" s="3">
        <v>45126</v>
      </c>
      <c r="I7391" s="3">
        <v>45133</v>
      </c>
      <c r="J7391" s="2" t="s">
        <v>31</v>
      </c>
      <c r="K7391" s="2" t="s">
        <v>22</v>
      </c>
      <c r="L7391" s="2">
        <v>600.37</v>
      </c>
      <c r="M7391" s="2" t="s">
        <v>34</v>
      </c>
      <c r="N7391">
        <f t="shared" si="346"/>
        <v>2317.1687000000002</v>
      </c>
      <c r="O7391" s="4">
        <f t="shared" si="347"/>
        <v>1391158.5724190001</v>
      </c>
    </row>
    <row r="7392" spans="1:15" ht="14.25" customHeight="1" x14ac:dyDescent="0.25">
      <c r="A7392" s="2" t="s">
        <v>7422</v>
      </c>
      <c r="B7392" s="2" t="s">
        <v>19</v>
      </c>
      <c r="C7392" s="2" t="s">
        <v>36</v>
      </c>
      <c r="D7392" s="2">
        <v>666.8</v>
      </c>
      <c r="E7392" s="2">
        <v>0.38</v>
      </c>
      <c r="F7392" s="2">
        <f t="shared" si="348"/>
        <v>253.38399999999999</v>
      </c>
      <c r="G7392" s="2">
        <v>2</v>
      </c>
      <c r="H7392" s="3">
        <v>45216</v>
      </c>
      <c r="I7392" s="3">
        <v>45217</v>
      </c>
      <c r="J7392" s="2" t="s">
        <v>15</v>
      </c>
      <c r="K7392" s="2" t="s">
        <v>27</v>
      </c>
      <c r="L7392" s="2">
        <v>105.62</v>
      </c>
      <c r="M7392" s="2" t="s">
        <v>28</v>
      </c>
      <c r="N7392">
        <f t="shared" si="346"/>
        <v>413.41599999999994</v>
      </c>
      <c r="O7392" s="4">
        <f t="shared" si="347"/>
        <v>43664.997919999994</v>
      </c>
    </row>
    <row r="7393" spans="1:15" ht="14.25" customHeight="1" x14ac:dyDescent="0.25">
      <c r="A7393" s="2" t="s">
        <v>7423</v>
      </c>
      <c r="B7393" s="2" t="s">
        <v>25</v>
      </c>
      <c r="C7393" s="2" t="s">
        <v>26</v>
      </c>
      <c r="D7393" s="2">
        <v>1633</v>
      </c>
      <c r="E7393" s="2">
        <v>0.39</v>
      </c>
      <c r="F7393" s="2">
        <f t="shared" si="348"/>
        <v>636.87</v>
      </c>
      <c r="G7393" s="2">
        <v>7</v>
      </c>
      <c r="H7393" s="3">
        <v>44937</v>
      </c>
      <c r="I7393" s="3">
        <v>44941</v>
      </c>
      <c r="J7393" s="2" t="s">
        <v>31</v>
      </c>
      <c r="K7393" s="2" t="s">
        <v>16</v>
      </c>
      <c r="L7393" s="2">
        <v>402.05</v>
      </c>
      <c r="M7393" s="2" t="s">
        <v>17</v>
      </c>
      <c r="N7393">
        <f t="shared" si="346"/>
        <v>996.13</v>
      </c>
      <c r="O7393" s="4">
        <f t="shared" si="347"/>
        <v>400494.06650000002</v>
      </c>
    </row>
    <row r="7394" spans="1:15" ht="14.25" customHeight="1" x14ac:dyDescent="0.25">
      <c r="A7394" s="2" t="s">
        <v>7424</v>
      </c>
      <c r="B7394" s="2" t="s">
        <v>25</v>
      </c>
      <c r="C7394" s="2" t="s">
        <v>26</v>
      </c>
      <c r="D7394" s="2">
        <v>2430.02</v>
      </c>
      <c r="E7394" s="2">
        <v>0.4</v>
      </c>
      <c r="F7394" s="2">
        <f t="shared" si="348"/>
        <v>972.00800000000004</v>
      </c>
      <c r="G7394" s="2">
        <v>8</v>
      </c>
      <c r="H7394" s="3">
        <v>44936</v>
      </c>
      <c r="I7394" s="3">
        <v>44941</v>
      </c>
      <c r="J7394" s="2" t="s">
        <v>21</v>
      </c>
      <c r="K7394" s="2" t="s">
        <v>22</v>
      </c>
      <c r="L7394" s="2">
        <v>586.17999999999995</v>
      </c>
      <c r="M7394" s="2" t="s">
        <v>28</v>
      </c>
      <c r="N7394">
        <f t="shared" si="346"/>
        <v>1458.0119999999999</v>
      </c>
      <c r="O7394" s="4">
        <f t="shared" si="347"/>
        <v>854657.47415999987</v>
      </c>
    </row>
    <row r="7395" spans="1:15" ht="14.25" customHeight="1" x14ac:dyDescent="0.25">
      <c r="A7395" s="2" t="s">
        <v>7425</v>
      </c>
      <c r="B7395" s="2" t="s">
        <v>13</v>
      </c>
      <c r="C7395" s="2" t="s">
        <v>36</v>
      </c>
      <c r="D7395" s="2">
        <v>3418.1</v>
      </c>
      <c r="E7395" s="2">
        <v>0.38</v>
      </c>
      <c r="F7395" s="2">
        <f t="shared" si="348"/>
        <v>1298.8779999999999</v>
      </c>
      <c r="G7395" s="2">
        <v>1</v>
      </c>
      <c r="H7395" s="3">
        <v>45008</v>
      </c>
      <c r="I7395" s="3">
        <v>45010</v>
      </c>
      <c r="J7395" s="2" t="s">
        <v>21</v>
      </c>
      <c r="K7395" s="2" t="s">
        <v>27</v>
      </c>
      <c r="L7395" s="2">
        <v>980.13</v>
      </c>
      <c r="M7395" s="2" t="s">
        <v>23</v>
      </c>
      <c r="N7395">
        <f t="shared" si="346"/>
        <v>2119.2219999999998</v>
      </c>
      <c r="O7395" s="4">
        <f t="shared" si="347"/>
        <v>2077113.0588599998</v>
      </c>
    </row>
    <row r="7396" spans="1:15" ht="14.25" customHeight="1" x14ac:dyDescent="0.25">
      <c r="A7396" s="2" t="s">
        <v>7426</v>
      </c>
      <c r="B7396" s="2" t="s">
        <v>41</v>
      </c>
      <c r="C7396" s="2" t="s">
        <v>20</v>
      </c>
      <c r="D7396" s="2">
        <v>1669.6</v>
      </c>
      <c r="E7396" s="2">
        <v>0.32</v>
      </c>
      <c r="F7396" s="2">
        <f t="shared" si="348"/>
        <v>534.27199999999993</v>
      </c>
      <c r="G7396" s="2">
        <v>5</v>
      </c>
      <c r="H7396" s="3">
        <v>45264</v>
      </c>
      <c r="I7396" s="3">
        <v>45268</v>
      </c>
      <c r="J7396" s="2" t="s">
        <v>31</v>
      </c>
      <c r="K7396" s="2" t="s">
        <v>22</v>
      </c>
      <c r="L7396" s="2">
        <v>339.86</v>
      </c>
      <c r="M7396" s="2" t="s">
        <v>48</v>
      </c>
      <c r="N7396">
        <f t="shared" si="346"/>
        <v>1135.328</v>
      </c>
      <c r="O7396" s="4">
        <f t="shared" si="347"/>
        <v>385852.57407999999</v>
      </c>
    </row>
    <row r="7397" spans="1:15" ht="14.25" customHeight="1" x14ac:dyDescent="0.25">
      <c r="A7397" s="2" t="s">
        <v>7427</v>
      </c>
      <c r="B7397" s="2" t="s">
        <v>13</v>
      </c>
      <c r="C7397" s="2" t="s">
        <v>14</v>
      </c>
      <c r="D7397" s="2">
        <v>4217.43</v>
      </c>
      <c r="E7397" s="2">
        <v>0.34</v>
      </c>
      <c r="F7397" s="2">
        <f t="shared" si="348"/>
        <v>1433.9262000000001</v>
      </c>
      <c r="G7397" s="2">
        <v>8</v>
      </c>
      <c r="H7397" s="3">
        <v>45401</v>
      </c>
      <c r="I7397" s="3">
        <v>45406</v>
      </c>
      <c r="J7397" s="2" t="s">
        <v>31</v>
      </c>
      <c r="K7397" s="2" t="s">
        <v>16</v>
      </c>
      <c r="L7397" s="2">
        <v>226.49</v>
      </c>
      <c r="M7397" s="2" t="s">
        <v>23</v>
      </c>
      <c r="N7397">
        <f t="shared" si="346"/>
        <v>2783.5038000000004</v>
      </c>
      <c r="O7397" s="4">
        <f t="shared" si="347"/>
        <v>630435.77566200017</v>
      </c>
    </row>
    <row r="7398" spans="1:15" ht="14.25" customHeight="1" x14ac:dyDescent="0.25">
      <c r="A7398" s="2" t="s">
        <v>7428</v>
      </c>
      <c r="B7398" s="2" t="s">
        <v>19</v>
      </c>
      <c r="C7398" s="2" t="s">
        <v>20</v>
      </c>
      <c r="D7398" s="2">
        <v>1921.77</v>
      </c>
      <c r="E7398" s="2">
        <v>0.43</v>
      </c>
      <c r="F7398" s="2">
        <f t="shared" si="348"/>
        <v>826.36109999999996</v>
      </c>
      <c r="G7398" s="2">
        <v>1</v>
      </c>
      <c r="H7398" s="3">
        <v>45105</v>
      </c>
      <c r="I7398" s="3">
        <v>45112</v>
      </c>
      <c r="J7398" s="2" t="s">
        <v>31</v>
      </c>
      <c r="K7398" s="2" t="s">
        <v>16</v>
      </c>
      <c r="L7398" s="2">
        <v>256.45999999999998</v>
      </c>
      <c r="M7398" s="2" t="s">
        <v>23</v>
      </c>
      <c r="N7398">
        <f t="shared" si="346"/>
        <v>1095.4088999999999</v>
      </c>
      <c r="O7398" s="4">
        <f t="shared" si="347"/>
        <v>280928.56649399997</v>
      </c>
    </row>
    <row r="7399" spans="1:15" ht="14.25" customHeight="1" x14ac:dyDescent="0.25">
      <c r="A7399" s="2" t="s">
        <v>7429</v>
      </c>
      <c r="B7399" s="2" t="s">
        <v>13</v>
      </c>
      <c r="C7399" s="2" t="s">
        <v>36</v>
      </c>
      <c r="D7399" s="2">
        <v>309.89999999999998</v>
      </c>
      <c r="E7399" s="2">
        <v>0.35</v>
      </c>
      <c r="F7399" s="2">
        <f t="shared" si="348"/>
        <v>108.46499999999999</v>
      </c>
      <c r="G7399" s="2">
        <v>3</v>
      </c>
      <c r="H7399" s="3">
        <v>45521</v>
      </c>
      <c r="I7399" s="3">
        <v>45528</v>
      </c>
      <c r="J7399" s="2" t="s">
        <v>21</v>
      </c>
      <c r="K7399" s="2" t="s">
        <v>22</v>
      </c>
      <c r="L7399" s="2">
        <v>48.15</v>
      </c>
      <c r="M7399" s="2" t="s">
        <v>17</v>
      </c>
      <c r="N7399">
        <f t="shared" si="346"/>
        <v>201.435</v>
      </c>
      <c r="O7399" s="4">
        <f t="shared" si="347"/>
        <v>9699.0952500000003</v>
      </c>
    </row>
    <row r="7400" spans="1:15" ht="14.25" customHeight="1" x14ac:dyDescent="0.25">
      <c r="A7400" s="2" t="s">
        <v>7430</v>
      </c>
      <c r="B7400" s="2" t="s">
        <v>13</v>
      </c>
      <c r="C7400" s="2" t="s">
        <v>36</v>
      </c>
      <c r="D7400" s="2">
        <v>3990.57</v>
      </c>
      <c r="E7400" s="2">
        <v>0.05</v>
      </c>
      <c r="F7400" s="2">
        <f t="shared" si="348"/>
        <v>199.52850000000001</v>
      </c>
      <c r="G7400" s="2">
        <v>2</v>
      </c>
      <c r="H7400" s="3">
        <v>45279</v>
      </c>
      <c r="I7400" s="3">
        <v>45281</v>
      </c>
      <c r="J7400" s="2" t="s">
        <v>21</v>
      </c>
      <c r="K7400" s="2" t="s">
        <v>27</v>
      </c>
      <c r="L7400" s="2">
        <v>923.58</v>
      </c>
      <c r="M7400" s="2" t="s">
        <v>17</v>
      </c>
      <c r="N7400">
        <f t="shared" si="346"/>
        <v>3791.0415000000003</v>
      </c>
      <c r="O7400" s="4">
        <f t="shared" si="347"/>
        <v>3501330.1085700006</v>
      </c>
    </row>
    <row r="7401" spans="1:15" ht="14.25" customHeight="1" x14ac:dyDescent="0.25">
      <c r="A7401" s="2" t="s">
        <v>7431</v>
      </c>
      <c r="B7401" s="2" t="s">
        <v>19</v>
      </c>
      <c r="C7401" s="2" t="s">
        <v>14</v>
      </c>
      <c r="D7401" s="2">
        <v>3256.69</v>
      </c>
      <c r="E7401" s="2">
        <v>0.32</v>
      </c>
      <c r="F7401" s="2">
        <f t="shared" si="348"/>
        <v>1042.1408000000001</v>
      </c>
      <c r="G7401" s="2">
        <v>3</v>
      </c>
      <c r="H7401" s="3">
        <v>45015</v>
      </c>
      <c r="I7401" s="3">
        <v>45020</v>
      </c>
      <c r="J7401" s="2" t="s">
        <v>15</v>
      </c>
      <c r="K7401" s="2" t="s">
        <v>27</v>
      </c>
      <c r="L7401" s="2">
        <v>647.04999999999995</v>
      </c>
      <c r="M7401" s="2" t="s">
        <v>23</v>
      </c>
      <c r="N7401">
        <f t="shared" si="346"/>
        <v>2214.5491999999999</v>
      </c>
      <c r="O7401" s="4">
        <f t="shared" si="347"/>
        <v>1432924.0598599999</v>
      </c>
    </row>
    <row r="7402" spans="1:15" ht="14.25" customHeight="1" x14ac:dyDescent="0.25">
      <c r="A7402" s="2" t="s">
        <v>7432</v>
      </c>
      <c r="B7402" s="2" t="s">
        <v>13</v>
      </c>
      <c r="C7402" s="2" t="s">
        <v>36</v>
      </c>
      <c r="D7402" s="2">
        <v>4029.59</v>
      </c>
      <c r="E7402" s="2">
        <v>0.08</v>
      </c>
      <c r="F7402" s="2">
        <f t="shared" si="348"/>
        <v>322.36720000000003</v>
      </c>
      <c r="G7402" s="2">
        <v>3</v>
      </c>
      <c r="H7402" s="3">
        <v>45546</v>
      </c>
      <c r="I7402" s="3">
        <v>45547</v>
      </c>
      <c r="J7402" s="2" t="s">
        <v>15</v>
      </c>
      <c r="K7402" s="2" t="s">
        <v>22</v>
      </c>
      <c r="L7402" s="2">
        <v>841.58</v>
      </c>
      <c r="M7402" s="2" t="s">
        <v>48</v>
      </c>
      <c r="N7402">
        <f t="shared" si="346"/>
        <v>3707.2228</v>
      </c>
      <c r="O7402" s="4">
        <f t="shared" si="347"/>
        <v>3119924.564024</v>
      </c>
    </row>
    <row r="7403" spans="1:15" ht="14.25" customHeight="1" x14ac:dyDescent="0.25">
      <c r="A7403" s="2" t="s">
        <v>7433</v>
      </c>
      <c r="B7403" s="2" t="s">
        <v>25</v>
      </c>
      <c r="C7403" s="2" t="s">
        <v>36</v>
      </c>
      <c r="D7403" s="2">
        <v>1809.56</v>
      </c>
      <c r="E7403" s="2">
        <v>0.01</v>
      </c>
      <c r="F7403" s="2">
        <f t="shared" si="348"/>
        <v>18.095600000000001</v>
      </c>
      <c r="G7403" s="2">
        <v>3</v>
      </c>
      <c r="H7403" s="3">
        <v>45113</v>
      </c>
      <c r="I7403" s="3">
        <v>45120</v>
      </c>
      <c r="J7403" s="2" t="s">
        <v>15</v>
      </c>
      <c r="K7403" s="2" t="s">
        <v>27</v>
      </c>
      <c r="L7403" s="2">
        <v>210.35</v>
      </c>
      <c r="M7403" s="2" t="s">
        <v>39</v>
      </c>
      <c r="N7403">
        <f t="shared" si="346"/>
        <v>1791.4643999999998</v>
      </c>
      <c r="O7403" s="4">
        <f t="shared" si="347"/>
        <v>376834.53653999994</v>
      </c>
    </row>
    <row r="7404" spans="1:15" ht="14.25" customHeight="1" x14ac:dyDescent="0.25">
      <c r="A7404" s="2" t="s">
        <v>7434</v>
      </c>
      <c r="B7404" s="2" t="s">
        <v>41</v>
      </c>
      <c r="C7404" s="2" t="s">
        <v>14</v>
      </c>
      <c r="D7404" s="2">
        <v>186.39</v>
      </c>
      <c r="E7404" s="2">
        <v>0.11</v>
      </c>
      <c r="F7404" s="2">
        <f t="shared" si="348"/>
        <v>20.5029</v>
      </c>
      <c r="G7404" s="2">
        <v>1</v>
      </c>
      <c r="H7404" s="3">
        <v>45440</v>
      </c>
      <c r="I7404" s="3">
        <v>45445</v>
      </c>
      <c r="J7404" s="2" t="s">
        <v>31</v>
      </c>
      <c r="K7404" s="2" t="s">
        <v>27</v>
      </c>
      <c r="L7404" s="2">
        <v>47.96</v>
      </c>
      <c r="M7404" s="2" t="s">
        <v>28</v>
      </c>
      <c r="N7404">
        <f t="shared" si="346"/>
        <v>165.88709999999998</v>
      </c>
      <c r="O7404" s="4">
        <f t="shared" si="347"/>
        <v>7955.9453159999994</v>
      </c>
    </row>
    <row r="7405" spans="1:15" ht="14.25" customHeight="1" x14ac:dyDescent="0.25">
      <c r="A7405" s="2" t="s">
        <v>7435</v>
      </c>
      <c r="B7405" s="2" t="s">
        <v>13</v>
      </c>
      <c r="C7405" s="2" t="s">
        <v>26</v>
      </c>
      <c r="D7405" s="2">
        <v>461.39</v>
      </c>
      <c r="E7405" s="2">
        <v>0.08</v>
      </c>
      <c r="F7405" s="2">
        <f t="shared" si="348"/>
        <v>36.911200000000001</v>
      </c>
      <c r="G7405" s="2">
        <v>3</v>
      </c>
      <c r="H7405" s="3">
        <v>45059</v>
      </c>
      <c r="I7405" s="3">
        <v>45061</v>
      </c>
      <c r="J7405" s="2" t="s">
        <v>31</v>
      </c>
      <c r="K7405" s="2" t="s">
        <v>16</v>
      </c>
      <c r="L7405" s="2">
        <v>59.98</v>
      </c>
      <c r="M7405" s="2" t="s">
        <v>48</v>
      </c>
      <c r="N7405">
        <f t="shared" si="346"/>
        <v>424.47879999999998</v>
      </c>
      <c r="O7405" s="4">
        <f t="shared" si="347"/>
        <v>25460.238423999996</v>
      </c>
    </row>
    <row r="7406" spans="1:15" ht="14.25" customHeight="1" x14ac:dyDescent="0.25">
      <c r="A7406" s="2" t="s">
        <v>7436</v>
      </c>
      <c r="B7406" s="2" t="s">
        <v>19</v>
      </c>
      <c r="C7406" s="2" t="s">
        <v>20</v>
      </c>
      <c r="D7406" s="2">
        <v>647.82000000000005</v>
      </c>
      <c r="E7406" s="2">
        <v>0.05</v>
      </c>
      <c r="F7406" s="2">
        <f t="shared" si="348"/>
        <v>32.391000000000005</v>
      </c>
      <c r="G7406" s="2">
        <v>2</v>
      </c>
      <c r="H7406" s="3">
        <v>45588</v>
      </c>
      <c r="I7406" s="3">
        <v>45592</v>
      </c>
      <c r="J7406" s="2" t="s">
        <v>21</v>
      </c>
      <c r="K7406" s="2" t="s">
        <v>27</v>
      </c>
      <c r="L7406" s="2">
        <v>148.32</v>
      </c>
      <c r="M7406" s="2" t="s">
        <v>48</v>
      </c>
      <c r="N7406">
        <f t="shared" si="346"/>
        <v>615.42900000000009</v>
      </c>
      <c r="O7406" s="4">
        <f t="shared" si="347"/>
        <v>91280.429280000011</v>
      </c>
    </row>
    <row r="7407" spans="1:15" ht="14.25" customHeight="1" x14ac:dyDescent="0.25">
      <c r="A7407" s="2" t="s">
        <v>7437</v>
      </c>
      <c r="B7407" s="2" t="s">
        <v>41</v>
      </c>
      <c r="C7407" s="2" t="s">
        <v>26</v>
      </c>
      <c r="D7407" s="2">
        <v>4045.22</v>
      </c>
      <c r="E7407" s="2">
        <v>0.11</v>
      </c>
      <c r="F7407" s="2">
        <f t="shared" si="348"/>
        <v>444.9742</v>
      </c>
      <c r="G7407" s="2">
        <v>9</v>
      </c>
      <c r="H7407" s="3">
        <v>45430</v>
      </c>
      <c r="I7407" s="3">
        <v>45432</v>
      </c>
      <c r="J7407" s="2" t="s">
        <v>31</v>
      </c>
      <c r="K7407" s="2" t="s">
        <v>22</v>
      </c>
      <c r="L7407" s="2">
        <v>467.46</v>
      </c>
      <c r="M7407" s="2" t="s">
        <v>28</v>
      </c>
      <c r="N7407">
        <f t="shared" si="346"/>
        <v>3600.2457999999997</v>
      </c>
      <c r="O7407" s="4">
        <f t="shared" si="347"/>
        <v>1682970.9016679998</v>
      </c>
    </row>
    <row r="7408" spans="1:15" ht="14.25" customHeight="1" x14ac:dyDescent="0.25">
      <c r="A7408" s="2" t="s">
        <v>7438</v>
      </c>
      <c r="B7408" s="2" t="s">
        <v>19</v>
      </c>
      <c r="C7408" s="2" t="s">
        <v>26</v>
      </c>
      <c r="D7408" s="2">
        <v>1577.03</v>
      </c>
      <c r="E7408" s="2">
        <v>0.28000000000000003</v>
      </c>
      <c r="F7408" s="2">
        <f t="shared" si="348"/>
        <v>441.56840000000005</v>
      </c>
      <c r="G7408" s="2">
        <v>8</v>
      </c>
      <c r="H7408" s="3">
        <v>45418</v>
      </c>
      <c r="I7408" s="3">
        <v>45423</v>
      </c>
      <c r="J7408" s="2" t="s">
        <v>21</v>
      </c>
      <c r="K7408" s="2" t="s">
        <v>16</v>
      </c>
      <c r="L7408" s="2">
        <v>328.28</v>
      </c>
      <c r="M7408" s="2" t="s">
        <v>48</v>
      </c>
      <c r="N7408">
        <f t="shared" si="346"/>
        <v>1135.4615999999999</v>
      </c>
      <c r="O7408" s="4">
        <f t="shared" si="347"/>
        <v>372749.33404799993</v>
      </c>
    </row>
    <row r="7409" spans="1:15" ht="14.25" customHeight="1" x14ac:dyDescent="0.25">
      <c r="A7409" s="2" t="s">
        <v>7439</v>
      </c>
      <c r="B7409" s="2" t="s">
        <v>41</v>
      </c>
      <c r="C7409" s="2" t="s">
        <v>20</v>
      </c>
      <c r="D7409" s="2">
        <v>4989.7</v>
      </c>
      <c r="E7409" s="2">
        <v>0.08</v>
      </c>
      <c r="F7409" s="2">
        <f t="shared" si="348"/>
        <v>399.17599999999999</v>
      </c>
      <c r="G7409" s="2">
        <v>6</v>
      </c>
      <c r="H7409" s="3">
        <v>45251</v>
      </c>
      <c r="I7409" s="3">
        <v>45257</v>
      </c>
      <c r="J7409" s="2" t="s">
        <v>21</v>
      </c>
      <c r="K7409" s="2" t="s">
        <v>22</v>
      </c>
      <c r="L7409" s="2">
        <v>883.57</v>
      </c>
      <c r="M7409" s="2" t="s">
        <v>39</v>
      </c>
      <c r="N7409">
        <f t="shared" si="346"/>
        <v>4590.5239999999994</v>
      </c>
      <c r="O7409" s="4">
        <f t="shared" si="347"/>
        <v>4056049.2906799996</v>
      </c>
    </row>
    <row r="7410" spans="1:15" ht="14.25" customHeight="1" x14ac:dyDescent="0.25">
      <c r="A7410" s="2" t="s">
        <v>7440</v>
      </c>
      <c r="B7410" s="2" t="s">
        <v>41</v>
      </c>
      <c r="C7410" s="2" t="s">
        <v>26</v>
      </c>
      <c r="D7410" s="2">
        <v>3816.1</v>
      </c>
      <c r="E7410" s="2">
        <v>0.14000000000000001</v>
      </c>
      <c r="F7410" s="2">
        <f t="shared" si="348"/>
        <v>534.25400000000002</v>
      </c>
      <c r="G7410" s="2">
        <v>7</v>
      </c>
      <c r="H7410" s="3">
        <v>45594</v>
      </c>
      <c r="I7410" s="3">
        <v>45599</v>
      </c>
      <c r="J7410" s="2" t="s">
        <v>31</v>
      </c>
      <c r="K7410" s="2" t="s">
        <v>16</v>
      </c>
      <c r="L7410" s="2">
        <v>313.85000000000002</v>
      </c>
      <c r="M7410" s="2" t="s">
        <v>28</v>
      </c>
      <c r="N7410">
        <f t="shared" si="346"/>
        <v>3281.846</v>
      </c>
      <c r="O7410" s="4">
        <f t="shared" si="347"/>
        <v>1030007.3671</v>
      </c>
    </row>
    <row r="7411" spans="1:15" ht="14.25" customHeight="1" x14ac:dyDescent="0.25">
      <c r="A7411" s="2" t="s">
        <v>7441</v>
      </c>
      <c r="B7411" s="2" t="s">
        <v>13</v>
      </c>
      <c r="C7411" s="2" t="s">
        <v>14</v>
      </c>
      <c r="D7411" s="2">
        <v>3045.66</v>
      </c>
      <c r="E7411" s="2">
        <v>0.42</v>
      </c>
      <c r="F7411" s="2">
        <f t="shared" si="348"/>
        <v>1279.1771999999999</v>
      </c>
      <c r="G7411" s="2">
        <v>1</v>
      </c>
      <c r="H7411" s="3">
        <v>45368</v>
      </c>
      <c r="I7411" s="3">
        <v>45370</v>
      </c>
      <c r="J7411" s="2" t="s">
        <v>31</v>
      </c>
      <c r="K7411" s="2" t="s">
        <v>27</v>
      </c>
      <c r="L7411" s="2">
        <v>383.93</v>
      </c>
      <c r="M7411" s="2" t="s">
        <v>48</v>
      </c>
      <c r="N7411">
        <f t="shared" si="346"/>
        <v>1766.4828</v>
      </c>
      <c r="O7411" s="4">
        <f t="shared" si="347"/>
        <v>678205.74140399997</v>
      </c>
    </row>
    <row r="7412" spans="1:15" ht="14.25" customHeight="1" x14ac:dyDescent="0.25">
      <c r="A7412" s="2" t="s">
        <v>7442</v>
      </c>
      <c r="B7412" s="2" t="s">
        <v>25</v>
      </c>
      <c r="C7412" s="2" t="s">
        <v>20</v>
      </c>
      <c r="D7412" s="2">
        <v>4919.74</v>
      </c>
      <c r="E7412" s="2">
        <v>0.44</v>
      </c>
      <c r="F7412" s="2">
        <f t="shared" si="348"/>
        <v>2164.6855999999998</v>
      </c>
      <c r="G7412" s="2">
        <v>7</v>
      </c>
      <c r="H7412" s="3">
        <v>45580</v>
      </c>
      <c r="I7412" s="3">
        <v>45581</v>
      </c>
      <c r="J7412" s="2" t="s">
        <v>21</v>
      </c>
      <c r="K7412" s="2" t="s">
        <v>22</v>
      </c>
      <c r="L7412" s="2">
        <v>911.8</v>
      </c>
      <c r="M7412" s="2" t="s">
        <v>17</v>
      </c>
      <c r="N7412">
        <f t="shared" si="346"/>
        <v>2755.0544</v>
      </c>
      <c r="O7412" s="4">
        <f t="shared" si="347"/>
        <v>2512058.6019199998</v>
      </c>
    </row>
    <row r="7413" spans="1:15" ht="14.25" customHeight="1" x14ac:dyDescent="0.25">
      <c r="A7413" s="2" t="s">
        <v>7443</v>
      </c>
      <c r="B7413" s="2" t="s">
        <v>13</v>
      </c>
      <c r="C7413" s="2" t="s">
        <v>33</v>
      </c>
      <c r="D7413" s="2">
        <v>1649.92</v>
      </c>
      <c r="E7413" s="2">
        <v>0.17</v>
      </c>
      <c r="F7413" s="2">
        <f t="shared" si="348"/>
        <v>280.48640000000006</v>
      </c>
      <c r="G7413" s="2">
        <v>8</v>
      </c>
      <c r="H7413" s="3">
        <v>45542</v>
      </c>
      <c r="I7413" s="3">
        <v>45549</v>
      </c>
      <c r="J7413" s="2" t="s">
        <v>21</v>
      </c>
      <c r="K7413" s="2" t="s">
        <v>22</v>
      </c>
      <c r="L7413" s="2">
        <v>263.60000000000002</v>
      </c>
      <c r="M7413" s="2" t="s">
        <v>28</v>
      </c>
      <c r="N7413">
        <f t="shared" si="346"/>
        <v>1369.4336000000001</v>
      </c>
      <c r="O7413" s="4">
        <f t="shared" si="347"/>
        <v>360982.69696000003</v>
      </c>
    </row>
    <row r="7414" spans="1:15" ht="14.25" customHeight="1" x14ac:dyDescent="0.25">
      <c r="A7414" s="2" t="s">
        <v>7444</v>
      </c>
      <c r="B7414" s="2" t="s">
        <v>19</v>
      </c>
      <c r="C7414" s="2" t="s">
        <v>26</v>
      </c>
      <c r="D7414" s="2">
        <v>911.52</v>
      </c>
      <c r="E7414" s="2">
        <v>0.45</v>
      </c>
      <c r="F7414" s="2">
        <f t="shared" si="348"/>
        <v>410.18400000000003</v>
      </c>
      <c r="G7414" s="2">
        <v>8</v>
      </c>
      <c r="H7414" s="3">
        <v>45033</v>
      </c>
      <c r="I7414" s="3">
        <v>45035</v>
      </c>
      <c r="J7414" s="2" t="s">
        <v>21</v>
      </c>
      <c r="K7414" s="2" t="s">
        <v>27</v>
      </c>
      <c r="L7414" s="2">
        <v>137.6</v>
      </c>
      <c r="M7414" s="2" t="s">
        <v>48</v>
      </c>
      <c r="N7414">
        <f t="shared" si="346"/>
        <v>501.33599999999996</v>
      </c>
      <c r="O7414" s="4">
        <f t="shared" si="347"/>
        <v>68983.833599999998</v>
      </c>
    </row>
    <row r="7415" spans="1:15" ht="14.25" customHeight="1" x14ac:dyDescent="0.25">
      <c r="A7415" s="2" t="s">
        <v>7445</v>
      </c>
      <c r="B7415" s="2" t="s">
        <v>19</v>
      </c>
      <c r="C7415" s="2" t="s">
        <v>36</v>
      </c>
      <c r="D7415" s="2">
        <v>3712.64</v>
      </c>
      <c r="E7415" s="2">
        <v>0.28999999999999998</v>
      </c>
      <c r="F7415" s="2">
        <f t="shared" si="348"/>
        <v>1076.6655999999998</v>
      </c>
      <c r="G7415" s="2">
        <v>6</v>
      </c>
      <c r="H7415" s="3">
        <v>45488</v>
      </c>
      <c r="I7415" s="3">
        <v>45494</v>
      </c>
      <c r="J7415" s="2" t="s">
        <v>31</v>
      </c>
      <c r="K7415" s="2" t="s">
        <v>16</v>
      </c>
      <c r="L7415" s="2">
        <v>857.34</v>
      </c>
      <c r="M7415" s="2" t="s">
        <v>39</v>
      </c>
      <c r="N7415">
        <f t="shared" si="346"/>
        <v>2635.9744000000001</v>
      </c>
      <c r="O7415" s="4">
        <f t="shared" si="347"/>
        <v>2259926.2920960002</v>
      </c>
    </row>
    <row r="7416" spans="1:15" ht="14.25" customHeight="1" x14ac:dyDescent="0.25">
      <c r="A7416" s="2" t="s">
        <v>7446</v>
      </c>
      <c r="B7416" s="2" t="s">
        <v>41</v>
      </c>
      <c r="C7416" s="2" t="s">
        <v>20</v>
      </c>
      <c r="D7416" s="2">
        <v>1462.61</v>
      </c>
      <c r="E7416" s="2">
        <v>0.11</v>
      </c>
      <c r="F7416" s="2">
        <f t="shared" si="348"/>
        <v>160.8871</v>
      </c>
      <c r="G7416" s="2">
        <v>7</v>
      </c>
      <c r="H7416" s="3">
        <v>45640</v>
      </c>
      <c r="I7416" s="3">
        <v>45642</v>
      </c>
      <c r="J7416" s="2" t="s">
        <v>21</v>
      </c>
      <c r="K7416" s="2" t="s">
        <v>22</v>
      </c>
      <c r="L7416" s="2">
        <v>335.14</v>
      </c>
      <c r="M7416" s="2" t="s">
        <v>17</v>
      </c>
      <c r="N7416">
        <f t="shared" si="346"/>
        <v>1301.7229</v>
      </c>
      <c r="O7416" s="4">
        <f t="shared" si="347"/>
        <v>436259.41270599997</v>
      </c>
    </row>
    <row r="7417" spans="1:15" ht="14.25" customHeight="1" x14ac:dyDescent="0.25">
      <c r="A7417" s="2" t="s">
        <v>7447</v>
      </c>
      <c r="B7417" s="2" t="s">
        <v>41</v>
      </c>
      <c r="C7417" s="2" t="s">
        <v>33</v>
      </c>
      <c r="D7417" s="2">
        <v>4809.08</v>
      </c>
      <c r="E7417" s="2">
        <v>0.38</v>
      </c>
      <c r="F7417" s="2">
        <f t="shared" si="348"/>
        <v>1827.4503999999999</v>
      </c>
      <c r="G7417" s="2">
        <v>2</v>
      </c>
      <c r="H7417" s="3">
        <v>45095</v>
      </c>
      <c r="I7417" s="3">
        <v>45100</v>
      </c>
      <c r="J7417" s="2" t="s">
        <v>15</v>
      </c>
      <c r="K7417" s="2" t="s">
        <v>22</v>
      </c>
      <c r="L7417" s="2">
        <v>1434.36</v>
      </c>
      <c r="M7417" s="2" t="s">
        <v>39</v>
      </c>
      <c r="N7417">
        <f t="shared" si="346"/>
        <v>2981.6296000000002</v>
      </c>
      <c r="O7417" s="4">
        <f t="shared" si="347"/>
        <v>4276730.2330560004</v>
      </c>
    </row>
    <row r="7418" spans="1:15" ht="14.25" customHeight="1" x14ac:dyDescent="0.25">
      <c r="A7418" s="2" t="s">
        <v>7448</v>
      </c>
      <c r="B7418" s="2" t="s">
        <v>25</v>
      </c>
      <c r="C7418" s="2" t="s">
        <v>36</v>
      </c>
      <c r="D7418" s="2">
        <v>4941.54</v>
      </c>
      <c r="E7418" s="2">
        <v>0.46</v>
      </c>
      <c r="F7418" s="2">
        <f t="shared" si="348"/>
        <v>2273.1084000000001</v>
      </c>
      <c r="G7418" s="2">
        <v>4</v>
      </c>
      <c r="H7418" s="3">
        <v>45581</v>
      </c>
      <c r="I7418" s="3">
        <v>45584</v>
      </c>
      <c r="J7418" s="2" t="s">
        <v>21</v>
      </c>
      <c r="K7418" s="2" t="s">
        <v>27</v>
      </c>
      <c r="L7418" s="2">
        <v>398.3</v>
      </c>
      <c r="M7418" s="2" t="s">
        <v>48</v>
      </c>
      <c r="N7418">
        <f t="shared" si="346"/>
        <v>2668.4315999999999</v>
      </c>
      <c r="O7418" s="4">
        <f t="shared" si="347"/>
        <v>1062836.3062799999</v>
      </c>
    </row>
    <row r="7419" spans="1:15" ht="14.25" customHeight="1" x14ac:dyDescent="0.25">
      <c r="A7419" s="2" t="s">
        <v>7449</v>
      </c>
      <c r="B7419" s="2" t="s">
        <v>13</v>
      </c>
      <c r="C7419" s="2" t="s">
        <v>33</v>
      </c>
      <c r="D7419" s="2">
        <v>4639.38</v>
      </c>
      <c r="E7419" s="2">
        <v>0.33</v>
      </c>
      <c r="F7419" s="2">
        <f t="shared" si="348"/>
        <v>1530.9954</v>
      </c>
      <c r="G7419" s="2">
        <v>8</v>
      </c>
      <c r="H7419" s="3">
        <v>45250</v>
      </c>
      <c r="I7419" s="3">
        <v>45255</v>
      </c>
      <c r="J7419" s="2" t="s">
        <v>31</v>
      </c>
      <c r="K7419" s="2" t="s">
        <v>22</v>
      </c>
      <c r="L7419" s="2">
        <v>519.96</v>
      </c>
      <c r="M7419" s="2" t="s">
        <v>17</v>
      </c>
      <c r="N7419">
        <f t="shared" si="346"/>
        <v>3108.3846000000003</v>
      </c>
      <c r="O7419" s="4">
        <f t="shared" si="347"/>
        <v>1616235.6566160002</v>
      </c>
    </row>
    <row r="7420" spans="1:15" ht="14.25" customHeight="1" x14ac:dyDescent="0.25">
      <c r="A7420" s="2" t="s">
        <v>7450</v>
      </c>
      <c r="B7420" s="2" t="s">
        <v>19</v>
      </c>
      <c r="C7420" s="2" t="s">
        <v>26</v>
      </c>
      <c r="D7420" s="2">
        <v>4729.33</v>
      </c>
      <c r="E7420" s="2">
        <v>0.1</v>
      </c>
      <c r="F7420" s="2">
        <f t="shared" si="348"/>
        <v>472.93299999999999</v>
      </c>
      <c r="G7420" s="2">
        <v>4</v>
      </c>
      <c r="H7420" s="3">
        <v>45435</v>
      </c>
      <c r="I7420" s="3">
        <v>45440</v>
      </c>
      <c r="J7420" s="2" t="s">
        <v>21</v>
      </c>
      <c r="K7420" s="2" t="s">
        <v>16</v>
      </c>
      <c r="L7420" s="2">
        <v>577.48</v>
      </c>
      <c r="M7420" s="2" t="s">
        <v>28</v>
      </c>
      <c r="N7420">
        <f t="shared" si="346"/>
        <v>4256.3969999999999</v>
      </c>
      <c r="O7420" s="4">
        <f t="shared" si="347"/>
        <v>2457984.13956</v>
      </c>
    </row>
    <row r="7421" spans="1:15" ht="14.25" customHeight="1" x14ac:dyDescent="0.25">
      <c r="A7421" s="2" t="s">
        <v>7451</v>
      </c>
      <c r="B7421" s="2" t="s">
        <v>41</v>
      </c>
      <c r="C7421" s="2" t="s">
        <v>36</v>
      </c>
      <c r="D7421" s="2">
        <v>3116.71</v>
      </c>
      <c r="E7421" s="2">
        <v>0.04</v>
      </c>
      <c r="F7421" s="2">
        <f t="shared" si="348"/>
        <v>124.66840000000001</v>
      </c>
      <c r="G7421" s="2">
        <v>8</v>
      </c>
      <c r="H7421" s="3">
        <v>45072</v>
      </c>
      <c r="I7421" s="3">
        <v>45077</v>
      </c>
      <c r="J7421" s="2" t="s">
        <v>15</v>
      </c>
      <c r="K7421" s="2" t="s">
        <v>16</v>
      </c>
      <c r="L7421" s="2">
        <v>396.69</v>
      </c>
      <c r="M7421" s="2" t="s">
        <v>17</v>
      </c>
      <c r="N7421">
        <f t="shared" si="346"/>
        <v>2992.0416</v>
      </c>
      <c r="O7421" s="4">
        <f t="shared" si="347"/>
        <v>1186912.9823040001</v>
      </c>
    </row>
    <row r="7422" spans="1:15" ht="14.25" customHeight="1" x14ac:dyDescent="0.25">
      <c r="A7422" s="2" t="s">
        <v>7452</v>
      </c>
      <c r="B7422" s="2" t="s">
        <v>25</v>
      </c>
      <c r="C7422" s="2" t="s">
        <v>26</v>
      </c>
      <c r="D7422" s="2">
        <v>3491.38</v>
      </c>
      <c r="E7422" s="2">
        <v>0.11</v>
      </c>
      <c r="F7422" s="2">
        <f t="shared" si="348"/>
        <v>384.05180000000001</v>
      </c>
      <c r="G7422" s="2">
        <v>4</v>
      </c>
      <c r="H7422" s="3">
        <v>45021</v>
      </c>
      <c r="I7422" s="3">
        <v>45027</v>
      </c>
      <c r="J7422" s="2" t="s">
        <v>31</v>
      </c>
      <c r="K7422" s="2" t="s">
        <v>22</v>
      </c>
      <c r="L7422" s="2">
        <v>463.68</v>
      </c>
      <c r="M7422" s="2" t="s">
        <v>23</v>
      </c>
      <c r="N7422">
        <f t="shared" si="346"/>
        <v>3107.3281999999999</v>
      </c>
      <c r="O7422" s="4">
        <f t="shared" si="347"/>
        <v>1440805.9397760001</v>
      </c>
    </row>
    <row r="7423" spans="1:15" ht="14.25" customHeight="1" x14ac:dyDescent="0.25">
      <c r="A7423" s="2" t="s">
        <v>7453</v>
      </c>
      <c r="B7423" s="2" t="s">
        <v>19</v>
      </c>
      <c r="C7423" s="2" t="s">
        <v>36</v>
      </c>
      <c r="D7423" s="2">
        <v>561.80999999999995</v>
      </c>
      <c r="E7423" s="2">
        <v>0.17</v>
      </c>
      <c r="F7423" s="2">
        <f t="shared" si="348"/>
        <v>95.5077</v>
      </c>
      <c r="G7423" s="2">
        <v>9</v>
      </c>
      <c r="H7423" s="3">
        <v>45335</v>
      </c>
      <c r="I7423" s="3">
        <v>45340</v>
      </c>
      <c r="J7423" s="2" t="s">
        <v>21</v>
      </c>
      <c r="K7423" s="2" t="s">
        <v>27</v>
      </c>
      <c r="L7423" s="2">
        <v>107.65</v>
      </c>
      <c r="M7423" s="2" t="s">
        <v>23</v>
      </c>
      <c r="N7423">
        <f t="shared" si="346"/>
        <v>466.30229999999995</v>
      </c>
      <c r="O7423" s="4">
        <f t="shared" si="347"/>
        <v>50197.442594999993</v>
      </c>
    </row>
    <row r="7424" spans="1:15" ht="14.25" customHeight="1" x14ac:dyDescent="0.25">
      <c r="A7424" s="2" t="s">
        <v>7454</v>
      </c>
      <c r="B7424" s="2" t="s">
        <v>41</v>
      </c>
      <c r="C7424" s="2" t="s">
        <v>20</v>
      </c>
      <c r="D7424" s="2">
        <v>3838.95</v>
      </c>
      <c r="E7424" s="2">
        <v>0.17</v>
      </c>
      <c r="F7424" s="2">
        <f t="shared" si="348"/>
        <v>652.62149999999997</v>
      </c>
      <c r="G7424" s="2">
        <v>1</v>
      </c>
      <c r="H7424" s="3">
        <v>45322</v>
      </c>
      <c r="I7424" s="3">
        <v>45328</v>
      </c>
      <c r="J7424" s="2" t="s">
        <v>21</v>
      </c>
      <c r="K7424" s="2" t="s">
        <v>27</v>
      </c>
      <c r="L7424" s="2">
        <v>237.54</v>
      </c>
      <c r="M7424" s="2" t="s">
        <v>39</v>
      </c>
      <c r="N7424">
        <f t="shared" si="346"/>
        <v>3186.3284999999996</v>
      </c>
      <c r="O7424" s="4">
        <f t="shared" si="347"/>
        <v>756880.47188999993</v>
      </c>
    </row>
    <row r="7425" spans="1:15" ht="14.25" customHeight="1" x14ac:dyDescent="0.25">
      <c r="A7425" s="2" t="s">
        <v>7455</v>
      </c>
      <c r="B7425" s="2" t="s">
        <v>19</v>
      </c>
      <c r="C7425" s="2" t="s">
        <v>14</v>
      </c>
      <c r="D7425" s="2">
        <v>1090.1099999999999</v>
      </c>
      <c r="E7425" s="2">
        <v>0.25</v>
      </c>
      <c r="F7425" s="2">
        <f t="shared" si="348"/>
        <v>272.52749999999997</v>
      </c>
      <c r="G7425" s="2">
        <v>6</v>
      </c>
      <c r="H7425" s="3">
        <v>45522</v>
      </c>
      <c r="I7425" s="3">
        <v>45523</v>
      </c>
      <c r="J7425" s="2" t="s">
        <v>31</v>
      </c>
      <c r="K7425" s="2" t="s">
        <v>27</v>
      </c>
      <c r="L7425" s="2">
        <v>181.42</v>
      </c>
      <c r="M7425" s="2" t="s">
        <v>23</v>
      </c>
      <c r="N7425">
        <f t="shared" si="346"/>
        <v>817.58249999999998</v>
      </c>
      <c r="O7425" s="4">
        <f t="shared" si="347"/>
        <v>148325.81714999999</v>
      </c>
    </row>
    <row r="7426" spans="1:15" ht="14.25" customHeight="1" x14ac:dyDescent="0.25">
      <c r="A7426" s="2" t="s">
        <v>7456</v>
      </c>
      <c r="B7426" s="2" t="s">
        <v>25</v>
      </c>
      <c r="C7426" s="2" t="s">
        <v>14</v>
      </c>
      <c r="D7426" s="2">
        <v>4217.6000000000004</v>
      </c>
      <c r="E7426" s="2">
        <v>0.25</v>
      </c>
      <c r="F7426" s="2">
        <f t="shared" si="348"/>
        <v>1054.4000000000001</v>
      </c>
      <c r="G7426" s="2">
        <v>1</v>
      </c>
      <c r="H7426" s="3">
        <v>45531</v>
      </c>
      <c r="I7426" s="3">
        <v>45537</v>
      </c>
      <c r="J7426" s="2" t="s">
        <v>31</v>
      </c>
      <c r="K7426" s="2" t="s">
        <v>16</v>
      </c>
      <c r="L7426" s="2">
        <v>957.8</v>
      </c>
      <c r="M7426" s="2" t="s">
        <v>34</v>
      </c>
      <c r="N7426">
        <f t="shared" si="346"/>
        <v>3163.2000000000003</v>
      </c>
      <c r="O7426" s="4">
        <f t="shared" si="347"/>
        <v>3029712.96</v>
      </c>
    </row>
    <row r="7427" spans="1:15" ht="14.25" customHeight="1" x14ac:dyDescent="0.25">
      <c r="A7427" s="2" t="s">
        <v>7457</v>
      </c>
      <c r="B7427" s="2" t="s">
        <v>25</v>
      </c>
      <c r="C7427" s="2" t="s">
        <v>33</v>
      </c>
      <c r="D7427" s="2">
        <v>4811.51</v>
      </c>
      <c r="E7427" s="2">
        <v>0.24</v>
      </c>
      <c r="F7427" s="2">
        <f t="shared" si="348"/>
        <v>1154.7624000000001</v>
      </c>
      <c r="G7427" s="2">
        <v>6</v>
      </c>
      <c r="H7427" s="3">
        <v>44993</v>
      </c>
      <c r="I7427" s="3">
        <v>44997</v>
      </c>
      <c r="J7427" s="2" t="s">
        <v>21</v>
      </c>
      <c r="K7427" s="2" t="s">
        <v>16</v>
      </c>
      <c r="L7427" s="2">
        <v>1112.83</v>
      </c>
      <c r="M7427" s="2" t="s">
        <v>48</v>
      </c>
      <c r="N7427">
        <f t="shared" si="346"/>
        <v>3656.7476000000001</v>
      </c>
      <c r="O7427" s="4">
        <f t="shared" si="347"/>
        <v>4069338.4317079997</v>
      </c>
    </row>
    <row r="7428" spans="1:15" ht="14.25" customHeight="1" x14ac:dyDescent="0.25">
      <c r="A7428" s="2" t="s">
        <v>7458</v>
      </c>
      <c r="B7428" s="2" t="s">
        <v>19</v>
      </c>
      <c r="C7428" s="2" t="s">
        <v>36</v>
      </c>
      <c r="D7428" s="2">
        <v>1140.6500000000001</v>
      </c>
      <c r="E7428" s="2">
        <v>0.17</v>
      </c>
      <c r="F7428" s="2">
        <f t="shared" si="348"/>
        <v>193.91050000000004</v>
      </c>
      <c r="G7428" s="2">
        <v>4</v>
      </c>
      <c r="H7428" s="3">
        <v>45637</v>
      </c>
      <c r="I7428" s="3">
        <v>45644</v>
      </c>
      <c r="J7428" s="2" t="s">
        <v>21</v>
      </c>
      <c r="K7428" s="2" t="s">
        <v>27</v>
      </c>
      <c r="L7428" s="2">
        <v>214.67</v>
      </c>
      <c r="M7428" s="2" t="s">
        <v>23</v>
      </c>
      <c r="N7428">
        <f t="shared" ref="N7428:N7491" si="349">D7428-F7428</f>
        <v>946.73950000000002</v>
      </c>
      <c r="O7428" s="4">
        <f t="shared" ref="O7428:O7491" si="350">N7428*L7428</f>
        <v>203236.56846499999</v>
      </c>
    </row>
    <row r="7429" spans="1:15" ht="14.25" customHeight="1" x14ac:dyDescent="0.25">
      <c r="A7429" s="2" t="s">
        <v>7459</v>
      </c>
      <c r="B7429" s="2" t="s">
        <v>13</v>
      </c>
      <c r="C7429" s="2" t="s">
        <v>26</v>
      </c>
      <c r="D7429" s="2">
        <v>482.35</v>
      </c>
      <c r="E7429" s="2">
        <v>0.05</v>
      </c>
      <c r="F7429" s="2">
        <f t="shared" si="348"/>
        <v>24.117500000000003</v>
      </c>
      <c r="G7429" s="2">
        <v>8</v>
      </c>
      <c r="H7429" s="3">
        <v>45498</v>
      </c>
      <c r="I7429" s="3">
        <v>45500</v>
      </c>
      <c r="J7429" s="2" t="s">
        <v>31</v>
      </c>
      <c r="K7429" s="2" t="s">
        <v>27</v>
      </c>
      <c r="L7429" s="2">
        <v>135.18</v>
      </c>
      <c r="M7429" s="2" t="s">
        <v>34</v>
      </c>
      <c r="N7429">
        <f t="shared" si="349"/>
        <v>458.23250000000002</v>
      </c>
      <c r="O7429" s="4">
        <f t="shared" si="350"/>
        <v>61943.869350000008</v>
      </c>
    </row>
    <row r="7430" spans="1:15" ht="14.25" customHeight="1" x14ac:dyDescent="0.25">
      <c r="A7430" s="2" t="s">
        <v>7460</v>
      </c>
      <c r="B7430" s="2" t="s">
        <v>19</v>
      </c>
      <c r="C7430" s="2" t="s">
        <v>20</v>
      </c>
      <c r="D7430" s="2">
        <v>2471.06</v>
      </c>
      <c r="E7430" s="2">
        <v>0.21</v>
      </c>
      <c r="F7430" s="2">
        <f t="shared" si="348"/>
        <v>518.92259999999999</v>
      </c>
      <c r="G7430" s="2">
        <v>8</v>
      </c>
      <c r="H7430" s="3">
        <v>45144</v>
      </c>
      <c r="I7430" s="3">
        <v>45146</v>
      </c>
      <c r="J7430" s="2" t="s">
        <v>31</v>
      </c>
      <c r="K7430" s="2" t="s">
        <v>27</v>
      </c>
      <c r="L7430" s="2">
        <v>241.75</v>
      </c>
      <c r="M7430" s="2" t="s">
        <v>48</v>
      </c>
      <c r="N7430">
        <f t="shared" si="349"/>
        <v>1952.1374000000001</v>
      </c>
      <c r="O7430" s="4">
        <f t="shared" si="350"/>
        <v>471929.21645000001</v>
      </c>
    </row>
    <row r="7431" spans="1:15" ht="14.25" customHeight="1" x14ac:dyDescent="0.25">
      <c r="A7431" s="2" t="s">
        <v>7461</v>
      </c>
      <c r="B7431" s="2" t="s">
        <v>41</v>
      </c>
      <c r="C7431" s="2" t="s">
        <v>20</v>
      </c>
      <c r="D7431" s="2">
        <v>3978.59</v>
      </c>
      <c r="E7431" s="2">
        <v>0.49</v>
      </c>
      <c r="F7431" s="2">
        <f t="shared" si="348"/>
        <v>1949.5091</v>
      </c>
      <c r="G7431" s="2">
        <v>9</v>
      </c>
      <c r="H7431" s="3">
        <v>45138</v>
      </c>
      <c r="I7431" s="3">
        <v>45141</v>
      </c>
      <c r="J7431" s="2" t="s">
        <v>21</v>
      </c>
      <c r="K7431" s="2" t="s">
        <v>22</v>
      </c>
      <c r="L7431" s="2">
        <v>1179.5899999999999</v>
      </c>
      <c r="M7431" s="2" t="s">
        <v>34</v>
      </c>
      <c r="N7431">
        <f t="shared" si="349"/>
        <v>2029.0809000000002</v>
      </c>
      <c r="O7431" s="4">
        <f t="shared" si="350"/>
        <v>2393483.5388310002</v>
      </c>
    </row>
    <row r="7432" spans="1:15" ht="14.25" customHeight="1" x14ac:dyDescent="0.25">
      <c r="A7432" s="2" t="s">
        <v>7462</v>
      </c>
      <c r="B7432" s="2" t="s">
        <v>13</v>
      </c>
      <c r="C7432" s="2" t="s">
        <v>20</v>
      </c>
      <c r="D7432" s="2">
        <v>3876.14</v>
      </c>
      <c r="E7432" s="2">
        <v>0.33</v>
      </c>
      <c r="F7432" s="2">
        <f t="shared" si="348"/>
        <v>1279.1261999999999</v>
      </c>
      <c r="G7432" s="2">
        <v>7</v>
      </c>
      <c r="H7432" s="3">
        <v>45347</v>
      </c>
      <c r="I7432" s="3">
        <v>45348</v>
      </c>
      <c r="J7432" s="2" t="s">
        <v>31</v>
      </c>
      <c r="K7432" s="2" t="s">
        <v>22</v>
      </c>
      <c r="L7432" s="2">
        <v>356.69</v>
      </c>
      <c r="M7432" s="2" t="s">
        <v>17</v>
      </c>
      <c r="N7432">
        <f t="shared" si="349"/>
        <v>2597.0137999999997</v>
      </c>
      <c r="O7432" s="4">
        <f t="shared" si="350"/>
        <v>926328.85232199985</v>
      </c>
    </row>
    <row r="7433" spans="1:15" ht="14.25" customHeight="1" x14ac:dyDescent="0.25">
      <c r="A7433" s="2" t="s">
        <v>7463</v>
      </c>
      <c r="B7433" s="2" t="s">
        <v>41</v>
      </c>
      <c r="C7433" s="2" t="s">
        <v>14</v>
      </c>
      <c r="D7433" s="2">
        <v>3514.41</v>
      </c>
      <c r="E7433" s="2">
        <v>0.22</v>
      </c>
      <c r="F7433" s="2">
        <f t="shared" si="348"/>
        <v>773.17020000000002</v>
      </c>
      <c r="G7433" s="2">
        <v>8</v>
      </c>
      <c r="H7433" s="3">
        <v>45086</v>
      </c>
      <c r="I7433" s="3">
        <v>45092</v>
      </c>
      <c r="J7433" s="2" t="s">
        <v>31</v>
      </c>
      <c r="K7433" s="2" t="s">
        <v>16</v>
      </c>
      <c r="L7433" s="2">
        <v>477.62</v>
      </c>
      <c r="M7433" s="2" t="s">
        <v>17</v>
      </c>
      <c r="N7433">
        <f t="shared" si="349"/>
        <v>2741.2397999999998</v>
      </c>
      <c r="O7433" s="4">
        <f t="shared" si="350"/>
        <v>1309270.953276</v>
      </c>
    </row>
    <row r="7434" spans="1:15" ht="14.25" customHeight="1" x14ac:dyDescent="0.25">
      <c r="A7434" s="2" t="s">
        <v>7464</v>
      </c>
      <c r="B7434" s="2" t="s">
        <v>19</v>
      </c>
      <c r="C7434" s="2" t="s">
        <v>26</v>
      </c>
      <c r="D7434" s="2">
        <v>4121.41</v>
      </c>
      <c r="E7434" s="2">
        <v>0.04</v>
      </c>
      <c r="F7434" s="2">
        <f t="shared" si="348"/>
        <v>164.85640000000001</v>
      </c>
      <c r="G7434" s="2">
        <v>3</v>
      </c>
      <c r="H7434" s="3">
        <v>45409</v>
      </c>
      <c r="I7434" s="3">
        <v>45415</v>
      </c>
      <c r="J7434" s="2" t="s">
        <v>21</v>
      </c>
      <c r="K7434" s="2" t="s">
        <v>27</v>
      </c>
      <c r="L7434" s="2">
        <v>259.27999999999997</v>
      </c>
      <c r="M7434" s="2" t="s">
        <v>28</v>
      </c>
      <c r="N7434">
        <f t="shared" si="349"/>
        <v>3956.5535999999997</v>
      </c>
      <c r="O7434" s="4">
        <f t="shared" si="350"/>
        <v>1025855.2174079998</v>
      </c>
    </row>
    <row r="7435" spans="1:15" ht="14.25" customHeight="1" x14ac:dyDescent="0.25">
      <c r="A7435" s="2" t="s">
        <v>7465</v>
      </c>
      <c r="B7435" s="2" t="s">
        <v>13</v>
      </c>
      <c r="C7435" s="2" t="s">
        <v>20</v>
      </c>
      <c r="D7435" s="2">
        <v>957.44</v>
      </c>
      <c r="E7435" s="2">
        <v>0.11</v>
      </c>
      <c r="F7435" s="2">
        <f t="shared" si="348"/>
        <v>105.31840000000001</v>
      </c>
      <c r="G7435" s="2">
        <v>4</v>
      </c>
      <c r="H7435" s="3">
        <v>45267</v>
      </c>
      <c r="I7435" s="3">
        <v>45273</v>
      </c>
      <c r="J7435" s="2" t="s">
        <v>21</v>
      </c>
      <c r="K7435" s="2" t="s">
        <v>27</v>
      </c>
      <c r="L7435" s="2">
        <v>278.16000000000003</v>
      </c>
      <c r="M7435" s="2" t="s">
        <v>17</v>
      </c>
      <c r="N7435">
        <f t="shared" si="349"/>
        <v>852.12160000000006</v>
      </c>
      <c r="O7435" s="4">
        <f t="shared" si="350"/>
        <v>237026.14425600003</v>
      </c>
    </row>
    <row r="7436" spans="1:15" ht="14.25" customHeight="1" x14ac:dyDescent="0.25">
      <c r="A7436" s="2" t="s">
        <v>7466</v>
      </c>
      <c r="B7436" s="2" t="s">
        <v>41</v>
      </c>
      <c r="C7436" s="2" t="s">
        <v>20</v>
      </c>
      <c r="D7436" s="2">
        <v>3294.5</v>
      </c>
      <c r="E7436" s="2">
        <v>0.28999999999999998</v>
      </c>
      <c r="F7436" s="2">
        <f t="shared" si="348"/>
        <v>955.40499999999997</v>
      </c>
      <c r="G7436" s="2">
        <v>4</v>
      </c>
      <c r="H7436" s="3">
        <v>45106</v>
      </c>
      <c r="I7436" s="3">
        <v>45109</v>
      </c>
      <c r="J7436" s="2" t="s">
        <v>31</v>
      </c>
      <c r="K7436" s="2" t="s">
        <v>16</v>
      </c>
      <c r="L7436" s="2">
        <v>643.24</v>
      </c>
      <c r="M7436" s="2" t="s">
        <v>23</v>
      </c>
      <c r="N7436">
        <f t="shared" si="349"/>
        <v>2339.0950000000003</v>
      </c>
      <c r="O7436" s="4">
        <f t="shared" si="350"/>
        <v>1504599.4678000002</v>
      </c>
    </row>
    <row r="7437" spans="1:15" ht="14.25" customHeight="1" x14ac:dyDescent="0.25">
      <c r="A7437" s="2" t="s">
        <v>7467</v>
      </c>
      <c r="B7437" s="2" t="s">
        <v>19</v>
      </c>
      <c r="C7437" s="2" t="s">
        <v>33</v>
      </c>
      <c r="D7437" s="2">
        <v>3067.83</v>
      </c>
      <c r="E7437" s="2">
        <v>0.25</v>
      </c>
      <c r="F7437" s="2">
        <f t="shared" si="348"/>
        <v>766.95749999999998</v>
      </c>
      <c r="G7437" s="2">
        <v>6</v>
      </c>
      <c r="H7437" s="3">
        <v>45491</v>
      </c>
      <c r="I7437" s="3">
        <v>45493</v>
      </c>
      <c r="J7437" s="2" t="s">
        <v>15</v>
      </c>
      <c r="K7437" s="2" t="s">
        <v>27</v>
      </c>
      <c r="L7437" s="2">
        <v>671.24</v>
      </c>
      <c r="M7437" s="2" t="s">
        <v>17</v>
      </c>
      <c r="N7437">
        <f t="shared" si="349"/>
        <v>2300.8724999999999</v>
      </c>
      <c r="O7437" s="4">
        <f t="shared" si="350"/>
        <v>1544437.6569000001</v>
      </c>
    </row>
    <row r="7438" spans="1:15" ht="14.25" customHeight="1" x14ac:dyDescent="0.25">
      <c r="A7438" s="2" t="s">
        <v>7468</v>
      </c>
      <c r="B7438" s="2" t="s">
        <v>19</v>
      </c>
      <c r="C7438" s="2" t="s">
        <v>36</v>
      </c>
      <c r="D7438" s="2">
        <v>851.82</v>
      </c>
      <c r="E7438" s="2">
        <v>0.01</v>
      </c>
      <c r="F7438" s="2">
        <f t="shared" si="348"/>
        <v>8.5182000000000002</v>
      </c>
      <c r="G7438" s="2">
        <v>7</v>
      </c>
      <c r="H7438" s="3">
        <v>45180</v>
      </c>
      <c r="I7438" s="3">
        <v>45186</v>
      </c>
      <c r="J7438" s="2" t="s">
        <v>31</v>
      </c>
      <c r="K7438" s="2" t="s">
        <v>16</v>
      </c>
      <c r="L7438" s="2">
        <v>247.09</v>
      </c>
      <c r="M7438" s="2" t="s">
        <v>23</v>
      </c>
      <c r="N7438">
        <f t="shared" si="349"/>
        <v>843.30180000000007</v>
      </c>
      <c r="O7438" s="4">
        <f t="shared" si="350"/>
        <v>208371.44176200003</v>
      </c>
    </row>
    <row r="7439" spans="1:15" ht="14.25" customHeight="1" x14ac:dyDescent="0.25">
      <c r="A7439" s="2" t="s">
        <v>7469</v>
      </c>
      <c r="B7439" s="2" t="s">
        <v>13</v>
      </c>
      <c r="C7439" s="2" t="s">
        <v>36</v>
      </c>
      <c r="D7439" s="2">
        <v>2130.69</v>
      </c>
      <c r="E7439" s="2">
        <v>0.04</v>
      </c>
      <c r="F7439" s="2">
        <f t="shared" si="348"/>
        <v>85.22760000000001</v>
      </c>
      <c r="G7439" s="2">
        <v>9</v>
      </c>
      <c r="H7439" s="3">
        <v>45110</v>
      </c>
      <c r="I7439" s="3">
        <v>45113</v>
      </c>
      <c r="J7439" s="2" t="s">
        <v>31</v>
      </c>
      <c r="K7439" s="2" t="s">
        <v>16</v>
      </c>
      <c r="L7439" s="2">
        <v>509.39</v>
      </c>
      <c r="M7439" s="2" t="s">
        <v>34</v>
      </c>
      <c r="N7439">
        <f t="shared" si="349"/>
        <v>2045.4624000000001</v>
      </c>
      <c r="O7439" s="4">
        <f t="shared" si="350"/>
        <v>1041938.091936</v>
      </c>
    </row>
    <row r="7440" spans="1:15" ht="14.25" customHeight="1" x14ac:dyDescent="0.25">
      <c r="A7440" s="2" t="s">
        <v>7470</v>
      </c>
      <c r="B7440" s="2" t="s">
        <v>19</v>
      </c>
      <c r="C7440" s="2" t="s">
        <v>36</v>
      </c>
      <c r="D7440" s="2">
        <v>4277.3999999999996</v>
      </c>
      <c r="E7440" s="2">
        <v>0.18</v>
      </c>
      <c r="F7440" s="2">
        <f t="shared" si="348"/>
        <v>769.9319999999999</v>
      </c>
      <c r="G7440" s="2">
        <v>6</v>
      </c>
      <c r="H7440" s="3">
        <v>45312</v>
      </c>
      <c r="I7440" s="3">
        <v>45317</v>
      </c>
      <c r="J7440" s="2" t="s">
        <v>15</v>
      </c>
      <c r="K7440" s="2" t="s">
        <v>16</v>
      </c>
      <c r="L7440" s="2">
        <v>1261.03</v>
      </c>
      <c r="M7440" s="2" t="s">
        <v>48</v>
      </c>
      <c r="N7440">
        <f t="shared" si="349"/>
        <v>3507.4679999999998</v>
      </c>
      <c r="O7440" s="4">
        <f t="shared" si="350"/>
        <v>4423022.3720399998</v>
      </c>
    </row>
    <row r="7441" spans="1:15" ht="14.25" customHeight="1" x14ac:dyDescent="0.25">
      <c r="A7441" s="2" t="s">
        <v>7471</v>
      </c>
      <c r="B7441" s="2" t="s">
        <v>25</v>
      </c>
      <c r="C7441" s="2" t="s">
        <v>33</v>
      </c>
      <c r="D7441" s="2">
        <v>4861.83</v>
      </c>
      <c r="E7441" s="2">
        <v>7.0000000000000007E-2</v>
      </c>
      <c r="F7441" s="2">
        <f t="shared" si="348"/>
        <v>340.32810000000001</v>
      </c>
      <c r="G7441" s="2">
        <v>2</v>
      </c>
      <c r="H7441" s="3">
        <v>45169</v>
      </c>
      <c r="I7441" s="3">
        <v>45176</v>
      </c>
      <c r="J7441" s="2" t="s">
        <v>15</v>
      </c>
      <c r="K7441" s="2" t="s">
        <v>27</v>
      </c>
      <c r="L7441" s="2">
        <v>891.85</v>
      </c>
      <c r="M7441" s="2" t="s">
        <v>17</v>
      </c>
      <c r="N7441">
        <f t="shared" si="349"/>
        <v>4521.5019000000002</v>
      </c>
      <c r="O7441" s="4">
        <f t="shared" si="350"/>
        <v>4032501.4695150005</v>
      </c>
    </row>
    <row r="7442" spans="1:15" ht="14.25" customHeight="1" x14ac:dyDescent="0.25">
      <c r="A7442" s="2" t="s">
        <v>7472</v>
      </c>
      <c r="B7442" s="2" t="s">
        <v>41</v>
      </c>
      <c r="C7442" s="2" t="s">
        <v>14</v>
      </c>
      <c r="D7442" s="2">
        <v>3360.61</v>
      </c>
      <c r="E7442" s="2">
        <v>0.48</v>
      </c>
      <c r="F7442" s="2">
        <f t="shared" si="348"/>
        <v>1613.0927999999999</v>
      </c>
      <c r="G7442" s="2">
        <v>7</v>
      </c>
      <c r="H7442" s="3">
        <v>45454</v>
      </c>
      <c r="I7442" s="3">
        <v>45459</v>
      </c>
      <c r="J7442" s="2" t="s">
        <v>15</v>
      </c>
      <c r="K7442" s="2" t="s">
        <v>22</v>
      </c>
      <c r="L7442" s="2">
        <v>773.34</v>
      </c>
      <c r="M7442" s="2" t="s">
        <v>17</v>
      </c>
      <c r="N7442">
        <f t="shared" si="349"/>
        <v>1747.5172000000002</v>
      </c>
      <c r="O7442" s="4">
        <f t="shared" si="350"/>
        <v>1351424.9514480003</v>
      </c>
    </row>
    <row r="7443" spans="1:15" ht="14.25" customHeight="1" x14ac:dyDescent="0.25">
      <c r="A7443" s="2" t="s">
        <v>7473</v>
      </c>
      <c r="B7443" s="2" t="s">
        <v>41</v>
      </c>
      <c r="C7443" s="2" t="s">
        <v>33</v>
      </c>
      <c r="D7443" s="2">
        <v>4617.51</v>
      </c>
      <c r="E7443" s="2">
        <v>0.02</v>
      </c>
      <c r="F7443" s="2">
        <f t="shared" si="348"/>
        <v>92.350200000000001</v>
      </c>
      <c r="G7443" s="2">
        <v>9</v>
      </c>
      <c r="H7443" s="3">
        <v>45064</v>
      </c>
      <c r="I7443" s="3">
        <v>45071</v>
      </c>
      <c r="J7443" s="2" t="s">
        <v>15</v>
      </c>
      <c r="K7443" s="2" t="s">
        <v>27</v>
      </c>
      <c r="L7443" s="2">
        <v>411.92</v>
      </c>
      <c r="M7443" s="2" t="s">
        <v>39</v>
      </c>
      <c r="N7443">
        <f t="shared" si="349"/>
        <v>4525.1598000000004</v>
      </c>
      <c r="O7443" s="4">
        <f t="shared" si="350"/>
        <v>1864003.8248160002</v>
      </c>
    </row>
    <row r="7444" spans="1:15" ht="14.25" customHeight="1" x14ac:dyDescent="0.25">
      <c r="A7444" s="2" t="s">
        <v>7474</v>
      </c>
      <c r="B7444" s="2" t="s">
        <v>19</v>
      </c>
      <c r="C7444" s="2" t="s">
        <v>20</v>
      </c>
      <c r="D7444" s="2">
        <v>747.04</v>
      </c>
      <c r="E7444" s="2">
        <v>0.49</v>
      </c>
      <c r="F7444" s="2">
        <f t="shared" si="348"/>
        <v>366.0496</v>
      </c>
      <c r="G7444" s="2">
        <v>8</v>
      </c>
      <c r="H7444" s="3">
        <v>45274</v>
      </c>
      <c r="I7444" s="3">
        <v>45276</v>
      </c>
      <c r="J7444" s="2" t="s">
        <v>31</v>
      </c>
      <c r="K7444" s="2" t="s">
        <v>27</v>
      </c>
      <c r="L7444" s="2">
        <v>45.24</v>
      </c>
      <c r="M7444" s="2" t="s">
        <v>34</v>
      </c>
      <c r="N7444">
        <f t="shared" si="349"/>
        <v>380.99039999999997</v>
      </c>
      <c r="O7444" s="4">
        <f t="shared" si="350"/>
        <v>17236.005696</v>
      </c>
    </row>
    <row r="7445" spans="1:15" ht="14.25" customHeight="1" x14ac:dyDescent="0.25">
      <c r="A7445" s="2" t="s">
        <v>7475</v>
      </c>
      <c r="B7445" s="2" t="s">
        <v>19</v>
      </c>
      <c r="C7445" s="2" t="s">
        <v>26</v>
      </c>
      <c r="D7445" s="2">
        <v>4877.8</v>
      </c>
      <c r="E7445" s="2">
        <v>0.33</v>
      </c>
      <c r="F7445" s="2">
        <f t="shared" si="348"/>
        <v>1609.6740000000002</v>
      </c>
      <c r="G7445" s="2">
        <v>4</v>
      </c>
      <c r="H7445" s="3">
        <v>45519</v>
      </c>
      <c r="I7445" s="3">
        <v>45522</v>
      </c>
      <c r="J7445" s="2" t="s">
        <v>15</v>
      </c>
      <c r="K7445" s="2" t="s">
        <v>16</v>
      </c>
      <c r="L7445" s="2">
        <v>786.58</v>
      </c>
      <c r="M7445" s="2" t="s">
        <v>17</v>
      </c>
      <c r="N7445">
        <f t="shared" si="349"/>
        <v>3268.1260000000002</v>
      </c>
      <c r="O7445" s="4">
        <f t="shared" si="350"/>
        <v>2570642.5490800003</v>
      </c>
    </row>
    <row r="7446" spans="1:15" ht="14.25" customHeight="1" x14ac:dyDescent="0.25">
      <c r="A7446" s="2" t="s">
        <v>7476</v>
      </c>
      <c r="B7446" s="2" t="s">
        <v>25</v>
      </c>
      <c r="C7446" s="2" t="s">
        <v>20</v>
      </c>
      <c r="D7446" s="2">
        <v>264.18</v>
      </c>
      <c r="E7446" s="2">
        <v>0.2</v>
      </c>
      <c r="F7446" s="2">
        <f t="shared" si="348"/>
        <v>52.836000000000006</v>
      </c>
      <c r="G7446" s="2">
        <v>2</v>
      </c>
      <c r="H7446" s="3">
        <v>45052</v>
      </c>
      <c r="I7446" s="3">
        <v>45057</v>
      </c>
      <c r="J7446" s="2" t="s">
        <v>21</v>
      </c>
      <c r="K7446" s="2" t="s">
        <v>27</v>
      </c>
      <c r="L7446" s="2">
        <v>19.149999999999999</v>
      </c>
      <c r="M7446" s="2" t="s">
        <v>23</v>
      </c>
      <c r="N7446">
        <f t="shared" si="349"/>
        <v>211.34399999999999</v>
      </c>
      <c r="O7446" s="4">
        <f t="shared" si="350"/>
        <v>4047.2375999999995</v>
      </c>
    </row>
    <row r="7447" spans="1:15" ht="14.25" customHeight="1" x14ac:dyDescent="0.25">
      <c r="A7447" s="2" t="s">
        <v>7477</v>
      </c>
      <c r="B7447" s="2" t="s">
        <v>13</v>
      </c>
      <c r="C7447" s="2" t="s">
        <v>20</v>
      </c>
      <c r="D7447" s="2">
        <v>2683.57</v>
      </c>
      <c r="E7447" s="2">
        <v>0.27</v>
      </c>
      <c r="F7447" s="2">
        <f t="shared" si="348"/>
        <v>724.5639000000001</v>
      </c>
      <c r="G7447" s="2">
        <v>8</v>
      </c>
      <c r="H7447" s="3">
        <v>45271</v>
      </c>
      <c r="I7447" s="3">
        <v>45272</v>
      </c>
      <c r="J7447" s="2" t="s">
        <v>31</v>
      </c>
      <c r="K7447" s="2" t="s">
        <v>16</v>
      </c>
      <c r="L7447" s="2">
        <v>470.74</v>
      </c>
      <c r="M7447" s="2" t="s">
        <v>23</v>
      </c>
      <c r="N7447">
        <f t="shared" si="349"/>
        <v>1959.0061000000001</v>
      </c>
      <c r="O7447" s="4">
        <f t="shared" si="350"/>
        <v>922182.53151400003</v>
      </c>
    </row>
    <row r="7448" spans="1:15" ht="14.25" customHeight="1" x14ac:dyDescent="0.25">
      <c r="A7448" s="2" t="s">
        <v>7478</v>
      </c>
      <c r="B7448" s="2" t="s">
        <v>19</v>
      </c>
      <c r="C7448" s="2" t="s">
        <v>26</v>
      </c>
      <c r="D7448" s="2">
        <v>1525.94</v>
      </c>
      <c r="E7448" s="2">
        <v>0.21</v>
      </c>
      <c r="F7448" s="2">
        <f t="shared" si="348"/>
        <v>320.44740000000002</v>
      </c>
      <c r="G7448" s="2">
        <v>6</v>
      </c>
      <c r="H7448" s="3">
        <v>45133</v>
      </c>
      <c r="I7448" s="3">
        <v>45134</v>
      </c>
      <c r="J7448" s="2" t="s">
        <v>21</v>
      </c>
      <c r="K7448" s="2" t="s">
        <v>22</v>
      </c>
      <c r="L7448" s="2">
        <v>211.05</v>
      </c>
      <c r="M7448" s="2" t="s">
        <v>23</v>
      </c>
      <c r="N7448">
        <f t="shared" si="349"/>
        <v>1205.4926</v>
      </c>
      <c r="O7448" s="4">
        <f t="shared" si="350"/>
        <v>254419.21323000002</v>
      </c>
    </row>
    <row r="7449" spans="1:15" ht="14.25" customHeight="1" x14ac:dyDescent="0.25">
      <c r="A7449" s="2" t="s">
        <v>7479</v>
      </c>
      <c r="B7449" s="2" t="s">
        <v>19</v>
      </c>
      <c r="C7449" s="2" t="s">
        <v>36</v>
      </c>
      <c r="D7449" s="2">
        <v>4088.15</v>
      </c>
      <c r="E7449" s="2">
        <v>0.28999999999999998</v>
      </c>
      <c r="F7449" s="2">
        <f t="shared" si="348"/>
        <v>1185.5635</v>
      </c>
      <c r="G7449" s="2">
        <v>8</v>
      </c>
      <c r="H7449" s="3">
        <v>45328</v>
      </c>
      <c r="I7449" s="3">
        <v>45330</v>
      </c>
      <c r="J7449" s="2" t="s">
        <v>21</v>
      </c>
      <c r="K7449" s="2" t="s">
        <v>16</v>
      </c>
      <c r="L7449" s="2">
        <v>394.2</v>
      </c>
      <c r="M7449" s="2" t="s">
        <v>17</v>
      </c>
      <c r="N7449">
        <f t="shared" si="349"/>
        <v>2902.5865000000003</v>
      </c>
      <c r="O7449" s="4">
        <f t="shared" si="350"/>
        <v>1144199.5983000002</v>
      </c>
    </row>
    <row r="7450" spans="1:15" ht="14.25" customHeight="1" x14ac:dyDescent="0.25">
      <c r="A7450" s="2" t="s">
        <v>7480</v>
      </c>
      <c r="B7450" s="2" t="s">
        <v>19</v>
      </c>
      <c r="C7450" s="2" t="s">
        <v>33</v>
      </c>
      <c r="D7450" s="2">
        <v>1165.96</v>
      </c>
      <c r="E7450" s="2">
        <v>0.08</v>
      </c>
      <c r="F7450" s="2">
        <f t="shared" si="348"/>
        <v>93.276800000000009</v>
      </c>
      <c r="G7450" s="2">
        <v>9</v>
      </c>
      <c r="H7450" s="3">
        <v>45184</v>
      </c>
      <c r="I7450" s="3">
        <v>45188</v>
      </c>
      <c r="J7450" s="2" t="s">
        <v>31</v>
      </c>
      <c r="K7450" s="2" t="s">
        <v>27</v>
      </c>
      <c r="L7450" s="2">
        <v>345.38</v>
      </c>
      <c r="M7450" s="2" t="s">
        <v>28</v>
      </c>
      <c r="N7450">
        <f t="shared" si="349"/>
        <v>1072.6831999999999</v>
      </c>
      <c r="O7450" s="4">
        <f t="shared" si="350"/>
        <v>370483.32361599995</v>
      </c>
    </row>
    <row r="7451" spans="1:15" ht="14.25" customHeight="1" x14ac:dyDescent="0.25">
      <c r="A7451" s="2" t="s">
        <v>7481</v>
      </c>
      <c r="B7451" s="2" t="s">
        <v>19</v>
      </c>
      <c r="C7451" s="2" t="s">
        <v>14</v>
      </c>
      <c r="D7451" s="2">
        <v>156.5</v>
      </c>
      <c r="E7451" s="2">
        <v>0.06</v>
      </c>
      <c r="F7451" s="2">
        <f t="shared" si="348"/>
        <v>9.3899999999999988</v>
      </c>
      <c r="G7451" s="2">
        <v>3</v>
      </c>
      <c r="H7451" s="3">
        <v>45054</v>
      </c>
      <c r="I7451" s="3">
        <v>45058</v>
      </c>
      <c r="J7451" s="2" t="s">
        <v>31</v>
      </c>
      <c r="K7451" s="2" t="s">
        <v>22</v>
      </c>
      <c r="L7451" s="2">
        <v>44.61</v>
      </c>
      <c r="M7451" s="2" t="s">
        <v>39</v>
      </c>
      <c r="N7451">
        <f t="shared" si="349"/>
        <v>147.11000000000001</v>
      </c>
      <c r="O7451" s="4">
        <f t="shared" si="350"/>
        <v>6562.5771000000004</v>
      </c>
    </row>
    <row r="7452" spans="1:15" ht="14.25" customHeight="1" x14ac:dyDescent="0.25">
      <c r="A7452" s="2" t="s">
        <v>7482</v>
      </c>
      <c r="B7452" s="2" t="s">
        <v>41</v>
      </c>
      <c r="C7452" s="2" t="s">
        <v>20</v>
      </c>
      <c r="D7452" s="2">
        <v>2131.59</v>
      </c>
      <c r="E7452" s="2">
        <v>0.26</v>
      </c>
      <c r="F7452" s="2">
        <f t="shared" ref="F7452:F7515" si="351">D7452*E7452</f>
        <v>554.21340000000009</v>
      </c>
      <c r="G7452" s="2">
        <v>8</v>
      </c>
      <c r="H7452" s="3">
        <v>45222</v>
      </c>
      <c r="I7452" s="3">
        <v>45225</v>
      </c>
      <c r="J7452" s="2" t="s">
        <v>31</v>
      </c>
      <c r="K7452" s="2" t="s">
        <v>16</v>
      </c>
      <c r="L7452" s="2">
        <v>255.13</v>
      </c>
      <c r="M7452" s="2" t="s">
        <v>48</v>
      </c>
      <c r="N7452">
        <f t="shared" si="349"/>
        <v>1577.3766000000001</v>
      </c>
      <c r="O7452" s="4">
        <f t="shared" si="350"/>
        <v>402436.09195800003</v>
      </c>
    </row>
    <row r="7453" spans="1:15" ht="14.25" customHeight="1" x14ac:dyDescent="0.25">
      <c r="A7453" s="2" t="s">
        <v>7483</v>
      </c>
      <c r="B7453" s="2" t="s">
        <v>19</v>
      </c>
      <c r="C7453" s="2" t="s">
        <v>20</v>
      </c>
      <c r="D7453" s="2">
        <v>414.13</v>
      </c>
      <c r="E7453" s="2">
        <v>0.04</v>
      </c>
      <c r="F7453" s="2">
        <f t="shared" si="351"/>
        <v>16.565200000000001</v>
      </c>
      <c r="G7453" s="2">
        <v>8</v>
      </c>
      <c r="H7453" s="3">
        <v>45480</v>
      </c>
      <c r="I7453" s="3">
        <v>45482</v>
      </c>
      <c r="J7453" s="2" t="s">
        <v>15</v>
      </c>
      <c r="K7453" s="2" t="s">
        <v>27</v>
      </c>
      <c r="L7453" s="2">
        <v>65</v>
      </c>
      <c r="M7453" s="2" t="s">
        <v>34</v>
      </c>
      <c r="N7453">
        <f t="shared" si="349"/>
        <v>397.56479999999999</v>
      </c>
      <c r="O7453" s="4">
        <f t="shared" si="350"/>
        <v>25841.712</v>
      </c>
    </row>
    <row r="7454" spans="1:15" ht="14.25" customHeight="1" x14ac:dyDescent="0.25">
      <c r="A7454" s="2" t="s">
        <v>7484</v>
      </c>
      <c r="B7454" s="2" t="s">
        <v>41</v>
      </c>
      <c r="C7454" s="2" t="s">
        <v>14</v>
      </c>
      <c r="D7454" s="2">
        <v>1521.45</v>
      </c>
      <c r="E7454" s="2">
        <v>0.15</v>
      </c>
      <c r="F7454" s="2">
        <f t="shared" si="351"/>
        <v>228.2175</v>
      </c>
      <c r="G7454" s="2">
        <v>5</v>
      </c>
      <c r="H7454" s="3">
        <v>45149</v>
      </c>
      <c r="I7454" s="3">
        <v>45151</v>
      </c>
      <c r="J7454" s="2" t="s">
        <v>15</v>
      </c>
      <c r="K7454" s="2" t="s">
        <v>27</v>
      </c>
      <c r="L7454" s="2">
        <v>330.35</v>
      </c>
      <c r="M7454" s="2" t="s">
        <v>48</v>
      </c>
      <c r="N7454">
        <f t="shared" si="349"/>
        <v>1293.2325000000001</v>
      </c>
      <c r="O7454" s="4">
        <f t="shared" si="350"/>
        <v>427219.35637500003</v>
      </c>
    </row>
    <row r="7455" spans="1:15" ht="14.25" customHeight="1" x14ac:dyDescent="0.25">
      <c r="A7455" s="2" t="s">
        <v>7485</v>
      </c>
      <c r="B7455" s="2" t="s">
        <v>19</v>
      </c>
      <c r="C7455" s="2" t="s">
        <v>33</v>
      </c>
      <c r="D7455" s="2">
        <v>3254.36</v>
      </c>
      <c r="E7455" s="2">
        <v>0.46</v>
      </c>
      <c r="F7455" s="2">
        <f t="shared" si="351"/>
        <v>1497.0056000000002</v>
      </c>
      <c r="G7455" s="2">
        <v>6</v>
      </c>
      <c r="H7455" s="3">
        <v>45533</v>
      </c>
      <c r="I7455" s="3">
        <v>45538</v>
      </c>
      <c r="J7455" s="2" t="s">
        <v>21</v>
      </c>
      <c r="K7455" s="2" t="s">
        <v>16</v>
      </c>
      <c r="L7455" s="2">
        <v>591.70000000000005</v>
      </c>
      <c r="M7455" s="2" t="s">
        <v>17</v>
      </c>
      <c r="N7455">
        <f t="shared" si="349"/>
        <v>1757.3543999999999</v>
      </c>
      <c r="O7455" s="4">
        <f t="shared" si="350"/>
        <v>1039826.59848</v>
      </c>
    </row>
    <row r="7456" spans="1:15" ht="14.25" customHeight="1" x14ac:dyDescent="0.25">
      <c r="A7456" s="2" t="s">
        <v>7486</v>
      </c>
      <c r="B7456" s="2" t="s">
        <v>13</v>
      </c>
      <c r="C7456" s="2" t="s">
        <v>20</v>
      </c>
      <c r="D7456" s="2">
        <v>1544.05</v>
      </c>
      <c r="E7456" s="2">
        <v>0.44</v>
      </c>
      <c r="F7456" s="2">
        <f t="shared" si="351"/>
        <v>679.38199999999995</v>
      </c>
      <c r="G7456" s="2">
        <v>5</v>
      </c>
      <c r="H7456" s="3">
        <v>45591</v>
      </c>
      <c r="I7456" s="3">
        <v>45596</v>
      </c>
      <c r="J7456" s="2" t="s">
        <v>31</v>
      </c>
      <c r="K7456" s="2" t="s">
        <v>22</v>
      </c>
      <c r="L7456" s="2">
        <v>429.29</v>
      </c>
      <c r="M7456" s="2" t="s">
        <v>28</v>
      </c>
      <c r="N7456">
        <f t="shared" si="349"/>
        <v>864.66800000000001</v>
      </c>
      <c r="O7456" s="4">
        <f t="shared" si="350"/>
        <v>371193.32572000002</v>
      </c>
    </row>
    <row r="7457" spans="1:15" ht="14.25" customHeight="1" x14ac:dyDescent="0.25">
      <c r="A7457" s="2" t="s">
        <v>7487</v>
      </c>
      <c r="B7457" s="2" t="s">
        <v>25</v>
      </c>
      <c r="C7457" s="2" t="s">
        <v>14</v>
      </c>
      <c r="D7457" s="2">
        <v>1304.3900000000001</v>
      </c>
      <c r="E7457" s="2">
        <v>0.42</v>
      </c>
      <c r="F7457" s="2">
        <f t="shared" si="351"/>
        <v>547.84379999999999</v>
      </c>
      <c r="G7457" s="2">
        <v>6</v>
      </c>
      <c r="H7457" s="3">
        <v>45567</v>
      </c>
      <c r="I7457" s="3">
        <v>45574</v>
      </c>
      <c r="J7457" s="2" t="s">
        <v>21</v>
      </c>
      <c r="K7457" s="2" t="s">
        <v>27</v>
      </c>
      <c r="L7457" s="2">
        <v>387.28</v>
      </c>
      <c r="M7457" s="2" t="s">
        <v>39</v>
      </c>
      <c r="N7457">
        <f t="shared" si="349"/>
        <v>756.54620000000011</v>
      </c>
      <c r="O7457" s="4">
        <f t="shared" si="350"/>
        <v>292995.212336</v>
      </c>
    </row>
    <row r="7458" spans="1:15" ht="14.25" customHeight="1" x14ac:dyDescent="0.25">
      <c r="A7458" s="2" t="s">
        <v>7488</v>
      </c>
      <c r="B7458" s="2" t="s">
        <v>13</v>
      </c>
      <c r="C7458" s="2" t="s">
        <v>20</v>
      </c>
      <c r="D7458" s="2">
        <v>861.93</v>
      </c>
      <c r="E7458" s="2">
        <v>0.25</v>
      </c>
      <c r="F7458" s="2">
        <f t="shared" si="351"/>
        <v>215.48249999999999</v>
      </c>
      <c r="G7458" s="2">
        <v>1</v>
      </c>
      <c r="H7458" s="3">
        <v>45648</v>
      </c>
      <c r="I7458" s="3">
        <v>45649</v>
      </c>
      <c r="J7458" s="2" t="s">
        <v>21</v>
      </c>
      <c r="K7458" s="2" t="s">
        <v>16</v>
      </c>
      <c r="L7458" s="2">
        <v>56.51</v>
      </c>
      <c r="M7458" s="2" t="s">
        <v>34</v>
      </c>
      <c r="N7458">
        <f t="shared" si="349"/>
        <v>646.44749999999999</v>
      </c>
      <c r="O7458" s="4">
        <f t="shared" si="350"/>
        <v>36530.748224999996</v>
      </c>
    </row>
    <row r="7459" spans="1:15" ht="14.25" customHeight="1" x14ac:dyDescent="0.25">
      <c r="A7459" s="2" t="s">
        <v>7489</v>
      </c>
      <c r="B7459" s="2" t="s">
        <v>19</v>
      </c>
      <c r="C7459" s="2" t="s">
        <v>36</v>
      </c>
      <c r="D7459" s="2">
        <v>762.34</v>
      </c>
      <c r="E7459" s="2">
        <v>0.01</v>
      </c>
      <c r="F7459" s="2">
        <f t="shared" si="351"/>
        <v>7.6234000000000002</v>
      </c>
      <c r="G7459" s="2">
        <v>2</v>
      </c>
      <c r="H7459" s="3">
        <v>45454</v>
      </c>
      <c r="I7459" s="3">
        <v>45455</v>
      </c>
      <c r="J7459" s="2" t="s">
        <v>15</v>
      </c>
      <c r="K7459" s="2" t="s">
        <v>22</v>
      </c>
      <c r="L7459" s="2">
        <v>123.78</v>
      </c>
      <c r="M7459" s="2" t="s">
        <v>39</v>
      </c>
      <c r="N7459">
        <f t="shared" si="349"/>
        <v>754.71660000000008</v>
      </c>
      <c r="O7459" s="4">
        <f t="shared" si="350"/>
        <v>93418.820748000013</v>
      </c>
    </row>
    <row r="7460" spans="1:15" ht="14.25" customHeight="1" x14ac:dyDescent="0.25">
      <c r="A7460" s="2" t="s">
        <v>7490</v>
      </c>
      <c r="B7460" s="2" t="s">
        <v>19</v>
      </c>
      <c r="C7460" s="2" t="s">
        <v>36</v>
      </c>
      <c r="D7460" s="2">
        <v>2676.7</v>
      </c>
      <c r="E7460" s="2">
        <v>0.06</v>
      </c>
      <c r="F7460" s="2">
        <f t="shared" si="351"/>
        <v>160.60199999999998</v>
      </c>
      <c r="G7460" s="2">
        <v>8</v>
      </c>
      <c r="H7460" s="3">
        <v>45096</v>
      </c>
      <c r="I7460" s="3">
        <v>45098</v>
      </c>
      <c r="J7460" s="2" t="s">
        <v>31</v>
      </c>
      <c r="K7460" s="2" t="s">
        <v>27</v>
      </c>
      <c r="L7460" s="2">
        <v>386.4</v>
      </c>
      <c r="M7460" s="2" t="s">
        <v>39</v>
      </c>
      <c r="N7460">
        <f t="shared" si="349"/>
        <v>2516.098</v>
      </c>
      <c r="O7460" s="4">
        <f t="shared" si="350"/>
        <v>972220.26719999989</v>
      </c>
    </row>
    <row r="7461" spans="1:15" ht="14.25" customHeight="1" x14ac:dyDescent="0.25">
      <c r="A7461" s="2" t="s">
        <v>7491</v>
      </c>
      <c r="B7461" s="2" t="s">
        <v>19</v>
      </c>
      <c r="C7461" s="2" t="s">
        <v>20</v>
      </c>
      <c r="D7461" s="2">
        <v>3439.38</v>
      </c>
      <c r="E7461" s="2">
        <v>0.46</v>
      </c>
      <c r="F7461" s="2">
        <f t="shared" si="351"/>
        <v>1582.1148000000001</v>
      </c>
      <c r="G7461" s="2">
        <v>1</v>
      </c>
      <c r="H7461" s="3">
        <v>45603</v>
      </c>
      <c r="I7461" s="3">
        <v>45610</v>
      </c>
      <c r="J7461" s="2" t="s">
        <v>15</v>
      </c>
      <c r="K7461" s="2" t="s">
        <v>27</v>
      </c>
      <c r="L7461" s="2">
        <v>217.04</v>
      </c>
      <c r="M7461" s="2" t="s">
        <v>39</v>
      </c>
      <c r="N7461">
        <f t="shared" si="349"/>
        <v>1857.2652</v>
      </c>
      <c r="O7461" s="4">
        <f t="shared" si="350"/>
        <v>403100.83900799998</v>
      </c>
    </row>
    <row r="7462" spans="1:15" ht="14.25" customHeight="1" x14ac:dyDescent="0.25">
      <c r="A7462" s="2" t="s">
        <v>7492</v>
      </c>
      <c r="B7462" s="2" t="s">
        <v>13</v>
      </c>
      <c r="C7462" s="2" t="s">
        <v>20</v>
      </c>
      <c r="D7462" s="2">
        <v>2318.39</v>
      </c>
      <c r="E7462" s="2">
        <v>0.42</v>
      </c>
      <c r="F7462" s="2">
        <f t="shared" si="351"/>
        <v>973.72379999999987</v>
      </c>
      <c r="G7462" s="2">
        <v>9</v>
      </c>
      <c r="H7462" s="3">
        <v>45287</v>
      </c>
      <c r="I7462" s="3">
        <v>45292</v>
      </c>
      <c r="J7462" s="2" t="s">
        <v>15</v>
      </c>
      <c r="K7462" s="2" t="s">
        <v>22</v>
      </c>
      <c r="L7462" s="2">
        <v>644.30999999999995</v>
      </c>
      <c r="M7462" s="2" t="s">
        <v>48</v>
      </c>
      <c r="N7462">
        <f t="shared" si="349"/>
        <v>1344.6662000000001</v>
      </c>
      <c r="O7462" s="4">
        <f t="shared" si="350"/>
        <v>866381.87932199996</v>
      </c>
    </row>
    <row r="7463" spans="1:15" ht="14.25" customHeight="1" x14ac:dyDescent="0.25">
      <c r="A7463" s="2" t="s">
        <v>7493</v>
      </c>
      <c r="B7463" s="2" t="s">
        <v>19</v>
      </c>
      <c r="C7463" s="2" t="s">
        <v>36</v>
      </c>
      <c r="D7463" s="2">
        <v>705.66</v>
      </c>
      <c r="E7463" s="2">
        <v>0.19</v>
      </c>
      <c r="F7463" s="2">
        <f t="shared" si="351"/>
        <v>134.0754</v>
      </c>
      <c r="G7463" s="2">
        <v>7</v>
      </c>
      <c r="H7463" s="3">
        <v>45475</v>
      </c>
      <c r="I7463" s="3">
        <v>45480</v>
      </c>
      <c r="J7463" s="2" t="s">
        <v>15</v>
      </c>
      <c r="K7463" s="2" t="s">
        <v>16</v>
      </c>
      <c r="L7463" s="2">
        <v>62.81</v>
      </c>
      <c r="M7463" s="2" t="s">
        <v>39</v>
      </c>
      <c r="N7463">
        <f t="shared" si="349"/>
        <v>571.58459999999991</v>
      </c>
      <c r="O7463" s="4">
        <f t="shared" si="350"/>
        <v>35901.228725999994</v>
      </c>
    </row>
    <row r="7464" spans="1:15" ht="14.25" customHeight="1" x14ac:dyDescent="0.25">
      <c r="A7464" s="2" t="s">
        <v>7494</v>
      </c>
      <c r="B7464" s="2" t="s">
        <v>13</v>
      </c>
      <c r="C7464" s="2" t="s">
        <v>20</v>
      </c>
      <c r="D7464" s="2">
        <v>3274.01</v>
      </c>
      <c r="E7464" s="2">
        <v>0.36</v>
      </c>
      <c r="F7464" s="2">
        <f t="shared" si="351"/>
        <v>1178.6436000000001</v>
      </c>
      <c r="G7464" s="2">
        <v>1</v>
      </c>
      <c r="H7464" s="3">
        <v>45637</v>
      </c>
      <c r="I7464" s="3">
        <v>45639</v>
      </c>
      <c r="J7464" s="2" t="s">
        <v>15</v>
      </c>
      <c r="K7464" s="2" t="s">
        <v>22</v>
      </c>
      <c r="L7464" s="2">
        <v>194.13</v>
      </c>
      <c r="M7464" s="2" t="s">
        <v>23</v>
      </c>
      <c r="N7464">
        <f t="shared" si="349"/>
        <v>2095.3663999999999</v>
      </c>
      <c r="O7464" s="4">
        <f t="shared" si="350"/>
        <v>406773.47923199995</v>
      </c>
    </row>
    <row r="7465" spans="1:15" ht="14.25" customHeight="1" x14ac:dyDescent="0.25">
      <c r="A7465" s="2" t="s">
        <v>7495</v>
      </c>
      <c r="B7465" s="2" t="s">
        <v>41</v>
      </c>
      <c r="C7465" s="2" t="s">
        <v>33</v>
      </c>
      <c r="D7465" s="2">
        <v>2829.9</v>
      </c>
      <c r="E7465" s="2">
        <v>0.43</v>
      </c>
      <c r="F7465" s="2">
        <f t="shared" si="351"/>
        <v>1216.857</v>
      </c>
      <c r="G7465" s="2">
        <v>5</v>
      </c>
      <c r="H7465" s="3">
        <v>45060</v>
      </c>
      <c r="I7465" s="3">
        <v>45061</v>
      </c>
      <c r="J7465" s="2" t="s">
        <v>31</v>
      </c>
      <c r="K7465" s="2" t="s">
        <v>22</v>
      </c>
      <c r="L7465" s="2">
        <v>209.39</v>
      </c>
      <c r="M7465" s="2" t="s">
        <v>17</v>
      </c>
      <c r="N7465">
        <f t="shared" si="349"/>
        <v>1613.0430000000001</v>
      </c>
      <c r="O7465" s="4">
        <f t="shared" si="350"/>
        <v>337755.07377000002</v>
      </c>
    </row>
    <row r="7466" spans="1:15" ht="14.25" customHeight="1" x14ac:dyDescent="0.25">
      <c r="A7466" s="2" t="s">
        <v>7496</v>
      </c>
      <c r="B7466" s="2" t="s">
        <v>25</v>
      </c>
      <c r="C7466" s="2" t="s">
        <v>33</v>
      </c>
      <c r="D7466" s="2">
        <v>1968.25</v>
      </c>
      <c r="E7466" s="2">
        <v>0.31</v>
      </c>
      <c r="F7466" s="2">
        <f t="shared" si="351"/>
        <v>610.15750000000003</v>
      </c>
      <c r="G7466" s="2">
        <v>2</v>
      </c>
      <c r="H7466" s="3">
        <v>45388</v>
      </c>
      <c r="I7466" s="3">
        <v>45393</v>
      </c>
      <c r="J7466" s="2" t="s">
        <v>15</v>
      </c>
      <c r="K7466" s="2" t="s">
        <v>22</v>
      </c>
      <c r="L7466" s="2">
        <v>313.82</v>
      </c>
      <c r="M7466" s="2" t="s">
        <v>23</v>
      </c>
      <c r="N7466">
        <f t="shared" si="349"/>
        <v>1358.0925</v>
      </c>
      <c r="O7466" s="4">
        <f t="shared" si="350"/>
        <v>426196.58834999998</v>
      </c>
    </row>
    <row r="7467" spans="1:15" ht="14.25" customHeight="1" x14ac:dyDescent="0.25">
      <c r="A7467" s="2" t="s">
        <v>7497</v>
      </c>
      <c r="B7467" s="2" t="s">
        <v>25</v>
      </c>
      <c r="C7467" s="2" t="s">
        <v>26</v>
      </c>
      <c r="D7467" s="2">
        <v>1717.23</v>
      </c>
      <c r="E7467" s="2">
        <v>0.43</v>
      </c>
      <c r="F7467" s="2">
        <f t="shared" si="351"/>
        <v>738.40890000000002</v>
      </c>
      <c r="G7467" s="2">
        <v>1</v>
      </c>
      <c r="H7467" s="3">
        <v>45332</v>
      </c>
      <c r="I7467" s="3">
        <v>45336</v>
      </c>
      <c r="J7467" s="2" t="s">
        <v>21</v>
      </c>
      <c r="K7467" s="2" t="s">
        <v>22</v>
      </c>
      <c r="L7467" s="2">
        <v>262.19</v>
      </c>
      <c r="M7467" s="2" t="s">
        <v>17</v>
      </c>
      <c r="N7467">
        <f t="shared" si="349"/>
        <v>978.8211</v>
      </c>
      <c r="O7467" s="4">
        <f t="shared" si="350"/>
        <v>256637.10420900001</v>
      </c>
    </row>
    <row r="7468" spans="1:15" ht="14.25" customHeight="1" x14ac:dyDescent="0.25">
      <c r="A7468" s="2" t="s">
        <v>7498</v>
      </c>
      <c r="B7468" s="2" t="s">
        <v>13</v>
      </c>
      <c r="C7468" s="2" t="s">
        <v>33</v>
      </c>
      <c r="D7468" s="2">
        <v>997.45</v>
      </c>
      <c r="E7468" s="2">
        <v>0.12</v>
      </c>
      <c r="F7468" s="2">
        <f t="shared" si="351"/>
        <v>119.694</v>
      </c>
      <c r="G7468" s="2">
        <v>1</v>
      </c>
      <c r="H7468" s="3">
        <v>45296</v>
      </c>
      <c r="I7468" s="3">
        <v>45299</v>
      </c>
      <c r="J7468" s="2" t="s">
        <v>15</v>
      </c>
      <c r="K7468" s="2" t="s">
        <v>22</v>
      </c>
      <c r="L7468" s="2">
        <v>275.54000000000002</v>
      </c>
      <c r="M7468" s="2" t="s">
        <v>23</v>
      </c>
      <c r="N7468">
        <f t="shared" si="349"/>
        <v>877.75600000000009</v>
      </c>
      <c r="O7468" s="4">
        <f t="shared" si="350"/>
        <v>241856.88824000003</v>
      </c>
    </row>
    <row r="7469" spans="1:15" ht="14.25" customHeight="1" x14ac:dyDescent="0.25">
      <c r="A7469" s="2" t="s">
        <v>7499</v>
      </c>
      <c r="B7469" s="2" t="s">
        <v>41</v>
      </c>
      <c r="C7469" s="2" t="s">
        <v>20</v>
      </c>
      <c r="D7469" s="2">
        <v>816.87</v>
      </c>
      <c r="E7469" s="2">
        <v>0.23</v>
      </c>
      <c r="F7469" s="2">
        <f t="shared" si="351"/>
        <v>187.8801</v>
      </c>
      <c r="G7469" s="2">
        <v>5</v>
      </c>
      <c r="H7469" s="3">
        <v>45640</v>
      </c>
      <c r="I7469" s="3">
        <v>45646</v>
      </c>
      <c r="J7469" s="2" t="s">
        <v>15</v>
      </c>
      <c r="K7469" s="2" t="s">
        <v>16</v>
      </c>
      <c r="L7469" s="2">
        <v>44.79</v>
      </c>
      <c r="M7469" s="2" t="s">
        <v>17</v>
      </c>
      <c r="N7469">
        <f t="shared" si="349"/>
        <v>628.98990000000003</v>
      </c>
      <c r="O7469" s="4">
        <f t="shared" si="350"/>
        <v>28172.457621000001</v>
      </c>
    </row>
    <row r="7470" spans="1:15" ht="14.25" customHeight="1" x14ac:dyDescent="0.25">
      <c r="A7470" s="2" t="s">
        <v>7500</v>
      </c>
      <c r="B7470" s="2" t="s">
        <v>13</v>
      </c>
      <c r="C7470" s="2" t="s">
        <v>20</v>
      </c>
      <c r="D7470" s="2">
        <v>1759.98</v>
      </c>
      <c r="E7470" s="2">
        <v>0.28999999999999998</v>
      </c>
      <c r="F7470" s="2">
        <f t="shared" si="351"/>
        <v>510.39419999999996</v>
      </c>
      <c r="G7470" s="2">
        <v>4</v>
      </c>
      <c r="H7470" s="3">
        <v>45100</v>
      </c>
      <c r="I7470" s="3">
        <v>45106</v>
      </c>
      <c r="J7470" s="2" t="s">
        <v>15</v>
      </c>
      <c r="K7470" s="2" t="s">
        <v>16</v>
      </c>
      <c r="L7470" s="2">
        <v>494.84</v>
      </c>
      <c r="M7470" s="2" t="s">
        <v>23</v>
      </c>
      <c r="N7470">
        <f t="shared" si="349"/>
        <v>1249.5858000000001</v>
      </c>
      <c r="O7470" s="4">
        <f t="shared" si="350"/>
        <v>618345.03727199999</v>
      </c>
    </row>
    <row r="7471" spans="1:15" ht="14.25" customHeight="1" x14ac:dyDescent="0.25">
      <c r="A7471" s="2" t="s">
        <v>7501</v>
      </c>
      <c r="B7471" s="2" t="s">
        <v>41</v>
      </c>
      <c r="C7471" s="2" t="s">
        <v>14</v>
      </c>
      <c r="D7471" s="2">
        <v>303.99</v>
      </c>
      <c r="E7471" s="2">
        <v>0.32</v>
      </c>
      <c r="F7471" s="2">
        <f t="shared" si="351"/>
        <v>97.276800000000009</v>
      </c>
      <c r="G7471" s="2">
        <v>5</v>
      </c>
      <c r="H7471" s="3">
        <v>45222</v>
      </c>
      <c r="I7471" s="3">
        <v>45223</v>
      </c>
      <c r="J7471" s="2" t="s">
        <v>31</v>
      </c>
      <c r="K7471" s="2" t="s">
        <v>27</v>
      </c>
      <c r="L7471" s="2">
        <v>45.93</v>
      </c>
      <c r="M7471" s="2" t="s">
        <v>28</v>
      </c>
      <c r="N7471">
        <f t="shared" si="349"/>
        <v>206.7132</v>
      </c>
      <c r="O7471" s="4">
        <f t="shared" si="350"/>
        <v>9494.3372760000002</v>
      </c>
    </row>
    <row r="7472" spans="1:15" ht="14.25" customHeight="1" x14ac:dyDescent="0.25">
      <c r="A7472" s="2" t="s">
        <v>7502</v>
      </c>
      <c r="B7472" s="2" t="s">
        <v>19</v>
      </c>
      <c r="C7472" s="2" t="s">
        <v>33</v>
      </c>
      <c r="D7472" s="2">
        <v>2239.4699999999998</v>
      </c>
      <c r="E7472" s="2">
        <v>0.49</v>
      </c>
      <c r="F7472" s="2">
        <f t="shared" si="351"/>
        <v>1097.3402999999998</v>
      </c>
      <c r="G7472" s="2">
        <v>6</v>
      </c>
      <c r="H7472" s="3">
        <v>45236</v>
      </c>
      <c r="I7472" s="3">
        <v>45242</v>
      </c>
      <c r="J7472" s="2" t="s">
        <v>15</v>
      </c>
      <c r="K7472" s="2" t="s">
        <v>16</v>
      </c>
      <c r="L7472" s="2">
        <v>235.01</v>
      </c>
      <c r="M7472" s="2" t="s">
        <v>28</v>
      </c>
      <c r="N7472">
        <f t="shared" si="349"/>
        <v>1142.1297</v>
      </c>
      <c r="O7472" s="4">
        <f t="shared" si="350"/>
        <v>268411.90079699998</v>
      </c>
    </row>
    <row r="7473" spans="1:15" ht="14.25" customHeight="1" x14ac:dyDescent="0.25">
      <c r="A7473" s="2" t="s">
        <v>7503</v>
      </c>
      <c r="B7473" s="2" t="s">
        <v>41</v>
      </c>
      <c r="C7473" s="2" t="s">
        <v>36</v>
      </c>
      <c r="D7473" s="2">
        <v>3047.71</v>
      </c>
      <c r="E7473" s="2">
        <v>0.42</v>
      </c>
      <c r="F7473" s="2">
        <f t="shared" si="351"/>
        <v>1280.0382</v>
      </c>
      <c r="G7473" s="2">
        <v>1</v>
      </c>
      <c r="H7473" s="3">
        <v>44972</v>
      </c>
      <c r="I7473" s="3">
        <v>44976</v>
      </c>
      <c r="J7473" s="2" t="s">
        <v>15</v>
      </c>
      <c r="K7473" s="2" t="s">
        <v>22</v>
      </c>
      <c r="L7473" s="2">
        <v>897.07</v>
      </c>
      <c r="M7473" s="2" t="s">
        <v>39</v>
      </c>
      <c r="N7473">
        <f t="shared" si="349"/>
        <v>1767.6718000000001</v>
      </c>
      <c r="O7473" s="4">
        <f t="shared" si="350"/>
        <v>1585725.3416260001</v>
      </c>
    </row>
    <row r="7474" spans="1:15" ht="14.25" customHeight="1" x14ac:dyDescent="0.25">
      <c r="A7474" s="2" t="s">
        <v>7504</v>
      </c>
      <c r="B7474" s="2" t="s">
        <v>41</v>
      </c>
      <c r="C7474" s="2" t="s">
        <v>36</v>
      </c>
      <c r="D7474" s="2">
        <v>4714.1099999999997</v>
      </c>
      <c r="E7474" s="2">
        <v>0.03</v>
      </c>
      <c r="F7474" s="2">
        <f t="shared" si="351"/>
        <v>141.42329999999998</v>
      </c>
      <c r="G7474" s="2">
        <v>2</v>
      </c>
      <c r="H7474" s="3">
        <v>45346</v>
      </c>
      <c r="I7474" s="3">
        <v>45348</v>
      </c>
      <c r="J7474" s="2" t="s">
        <v>21</v>
      </c>
      <c r="K7474" s="2" t="s">
        <v>22</v>
      </c>
      <c r="L7474" s="2">
        <v>1313.11</v>
      </c>
      <c r="M7474" s="2" t="s">
        <v>23</v>
      </c>
      <c r="N7474">
        <f t="shared" si="349"/>
        <v>4572.6866999999993</v>
      </c>
      <c r="O7474" s="4">
        <f t="shared" si="350"/>
        <v>6004440.6326369988</v>
      </c>
    </row>
    <row r="7475" spans="1:15" ht="14.25" customHeight="1" x14ac:dyDescent="0.25">
      <c r="A7475" s="2" t="s">
        <v>7505</v>
      </c>
      <c r="B7475" s="2" t="s">
        <v>41</v>
      </c>
      <c r="C7475" s="2" t="s">
        <v>26</v>
      </c>
      <c r="D7475" s="2">
        <v>3166.56</v>
      </c>
      <c r="E7475" s="2">
        <v>0.08</v>
      </c>
      <c r="F7475" s="2">
        <f t="shared" si="351"/>
        <v>253.32480000000001</v>
      </c>
      <c r="G7475" s="2">
        <v>2</v>
      </c>
      <c r="H7475" s="3">
        <v>45557</v>
      </c>
      <c r="I7475" s="3">
        <v>45564</v>
      </c>
      <c r="J7475" s="2" t="s">
        <v>15</v>
      </c>
      <c r="K7475" s="2" t="s">
        <v>22</v>
      </c>
      <c r="L7475" s="2">
        <v>656.39</v>
      </c>
      <c r="M7475" s="2" t="s">
        <v>34</v>
      </c>
      <c r="N7475">
        <f t="shared" si="349"/>
        <v>2913.2352000000001</v>
      </c>
      <c r="O7475" s="4">
        <f t="shared" si="350"/>
        <v>1912218.4529279999</v>
      </c>
    </row>
    <row r="7476" spans="1:15" ht="14.25" customHeight="1" x14ac:dyDescent="0.25">
      <c r="A7476" s="2" t="s">
        <v>7506</v>
      </c>
      <c r="B7476" s="2" t="s">
        <v>25</v>
      </c>
      <c r="C7476" s="2" t="s">
        <v>14</v>
      </c>
      <c r="D7476" s="2">
        <v>3157.97</v>
      </c>
      <c r="E7476" s="2">
        <v>0.33</v>
      </c>
      <c r="F7476" s="2">
        <f t="shared" si="351"/>
        <v>1042.1301000000001</v>
      </c>
      <c r="G7476" s="2">
        <v>5</v>
      </c>
      <c r="H7476" s="3">
        <v>45223</v>
      </c>
      <c r="I7476" s="3">
        <v>45225</v>
      </c>
      <c r="J7476" s="2" t="s">
        <v>15</v>
      </c>
      <c r="K7476" s="2" t="s">
        <v>27</v>
      </c>
      <c r="L7476" s="2">
        <v>228.79</v>
      </c>
      <c r="M7476" s="2" t="s">
        <v>28</v>
      </c>
      <c r="N7476">
        <f t="shared" si="349"/>
        <v>2115.8398999999999</v>
      </c>
      <c r="O7476" s="4">
        <f t="shared" si="350"/>
        <v>484083.01072099997</v>
      </c>
    </row>
    <row r="7477" spans="1:15" ht="14.25" customHeight="1" x14ac:dyDescent="0.25">
      <c r="A7477" s="2" t="s">
        <v>7507</v>
      </c>
      <c r="B7477" s="2" t="s">
        <v>41</v>
      </c>
      <c r="C7477" s="2" t="s">
        <v>36</v>
      </c>
      <c r="D7477" s="2">
        <v>1934.63</v>
      </c>
      <c r="E7477" s="2">
        <v>0.12</v>
      </c>
      <c r="F7477" s="2">
        <f t="shared" si="351"/>
        <v>232.15559999999999</v>
      </c>
      <c r="G7477" s="2">
        <v>9</v>
      </c>
      <c r="H7477" s="3">
        <v>45097</v>
      </c>
      <c r="I7477" s="3">
        <v>45100</v>
      </c>
      <c r="J7477" s="2" t="s">
        <v>31</v>
      </c>
      <c r="K7477" s="2" t="s">
        <v>16</v>
      </c>
      <c r="L7477" s="2">
        <v>470.09</v>
      </c>
      <c r="M7477" s="2" t="s">
        <v>48</v>
      </c>
      <c r="N7477">
        <f t="shared" si="349"/>
        <v>1702.4744000000001</v>
      </c>
      <c r="O7477" s="4">
        <f t="shared" si="350"/>
        <v>800316.19069600001</v>
      </c>
    </row>
    <row r="7478" spans="1:15" ht="14.25" customHeight="1" x14ac:dyDescent="0.25">
      <c r="A7478" s="2" t="s">
        <v>7508</v>
      </c>
      <c r="B7478" s="2" t="s">
        <v>19</v>
      </c>
      <c r="C7478" s="2" t="s">
        <v>26</v>
      </c>
      <c r="D7478" s="2">
        <v>753.25</v>
      </c>
      <c r="E7478" s="2">
        <v>0.08</v>
      </c>
      <c r="F7478" s="2">
        <f t="shared" si="351"/>
        <v>60.26</v>
      </c>
      <c r="G7478" s="2">
        <v>7</v>
      </c>
      <c r="H7478" s="3">
        <v>45243</v>
      </c>
      <c r="I7478" s="3">
        <v>45250</v>
      </c>
      <c r="J7478" s="2" t="s">
        <v>15</v>
      </c>
      <c r="K7478" s="2" t="s">
        <v>22</v>
      </c>
      <c r="L7478" s="2">
        <v>52.21</v>
      </c>
      <c r="M7478" s="2" t="s">
        <v>17</v>
      </c>
      <c r="N7478">
        <f t="shared" si="349"/>
        <v>692.99</v>
      </c>
      <c r="O7478" s="4">
        <f t="shared" si="350"/>
        <v>36181.007900000004</v>
      </c>
    </row>
    <row r="7479" spans="1:15" ht="14.25" customHeight="1" x14ac:dyDescent="0.25">
      <c r="A7479" s="2" t="s">
        <v>7509</v>
      </c>
      <c r="B7479" s="2" t="s">
        <v>19</v>
      </c>
      <c r="C7479" s="2" t="s">
        <v>33</v>
      </c>
      <c r="D7479" s="2">
        <v>2289.9899999999998</v>
      </c>
      <c r="E7479" s="2">
        <v>0.33</v>
      </c>
      <c r="F7479" s="2">
        <f t="shared" si="351"/>
        <v>755.69669999999996</v>
      </c>
      <c r="G7479" s="2">
        <v>4</v>
      </c>
      <c r="H7479" s="3">
        <v>45199</v>
      </c>
      <c r="I7479" s="3">
        <v>45204</v>
      </c>
      <c r="J7479" s="2" t="s">
        <v>15</v>
      </c>
      <c r="K7479" s="2" t="s">
        <v>27</v>
      </c>
      <c r="L7479" s="2">
        <v>263.45</v>
      </c>
      <c r="M7479" s="2" t="s">
        <v>39</v>
      </c>
      <c r="N7479">
        <f t="shared" si="349"/>
        <v>1534.2932999999998</v>
      </c>
      <c r="O7479" s="4">
        <f t="shared" si="350"/>
        <v>404209.56988499995</v>
      </c>
    </row>
    <row r="7480" spans="1:15" ht="14.25" customHeight="1" x14ac:dyDescent="0.25">
      <c r="A7480" s="2" t="s">
        <v>7510</v>
      </c>
      <c r="B7480" s="2" t="s">
        <v>19</v>
      </c>
      <c r="C7480" s="2" t="s">
        <v>14</v>
      </c>
      <c r="D7480" s="2">
        <v>3033.51</v>
      </c>
      <c r="E7480" s="2">
        <v>0.27</v>
      </c>
      <c r="F7480" s="2">
        <f t="shared" si="351"/>
        <v>819.04770000000008</v>
      </c>
      <c r="G7480" s="2">
        <v>5</v>
      </c>
      <c r="H7480" s="3">
        <v>45631</v>
      </c>
      <c r="I7480" s="3">
        <v>45635</v>
      </c>
      <c r="J7480" s="2" t="s">
        <v>15</v>
      </c>
      <c r="K7480" s="2" t="s">
        <v>16</v>
      </c>
      <c r="L7480" s="2">
        <v>610.08000000000004</v>
      </c>
      <c r="M7480" s="2" t="s">
        <v>48</v>
      </c>
      <c r="N7480">
        <f t="shared" si="349"/>
        <v>2214.4623000000001</v>
      </c>
      <c r="O7480" s="4">
        <f t="shared" si="350"/>
        <v>1350999.1599840003</v>
      </c>
    </row>
    <row r="7481" spans="1:15" ht="14.25" customHeight="1" x14ac:dyDescent="0.25">
      <c r="A7481" s="2" t="s">
        <v>7511</v>
      </c>
      <c r="B7481" s="2" t="s">
        <v>41</v>
      </c>
      <c r="C7481" s="2" t="s">
        <v>14</v>
      </c>
      <c r="D7481" s="2">
        <v>3647.76</v>
      </c>
      <c r="E7481" s="2">
        <v>0.4</v>
      </c>
      <c r="F7481" s="2">
        <f t="shared" si="351"/>
        <v>1459.1040000000003</v>
      </c>
      <c r="G7481" s="2">
        <v>7</v>
      </c>
      <c r="H7481" s="3">
        <v>45441</v>
      </c>
      <c r="I7481" s="3">
        <v>45447</v>
      </c>
      <c r="J7481" s="2" t="s">
        <v>21</v>
      </c>
      <c r="K7481" s="2" t="s">
        <v>27</v>
      </c>
      <c r="L7481" s="2">
        <v>214.29</v>
      </c>
      <c r="M7481" s="2" t="s">
        <v>48</v>
      </c>
      <c r="N7481">
        <f t="shared" si="349"/>
        <v>2188.6559999999999</v>
      </c>
      <c r="O7481" s="4">
        <f t="shared" si="350"/>
        <v>469007.09423999995</v>
      </c>
    </row>
    <row r="7482" spans="1:15" ht="14.25" customHeight="1" x14ac:dyDescent="0.25">
      <c r="A7482" s="2" t="s">
        <v>7512</v>
      </c>
      <c r="B7482" s="2" t="s">
        <v>13</v>
      </c>
      <c r="C7482" s="2" t="s">
        <v>20</v>
      </c>
      <c r="D7482" s="2">
        <v>4147.83</v>
      </c>
      <c r="E7482" s="2">
        <v>0.16</v>
      </c>
      <c r="F7482" s="2">
        <f t="shared" si="351"/>
        <v>663.65279999999996</v>
      </c>
      <c r="G7482" s="2">
        <v>9</v>
      </c>
      <c r="H7482" s="3">
        <v>45004</v>
      </c>
      <c r="I7482" s="3">
        <v>45009</v>
      </c>
      <c r="J7482" s="2" t="s">
        <v>15</v>
      </c>
      <c r="K7482" s="2" t="s">
        <v>16</v>
      </c>
      <c r="L7482" s="2">
        <v>515.91999999999996</v>
      </c>
      <c r="M7482" s="2" t="s">
        <v>34</v>
      </c>
      <c r="N7482">
        <f t="shared" si="349"/>
        <v>3484.1772000000001</v>
      </c>
      <c r="O7482" s="4">
        <f t="shared" si="350"/>
        <v>1797556.7010239998</v>
      </c>
    </row>
    <row r="7483" spans="1:15" ht="14.25" customHeight="1" x14ac:dyDescent="0.25">
      <c r="A7483" s="2" t="s">
        <v>7513</v>
      </c>
      <c r="B7483" s="2" t="s">
        <v>13</v>
      </c>
      <c r="C7483" s="2" t="s">
        <v>33</v>
      </c>
      <c r="D7483" s="2">
        <v>1354.05</v>
      </c>
      <c r="E7483" s="2">
        <v>0.16</v>
      </c>
      <c r="F7483" s="2">
        <f t="shared" si="351"/>
        <v>216.648</v>
      </c>
      <c r="G7483" s="2">
        <v>7</v>
      </c>
      <c r="H7483" s="3">
        <v>45129</v>
      </c>
      <c r="I7483" s="3">
        <v>45135</v>
      </c>
      <c r="J7483" s="2" t="s">
        <v>31</v>
      </c>
      <c r="K7483" s="2" t="s">
        <v>27</v>
      </c>
      <c r="L7483" s="2">
        <v>188.95</v>
      </c>
      <c r="M7483" s="2" t="s">
        <v>23</v>
      </c>
      <c r="N7483">
        <f t="shared" si="349"/>
        <v>1137.402</v>
      </c>
      <c r="O7483" s="4">
        <f t="shared" si="350"/>
        <v>214912.1079</v>
      </c>
    </row>
    <row r="7484" spans="1:15" ht="14.25" customHeight="1" x14ac:dyDescent="0.25">
      <c r="A7484" s="2" t="s">
        <v>7514</v>
      </c>
      <c r="B7484" s="2" t="s">
        <v>19</v>
      </c>
      <c r="C7484" s="2" t="s">
        <v>14</v>
      </c>
      <c r="D7484" s="2">
        <v>1281.98</v>
      </c>
      <c r="E7484" s="2">
        <v>0.08</v>
      </c>
      <c r="F7484" s="2">
        <f t="shared" si="351"/>
        <v>102.55840000000001</v>
      </c>
      <c r="G7484" s="2">
        <v>2</v>
      </c>
      <c r="H7484" s="3">
        <v>44956</v>
      </c>
      <c r="I7484" s="3">
        <v>44962</v>
      </c>
      <c r="J7484" s="2" t="s">
        <v>31</v>
      </c>
      <c r="K7484" s="2" t="s">
        <v>27</v>
      </c>
      <c r="L7484" s="2">
        <v>80.58</v>
      </c>
      <c r="M7484" s="2" t="s">
        <v>23</v>
      </c>
      <c r="N7484">
        <f t="shared" si="349"/>
        <v>1179.4216000000001</v>
      </c>
      <c r="O7484" s="4">
        <f t="shared" si="350"/>
        <v>95037.792528000005</v>
      </c>
    </row>
    <row r="7485" spans="1:15" ht="14.25" customHeight="1" x14ac:dyDescent="0.25">
      <c r="A7485" s="2" t="s">
        <v>7515</v>
      </c>
      <c r="B7485" s="2" t="s">
        <v>25</v>
      </c>
      <c r="C7485" s="2" t="s">
        <v>26</v>
      </c>
      <c r="D7485" s="2">
        <v>2869.97</v>
      </c>
      <c r="E7485" s="2">
        <v>0.33</v>
      </c>
      <c r="F7485" s="2">
        <f t="shared" si="351"/>
        <v>947.09010000000001</v>
      </c>
      <c r="G7485" s="2">
        <v>4</v>
      </c>
      <c r="H7485" s="3">
        <v>44947</v>
      </c>
      <c r="I7485" s="3">
        <v>44953</v>
      </c>
      <c r="J7485" s="2" t="s">
        <v>21</v>
      </c>
      <c r="K7485" s="2" t="s">
        <v>16</v>
      </c>
      <c r="L7485" s="2">
        <v>549.4</v>
      </c>
      <c r="M7485" s="2" t="s">
        <v>17</v>
      </c>
      <c r="N7485">
        <f t="shared" si="349"/>
        <v>1922.8798999999999</v>
      </c>
      <c r="O7485" s="4">
        <f t="shared" si="350"/>
        <v>1056430.2170599999</v>
      </c>
    </row>
    <row r="7486" spans="1:15" ht="14.25" customHeight="1" x14ac:dyDescent="0.25">
      <c r="A7486" s="2" t="s">
        <v>7516</v>
      </c>
      <c r="B7486" s="2" t="s">
        <v>13</v>
      </c>
      <c r="C7486" s="2" t="s">
        <v>36</v>
      </c>
      <c r="D7486" s="2">
        <v>2873.47</v>
      </c>
      <c r="E7486" s="2">
        <v>0.35</v>
      </c>
      <c r="F7486" s="2">
        <f t="shared" si="351"/>
        <v>1005.7144999999998</v>
      </c>
      <c r="G7486" s="2">
        <v>4</v>
      </c>
      <c r="H7486" s="3">
        <v>45070</v>
      </c>
      <c r="I7486" s="3">
        <v>45074</v>
      </c>
      <c r="J7486" s="2" t="s">
        <v>15</v>
      </c>
      <c r="K7486" s="2" t="s">
        <v>27</v>
      </c>
      <c r="L7486" s="2">
        <v>628.79999999999995</v>
      </c>
      <c r="M7486" s="2" t="s">
        <v>17</v>
      </c>
      <c r="N7486">
        <f t="shared" si="349"/>
        <v>1867.7555</v>
      </c>
      <c r="O7486" s="4">
        <f t="shared" si="350"/>
        <v>1174444.6583999998</v>
      </c>
    </row>
    <row r="7487" spans="1:15" ht="14.25" customHeight="1" x14ac:dyDescent="0.25">
      <c r="A7487" s="2" t="s">
        <v>7517</v>
      </c>
      <c r="B7487" s="2" t="s">
        <v>41</v>
      </c>
      <c r="C7487" s="2" t="s">
        <v>33</v>
      </c>
      <c r="D7487" s="2">
        <v>1167.94</v>
      </c>
      <c r="E7487" s="2">
        <v>7.0000000000000007E-2</v>
      </c>
      <c r="F7487" s="2">
        <f t="shared" si="351"/>
        <v>81.755800000000008</v>
      </c>
      <c r="G7487" s="2">
        <v>9</v>
      </c>
      <c r="H7487" s="3">
        <v>45498</v>
      </c>
      <c r="I7487" s="3">
        <v>45505</v>
      </c>
      <c r="J7487" s="2" t="s">
        <v>21</v>
      </c>
      <c r="K7487" s="2" t="s">
        <v>27</v>
      </c>
      <c r="L7487" s="2">
        <v>85.96</v>
      </c>
      <c r="M7487" s="2" t="s">
        <v>28</v>
      </c>
      <c r="N7487">
        <f t="shared" si="349"/>
        <v>1086.1842000000001</v>
      </c>
      <c r="O7487" s="4">
        <f t="shared" si="350"/>
        <v>93368.393832000002</v>
      </c>
    </row>
    <row r="7488" spans="1:15" ht="14.25" customHeight="1" x14ac:dyDescent="0.25">
      <c r="A7488" s="2" t="s">
        <v>7518</v>
      </c>
      <c r="B7488" s="2" t="s">
        <v>13</v>
      </c>
      <c r="C7488" s="2" t="s">
        <v>33</v>
      </c>
      <c r="D7488" s="2">
        <v>2978.63</v>
      </c>
      <c r="E7488" s="2">
        <v>0.13</v>
      </c>
      <c r="F7488" s="2">
        <f t="shared" si="351"/>
        <v>387.22190000000001</v>
      </c>
      <c r="G7488" s="2">
        <v>8</v>
      </c>
      <c r="H7488" s="3">
        <v>45553</v>
      </c>
      <c r="I7488" s="3">
        <v>45555</v>
      </c>
      <c r="J7488" s="2" t="s">
        <v>15</v>
      </c>
      <c r="K7488" s="2" t="s">
        <v>22</v>
      </c>
      <c r="L7488" s="2">
        <v>428.47</v>
      </c>
      <c r="M7488" s="2" t="s">
        <v>28</v>
      </c>
      <c r="N7488">
        <f t="shared" si="349"/>
        <v>2591.4081000000001</v>
      </c>
      <c r="O7488" s="4">
        <f t="shared" si="350"/>
        <v>1110340.6286070002</v>
      </c>
    </row>
    <row r="7489" spans="1:15" ht="14.25" customHeight="1" x14ac:dyDescent="0.25">
      <c r="A7489" s="2" t="s">
        <v>7519</v>
      </c>
      <c r="B7489" s="2" t="s">
        <v>19</v>
      </c>
      <c r="C7489" s="2" t="s">
        <v>14</v>
      </c>
      <c r="D7489" s="2">
        <v>1794.81</v>
      </c>
      <c r="E7489" s="2">
        <v>0.08</v>
      </c>
      <c r="F7489" s="2">
        <f t="shared" si="351"/>
        <v>143.5848</v>
      </c>
      <c r="G7489" s="2">
        <v>6</v>
      </c>
      <c r="H7489" s="3">
        <v>45319</v>
      </c>
      <c r="I7489" s="3">
        <v>45321</v>
      </c>
      <c r="J7489" s="2" t="s">
        <v>31</v>
      </c>
      <c r="K7489" s="2" t="s">
        <v>22</v>
      </c>
      <c r="L7489" s="2">
        <v>232.85</v>
      </c>
      <c r="M7489" s="2" t="s">
        <v>48</v>
      </c>
      <c r="N7489">
        <f t="shared" si="349"/>
        <v>1651.2251999999999</v>
      </c>
      <c r="O7489" s="4">
        <f t="shared" si="350"/>
        <v>384487.78781999997</v>
      </c>
    </row>
    <row r="7490" spans="1:15" ht="14.25" customHeight="1" x14ac:dyDescent="0.25">
      <c r="A7490" s="2" t="s">
        <v>7520</v>
      </c>
      <c r="B7490" s="2" t="s">
        <v>25</v>
      </c>
      <c r="C7490" s="2" t="s">
        <v>14</v>
      </c>
      <c r="D7490" s="2">
        <v>3232.64</v>
      </c>
      <c r="E7490" s="2">
        <v>0.37</v>
      </c>
      <c r="F7490" s="2">
        <f t="shared" si="351"/>
        <v>1196.0768</v>
      </c>
      <c r="G7490" s="2">
        <v>8</v>
      </c>
      <c r="H7490" s="3">
        <v>45504</v>
      </c>
      <c r="I7490" s="3">
        <v>45511</v>
      </c>
      <c r="J7490" s="2" t="s">
        <v>15</v>
      </c>
      <c r="K7490" s="2" t="s">
        <v>22</v>
      </c>
      <c r="L7490" s="2">
        <v>558.65</v>
      </c>
      <c r="M7490" s="2" t="s">
        <v>48</v>
      </c>
      <c r="N7490">
        <f t="shared" si="349"/>
        <v>2036.5631999999998</v>
      </c>
      <c r="O7490" s="4">
        <f t="shared" si="350"/>
        <v>1137726.0316799998</v>
      </c>
    </row>
    <row r="7491" spans="1:15" ht="14.25" customHeight="1" x14ac:dyDescent="0.25">
      <c r="A7491" s="2" t="s">
        <v>7521</v>
      </c>
      <c r="B7491" s="2" t="s">
        <v>13</v>
      </c>
      <c r="C7491" s="2" t="s">
        <v>14</v>
      </c>
      <c r="D7491" s="2">
        <v>1526.12</v>
      </c>
      <c r="E7491" s="2">
        <v>0.1</v>
      </c>
      <c r="F7491" s="2">
        <f t="shared" si="351"/>
        <v>152.61199999999999</v>
      </c>
      <c r="G7491" s="2">
        <v>7</v>
      </c>
      <c r="H7491" s="3">
        <v>45288</v>
      </c>
      <c r="I7491" s="3">
        <v>45293</v>
      </c>
      <c r="J7491" s="2" t="s">
        <v>21</v>
      </c>
      <c r="K7491" s="2" t="s">
        <v>22</v>
      </c>
      <c r="L7491" s="2">
        <v>432.18</v>
      </c>
      <c r="M7491" s="2" t="s">
        <v>48</v>
      </c>
      <c r="N7491">
        <f t="shared" si="349"/>
        <v>1373.5079999999998</v>
      </c>
      <c r="O7491" s="4">
        <f t="shared" si="350"/>
        <v>593602.68743999989</v>
      </c>
    </row>
    <row r="7492" spans="1:15" ht="14.25" customHeight="1" x14ac:dyDescent="0.25">
      <c r="A7492" s="2" t="s">
        <v>7522</v>
      </c>
      <c r="B7492" s="2" t="s">
        <v>13</v>
      </c>
      <c r="C7492" s="2" t="s">
        <v>26</v>
      </c>
      <c r="D7492" s="2">
        <v>3002.23</v>
      </c>
      <c r="E7492" s="2">
        <v>0.08</v>
      </c>
      <c r="F7492" s="2">
        <f t="shared" si="351"/>
        <v>240.17840000000001</v>
      </c>
      <c r="G7492" s="2">
        <v>8</v>
      </c>
      <c r="H7492" s="3">
        <v>45249</v>
      </c>
      <c r="I7492" s="3">
        <v>45254</v>
      </c>
      <c r="J7492" s="2" t="s">
        <v>21</v>
      </c>
      <c r="K7492" s="2" t="s">
        <v>16</v>
      </c>
      <c r="L7492" s="2">
        <v>517.16</v>
      </c>
      <c r="M7492" s="2" t="s">
        <v>17</v>
      </c>
      <c r="N7492">
        <f t="shared" ref="N7492:N7555" si="352">D7492-F7492</f>
        <v>2762.0515999999998</v>
      </c>
      <c r="O7492" s="4">
        <f t="shared" ref="O7492:O7555" si="353">N7492*L7492</f>
        <v>1428422.6054559997</v>
      </c>
    </row>
    <row r="7493" spans="1:15" ht="14.25" customHeight="1" x14ac:dyDescent="0.25">
      <c r="A7493" s="2" t="s">
        <v>7523</v>
      </c>
      <c r="B7493" s="2" t="s">
        <v>19</v>
      </c>
      <c r="C7493" s="2" t="s">
        <v>20</v>
      </c>
      <c r="D7493" s="2">
        <v>3864.72</v>
      </c>
      <c r="E7493" s="2">
        <v>0.03</v>
      </c>
      <c r="F7493" s="2">
        <f t="shared" si="351"/>
        <v>115.94159999999999</v>
      </c>
      <c r="G7493" s="2">
        <v>7</v>
      </c>
      <c r="H7493" s="3">
        <v>45197</v>
      </c>
      <c r="I7493" s="3">
        <v>45201</v>
      </c>
      <c r="J7493" s="2" t="s">
        <v>31</v>
      </c>
      <c r="K7493" s="2" t="s">
        <v>22</v>
      </c>
      <c r="L7493" s="2">
        <v>195.88</v>
      </c>
      <c r="M7493" s="2" t="s">
        <v>48</v>
      </c>
      <c r="N7493">
        <f t="shared" si="352"/>
        <v>3748.7783999999997</v>
      </c>
      <c r="O7493" s="4">
        <f t="shared" si="353"/>
        <v>734310.71299199993</v>
      </c>
    </row>
    <row r="7494" spans="1:15" ht="14.25" customHeight="1" x14ac:dyDescent="0.25">
      <c r="A7494" s="2" t="s">
        <v>7524</v>
      </c>
      <c r="B7494" s="2" t="s">
        <v>25</v>
      </c>
      <c r="C7494" s="2" t="s">
        <v>14</v>
      </c>
      <c r="D7494" s="2">
        <v>4902.78</v>
      </c>
      <c r="E7494" s="2">
        <v>0.42</v>
      </c>
      <c r="F7494" s="2">
        <f t="shared" si="351"/>
        <v>2059.1675999999998</v>
      </c>
      <c r="G7494" s="2">
        <v>2</v>
      </c>
      <c r="H7494" s="3">
        <v>45457</v>
      </c>
      <c r="I7494" s="3">
        <v>45460</v>
      </c>
      <c r="J7494" s="2" t="s">
        <v>21</v>
      </c>
      <c r="K7494" s="2" t="s">
        <v>22</v>
      </c>
      <c r="L7494" s="2">
        <v>289.49</v>
      </c>
      <c r="M7494" s="2" t="s">
        <v>23</v>
      </c>
      <c r="N7494">
        <f t="shared" si="352"/>
        <v>2843.6124</v>
      </c>
      <c r="O7494" s="4">
        <f t="shared" si="353"/>
        <v>823197.35367600003</v>
      </c>
    </row>
    <row r="7495" spans="1:15" ht="14.25" customHeight="1" x14ac:dyDescent="0.25">
      <c r="A7495" s="2" t="s">
        <v>7525</v>
      </c>
      <c r="B7495" s="2" t="s">
        <v>25</v>
      </c>
      <c r="C7495" s="2" t="s">
        <v>20</v>
      </c>
      <c r="D7495" s="2">
        <v>4564.2299999999996</v>
      </c>
      <c r="E7495" s="2">
        <v>0.06</v>
      </c>
      <c r="F7495" s="2">
        <f t="shared" si="351"/>
        <v>273.85379999999998</v>
      </c>
      <c r="G7495" s="2">
        <v>6</v>
      </c>
      <c r="H7495" s="3">
        <v>45452</v>
      </c>
      <c r="I7495" s="3">
        <v>45454</v>
      </c>
      <c r="J7495" s="2" t="s">
        <v>31</v>
      </c>
      <c r="K7495" s="2" t="s">
        <v>22</v>
      </c>
      <c r="L7495" s="2">
        <v>617.55999999999995</v>
      </c>
      <c r="M7495" s="2" t="s">
        <v>17</v>
      </c>
      <c r="N7495">
        <f t="shared" si="352"/>
        <v>4290.3761999999997</v>
      </c>
      <c r="O7495" s="4">
        <f t="shared" si="353"/>
        <v>2649564.7260719994</v>
      </c>
    </row>
    <row r="7496" spans="1:15" ht="14.25" customHeight="1" x14ac:dyDescent="0.25">
      <c r="A7496" s="2" t="s">
        <v>7526</v>
      </c>
      <c r="B7496" s="2" t="s">
        <v>19</v>
      </c>
      <c r="C7496" s="2" t="s">
        <v>20</v>
      </c>
      <c r="D7496" s="2">
        <v>2567.34</v>
      </c>
      <c r="E7496" s="2">
        <v>0.01</v>
      </c>
      <c r="F7496" s="2">
        <f t="shared" si="351"/>
        <v>25.673400000000001</v>
      </c>
      <c r="G7496" s="2">
        <v>4</v>
      </c>
      <c r="H7496" s="3">
        <v>45069</v>
      </c>
      <c r="I7496" s="3">
        <v>45073</v>
      </c>
      <c r="J7496" s="2" t="s">
        <v>31</v>
      </c>
      <c r="K7496" s="2" t="s">
        <v>22</v>
      </c>
      <c r="L7496" s="2">
        <v>195.52</v>
      </c>
      <c r="M7496" s="2" t="s">
        <v>28</v>
      </c>
      <c r="N7496">
        <f t="shared" si="352"/>
        <v>2541.6666</v>
      </c>
      <c r="O7496" s="4">
        <f t="shared" si="353"/>
        <v>496946.65363200003</v>
      </c>
    </row>
    <row r="7497" spans="1:15" ht="14.25" customHeight="1" x14ac:dyDescent="0.25">
      <c r="A7497" s="2" t="s">
        <v>7527</v>
      </c>
      <c r="B7497" s="2" t="s">
        <v>41</v>
      </c>
      <c r="C7497" s="2" t="s">
        <v>33</v>
      </c>
      <c r="D7497" s="2">
        <v>2492.91</v>
      </c>
      <c r="E7497" s="2">
        <v>0.03</v>
      </c>
      <c r="F7497" s="2">
        <f t="shared" si="351"/>
        <v>74.787299999999988</v>
      </c>
      <c r="G7497" s="2">
        <v>4</v>
      </c>
      <c r="H7497" s="3">
        <v>45525</v>
      </c>
      <c r="I7497" s="3">
        <v>45526</v>
      </c>
      <c r="J7497" s="2" t="s">
        <v>21</v>
      </c>
      <c r="K7497" s="2" t="s">
        <v>16</v>
      </c>
      <c r="L7497" s="2">
        <v>310.32</v>
      </c>
      <c r="M7497" s="2" t="s">
        <v>34</v>
      </c>
      <c r="N7497">
        <f t="shared" si="352"/>
        <v>2418.1226999999999</v>
      </c>
      <c r="O7497" s="4">
        <f t="shared" si="353"/>
        <v>750391.83626399992</v>
      </c>
    </row>
    <row r="7498" spans="1:15" ht="14.25" customHeight="1" x14ac:dyDescent="0.25">
      <c r="A7498" s="2" t="s">
        <v>7528</v>
      </c>
      <c r="B7498" s="2" t="s">
        <v>13</v>
      </c>
      <c r="C7498" s="2" t="s">
        <v>36</v>
      </c>
      <c r="D7498" s="2">
        <v>2244.73</v>
      </c>
      <c r="E7498" s="2">
        <v>0.18</v>
      </c>
      <c r="F7498" s="2">
        <f t="shared" si="351"/>
        <v>404.0514</v>
      </c>
      <c r="G7498" s="2">
        <v>6</v>
      </c>
      <c r="H7498" s="3">
        <v>45193</v>
      </c>
      <c r="I7498" s="3">
        <v>45200</v>
      </c>
      <c r="J7498" s="2" t="s">
        <v>31</v>
      </c>
      <c r="K7498" s="2" t="s">
        <v>27</v>
      </c>
      <c r="L7498" s="2">
        <v>471.52</v>
      </c>
      <c r="M7498" s="2" t="s">
        <v>28</v>
      </c>
      <c r="N7498">
        <f t="shared" si="352"/>
        <v>1840.6786</v>
      </c>
      <c r="O7498" s="4">
        <f t="shared" si="353"/>
        <v>867916.77347199991</v>
      </c>
    </row>
    <row r="7499" spans="1:15" ht="14.25" customHeight="1" x14ac:dyDescent="0.25">
      <c r="A7499" s="2" t="s">
        <v>7529</v>
      </c>
      <c r="B7499" s="2" t="s">
        <v>41</v>
      </c>
      <c r="C7499" s="2" t="s">
        <v>36</v>
      </c>
      <c r="D7499" s="2">
        <v>235.98</v>
      </c>
      <c r="E7499" s="2">
        <v>0.3</v>
      </c>
      <c r="F7499" s="2">
        <f t="shared" si="351"/>
        <v>70.793999999999997</v>
      </c>
      <c r="G7499" s="2">
        <v>8</v>
      </c>
      <c r="H7499" s="3">
        <v>44989</v>
      </c>
      <c r="I7499" s="3">
        <v>44996</v>
      </c>
      <c r="J7499" s="2" t="s">
        <v>21</v>
      </c>
      <c r="K7499" s="2" t="s">
        <v>27</v>
      </c>
      <c r="L7499" s="2">
        <v>27.05</v>
      </c>
      <c r="M7499" s="2" t="s">
        <v>17</v>
      </c>
      <c r="N7499">
        <f t="shared" si="352"/>
        <v>165.18599999999998</v>
      </c>
      <c r="O7499" s="4">
        <f t="shared" si="353"/>
        <v>4468.2812999999996</v>
      </c>
    </row>
    <row r="7500" spans="1:15" ht="14.25" customHeight="1" x14ac:dyDescent="0.25">
      <c r="A7500" s="2" t="s">
        <v>7530</v>
      </c>
      <c r="B7500" s="2" t="s">
        <v>13</v>
      </c>
      <c r="C7500" s="2" t="s">
        <v>26</v>
      </c>
      <c r="D7500" s="2">
        <v>913.18</v>
      </c>
      <c r="E7500" s="2">
        <v>0.2</v>
      </c>
      <c r="F7500" s="2">
        <f t="shared" si="351"/>
        <v>182.636</v>
      </c>
      <c r="G7500" s="2">
        <v>5</v>
      </c>
      <c r="H7500" s="3">
        <v>45121</v>
      </c>
      <c r="I7500" s="3">
        <v>45127</v>
      </c>
      <c r="J7500" s="2" t="s">
        <v>15</v>
      </c>
      <c r="K7500" s="2" t="s">
        <v>16</v>
      </c>
      <c r="L7500" s="2">
        <v>71.86</v>
      </c>
      <c r="M7500" s="2" t="s">
        <v>17</v>
      </c>
      <c r="N7500">
        <f t="shared" si="352"/>
        <v>730.54399999999998</v>
      </c>
      <c r="O7500" s="4">
        <f t="shared" si="353"/>
        <v>52496.891839999997</v>
      </c>
    </row>
    <row r="7501" spans="1:15" ht="14.25" customHeight="1" x14ac:dyDescent="0.25">
      <c r="A7501" s="2" t="s">
        <v>7531</v>
      </c>
      <c r="B7501" s="2" t="s">
        <v>13</v>
      </c>
      <c r="C7501" s="2" t="s">
        <v>26</v>
      </c>
      <c r="D7501" s="2">
        <v>390.03</v>
      </c>
      <c r="E7501" s="2">
        <v>0.23</v>
      </c>
      <c r="F7501" s="2">
        <f t="shared" si="351"/>
        <v>89.706900000000005</v>
      </c>
      <c r="G7501" s="2">
        <v>3</v>
      </c>
      <c r="H7501" s="3">
        <v>45609</v>
      </c>
      <c r="I7501" s="3">
        <v>45614</v>
      </c>
      <c r="J7501" s="2" t="s">
        <v>31</v>
      </c>
      <c r="K7501" s="2" t="s">
        <v>16</v>
      </c>
      <c r="L7501" s="2">
        <v>87.88</v>
      </c>
      <c r="M7501" s="2" t="s">
        <v>28</v>
      </c>
      <c r="N7501">
        <f t="shared" si="352"/>
        <v>300.32309999999995</v>
      </c>
      <c r="O7501" s="4">
        <f t="shared" si="353"/>
        <v>26392.394027999995</v>
      </c>
    </row>
    <row r="7502" spans="1:15" ht="14.25" customHeight="1" x14ac:dyDescent="0.25">
      <c r="A7502" s="2" t="s">
        <v>7532</v>
      </c>
      <c r="B7502" s="2" t="s">
        <v>41</v>
      </c>
      <c r="C7502" s="2" t="s">
        <v>36</v>
      </c>
      <c r="D7502" s="2">
        <v>3512.14</v>
      </c>
      <c r="E7502" s="2">
        <v>0.46</v>
      </c>
      <c r="F7502" s="2">
        <f t="shared" si="351"/>
        <v>1615.5844</v>
      </c>
      <c r="G7502" s="2">
        <v>1</v>
      </c>
      <c r="H7502" s="3">
        <v>45567</v>
      </c>
      <c r="I7502" s="3">
        <v>45574</v>
      </c>
      <c r="J7502" s="2" t="s">
        <v>15</v>
      </c>
      <c r="K7502" s="2" t="s">
        <v>27</v>
      </c>
      <c r="L7502" s="2">
        <v>980.96</v>
      </c>
      <c r="M7502" s="2" t="s">
        <v>28</v>
      </c>
      <c r="N7502">
        <f t="shared" si="352"/>
        <v>1896.5555999999999</v>
      </c>
      <c r="O7502" s="4">
        <f t="shared" si="353"/>
        <v>1860445.1813759999</v>
      </c>
    </row>
    <row r="7503" spans="1:15" ht="14.25" customHeight="1" x14ac:dyDescent="0.25">
      <c r="A7503" s="2" t="s">
        <v>7533</v>
      </c>
      <c r="B7503" s="2" t="s">
        <v>19</v>
      </c>
      <c r="C7503" s="2" t="s">
        <v>36</v>
      </c>
      <c r="D7503" s="2">
        <v>2124.85</v>
      </c>
      <c r="E7503" s="2">
        <v>0.38</v>
      </c>
      <c r="F7503" s="2">
        <f t="shared" si="351"/>
        <v>807.44299999999998</v>
      </c>
      <c r="G7503" s="2">
        <v>5</v>
      </c>
      <c r="H7503" s="3">
        <v>45058</v>
      </c>
      <c r="I7503" s="3">
        <v>45060</v>
      </c>
      <c r="J7503" s="2" t="s">
        <v>15</v>
      </c>
      <c r="K7503" s="2" t="s">
        <v>22</v>
      </c>
      <c r="L7503" s="2">
        <v>589.94000000000005</v>
      </c>
      <c r="M7503" s="2" t="s">
        <v>17</v>
      </c>
      <c r="N7503">
        <f t="shared" si="352"/>
        <v>1317.4069999999999</v>
      </c>
      <c r="O7503" s="4">
        <f t="shared" si="353"/>
        <v>777191.08558000007</v>
      </c>
    </row>
    <row r="7504" spans="1:15" ht="14.25" customHeight="1" x14ac:dyDescent="0.25">
      <c r="A7504" s="2" t="s">
        <v>7534</v>
      </c>
      <c r="B7504" s="2" t="s">
        <v>19</v>
      </c>
      <c r="C7504" s="2" t="s">
        <v>33</v>
      </c>
      <c r="D7504" s="2">
        <v>412.47</v>
      </c>
      <c r="E7504" s="2">
        <v>0.17</v>
      </c>
      <c r="F7504" s="2">
        <f t="shared" si="351"/>
        <v>70.119900000000015</v>
      </c>
      <c r="G7504" s="2">
        <v>3</v>
      </c>
      <c r="H7504" s="3">
        <v>44951</v>
      </c>
      <c r="I7504" s="3">
        <v>44954</v>
      </c>
      <c r="J7504" s="2" t="s">
        <v>31</v>
      </c>
      <c r="K7504" s="2" t="s">
        <v>22</v>
      </c>
      <c r="L7504" s="2">
        <v>87.94</v>
      </c>
      <c r="M7504" s="2" t="s">
        <v>39</v>
      </c>
      <c r="N7504">
        <f t="shared" si="352"/>
        <v>342.3501</v>
      </c>
      <c r="O7504" s="4">
        <f t="shared" si="353"/>
        <v>30106.267793999999</v>
      </c>
    </row>
    <row r="7505" spans="1:15" ht="14.25" customHeight="1" x14ac:dyDescent="0.25">
      <c r="A7505" s="2" t="s">
        <v>7535</v>
      </c>
      <c r="B7505" s="2" t="s">
        <v>13</v>
      </c>
      <c r="C7505" s="2" t="s">
        <v>33</v>
      </c>
      <c r="D7505" s="2">
        <v>3483.82</v>
      </c>
      <c r="E7505" s="2">
        <v>0.08</v>
      </c>
      <c r="F7505" s="2">
        <f t="shared" si="351"/>
        <v>278.7056</v>
      </c>
      <c r="G7505" s="2">
        <v>3</v>
      </c>
      <c r="H7505" s="3">
        <v>45000</v>
      </c>
      <c r="I7505" s="3">
        <v>45007</v>
      </c>
      <c r="J7505" s="2" t="s">
        <v>21</v>
      </c>
      <c r="K7505" s="2" t="s">
        <v>16</v>
      </c>
      <c r="L7505" s="2">
        <v>335.37</v>
      </c>
      <c r="M7505" s="2" t="s">
        <v>28</v>
      </c>
      <c r="N7505">
        <f t="shared" si="352"/>
        <v>3205.1144000000004</v>
      </c>
      <c r="O7505" s="4">
        <f t="shared" si="353"/>
        <v>1074899.2163280002</v>
      </c>
    </row>
    <row r="7506" spans="1:15" ht="14.25" customHeight="1" x14ac:dyDescent="0.25">
      <c r="A7506" s="2" t="s">
        <v>7536</v>
      </c>
      <c r="B7506" s="2" t="s">
        <v>19</v>
      </c>
      <c r="C7506" s="2" t="s">
        <v>36</v>
      </c>
      <c r="D7506" s="2">
        <v>3257.74</v>
      </c>
      <c r="E7506" s="2">
        <v>0.37</v>
      </c>
      <c r="F7506" s="2">
        <f t="shared" si="351"/>
        <v>1205.3637999999999</v>
      </c>
      <c r="G7506" s="2">
        <v>4</v>
      </c>
      <c r="H7506" s="3">
        <v>45136</v>
      </c>
      <c r="I7506" s="3">
        <v>45139</v>
      </c>
      <c r="J7506" s="2" t="s">
        <v>21</v>
      </c>
      <c r="K7506" s="2" t="s">
        <v>16</v>
      </c>
      <c r="L7506" s="2">
        <v>874.05</v>
      </c>
      <c r="M7506" s="2" t="s">
        <v>48</v>
      </c>
      <c r="N7506">
        <f t="shared" si="352"/>
        <v>2052.3761999999997</v>
      </c>
      <c r="O7506" s="4">
        <f t="shared" si="353"/>
        <v>1793879.4176099997</v>
      </c>
    </row>
    <row r="7507" spans="1:15" ht="14.25" customHeight="1" x14ac:dyDescent="0.25">
      <c r="A7507" s="2" t="s">
        <v>7537</v>
      </c>
      <c r="B7507" s="2" t="s">
        <v>13</v>
      </c>
      <c r="C7507" s="2" t="s">
        <v>14</v>
      </c>
      <c r="D7507" s="2">
        <v>3627.82</v>
      </c>
      <c r="E7507" s="2">
        <v>0.28999999999999998</v>
      </c>
      <c r="F7507" s="2">
        <f t="shared" si="351"/>
        <v>1052.0678</v>
      </c>
      <c r="G7507" s="2">
        <v>9</v>
      </c>
      <c r="H7507" s="3">
        <v>45151</v>
      </c>
      <c r="I7507" s="3">
        <v>45152</v>
      </c>
      <c r="J7507" s="2" t="s">
        <v>15</v>
      </c>
      <c r="K7507" s="2" t="s">
        <v>16</v>
      </c>
      <c r="L7507" s="2">
        <v>872.28</v>
      </c>
      <c r="M7507" s="2" t="s">
        <v>23</v>
      </c>
      <c r="N7507">
        <f t="shared" si="352"/>
        <v>2575.7521999999999</v>
      </c>
      <c r="O7507" s="4">
        <f t="shared" si="353"/>
        <v>2246777.1290159998</v>
      </c>
    </row>
    <row r="7508" spans="1:15" ht="14.25" customHeight="1" x14ac:dyDescent="0.25">
      <c r="A7508" s="2" t="s">
        <v>7538</v>
      </c>
      <c r="B7508" s="2" t="s">
        <v>19</v>
      </c>
      <c r="C7508" s="2" t="s">
        <v>14</v>
      </c>
      <c r="D7508" s="2">
        <v>3039.19</v>
      </c>
      <c r="E7508" s="2">
        <v>0.48</v>
      </c>
      <c r="F7508" s="2">
        <f t="shared" si="351"/>
        <v>1458.8111999999999</v>
      </c>
      <c r="G7508" s="2">
        <v>4</v>
      </c>
      <c r="H7508" s="3">
        <v>45491</v>
      </c>
      <c r="I7508" s="3">
        <v>45496</v>
      </c>
      <c r="J7508" s="2" t="s">
        <v>21</v>
      </c>
      <c r="K7508" s="2" t="s">
        <v>22</v>
      </c>
      <c r="L7508" s="2">
        <v>789.35</v>
      </c>
      <c r="M7508" s="2" t="s">
        <v>28</v>
      </c>
      <c r="N7508">
        <f t="shared" si="352"/>
        <v>1580.3788000000002</v>
      </c>
      <c r="O7508" s="4">
        <f t="shared" si="353"/>
        <v>1247472.0057800002</v>
      </c>
    </row>
    <row r="7509" spans="1:15" ht="14.25" customHeight="1" x14ac:dyDescent="0.25">
      <c r="A7509" s="2" t="s">
        <v>7539</v>
      </c>
      <c r="B7509" s="2" t="s">
        <v>13</v>
      </c>
      <c r="C7509" s="2" t="s">
        <v>33</v>
      </c>
      <c r="D7509" s="2">
        <v>891.54</v>
      </c>
      <c r="E7509" s="2">
        <v>0.45</v>
      </c>
      <c r="F7509" s="2">
        <f t="shared" si="351"/>
        <v>401.19299999999998</v>
      </c>
      <c r="G7509" s="2">
        <v>5</v>
      </c>
      <c r="H7509" s="3">
        <v>45345</v>
      </c>
      <c r="I7509" s="3">
        <v>45350</v>
      </c>
      <c r="J7509" s="2" t="s">
        <v>31</v>
      </c>
      <c r="K7509" s="2" t="s">
        <v>27</v>
      </c>
      <c r="L7509" s="2">
        <v>77.7</v>
      </c>
      <c r="M7509" s="2" t="s">
        <v>34</v>
      </c>
      <c r="N7509">
        <f t="shared" si="352"/>
        <v>490.34699999999998</v>
      </c>
      <c r="O7509" s="4">
        <f t="shared" si="353"/>
        <v>38099.961900000002</v>
      </c>
    </row>
    <row r="7510" spans="1:15" ht="14.25" customHeight="1" x14ac:dyDescent="0.25">
      <c r="A7510" s="2" t="s">
        <v>7540</v>
      </c>
      <c r="B7510" s="2" t="s">
        <v>19</v>
      </c>
      <c r="C7510" s="2" t="s">
        <v>20</v>
      </c>
      <c r="D7510" s="2">
        <v>400.82</v>
      </c>
      <c r="E7510" s="2">
        <v>0.28000000000000003</v>
      </c>
      <c r="F7510" s="2">
        <f t="shared" si="351"/>
        <v>112.2296</v>
      </c>
      <c r="G7510" s="2">
        <v>5</v>
      </c>
      <c r="H7510" s="3">
        <v>45335</v>
      </c>
      <c r="I7510" s="3">
        <v>45339</v>
      </c>
      <c r="J7510" s="2" t="s">
        <v>15</v>
      </c>
      <c r="K7510" s="2" t="s">
        <v>22</v>
      </c>
      <c r="L7510" s="2">
        <v>68.55</v>
      </c>
      <c r="M7510" s="2" t="s">
        <v>17</v>
      </c>
      <c r="N7510">
        <f t="shared" si="352"/>
        <v>288.59039999999999</v>
      </c>
      <c r="O7510" s="4">
        <f t="shared" si="353"/>
        <v>19782.871919999998</v>
      </c>
    </row>
    <row r="7511" spans="1:15" ht="14.25" customHeight="1" x14ac:dyDescent="0.25">
      <c r="A7511" s="2" t="s">
        <v>7541</v>
      </c>
      <c r="B7511" s="2" t="s">
        <v>25</v>
      </c>
      <c r="C7511" s="2" t="s">
        <v>36</v>
      </c>
      <c r="D7511" s="2">
        <v>4103.99</v>
      </c>
      <c r="E7511" s="2">
        <v>0.03</v>
      </c>
      <c r="F7511" s="2">
        <f t="shared" si="351"/>
        <v>123.11969999999999</v>
      </c>
      <c r="G7511" s="2">
        <v>1</v>
      </c>
      <c r="H7511" s="3">
        <v>45057</v>
      </c>
      <c r="I7511" s="3">
        <v>45058</v>
      </c>
      <c r="J7511" s="2" t="s">
        <v>21</v>
      </c>
      <c r="K7511" s="2" t="s">
        <v>27</v>
      </c>
      <c r="L7511" s="2">
        <v>752.08</v>
      </c>
      <c r="M7511" s="2" t="s">
        <v>34</v>
      </c>
      <c r="N7511">
        <f t="shared" si="352"/>
        <v>3980.8702999999996</v>
      </c>
      <c r="O7511" s="4">
        <f t="shared" si="353"/>
        <v>2993932.9352239999</v>
      </c>
    </row>
    <row r="7512" spans="1:15" ht="14.25" customHeight="1" x14ac:dyDescent="0.25">
      <c r="A7512" s="2" t="s">
        <v>7542</v>
      </c>
      <c r="B7512" s="2" t="s">
        <v>41</v>
      </c>
      <c r="C7512" s="2" t="s">
        <v>26</v>
      </c>
      <c r="D7512" s="2">
        <v>1157.46</v>
      </c>
      <c r="E7512" s="2">
        <v>0.02</v>
      </c>
      <c r="F7512" s="2">
        <f t="shared" si="351"/>
        <v>23.1492</v>
      </c>
      <c r="G7512" s="2">
        <v>7</v>
      </c>
      <c r="H7512" s="3">
        <v>45104</v>
      </c>
      <c r="I7512" s="3">
        <v>45110</v>
      </c>
      <c r="J7512" s="2" t="s">
        <v>21</v>
      </c>
      <c r="K7512" s="2" t="s">
        <v>16</v>
      </c>
      <c r="L7512" s="2">
        <v>282.16000000000003</v>
      </c>
      <c r="M7512" s="2" t="s">
        <v>34</v>
      </c>
      <c r="N7512">
        <f t="shared" si="352"/>
        <v>1134.3108</v>
      </c>
      <c r="O7512" s="4">
        <f t="shared" si="353"/>
        <v>320057.135328</v>
      </c>
    </row>
    <row r="7513" spans="1:15" ht="14.25" customHeight="1" x14ac:dyDescent="0.25">
      <c r="A7513" s="2" t="s">
        <v>7543</v>
      </c>
      <c r="B7513" s="2" t="s">
        <v>25</v>
      </c>
      <c r="C7513" s="2" t="s">
        <v>14</v>
      </c>
      <c r="D7513" s="2">
        <v>2758.39</v>
      </c>
      <c r="E7513" s="2">
        <v>0.42</v>
      </c>
      <c r="F7513" s="2">
        <f t="shared" si="351"/>
        <v>1158.5237999999999</v>
      </c>
      <c r="G7513" s="2">
        <v>2</v>
      </c>
      <c r="H7513" s="3">
        <v>45451</v>
      </c>
      <c r="I7513" s="3">
        <v>45458</v>
      </c>
      <c r="J7513" s="2" t="s">
        <v>15</v>
      </c>
      <c r="K7513" s="2" t="s">
        <v>27</v>
      </c>
      <c r="L7513" s="2">
        <v>362.47</v>
      </c>
      <c r="M7513" s="2" t="s">
        <v>39</v>
      </c>
      <c r="N7513">
        <f t="shared" si="352"/>
        <v>1599.8661999999999</v>
      </c>
      <c r="O7513" s="4">
        <f t="shared" si="353"/>
        <v>579903.501514</v>
      </c>
    </row>
    <row r="7514" spans="1:15" ht="14.25" customHeight="1" x14ac:dyDescent="0.25">
      <c r="A7514" s="2" t="s">
        <v>7544</v>
      </c>
      <c r="B7514" s="2" t="s">
        <v>41</v>
      </c>
      <c r="C7514" s="2" t="s">
        <v>20</v>
      </c>
      <c r="D7514" s="2">
        <v>2477.56</v>
      </c>
      <c r="E7514" s="2">
        <v>0.35</v>
      </c>
      <c r="F7514" s="2">
        <f t="shared" si="351"/>
        <v>867.14599999999996</v>
      </c>
      <c r="G7514" s="2">
        <v>6</v>
      </c>
      <c r="H7514" s="3">
        <v>45217</v>
      </c>
      <c r="I7514" s="3">
        <v>45220</v>
      </c>
      <c r="J7514" s="2" t="s">
        <v>21</v>
      </c>
      <c r="K7514" s="2" t="s">
        <v>27</v>
      </c>
      <c r="L7514" s="2">
        <v>338.55</v>
      </c>
      <c r="M7514" s="2" t="s">
        <v>28</v>
      </c>
      <c r="N7514">
        <f t="shared" si="352"/>
        <v>1610.414</v>
      </c>
      <c r="O7514" s="4">
        <f t="shared" si="353"/>
        <v>545205.65969999996</v>
      </c>
    </row>
    <row r="7515" spans="1:15" ht="14.25" customHeight="1" x14ac:dyDescent="0.25">
      <c r="A7515" s="2" t="s">
        <v>7545</v>
      </c>
      <c r="B7515" s="2" t="s">
        <v>41</v>
      </c>
      <c r="C7515" s="2" t="s">
        <v>14</v>
      </c>
      <c r="D7515" s="2">
        <v>4613.16</v>
      </c>
      <c r="E7515" s="2">
        <v>0.28000000000000003</v>
      </c>
      <c r="F7515" s="2">
        <f t="shared" si="351"/>
        <v>1291.6848</v>
      </c>
      <c r="G7515" s="2">
        <v>4</v>
      </c>
      <c r="H7515" s="3">
        <v>45399</v>
      </c>
      <c r="I7515" s="3">
        <v>45402</v>
      </c>
      <c r="J7515" s="2" t="s">
        <v>21</v>
      </c>
      <c r="K7515" s="2" t="s">
        <v>22</v>
      </c>
      <c r="L7515" s="2">
        <v>1252.33</v>
      </c>
      <c r="M7515" s="2" t="s">
        <v>48</v>
      </c>
      <c r="N7515">
        <f t="shared" si="352"/>
        <v>3321.4751999999999</v>
      </c>
      <c r="O7515" s="4">
        <f t="shared" si="353"/>
        <v>4159583.0372159998</v>
      </c>
    </row>
    <row r="7516" spans="1:15" ht="14.25" customHeight="1" x14ac:dyDescent="0.25">
      <c r="A7516" s="2" t="s">
        <v>7546</v>
      </c>
      <c r="B7516" s="2" t="s">
        <v>13</v>
      </c>
      <c r="C7516" s="2" t="s">
        <v>20</v>
      </c>
      <c r="D7516" s="2">
        <v>2806.95</v>
      </c>
      <c r="E7516" s="2">
        <v>0.34</v>
      </c>
      <c r="F7516" s="2">
        <f t="shared" ref="F7516:F7579" si="354">D7516*E7516</f>
        <v>954.36300000000006</v>
      </c>
      <c r="G7516" s="2">
        <v>5</v>
      </c>
      <c r="H7516" s="3">
        <v>45072</v>
      </c>
      <c r="I7516" s="3">
        <v>45079</v>
      </c>
      <c r="J7516" s="2" t="s">
        <v>15</v>
      </c>
      <c r="K7516" s="2" t="s">
        <v>22</v>
      </c>
      <c r="L7516" s="2">
        <v>659.88</v>
      </c>
      <c r="M7516" s="2" t="s">
        <v>23</v>
      </c>
      <c r="N7516">
        <f t="shared" si="352"/>
        <v>1852.5869999999998</v>
      </c>
      <c r="O7516" s="4">
        <f t="shared" si="353"/>
        <v>1222485.1095599998</v>
      </c>
    </row>
    <row r="7517" spans="1:15" ht="14.25" customHeight="1" x14ac:dyDescent="0.25">
      <c r="A7517" s="2" t="s">
        <v>7547</v>
      </c>
      <c r="B7517" s="2" t="s">
        <v>41</v>
      </c>
      <c r="C7517" s="2" t="s">
        <v>36</v>
      </c>
      <c r="D7517" s="2">
        <v>2942.08</v>
      </c>
      <c r="E7517" s="2">
        <v>0.27</v>
      </c>
      <c r="F7517" s="2">
        <f t="shared" si="354"/>
        <v>794.36160000000007</v>
      </c>
      <c r="G7517" s="2">
        <v>5</v>
      </c>
      <c r="H7517" s="3">
        <v>44956</v>
      </c>
      <c r="I7517" s="3">
        <v>44957</v>
      </c>
      <c r="J7517" s="2" t="s">
        <v>15</v>
      </c>
      <c r="K7517" s="2" t="s">
        <v>27</v>
      </c>
      <c r="L7517" s="2">
        <v>617.20000000000005</v>
      </c>
      <c r="M7517" s="2" t="s">
        <v>28</v>
      </c>
      <c r="N7517">
        <f t="shared" si="352"/>
        <v>2147.7183999999997</v>
      </c>
      <c r="O7517" s="4">
        <f t="shared" si="353"/>
        <v>1325571.79648</v>
      </c>
    </row>
    <row r="7518" spans="1:15" ht="14.25" customHeight="1" x14ac:dyDescent="0.25">
      <c r="A7518" s="2" t="s">
        <v>7548</v>
      </c>
      <c r="B7518" s="2" t="s">
        <v>25</v>
      </c>
      <c r="C7518" s="2" t="s">
        <v>36</v>
      </c>
      <c r="D7518" s="2">
        <v>1665.57</v>
      </c>
      <c r="E7518" s="2">
        <v>0.28999999999999998</v>
      </c>
      <c r="F7518" s="2">
        <f t="shared" si="354"/>
        <v>483.01529999999997</v>
      </c>
      <c r="G7518" s="2">
        <v>4</v>
      </c>
      <c r="H7518" s="3">
        <v>44966</v>
      </c>
      <c r="I7518" s="3">
        <v>44967</v>
      </c>
      <c r="J7518" s="2" t="s">
        <v>31</v>
      </c>
      <c r="K7518" s="2" t="s">
        <v>16</v>
      </c>
      <c r="L7518" s="2">
        <v>133.62</v>
      </c>
      <c r="M7518" s="2" t="s">
        <v>17</v>
      </c>
      <c r="N7518">
        <f t="shared" si="352"/>
        <v>1182.5546999999999</v>
      </c>
      <c r="O7518" s="4">
        <f t="shared" si="353"/>
        <v>158012.95901399999</v>
      </c>
    </row>
    <row r="7519" spans="1:15" ht="14.25" customHeight="1" x14ac:dyDescent="0.25">
      <c r="A7519" s="2" t="s">
        <v>7549</v>
      </c>
      <c r="B7519" s="2" t="s">
        <v>25</v>
      </c>
      <c r="C7519" s="2" t="s">
        <v>36</v>
      </c>
      <c r="D7519" s="2">
        <v>4797.6000000000004</v>
      </c>
      <c r="E7519" s="2">
        <v>0.11</v>
      </c>
      <c r="F7519" s="2">
        <f t="shared" si="354"/>
        <v>527.73599999999999</v>
      </c>
      <c r="G7519" s="2">
        <v>2</v>
      </c>
      <c r="H7519" s="3">
        <v>45548</v>
      </c>
      <c r="I7519" s="3">
        <v>45551</v>
      </c>
      <c r="J7519" s="2" t="s">
        <v>15</v>
      </c>
      <c r="K7519" s="2" t="s">
        <v>22</v>
      </c>
      <c r="L7519" s="2">
        <v>322.52999999999997</v>
      </c>
      <c r="M7519" s="2" t="s">
        <v>28</v>
      </c>
      <c r="N7519">
        <f t="shared" si="352"/>
        <v>4269.8640000000005</v>
      </c>
      <c r="O7519" s="4">
        <f t="shared" si="353"/>
        <v>1377159.2359200001</v>
      </c>
    </row>
    <row r="7520" spans="1:15" ht="14.25" customHeight="1" x14ac:dyDescent="0.25">
      <c r="A7520" s="2" t="s">
        <v>7550</v>
      </c>
      <c r="B7520" s="2" t="s">
        <v>19</v>
      </c>
      <c r="C7520" s="2" t="s">
        <v>33</v>
      </c>
      <c r="D7520" s="2">
        <v>3100.63</v>
      </c>
      <c r="E7520" s="2">
        <v>0.23</v>
      </c>
      <c r="F7520" s="2">
        <f t="shared" si="354"/>
        <v>713.14490000000001</v>
      </c>
      <c r="G7520" s="2">
        <v>8</v>
      </c>
      <c r="H7520" s="3">
        <v>44956</v>
      </c>
      <c r="I7520" s="3">
        <v>44957</v>
      </c>
      <c r="J7520" s="2" t="s">
        <v>15</v>
      </c>
      <c r="K7520" s="2" t="s">
        <v>22</v>
      </c>
      <c r="L7520" s="2">
        <v>655.49</v>
      </c>
      <c r="M7520" s="2" t="s">
        <v>39</v>
      </c>
      <c r="N7520">
        <f t="shared" si="352"/>
        <v>2387.4850999999999</v>
      </c>
      <c r="O7520" s="4">
        <f t="shared" si="353"/>
        <v>1564972.6081989999</v>
      </c>
    </row>
    <row r="7521" spans="1:15" ht="14.25" customHeight="1" x14ac:dyDescent="0.25">
      <c r="A7521" s="2" t="s">
        <v>7551</v>
      </c>
      <c r="B7521" s="2" t="s">
        <v>25</v>
      </c>
      <c r="C7521" s="2" t="s">
        <v>20</v>
      </c>
      <c r="D7521" s="2">
        <v>124.4</v>
      </c>
      <c r="E7521" s="2">
        <v>0.01</v>
      </c>
      <c r="F7521" s="2">
        <f t="shared" si="354"/>
        <v>1.244</v>
      </c>
      <c r="G7521" s="2">
        <v>1</v>
      </c>
      <c r="H7521" s="3">
        <v>45112</v>
      </c>
      <c r="I7521" s="3">
        <v>45113</v>
      </c>
      <c r="J7521" s="2" t="s">
        <v>15</v>
      </c>
      <c r="K7521" s="2" t="s">
        <v>22</v>
      </c>
      <c r="L7521" s="2">
        <v>22.17</v>
      </c>
      <c r="M7521" s="2" t="s">
        <v>48</v>
      </c>
      <c r="N7521">
        <f t="shared" si="352"/>
        <v>123.15600000000001</v>
      </c>
      <c r="O7521" s="4">
        <f t="shared" si="353"/>
        <v>2730.3685200000004</v>
      </c>
    </row>
    <row r="7522" spans="1:15" ht="14.25" customHeight="1" x14ac:dyDescent="0.25">
      <c r="A7522" s="2" t="s">
        <v>7552</v>
      </c>
      <c r="B7522" s="2" t="s">
        <v>19</v>
      </c>
      <c r="C7522" s="2" t="s">
        <v>26</v>
      </c>
      <c r="D7522" s="2">
        <v>2824.8</v>
      </c>
      <c r="E7522" s="2">
        <v>0.33</v>
      </c>
      <c r="F7522" s="2">
        <f t="shared" si="354"/>
        <v>932.18400000000008</v>
      </c>
      <c r="G7522" s="2">
        <v>9</v>
      </c>
      <c r="H7522" s="3">
        <v>45270</v>
      </c>
      <c r="I7522" s="3">
        <v>45275</v>
      </c>
      <c r="J7522" s="2" t="s">
        <v>31</v>
      </c>
      <c r="K7522" s="2" t="s">
        <v>22</v>
      </c>
      <c r="L7522" s="2">
        <v>836.53</v>
      </c>
      <c r="M7522" s="2" t="s">
        <v>17</v>
      </c>
      <c r="N7522">
        <f t="shared" si="352"/>
        <v>1892.616</v>
      </c>
      <c r="O7522" s="4">
        <f t="shared" si="353"/>
        <v>1583230.0624799998</v>
      </c>
    </row>
    <row r="7523" spans="1:15" ht="14.25" customHeight="1" x14ac:dyDescent="0.25">
      <c r="A7523" s="2" t="s">
        <v>7553</v>
      </c>
      <c r="B7523" s="2" t="s">
        <v>41</v>
      </c>
      <c r="C7523" s="2" t="s">
        <v>26</v>
      </c>
      <c r="D7523" s="2">
        <v>1882.94</v>
      </c>
      <c r="E7523" s="2">
        <v>0.17</v>
      </c>
      <c r="F7523" s="2">
        <f t="shared" si="354"/>
        <v>320.09980000000002</v>
      </c>
      <c r="G7523" s="2">
        <v>6</v>
      </c>
      <c r="H7523" s="3">
        <v>45528</v>
      </c>
      <c r="I7523" s="3">
        <v>45529</v>
      </c>
      <c r="J7523" s="2" t="s">
        <v>15</v>
      </c>
      <c r="K7523" s="2" t="s">
        <v>22</v>
      </c>
      <c r="L7523" s="2">
        <v>495.28</v>
      </c>
      <c r="M7523" s="2" t="s">
        <v>17</v>
      </c>
      <c r="N7523">
        <f t="shared" si="352"/>
        <v>1562.8402000000001</v>
      </c>
      <c r="O7523" s="4">
        <f t="shared" si="353"/>
        <v>774043.49425600003</v>
      </c>
    </row>
    <row r="7524" spans="1:15" ht="14.25" customHeight="1" x14ac:dyDescent="0.25">
      <c r="A7524" s="2" t="s">
        <v>7554</v>
      </c>
      <c r="B7524" s="2" t="s">
        <v>25</v>
      </c>
      <c r="C7524" s="2" t="s">
        <v>36</v>
      </c>
      <c r="D7524" s="2">
        <v>257.35000000000002</v>
      </c>
      <c r="E7524" s="2">
        <v>0.33</v>
      </c>
      <c r="F7524" s="2">
        <f t="shared" si="354"/>
        <v>84.925500000000014</v>
      </c>
      <c r="G7524" s="2">
        <v>4</v>
      </c>
      <c r="H7524" s="3">
        <v>45279</v>
      </c>
      <c r="I7524" s="3">
        <v>45282</v>
      </c>
      <c r="J7524" s="2" t="s">
        <v>15</v>
      </c>
      <c r="K7524" s="2" t="s">
        <v>27</v>
      </c>
      <c r="L7524" s="2">
        <v>49.55</v>
      </c>
      <c r="M7524" s="2" t="s">
        <v>34</v>
      </c>
      <c r="N7524">
        <f t="shared" si="352"/>
        <v>172.42450000000002</v>
      </c>
      <c r="O7524" s="4">
        <f t="shared" si="353"/>
        <v>8543.6339750000006</v>
      </c>
    </row>
    <row r="7525" spans="1:15" ht="14.25" customHeight="1" x14ac:dyDescent="0.25">
      <c r="A7525" s="2" t="s">
        <v>7555</v>
      </c>
      <c r="B7525" s="2" t="s">
        <v>41</v>
      </c>
      <c r="C7525" s="2" t="s">
        <v>26</v>
      </c>
      <c r="D7525" s="2">
        <v>2214.59</v>
      </c>
      <c r="E7525" s="2">
        <v>0.46</v>
      </c>
      <c r="F7525" s="2">
        <f t="shared" si="354"/>
        <v>1018.7114000000001</v>
      </c>
      <c r="G7525" s="2">
        <v>6</v>
      </c>
      <c r="H7525" s="3">
        <v>44998</v>
      </c>
      <c r="I7525" s="3">
        <v>45000</v>
      </c>
      <c r="J7525" s="2" t="s">
        <v>15</v>
      </c>
      <c r="K7525" s="2" t="s">
        <v>27</v>
      </c>
      <c r="L7525" s="2">
        <v>176.77</v>
      </c>
      <c r="M7525" s="2" t="s">
        <v>17</v>
      </c>
      <c r="N7525">
        <f t="shared" si="352"/>
        <v>1195.8786</v>
      </c>
      <c r="O7525" s="4">
        <f t="shared" si="353"/>
        <v>211395.46012200002</v>
      </c>
    </row>
    <row r="7526" spans="1:15" ht="14.25" customHeight="1" x14ac:dyDescent="0.25">
      <c r="A7526" s="2" t="s">
        <v>7556</v>
      </c>
      <c r="B7526" s="2" t="s">
        <v>25</v>
      </c>
      <c r="C7526" s="2" t="s">
        <v>14</v>
      </c>
      <c r="D7526" s="2">
        <v>3890.48</v>
      </c>
      <c r="E7526" s="2">
        <v>0.3</v>
      </c>
      <c r="F7526" s="2">
        <f t="shared" si="354"/>
        <v>1167.144</v>
      </c>
      <c r="G7526" s="2">
        <v>9</v>
      </c>
      <c r="H7526" s="3">
        <v>44938</v>
      </c>
      <c r="I7526" s="3">
        <v>44941</v>
      </c>
      <c r="J7526" s="2" t="s">
        <v>15</v>
      </c>
      <c r="K7526" s="2" t="s">
        <v>27</v>
      </c>
      <c r="L7526" s="2">
        <v>290.08</v>
      </c>
      <c r="M7526" s="2" t="s">
        <v>39</v>
      </c>
      <c r="N7526">
        <f t="shared" si="352"/>
        <v>2723.3360000000002</v>
      </c>
      <c r="O7526" s="4">
        <f t="shared" si="353"/>
        <v>789985.30688000005</v>
      </c>
    </row>
    <row r="7527" spans="1:15" ht="14.25" customHeight="1" x14ac:dyDescent="0.25">
      <c r="A7527" s="2" t="s">
        <v>7557</v>
      </c>
      <c r="B7527" s="2" t="s">
        <v>25</v>
      </c>
      <c r="C7527" s="2" t="s">
        <v>20</v>
      </c>
      <c r="D7527" s="2">
        <v>2568.5700000000002</v>
      </c>
      <c r="E7527" s="2">
        <v>0.16</v>
      </c>
      <c r="F7527" s="2">
        <f t="shared" si="354"/>
        <v>410.97120000000001</v>
      </c>
      <c r="G7527" s="2">
        <v>9</v>
      </c>
      <c r="H7527" s="3">
        <v>45318</v>
      </c>
      <c r="I7527" s="3">
        <v>45324</v>
      </c>
      <c r="J7527" s="2" t="s">
        <v>31</v>
      </c>
      <c r="K7527" s="2" t="s">
        <v>16</v>
      </c>
      <c r="L7527" s="2">
        <v>424.91</v>
      </c>
      <c r="M7527" s="2" t="s">
        <v>34</v>
      </c>
      <c r="N7527">
        <f t="shared" si="352"/>
        <v>2157.5988000000002</v>
      </c>
      <c r="O7527" s="4">
        <f t="shared" si="353"/>
        <v>916785.30610800011</v>
      </c>
    </row>
    <row r="7528" spans="1:15" ht="14.25" customHeight="1" x14ac:dyDescent="0.25">
      <c r="A7528" s="2" t="s">
        <v>7558</v>
      </c>
      <c r="B7528" s="2" t="s">
        <v>19</v>
      </c>
      <c r="C7528" s="2" t="s">
        <v>20</v>
      </c>
      <c r="D7528" s="2">
        <v>3233.35</v>
      </c>
      <c r="E7528" s="2">
        <v>0.1</v>
      </c>
      <c r="F7528" s="2">
        <f t="shared" si="354"/>
        <v>323.33500000000004</v>
      </c>
      <c r="G7528" s="2">
        <v>3</v>
      </c>
      <c r="H7528" s="3">
        <v>45004</v>
      </c>
      <c r="I7528" s="3">
        <v>45011</v>
      </c>
      <c r="J7528" s="2" t="s">
        <v>21</v>
      </c>
      <c r="K7528" s="2" t="s">
        <v>22</v>
      </c>
      <c r="L7528" s="2">
        <v>282.39</v>
      </c>
      <c r="M7528" s="2" t="s">
        <v>28</v>
      </c>
      <c r="N7528">
        <f t="shared" si="352"/>
        <v>2910.0149999999999</v>
      </c>
      <c r="O7528" s="4">
        <f t="shared" si="353"/>
        <v>821759.13584999996</v>
      </c>
    </row>
    <row r="7529" spans="1:15" ht="14.25" customHeight="1" x14ac:dyDescent="0.25">
      <c r="A7529" s="2" t="s">
        <v>7559</v>
      </c>
      <c r="B7529" s="2" t="s">
        <v>41</v>
      </c>
      <c r="C7529" s="2" t="s">
        <v>20</v>
      </c>
      <c r="D7529" s="2">
        <v>3234.73</v>
      </c>
      <c r="E7529" s="2">
        <v>0.13</v>
      </c>
      <c r="F7529" s="2">
        <f t="shared" si="354"/>
        <v>420.51490000000001</v>
      </c>
      <c r="G7529" s="2">
        <v>8</v>
      </c>
      <c r="H7529" s="3">
        <v>45200</v>
      </c>
      <c r="I7529" s="3">
        <v>45206</v>
      </c>
      <c r="J7529" s="2" t="s">
        <v>31</v>
      </c>
      <c r="K7529" s="2" t="s">
        <v>22</v>
      </c>
      <c r="L7529" s="2">
        <v>715.84</v>
      </c>
      <c r="M7529" s="2" t="s">
        <v>48</v>
      </c>
      <c r="N7529">
        <f t="shared" si="352"/>
        <v>2814.2150999999999</v>
      </c>
      <c r="O7529" s="4">
        <f t="shared" si="353"/>
        <v>2014527.737184</v>
      </c>
    </row>
    <row r="7530" spans="1:15" ht="14.25" customHeight="1" x14ac:dyDescent="0.25">
      <c r="A7530" s="2" t="s">
        <v>7560</v>
      </c>
      <c r="B7530" s="2" t="s">
        <v>25</v>
      </c>
      <c r="C7530" s="2" t="s">
        <v>14</v>
      </c>
      <c r="D7530" s="2">
        <v>3387.99</v>
      </c>
      <c r="E7530" s="2">
        <v>0.49</v>
      </c>
      <c r="F7530" s="2">
        <f t="shared" si="354"/>
        <v>1660.1150999999998</v>
      </c>
      <c r="G7530" s="2">
        <v>1</v>
      </c>
      <c r="H7530" s="3">
        <v>45162</v>
      </c>
      <c r="I7530" s="3">
        <v>45167</v>
      </c>
      <c r="J7530" s="2" t="s">
        <v>21</v>
      </c>
      <c r="K7530" s="2" t="s">
        <v>16</v>
      </c>
      <c r="L7530" s="2">
        <v>209.34</v>
      </c>
      <c r="M7530" s="2" t="s">
        <v>48</v>
      </c>
      <c r="N7530">
        <f t="shared" si="352"/>
        <v>1727.8749</v>
      </c>
      <c r="O7530" s="4">
        <f t="shared" si="353"/>
        <v>361713.33156600001</v>
      </c>
    </row>
    <row r="7531" spans="1:15" ht="14.25" customHeight="1" x14ac:dyDescent="0.25">
      <c r="A7531" s="2" t="s">
        <v>7561</v>
      </c>
      <c r="B7531" s="2" t="s">
        <v>13</v>
      </c>
      <c r="C7531" s="2" t="s">
        <v>33</v>
      </c>
      <c r="D7531" s="2">
        <v>1999.22</v>
      </c>
      <c r="E7531" s="2">
        <v>0.31</v>
      </c>
      <c r="F7531" s="2">
        <f t="shared" si="354"/>
        <v>619.75819999999999</v>
      </c>
      <c r="G7531" s="2">
        <v>9</v>
      </c>
      <c r="H7531" s="3">
        <v>45030</v>
      </c>
      <c r="I7531" s="3">
        <v>45031</v>
      </c>
      <c r="J7531" s="2" t="s">
        <v>21</v>
      </c>
      <c r="K7531" s="2" t="s">
        <v>16</v>
      </c>
      <c r="L7531" s="2">
        <v>596.69000000000005</v>
      </c>
      <c r="M7531" s="2" t="s">
        <v>17</v>
      </c>
      <c r="N7531">
        <f t="shared" si="352"/>
        <v>1379.4618</v>
      </c>
      <c r="O7531" s="4">
        <f t="shared" si="353"/>
        <v>823111.06144200009</v>
      </c>
    </row>
    <row r="7532" spans="1:15" ht="14.25" customHeight="1" x14ac:dyDescent="0.25">
      <c r="A7532" s="2" t="s">
        <v>7562</v>
      </c>
      <c r="B7532" s="2" t="s">
        <v>41</v>
      </c>
      <c r="C7532" s="2" t="s">
        <v>14</v>
      </c>
      <c r="D7532" s="2">
        <v>1913.02</v>
      </c>
      <c r="E7532" s="2">
        <v>0.22</v>
      </c>
      <c r="F7532" s="2">
        <f t="shared" si="354"/>
        <v>420.86439999999999</v>
      </c>
      <c r="G7532" s="2">
        <v>7</v>
      </c>
      <c r="H7532" s="3">
        <v>45503</v>
      </c>
      <c r="I7532" s="3">
        <v>45506</v>
      </c>
      <c r="J7532" s="2" t="s">
        <v>31</v>
      </c>
      <c r="K7532" s="2" t="s">
        <v>22</v>
      </c>
      <c r="L7532" s="2">
        <v>548.01</v>
      </c>
      <c r="M7532" s="2" t="s">
        <v>48</v>
      </c>
      <c r="N7532">
        <f t="shared" si="352"/>
        <v>1492.1556</v>
      </c>
      <c r="O7532" s="4">
        <f t="shared" si="353"/>
        <v>817716.19035599998</v>
      </c>
    </row>
    <row r="7533" spans="1:15" ht="14.25" customHeight="1" x14ac:dyDescent="0.25">
      <c r="A7533" s="2" t="s">
        <v>7563</v>
      </c>
      <c r="B7533" s="2" t="s">
        <v>41</v>
      </c>
      <c r="C7533" s="2" t="s">
        <v>20</v>
      </c>
      <c r="D7533" s="2">
        <v>122.46</v>
      </c>
      <c r="E7533" s="2">
        <v>0.12</v>
      </c>
      <c r="F7533" s="2">
        <f t="shared" si="354"/>
        <v>14.695199999999998</v>
      </c>
      <c r="G7533" s="2">
        <v>7</v>
      </c>
      <c r="H7533" s="3">
        <v>45651</v>
      </c>
      <c r="I7533" s="3">
        <v>45657</v>
      </c>
      <c r="J7533" s="2" t="s">
        <v>21</v>
      </c>
      <c r="K7533" s="2" t="s">
        <v>22</v>
      </c>
      <c r="L7533" s="2">
        <v>24.62</v>
      </c>
      <c r="M7533" s="2" t="s">
        <v>28</v>
      </c>
      <c r="N7533">
        <f t="shared" si="352"/>
        <v>107.76479999999999</v>
      </c>
      <c r="O7533" s="4">
        <f t="shared" si="353"/>
        <v>2653.1693759999998</v>
      </c>
    </row>
    <row r="7534" spans="1:15" ht="14.25" customHeight="1" x14ac:dyDescent="0.25">
      <c r="A7534" s="2" t="s">
        <v>7564</v>
      </c>
      <c r="B7534" s="2" t="s">
        <v>41</v>
      </c>
      <c r="C7534" s="2" t="s">
        <v>20</v>
      </c>
      <c r="D7534" s="2">
        <v>855.69</v>
      </c>
      <c r="E7534" s="2">
        <v>0.39</v>
      </c>
      <c r="F7534" s="2">
        <f t="shared" si="354"/>
        <v>333.71910000000003</v>
      </c>
      <c r="G7534" s="2">
        <v>6</v>
      </c>
      <c r="H7534" s="3">
        <v>45320</v>
      </c>
      <c r="I7534" s="3">
        <v>45324</v>
      </c>
      <c r="J7534" s="2" t="s">
        <v>15</v>
      </c>
      <c r="K7534" s="2" t="s">
        <v>27</v>
      </c>
      <c r="L7534" s="2">
        <v>85.15</v>
      </c>
      <c r="M7534" s="2" t="s">
        <v>23</v>
      </c>
      <c r="N7534">
        <f t="shared" si="352"/>
        <v>521.97090000000003</v>
      </c>
      <c r="O7534" s="4">
        <f t="shared" si="353"/>
        <v>44445.822135000002</v>
      </c>
    </row>
    <row r="7535" spans="1:15" ht="14.25" customHeight="1" x14ac:dyDescent="0.25">
      <c r="A7535" s="2" t="s">
        <v>7565</v>
      </c>
      <c r="B7535" s="2" t="s">
        <v>19</v>
      </c>
      <c r="C7535" s="2" t="s">
        <v>20</v>
      </c>
      <c r="D7535" s="2">
        <v>4758.97</v>
      </c>
      <c r="E7535" s="2">
        <v>0.19</v>
      </c>
      <c r="F7535" s="2">
        <f t="shared" si="354"/>
        <v>904.2043000000001</v>
      </c>
      <c r="G7535" s="2">
        <v>1</v>
      </c>
      <c r="H7535" s="3">
        <v>44963</v>
      </c>
      <c r="I7535" s="3">
        <v>44965</v>
      </c>
      <c r="J7535" s="2" t="s">
        <v>15</v>
      </c>
      <c r="K7535" s="2" t="s">
        <v>27</v>
      </c>
      <c r="L7535" s="2">
        <v>573.79</v>
      </c>
      <c r="M7535" s="2" t="s">
        <v>48</v>
      </c>
      <c r="N7535">
        <f t="shared" si="352"/>
        <v>3854.7656999999999</v>
      </c>
      <c r="O7535" s="4">
        <f t="shared" si="353"/>
        <v>2211826.0110029997</v>
      </c>
    </row>
    <row r="7536" spans="1:15" ht="14.25" customHeight="1" x14ac:dyDescent="0.25">
      <c r="A7536" s="2" t="s">
        <v>7566</v>
      </c>
      <c r="B7536" s="2" t="s">
        <v>13</v>
      </c>
      <c r="C7536" s="2" t="s">
        <v>26</v>
      </c>
      <c r="D7536" s="2">
        <v>4227.84</v>
      </c>
      <c r="E7536" s="2">
        <v>0.15</v>
      </c>
      <c r="F7536" s="2">
        <f t="shared" si="354"/>
        <v>634.17600000000004</v>
      </c>
      <c r="G7536" s="2">
        <v>2</v>
      </c>
      <c r="H7536" s="3">
        <v>45211</v>
      </c>
      <c r="I7536" s="3">
        <v>45214</v>
      </c>
      <c r="J7536" s="2" t="s">
        <v>31</v>
      </c>
      <c r="K7536" s="2" t="s">
        <v>22</v>
      </c>
      <c r="L7536" s="2">
        <v>522.59</v>
      </c>
      <c r="M7536" s="2" t="s">
        <v>34</v>
      </c>
      <c r="N7536">
        <f t="shared" si="352"/>
        <v>3593.6640000000002</v>
      </c>
      <c r="O7536" s="4">
        <f t="shared" si="353"/>
        <v>1878012.8697600001</v>
      </c>
    </row>
    <row r="7537" spans="1:15" ht="14.25" customHeight="1" x14ac:dyDescent="0.25">
      <c r="A7537" s="2" t="s">
        <v>7567</v>
      </c>
      <c r="B7537" s="2" t="s">
        <v>41</v>
      </c>
      <c r="C7537" s="2" t="s">
        <v>33</v>
      </c>
      <c r="D7537" s="2">
        <v>1448.03</v>
      </c>
      <c r="E7537" s="2">
        <v>0.11</v>
      </c>
      <c r="F7537" s="2">
        <f t="shared" si="354"/>
        <v>159.2833</v>
      </c>
      <c r="G7537" s="2">
        <v>3</v>
      </c>
      <c r="H7537" s="3">
        <v>45612</v>
      </c>
      <c r="I7537" s="3">
        <v>45613</v>
      </c>
      <c r="J7537" s="2" t="s">
        <v>21</v>
      </c>
      <c r="K7537" s="2" t="s">
        <v>22</v>
      </c>
      <c r="L7537" s="2">
        <v>139.85</v>
      </c>
      <c r="M7537" s="2" t="s">
        <v>17</v>
      </c>
      <c r="N7537">
        <f t="shared" si="352"/>
        <v>1288.7466999999999</v>
      </c>
      <c r="O7537" s="4">
        <f t="shared" si="353"/>
        <v>180231.22599499999</v>
      </c>
    </row>
    <row r="7538" spans="1:15" ht="14.25" customHeight="1" x14ac:dyDescent="0.25">
      <c r="A7538" s="2" t="s">
        <v>7568</v>
      </c>
      <c r="B7538" s="2" t="s">
        <v>25</v>
      </c>
      <c r="C7538" s="2" t="s">
        <v>14</v>
      </c>
      <c r="D7538" s="2">
        <v>2065.84</v>
      </c>
      <c r="E7538" s="2">
        <v>0.09</v>
      </c>
      <c r="F7538" s="2">
        <f t="shared" si="354"/>
        <v>185.9256</v>
      </c>
      <c r="G7538" s="2">
        <v>1</v>
      </c>
      <c r="H7538" s="3">
        <v>45030</v>
      </c>
      <c r="I7538" s="3">
        <v>45035</v>
      </c>
      <c r="J7538" s="2" t="s">
        <v>15</v>
      </c>
      <c r="K7538" s="2" t="s">
        <v>22</v>
      </c>
      <c r="L7538" s="2">
        <v>160.08000000000001</v>
      </c>
      <c r="M7538" s="2" t="s">
        <v>39</v>
      </c>
      <c r="N7538">
        <f t="shared" si="352"/>
        <v>1879.9144000000001</v>
      </c>
      <c r="O7538" s="4">
        <f t="shared" si="353"/>
        <v>300936.69715200004</v>
      </c>
    </row>
    <row r="7539" spans="1:15" ht="14.25" customHeight="1" x14ac:dyDescent="0.25">
      <c r="A7539" s="2" t="s">
        <v>7569</v>
      </c>
      <c r="B7539" s="2" t="s">
        <v>25</v>
      </c>
      <c r="C7539" s="2" t="s">
        <v>20</v>
      </c>
      <c r="D7539" s="2">
        <v>4705.6099999999997</v>
      </c>
      <c r="E7539" s="2">
        <v>0.14000000000000001</v>
      </c>
      <c r="F7539" s="2">
        <f t="shared" si="354"/>
        <v>658.78539999999998</v>
      </c>
      <c r="G7539" s="2">
        <v>5</v>
      </c>
      <c r="H7539" s="3">
        <v>45654</v>
      </c>
      <c r="I7539" s="3">
        <v>45656</v>
      </c>
      <c r="J7539" s="2" t="s">
        <v>31</v>
      </c>
      <c r="K7539" s="2" t="s">
        <v>16</v>
      </c>
      <c r="L7539" s="2">
        <v>1015.32</v>
      </c>
      <c r="M7539" s="2" t="s">
        <v>48</v>
      </c>
      <c r="N7539">
        <f t="shared" si="352"/>
        <v>4046.8245999999999</v>
      </c>
      <c r="O7539" s="4">
        <f t="shared" si="353"/>
        <v>4108821.9528720002</v>
      </c>
    </row>
    <row r="7540" spans="1:15" ht="14.25" customHeight="1" x14ac:dyDescent="0.25">
      <c r="A7540" s="2" t="s">
        <v>7570</v>
      </c>
      <c r="B7540" s="2" t="s">
        <v>19</v>
      </c>
      <c r="C7540" s="2" t="s">
        <v>36</v>
      </c>
      <c r="D7540" s="2">
        <v>1327.18</v>
      </c>
      <c r="E7540" s="2">
        <v>0.31</v>
      </c>
      <c r="F7540" s="2">
        <f t="shared" si="354"/>
        <v>411.42580000000004</v>
      </c>
      <c r="G7540" s="2">
        <v>5</v>
      </c>
      <c r="H7540" s="3">
        <v>45226</v>
      </c>
      <c r="I7540" s="3">
        <v>45232</v>
      </c>
      <c r="J7540" s="2" t="s">
        <v>31</v>
      </c>
      <c r="K7540" s="2" t="s">
        <v>27</v>
      </c>
      <c r="L7540" s="2">
        <v>314.49</v>
      </c>
      <c r="M7540" s="2" t="s">
        <v>48</v>
      </c>
      <c r="N7540">
        <f t="shared" si="352"/>
        <v>915.75420000000008</v>
      </c>
      <c r="O7540" s="4">
        <f t="shared" si="353"/>
        <v>287995.53835800005</v>
      </c>
    </row>
    <row r="7541" spans="1:15" ht="14.25" customHeight="1" x14ac:dyDescent="0.25">
      <c r="A7541" s="2" t="s">
        <v>7571</v>
      </c>
      <c r="B7541" s="2" t="s">
        <v>25</v>
      </c>
      <c r="C7541" s="2" t="s">
        <v>33</v>
      </c>
      <c r="D7541" s="2">
        <v>2709.41</v>
      </c>
      <c r="E7541" s="2">
        <v>0.12</v>
      </c>
      <c r="F7541" s="2">
        <f t="shared" si="354"/>
        <v>325.12919999999997</v>
      </c>
      <c r="G7541" s="2">
        <v>6</v>
      </c>
      <c r="H7541" s="3">
        <v>45456</v>
      </c>
      <c r="I7541" s="3">
        <v>45462</v>
      </c>
      <c r="J7541" s="2" t="s">
        <v>21</v>
      </c>
      <c r="K7541" s="2" t="s">
        <v>22</v>
      </c>
      <c r="L7541" s="2">
        <v>301</v>
      </c>
      <c r="M7541" s="2" t="s">
        <v>17</v>
      </c>
      <c r="N7541">
        <f t="shared" si="352"/>
        <v>2384.2808</v>
      </c>
      <c r="O7541" s="4">
        <f t="shared" si="353"/>
        <v>717668.52080000006</v>
      </c>
    </row>
    <row r="7542" spans="1:15" ht="14.25" customHeight="1" x14ac:dyDescent="0.25">
      <c r="A7542" s="2" t="s">
        <v>7572</v>
      </c>
      <c r="B7542" s="2" t="s">
        <v>41</v>
      </c>
      <c r="C7542" s="2" t="s">
        <v>36</v>
      </c>
      <c r="D7542" s="2">
        <v>208.19</v>
      </c>
      <c r="E7542" s="2">
        <v>0.03</v>
      </c>
      <c r="F7542" s="2">
        <f t="shared" si="354"/>
        <v>6.2456999999999994</v>
      </c>
      <c r="G7542" s="2">
        <v>7</v>
      </c>
      <c r="H7542" s="3">
        <v>45517</v>
      </c>
      <c r="I7542" s="3">
        <v>45521</v>
      </c>
      <c r="J7542" s="2" t="s">
        <v>21</v>
      </c>
      <c r="K7542" s="2" t="s">
        <v>22</v>
      </c>
      <c r="L7542" s="2">
        <v>49.89</v>
      </c>
      <c r="M7542" s="2" t="s">
        <v>23</v>
      </c>
      <c r="N7542">
        <f t="shared" si="352"/>
        <v>201.9443</v>
      </c>
      <c r="O7542" s="4">
        <f t="shared" si="353"/>
        <v>10075.001127</v>
      </c>
    </row>
    <row r="7543" spans="1:15" ht="14.25" customHeight="1" x14ac:dyDescent="0.25">
      <c r="A7543" s="2" t="s">
        <v>7573</v>
      </c>
      <c r="B7543" s="2" t="s">
        <v>25</v>
      </c>
      <c r="C7543" s="2" t="s">
        <v>33</v>
      </c>
      <c r="D7543" s="2">
        <v>3136.7</v>
      </c>
      <c r="E7543" s="2">
        <v>0.18</v>
      </c>
      <c r="F7543" s="2">
        <f t="shared" si="354"/>
        <v>564.60599999999999</v>
      </c>
      <c r="G7543" s="2">
        <v>9</v>
      </c>
      <c r="H7543" s="3">
        <v>45161</v>
      </c>
      <c r="I7543" s="3">
        <v>45165</v>
      </c>
      <c r="J7543" s="2" t="s">
        <v>31</v>
      </c>
      <c r="K7543" s="2" t="s">
        <v>16</v>
      </c>
      <c r="L7543" s="2">
        <v>286.2</v>
      </c>
      <c r="M7543" s="2" t="s">
        <v>34</v>
      </c>
      <c r="N7543">
        <f t="shared" si="352"/>
        <v>2572.0940000000001</v>
      </c>
      <c r="O7543" s="4">
        <f t="shared" si="353"/>
        <v>736133.30279999995</v>
      </c>
    </row>
    <row r="7544" spans="1:15" ht="14.25" customHeight="1" x14ac:dyDescent="0.25">
      <c r="A7544" s="2" t="s">
        <v>7574</v>
      </c>
      <c r="B7544" s="2" t="s">
        <v>41</v>
      </c>
      <c r="C7544" s="2" t="s">
        <v>20</v>
      </c>
      <c r="D7544" s="2">
        <v>4657.3599999999997</v>
      </c>
      <c r="E7544" s="2">
        <v>0.28999999999999998</v>
      </c>
      <c r="F7544" s="2">
        <f t="shared" si="354"/>
        <v>1350.6343999999999</v>
      </c>
      <c r="G7544" s="2">
        <v>7</v>
      </c>
      <c r="H7544" s="3">
        <v>45291</v>
      </c>
      <c r="I7544" s="3">
        <v>45292</v>
      </c>
      <c r="J7544" s="2" t="s">
        <v>21</v>
      </c>
      <c r="K7544" s="2" t="s">
        <v>22</v>
      </c>
      <c r="L7544" s="2">
        <v>504.13</v>
      </c>
      <c r="M7544" s="2" t="s">
        <v>23</v>
      </c>
      <c r="N7544">
        <f t="shared" si="352"/>
        <v>3306.7255999999998</v>
      </c>
      <c r="O7544" s="4">
        <f t="shared" si="353"/>
        <v>1667019.5767279998</v>
      </c>
    </row>
    <row r="7545" spans="1:15" ht="14.25" customHeight="1" x14ac:dyDescent="0.25">
      <c r="A7545" s="2" t="s">
        <v>7575</v>
      </c>
      <c r="B7545" s="2" t="s">
        <v>25</v>
      </c>
      <c r="C7545" s="2" t="s">
        <v>33</v>
      </c>
      <c r="D7545" s="2">
        <v>4435.24</v>
      </c>
      <c r="E7545" s="2">
        <v>0.03</v>
      </c>
      <c r="F7545" s="2">
        <f t="shared" si="354"/>
        <v>133.05719999999999</v>
      </c>
      <c r="G7545" s="2">
        <v>6</v>
      </c>
      <c r="H7545" s="3">
        <v>45458</v>
      </c>
      <c r="I7545" s="3">
        <v>45462</v>
      </c>
      <c r="J7545" s="2" t="s">
        <v>15</v>
      </c>
      <c r="K7545" s="2" t="s">
        <v>27</v>
      </c>
      <c r="L7545" s="2">
        <v>1091.46</v>
      </c>
      <c r="M7545" s="2" t="s">
        <v>17</v>
      </c>
      <c r="N7545">
        <f t="shared" si="352"/>
        <v>4302.1827999999996</v>
      </c>
      <c r="O7545" s="4">
        <f t="shared" si="353"/>
        <v>4695660.4388879994</v>
      </c>
    </row>
    <row r="7546" spans="1:15" ht="14.25" customHeight="1" x14ac:dyDescent="0.25">
      <c r="A7546" s="2" t="s">
        <v>7576</v>
      </c>
      <c r="B7546" s="2" t="s">
        <v>13</v>
      </c>
      <c r="C7546" s="2" t="s">
        <v>33</v>
      </c>
      <c r="D7546" s="2">
        <v>2559.65</v>
      </c>
      <c r="E7546" s="2">
        <v>0.23</v>
      </c>
      <c r="F7546" s="2">
        <f t="shared" si="354"/>
        <v>588.71950000000004</v>
      </c>
      <c r="G7546" s="2">
        <v>9</v>
      </c>
      <c r="H7546" s="3">
        <v>45511</v>
      </c>
      <c r="I7546" s="3">
        <v>45518</v>
      </c>
      <c r="J7546" s="2" t="s">
        <v>31</v>
      </c>
      <c r="K7546" s="2" t="s">
        <v>27</v>
      </c>
      <c r="L7546" s="2">
        <v>753.63</v>
      </c>
      <c r="M7546" s="2" t="s">
        <v>39</v>
      </c>
      <c r="N7546">
        <f t="shared" si="352"/>
        <v>1970.9304999999999</v>
      </c>
      <c r="O7546" s="4">
        <f t="shared" si="353"/>
        <v>1485352.352715</v>
      </c>
    </row>
    <row r="7547" spans="1:15" ht="14.25" customHeight="1" x14ac:dyDescent="0.25">
      <c r="A7547" s="2" t="s">
        <v>7577</v>
      </c>
      <c r="B7547" s="2" t="s">
        <v>19</v>
      </c>
      <c r="C7547" s="2" t="s">
        <v>20</v>
      </c>
      <c r="D7547" s="2">
        <v>3283.25</v>
      </c>
      <c r="E7547" s="2">
        <v>0.03</v>
      </c>
      <c r="F7547" s="2">
        <f t="shared" si="354"/>
        <v>98.497500000000002</v>
      </c>
      <c r="G7547" s="2">
        <v>2</v>
      </c>
      <c r="H7547" s="3">
        <v>45351</v>
      </c>
      <c r="I7547" s="3">
        <v>45353</v>
      </c>
      <c r="J7547" s="2" t="s">
        <v>31</v>
      </c>
      <c r="K7547" s="2" t="s">
        <v>22</v>
      </c>
      <c r="L7547" s="2">
        <v>802.64</v>
      </c>
      <c r="M7547" s="2" t="s">
        <v>23</v>
      </c>
      <c r="N7547">
        <f t="shared" si="352"/>
        <v>3184.7525000000001</v>
      </c>
      <c r="O7547" s="4">
        <f t="shared" si="353"/>
        <v>2556209.7466000002</v>
      </c>
    </row>
    <row r="7548" spans="1:15" ht="14.25" customHeight="1" x14ac:dyDescent="0.25">
      <c r="A7548" s="2" t="s">
        <v>7578</v>
      </c>
      <c r="B7548" s="2" t="s">
        <v>19</v>
      </c>
      <c r="C7548" s="2" t="s">
        <v>36</v>
      </c>
      <c r="D7548" s="2">
        <v>2892.01</v>
      </c>
      <c r="E7548" s="2">
        <v>0.38</v>
      </c>
      <c r="F7548" s="2">
        <f t="shared" si="354"/>
        <v>1098.9638</v>
      </c>
      <c r="G7548" s="2">
        <v>6</v>
      </c>
      <c r="H7548" s="3">
        <v>45429</v>
      </c>
      <c r="I7548" s="3">
        <v>45435</v>
      </c>
      <c r="J7548" s="2" t="s">
        <v>31</v>
      </c>
      <c r="K7548" s="2" t="s">
        <v>22</v>
      </c>
      <c r="L7548" s="2">
        <v>287.32</v>
      </c>
      <c r="M7548" s="2" t="s">
        <v>23</v>
      </c>
      <c r="N7548">
        <f t="shared" si="352"/>
        <v>1793.0462000000002</v>
      </c>
      <c r="O7548" s="4">
        <f t="shared" si="353"/>
        <v>515178.03418400005</v>
      </c>
    </row>
    <row r="7549" spans="1:15" ht="14.25" customHeight="1" x14ac:dyDescent="0.25">
      <c r="A7549" s="2" t="s">
        <v>7579</v>
      </c>
      <c r="B7549" s="2" t="s">
        <v>13</v>
      </c>
      <c r="C7549" s="2" t="s">
        <v>36</v>
      </c>
      <c r="D7549" s="2">
        <v>428.17</v>
      </c>
      <c r="E7549" s="2">
        <v>0.44</v>
      </c>
      <c r="F7549" s="2">
        <f t="shared" si="354"/>
        <v>188.3948</v>
      </c>
      <c r="G7549" s="2">
        <v>5</v>
      </c>
      <c r="H7549" s="3">
        <v>45280</v>
      </c>
      <c r="I7549" s="3">
        <v>45284</v>
      </c>
      <c r="J7549" s="2" t="s">
        <v>31</v>
      </c>
      <c r="K7549" s="2" t="s">
        <v>27</v>
      </c>
      <c r="L7549" s="2">
        <v>53.3</v>
      </c>
      <c r="M7549" s="2" t="s">
        <v>17</v>
      </c>
      <c r="N7549">
        <f t="shared" si="352"/>
        <v>239.77520000000001</v>
      </c>
      <c r="O7549" s="4">
        <f t="shared" si="353"/>
        <v>12780.01816</v>
      </c>
    </row>
    <row r="7550" spans="1:15" ht="14.25" customHeight="1" x14ac:dyDescent="0.25">
      <c r="A7550" s="2" t="s">
        <v>7580</v>
      </c>
      <c r="B7550" s="2" t="s">
        <v>13</v>
      </c>
      <c r="C7550" s="2" t="s">
        <v>26</v>
      </c>
      <c r="D7550" s="2">
        <v>877.75</v>
      </c>
      <c r="E7550" s="2">
        <v>0.48</v>
      </c>
      <c r="F7550" s="2">
        <f t="shared" si="354"/>
        <v>421.32</v>
      </c>
      <c r="G7550" s="2">
        <v>6</v>
      </c>
      <c r="H7550" s="3">
        <v>45089</v>
      </c>
      <c r="I7550" s="3">
        <v>45096</v>
      </c>
      <c r="J7550" s="2" t="s">
        <v>15</v>
      </c>
      <c r="K7550" s="2" t="s">
        <v>16</v>
      </c>
      <c r="L7550" s="2">
        <v>184.26</v>
      </c>
      <c r="M7550" s="2" t="s">
        <v>23</v>
      </c>
      <c r="N7550">
        <f t="shared" si="352"/>
        <v>456.43</v>
      </c>
      <c r="O7550" s="4">
        <f t="shared" si="353"/>
        <v>84101.791799999992</v>
      </c>
    </row>
    <row r="7551" spans="1:15" ht="14.25" customHeight="1" x14ac:dyDescent="0.25">
      <c r="A7551" s="2" t="s">
        <v>7581</v>
      </c>
      <c r="B7551" s="2" t="s">
        <v>19</v>
      </c>
      <c r="C7551" s="2" t="s">
        <v>36</v>
      </c>
      <c r="D7551" s="2">
        <v>4822.7</v>
      </c>
      <c r="E7551" s="2">
        <v>0.35</v>
      </c>
      <c r="F7551" s="2">
        <f t="shared" si="354"/>
        <v>1687.9449999999999</v>
      </c>
      <c r="G7551" s="2">
        <v>1</v>
      </c>
      <c r="H7551" s="3">
        <v>45111</v>
      </c>
      <c r="I7551" s="3">
        <v>45112</v>
      </c>
      <c r="J7551" s="2" t="s">
        <v>21</v>
      </c>
      <c r="K7551" s="2" t="s">
        <v>22</v>
      </c>
      <c r="L7551" s="2">
        <v>1392.23</v>
      </c>
      <c r="M7551" s="2" t="s">
        <v>17</v>
      </c>
      <c r="N7551">
        <f t="shared" si="352"/>
        <v>3134.7550000000001</v>
      </c>
      <c r="O7551" s="4">
        <f t="shared" si="353"/>
        <v>4364299.9536500005</v>
      </c>
    </row>
    <row r="7552" spans="1:15" ht="14.25" customHeight="1" x14ac:dyDescent="0.25">
      <c r="A7552" s="2" t="s">
        <v>7582</v>
      </c>
      <c r="B7552" s="2" t="s">
        <v>13</v>
      </c>
      <c r="C7552" s="2" t="s">
        <v>36</v>
      </c>
      <c r="D7552" s="2">
        <v>1354.25</v>
      </c>
      <c r="E7552" s="2">
        <v>0.32</v>
      </c>
      <c r="F7552" s="2">
        <f t="shared" si="354"/>
        <v>433.36</v>
      </c>
      <c r="G7552" s="2">
        <v>5</v>
      </c>
      <c r="H7552" s="3">
        <v>45302</v>
      </c>
      <c r="I7552" s="3">
        <v>45308</v>
      </c>
      <c r="J7552" s="2" t="s">
        <v>21</v>
      </c>
      <c r="K7552" s="2" t="s">
        <v>22</v>
      </c>
      <c r="L7552" s="2">
        <v>404.47</v>
      </c>
      <c r="M7552" s="2" t="s">
        <v>48</v>
      </c>
      <c r="N7552">
        <f t="shared" si="352"/>
        <v>920.89</v>
      </c>
      <c r="O7552" s="4">
        <f t="shared" si="353"/>
        <v>372472.37830000004</v>
      </c>
    </row>
    <row r="7553" spans="1:15" ht="14.25" customHeight="1" x14ac:dyDescent="0.25">
      <c r="A7553" s="2" t="s">
        <v>7583</v>
      </c>
      <c r="B7553" s="2" t="s">
        <v>41</v>
      </c>
      <c r="C7553" s="2" t="s">
        <v>33</v>
      </c>
      <c r="D7553" s="2">
        <v>1983.8</v>
      </c>
      <c r="E7553" s="2">
        <v>0.35</v>
      </c>
      <c r="F7553" s="2">
        <f t="shared" si="354"/>
        <v>694.32999999999993</v>
      </c>
      <c r="G7553" s="2">
        <v>8</v>
      </c>
      <c r="H7553" s="3">
        <v>45200</v>
      </c>
      <c r="I7553" s="3">
        <v>45204</v>
      </c>
      <c r="J7553" s="2" t="s">
        <v>21</v>
      </c>
      <c r="K7553" s="2" t="s">
        <v>16</v>
      </c>
      <c r="L7553" s="2">
        <v>390.61</v>
      </c>
      <c r="M7553" s="2" t="s">
        <v>39</v>
      </c>
      <c r="N7553">
        <f t="shared" si="352"/>
        <v>1289.47</v>
      </c>
      <c r="O7553" s="4">
        <f t="shared" si="353"/>
        <v>503679.87670000002</v>
      </c>
    </row>
    <row r="7554" spans="1:15" ht="14.25" customHeight="1" x14ac:dyDescent="0.25">
      <c r="A7554" s="2" t="s">
        <v>7584</v>
      </c>
      <c r="B7554" s="2" t="s">
        <v>25</v>
      </c>
      <c r="C7554" s="2" t="s">
        <v>26</v>
      </c>
      <c r="D7554" s="2">
        <v>2593.83</v>
      </c>
      <c r="E7554" s="2">
        <v>0.43</v>
      </c>
      <c r="F7554" s="2">
        <f t="shared" si="354"/>
        <v>1115.3469</v>
      </c>
      <c r="G7554" s="2">
        <v>3</v>
      </c>
      <c r="H7554" s="3">
        <v>45584</v>
      </c>
      <c r="I7554" s="3">
        <v>45589</v>
      </c>
      <c r="J7554" s="2" t="s">
        <v>21</v>
      </c>
      <c r="K7554" s="2" t="s">
        <v>22</v>
      </c>
      <c r="L7554" s="2">
        <v>412.7</v>
      </c>
      <c r="M7554" s="2" t="s">
        <v>28</v>
      </c>
      <c r="N7554">
        <f t="shared" si="352"/>
        <v>1478.4830999999999</v>
      </c>
      <c r="O7554" s="4">
        <f t="shared" si="353"/>
        <v>610169.97537</v>
      </c>
    </row>
    <row r="7555" spans="1:15" ht="14.25" customHeight="1" x14ac:dyDescent="0.25">
      <c r="A7555" s="2" t="s">
        <v>7585</v>
      </c>
      <c r="B7555" s="2" t="s">
        <v>19</v>
      </c>
      <c r="C7555" s="2" t="s">
        <v>20</v>
      </c>
      <c r="D7555" s="2">
        <v>4897.75</v>
      </c>
      <c r="E7555" s="2">
        <v>0.4</v>
      </c>
      <c r="F7555" s="2">
        <f t="shared" si="354"/>
        <v>1959.1000000000001</v>
      </c>
      <c r="G7555" s="2">
        <v>3</v>
      </c>
      <c r="H7555" s="3">
        <v>45593</v>
      </c>
      <c r="I7555" s="3">
        <v>45599</v>
      </c>
      <c r="J7555" s="2" t="s">
        <v>21</v>
      </c>
      <c r="K7555" s="2" t="s">
        <v>16</v>
      </c>
      <c r="L7555" s="2">
        <v>540.96</v>
      </c>
      <c r="M7555" s="2" t="s">
        <v>34</v>
      </c>
      <c r="N7555">
        <f t="shared" si="352"/>
        <v>2938.6499999999996</v>
      </c>
      <c r="O7555" s="4">
        <f t="shared" si="353"/>
        <v>1589692.1039999998</v>
      </c>
    </row>
    <row r="7556" spans="1:15" ht="14.25" customHeight="1" x14ac:dyDescent="0.25">
      <c r="A7556" s="2" t="s">
        <v>7586</v>
      </c>
      <c r="B7556" s="2" t="s">
        <v>13</v>
      </c>
      <c r="C7556" s="2" t="s">
        <v>20</v>
      </c>
      <c r="D7556" s="2">
        <v>3480.97</v>
      </c>
      <c r="E7556" s="2">
        <v>0.22</v>
      </c>
      <c r="F7556" s="2">
        <f t="shared" si="354"/>
        <v>765.8134</v>
      </c>
      <c r="G7556" s="2">
        <v>7</v>
      </c>
      <c r="H7556" s="3">
        <v>45023</v>
      </c>
      <c r="I7556" s="3">
        <v>45030</v>
      </c>
      <c r="J7556" s="2" t="s">
        <v>31</v>
      </c>
      <c r="K7556" s="2" t="s">
        <v>27</v>
      </c>
      <c r="L7556" s="2">
        <v>240.36</v>
      </c>
      <c r="M7556" s="2" t="s">
        <v>17</v>
      </c>
      <c r="N7556">
        <f t="shared" ref="N7556:N7619" si="355">D7556-F7556</f>
        <v>2715.1565999999998</v>
      </c>
      <c r="O7556" s="4">
        <f t="shared" ref="O7556:O7619" si="356">N7556*L7556</f>
        <v>652615.04037599999</v>
      </c>
    </row>
    <row r="7557" spans="1:15" ht="14.25" customHeight="1" x14ac:dyDescent="0.25">
      <c r="A7557" s="2" t="s">
        <v>7587</v>
      </c>
      <c r="B7557" s="2" t="s">
        <v>41</v>
      </c>
      <c r="C7557" s="2" t="s">
        <v>14</v>
      </c>
      <c r="D7557" s="2">
        <v>3185.03</v>
      </c>
      <c r="E7557" s="2">
        <v>0.33</v>
      </c>
      <c r="F7557" s="2">
        <f t="shared" si="354"/>
        <v>1051.0599000000002</v>
      </c>
      <c r="G7557" s="2">
        <v>7</v>
      </c>
      <c r="H7557" s="3">
        <v>45431</v>
      </c>
      <c r="I7557" s="3">
        <v>45438</v>
      </c>
      <c r="J7557" s="2" t="s">
        <v>21</v>
      </c>
      <c r="K7557" s="2" t="s">
        <v>16</v>
      </c>
      <c r="L7557" s="2">
        <v>403.84</v>
      </c>
      <c r="M7557" s="2" t="s">
        <v>23</v>
      </c>
      <c r="N7557">
        <f t="shared" si="355"/>
        <v>2133.9701</v>
      </c>
      <c r="O7557" s="4">
        <f t="shared" si="356"/>
        <v>861782.48518399999</v>
      </c>
    </row>
    <row r="7558" spans="1:15" ht="14.25" customHeight="1" x14ac:dyDescent="0.25">
      <c r="A7558" s="2" t="s">
        <v>7588</v>
      </c>
      <c r="B7558" s="2" t="s">
        <v>19</v>
      </c>
      <c r="C7558" s="2" t="s">
        <v>26</v>
      </c>
      <c r="D7558" s="2">
        <v>2669.56</v>
      </c>
      <c r="E7558" s="2">
        <v>0.08</v>
      </c>
      <c r="F7558" s="2">
        <f t="shared" si="354"/>
        <v>213.56479999999999</v>
      </c>
      <c r="G7558" s="2">
        <v>2</v>
      </c>
      <c r="H7558" s="3">
        <v>45069</v>
      </c>
      <c r="I7558" s="3">
        <v>45071</v>
      </c>
      <c r="J7558" s="2" t="s">
        <v>31</v>
      </c>
      <c r="K7558" s="2" t="s">
        <v>22</v>
      </c>
      <c r="L7558" s="2">
        <v>507.13</v>
      </c>
      <c r="M7558" s="2" t="s">
        <v>28</v>
      </c>
      <c r="N7558">
        <f t="shared" si="355"/>
        <v>2455.9951999999998</v>
      </c>
      <c r="O7558" s="4">
        <f t="shared" si="356"/>
        <v>1245508.8457759998</v>
      </c>
    </row>
    <row r="7559" spans="1:15" ht="14.25" customHeight="1" x14ac:dyDescent="0.25">
      <c r="A7559" s="2" t="s">
        <v>7589</v>
      </c>
      <c r="B7559" s="2" t="s">
        <v>13</v>
      </c>
      <c r="C7559" s="2" t="s">
        <v>33</v>
      </c>
      <c r="D7559" s="2">
        <v>3533.3</v>
      </c>
      <c r="E7559" s="2">
        <v>0.35</v>
      </c>
      <c r="F7559" s="2">
        <f t="shared" si="354"/>
        <v>1236.655</v>
      </c>
      <c r="G7559" s="2">
        <v>8</v>
      </c>
      <c r="H7559" s="3">
        <v>45355</v>
      </c>
      <c r="I7559" s="3">
        <v>45362</v>
      </c>
      <c r="J7559" s="2" t="s">
        <v>21</v>
      </c>
      <c r="K7559" s="2" t="s">
        <v>22</v>
      </c>
      <c r="L7559" s="2">
        <v>740.98</v>
      </c>
      <c r="M7559" s="2" t="s">
        <v>48</v>
      </c>
      <c r="N7559">
        <f t="shared" si="355"/>
        <v>2296.6450000000004</v>
      </c>
      <c r="O7559" s="4">
        <f t="shared" si="356"/>
        <v>1701768.0121000004</v>
      </c>
    </row>
    <row r="7560" spans="1:15" ht="14.25" customHeight="1" x14ac:dyDescent="0.25">
      <c r="A7560" s="2" t="s">
        <v>7590</v>
      </c>
      <c r="B7560" s="2" t="s">
        <v>19</v>
      </c>
      <c r="C7560" s="2" t="s">
        <v>14</v>
      </c>
      <c r="D7560" s="2">
        <v>3353.68</v>
      </c>
      <c r="E7560" s="2">
        <v>0.37</v>
      </c>
      <c r="F7560" s="2">
        <f t="shared" si="354"/>
        <v>1240.8616</v>
      </c>
      <c r="G7560" s="2">
        <v>5</v>
      </c>
      <c r="H7560" s="3">
        <v>45485</v>
      </c>
      <c r="I7560" s="3">
        <v>45492</v>
      </c>
      <c r="J7560" s="2" t="s">
        <v>15</v>
      </c>
      <c r="K7560" s="2" t="s">
        <v>22</v>
      </c>
      <c r="L7560" s="2">
        <v>445.07</v>
      </c>
      <c r="M7560" s="2" t="s">
        <v>39</v>
      </c>
      <c r="N7560">
        <f t="shared" si="355"/>
        <v>2112.8184000000001</v>
      </c>
      <c r="O7560" s="4">
        <f t="shared" si="356"/>
        <v>940352.08528800006</v>
      </c>
    </row>
    <row r="7561" spans="1:15" ht="14.25" customHeight="1" x14ac:dyDescent="0.25">
      <c r="A7561" s="2" t="s">
        <v>7591</v>
      </c>
      <c r="B7561" s="2" t="s">
        <v>13</v>
      </c>
      <c r="C7561" s="2" t="s">
        <v>14</v>
      </c>
      <c r="D7561" s="2">
        <v>4523.92</v>
      </c>
      <c r="E7561" s="2">
        <v>0.4</v>
      </c>
      <c r="F7561" s="2">
        <f t="shared" si="354"/>
        <v>1809.5680000000002</v>
      </c>
      <c r="G7561" s="2">
        <v>9</v>
      </c>
      <c r="H7561" s="3">
        <v>45301</v>
      </c>
      <c r="I7561" s="3">
        <v>45307</v>
      </c>
      <c r="J7561" s="2" t="s">
        <v>15</v>
      </c>
      <c r="K7561" s="2" t="s">
        <v>16</v>
      </c>
      <c r="L7561" s="2">
        <v>1311.42</v>
      </c>
      <c r="M7561" s="2" t="s">
        <v>39</v>
      </c>
      <c r="N7561">
        <f t="shared" si="355"/>
        <v>2714.3519999999999</v>
      </c>
      <c r="O7561" s="4">
        <f t="shared" si="356"/>
        <v>3559655.4998400002</v>
      </c>
    </row>
    <row r="7562" spans="1:15" ht="14.25" customHeight="1" x14ac:dyDescent="0.25">
      <c r="A7562" s="2" t="s">
        <v>7592</v>
      </c>
      <c r="B7562" s="2" t="s">
        <v>19</v>
      </c>
      <c r="C7562" s="2" t="s">
        <v>20</v>
      </c>
      <c r="D7562" s="2">
        <v>2754.99</v>
      </c>
      <c r="E7562" s="2">
        <v>0.41</v>
      </c>
      <c r="F7562" s="2">
        <f t="shared" si="354"/>
        <v>1129.5458999999998</v>
      </c>
      <c r="G7562" s="2">
        <v>1</v>
      </c>
      <c r="H7562" s="3">
        <v>45457</v>
      </c>
      <c r="I7562" s="3">
        <v>45463</v>
      </c>
      <c r="J7562" s="2" t="s">
        <v>15</v>
      </c>
      <c r="K7562" s="2" t="s">
        <v>22</v>
      </c>
      <c r="L7562" s="2">
        <v>202.73</v>
      </c>
      <c r="M7562" s="2" t="s">
        <v>48</v>
      </c>
      <c r="N7562">
        <f t="shared" si="355"/>
        <v>1625.4440999999999</v>
      </c>
      <c r="O7562" s="4">
        <f t="shared" si="356"/>
        <v>329526.28239299997</v>
      </c>
    </row>
    <row r="7563" spans="1:15" ht="14.25" customHeight="1" x14ac:dyDescent="0.25">
      <c r="A7563" s="2" t="s">
        <v>7593</v>
      </c>
      <c r="B7563" s="2" t="s">
        <v>41</v>
      </c>
      <c r="C7563" s="2" t="s">
        <v>36</v>
      </c>
      <c r="D7563" s="2">
        <v>2165.36</v>
      </c>
      <c r="E7563" s="2">
        <v>0.22</v>
      </c>
      <c r="F7563" s="2">
        <f t="shared" si="354"/>
        <v>476.37920000000003</v>
      </c>
      <c r="G7563" s="2">
        <v>4</v>
      </c>
      <c r="H7563" s="3">
        <v>44971</v>
      </c>
      <c r="I7563" s="3">
        <v>44972</v>
      </c>
      <c r="J7563" s="2" t="s">
        <v>21</v>
      </c>
      <c r="K7563" s="2" t="s">
        <v>22</v>
      </c>
      <c r="L7563" s="2">
        <v>492.34</v>
      </c>
      <c r="M7563" s="2" t="s">
        <v>48</v>
      </c>
      <c r="N7563">
        <f t="shared" si="355"/>
        <v>1688.9808</v>
      </c>
      <c r="O7563" s="4">
        <f t="shared" si="356"/>
        <v>831552.807072</v>
      </c>
    </row>
    <row r="7564" spans="1:15" ht="14.25" customHeight="1" x14ac:dyDescent="0.25">
      <c r="A7564" s="2" t="s">
        <v>7594</v>
      </c>
      <c r="B7564" s="2" t="s">
        <v>41</v>
      </c>
      <c r="C7564" s="2" t="s">
        <v>33</v>
      </c>
      <c r="D7564" s="2">
        <v>4055.09</v>
      </c>
      <c r="E7564" s="2">
        <v>0.45</v>
      </c>
      <c r="F7564" s="2">
        <f t="shared" si="354"/>
        <v>1824.7905000000001</v>
      </c>
      <c r="G7564" s="2">
        <v>8</v>
      </c>
      <c r="H7564" s="3">
        <v>45029</v>
      </c>
      <c r="I7564" s="3">
        <v>45030</v>
      </c>
      <c r="J7564" s="2" t="s">
        <v>21</v>
      </c>
      <c r="K7564" s="2" t="s">
        <v>22</v>
      </c>
      <c r="L7564" s="2">
        <v>584.92999999999995</v>
      </c>
      <c r="M7564" s="2" t="s">
        <v>34</v>
      </c>
      <c r="N7564">
        <f t="shared" si="355"/>
        <v>2230.2995000000001</v>
      </c>
      <c r="O7564" s="4">
        <f t="shared" si="356"/>
        <v>1304569.086535</v>
      </c>
    </row>
    <row r="7565" spans="1:15" ht="14.25" customHeight="1" x14ac:dyDescent="0.25">
      <c r="A7565" s="2" t="s">
        <v>7595</v>
      </c>
      <c r="B7565" s="2" t="s">
        <v>25</v>
      </c>
      <c r="C7565" s="2" t="s">
        <v>26</v>
      </c>
      <c r="D7565" s="2">
        <v>4018.94</v>
      </c>
      <c r="E7565" s="2">
        <v>0.49</v>
      </c>
      <c r="F7565" s="2">
        <f t="shared" si="354"/>
        <v>1969.2806</v>
      </c>
      <c r="G7565" s="2">
        <v>9</v>
      </c>
      <c r="H7565" s="3">
        <v>45178</v>
      </c>
      <c r="I7565" s="3">
        <v>45183</v>
      </c>
      <c r="J7565" s="2" t="s">
        <v>21</v>
      </c>
      <c r="K7565" s="2" t="s">
        <v>16</v>
      </c>
      <c r="L7565" s="2">
        <v>984.17</v>
      </c>
      <c r="M7565" s="2" t="s">
        <v>28</v>
      </c>
      <c r="N7565">
        <f t="shared" si="355"/>
        <v>2049.6594</v>
      </c>
      <c r="O7565" s="4">
        <f t="shared" si="356"/>
        <v>2017213.2916979999</v>
      </c>
    </row>
    <row r="7566" spans="1:15" ht="14.25" customHeight="1" x14ac:dyDescent="0.25">
      <c r="A7566" s="2" t="s">
        <v>7596</v>
      </c>
      <c r="B7566" s="2" t="s">
        <v>19</v>
      </c>
      <c r="C7566" s="2" t="s">
        <v>14</v>
      </c>
      <c r="D7566" s="2">
        <v>932.2</v>
      </c>
      <c r="E7566" s="2">
        <v>0.49</v>
      </c>
      <c r="F7566" s="2">
        <f t="shared" si="354"/>
        <v>456.77800000000002</v>
      </c>
      <c r="G7566" s="2">
        <v>9</v>
      </c>
      <c r="H7566" s="3">
        <v>45495</v>
      </c>
      <c r="I7566" s="3">
        <v>45496</v>
      </c>
      <c r="J7566" s="2" t="s">
        <v>21</v>
      </c>
      <c r="K7566" s="2" t="s">
        <v>27</v>
      </c>
      <c r="L7566" s="2">
        <v>241.15</v>
      </c>
      <c r="M7566" s="2" t="s">
        <v>17</v>
      </c>
      <c r="N7566">
        <f t="shared" si="355"/>
        <v>475.42200000000003</v>
      </c>
      <c r="O7566" s="4">
        <f t="shared" si="356"/>
        <v>114648.01530000001</v>
      </c>
    </row>
    <row r="7567" spans="1:15" ht="14.25" customHeight="1" x14ac:dyDescent="0.25">
      <c r="A7567" s="2" t="s">
        <v>7597</v>
      </c>
      <c r="B7567" s="2" t="s">
        <v>25</v>
      </c>
      <c r="C7567" s="2" t="s">
        <v>33</v>
      </c>
      <c r="D7567" s="2">
        <v>1260.28</v>
      </c>
      <c r="E7567" s="2">
        <v>0.28999999999999998</v>
      </c>
      <c r="F7567" s="2">
        <f t="shared" si="354"/>
        <v>365.48119999999994</v>
      </c>
      <c r="G7567" s="2">
        <v>1</v>
      </c>
      <c r="H7567" s="3">
        <v>45557</v>
      </c>
      <c r="I7567" s="3">
        <v>45560</v>
      </c>
      <c r="J7567" s="2" t="s">
        <v>21</v>
      </c>
      <c r="K7567" s="2" t="s">
        <v>16</v>
      </c>
      <c r="L7567" s="2">
        <v>291.48</v>
      </c>
      <c r="M7567" s="2" t="s">
        <v>48</v>
      </c>
      <c r="N7567">
        <f t="shared" si="355"/>
        <v>894.79880000000003</v>
      </c>
      <c r="O7567" s="4">
        <f t="shared" si="356"/>
        <v>260815.95422400002</v>
      </c>
    </row>
    <row r="7568" spans="1:15" ht="14.25" customHeight="1" x14ac:dyDescent="0.25">
      <c r="A7568" s="2" t="s">
        <v>7598</v>
      </c>
      <c r="B7568" s="2" t="s">
        <v>19</v>
      </c>
      <c r="C7568" s="2" t="s">
        <v>20</v>
      </c>
      <c r="D7568" s="2">
        <v>4797.33</v>
      </c>
      <c r="E7568" s="2">
        <v>0.28000000000000003</v>
      </c>
      <c r="F7568" s="2">
        <f t="shared" si="354"/>
        <v>1343.2524000000001</v>
      </c>
      <c r="G7568" s="2">
        <v>1</v>
      </c>
      <c r="H7568" s="3">
        <v>45083</v>
      </c>
      <c r="I7568" s="3">
        <v>45084</v>
      </c>
      <c r="J7568" s="2" t="s">
        <v>15</v>
      </c>
      <c r="K7568" s="2" t="s">
        <v>16</v>
      </c>
      <c r="L7568" s="2">
        <v>924.57</v>
      </c>
      <c r="M7568" s="2" t="s">
        <v>39</v>
      </c>
      <c r="N7568">
        <f t="shared" si="355"/>
        <v>3454.0775999999996</v>
      </c>
      <c r="O7568" s="4">
        <f t="shared" si="356"/>
        <v>3193536.5266319998</v>
      </c>
    </row>
    <row r="7569" spans="1:15" ht="14.25" customHeight="1" x14ac:dyDescent="0.25">
      <c r="A7569" s="2" t="s">
        <v>7599</v>
      </c>
      <c r="B7569" s="2" t="s">
        <v>13</v>
      </c>
      <c r="C7569" s="2" t="s">
        <v>14</v>
      </c>
      <c r="D7569" s="2">
        <v>2276.14</v>
      </c>
      <c r="E7569" s="2">
        <v>0.23</v>
      </c>
      <c r="F7569" s="2">
        <f t="shared" si="354"/>
        <v>523.51220000000001</v>
      </c>
      <c r="G7569" s="2">
        <v>7</v>
      </c>
      <c r="H7569" s="3">
        <v>45408</v>
      </c>
      <c r="I7569" s="3">
        <v>45414</v>
      </c>
      <c r="J7569" s="2" t="s">
        <v>21</v>
      </c>
      <c r="K7569" s="2" t="s">
        <v>27</v>
      </c>
      <c r="L7569" s="2">
        <v>157.86000000000001</v>
      </c>
      <c r="M7569" s="2" t="s">
        <v>48</v>
      </c>
      <c r="N7569">
        <f t="shared" si="355"/>
        <v>1752.6277999999998</v>
      </c>
      <c r="O7569" s="4">
        <f t="shared" si="356"/>
        <v>276669.82450799999</v>
      </c>
    </row>
    <row r="7570" spans="1:15" ht="14.25" customHeight="1" x14ac:dyDescent="0.25">
      <c r="A7570" s="2" t="s">
        <v>7600</v>
      </c>
      <c r="B7570" s="2" t="s">
        <v>13</v>
      </c>
      <c r="C7570" s="2" t="s">
        <v>14</v>
      </c>
      <c r="D7570" s="2">
        <v>2646.34</v>
      </c>
      <c r="E7570" s="2">
        <v>0.15</v>
      </c>
      <c r="F7570" s="2">
        <f t="shared" si="354"/>
        <v>396.95100000000002</v>
      </c>
      <c r="G7570" s="2">
        <v>6</v>
      </c>
      <c r="H7570" s="3">
        <v>44942</v>
      </c>
      <c r="I7570" s="3">
        <v>44948</v>
      </c>
      <c r="J7570" s="2" t="s">
        <v>31</v>
      </c>
      <c r="K7570" s="2" t="s">
        <v>22</v>
      </c>
      <c r="L7570" s="2">
        <v>225.43</v>
      </c>
      <c r="M7570" s="2" t="s">
        <v>48</v>
      </c>
      <c r="N7570">
        <f t="shared" si="355"/>
        <v>2249.3890000000001</v>
      </c>
      <c r="O7570" s="4">
        <f t="shared" si="356"/>
        <v>507079.76227000006</v>
      </c>
    </row>
    <row r="7571" spans="1:15" ht="14.25" customHeight="1" x14ac:dyDescent="0.25">
      <c r="A7571" s="2" t="s">
        <v>7601</v>
      </c>
      <c r="B7571" s="2" t="s">
        <v>25</v>
      </c>
      <c r="C7571" s="2" t="s">
        <v>20</v>
      </c>
      <c r="D7571" s="2">
        <v>1619.78</v>
      </c>
      <c r="E7571" s="2">
        <v>0.17</v>
      </c>
      <c r="F7571" s="2">
        <f t="shared" si="354"/>
        <v>275.36260000000004</v>
      </c>
      <c r="G7571" s="2">
        <v>7</v>
      </c>
      <c r="H7571" s="3">
        <v>45076</v>
      </c>
      <c r="I7571" s="3">
        <v>45080</v>
      </c>
      <c r="J7571" s="2" t="s">
        <v>21</v>
      </c>
      <c r="K7571" s="2" t="s">
        <v>22</v>
      </c>
      <c r="L7571" s="2">
        <v>322.70999999999998</v>
      </c>
      <c r="M7571" s="2" t="s">
        <v>23</v>
      </c>
      <c r="N7571">
        <f t="shared" si="355"/>
        <v>1344.4173999999998</v>
      </c>
      <c r="O7571" s="4">
        <f t="shared" si="356"/>
        <v>433856.93915399991</v>
      </c>
    </row>
    <row r="7572" spans="1:15" ht="14.25" customHeight="1" x14ac:dyDescent="0.25">
      <c r="A7572" s="2" t="s">
        <v>7602</v>
      </c>
      <c r="B7572" s="2" t="s">
        <v>19</v>
      </c>
      <c r="C7572" s="2" t="s">
        <v>20</v>
      </c>
      <c r="D7572" s="2">
        <v>2457.25</v>
      </c>
      <c r="E7572" s="2">
        <v>0.11</v>
      </c>
      <c r="F7572" s="2">
        <f t="shared" si="354"/>
        <v>270.29750000000001</v>
      </c>
      <c r="G7572" s="2">
        <v>8</v>
      </c>
      <c r="H7572" s="3">
        <v>45254</v>
      </c>
      <c r="I7572" s="3">
        <v>45255</v>
      </c>
      <c r="J7572" s="2" t="s">
        <v>15</v>
      </c>
      <c r="K7572" s="2" t="s">
        <v>16</v>
      </c>
      <c r="L7572" s="2">
        <v>715.32</v>
      </c>
      <c r="M7572" s="2" t="s">
        <v>39</v>
      </c>
      <c r="N7572">
        <f t="shared" si="355"/>
        <v>2186.9524999999999</v>
      </c>
      <c r="O7572" s="4">
        <f t="shared" si="356"/>
        <v>1564370.8622999999</v>
      </c>
    </row>
    <row r="7573" spans="1:15" ht="14.25" customHeight="1" x14ac:dyDescent="0.25">
      <c r="A7573" s="2" t="s">
        <v>7603</v>
      </c>
      <c r="B7573" s="2" t="s">
        <v>25</v>
      </c>
      <c r="C7573" s="2" t="s">
        <v>20</v>
      </c>
      <c r="D7573" s="2">
        <v>3742.45</v>
      </c>
      <c r="E7573" s="2">
        <v>0.48</v>
      </c>
      <c r="F7573" s="2">
        <f t="shared" si="354"/>
        <v>1796.3759999999997</v>
      </c>
      <c r="G7573" s="2">
        <v>6</v>
      </c>
      <c r="H7573" s="3">
        <v>45237</v>
      </c>
      <c r="I7573" s="3">
        <v>45239</v>
      </c>
      <c r="J7573" s="2" t="s">
        <v>15</v>
      </c>
      <c r="K7573" s="2" t="s">
        <v>22</v>
      </c>
      <c r="L7573" s="2">
        <v>682.6</v>
      </c>
      <c r="M7573" s="2" t="s">
        <v>39</v>
      </c>
      <c r="N7573">
        <f t="shared" si="355"/>
        <v>1946.0740000000001</v>
      </c>
      <c r="O7573" s="4">
        <f t="shared" si="356"/>
        <v>1328390.1124</v>
      </c>
    </row>
    <row r="7574" spans="1:15" ht="14.25" customHeight="1" x14ac:dyDescent="0.25">
      <c r="A7574" s="2" t="s">
        <v>7604</v>
      </c>
      <c r="B7574" s="2" t="s">
        <v>41</v>
      </c>
      <c r="C7574" s="2" t="s">
        <v>33</v>
      </c>
      <c r="D7574" s="2">
        <v>2463.4899999999998</v>
      </c>
      <c r="E7574" s="2">
        <v>0.31</v>
      </c>
      <c r="F7574" s="2">
        <f t="shared" si="354"/>
        <v>763.68189999999993</v>
      </c>
      <c r="G7574" s="2">
        <v>7</v>
      </c>
      <c r="H7574" s="3">
        <v>45408</v>
      </c>
      <c r="I7574" s="3">
        <v>45409</v>
      </c>
      <c r="J7574" s="2" t="s">
        <v>21</v>
      </c>
      <c r="K7574" s="2" t="s">
        <v>27</v>
      </c>
      <c r="L7574" s="2">
        <v>677.64</v>
      </c>
      <c r="M7574" s="2" t="s">
        <v>39</v>
      </c>
      <c r="N7574">
        <f t="shared" si="355"/>
        <v>1699.8080999999997</v>
      </c>
      <c r="O7574" s="4">
        <f t="shared" si="356"/>
        <v>1151857.9608839997</v>
      </c>
    </row>
    <row r="7575" spans="1:15" ht="14.25" customHeight="1" x14ac:dyDescent="0.25">
      <c r="A7575" s="2" t="s">
        <v>7605</v>
      </c>
      <c r="B7575" s="2" t="s">
        <v>25</v>
      </c>
      <c r="C7575" s="2" t="s">
        <v>33</v>
      </c>
      <c r="D7575" s="2">
        <v>1642.44</v>
      </c>
      <c r="E7575" s="2">
        <v>0.47</v>
      </c>
      <c r="F7575" s="2">
        <f t="shared" si="354"/>
        <v>771.94679999999994</v>
      </c>
      <c r="G7575" s="2">
        <v>7</v>
      </c>
      <c r="H7575" s="3">
        <v>45582</v>
      </c>
      <c r="I7575" s="3">
        <v>45584</v>
      </c>
      <c r="J7575" s="2" t="s">
        <v>21</v>
      </c>
      <c r="K7575" s="2" t="s">
        <v>22</v>
      </c>
      <c r="L7575" s="2">
        <v>462.22</v>
      </c>
      <c r="M7575" s="2" t="s">
        <v>48</v>
      </c>
      <c r="N7575">
        <f t="shared" si="355"/>
        <v>870.49320000000012</v>
      </c>
      <c r="O7575" s="4">
        <f t="shared" si="356"/>
        <v>402359.36690400005</v>
      </c>
    </row>
    <row r="7576" spans="1:15" ht="14.25" customHeight="1" x14ac:dyDescent="0.25">
      <c r="A7576" s="2" t="s">
        <v>7606</v>
      </c>
      <c r="B7576" s="2" t="s">
        <v>25</v>
      </c>
      <c r="C7576" s="2" t="s">
        <v>33</v>
      </c>
      <c r="D7576" s="2">
        <v>570.4</v>
      </c>
      <c r="E7576" s="2">
        <v>0.19</v>
      </c>
      <c r="F7576" s="2">
        <f t="shared" si="354"/>
        <v>108.37599999999999</v>
      </c>
      <c r="G7576" s="2">
        <v>7</v>
      </c>
      <c r="H7576" s="3">
        <v>45434</v>
      </c>
      <c r="I7576" s="3">
        <v>45440</v>
      </c>
      <c r="J7576" s="2" t="s">
        <v>21</v>
      </c>
      <c r="K7576" s="2" t="s">
        <v>27</v>
      </c>
      <c r="L7576" s="2">
        <v>45.65</v>
      </c>
      <c r="M7576" s="2" t="s">
        <v>17</v>
      </c>
      <c r="N7576">
        <f t="shared" si="355"/>
        <v>462.024</v>
      </c>
      <c r="O7576" s="4">
        <f t="shared" si="356"/>
        <v>21091.3956</v>
      </c>
    </row>
    <row r="7577" spans="1:15" ht="14.25" customHeight="1" x14ac:dyDescent="0.25">
      <c r="A7577" s="2" t="s">
        <v>7607</v>
      </c>
      <c r="B7577" s="2" t="s">
        <v>13</v>
      </c>
      <c r="C7577" s="2" t="s">
        <v>36</v>
      </c>
      <c r="D7577" s="2">
        <v>4648.4799999999996</v>
      </c>
      <c r="E7577" s="2">
        <v>0.15</v>
      </c>
      <c r="F7577" s="2">
        <f t="shared" si="354"/>
        <v>697.27199999999993</v>
      </c>
      <c r="G7577" s="2">
        <v>2</v>
      </c>
      <c r="H7577" s="3">
        <v>44999</v>
      </c>
      <c r="I7577" s="3">
        <v>45006</v>
      </c>
      <c r="J7577" s="2" t="s">
        <v>15</v>
      </c>
      <c r="K7577" s="2" t="s">
        <v>27</v>
      </c>
      <c r="L7577" s="2">
        <v>762.6</v>
      </c>
      <c r="M7577" s="2" t="s">
        <v>23</v>
      </c>
      <c r="N7577">
        <f t="shared" si="355"/>
        <v>3951.2079999999996</v>
      </c>
      <c r="O7577" s="4">
        <f t="shared" si="356"/>
        <v>3013191.2207999998</v>
      </c>
    </row>
    <row r="7578" spans="1:15" ht="14.25" customHeight="1" x14ac:dyDescent="0.25">
      <c r="A7578" s="2" t="s">
        <v>7608</v>
      </c>
      <c r="B7578" s="2" t="s">
        <v>25</v>
      </c>
      <c r="C7578" s="2" t="s">
        <v>14</v>
      </c>
      <c r="D7578" s="2">
        <v>4371.12</v>
      </c>
      <c r="E7578" s="2">
        <v>7.0000000000000007E-2</v>
      </c>
      <c r="F7578" s="2">
        <f t="shared" si="354"/>
        <v>305.97840000000002</v>
      </c>
      <c r="G7578" s="2">
        <v>3</v>
      </c>
      <c r="H7578" s="3">
        <v>45549</v>
      </c>
      <c r="I7578" s="3">
        <v>45556</v>
      </c>
      <c r="J7578" s="2" t="s">
        <v>15</v>
      </c>
      <c r="K7578" s="2" t="s">
        <v>22</v>
      </c>
      <c r="L7578" s="2">
        <v>1041.22</v>
      </c>
      <c r="M7578" s="2" t="s">
        <v>23</v>
      </c>
      <c r="N7578">
        <f t="shared" si="355"/>
        <v>4065.1415999999999</v>
      </c>
      <c r="O7578" s="4">
        <f t="shared" si="356"/>
        <v>4232706.7367519997</v>
      </c>
    </row>
    <row r="7579" spans="1:15" ht="14.25" customHeight="1" x14ac:dyDescent="0.25">
      <c r="A7579" s="2" t="s">
        <v>7609</v>
      </c>
      <c r="B7579" s="2" t="s">
        <v>19</v>
      </c>
      <c r="C7579" s="2" t="s">
        <v>33</v>
      </c>
      <c r="D7579" s="2">
        <v>3977.69</v>
      </c>
      <c r="E7579" s="2">
        <v>0.15</v>
      </c>
      <c r="F7579" s="2">
        <f t="shared" si="354"/>
        <v>596.65350000000001</v>
      </c>
      <c r="G7579" s="2">
        <v>9</v>
      </c>
      <c r="H7579" s="3">
        <v>45025</v>
      </c>
      <c r="I7579" s="3">
        <v>45030</v>
      </c>
      <c r="J7579" s="2" t="s">
        <v>21</v>
      </c>
      <c r="K7579" s="2" t="s">
        <v>16</v>
      </c>
      <c r="L7579" s="2">
        <v>605.17999999999995</v>
      </c>
      <c r="M7579" s="2" t="s">
        <v>39</v>
      </c>
      <c r="N7579">
        <f t="shared" si="355"/>
        <v>3381.0365000000002</v>
      </c>
      <c r="O7579" s="4">
        <f t="shared" si="356"/>
        <v>2046135.6690699998</v>
      </c>
    </row>
    <row r="7580" spans="1:15" ht="14.25" customHeight="1" x14ac:dyDescent="0.25">
      <c r="A7580" s="2" t="s">
        <v>7610</v>
      </c>
      <c r="B7580" s="2" t="s">
        <v>13</v>
      </c>
      <c r="C7580" s="2" t="s">
        <v>36</v>
      </c>
      <c r="D7580" s="2">
        <v>3500.95</v>
      </c>
      <c r="E7580" s="2">
        <v>0.45</v>
      </c>
      <c r="F7580" s="2">
        <f t="shared" ref="F7580:F7643" si="357">D7580*E7580</f>
        <v>1575.4275</v>
      </c>
      <c r="G7580" s="2">
        <v>1</v>
      </c>
      <c r="H7580" s="3">
        <v>45321</v>
      </c>
      <c r="I7580" s="3">
        <v>45324</v>
      </c>
      <c r="J7580" s="2" t="s">
        <v>15</v>
      </c>
      <c r="K7580" s="2" t="s">
        <v>22</v>
      </c>
      <c r="L7580" s="2">
        <v>431.93</v>
      </c>
      <c r="M7580" s="2" t="s">
        <v>34</v>
      </c>
      <c r="N7580">
        <f t="shared" si="355"/>
        <v>1925.5224999999998</v>
      </c>
      <c r="O7580" s="4">
        <f t="shared" si="356"/>
        <v>831690.93342499994</v>
      </c>
    </row>
    <row r="7581" spans="1:15" ht="14.25" customHeight="1" x14ac:dyDescent="0.25">
      <c r="A7581" s="2" t="s">
        <v>7611</v>
      </c>
      <c r="B7581" s="2" t="s">
        <v>25</v>
      </c>
      <c r="C7581" s="2" t="s">
        <v>14</v>
      </c>
      <c r="D7581" s="2">
        <v>2626</v>
      </c>
      <c r="E7581" s="2">
        <v>0.28999999999999998</v>
      </c>
      <c r="F7581" s="2">
        <f t="shared" si="357"/>
        <v>761.54</v>
      </c>
      <c r="G7581" s="2">
        <v>8</v>
      </c>
      <c r="H7581" s="3">
        <v>45137</v>
      </c>
      <c r="I7581" s="3">
        <v>45141</v>
      </c>
      <c r="J7581" s="2" t="s">
        <v>15</v>
      </c>
      <c r="K7581" s="2" t="s">
        <v>16</v>
      </c>
      <c r="L7581" s="2">
        <v>731.39</v>
      </c>
      <c r="M7581" s="2" t="s">
        <v>23</v>
      </c>
      <c r="N7581">
        <f t="shared" si="355"/>
        <v>1864.46</v>
      </c>
      <c r="O7581" s="4">
        <f t="shared" si="356"/>
        <v>1363647.3994</v>
      </c>
    </row>
    <row r="7582" spans="1:15" ht="14.25" customHeight="1" x14ac:dyDescent="0.25">
      <c r="A7582" s="2" t="s">
        <v>7612</v>
      </c>
      <c r="B7582" s="2" t="s">
        <v>41</v>
      </c>
      <c r="C7582" s="2" t="s">
        <v>33</v>
      </c>
      <c r="D7582" s="2">
        <v>4497.24</v>
      </c>
      <c r="E7582" s="2">
        <v>0.23</v>
      </c>
      <c r="F7582" s="2">
        <f t="shared" si="357"/>
        <v>1034.3652</v>
      </c>
      <c r="G7582" s="2">
        <v>7</v>
      </c>
      <c r="H7582" s="3">
        <v>45581</v>
      </c>
      <c r="I7582" s="3">
        <v>45584</v>
      </c>
      <c r="J7582" s="2" t="s">
        <v>21</v>
      </c>
      <c r="K7582" s="2" t="s">
        <v>22</v>
      </c>
      <c r="L7582" s="2">
        <v>896.31</v>
      </c>
      <c r="M7582" s="2" t="s">
        <v>34</v>
      </c>
      <c r="N7582">
        <f t="shared" si="355"/>
        <v>3462.8747999999996</v>
      </c>
      <c r="O7582" s="4">
        <f t="shared" si="356"/>
        <v>3103809.3119879994</v>
      </c>
    </row>
    <row r="7583" spans="1:15" ht="14.25" customHeight="1" x14ac:dyDescent="0.25">
      <c r="A7583" s="2" t="s">
        <v>7613</v>
      </c>
      <c r="B7583" s="2" t="s">
        <v>25</v>
      </c>
      <c r="C7583" s="2" t="s">
        <v>20</v>
      </c>
      <c r="D7583" s="2">
        <v>3979.34</v>
      </c>
      <c r="E7583" s="2">
        <v>0.28000000000000003</v>
      </c>
      <c r="F7583" s="2">
        <f t="shared" si="357"/>
        <v>1114.2152000000001</v>
      </c>
      <c r="G7583" s="2">
        <v>6</v>
      </c>
      <c r="H7583" s="3">
        <v>45363</v>
      </c>
      <c r="I7583" s="3">
        <v>45366</v>
      </c>
      <c r="J7583" s="2" t="s">
        <v>21</v>
      </c>
      <c r="K7583" s="2" t="s">
        <v>22</v>
      </c>
      <c r="L7583" s="2">
        <v>823.87</v>
      </c>
      <c r="M7583" s="2" t="s">
        <v>17</v>
      </c>
      <c r="N7583">
        <f t="shared" si="355"/>
        <v>2865.1248000000001</v>
      </c>
      <c r="O7583" s="4">
        <f t="shared" si="356"/>
        <v>2360490.3689760002</v>
      </c>
    </row>
    <row r="7584" spans="1:15" ht="14.25" customHeight="1" x14ac:dyDescent="0.25">
      <c r="A7584" s="2" t="s">
        <v>7614</v>
      </c>
      <c r="B7584" s="2" t="s">
        <v>25</v>
      </c>
      <c r="C7584" s="2" t="s">
        <v>26</v>
      </c>
      <c r="D7584" s="2">
        <v>4098.45</v>
      </c>
      <c r="E7584" s="2">
        <v>0.45</v>
      </c>
      <c r="F7584" s="2">
        <f t="shared" si="357"/>
        <v>1844.3025</v>
      </c>
      <c r="G7584" s="2">
        <v>1</v>
      </c>
      <c r="H7584" s="3">
        <v>45559</v>
      </c>
      <c r="I7584" s="3">
        <v>45564</v>
      </c>
      <c r="J7584" s="2" t="s">
        <v>15</v>
      </c>
      <c r="K7584" s="2" t="s">
        <v>16</v>
      </c>
      <c r="L7584" s="2">
        <v>920.95</v>
      </c>
      <c r="M7584" s="2" t="s">
        <v>17</v>
      </c>
      <c r="N7584">
        <f t="shared" si="355"/>
        <v>2254.1475</v>
      </c>
      <c r="O7584" s="4">
        <f t="shared" si="356"/>
        <v>2075957.1401250002</v>
      </c>
    </row>
    <row r="7585" spans="1:15" ht="14.25" customHeight="1" x14ac:dyDescent="0.25">
      <c r="A7585" s="2" t="s">
        <v>7615</v>
      </c>
      <c r="B7585" s="2" t="s">
        <v>25</v>
      </c>
      <c r="C7585" s="2" t="s">
        <v>33</v>
      </c>
      <c r="D7585" s="2">
        <v>1616.8</v>
      </c>
      <c r="E7585" s="2">
        <v>0.1</v>
      </c>
      <c r="F7585" s="2">
        <f t="shared" si="357"/>
        <v>161.68</v>
      </c>
      <c r="G7585" s="2">
        <v>9</v>
      </c>
      <c r="H7585" s="3">
        <v>45471</v>
      </c>
      <c r="I7585" s="3">
        <v>45472</v>
      </c>
      <c r="J7585" s="2" t="s">
        <v>21</v>
      </c>
      <c r="K7585" s="2" t="s">
        <v>22</v>
      </c>
      <c r="L7585" s="2">
        <v>474.07</v>
      </c>
      <c r="M7585" s="2" t="s">
        <v>23</v>
      </c>
      <c r="N7585">
        <f t="shared" si="355"/>
        <v>1455.12</v>
      </c>
      <c r="O7585" s="4">
        <f t="shared" si="356"/>
        <v>689828.73839999991</v>
      </c>
    </row>
    <row r="7586" spans="1:15" ht="14.25" customHeight="1" x14ac:dyDescent="0.25">
      <c r="A7586" s="2" t="s">
        <v>7616</v>
      </c>
      <c r="B7586" s="2" t="s">
        <v>13</v>
      </c>
      <c r="C7586" s="2" t="s">
        <v>26</v>
      </c>
      <c r="D7586" s="2">
        <v>2174.9499999999998</v>
      </c>
      <c r="E7586" s="2">
        <v>0.48</v>
      </c>
      <c r="F7586" s="2">
        <f t="shared" si="357"/>
        <v>1043.9759999999999</v>
      </c>
      <c r="G7586" s="2">
        <v>2</v>
      </c>
      <c r="H7586" s="3">
        <v>45125</v>
      </c>
      <c r="I7586" s="3">
        <v>45131</v>
      </c>
      <c r="J7586" s="2" t="s">
        <v>21</v>
      </c>
      <c r="K7586" s="2" t="s">
        <v>16</v>
      </c>
      <c r="L7586" s="2">
        <v>443.35</v>
      </c>
      <c r="M7586" s="2" t="s">
        <v>48</v>
      </c>
      <c r="N7586">
        <f t="shared" si="355"/>
        <v>1130.9739999999999</v>
      </c>
      <c r="O7586" s="4">
        <f t="shared" si="356"/>
        <v>501417.32289999997</v>
      </c>
    </row>
    <row r="7587" spans="1:15" ht="14.25" customHeight="1" x14ac:dyDescent="0.25">
      <c r="A7587" s="2" t="s">
        <v>7617</v>
      </c>
      <c r="B7587" s="2" t="s">
        <v>19</v>
      </c>
      <c r="C7587" s="2" t="s">
        <v>33</v>
      </c>
      <c r="D7587" s="2">
        <v>3563.33</v>
      </c>
      <c r="E7587" s="2">
        <v>0.33</v>
      </c>
      <c r="F7587" s="2">
        <f t="shared" si="357"/>
        <v>1175.8989000000001</v>
      </c>
      <c r="G7587" s="2">
        <v>5</v>
      </c>
      <c r="H7587" s="3">
        <v>45653</v>
      </c>
      <c r="I7587" s="3">
        <v>45656</v>
      </c>
      <c r="J7587" s="2" t="s">
        <v>15</v>
      </c>
      <c r="K7587" s="2" t="s">
        <v>27</v>
      </c>
      <c r="L7587" s="2">
        <v>192.61</v>
      </c>
      <c r="M7587" s="2" t="s">
        <v>23</v>
      </c>
      <c r="N7587">
        <f t="shared" si="355"/>
        <v>2387.4310999999998</v>
      </c>
      <c r="O7587" s="4">
        <f t="shared" si="356"/>
        <v>459843.10417100001</v>
      </c>
    </row>
    <row r="7588" spans="1:15" ht="14.25" customHeight="1" x14ac:dyDescent="0.25">
      <c r="A7588" s="2" t="s">
        <v>7618</v>
      </c>
      <c r="B7588" s="2" t="s">
        <v>41</v>
      </c>
      <c r="C7588" s="2" t="s">
        <v>20</v>
      </c>
      <c r="D7588" s="2">
        <v>1918.21</v>
      </c>
      <c r="E7588" s="2">
        <v>0.43</v>
      </c>
      <c r="F7588" s="2">
        <f t="shared" si="357"/>
        <v>824.83029999999997</v>
      </c>
      <c r="G7588" s="2">
        <v>9</v>
      </c>
      <c r="H7588" s="3">
        <v>45282</v>
      </c>
      <c r="I7588" s="3">
        <v>45286</v>
      </c>
      <c r="J7588" s="2" t="s">
        <v>31</v>
      </c>
      <c r="K7588" s="2" t="s">
        <v>27</v>
      </c>
      <c r="L7588" s="2">
        <v>559.32000000000005</v>
      </c>
      <c r="M7588" s="2" t="s">
        <v>34</v>
      </c>
      <c r="N7588">
        <f t="shared" si="355"/>
        <v>1093.3797</v>
      </c>
      <c r="O7588" s="4">
        <f t="shared" si="356"/>
        <v>611549.13380399998</v>
      </c>
    </row>
    <row r="7589" spans="1:15" ht="14.25" customHeight="1" x14ac:dyDescent="0.25">
      <c r="A7589" s="2" t="s">
        <v>7619</v>
      </c>
      <c r="B7589" s="2" t="s">
        <v>25</v>
      </c>
      <c r="C7589" s="2" t="s">
        <v>26</v>
      </c>
      <c r="D7589" s="2">
        <v>2520.48</v>
      </c>
      <c r="E7589" s="2">
        <v>0.26</v>
      </c>
      <c r="F7589" s="2">
        <f t="shared" si="357"/>
        <v>655.32479999999998</v>
      </c>
      <c r="G7589" s="2">
        <v>8</v>
      </c>
      <c r="H7589" s="3">
        <v>44948</v>
      </c>
      <c r="I7589" s="3">
        <v>44950</v>
      </c>
      <c r="J7589" s="2" t="s">
        <v>31</v>
      </c>
      <c r="K7589" s="2" t="s">
        <v>22</v>
      </c>
      <c r="L7589" s="2">
        <v>269.20999999999998</v>
      </c>
      <c r="M7589" s="2" t="s">
        <v>17</v>
      </c>
      <c r="N7589">
        <f t="shared" si="355"/>
        <v>1865.1552000000001</v>
      </c>
      <c r="O7589" s="4">
        <f t="shared" si="356"/>
        <v>502118.431392</v>
      </c>
    </row>
    <row r="7590" spans="1:15" ht="14.25" customHeight="1" x14ac:dyDescent="0.25">
      <c r="A7590" s="2" t="s">
        <v>7620</v>
      </c>
      <c r="B7590" s="2" t="s">
        <v>19</v>
      </c>
      <c r="C7590" s="2" t="s">
        <v>36</v>
      </c>
      <c r="D7590" s="2">
        <v>3267.91</v>
      </c>
      <c r="E7590" s="2">
        <v>0.12</v>
      </c>
      <c r="F7590" s="2">
        <f t="shared" si="357"/>
        <v>392.14919999999995</v>
      </c>
      <c r="G7590" s="2">
        <v>4</v>
      </c>
      <c r="H7590" s="3">
        <v>45496</v>
      </c>
      <c r="I7590" s="3">
        <v>45502</v>
      </c>
      <c r="J7590" s="2" t="s">
        <v>31</v>
      </c>
      <c r="K7590" s="2" t="s">
        <v>16</v>
      </c>
      <c r="L7590" s="2">
        <v>948.83</v>
      </c>
      <c r="M7590" s="2" t="s">
        <v>23</v>
      </c>
      <c r="N7590">
        <f t="shared" si="355"/>
        <v>2875.7608</v>
      </c>
      <c r="O7590" s="4">
        <f t="shared" si="356"/>
        <v>2728608.119864</v>
      </c>
    </row>
    <row r="7591" spans="1:15" ht="14.25" customHeight="1" x14ac:dyDescent="0.25">
      <c r="A7591" s="2" t="s">
        <v>7621</v>
      </c>
      <c r="B7591" s="2" t="s">
        <v>19</v>
      </c>
      <c r="C7591" s="2" t="s">
        <v>20</v>
      </c>
      <c r="D7591" s="2">
        <v>2245.02</v>
      </c>
      <c r="E7591" s="2">
        <v>0.28000000000000003</v>
      </c>
      <c r="F7591" s="2">
        <f t="shared" si="357"/>
        <v>628.60560000000009</v>
      </c>
      <c r="G7591" s="2">
        <v>8</v>
      </c>
      <c r="H7591" s="3">
        <v>45385</v>
      </c>
      <c r="I7591" s="3">
        <v>45391</v>
      </c>
      <c r="J7591" s="2" t="s">
        <v>15</v>
      </c>
      <c r="K7591" s="2" t="s">
        <v>16</v>
      </c>
      <c r="L7591" s="2">
        <v>334.99</v>
      </c>
      <c r="M7591" s="2" t="s">
        <v>28</v>
      </c>
      <c r="N7591">
        <f t="shared" si="355"/>
        <v>1616.4143999999999</v>
      </c>
      <c r="O7591" s="4">
        <f t="shared" si="356"/>
        <v>541482.65985599998</v>
      </c>
    </row>
    <row r="7592" spans="1:15" ht="14.25" customHeight="1" x14ac:dyDescent="0.25">
      <c r="A7592" s="2" t="s">
        <v>7622</v>
      </c>
      <c r="B7592" s="2" t="s">
        <v>13</v>
      </c>
      <c r="C7592" s="2" t="s">
        <v>26</v>
      </c>
      <c r="D7592" s="2">
        <v>3985.89</v>
      </c>
      <c r="E7592" s="2">
        <v>0.03</v>
      </c>
      <c r="F7592" s="2">
        <f t="shared" si="357"/>
        <v>119.57669999999999</v>
      </c>
      <c r="G7592" s="2">
        <v>9</v>
      </c>
      <c r="H7592" s="3">
        <v>45578</v>
      </c>
      <c r="I7592" s="3">
        <v>45583</v>
      </c>
      <c r="J7592" s="2" t="s">
        <v>31</v>
      </c>
      <c r="K7592" s="2" t="s">
        <v>27</v>
      </c>
      <c r="L7592" s="2">
        <v>1055.47</v>
      </c>
      <c r="M7592" s="2" t="s">
        <v>34</v>
      </c>
      <c r="N7592">
        <f t="shared" si="355"/>
        <v>3866.3132999999998</v>
      </c>
      <c r="O7592" s="4">
        <f t="shared" si="356"/>
        <v>4080777.6987509998</v>
      </c>
    </row>
    <row r="7593" spans="1:15" ht="14.25" customHeight="1" x14ac:dyDescent="0.25">
      <c r="A7593" s="2" t="s">
        <v>7623</v>
      </c>
      <c r="B7593" s="2" t="s">
        <v>41</v>
      </c>
      <c r="C7593" s="2" t="s">
        <v>26</v>
      </c>
      <c r="D7593" s="2">
        <v>669.77</v>
      </c>
      <c r="E7593" s="2">
        <v>0.43</v>
      </c>
      <c r="F7593" s="2">
        <f t="shared" si="357"/>
        <v>288.00110000000001</v>
      </c>
      <c r="G7593" s="2">
        <v>5</v>
      </c>
      <c r="H7593" s="3">
        <v>45370</v>
      </c>
      <c r="I7593" s="3">
        <v>45375</v>
      </c>
      <c r="J7593" s="2" t="s">
        <v>31</v>
      </c>
      <c r="K7593" s="2" t="s">
        <v>27</v>
      </c>
      <c r="L7593" s="2">
        <v>100.64</v>
      </c>
      <c r="M7593" s="2" t="s">
        <v>48</v>
      </c>
      <c r="N7593">
        <f t="shared" si="355"/>
        <v>381.76889999999997</v>
      </c>
      <c r="O7593" s="4">
        <f t="shared" si="356"/>
        <v>38421.222095999998</v>
      </c>
    </row>
    <row r="7594" spans="1:15" ht="14.25" customHeight="1" x14ac:dyDescent="0.25">
      <c r="A7594" s="2" t="s">
        <v>7624</v>
      </c>
      <c r="B7594" s="2" t="s">
        <v>13</v>
      </c>
      <c r="C7594" s="2" t="s">
        <v>20</v>
      </c>
      <c r="D7594" s="2">
        <v>3618.48</v>
      </c>
      <c r="E7594" s="2">
        <v>0.32</v>
      </c>
      <c r="F7594" s="2">
        <f t="shared" si="357"/>
        <v>1157.9136000000001</v>
      </c>
      <c r="G7594" s="2">
        <v>1</v>
      </c>
      <c r="H7594" s="3">
        <v>45395</v>
      </c>
      <c r="I7594" s="3">
        <v>45398</v>
      </c>
      <c r="J7594" s="2" t="s">
        <v>15</v>
      </c>
      <c r="K7594" s="2" t="s">
        <v>27</v>
      </c>
      <c r="L7594" s="2">
        <v>750.89</v>
      </c>
      <c r="M7594" s="2" t="s">
        <v>23</v>
      </c>
      <c r="N7594">
        <f t="shared" si="355"/>
        <v>2460.5663999999997</v>
      </c>
      <c r="O7594" s="4">
        <f t="shared" si="356"/>
        <v>1847614.7040959997</v>
      </c>
    </row>
    <row r="7595" spans="1:15" ht="14.25" customHeight="1" x14ac:dyDescent="0.25">
      <c r="A7595" s="2" t="s">
        <v>7625</v>
      </c>
      <c r="B7595" s="2" t="s">
        <v>19</v>
      </c>
      <c r="C7595" s="2" t="s">
        <v>20</v>
      </c>
      <c r="D7595" s="2">
        <v>811.53</v>
      </c>
      <c r="E7595" s="2">
        <v>0.14000000000000001</v>
      </c>
      <c r="F7595" s="2">
        <f t="shared" si="357"/>
        <v>113.61420000000001</v>
      </c>
      <c r="G7595" s="2">
        <v>6</v>
      </c>
      <c r="H7595" s="3">
        <v>45254</v>
      </c>
      <c r="I7595" s="3">
        <v>45260</v>
      </c>
      <c r="J7595" s="2" t="s">
        <v>21</v>
      </c>
      <c r="K7595" s="2" t="s">
        <v>27</v>
      </c>
      <c r="L7595" s="2">
        <v>122.09</v>
      </c>
      <c r="M7595" s="2" t="s">
        <v>17</v>
      </c>
      <c r="N7595">
        <f t="shared" si="355"/>
        <v>697.91579999999999</v>
      </c>
      <c r="O7595" s="4">
        <f t="shared" si="356"/>
        <v>85208.540022000001</v>
      </c>
    </row>
    <row r="7596" spans="1:15" ht="14.25" customHeight="1" x14ac:dyDescent="0.25">
      <c r="A7596" s="2" t="s">
        <v>7626</v>
      </c>
      <c r="B7596" s="2" t="s">
        <v>19</v>
      </c>
      <c r="C7596" s="2" t="s">
        <v>20</v>
      </c>
      <c r="D7596" s="2">
        <v>4695.41</v>
      </c>
      <c r="E7596" s="2">
        <v>0.14000000000000001</v>
      </c>
      <c r="F7596" s="2">
        <f t="shared" si="357"/>
        <v>657.3574000000001</v>
      </c>
      <c r="G7596" s="2">
        <v>4</v>
      </c>
      <c r="H7596" s="3">
        <v>45387</v>
      </c>
      <c r="I7596" s="3">
        <v>45393</v>
      </c>
      <c r="J7596" s="2" t="s">
        <v>15</v>
      </c>
      <c r="K7596" s="2" t="s">
        <v>27</v>
      </c>
      <c r="L7596" s="2">
        <v>1102.1099999999999</v>
      </c>
      <c r="M7596" s="2" t="s">
        <v>48</v>
      </c>
      <c r="N7596">
        <f t="shared" si="355"/>
        <v>4038.0526</v>
      </c>
      <c r="O7596" s="4">
        <f t="shared" si="356"/>
        <v>4450378.150986</v>
      </c>
    </row>
    <row r="7597" spans="1:15" ht="14.25" customHeight="1" x14ac:dyDescent="0.25">
      <c r="A7597" s="2" t="s">
        <v>7627</v>
      </c>
      <c r="B7597" s="2" t="s">
        <v>19</v>
      </c>
      <c r="C7597" s="2" t="s">
        <v>14</v>
      </c>
      <c r="D7597" s="2">
        <v>1638.78</v>
      </c>
      <c r="E7597" s="2">
        <v>0.45</v>
      </c>
      <c r="F7597" s="2">
        <f t="shared" si="357"/>
        <v>737.45100000000002</v>
      </c>
      <c r="G7597" s="2">
        <v>6</v>
      </c>
      <c r="H7597" s="3">
        <v>45155</v>
      </c>
      <c r="I7597" s="3">
        <v>45156</v>
      </c>
      <c r="J7597" s="2" t="s">
        <v>21</v>
      </c>
      <c r="K7597" s="2" t="s">
        <v>16</v>
      </c>
      <c r="L7597" s="2">
        <v>411.95</v>
      </c>
      <c r="M7597" s="2" t="s">
        <v>28</v>
      </c>
      <c r="N7597">
        <f t="shared" si="355"/>
        <v>901.32899999999995</v>
      </c>
      <c r="O7597" s="4">
        <f t="shared" si="356"/>
        <v>371302.48154999997</v>
      </c>
    </row>
    <row r="7598" spans="1:15" ht="14.25" customHeight="1" x14ac:dyDescent="0.25">
      <c r="A7598" s="2" t="s">
        <v>7628</v>
      </c>
      <c r="B7598" s="2" t="s">
        <v>13</v>
      </c>
      <c r="C7598" s="2" t="s">
        <v>36</v>
      </c>
      <c r="D7598" s="2">
        <v>3997.62</v>
      </c>
      <c r="E7598" s="2">
        <v>0.42</v>
      </c>
      <c r="F7598" s="2">
        <f t="shared" si="357"/>
        <v>1679.0003999999999</v>
      </c>
      <c r="G7598" s="2">
        <v>1</v>
      </c>
      <c r="H7598" s="3">
        <v>45471</v>
      </c>
      <c r="I7598" s="3">
        <v>45474</v>
      </c>
      <c r="J7598" s="2" t="s">
        <v>21</v>
      </c>
      <c r="K7598" s="2" t="s">
        <v>27</v>
      </c>
      <c r="L7598" s="2">
        <v>1048.06</v>
      </c>
      <c r="M7598" s="2" t="s">
        <v>39</v>
      </c>
      <c r="N7598">
        <f t="shared" si="355"/>
        <v>2318.6196</v>
      </c>
      <c r="O7598" s="4">
        <f t="shared" si="356"/>
        <v>2430052.4579759999</v>
      </c>
    </row>
    <row r="7599" spans="1:15" ht="14.25" customHeight="1" x14ac:dyDescent="0.25">
      <c r="A7599" s="2" t="s">
        <v>7629</v>
      </c>
      <c r="B7599" s="2" t="s">
        <v>41</v>
      </c>
      <c r="C7599" s="2" t="s">
        <v>33</v>
      </c>
      <c r="D7599" s="2">
        <v>2654.94</v>
      </c>
      <c r="E7599" s="2">
        <v>0.38</v>
      </c>
      <c r="F7599" s="2">
        <f t="shared" si="357"/>
        <v>1008.8772</v>
      </c>
      <c r="G7599" s="2">
        <v>4</v>
      </c>
      <c r="H7599" s="3">
        <v>45552</v>
      </c>
      <c r="I7599" s="3">
        <v>45554</v>
      </c>
      <c r="J7599" s="2" t="s">
        <v>21</v>
      </c>
      <c r="K7599" s="2" t="s">
        <v>27</v>
      </c>
      <c r="L7599" s="2">
        <v>280.69</v>
      </c>
      <c r="M7599" s="2" t="s">
        <v>28</v>
      </c>
      <c r="N7599">
        <f t="shared" si="355"/>
        <v>1646.0628000000002</v>
      </c>
      <c r="O7599" s="4">
        <f t="shared" si="356"/>
        <v>462033.36733200005</v>
      </c>
    </row>
    <row r="7600" spans="1:15" ht="14.25" customHeight="1" x14ac:dyDescent="0.25">
      <c r="A7600" s="2" t="s">
        <v>7630</v>
      </c>
      <c r="B7600" s="2" t="s">
        <v>25</v>
      </c>
      <c r="C7600" s="2" t="s">
        <v>26</v>
      </c>
      <c r="D7600" s="2">
        <v>546.33000000000004</v>
      </c>
      <c r="E7600" s="2">
        <v>0.21</v>
      </c>
      <c r="F7600" s="2">
        <f t="shared" si="357"/>
        <v>114.72930000000001</v>
      </c>
      <c r="G7600" s="2">
        <v>5</v>
      </c>
      <c r="H7600" s="3">
        <v>45120</v>
      </c>
      <c r="I7600" s="3">
        <v>45127</v>
      </c>
      <c r="J7600" s="2" t="s">
        <v>31</v>
      </c>
      <c r="K7600" s="2" t="s">
        <v>27</v>
      </c>
      <c r="L7600" s="2">
        <v>140.76</v>
      </c>
      <c r="M7600" s="2" t="s">
        <v>34</v>
      </c>
      <c r="N7600">
        <f t="shared" si="355"/>
        <v>431.60070000000002</v>
      </c>
      <c r="O7600" s="4">
        <f t="shared" si="356"/>
        <v>60752.114532</v>
      </c>
    </row>
    <row r="7601" spans="1:15" ht="14.25" customHeight="1" x14ac:dyDescent="0.25">
      <c r="A7601" s="2" t="s">
        <v>7631</v>
      </c>
      <c r="B7601" s="2" t="s">
        <v>13</v>
      </c>
      <c r="C7601" s="2" t="s">
        <v>33</v>
      </c>
      <c r="D7601" s="2">
        <v>2954.68</v>
      </c>
      <c r="E7601" s="2">
        <v>0.44</v>
      </c>
      <c r="F7601" s="2">
        <f t="shared" si="357"/>
        <v>1300.0591999999999</v>
      </c>
      <c r="G7601" s="2">
        <v>6</v>
      </c>
      <c r="H7601" s="3">
        <v>45319</v>
      </c>
      <c r="I7601" s="3">
        <v>45322</v>
      </c>
      <c r="J7601" s="2" t="s">
        <v>15</v>
      </c>
      <c r="K7601" s="2" t="s">
        <v>22</v>
      </c>
      <c r="L7601" s="2">
        <v>446.14</v>
      </c>
      <c r="M7601" s="2" t="s">
        <v>39</v>
      </c>
      <c r="N7601">
        <f t="shared" si="355"/>
        <v>1654.6207999999999</v>
      </c>
      <c r="O7601" s="4">
        <f t="shared" si="356"/>
        <v>738192.52371199999</v>
      </c>
    </row>
    <row r="7602" spans="1:15" ht="14.25" customHeight="1" x14ac:dyDescent="0.25">
      <c r="A7602" s="2" t="s">
        <v>7632</v>
      </c>
      <c r="B7602" s="2" t="s">
        <v>19</v>
      </c>
      <c r="C7602" s="2" t="s">
        <v>20</v>
      </c>
      <c r="D7602" s="2">
        <v>4569.67</v>
      </c>
      <c r="E7602" s="2">
        <v>0.12</v>
      </c>
      <c r="F7602" s="2">
        <f t="shared" si="357"/>
        <v>548.36040000000003</v>
      </c>
      <c r="G7602" s="2">
        <v>5</v>
      </c>
      <c r="H7602" s="3">
        <v>45387</v>
      </c>
      <c r="I7602" s="3">
        <v>45393</v>
      </c>
      <c r="J7602" s="2" t="s">
        <v>21</v>
      </c>
      <c r="K7602" s="2" t="s">
        <v>16</v>
      </c>
      <c r="L7602" s="2">
        <v>921.82</v>
      </c>
      <c r="M7602" s="2" t="s">
        <v>34</v>
      </c>
      <c r="N7602">
        <f t="shared" si="355"/>
        <v>4021.3096</v>
      </c>
      <c r="O7602" s="4">
        <f t="shared" si="356"/>
        <v>3706923.6154720001</v>
      </c>
    </row>
    <row r="7603" spans="1:15" ht="14.25" customHeight="1" x14ac:dyDescent="0.25">
      <c r="A7603" s="2" t="s">
        <v>7633</v>
      </c>
      <c r="B7603" s="2" t="s">
        <v>13</v>
      </c>
      <c r="C7603" s="2" t="s">
        <v>36</v>
      </c>
      <c r="D7603" s="2">
        <v>870.45</v>
      </c>
      <c r="E7603" s="2">
        <v>0.01</v>
      </c>
      <c r="F7603" s="2">
        <f t="shared" si="357"/>
        <v>8.7045000000000012</v>
      </c>
      <c r="G7603" s="2">
        <v>2</v>
      </c>
      <c r="H7603" s="3">
        <v>45208</v>
      </c>
      <c r="I7603" s="3">
        <v>45209</v>
      </c>
      <c r="J7603" s="2" t="s">
        <v>15</v>
      </c>
      <c r="K7603" s="2" t="s">
        <v>16</v>
      </c>
      <c r="L7603" s="2">
        <v>57.1</v>
      </c>
      <c r="M7603" s="2" t="s">
        <v>17</v>
      </c>
      <c r="N7603">
        <f t="shared" si="355"/>
        <v>861.74549999999999</v>
      </c>
      <c r="O7603" s="4">
        <f t="shared" si="356"/>
        <v>49205.66805</v>
      </c>
    </row>
    <row r="7604" spans="1:15" ht="14.25" customHeight="1" x14ac:dyDescent="0.25">
      <c r="A7604" s="2" t="s">
        <v>7634</v>
      </c>
      <c r="B7604" s="2" t="s">
        <v>19</v>
      </c>
      <c r="C7604" s="2" t="s">
        <v>36</v>
      </c>
      <c r="D7604" s="2">
        <v>1674.4</v>
      </c>
      <c r="E7604" s="2">
        <v>0.22</v>
      </c>
      <c r="F7604" s="2">
        <f t="shared" si="357"/>
        <v>368.36799999999999</v>
      </c>
      <c r="G7604" s="2">
        <v>3</v>
      </c>
      <c r="H7604" s="3">
        <v>45611</v>
      </c>
      <c r="I7604" s="3">
        <v>45616</v>
      </c>
      <c r="J7604" s="2" t="s">
        <v>15</v>
      </c>
      <c r="K7604" s="2" t="s">
        <v>16</v>
      </c>
      <c r="L7604" s="2">
        <v>334.73</v>
      </c>
      <c r="M7604" s="2" t="s">
        <v>17</v>
      </c>
      <c r="N7604">
        <f t="shared" si="355"/>
        <v>1306.0320000000002</v>
      </c>
      <c r="O7604" s="4">
        <f t="shared" si="356"/>
        <v>437168.09136000008</v>
      </c>
    </row>
    <row r="7605" spans="1:15" ht="14.25" customHeight="1" x14ac:dyDescent="0.25">
      <c r="A7605" s="2" t="s">
        <v>7635</v>
      </c>
      <c r="B7605" s="2" t="s">
        <v>25</v>
      </c>
      <c r="C7605" s="2" t="s">
        <v>14</v>
      </c>
      <c r="D7605" s="2">
        <v>2251.88</v>
      </c>
      <c r="E7605" s="2">
        <v>0.46</v>
      </c>
      <c r="F7605" s="2">
        <f t="shared" si="357"/>
        <v>1035.8648000000001</v>
      </c>
      <c r="G7605" s="2">
        <v>5</v>
      </c>
      <c r="H7605" s="3">
        <v>45493</v>
      </c>
      <c r="I7605" s="3">
        <v>45497</v>
      </c>
      <c r="J7605" s="2" t="s">
        <v>15</v>
      </c>
      <c r="K7605" s="2" t="s">
        <v>22</v>
      </c>
      <c r="L7605" s="2">
        <v>576.82000000000005</v>
      </c>
      <c r="M7605" s="2" t="s">
        <v>48</v>
      </c>
      <c r="N7605">
        <f t="shared" si="355"/>
        <v>1216.0152</v>
      </c>
      <c r="O7605" s="4">
        <f t="shared" si="356"/>
        <v>701421.88766400004</v>
      </c>
    </row>
    <row r="7606" spans="1:15" ht="14.25" customHeight="1" x14ac:dyDescent="0.25">
      <c r="A7606" s="2" t="s">
        <v>7636</v>
      </c>
      <c r="B7606" s="2" t="s">
        <v>25</v>
      </c>
      <c r="C7606" s="2" t="s">
        <v>20</v>
      </c>
      <c r="D7606" s="2">
        <v>1447.76</v>
      </c>
      <c r="E7606" s="2">
        <v>0.28999999999999998</v>
      </c>
      <c r="F7606" s="2">
        <f t="shared" si="357"/>
        <v>419.85039999999998</v>
      </c>
      <c r="G7606" s="2">
        <v>7</v>
      </c>
      <c r="H7606" s="3">
        <v>45293</v>
      </c>
      <c r="I7606" s="3">
        <v>45298</v>
      </c>
      <c r="J7606" s="2" t="s">
        <v>21</v>
      </c>
      <c r="K7606" s="2" t="s">
        <v>27</v>
      </c>
      <c r="L7606" s="2">
        <v>174.8</v>
      </c>
      <c r="M7606" s="2" t="s">
        <v>34</v>
      </c>
      <c r="N7606">
        <f t="shared" si="355"/>
        <v>1027.9096</v>
      </c>
      <c r="O7606" s="4">
        <f t="shared" si="356"/>
        <v>179678.59808</v>
      </c>
    </row>
    <row r="7607" spans="1:15" ht="14.25" customHeight="1" x14ac:dyDescent="0.25">
      <c r="A7607" s="2" t="s">
        <v>7637</v>
      </c>
      <c r="B7607" s="2" t="s">
        <v>41</v>
      </c>
      <c r="C7607" s="2" t="s">
        <v>26</v>
      </c>
      <c r="D7607" s="2">
        <v>4724.5200000000004</v>
      </c>
      <c r="E7607" s="2">
        <v>0.11</v>
      </c>
      <c r="F7607" s="2">
        <f t="shared" si="357"/>
        <v>519.69720000000007</v>
      </c>
      <c r="G7607" s="2">
        <v>4</v>
      </c>
      <c r="H7607" s="3">
        <v>45106</v>
      </c>
      <c r="I7607" s="3">
        <v>45113</v>
      </c>
      <c r="J7607" s="2" t="s">
        <v>31</v>
      </c>
      <c r="K7607" s="2" t="s">
        <v>27</v>
      </c>
      <c r="L7607" s="2">
        <v>781.4</v>
      </c>
      <c r="M7607" s="2" t="s">
        <v>39</v>
      </c>
      <c r="N7607">
        <f t="shared" si="355"/>
        <v>4204.8227999999999</v>
      </c>
      <c r="O7607" s="4">
        <f t="shared" si="356"/>
        <v>3285648.5359199997</v>
      </c>
    </row>
    <row r="7608" spans="1:15" ht="14.25" customHeight="1" x14ac:dyDescent="0.25">
      <c r="A7608" s="2" t="s">
        <v>7638</v>
      </c>
      <c r="B7608" s="2" t="s">
        <v>19</v>
      </c>
      <c r="C7608" s="2" t="s">
        <v>14</v>
      </c>
      <c r="D7608" s="2">
        <v>1949.75</v>
      </c>
      <c r="E7608" s="2">
        <v>0.33</v>
      </c>
      <c r="F7608" s="2">
        <f t="shared" si="357"/>
        <v>643.41750000000002</v>
      </c>
      <c r="G7608" s="2">
        <v>6</v>
      </c>
      <c r="H7608" s="3">
        <v>45319</v>
      </c>
      <c r="I7608" s="3">
        <v>45320</v>
      </c>
      <c r="J7608" s="2" t="s">
        <v>21</v>
      </c>
      <c r="K7608" s="2" t="s">
        <v>16</v>
      </c>
      <c r="L7608" s="2">
        <v>497.92</v>
      </c>
      <c r="M7608" s="2" t="s">
        <v>23</v>
      </c>
      <c r="N7608">
        <f t="shared" si="355"/>
        <v>1306.3325</v>
      </c>
      <c r="O7608" s="4">
        <f t="shared" si="356"/>
        <v>650449.0784</v>
      </c>
    </row>
    <row r="7609" spans="1:15" ht="14.25" customHeight="1" x14ac:dyDescent="0.25">
      <c r="A7609" s="2" t="s">
        <v>7639</v>
      </c>
      <c r="B7609" s="2" t="s">
        <v>41</v>
      </c>
      <c r="C7609" s="2" t="s">
        <v>20</v>
      </c>
      <c r="D7609" s="2">
        <v>3324.5</v>
      </c>
      <c r="E7609" s="2">
        <v>0.37</v>
      </c>
      <c r="F7609" s="2">
        <f t="shared" si="357"/>
        <v>1230.0650000000001</v>
      </c>
      <c r="G7609" s="2">
        <v>9</v>
      </c>
      <c r="H7609" s="3">
        <v>45179</v>
      </c>
      <c r="I7609" s="3">
        <v>45184</v>
      </c>
      <c r="J7609" s="2" t="s">
        <v>15</v>
      </c>
      <c r="K7609" s="2" t="s">
        <v>27</v>
      </c>
      <c r="L7609" s="2">
        <v>415.8</v>
      </c>
      <c r="M7609" s="2" t="s">
        <v>39</v>
      </c>
      <c r="N7609">
        <f t="shared" si="355"/>
        <v>2094.4349999999999</v>
      </c>
      <c r="O7609" s="4">
        <f t="shared" si="356"/>
        <v>870866.07299999997</v>
      </c>
    </row>
    <row r="7610" spans="1:15" ht="14.25" customHeight="1" x14ac:dyDescent="0.25">
      <c r="A7610" s="2" t="s">
        <v>7640</v>
      </c>
      <c r="B7610" s="2" t="s">
        <v>41</v>
      </c>
      <c r="C7610" s="2" t="s">
        <v>14</v>
      </c>
      <c r="D7610" s="2">
        <v>1197.19</v>
      </c>
      <c r="E7610" s="2">
        <v>0.28000000000000003</v>
      </c>
      <c r="F7610" s="2">
        <f t="shared" si="357"/>
        <v>335.21320000000003</v>
      </c>
      <c r="G7610" s="2">
        <v>7</v>
      </c>
      <c r="H7610" s="3">
        <v>45175</v>
      </c>
      <c r="I7610" s="3">
        <v>45181</v>
      </c>
      <c r="J7610" s="2" t="s">
        <v>31</v>
      </c>
      <c r="K7610" s="2" t="s">
        <v>27</v>
      </c>
      <c r="L7610" s="2">
        <v>334.99</v>
      </c>
      <c r="M7610" s="2" t="s">
        <v>39</v>
      </c>
      <c r="N7610">
        <f t="shared" si="355"/>
        <v>861.97680000000003</v>
      </c>
      <c r="O7610" s="4">
        <f t="shared" si="356"/>
        <v>288753.60823200003</v>
      </c>
    </row>
    <row r="7611" spans="1:15" ht="14.25" customHeight="1" x14ac:dyDescent="0.25">
      <c r="A7611" s="2" t="s">
        <v>7641</v>
      </c>
      <c r="B7611" s="2" t="s">
        <v>25</v>
      </c>
      <c r="C7611" s="2" t="s">
        <v>33</v>
      </c>
      <c r="D7611" s="2">
        <v>1176.56</v>
      </c>
      <c r="E7611" s="2">
        <v>0.42</v>
      </c>
      <c r="F7611" s="2">
        <f t="shared" si="357"/>
        <v>494.15519999999998</v>
      </c>
      <c r="G7611" s="2">
        <v>3</v>
      </c>
      <c r="H7611" s="3">
        <v>45061</v>
      </c>
      <c r="I7611" s="3">
        <v>45064</v>
      </c>
      <c r="J7611" s="2" t="s">
        <v>31</v>
      </c>
      <c r="K7611" s="2" t="s">
        <v>22</v>
      </c>
      <c r="L7611" s="2">
        <v>104.26</v>
      </c>
      <c r="M7611" s="2" t="s">
        <v>17</v>
      </c>
      <c r="N7611">
        <f t="shared" si="355"/>
        <v>682.40480000000002</v>
      </c>
      <c r="O7611" s="4">
        <f t="shared" si="356"/>
        <v>71147.524448000011</v>
      </c>
    </row>
    <row r="7612" spans="1:15" ht="14.25" customHeight="1" x14ac:dyDescent="0.25">
      <c r="A7612" s="2" t="s">
        <v>7642</v>
      </c>
      <c r="B7612" s="2" t="s">
        <v>13</v>
      </c>
      <c r="C7612" s="2" t="s">
        <v>20</v>
      </c>
      <c r="D7612" s="2">
        <v>961.66</v>
      </c>
      <c r="E7612" s="2">
        <v>0.3</v>
      </c>
      <c r="F7612" s="2">
        <f t="shared" si="357"/>
        <v>288.49799999999999</v>
      </c>
      <c r="G7612" s="2">
        <v>5</v>
      </c>
      <c r="H7612" s="3">
        <v>45239</v>
      </c>
      <c r="I7612" s="3">
        <v>45242</v>
      </c>
      <c r="J7612" s="2" t="s">
        <v>31</v>
      </c>
      <c r="K7612" s="2" t="s">
        <v>16</v>
      </c>
      <c r="L7612" s="2">
        <v>162.41999999999999</v>
      </c>
      <c r="M7612" s="2" t="s">
        <v>28</v>
      </c>
      <c r="N7612">
        <f t="shared" si="355"/>
        <v>673.16200000000003</v>
      </c>
      <c r="O7612" s="4">
        <f t="shared" si="356"/>
        <v>109334.97203999999</v>
      </c>
    </row>
    <row r="7613" spans="1:15" ht="14.25" customHeight="1" x14ac:dyDescent="0.25">
      <c r="A7613" s="2" t="s">
        <v>7643</v>
      </c>
      <c r="B7613" s="2" t="s">
        <v>13</v>
      </c>
      <c r="C7613" s="2" t="s">
        <v>26</v>
      </c>
      <c r="D7613" s="2">
        <v>2230.58</v>
      </c>
      <c r="E7613" s="2">
        <v>0.05</v>
      </c>
      <c r="F7613" s="2">
        <f t="shared" si="357"/>
        <v>111.529</v>
      </c>
      <c r="G7613" s="2">
        <v>9</v>
      </c>
      <c r="H7613" s="3">
        <v>45111</v>
      </c>
      <c r="I7613" s="3">
        <v>45114</v>
      </c>
      <c r="J7613" s="2" t="s">
        <v>15</v>
      </c>
      <c r="K7613" s="2" t="s">
        <v>16</v>
      </c>
      <c r="L7613" s="2">
        <v>465.03</v>
      </c>
      <c r="M7613" s="2" t="s">
        <v>17</v>
      </c>
      <c r="N7613">
        <f t="shared" si="355"/>
        <v>2119.0509999999999</v>
      </c>
      <c r="O7613" s="4">
        <f t="shared" si="356"/>
        <v>985422.28652999992</v>
      </c>
    </row>
    <row r="7614" spans="1:15" ht="14.25" customHeight="1" x14ac:dyDescent="0.25">
      <c r="A7614" s="2" t="s">
        <v>7644</v>
      </c>
      <c r="B7614" s="2" t="s">
        <v>41</v>
      </c>
      <c r="C7614" s="2" t="s">
        <v>26</v>
      </c>
      <c r="D7614" s="2">
        <v>2711.01</v>
      </c>
      <c r="E7614" s="2">
        <v>0.4</v>
      </c>
      <c r="F7614" s="2">
        <f t="shared" si="357"/>
        <v>1084.4040000000002</v>
      </c>
      <c r="G7614" s="2">
        <v>5</v>
      </c>
      <c r="H7614" s="3">
        <v>45045</v>
      </c>
      <c r="I7614" s="3">
        <v>45052</v>
      </c>
      <c r="J7614" s="2" t="s">
        <v>21</v>
      </c>
      <c r="K7614" s="2" t="s">
        <v>27</v>
      </c>
      <c r="L7614" s="2">
        <v>455.03</v>
      </c>
      <c r="M7614" s="2" t="s">
        <v>23</v>
      </c>
      <c r="N7614">
        <f t="shared" si="355"/>
        <v>1626.606</v>
      </c>
      <c r="O7614" s="4">
        <f t="shared" si="356"/>
        <v>740154.52817999991</v>
      </c>
    </row>
    <row r="7615" spans="1:15" ht="14.25" customHeight="1" x14ac:dyDescent="0.25">
      <c r="A7615" s="2" t="s">
        <v>7645</v>
      </c>
      <c r="B7615" s="2" t="s">
        <v>25</v>
      </c>
      <c r="C7615" s="2" t="s">
        <v>20</v>
      </c>
      <c r="D7615" s="2">
        <v>152.66999999999999</v>
      </c>
      <c r="E7615" s="2">
        <v>7.0000000000000007E-2</v>
      </c>
      <c r="F7615" s="2">
        <f t="shared" si="357"/>
        <v>10.6869</v>
      </c>
      <c r="G7615" s="2">
        <v>3</v>
      </c>
      <c r="H7615" s="3">
        <v>45255</v>
      </c>
      <c r="I7615" s="3">
        <v>45258</v>
      </c>
      <c r="J7615" s="2" t="s">
        <v>15</v>
      </c>
      <c r="K7615" s="2" t="s">
        <v>27</v>
      </c>
      <c r="L7615" s="2">
        <v>23.38</v>
      </c>
      <c r="M7615" s="2" t="s">
        <v>39</v>
      </c>
      <c r="N7615">
        <f t="shared" si="355"/>
        <v>141.98309999999998</v>
      </c>
      <c r="O7615" s="4">
        <f t="shared" si="356"/>
        <v>3319.5648779999992</v>
      </c>
    </row>
    <row r="7616" spans="1:15" ht="14.25" customHeight="1" x14ac:dyDescent="0.25">
      <c r="A7616" s="2" t="s">
        <v>7646</v>
      </c>
      <c r="B7616" s="2" t="s">
        <v>19</v>
      </c>
      <c r="C7616" s="2" t="s">
        <v>14</v>
      </c>
      <c r="D7616" s="2">
        <v>4181.32</v>
      </c>
      <c r="E7616" s="2">
        <v>0.44</v>
      </c>
      <c r="F7616" s="2">
        <f t="shared" si="357"/>
        <v>1839.7807999999998</v>
      </c>
      <c r="G7616" s="2">
        <v>8</v>
      </c>
      <c r="H7616" s="3">
        <v>45489</v>
      </c>
      <c r="I7616" s="3">
        <v>45490</v>
      </c>
      <c r="J7616" s="2" t="s">
        <v>15</v>
      </c>
      <c r="K7616" s="2" t="s">
        <v>27</v>
      </c>
      <c r="L7616" s="2">
        <v>874.67</v>
      </c>
      <c r="M7616" s="2" t="s">
        <v>48</v>
      </c>
      <c r="N7616">
        <f t="shared" si="355"/>
        <v>2341.5392000000002</v>
      </c>
      <c r="O7616" s="4">
        <f t="shared" si="356"/>
        <v>2048074.092064</v>
      </c>
    </row>
    <row r="7617" spans="1:15" ht="14.25" customHeight="1" x14ac:dyDescent="0.25">
      <c r="A7617" s="2" t="s">
        <v>7647</v>
      </c>
      <c r="B7617" s="2" t="s">
        <v>13</v>
      </c>
      <c r="C7617" s="2" t="s">
        <v>36</v>
      </c>
      <c r="D7617" s="2">
        <v>2612.4899999999998</v>
      </c>
      <c r="E7617" s="2">
        <v>0.26</v>
      </c>
      <c r="F7617" s="2">
        <f t="shared" si="357"/>
        <v>679.24739999999997</v>
      </c>
      <c r="G7617" s="2">
        <v>7</v>
      </c>
      <c r="H7617" s="3">
        <v>45229</v>
      </c>
      <c r="I7617" s="3">
        <v>45231</v>
      </c>
      <c r="J7617" s="2" t="s">
        <v>21</v>
      </c>
      <c r="K7617" s="2" t="s">
        <v>16</v>
      </c>
      <c r="L7617" s="2">
        <v>710.69</v>
      </c>
      <c r="M7617" s="2" t="s">
        <v>39</v>
      </c>
      <c r="N7617">
        <f t="shared" si="355"/>
        <v>1933.2425999999998</v>
      </c>
      <c r="O7617" s="4">
        <f t="shared" si="356"/>
        <v>1373936.1833939999</v>
      </c>
    </row>
    <row r="7618" spans="1:15" ht="14.25" customHeight="1" x14ac:dyDescent="0.25">
      <c r="A7618" s="2" t="s">
        <v>7648</v>
      </c>
      <c r="B7618" s="2" t="s">
        <v>41</v>
      </c>
      <c r="C7618" s="2" t="s">
        <v>20</v>
      </c>
      <c r="D7618" s="2">
        <v>870.33</v>
      </c>
      <c r="E7618" s="2">
        <v>0.37</v>
      </c>
      <c r="F7618" s="2">
        <f t="shared" si="357"/>
        <v>322.02210000000002</v>
      </c>
      <c r="G7618" s="2">
        <v>5</v>
      </c>
      <c r="H7618" s="3">
        <v>45010</v>
      </c>
      <c r="I7618" s="3">
        <v>45013</v>
      </c>
      <c r="J7618" s="2" t="s">
        <v>15</v>
      </c>
      <c r="K7618" s="2" t="s">
        <v>22</v>
      </c>
      <c r="L7618" s="2">
        <v>187.7</v>
      </c>
      <c r="M7618" s="2" t="s">
        <v>39</v>
      </c>
      <c r="N7618">
        <f t="shared" si="355"/>
        <v>548.30790000000002</v>
      </c>
      <c r="O7618" s="4">
        <f t="shared" si="356"/>
        <v>102917.39283</v>
      </c>
    </row>
    <row r="7619" spans="1:15" ht="14.25" customHeight="1" x14ac:dyDescent="0.25">
      <c r="A7619" s="2" t="s">
        <v>7649</v>
      </c>
      <c r="B7619" s="2" t="s">
        <v>13</v>
      </c>
      <c r="C7619" s="2" t="s">
        <v>26</v>
      </c>
      <c r="D7619" s="2">
        <v>429.74</v>
      </c>
      <c r="E7619" s="2">
        <v>0.49</v>
      </c>
      <c r="F7619" s="2">
        <f t="shared" si="357"/>
        <v>210.57259999999999</v>
      </c>
      <c r="G7619" s="2">
        <v>5</v>
      </c>
      <c r="H7619" s="3">
        <v>45364</v>
      </c>
      <c r="I7619" s="3">
        <v>45369</v>
      </c>
      <c r="J7619" s="2" t="s">
        <v>15</v>
      </c>
      <c r="K7619" s="2" t="s">
        <v>27</v>
      </c>
      <c r="L7619" s="2">
        <v>88.54</v>
      </c>
      <c r="M7619" s="2" t="s">
        <v>28</v>
      </c>
      <c r="N7619">
        <f t="shared" si="355"/>
        <v>219.16740000000001</v>
      </c>
      <c r="O7619" s="4">
        <f t="shared" si="356"/>
        <v>19405.081596000004</v>
      </c>
    </row>
    <row r="7620" spans="1:15" ht="14.25" customHeight="1" x14ac:dyDescent="0.25">
      <c r="A7620" s="2" t="s">
        <v>7650</v>
      </c>
      <c r="B7620" s="2" t="s">
        <v>13</v>
      </c>
      <c r="C7620" s="2" t="s">
        <v>33</v>
      </c>
      <c r="D7620" s="2">
        <v>409.68</v>
      </c>
      <c r="E7620" s="2">
        <v>0.22</v>
      </c>
      <c r="F7620" s="2">
        <f t="shared" si="357"/>
        <v>90.129599999999996</v>
      </c>
      <c r="G7620" s="2">
        <v>1</v>
      </c>
      <c r="H7620" s="3">
        <v>45589</v>
      </c>
      <c r="I7620" s="3">
        <v>45590</v>
      </c>
      <c r="J7620" s="2" t="s">
        <v>15</v>
      </c>
      <c r="K7620" s="2" t="s">
        <v>27</v>
      </c>
      <c r="L7620" s="2">
        <v>96.8</v>
      </c>
      <c r="M7620" s="2" t="s">
        <v>48</v>
      </c>
      <c r="N7620">
        <f t="shared" ref="N7620:N7683" si="358">D7620-F7620</f>
        <v>319.55040000000002</v>
      </c>
      <c r="O7620" s="4">
        <f t="shared" ref="O7620:O7683" si="359">N7620*L7620</f>
        <v>30932.478720000003</v>
      </c>
    </row>
    <row r="7621" spans="1:15" ht="14.25" customHeight="1" x14ac:dyDescent="0.25">
      <c r="A7621" s="2" t="s">
        <v>7651</v>
      </c>
      <c r="B7621" s="2" t="s">
        <v>19</v>
      </c>
      <c r="C7621" s="2" t="s">
        <v>26</v>
      </c>
      <c r="D7621" s="2">
        <v>1362.45</v>
      </c>
      <c r="E7621" s="2">
        <v>0.23</v>
      </c>
      <c r="F7621" s="2">
        <f t="shared" si="357"/>
        <v>313.36350000000004</v>
      </c>
      <c r="G7621" s="2">
        <v>8</v>
      </c>
      <c r="H7621" s="3">
        <v>45389</v>
      </c>
      <c r="I7621" s="3">
        <v>45395</v>
      </c>
      <c r="J7621" s="2" t="s">
        <v>21</v>
      </c>
      <c r="K7621" s="2" t="s">
        <v>27</v>
      </c>
      <c r="L7621" s="2">
        <v>205.73</v>
      </c>
      <c r="M7621" s="2" t="s">
        <v>48</v>
      </c>
      <c r="N7621">
        <f t="shared" si="358"/>
        <v>1049.0864999999999</v>
      </c>
      <c r="O7621" s="4">
        <f t="shared" si="359"/>
        <v>215828.56564499997</v>
      </c>
    </row>
    <row r="7622" spans="1:15" ht="14.25" customHeight="1" x14ac:dyDescent="0.25">
      <c r="A7622" s="2" t="s">
        <v>7652</v>
      </c>
      <c r="B7622" s="2" t="s">
        <v>25</v>
      </c>
      <c r="C7622" s="2" t="s">
        <v>36</v>
      </c>
      <c r="D7622" s="2">
        <v>2546.5300000000002</v>
      </c>
      <c r="E7622" s="2">
        <v>0.41</v>
      </c>
      <c r="F7622" s="2">
        <f t="shared" si="357"/>
        <v>1044.0772999999999</v>
      </c>
      <c r="G7622" s="2">
        <v>6</v>
      </c>
      <c r="H7622" s="3">
        <v>45624</v>
      </c>
      <c r="I7622" s="3">
        <v>45625</v>
      </c>
      <c r="J7622" s="2" t="s">
        <v>21</v>
      </c>
      <c r="K7622" s="2" t="s">
        <v>16</v>
      </c>
      <c r="L7622" s="2">
        <v>138.38</v>
      </c>
      <c r="M7622" s="2" t="s">
        <v>28</v>
      </c>
      <c r="N7622">
        <f t="shared" si="358"/>
        <v>1502.4527000000003</v>
      </c>
      <c r="O7622" s="4">
        <f t="shared" si="359"/>
        <v>207909.40462600003</v>
      </c>
    </row>
    <row r="7623" spans="1:15" ht="14.25" customHeight="1" x14ac:dyDescent="0.25">
      <c r="A7623" s="2" t="s">
        <v>7653</v>
      </c>
      <c r="B7623" s="2" t="s">
        <v>19</v>
      </c>
      <c r="C7623" s="2" t="s">
        <v>26</v>
      </c>
      <c r="D7623" s="2">
        <v>4315.17</v>
      </c>
      <c r="E7623" s="2">
        <v>0.06</v>
      </c>
      <c r="F7623" s="2">
        <f t="shared" si="357"/>
        <v>258.91019999999997</v>
      </c>
      <c r="G7623" s="2">
        <v>5</v>
      </c>
      <c r="H7623" s="3">
        <v>45238</v>
      </c>
      <c r="I7623" s="3">
        <v>45242</v>
      </c>
      <c r="J7623" s="2" t="s">
        <v>31</v>
      </c>
      <c r="K7623" s="2" t="s">
        <v>22</v>
      </c>
      <c r="L7623" s="2">
        <v>1228.6600000000001</v>
      </c>
      <c r="M7623" s="2" t="s">
        <v>34</v>
      </c>
      <c r="N7623">
        <f t="shared" si="358"/>
        <v>4056.2598000000003</v>
      </c>
      <c r="O7623" s="4">
        <f t="shared" si="359"/>
        <v>4983764.1658680011</v>
      </c>
    </row>
    <row r="7624" spans="1:15" ht="14.25" customHeight="1" x14ac:dyDescent="0.25">
      <c r="A7624" s="2" t="s">
        <v>7654</v>
      </c>
      <c r="B7624" s="2" t="s">
        <v>25</v>
      </c>
      <c r="C7624" s="2" t="s">
        <v>36</v>
      </c>
      <c r="D7624" s="2">
        <v>4524.53</v>
      </c>
      <c r="E7624" s="2">
        <v>0.01</v>
      </c>
      <c r="F7624" s="2">
        <f t="shared" si="357"/>
        <v>45.2453</v>
      </c>
      <c r="G7624" s="2">
        <v>7</v>
      </c>
      <c r="H7624" s="3">
        <v>45469</v>
      </c>
      <c r="I7624" s="3">
        <v>45472</v>
      </c>
      <c r="J7624" s="2" t="s">
        <v>21</v>
      </c>
      <c r="K7624" s="2" t="s">
        <v>27</v>
      </c>
      <c r="L7624" s="2">
        <v>572.66</v>
      </c>
      <c r="M7624" s="2" t="s">
        <v>28</v>
      </c>
      <c r="N7624">
        <f t="shared" si="358"/>
        <v>4479.2847000000002</v>
      </c>
      <c r="O7624" s="4">
        <f t="shared" si="359"/>
        <v>2565107.1763019999</v>
      </c>
    </row>
    <row r="7625" spans="1:15" ht="14.25" customHeight="1" x14ac:dyDescent="0.25">
      <c r="A7625" s="2" t="s">
        <v>7655</v>
      </c>
      <c r="B7625" s="2" t="s">
        <v>13</v>
      </c>
      <c r="C7625" s="2" t="s">
        <v>20</v>
      </c>
      <c r="D7625" s="2">
        <v>4178.41</v>
      </c>
      <c r="E7625" s="2">
        <v>0.3</v>
      </c>
      <c r="F7625" s="2">
        <f t="shared" si="357"/>
        <v>1253.5229999999999</v>
      </c>
      <c r="G7625" s="2">
        <v>2</v>
      </c>
      <c r="H7625" s="3">
        <v>45250</v>
      </c>
      <c r="I7625" s="3">
        <v>45255</v>
      </c>
      <c r="J7625" s="2" t="s">
        <v>21</v>
      </c>
      <c r="K7625" s="2" t="s">
        <v>27</v>
      </c>
      <c r="L7625" s="2">
        <v>1011.36</v>
      </c>
      <c r="M7625" s="2" t="s">
        <v>39</v>
      </c>
      <c r="N7625">
        <f t="shared" si="358"/>
        <v>2924.8869999999997</v>
      </c>
      <c r="O7625" s="4">
        <f t="shared" si="359"/>
        <v>2958113.7163199997</v>
      </c>
    </row>
    <row r="7626" spans="1:15" ht="14.25" customHeight="1" x14ac:dyDescent="0.25">
      <c r="A7626" s="2" t="s">
        <v>7656</v>
      </c>
      <c r="B7626" s="2" t="s">
        <v>41</v>
      </c>
      <c r="C7626" s="2" t="s">
        <v>26</v>
      </c>
      <c r="D7626" s="2">
        <v>1709.96</v>
      </c>
      <c r="E7626" s="2">
        <v>0.08</v>
      </c>
      <c r="F7626" s="2">
        <f t="shared" si="357"/>
        <v>136.79680000000002</v>
      </c>
      <c r="G7626" s="2">
        <v>3</v>
      </c>
      <c r="H7626" s="3">
        <v>45116</v>
      </c>
      <c r="I7626" s="3">
        <v>45123</v>
      </c>
      <c r="J7626" s="2" t="s">
        <v>31</v>
      </c>
      <c r="K7626" s="2" t="s">
        <v>27</v>
      </c>
      <c r="L7626" s="2">
        <v>337.43</v>
      </c>
      <c r="M7626" s="2" t="s">
        <v>17</v>
      </c>
      <c r="N7626">
        <f t="shared" si="358"/>
        <v>1573.1632</v>
      </c>
      <c r="O7626" s="4">
        <f t="shared" si="359"/>
        <v>530832.45857599995</v>
      </c>
    </row>
    <row r="7627" spans="1:15" ht="14.25" customHeight="1" x14ac:dyDescent="0.25">
      <c r="A7627" s="2" t="s">
        <v>7657</v>
      </c>
      <c r="B7627" s="2" t="s">
        <v>19</v>
      </c>
      <c r="C7627" s="2" t="s">
        <v>14</v>
      </c>
      <c r="D7627" s="2">
        <v>1602.13</v>
      </c>
      <c r="E7627" s="2">
        <v>0.13</v>
      </c>
      <c r="F7627" s="2">
        <f t="shared" si="357"/>
        <v>208.27690000000001</v>
      </c>
      <c r="G7627" s="2">
        <v>9</v>
      </c>
      <c r="H7627" s="3">
        <v>45553</v>
      </c>
      <c r="I7627" s="3">
        <v>45555</v>
      </c>
      <c r="J7627" s="2" t="s">
        <v>31</v>
      </c>
      <c r="K7627" s="2" t="s">
        <v>16</v>
      </c>
      <c r="L7627" s="2">
        <v>358.16</v>
      </c>
      <c r="M7627" s="2" t="s">
        <v>39</v>
      </c>
      <c r="N7627">
        <f t="shared" si="358"/>
        <v>1393.8531</v>
      </c>
      <c r="O7627" s="4">
        <f t="shared" si="359"/>
        <v>499222.42629600008</v>
      </c>
    </row>
    <row r="7628" spans="1:15" ht="14.25" customHeight="1" x14ac:dyDescent="0.25">
      <c r="A7628" s="2" t="s">
        <v>7658</v>
      </c>
      <c r="B7628" s="2" t="s">
        <v>25</v>
      </c>
      <c r="C7628" s="2" t="s">
        <v>14</v>
      </c>
      <c r="D7628" s="2">
        <v>4938.55</v>
      </c>
      <c r="E7628" s="2">
        <v>0.49</v>
      </c>
      <c r="F7628" s="2">
        <f t="shared" si="357"/>
        <v>2419.8895000000002</v>
      </c>
      <c r="G7628" s="2">
        <v>5</v>
      </c>
      <c r="H7628" s="3">
        <v>45498</v>
      </c>
      <c r="I7628" s="3">
        <v>45500</v>
      </c>
      <c r="J7628" s="2" t="s">
        <v>15</v>
      </c>
      <c r="K7628" s="2" t="s">
        <v>22</v>
      </c>
      <c r="L7628" s="2">
        <v>1256.6099999999999</v>
      </c>
      <c r="M7628" s="2" t="s">
        <v>48</v>
      </c>
      <c r="N7628">
        <f t="shared" si="358"/>
        <v>2518.6605</v>
      </c>
      <c r="O7628" s="4">
        <f t="shared" si="359"/>
        <v>3164973.9709049999</v>
      </c>
    </row>
    <row r="7629" spans="1:15" ht="14.25" customHeight="1" x14ac:dyDescent="0.25">
      <c r="A7629" s="2" t="s">
        <v>7659</v>
      </c>
      <c r="B7629" s="2" t="s">
        <v>13</v>
      </c>
      <c r="C7629" s="2" t="s">
        <v>26</v>
      </c>
      <c r="D7629" s="2">
        <v>3438.28</v>
      </c>
      <c r="E7629" s="2">
        <v>0.33</v>
      </c>
      <c r="F7629" s="2">
        <f t="shared" si="357"/>
        <v>1134.6324000000002</v>
      </c>
      <c r="G7629" s="2">
        <v>6</v>
      </c>
      <c r="H7629" s="3">
        <v>45347</v>
      </c>
      <c r="I7629" s="3">
        <v>45353</v>
      </c>
      <c r="J7629" s="2" t="s">
        <v>31</v>
      </c>
      <c r="K7629" s="2" t="s">
        <v>27</v>
      </c>
      <c r="L7629" s="2">
        <v>595.32000000000005</v>
      </c>
      <c r="M7629" s="2" t="s">
        <v>28</v>
      </c>
      <c r="N7629">
        <f t="shared" si="358"/>
        <v>2303.6476000000002</v>
      </c>
      <c r="O7629" s="4">
        <f t="shared" si="359"/>
        <v>1371407.4892320002</v>
      </c>
    </row>
    <row r="7630" spans="1:15" ht="14.25" customHeight="1" x14ac:dyDescent="0.25">
      <c r="A7630" s="2" t="s">
        <v>7660</v>
      </c>
      <c r="B7630" s="2" t="s">
        <v>25</v>
      </c>
      <c r="C7630" s="2" t="s">
        <v>26</v>
      </c>
      <c r="D7630" s="2">
        <v>1594.26</v>
      </c>
      <c r="E7630" s="2">
        <v>0.43</v>
      </c>
      <c r="F7630" s="2">
        <f t="shared" si="357"/>
        <v>685.53179999999998</v>
      </c>
      <c r="G7630" s="2">
        <v>8</v>
      </c>
      <c r="H7630" s="3">
        <v>45183</v>
      </c>
      <c r="I7630" s="3">
        <v>45188</v>
      </c>
      <c r="J7630" s="2" t="s">
        <v>21</v>
      </c>
      <c r="K7630" s="2" t="s">
        <v>27</v>
      </c>
      <c r="L7630" s="2">
        <v>93.29</v>
      </c>
      <c r="M7630" s="2" t="s">
        <v>48</v>
      </c>
      <c r="N7630">
        <f t="shared" si="358"/>
        <v>908.72820000000002</v>
      </c>
      <c r="O7630" s="4">
        <f t="shared" si="359"/>
        <v>84775.253778000013</v>
      </c>
    </row>
    <row r="7631" spans="1:15" ht="14.25" customHeight="1" x14ac:dyDescent="0.25">
      <c r="A7631" s="2" t="s">
        <v>7661</v>
      </c>
      <c r="B7631" s="2" t="s">
        <v>25</v>
      </c>
      <c r="C7631" s="2" t="s">
        <v>33</v>
      </c>
      <c r="D7631" s="2">
        <v>1712.49</v>
      </c>
      <c r="E7631" s="2">
        <v>0.45</v>
      </c>
      <c r="F7631" s="2">
        <f t="shared" si="357"/>
        <v>770.62049999999999</v>
      </c>
      <c r="G7631" s="2">
        <v>3</v>
      </c>
      <c r="H7631" s="3">
        <v>45223</v>
      </c>
      <c r="I7631" s="3">
        <v>45224</v>
      </c>
      <c r="J7631" s="2" t="s">
        <v>31</v>
      </c>
      <c r="K7631" s="2" t="s">
        <v>16</v>
      </c>
      <c r="L7631" s="2">
        <v>498.02</v>
      </c>
      <c r="M7631" s="2" t="s">
        <v>48</v>
      </c>
      <c r="N7631">
        <f t="shared" si="358"/>
        <v>941.86950000000002</v>
      </c>
      <c r="O7631" s="4">
        <f t="shared" si="359"/>
        <v>469069.84839</v>
      </c>
    </row>
    <row r="7632" spans="1:15" ht="14.25" customHeight="1" x14ac:dyDescent="0.25">
      <c r="A7632" s="2" t="s">
        <v>7662</v>
      </c>
      <c r="B7632" s="2" t="s">
        <v>25</v>
      </c>
      <c r="C7632" s="2" t="s">
        <v>26</v>
      </c>
      <c r="D7632" s="2">
        <v>2229.7600000000002</v>
      </c>
      <c r="E7632" s="2">
        <v>0.06</v>
      </c>
      <c r="F7632" s="2">
        <f t="shared" si="357"/>
        <v>133.78560000000002</v>
      </c>
      <c r="G7632" s="2">
        <v>1</v>
      </c>
      <c r="H7632" s="3">
        <v>45542</v>
      </c>
      <c r="I7632" s="3">
        <v>45547</v>
      </c>
      <c r="J7632" s="2" t="s">
        <v>21</v>
      </c>
      <c r="K7632" s="2" t="s">
        <v>27</v>
      </c>
      <c r="L7632" s="2">
        <v>559.04999999999995</v>
      </c>
      <c r="M7632" s="2" t="s">
        <v>39</v>
      </c>
      <c r="N7632">
        <f t="shared" si="358"/>
        <v>2095.9744000000001</v>
      </c>
      <c r="O7632" s="4">
        <f t="shared" si="359"/>
        <v>1171754.48832</v>
      </c>
    </row>
    <row r="7633" spans="1:15" ht="14.25" customHeight="1" x14ac:dyDescent="0.25">
      <c r="A7633" s="2" t="s">
        <v>7663</v>
      </c>
      <c r="B7633" s="2" t="s">
        <v>13</v>
      </c>
      <c r="C7633" s="2" t="s">
        <v>33</v>
      </c>
      <c r="D7633" s="2">
        <v>3146.85</v>
      </c>
      <c r="E7633" s="2">
        <v>0.46</v>
      </c>
      <c r="F7633" s="2">
        <f t="shared" si="357"/>
        <v>1447.5509999999999</v>
      </c>
      <c r="G7633" s="2">
        <v>4</v>
      </c>
      <c r="H7633" s="3">
        <v>45354</v>
      </c>
      <c r="I7633" s="3">
        <v>45358</v>
      </c>
      <c r="J7633" s="2" t="s">
        <v>15</v>
      </c>
      <c r="K7633" s="2" t="s">
        <v>16</v>
      </c>
      <c r="L7633" s="2">
        <v>662.69</v>
      </c>
      <c r="M7633" s="2" t="s">
        <v>48</v>
      </c>
      <c r="N7633">
        <f t="shared" si="358"/>
        <v>1699.299</v>
      </c>
      <c r="O7633" s="4">
        <f t="shared" si="359"/>
        <v>1126108.4543100002</v>
      </c>
    </row>
    <row r="7634" spans="1:15" ht="14.25" customHeight="1" x14ac:dyDescent="0.25">
      <c r="A7634" s="2" t="s">
        <v>7664</v>
      </c>
      <c r="B7634" s="2" t="s">
        <v>41</v>
      </c>
      <c r="C7634" s="2" t="s">
        <v>33</v>
      </c>
      <c r="D7634" s="2">
        <v>4500.1000000000004</v>
      </c>
      <c r="E7634" s="2">
        <v>0.43</v>
      </c>
      <c r="F7634" s="2">
        <f t="shared" si="357"/>
        <v>1935.0430000000001</v>
      </c>
      <c r="G7634" s="2">
        <v>2</v>
      </c>
      <c r="H7634" s="3">
        <v>45081</v>
      </c>
      <c r="I7634" s="3">
        <v>45082</v>
      </c>
      <c r="J7634" s="2" t="s">
        <v>15</v>
      </c>
      <c r="K7634" s="2" t="s">
        <v>22</v>
      </c>
      <c r="L7634" s="2">
        <v>1224.82</v>
      </c>
      <c r="M7634" s="2" t="s">
        <v>34</v>
      </c>
      <c r="N7634">
        <f t="shared" si="358"/>
        <v>2565.0570000000002</v>
      </c>
      <c r="O7634" s="4">
        <f t="shared" si="359"/>
        <v>3141733.1147400001</v>
      </c>
    </row>
    <row r="7635" spans="1:15" ht="14.25" customHeight="1" x14ac:dyDescent="0.25">
      <c r="A7635" s="2" t="s">
        <v>7665</v>
      </c>
      <c r="B7635" s="2" t="s">
        <v>41</v>
      </c>
      <c r="C7635" s="2" t="s">
        <v>33</v>
      </c>
      <c r="D7635" s="2">
        <v>1071.7</v>
      </c>
      <c r="E7635" s="2">
        <v>0.02</v>
      </c>
      <c r="F7635" s="2">
        <f t="shared" si="357"/>
        <v>21.434000000000001</v>
      </c>
      <c r="G7635" s="2">
        <v>9</v>
      </c>
      <c r="H7635" s="3">
        <v>45587</v>
      </c>
      <c r="I7635" s="3">
        <v>45593</v>
      </c>
      <c r="J7635" s="2" t="s">
        <v>31</v>
      </c>
      <c r="K7635" s="2" t="s">
        <v>16</v>
      </c>
      <c r="L7635" s="2">
        <v>301.10000000000002</v>
      </c>
      <c r="M7635" s="2" t="s">
        <v>39</v>
      </c>
      <c r="N7635">
        <f t="shared" si="358"/>
        <v>1050.2660000000001</v>
      </c>
      <c r="O7635" s="4">
        <f t="shared" si="359"/>
        <v>316235.09260000003</v>
      </c>
    </row>
    <row r="7636" spans="1:15" ht="14.25" customHeight="1" x14ac:dyDescent="0.25">
      <c r="A7636" s="2" t="s">
        <v>7666</v>
      </c>
      <c r="B7636" s="2" t="s">
        <v>41</v>
      </c>
      <c r="C7636" s="2" t="s">
        <v>33</v>
      </c>
      <c r="D7636" s="2">
        <v>513.58000000000004</v>
      </c>
      <c r="E7636" s="2">
        <v>0.49</v>
      </c>
      <c r="F7636" s="2">
        <f t="shared" si="357"/>
        <v>251.6542</v>
      </c>
      <c r="G7636" s="2">
        <v>4</v>
      </c>
      <c r="H7636" s="3">
        <v>45126</v>
      </c>
      <c r="I7636" s="3">
        <v>45130</v>
      </c>
      <c r="J7636" s="2" t="s">
        <v>15</v>
      </c>
      <c r="K7636" s="2" t="s">
        <v>22</v>
      </c>
      <c r="L7636" s="2">
        <v>138.32</v>
      </c>
      <c r="M7636" s="2" t="s">
        <v>23</v>
      </c>
      <c r="N7636">
        <f t="shared" si="358"/>
        <v>261.92580000000004</v>
      </c>
      <c r="O7636" s="4">
        <f t="shared" si="359"/>
        <v>36229.576656000005</v>
      </c>
    </row>
    <row r="7637" spans="1:15" ht="14.25" customHeight="1" x14ac:dyDescent="0.25">
      <c r="A7637" s="2" t="s">
        <v>7667</v>
      </c>
      <c r="B7637" s="2" t="s">
        <v>25</v>
      </c>
      <c r="C7637" s="2" t="s">
        <v>20</v>
      </c>
      <c r="D7637" s="2">
        <v>2088.19</v>
      </c>
      <c r="E7637" s="2">
        <v>0.23</v>
      </c>
      <c r="F7637" s="2">
        <f t="shared" si="357"/>
        <v>480.28370000000001</v>
      </c>
      <c r="G7637" s="2">
        <v>9</v>
      </c>
      <c r="H7637" s="3">
        <v>45264</v>
      </c>
      <c r="I7637" s="3">
        <v>45266</v>
      </c>
      <c r="J7637" s="2" t="s">
        <v>31</v>
      </c>
      <c r="K7637" s="2" t="s">
        <v>27</v>
      </c>
      <c r="L7637" s="2">
        <v>178.76</v>
      </c>
      <c r="M7637" s="2" t="s">
        <v>17</v>
      </c>
      <c r="N7637">
        <f t="shared" si="358"/>
        <v>1607.9063000000001</v>
      </c>
      <c r="O7637" s="4">
        <f t="shared" si="359"/>
        <v>287429.33018799999</v>
      </c>
    </row>
    <row r="7638" spans="1:15" ht="14.25" customHeight="1" x14ac:dyDescent="0.25">
      <c r="A7638" s="2" t="s">
        <v>7668</v>
      </c>
      <c r="B7638" s="2" t="s">
        <v>13</v>
      </c>
      <c r="C7638" s="2" t="s">
        <v>14</v>
      </c>
      <c r="D7638" s="2">
        <v>1302.73</v>
      </c>
      <c r="E7638" s="2">
        <v>0.49</v>
      </c>
      <c r="F7638" s="2">
        <f t="shared" si="357"/>
        <v>638.33770000000004</v>
      </c>
      <c r="G7638" s="2">
        <v>7</v>
      </c>
      <c r="H7638" s="3">
        <v>45205</v>
      </c>
      <c r="I7638" s="3">
        <v>45211</v>
      </c>
      <c r="J7638" s="2" t="s">
        <v>31</v>
      </c>
      <c r="K7638" s="2" t="s">
        <v>22</v>
      </c>
      <c r="L7638" s="2">
        <v>302.5</v>
      </c>
      <c r="M7638" s="2" t="s">
        <v>39</v>
      </c>
      <c r="N7638">
        <f t="shared" si="358"/>
        <v>664.39229999999998</v>
      </c>
      <c r="O7638" s="4">
        <f t="shared" si="359"/>
        <v>200978.67074999999</v>
      </c>
    </row>
    <row r="7639" spans="1:15" ht="14.25" customHeight="1" x14ac:dyDescent="0.25">
      <c r="A7639" s="2" t="s">
        <v>7669</v>
      </c>
      <c r="B7639" s="2" t="s">
        <v>25</v>
      </c>
      <c r="C7639" s="2" t="s">
        <v>33</v>
      </c>
      <c r="D7639" s="2">
        <v>2922.56</v>
      </c>
      <c r="E7639" s="2">
        <v>0.41</v>
      </c>
      <c r="F7639" s="2">
        <f t="shared" si="357"/>
        <v>1198.2495999999999</v>
      </c>
      <c r="G7639" s="2">
        <v>7</v>
      </c>
      <c r="H7639" s="3">
        <v>45479</v>
      </c>
      <c r="I7639" s="3">
        <v>45486</v>
      </c>
      <c r="J7639" s="2" t="s">
        <v>15</v>
      </c>
      <c r="K7639" s="2" t="s">
        <v>27</v>
      </c>
      <c r="L7639" s="2">
        <v>379.17</v>
      </c>
      <c r="M7639" s="2" t="s">
        <v>48</v>
      </c>
      <c r="N7639">
        <f t="shared" si="358"/>
        <v>1724.3104000000001</v>
      </c>
      <c r="O7639" s="4">
        <f t="shared" si="359"/>
        <v>653806.7743680001</v>
      </c>
    </row>
    <row r="7640" spans="1:15" ht="14.25" customHeight="1" x14ac:dyDescent="0.25">
      <c r="A7640" s="2" t="s">
        <v>7670</v>
      </c>
      <c r="B7640" s="2" t="s">
        <v>41</v>
      </c>
      <c r="C7640" s="2" t="s">
        <v>14</v>
      </c>
      <c r="D7640" s="2">
        <v>3526.15</v>
      </c>
      <c r="E7640" s="2">
        <v>0.22</v>
      </c>
      <c r="F7640" s="2">
        <f t="shared" si="357"/>
        <v>775.75300000000004</v>
      </c>
      <c r="G7640" s="2">
        <v>1</v>
      </c>
      <c r="H7640" s="3">
        <v>45181</v>
      </c>
      <c r="I7640" s="3">
        <v>45188</v>
      </c>
      <c r="J7640" s="2" t="s">
        <v>15</v>
      </c>
      <c r="K7640" s="2" t="s">
        <v>16</v>
      </c>
      <c r="L7640" s="2">
        <v>213.65</v>
      </c>
      <c r="M7640" s="2" t="s">
        <v>17</v>
      </c>
      <c r="N7640">
        <f t="shared" si="358"/>
        <v>2750.3969999999999</v>
      </c>
      <c r="O7640" s="4">
        <f t="shared" si="359"/>
        <v>587622.31905000005</v>
      </c>
    </row>
    <row r="7641" spans="1:15" ht="14.25" customHeight="1" x14ac:dyDescent="0.25">
      <c r="A7641" s="2" t="s">
        <v>7671</v>
      </c>
      <c r="B7641" s="2" t="s">
        <v>41</v>
      </c>
      <c r="C7641" s="2" t="s">
        <v>33</v>
      </c>
      <c r="D7641" s="2">
        <v>1622.61</v>
      </c>
      <c r="E7641" s="2">
        <v>0.26</v>
      </c>
      <c r="F7641" s="2">
        <f t="shared" si="357"/>
        <v>421.87860000000001</v>
      </c>
      <c r="G7641" s="2">
        <v>2</v>
      </c>
      <c r="H7641" s="3">
        <v>45403</v>
      </c>
      <c r="I7641" s="3">
        <v>45406</v>
      </c>
      <c r="J7641" s="2" t="s">
        <v>21</v>
      </c>
      <c r="K7641" s="2" t="s">
        <v>22</v>
      </c>
      <c r="L7641" s="2">
        <v>194.26</v>
      </c>
      <c r="M7641" s="2" t="s">
        <v>39</v>
      </c>
      <c r="N7641">
        <f t="shared" si="358"/>
        <v>1200.7313999999999</v>
      </c>
      <c r="O7641" s="4">
        <f t="shared" si="359"/>
        <v>233254.08176399997</v>
      </c>
    </row>
    <row r="7642" spans="1:15" ht="14.25" customHeight="1" x14ac:dyDescent="0.25">
      <c r="A7642" s="2" t="s">
        <v>7672</v>
      </c>
      <c r="B7642" s="2" t="s">
        <v>13</v>
      </c>
      <c r="C7642" s="2" t="s">
        <v>14</v>
      </c>
      <c r="D7642" s="2">
        <v>3458.71</v>
      </c>
      <c r="E7642" s="2">
        <v>0.14000000000000001</v>
      </c>
      <c r="F7642" s="2">
        <f t="shared" si="357"/>
        <v>484.21940000000006</v>
      </c>
      <c r="G7642" s="2">
        <v>7</v>
      </c>
      <c r="H7642" s="3">
        <v>45390</v>
      </c>
      <c r="I7642" s="3">
        <v>45394</v>
      </c>
      <c r="J7642" s="2" t="s">
        <v>31</v>
      </c>
      <c r="K7642" s="2" t="s">
        <v>27</v>
      </c>
      <c r="L7642" s="2">
        <v>738.98</v>
      </c>
      <c r="M7642" s="2" t="s">
        <v>48</v>
      </c>
      <c r="N7642">
        <f t="shared" si="358"/>
        <v>2974.4906000000001</v>
      </c>
      <c r="O7642" s="4">
        <f t="shared" si="359"/>
        <v>2198089.0635879999</v>
      </c>
    </row>
    <row r="7643" spans="1:15" ht="14.25" customHeight="1" x14ac:dyDescent="0.25">
      <c r="A7643" s="2" t="s">
        <v>7673</v>
      </c>
      <c r="B7643" s="2" t="s">
        <v>25</v>
      </c>
      <c r="C7643" s="2" t="s">
        <v>26</v>
      </c>
      <c r="D7643" s="2">
        <v>1781.42</v>
      </c>
      <c r="E7643" s="2">
        <v>0.24</v>
      </c>
      <c r="F7643" s="2">
        <f t="shared" si="357"/>
        <v>427.54079999999999</v>
      </c>
      <c r="G7643" s="2">
        <v>5</v>
      </c>
      <c r="H7643" s="3">
        <v>45360</v>
      </c>
      <c r="I7643" s="3">
        <v>45365</v>
      </c>
      <c r="J7643" s="2" t="s">
        <v>15</v>
      </c>
      <c r="K7643" s="2" t="s">
        <v>16</v>
      </c>
      <c r="L7643" s="2">
        <v>495.59</v>
      </c>
      <c r="M7643" s="2" t="s">
        <v>34</v>
      </c>
      <c r="N7643">
        <f t="shared" si="358"/>
        <v>1353.8792000000001</v>
      </c>
      <c r="O7643" s="4">
        <f t="shared" si="359"/>
        <v>670968.99272800004</v>
      </c>
    </row>
    <row r="7644" spans="1:15" ht="14.25" customHeight="1" x14ac:dyDescent="0.25">
      <c r="A7644" s="2" t="s">
        <v>7674</v>
      </c>
      <c r="B7644" s="2" t="s">
        <v>19</v>
      </c>
      <c r="C7644" s="2" t="s">
        <v>26</v>
      </c>
      <c r="D7644" s="2">
        <v>3211.34</v>
      </c>
      <c r="E7644" s="2">
        <v>0.05</v>
      </c>
      <c r="F7644" s="2">
        <f t="shared" ref="F7644:F7707" si="360">D7644*E7644</f>
        <v>160.56700000000001</v>
      </c>
      <c r="G7644" s="2">
        <v>7</v>
      </c>
      <c r="H7644" s="3">
        <v>45431</v>
      </c>
      <c r="I7644" s="3">
        <v>45434</v>
      </c>
      <c r="J7644" s="2" t="s">
        <v>15</v>
      </c>
      <c r="K7644" s="2" t="s">
        <v>16</v>
      </c>
      <c r="L7644" s="2">
        <v>715.14</v>
      </c>
      <c r="M7644" s="2" t="s">
        <v>48</v>
      </c>
      <c r="N7644">
        <f t="shared" si="358"/>
        <v>3050.7730000000001</v>
      </c>
      <c r="O7644" s="4">
        <f t="shared" si="359"/>
        <v>2181729.8032200001</v>
      </c>
    </row>
    <row r="7645" spans="1:15" ht="14.25" customHeight="1" x14ac:dyDescent="0.25">
      <c r="A7645" s="2" t="s">
        <v>7675</v>
      </c>
      <c r="B7645" s="2" t="s">
        <v>19</v>
      </c>
      <c r="C7645" s="2" t="s">
        <v>14</v>
      </c>
      <c r="D7645" s="2">
        <v>3202</v>
      </c>
      <c r="E7645" s="2">
        <v>0.45</v>
      </c>
      <c r="F7645" s="2">
        <f t="shared" si="360"/>
        <v>1440.9</v>
      </c>
      <c r="G7645" s="2">
        <v>3</v>
      </c>
      <c r="H7645" s="3">
        <v>45128</v>
      </c>
      <c r="I7645" s="3">
        <v>45130</v>
      </c>
      <c r="J7645" s="2" t="s">
        <v>15</v>
      </c>
      <c r="K7645" s="2" t="s">
        <v>27</v>
      </c>
      <c r="L7645" s="2">
        <v>625.74</v>
      </c>
      <c r="M7645" s="2" t="s">
        <v>34</v>
      </c>
      <c r="N7645">
        <f t="shared" si="358"/>
        <v>1761.1</v>
      </c>
      <c r="O7645" s="4">
        <f t="shared" si="359"/>
        <v>1101990.7139999999</v>
      </c>
    </row>
    <row r="7646" spans="1:15" ht="14.25" customHeight="1" x14ac:dyDescent="0.25">
      <c r="A7646" s="2" t="s">
        <v>7676</v>
      </c>
      <c r="B7646" s="2" t="s">
        <v>41</v>
      </c>
      <c r="C7646" s="2" t="s">
        <v>33</v>
      </c>
      <c r="D7646" s="2">
        <v>1462.98</v>
      </c>
      <c r="E7646" s="2">
        <v>0.36</v>
      </c>
      <c r="F7646" s="2">
        <f t="shared" si="360"/>
        <v>526.67279999999994</v>
      </c>
      <c r="G7646" s="2">
        <v>8</v>
      </c>
      <c r="H7646" s="3">
        <v>45391</v>
      </c>
      <c r="I7646" s="3">
        <v>45396</v>
      </c>
      <c r="J7646" s="2" t="s">
        <v>21</v>
      </c>
      <c r="K7646" s="2" t="s">
        <v>16</v>
      </c>
      <c r="L7646" s="2">
        <v>195.2</v>
      </c>
      <c r="M7646" s="2" t="s">
        <v>23</v>
      </c>
      <c r="N7646">
        <f t="shared" si="358"/>
        <v>936.30720000000008</v>
      </c>
      <c r="O7646" s="4">
        <f t="shared" si="359"/>
        <v>182767.16544000001</v>
      </c>
    </row>
    <row r="7647" spans="1:15" ht="14.25" customHeight="1" x14ac:dyDescent="0.25">
      <c r="A7647" s="2" t="s">
        <v>7677</v>
      </c>
      <c r="B7647" s="2" t="s">
        <v>13</v>
      </c>
      <c r="C7647" s="2" t="s">
        <v>20</v>
      </c>
      <c r="D7647" s="2">
        <v>3215.04</v>
      </c>
      <c r="E7647" s="2">
        <v>0.4</v>
      </c>
      <c r="F7647" s="2">
        <f t="shared" si="360"/>
        <v>1286.0160000000001</v>
      </c>
      <c r="G7647" s="2">
        <v>4</v>
      </c>
      <c r="H7647" s="3">
        <v>45460</v>
      </c>
      <c r="I7647" s="3">
        <v>45464</v>
      </c>
      <c r="J7647" s="2" t="s">
        <v>21</v>
      </c>
      <c r="K7647" s="2" t="s">
        <v>27</v>
      </c>
      <c r="L7647" s="2">
        <v>338.79</v>
      </c>
      <c r="M7647" s="2" t="s">
        <v>28</v>
      </c>
      <c r="N7647">
        <f t="shared" si="358"/>
        <v>1929.0239999999999</v>
      </c>
      <c r="O7647" s="4">
        <f t="shared" si="359"/>
        <v>653534.04096000001</v>
      </c>
    </row>
    <row r="7648" spans="1:15" ht="14.25" customHeight="1" x14ac:dyDescent="0.25">
      <c r="A7648" s="2" t="s">
        <v>7678</v>
      </c>
      <c r="B7648" s="2" t="s">
        <v>25</v>
      </c>
      <c r="C7648" s="2" t="s">
        <v>14</v>
      </c>
      <c r="D7648" s="2">
        <v>1966.68</v>
      </c>
      <c r="E7648" s="2">
        <v>0.27</v>
      </c>
      <c r="F7648" s="2">
        <f t="shared" si="360"/>
        <v>531.00360000000001</v>
      </c>
      <c r="G7648" s="2">
        <v>8</v>
      </c>
      <c r="H7648" s="3">
        <v>44966</v>
      </c>
      <c r="I7648" s="3">
        <v>44971</v>
      </c>
      <c r="J7648" s="2" t="s">
        <v>15</v>
      </c>
      <c r="K7648" s="2" t="s">
        <v>16</v>
      </c>
      <c r="L7648" s="2">
        <v>369.52</v>
      </c>
      <c r="M7648" s="2" t="s">
        <v>48</v>
      </c>
      <c r="N7648">
        <f t="shared" si="358"/>
        <v>1435.6764000000001</v>
      </c>
      <c r="O7648" s="4">
        <f t="shared" si="359"/>
        <v>530511.14332799998</v>
      </c>
    </row>
    <row r="7649" spans="1:15" ht="14.25" customHeight="1" x14ac:dyDescent="0.25">
      <c r="A7649" s="2" t="s">
        <v>7679</v>
      </c>
      <c r="B7649" s="2" t="s">
        <v>25</v>
      </c>
      <c r="C7649" s="2" t="s">
        <v>36</v>
      </c>
      <c r="D7649" s="2">
        <v>1748.63</v>
      </c>
      <c r="E7649" s="2">
        <v>0.06</v>
      </c>
      <c r="F7649" s="2">
        <f t="shared" si="360"/>
        <v>104.9178</v>
      </c>
      <c r="G7649" s="2">
        <v>6</v>
      </c>
      <c r="H7649" s="3">
        <v>45056</v>
      </c>
      <c r="I7649" s="3">
        <v>45059</v>
      </c>
      <c r="J7649" s="2" t="s">
        <v>15</v>
      </c>
      <c r="K7649" s="2" t="s">
        <v>16</v>
      </c>
      <c r="L7649" s="2">
        <v>298.93</v>
      </c>
      <c r="M7649" s="2" t="s">
        <v>48</v>
      </c>
      <c r="N7649">
        <f t="shared" si="358"/>
        <v>1643.7122000000002</v>
      </c>
      <c r="O7649" s="4">
        <f t="shared" si="359"/>
        <v>491354.88794600009</v>
      </c>
    </row>
    <row r="7650" spans="1:15" ht="14.25" customHeight="1" x14ac:dyDescent="0.25">
      <c r="A7650" s="2" t="s">
        <v>7680</v>
      </c>
      <c r="B7650" s="2" t="s">
        <v>41</v>
      </c>
      <c r="C7650" s="2" t="s">
        <v>20</v>
      </c>
      <c r="D7650" s="2">
        <v>1517.51</v>
      </c>
      <c r="E7650" s="2">
        <v>0.27</v>
      </c>
      <c r="F7650" s="2">
        <f t="shared" si="360"/>
        <v>409.72770000000003</v>
      </c>
      <c r="G7650" s="2">
        <v>9</v>
      </c>
      <c r="H7650" s="3">
        <v>45340</v>
      </c>
      <c r="I7650" s="3">
        <v>45345</v>
      </c>
      <c r="J7650" s="2" t="s">
        <v>15</v>
      </c>
      <c r="K7650" s="2" t="s">
        <v>22</v>
      </c>
      <c r="L7650" s="2">
        <v>335.81</v>
      </c>
      <c r="M7650" s="2" t="s">
        <v>23</v>
      </c>
      <c r="N7650">
        <f t="shared" si="358"/>
        <v>1107.7822999999999</v>
      </c>
      <c r="O7650" s="4">
        <f t="shared" si="359"/>
        <v>372004.37416299997</v>
      </c>
    </row>
    <row r="7651" spans="1:15" ht="14.25" customHeight="1" x14ac:dyDescent="0.25">
      <c r="A7651" s="2" t="s">
        <v>7681</v>
      </c>
      <c r="B7651" s="2" t="s">
        <v>41</v>
      </c>
      <c r="C7651" s="2" t="s">
        <v>36</v>
      </c>
      <c r="D7651" s="2">
        <v>1793.66</v>
      </c>
      <c r="E7651" s="2">
        <v>0.16</v>
      </c>
      <c r="F7651" s="2">
        <f t="shared" si="360"/>
        <v>286.98560000000003</v>
      </c>
      <c r="G7651" s="2">
        <v>6</v>
      </c>
      <c r="H7651" s="3">
        <v>45098</v>
      </c>
      <c r="I7651" s="3">
        <v>45102</v>
      </c>
      <c r="J7651" s="2" t="s">
        <v>15</v>
      </c>
      <c r="K7651" s="2" t="s">
        <v>16</v>
      </c>
      <c r="L7651" s="2">
        <v>330.78</v>
      </c>
      <c r="M7651" s="2" t="s">
        <v>34</v>
      </c>
      <c r="N7651">
        <f t="shared" si="358"/>
        <v>1506.6744000000001</v>
      </c>
      <c r="O7651" s="4">
        <f t="shared" si="359"/>
        <v>498377.75803199998</v>
      </c>
    </row>
    <row r="7652" spans="1:15" ht="14.25" customHeight="1" x14ac:dyDescent="0.25">
      <c r="A7652" s="2" t="s">
        <v>7682</v>
      </c>
      <c r="B7652" s="2" t="s">
        <v>25</v>
      </c>
      <c r="C7652" s="2" t="s">
        <v>14</v>
      </c>
      <c r="D7652" s="2">
        <v>3955.05</v>
      </c>
      <c r="E7652" s="2">
        <v>0.01</v>
      </c>
      <c r="F7652" s="2">
        <f t="shared" si="360"/>
        <v>39.5505</v>
      </c>
      <c r="G7652" s="2">
        <v>4</v>
      </c>
      <c r="H7652" s="3">
        <v>45157</v>
      </c>
      <c r="I7652" s="3">
        <v>45158</v>
      </c>
      <c r="J7652" s="2" t="s">
        <v>31</v>
      </c>
      <c r="K7652" s="2" t="s">
        <v>22</v>
      </c>
      <c r="L7652" s="2">
        <v>608.95000000000005</v>
      </c>
      <c r="M7652" s="2" t="s">
        <v>34</v>
      </c>
      <c r="N7652">
        <f t="shared" si="358"/>
        <v>3915.4995000000004</v>
      </c>
      <c r="O7652" s="4">
        <f t="shared" si="359"/>
        <v>2384343.4205250004</v>
      </c>
    </row>
    <row r="7653" spans="1:15" ht="14.25" customHeight="1" x14ac:dyDescent="0.25">
      <c r="A7653" s="2" t="s">
        <v>7683</v>
      </c>
      <c r="B7653" s="2" t="s">
        <v>25</v>
      </c>
      <c r="C7653" s="2" t="s">
        <v>33</v>
      </c>
      <c r="D7653" s="2">
        <v>1301.3800000000001</v>
      </c>
      <c r="E7653" s="2">
        <v>0.31</v>
      </c>
      <c r="F7653" s="2">
        <f t="shared" si="360"/>
        <v>403.42780000000005</v>
      </c>
      <c r="G7653" s="2">
        <v>3</v>
      </c>
      <c r="H7653" s="3">
        <v>45163</v>
      </c>
      <c r="I7653" s="3">
        <v>45170</v>
      </c>
      <c r="J7653" s="2" t="s">
        <v>21</v>
      </c>
      <c r="K7653" s="2" t="s">
        <v>27</v>
      </c>
      <c r="L7653" s="2">
        <v>340.75</v>
      </c>
      <c r="M7653" s="2" t="s">
        <v>39</v>
      </c>
      <c r="N7653">
        <f t="shared" si="358"/>
        <v>897.95220000000006</v>
      </c>
      <c r="O7653" s="4">
        <f t="shared" si="359"/>
        <v>305977.21215000004</v>
      </c>
    </row>
    <row r="7654" spans="1:15" ht="14.25" customHeight="1" x14ac:dyDescent="0.25">
      <c r="A7654" s="2" t="s">
        <v>7684</v>
      </c>
      <c r="B7654" s="2" t="s">
        <v>41</v>
      </c>
      <c r="C7654" s="2" t="s">
        <v>36</v>
      </c>
      <c r="D7654" s="2">
        <v>3441.74</v>
      </c>
      <c r="E7654" s="2">
        <v>0.43</v>
      </c>
      <c r="F7654" s="2">
        <f t="shared" si="360"/>
        <v>1479.9481999999998</v>
      </c>
      <c r="G7654" s="2">
        <v>4</v>
      </c>
      <c r="H7654" s="3">
        <v>45521</v>
      </c>
      <c r="I7654" s="3">
        <v>45527</v>
      </c>
      <c r="J7654" s="2" t="s">
        <v>21</v>
      </c>
      <c r="K7654" s="2" t="s">
        <v>27</v>
      </c>
      <c r="L7654" s="2">
        <v>856.23</v>
      </c>
      <c r="M7654" s="2" t="s">
        <v>34</v>
      </c>
      <c r="N7654">
        <f t="shared" si="358"/>
        <v>1961.7918</v>
      </c>
      <c r="O7654" s="4">
        <f t="shared" si="359"/>
        <v>1679744.9929140001</v>
      </c>
    </row>
    <row r="7655" spans="1:15" ht="14.25" customHeight="1" x14ac:dyDescent="0.25">
      <c r="A7655" s="2" t="s">
        <v>7685</v>
      </c>
      <c r="B7655" s="2" t="s">
        <v>25</v>
      </c>
      <c r="C7655" s="2" t="s">
        <v>14</v>
      </c>
      <c r="D7655" s="2">
        <v>4513.04</v>
      </c>
      <c r="E7655" s="2">
        <v>0.36</v>
      </c>
      <c r="F7655" s="2">
        <f t="shared" si="360"/>
        <v>1624.6943999999999</v>
      </c>
      <c r="G7655" s="2">
        <v>7</v>
      </c>
      <c r="H7655" s="3">
        <v>44936</v>
      </c>
      <c r="I7655" s="3">
        <v>44938</v>
      </c>
      <c r="J7655" s="2" t="s">
        <v>21</v>
      </c>
      <c r="K7655" s="2" t="s">
        <v>27</v>
      </c>
      <c r="L7655" s="2">
        <v>1143.47</v>
      </c>
      <c r="M7655" s="2" t="s">
        <v>17</v>
      </c>
      <c r="N7655">
        <f t="shared" si="358"/>
        <v>2888.3456000000001</v>
      </c>
      <c r="O7655" s="4">
        <f t="shared" si="359"/>
        <v>3302736.543232</v>
      </c>
    </row>
    <row r="7656" spans="1:15" ht="14.25" customHeight="1" x14ac:dyDescent="0.25">
      <c r="A7656" s="2" t="s">
        <v>7686</v>
      </c>
      <c r="B7656" s="2" t="s">
        <v>19</v>
      </c>
      <c r="C7656" s="2" t="s">
        <v>20</v>
      </c>
      <c r="D7656" s="2">
        <v>1817.1</v>
      </c>
      <c r="E7656" s="2">
        <v>0.11</v>
      </c>
      <c r="F7656" s="2">
        <f t="shared" si="360"/>
        <v>199.881</v>
      </c>
      <c r="G7656" s="2">
        <v>8</v>
      </c>
      <c r="H7656" s="3">
        <v>45010</v>
      </c>
      <c r="I7656" s="3">
        <v>45012</v>
      </c>
      <c r="J7656" s="2" t="s">
        <v>31</v>
      </c>
      <c r="K7656" s="2" t="s">
        <v>27</v>
      </c>
      <c r="L7656" s="2">
        <v>132.24</v>
      </c>
      <c r="M7656" s="2" t="s">
        <v>48</v>
      </c>
      <c r="N7656">
        <f t="shared" si="358"/>
        <v>1617.2189999999998</v>
      </c>
      <c r="O7656" s="4">
        <f t="shared" si="359"/>
        <v>213861.04055999999</v>
      </c>
    </row>
    <row r="7657" spans="1:15" ht="14.25" customHeight="1" x14ac:dyDescent="0.25">
      <c r="A7657" s="2" t="s">
        <v>7687</v>
      </c>
      <c r="B7657" s="2" t="s">
        <v>41</v>
      </c>
      <c r="C7657" s="2" t="s">
        <v>33</v>
      </c>
      <c r="D7657" s="2">
        <v>244.61</v>
      </c>
      <c r="E7657" s="2">
        <v>0.41</v>
      </c>
      <c r="F7657" s="2">
        <f t="shared" si="360"/>
        <v>100.2901</v>
      </c>
      <c r="G7657" s="2">
        <v>2</v>
      </c>
      <c r="H7657" s="3">
        <v>45373</v>
      </c>
      <c r="I7657" s="3">
        <v>45376</v>
      </c>
      <c r="J7657" s="2" t="s">
        <v>21</v>
      </c>
      <c r="K7657" s="2" t="s">
        <v>16</v>
      </c>
      <c r="L7657" s="2">
        <v>21.35</v>
      </c>
      <c r="M7657" s="2" t="s">
        <v>17</v>
      </c>
      <c r="N7657">
        <f t="shared" si="358"/>
        <v>144.31990000000002</v>
      </c>
      <c r="O7657" s="4">
        <f t="shared" si="359"/>
        <v>3081.2298650000007</v>
      </c>
    </row>
    <row r="7658" spans="1:15" ht="14.25" customHeight="1" x14ac:dyDescent="0.25">
      <c r="A7658" s="2" t="s">
        <v>7688</v>
      </c>
      <c r="B7658" s="2" t="s">
        <v>25</v>
      </c>
      <c r="C7658" s="2" t="s">
        <v>36</v>
      </c>
      <c r="D7658" s="2">
        <v>220.57</v>
      </c>
      <c r="E7658" s="2">
        <v>0.15</v>
      </c>
      <c r="F7658" s="2">
        <f t="shared" si="360"/>
        <v>33.085499999999996</v>
      </c>
      <c r="G7658" s="2">
        <v>9</v>
      </c>
      <c r="H7658" s="3">
        <v>45305</v>
      </c>
      <c r="I7658" s="3">
        <v>45310</v>
      </c>
      <c r="J7658" s="2" t="s">
        <v>21</v>
      </c>
      <c r="K7658" s="2" t="s">
        <v>27</v>
      </c>
      <c r="L7658" s="2">
        <v>22.08</v>
      </c>
      <c r="M7658" s="2" t="s">
        <v>28</v>
      </c>
      <c r="N7658">
        <f t="shared" si="358"/>
        <v>187.4845</v>
      </c>
      <c r="O7658" s="4">
        <f t="shared" si="359"/>
        <v>4139.6577600000001</v>
      </c>
    </row>
    <row r="7659" spans="1:15" ht="14.25" customHeight="1" x14ac:dyDescent="0.25">
      <c r="A7659" s="2" t="s">
        <v>7689</v>
      </c>
      <c r="B7659" s="2" t="s">
        <v>41</v>
      </c>
      <c r="C7659" s="2" t="s">
        <v>14</v>
      </c>
      <c r="D7659" s="2">
        <v>783.56</v>
      </c>
      <c r="E7659" s="2">
        <v>0.11</v>
      </c>
      <c r="F7659" s="2">
        <f t="shared" si="360"/>
        <v>86.191599999999994</v>
      </c>
      <c r="G7659" s="2">
        <v>7</v>
      </c>
      <c r="H7659" s="3">
        <v>44971</v>
      </c>
      <c r="I7659" s="3">
        <v>44978</v>
      </c>
      <c r="J7659" s="2" t="s">
        <v>31</v>
      </c>
      <c r="K7659" s="2" t="s">
        <v>16</v>
      </c>
      <c r="L7659" s="2">
        <v>217.42</v>
      </c>
      <c r="M7659" s="2" t="s">
        <v>28</v>
      </c>
      <c r="N7659">
        <f t="shared" si="358"/>
        <v>697.36839999999995</v>
      </c>
      <c r="O7659" s="4">
        <f t="shared" si="359"/>
        <v>151621.83752799997</v>
      </c>
    </row>
    <row r="7660" spans="1:15" ht="14.25" customHeight="1" x14ac:dyDescent="0.25">
      <c r="A7660" s="2" t="s">
        <v>7690</v>
      </c>
      <c r="B7660" s="2" t="s">
        <v>13</v>
      </c>
      <c r="C7660" s="2" t="s">
        <v>33</v>
      </c>
      <c r="D7660" s="2">
        <v>639.22</v>
      </c>
      <c r="E7660" s="2">
        <v>0.48</v>
      </c>
      <c r="F7660" s="2">
        <f t="shared" si="360"/>
        <v>306.82560000000001</v>
      </c>
      <c r="G7660" s="2">
        <v>7</v>
      </c>
      <c r="H7660" s="3">
        <v>45563</v>
      </c>
      <c r="I7660" s="3">
        <v>45568</v>
      </c>
      <c r="J7660" s="2" t="s">
        <v>21</v>
      </c>
      <c r="K7660" s="2" t="s">
        <v>16</v>
      </c>
      <c r="L7660" s="2">
        <v>89.77</v>
      </c>
      <c r="M7660" s="2" t="s">
        <v>17</v>
      </c>
      <c r="N7660">
        <f t="shared" si="358"/>
        <v>332.39440000000002</v>
      </c>
      <c r="O7660" s="4">
        <f t="shared" si="359"/>
        <v>29839.045288000001</v>
      </c>
    </row>
    <row r="7661" spans="1:15" ht="14.25" customHeight="1" x14ac:dyDescent="0.25">
      <c r="A7661" s="2" t="s">
        <v>7691</v>
      </c>
      <c r="B7661" s="2" t="s">
        <v>41</v>
      </c>
      <c r="C7661" s="2" t="s">
        <v>33</v>
      </c>
      <c r="D7661" s="2">
        <v>3765.62</v>
      </c>
      <c r="E7661" s="2">
        <v>0.01</v>
      </c>
      <c r="F7661" s="2">
        <f t="shared" si="360"/>
        <v>37.656199999999998</v>
      </c>
      <c r="G7661" s="2">
        <v>4</v>
      </c>
      <c r="H7661" s="3">
        <v>45584</v>
      </c>
      <c r="I7661" s="3">
        <v>45588</v>
      </c>
      <c r="J7661" s="2" t="s">
        <v>15</v>
      </c>
      <c r="K7661" s="2" t="s">
        <v>27</v>
      </c>
      <c r="L7661" s="2">
        <v>804.96</v>
      </c>
      <c r="M7661" s="2" t="s">
        <v>28</v>
      </c>
      <c r="N7661">
        <f t="shared" si="358"/>
        <v>3727.9638</v>
      </c>
      <c r="O7661" s="4">
        <f t="shared" si="359"/>
        <v>3000861.7404479999</v>
      </c>
    </row>
    <row r="7662" spans="1:15" ht="14.25" customHeight="1" x14ac:dyDescent="0.25">
      <c r="A7662" s="2" t="s">
        <v>7692</v>
      </c>
      <c r="B7662" s="2" t="s">
        <v>41</v>
      </c>
      <c r="C7662" s="2" t="s">
        <v>26</v>
      </c>
      <c r="D7662" s="2">
        <v>1544.77</v>
      </c>
      <c r="E7662" s="2">
        <v>0.08</v>
      </c>
      <c r="F7662" s="2">
        <f t="shared" si="360"/>
        <v>123.58159999999999</v>
      </c>
      <c r="G7662" s="2">
        <v>7</v>
      </c>
      <c r="H7662" s="3">
        <v>45582</v>
      </c>
      <c r="I7662" s="3">
        <v>45584</v>
      </c>
      <c r="J7662" s="2" t="s">
        <v>15</v>
      </c>
      <c r="K7662" s="2" t="s">
        <v>27</v>
      </c>
      <c r="L7662" s="2">
        <v>93.6</v>
      </c>
      <c r="M7662" s="2" t="s">
        <v>23</v>
      </c>
      <c r="N7662">
        <f t="shared" si="358"/>
        <v>1421.1884</v>
      </c>
      <c r="O7662" s="4">
        <f t="shared" si="359"/>
        <v>133023.23423999999</v>
      </c>
    </row>
    <row r="7663" spans="1:15" ht="14.25" customHeight="1" x14ac:dyDescent="0.25">
      <c r="A7663" s="2" t="s">
        <v>7693</v>
      </c>
      <c r="B7663" s="2" t="s">
        <v>13</v>
      </c>
      <c r="C7663" s="2" t="s">
        <v>33</v>
      </c>
      <c r="D7663" s="2">
        <v>3297.3</v>
      </c>
      <c r="E7663" s="2">
        <v>0.23</v>
      </c>
      <c r="F7663" s="2">
        <f t="shared" si="360"/>
        <v>758.37900000000002</v>
      </c>
      <c r="G7663" s="2">
        <v>2</v>
      </c>
      <c r="H7663" s="3">
        <v>45428</v>
      </c>
      <c r="I7663" s="3">
        <v>45430</v>
      </c>
      <c r="J7663" s="2" t="s">
        <v>15</v>
      </c>
      <c r="K7663" s="2" t="s">
        <v>27</v>
      </c>
      <c r="L7663" s="2">
        <v>769.25</v>
      </c>
      <c r="M7663" s="2" t="s">
        <v>48</v>
      </c>
      <c r="N7663">
        <f t="shared" si="358"/>
        <v>2538.9210000000003</v>
      </c>
      <c r="O7663" s="4">
        <f t="shared" si="359"/>
        <v>1953064.9792500003</v>
      </c>
    </row>
    <row r="7664" spans="1:15" ht="14.25" customHeight="1" x14ac:dyDescent="0.25">
      <c r="A7664" s="2" t="s">
        <v>7694</v>
      </c>
      <c r="B7664" s="2" t="s">
        <v>19</v>
      </c>
      <c r="C7664" s="2" t="s">
        <v>14</v>
      </c>
      <c r="D7664" s="2">
        <v>308.02999999999997</v>
      </c>
      <c r="E7664" s="2">
        <v>0.08</v>
      </c>
      <c r="F7664" s="2">
        <f t="shared" si="360"/>
        <v>24.642399999999999</v>
      </c>
      <c r="G7664" s="2">
        <v>3</v>
      </c>
      <c r="H7664" s="3">
        <v>45542</v>
      </c>
      <c r="I7664" s="3">
        <v>45545</v>
      </c>
      <c r="J7664" s="2" t="s">
        <v>31</v>
      </c>
      <c r="K7664" s="2" t="s">
        <v>16</v>
      </c>
      <c r="L7664" s="2">
        <v>74.16</v>
      </c>
      <c r="M7664" s="2" t="s">
        <v>48</v>
      </c>
      <c r="N7664">
        <f t="shared" si="358"/>
        <v>283.38759999999996</v>
      </c>
      <c r="O7664" s="4">
        <f t="shared" si="359"/>
        <v>21016.024415999997</v>
      </c>
    </row>
    <row r="7665" spans="1:15" ht="14.25" customHeight="1" x14ac:dyDescent="0.25">
      <c r="A7665" s="2" t="s">
        <v>7695</v>
      </c>
      <c r="B7665" s="2" t="s">
        <v>25</v>
      </c>
      <c r="C7665" s="2" t="s">
        <v>20</v>
      </c>
      <c r="D7665" s="2">
        <v>1549.13</v>
      </c>
      <c r="E7665" s="2">
        <v>0.08</v>
      </c>
      <c r="F7665" s="2">
        <f t="shared" si="360"/>
        <v>123.93040000000001</v>
      </c>
      <c r="G7665" s="2">
        <v>2</v>
      </c>
      <c r="H7665" s="3">
        <v>44966</v>
      </c>
      <c r="I7665" s="3">
        <v>44968</v>
      </c>
      <c r="J7665" s="2" t="s">
        <v>31</v>
      </c>
      <c r="K7665" s="2" t="s">
        <v>16</v>
      </c>
      <c r="L7665" s="2">
        <v>366.21</v>
      </c>
      <c r="M7665" s="2" t="s">
        <v>23</v>
      </c>
      <c r="N7665">
        <f t="shared" si="358"/>
        <v>1425.1996000000001</v>
      </c>
      <c r="O7665" s="4">
        <f t="shared" si="359"/>
        <v>521922.345516</v>
      </c>
    </row>
    <row r="7666" spans="1:15" ht="14.25" customHeight="1" x14ac:dyDescent="0.25">
      <c r="A7666" s="2" t="s">
        <v>7696</v>
      </c>
      <c r="B7666" s="2" t="s">
        <v>13</v>
      </c>
      <c r="C7666" s="2" t="s">
        <v>26</v>
      </c>
      <c r="D7666" s="2">
        <v>1247.32</v>
      </c>
      <c r="E7666" s="2">
        <v>0.32</v>
      </c>
      <c r="F7666" s="2">
        <f t="shared" si="360"/>
        <v>399.14240000000001</v>
      </c>
      <c r="G7666" s="2">
        <v>5</v>
      </c>
      <c r="H7666" s="3">
        <v>45326</v>
      </c>
      <c r="I7666" s="3">
        <v>45330</v>
      </c>
      <c r="J7666" s="2" t="s">
        <v>21</v>
      </c>
      <c r="K7666" s="2" t="s">
        <v>27</v>
      </c>
      <c r="L7666" s="2">
        <v>75.92</v>
      </c>
      <c r="M7666" s="2" t="s">
        <v>39</v>
      </c>
      <c r="N7666">
        <f t="shared" si="358"/>
        <v>848.17759999999998</v>
      </c>
      <c r="O7666" s="4">
        <f t="shared" si="359"/>
        <v>64393.643391999998</v>
      </c>
    </row>
    <row r="7667" spans="1:15" ht="14.25" customHeight="1" x14ac:dyDescent="0.25">
      <c r="A7667" s="2" t="s">
        <v>7697</v>
      </c>
      <c r="B7667" s="2" t="s">
        <v>41</v>
      </c>
      <c r="C7667" s="2" t="s">
        <v>14</v>
      </c>
      <c r="D7667" s="2">
        <v>1456.71</v>
      </c>
      <c r="E7667" s="2">
        <v>0.41</v>
      </c>
      <c r="F7667" s="2">
        <f t="shared" si="360"/>
        <v>597.25109999999995</v>
      </c>
      <c r="G7667" s="2">
        <v>1</v>
      </c>
      <c r="H7667" s="3">
        <v>45542</v>
      </c>
      <c r="I7667" s="3">
        <v>45546</v>
      </c>
      <c r="J7667" s="2" t="s">
        <v>21</v>
      </c>
      <c r="K7667" s="2" t="s">
        <v>22</v>
      </c>
      <c r="L7667" s="2">
        <v>108.63</v>
      </c>
      <c r="M7667" s="2" t="s">
        <v>39</v>
      </c>
      <c r="N7667">
        <f t="shared" si="358"/>
        <v>859.45890000000009</v>
      </c>
      <c r="O7667" s="4">
        <f t="shared" si="359"/>
        <v>93363.020306999999</v>
      </c>
    </row>
    <row r="7668" spans="1:15" ht="14.25" customHeight="1" x14ac:dyDescent="0.25">
      <c r="A7668" s="2" t="s">
        <v>7698</v>
      </c>
      <c r="B7668" s="2" t="s">
        <v>25</v>
      </c>
      <c r="C7668" s="2" t="s">
        <v>14</v>
      </c>
      <c r="D7668" s="2">
        <v>1034.52</v>
      </c>
      <c r="E7668" s="2">
        <v>0.33</v>
      </c>
      <c r="F7668" s="2">
        <f t="shared" si="360"/>
        <v>341.39159999999998</v>
      </c>
      <c r="G7668" s="2">
        <v>2</v>
      </c>
      <c r="H7668" s="3">
        <v>45286</v>
      </c>
      <c r="I7668" s="3">
        <v>45293</v>
      </c>
      <c r="J7668" s="2" t="s">
        <v>15</v>
      </c>
      <c r="K7668" s="2" t="s">
        <v>22</v>
      </c>
      <c r="L7668" s="2">
        <v>243.78</v>
      </c>
      <c r="M7668" s="2" t="s">
        <v>34</v>
      </c>
      <c r="N7668">
        <f t="shared" si="358"/>
        <v>693.12840000000006</v>
      </c>
      <c r="O7668" s="4">
        <f t="shared" si="359"/>
        <v>168970.84135200002</v>
      </c>
    </row>
    <row r="7669" spans="1:15" ht="14.25" customHeight="1" x14ac:dyDescent="0.25">
      <c r="A7669" s="2" t="s">
        <v>7699</v>
      </c>
      <c r="B7669" s="2" t="s">
        <v>13</v>
      </c>
      <c r="C7669" s="2" t="s">
        <v>14</v>
      </c>
      <c r="D7669" s="2">
        <v>3127.79</v>
      </c>
      <c r="E7669" s="2">
        <v>0.05</v>
      </c>
      <c r="F7669" s="2">
        <f t="shared" si="360"/>
        <v>156.3895</v>
      </c>
      <c r="G7669" s="2">
        <v>6</v>
      </c>
      <c r="H7669" s="3">
        <v>45636</v>
      </c>
      <c r="I7669" s="3">
        <v>45642</v>
      </c>
      <c r="J7669" s="2" t="s">
        <v>31</v>
      </c>
      <c r="K7669" s="2" t="s">
        <v>27</v>
      </c>
      <c r="L7669" s="2">
        <v>646.54999999999995</v>
      </c>
      <c r="M7669" s="2" t="s">
        <v>34</v>
      </c>
      <c r="N7669">
        <f t="shared" si="358"/>
        <v>2971.4004999999997</v>
      </c>
      <c r="O7669" s="4">
        <f t="shared" si="359"/>
        <v>1921158.9932749998</v>
      </c>
    </row>
    <row r="7670" spans="1:15" ht="14.25" customHeight="1" x14ac:dyDescent="0.25">
      <c r="A7670" s="2" t="s">
        <v>7700</v>
      </c>
      <c r="B7670" s="2" t="s">
        <v>25</v>
      </c>
      <c r="C7670" s="2" t="s">
        <v>36</v>
      </c>
      <c r="D7670" s="2">
        <v>3347.1</v>
      </c>
      <c r="E7670" s="2">
        <v>0.45</v>
      </c>
      <c r="F7670" s="2">
        <f t="shared" si="360"/>
        <v>1506.1949999999999</v>
      </c>
      <c r="G7670" s="2">
        <v>6</v>
      </c>
      <c r="H7670" s="3">
        <v>45166</v>
      </c>
      <c r="I7670" s="3">
        <v>45172</v>
      </c>
      <c r="J7670" s="2" t="s">
        <v>21</v>
      </c>
      <c r="K7670" s="2" t="s">
        <v>27</v>
      </c>
      <c r="L7670" s="2">
        <v>471.98</v>
      </c>
      <c r="M7670" s="2" t="s">
        <v>28</v>
      </c>
      <c r="N7670">
        <f t="shared" si="358"/>
        <v>1840.905</v>
      </c>
      <c r="O7670" s="4">
        <f t="shared" si="359"/>
        <v>868870.3419</v>
      </c>
    </row>
    <row r="7671" spans="1:15" ht="14.25" customHeight="1" x14ac:dyDescent="0.25">
      <c r="A7671" s="2" t="s">
        <v>7701</v>
      </c>
      <c r="B7671" s="2" t="s">
        <v>25</v>
      </c>
      <c r="C7671" s="2" t="s">
        <v>36</v>
      </c>
      <c r="D7671" s="2">
        <v>827.48</v>
      </c>
      <c r="E7671" s="2">
        <v>0.46</v>
      </c>
      <c r="F7671" s="2">
        <f t="shared" si="360"/>
        <v>380.64080000000001</v>
      </c>
      <c r="G7671" s="2">
        <v>8</v>
      </c>
      <c r="H7671" s="3">
        <v>45323</v>
      </c>
      <c r="I7671" s="3">
        <v>45325</v>
      </c>
      <c r="J7671" s="2" t="s">
        <v>15</v>
      </c>
      <c r="K7671" s="2" t="s">
        <v>16</v>
      </c>
      <c r="L7671" s="2">
        <v>156.05000000000001</v>
      </c>
      <c r="M7671" s="2" t="s">
        <v>39</v>
      </c>
      <c r="N7671">
        <f t="shared" si="358"/>
        <v>446.83920000000001</v>
      </c>
      <c r="O7671" s="4">
        <f t="shared" si="359"/>
        <v>69729.257160000008</v>
      </c>
    </row>
    <row r="7672" spans="1:15" ht="14.25" customHeight="1" x14ac:dyDescent="0.25">
      <c r="A7672" s="2" t="s">
        <v>7702</v>
      </c>
      <c r="B7672" s="2" t="s">
        <v>13</v>
      </c>
      <c r="C7672" s="2" t="s">
        <v>20</v>
      </c>
      <c r="D7672" s="2">
        <v>3731.62</v>
      </c>
      <c r="E7672" s="2">
        <v>0.14000000000000001</v>
      </c>
      <c r="F7672" s="2">
        <f t="shared" si="360"/>
        <v>522.42680000000007</v>
      </c>
      <c r="G7672" s="2">
        <v>9</v>
      </c>
      <c r="H7672" s="3">
        <v>45406</v>
      </c>
      <c r="I7672" s="3">
        <v>45409</v>
      </c>
      <c r="J7672" s="2" t="s">
        <v>21</v>
      </c>
      <c r="K7672" s="2" t="s">
        <v>22</v>
      </c>
      <c r="L7672" s="2">
        <v>189.97</v>
      </c>
      <c r="M7672" s="2" t="s">
        <v>34</v>
      </c>
      <c r="N7672">
        <f t="shared" si="358"/>
        <v>3209.1931999999997</v>
      </c>
      <c r="O7672" s="4">
        <f t="shared" si="359"/>
        <v>609650.43220399995</v>
      </c>
    </row>
    <row r="7673" spans="1:15" ht="14.25" customHeight="1" x14ac:dyDescent="0.25">
      <c r="A7673" s="2" t="s">
        <v>7703</v>
      </c>
      <c r="B7673" s="2" t="s">
        <v>25</v>
      </c>
      <c r="C7673" s="2" t="s">
        <v>14</v>
      </c>
      <c r="D7673" s="2">
        <v>1325.22</v>
      </c>
      <c r="E7673" s="2">
        <v>0.28000000000000003</v>
      </c>
      <c r="F7673" s="2">
        <f t="shared" si="360"/>
        <v>371.06160000000006</v>
      </c>
      <c r="G7673" s="2">
        <v>9</v>
      </c>
      <c r="H7673" s="3">
        <v>45488</v>
      </c>
      <c r="I7673" s="3">
        <v>45492</v>
      </c>
      <c r="J7673" s="2" t="s">
        <v>15</v>
      </c>
      <c r="K7673" s="2" t="s">
        <v>16</v>
      </c>
      <c r="L7673" s="2">
        <v>209.11</v>
      </c>
      <c r="M7673" s="2" t="s">
        <v>39</v>
      </c>
      <c r="N7673">
        <f t="shared" si="358"/>
        <v>954.15840000000003</v>
      </c>
      <c r="O7673" s="4">
        <f t="shared" si="359"/>
        <v>199524.06302400003</v>
      </c>
    </row>
    <row r="7674" spans="1:15" ht="14.25" customHeight="1" x14ac:dyDescent="0.25">
      <c r="A7674" s="2" t="s">
        <v>7704</v>
      </c>
      <c r="B7674" s="2" t="s">
        <v>19</v>
      </c>
      <c r="C7674" s="2" t="s">
        <v>36</v>
      </c>
      <c r="D7674" s="2">
        <v>1486.32</v>
      </c>
      <c r="E7674" s="2">
        <v>0.24</v>
      </c>
      <c r="F7674" s="2">
        <f t="shared" si="360"/>
        <v>356.71679999999998</v>
      </c>
      <c r="G7674" s="2">
        <v>7</v>
      </c>
      <c r="H7674" s="3">
        <v>45083</v>
      </c>
      <c r="I7674" s="3">
        <v>45089</v>
      </c>
      <c r="J7674" s="2" t="s">
        <v>15</v>
      </c>
      <c r="K7674" s="2" t="s">
        <v>27</v>
      </c>
      <c r="L7674" s="2">
        <v>136.38</v>
      </c>
      <c r="M7674" s="2" t="s">
        <v>28</v>
      </c>
      <c r="N7674">
        <f t="shared" si="358"/>
        <v>1129.6032</v>
      </c>
      <c r="O7674" s="4">
        <f t="shared" si="359"/>
        <v>154055.28441600001</v>
      </c>
    </row>
    <row r="7675" spans="1:15" ht="14.25" customHeight="1" x14ac:dyDescent="0.25">
      <c r="A7675" s="2" t="s">
        <v>7705</v>
      </c>
      <c r="B7675" s="2" t="s">
        <v>13</v>
      </c>
      <c r="C7675" s="2" t="s">
        <v>36</v>
      </c>
      <c r="D7675" s="2">
        <v>4161.16</v>
      </c>
      <c r="E7675" s="2">
        <v>0.33</v>
      </c>
      <c r="F7675" s="2">
        <f t="shared" si="360"/>
        <v>1373.1828</v>
      </c>
      <c r="G7675" s="2">
        <v>1</v>
      </c>
      <c r="H7675" s="3">
        <v>45573</v>
      </c>
      <c r="I7675" s="3">
        <v>45580</v>
      </c>
      <c r="J7675" s="2" t="s">
        <v>21</v>
      </c>
      <c r="K7675" s="2" t="s">
        <v>16</v>
      </c>
      <c r="L7675" s="2">
        <v>1212.96</v>
      </c>
      <c r="M7675" s="2" t="s">
        <v>28</v>
      </c>
      <c r="N7675">
        <f t="shared" si="358"/>
        <v>2787.9771999999998</v>
      </c>
      <c r="O7675" s="4">
        <f t="shared" si="359"/>
        <v>3381704.8245119997</v>
      </c>
    </row>
    <row r="7676" spans="1:15" ht="14.25" customHeight="1" x14ac:dyDescent="0.25">
      <c r="A7676" s="2" t="s">
        <v>7706</v>
      </c>
      <c r="B7676" s="2" t="s">
        <v>19</v>
      </c>
      <c r="C7676" s="2" t="s">
        <v>36</v>
      </c>
      <c r="D7676" s="2">
        <v>4515.71</v>
      </c>
      <c r="E7676" s="2">
        <v>0.49</v>
      </c>
      <c r="F7676" s="2">
        <f t="shared" si="360"/>
        <v>2212.6979000000001</v>
      </c>
      <c r="G7676" s="2">
        <v>4</v>
      </c>
      <c r="H7676" s="3">
        <v>45151</v>
      </c>
      <c r="I7676" s="3">
        <v>45154</v>
      </c>
      <c r="J7676" s="2" t="s">
        <v>15</v>
      </c>
      <c r="K7676" s="2" t="s">
        <v>27</v>
      </c>
      <c r="L7676" s="2">
        <v>583.58000000000004</v>
      </c>
      <c r="M7676" s="2" t="s">
        <v>23</v>
      </c>
      <c r="N7676">
        <f t="shared" si="358"/>
        <v>2303.0120999999999</v>
      </c>
      <c r="O7676" s="4">
        <f t="shared" si="359"/>
        <v>1343991.8013180001</v>
      </c>
    </row>
    <row r="7677" spans="1:15" ht="14.25" customHeight="1" x14ac:dyDescent="0.25">
      <c r="A7677" s="2" t="s">
        <v>7707</v>
      </c>
      <c r="B7677" s="2" t="s">
        <v>41</v>
      </c>
      <c r="C7677" s="2" t="s">
        <v>20</v>
      </c>
      <c r="D7677" s="2">
        <v>4141.3100000000004</v>
      </c>
      <c r="E7677" s="2">
        <v>0.49</v>
      </c>
      <c r="F7677" s="2">
        <f t="shared" si="360"/>
        <v>2029.2419000000002</v>
      </c>
      <c r="G7677" s="2">
        <v>7</v>
      </c>
      <c r="H7677" s="3">
        <v>45094</v>
      </c>
      <c r="I7677" s="3">
        <v>45099</v>
      </c>
      <c r="J7677" s="2" t="s">
        <v>21</v>
      </c>
      <c r="K7677" s="2" t="s">
        <v>27</v>
      </c>
      <c r="L7677" s="2">
        <v>1032.27</v>
      </c>
      <c r="M7677" s="2" t="s">
        <v>28</v>
      </c>
      <c r="N7677">
        <f t="shared" si="358"/>
        <v>2112.0681000000004</v>
      </c>
      <c r="O7677" s="4">
        <f t="shared" si="359"/>
        <v>2180224.5375870005</v>
      </c>
    </row>
    <row r="7678" spans="1:15" ht="14.25" customHeight="1" x14ac:dyDescent="0.25">
      <c r="A7678" s="2" t="s">
        <v>7708</v>
      </c>
      <c r="B7678" s="2" t="s">
        <v>25</v>
      </c>
      <c r="C7678" s="2" t="s">
        <v>20</v>
      </c>
      <c r="D7678" s="2">
        <v>824.04</v>
      </c>
      <c r="E7678" s="2">
        <v>0.25</v>
      </c>
      <c r="F7678" s="2">
        <f t="shared" si="360"/>
        <v>206.01</v>
      </c>
      <c r="G7678" s="2">
        <v>2</v>
      </c>
      <c r="H7678" s="3">
        <v>45442</v>
      </c>
      <c r="I7678" s="3">
        <v>45444</v>
      </c>
      <c r="J7678" s="2" t="s">
        <v>21</v>
      </c>
      <c r="K7678" s="2" t="s">
        <v>27</v>
      </c>
      <c r="L7678" s="2">
        <v>67.400000000000006</v>
      </c>
      <c r="M7678" s="2" t="s">
        <v>23</v>
      </c>
      <c r="N7678">
        <f t="shared" si="358"/>
        <v>618.03</v>
      </c>
      <c r="O7678" s="4">
        <f t="shared" si="359"/>
        <v>41655.222000000002</v>
      </c>
    </row>
    <row r="7679" spans="1:15" ht="14.25" customHeight="1" x14ac:dyDescent="0.25">
      <c r="A7679" s="2" t="s">
        <v>7709</v>
      </c>
      <c r="B7679" s="2" t="s">
        <v>41</v>
      </c>
      <c r="C7679" s="2" t="s">
        <v>14</v>
      </c>
      <c r="D7679" s="2">
        <v>4996.41</v>
      </c>
      <c r="E7679" s="2">
        <v>0.05</v>
      </c>
      <c r="F7679" s="2">
        <f t="shared" si="360"/>
        <v>249.82050000000001</v>
      </c>
      <c r="G7679" s="2">
        <v>9</v>
      </c>
      <c r="H7679" s="3">
        <v>45445</v>
      </c>
      <c r="I7679" s="3">
        <v>45450</v>
      </c>
      <c r="J7679" s="2" t="s">
        <v>21</v>
      </c>
      <c r="K7679" s="2" t="s">
        <v>27</v>
      </c>
      <c r="L7679" s="2">
        <v>474.78</v>
      </c>
      <c r="M7679" s="2" t="s">
        <v>39</v>
      </c>
      <c r="N7679">
        <f t="shared" si="358"/>
        <v>4746.5895</v>
      </c>
      <c r="O7679" s="4">
        <f t="shared" si="359"/>
        <v>2253585.7628099998</v>
      </c>
    </row>
    <row r="7680" spans="1:15" ht="14.25" customHeight="1" x14ac:dyDescent="0.25">
      <c r="A7680" s="2" t="s">
        <v>7710</v>
      </c>
      <c r="B7680" s="2" t="s">
        <v>41</v>
      </c>
      <c r="C7680" s="2" t="s">
        <v>26</v>
      </c>
      <c r="D7680" s="2">
        <v>3393.56</v>
      </c>
      <c r="E7680" s="2">
        <v>0.17</v>
      </c>
      <c r="F7680" s="2">
        <f t="shared" si="360"/>
        <v>576.90520000000004</v>
      </c>
      <c r="G7680" s="2">
        <v>1</v>
      </c>
      <c r="H7680" s="3">
        <v>45475</v>
      </c>
      <c r="I7680" s="3">
        <v>45480</v>
      </c>
      <c r="J7680" s="2" t="s">
        <v>15</v>
      </c>
      <c r="K7680" s="2" t="s">
        <v>16</v>
      </c>
      <c r="L7680" s="2">
        <v>761.9</v>
      </c>
      <c r="M7680" s="2" t="s">
        <v>34</v>
      </c>
      <c r="N7680">
        <f t="shared" si="358"/>
        <v>2816.6547999999998</v>
      </c>
      <c r="O7680" s="4">
        <f t="shared" si="359"/>
        <v>2146009.2921199999</v>
      </c>
    </row>
    <row r="7681" spans="1:15" ht="14.25" customHeight="1" x14ac:dyDescent="0.25">
      <c r="A7681" s="2" t="s">
        <v>7711</v>
      </c>
      <c r="B7681" s="2" t="s">
        <v>25</v>
      </c>
      <c r="C7681" s="2" t="s">
        <v>14</v>
      </c>
      <c r="D7681" s="2">
        <v>2602.2800000000002</v>
      </c>
      <c r="E7681" s="2">
        <v>0.21</v>
      </c>
      <c r="F7681" s="2">
        <f t="shared" si="360"/>
        <v>546.47879999999998</v>
      </c>
      <c r="G7681" s="2">
        <v>9</v>
      </c>
      <c r="H7681" s="3">
        <v>45551</v>
      </c>
      <c r="I7681" s="3">
        <v>45558</v>
      </c>
      <c r="J7681" s="2" t="s">
        <v>31</v>
      </c>
      <c r="K7681" s="2" t="s">
        <v>16</v>
      </c>
      <c r="L7681" s="2">
        <v>632.99</v>
      </c>
      <c r="M7681" s="2" t="s">
        <v>28</v>
      </c>
      <c r="N7681">
        <f t="shared" si="358"/>
        <v>2055.8012000000003</v>
      </c>
      <c r="O7681" s="4">
        <f t="shared" si="359"/>
        <v>1301301.6015880003</v>
      </c>
    </row>
    <row r="7682" spans="1:15" ht="14.25" customHeight="1" x14ac:dyDescent="0.25">
      <c r="A7682" s="2" t="s">
        <v>7712</v>
      </c>
      <c r="B7682" s="2" t="s">
        <v>13</v>
      </c>
      <c r="C7682" s="2" t="s">
        <v>36</v>
      </c>
      <c r="D7682" s="2">
        <v>4778.72</v>
      </c>
      <c r="E7682" s="2">
        <v>0.27</v>
      </c>
      <c r="F7682" s="2">
        <f t="shared" si="360"/>
        <v>1290.2544000000003</v>
      </c>
      <c r="G7682" s="2">
        <v>7</v>
      </c>
      <c r="H7682" s="3">
        <v>45513</v>
      </c>
      <c r="I7682" s="3">
        <v>45515</v>
      </c>
      <c r="J7682" s="2" t="s">
        <v>31</v>
      </c>
      <c r="K7682" s="2" t="s">
        <v>16</v>
      </c>
      <c r="L7682" s="2">
        <v>1312.65</v>
      </c>
      <c r="M7682" s="2" t="s">
        <v>34</v>
      </c>
      <c r="N7682">
        <f t="shared" si="358"/>
        <v>3488.4656</v>
      </c>
      <c r="O7682" s="4">
        <f t="shared" si="359"/>
        <v>4579134.3698400008</v>
      </c>
    </row>
    <row r="7683" spans="1:15" ht="14.25" customHeight="1" x14ac:dyDescent="0.25">
      <c r="A7683" s="2" t="s">
        <v>7713</v>
      </c>
      <c r="B7683" s="2" t="s">
        <v>25</v>
      </c>
      <c r="C7683" s="2" t="s">
        <v>36</v>
      </c>
      <c r="D7683" s="2">
        <v>4105.16</v>
      </c>
      <c r="E7683" s="2">
        <v>0.48</v>
      </c>
      <c r="F7683" s="2">
        <f t="shared" si="360"/>
        <v>1970.4767999999999</v>
      </c>
      <c r="G7683" s="2">
        <v>6</v>
      </c>
      <c r="H7683" s="3">
        <v>45113</v>
      </c>
      <c r="I7683" s="3">
        <v>45118</v>
      </c>
      <c r="J7683" s="2" t="s">
        <v>21</v>
      </c>
      <c r="K7683" s="2" t="s">
        <v>16</v>
      </c>
      <c r="L7683" s="2">
        <v>917.92</v>
      </c>
      <c r="M7683" s="2" t="s">
        <v>23</v>
      </c>
      <c r="N7683">
        <f t="shared" si="358"/>
        <v>2134.6831999999999</v>
      </c>
      <c r="O7683" s="4">
        <f t="shared" si="359"/>
        <v>1959468.402944</v>
      </c>
    </row>
    <row r="7684" spans="1:15" ht="14.25" customHeight="1" x14ac:dyDescent="0.25">
      <c r="A7684" s="2" t="s">
        <v>7714</v>
      </c>
      <c r="B7684" s="2" t="s">
        <v>41</v>
      </c>
      <c r="C7684" s="2" t="s">
        <v>33</v>
      </c>
      <c r="D7684" s="2">
        <v>3489.54</v>
      </c>
      <c r="E7684" s="2">
        <v>0.13</v>
      </c>
      <c r="F7684" s="2">
        <f t="shared" si="360"/>
        <v>453.64019999999999</v>
      </c>
      <c r="G7684" s="2">
        <v>7</v>
      </c>
      <c r="H7684" s="3">
        <v>45488</v>
      </c>
      <c r="I7684" s="3">
        <v>45490</v>
      </c>
      <c r="J7684" s="2" t="s">
        <v>15</v>
      </c>
      <c r="K7684" s="2" t="s">
        <v>22</v>
      </c>
      <c r="L7684" s="2">
        <v>791.76</v>
      </c>
      <c r="M7684" s="2" t="s">
        <v>23</v>
      </c>
      <c r="N7684">
        <f t="shared" ref="N7684:N7747" si="361">D7684-F7684</f>
        <v>3035.8998000000001</v>
      </c>
      <c r="O7684" s="4">
        <f t="shared" ref="O7684:O7747" si="362">N7684*L7684</f>
        <v>2403704.0256480002</v>
      </c>
    </row>
    <row r="7685" spans="1:15" ht="14.25" customHeight="1" x14ac:dyDescent="0.25">
      <c r="A7685" s="2" t="s">
        <v>7715</v>
      </c>
      <c r="B7685" s="2" t="s">
        <v>41</v>
      </c>
      <c r="C7685" s="2" t="s">
        <v>14</v>
      </c>
      <c r="D7685" s="2">
        <v>4208.1499999999996</v>
      </c>
      <c r="E7685" s="2">
        <v>0.27</v>
      </c>
      <c r="F7685" s="2">
        <f t="shared" si="360"/>
        <v>1136.2004999999999</v>
      </c>
      <c r="G7685" s="2">
        <v>2</v>
      </c>
      <c r="H7685" s="3">
        <v>45083</v>
      </c>
      <c r="I7685" s="3">
        <v>45089</v>
      </c>
      <c r="J7685" s="2" t="s">
        <v>31</v>
      </c>
      <c r="K7685" s="2" t="s">
        <v>22</v>
      </c>
      <c r="L7685" s="2">
        <v>455.11</v>
      </c>
      <c r="M7685" s="2" t="s">
        <v>23</v>
      </c>
      <c r="N7685">
        <f t="shared" si="361"/>
        <v>3071.9494999999997</v>
      </c>
      <c r="O7685" s="4">
        <f t="shared" si="362"/>
        <v>1398074.936945</v>
      </c>
    </row>
    <row r="7686" spans="1:15" ht="14.25" customHeight="1" x14ac:dyDescent="0.25">
      <c r="A7686" s="2" t="s">
        <v>7716</v>
      </c>
      <c r="B7686" s="2" t="s">
        <v>13</v>
      </c>
      <c r="C7686" s="2" t="s">
        <v>36</v>
      </c>
      <c r="D7686" s="2">
        <v>1988.79</v>
      </c>
      <c r="E7686" s="2">
        <v>0.15</v>
      </c>
      <c r="F7686" s="2">
        <f t="shared" si="360"/>
        <v>298.31849999999997</v>
      </c>
      <c r="G7686" s="2">
        <v>2</v>
      </c>
      <c r="H7686" s="3">
        <v>45365</v>
      </c>
      <c r="I7686" s="3">
        <v>45372</v>
      </c>
      <c r="J7686" s="2" t="s">
        <v>31</v>
      </c>
      <c r="K7686" s="2" t="s">
        <v>16</v>
      </c>
      <c r="L7686" s="2">
        <v>569.75</v>
      </c>
      <c r="M7686" s="2" t="s">
        <v>39</v>
      </c>
      <c r="N7686">
        <f t="shared" si="361"/>
        <v>1690.4715000000001</v>
      </c>
      <c r="O7686" s="4">
        <f t="shared" si="362"/>
        <v>963146.13712500001</v>
      </c>
    </row>
    <row r="7687" spans="1:15" ht="14.25" customHeight="1" x14ac:dyDescent="0.25">
      <c r="A7687" s="2" t="s">
        <v>7717</v>
      </c>
      <c r="B7687" s="2" t="s">
        <v>25</v>
      </c>
      <c r="C7687" s="2" t="s">
        <v>36</v>
      </c>
      <c r="D7687" s="2">
        <v>3453.75</v>
      </c>
      <c r="E7687" s="2">
        <v>0.46</v>
      </c>
      <c r="F7687" s="2">
        <f t="shared" si="360"/>
        <v>1588.7250000000001</v>
      </c>
      <c r="G7687" s="2">
        <v>3</v>
      </c>
      <c r="H7687" s="3">
        <v>45527</v>
      </c>
      <c r="I7687" s="3">
        <v>45530</v>
      </c>
      <c r="J7687" s="2" t="s">
        <v>31</v>
      </c>
      <c r="K7687" s="2" t="s">
        <v>16</v>
      </c>
      <c r="L7687" s="2">
        <v>788.11</v>
      </c>
      <c r="M7687" s="2" t="s">
        <v>17</v>
      </c>
      <c r="N7687">
        <f t="shared" si="361"/>
        <v>1865.0249999999999</v>
      </c>
      <c r="O7687" s="4">
        <f t="shared" si="362"/>
        <v>1469844.8527499998</v>
      </c>
    </row>
    <row r="7688" spans="1:15" ht="14.25" customHeight="1" x14ac:dyDescent="0.25">
      <c r="A7688" s="2" t="s">
        <v>7718</v>
      </c>
      <c r="B7688" s="2" t="s">
        <v>41</v>
      </c>
      <c r="C7688" s="2" t="s">
        <v>26</v>
      </c>
      <c r="D7688" s="2">
        <v>1033.8399999999999</v>
      </c>
      <c r="E7688" s="2">
        <v>0.49</v>
      </c>
      <c r="F7688" s="2">
        <f t="shared" si="360"/>
        <v>506.58159999999992</v>
      </c>
      <c r="G7688" s="2">
        <v>6</v>
      </c>
      <c r="H7688" s="3">
        <v>45121</v>
      </c>
      <c r="I7688" s="3">
        <v>45126</v>
      </c>
      <c r="J7688" s="2" t="s">
        <v>15</v>
      </c>
      <c r="K7688" s="2" t="s">
        <v>27</v>
      </c>
      <c r="L7688" s="2">
        <v>97.55</v>
      </c>
      <c r="M7688" s="2" t="s">
        <v>34</v>
      </c>
      <c r="N7688">
        <f t="shared" si="361"/>
        <v>527.25839999999994</v>
      </c>
      <c r="O7688" s="4">
        <f t="shared" si="362"/>
        <v>51434.056919999995</v>
      </c>
    </row>
    <row r="7689" spans="1:15" ht="14.25" customHeight="1" x14ac:dyDescent="0.25">
      <c r="A7689" s="2" t="s">
        <v>7719</v>
      </c>
      <c r="B7689" s="2" t="s">
        <v>19</v>
      </c>
      <c r="C7689" s="2" t="s">
        <v>33</v>
      </c>
      <c r="D7689" s="2">
        <v>4941.2</v>
      </c>
      <c r="E7689" s="2">
        <v>0.44</v>
      </c>
      <c r="F7689" s="2">
        <f t="shared" si="360"/>
        <v>2174.1280000000002</v>
      </c>
      <c r="G7689" s="2">
        <v>1</v>
      </c>
      <c r="H7689" s="3">
        <v>45406</v>
      </c>
      <c r="I7689" s="3">
        <v>45411</v>
      </c>
      <c r="J7689" s="2" t="s">
        <v>21</v>
      </c>
      <c r="K7689" s="2" t="s">
        <v>22</v>
      </c>
      <c r="L7689" s="2">
        <v>1048.72</v>
      </c>
      <c r="M7689" s="2" t="s">
        <v>17</v>
      </c>
      <c r="N7689">
        <f t="shared" si="361"/>
        <v>2767.0719999999997</v>
      </c>
      <c r="O7689" s="4">
        <f t="shared" si="362"/>
        <v>2901883.7478399999</v>
      </c>
    </row>
    <row r="7690" spans="1:15" ht="14.25" customHeight="1" x14ac:dyDescent="0.25">
      <c r="A7690" s="2" t="s">
        <v>7720</v>
      </c>
      <c r="B7690" s="2" t="s">
        <v>41</v>
      </c>
      <c r="C7690" s="2" t="s">
        <v>14</v>
      </c>
      <c r="D7690" s="2">
        <v>2986.01</v>
      </c>
      <c r="E7690" s="2">
        <v>0.17</v>
      </c>
      <c r="F7690" s="2">
        <f t="shared" si="360"/>
        <v>507.62170000000009</v>
      </c>
      <c r="G7690" s="2">
        <v>4</v>
      </c>
      <c r="H7690" s="3">
        <v>44956</v>
      </c>
      <c r="I7690" s="3">
        <v>44963</v>
      </c>
      <c r="J7690" s="2" t="s">
        <v>15</v>
      </c>
      <c r="K7690" s="2" t="s">
        <v>22</v>
      </c>
      <c r="L7690" s="2">
        <v>753.68</v>
      </c>
      <c r="M7690" s="2" t="s">
        <v>17</v>
      </c>
      <c r="N7690">
        <f t="shared" si="361"/>
        <v>2478.3883000000001</v>
      </c>
      <c r="O7690" s="4">
        <f t="shared" si="362"/>
        <v>1867911.6939439999</v>
      </c>
    </row>
    <row r="7691" spans="1:15" ht="14.25" customHeight="1" x14ac:dyDescent="0.25">
      <c r="A7691" s="2" t="s">
        <v>7721</v>
      </c>
      <c r="B7691" s="2" t="s">
        <v>41</v>
      </c>
      <c r="C7691" s="2" t="s">
        <v>20</v>
      </c>
      <c r="D7691" s="2">
        <v>4089.76</v>
      </c>
      <c r="E7691" s="2">
        <v>0.14000000000000001</v>
      </c>
      <c r="F7691" s="2">
        <f t="shared" si="360"/>
        <v>572.56640000000004</v>
      </c>
      <c r="G7691" s="2">
        <v>8</v>
      </c>
      <c r="H7691" s="3">
        <v>45330</v>
      </c>
      <c r="I7691" s="3">
        <v>45334</v>
      </c>
      <c r="J7691" s="2" t="s">
        <v>15</v>
      </c>
      <c r="K7691" s="2" t="s">
        <v>16</v>
      </c>
      <c r="L7691" s="2">
        <v>678.18</v>
      </c>
      <c r="M7691" s="2" t="s">
        <v>28</v>
      </c>
      <c r="N7691">
        <f t="shared" si="361"/>
        <v>3517.1936000000001</v>
      </c>
      <c r="O7691" s="4">
        <f t="shared" si="362"/>
        <v>2385290.3556479998</v>
      </c>
    </row>
    <row r="7692" spans="1:15" ht="14.25" customHeight="1" x14ac:dyDescent="0.25">
      <c r="A7692" s="2" t="s">
        <v>7722</v>
      </c>
      <c r="B7692" s="2" t="s">
        <v>13</v>
      </c>
      <c r="C7692" s="2" t="s">
        <v>14</v>
      </c>
      <c r="D7692" s="2">
        <v>2095.9699999999998</v>
      </c>
      <c r="E7692" s="2">
        <v>0.22</v>
      </c>
      <c r="F7692" s="2">
        <f t="shared" si="360"/>
        <v>461.11339999999996</v>
      </c>
      <c r="G7692" s="2">
        <v>8</v>
      </c>
      <c r="H7692" s="3">
        <v>44993</v>
      </c>
      <c r="I7692" s="3">
        <v>44998</v>
      </c>
      <c r="J7692" s="2" t="s">
        <v>15</v>
      </c>
      <c r="K7692" s="2" t="s">
        <v>16</v>
      </c>
      <c r="L7692" s="2">
        <v>281.7</v>
      </c>
      <c r="M7692" s="2" t="s">
        <v>34</v>
      </c>
      <c r="N7692">
        <f t="shared" si="361"/>
        <v>1634.8565999999998</v>
      </c>
      <c r="O7692" s="4">
        <f t="shared" si="362"/>
        <v>460539.10421999992</v>
      </c>
    </row>
    <row r="7693" spans="1:15" ht="14.25" customHeight="1" x14ac:dyDescent="0.25">
      <c r="A7693" s="2" t="s">
        <v>7723</v>
      </c>
      <c r="B7693" s="2" t="s">
        <v>19</v>
      </c>
      <c r="C7693" s="2" t="s">
        <v>14</v>
      </c>
      <c r="D7693" s="2">
        <v>3817.09</v>
      </c>
      <c r="E7693" s="2">
        <v>0.37</v>
      </c>
      <c r="F7693" s="2">
        <f t="shared" si="360"/>
        <v>1412.3233</v>
      </c>
      <c r="G7693" s="2">
        <v>5</v>
      </c>
      <c r="H7693" s="3">
        <v>45499</v>
      </c>
      <c r="I7693" s="3">
        <v>45500</v>
      </c>
      <c r="J7693" s="2" t="s">
        <v>15</v>
      </c>
      <c r="K7693" s="2" t="s">
        <v>16</v>
      </c>
      <c r="L7693" s="2">
        <v>1011.24</v>
      </c>
      <c r="M7693" s="2" t="s">
        <v>34</v>
      </c>
      <c r="N7693">
        <f t="shared" si="361"/>
        <v>2404.7667000000001</v>
      </c>
      <c r="O7693" s="4">
        <f t="shared" si="362"/>
        <v>2431796.277708</v>
      </c>
    </row>
    <row r="7694" spans="1:15" ht="14.25" customHeight="1" x14ac:dyDescent="0.25">
      <c r="A7694" s="2" t="s">
        <v>7724</v>
      </c>
      <c r="B7694" s="2" t="s">
        <v>41</v>
      </c>
      <c r="C7694" s="2" t="s">
        <v>26</v>
      </c>
      <c r="D7694" s="2">
        <v>1998.19</v>
      </c>
      <c r="E7694" s="2">
        <v>0</v>
      </c>
      <c r="F7694" s="2">
        <f t="shared" si="360"/>
        <v>0</v>
      </c>
      <c r="G7694" s="2">
        <v>7</v>
      </c>
      <c r="H7694" s="3">
        <v>45226</v>
      </c>
      <c r="I7694" s="3">
        <v>45232</v>
      </c>
      <c r="J7694" s="2" t="s">
        <v>15</v>
      </c>
      <c r="K7694" s="2" t="s">
        <v>27</v>
      </c>
      <c r="L7694" s="2">
        <v>526.91</v>
      </c>
      <c r="M7694" s="2" t="s">
        <v>28</v>
      </c>
      <c r="N7694">
        <f t="shared" si="361"/>
        <v>1998.19</v>
      </c>
      <c r="O7694" s="4">
        <f t="shared" si="362"/>
        <v>1052866.2929</v>
      </c>
    </row>
    <row r="7695" spans="1:15" ht="14.25" customHeight="1" x14ac:dyDescent="0.25">
      <c r="A7695" s="2" t="s">
        <v>7725</v>
      </c>
      <c r="B7695" s="2" t="s">
        <v>41</v>
      </c>
      <c r="C7695" s="2" t="s">
        <v>14</v>
      </c>
      <c r="D7695" s="2">
        <v>2991.02</v>
      </c>
      <c r="E7695" s="2">
        <v>0.5</v>
      </c>
      <c r="F7695" s="2">
        <f t="shared" si="360"/>
        <v>1495.51</v>
      </c>
      <c r="G7695" s="2">
        <v>5</v>
      </c>
      <c r="H7695" s="3">
        <v>45494</v>
      </c>
      <c r="I7695" s="3">
        <v>45499</v>
      </c>
      <c r="J7695" s="2" t="s">
        <v>15</v>
      </c>
      <c r="K7695" s="2" t="s">
        <v>27</v>
      </c>
      <c r="L7695" s="2">
        <v>736.74</v>
      </c>
      <c r="M7695" s="2" t="s">
        <v>39</v>
      </c>
      <c r="N7695">
        <f t="shared" si="361"/>
        <v>1495.51</v>
      </c>
      <c r="O7695" s="4">
        <f t="shared" si="362"/>
        <v>1101802.0374</v>
      </c>
    </row>
    <row r="7696" spans="1:15" ht="14.25" customHeight="1" x14ac:dyDescent="0.25">
      <c r="A7696" s="2" t="s">
        <v>7726</v>
      </c>
      <c r="B7696" s="2" t="s">
        <v>19</v>
      </c>
      <c r="C7696" s="2" t="s">
        <v>26</v>
      </c>
      <c r="D7696" s="2">
        <v>3912.86</v>
      </c>
      <c r="E7696" s="2">
        <v>0.44</v>
      </c>
      <c r="F7696" s="2">
        <f t="shared" si="360"/>
        <v>1721.6584</v>
      </c>
      <c r="G7696" s="2">
        <v>4</v>
      </c>
      <c r="H7696" s="3">
        <v>45005</v>
      </c>
      <c r="I7696" s="3">
        <v>45010</v>
      </c>
      <c r="J7696" s="2" t="s">
        <v>31</v>
      </c>
      <c r="K7696" s="2" t="s">
        <v>22</v>
      </c>
      <c r="L7696" s="2">
        <v>396.08</v>
      </c>
      <c r="M7696" s="2" t="s">
        <v>23</v>
      </c>
      <c r="N7696">
        <f t="shared" si="361"/>
        <v>2191.2016000000003</v>
      </c>
      <c r="O7696" s="4">
        <f t="shared" si="362"/>
        <v>867891.12972800015</v>
      </c>
    </row>
    <row r="7697" spans="1:15" ht="14.25" customHeight="1" x14ac:dyDescent="0.25">
      <c r="A7697" s="2" t="s">
        <v>7727</v>
      </c>
      <c r="B7697" s="2" t="s">
        <v>25</v>
      </c>
      <c r="C7697" s="2" t="s">
        <v>26</v>
      </c>
      <c r="D7697" s="2">
        <v>670.72</v>
      </c>
      <c r="E7697" s="2">
        <v>0.01</v>
      </c>
      <c r="F7697" s="2">
        <f t="shared" si="360"/>
        <v>6.7072000000000003</v>
      </c>
      <c r="G7697" s="2">
        <v>6</v>
      </c>
      <c r="H7697" s="3">
        <v>45095</v>
      </c>
      <c r="I7697" s="3">
        <v>45099</v>
      </c>
      <c r="J7697" s="2" t="s">
        <v>15</v>
      </c>
      <c r="K7697" s="2" t="s">
        <v>22</v>
      </c>
      <c r="L7697" s="2">
        <v>127.43</v>
      </c>
      <c r="M7697" s="2" t="s">
        <v>34</v>
      </c>
      <c r="N7697">
        <f t="shared" si="361"/>
        <v>664.01279999999997</v>
      </c>
      <c r="O7697" s="4">
        <f t="shared" si="362"/>
        <v>84615.151104000004</v>
      </c>
    </row>
    <row r="7698" spans="1:15" ht="14.25" customHeight="1" x14ac:dyDescent="0.25">
      <c r="A7698" s="2" t="s">
        <v>7728</v>
      </c>
      <c r="B7698" s="2" t="s">
        <v>25</v>
      </c>
      <c r="C7698" s="2" t="s">
        <v>36</v>
      </c>
      <c r="D7698" s="2">
        <v>1848.25</v>
      </c>
      <c r="E7698" s="2">
        <v>0.19</v>
      </c>
      <c r="F7698" s="2">
        <f t="shared" si="360"/>
        <v>351.16750000000002</v>
      </c>
      <c r="G7698" s="2">
        <v>8</v>
      </c>
      <c r="H7698" s="3">
        <v>45064</v>
      </c>
      <c r="I7698" s="3">
        <v>45065</v>
      </c>
      <c r="J7698" s="2" t="s">
        <v>21</v>
      </c>
      <c r="K7698" s="2" t="s">
        <v>27</v>
      </c>
      <c r="L7698" s="2">
        <v>295.76</v>
      </c>
      <c r="M7698" s="2" t="s">
        <v>17</v>
      </c>
      <c r="N7698">
        <f t="shared" si="361"/>
        <v>1497.0825</v>
      </c>
      <c r="O7698" s="4">
        <f t="shared" si="362"/>
        <v>442777.1202</v>
      </c>
    </row>
    <row r="7699" spans="1:15" ht="14.25" customHeight="1" x14ac:dyDescent="0.25">
      <c r="A7699" s="2" t="s">
        <v>7729</v>
      </c>
      <c r="B7699" s="2" t="s">
        <v>41</v>
      </c>
      <c r="C7699" s="2" t="s">
        <v>20</v>
      </c>
      <c r="D7699" s="2">
        <v>2770.19</v>
      </c>
      <c r="E7699" s="2">
        <v>0.34</v>
      </c>
      <c r="F7699" s="2">
        <f t="shared" si="360"/>
        <v>941.86460000000011</v>
      </c>
      <c r="G7699" s="2">
        <v>1</v>
      </c>
      <c r="H7699" s="3">
        <v>44941</v>
      </c>
      <c r="I7699" s="3">
        <v>44944</v>
      </c>
      <c r="J7699" s="2" t="s">
        <v>21</v>
      </c>
      <c r="K7699" s="2" t="s">
        <v>27</v>
      </c>
      <c r="L7699" s="2">
        <v>621.62</v>
      </c>
      <c r="M7699" s="2" t="s">
        <v>48</v>
      </c>
      <c r="N7699">
        <f t="shared" si="361"/>
        <v>1828.3253999999999</v>
      </c>
      <c r="O7699" s="4">
        <f t="shared" si="362"/>
        <v>1136523.635148</v>
      </c>
    </row>
    <row r="7700" spans="1:15" ht="14.25" customHeight="1" x14ac:dyDescent="0.25">
      <c r="A7700" s="2" t="s">
        <v>7730</v>
      </c>
      <c r="B7700" s="2" t="s">
        <v>41</v>
      </c>
      <c r="C7700" s="2" t="s">
        <v>26</v>
      </c>
      <c r="D7700" s="2">
        <v>1736.59</v>
      </c>
      <c r="E7700" s="2">
        <v>0.12</v>
      </c>
      <c r="F7700" s="2">
        <f t="shared" si="360"/>
        <v>208.39079999999998</v>
      </c>
      <c r="G7700" s="2">
        <v>3</v>
      </c>
      <c r="H7700" s="3">
        <v>45531</v>
      </c>
      <c r="I7700" s="3">
        <v>45533</v>
      </c>
      <c r="J7700" s="2" t="s">
        <v>31</v>
      </c>
      <c r="K7700" s="2" t="s">
        <v>16</v>
      </c>
      <c r="L7700" s="2">
        <v>475.46</v>
      </c>
      <c r="M7700" s="2" t="s">
        <v>48</v>
      </c>
      <c r="N7700">
        <f t="shared" si="361"/>
        <v>1528.1992</v>
      </c>
      <c r="O7700" s="4">
        <f t="shared" si="362"/>
        <v>726597.59163199994</v>
      </c>
    </row>
    <row r="7701" spans="1:15" ht="14.25" customHeight="1" x14ac:dyDescent="0.25">
      <c r="A7701" s="2" t="s">
        <v>7731</v>
      </c>
      <c r="B7701" s="2" t="s">
        <v>25</v>
      </c>
      <c r="C7701" s="2" t="s">
        <v>33</v>
      </c>
      <c r="D7701" s="2">
        <v>1614.92</v>
      </c>
      <c r="E7701" s="2">
        <v>7.0000000000000007E-2</v>
      </c>
      <c r="F7701" s="2">
        <f t="shared" si="360"/>
        <v>113.04440000000001</v>
      </c>
      <c r="G7701" s="2">
        <v>4</v>
      </c>
      <c r="H7701" s="3">
        <v>45619</v>
      </c>
      <c r="I7701" s="3">
        <v>45624</v>
      </c>
      <c r="J7701" s="2" t="s">
        <v>21</v>
      </c>
      <c r="K7701" s="2" t="s">
        <v>27</v>
      </c>
      <c r="L7701" s="2">
        <v>180.42</v>
      </c>
      <c r="M7701" s="2" t="s">
        <v>17</v>
      </c>
      <c r="N7701">
        <f t="shared" si="361"/>
        <v>1501.8756000000001</v>
      </c>
      <c r="O7701" s="4">
        <f t="shared" si="362"/>
        <v>270968.39575199998</v>
      </c>
    </row>
    <row r="7702" spans="1:15" ht="14.25" customHeight="1" x14ac:dyDescent="0.25">
      <c r="A7702" s="2" t="s">
        <v>7732</v>
      </c>
      <c r="B7702" s="2" t="s">
        <v>13</v>
      </c>
      <c r="C7702" s="2" t="s">
        <v>33</v>
      </c>
      <c r="D7702" s="2">
        <v>1480.15</v>
      </c>
      <c r="E7702" s="2">
        <v>0.31</v>
      </c>
      <c r="F7702" s="2">
        <f t="shared" si="360"/>
        <v>458.84650000000005</v>
      </c>
      <c r="G7702" s="2">
        <v>5</v>
      </c>
      <c r="H7702" s="3">
        <v>45408</v>
      </c>
      <c r="I7702" s="3">
        <v>45411</v>
      </c>
      <c r="J7702" s="2" t="s">
        <v>15</v>
      </c>
      <c r="K7702" s="2" t="s">
        <v>27</v>
      </c>
      <c r="L7702" s="2">
        <v>188.73</v>
      </c>
      <c r="M7702" s="2" t="s">
        <v>17</v>
      </c>
      <c r="N7702">
        <f t="shared" si="361"/>
        <v>1021.3035</v>
      </c>
      <c r="O7702" s="4">
        <f t="shared" si="362"/>
        <v>192750.60955499997</v>
      </c>
    </row>
    <row r="7703" spans="1:15" ht="14.25" customHeight="1" x14ac:dyDescent="0.25">
      <c r="A7703" s="2" t="s">
        <v>7733</v>
      </c>
      <c r="B7703" s="2" t="s">
        <v>19</v>
      </c>
      <c r="C7703" s="2" t="s">
        <v>20</v>
      </c>
      <c r="D7703" s="2">
        <v>1216.18</v>
      </c>
      <c r="E7703" s="2">
        <v>0.45</v>
      </c>
      <c r="F7703" s="2">
        <f t="shared" si="360"/>
        <v>547.28100000000006</v>
      </c>
      <c r="G7703" s="2">
        <v>1</v>
      </c>
      <c r="H7703" s="3">
        <v>44977</v>
      </c>
      <c r="I7703" s="3">
        <v>44983</v>
      </c>
      <c r="J7703" s="2" t="s">
        <v>21</v>
      </c>
      <c r="K7703" s="2" t="s">
        <v>16</v>
      </c>
      <c r="L7703" s="2">
        <v>132.72</v>
      </c>
      <c r="M7703" s="2" t="s">
        <v>34</v>
      </c>
      <c r="N7703">
        <f t="shared" si="361"/>
        <v>668.899</v>
      </c>
      <c r="O7703" s="4">
        <f t="shared" si="362"/>
        <v>88776.275280000002</v>
      </c>
    </row>
    <row r="7704" spans="1:15" ht="14.25" customHeight="1" x14ac:dyDescent="0.25">
      <c r="A7704" s="2" t="s">
        <v>7734</v>
      </c>
      <c r="B7704" s="2" t="s">
        <v>19</v>
      </c>
      <c r="C7704" s="2" t="s">
        <v>26</v>
      </c>
      <c r="D7704" s="2">
        <v>4259.63</v>
      </c>
      <c r="E7704" s="2">
        <v>0.48</v>
      </c>
      <c r="F7704" s="2">
        <f t="shared" si="360"/>
        <v>2044.6224</v>
      </c>
      <c r="G7704" s="2">
        <v>9</v>
      </c>
      <c r="H7704" s="3">
        <v>45647</v>
      </c>
      <c r="I7704" s="3">
        <v>45654</v>
      </c>
      <c r="J7704" s="2" t="s">
        <v>31</v>
      </c>
      <c r="K7704" s="2" t="s">
        <v>27</v>
      </c>
      <c r="L7704" s="2">
        <v>1018.81</v>
      </c>
      <c r="M7704" s="2" t="s">
        <v>39</v>
      </c>
      <c r="N7704">
        <f t="shared" si="361"/>
        <v>2215.0075999999999</v>
      </c>
      <c r="O7704" s="4">
        <f t="shared" si="362"/>
        <v>2256671.8929559998</v>
      </c>
    </row>
    <row r="7705" spans="1:15" ht="14.25" customHeight="1" x14ac:dyDescent="0.25">
      <c r="A7705" s="2" t="s">
        <v>7735</v>
      </c>
      <c r="B7705" s="2" t="s">
        <v>13</v>
      </c>
      <c r="C7705" s="2" t="s">
        <v>20</v>
      </c>
      <c r="D7705" s="2">
        <v>4626.08</v>
      </c>
      <c r="E7705" s="2">
        <v>0.01</v>
      </c>
      <c r="F7705" s="2">
        <f t="shared" si="360"/>
        <v>46.260800000000003</v>
      </c>
      <c r="G7705" s="2">
        <v>8</v>
      </c>
      <c r="H7705" s="3">
        <v>45047</v>
      </c>
      <c r="I7705" s="3">
        <v>45050</v>
      </c>
      <c r="J7705" s="2" t="s">
        <v>31</v>
      </c>
      <c r="K7705" s="2" t="s">
        <v>16</v>
      </c>
      <c r="L7705" s="2">
        <v>806.06</v>
      </c>
      <c r="M7705" s="2" t="s">
        <v>39</v>
      </c>
      <c r="N7705">
        <f t="shared" si="361"/>
        <v>4579.8191999999999</v>
      </c>
      <c r="O7705" s="4">
        <f t="shared" si="362"/>
        <v>3691609.0643519997</v>
      </c>
    </row>
    <row r="7706" spans="1:15" ht="14.25" customHeight="1" x14ac:dyDescent="0.25">
      <c r="A7706" s="2" t="s">
        <v>7736</v>
      </c>
      <c r="B7706" s="2" t="s">
        <v>13</v>
      </c>
      <c r="C7706" s="2" t="s">
        <v>36</v>
      </c>
      <c r="D7706" s="2">
        <v>3530.83</v>
      </c>
      <c r="E7706" s="2">
        <v>0.44</v>
      </c>
      <c r="F7706" s="2">
        <f t="shared" si="360"/>
        <v>1553.5652</v>
      </c>
      <c r="G7706" s="2">
        <v>2</v>
      </c>
      <c r="H7706" s="3">
        <v>44992</v>
      </c>
      <c r="I7706" s="3">
        <v>44994</v>
      </c>
      <c r="J7706" s="2" t="s">
        <v>21</v>
      </c>
      <c r="K7706" s="2" t="s">
        <v>27</v>
      </c>
      <c r="L7706" s="2">
        <v>596.99</v>
      </c>
      <c r="M7706" s="2" t="s">
        <v>34</v>
      </c>
      <c r="N7706">
        <f t="shared" si="361"/>
        <v>1977.2647999999999</v>
      </c>
      <c r="O7706" s="4">
        <f t="shared" si="362"/>
        <v>1180407.3129519999</v>
      </c>
    </row>
    <row r="7707" spans="1:15" ht="14.25" customHeight="1" x14ac:dyDescent="0.25">
      <c r="A7707" s="2" t="s">
        <v>7737</v>
      </c>
      <c r="B7707" s="2" t="s">
        <v>13</v>
      </c>
      <c r="C7707" s="2" t="s">
        <v>33</v>
      </c>
      <c r="D7707" s="2">
        <v>247</v>
      </c>
      <c r="E7707" s="2">
        <v>0.28000000000000003</v>
      </c>
      <c r="F7707" s="2">
        <f t="shared" si="360"/>
        <v>69.160000000000011</v>
      </c>
      <c r="G7707" s="2">
        <v>5</v>
      </c>
      <c r="H7707" s="3">
        <v>44952</v>
      </c>
      <c r="I7707" s="3">
        <v>44954</v>
      </c>
      <c r="J7707" s="2" t="s">
        <v>15</v>
      </c>
      <c r="K7707" s="2" t="s">
        <v>16</v>
      </c>
      <c r="L7707" s="2">
        <v>42.95</v>
      </c>
      <c r="M7707" s="2" t="s">
        <v>28</v>
      </c>
      <c r="N7707">
        <f t="shared" si="361"/>
        <v>177.83999999999997</v>
      </c>
      <c r="O7707" s="4">
        <f t="shared" si="362"/>
        <v>7638.2279999999992</v>
      </c>
    </row>
    <row r="7708" spans="1:15" ht="14.25" customHeight="1" x14ac:dyDescent="0.25">
      <c r="A7708" s="2" t="s">
        <v>7738</v>
      </c>
      <c r="B7708" s="2" t="s">
        <v>13</v>
      </c>
      <c r="C7708" s="2" t="s">
        <v>14</v>
      </c>
      <c r="D7708" s="2">
        <v>3952.54</v>
      </c>
      <c r="E7708" s="2">
        <v>0.12</v>
      </c>
      <c r="F7708" s="2">
        <f t="shared" ref="F7708:F7771" si="363">D7708*E7708</f>
        <v>474.3048</v>
      </c>
      <c r="G7708" s="2">
        <v>9</v>
      </c>
      <c r="H7708" s="3">
        <v>45212</v>
      </c>
      <c r="I7708" s="3">
        <v>45215</v>
      </c>
      <c r="J7708" s="2" t="s">
        <v>21</v>
      </c>
      <c r="K7708" s="2" t="s">
        <v>22</v>
      </c>
      <c r="L7708" s="2">
        <v>502.02</v>
      </c>
      <c r="M7708" s="2" t="s">
        <v>23</v>
      </c>
      <c r="N7708">
        <f t="shared" si="361"/>
        <v>3478.2352000000001</v>
      </c>
      <c r="O7708" s="4">
        <f t="shared" si="362"/>
        <v>1746143.6351039999</v>
      </c>
    </row>
    <row r="7709" spans="1:15" ht="14.25" customHeight="1" x14ac:dyDescent="0.25">
      <c r="A7709" s="2" t="s">
        <v>7739</v>
      </c>
      <c r="B7709" s="2" t="s">
        <v>13</v>
      </c>
      <c r="C7709" s="2" t="s">
        <v>33</v>
      </c>
      <c r="D7709" s="2">
        <v>2706.51</v>
      </c>
      <c r="E7709" s="2">
        <v>0.31</v>
      </c>
      <c r="F7709" s="2">
        <f t="shared" si="363"/>
        <v>839.01810000000012</v>
      </c>
      <c r="G7709" s="2">
        <v>3</v>
      </c>
      <c r="H7709" s="3">
        <v>44981</v>
      </c>
      <c r="I7709" s="3">
        <v>44988</v>
      </c>
      <c r="J7709" s="2" t="s">
        <v>31</v>
      </c>
      <c r="K7709" s="2" t="s">
        <v>16</v>
      </c>
      <c r="L7709" s="2">
        <v>290.16000000000003</v>
      </c>
      <c r="M7709" s="2" t="s">
        <v>48</v>
      </c>
      <c r="N7709">
        <f t="shared" si="361"/>
        <v>1867.4919</v>
      </c>
      <c r="O7709" s="4">
        <f t="shared" si="362"/>
        <v>541871.44970400003</v>
      </c>
    </row>
    <row r="7710" spans="1:15" ht="14.25" customHeight="1" x14ac:dyDescent="0.25">
      <c r="A7710" s="2" t="s">
        <v>7740</v>
      </c>
      <c r="B7710" s="2" t="s">
        <v>13</v>
      </c>
      <c r="C7710" s="2" t="s">
        <v>26</v>
      </c>
      <c r="D7710" s="2">
        <v>3814.74</v>
      </c>
      <c r="E7710" s="2">
        <v>0.5</v>
      </c>
      <c r="F7710" s="2">
        <f t="shared" si="363"/>
        <v>1907.37</v>
      </c>
      <c r="G7710" s="2">
        <v>5</v>
      </c>
      <c r="H7710" s="3">
        <v>45575</v>
      </c>
      <c r="I7710" s="3">
        <v>45576</v>
      </c>
      <c r="J7710" s="2" t="s">
        <v>15</v>
      </c>
      <c r="K7710" s="2" t="s">
        <v>16</v>
      </c>
      <c r="L7710" s="2">
        <v>957.03</v>
      </c>
      <c r="M7710" s="2" t="s">
        <v>17</v>
      </c>
      <c r="N7710">
        <f t="shared" si="361"/>
        <v>1907.37</v>
      </c>
      <c r="O7710" s="4">
        <f t="shared" si="362"/>
        <v>1825410.3110999998</v>
      </c>
    </row>
    <row r="7711" spans="1:15" ht="14.25" customHeight="1" x14ac:dyDescent="0.25">
      <c r="A7711" s="2" t="s">
        <v>7741</v>
      </c>
      <c r="B7711" s="2" t="s">
        <v>19</v>
      </c>
      <c r="C7711" s="2" t="s">
        <v>20</v>
      </c>
      <c r="D7711" s="2">
        <v>2242.96</v>
      </c>
      <c r="E7711" s="2">
        <v>0.14000000000000001</v>
      </c>
      <c r="F7711" s="2">
        <f t="shared" si="363"/>
        <v>314.01440000000002</v>
      </c>
      <c r="G7711" s="2">
        <v>9</v>
      </c>
      <c r="H7711" s="3">
        <v>44950</v>
      </c>
      <c r="I7711" s="3">
        <v>44954</v>
      </c>
      <c r="J7711" s="2" t="s">
        <v>31</v>
      </c>
      <c r="K7711" s="2" t="s">
        <v>16</v>
      </c>
      <c r="L7711" s="2">
        <v>465.23</v>
      </c>
      <c r="M7711" s="2" t="s">
        <v>39</v>
      </c>
      <c r="N7711">
        <f t="shared" si="361"/>
        <v>1928.9456</v>
      </c>
      <c r="O7711" s="4">
        <f t="shared" si="362"/>
        <v>897403.36148800002</v>
      </c>
    </row>
    <row r="7712" spans="1:15" ht="14.25" customHeight="1" x14ac:dyDescent="0.25">
      <c r="A7712" s="2" t="s">
        <v>7742</v>
      </c>
      <c r="B7712" s="2" t="s">
        <v>13</v>
      </c>
      <c r="C7712" s="2" t="s">
        <v>33</v>
      </c>
      <c r="D7712" s="2">
        <v>302.27999999999997</v>
      </c>
      <c r="E7712" s="2">
        <v>0.14000000000000001</v>
      </c>
      <c r="F7712" s="2">
        <f t="shared" si="363"/>
        <v>42.319200000000002</v>
      </c>
      <c r="G7712" s="2">
        <v>6</v>
      </c>
      <c r="H7712" s="3">
        <v>45140</v>
      </c>
      <c r="I7712" s="3">
        <v>45143</v>
      </c>
      <c r="J7712" s="2" t="s">
        <v>15</v>
      </c>
      <c r="K7712" s="2" t="s">
        <v>16</v>
      </c>
      <c r="L7712" s="2">
        <v>69.569999999999993</v>
      </c>
      <c r="M7712" s="2" t="s">
        <v>28</v>
      </c>
      <c r="N7712">
        <f t="shared" si="361"/>
        <v>259.96079999999995</v>
      </c>
      <c r="O7712" s="4">
        <f t="shared" si="362"/>
        <v>18085.472855999993</v>
      </c>
    </row>
    <row r="7713" spans="1:15" ht="14.25" customHeight="1" x14ac:dyDescent="0.25">
      <c r="A7713" s="2" t="s">
        <v>7743</v>
      </c>
      <c r="B7713" s="2" t="s">
        <v>25</v>
      </c>
      <c r="C7713" s="2" t="s">
        <v>14</v>
      </c>
      <c r="D7713" s="2">
        <v>3440.55</v>
      </c>
      <c r="E7713" s="2">
        <v>0.35</v>
      </c>
      <c r="F7713" s="2">
        <f t="shared" si="363"/>
        <v>1204.1924999999999</v>
      </c>
      <c r="G7713" s="2">
        <v>5</v>
      </c>
      <c r="H7713" s="3">
        <v>44988</v>
      </c>
      <c r="I7713" s="3">
        <v>44994</v>
      </c>
      <c r="J7713" s="2" t="s">
        <v>31</v>
      </c>
      <c r="K7713" s="2" t="s">
        <v>22</v>
      </c>
      <c r="L7713" s="2">
        <v>429.33</v>
      </c>
      <c r="M7713" s="2" t="s">
        <v>48</v>
      </c>
      <c r="N7713">
        <f t="shared" si="361"/>
        <v>2236.3575000000001</v>
      </c>
      <c r="O7713" s="4">
        <f t="shared" si="362"/>
        <v>960135.365475</v>
      </c>
    </row>
    <row r="7714" spans="1:15" ht="14.25" customHeight="1" x14ac:dyDescent="0.25">
      <c r="A7714" s="2" t="s">
        <v>7744</v>
      </c>
      <c r="B7714" s="2" t="s">
        <v>13</v>
      </c>
      <c r="C7714" s="2" t="s">
        <v>14</v>
      </c>
      <c r="D7714" s="2">
        <v>2276.23</v>
      </c>
      <c r="E7714" s="2">
        <v>0.02</v>
      </c>
      <c r="F7714" s="2">
        <f t="shared" si="363"/>
        <v>45.5246</v>
      </c>
      <c r="G7714" s="2">
        <v>8</v>
      </c>
      <c r="H7714" s="3">
        <v>44978</v>
      </c>
      <c r="I7714" s="3">
        <v>44984</v>
      </c>
      <c r="J7714" s="2" t="s">
        <v>21</v>
      </c>
      <c r="K7714" s="2" t="s">
        <v>27</v>
      </c>
      <c r="L7714" s="2">
        <v>211.96</v>
      </c>
      <c r="M7714" s="2" t="s">
        <v>17</v>
      </c>
      <c r="N7714">
        <f t="shared" si="361"/>
        <v>2230.7053999999998</v>
      </c>
      <c r="O7714" s="4">
        <f t="shared" si="362"/>
        <v>472820.31658399996</v>
      </c>
    </row>
    <row r="7715" spans="1:15" ht="14.25" customHeight="1" x14ac:dyDescent="0.25">
      <c r="A7715" s="2" t="s">
        <v>7745</v>
      </c>
      <c r="B7715" s="2" t="s">
        <v>13</v>
      </c>
      <c r="C7715" s="2" t="s">
        <v>20</v>
      </c>
      <c r="D7715" s="2">
        <v>4382.8100000000004</v>
      </c>
      <c r="E7715" s="2">
        <v>0.41</v>
      </c>
      <c r="F7715" s="2">
        <f t="shared" si="363"/>
        <v>1796.9521</v>
      </c>
      <c r="G7715" s="2">
        <v>5</v>
      </c>
      <c r="H7715" s="3">
        <v>45564</v>
      </c>
      <c r="I7715" s="3">
        <v>45566</v>
      </c>
      <c r="J7715" s="2" t="s">
        <v>15</v>
      </c>
      <c r="K7715" s="2" t="s">
        <v>27</v>
      </c>
      <c r="L7715" s="2">
        <v>515.95000000000005</v>
      </c>
      <c r="M7715" s="2" t="s">
        <v>34</v>
      </c>
      <c r="N7715">
        <f t="shared" si="361"/>
        <v>2585.8579000000004</v>
      </c>
      <c r="O7715" s="4">
        <f t="shared" si="362"/>
        <v>1334173.3835050003</v>
      </c>
    </row>
    <row r="7716" spans="1:15" ht="14.25" customHeight="1" x14ac:dyDescent="0.25">
      <c r="A7716" s="2" t="s">
        <v>7746</v>
      </c>
      <c r="B7716" s="2" t="s">
        <v>19</v>
      </c>
      <c r="C7716" s="2" t="s">
        <v>20</v>
      </c>
      <c r="D7716" s="2">
        <v>3716.88</v>
      </c>
      <c r="E7716" s="2">
        <v>0.33</v>
      </c>
      <c r="F7716" s="2">
        <f t="shared" si="363"/>
        <v>1226.5704000000001</v>
      </c>
      <c r="G7716" s="2">
        <v>9</v>
      </c>
      <c r="H7716" s="3">
        <v>45260</v>
      </c>
      <c r="I7716" s="3">
        <v>45264</v>
      </c>
      <c r="J7716" s="2" t="s">
        <v>31</v>
      </c>
      <c r="K7716" s="2" t="s">
        <v>16</v>
      </c>
      <c r="L7716" s="2">
        <v>1015.45</v>
      </c>
      <c r="M7716" s="2" t="s">
        <v>28</v>
      </c>
      <c r="N7716">
        <f t="shared" si="361"/>
        <v>2490.3096</v>
      </c>
      <c r="O7716" s="4">
        <f t="shared" si="362"/>
        <v>2528784.88332</v>
      </c>
    </row>
    <row r="7717" spans="1:15" ht="14.25" customHeight="1" x14ac:dyDescent="0.25">
      <c r="A7717" s="2" t="s">
        <v>7747</v>
      </c>
      <c r="B7717" s="2" t="s">
        <v>19</v>
      </c>
      <c r="C7717" s="2" t="s">
        <v>33</v>
      </c>
      <c r="D7717" s="2">
        <v>1861.85</v>
      </c>
      <c r="E7717" s="2">
        <v>0.42</v>
      </c>
      <c r="F7717" s="2">
        <f t="shared" si="363"/>
        <v>781.97699999999998</v>
      </c>
      <c r="G7717" s="2">
        <v>3</v>
      </c>
      <c r="H7717" s="3">
        <v>44978</v>
      </c>
      <c r="I7717" s="3">
        <v>44980</v>
      </c>
      <c r="J7717" s="2" t="s">
        <v>31</v>
      </c>
      <c r="K7717" s="2" t="s">
        <v>16</v>
      </c>
      <c r="L7717" s="2">
        <v>249.87</v>
      </c>
      <c r="M7717" s="2" t="s">
        <v>17</v>
      </c>
      <c r="N7717">
        <f t="shared" si="361"/>
        <v>1079.873</v>
      </c>
      <c r="O7717" s="4">
        <f t="shared" si="362"/>
        <v>269827.86651000002</v>
      </c>
    </row>
    <row r="7718" spans="1:15" ht="14.25" customHeight="1" x14ac:dyDescent="0.25">
      <c r="A7718" s="2" t="s">
        <v>7748</v>
      </c>
      <c r="B7718" s="2" t="s">
        <v>13</v>
      </c>
      <c r="C7718" s="2" t="s">
        <v>26</v>
      </c>
      <c r="D7718" s="2">
        <v>3648</v>
      </c>
      <c r="E7718" s="2">
        <v>0.12</v>
      </c>
      <c r="F7718" s="2">
        <f t="shared" si="363"/>
        <v>437.76</v>
      </c>
      <c r="G7718" s="2">
        <v>1</v>
      </c>
      <c r="H7718" s="3">
        <v>45225</v>
      </c>
      <c r="I7718" s="3">
        <v>45232</v>
      </c>
      <c r="J7718" s="2" t="s">
        <v>31</v>
      </c>
      <c r="K7718" s="2" t="s">
        <v>27</v>
      </c>
      <c r="L7718" s="2">
        <v>240.74</v>
      </c>
      <c r="M7718" s="2" t="s">
        <v>34</v>
      </c>
      <c r="N7718">
        <f t="shared" si="361"/>
        <v>3210.24</v>
      </c>
      <c r="O7718" s="4">
        <f t="shared" si="362"/>
        <v>772833.17759999994</v>
      </c>
    </row>
    <row r="7719" spans="1:15" ht="14.25" customHeight="1" x14ac:dyDescent="0.25">
      <c r="A7719" s="2" t="s">
        <v>7749</v>
      </c>
      <c r="B7719" s="2" t="s">
        <v>19</v>
      </c>
      <c r="C7719" s="2" t="s">
        <v>36</v>
      </c>
      <c r="D7719" s="2">
        <v>2526.52</v>
      </c>
      <c r="E7719" s="2">
        <v>0.42</v>
      </c>
      <c r="F7719" s="2">
        <f t="shared" si="363"/>
        <v>1061.1384</v>
      </c>
      <c r="G7719" s="2">
        <v>4</v>
      </c>
      <c r="H7719" s="3">
        <v>45534</v>
      </c>
      <c r="I7719" s="3">
        <v>45537</v>
      </c>
      <c r="J7719" s="2" t="s">
        <v>21</v>
      </c>
      <c r="K7719" s="2" t="s">
        <v>22</v>
      </c>
      <c r="L7719" s="2">
        <v>435.74</v>
      </c>
      <c r="M7719" s="2" t="s">
        <v>17</v>
      </c>
      <c r="N7719">
        <f t="shared" si="361"/>
        <v>1465.3815999999999</v>
      </c>
      <c r="O7719" s="4">
        <f t="shared" si="362"/>
        <v>638525.37838400004</v>
      </c>
    </row>
    <row r="7720" spans="1:15" ht="14.25" customHeight="1" x14ac:dyDescent="0.25">
      <c r="A7720" s="2" t="s">
        <v>7750</v>
      </c>
      <c r="B7720" s="2" t="s">
        <v>41</v>
      </c>
      <c r="C7720" s="2" t="s">
        <v>14</v>
      </c>
      <c r="D7720" s="2">
        <v>1077.28</v>
      </c>
      <c r="E7720" s="2">
        <v>0.22</v>
      </c>
      <c r="F7720" s="2">
        <f t="shared" si="363"/>
        <v>237.0016</v>
      </c>
      <c r="G7720" s="2">
        <v>7</v>
      </c>
      <c r="H7720" s="3">
        <v>45576</v>
      </c>
      <c r="I7720" s="3">
        <v>45580</v>
      </c>
      <c r="J7720" s="2" t="s">
        <v>21</v>
      </c>
      <c r="K7720" s="2" t="s">
        <v>16</v>
      </c>
      <c r="L7720" s="2">
        <v>142.49</v>
      </c>
      <c r="M7720" s="2" t="s">
        <v>34</v>
      </c>
      <c r="N7720">
        <f t="shared" si="361"/>
        <v>840.27839999999992</v>
      </c>
      <c r="O7720" s="4">
        <f t="shared" si="362"/>
        <v>119731.269216</v>
      </c>
    </row>
    <row r="7721" spans="1:15" ht="14.25" customHeight="1" x14ac:dyDescent="0.25">
      <c r="A7721" s="2" t="s">
        <v>7751</v>
      </c>
      <c r="B7721" s="2" t="s">
        <v>19</v>
      </c>
      <c r="C7721" s="2" t="s">
        <v>20</v>
      </c>
      <c r="D7721" s="2">
        <v>2157.44</v>
      </c>
      <c r="E7721" s="2">
        <v>7.0000000000000007E-2</v>
      </c>
      <c r="F7721" s="2">
        <f t="shared" si="363"/>
        <v>151.02080000000001</v>
      </c>
      <c r="G7721" s="2">
        <v>3</v>
      </c>
      <c r="H7721" s="3">
        <v>45248</v>
      </c>
      <c r="I7721" s="3">
        <v>45250</v>
      </c>
      <c r="J7721" s="2" t="s">
        <v>31</v>
      </c>
      <c r="K7721" s="2" t="s">
        <v>16</v>
      </c>
      <c r="L7721" s="2">
        <v>366.43</v>
      </c>
      <c r="M7721" s="2" t="s">
        <v>23</v>
      </c>
      <c r="N7721">
        <f t="shared" si="361"/>
        <v>2006.4192</v>
      </c>
      <c r="O7721" s="4">
        <f t="shared" si="362"/>
        <v>735212.18745600001</v>
      </c>
    </row>
    <row r="7722" spans="1:15" ht="14.25" customHeight="1" x14ac:dyDescent="0.25">
      <c r="A7722" s="2" t="s">
        <v>7752</v>
      </c>
      <c r="B7722" s="2" t="s">
        <v>19</v>
      </c>
      <c r="C7722" s="2" t="s">
        <v>36</v>
      </c>
      <c r="D7722" s="2">
        <v>1190.56</v>
      </c>
      <c r="E7722" s="2">
        <v>0.45</v>
      </c>
      <c r="F7722" s="2">
        <f t="shared" si="363"/>
        <v>535.75199999999995</v>
      </c>
      <c r="G7722" s="2">
        <v>8</v>
      </c>
      <c r="H7722" s="3">
        <v>45253</v>
      </c>
      <c r="I7722" s="3">
        <v>45255</v>
      </c>
      <c r="J7722" s="2" t="s">
        <v>31</v>
      </c>
      <c r="K7722" s="2" t="s">
        <v>22</v>
      </c>
      <c r="L7722" s="2">
        <v>264.7</v>
      </c>
      <c r="M7722" s="2" t="s">
        <v>34</v>
      </c>
      <c r="N7722">
        <f t="shared" si="361"/>
        <v>654.80799999999999</v>
      </c>
      <c r="O7722" s="4">
        <f t="shared" si="362"/>
        <v>173327.6776</v>
      </c>
    </row>
    <row r="7723" spans="1:15" ht="14.25" customHeight="1" x14ac:dyDescent="0.25">
      <c r="A7723" s="2" t="s">
        <v>7753</v>
      </c>
      <c r="B7723" s="2" t="s">
        <v>19</v>
      </c>
      <c r="C7723" s="2" t="s">
        <v>36</v>
      </c>
      <c r="D7723" s="2">
        <v>124.38</v>
      </c>
      <c r="E7723" s="2">
        <v>0.35</v>
      </c>
      <c r="F7723" s="2">
        <f t="shared" si="363"/>
        <v>43.532999999999994</v>
      </c>
      <c r="G7723" s="2">
        <v>2</v>
      </c>
      <c r="H7723" s="3">
        <v>45539</v>
      </c>
      <c r="I7723" s="3">
        <v>45545</v>
      </c>
      <c r="J7723" s="2" t="s">
        <v>21</v>
      </c>
      <c r="K7723" s="2" t="s">
        <v>16</v>
      </c>
      <c r="L7723" s="2">
        <v>35.92</v>
      </c>
      <c r="M7723" s="2" t="s">
        <v>48</v>
      </c>
      <c r="N7723">
        <f t="shared" si="361"/>
        <v>80.847000000000008</v>
      </c>
      <c r="O7723" s="4">
        <f t="shared" si="362"/>
        <v>2904.0242400000006</v>
      </c>
    </row>
    <row r="7724" spans="1:15" ht="14.25" customHeight="1" x14ac:dyDescent="0.25">
      <c r="A7724" s="2" t="s">
        <v>7754</v>
      </c>
      <c r="B7724" s="2" t="s">
        <v>19</v>
      </c>
      <c r="C7724" s="2" t="s">
        <v>36</v>
      </c>
      <c r="D7724" s="2">
        <v>1309.3</v>
      </c>
      <c r="E7724" s="2">
        <v>0.08</v>
      </c>
      <c r="F7724" s="2">
        <f t="shared" si="363"/>
        <v>104.744</v>
      </c>
      <c r="G7724" s="2">
        <v>9</v>
      </c>
      <c r="H7724" s="3">
        <v>44941</v>
      </c>
      <c r="I7724" s="3">
        <v>44942</v>
      </c>
      <c r="J7724" s="2" t="s">
        <v>21</v>
      </c>
      <c r="K7724" s="2" t="s">
        <v>22</v>
      </c>
      <c r="L7724" s="2">
        <v>320.45</v>
      </c>
      <c r="M7724" s="2" t="s">
        <v>23</v>
      </c>
      <c r="N7724">
        <f t="shared" si="361"/>
        <v>1204.556</v>
      </c>
      <c r="O7724" s="4">
        <f t="shared" si="362"/>
        <v>385999.97019999998</v>
      </c>
    </row>
    <row r="7725" spans="1:15" ht="14.25" customHeight="1" x14ac:dyDescent="0.25">
      <c r="A7725" s="2" t="s">
        <v>7755</v>
      </c>
      <c r="B7725" s="2" t="s">
        <v>25</v>
      </c>
      <c r="C7725" s="2" t="s">
        <v>26</v>
      </c>
      <c r="D7725" s="2">
        <v>1126.6500000000001</v>
      </c>
      <c r="E7725" s="2">
        <v>0.12</v>
      </c>
      <c r="F7725" s="2">
        <f t="shared" si="363"/>
        <v>135.19800000000001</v>
      </c>
      <c r="G7725" s="2">
        <v>3</v>
      </c>
      <c r="H7725" s="3">
        <v>45257</v>
      </c>
      <c r="I7725" s="3">
        <v>45264</v>
      </c>
      <c r="J7725" s="2" t="s">
        <v>15</v>
      </c>
      <c r="K7725" s="2" t="s">
        <v>22</v>
      </c>
      <c r="L7725" s="2">
        <v>195.66</v>
      </c>
      <c r="M7725" s="2" t="s">
        <v>28</v>
      </c>
      <c r="N7725">
        <f t="shared" si="361"/>
        <v>991.45200000000011</v>
      </c>
      <c r="O7725" s="4">
        <f t="shared" si="362"/>
        <v>193987.49832000001</v>
      </c>
    </row>
    <row r="7726" spans="1:15" ht="14.25" customHeight="1" x14ac:dyDescent="0.25">
      <c r="A7726" s="2" t="s">
        <v>7756</v>
      </c>
      <c r="B7726" s="2" t="s">
        <v>25</v>
      </c>
      <c r="C7726" s="2" t="s">
        <v>20</v>
      </c>
      <c r="D7726" s="2">
        <v>121.25</v>
      </c>
      <c r="E7726" s="2">
        <v>0.13</v>
      </c>
      <c r="F7726" s="2">
        <f t="shared" si="363"/>
        <v>15.762500000000001</v>
      </c>
      <c r="G7726" s="2">
        <v>6</v>
      </c>
      <c r="H7726" s="3">
        <v>45522</v>
      </c>
      <c r="I7726" s="3">
        <v>45524</v>
      </c>
      <c r="J7726" s="2" t="s">
        <v>31</v>
      </c>
      <c r="K7726" s="2" t="s">
        <v>27</v>
      </c>
      <c r="L7726" s="2">
        <v>29.5</v>
      </c>
      <c r="M7726" s="2" t="s">
        <v>39</v>
      </c>
      <c r="N7726">
        <f t="shared" si="361"/>
        <v>105.4875</v>
      </c>
      <c r="O7726" s="4">
        <f t="shared" si="362"/>
        <v>3111.8812499999999</v>
      </c>
    </row>
    <row r="7727" spans="1:15" ht="14.25" customHeight="1" x14ac:dyDescent="0.25">
      <c r="A7727" s="2" t="s">
        <v>7757</v>
      </c>
      <c r="B7727" s="2" t="s">
        <v>25</v>
      </c>
      <c r="C7727" s="2" t="s">
        <v>14</v>
      </c>
      <c r="D7727" s="2">
        <v>3941.23</v>
      </c>
      <c r="E7727" s="2">
        <v>0.48</v>
      </c>
      <c r="F7727" s="2">
        <f t="shared" si="363"/>
        <v>1891.7903999999999</v>
      </c>
      <c r="G7727" s="2">
        <v>7</v>
      </c>
      <c r="H7727" s="3">
        <v>45232</v>
      </c>
      <c r="I7727" s="3">
        <v>45239</v>
      </c>
      <c r="J7727" s="2" t="s">
        <v>21</v>
      </c>
      <c r="K7727" s="2" t="s">
        <v>22</v>
      </c>
      <c r="L7727" s="2">
        <v>433.01</v>
      </c>
      <c r="M7727" s="2" t="s">
        <v>48</v>
      </c>
      <c r="N7727">
        <f t="shared" si="361"/>
        <v>2049.4396000000002</v>
      </c>
      <c r="O7727" s="4">
        <f t="shared" si="362"/>
        <v>887427.84119599999</v>
      </c>
    </row>
    <row r="7728" spans="1:15" ht="14.25" customHeight="1" x14ac:dyDescent="0.25">
      <c r="A7728" s="2" t="s">
        <v>7758</v>
      </c>
      <c r="B7728" s="2" t="s">
        <v>13</v>
      </c>
      <c r="C7728" s="2" t="s">
        <v>20</v>
      </c>
      <c r="D7728" s="2">
        <v>477.23</v>
      </c>
      <c r="E7728" s="2">
        <v>0.44</v>
      </c>
      <c r="F7728" s="2">
        <f t="shared" si="363"/>
        <v>209.9812</v>
      </c>
      <c r="G7728" s="2">
        <v>5</v>
      </c>
      <c r="H7728" s="3">
        <v>44967</v>
      </c>
      <c r="I7728" s="3">
        <v>44972</v>
      </c>
      <c r="J7728" s="2" t="s">
        <v>31</v>
      </c>
      <c r="K7728" s="2" t="s">
        <v>22</v>
      </c>
      <c r="L7728" s="2">
        <v>122.55</v>
      </c>
      <c r="M7728" s="2" t="s">
        <v>39</v>
      </c>
      <c r="N7728">
        <f t="shared" si="361"/>
        <v>267.24880000000002</v>
      </c>
      <c r="O7728" s="4">
        <f t="shared" si="362"/>
        <v>32751.34044</v>
      </c>
    </row>
    <row r="7729" spans="1:15" ht="14.25" customHeight="1" x14ac:dyDescent="0.25">
      <c r="A7729" s="2" t="s">
        <v>7759</v>
      </c>
      <c r="B7729" s="2" t="s">
        <v>13</v>
      </c>
      <c r="C7729" s="2" t="s">
        <v>33</v>
      </c>
      <c r="D7729" s="2">
        <v>2300.39</v>
      </c>
      <c r="E7729" s="2">
        <v>0.17</v>
      </c>
      <c r="F7729" s="2">
        <f t="shared" si="363"/>
        <v>391.06630000000001</v>
      </c>
      <c r="G7729" s="2">
        <v>5</v>
      </c>
      <c r="H7729" s="3">
        <v>44986</v>
      </c>
      <c r="I7729" s="3">
        <v>44989</v>
      </c>
      <c r="J7729" s="2" t="s">
        <v>15</v>
      </c>
      <c r="K7729" s="2" t="s">
        <v>22</v>
      </c>
      <c r="L7729" s="2">
        <v>432.29</v>
      </c>
      <c r="M7729" s="2" t="s">
        <v>48</v>
      </c>
      <c r="N7729">
        <f t="shared" si="361"/>
        <v>1909.3236999999999</v>
      </c>
      <c r="O7729" s="4">
        <f t="shared" si="362"/>
        <v>825381.542273</v>
      </c>
    </row>
    <row r="7730" spans="1:15" ht="14.25" customHeight="1" x14ac:dyDescent="0.25">
      <c r="A7730" s="2" t="s">
        <v>7760</v>
      </c>
      <c r="B7730" s="2" t="s">
        <v>41</v>
      </c>
      <c r="C7730" s="2" t="s">
        <v>14</v>
      </c>
      <c r="D7730" s="2">
        <v>2147.63</v>
      </c>
      <c r="E7730" s="2">
        <v>0.23</v>
      </c>
      <c r="F7730" s="2">
        <f t="shared" si="363"/>
        <v>493.95490000000007</v>
      </c>
      <c r="G7730" s="2">
        <v>1</v>
      </c>
      <c r="H7730" s="3">
        <v>45215</v>
      </c>
      <c r="I7730" s="3">
        <v>45220</v>
      </c>
      <c r="J7730" s="2" t="s">
        <v>15</v>
      </c>
      <c r="K7730" s="2" t="s">
        <v>16</v>
      </c>
      <c r="L7730" s="2">
        <v>543.51</v>
      </c>
      <c r="M7730" s="2" t="s">
        <v>34</v>
      </c>
      <c r="N7730">
        <f t="shared" si="361"/>
        <v>1653.6750999999999</v>
      </c>
      <c r="O7730" s="4">
        <f t="shared" si="362"/>
        <v>898788.9536009999</v>
      </c>
    </row>
    <row r="7731" spans="1:15" ht="14.25" customHeight="1" x14ac:dyDescent="0.25">
      <c r="A7731" s="2" t="s">
        <v>7761</v>
      </c>
      <c r="B7731" s="2" t="s">
        <v>25</v>
      </c>
      <c r="C7731" s="2" t="s">
        <v>20</v>
      </c>
      <c r="D7731" s="2">
        <v>988.9</v>
      </c>
      <c r="E7731" s="2">
        <v>0.14000000000000001</v>
      </c>
      <c r="F7731" s="2">
        <f t="shared" si="363"/>
        <v>138.446</v>
      </c>
      <c r="G7731" s="2">
        <v>4</v>
      </c>
      <c r="H7731" s="3">
        <v>45604</v>
      </c>
      <c r="I7731" s="3">
        <v>45607</v>
      </c>
      <c r="J7731" s="2" t="s">
        <v>31</v>
      </c>
      <c r="K7731" s="2" t="s">
        <v>27</v>
      </c>
      <c r="L7731" s="2">
        <v>191.14</v>
      </c>
      <c r="M7731" s="2" t="s">
        <v>48</v>
      </c>
      <c r="N7731">
        <f t="shared" si="361"/>
        <v>850.45399999999995</v>
      </c>
      <c r="O7731" s="4">
        <f t="shared" si="362"/>
        <v>162555.77755999999</v>
      </c>
    </row>
    <row r="7732" spans="1:15" ht="14.25" customHeight="1" x14ac:dyDescent="0.25">
      <c r="A7732" s="2" t="s">
        <v>7762</v>
      </c>
      <c r="B7732" s="2" t="s">
        <v>13</v>
      </c>
      <c r="C7732" s="2" t="s">
        <v>14</v>
      </c>
      <c r="D7732" s="2">
        <v>4837.66</v>
      </c>
      <c r="E7732" s="2">
        <v>0.37</v>
      </c>
      <c r="F7732" s="2">
        <f t="shared" si="363"/>
        <v>1789.9341999999999</v>
      </c>
      <c r="G7732" s="2">
        <v>1</v>
      </c>
      <c r="H7732" s="3">
        <v>45394</v>
      </c>
      <c r="I7732" s="3">
        <v>45395</v>
      </c>
      <c r="J7732" s="2" t="s">
        <v>21</v>
      </c>
      <c r="K7732" s="2" t="s">
        <v>16</v>
      </c>
      <c r="L7732" s="2">
        <v>642.91</v>
      </c>
      <c r="M7732" s="2" t="s">
        <v>34</v>
      </c>
      <c r="N7732">
        <f t="shared" si="361"/>
        <v>3047.7258000000002</v>
      </c>
      <c r="O7732" s="4">
        <f t="shared" si="362"/>
        <v>1959413.394078</v>
      </c>
    </row>
    <row r="7733" spans="1:15" ht="14.25" customHeight="1" x14ac:dyDescent="0.25">
      <c r="A7733" s="2" t="s">
        <v>7763</v>
      </c>
      <c r="B7733" s="2" t="s">
        <v>19</v>
      </c>
      <c r="C7733" s="2" t="s">
        <v>33</v>
      </c>
      <c r="D7733" s="2">
        <v>3058.29</v>
      </c>
      <c r="E7733" s="2">
        <v>0.08</v>
      </c>
      <c r="F7733" s="2">
        <f t="shared" si="363"/>
        <v>244.66319999999999</v>
      </c>
      <c r="G7733" s="2">
        <v>9</v>
      </c>
      <c r="H7733" s="3">
        <v>45304</v>
      </c>
      <c r="I7733" s="3">
        <v>45307</v>
      </c>
      <c r="J7733" s="2" t="s">
        <v>15</v>
      </c>
      <c r="K7733" s="2" t="s">
        <v>16</v>
      </c>
      <c r="L7733" s="2">
        <v>236.28</v>
      </c>
      <c r="M7733" s="2" t="s">
        <v>28</v>
      </c>
      <c r="N7733">
        <f t="shared" si="361"/>
        <v>2813.6268</v>
      </c>
      <c r="O7733" s="4">
        <f t="shared" si="362"/>
        <v>664803.74030399998</v>
      </c>
    </row>
    <row r="7734" spans="1:15" ht="14.25" customHeight="1" x14ac:dyDescent="0.25">
      <c r="A7734" s="2" t="s">
        <v>7764</v>
      </c>
      <c r="B7734" s="2" t="s">
        <v>19</v>
      </c>
      <c r="C7734" s="2" t="s">
        <v>14</v>
      </c>
      <c r="D7734" s="2">
        <v>4086.21</v>
      </c>
      <c r="E7734" s="2">
        <v>0.17</v>
      </c>
      <c r="F7734" s="2">
        <f t="shared" si="363"/>
        <v>694.65570000000002</v>
      </c>
      <c r="G7734" s="2">
        <v>9</v>
      </c>
      <c r="H7734" s="3">
        <v>45118</v>
      </c>
      <c r="I7734" s="3">
        <v>45119</v>
      </c>
      <c r="J7734" s="2" t="s">
        <v>31</v>
      </c>
      <c r="K7734" s="2" t="s">
        <v>27</v>
      </c>
      <c r="L7734" s="2">
        <v>679.64</v>
      </c>
      <c r="M7734" s="2" t="s">
        <v>17</v>
      </c>
      <c r="N7734">
        <f t="shared" si="361"/>
        <v>3391.5542999999998</v>
      </c>
      <c r="O7734" s="4">
        <f t="shared" si="362"/>
        <v>2305035.9644519999</v>
      </c>
    </row>
    <row r="7735" spans="1:15" ht="14.25" customHeight="1" x14ac:dyDescent="0.25">
      <c r="A7735" s="2" t="s">
        <v>7765</v>
      </c>
      <c r="B7735" s="2" t="s">
        <v>25</v>
      </c>
      <c r="C7735" s="2" t="s">
        <v>36</v>
      </c>
      <c r="D7735" s="2">
        <v>2531.09</v>
      </c>
      <c r="E7735" s="2">
        <v>0.3</v>
      </c>
      <c r="F7735" s="2">
        <f t="shared" si="363"/>
        <v>759.327</v>
      </c>
      <c r="G7735" s="2">
        <v>5</v>
      </c>
      <c r="H7735" s="3">
        <v>45320</v>
      </c>
      <c r="I7735" s="3">
        <v>45326</v>
      </c>
      <c r="J7735" s="2" t="s">
        <v>21</v>
      </c>
      <c r="K7735" s="2" t="s">
        <v>27</v>
      </c>
      <c r="L7735" s="2">
        <v>592.97</v>
      </c>
      <c r="M7735" s="2" t="s">
        <v>34</v>
      </c>
      <c r="N7735">
        <f t="shared" si="361"/>
        <v>1771.7630000000001</v>
      </c>
      <c r="O7735" s="4">
        <f t="shared" si="362"/>
        <v>1050602.3061100002</v>
      </c>
    </row>
    <row r="7736" spans="1:15" ht="14.25" customHeight="1" x14ac:dyDescent="0.25">
      <c r="A7736" s="2" t="s">
        <v>7766</v>
      </c>
      <c r="B7736" s="2" t="s">
        <v>41</v>
      </c>
      <c r="C7736" s="2" t="s">
        <v>26</v>
      </c>
      <c r="D7736" s="2">
        <v>3641.78</v>
      </c>
      <c r="E7736" s="2">
        <v>0.44</v>
      </c>
      <c r="F7736" s="2">
        <f t="shared" si="363"/>
        <v>1602.3832</v>
      </c>
      <c r="G7736" s="2">
        <v>5</v>
      </c>
      <c r="H7736" s="3">
        <v>45278</v>
      </c>
      <c r="I7736" s="3">
        <v>45284</v>
      </c>
      <c r="J7736" s="2" t="s">
        <v>31</v>
      </c>
      <c r="K7736" s="2" t="s">
        <v>22</v>
      </c>
      <c r="L7736" s="2">
        <v>452.03</v>
      </c>
      <c r="M7736" s="2" t="s">
        <v>39</v>
      </c>
      <c r="N7736">
        <f t="shared" si="361"/>
        <v>2039.3968000000002</v>
      </c>
      <c r="O7736" s="4">
        <f t="shared" si="362"/>
        <v>921868.53550400003</v>
      </c>
    </row>
    <row r="7737" spans="1:15" ht="14.25" customHeight="1" x14ac:dyDescent="0.25">
      <c r="A7737" s="2" t="s">
        <v>7767</v>
      </c>
      <c r="B7737" s="2" t="s">
        <v>41</v>
      </c>
      <c r="C7737" s="2" t="s">
        <v>33</v>
      </c>
      <c r="D7737" s="2">
        <v>4851.92</v>
      </c>
      <c r="E7737" s="2">
        <v>0.32</v>
      </c>
      <c r="F7737" s="2">
        <f t="shared" si="363"/>
        <v>1552.6144000000002</v>
      </c>
      <c r="G7737" s="2">
        <v>5</v>
      </c>
      <c r="H7737" s="3">
        <v>45538</v>
      </c>
      <c r="I7737" s="3">
        <v>45542</v>
      </c>
      <c r="J7737" s="2" t="s">
        <v>31</v>
      </c>
      <c r="K7737" s="2" t="s">
        <v>27</v>
      </c>
      <c r="L7737" s="2">
        <v>601.85</v>
      </c>
      <c r="M7737" s="2" t="s">
        <v>34</v>
      </c>
      <c r="N7737">
        <f t="shared" si="361"/>
        <v>3299.3055999999997</v>
      </c>
      <c r="O7737" s="4">
        <f t="shared" si="362"/>
        <v>1985687.0753599999</v>
      </c>
    </row>
    <row r="7738" spans="1:15" ht="14.25" customHeight="1" x14ac:dyDescent="0.25">
      <c r="A7738" s="2" t="s">
        <v>7768</v>
      </c>
      <c r="B7738" s="2" t="s">
        <v>19</v>
      </c>
      <c r="C7738" s="2" t="s">
        <v>14</v>
      </c>
      <c r="D7738" s="2">
        <v>1807.19</v>
      </c>
      <c r="E7738" s="2">
        <v>0.47</v>
      </c>
      <c r="F7738" s="2">
        <f t="shared" si="363"/>
        <v>849.37929999999994</v>
      </c>
      <c r="G7738" s="2">
        <v>7</v>
      </c>
      <c r="H7738" s="3">
        <v>45241</v>
      </c>
      <c r="I7738" s="3">
        <v>45248</v>
      </c>
      <c r="J7738" s="2" t="s">
        <v>21</v>
      </c>
      <c r="K7738" s="2" t="s">
        <v>16</v>
      </c>
      <c r="L7738" s="2">
        <v>437.65</v>
      </c>
      <c r="M7738" s="2" t="s">
        <v>34</v>
      </c>
      <c r="N7738">
        <f t="shared" si="361"/>
        <v>957.81070000000011</v>
      </c>
      <c r="O7738" s="4">
        <f t="shared" si="362"/>
        <v>419185.852855</v>
      </c>
    </row>
    <row r="7739" spans="1:15" ht="14.25" customHeight="1" x14ac:dyDescent="0.25">
      <c r="A7739" s="2" t="s">
        <v>7769</v>
      </c>
      <c r="B7739" s="2" t="s">
        <v>41</v>
      </c>
      <c r="C7739" s="2" t="s">
        <v>33</v>
      </c>
      <c r="D7739" s="2">
        <v>2570.89</v>
      </c>
      <c r="E7739" s="2">
        <v>0.47</v>
      </c>
      <c r="F7739" s="2">
        <f t="shared" si="363"/>
        <v>1208.3182999999999</v>
      </c>
      <c r="G7739" s="2">
        <v>6</v>
      </c>
      <c r="H7739" s="3">
        <v>45066</v>
      </c>
      <c r="I7739" s="3">
        <v>45071</v>
      </c>
      <c r="J7739" s="2" t="s">
        <v>31</v>
      </c>
      <c r="K7739" s="2" t="s">
        <v>22</v>
      </c>
      <c r="L7739" s="2">
        <v>248.55</v>
      </c>
      <c r="M7739" s="2" t="s">
        <v>39</v>
      </c>
      <c r="N7739">
        <f t="shared" si="361"/>
        <v>1362.5717</v>
      </c>
      <c r="O7739" s="4">
        <f t="shared" si="362"/>
        <v>338667.19603500003</v>
      </c>
    </row>
    <row r="7740" spans="1:15" ht="14.25" customHeight="1" x14ac:dyDescent="0.25">
      <c r="A7740" s="2" t="s">
        <v>7770</v>
      </c>
      <c r="B7740" s="2" t="s">
        <v>25</v>
      </c>
      <c r="C7740" s="2" t="s">
        <v>36</v>
      </c>
      <c r="D7740" s="2">
        <v>2621.23</v>
      </c>
      <c r="E7740" s="2">
        <v>0.36</v>
      </c>
      <c r="F7740" s="2">
        <f t="shared" si="363"/>
        <v>943.64279999999997</v>
      </c>
      <c r="G7740" s="2">
        <v>2</v>
      </c>
      <c r="H7740" s="3">
        <v>45496</v>
      </c>
      <c r="I7740" s="3">
        <v>45502</v>
      </c>
      <c r="J7740" s="2" t="s">
        <v>31</v>
      </c>
      <c r="K7740" s="2" t="s">
        <v>22</v>
      </c>
      <c r="L7740" s="2">
        <v>397.71</v>
      </c>
      <c r="M7740" s="2" t="s">
        <v>34</v>
      </c>
      <c r="N7740">
        <f t="shared" si="361"/>
        <v>1677.5871999999999</v>
      </c>
      <c r="O7740" s="4">
        <f t="shared" si="362"/>
        <v>667193.20531199989</v>
      </c>
    </row>
    <row r="7741" spans="1:15" ht="14.25" customHeight="1" x14ac:dyDescent="0.25">
      <c r="A7741" s="2" t="s">
        <v>7771</v>
      </c>
      <c r="B7741" s="2" t="s">
        <v>19</v>
      </c>
      <c r="C7741" s="2" t="s">
        <v>26</v>
      </c>
      <c r="D7741" s="2">
        <v>4960.7700000000004</v>
      </c>
      <c r="E7741" s="2">
        <v>0.14000000000000001</v>
      </c>
      <c r="F7741" s="2">
        <f t="shared" si="363"/>
        <v>694.50780000000009</v>
      </c>
      <c r="G7741" s="2">
        <v>3</v>
      </c>
      <c r="H7741" s="3">
        <v>45143</v>
      </c>
      <c r="I7741" s="3">
        <v>45150</v>
      </c>
      <c r="J7741" s="2" t="s">
        <v>21</v>
      </c>
      <c r="K7741" s="2" t="s">
        <v>27</v>
      </c>
      <c r="L7741" s="2">
        <v>1014.89</v>
      </c>
      <c r="M7741" s="2" t="s">
        <v>34</v>
      </c>
      <c r="N7741">
        <f t="shared" si="361"/>
        <v>4266.2622000000001</v>
      </c>
      <c r="O7741" s="4">
        <f t="shared" si="362"/>
        <v>4329786.8441580003</v>
      </c>
    </row>
    <row r="7742" spans="1:15" ht="14.25" customHeight="1" x14ac:dyDescent="0.25">
      <c r="A7742" s="2" t="s">
        <v>7772</v>
      </c>
      <c r="B7742" s="2" t="s">
        <v>13</v>
      </c>
      <c r="C7742" s="2" t="s">
        <v>33</v>
      </c>
      <c r="D7742" s="2">
        <v>1242.19</v>
      </c>
      <c r="E7742" s="2">
        <v>0.34</v>
      </c>
      <c r="F7742" s="2">
        <f t="shared" si="363"/>
        <v>422.34460000000007</v>
      </c>
      <c r="G7742" s="2">
        <v>5</v>
      </c>
      <c r="H7742" s="3">
        <v>44935</v>
      </c>
      <c r="I7742" s="3">
        <v>44940</v>
      </c>
      <c r="J7742" s="2" t="s">
        <v>31</v>
      </c>
      <c r="K7742" s="2" t="s">
        <v>16</v>
      </c>
      <c r="L7742" s="2">
        <v>176.94</v>
      </c>
      <c r="M7742" s="2" t="s">
        <v>39</v>
      </c>
      <c r="N7742">
        <f t="shared" si="361"/>
        <v>819.84539999999993</v>
      </c>
      <c r="O7742" s="4">
        <f t="shared" si="362"/>
        <v>145063.44507599997</v>
      </c>
    </row>
    <row r="7743" spans="1:15" ht="14.25" customHeight="1" x14ac:dyDescent="0.25">
      <c r="A7743" s="2" t="s">
        <v>7773</v>
      </c>
      <c r="B7743" s="2" t="s">
        <v>13</v>
      </c>
      <c r="C7743" s="2" t="s">
        <v>36</v>
      </c>
      <c r="D7743" s="2">
        <v>3409.01</v>
      </c>
      <c r="E7743" s="2">
        <v>0.1</v>
      </c>
      <c r="F7743" s="2">
        <f t="shared" si="363"/>
        <v>340.90100000000007</v>
      </c>
      <c r="G7743" s="2">
        <v>7</v>
      </c>
      <c r="H7743" s="3">
        <v>45371</v>
      </c>
      <c r="I7743" s="3">
        <v>45372</v>
      </c>
      <c r="J7743" s="2" t="s">
        <v>21</v>
      </c>
      <c r="K7743" s="2" t="s">
        <v>22</v>
      </c>
      <c r="L7743" s="2">
        <v>992.33</v>
      </c>
      <c r="M7743" s="2" t="s">
        <v>17</v>
      </c>
      <c r="N7743">
        <f t="shared" si="361"/>
        <v>3068.1090000000004</v>
      </c>
      <c r="O7743" s="4">
        <f t="shared" si="362"/>
        <v>3044576.6039700005</v>
      </c>
    </row>
    <row r="7744" spans="1:15" ht="14.25" customHeight="1" x14ac:dyDescent="0.25">
      <c r="A7744" s="2" t="s">
        <v>7774</v>
      </c>
      <c r="B7744" s="2" t="s">
        <v>41</v>
      </c>
      <c r="C7744" s="2" t="s">
        <v>36</v>
      </c>
      <c r="D7744" s="2">
        <v>777.33</v>
      </c>
      <c r="E7744" s="2">
        <v>0.17</v>
      </c>
      <c r="F7744" s="2">
        <f t="shared" si="363"/>
        <v>132.14610000000002</v>
      </c>
      <c r="G7744" s="2">
        <v>2</v>
      </c>
      <c r="H7744" s="3">
        <v>45007</v>
      </c>
      <c r="I7744" s="3">
        <v>45012</v>
      </c>
      <c r="J7744" s="2" t="s">
        <v>21</v>
      </c>
      <c r="K7744" s="2" t="s">
        <v>27</v>
      </c>
      <c r="L7744" s="2">
        <v>217.56</v>
      </c>
      <c r="M7744" s="2" t="s">
        <v>28</v>
      </c>
      <c r="N7744">
        <f t="shared" si="361"/>
        <v>645.18389999999999</v>
      </c>
      <c r="O7744" s="4">
        <f t="shared" si="362"/>
        <v>140366.20928400001</v>
      </c>
    </row>
    <row r="7745" spans="1:15" ht="14.25" customHeight="1" x14ac:dyDescent="0.25">
      <c r="A7745" s="2" t="s">
        <v>7775</v>
      </c>
      <c r="B7745" s="2" t="s">
        <v>19</v>
      </c>
      <c r="C7745" s="2" t="s">
        <v>36</v>
      </c>
      <c r="D7745" s="2">
        <v>4642.66</v>
      </c>
      <c r="E7745" s="2">
        <v>0.38</v>
      </c>
      <c r="F7745" s="2">
        <f t="shared" si="363"/>
        <v>1764.2108000000001</v>
      </c>
      <c r="G7745" s="2">
        <v>4</v>
      </c>
      <c r="H7745" s="3">
        <v>45644</v>
      </c>
      <c r="I7745" s="3">
        <v>45649</v>
      </c>
      <c r="J7745" s="2" t="s">
        <v>15</v>
      </c>
      <c r="K7745" s="2" t="s">
        <v>22</v>
      </c>
      <c r="L7745" s="2">
        <v>1333.58</v>
      </c>
      <c r="M7745" s="2" t="s">
        <v>34</v>
      </c>
      <c r="N7745">
        <f t="shared" si="361"/>
        <v>2878.4492</v>
      </c>
      <c r="O7745" s="4">
        <f t="shared" si="362"/>
        <v>3838642.2841359996</v>
      </c>
    </row>
    <row r="7746" spans="1:15" ht="14.25" customHeight="1" x14ac:dyDescent="0.25">
      <c r="A7746" s="2" t="s">
        <v>7776</v>
      </c>
      <c r="B7746" s="2" t="s">
        <v>19</v>
      </c>
      <c r="C7746" s="2" t="s">
        <v>14</v>
      </c>
      <c r="D7746" s="2">
        <v>2992.87</v>
      </c>
      <c r="E7746" s="2">
        <v>0.43</v>
      </c>
      <c r="F7746" s="2">
        <f t="shared" si="363"/>
        <v>1286.9340999999999</v>
      </c>
      <c r="G7746" s="2">
        <v>1</v>
      </c>
      <c r="H7746" s="3">
        <v>45398</v>
      </c>
      <c r="I7746" s="3">
        <v>45405</v>
      </c>
      <c r="J7746" s="2" t="s">
        <v>15</v>
      </c>
      <c r="K7746" s="2" t="s">
        <v>27</v>
      </c>
      <c r="L7746" s="2">
        <v>884.6</v>
      </c>
      <c r="M7746" s="2" t="s">
        <v>34</v>
      </c>
      <c r="N7746">
        <f t="shared" si="361"/>
        <v>1705.9358999999999</v>
      </c>
      <c r="O7746" s="4">
        <f t="shared" si="362"/>
        <v>1509070.89714</v>
      </c>
    </row>
    <row r="7747" spans="1:15" ht="14.25" customHeight="1" x14ac:dyDescent="0.25">
      <c r="A7747" s="2" t="s">
        <v>7777</v>
      </c>
      <c r="B7747" s="2" t="s">
        <v>13</v>
      </c>
      <c r="C7747" s="2" t="s">
        <v>20</v>
      </c>
      <c r="D7747" s="2">
        <v>4311.12</v>
      </c>
      <c r="E7747" s="2">
        <v>0.21</v>
      </c>
      <c r="F7747" s="2">
        <f t="shared" si="363"/>
        <v>905.33519999999999</v>
      </c>
      <c r="G7747" s="2">
        <v>7</v>
      </c>
      <c r="H7747" s="3">
        <v>45543</v>
      </c>
      <c r="I7747" s="3">
        <v>45544</v>
      </c>
      <c r="J7747" s="2" t="s">
        <v>31</v>
      </c>
      <c r="K7747" s="2" t="s">
        <v>16</v>
      </c>
      <c r="L7747" s="2">
        <v>1264.73</v>
      </c>
      <c r="M7747" s="2" t="s">
        <v>17</v>
      </c>
      <c r="N7747">
        <f t="shared" si="361"/>
        <v>3405.7847999999999</v>
      </c>
      <c r="O7747" s="4">
        <f t="shared" si="362"/>
        <v>4307398.2101039998</v>
      </c>
    </row>
    <row r="7748" spans="1:15" ht="14.25" customHeight="1" x14ac:dyDescent="0.25">
      <c r="A7748" s="2" t="s">
        <v>7778</v>
      </c>
      <c r="B7748" s="2" t="s">
        <v>19</v>
      </c>
      <c r="C7748" s="2" t="s">
        <v>33</v>
      </c>
      <c r="D7748" s="2">
        <v>4486.68</v>
      </c>
      <c r="E7748" s="2">
        <v>0.26</v>
      </c>
      <c r="F7748" s="2">
        <f t="shared" si="363"/>
        <v>1166.5368000000001</v>
      </c>
      <c r="G7748" s="2">
        <v>2</v>
      </c>
      <c r="H7748" s="3">
        <v>45489</v>
      </c>
      <c r="I7748" s="3">
        <v>45490</v>
      </c>
      <c r="J7748" s="2" t="s">
        <v>31</v>
      </c>
      <c r="K7748" s="2" t="s">
        <v>27</v>
      </c>
      <c r="L7748" s="2">
        <v>578.94000000000005</v>
      </c>
      <c r="M7748" s="2" t="s">
        <v>17</v>
      </c>
      <c r="N7748">
        <f t="shared" ref="N7748:N7811" si="364">D7748-F7748</f>
        <v>3320.1432000000004</v>
      </c>
      <c r="O7748" s="4">
        <f t="shared" ref="O7748:O7811" si="365">N7748*L7748</f>
        <v>1922163.7042080003</v>
      </c>
    </row>
    <row r="7749" spans="1:15" ht="14.25" customHeight="1" x14ac:dyDescent="0.25">
      <c r="A7749" s="2" t="s">
        <v>7779</v>
      </c>
      <c r="B7749" s="2" t="s">
        <v>19</v>
      </c>
      <c r="C7749" s="2" t="s">
        <v>20</v>
      </c>
      <c r="D7749" s="2">
        <v>2829.84</v>
      </c>
      <c r="E7749" s="2">
        <v>0.19</v>
      </c>
      <c r="F7749" s="2">
        <f t="shared" si="363"/>
        <v>537.66960000000006</v>
      </c>
      <c r="G7749" s="2">
        <v>8</v>
      </c>
      <c r="H7749" s="3">
        <v>45355</v>
      </c>
      <c r="I7749" s="3">
        <v>45357</v>
      </c>
      <c r="J7749" s="2" t="s">
        <v>31</v>
      </c>
      <c r="K7749" s="2" t="s">
        <v>27</v>
      </c>
      <c r="L7749" s="2">
        <v>514.74</v>
      </c>
      <c r="M7749" s="2" t="s">
        <v>28</v>
      </c>
      <c r="N7749">
        <f t="shared" si="364"/>
        <v>2292.1704</v>
      </c>
      <c r="O7749" s="4">
        <f t="shared" si="365"/>
        <v>1179871.7916959999</v>
      </c>
    </row>
    <row r="7750" spans="1:15" ht="14.25" customHeight="1" x14ac:dyDescent="0.25">
      <c r="A7750" s="2" t="s">
        <v>7780</v>
      </c>
      <c r="B7750" s="2" t="s">
        <v>19</v>
      </c>
      <c r="C7750" s="2" t="s">
        <v>36</v>
      </c>
      <c r="D7750" s="2">
        <v>3441.84</v>
      </c>
      <c r="E7750" s="2">
        <v>0.24</v>
      </c>
      <c r="F7750" s="2">
        <f t="shared" si="363"/>
        <v>826.04160000000002</v>
      </c>
      <c r="G7750" s="2">
        <v>1</v>
      </c>
      <c r="H7750" s="3">
        <v>44993</v>
      </c>
      <c r="I7750" s="3">
        <v>44998</v>
      </c>
      <c r="J7750" s="2" t="s">
        <v>21</v>
      </c>
      <c r="K7750" s="2" t="s">
        <v>16</v>
      </c>
      <c r="L7750" s="2">
        <v>846.49</v>
      </c>
      <c r="M7750" s="2" t="s">
        <v>34</v>
      </c>
      <c r="N7750">
        <f t="shared" si="364"/>
        <v>2615.7984000000001</v>
      </c>
      <c r="O7750" s="4">
        <f t="shared" si="365"/>
        <v>2214247.187616</v>
      </c>
    </row>
    <row r="7751" spans="1:15" ht="14.25" customHeight="1" x14ac:dyDescent="0.25">
      <c r="A7751" s="2" t="s">
        <v>7781</v>
      </c>
      <c r="B7751" s="2" t="s">
        <v>41</v>
      </c>
      <c r="C7751" s="2" t="s">
        <v>20</v>
      </c>
      <c r="D7751" s="2">
        <v>3523.73</v>
      </c>
      <c r="E7751" s="2">
        <v>0.26</v>
      </c>
      <c r="F7751" s="2">
        <f t="shared" si="363"/>
        <v>916.16980000000001</v>
      </c>
      <c r="G7751" s="2">
        <v>2</v>
      </c>
      <c r="H7751" s="3">
        <v>45296</v>
      </c>
      <c r="I7751" s="3">
        <v>45301</v>
      </c>
      <c r="J7751" s="2" t="s">
        <v>21</v>
      </c>
      <c r="K7751" s="2" t="s">
        <v>16</v>
      </c>
      <c r="L7751" s="2">
        <v>810.12</v>
      </c>
      <c r="M7751" s="2" t="s">
        <v>28</v>
      </c>
      <c r="N7751">
        <f t="shared" si="364"/>
        <v>2607.5601999999999</v>
      </c>
      <c r="O7751" s="4">
        <f t="shared" si="365"/>
        <v>2112436.6692240001</v>
      </c>
    </row>
    <row r="7752" spans="1:15" ht="14.25" customHeight="1" x14ac:dyDescent="0.25">
      <c r="A7752" s="2" t="s">
        <v>7782</v>
      </c>
      <c r="B7752" s="2" t="s">
        <v>19</v>
      </c>
      <c r="C7752" s="2" t="s">
        <v>36</v>
      </c>
      <c r="D7752" s="2">
        <v>2356.36</v>
      </c>
      <c r="E7752" s="2">
        <v>0.35</v>
      </c>
      <c r="F7752" s="2">
        <f t="shared" si="363"/>
        <v>824.726</v>
      </c>
      <c r="G7752" s="2">
        <v>8</v>
      </c>
      <c r="H7752" s="3">
        <v>45287</v>
      </c>
      <c r="I7752" s="3">
        <v>45291</v>
      </c>
      <c r="J7752" s="2" t="s">
        <v>15</v>
      </c>
      <c r="K7752" s="2" t="s">
        <v>27</v>
      </c>
      <c r="L7752" s="2">
        <v>272.33999999999997</v>
      </c>
      <c r="M7752" s="2" t="s">
        <v>17</v>
      </c>
      <c r="N7752">
        <f t="shared" si="364"/>
        <v>1531.634</v>
      </c>
      <c r="O7752" s="4">
        <f t="shared" si="365"/>
        <v>417125.20355999999</v>
      </c>
    </row>
    <row r="7753" spans="1:15" ht="14.25" customHeight="1" x14ac:dyDescent="0.25">
      <c r="A7753" s="2" t="s">
        <v>7783</v>
      </c>
      <c r="B7753" s="2" t="s">
        <v>25</v>
      </c>
      <c r="C7753" s="2" t="s">
        <v>36</v>
      </c>
      <c r="D7753" s="2">
        <v>2230.71</v>
      </c>
      <c r="E7753" s="2">
        <v>0.38</v>
      </c>
      <c r="F7753" s="2">
        <f t="shared" si="363"/>
        <v>847.66980000000001</v>
      </c>
      <c r="G7753" s="2">
        <v>5</v>
      </c>
      <c r="H7753" s="3">
        <v>45006</v>
      </c>
      <c r="I7753" s="3">
        <v>45011</v>
      </c>
      <c r="J7753" s="2" t="s">
        <v>15</v>
      </c>
      <c r="K7753" s="2" t="s">
        <v>27</v>
      </c>
      <c r="L7753" s="2">
        <v>314.14999999999998</v>
      </c>
      <c r="M7753" s="2" t="s">
        <v>17</v>
      </c>
      <c r="N7753">
        <f t="shared" si="364"/>
        <v>1383.0401999999999</v>
      </c>
      <c r="O7753" s="4">
        <f t="shared" si="365"/>
        <v>434482.07882999995</v>
      </c>
    </row>
    <row r="7754" spans="1:15" ht="14.25" customHeight="1" x14ac:dyDescent="0.25">
      <c r="A7754" s="2" t="s">
        <v>7784</v>
      </c>
      <c r="B7754" s="2" t="s">
        <v>41</v>
      </c>
      <c r="C7754" s="2" t="s">
        <v>26</v>
      </c>
      <c r="D7754" s="2">
        <v>1012.32</v>
      </c>
      <c r="E7754" s="2">
        <v>0.49</v>
      </c>
      <c r="F7754" s="2">
        <f t="shared" si="363"/>
        <v>496.03680000000003</v>
      </c>
      <c r="G7754" s="2">
        <v>5</v>
      </c>
      <c r="H7754" s="3">
        <v>45456</v>
      </c>
      <c r="I7754" s="3">
        <v>45457</v>
      </c>
      <c r="J7754" s="2" t="s">
        <v>31</v>
      </c>
      <c r="K7754" s="2" t="s">
        <v>16</v>
      </c>
      <c r="L7754" s="2">
        <v>287.99</v>
      </c>
      <c r="M7754" s="2" t="s">
        <v>34</v>
      </c>
      <c r="N7754">
        <f t="shared" si="364"/>
        <v>516.28320000000008</v>
      </c>
      <c r="O7754" s="4">
        <f t="shared" si="365"/>
        <v>148684.39876800001</v>
      </c>
    </row>
    <row r="7755" spans="1:15" ht="14.25" customHeight="1" x14ac:dyDescent="0.25">
      <c r="A7755" s="2" t="s">
        <v>7785</v>
      </c>
      <c r="B7755" s="2" t="s">
        <v>19</v>
      </c>
      <c r="C7755" s="2" t="s">
        <v>26</v>
      </c>
      <c r="D7755" s="2">
        <v>1981.18</v>
      </c>
      <c r="E7755" s="2">
        <v>0.22</v>
      </c>
      <c r="F7755" s="2">
        <f t="shared" si="363"/>
        <v>435.8596</v>
      </c>
      <c r="G7755" s="2">
        <v>7</v>
      </c>
      <c r="H7755" s="3">
        <v>45104</v>
      </c>
      <c r="I7755" s="3">
        <v>45107</v>
      </c>
      <c r="J7755" s="2" t="s">
        <v>21</v>
      </c>
      <c r="K7755" s="2" t="s">
        <v>22</v>
      </c>
      <c r="L7755" s="2">
        <v>561.4</v>
      </c>
      <c r="M7755" s="2" t="s">
        <v>23</v>
      </c>
      <c r="N7755">
        <f t="shared" si="364"/>
        <v>1545.3204000000001</v>
      </c>
      <c r="O7755" s="4">
        <f t="shared" si="365"/>
        <v>867542.87256000005</v>
      </c>
    </row>
    <row r="7756" spans="1:15" ht="14.25" customHeight="1" x14ac:dyDescent="0.25">
      <c r="A7756" s="2" t="s">
        <v>7786</v>
      </c>
      <c r="B7756" s="2" t="s">
        <v>19</v>
      </c>
      <c r="C7756" s="2" t="s">
        <v>20</v>
      </c>
      <c r="D7756" s="2">
        <v>4954.71</v>
      </c>
      <c r="E7756" s="2">
        <v>0.04</v>
      </c>
      <c r="F7756" s="2">
        <f t="shared" si="363"/>
        <v>198.1884</v>
      </c>
      <c r="G7756" s="2">
        <v>4</v>
      </c>
      <c r="H7756" s="3">
        <v>45580</v>
      </c>
      <c r="I7756" s="3">
        <v>45587</v>
      </c>
      <c r="J7756" s="2" t="s">
        <v>21</v>
      </c>
      <c r="K7756" s="2" t="s">
        <v>22</v>
      </c>
      <c r="L7756" s="2">
        <v>1146.94</v>
      </c>
      <c r="M7756" s="2" t="s">
        <v>39</v>
      </c>
      <c r="N7756">
        <f t="shared" si="364"/>
        <v>4756.5216</v>
      </c>
      <c r="O7756" s="4">
        <f t="shared" si="365"/>
        <v>5455444.8839040007</v>
      </c>
    </row>
    <row r="7757" spans="1:15" ht="14.25" customHeight="1" x14ac:dyDescent="0.25">
      <c r="A7757" s="2" t="s">
        <v>7787</v>
      </c>
      <c r="B7757" s="2" t="s">
        <v>25</v>
      </c>
      <c r="C7757" s="2" t="s">
        <v>33</v>
      </c>
      <c r="D7757" s="2">
        <v>1422.32</v>
      </c>
      <c r="E7757" s="2">
        <v>0.34</v>
      </c>
      <c r="F7757" s="2">
        <f t="shared" si="363"/>
        <v>483.58879999999999</v>
      </c>
      <c r="G7757" s="2">
        <v>9</v>
      </c>
      <c r="H7757" s="3">
        <v>45576</v>
      </c>
      <c r="I7757" s="3">
        <v>45583</v>
      </c>
      <c r="J7757" s="2" t="s">
        <v>21</v>
      </c>
      <c r="K7757" s="2" t="s">
        <v>27</v>
      </c>
      <c r="L7757" s="2">
        <v>73.430000000000007</v>
      </c>
      <c r="M7757" s="2" t="s">
        <v>48</v>
      </c>
      <c r="N7757">
        <f t="shared" si="364"/>
        <v>938.73119999999994</v>
      </c>
      <c r="O7757" s="4">
        <f t="shared" si="365"/>
        <v>68931.032015999997</v>
      </c>
    </row>
    <row r="7758" spans="1:15" ht="14.25" customHeight="1" x14ac:dyDescent="0.25">
      <c r="A7758" s="2" t="s">
        <v>7788</v>
      </c>
      <c r="B7758" s="2" t="s">
        <v>41</v>
      </c>
      <c r="C7758" s="2" t="s">
        <v>20</v>
      </c>
      <c r="D7758" s="2">
        <v>3835.96</v>
      </c>
      <c r="E7758" s="2">
        <v>0.25</v>
      </c>
      <c r="F7758" s="2">
        <f t="shared" si="363"/>
        <v>958.99</v>
      </c>
      <c r="G7758" s="2">
        <v>3</v>
      </c>
      <c r="H7758" s="3">
        <v>45316</v>
      </c>
      <c r="I7758" s="3">
        <v>45318</v>
      </c>
      <c r="J7758" s="2" t="s">
        <v>15</v>
      </c>
      <c r="K7758" s="2" t="s">
        <v>16</v>
      </c>
      <c r="L7758" s="2">
        <v>686.83</v>
      </c>
      <c r="M7758" s="2" t="s">
        <v>17</v>
      </c>
      <c r="N7758">
        <f t="shared" si="364"/>
        <v>2876.9700000000003</v>
      </c>
      <c r="O7758" s="4">
        <f t="shared" si="365"/>
        <v>1975989.3051000002</v>
      </c>
    </row>
    <row r="7759" spans="1:15" ht="14.25" customHeight="1" x14ac:dyDescent="0.25">
      <c r="A7759" s="2" t="s">
        <v>7789</v>
      </c>
      <c r="B7759" s="2" t="s">
        <v>13</v>
      </c>
      <c r="C7759" s="2" t="s">
        <v>33</v>
      </c>
      <c r="D7759" s="2">
        <v>390.8</v>
      </c>
      <c r="E7759" s="2">
        <v>0.42</v>
      </c>
      <c r="F7759" s="2">
        <f t="shared" si="363"/>
        <v>164.136</v>
      </c>
      <c r="G7759" s="2">
        <v>8</v>
      </c>
      <c r="H7759" s="3">
        <v>45551</v>
      </c>
      <c r="I7759" s="3">
        <v>45552</v>
      </c>
      <c r="J7759" s="2" t="s">
        <v>15</v>
      </c>
      <c r="K7759" s="2" t="s">
        <v>22</v>
      </c>
      <c r="L7759" s="2">
        <v>40.03</v>
      </c>
      <c r="M7759" s="2" t="s">
        <v>34</v>
      </c>
      <c r="N7759">
        <f t="shared" si="364"/>
        <v>226.66400000000002</v>
      </c>
      <c r="O7759" s="4">
        <f t="shared" si="365"/>
        <v>9073.3599200000008</v>
      </c>
    </row>
    <row r="7760" spans="1:15" ht="14.25" customHeight="1" x14ac:dyDescent="0.25">
      <c r="A7760" s="2" t="s">
        <v>7790</v>
      </c>
      <c r="B7760" s="2" t="s">
        <v>13</v>
      </c>
      <c r="C7760" s="2" t="s">
        <v>20</v>
      </c>
      <c r="D7760" s="2">
        <v>2390.6</v>
      </c>
      <c r="E7760" s="2">
        <v>7.0000000000000007E-2</v>
      </c>
      <c r="F7760" s="2">
        <f t="shared" si="363"/>
        <v>167.34200000000001</v>
      </c>
      <c r="G7760" s="2">
        <v>3</v>
      </c>
      <c r="H7760" s="3">
        <v>45524</v>
      </c>
      <c r="I7760" s="3">
        <v>45527</v>
      </c>
      <c r="J7760" s="2" t="s">
        <v>21</v>
      </c>
      <c r="K7760" s="2" t="s">
        <v>16</v>
      </c>
      <c r="L7760" s="2">
        <v>582.59</v>
      </c>
      <c r="M7760" s="2" t="s">
        <v>39</v>
      </c>
      <c r="N7760">
        <f t="shared" si="364"/>
        <v>2223.2579999999998</v>
      </c>
      <c r="O7760" s="4">
        <f t="shared" si="365"/>
        <v>1295247.8782200001</v>
      </c>
    </row>
    <row r="7761" spans="1:15" ht="14.25" customHeight="1" x14ac:dyDescent="0.25">
      <c r="A7761" s="2" t="s">
        <v>7791</v>
      </c>
      <c r="B7761" s="2" t="s">
        <v>41</v>
      </c>
      <c r="C7761" s="2" t="s">
        <v>14</v>
      </c>
      <c r="D7761" s="2">
        <v>386.21</v>
      </c>
      <c r="E7761" s="2">
        <v>0.32</v>
      </c>
      <c r="F7761" s="2">
        <f t="shared" si="363"/>
        <v>123.5872</v>
      </c>
      <c r="G7761" s="2">
        <v>8</v>
      </c>
      <c r="H7761" s="3">
        <v>45312</v>
      </c>
      <c r="I7761" s="3">
        <v>45319</v>
      </c>
      <c r="J7761" s="2" t="s">
        <v>21</v>
      </c>
      <c r="K7761" s="2" t="s">
        <v>22</v>
      </c>
      <c r="L7761" s="2">
        <v>27.15</v>
      </c>
      <c r="M7761" s="2" t="s">
        <v>23</v>
      </c>
      <c r="N7761">
        <f t="shared" si="364"/>
        <v>262.62279999999998</v>
      </c>
      <c r="O7761" s="4">
        <f t="shared" si="365"/>
        <v>7130.2090199999993</v>
      </c>
    </row>
    <row r="7762" spans="1:15" ht="14.25" customHeight="1" x14ac:dyDescent="0.25">
      <c r="A7762" s="2" t="s">
        <v>7792</v>
      </c>
      <c r="B7762" s="2" t="s">
        <v>19</v>
      </c>
      <c r="C7762" s="2" t="s">
        <v>14</v>
      </c>
      <c r="D7762" s="2">
        <v>2431.42</v>
      </c>
      <c r="E7762" s="2">
        <v>0.23</v>
      </c>
      <c r="F7762" s="2">
        <f t="shared" si="363"/>
        <v>559.22660000000008</v>
      </c>
      <c r="G7762" s="2">
        <v>1</v>
      </c>
      <c r="H7762" s="3">
        <v>45027</v>
      </c>
      <c r="I7762" s="3">
        <v>45033</v>
      </c>
      <c r="J7762" s="2" t="s">
        <v>21</v>
      </c>
      <c r="K7762" s="2" t="s">
        <v>27</v>
      </c>
      <c r="L7762" s="2">
        <v>612.6</v>
      </c>
      <c r="M7762" s="2" t="s">
        <v>28</v>
      </c>
      <c r="N7762">
        <f t="shared" si="364"/>
        <v>1872.1934000000001</v>
      </c>
      <c r="O7762" s="4">
        <f t="shared" si="365"/>
        <v>1146905.6768400001</v>
      </c>
    </row>
    <row r="7763" spans="1:15" ht="14.25" customHeight="1" x14ac:dyDescent="0.25">
      <c r="A7763" s="2" t="s">
        <v>7793</v>
      </c>
      <c r="B7763" s="2" t="s">
        <v>19</v>
      </c>
      <c r="C7763" s="2" t="s">
        <v>33</v>
      </c>
      <c r="D7763" s="2">
        <v>235.01</v>
      </c>
      <c r="E7763" s="2">
        <v>0.21</v>
      </c>
      <c r="F7763" s="2">
        <f t="shared" si="363"/>
        <v>49.352099999999993</v>
      </c>
      <c r="G7763" s="2">
        <v>7</v>
      </c>
      <c r="H7763" s="3">
        <v>45067</v>
      </c>
      <c r="I7763" s="3">
        <v>45073</v>
      </c>
      <c r="J7763" s="2" t="s">
        <v>31</v>
      </c>
      <c r="K7763" s="2" t="s">
        <v>22</v>
      </c>
      <c r="L7763" s="2">
        <v>29.73</v>
      </c>
      <c r="M7763" s="2" t="s">
        <v>28</v>
      </c>
      <c r="N7763">
        <f t="shared" si="364"/>
        <v>185.65789999999998</v>
      </c>
      <c r="O7763" s="4">
        <f t="shared" si="365"/>
        <v>5519.609367</v>
      </c>
    </row>
    <row r="7764" spans="1:15" ht="14.25" customHeight="1" x14ac:dyDescent="0.25">
      <c r="A7764" s="2" t="s">
        <v>7794</v>
      </c>
      <c r="B7764" s="2" t="s">
        <v>13</v>
      </c>
      <c r="C7764" s="2" t="s">
        <v>26</v>
      </c>
      <c r="D7764" s="2">
        <v>3105.14</v>
      </c>
      <c r="E7764" s="2">
        <v>0.28000000000000003</v>
      </c>
      <c r="F7764" s="2">
        <f t="shared" si="363"/>
        <v>869.43920000000003</v>
      </c>
      <c r="G7764" s="2">
        <v>1</v>
      </c>
      <c r="H7764" s="3">
        <v>45470</v>
      </c>
      <c r="I7764" s="3">
        <v>45475</v>
      </c>
      <c r="J7764" s="2" t="s">
        <v>21</v>
      </c>
      <c r="K7764" s="2" t="s">
        <v>16</v>
      </c>
      <c r="L7764" s="2">
        <v>443.69</v>
      </c>
      <c r="M7764" s="2" t="s">
        <v>28</v>
      </c>
      <c r="N7764">
        <f t="shared" si="364"/>
        <v>2235.7007999999996</v>
      </c>
      <c r="O7764" s="4">
        <f t="shared" si="365"/>
        <v>991958.08795199986</v>
      </c>
    </row>
    <row r="7765" spans="1:15" ht="14.25" customHeight="1" x14ac:dyDescent="0.25">
      <c r="A7765" s="2" t="s">
        <v>7795</v>
      </c>
      <c r="B7765" s="2" t="s">
        <v>13</v>
      </c>
      <c r="C7765" s="2" t="s">
        <v>33</v>
      </c>
      <c r="D7765" s="2">
        <v>2973.89</v>
      </c>
      <c r="E7765" s="2">
        <v>0.34</v>
      </c>
      <c r="F7765" s="2">
        <f t="shared" si="363"/>
        <v>1011.1226</v>
      </c>
      <c r="G7765" s="2">
        <v>2</v>
      </c>
      <c r="H7765" s="3">
        <v>45425</v>
      </c>
      <c r="I7765" s="3">
        <v>45426</v>
      </c>
      <c r="J7765" s="2" t="s">
        <v>21</v>
      </c>
      <c r="K7765" s="2" t="s">
        <v>22</v>
      </c>
      <c r="L7765" s="2">
        <v>664.73</v>
      </c>
      <c r="M7765" s="2" t="s">
        <v>39</v>
      </c>
      <c r="N7765">
        <f t="shared" si="364"/>
        <v>1962.7673999999997</v>
      </c>
      <c r="O7765" s="4">
        <f t="shared" si="365"/>
        <v>1304710.373802</v>
      </c>
    </row>
    <row r="7766" spans="1:15" ht="14.25" customHeight="1" x14ac:dyDescent="0.25">
      <c r="A7766" s="2" t="s">
        <v>7796</v>
      </c>
      <c r="B7766" s="2" t="s">
        <v>13</v>
      </c>
      <c r="C7766" s="2" t="s">
        <v>20</v>
      </c>
      <c r="D7766" s="2">
        <v>4009.43</v>
      </c>
      <c r="E7766" s="2">
        <v>0.43</v>
      </c>
      <c r="F7766" s="2">
        <f t="shared" si="363"/>
        <v>1724.0548999999999</v>
      </c>
      <c r="G7766" s="2">
        <v>1</v>
      </c>
      <c r="H7766" s="3">
        <v>45348</v>
      </c>
      <c r="I7766" s="3">
        <v>45353</v>
      </c>
      <c r="J7766" s="2" t="s">
        <v>15</v>
      </c>
      <c r="K7766" s="2" t="s">
        <v>16</v>
      </c>
      <c r="L7766" s="2">
        <v>430.28</v>
      </c>
      <c r="M7766" s="2" t="s">
        <v>48</v>
      </c>
      <c r="N7766">
        <f t="shared" si="364"/>
        <v>2285.3751000000002</v>
      </c>
      <c r="O7766" s="4">
        <f t="shared" si="365"/>
        <v>983351.19802800007</v>
      </c>
    </row>
    <row r="7767" spans="1:15" ht="14.25" customHeight="1" x14ac:dyDescent="0.25">
      <c r="A7767" s="2" t="s">
        <v>7797</v>
      </c>
      <c r="B7767" s="2" t="s">
        <v>25</v>
      </c>
      <c r="C7767" s="2" t="s">
        <v>36</v>
      </c>
      <c r="D7767" s="2">
        <v>2958.1</v>
      </c>
      <c r="E7767" s="2">
        <v>0.12</v>
      </c>
      <c r="F7767" s="2">
        <f t="shared" si="363"/>
        <v>354.97199999999998</v>
      </c>
      <c r="G7767" s="2">
        <v>3</v>
      </c>
      <c r="H7767" s="3">
        <v>45315</v>
      </c>
      <c r="I7767" s="3">
        <v>45322</v>
      </c>
      <c r="J7767" s="2" t="s">
        <v>21</v>
      </c>
      <c r="K7767" s="2" t="s">
        <v>27</v>
      </c>
      <c r="L7767" s="2">
        <v>770.75</v>
      </c>
      <c r="M7767" s="2" t="s">
        <v>39</v>
      </c>
      <c r="N7767">
        <f t="shared" si="364"/>
        <v>2603.1279999999997</v>
      </c>
      <c r="O7767" s="4">
        <f t="shared" si="365"/>
        <v>2006360.9059999997</v>
      </c>
    </row>
    <row r="7768" spans="1:15" ht="14.25" customHeight="1" x14ac:dyDescent="0.25">
      <c r="A7768" s="2" t="s">
        <v>7798</v>
      </c>
      <c r="B7768" s="2" t="s">
        <v>13</v>
      </c>
      <c r="C7768" s="2" t="s">
        <v>14</v>
      </c>
      <c r="D7768" s="2">
        <v>4637.3999999999996</v>
      </c>
      <c r="E7768" s="2">
        <v>0.15</v>
      </c>
      <c r="F7768" s="2">
        <f t="shared" si="363"/>
        <v>695.6099999999999</v>
      </c>
      <c r="G7768" s="2">
        <v>9</v>
      </c>
      <c r="H7768" s="3">
        <v>45064</v>
      </c>
      <c r="I7768" s="3">
        <v>45068</v>
      </c>
      <c r="J7768" s="2" t="s">
        <v>15</v>
      </c>
      <c r="K7768" s="2" t="s">
        <v>27</v>
      </c>
      <c r="L7768" s="2">
        <v>1310.1600000000001</v>
      </c>
      <c r="M7768" s="2" t="s">
        <v>39</v>
      </c>
      <c r="N7768">
        <f t="shared" si="364"/>
        <v>3941.79</v>
      </c>
      <c r="O7768" s="4">
        <f t="shared" si="365"/>
        <v>5164375.5864000004</v>
      </c>
    </row>
    <row r="7769" spans="1:15" ht="14.25" customHeight="1" x14ac:dyDescent="0.25">
      <c r="A7769" s="2" t="s">
        <v>7799</v>
      </c>
      <c r="B7769" s="2" t="s">
        <v>25</v>
      </c>
      <c r="C7769" s="2" t="s">
        <v>36</v>
      </c>
      <c r="D7769" s="2">
        <v>3937.21</v>
      </c>
      <c r="E7769" s="2">
        <v>0.27</v>
      </c>
      <c r="F7769" s="2">
        <f t="shared" si="363"/>
        <v>1063.0467000000001</v>
      </c>
      <c r="G7769" s="2">
        <v>1</v>
      </c>
      <c r="H7769" s="3">
        <v>45107</v>
      </c>
      <c r="I7769" s="3">
        <v>45111</v>
      </c>
      <c r="J7769" s="2" t="s">
        <v>15</v>
      </c>
      <c r="K7769" s="2" t="s">
        <v>27</v>
      </c>
      <c r="L7769" s="2">
        <v>1169.52</v>
      </c>
      <c r="M7769" s="2" t="s">
        <v>17</v>
      </c>
      <c r="N7769">
        <f t="shared" si="364"/>
        <v>2874.1633000000002</v>
      </c>
      <c r="O7769" s="4">
        <f t="shared" si="365"/>
        <v>3361391.4626160003</v>
      </c>
    </row>
    <row r="7770" spans="1:15" ht="14.25" customHeight="1" x14ac:dyDescent="0.25">
      <c r="A7770" s="2" t="s">
        <v>7800</v>
      </c>
      <c r="B7770" s="2" t="s">
        <v>41</v>
      </c>
      <c r="C7770" s="2" t="s">
        <v>14</v>
      </c>
      <c r="D7770" s="2">
        <v>750.02</v>
      </c>
      <c r="E7770" s="2">
        <v>0.17</v>
      </c>
      <c r="F7770" s="2">
        <f t="shared" si="363"/>
        <v>127.5034</v>
      </c>
      <c r="G7770" s="2">
        <v>3</v>
      </c>
      <c r="H7770" s="3">
        <v>45649</v>
      </c>
      <c r="I7770" s="3">
        <v>45651</v>
      </c>
      <c r="J7770" s="2" t="s">
        <v>15</v>
      </c>
      <c r="K7770" s="2" t="s">
        <v>16</v>
      </c>
      <c r="L7770" s="2">
        <v>167.4</v>
      </c>
      <c r="M7770" s="2" t="s">
        <v>23</v>
      </c>
      <c r="N7770">
        <f t="shared" si="364"/>
        <v>622.51659999999993</v>
      </c>
      <c r="O7770" s="4">
        <f t="shared" si="365"/>
        <v>104209.27883999998</v>
      </c>
    </row>
    <row r="7771" spans="1:15" ht="14.25" customHeight="1" x14ac:dyDescent="0.25">
      <c r="A7771" s="2" t="s">
        <v>7801</v>
      </c>
      <c r="B7771" s="2" t="s">
        <v>19</v>
      </c>
      <c r="C7771" s="2" t="s">
        <v>20</v>
      </c>
      <c r="D7771" s="2">
        <v>1400.82</v>
      </c>
      <c r="E7771" s="2">
        <v>0.28000000000000003</v>
      </c>
      <c r="F7771" s="2">
        <f t="shared" si="363"/>
        <v>392.2296</v>
      </c>
      <c r="G7771" s="2">
        <v>2</v>
      </c>
      <c r="H7771" s="3">
        <v>45344</v>
      </c>
      <c r="I7771" s="3">
        <v>45347</v>
      </c>
      <c r="J7771" s="2" t="s">
        <v>21</v>
      </c>
      <c r="K7771" s="2" t="s">
        <v>16</v>
      </c>
      <c r="L7771" s="2">
        <v>266.47000000000003</v>
      </c>
      <c r="M7771" s="2" t="s">
        <v>34</v>
      </c>
      <c r="N7771">
        <f t="shared" si="364"/>
        <v>1008.5903999999999</v>
      </c>
      <c r="O7771" s="4">
        <f t="shared" si="365"/>
        <v>268759.08388799999</v>
      </c>
    </row>
    <row r="7772" spans="1:15" ht="14.25" customHeight="1" x14ac:dyDescent="0.25">
      <c r="A7772" s="2" t="s">
        <v>7802</v>
      </c>
      <c r="B7772" s="2" t="s">
        <v>13</v>
      </c>
      <c r="C7772" s="2" t="s">
        <v>14</v>
      </c>
      <c r="D7772" s="2">
        <v>228.53</v>
      </c>
      <c r="E7772" s="2">
        <v>0.1</v>
      </c>
      <c r="F7772" s="2">
        <f t="shared" ref="F7772:F7835" si="366">D7772*E7772</f>
        <v>22.853000000000002</v>
      </c>
      <c r="G7772" s="2">
        <v>5</v>
      </c>
      <c r="H7772" s="3">
        <v>45468</v>
      </c>
      <c r="I7772" s="3">
        <v>45469</v>
      </c>
      <c r="J7772" s="2" t="s">
        <v>31</v>
      </c>
      <c r="K7772" s="2" t="s">
        <v>22</v>
      </c>
      <c r="L7772" s="2">
        <v>62.34</v>
      </c>
      <c r="M7772" s="2" t="s">
        <v>39</v>
      </c>
      <c r="N7772">
        <f t="shared" si="364"/>
        <v>205.67699999999999</v>
      </c>
      <c r="O7772" s="4">
        <f t="shared" si="365"/>
        <v>12821.90418</v>
      </c>
    </row>
    <row r="7773" spans="1:15" ht="14.25" customHeight="1" x14ac:dyDescent="0.25">
      <c r="A7773" s="2" t="s">
        <v>7803</v>
      </c>
      <c r="B7773" s="2" t="s">
        <v>19</v>
      </c>
      <c r="C7773" s="2" t="s">
        <v>33</v>
      </c>
      <c r="D7773" s="2">
        <v>1992.06</v>
      </c>
      <c r="E7773" s="2">
        <v>0.15</v>
      </c>
      <c r="F7773" s="2">
        <f t="shared" si="366"/>
        <v>298.80899999999997</v>
      </c>
      <c r="G7773" s="2">
        <v>7</v>
      </c>
      <c r="H7773" s="3">
        <v>45577</v>
      </c>
      <c r="I7773" s="3">
        <v>45584</v>
      </c>
      <c r="J7773" s="2" t="s">
        <v>31</v>
      </c>
      <c r="K7773" s="2" t="s">
        <v>16</v>
      </c>
      <c r="L7773" s="2">
        <v>240.79</v>
      </c>
      <c r="M7773" s="2" t="s">
        <v>28</v>
      </c>
      <c r="N7773">
        <f t="shared" si="364"/>
        <v>1693.251</v>
      </c>
      <c r="O7773" s="4">
        <f t="shared" si="365"/>
        <v>407717.90828999999</v>
      </c>
    </row>
    <row r="7774" spans="1:15" ht="14.25" customHeight="1" x14ac:dyDescent="0.25">
      <c r="A7774" s="2" t="s">
        <v>7804</v>
      </c>
      <c r="B7774" s="2" t="s">
        <v>19</v>
      </c>
      <c r="C7774" s="2" t="s">
        <v>36</v>
      </c>
      <c r="D7774" s="2">
        <v>2596.73</v>
      </c>
      <c r="E7774" s="2">
        <v>0.16</v>
      </c>
      <c r="F7774" s="2">
        <f t="shared" si="366"/>
        <v>415.47680000000003</v>
      </c>
      <c r="G7774" s="2">
        <v>6</v>
      </c>
      <c r="H7774" s="3">
        <v>45524</v>
      </c>
      <c r="I7774" s="3">
        <v>45526</v>
      </c>
      <c r="J7774" s="2" t="s">
        <v>21</v>
      </c>
      <c r="K7774" s="2" t="s">
        <v>22</v>
      </c>
      <c r="L7774" s="2">
        <v>475.73</v>
      </c>
      <c r="M7774" s="2" t="s">
        <v>17</v>
      </c>
      <c r="N7774">
        <f t="shared" si="364"/>
        <v>2181.2532000000001</v>
      </c>
      <c r="O7774" s="4">
        <f t="shared" si="365"/>
        <v>1037687.5848360001</v>
      </c>
    </row>
    <row r="7775" spans="1:15" ht="14.25" customHeight="1" x14ac:dyDescent="0.25">
      <c r="A7775" s="2" t="s">
        <v>7805</v>
      </c>
      <c r="B7775" s="2" t="s">
        <v>13</v>
      </c>
      <c r="C7775" s="2" t="s">
        <v>36</v>
      </c>
      <c r="D7775" s="2">
        <v>4735.1400000000003</v>
      </c>
      <c r="E7775" s="2">
        <v>0.5</v>
      </c>
      <c r="F7775" s="2">
        <f t="shared" si="366"/>
        <v>2367.5700000000002</v>
      </c>
      <c r="G7775" s="2">
        <v>5</v>
      </c>
      <c r="H7775" s="3">
        <v>45084</v>
      </c>
      <c r="I7775" s="3">
        <v>45091</v>
      </c>
      <c r="J7775" s="2" t="s">
        <v>15</v>
      </c>
      <c r="K7775" s="2" t="s">
        <v>22</v>
      </c>
      <c r="L7775" s="2">
        <v>493.82</v>
      </c>
      <c r="M7775" s="2" t="s">
        <v>28</v>
      </c>
      <c r="N7775">
        <f t="shared" si="364"/>
        <v>2367.5700000000002</v>
      </c>
      <c r="O7775" s="4">
        <f t="shared" si="365"/>
        <v>1169153.4174000002</v>
      </c>
    </row>
    <row r="7776" spans="1:15" ht="14.25" customHeight="1" x14ac:dyDescent="0.25">
      <c r="A7776" s="2" t="s">
        <v>7806</v>
      </c>
      <c r="B7776" s="2" t="s">
        <v>13</v>
      </c>
      <c r="C7776" s="2" t="s">
        <v>20</v>
      </c>
      <c r="D7776" s="2">
        <v>2659.11</v>
      </c>
      <c r="E7776" s="2">
        <v>0.43</v>
      </c>
      <c r="F7776" s="2">
        <f t="shared" si="366"/>
        <v>1143.4173000000001</v>
      </c>
      <c r="G7776" s="2">
        <v>3</v>
      </c>
      <c r="H7776" s="3">
        <v>45439</v>
      </c>
      <c r="I7776" s="3">
        <v>45444</v>
      </c>
      <c r="J7776" s="2" t="s">
        <v>15</v>
      </c>
      <c r="K7776" s="2" t="s">
        <v>22</v>
      </c>
      <c r="L7776" s="2">
        <v>349.58</v>
      </c>
      <c r="M7776" s="2" t="s">
        <v>34</v>
      </c>
      <c r="N7776">
        <f t="shared" si="364"/>
        <v>1515.6927000000001</v>
      </c>
      <c r="O7776" s="4">
        <f t="shared" si="365"/>
        <v>529855.85406599997</v>
      </c>
    </row>
    <row r="7777" spans="1:15" ht="14.25" customHeight="1" x14ac:dyDescent="0.25">
      <c r="A7777" s="2" t="s">
        <v>7807</v>
      </c>
      <c r="B7777" s="2" t="s">
        <v>41</v>
      </c>
      <c r="C7777" s="2" t="s">
        <v>36</v>
      </c>
      <c r="D7777" s="2">
        <v>3927.04</v>
      </c>
      <c r="E7777" s="2">
        <v>0.42</v>
      </c>
      <c r="F7777" s="2">
        <f t="shared" si="366"/>
        <v>1649.3568</v>
      </c>
      <c r="G7777" s="2">
        <v>7</v>
      </c>
      <c r="H7777" s="3">
        <v>44932</v>
      </c>
      <c r="I7777" s="3">
        <v>44933</v>
      </c>
      <c r="J7777" s="2" t="s">
        <v>31</v>
      </c>
      <c r="K7777" s="2" t="s">
        <v>27</v>
      </c>
      <c r="L7777" s="2">
        <v>885.88</v>
      </c>
      <c r="M7777" s="2" t="s">
        <v>17</v>
      </c>
      <c r="N7777">
        <f t="shared" si="364"/>
        <v>2277.6831999999999</v>
      </c>
      <c r="O7777" s="4">
        <f t="shared" si="365"/>
        <v>2017753.993216</v>
      </c>
    </row>
    <row r="7778" spans="1:15" ht="14.25" customHeight="1" x14ac:dyDescent="0.25">
      <c r="A7778" s="2" t="s">
        <v>7808</v>
      </c>
      <c r="B7778" s="2" t="s">
        <v>25</v>
      </c>
      <c r="C7778" s="2" t="s">
        <v>20</v>
      </c>
      <c r="D7778" s="2">
        <v>1413.32</v>
      </c>
      <c r="E7778" s="2">
        <v>0.26</v>
      </c>
      <c r="F7778" s="2">
        <f t="shared" si="366"/>
        <v>367.46319999999997</v>
      </c>
      <c r="G7778" s="2">
        <v>9</v>
      </c>
      <c r="H7778" s="3">
        <v>45516</v>
      </c>
      <c r="I7778" s="3">
        <v>45517</v>
      </c>
      <c r="J7778" s="2" t="s">
        <v>21</v>
      </c>
      <c r="K7778" s="2" t="s">
        <v>27</v>
      </c>
      <c r="L7778" s="2">
        <v>105.08</v>
      </c>
      <c r="M7778" s="2" t="s">
        <v>34</v>
      </c>
      <c r="N7778">
        <f t="shared" si="364"/>
        <v>1045.8568</v>
      </c>
      <c r="O7778" s="4">
        <f t="shared" si="365"/>
        <v>109898.63254400001</v>
      </c>
    </row>
    <row r="7779" spans="1:15" ht="14.25" customHeight="1" x14ac:dyDescent="0.25">
      <c r="A7779" s="2" t="s">
        <v>7809</v>
      </c>
      <c r="B7779" s="2" t="s">
        <v>25</v>
      </c>
      <c r="C7779" s="2" t="s">
        <v>26</v>
      </c>
      <c r="D7779" s="2">
        <v>850.48</v>
      </c>
      <c r="E7779" s="2">
        <v>0.23</v>
      </c>
      <c r="F7779" s="2">
        <f t="shared" si="366"/>
        <v>195.6104</v>
      </c>
      <c r="G7779" s="2">
        <v>2</v>
      </c>
      <c r="H7779" s="3">
        <v>45622</v>
      </c>
      <c r="I7779" s="3">
        <v>45627</v>
      </c>
      <c r="J7779" s="2" t="s">
        <v>15</v>
      </c>
      <c r="K7779" s="2" t="s">
        <v>22</v>
      </c>
      <c r="L7779" s="2">
        <v>145.84</v>
      </c>
      <c r="M7779" s="2" t="s">
        <v>39</v>
      </c>
      <c r="N7779">
        <f t="shared" si="364"/>
        <v>654.86959999999999</v>
      </c>
      <c r="O7779" s="4">
        <f t="shared" si="365"/>
        <v>95506.182463999998</v>
      </c>
    </row>
    <row r="7780" spans="1:15" ht="14.25" customHeight="1" x14ac:dyDescent="0.25">
      <c r="A7780" s="2" t="s">
        <v>7810</v>
      </c>
      <c r="B7780" s="2" t="s">
        <v>19</v>
      </c>
      <c r="C7780" s="2" t="s">
        <v>33</v>
      </c>
      <c r="D7780" s="2">
        <v>4073.1</v>
      </c>
      <c r="E7780" s="2">
        <v>0.04</v>
      </c>
      <c r="F7780" s="2">
        <f t="shared" si="366"/>
        <v>162.92400000000001</v>
      </c>
      <c r="G7780" s="2">
        <v>6</v>
      </c>
      <c r="H7780" s="3">
        <v>45121</v>
      </c>
      <c r="I7780" s="3">
        <v>45123</v>
      </c>
      <c r="J7780" s="2" t="s">
        <v>21</v>
      </c>
      <c r="K7780" s="2" t="s">
        <v>16</v>
      </c>
      <c r="L7780" s="2">
        <v>1060.44</v>
      </c>
      <c r="M7780" s="2" t="s">
        <v>17</v>
      </c>
      <c r="N7780">
        <f t="shared" si="364"/>
        <v>3910.1759999999999</v>
      </c>
      <c r="O7780" s="4">
        <f t="shared" si="365"/>
        <v>4146507.0374400001</v>
      </c>
    </row>
    <row r="7781" spans="1:15" ht="14.25" customHeight="1" x14ac:dyDescent="0.25">
      <c r="A7781" s="2" t="s">
        <v>7811</v>
      </c>
      <c r="B7781" s="2" t="s">
        <v>13</v>
      </c>
      <c r="C7781" s="2" t="s">
        <v>14</v>
      </c>
      <c r="D7781" s="2">
        <v>1312.38</v>
      </c>
      <c r="E7781" s="2">
        <v>0.1</v>
      </c>
      <c r="F7781" s="2">
        <f t="shared" si="366"/>
        <v>131.23800000000003</v>
      </c>
      <c r="G7781" s="2">
        <v>5</v>
      </c>
      <c r="H7781" s="3">
        <v>44984</v>
      </c>
      <c r="I7781" s="3">
        <v>44986</v>
      </c>
      <c r="J7781" s="2" t="s">
        <v>21</v>
      </c>
      <c r="K7781" s="2" t="s">
        <v>16</v>
      </c>
      <c r="L7781" s="2">
        <v>228.32</v>
      </c>
      <c r="M7781" s="2" t="s">
        <v>34</v>
      </c>
      <c r="N7781">
        <f t="shared" si="364"/>
        <v>1181.1420000000001</v>
      </c>
      <c r="O7781" s="4">
        <f t="shared" si="365"/>
        <v>269678.34143999999</v>
      </c>
    </row>
    <row r="7782" spans="1:15" ht="14.25" customHeight="1" x14ac:dyDescent="0.25">
      <c r="A7782" s="2" t="s">
        <v>7812</v>
      </c>
      <c r="B7782" s="2" t="s">
        <v>41</v>
      </c>
      <c r="C7782" s="2" t="s">
        <v>14</v>
      </c>
      <c r="D7782" s="2">
        <v>4369.54</v>
      </c>
      <c r="E7782" s="2">
        <v>0.45</v>
      </c>
      <c r="F7782" s="2">
        <f t="shared" si="366"/>
        <v>1966.2930000000001</v>
      </c>
      <c r="G7782" s="2">
        <v>9</v>
      </c>
      <c r="H7782" s="3">
        <v>45133</v>
      </c>
      <c r="I7782" s="3">
        <v>45137</v>
      </c>
      <c r="J7782" s="2" t="s">
        <v>31</v>
      </c>
      <c r="K7782" s="2" t="s">
        <v>16</v>
      </c>
      <c r="L7782" s="2">
        <v>481.68</v>
      </c>
      <c r="M7782" s="2" t="s">
        <v>23</v>
      </c>
      <c r="N7782">
        <f t="shared" si="364"/>
        <v>2403.2469999999998</v>
      </c>
      <c r="O7782" s="4">
        <f t="shared" si="365"/>
        <v>1157596.0149599998</v>
      </c>
    </row>
    <row r="7783" spans="1:15" ht="14.25" customHeight="1" x14ac:dyDescent="0.25">
      <c r="A7783" s="2" t="s">
        <v>7813</v>
      </c>
      <c r="B7783" s="2" t="s">
        <v>41</v>
      </c>
      <c r="C7783" s="2" t="s">
        <v>14</v>
      </c>
      <c r="D7783" s="2">
        <v>932.26</v>
      </c>
      <c r="E7783" s="2">
        <v>0.26</v>
      </c>
      <c r="F7783" s="2">
        <f t="shared" si="366"/>
        <v>242.38759999999999</v>
      </c>
      <c r="G7783" s="2">
        <v>8</v>
      </c>
      <c r="H7783" s="3">
        <v>45533</v>
      </c>
      <c r="I7783" s="3">
        <v>45534</v>
      </c>
      <c r="J7783" s="2" t="s">
        <v>15</v>
      </c>
      <c r="K7783" s="2" t="s">
        <v>22</v>
      </c>
      <c r="L7783" s="2">
        <v>129.46</v>
      </c>
      <c r="M7783" s="2" t="s">
        <v>28</v>
      </c>
      <c r="N7783">
        <f t="shared" si="364"/>
        <v>689.87239999999997</v>
      </c>
      <c r="O7783" s="4">
        <f t="shared" si="365"/>
        <v>89310.880904000005</v>
      </c>
    </row>
    <row r="7784" spans="1:15" ht="14.25" customHeight="1" x14ac:dyDescent="0.25">
      <c r="A7784" s="2" t="s">
        <v>7814</v>
      </c>
      <c r="B7784" s="2" t="s">
        <v>41</v>
      </c>
      <c r="C7784" s="2" t="s">
        <v>26</v>
      </c>
      <c r="D7784" s="2">
        <v>4272.7700000000004</v>
      </c>
      <c r="E7784" s="2">
        <v>0.49</v>
      </c>
      <c r="F7784" s="2">
        <f t="shared" si="366"/>
        <v>2093.6573000000003</v>
      </c>
      <c r="G7784" s="2">
        <v>9</v>
      </c>
      <c r="H7784" s="3">
        <v>45182</v>
      </c>
      <c r="I7784" s="3">
        <v>45184</v>
      </c>
      <c r="J7784" s="2" t="s">
        <v>21</v>
      </c>
      <c r="K7784" s="2" t="s">
        <v>22</v>
      </c>
      <c r="L7784" s="2">
        <v>832.14</v>
      </c>
      <c r="M7784" s="2" t="s">
        <v>39</v>
      </c>
      <c r="N7784">
        <f t="shared" si="364"/>
        <v>2179.1127000000001</v>
      </c>
      <c r="O7784" s="4">
        <f t="shared" si="365"/>
        <v>1813326.8421780001</v>
      </c>
    </row>
    <row r="7785" spans="1:15" ht="14.25" customHeight="1" x14ac:dyDescent="0.25">
      <c r="A7785" s="2" t="s">
        <v>7815</v>
      </c>
      <c r="B7785" s="2" t="s">
        <v>41</v>
      </c>
      <c r="C7785" s="2" t="s">
        <v>33</v>
      </c>
      <c r="D7785" s="2">
        <v>3886.95</v>
      </c>
      <c r="E7785" s="2">
        <v>0.3</v>
      </c>
      <c r="F7785" s="2">
        <f t="shared" si="366"/>
        <v>1166.0849999999998</v>
      </c>
      <c r="G7785" s="2">
        <v>7</v>
      </c>
      <c r="H7785" s="3">
        <v>45436</v>
      </c>
      <c r="I7785" s="3">
        <v>45437</v>
      </c>
      <c r="J7785" s="2" t="s">
        <v>31</v>
      </c>
      <c r="K7785" s="2" t="s">
        <v>22</v>
      </c>
      <c r="L7785" s="2">
        <v>799.33</v>
      </c>
      <c r="M7785" s="2" t="s">
        <v>23</v>
      </c>
      <c r="N7785">
        <f t="shared" si="364"/>
        <v>2720.8649999999998</v>
      </c>
      <c r="O7785" s="4">
        <f t="shared" si="365"/>
        <v>2174869.0204499997</v>
      </c>
    </row>
    <row r="7786" spans="1:15" ht="14.25" customHeight="1" x14ac:dyDescent="0.25">
      <c r="A7786" s="2" t="s">
        <v>7816</v>
      </c>
      <c r="B7786" s="2" t="s">
        <v>41</v>
      </c>
      <c r="C7786" s="2" t="s">
        <v>36</v>
      </c>
      <c r="D7786" s="2">
        <v>3094.98</v>
      </c>
      <c r="E7786" s="2">
        <v>0.19</v>
      </c>
      <c r="F7786" s="2">
        <f t="shared" si="366"/>
        <v>588.0462</v>
      </c>
      <c r="G7786" s="2">
        <v>5</v>
      </c>
      <c r="H7786" s="3">
        <v>45073</v>
      </c>
      <c r="I7786" s="3">
        <v>45077</v>
      </c>
      <c r="J7786" s="2" t="s">
        <v>15</v>
      </c>
      <c r="K7786" s="2" t="s">
        <v>16</v>
      </c>
      <c r="L7786" s="2">
        <v>161.04</v>
      </c>
      <c r="M7786" s="2" t="s">
        <v>17</v>
      </c>
      <c r="N7786">
        <f t="shared" si="364"/>
        <v>2506.9337999999998</v>
      </c>
      <c r="O7786" s="4">
        <f t="shared" si="365"/>
        <v>403716.61915199994</v>
      </c>
    </row>
    <row r="7787" spans="1:15" ht="14.25" customHeight="1" x14ac:dyDescent="0.25">
      <c r="A7787" s="2" t="s">
        <v>7817</v>
      </c>
      <c r="B7787" s="2" t="s">
        <v>25</v>
      </c>
      <c r="C7787" s="2" t="s">
        <v>36</v>
      </c>
      <c r="D7787" s="2">
        <v>4266.08</v>
      </c>
      <c r="E7787" s="2">
        <v>0.14000000000000001</v>
      </c>
      <c r="F7787" s="2">
        <f t="shared" si="366"/>
        <v>597.25120000000004</v>
      </c>
      <c r="G7787" s="2">
        <v>4</v>
      </c>
      <c r="H7787" s="3">
        <v>45145</v>
      </c>
      <c r="I7787" s="3">
        <v>45148</v>
      </c>
      <c r="J7787" s="2" t="s">
        <v>15</v>
      </c>
      <c r="K7787" s="2" t="s">
        <v>27</v>
      </c>
      <c r="L7787" s="2">
        <v>404.27</v>
      </c>
      <c r="M7787" s="2" t="s">
        <v>23</v>
      </c>
      <c r="N7787">
        <f t="shared" si="364"/>
        <v>3668.8287999999998</v>
      </c>
      <c r="O7787" s="4">
        <f t="shared" si="365"/>
        <v>1483197.4189759998</v>
      </c>
    </row>
    <row r="7788" spans="1:15" ht="14.25" customHeight="1" x14ac:dyDescent="0.25">
      <c r="A7788" s="2" t="s">
        <v>7818</v>
      </c>
      <c r="B7788" s="2" t="s">
        <v>25</v>
      </c>
      <c r="C7788" s="2" t="s">
        <v>33</v>
      </c>
      <c r="D7788" s="2">
        <v>1720.48</v>
      </c>
      <c r="E7788" s="2">
        <v>0.46</v>
      </c>
      <c r="F7788" s="2">
        <f t="shared" si="366"/>
        <v>791.4208000000001</v>
      </c>
      <c r="G7788" s="2">
        <v>8</v>
      </c>
      <c r="H7788" s="3">
        <v>45097</v>
      </c>
      <c r="I7788" s="3">
        <v>45100</v>
      </c>
      <c r="J7788" s="2" t="s">
        <v>31</v>
      </c>
      <c r="K7788" s="2" t="s">
        <v>16</v>
      </c>
      <c r="L7788" s="2">
        <v>383.56</v>
      </c>
      <c r="M7788" s="2" t="s">
        <v>39</v>
      </c>
      <c r="N7788">
        <f t="shared" si="364"/>
        <v>929.05919999999992</v>
      </c>
      <c r="O7788" s="4">
        <f t="shared" si="365"/>
        <v>356349.94675199996</v>
      </c>
    </row>
    <row r="7789" spans="1:15" ht="14.25" customHeight="1" x14ac:dyDescent="0.25">
      <c r="A7789" s="2" t="s">
        <v>7819</v>
      </c>
      <c r="B7789" s="2" t="s">
        <v>25</v>
      </c>
      <c r="C7789" s="2" t="s">
        <v>33</v>
      </c>
      <c r="D7789" s="2">
        <v>913.57</v>
      </c>
      <c r="E7789" s="2">
        <v>0.19</v>
      </c>
      <c r="F7789" s="2">
        <f t="shared" si="366"/>
        <v>173.57830000000001</v>
      </c>
      <c r="G7789" s="2">
        <v>2</v>
      </c>
      <c r="H7789" s="3">
        <v>45443</v>
      </c>
      <c r="I7789" s="3">
        <v>45450</v>
      </c>
      <c r="J7789" s="2" t="s">
        <v>31</v>
      </c>
      <c r="K7789" s="2" t="s">
        <v>22</v>
      </c>
      <c r="L7789" s="2">
        <v>64.67</v>
      </c>
      <c r="M7789" s="2" t="s">
        <v>23</v>
      </c>
      <c r="N7789">
        <f t="shared" si="364"/>
        <v>739.99170000000004</v>
      </c>
      <c r="O7789" s="4">
        <f t="shared" si="365"/>
        <v>47855.263239000007</v>
      </c>
    </row>
    <row r="7790" spans="1:15" ht="14.25" customHeight="1" x14ac:dyDescent="0.25">
      <c r="A7790" s="2" t="s">
        <v>7820</v>
      </c>
      <c r="B7790" s="2" t="s">
        <v>13</v>
      </c>
      <c r="C7790" s="2" t="s">
        <v>14</v>
      </c>
      <c r="D7790" s="2">
        <v>869.5</v>
      </c>
      <c r="E7790" s="2">
        <v>7.0000000000000007E-2</v>
      </c>
      <c r="F7790" s="2">
        <f t="shared" si="366"/>
        <v>60.865000000000009</v>
      </c>
      <c r="G7790" s="2">
        <v>1</v>
      </c>
      <c r="H7790" s="3">
        <v>45054</v>
      </c>
      <c r="I7790" s="3">
        <v>45058</v>
      </c>
      <c r="J7790" s="2" t="s">
        <v>15</v>
      </c>
      <c r="K7790" s="2" t="s">
        <v>27</v>
      </c>
      <c r="L7790" s="2">
        <v>228.46</v>
      </c>
      <c r="M7790" s="2" t="s">
        <v>17</v>
      </c>
      <c r="N7790">
        <f t="shared" si="364"/>
        <v>808.63499999999999</v>
      </c>
      <c r="O7790" s="4">
        <f t="shared" si="365"/>
        <v>184740.75210000001</v>
      </c>
    </row>
    <row r="7791" spans="1:15" ht="14.25" customHeight="1" x14ac:dyDescent="0.25">
      <c r="A7791" s="2" t="s">
        <v>7821</v>
      </c>
      <c r="B7791" s="2" t="s">
        <v>19</v>
      </c>
      <c r="C7791" s="2" t="s">
        <v>36</v>
      </c>
      <c r="D7791" s="2">
        <v>1424.76</v>
      </c>
      <c r="E7791" s="2">
        <v>0.14000000000000001</v>
      </c>
      <c r="F7791" s="2">
        <f t="shared" si="366"/>
        <v>199.46640000000002</v>
      </c>
      <c r="G7791" s="2">
        <v>3</v>
      </c>
      <c r="H7791" s="3">
        <v>44972</v>
      </c>
      <c r="I7791" s="3">
        <v>44978</v>
      </c>
      <c r="J7791" s="2" t="s">
        <v>31</v>
      </c>
      <c r="K7791" s="2" t="s">
        <v>16</v>
      </c>
      <c r="L7791" s="2">
        <v>180.03</v>
      </c>
      <c r="M7791" s="2" t="s">
        <v>17</v>
      </c>
      <c r="N7791">
        <f t="shared" si="364"/>
        <v>1225.2936</v>
      </c>
      <c r="O7791" s="4">
        <f t="shared" si="365"/>
        <v>220589.60680799998</v>
      </c>
    </row>
    <row r="7792" spans="1:15" ht="14.25" customHeight="1" x14ac:dyDescent="0.25">
      <c r="A7792" s="2" t="s">
        <v>7822</v>
      </c>
      <c r="B7792" s="2" t="s">
        <v>41</v>
      </c>
      <c r="C7792" s="2" t="s">
        <v>33</v>
      </c>
      <c r="D7792" s="2">
        <v>2286.5100000000002</v>
      </c>
      <c r="E7792" s="2">
        <v>0.32</v>
      </c>
      <c r="F7792" s="2">
        <f t="shared" si="366"/>
        <v>731.68320000000006</v>
      </c>
      <c r="G7792" s="2">
        <v>7</v>
      </c>
      <c r="H7792" s="3">
        <v>45282</v>
      </c>
      <c r="I7792" s="3">
        <v>45283</v>
      </c>
      <c r="J7792" s="2" t="s">
        <v>21</v>
      </c>
      <c r="K7792" s="2" t="s">
        <v>16</v>
      </c>
      <c r="L7792" s="2">
        <v>564.61</v>
      </c>
      <c r="M7792" s="2" t="s">
        <v>48</v>
      </c>
      <c r="N7792">
        <f t="shared" si="364"/>
        <v>1554.8268000000003</v>
      </c>
      <c r="O7792" s="4">
        <f t="shared" si="365"/>
        <v>877870.75954800018</v>
      </c>
    </row>
    <row r="7793" spans="1:15" ht="14.25" customHeight="1" x14ac:dyDescent="0.25">
      <c r="A7793" s="2" t="s">
        <v>7823</v>
      </c>
      <c r="B7793" s="2" t="s">
        <v>13</v>
      </c>
      <c r="C7793" s="2" t="s">
        <v>36</v>
      </c>
      <c r="D7793" s="2">
        <v>4392.51</v>
      </c>
      <c r="E7793" s="2">
        <v>7.0000000000000007E-2</v>
      </c>
      <c r="F7793" s="2">
        <f t="shared" si="366"/>
        <v>307.47570000000002</v>
      </c>
      <c r="G7793" s="2">
        <v>1</v>
      </c>
      <c r="H7793" s="3">
        <v>45027</v>
      </c>
      <c r="I7793" s="3">
        <v>45034</v>
      </c>
      <c r="J7793" s="2" t="s">
        <v>31</v>
      </c>
      <c r="K7793" s="2" t="s">
        <v>16</v>
      </c>
      <c r="L7793" s="2">
        <v>1143.8699999999999</v>
      </c>
      <c r="M7793" s="2" t="s">
        <v>17</v>
      </c>
      <c r="N7793">
        <f t="shared" si="364"/>
        <v>4085.0343000000003</v>
      </c>
      <c r="O7793" s="4">
        <f t="shared" si="365"/>
        <v>4672748.1847409997</v>
      </c>
    </row>
    <row r="7794" spans="1:15" ht="14.25" customHeight="1" x14ac:dyDescent="0.25">
      <c r="A7794" s="2" t="s">
        <v>7824</v>
      </c>
      <c r="B7794" s="2" t="s">
        <v>41</v>
      </c>
      <c r="C7794" s="2" t="s">
        <v>33</v>
      </c>
      <c r="D7794" s="2">
        <v>538.72</v>
      </c>
      <c r="E7794" s="2">
        <v>0.05</v>
      </c>
      <c r="F7794" s="2">
        <f t="shared" si="366"/>
        <v>26.936000000000003</v>
      </c>
      <c r="G7794" s="2">
        <v>5</v>
      </c>
      <c r="H7794" s="3">
        <v>45562</v>
      </c>
      <c r="I7794" s="3">
        <v>45564</v>
      </c>
      <c r="J7794" s="2" t="s">
        <v>21</v>
      </c>
      <c r="K7794" s="2" t="s">
        <v>22</v>
      </c>
      <c r="L7794" s="2">
        <v>153.32</v>
      </c>
      <c r="M7794" s="2" t="s">
        <v>34</v>
      </c>
      <c r="N7794">
        <f t="shared" si="364"/>
        <v>511.78400000000005</v>
      </c>
      <c r="O7794" s="4">
        <f t="shared" si="365"/>
        <v>78466.722880000001</v>
      </c>
    </row>
    <row r="7795" spans="1:15" ht="14.25" customHeight="1" x14ac:dyDescent="0.25">
      <c r="A7795" s="2" t="s">
        <v>7825</v>
      </c>
      <c r="B7795" s="2" t="s">
        <v>25</v>
      </c>
      <c r="C7795" s="2" t="s">
        <v>20</v>
      </c>
      <c r="D7795" s="2">
        <v>4584.6899999999996</v>
      </c>
      <c r="E7795" s="2">
        <v>0.23</v>
      </c>
      <c r="F7795" s="2">
        <f t="shared" si="366"/>
        <v>1054.4786999999999</v>
      </c>
      <c r="G7795" s="2">
        <v>5</v>
      </c>
      <c r="H7795" s="3">
        <v>45653</v>
      </c>
      <c r="I7795" s="3">
        <v>45655</v>
      </c>
      <c r="J7795" s="2" t="s">
        <v>21</v>
      </c>
      <c r="K7795" s="2" t="s">
        <v>22</v>
      </c>
      <c r="L7795" s="2">
        <v>1041.6300000000001</v>
      </c>
      <c r="M7795" s="2" t="s">
        <v>34</v>
      </c>
      <c r="N7795">
        <f t="shared" si="364"/>
        <v>3530.2112999999999</v>
      </c>
      <c r="O7795" s="4">
        <f t="shared" si="365"/>
        <v>3677173.9964190004</v>
      </c>
    </row>
    <row r="7796" spans="1:15" ht="14.25" customHeight="1" x14ac:dyDescent="0.25">
      <c r="A7796" s="2" t="s">
        <v>7826</v>
      </c>
      <c r="B7796" s="2" t="s">
        <v>13</v>
      </c>
      <c r="C7796" s="2" t="s">
        <v>14</v>
      </c>
      <c r="D7796" s="2">
        <v>4634.92</v>
      </c>
      <c r="E7796" s="2">
        <v>0.04</v>
      </c>
      <c r="F7796" s="2">
        <f t="shared" si="366"/>
        <v>185.39680000000001</v>
      </c>
      <c r="G7796" s="2">
        <v>3</v>
      </c>
      <c r="H7796" s="3">
        <v>45371</v>
      </c>
      <c r="I7796" s="3">
        <v>45377</v>
      </c>
      <c r="J7796" s="2" t="s">
        <v>31</v>
      </c>
      <c r="K7796" s="2" t="s">
        <v>22</v>
      </c>
      <c r="L7796" s="2">
        <v>1230.32</v>
      </c>
      <c r="M7796" s="2" t="s">
        <v>34</v>
      </c>
      <c r="N7796">
        <f t="shared" si="364"/>
        <v>4449.5231999999996</v>
      </c>
      <c r="O7796" s="4">
        <f t="shared" si="365"/>
        <v>5474337.383423999</v>
      </c>
    </row>
    <row r="7797" spans="1:15" ht="14.25" customHeight="1" x14ac:dyDescent="0.25">
      <c r="A7797" s="2" t="s">
        <v>7827</v>
      </c>
      <c r="B7797" s="2" t="s">
        <v>25</v>
      </c>
      <c r="C7797" s="2" t="s">
        <v>33</v>
      </c>
      <c r="D7797" s="2">
        <v>3663.46</v>
      </c>
      <c r="E7797" s="2">
        <v>0.2</v>
      </c>
      <c r="F7797" s="2">
        <f t="shared" si="366"/>
        <v>732.69200000000001</v>
      </c>
      <c r="G7797" s="2">
        <v>1</v>
      </c>
      <c r="H7797" s="3">
        <v>45184</v>
      </c>
      <c r="I7797" s="3">
        <v>45190</v>
      </c>
      <c r="J7797" s="2" t="s">
        <v>21</v>
      </c>
      <c r="K7797" s="2" t="s">
        <v>27</v>
      </c>
      <c r="L7797" s="2">
        <v>432.98</v>
      </c>
      <c r="M7797" s="2" t="s">
        <v>39</v>
      </c>
      <c r="N7797">
        <f t="shared" si="364"/>
        <v>2930.768</v>
      </c>
      <c r="O7797" s="4">
        <f t="shared" si="365"/>
        <v>1268963.9286400001</v>
      </c>
    </row>
    <row r="7798" spans="1:15" ht="14.25" customHeight="1" x14ac:dyDescent="0.25">
      <c r="A7798" s="2" t="s">
        <v>7828</v>
      </c>
      <c r="B7798" s="2" t="s">
        <v>41</v>
      </c>
      <c r="C7798" s="2" t="s">
        <v>26</v>
      </c>
      <c r="D7798" s="2">
        <v>4511.3900000000003</v>
      </c>
      <c r="E7798" s="2">
        <v>0.16</v>
      </c>
      <c r="F7798" s="2">
        <f t="shared" si="366"/>
        <v>721.82240000000002</v>
      </c>
      <c r="G7798" s="2">
        <v>5</v>
      </c>
      <c r="H7798" s="3">
        <v>45027</v>
      </c>
      <c r="I7798" s="3">
        <v>45032</v>
      </c>
      <c r="J7798" s="2" t="s">
        <v>31</v>
      </c>
      <c r="K7798" s="2" t="s">
        <v>16</v>
      </c>
      <c r="L7798" s="2">
        <v>243.21</v>
      </c>
      <c r="M7798" s="2" t="s">
        <v>48</v>
      </c>
      <c r="N7798">
        <f t="shared" si="364"/>
        <v>3789.5676000000003</v>
      </c>
      <c r="O7798" s="4">
        <f t="shared" si="365"/>
        <v>921660.73599600012</v>
      </c>
    </row>
    <row r="7799" spans="1:15" ht="14.25" customHeight="1" x14ac:dyDescent="0.25">
      <c r="A7799" s="2" t="s">
        <v>7829</v>
      </c>
      <c r="B7799" s="2" t="s">
        <v>41</v>
      </c>
      <c r="C7799" s="2" t="s">
        <v>33</v>
      </c>
      <c r="D7799" s="2">
        <v>3872.93</v>
      </c>
      <c r="E7799" s="2">
        <v>0.2</v>
      </c>
      <c r="F7799" s="2">
        <f t="shared" si="366"/>
        <v>774.58600000000001</v>
      </c>
      <c r="G7799" s="2">
        <v>8</v>
      </c>
      <c r="H7799" s="3">
        <v>45089</v>
      </c>
      <c r="I7799" s="3">
        <v>45095</v>
      </c>
      <c r="J7799" s="2" t="s">
        <v>21</v>
      </c>
      <c r="K7799" s="2" t="s">
        <v>16</v>
      </c>
      <c r="L7799" s="2">
        <v>851.54</v>
      </c>
      <c r="M7799" s="2" t="s">
        <v>34</v>
      </c>
      <c r="N7799">
        <f t="shared" si="364"/>
        <v>3098.3440000000001</v>
      </c>
      <c r="O7799" s="4">
        <f t="shared" si="365"/>
        <v>2638363.8497600001</v>
      </c>
    </row>
    <row r="7800" spans="1:15" ht="14.25" customHeight="1" x14ac:dyDescent="0.25">
      <c r="A7800" s="2" t="s">
        <v>7830</v>
      </c>
      <c r="B7800" s="2" t="s">
        <v>19</v>
      </c>
      <c r="C7800" s="2" t="s">
        <v>20</v>
      </c>
      <c r="D7800" s="2">
        <v>2688.67</v>
      </c>
      <c r="E7800" s="2">
        <v>0.24</v>
      </c>
      <c r="F7800" s="2">
        <f t="shared" si="366"/>
        <v>645.2808</v>
      </c>
      <c r="G7800" s="2">
        <v>9</v>
      </c>
      <c r="H7800" s="3">
        <v>45484</v>
      </c>
      <c r="I7800" s="3">
        <v>45486</v>
      </c>
      <c r="J7800" s="2" t="s">
        <v>15</v>
      </c>
      <c r="K7800" s="2" t="s">
        <v>16</v>
      </c>
      <c r="L7800" s="2">
        <v>306.55</v>
      </c>
      <c r="M7800" s="2" t="s">
        <v>28</v>
      </c>
      <c r="N7800">
        <f t="shared" si="364"/>
        <v>2043.3892000000001</v>
      </c>
      <c r="O7800" s="4">
        <f t="shared" si="365"/>
        <v>626400.95926000003</v>
      </c>
    </row>
    <row r="7801" spans="1:15" ht="14.25" customHeight="1" x14ac:dyDescent="0.25">
      <c r="A7801" s="2" t="s">
        <v>7831</v>
      </c>
      <c r="B7801" s="2" t="s">
        <v>41</v>
      </c>
      <c r="C7801" s="2" t="s">
        <v>26</v>
      </c>
      <c r="D7801" s="2">
        <v>3043.68</v>
      </c>
      <c r="E7801" s="2">
        <v>0.09</v>
      </c>
      <c r="F7801" s="2">
        <f t="shared" si="366"/>
        <v>273.93119999999999</v>
      </c>
      <c r="G7801" s="2">
        <v>6</v>
      </c>
      <c r="H7801" s="3">
        <v>44930</v>
      </c>
      <c r="I7801" s="3">
        <v>44931</v>
      </c>
      <c r="J7801" s="2" t="s">
        <v>31</v>
      </c>
      <c r="K7801" s="2" t="s">
        <v>22</v>
      </c>
      <c r="L7801" s="2">
        <v>722.68</v>
      </c>
      <c r="M7801" s="2" t="s">
        <v>39</v>
      </c>
      <c r="N7801">
        <f t="shared" si="364"/>
        <v>2769.7487999999998</v>
      </c>
      <c r="O7801" s="4">
        <f t="shared" si="365"/>
        <v>2001642.0627839998</v>
      </c>
    </row>
    <row r="7802" spans="1:15" ht="14.25" customHeight="1" x14ac:dyDescent="0.25">
      <c r="A7802" s="2" t="s">
        <v>7832</v>
      </c>
      <c r="B7802" s="2" t="s">
        <v>25</v>
      </c>
      <c r="C7802" s="2" t="s">
        <v>26</v>
      </c>
      <c r="D7802" s="2">
        <v>3178.3</v>
      </c>
      <c r="E7802" s="2">
        <v>0.22</v>
      </c>
      <c r="F7802" s="2">
        <f t="shared" si="366"/>
        <v>699.226</v>
      </c>
      <c r="G7802" s="2">
        <v>1</v>
      </c>
      <c r="H7802" s="3">
        <v>45310</v>
      </c>
      <c r="I7802" s="3">
        <v>45311</v>
      </c>
      <c r="J7802" s="2" t="s">
        <v>31</v>
      </c>
      <c r="K7802" s="2" t="s">
        <v>16</v>
      </c>
      <c r="L7802" s="2">
        <v>457.07</v>
      </c>
      <c r="M7802" s="2" t="s">
        <v>48</v>
      </c>
      <c r="N7802">
        <f t="shared" si="364"/>
        <v>2479.0740000000001</v>
      </c>
      <c r="O7802" s="4">
        <f t="shared" si="365"/>
        <v>1133110.3531800001</v>
      </c>
    </row>
    <row r="7803" spans="1:15" ht="14.25" customHeight="1" x14ac:dyDescent="0.25">
      <c r="A7803" s="2" t="s">
        <v>7833</v>
      </c>
      <c r="B7803" s="2" t="s">
        <v>41</v>
      </c>
      <c r="C7803" s="2" t="s">
        <v>33</v>
      </c>
      <c r="D7803" s="2">
        <v>721.78</v>
      </c>
      <c r="E7803" s="2">
        <v>0.18</v>
      </c>
      <c r="F7803" s="2">
        <f t="shared" si="366"/>
        <v>129.9204</v>
      </c>
      <c r="G7803" s="2">
        <v>5</v>
      </c>
      <c r="H7803" s="3">
        <v>45370</v>
      </c>
      <c r="I7803" s="3">
        <v>45377</v>
      </c>
      <c r="J7803" s="2" t="s">
        <v>15</v>
      </c>
      <c r="K7803" s="2" t="s">
        <v>27</v>
      </c>
      <c r="L7803" s="2">
        <v>174.69</v>
      </c>
      <c r="M7803" s="2" t="s">
        <v>39</v>
      </c>
      <c r="N7803">
        <f t="shared" si="364"/>
        <v>591.8596</v>
      </c>
      <c r="O7803" s="4">
        <f t="shared" si="365"/>
        <v>103391.953524</v>
      </c>
    </row>
    <row r="7804" spans="1:15" ht="14.25" customHeight="1" x14ac:dyDescent="0.25">
      <c r="A7804" s="2" t="s">
        <v>7834</v>
      </c>
      <c r="B7804" s="2" t="s">
        <v>19</v>
      </c>
      <c r="C7804" s="2" t="s">
        <v>20</v>
      </c>
      <c r="D7804" s="2">
        <v>1045.97</v>
      </c>
      <c r="E7804" s="2">
        <v>0.4</v>
      </c>
      <c r="F7804" s="2">
        <f t="shared" si="366"/>
        <v>418.38800000000003</v>
      </c>
      <c r="G7804" s="2">
        <v>2</v>
      </c>
      <c r="H7804" s="3">
        <v>45486</v>
      </c>
      <c r="I7804" s="3">
        <v>45490</v>
      </c>
      <c r="J7804" s="2" t="s">
        <v>15</v>
      </c>
      <c r="K7804" s="2" t="s">
        <v>27</v>
      </c>
      <c r="L7804" s="2">
        <v>251.5</v>
      </c>
      <c r="M7804" s="2" t="s">
        <v>48</v>
      </c>
      <c r="N7804">
        <f t="shared" si="364"/>
        <v>627.58199999999999</v>
      </c>
      <c r="O7804" s="4">
        <f t="shared" si="365"/>
        <v>157836.87299999999</v>
      </c>
    </row>
    <row r="7805" spans="1:15" ht="14.25" customHeight="1" x14ac:dyDescent="0.25">
      <c r="A7805" s="2" t="s">
        <v>7835</v>
      </c>
      <c r="B7805" s="2" t="s">
        <v>19</v>
      </c>
      <c r="C7805" s="2" t="s">
        <v>26</v>
      </c>
      <c r="D7805" s="2">
        <v>2664.51</v>
      </c>
      <c r="E7805" s="2">
        <v>0.35</v>
      </c>
      <c r="F7805" s="2">
        <f t="shared" si="366"/>
        <v>932.57849999999996</v>
      </c>
      <c r="G7805" s="2">
        <v>1</v>
      </c>
      <c r="H7805" s="3">
        <v>45302</v>
      </c>
      <c r="I7805" s="3">
        <v>45307</v>
      </c>
      <c r="J7805" s="2" t="s">
        <v>15</v>
      </c>
      <c r="K7805" s="2" t="s">
        <v>27</v>
      </c>
      <c r="L7805" s="2">
        <v>427.39</v>
      </c>
      <c r="M7805" s="2" t="s">
        <v>39</v>
      </c>
      <c r="N7805">
        <f t="shared" si="364"/>
        <v>1731.9315000000001</v>
      </c>
      <c r="O7805" s="4">
        <f t="shared" si="365"/>
        <v>740210.20378500002</v>
      </c>
    </row>
    <row r="7806" spans="1:15" ht="14.25" customHeight="1" x14ac:dyDescent="0.25">
      <c r="A7806" s="2" t="s">
        <v>7836</v>
      </c>
      <c r="B7806" s="2" t="s">
        <v>25</v>
      </c>
      <c r="C7806" s="2" t="s">
        <v>14</v>
      </c>
      <c r="D7806" s="2">
        <v>664.62</v>
      </c>
      <c r="E7806" s="2">
        <v>0.44</v>
      </c>
      <c r="F7806" s="2">
        <f t="shared" si="366"/>
        <v>292.43279999999999</v>
      </c>
      <c r="G7806" s="2">
        <v>3</v>
      </c>
      <c r="H7806" s="3">
        <v>45442</v>
      </c>
      <c r="I7806" s="3">
        <v>45444</v>
      </c>
      <c r="J7806" s="2" t="s">
        <v>15</v>
      </c>
      <c r="K7806" s="2" t="s">
        <v>16</v>
      </c>
      <c r="L7806" s="2">
        <v>176.04</v>
      </c>
      <c r="M7806" s="2" t="s">
        <v>23</v>
      </c>
      <c r="N7806">
        <f t="shared" si="364"/>
        <v>372.18720000000002</v>
      </c>
      <c r="O7806" s="4">
        <f t="shared" si="365"/>
        <v>65519.834688000003</v>
      </c>
    </row>
    <row r="7807" spans="1:15" ht="14.25" customHeight="1" x14ac:dyDescent="0.25">
      <c r="A7807" s="2" t="s">
        <v>7837</v>
      </c>
      <c r="B7807" s="2" t="s">
        <v>13</v>
      </c>
      <c r="C7807" s="2" t="s">
        <v>14</v>
      </c>
      <c r="D7807" s="2">
        <v>4828.3999999999996</v>
      </c>
      <c r="E7807" s="2">
        <v>0.33</v>
      </c>
      <c r="F7807" s="2">
        <f t="shared" si="366"/>
        <v>1593.3719999999998</v>
      </c>
      <c r="G7807" s="2">
        <v>5</v>
      </c>
      <c r="H7807" s="3">
        <v>45636</v>
      </c>
      <c r="I7807" s="3">
        <v>45643</v>
      </c>
      <c r="J7807" s="2" t="s">
        <v>31</v>
      </c>
      <c r="K7807" s="2" t="s">
        <v>27</v>
      </c>
      <c r="L7807" s="2">
        <v>807.83</v>
      </c>
      <c r="M7807" s="2" t="s">
        <v>39</v>
      </c>
      <c r="N7807">
        <f t="shared" si="364"/>
        <v>3235.0279999999998</v>
      </c>
      <c r="O7807" s="4">
        <f t="shared" si="365"/>
        <v>2613352.6692400002</v>
      </c>
    </row>
    <row r="7808" spans="1:15" ht="14.25" customHeight="1" x14ac:dyDescent="0.25">
      <c r="A7808" s="2" t="s">
        <v>7838</v>
      </c>
      <c r="B7808" s="2" t="s">
        <v>41</v>
      </c>
      <c r="C7808" s="2" t="s">
        <v>36</v>
      </c>
      <c r="D7808" s="2">
        <v>2584.92</v>
      </c>
      <c r="E7808" s="2">
        <v>0.06</v>
      </c>
      <c r="F7808" s="2">
        <f t="shared" si="366"/>
        <v>155.09520000000001</v>
      </c>
      <c r="G7808" s="2">
        <v>9</v>
      </c>
      <c r="H7808" s="3">
        <v>45489</v>
      </c>
      <c r="I7808" s="3">
        <v>45490</v>
      </c>
      <c r="J7808" s="2" t="s">
        <v>21</v>
      </c>
      <c r="K7808" s="2" t="s">
        <v>16</v>
      </c>
      <c r="L7808" s="2">
        <v>748.95</v>
      </c>
      <c r="M7808" s="2" t="s">
        <v>34</v>
      </c>
      <c r="N7808">
        <f t="shared" si="364"/>
        <v>2429.8247999999999</v>
      </c>
      <c r="O7808" s="4">
        <f t="shared" si="365"/>
        <v>1819817.2839599999</v>
      </c>
    </row>
    <row r="7809" spans="1:15" ht="14.25" customHeight="1" x14ac:dyDescent="0.25">
      <c r="A7809" s="2" t="s">
        <v>7839</v>
      </c>
      <c r="B7809" s="2" t="s">
        <v>19</v>
      </c>
      <c r="C7809" s="2" t="s">
        <v>36</v>
      </c>
      <c r="D7809" s="2">
        <v>1962.42</v>
      </c>
      <c r="E7809" s="2">
        <v>0.25</v>
      </c>
      <c r="F7809" s="2">
        <f t="shared" si="366"/>
        <v>490.60500000000002</v>
      </c>
      <c r="G7809" s="2">
        <v>7</v>
      </c>
      <c r="H7809" s="3">
        <v>44943</v>
      </c>
      <c r="I7809" s="3">
        <v>44944</v>
      </c>
      <c r="J7809" s="2" t="s">
        <v>15</v>
      </c>
      <c r="K7809" s="2" t="s">
        <v>27</v>
      </c>
      <c r="L7809" s="2">
        <v>117.69</v>
      </c>
      <c r="M7809" s="2" t="s">
        <v>34</v>
      </c>
      <c r="N7809">
        <f t="shared" si="364"/>
        <v>1471.8150000000001</v>
      </c>
      <c r="O7809" s="4">
        <f t="shared" si="365"/>
        <v>173217.90734999999</v>
      </c>
    </row>
    <row r="7810" spans="1:15" ht="14.25" customHeight="1" x14ac:dyDescent="0.25">
      <c r="A7810" s="2" t="s">
        <v>7840</v>
      </c>
      <c r="B7810" s="2" t="s">
        <v>41</v>
      </c>
      <c r="C7810" s="2" t="s">
        <v>20</v>
      </c>
      <c r="D7810" s="2">
        <v>871.95</v>
      </c>
      <c r="E7810" s="2">
        <v>0.37</v>
      </c>
      <c r="F7810" s="2">
        <f t="shared" si="366"/>
        <v>322.62150000000003</v>
      </c>
      <c r="G7810" s="2">
        <v>6</v>
      </c>
      <c r="H7810" s="3">
        <v>45186</v>
      </c>
      <c r="I7810" s="3">
        <v>45189</v>
      </c>
      <c r="J7810" s="2" t="s">
        <v>15</v>
      </c>
      <c r="K7810" s="2" t="s">
        <v>16</v>
      </c>
      <c r="L7810" s="2">
        <v>161.75</v>
      </c>
      <c r="M7810" s="2" t="s">
        <v>34</v>
      </c>
      <c r="N7810">
        <f t="shared" si="364"/>
        <v>549.32850000000008</v>
      </c>
      <c r="O7810" s="4">
        <f t="shared" si="365"/>
        <v>88853.884875000018</v>
      </c>
    </row>
    <row r="7811" spans="1:15" ht="14.25" customHeight="1" x14ac:dyDescent="0.25">
      <c r="A7811" s="2" t="s">
        <v>7841</v>
      </c>
      <c r="B7811" s="2" t="s">
        <v>41</v>
      </c>
      <c r="C7811" s="2" t="s">
        <v>26</v>
      </c>
      <c r="D7811" s="2">
        <v>2141.02</v>
      </c>
      <c r="E7811" s="2">
        <v>0.42</v>
      </c>
      <c r="F7811" s="2">
        <f t="shared" si="366"/>
        <v>899.22839999999997</v>
      </c>
      <c r="G7811" s="2">
        <v>9</v>
      </c>
      <c r="H7811" s="3">
        <v>45268</v>
      </c>
      <c r="I7811" s="3">
        <v>45269</v>
      </c>
      <c r="J7811" s="2" t="s">
        <v>31</v>
      </c>
      <c r="K7811" s="2" t="s">
        <v>27</v>
      </c>
      <c r="L7811" s="2">
        <v>117</v>
      </c>
      <c r="M7811" s="2" t="s">
        <v>28</v>
      </c>
      <c r="N7811">
        <f t="shared" si="364"/>
        <v>1241.7916</v>
      </c>
      <c r="O7811" s="4">
        <f t="shared" si="365"/>
        <v>145289.61720000001</v>
      </c>
    </row>
    <row r="7812" spans="1:15" ht="14.25" customHeight="1" x14ac:dyDescent="0.25">
      <c r="A7812" s="2" t="s">
        <v>7842</v>
      </c>
      <c r="B7812" s="2" t="s">
        <v>13</v>
      </c>
      <c r="C7812" s="2" t="s">
        <v>14</v>
      </c>
      <c r="D7812" s="2">
        <v>1581.89</v>
      </c>
      <c r="E7812" s="2">
        <v>0.09</v>
      </c>
      <c r="F7812" s="2">
        <f t="shared" si="366"/>
        <v>142.37010000000001</v>
      </c>
      <c r="G7812" s="2">
        <v>6</v>
      </c>
      <c r="H7812" s="3">
        <v>45623</v>
      </c>
      <c r="I7812" s="3">
        <v>45630</v>
      </c>
      <c r="J7812" s="2" t="s">
        <v>21</v>
      </c>
      <c r="K7812" s="2" t="s">
        <v>27</v>
      </c>
      <c r="L7812" s="2">
        <v>203.8</v>
      </c>
      <c r="M7812" s="2" t="s">
        <v>23</v>
      </c>
      <c r="N7812">
        <f t="shared" ref="N7812:N7875" si="367">D7812-F7812</f>
        <v>1439.5199</v>
      </c>
      <c r="O7812" s="4">
        <f t="shared" ref="O7812:O7875" si="368">N7812*L7812</f>
        <v>293374.15562000003</v>
      </c>
    </row>
    <row r="7813" spans="1:15" ht="14.25" customHeight="1" x14ac:dyDescent="0.25">
      <c r="A7813" s="2" t="s">
        <v>7843</v>
      </c>
      <c r="B7813" s="2" t="s">
        <v>19</v>
      </c>
      <c r="C7813" s="2" t="s">
        <v>14</v>
      </c>
      <c r="D7813" s="2">
        <v>530.84</v>
      </c>
      <c r="E7813" s="2">
        <v>0.11</v>
      </c>
      <c r="F7813" s="2">
        <f t="shared" si="366"/>
        <v>58.392400000000002</v>
      </c>
      <c r="G7813" s="2">
        <v>4</v>
      </c>
      <c r="H7813" s="3">
        <v>45573</v>
      </c>
      <c r="I7813" s="3">
        <v>45579</v>
      </c>
      <c r="J7813" s="2" t="s">
        <v>21</v>
      </c>
      <c r="K7813" s="2" t="s">
        <v>27</v>
      </c>
      <c r="L7813" s="2">
        <v>87.85</v>
      </c>
      <c r="M7813" s="2" t="s">
        <v>17</v>
      </c>
      <c r="N7813">
        <f t="shared" si="367"/>
        <v>472.44760000000002</v>
      </c>
      <c r="O7813" s="4">
        <f t="shared" si="368"/>
        <v>41504.521659999999</v>
      </c>
    </row>
    <row r="7814" spans="1:15" ht="14.25" customHeight="1" x14ac:dyDescent="0.25">
      <c r="A7814" s="2" t="s">
        <v>7844</v>
      </c>
      <c r="B7814" s="2" t="s">
        <v>41</v>
      </c>
      <c r="C7814" s="2" t="s">
        <v>20</v>
      </c>
      <c r="D7814" s="2">
        <v>4838.33</v>
      </c>
      <c r="E7814" s="2">
        <v>0.43</v>
      </c>
      <c r="F7814" s="2">
        <f t="shared" si="366"/>
        <v>2080.4818999999998</v>
      </c>
      <c r="G7814" s="2">
        <v>7</v>
      </c>
      <c r="H7814" s="3">
        <v>45164</v>
      </c>
      <c r="I7814" s="3">
        <v>45169</v>
      </c>
      <c r="J7814" s="2" t="s">
        <v>31</v>
      </c>
      <c r="K7814" s="2" t="s">
        <v>16</v>
      </c>
      <c r="L7814" s="2">
        <v>448.49</v>
      </c>
      <c r="M7814" s="2" t="s">
        <v>17</v>
      </c>
      <c r="N7814">
        <f t="shared" si="367"/>
        <v>2757.8481000000002</v>
      </c>
      <c r="O7814" s="4">
        <f t="shared" si="368"/>
        <v>1236867.294369</v>
      </c>
    </row>
    <row r="7815" spans="1:15" ht="14.25" customHeight="1" x14ac:dyDescent="0.25">
      <c r="A7815" s="2" t="s">
        <v>7845</v>
      </c>
      <c r="B7815" s="2" t="s">
        <v>19</v>
      </c>
      <c r="C7815" s="2" t="s">
        <v>26</v>
      </c>
      <c r="D7815" s="2">
        <v>1398.39</v>
      </c>
      <c r="E7815" s="2">
        <v>0.24</v>
      </c>
      <c r="F7815" s="2">
        <f t="shared" si="366"/>
        <v>335.61360000000002</v>
      </c>
      <c r="G7815" s="2">
        <v>2</v>
      </c>
      <c r="H7815" s="3">
        <v>45417</v>
      </c>
      <c r="I7815" s="3">
        <v>45419</v>
      </c>
      <c r="J7815" s="2" t="s">
        <v>31</v>
      </c>
      <c r="K7815" s="2" t="s">
        <v>27</v>
      </c>
      <c r="L7815" s="2">
        <v>354.53</v>
      </c>
      <c r="M7815" s="2" t="s">
        <v>48</v>
      </c>
      <c r="N7815">
        <f t="shared" si="367"/>
        <v>1062.7764000000002</v>
      </c>
      <c r="O7815" s="4">
        <f t="shared" si="368"/>
        <v>376786.11709200003</v>
      </c>
    </row>
    <row r="7816" spans="1:15" ht="14.25" customHeight="1" x14ac:dyDescent="0.25">
      <c r="A7816" s="2" t="s">
        <v>7846</v>
      </c>
      <c r="B7816" s="2" t="s">
        <v>25</v>
      </c>
      <c r="C7816" s="2" t="s">
        <v>20</v>
      </c>
      <c r="D7816" s="2">
        <v>3483.3</v>
      </c>
      <c r="E7816" s="2">
        <v>0.23</v>
      </c>
      <c r="F7816" s="2">
        <f t="shared" si="366"/>
        <v>801.15900000000011</v>
      </c>
      <c r="G7816" s="2">
        <v>2</v>
      </c>
      <c r="H7816" s="3">
        <v>45087</v>
      </c>
      <c r="I7816" s="3">
        <v>45090</v>
      </c>
      <c r="J7816" s="2" t="s">
        <v>21</v>
      </c>
      <c r="K7816" s="2" t="s">
        <v>22</v>
      </c>
      <c r="L7816" s="2">
        <v>539.29</v>
      </c>
      <c r="M7816" s="2" t="s">
        <v>28</v>
      </c>
      <c r="N7816">
        <f t="shared" si="367"/>
        <v>2682.1410000000001</v>
      </c>
      <c r="O7816" s="4">
        <f t="shared" si="368"/>
        <v>1446451.8198899999</v>
      </c>
    </row>
    <row r="7817" spans="1:15" ht="14.25" customHeight="1" x14ac:dyDescent="0.25">
      <c r="A7817" s="2" t="s">
        <v>7847</v>
      </c>
      <c r="B7817" s="2" t="s">
        <v>25</v>
      </c>
      <c r="C7817" s="2" t="s">
        <v>33</v>
      </c>
      <c r="D7817" s="2">
        <v>547.48</v>
      </c>
      <c r="E7817" s="2">
        <v>0.25</v>
      </c>
      <c r="F7817" s="2">
        <f t="shared" si="366"/>
        <v>136.87</v>
      </c>
      <c r="G7817" s="2">
        <v>6</v>
      </c>
      <c r="H7817" s="3">
        <v>45414</v>
      </c>
      <c r="I7817" s="3">
        <v>45415</v>
      </c>
      <c r="J7817" s="2" t="s">
        <v>21</v>
      </c>
      <c r="K7817" s="2" t="s">
        <v>27</v>
      </c>
      <c r="L7817" s="2">
        <v>47.14</v>
      </c>
      <c r="M7817" s="2" t="s">
        <v>48</v>
      </c>
      <c r="N7817">
        <f t="shared" si="367"/>
        <v>410.61</v>
      </c>
      <c r="O7817" s="4">
        <f t="shared" si="368"/>
        <v>19356.1554</v>
      </c>
    </row>
    <row r="7818" spans="1:15" ht="14.25" customHeight="1" x14ac:dyDescent="0.25">
      <c r="A7818" s="2" t="s">
        <v>7848</v>
      </c>
      <c r="B7818" s="2" t="s">
        <v>41</v>
      </c>
      <c r="C7818" s="2" t="s">
        <v>14</v>
      </c>
      <c r="D7818" s="2">
        <v>4574.53</v>
      </c>
      <c r="E7818" s="2">
        <v>0.09</v>
      </c>
      <c r="F7818" s="2">
        <f t="shared" si="366"/>
        <v>411.70769999999999</v>
      </c>
      <c r="G7818" s="2">
        <v>5</v>
      </c>
      <c r="H7818" s="3">
        <v>45122</v>
      </c>
      <c r="I7818" s="3">
        <v>45127</v>
      </c>
      <c r="J7818" s="2" t="s">
        <v>31</v>
      </c>
      <c r="K7818" s="2" t="s">
        <v>27</v>
      </c>
      <c r="L7818" s="2">
        <v>562.39</v>
      </c>
      <c r="M7818" s="2" t="s">
        <v>48</v>
      </c>
      <c r="N7818">
        <f t="shared" si="367"/>
        <v>4162.8222999999998</v>
      </c>
      <c r="O7818" s="4">
        <f t="shared" si="368"/>
        <v>2341129.6332969996</v>
      </c>
    </row>
    <row r="7819" spans="1:15" ht="14.25" customHeight="1" x14ac:dyDescent="0.25">
      <c r="A7819" s="2" t="s">
        <v>7849</v>
      </c>
      <c r="B7819" s="2" t="s">
        <v>19</v>
      </c>
      <c r="C7819" s="2" t="s">
        <v>20</v>
      </c>
      <c r="D7819" s="2">
        <v>2994.68</v>
      </c>
      <c r="E7819" s="2">
        <v>0.31</v>
      </c>
      <c r="F7819" s="2">
        <f t="shared" si="366"/>
        <v>928.35079999999994</v>
      </c>
      <c r="G7819" s="2">
        <v>6</v>
      </c>
      <c r="H7819" s="3">
        <v>45054</v>
      </c>
      <c r="I7819" s="3">
        <v>45058</v>
      </c>
      <c r="J7819" s="2" t="s">
        <v>15</v>
      </c>
      <c r="K7819" s="2" t="s">
        <v>27</v>
      </c>
      <c r="L7819" s="2">
        <v>249.93</v>
      </c>
      <c r="M7819" s="2" t="s">
        <v>28</v>
      </c>
      <c r="N7819">
        <f t="shared" si="367"/>
        <v>2066.3292000000001</v>
      </c>
      <c r="O7819" s="4">
        <f t="shared" si="368"/>
        <v>516437.65695600002</v>
      </c>
    </row>
    <row r="7820" spans="1:15" ht="14.25" customHeight="1" x14ac:dyDescent="0.25">
      <c r="A7820" s="2" t="s">
        <v>7850</v>
      </c>
      <c r="B7820" s="2" t="s">
        <v>41</v>
      </c>
      <c r="C7820" s="2" t="s">
        <v>20</v>
      </c>
      <c r="D7820" s="2">
        <v>3318.67</v>
      </c>
      <c r="E7820" s="2">
        <v>0.4</v>
      </c>
      <c r="F7820" s="2">
        <f t="shared" si="366"/>
        <v>1327.4680000000001</v>
      </c>
      <c r="G7820" s="2">
        <v>2</v>
      </c>
      <c r="H7820" s="3">
        <v>45366</v>
      </c>
      <c r="I7820" s="3">
        <v>45368</v>
      </c>
      <c r="J7820" s="2" t="s">
        <v>15</v>
      </c>
      <c r="K7820" s="2" t="s">
        <v>27</v>
      </c>
      <c r="L7820" s="2">
        <v>616.70000000000005</v>
      </c>
      <c r="M7820" s="2" t="s">
        <v>28</v>
      </c>
      <c r="N7820">
        <f t="shared" si="367"/>
        <v>1991.202</v>
      </c>
      <c r="O7820" s="4">
        <f t="shared" si="368"/>
        <v>1227974.2734000001</v>
      </c>
    </row>
    <row r="7821" spans="1:15" ht="14.25" customHeight="1" x14ac:dyDescent="0.25">
      <c r="A7821" s="2" t="s">
        <v>7851</v>
      </c>
      <c r="B7821" s="2" t="s">
        <v>19</v>
      </c>
      <c r="C7821" s="2" t="s">
        <v>33</v>
      </c>
      <c r="D7821" s="2">
        <v>3930.74</v>
      </c>
      <c r="E7821" s="2">
        <v>0.42</v>
      </c>
      <c r="F7821" s="2">
        <f t="shared" si="366"/>
        <v>1650.9107999999999</v>
      </c>
      <c r="G7821" s="2">
        <v>2</v>
      </c>
      <c r="H7821" s="3">
        <v>45207</v>
      </c>
      <c r="I7821" s="3">
        <v>45214</v>
      </c>
      <c r="J7821" s="2" t="s">
        <v>21</v>
      </c>
      <c r="K7821" s="2" t="s">
        <v>27</v>
      </c>
      <c r="L7821" s="2">
        <v>655.98</v>
      </c>
      <c r="M7821" s="2" t="s">
        <v>28</v>
      </c>
      <c r="N7821">
        <f t="shared" si="367"/>
        <v>2279.8292000000001</v>
      </c>
      <c r="O7821" s="4">
        <f t="shared" si="368"/>
        <v>1495522.358616</v>
      </c>
    </row>
    <row r="7822" spans="1:15" ht="14.25" customHeight="1" x14ac:dyDescent="0.25">
      <c r="A7822" s="2" t="s">
        <v>7852</v>
      </c>
      <c r="B7822" s="2" t="s">
        <v>19</v>
      </c>
      <c r="C7822" s="2" t="s">
        <v>36</v>
      </c>
      <c r="D7822" s="2">
        <v>3068.99</v>
      </c>
      <c r="E7822" s="2">
        <v>0.02</v>
      </c>
      <c r="F7822" s="2">
        <f t="shared" si="366"/>
        <v>61.379799999999996</v>
      </c>
      <c r="G7822" s="2">
        <v>1</v>
      </c>
      <c r="H7822" s="3">
        <v>45010</v>
      </c>
      <c r="I7822" s="3">
        <v>45014</v>
      </c>
      <c r="J7822" s="2" t="s">
        <v>31</v>
      </c>
      <c r="K7822" s="2" t="s">
        <v>27</v>
      </c>
      <c r="L7822" s="2">
        <v>315.44</v>
      </c>
      <c r="M7822" s="2" t="s">
        <v>17</v>
      </c>
      <c r="N7822">
        <f t="shared" si="367"/>
        <v>3007.6101999999996</v>
      </c>
      <c r="O7822" s="4">
        <f t="shared" si="368"/>
        <v>948720.56148799986</v>
      </c>
    </row>
    <row r="7823" spans="1:15" ht="14.25" customHeight="1" x14ac:dyDescent="0.25">
      <c r="A7823" s="2" t="s">
        <v>7853</v>
      </c>
      <c r="B7823" s="2" t="s">
        <v>13</v>
      </c>
      <c r="C7823" s="2" t="s">
        <v>14</v>
      </c>
      <c r="D7823" s="2">
        <v>447.45</v>
      </c>
      <c r="E7823" s="2">
        <v>0.36</v>
      </c>
      <c r="F7823" s="2">
        <f t="shared" si="366"/>
        <v>161.08199999999999</v>
      </c>
      <c r="G7823" s="2">
        <v>2</v>
      </c>
      <c r="H7823" s="3">
        <v>45284</v>
      </c>
      <c r="I7823" s="3">
        <v>45289</v>
      </c>
      <c r="J7823" s="2" t="s">
        <v>15</v>
      </c>
      <c r="K7823" s="2" t="s">
        <v>16</v>
      </c>
      <c r="L7823" s="2">
        <v>131.05000000000001</v>
      </c>
      <c r="M7823" s="2" t="s">
        <v>23</v>
      </c>
      <c r="N7823">
        <f t="shared" si="367"/>
        <v>286.36799999999999</v>
      </c>
      <c r="O7823" s="4">
        <f t="shared" si="368"/>
        <v>37528.526400000002</v>
      </c>
    </row>
    <row r="7824" spans="1:15" ht="14.25" customHeight="1" x14ac:dyDescent="0.25">
      <c r="A7824" s="2" t="s">
        <v>7854</v>
      </c>
      <c r="B7824" s="2" t="s">
        <v>13</v>
      </c>
      <c r="C7824" s="2" t="s">
        <v>20</v>
      </c>
      <c r="D7824" s="2">
        <v>2204.9499999999998</v>
      </c>
      <c r="E7824" s="2">
        <v>0.05</v>
      </c>
      <c r="F7824" s="2">
        <f t="shared" si="366"/>
        <v>110.2475</v>
      </c>
      <c r="G7824" s="2">
        <v>7</v>
      </c>
      <c r="H7824" s="3">
        <v>45089</v>
      </c>
      <c r="I7824" s="3">
        <v>45093</v>
      </c>
      <c r="J7824" s="2" t="s">
        <v>31</v>
      </c>
      <c r="K7824" s="2" t="s">
        <v>16</v>
      </c>
      <c r="L7824" s="2">
        <v>473.84</v>
      </c>
      <c r="M7824" s="2" t="s">
        <v>48</v>
      </c>
      <c r="N7824">
        <f t="shared" si="367"/>
        <v>2094.7024999999999</v>
      </c>
      <c r="O7824" s="4">
        <f t="shared" si="368"/>
        <v>992553.83259999985</v>
      </c>
    </row>
    <row r="7825" spans="1:15" ht="14.25" customHeight="1" x14ac:dyDescent="0.25">
      <c r="A7825" s="2" t="s">
        <v>7855</v>
      </c>
      <c r="B7825" s="2" t="s">
        <v>13</v>
      </c>
      <c r="C7825" s="2" t="s">
        <v>14</v>
      </c>
      <c r="D7825" s="2">
        <v>1383.95</v>
      </c>
      <c r="E7825" s="2">
        <v>0.48</v>
      </c>
      <c r="F7825" s="2">
        <f t="shared" si="366"/>
        <v>664.29600000000005</v>
      </c>
      <c r="G7825" s="2">
        <v>2</v>
      </c>
      <c r="H7825" s="3">
        <v>45255</v>
      </c>
      <c r="I7825" s="3">
        <v>45261</v>
      </c>
      <c r="J7825" s="2" t="s">
        <v>31</v>
      </c>
      <c r="K7825" s="2" t="s">
        <v>22</v>
      </c>
      <c r="L7825" s="2">
        <v>179.85</v>
      </c>
      <c r="M7825" s="2" t="s">
        <v>17</v>
      </c>
      <c r="N7825">
        <f t="shared" si="367"/>
        <v>719.654</v>
      </c>
      <c r="O7825" s="4">
        <f t="shared" si="368"/>
        <v>129429.77189999999</v>
      </c>
    </row>
    <row r="7826" spans="1:15" ht="14.25" customHeight="1" x14ac:dyDescent="0.25">
      <c r="A7826" s="2" t="s">
        <v>7856</v>
      </c>
      <c r="B7826" s="2" t="s">
        <v>41</v>
      </c>
      <c r="C7826" s="2" t="s">
        <v>36</v>
      </c>
      <c r="D7826" s="2">
        <v>2484.91</v>
      </c>
      <c r="E7826" s="2">
        <v>0.24</v>
      </c>
      <c r="F7826" s="2">
        <f t="shared" si="366"/>
        <v>596.37839999999994</v>
      </c>
      <c r="G7826" s="2">
        <v>3</v>
      </c>
      <c r="H7826" s="3">
        <v>45532</v>
      </c>
      <c r="I7826" s="3">
        <v>45534</v>
      </c>
      <c r="J7826" s="2" t="s">
        <v>21</v>
      </c>
      <c r="K7826" s="2" t="s">
        <v>22</v>
      </c>
      <c r="L7826" s="2">
        <v>352.99</v>
      </c>
      <c r="M7826" s="2" t="s">
        <v>28</v>
      </c>
      <c r="N7826">
        <f t="shared" si="367"/>
        <v>1888.5315999999998</v>
      </c>
      <c r="O7826" s="4">
        <f t="shared" si="368"/>
        <v>666632.76948399993</v>
      </c>
    </row>
    <row r="7827" spans="1:15" ht="14.25" customHeight="1" x14ac:dyDescent="0.25">
      <c r="A7827" s="2" t="s">
        <v>7857</v>
      </c>
      <c r="B7827" s="2" t="s">
        <v>13</v>
      </c>
      <c r="C7827" s="2" t="s">
        <v>20</v>
      </c>
      <c r="D7827" s="2">
        <v>2081.19</v>
      </c>
      <c r="E7827" s="2">
        <v>0.39</v>
      </c>
      <c r="F7827" s="2">
        <f t="shared" si="366"/>
        <v>811.66410000000008</v>
      </c>
      <c r="G7827" s="2">
        <v>6</v>
      </c>
      <c r="H7827" s="3">
        <v>45349</v>
      </c>
      <c r="I7827" s="3">
        <v>45354</v>
      </c>
      <c r="J7827" s="2" t="s">
        <v>31</v>
      </c>
      <c r="K7827" s="2" t="s">
        <v>16</v>
      </c>
      <c r="L7827" s="2">
        <v>594.41</v>
      </c>
      <c r="M7827" s="2" t="s">
        <v>23</v>
      </c>
      <c r="N7827">
        <f t="shared" si="367"/>
        <v>1269.5259000000001</v>
      </c>
      <c r="O7827" s="4">
        <f t="shared" si="368"/>
        <v>754618.89021900005</v>
      </c>
    </row>
    <row r="7828" spans="1:15" ht="14.25" customHeight="1" x14ac:dyDescent="0.25">
      <c r="A7828" s="2" t="s">
        <v>7858</v>
      </c>
      <c r="B7828" s="2" t="s">
        <v>13</v>
      </c>
      <c r="C7828" s="2" t="s">
        <v>33</v>
      </c>
      <c r="D7828" s="2">
        <v>4150.01</v>
      </c>
      <c r="E7828" s="2">
        <v>0.31</v>
      </c>
      <c r="F7828" s="2">
        <f t="shared" si="366"/>
        <v>1286.5031000000001</v>
      </c>
      <c r="G7828" s="2">
        <v>6</v>
      </c>
      <c r="H7828" s="3">
        <v>44949</v>
      </c>
      <c r="I7828" s="3">
        <v>44950</v>
      </c>
      <c r="J7828" s="2" t="s">
        <v>31</v>
      </c>
      <c r="K7828" s="2" t="s">
        <v>22</v>
      </c>
      <c r="L7828" s="2">
        <v>807.03</v>
      </c>
      <c r="M7828" s="2" t="s">
        <v>28</v>
      </c>
      <c r="N7828">
        <f t="shared" si="367"/>
        <v>2863.5069000000003</v>
      </c>
      <c r="O7828" s="4">
        <f t="shared" si="368"/>
        <v>2310935.9735070001</v>
      </c>
    </row>
    <row r="7829" spans="1:15" ht="14.25" customHeight="1" x14ac:dyDescent="0.25">
      <c r="A7829" s="2" t="s">
        <v>7859</v>
      </c>
      <c r="B7829" s="2" t="s">
        <v>25</v>
      </c>
      <c r="C7829" s="2" t="s">
        <v>14</v>
      </c>
      <c r="D7829" s="2">
        <v>1310.53</v>
      </c>
      <c r="E7829" s="2">
        <v>0.48</v>
      </c>
      <c r="F7829" s="2">
        <f t="shared" si="366"/>
        <v>629.05439999999999</v>
      </c>
      <c r="G7829" s="2">
        <v>9</v>
      </c>
      <c r="H7829" s="3">
        <v>45321</v>
      </c>
      <c r="I7829" s="3">
        <v>45325</v>
      </c>
      <c r="J7829" s="2" t="s">
        <v>31</v>
      </c>
      <c r="K7829" s="2" t="s">
        <v>27</v>
      </c>
      <c r="L7829" s="2">
        <v>102.2</v>
      </c>
      <c r="M7829" s="2" t="s">
        <v>39</v>
      </c>
      <c r="N7829">
        <f t="shared" si="367"/>
        <v>681.47559999999999</v>
      </c>
      <c r="O7829" s="4">
        <f t="shared" si="368"/>
        <v>69646.806320000003</v>
      </c>
    </row>
    <row r="7830" spans="1:15" ht="14.25" customHeight="1" x14ac:dyDescent="0.25">
      <c r="A7830" s="2" t="s">
        <v>7860</v>
      </c>
      <c r="B7830" s="2" t="s">
        <v>19</v>
      </c>
      <c r="C7830" s="2" t="s">
        <v>33</v>
      </c>
      <c r="D7830" s="2">
        <v>1086.3800000000001</v>
      </c>
      <c r="E7830" s="2">
        <v>0.49</v>
      </c>
      <c r="F7830" s="2">
        <f t="shared" si="366"/>
        <v>532.32620000000009</v>
      </c>
      <c r="G7830" s="2">
        <v>2</v>
      </c>
      <c r="H7830" s="3">
        <v>45005</v>
      </c>
      <c r="I7830" s="3">
        <v>45008</v>
      </c>
      <c r="J7830" s="2" t="s">
        <v>21</v>
      </c>
      <c r="K7830" s="2" t="s">
        <v>16</v>
      </c>
      <c r="L7830" s="2">
        <v>273.36</v>
      </c>
      <c r="M7830" s="2" t="s">
        <v>39</v>
      </c>
      <c r="N7830">
        <f t="shared" si="367"/>
        <v>554.05380000000002</v>
      </c>
      <c r="O7830" s="4">
        <f t="shared" si="368"/>
        <v>151456.14676800001</v>
      </c>
    </row>
    <row r="7831" spans="1:15" ht="14.25" customHeight="1" x14ac:dyDescent="0.25">
      <c r="A7831" s="2" t="s">
        <v>7861</v>
      </c>
      <c r="B7831" s="2" t="s">
        <v>19</v>
      </c>
      <c r="C7831" s="2" t="s">
        <v>36</v>
      </c>
      <c r="D7831" s="2">
        <v>4794.62</v>
      </c>
      <c r="E7831" s="2">
        <v>0.14000000000000001</v>
      </c>
      <c r="F7831" s="2">
        <f t="shared" si="366"/>
        <v>671.24680000000001</v>
      </c>
      <c r="G7831" s="2">
        <v>7</v>
      </c>
      <c r="H7831" s="3">
        <v>45043</v>
      </c>
      <c r="I7831" s="3">
        <v>45047</v>
      </c>
      <c r="J7831" s="2" t="s">
        <v>21</v>
      </c>
      <c r="K7831" s="2" t="s">
        <v>27</v>
      </c>
      <c r="L7831" s="2">
        <v>1292.8</v>
      </c>
      <c r="M7831" s="2" t="s">
        <v>17</v>
      </c>
      <c r="N7831">
        <f t="shared" si="367"/>
        <v>4123.3732</v>
      </c>
      <c r="O7831" s="4">
        <f t="shared" si="368"/>
        <v>5330696.8729599994</v>
      </c>
    </row>
    <row r="7832" spans="1:15" ht="14.25" customHeight="1" x14ac:dyDescent="0.25">
      <c r="A7832" s="2" t="s">
        <v>7862</v>
      </c>
      <c r="B7832" s="2" t="s">
        <v>13</v>
      </c>
      <c r="C7832" s="2" t="s">
        <v>36</v>
      </c>
      <c r="D7832" s="2">
        <v>4752.63</v>
      </c>
      <c r="E7832" s="2">
        <v>0.24</v>
      </c>
      <c r="F7832" s="2">
        <f t="shared" si="366"/>
        <v>1140.6312</v>
      </c>
      <c r="G7832" s="2">
        <v>1</v>
      </c>
      <c r="H7832" s="3">
        <v>45263</v>
      </c>
      <c r="I7832" s="3">
        <v>45268</v>
      </c>
      <c r="J7832" s="2" t="s">
        <v>21</v>
      </c>
      <c r="K7832" s="2" t="s">
        <v>22</v>
      </c>
      <c r="L7832" s="2">
        <v>1010.25</v>
      </c>
      <c r="M7832" s="2" t="s">
        <v>39</v>
      </c>
      <c r="N7832">
        <f t="shared" si="367"/>
        <v>3611.9988000000003</v>
      </c>
      <c r="O7832" s="4">
        <f t="shared" si="368"/>
        <v>3649021.7877000002</v>
      </c>
    </row>
    <row r="7833" spans="1:15" ht="14.25" customHeight="1" x14ac:dyDescent="0.25">
      <c r="A7833" s="2" t="s">
        <v>7863</v>
      </c>
      <c r="B7833" s="2" t="s">
        <v>19</v>
      </c>
      <c r="C7833" s="2" t="s">
        <v>14</v>
      </c>
      <c r="D7833" s="2">
        <v>4967.9799999999996</v>
      </c>
      <c r="E7833" s="2">
        <v>0.25</v>
      </c>
      <c r="F7833" s="2">
        <f t="shared" si="366"/>
        <v>1241.9949999999999</v>
      </c>
      <c r="G7833" s="2">
        <v>6</v>
      </c>
      <c r="H7833" s="3">
        <v>45194</v>
      </c>
      <c r="I7833" s="3">
        <v>45197</v>
      </c>
      <c r="J7833" s="2" t="s">
        <v>21</v>
      </c>
      <c r="K7833" s="2" t="s">
        <v>27</v>
      </c>
      <c r="L7833" s="2">
        <v>307.18</v>
      </c>
      <c r="M7833" s="2" t="s">
        <v>39</v>
      </c>
      <c r="N7833">
        <f t="shared" si="367"/>
        <v>3725.9849999999997</v>
      </c>
      <c r="O7833" s="4">
        <f t="shared" si="368"/>
        <v>1144548.0722999999</v>
      </c>
    </row>
    <row r="7834" spans="1:15" ht="14.25" customHeight="1" x14ac:dyDescent="0.25">
      <c r="A7834" s="2" t="s">
        <v>7864</v>
      </c>
      <c r="B7834" s="2" t="s">
        <v>25</v>
      </c>
      <c r="C7834" s="2" t="s">
        <v>36</v>
      </c>
      <c r="D7834" s="2">
        <v>2885.06</v>
      </c>
      <c r="E7834" s="2">
        <v>0.09</v>
      </c>
      <c r="F7834" s="2">
        <f t="shared" si="366"/>
        <v>259.65539999999999</v>
      </c>
      <c r="G7834" s="2">
        <v>9</v>
      </c>
      <c r="H7834" s="3">
        <v>45169</v>
      </c>
      <c r="I7834" s="3">
        <v>45176</v>
      </c>
      <c r="J7834" s="2" t="s">
        <v>21</v>
      </c>
      <c r="K7834" s="2" t="s">
        <v>22</v>
      </c>
      <c r="L7834" s="2">
        <v>357.24</v>
      </c>
      <c r="M7834" s="2" t="s">
        <v>39</v>
      </c>
      <c r="N7834">
        <f t="shared" si="367"/>
        <v>2625.4045999999998</v>
      </c>
      <c r="O7834" s="4">
        <f t="shared" si="368"/>
        <v>937899.53930399998</v>
      </c>
    </row>
    <row r="7835" spans="1:15" ht="14.25" customHeight="1" x14ac:dyDescent="0.25">
      <c r="A7835" s="2" t="s">
        <v>7865</v>
      </c>
      <c r="B7835" s="2" t="s">
        <v>25</v>
      </c>
      <c r="C7835" s="2" t="s">
        <v>26</v>
      </c>
      <c r="D7835" s="2">
        <v>654.41</v>
      </c>
      <c r="E7835" s="2">
        <v>0.45</v>
      </c>
      <c r="F7835" s="2">
        <f t="shared" si="366"/>
        <v>294.48449999999997</v>
      </c>
      <c r="G7835" s="2">
        <v>8</v>
      </c>
      <c r="H7835" s="3">
        <v>45345</v>
      </c>
      <c r="I7835" s="3">
        <v>45352</v>
      </c>
      <c r="J7835" s="2" t="s">
        <v>31</v>
      </c>
      <c r="K7835" s="2" t="s">
        <v>16</v>
      </c>
      <c r="L7835" s="2">
        <v>152.52000000000001</v>
      </c>
      <c r="M7835" s="2" t="s">
        <v>34</v>
      </c>
      <c r="N7835">
        <f t="shared" si="367"/>
        <v>359.9255</v>
      </c>
      <c r="O7835" s="4">
        <f t="shared" si="368"/>
        <v>54895.83726</v>
      </c>
    </row>
    <row r="7836" spans="1:15" ht="14.25" customHeight="1" x14ac:dyDescent="0.25">
      <c r="A7836" s="2" t="s">
        <v>7866</v>
      </c>
      <c r="B7836" s="2" t="s">
        <v>13</v>
      </c>
      <c r="C7836" s="2" t="s">
        <v>14</v>
      </c>
      <c r="D7836" s="2">
        <v>4412.82</v>
      </c>
      <c r="E7836" s="2">
        <v>0.17</v>
      </c>
      <c r="F7836" s="2">
        <f t="shared" ref="F7836:F7899" si="369">D7836*E7836</f>
        <v>750.17939999999999</v>
      </c>
      <c r="G7836" s="2">
        <v>6</v>
      </c>
      <c r="H7836" s="3">
        <v>45216</v>
      </c>
      <c r="I7836" s="3">
        <v>45223</v>
      </c>
      <c r="J7836" s="2" t="s">
        <v>21</v>
      </c>
      <c r="K7836" s="2" t="s">
        <v>27</v>
      </c>
      <c r="L7836" s="2">
        <v>499.7</v>
      </c>
      <c r="M7836" s="2" t="s">
        <v>48</v>
      </c>
      <c r="N7836">
        <f t="shared" si="367"/>
        <v>3662.6405999999997</v>
      </c>
      <c r="O7836" s="4">
        <f t="shared" si="368"/>
        <v>1830221.5078199997</v>
      </c>
    </row>
    <row r="7837" spans="1:15" ht="14.25" customHeight="1" x14ac:dyDescent="0.25">
      <c r="A7837" s="2" t="s">
        <v>7867</v>
      </c>
      <c r="B7837" s="2" t="s">
        <v>25</v>
      </c>
      <c r="C7837" s="2" t="s">
        <v>26</v>
      </c>
      <c r="D7837" s="2">
        <v>811.06</v>
      </c>
      <c r="E7837" s="2">
        <v>0.04</v>
      </c>
      <c r="F7837" s="2">
        <f t="shared" si="369"/>
        <v>32.442399999999999</v>
      </c>
      <c r="G7837" s="2">
        <v>6</v>
      </c>
      <c r="H7837" s="3">
        <v>45055</v>
      </c>
      <c r="I7837" s="3">
        <v>45060</v>
      </c>
      <c r="J7837" s="2" t="s">
        <v>15</v>
      </c>
      <c r="K7837" s="2" t="s">
        <v>16</v>
      </c>
      <c r="L7837" s="2">
        <v>129.56</v>
      </c>
      <c r="M7837" s="2" t="s">
        <v>48</v>
      </c>
      <c r="N7837">
        <f t="shared" si="367"/>
        <v>778.61759999999992</v>
      </c>
      <c r="O7837" s="4">
        <f t="shared" si="368"/>
        <v>100877.696256</v>
      </c>
    </row>
    <row r="7838" spans="1:15" ht="14.25" customHeight="1" x14ac:dyDescent="0.25">
      <c r="A7838" s="2" t="s">
        <v>7868</v>
      </c>
      <c r="B7838" s="2" t="s">
        <v>19</v>
      </c>
      <c r="C7838" s="2" t="s">
        <v>36</v>
      </c>
      <c r="D7838" s="2">
        <v>862.41</v>
      </c>
      <c r="E7838" s="2">
        <v>0.08</v>
      </c>
      <c r="F7838" s="2">
        <f t="shared" si="369"/>
        <v>68.992800000000003</v>
      </c>
      <c r="G7838" s="2">
        <v>6</v>
      </c>
      <c r="H7838" s="3">
        <v>45175</v>
      </c>
      <c r="I7838" s="3">
        <v>45180</v>
      </c>
      <c r="J7838" s="2" t="s">
        <v>15</v>
      </c>
      <c r="K7838" s="2" t="s">
        <v>22</v>
      </c>
      <c r="L7838" s="2">
        <v>104.09</v>
      </c>
      <c r="M7838" s="2" t="s">
        <v>48</v>
      </c>
      <c r="N7838">
        <f t="shared" si="367"/>
        <v>793.41719999999998</v>
      </c>
      <c r="O7838" s="4">
        <f t="shared" si="368"/>
        <v>82586.796348000003</v>
      </c>
    </row>
    <row r="7839" spans="1:15" ht="14.25" customHeight="1" x14ac:dyDescent="0.25">
      <c r="A7839" s="2" t="s">
        <v>7869</v>
      </c>
      <c r="B7839" s="2" t="s">
        <v>41</v>
      </c>
      <c r="C7839" s="2" t="s">
        <v>14</v>
      </c>
      <c r="D7839" s="2">
        <v>1047.6500000000001</v>
      </c>
      <c r="E7839" s="2">
        <v>0.26</v>
      </c>
      <c r="F7839" s="2">
        <f t="shared" si="369"/>
        <v>272.38900000000001</v>
      </c>
      <c r="G7839" s="2">
        <v>8</v>
      </c>
      <c r="H7839" s="3">
        <v>45086</v>
      </c>
      <c r="I7839" s="3">
        <v>45089</v>
      </c>
      <c r="J7839" s="2" t="s">
        <v>21</v>
      </c>
      <c r="K7839" s="2" t="s">
        <v>27</v>
      </c>
      <c r="L7839" s="2">
        <v>79.040000000000006</v>
      </c>
      <c r="M7839" s="2" t="s">
        <v>48</v>
      </c>
      <c r="N7839">
        <f t="shared" si="367"/>
        <v>775.26100000000008</v>
      </c>
      <c r="O7839" s="4">
        <f t="shared" si="368"/>
        <v>61276.629440000012</v>
      </c>
    </row>
    <row r="7840" spans="1:15" ht="14.25" customHeight="1" x14ac:dyDescent="0.25">
      <c r="A7840" s="2" t="s">
        <v>7870</v>
      </c>
      <c r="B7840" s="2" t="s">
        <v>19</v>
      </c>
      <c r="C7840" s="2" t="s">
        <v>26</v>
      </c>
      <c r="D7840" s="2">
        <v>3301.75</v>
      </c>
      <c r="E7840" s="2">
        <v>0.44</v>
      </c>
      <c r="F7840" s="2">
        <f t="shared" si="369"/>
        <v>1452.77</v>
      </c>
      <c r="G7840" s="2">
        <v>2</v>
      </c>
      <c r="H7840" s="3">
        <v>45334</v>
      </c>
      <c r="I7840" s="3">
        <v>45341</v>
      </c>
      <c r="J7840" s="2" t="s">
        <v>31</v>
      </c>
      <c r="K7840" s="2" t="s">
        <v>22</v>
      </c>
      <c r="L7840" s="2">
        <v>539.63</v>
      </c>
      <c r="M7840" s="2" t="s">
        <v>28</v>
      </c>
      <c r="N7840">
        <f t="shared" si="367"/>
        <v>1848.98</v>
      </c>
      <c r="O7840" s="4">
        <f t="shared" si="368"/>
        <v>997765.07739999995</v>
      </c>
    </row>
    <row r="7841" spans="1:15" ht="14.25" customHeight="1" x14ac:dyDescent="0.25">
      <c r="A7841" s="2" t="s">
        <v>7871</v>
      </c>
      <c r="B7841" s="2" t="s">
        <v>41</v>
      </c>
      <c r="C7841" s="2" t="s">
        <v>36</v>
      </c>
      <c r="D7841" s="2">
        <v>625.28</v>
      </c>
      <c r="E7841" s="2">
        <v>0.31</v>
      </c>
      <c r="F7841" s="2">
        <f t="shared" si="369"/>
        <v>193.83679999999998</v>
      </c>
      <c r="G7841" s="2">
        <v>9</v>
      </c>
      <c r="H7841" s="3">
        <v>45381</v>
      </c>
      <c r="I7841" s="3">
        <v>45386</v>
      </c>
      <c r="J7841" s="2" t="s">
        <v>15</v>
      </c>
      <c r="K7841" s="2" t="s">
        <v>27</v>
      </c>
      <c r="L7841" s="2">
        <v>129.35</v>
      </c>
      <c r="M7841" s="2" t="s">
        <v>39</v>
      </c>
      <c r="N7841">
        <f t="shared" si="367"/>
        <v>431.44319999999999</v>
      </c>
      <c r="O7841" s="4">
        <f t="shared" si="368"/>
        <v>55807.177919999995</v>
      </c>
    </row>
    <row r="7842" spans="1:15" ht="14.25" customHeight="1" x14ac:dyDescent="0.25">
      <c r="A7842" s="2" t="s">
        <v>7872</v>
      </c>
      <c r="B7842" s="2" t="s">
        <v>13</v>
      </c>
      <c r="C7842" s="2" t="s">
        <v>20</v>
      </c>
      <c r="D7842" s="2">
        <v>3913.58</v>
      </c>
      <c r="E7842" s="2">
        <v>0.11</v>
      </c>
      <c r="F7842" s="2">
        <f t="shared" si="369"/>
        <v>430.49380000000002</v>
      </c>
      <c r="G7842" s="2">
        <v>8</v>
      </c>
      <c r="H7842" s="3">
        <v>45435</v>
      </c>
      <c r="I7842" s="3">
        <v>45438</v>
      </c>
      <c r="J7842" s="2" t="s">
        <v>21</v>
      </c>
      <c r="K7842" s="2" t="s">
        <v>27</v>
      </c>
      <c r="L7842" s="2">
        <v>478.75</v>
      </c>
      <c r="M7842" s="2" t="s">
        <v>28</v>
      </c>
      <c r="N7842">
        <f t="shared" si="367"/>
        <v>3483.0861999999997</v>
      </c>
      <c r="O7842" s="4">
        <f t="shared" si="368"/>
        <v>1667527.51825</v>
      </c>
    </row>
    <row r="7843" spans="1:15" ht="14.25" customHeight="1" x14ac:dyDescent="0.25">
      <c r="A7843" s="2" t="s">
        <v>7873</v>
      </c>
      <c r="B7843" s="2" t="s">
        <v>41</v>
      </c>
      <c r="C7843" s="2" t="s">
        <v>20</v>
      </c>
      <c r="D7843" s="2">
        <v>385.43</v>
      </c>
      <c r="E7843" s="2">
        <v>0.15</v>
      </c>
      <c r="F7843" s="2">
        <f t="shared" si="369"/>
        <v>57.814499999999995</v>
      </c>
      <c r="G7843" s="2">
        <v>2</v>
      </c>
      <c r="H7843" s="3">
        <v>45258</v>
      </c>
      <c r="I7843" s="3">
        <v>45259</v>
      </c>
      <c r="J7843" s="2" t="s">
        <v>21</v>
      </c>
      <c r="K7843" s="2" t="s">
        <v>22</v>
      </c>
      <c r="L7843" s="2">
        <v>41.11</v>
      </c>
      <c r="M7843" s="2" t="s">
        <v>48</v>
      </c>
      <c r="N7843">
        <f t="shared" si="367"/>
        <v>327.6155</v>
      </c>
      <c r="O7843" s="4">
        <f t="shared" si="368"/>
        <v>13468.273205</v>
      </c>
    </row>
    <row r="7844" spans="1:15" ht="14.25" customHeight="1" x14ac:dyDescent="0.25">
      <c r="A7844" s="2" t="s">
        <v>7874</v>
      </c>
      <c r="B7844" s="2" t="s">
        <v>25</v>
      </c>
      <c r="C7844" s="2" t="s">
        <v>33</v>
      </c>
      <c r="D7844" s="2">
        <v>641.19000000000005</v>
      </c>
      <c r="E7844" s="2">
        <v>0.49</v>
      </c>
      <c r="F7844" s="2">
        <f t="shared" si="369"/>
        <v>314.18310000000002</v>
      </c>
      <c r="G7844" s="2">
        <v>8</v>
      </c>
      <c r="H7844" s="3">
        <v>45167</v>
      </c>
      <c r="I7844" s="3">
        <v>45172</v>
      </c>
      <c r="J7844" s="2" t="s">
        <v>31</v>
      </c>
      <c r="K7844" s="2" t="s">
        <v>16</v>
      </c>
      <c r="L7844" s="2">
        <v>52.04</v>
      </c>
      <c r="M7844" s="2" t="s">
        <v>48</v>
      </c>
      <c r="N7844">
        <f t="shared" si="367"/>
        <v>327.00690000000003</v>
      </c>
      <c r="O7844" s="4">
        <f t="shared" si="368"/>
        <v>17017.439076000002</v>
      </c>
    </row>
    <row r="7845" spans="1:15" ht="14.25" customHeight="1" x14ac:dyDescent="0.25">
      <c r="A7845" s="2" t="s">
        <v>7875</v>
      </c>
      <c r="B7845" s="2" t="s">
        <v>19</v>
      </c>
      <c r="C7845" s="2" t="s">
        <v>20</v>
      </c>
      <c r="D7845" s="2">
        <v>2228.9899999999998</v>
      </c>
      <c r="E7845" s="2">
        <v>0.03</v>
      </c>
      <c r="F7845" s="2">
        <f t="shared" si="369"/>
        <v>66.869699999999995</v>
      </c>
      <c r="G7845" s="2">
        <v>1</v>
      </c>
      <c r="H7845" s="3">
        <v>45395</v>
      </c>
      <c r="I7845" s="3">
        <v>45396</v>
      </c>
      <c r="J7845" s="2" t="s">
        <v>31</v>
      </c>
      <c r="K7845" s="2" t="s">
        <v>27</v>
      </c>
      <c r="L7845" s="2">
        <v>491.3</v>
      </c>
      <c r="M7845" s="2" t="s">
        <v>17</v>
      </c>
      <c r="N7845">
        <f t="shared" si="367"/>
        <v>2162.1202999999996</v>
      </c>
      <c r="O7845" s="4">
        <f t="shared" si="368"/>
        <v>1062249.7033899999</v>
      </c>
    </row>
    <row r="7846" spans="1:15" ht="14.25" customHeight="1" x14ac:dyDescent="0.25">
      <c r="A7846" s="2" t="s">
        <v>7876</v>
      </c>
      <c r="B7846" s="2" t="s">
        <v>41</v>
      </c>
      <c r="C7846" s="2" t="s">
        <v>26</v>
      </c>
      <c r="D7846" s="2">
        <v>1957.94</v>
      </c>
      <c r="E7846" s="2">
        <v>0.5</v>
      </c>
      <c r="F7846" s="2">
        <f t="shared" si="369"/>
        <v>978.97</v>
      </c>
      <c r="G7846" s="2">
        <v>6</v>
      </c>
      <c r="H7846" s="3">
        <v>45339</v>
      </c>
      <c r="I7846" s="3">
        <v>45341</v>
      </c>
      <c r="J7846" s="2" t="s">
        <v>21</v>
      </c>
      <c r="K7846" s="2" t="s">
        <v>16</v>
      </c>
      <c r="L7846" s="2">
        <v>209.28</v>
      </c>
      <c r="M7846" s="2" t="s">
        <v>23</v>
      </c>
      <c r="N7846">
        <f t="shared" si="367"/>
        <v>978.97</v>
      </c>
      <c r="O7846" s="4">
        <f t="shared" si="368"/>
        <v>204878.84160000001</v>
      </c>
    </row>
    <row r="7847" spans="1:15" ht="14.25" customHeight="1" x14ac:dyDescent="0.25">
      <c r="A7847" s="2" t="s">
        <v>7877</v>
      </c>
      <c r="B7847" s="2" t="s">
        <v>19</v>
      </c>
      <c r="C7847" s="2" t="s">
        <v>20</v>
      </c>
      <c r="D7847" s="2">
        <v>4949.57</v>
      </c>
      <c r="E7847" s="2">
        <v>0.45</v>
      </c>
      <c r="F7847" s="2">
        <f t="shared" si="369"/>
        <v>2227.3065000000001</v>
      </c>
      <c r="G7847" s="2">
        <v>6</v>
      </c>
      <c r="H7847" s="3">
        <v>45039</v>
      </c>
      <c r="I7847" s="3">
        <v>45043</v>
      </c>
      <c r="J7847" s="2" t="s">
        <v>15</v>
      </c>
      <c r="K7847" s="2" t="s">
        <v>16</v>
      </c>
      <c r="L7847" s="2">
        <v>780.87</v>
      </c>
      <c r="M7847" s="2" t="s">
        <v>17</v>
      </c>
      <c r="N7847">
        <f t="shared" si="367"/>
        <v>2722.2634999999996</v>
      </c>
      <c r="O7847" s="4">
        <f t="shared" si="368"/>
        <v>2125733.8992449995</v>
      </c>
    </row>
    <row r="7848" spans="1:15" ht="14.25" customHeight="1" x14ac:dyDescent="0.25">
      <c r="A7848" s="2" t="s">
        <v>7878</v>
      </c>
      <c r="B7848" s="2" t="s">
        <v>13</v>
      </c>
      <c r="C7848" s="2" t="s">
        <v>14</v>
      </c>
      <c r="D7848" s="2">
        <v>4837.63</v>
      </c>
      <c r="E7848" s="2">
        <v>0.34</v>
      </c>
      <c r="F7848" s="2">
        <f t="shared" si="369"/>
        <v>1644.7942</v>
      </c>
      <c r="G7848" s="2">
        <v>9</v>
      </c>
      <c r="H7848" s="3">
        <v>45082</v>
      </c>
      <c r="I7848" s="3">
        <v>45083</v>
      </c>
      <c r="J7848" s="2" t="s">
        <v>31</v>
      </c>
      <c r="K7848" s="2" t="s">
        <v>16</v>
      </c>
      <c r="L7848" s="2">
        <v>445.49</v>
      </c>
      <c r="M7848" s="2" t="s">
        <v>17</v>
      </c>
      <c r="N7848">
        <f t="shared" si="367"/>
        <v>3192.8357999999998</v>
      </c>
      <c r="O7848" s="4">
        <f t="shared" si="368"/>
        <v>1422376.4205419999</v>
      </c>
    </row>
    <row r="7849" spans="1:15" ht="14.25" customHeight="1" x14ac:dyDescent="0.25">
      <c r="A7849" s="2" t="s">
        <v>7879</v>
      </c>
      <c r="B7849" s="2" t="s">
        <v>13</v>
      </c>
      <c r="C7849" s="2" t="s">
        <v>14</v>
      </c>
      <c r="D7849" s="2">
        <v>1029.44</v>
      </c>
      <c r="E7849" s="2">
        <v>0.47</v>
      </c>
      <c r="F7849" s="2">
        <f t="shared" si="369"/>
        <v>483.83679999999998</v>
      </c>
      <c r="G7849" s="2">
        <v>9</v>
      </c>
      <c r="H7849" s="3">
        <v>45229</v>
      </c>
      <c r="I7849" s="3">
        <v>45233</v>
      </c>
      <c r="J7849" s="2" t="s">
        <v>21</v>
      </c>
      <c r="K7849" s="2" t="s">
        <v>16</v>
      </c>
      <c r="L7849" s="2">
        <v>209.98</v>
      </c>
      <c r="M7849" s="2" t="s">
        <v>28</v>
      </c>
      <c r="N7849">
        <f t="shared" si="367"/>
        <v>545.60320000000002</v>
      </c>
      <c r="O7849" s="4">
        <f t="shared" si="368"/>
        <v>114565.759936</v>
      </c>
    </row>
    <row r="7850" spans="1:15" ht="14.25" customHeight="1" x14ac:dyDescent="0.25">
      <c r="A7850" s="2" t="s">
        <v>7880</v>
      </c>
      <c r="B7850" s="2" t="s">
        <v>25</v>
      </c>
      <c r="C7850" s="2" t="s">
        <v>14</v>
      </c>
      <c r="D7850" s="2">
        <v>4738.66</v>
      </c>
      <c r="E7850" s="2">
        <v>0.08</v>
      </c>
      <c r="F7850" s="2">
        <f t="shared" si="369"/>
        <v>379.09280000000001</v>
      </c>
      <c r="G7850" s="2">
        <v>5</v>
      </c>
      <c r="H7850" s="3">
        <v>45351</v>
      </c>
      <c r="I7850" s="3">
        <v>45354</v>
      </c>
      <c r="J7850" s="2" t="s">
        <v>21</v>
      </c>
      <c r="K7850" s="2" t="s">
        <v>27</v>
      </c>
      <c r="L7850" s="2">
        <v>976.58</v>
      </c>
      <c r="M7850" s="2" t="s">
        <v>39</v>
      </c>
      <c r="N7850">
        <f t="shared" si="367"/>
        <v>4359.5671999999995</v>
      </c>
      <c r="O7850" s="4">
        <f t="shared" si="368"/>
        <v>4257466.1361759994</v>
      </c>
    </row>
    <row r="7851" spans="1:15" ht="14.25" customHeight="1" x14ac:dyDescent="0.25">
      <c r="A7851" s="2" t="s">
        <v>7881</v>
      </c>
      <c r="B7851" s="2" t="s">
        <v>13</v>
      </c>
      <c r="C7851" s="2" t="s">
        <v>20</v>
      </c>
      <c r="D7851" s="2">
        <v>3492.08</v>
      </c>
      <c r="E7851" s="2">
        <v>0.47</v>
      </c>
      <c r="F7851" s="2">
        <f t="shared" si="369"/>
        <v>1641.2775999999999</v>
      </c>
      <c r="G7851" s="2">
        <v>1</v>
      </c>
      <c r="H7851" s="3">
        <v>44943</v>
      </c>
      <c r="I7851" s="3">
        <v>44945</v>
      </c>
      <c r="J7851" s="2" t="s">
        <v>21</v>
      </c>
      <c r="K7851" s="2" t="s">
        <v>16</v>
      </c>
      <c r="L7851" s="2">
        <v>922.32</v>
      </c>
      <c r="M7851" s="2" t="s">
        <v>39</v>
      </c>
      <c r="N7851">
        <f t="shared" si="367"/>
        <v>1850.8024</v>
      </c>
      <c r="O7851" s="4">
        <f t="shared" si="368"/>
        <v>1707032.069568</v>
      </c>
    </row>
    <row r="7852" spans="1:15" ht="14.25" customHeight="1" x14ac:dyDescent="0.25">
      <c r="A7852" s="2" t="s">
        <v>7882</v>
      </c>
      <c r="B7852" s="2" t="s">
        <v>41</v>
      </c>
      <c r="C7852" s="2" t="s">
        <v>20</v>
      </c>
      <c r="D7852" s="2">
        <v>2103.33</v>
      </c>
      <c r="E7852" s="2">
        <v>0.11</v>
      </c>
      <c r="F7852" s="2">
        <f t="shared" si="369"/>
        <v>231.3663</v>
      </c>
      <c r="G7852" s="2">
        <v>1</v>
      </c>
      <c r="H7852" s="3">
        <v>45442</v>
      </c>
      <c r="I7852" s="3">
        <v>45445</v>
      </c>
      <c r="J7852" s="2" t="s">
        <v>21</v>
      </c>
      <c r="K7852" s="2" t="s">
        <v>27</v>
      </c>
      <c r="L7852" s="2">
        <v>623.28</v>
      </c>
      <c r="M7852" s="2" t="s">
        <v>17</v>
      </c>
      <c r="N7852">
        <f t="shared" si="367"/>
        <v>1871.9637</v>
      </c>
      <c r="O7852" s="4">
        <f t="shared" si="368"/>
        <v>1166757.5349359999</v>
      </c>
    </row>
    <row r="7853" spans="1:15" ht="14.25" customHeight="1" x14ac:dyDescent="0.25">
      <c r="A7853" s="2" t="s">
        <v>7883</v>
      </c>
      <c r="B7853" s="2" t="s">
        <v>13</v>
      </c>
      <c r="C7853" s="2" t="s">
        <v>33</v>
      </c>
      <c r="D7853" s="2">
        <v>3724.19</v>
      </c>
      <c r="E7853" s="2">
        <v>0.27</v>
      </c>
      <c r="F7853" s="2">
        <f t="shared" si="369"/>
        <v>1005.5313000000001</v>
      </c>
      <c r="G7853" s="2">
        <v>7</v>
      </c>
      <c r="H7853" s="3">
        <v>45430</v>
      </c>
      <c r="I7853" s="3">
        <v>45435</v>
      </c>
      <c r="J7853" s="2" t="s">
        <v>21</v>
      </c>
      <c r="K7853" s="2" t="s">
        <v>16</v>
      </c>
      <c r="L7853" s="2">
        <v>1025.44</v>
      </c>
      <c r="M7853" s="2" t="s">
        <v>48</v>
      </c>
      <c r="N7853">
        <f t="shared" si="367"/>
        <v>2718.6587</v>
      </c>
      <c r="O7853" s="4">
        <f t="shared" si="368"/>
        <v>2787821.377328</v>
      </c>
    </row>
    <row r="7854" spans="1:15" ht="14.25" customHeight="1" x14ac:dyDescent="0.25">
      <c r="A7854" s="2" t="s">
        <v>7884</v>
      </c>
      <c r="B7854" s="2" t="s">
        <v>25</v>
      </c>
      <c r="C7854" s="2" t="s">
        <v>36</v>
      </c>
      <c r="D7854" s="2">
        <v>4510.6899999999996</v>
      </c>
      <c r="E7854" s="2">
        <v>0.24</v>
      </c>
      <c r="F7854" s="2">
        <f t="shared" si="369"/>
        <v>1082.5655999999999</v>
      </c>
      <c r="G7854" s="2">
        <v>4</v>
      </c>
      <c r="H7854" s="3">
        <v>44967</v>
      </c>
      <c r="I7854" s="3">
        <v>44973</v>
      </c>
      <c r="J7854" s="2" t="s">
        <v>31</v>
      </c>
      <c r="K7854" s="2" t="s">
        <v>16</v>
      </c>
      <c r="L7854" s="2">
        <v>1153.4100000000001</v>
      </c>
      <c r="M7854" s="2" t="s">
        <v>48</v>
      </c>
      <c r="N7854">
        <f t="shared" si="367"/>
        <v>3428.1243999999997</v>
      </c>
      <c r="O7854" s="4">
        <f t="shared" si="368"/>
        <v>3954032.9642039998</v>
      </c>
    </row>
    <row r="7855" spans="1:15" ht="14.25" customHeight="1" x14ac:dyDescent="0.25">
      <c r="A7855" s="2" t="s">
        <v>7885</v>
      </c>
      <c r="B7855" s="2" t="s">
        <v>19</v>
      </c>
      <c r="C7855" s="2" t="s">
        <v>33</v>
      </c>
      <c r="D7855" s="2">
        <v>982.69</v>
      </c>
      <c r="E7855" s="2">
        <v>0.26</v>
      </c>
      <c r="F7855" s="2">
        <f t="shared" si="369"/>
        <v>255.49940000000004</v>
      </c>
      <c r="G7855" s="2">
        <v>9</v>
      </c>
      <c r="H7855" s="3">
        <v>45572</v>
      </c>
      <c r="I7855" s="3">
        <v>45576</v>
      </c>
      <c r="J7855" s="2" t="s">
        <v>15</v>
      </c>
      <c r="K7855" s="2" t="s">
        <v>22</v>
      </c>
      <c r="L7855" s="2">
        <v>266.14999999999998</v>
      </c>
      <c r="M7855" s="2" t="s">
        <v>48</v>
      </c>
      <c r="N7855">
        <f t="shared" si="367"/>
        <v>727.19060000000002</v>
      </c>
      <c r="O7855" s="4">
        <f t="shared" si="368"/>
        <v>193541.77818999998</v>
      </c>
    </row>
    <row r="7856" spans="1:15" ht="14.25" customHeight="1" x14ac:dyDescent="0.25">
      <c r="A7856" s="2" t="s">
        <v>7886</v>
      </c>
      <c r="B7856" s="2" t="s">
        <v>19</v>
      </c>
      <c r="C7856" s="2" t="s">
        <v>26</v>
      </c>
      <c r="D7856" s="2">
        <v>1060.32</v>
      </c>
      <c r="E7856" s="2">
        <v>0.13</v>
      </c>
      <c r="F7856" s="2">
        <f t="shared" si="369"/>
        <v>137.8416</v>
      </c>
      <c r="G7856" s="2">
        <v>3</v>
      </c>
      <c r="H7856" s="3">
        <v>45078</v>
      </c>
      <c r="I7856" s="3">
        <v>45084</v>
      </c>
      <c r="J7856" s="2" t="s">
        <v>31</v>
      </c>
      <c r="K7856" s="2" t="s">
        <v>22</v>
      </c>
      <c r="L7856" s="2">
        <v>67.28</v>
      </c>
      <c r="M7856" s="2" t="s">
        <v>23</v>
      </c>
      <c r="N7856">
        <f t="shared" si="367"/>
        <v>922.47839999999997</v>
      </c>
      <c r="O7856" s="4">
        <f t="shared" si="368"/>
        <v>62064.346751999998</v>
      </c>
    </row>
    <row r="7857" spans="1:15" ht="14.25" customHeight="1" x14ac:dyDescent="0.25">
      <c r="A7857" s="2" t="s">
        <v>7887</v>
      </c>
      <c r="B7857" s="2" t="s">
        <v>13</v>
      </c>
      <c r="C7857" s="2" t="s">
        <v>14</v>
      </c>
      <c r="D7857" s="2">
        <v>2102.73</v>
      </c>
      <c r="E7857" s="2">
        <v>0.39</v>
      </c>
      <c r="F7857" s="2">
        <f t="shared" si="369"/>
        <v>820.06470000000002</v>
      </c>
      <c r="G7857" s="2">
        <v>6</v>
      </c>
      <c r="H7857" s="3">
        <v>44980</v>
      </c>
      <c r="I7857" s="3">
        <v>44983</v>
      </c>
      <c r="J7857" s="2" t="s">
        <v>21</v>
      </c>
      <c r="K7857" s="2" t="s">
        <v>22</v>
      </c>
      <c r="L7857" s="2">
        <v>505.48</v>
      </c>
      <c r="M7857" s="2" t="s">
        <v>34</v>
      </c>
      <c r="N7857">
        <f t="shared" si="367"/>
        <v>1282.6653000000001</v>
      </c>
      <c r="O7857" s="4">
        <f t="shared" si="368"/>
        <v>648361.65584400005</v>
      </c>
    </row>
    <row r="7858" spans="1:15" ht="14.25" customHeight="1" x14ac:dyDescent="0.25">
      <c r="A7858" s="2" t="s">
        <v>7888</v>
      </c>
      <c r="B7858" s="2" t="s">
        <v>41</v>
      </c>
      <c r="C7858" s="2" t="s">
        <v>20</v>
      </c>
      <c r="D7858" s="2">
        <v>929.14</v>
      </c>
      <c r="E7858" s="2">
        <v>0.37</v>
      </c>
      <c r="F7858" s="2">
        <f t="shared" si="369"/>
        <v>343.78179999999998</v>
      </c>
      <c r="G7858" s="2">
        <v>9</v>
      </c>
      <c r="H7858" s="3">
        <v>45638</v>
      </c>
      <c r="I7858" s="3">
        <v>45645</v>
      </c>
      <c r="J7858" s="2" t="s">
        <v>31</v>
      </c>
      <c r="K7858" s="2" t="s">
        <v>27</v>
      </c>
      <c r="L7858" s="2">
        <v>132.31</v>
      </c>
      <c r="M7858" s="2" t="s">
        <v>28</v>
      </c>
      <c r="N7858">
        <f t="shared" si="367"/>
        <v>585.35820000000001</v>
      </c>
      <c r="O7858" s="4">
        <f t="shared" si="368"/>
        <v>77448.743442000006</v>
      </c>
    </row>
    <row r="7859" spans="1:15" ht="14.25" customHeight="1" x14ac:dyDescent="0.25">
      <c r="A7859" s="2" t="s">
        <v>7889</v>
      </c>
      <c r="B7859" s="2" t="s">
        <v>25</v>
      </c>
      <c r="C7859" s="2" t="s">
        <v>36</v>
      </c>
      <c r="D7859" s="2">
        <v>1865.95</v>
      </c>
      <c r="E7859" s="2">
        <v>0.48</v>
      </c>
      <c r="F7859" s="2">
        <f t="shared" si="369"/>
        <v>895.65599999999995</v>
      </c>
      <c r="G7859" s="2">
        <v>4</v>
      </c>
      <c r="H7859" s="3">
        <v>45273</v>
      </c>
      <c r="I7859" s="3">
        <v>45277</v>
      </c>
      <c r="J7859" s="2" t="s">
        <v>31</v>
      </c>
      <c r="K7859" s="2" t="s">
        <v>16</v>
      </c>
      <c r="L7859" s="2">
        <v>181.17</v>
      </c>
      <c r="M7859" s="2" t="s">
        <v>34</v>
      </c>
      <c r="N7859">
        <f t="shared" si="367"/>
        <v>970.2940000000001</v>
      </c>
      <c r="O7859" s="4">
        <f t="shared" si="368"/>
        <v>175788.16398000001</v>
      </c>
    </row>
    <row r="7860" spans="1:15" ht="14.25" customHeight="1" x14ac:dyDescent="0.25">
      <c r="A7860" s="2" t="s">
        <v>7890</v>
      </c>
      <c r="B7860" s="2" t="s">
        <v>41</v>
      </c>
      <c r="C7860" s="2" t="s">
        <v>36</v>
      </c>
      <c r="D7860" s="2">
        <v>3263.89</v>
      </c>
      <c r="E7860" s="2">
        <v>0.25</v>
      </c>
      <c r="F7860" s="2">
        <f t="shared" si="369"/>
        <v>815.97249999999997</v>
      </c>
      <c r="G7860" s="2">
        <v>5</v>
      </c>
      <c r="H7860" s="3">
        <v>45565</v>
      </c>
      <c r="I7860" s="3">
        <v>45570</v>
      </c>
      <c r="J7860" s="2" t="s">
        <v>31</v>
      </c>
      <c r="K7860" s="2" t="s">
        <v>22</v>
      </c>
      <c r="L7860" s="2">
        <v>516</v>
      </c>
      <c r="M7860" s="2" t="s">
        <v>28</v>
      </c>
      <c r="N7860">
        <f t="shared" si="367"/>
        <v>2447.9175</v>
      </c>
      <c r="O7860" s="4">
        <f t="shared" si="368"/>
        <v>1263125.43</v>
      </c>
    </row>
    <row r="7861" spans="1:15" ht="14.25" customHeight="1" x14ac:dyDescent="0.25">
      <c r="A7861" s="2" t="s">
        <v>7891</v>
      </c>
      <c r="B7861" s="2" t="s">
        <v>25</v>
      </c>
      <c r="C7861" s="2" t="s">
        <v>20</v>
      </c>
      <c r="D7861" s="2">
        <v>4082.81</v>
      </c>
      <c r="E7861" s="2">
        <v>0.27</v>
      </c>
      <c r="F7861" s="2">
        <f t="shared" si="369"/>
        <v>1102.3587</v>
      </c>
      <c r="G7861" s="2">
        <v>5</v>
      </c>
      <c r="H7861" s="3">
        <v>45191</v>
      </c>
      <c r="I7861" s="3">
        <v>45197</v>
      </c>
      <c r="J7861" s="2" t="s">
        <v>15</v>
      </c>
      <c r="K7861" s="2" t="s">
        <v>16</v>
      </c>
      <c r="L7861" s="2">
        <v>321.83</v>
      </c>
      <c r="M7861" s="2" t="s">
        <v>23</v>
      </c>
      <c r="N7861">
        <f t="shared" si="367"/>
        <v>2980.4512999999997</v>
      </c>
      <c r="O7861" s="4">
        <f t="shared" si="368"/>
        <v>959198.64187899989</v>
      </c>
    </row>
    <row r="7862" spans="1:15" ht="14.25" customHeight="1" x14ac:dyDescent="0.25">
      <c r="A7862" s="2" t="s">
        <v>7892</v>
      </c>
      <c r="B7862" s="2" t="s">
        <v>13</v>
      </c>
      <c r="C7862" s="2" t="s">
        <v>33</v>
      </c>
      <c r="D7862" s="2">
        <v>1579.48</v>
      </c>
      <c r="E7862" s="2">
        <v>0.45</v>
      </c>
      <c r="F7862" s="2">
        <f t="shared" si="369"/>
        <v>710.76600000000008</v>
      </c>
      <c r="G7862" s="2">
        <v>5</v>
      </c>
      <c r="H7862" s="3">
        <v>45648</v>
      </c>
      <c r="I7862" s="3">
        <v>45653</v>
      </c>
      <c r="J7862" s="2" t="s">
        <v>21</v>
      </c>
      <c r="K7862" s="2" t="s">
        <v>27</v>
      </c>
      <c r="L7862" s="2">
        <v>184.86</v>
      </c>
      <c r="M7862" s="2" t="s">
        <v>48</v>
      </c>
      <c r="N7862">
        <f t="shared" si="367"/>
        <v>868.71399999999994</v>
      </c>
      <c r="O7862" s="4">
        <f t="shared" si="368"/>
        <v>160590.47004000001</v>
      </c>
    </row>
    <row r="7863" spans="1:15" ht="14.25" customHeight="1" x14ac:dyDescent="0.25">
      <c r="A7863" s="2" t="s">
        <v>7893</v>
      </c>
      <c r="B7863" s="2" t="s">
        <v>25</v>
      </c>
      <c r="C7863" s="2" t="s">
        <v>36</v>
      </c>
      <c r="D7863" s="2">
        <v>1480.48</v>
      </c>
      <c r="E7863" s="2">
        <v>0.46</v>
      </c>
      <c r="F7863" s="2">
        <f t="shared" si="369"/>
        <v>681.02080000000001</v>
      </c>
      <c r="G7863" s="2">
        <v>2</v>
      </c>
      <c r="H7863" s="3">
        <v>45562</v>
      </c>
      <c r="I7863" s="3">
        <v>45568</v>
      </c>
      <c r="J7863" s="2" t="s">
        <v>21</v>
      </c>
      <c r="K7863" s="2" t="s">
        <v>27</v>
      </c>
      <c r="L7863" s="2">
        <v>226.8</v>
      </c>
      <c r="M7863" s="2" t="s">
        <v>28</v>
      </c>
      <c r="N7863">
        <f t="shared" si="367"/>
        <v>799.45920000000001</v>
      </c>
      <c r="O7863" s="4">
        <f t="shared" si="368"/>
        <v>181317.34656000001</v>
      </c>
    </row>
    <row r="7864" spans="1:15" ht="14.25" customHeight="1" x14ac:dyDescent="0.25">
      <c r="A7864" s="2" t="s">
        <v>7894</v>
      </c>
      <c r="B7864" s="2" t="s">
        <v>25</v>
      </c>
      <c r="C7864" s="2" t="s">
        <v>33</v>
      </c>
      <c r="D7864" s="2">
        <v>3920.74</v>
      </c>
      <c r="E7864" s="2">
        <v>0.32</v>
      </c>
      <c r="F7864" s="2">
        <f t="shared" si="369"/>
        <v>1254.6368</v>
      </c>
      <c r="G7864" s="2">
        <v>2</v>
      </c>
      <c r="H7864" s="3">
        <v>44928</v>
      </c>
      <c r="I7864" s="3">
        <v>44932</v>
      </c>
      <c r="J7864" s="2" t="s">
        <v>31</v>
      </c>
      <c r="K7864" s="2" t="s">
        <v>27</v>
      </c>
      <c r="L7864" s="2">
        <v>771.78</v>
      </c>
      <c r="M7864" s="2" t="s">
        <v>28</v>
      </c>
      <c r="N7864">
        <f t="shared" si="367"/>
        <v>2666.1031999999996</v>
      </c>
      <c r="O7864" s="4">
        <f t="shared" si="368"/>
        <v>2057645.1276959996</v>
      </c>
    </row>
    <row r="7865" spans="1:15" ht="14.25" customHeight="1" x14ac:dyDescent="0.25">
      <c r="A7865" s="2" t="s">
        <v>7895</v>
      </c>
      <c r="B7865" s="2" t="s">
        <v>13</v>
      </c>
      <c r="C7865" s="2" t="s">
        <v>20</v>
      </c>
      <c r="D7865" s="2">
        <v>1967.03</v>
      </c>
      <c r="E7865" s="2">
        <v>0.41</v>
      </c>
      <c r="F7865" s="2">
        <f t="shared" si="369"/>
        <v>806.4822999999999</v>
      </c>
      <c r="G7865" s="2">
        <v>1</v>
      </c>
      <c r="H7865" s="3">
        <v>45140</v>
      </c>
      <c r="I7865" s="3">
        <v>45142</v>
      </c>
      <c r="J7865" s="2" t="s">
        <v>31</v>
      </c>
      <c r="K7865" s="2" t="s">
        <v>22</v>
      </c>
      <c r="L7865" s="2">
        <v>557.80999999999995</v>
      </c>
      <c r="M7865" s="2" t="s">
        <v>39</v>
      </c>
      <c r="N7865">
        <f t="shared" si="367"/>
        <v>1160.5477000000001</v>
      </c>
      <c r="O7865" s="4">
        <f t="shared" si="368"/>
        <v>647365.11253699998</v>
      </c>
    </row>
    <row r="7866" spans="1:15" ht="14.25" customHeight="1" x14ac:dyDescent="0.25">
      <c r="A7866" s="2" t="s">
        <v>7896</v>
      </c>
      <c r="B7866" s="2" t="s">
        <v>41</v>
      </c>
      <c r="C7866" s="2" t="s">
        <v>33</v>
      </c>
      <c r="D7866" s="2">
        <v>4110.53</v>
      </c>
      <c r="E7866" s="2">
        <v>0.25</v>
      </c>
      <c r="F7866" s="2">
        <f t="shared" si="369"/>
        <v>1027.6324999999999</v>
      </c>
      <c r="G7866" s="2">
        <v>1</v>
      </c>
      <c r="H7866" s="3">
        <v>45330</v>
      </c>
      <c r="I7866" s="3">
        <v>45334</v>
      </c>
      <c r="J7866" s="2" t="s">
        <v>31</v>
      </c>
      <c r="K7866" s="2" t="s">
        <v>27</v>
      </c>
      <c r="L7866" s="2">
        <v>281.33999999999997</v>
      </c>
      <c r="M7866" s="2" t="s">
        <v>28</v>
      </c>
      <c r="N7866">
        <f t="shared" si="367"/>
        <v>3082.8975</v>
      </c>
      <c r="O7866" s="4">
        <f t="shared" si="368"/>
        <v>867342.38264999993</v>
      </c>
    </row>
    <row r="7867" spans="1:15" ht="14.25" customHeight="1" x14ac:dyDescent="0.25">
      <c r="A7867" s="2" t="s">
        <v>7897</v>
      </c>
      <c r="B7867" s="2" t="s">
        <v>13</v>
      </c>
      <c r="C7867" s="2" t="s">
        <v>14</v>
      </c>
      <c r="D7867" s="2">
        <v>4967.5600000000004</v>
      </c>
      <c r="E7867" s="2">
        <v>0.19</v>
      </c>
      <c r="F7867" s="2">
        <f t="shared" si="369"/>
        <v>943.83640000000014</v>
      </c>
      <c r="G7867" s="2">
        <v>4</v>
      </c>
      <c r="H7867" s="3">
        <v>45156</v>
      </c>
      <c r="I7867" s="3">
        <v>45160</v>
      </c>
      <c r="J7867" s="2" t="s">
        <v>31</v>
      </c>
      <c r="K7867" s="2" t="s">
        <v>22</v>
      </c>
      <c r="L7867" s="2">
        <v>1019.5</v>
      </c>
      <c r="M7867" s="2" t="s">
        <v>39</v>
      </c>
      <c r="N7867">
        <f t="shared" si="367"/>
        <v>4023.7236000000003</v>
      </c>
      <c r="O7867" s="4">
        <f t="shared" si="368"/>
        <v>4102186.2102000001</v>
      </c>
    </row>
    <row r="7868" spans="1:15" ht="14.25" customHeight="1" x14ac:dyDescent="0.25">
      <c r="A7868" s="2" t="s">
        <v>7898</v>
      </c>
      <c r="B7868" s="2" t="s">
        <v>25</v>
      </c>
      <c r="C7868" s="2" t="s">
        <v>20</v>
      </c>
      <c r="D7868" s="2">
        <v>4900.38</v>
      </c>
      <c r="E7868" s="2">
        <v>0.43</v>
      </c>
      <c r="F7868" s="2">
        <f t="shared" si="369"/>
        <v>2107.1633999999999</v>
      </c>
      <c r="G7868" s="2">
        <v>3</v>
      </c>
      <c r="H7868" s="3">
        <v>45610</v>
      </c>
      <c r="I7868" s="3">
        <v>45613</v>
      </c>
      <c r="J7868" s="2" t="s">
        <v>31</v>
      </c>
      <c r="K7868" s="2" t="s">
        <v>16</v>
      </c>
      <c r="L7868" s="2">
        <v>338.93</v>
      </c>
      <c r="M7868" s="2" t="s">
        <v>48</v>
      </c>
      <c r="N7868">
        <f t="shared" si="367"/>
        <v>2793.2166000000002</v>
      </c>
      <c r="O7868" s="4">
        <f t="shared" si="368"/>
        <v>946704.90223800007</v>
      </c>
    </row>
    <row r="7869" spans="1:15" ht="14.25" customHeight="1" x14ac:dyDescent="0.25">
      <c r="A7869" s="2" t="s">
        <v>7899</v>
      </c>
      <c r="B7869" s="2" t="s">
        <v>13</v>
      </c>
      <c r="C7869" s="2" t="s">
        <v>20</v>
      </c>
      <c r="D7869" s="2">
        <v>3347.17</v>
      </c>
      <c r="E7869" s="2">
        <v>0.39</v>
      </c>
      <c r="F7869" s="2">
        <f t="shared" si="369"/>
        <v>1305.3963000000001</v>
      </c>
      <c r="G7869" s="2">
        <v>4</v>
      </c>
      <c r="H7869" s="3">
        <v>45195</v>
      </c>
      <c r="I7869" s="3">
        <v>45199</v>
      </c>
      <c r="J7869" s="2" t="s">
        <v>21</v>
      </c>
      <c r="K7869" s="2" t="s">
        <v>27</v>
      </c>
      <c r="L7869" s="2">
        <v>663.82</v>
      </c>
      <c r="M7869" s="2" t="s">
        <v>34</v>
      </c>
      <c r="N7869">
        <f t="shared" si="367"/>
        <v>2041.7737</v>
      </c>
      <c r="O7869" s="4">
        <f t="shared" si="368"/>
        <v>1355370.2175340001</v>
      </c>
    </row>
    <row r="7870" spans="1:15" ht="14.25" customHeight="1" x14ac:dyDescent="0.25">
      <c r="A7870" s="2" t="s">
        <v>7900</v>
      </c>
      <c r="B7870" s="2" t="s">
        <v>25</v>
      </c>
      <c r="C7870" s="2" t="s">
        <v>36</v>
      </c>
      <c r="D7870" s="2">
        <v>1938.54</v>
      </c>
      <c r="E7870" s="2">
        <v>0.12</v>
      </c>
      <c r="F7870" s="2">
        <f t="shared" si="369"/>
        <v>232.62479999999999</v>
      </c>
      <c r="G7870" s="2">
        <v>6</v>
      </c>
      <c r="H7870" s="3">
        <v>45039</v>
      </c>
      <c r="I7870" s="3">
        <v>45046</v>
      </c>
      <c r="J7870" s="2" t="s">
        <v>15</v>
      </c>
      <c r="K7870" s="2" t="s">
        <v>22</v>
      </c>
      <c r="L7870" s="2">
        <v>389.49</v>
      </c>
      <c r="M7870" s="2" t="s">
        <v>39</v>
      </c>
      <c r="N7870">
        <f t="shared" si="367"/>
        <v>1705.9151999999999</v>
      </c>
      <c r="O7870" s="4">
        <f t="shared" si="368"/>
        <v>664436.91124799999</v>
      </c>
    </row>
    <row r="7871" spans="1:15" ht="14.25" customHeight="1" x14ac:dyDescent="0.25">
      <c r="A7871" s="2" t="s">
        <v>7901</v>
      </c>
      <c r="B7871" s="2" t="s">
        <v>13</v>
      </c>
      <c r="C7871" s="2" t="s">
        <v>36</v>
      </c>
      <c r="D7871" s="2">
        <v>420.9</v>
      </c>
      <c r="E7871" s="2">
        <v>0.02</v>
      </c>
      <c r="F7871" s="2">
        <f t="shared" si="369"/>
        <v>8.4179999999999993</v>
      </c>
      <c r="G7871" s="2">
        <v>1</v>
      </c>
      <c r="H7871" s="3">
        <v>45074</v>
      </c>
      <c r="I7871" s="3">
        <v>45076</v>
      </c>
      <c r="J7871" s="2" t="s">
        <v>31</v>
      </c>
      <c r="K7871" s="2" t="s">
        <v>22</v>
      </c>
      <c r="L7871" s="2">
        <v>62.06</v>
      </c>
      <c r="M7871" s="2" t="s">
        <v>34</v>
      </c>
      <c r="N7871">
        <f t="shared" si="367"/>
        <v>412.48199999999997</v>
      </c>
      <c r="O7871" s="4">
        <f t="shared" si="368"/>
        <v>25598.63292</v>
      </c>
    </row>
    <row r="7872" spans="1:15" ht="14.25" customHeight="1" x14ac:dyDescent="0.25">
      <c r="A7872" s="2" t="s">
        <v>7902</v>
      </c>
      <c r="B7872" s="2" t="s">
        <v>19</v>
      </c>
      <c r="C7872" s="2" t="s">
        <v>36</v>
      </c>
      <c r="D7872" s="2">
        <v>3716.4</v>
      </c>
      <c r="E7872" s="2">
        <v>0.28000000000000003</v>
      </c>
      <c r="F7872" s="2">
        <f t="shared" si="369"/>
        <v>1040.5920000000001</v>
      </c>
      <c r="G7872" s="2">
        <v>8</v>
      </c>
      <c r="H7872" s="3">
        <v>45060</v>
      </c>
      <c r="I7872" s="3">
        <v>45062</v>
      </c>
      <c r="J7872" s="2" t="s">
        <v>15</v>
      </c>
      <c r="K7872" s="2" t="s">
        <v>22</v>
      </c>
      <c r="L7872" s="2">
        <v>234.17</v>
      </c>
      <c r="M7872" s="2" t="s">
        <v>39</v>
      </c>
      <c r="N7872">
        <f t="shared" si="367"/>
        <v>2675.808</v>
      </c>
      <c r="O7872" s="4">
        <f t="shared" si="368"/>
        <v>626593.95935999998</v>
      </c>
    </row>
    <row r="7873" spans="1:15" ht="14.25" customHeight="1" x14ac:dyDescent="0.25">
      <c r="A7873" s="2" t="s">
        <v>7903</v>
      </c>
      <c r="B7873" s="2" t="s">
        <v>19</v>
      </c>
      <c r="C7873" s="2" t="s">
        <v>14</v>
      </c>
      <c r="D7873" s="2">
        <v>4892.04</v>
      </c>
      <c r="E7873" s="2">
        <v>0.42</v>
      </c>
      <c r="F7873" s="2">
        <f t="shared" si="369"/>
        <v>2054.6567999999997</v>
      </c>
      <c r="G7873" s="2">
        <v>8</v>
      </c>
      <c r="H7873" s="3">
        <v>45581</v>
      </c>
      <c r="I7873" s="3">
        <v>45587</v>
      </c>
      <c r="J7873" s="2" t="s">
        <v>31</v>
      </c>
      <c r="K7873" s="2" t="s">
        <v>22</v>
      </c>
      <c r="L7873" s="2">
        <v>1248.75</v>
      </c>
      <c r="M7873" s="2" t="s">
        <v>17</v>
      </c>
      <c r="N7873">
        <f t="shared" si="367"/>
        <v>2837.3832000000002</v>
      </c>
      <c r="O7873" s="4">
        <f t="shared" si="368"/>
        <v>3543182.2710000002</v>
      </c>
    </row>
    <row r="7874" spans="1:15" ht="14.25" customHeight="1" x14ac:dyDescent="0.25">
      <c r="A7874" s="2" t="s">
        <v>7904</v>
      </c>
      <c r="B7874" s="2" t="s">
        <v>13</v>
      </c>
      <c r="C7874" s="2" t="s">
        <v>14</v>
      </c>
      <c r="D7874" s="2">
        <v>433.12</v>
      </c>
      <c r="E7874" s="2">
        <v>0.12</v>
      </c>
      <c r="F7874" s="2">
        <f t="shared" si="369"/>
        <v>51.974399999999996</v>
      </c>
      <c r="G7874" s="2">
        <v>7</v>
      </c>
      <c r="H7874" s="3">
        <v>45126</v>
      </c>
      <c r="I7874" s="3">
        <v>45130</v>
      </c>
      <c r="J7874" s="2" t="s">
        <v>31</v>
      </c>
      <c r="K7874" s="2" t="s">
        <v>16</v>
      </c>
      <c r="L7874" s="2">
        <v>58.15</v>
      </c>
      <c r="M7874" s="2" t="s">
        <v>34</v>
      </c>
      <c r="N7874">
        <f t="shared" si="367"/>
        <v>381.1456</v>
      </c>
      <c r="O7874" s="4">
        <f t="shared" si="368"/>
        <v>22163.61664</v>
      </c>
    </row>
    <row r="7875" spans="1:15" ht="14.25" customHeight="1" x14ac:dyDescent="0.25">
      <c r="A7875" s="2" t="s">
        <v>7905</v>
      </c>
      <c r="B7875" s="2" t="s">
        <v>41</v>
      </c>
      <c r="C7875" s="2" t="s">
        <v>26</v>
      </c>
      <c r="D7875" s="2">
        <v>130.22</v>
      </c>
      <c r="E7875" s="2">
        <v>0.38</v>
      </c>
      <c r="F7875" s="2">
        <f t="shared" si="369"/>
        <v>49.483600000000003</v>
      </c>
      <c r="G7875" s="2">
        <v>4</v>
      </c>
      <c r="H7875" s="3">
        <v>45502</v>
      </c>
      <c r="I7875" s="3">
        <v>45503</v>
      </c>
      <c r="J7875" s="2" t="s">
        <v>15</v>
      </c>
      <c r="K7875" s="2" t="s">
        <v>27</v>
      </c>
      <c r="L7875" s="2">
        <v>8.4600000000000009</v>
      </c>
      <c r="M7875" s="2" t="s">
        <v>39</v>
      </c>
      <c r="N7875">
        <f t="shared" si="367"/>
        <v>80.736400000000003</v>
      </c>
      <c r="O7875" s="4">
        <f t="shared" si="368"/>
        <v>683.02994400000011</v>
      </c>
    </row>
    <row r="7876" spans="1:15" ht="14.25" customHeight="1" x14ac:dyDescent="0.25">
      <c r="A7876" s="2" t="s">
        <v>7906</v>
      </c>
      <c r="B7876" s="2" t="s">
        <v>25</v>
      </c>
      <c r="C7876" s="2" t="s">
        <v>20</v>
      </c>
      <c r="D7876" s="2">
        <v>4175.7</v>
      </c>
      <c r="E7876" s="2">
        <v>0.21</v>
      </c>
      <c r="F7876" s="2">
        <f t="shared" si="369"/>
        <v>876.89699999999993</v>
      </c>
      <c r="G7876" s="2">
        <v>8</v>
      </c>
      <c r="H7876" s="3">
        <v>45436</v>
      </c>
      <c r="I7876" s="3">
        <v>45442</v>
      </c>
      <c r="J7876" s="2" t="s">
        <v>31</v>
      </c>
      <c r="K7876" s="2" t="s">
        <v>22</v>
      </c>
      <c r="L7876" s="2">
        <v>264.12</v>
      </c>
      <c r="M7876" s="2" t="s">
        <v>39</v>
      </c>
      <c r="N7876">
        <f t="shared" ref="N7876:N7939" si="370">D7876-F7876</f>
        <v>3298.8029999999999</v>
      </c>
      <c r="O7876" s="4">
        <f t="shared" ref="O7876:O7939" si="371">N7876*L7876</f>
        <v>871279.84835999995</v>
      </c>
    </row>
    <row r="7877" spans="1:15" ht="14.25" customHeight="1" x14ac:dyDescent="0.25">
      <c r="A7877" s="2" t="s">
        <v>7907</v>
      </c>
      <c r="B7877" s="2" t="s">
        <v>19</v>
      </c>
      <c r="C7877" s="2" t="s">
        <v>36</v>
      </c>
      <c r="D7877" s="2">
        <v>601.07000000000005</v>
      </c>
      <c r="E7877" s="2">
        <v>0.17</v>
      </c>
      <c r="F7877" s="2">
        <f t="shared" si="369"/>
        <v>102.18190000000001</v>
      </c>
      <c r="G7877" s="2">
        <v>9</v>
      </c>
      <c r="H7877" s="3">
        <v>45532</v>
      </c>
      <c r="I7877" s="3">
        <v>45539</v>
      </c>
      <c r="J7877" s="2" t="s">
        <v>15</v>
      </c>
      <c r="K7877" s="2" t="s">
        <v>27</v>
      </c>
      <c r="L7877" s="2">
        <v>43.21</v>
      </c>
      <c r="M7877" s="2" t="s">
        <v>17</v>
      </c>
      <c r="N7877">
        <f t="shared" si="370"/>
        <v>498.88810000000001</v>
      </c>
      <c r="O7877" s="4">
        <f t="shared" si="371"/>
        <v>21556.954801</v>
      </c>
    </row>
    <row r="7878" spans="1:15" ht="14.25" customHeight="1" x14ac:dyDescent="0.25">
      <c r="A7878" s="2" t="s">
        <v>7908</v>
      </c>
      <c r="B7878" s="2" t="s">
        <v>41</v>
      </c>
      <c r="C7878" s="2" t="s">
        <v>20</v>
      </c>
      <c r="D7878" s="2">
        <v>499.95</v>
      </c>
      <c r="E7878" s="2">
        <v>0.09</v>
      </c>
      <c r="F7878" s="2">
        <f t="shared" si="369"/>
        <v>44.9955</v>
      </c>
      <c r="G7878" s="2">
        <v>5</v>
      </c>
      <c r="H7878" s="3">
        <v>45090</v>
      </c>
      <c r="I7878" s="3">
        <v>45096</v>
      </c>
      <c r="J7878" s="2" t="s">
        <v>21</v>
      </c>
      <c r="K7878" s="2" t="s">
        <v>22</v>
      </c>
      <c r="L7878" s="2">
        <v>133.21</v>
      </c>
      <c r="M7878" s="2" t="s">
        <v>39</v>
      </c>
      <c r="N7878">
        <f t="shared" si="370"/>
        <v>454.9545</v>
      </c>
      <c r="O7878" s="4">
        <f t="shared" si="371"/>
        <v>60604.488945000005</v>
      </c>
    </row>
    <row r="7879" spans="1:15" ht="14.25" customHeight="1" x14ac:dyDescent="0.25">
      <c r="A7879" s="2" t="s">
        <v>7909</v>
      </c>
      <c r="B7879" s="2" t="s">
        <v>25</v>
      </c>
      <c r="C7879" s="2" t="s">
        <v>33</v>
      </c>
      <c r="D7879" s="2">
        <v>4560.6499999999996</v>
      </c>
      <c r="E7879" s="2">
        <v>0.47</v>
      </c>
      <c r="F7879" s="2">
        <f t="shared" si="369"/>
        <v>2143.5054999999998</v>
      </c>
      <c r="G7879" s="2">
        <v>6</v>
      </c>
      <c r="H7879" s="3">
        <v>45057</v>
      </c>
      <c r="I7879" s="3">
        <v>45061</v>
      </c>
      <c r="J7879" s="2" t="s">
        <v>21</v>
      </c>
      <c r="K7879" s="2" t="s">
        <v>22</v>
      </c>
      <c r="L7879" s="2">
        <v>768.28</v>
      </c>
      <c r="M7879" s="2" t="s">
        <v>39</v>
      </c>
      <c r="N7879">
        <f t="shared" si="370"/>
        <v>2417.1444999999999</v>
      </c>
      <c r="O7879" s="4">
        <f t="shared" si="371"/>
        <v>1857043.7764599998</v>
      </c>
    </row>
    <row r="7880" spans="1:15" ht="14.25" customHeight="1" x14ac:dyDescent="0.25">
      <c r="A7880" s="2" t="s">
        <v>7910</v>
      </c>
      <c r="B7880" s="2" t="s">
        <v>19</v>
      </c>
      <c r="C7880" s="2" t="s">
        <v>14</v>
      </c>
      <c r="D7880" s="2">
        <v>489.85</v>
      </c>
      <c r="E7880" s="2">
        <v>0.11</v>
      </c>
      <c r="F7880" s="2">
        <f t="shared" si="369"/>
        <v>53.883500000000005</v>
      </c>
      <c r="G7880" s="2">
        <v>8</v>
      </c>
      <c r="H7880" s="3">
        <v>45273</v>
      </c>
      <c r="I7880" s="3">
        <v>45276</v>
      </c>
      <c r="J7880" s="2" t="s">
        <v>21</v>
      </c>
      <c r="K7880" s="2" t="s">
        <v>22</v>
      </c>
      <c r="L7880" s="2">
        <v>131.38</v>
      </c>
      <c r="M7880" s="2" t="s">
        <v>48</v>
      </c>
      <c r="N7880">
        <f t="shared" si="370"/>
        <v>435.9665</v>
      </c>
      <c r="O7880" s="4">
        <f t="shared" si="371"/>
        <v>57277.278769999997</v>
      </c>
    </row>
    <row r="7881" spans="1:15" ht="14.25" customHeight="1" x14ac:dyDescent="0.25">
      <c r="A7881" s="2" t="s">
        <v>7911</v>
      </c>
      <c r="B7881" s="2" t="s">
        <v>19</v>
      </c>
      <c r="C7881" s="2" t="s">
        <v>26</v>
      </c>
      <c r="D7881" s="2">
        <v>658.69</v>
      </c>
      <c r="E7881" s="2">
        <v>0.14000000000000001</v>
      </c>
      <c r="F7881" s="2">
        <f t="shared" si="369"/>
        <v>92.216600000000014</v>
      </c>
      <c r="G7881" s="2">
        <v>5</v>
      </c>
      <c r="H7881" s="3">
        <v>45148</v>
      </c>
      <c r="I7881" s="3">
        <v>45149</v>
      </c>
      <c r="J7881" s="2" t="s">
        <v>15</v>
      </c>
      <c r="K7881" s="2" t="s">
        <v>22</v>
      </c>
      <c r="L7881" s="2">
        <v>156.24</v>
      </c>
      <c r="M7881" s="2" t="s">
        <v>39</v>
      </c>
      <c r="N7881">
        <f t="shared" si="370"/>
        <v>566.47340000000008</v>
      </c>
      <c r="O7881" s="4">
        <f t="shared" si="371"/>
        <v>88505.804016000024</v>
      </c>
    </row>
    <row r="7882" spans="1:15" ht="14.25" customHeight="1" x14ac:dyDescent="0.25">
      <c r="A7882" s="2" t="s">
        <v>7912</v>
      </c>
      <c r="B7882" s="2" t="s">
        <v>13</v>
      </c>
      <c r="C7882" s="2" t="s">
        <v>33</v>
      </c>
      <c r="D7882" s="2">
        <v>2890.91</v>
      </c>
      <c r="E7882" s="2">
        <v>0.17</v>
      </c>
      <c r="F7882" s="2">
        <f t="shared" si="369"/>
        <v>491.4547</v>
      </c>
      <c r="G7882" s="2">
        <v>4</v>
      </c>
      <c r="H7882" s="3">
        <v>45049</v>
      </c>
      <c r="I7882" s="3">
        <v>45054</v>
      </c>
      <c r="J7882" s="2" t="s">
        <v>31</v>
      </c>
      <c r="K7882" s="2" t="s">
        <v>22</v>
      </c>
      <c r="L7882" s="2">
        <v>154.71</v>
      </c>
      <c r="M7882" s="2" t="s">
        <v>17</v>
      </c>
      <c r="N7882">
        <f t="shared" si="370"/>
        <v>2399.4552999999996</v>
      </c>
      <c r="O7882" s="4">
        <f t="shared" si="371"/>
        <v>371219.72946299997</v>
      </c>
    </row>
    <row r="7883" spans="1:15" ht="14.25" customHeight="1" x14ac:dyDescent="0.25">
      <c r="A7883" s="2" t="s">
        <v>7913</v>
      </c>
      <c r="B7883" s="2" t="s">
        <v>25</v>
      </c>
      <c r="C7883" s="2" t="s">
        <v>20</v>
      </c>
      <c r="D7883" s="2">
        <v>3808.39</v>
      </c>
      <c r="E7883" s="2">
        <v>0.14000000000000001</v>
      </c>
      <c r="F7883" s="2">
        <f t="shared" si="369"/>
        <v>533.17460000000005</v>
      </c>
      <c r="G7883" s="2">
        <v>8</v>
      </c>
      <c r="H7883" s="3">
        <v>45390</v>
      </c>
      <c r="I7883" s="3">
        <v>45395</v>
      </c>
      <c r="J7883" s="2" t="s">
        <v>31</v>
      </c>
      <c r="K7883" s="2" t="s">
        <v>27</v>
      </c>
      <c r="L7883" s="2">
        <v>480.61</v>
      </c>
      <c r="M7883" s="2" t="s">
        <v>34</v>
      </c>
      <c r="N7883">
        <f t="shared" si="370"/>
        <v>3275.2154</v>
      </c>
      <c r="O7883" s="4">
        <f t="shared" si="371"/>
        <v>1574101.273394</v>
      </c>
    </row>
    <row r="7884" spans="1:15" ht="14.25" customHeight="1" x14ac:dyDescent="0.25">
      <c r="A7884" s="2" t="s">
        <v>7914</v>
      </c>
      <c r="B7884" s="2" t="s">
        <v>41</v>
      </c>
      <c r="C7884" s="2" t="s">
        <v>14</v>
      </c>
      <c r="D7884" s="2">
        <v>2057.9</v>
      </c>
      <c r="E7884" s="2">
        <v>0.08</v>
      </c>
      <c r="F7884" s="2">
        <f t="shared" si="369"/>
        <v>164.63200000000001</v>
      </c>
      <c r="G7884" s="2">
        <v>3</v>
      </c>
      <c r="H7884" s="3">
        <v>44966</v>
      </c>
      <c r="I7884" s="3">
        <v>44967</v>
      </c>
      <c r="J7884" s="2" t="s">
        <v>21</v>
      </c>
      <c r="K7884" s="2" t="s">
        <v>16</v>
      </c>
      <c r="L7884" s="2">
        <v>371.63</v>
      </c>
      <c r="M7884" s="2" t="s">
        <v>23</v>
      </c>
      <c r="N7884">
        <f t="shared" si="370"/>
        <v>1893.268</v>
      </c>
      <c r="O7884" s="4">
        <f t="shared" si="371"/>
        <v>703595.18683999998</v>
      </c>
    </row>
    <row r="7885" spans="1:15" ht="14.25" customHeight="1" x14ac:dyDescent="0.25">
      <c r="A7885" s="2" t="s">
        <v>7915</v>
      </c>
      <c r="B7885" s="2" t="s">
        <v>41</v>
      </c>
      <c r="C7885" s="2" t="s">
        <v>36</v>
      </c>
      <c r="D7885" s="2">
        <v>2160.89</v>
      </c>
      <c r="E7885" s="2">
        <v>0.18</v>
      </c>
      <c r="F7885" s="2">
        <f t="shared" si="369"/>
        <v>388.96019999999999</v>
      </c>
      <c r="G7885" s="2">
        <v>6</v>
      </c>
      <c r="H7885" s="3">
        <v>45348</v>
      </c>
      <c r="I7885" s="3">
        <v>45354</v>
      </c>
      <c r="J7885" s="2" t="s">
        <v>15</v>
      </c>
      <c r="K7885" s="2" t="s">
        <v>27</v>
      </c>
      <c r="L7885" s="2">
        <v>124.15</v>
      </c>
      <c r="M7885" s="2" t="s">
        <v>48</v>
      </c>
      <c r="N7885">
        <f t="shared" si="370"/>
        <v>1771.9297999999999</v>
      </c>
      <c r="O7885" s="4">
        <f t="shared" si="371"/>
        <v>219985.08466999998</v>
      </c>
    </row>
    <row r="7886" spans="1:15" ht="14.25" customHeight="1" x14ac:dyDescent="0.25">
      <c r="A7886" s="2" t="s">
        <v>7916</v>
      </c>
      <c r="B7886" s="2" t="s">
        <v>41</v>
      </c>
      <c r="C7886" s="2" t="s">
        <v>33</v>
      </c>
      <c r="D7886" s="2">
        <v>3199.87</v>
      </c>
      <c r="E7886" s="2">
        <v>0.24</v>
      </c>
      <c r="F7886" s="2">
        <f t="shared" si="369"/>
        <v>767.96879999999999</v>
      </c>
      <c r="G7886" s="2">
        <v>9</v>
      </c>
      <c r="H7886" s="3">
        <v>44971</v>
      </c>
      <c r="I7886" s="3">
        <v>44978</v>
      </c>
      <c r="J7886" s="2" t="s">
        <v>21</v>
      </c>
      <c r="K7886" s="2" t="s">
        <v>27</v>
      </c>
      <c r="L7886" s="2">
        <v>926.61</v>
      </c>
      <c r="M7886" s="2" t="s">
        <v>28</v>
      </c>
      <c r="N7886">
        <f t="shared" si="370"/>
        <v>2431.9011999999998</v>
      </c>
      <c r="O7886" s="4">
        <f t="shared" si="371"/>
        <v>2253423.9709319999</v>
      </c>
    </row>
    <row r="7887" spans="1:15" ht="14.25" customHeight="1" x14ac:dyDescent="0.25">
      <c r="A7887" s="2" t="s">
        <v>7917</v>
      </c>
      <c r="B7887" s="2" t="s">
        <v>25</v>
      </c>
      <c r="C7887" s="2" t="s">
        <v>14</v>
      </c>
      <c r="D7887" s="2">
        <v>2576.58</v>
      </c>
      <c r="E7887" s="2">
        <v>0.28000000000000003</v>
      </c>
      <c r="F7887" s="2">
        <f t="shared" si="369"/>
        <v>721.44240000000002</v>
      </c>
      <c r="G7887" s="2">
        <v>6</v>
      </c>
      <c r="H7887" s="3">
        <v>45116</v>
      </c>
      <c r="I7887" s="3">
        <v>45120</v>
      </c>
      <c r="J7887" s="2" t="s">
        <v>15</v>
      </c>
      <c r="K7887" s="2" t="s">
        <v>27</v>
      </c>
      <c r="L7887" s="2">
        <v>714.62</v>
      </c>
      <c r="M7887" s="2" t="s">
        <v>23</v>
      </c>
      <c r="N7887">
        <f t="shared" si="370"/>
        <v>1855.1376</v>
      </c>
      <c r="O7887" s="4">
        <f t="shared" si="371"/>
        <v>1325718.4317119999</v>
      </c>
    </row>
    <row r="7888" spans="1:15" ht="14.25" customHeight="1" x14ac:dyDescent="0.25">
      <c r="A7888" s="2" t="s">
        <v>7918</v>
      </c>
      <c r="B7888" s="2" t="s">
        <v>41</v>
      </c>
      <c r="C7888" s="2" t="s">
        <v>20</v>
      </c>
      <c r="D7888" s="2">
        <v>191.28</v>
      </c>
      <c r="E7888" s="2">
        <v>0.08</v>
      </c>
      <c r="F7888" s="2">
        <f t="shared" si="369"/>
        <v>15.3024</v>
      </c>
      <c r="G7888" s="2">
        <v>9</v>
      </c>
      <c r="H7888" s="3">
        <v>45651</v>
      </c>
      <c r="I7888" s="3">
        <v>45658</v>
      </c>
      <c r="J7888" s="2" t="s">
        <v>31</v>
      </c>
      <c r="K7888" s="2" t="s">
        <v>22</v>
      </c>
      <c r="L7888" s="2">
        <v>20.84</v>
      </c>
      <c r="M7888" s="2" t="s">
        <v>34</v>
      </c>
      <c r="N7888">
        <f t="shared" si="370"/>
        <v>175.9776</v>
      </c>
      <c r="O7888" s="4">
        <f t="shared" si="371"/>
        <v>3667.373184</v>
      </c>
    </row>
    <row r="7889" spans="1:15" ht="14.25" customHeight="1" x14ac:dyDescent="0.25">
      <c r="A7889" s="2" t="s">
        <v>7919</v>
      </c>
      <c r="B7889" s="2" t="s">
        <v>41</v>
      </c>
      <c r="C7889" s="2" t="s">
        <v>20</v>
      </c>
      <c r="D7889" s="2">
        <v>656.56</v>
      </c>
      <c r="E7889" s="2">
        <v>0.39</v>
      </c>
      <c r="F7889" s="2">
        <f t="shared" si="369"/>
        <v>256.05840000000001</v>
      </c>
      <c r="G7889" s="2">
        <v>8</v>
      </c>
      <c r="H7889" s="3">
        <v>45136</v>
      </c>
      <c r="I7889" s="3">
        <v>45141</v>
      </c>
      <c r="J7889" s="2" t="s">
        <v>31</v>
      </c>
      <c r="K7889" s="2" t="s">
        <v>27</v>
      </c>
      <c r="L7889" s="2">
        <v>92.88</v>
      </c>
      <c r="M7889" s="2" t="s">
        <v>39</v>
      </c>
      <c r="N7889">
        <f t="shared" si="370"/>
        <v>400.50159999999994</v>
      </c>
      <c r="O7889" s="4">
        <f t="shared" si="371"/>
        <v>37198.588607999991</v>
      </c>
    </row>
    <row r="7890" spans="1:15" ht="14.25" customHeight="1" x14ac:dyDescent="0.25">
      <c r="A7890" s="2" t="s">
        <v>7920</v>
      </c>
      <c r="B7890" s="2" t="s">
        <v>41</v>
      </c>
      <c r="C7890" s="2" t="s">
        <v>33</v>
      </c>
      <c r="D7890" s="2">
        <v>2949.84</v>
      </c>
      <c r="E7890" s="2">
        <v>0.16</v>
      </c>
      <c r="F7890" s="2">
        <f t="shared" si="369"/>
        <v>471.97440000000006</v>
      </c>
      <c r="G7890" s="2">
        <v>9</v>
      </c>
      <c r="H7890" s="3">
        <v>45543</v>
      </c>
      <c r="I7890" s="3">
        <v>45546</v>
      </c>
      <c r="J7890" s="2" t="s">
        <v>31</v>
      </c>
      <c r="K7890" s="2" t="s">
        <v>16</v>
      </c>
      <c r="L7890" s="2">
        <v>683.47</v>
      </c>
      <c r="M7890" s="2" t="s">
        <v>28</v>
      </c>
      <c r="N7890">
        <f t="shared" si="370"/>
        <v>2477.8656000000001</v>
      </c>
      <c r="O7890" s="4">
        <f t="shared" si="371"/>
        <v>1693546.8016320001</v>
      </c>
    </row>
    <row r="7891" spans="1:15" ht="14.25" customHeight="1" x14ac:dyDescent="0.25">
      <c r="A7891" s="2" t="s">
        <v>7921</v>
      </c>
      <c r="B7891" s="2" t="s">
        <v>13</v>
      </c>
      <c r="C7891" s="2" t="s">
        <v>33</v>
      </c>
      <c r="D7891" s="2">
        <v>3988.95</v>
      </c>
      <c r="E7891" s="2">
        <v>0.46</v>
      </c>
      <c r="F7891" s="2">
        <f t="shared" si="369"/>
        <v>1834.9169999999999</v>
      </c>
      <c r="G7891" s="2">
        <v>9</v>
      </c>
      <c r="H7891" s="3">
        <v>45533</v>
      </c>
      <c r="I7891" s="3">
        <v>45538</v>
      </c>
      <c r="J7891" s="2" t="s">
        <v>21</v>
      </c>
      <c r="K7891" s="2" t="s">
        <v>22</v>
      </c>
      <c r="L7891" s="2">
        <v>216.6</v>
      </c>
      <c r="M7891" s="2" t="s">
        <v>17</v>
      </c>
      <c r="N7891">
        <f t="shared" si="370"/>
        <v>2154.0329999999999</v>
      </c>
      <c r="O7891" s="4">
        <f t="shared" si="371"/>
        <v>466563.54779999994</v>
      </c>
    </row>
    <row r="7892" spans="1:15" ht="14.25" customHeight="1" x14ac:dyDescent="0.25">
      <c r="A7892" s="2" t="s">
        <v>7922</v>
      </c>
      <c r="B7892" s="2" t="s">
        <v>13</v>
      </c>
      <c r="C7892" s="2" t="s">
        <v>33</v>
      </c>
      <c r="D7892" s="2">
        <v>3839.21</v>
      </c>
      <c r="E7892" s="2">
        <v>0.16</v>
      </c>
      <c r="F7892" s="2">
        <f t="shared" si="369"/>
        <v>614.27359999999999</v>
      </c>
      <c r="G7892" s="2">
        <v>8</v>
      </c>
      <c r="H7892" s="3">
        <v>45504</v>
      </c>
      <c r="I7892" s="3">
        <v>45507</v>
      </c>
      <c r="J7892" s="2" t="s">
        <v>31</v>
      </c>
      <c r="K7892" s="2" t="s">
        <v>27</v>
      </c>
      <c r="L7892" s="2">
        <v>407.83</v>
      </c>
      <c r="M7892" s="2" t="s">
        <v>28</v>
      </c>
      <c r="N7892">
        <f t="shared" si="370"/>
        <v>3224.9364</v>
      </c>
      <c r="O7892" s="4">
        <f t="shared" si="371"/>
        <v>1315225.812012</v>
      </c>
    </row>
    <row r="7893" spans="1:15" ht="14.25" customHeight="1" x14ac:dyDescent="0.25">
      <c r="A7893" s="2" t="s">
        <v>7923</v>
      </c>
      <c r="B7893" s="2" t="s">
        <v>25</v>
      </c>
      <c r="C7893" s="2" t="s">
        <v>26</v>
      </c>
      <c r="D7893" s="2">
        <v>3726.28</v>
      </c>
      <c r="E7893" s="2">
        <v>0.43</v>
      </c>
      <c r="F7893" s="2">
        <f t="shared" si="369"/>
        <v>1602.3004000000001</v>
      </c>
      <c r="G7893" s="2">
        <v>9</v>
      </c>
      <c r="H7893" s="3">
        <v>44950</v>
      </c>
      <c r="I7893" s="3">
        <v>44951</v>
      </c>
      <c r="J7893" s="2" t="s">
        <v>15</v>
      </c>
      <c r="K7893" s="2" t="s">
        <v>16</v>
      </c>
      <c r="L7893" s="2">
        <v>664.08</v>
      </c>
      <c r="M7893" s="2" t="s">
        <v>17</v>
      </c>
      <c r="N7893">
        <f t="shared" si="370"/>
        <v>2123.9796000000001</v>
      </c>
      <c r="O7893" s="4">
        <f t="shared" si="371"/>
        <v>1410492.3727680002</v>
      </c>
    </row>
    <row r="7894" spans="1:15" ht="14.25" customHeight="1" x14ac:dyDescent="0.25">
      <c r="A7894" s="2" t="s">
        <v>7924</v>
      </c>
      <c r="B7894" s="2" t="s">
        <v>25</v>
      </c>
      <c r="C7894" s="2" t="s">
        <v>36</v>
      </c>
      <c r="D7894" s="2">
        <v>3879.24</v>
      </c>
      <c r="E7894" s="2">
        <v>0.18</v>
      </c>
      <c r="F7894" s="2">
        <f t="shared" si="369"/>
        <v>698.26319999999998</v>
      </c>
      <c r="G7894" s="2">
        <v>7</v>
      </c>
      <c r="H7894" s="3">
        <v>45308</v>
      </c>
      <c r="I7894" s="3">
        <v>45311</v>
      </c>
      <c r="J7894" s="2" t="s">
        <v>15</v>
      </c>
      <c r="K7894" s="2" t="s">
        <v>16</v>
      </c>
      <c r="L7894" s="2">
        <v>545.98</v>
      </c>
      <c r="M7894" s="2" t="s">
        <v>34</v>
      </c>
      <c r="N7894">
        <f t="shared" si="370"/>
        <v>3180.9767999999999</v>
      </c>
      <c r="O7894" s="4">
        <f t="shared" si="371"/>
        <v>1736749.7132639999</v>
      </c>
    </row>
    <row r="7895" spans="1:15" ht="14.25" customHeight="1" x14ac:dyDescent="0.25">
      <c r="A7895" s="2" t="s">
        <v>7925</v>
      </c>
      <c r="B7895" s="2" t="s">
        <v>41</v>
      </c>
      <c r="C7895" s="2" t="s">
        <v>14</v>
      </c>
      <c r="D7895" s="2">
        <v>317.77</v>
      </c>
      <c r="E7895" s="2">
        <v>0.25</v>
      </c>
      <c r="F7895" s="2">
        <f t="shared" si="369"/>
        <v>79.442499999999995</v>
      </c>
      <c r="G7895" s="2">
        <v>7</v>
      </c>
      <c r="H7895" s="3">
        <v>45420</v>
      </c>
      <c r="I7895" s="3">
        <v>45422</v>
      </c>
      <c r="J7895" s="2" t="s">
        <v>21</v>
      </c>
      <c r="K7895" s="2" t="s">
        <v>27</v>
      </c>
      <c r="L7895" s="2">
        <v>24.66</v>
      </c>
      <c r="M7895" s="2" t="s">
        <v>34</v>
      </c>
      <c r="N7895">
        <f t="shared" si="370"/>
        <v>238.32749999999999</v>
      </c>
      <c r="O7895" s="4">
        <f t="shared" si="371"/>
        <v>5877.1561499999998</v>
      </c>
    </row>
    <row r="7896" spans="1:15" ht="14.25" customHeight="1" x14ac:dyDescent="0.25">
      <c r="A7896" s="2" t="s">
        <v>7926</v>
      </c>
      <c r="B7896" s="2" t="s">
        <v>13</v>
      </c>
      <c r="C7896" s="2" t="s">
        <v>20</v>
      </c>
      <c r="D7896" s="2">
        <v>4486</v>
      </c>
      <c r="E7896" s="2">
        <v>0.19</v>
      </c>
      <c r="F7896" s="2">
        <f t="shared" si="369"/>
        <v>852.34</v>
      </c>
      <c r="G7896" s="2">
        <v>4</v>
      </c>
      <c r="H7896" s="3">
        <v>45263</v>
      </c>
      <c r="I7896" s="3">
        <v>45265</v>
      </c>
      <c r="J7896" s="2" t="s">
        <v>21</v>
      </c>
      <c r="K7896" s="2" t="s">
        <v>27</v>
      </c>
      <c r="L7896" s="2">
        <v>846.62</v>
      </c>
      <c r="M7896" s="2" t="s">
        <v>48</v>
      </c>
      <c r="N7896">
        <f t="shared" si="370"/>
        <v>3633.66</v>
      </c>
      <c r="O7896" s="4">
        <f t="shared" si="371"/>
        <v>3076329.2291999999</v>
      </c>
    </row>
    <row r="7897" spans="1:15" ht="14.25" customHeight="1" x14ac:dyDescent="0.25">
      <c r="A7897" s="2" t="s">
        <v>7927</v>
      </c>
      <c r="B7897" s="2" t="s">
        <v>19</v>
      </c>
      <c r="C7897" s="2" t="s">
        <v>20</v>
      </c>
      <c r="D7897" s="2">
        <v>4457.49</v>
      </c>
      <c r="E7897" s="2">
        <v>0.19</v>
      </c>
      <c r="F7897" s="2">
        <f t="shared" si="369"/>
        <v>846.92309999999998</v>
      </c>
      <c r="G7897" s="2">
        <v>1</v>
      </c>
      <c r="H7897" s="3">
        <v>45426</v>
      </c>
      <c r="I7897" s="3">
        <v>45428</v>
      </c>
      <c r="J7897" s="2" t="s">
        <v>21</v>
      </c>
      <c r="K7897" s="2" t="s">
        <v>22</v>
      </c>
      <c r="L7897" s="2">
        <v>1139.22</v>
      </c>
      <c r="M7897" s="2" t="s">
        <v>48</v>
      </c>
      <c r="N7897">
        <f t="shared" si="370"/>
        <v>3610.5668999999998</v>
      </c>
      <c r="O7897" s="4">
        <f t="shared" si="371"/>
        <v>4113230.0238179998</v>
      </c>
    </row>
    <row r="7898" spans="1:15" ht="14.25" customHeight="1" x14ac:dyDescent="0.25">
      <c r="A7898" s="2" t="s">
        <v>7928</v>
      </c>
      <c r="B7898" s="2" t="s">
        <v>19</v>
      </c>
      <c r="C7898" s="2" t="s">
        <v>36</v>
      </c>
      <c r="D7898" s="2">
        <v>2706.43</v>
      </c>
      <c r="E7898" s="2">
        <v>0.31</v>
      </c>
      <c r="F7898" s="2">
        <f t="shared" si="369"/>
        <v>838.99329999999998</v>
      </c>
      <c r="G7898" s="2">
        <v>7</v>
      </c>
      <c r="H7898" s="3">
        <v>45411</v>
      </c>
      <c r="I7898" s="3">
        <v>45413</v>
      </c>
      <c r="J7898" s="2" t="s">
        <v>15</v>
      </c>
      <c r="K7898" s="2" t="s">
        <v>27</v>
      </c>
      <c r="L7898" s="2">
        <v>291.73</v>
      </c>
      <c r="M7898" s="2" t="s">
        <v>39</v>
      </c>
      <c r="N7898">
        <f t="shared" si="370"/>
        <v>1867.4366999999997</v>
      </c>
      <c r="O7898" s="4">
        <f t="shared" si="371"/>
        <v>544787.30849099997</v>
      </c>
    </row>
    <row r="7899" spans="1:15" ht="14.25" customHeight="1" x14ac:dyDescent="0.25">
      <c r="A7899" s="2" t="s">
        <v>7929</v>
      </c>
      <c r="B7899" s="2" t="s">
        <v>41</v>
      </c>
      <c r="C7899" s="2" t="s">
        <v>33</v>
      </c>
      <c r="D7899" s="2">
        <v>1318.11</v>
      </c>
      <c r="E7899" s="2">
        <v>0.35</v>
      </c>
      <c r="F7899" s="2">
        <f t="shared" si="369"/>
        <v>461.33849999999995</v>
      </c>
      <c r="G7899" s="2">
        <v>8</v>
      </c>
      <c r="H7899" s="3">
        <v>45568</v>
      </c>
      <c r="I7899" s="3">
        <v>45569</v>
      </c>
      <c r="J7899" s="2" t="s">
        <v>31</v>
      </c>
      <c r="K7899" s="2" t="s">
        <v>22</v>
      </c>
      <c r="L7899" s="2">
        <v>139.26</v>
      </c>
      <c r="M7899" s="2" t="s">
        <v>39</v>
      </c>
      <c r="N7899">
        <f t="shared" si="370"/>
        <v>856.77149999999995</v>
      </c>
      <c r="O7899" s="4">
        <f t="shared" si="371"/>
        <v>119313.99908999998</v>
      </c>
    </row>
    <row r="7900" spans="1:15" ht="14.25" customHeight="1" x14ac:dyDescent="0.25">
      <c r="A7900" s="2" t="s">
        <v>7930</v>
      </c>
      <c r="B7900" s="2" t="s">
        <v>41</v>
      </c>
      <c r="C7900" s="2" t="s">
        <v>33</v>
      </c>
      <c r="D7900" s="2">
        <v>3001.67</v>
      </c>
      <c r="E7900" s="2">
        <v>0.44</v>
      </c>
      <c r="F7900" s="2">
        <f t="shared" ref="F7900:F7963" si="372">D7900*E7900</f>
        <v>1320.7348</v>
      </c>
      <c r="G7900" s="2">
        <v>9</v>
      </c>
      <c r="H7900" s="3">
        <v>45464</v>
      </c>
      <c r="I7900" s="3">
        <v>45471</v>
      </c>
      <c r="J7900" s="2" t="s">
        <v>15</v>
      </c>
      <c r="K7900" s="2" t="s">
        <v>22</v>
      </c>
      <c r="L7900" s="2">
        <v>203.15</v>
      </c>
      <c r="M7900" s="2" t="s">
        <v>39</v>
      </c>
      <c r="N7900">
        <f t="shared" si="370"/>
        <v>1680.9352000000001</v>
      </c>
      <c r="O7900" s="4">
        <f t="shared" si="371"/>
        <v>341481.98588000005</v>
      </c>
    </row>
    <row r="7901" spans="1:15" ht="14.25" customHeight="1" x14ac:dyDescent="0.25">
      <c r="A7901" s="2" t="s">
        <v>7931</v>
      </c>
      <c r="B7901" s="2" t="s">
        <v>13</v>
      </c>
      <c r="C7901" s="2" t="s">
        <v>20</v>
      </c>
      <c r="D7901" s="2">
        <v>2833.64</v>
      </c>
      <c r="E7901" s="2">
        <v>0.28000000000000003</v>
      </c>
      <c r="F7901" s="2">
        <f t="shared" si="372"/>
        <v>793.41920000000005</v>
      </c>
      <c r="G7901" s="2">
        <v>1</v>
      </c>
      <c r="H7901" s="3">
        <v>44970</v>
      </c>
      <c r="I7901" s="3">
        <v>44973</v>
      </c>
      <c r="J7901" s="2" t="s">
        <v>21</v>
      </c>
      <c r="K7901" s="2" t="s">
        <v>27</v>
      </c>
      <c r="L7901" s="2">
        <v>534.34</v>
      </c>
      <c r="M7901" s="2" t="s">
        <v>28</v>
      </c>
      <c r="N7901">
        <f t="shared" si="370"/>
        <v>2040.2207999999998</v>
      </c>
      <c r="O7901" s="4">
        <f t="shared" si="371"/>
        <v>1090171.5822719999</v>
      </c>
    </row>
    <row r="7902" spans="1:15" ht="14.25" customHeight="1" x14ac:dyDescent="0.25">
      <c r="A7902" s="2" t="s">
        <v>7932</v>
      </c>
      <c r="B7902" s="2" t="s">
        <v>13</v>
      </c>
      <c r="C7902" s="2" t="s">
        <v>36</v>
      </c>
      <c r="D7902" s="2">
        <v>1192.49</v>
      </c>
      <c r="E7902" s="2">
        <v>0.11</v>
      </c>
      <c r="F7902" s="2">
        <f t="shared" si="372"/>
        <v>131.1739</v>
      </c>
      <c r="G7902" s="2">
        <v>9</v>
      </c>
      <c r="H7902" s="3">
        <v>45439</v>
      </c>
      <c r="I7902" s="3">
        <v>45445</v>
      </c>
      <c r="J7902" s="2" t="s">
        <v>15</v>
      </c>
      <c r="K7902" s="2" t="s">
        <v>16</v>
      </c>
      <c r="L7902" s="2">
        <v>180.27</v>
      </c>
      <c r="M7902" s="2" t="s">
        <v>48</v>
      </c>
      <c r="N7902">
        <f t="shared" si="370"/>
        <v>1061.3161</v>
      </c>
      <c r="O7902" s="4">
        <f t="shared" si="371"/>
        <v>191323.453347</v>
      </c>
    </row>
    <row r="7903" spans="1:15" ht="14.25" customHeight="1" x14ac:dyDescent="0.25">
      <c r="A7903" s="2" t="s">
        <v>7933</v>
      </c>
      <c r="B7903" s="2" t="s">
        <v>13</v>
      </c>
      <c r="C7903" s="2" t="s">
        <v>20</v>
      </c>
      <c r="D7903" s="2">
        <v>3055.34</v>
      </c>
      <c r="E7903" s="2">
        <v>0.49</v>
      </c>
      <c r="F7903" s="2">
        <f t="shared" si="372"/>
        <v>1497.1166000000001</v>
      </c>
      <c r="G7903" s="2">
        <v>7</v>
      </c>
      <c r="H7903" s="3">
        <v>45568</v>
      </c>
      <c r="I7903" s="3">
        <v>45572</v>
      </c>
      <c r="J7903" s="2" t="s">
        <v>31</v>
      </c>
      <c r="K7903" s="2" t="s">
        <v>16</v>
      </c>
      <c r="L7903" s="2">
        <v>635.49</v>
      </c>
      <c r="M7903" s="2" t="s">
        <v>23</v>
      </c>
      <c r="N7903">
        <f t="shared" si="370"/>
        <v>1558.2234000000001</v>
      </c>
      <c r="O7903" s="4">
        <f t="shared" si="371"/>
        <v>990235.38846600009</v>
      </c>
    </row>
    <row r="7904" spans="1:15" ht="14.25" customHeight="1" x14ac:dyDescent="0.25">
      <c r="A7904" s="2" t="s">
        <v>7934</v>
      </c>
      <c r="B7904" s="2" t="s">
        <v>25</v>
      </c>
      <c r="C7904" s="2" t="s">
        <v>33</v>
      </c>
      <c r="D7904" s="2">
        <v>4006.74</v>
      </c>
      <c r="E7904" s="2">
        <v>0.34</v>
      </c>
      <c r="F7904" s="2">
        <f t="shared" si="372"/>
        <v>1362.2916</v>
      </c>
      <c r="G7904" s="2">
        <v>7</v>
      </c>
      <c r="H7904" s="3">
        <v>45151</v>
      </c>
      <c r="I7904" s="3">
        <v>45153</v>
      </c>
      <c r="J7904" s="2" t="s">
        <v>31</v>
      </c>
      <c r="K7904" s="2" t="s">
        <v>16</v>
      </c>
      <c r="L7904" s="2">
        <v>235.11</v>
      </c>
      <c r="M7904" s="2" t="s">
        <v>34</v>
      </c>
      <c r="N7904">
        <f t="shared" si="370"/>
        <v>2644.4483999999998</v>
      </c>
      <c r="O7904" s="4">
        <f t="shared" si="371"/>
        <v>621736.26332399994</v>
      </c>
    </row>
    <row r="7905" spans="1:15" ht="14.25" customHeight="1" x14ac:dyDescent="0.25">
      <c r="A7905" s="2" t="s">
        <v>7935</v>
      </c>
      <c r="B7905" s="2" t="s">
        <v>25</v>
      </c>
      <c r="C7905" s="2" t="s">
        <v>14</v>
      </c>
      <c r="D7905" s="2">
        <v>4049.92</v>
      </c>
      <c r="E7905" s="2">
        <v>0.19</v>
      </c>
      <c r="F7905" s="2">
        <f t="shared" si="372"/>
        <v>769.48480000000006</v>
      </c>
      <c r="G7905" s="2">
        <v>3</v>
      </c>
      <c r="H7905" s="3">
        <v>45340</v>
      </c>
      <c r="I7905" s="3">
        <v>45342</v>
      </c>
      <c r="J7905" s="2" t="s">
        <v>21</v>
      </c>
      <c r="K7905" s="2" t="s">
        <v>27</v>
      </c>
      <c r="L7905" s="2">
        <v>850.55</v>
      </c>
      <c r="M7905" s="2" t="s">
        <v>48</v>
      </c>
      <c r="N7905">
        <f t="shared" si="370"/>
        <v>3280.4351999999999</v>
      </c>
      <c r="O7905" s="4">
        <f t="shared" si="371"/>
        <v>2790174.1593599999</v>
      </c>
    </row>
    <row r="7906" spans="1:15" ht="14.25" customHeight="1" x14ac:dyDescent="0.25">
      <c r="A7906" s="2" t="s">
        <v>7936</v>
      </c>
      <c r="B7906" s="2" t="s">
        <v>41</v>
      </c>
      <c r="C7906" s="2" t="s">
        <v>33</v>
      </c>
      <c r="D7906" s="2">
        <v>392.52</v>
      </c>
      <c r="E7906" s="2">
        <v>0.48</v>
      </c>
      <c r="F7906" s="2">
        <f t="shared" si="372"/>
        <v>188.40959999999998</v>
      </c>
      <c r="G7906" s="2">
        <v>1</v>
      </c>
      <c r="H7906" s="3">
        <v>45472</v>
      </c>
      <c r="I7906" s="3">
        <v>45479</v>
      </c>
      <c r="J7906" s="2" t="s">
        <v>15</v>
      </c>
      <c r="K7906" s="2" t="s">
        <v>22</v>
      </c>
      <c r="L7906" s="2">
        <v>111.06</v>
      </c>
      <c r="M7906" s="2" t="s">
        <v>48</v>
      </c>
      <c r="N7906">
        <f t="shared" si="370"/>
        <v>204.1104</v>
      </c>
      <c r="O7906" s="4">
        <f t="shared" si="371"/>
        <v>22668.501024000001</v>
      </c>
    </row>
    <row r="7907" spans="1:15" ht="14.25" customHeight="1" x14ac:dyDescent="0.25">
      <c r="A7907" s="2" t="s">
        <v>7937</v>
      </c>
      <c r="B7907" s="2" t="s">
        <v>25</v>
      </c>
      <c r="C7907" s="2" t="s">
        <v>14</v>
      </c>
      <c r="D7907" s="2">
        <v>1066.0999999999999</v>
      </c>
      <c r="E7907" s="2">
        <v>0.48</v>
      </c>
      <c r="F7907" s="2">
        <f t="shared" si="372"/>
        <v>511.72799999999995</v>
      </c>
      <c r="G7907" s="2">
        <v>7</v>
      </c>
      <c r="H7907" s="3">
        <v>45273</v>
      </c>
      <c r="I7907" s="3">
        <v>45278</v>
      </c>
      <c r="J7907" s="2" t="s">
        <v>21</v>
      </c>
      <c r="K7907" s="2" t="s">
        <v>16</v>
      </c>
      <c r="L7907" s="2">
        <v>272.33999999999997</v>
      </c>
      <c r="M7907" s="2" t="s">
        <v>23</v>
      </c>
      <c r="N7907">
        <f t="shared" si="370"/>
        <v>554.37199999999996</v>
      </c>
      <c r="O7907" s="4">
        <f t="shared" si="371"/>
        <v>150977.67047999997</v>
      </c>
    </row>
    <row r="7908" spans="1:15" ht="14.25" customHeight="1" x14ac:dyDescent="0.25">
      <c r="A7908" s="2" t="s">
        <v>7938</v>
      </c>
      <c r="B7908" s="2" t="s">
        <v>13</v>
      </c>
      <c r="C7908" s="2" t="s">
        <v>26</v>
      </c>
      <c r="D7908" s="2">
        <v>3374.29</v>
      </c>
      <c r="E7908" s="2">
        <v>0.04</v>
      </c>
      <c r="F7908" s="2">
        <f t="shared" si="372"/>
        <v>134.9716</v>
      </c>
      <c r="G7908" s="2">
        <v>8</v>
      </c>
      <c r="H7908" s="3">
        <v>45033</v>
      </c>
      <c r="I7908" s="3">
        <v>45035</v>
      </c>
      <c r="J7908" s="2" t="s">
        <v>21</v>
      </c>
      <c r="K7908" s="2" t="s">
        <v>27</v>
      </c>
      <c r="L7908" s="2">
        <v>460.01</v>
      </c>
      <c r="M7908" s="2" t="s">
        <v>48</v>
      </c>
      <c r="N7908">
        <f t="shared" si="370"/>
        <v>3239.3184000000001</v>
      </c>
      <c r="O7908" s="4">
        <f t="shared" si="371"/>
        <v>1490118.8571840001</v>
      </c>
    </row>
    <row r="7909" spans="1:15" ht="14.25" customHeight="1" x14ac:dyDescent="0.25">
      <c r="A7909" s="2" t="s">
        <v>7939</v>
      </c>
      <c r="B7909" s="2" t="s">
        <v>13</v>
      </c>
      <c r="C7909" s="2" t="s">
        <v>36</v>
      </c>
      <c r="D7909" s="2">
        <v>4313.18</v>
      </c>
      <c r="E7909" s="2">
        <v>0.01</v>
      </c>
      <c r="F7909" s="2">
        <f t="shared" si="372"/>
        <v>43.131800000000005</v>
      </c>
      <c r="G7909" s="2">
        <v>6</v>
      </c>
      <c r="H7909" s="3">
        <v>45125</v>
      </c>
      <c r="I7909" s="3">
        <v>45129</v>
      </c>
      <c r="J7909" s="2" t="s">
        <v>21</v>
      </c>
      <c r="K7909" s="2" t="s">
        <v>16</v>
      </c>
      <c r="L7909" s="2">
        <v>334.87</v>
      </c>
      <c r="M7909" s="2" t="s">
        <v>34</v>
      </c>
      <c r="N7909">
        <f t="shared" si="370"/>
        <v>4270.0482000000002</v>
      </c>
      <c r="O7909" s="4">
        <f t="shared" si="371"/>
        <v>1429911.040734</v>
      </c>
    </row>
    <row r="7910" spans="1:15" ht="14.25" customHeight="1" x14ac:dyDescent="0.25">
      <c r="A7910" s="2" t="s">
        <v>7940</v>
      </c>
      <c r="B7910" s="2" t="s">
        <v>25</v>
      </c>
      <c r="C7910" s="2" t="s">
        <v>26</v>
      </c>
      <c r="D7910" s="2">
        <v>2653.96</v>
      </c>
      <c r="E7910" s="2">
        <v>0.02</v>
      </c>
      <c r="F7910" s="2">
        <f t="shared" si="372"/>
        <v>53.0792</v>
      </c>
      <c r="G7910" s="2">
        <v>7</v>
      </c>
      <c r="H7910" s="3">
        <v>45285</v>
      </c>
      <c r="I7910" s="3">
        <v>45289</v>
      </c>
      <c r="J7910" s="2" t="s">
        <v>21</v>
      </c>
      <c r="K7910" s="2" t="s">
        <v>16</v>
      </c>
      <c r="L7910" s="2">
        <v>489.96</v>
      </c>
      <c r="M7910" s="2" t="s">
        <v>34</v>
      </c>
      <c r="N7910">
        <f t="shared" si="370"/>
        <v>2600.8807999999999</v>
      </c>
      <c r="O7910" s="4">
        <f t="shared" si="371"/>
        <v>1274327.5567679999</v>
      </c>
    </row>
    <row r="7911" spans="1:15" ht="14.25" customHeight="1" x14ac:dyDescent="0.25">
      <c r="A7911" s="2" t="s">
        <v>7941</v>
      </c>
      <c r="B7911" s="2" t="s">
        <v>19</v>
      </c>
      <c r="C7911" s="2" t="s">
        <v>33</v>
      </c>
      <c r="D7911" s="2">
        <v>3566.88</v>
      </c>
      <c r="E7911" s="2">
        <v>0.34</v>
      </c>
      <c r="F7911" s="2">
        <f t="shared" si="372"/>
        <v>1212.7392000000002</v>
      </c>
      <c r="G7911" s="2">
        <v>9</v>
      </c>
      <c r="H7911" s="3">
        <v>45184</v>
      </c>
      <c r="I7911" s="3">
        <v>45190</v>
      </c>
      <c r="J7911" s="2" t="s">
        <v>15</v>
      </c>
      <c r="K7911" s="2" t="s">
        <v>16</v>
      </c>
      <c r="L7911" s="2">
        <v>431.41</v>
      </c>
      <c r="M7911" s="2" t="s">
        <v>34</v>
      </c>
      <c r="N7911">
        <f t="shared" si="370"/>
        <v>2354.1408000000001</v>
      </c>
      <c r="O7911" s="4">
        <f t="shared" si="371"/>
        <v>1015599.8825280002</v>
      </c>
    </row>
    <row r="7912" spans="1:15" ht="14.25" customHeight="1" x14ac:dyDescent="0.25">
      <c r="A7912" s="2" t="s">
        <v>7942</v>
      </c>
      <c r="B7912" s="2" t="s">
        <v>41</v>
      </c>
      <c r="C7912" s="2" t="s">
        <v>36</v>
      </c>
      <c r="D7912" s="2">
        <v>203.25</v>
      </c>
      <c r="E7912" s="2">
        <v>0.36</v>
      </c>
      <c r="F7912" s="2">
        <f t="shared" si="372"/>
        <v>73.17</v>
      </c>
      <c r="G7912" s="2">
        <v>8</v>
      </c>
      <c r="H7912" s="3">
        <v>44990</v>
      </c>
      <c r="I7912" s="3">
        <v>44997</v>
      </c>
      <c r="J7912" s="2" t="s">
        <v>21</v>
      </c>
      <c r="K7912" s="2" t="s">
        <v>27</v>
      </c>
      <c r="L7912" s="2">
        <v>10.71</v>
      </c>
      <c r="M7912" s="2" t="s">
        <v>34</v>
      </c>
      <c r="N7912">
        <f t="shared" si="370"/>
        <v>130.07999999999998</v>
      </c>
      <c r="O7912" s="4">
        <f t="shared" si="371"/>
        <v>1393.1568</v>
      </c>
    </row>
    <row r="7913" spans="1:15" ht="14.25" customHeight="1" x14ac:dyDescent="0.25">
      <c r="A7913" s="2" t="s">
        <v>7943</v>
      </c>
      <c r="B7913" s="2" t="s">
        <v>19</v>
      </c>
      <c r="C7913" s="2" t="s">
        <v>33</v>
      </c>
      <c r="D7913" s="2">
        <v>3081.26</v>
      </c>
      <c r="E7913" s="2">
        <v>0.36</v>
      </c>
      <c r="F7913" s="2">
        <f t="shared" si="372"/>
        <v>1109.2536</v>
      </c>
      <c r="G7913" s="2">
        <v>5</v>
      </c>
      <c r="H7913" s="3">
        <v>45532</v>
      </c>
      <c r="I7913" s="3">
        <v>45537</v>
      </c>
      <c r="J7913" s="2" t="s">
        <v>31</v>
      </c>
      <c r="K7913" s="2" t="s">
        <v>22</v>
      </c>
      <c r="L7913" s="2">
        <v>468.86</v>
      </c>
      <c r="M7913" s="2" t="s">
        <v>39</v>
      </c>
      <c r="N7913">
        <f t="shared" si="370"/>
        <v>1972.0064000000002</v>
      </c>
      <c r="O7913" s="4">
        <f t="shared" si="371"/>
        <v>924594.92070400016</v>
      </c>
    </row>
    <row r="7914" spans="1:15" ht="14.25" customHeight="1" x14ac:dyDescent="0.25">
      <c r="A7914" s="2" t="s">
        <v>7944</v>
      </c>
      <c r="B7914" s="2" t="s">
        <v>41</v>
      </c>
      <c r="C7914" s="2" t="s">
        <v>36</v>
      </c>
      <c r="D7914" s="2">
        <v>4813.3500000000004</v>
      </c>
      <c r="E7914" s="2">
        <v>0.32</v>
      </c>
      <c r="F7914" s="2">
        <f t="shared" si="372"/>
        <v>1540.2720000000002</v>
      </c>
      <c r="G7914" s="2">
        <v>4</v>
      </c>
      <c r="H7914" s="3">
        <v>45313</v>
      </c>
      <c r="I7914" s="3">
        <v>45319</v>
      </c>
      <c r="J7914" s="2" t="s">
        <v>21</v>
      </c>
      <c r="K7914" s="2" t="s">
        <v>16</v>
      </c>
      <c r="L7914" s="2">
        <v>890.42</v>
      </c>
      <c r="M7914" s="2" t="s">
        <v>39</v>
      </c>
      <c r="N7914">
        <f t="shared" si="370"/>
        <v>3273.0780000000004</v>
      </c>
      <c r="O7914" s="4">
        <f t="shared" si="371"/>
        <v>2914414.1127600004</v>
      </c>
    </row>
    <row r="7915" spans="1:15" ht="14.25" customHeight="1" x14ac:dyDescent="0.25">
      <c r="A7915" s="2" t="s">
        <v>7945</v>
      </c>
      <c r="B7915" s="2" t="s">
        <v>19</v>
      </c>
      <c r="C7915" s="2" t="s">
        <v>36</v>
      </c>
      <c r="D7915" s="2">
        <v>3338.97</v>
      </c>
      <c r="E7915" s="2">
        <v>0.14000000000000001</v>
      </c>
      <c r="F7915" s="2">
        <f t="shared" si="372"/>
        <v>467.45580000000001</v>
      </c>
      <c r="G7915" s="2">
        <v>4</v>
      </c>
      <c r="H7915" s="3">
        <v>45309</v>
      </c>
      <c r="I7915" s="3">
        <v>45310</v>
      </c>
      <c r="J7915" s="2" t="s">
        <v>31</v>
      </c>
      <c r="K7915" s="2" t="s">
        <v>27</v>
      </c>
      <c r="L7915" s="2">
        <v>814.27</v>
      </c>
      <c r="M7915" s="2" t="s">
        <v>17</v>
      </c>
      <c r="N7915">
        <f t="shared" si="370"/>
        <v>2871.5141999999996</v>
      </c>
      <c r="O7915" s="4">
        <f t="shared" si="371"/>
        <v>2338187.8676339998</v>
      </c>
    </row>
    <row r="7916" spans="1:15" ht="14.25" customHeight="1" x14ac:dyDescent="0.25">
      <c r="A7916" s="2" t="s">
        <v>7946</v>
      </c>
      <c r="B7916" s="2" t="s">
        <v>25</v>
      </c>
      <c r="C7916" s="2" t="s">
        <v>33</v>
      </c>
      <c r="D7916" s="2">
        <v>4619.1499999999996</v>
      </c>
      <c r="E7916" s="2">
        <v>0.08</v>
      </c>
      <c r="F7916" s="2">
        <f t="shared" si="372"/>
        <v>369.53199999999998</v>
      </c>
      <c r="G7916" s="2">
        <v>4</v>
      </c>
      <c r="H7916" s="3">
        <v>45376</v>
      </c>
      <c r="I7916" s="3">
        <v>45382</v>
      </c>
      <c r="J7916" s="2" t="s">
        <v>15</v>
      </c>
      <c r="K7916" s="2" t="s">
        <v>16</v>
      </c>
      <c r="L7916" s="2">
        <v>1362.34</v>
      </c>
      <c r="M7916" s="2" t="s">
        <v>39</v>
      </c>
      <c r="N7916">
        <f t="shared" si="370"/>
        <v>4249.6179999999995</v>
      </c>
      <c r="O7916" s="4">
        <f t="shared" si="371"/>
        <v>5789424.5861199992</v>
      </c>
    </row>
    <row r="7917" spans="1:15" ht="14.25" customHeight="1" x14ac:dyDescent="0.25">
      <c r="A7917" s="2" t="s">
        <v>7947</v>
      </c>
      <c r="B7917" s="2" t="s">
        <v>41</v>
      </c>
      <c r="C7917" s="2" t="s">
        <v>33</v>
      </c>
      <c r="D7917" s="2">
        <v>2873.45</v>
      </c>
      <c r="E7917" s="2">
        <v>0.46</v>
      </c>
      <c r="F7917" s="2">
        <f t="shared" si="372"/>
        <v>1321.787</v>
      </c>
      <c r="G7917" s="2">
        <v>2</v>
      </c>
      <c r="H7917" s="3">
        <v>45084</v>
      </c>
      <c r="I7917" s="3">
        <v>45091</v>
      </c>
      <c r="J7917" s="2" t="s">
        <v>21</v>
      </c>
      <c r="K7917" s="2" t="s">
        <v>22</v>
      </c>
      <c r="L7917" s="2">
        <v>766.22</v>
      </c>
      <c r="M7917" s="2" t="s">
        <v>23</v>
      </c>
      <c r="N7917">
        <f t="shared" si="370"/>
        <v>1551.6629999999998</v>
      </c>
      <c r="O7917" s="4">
        <f t="shared" si="371"/>
        <v>1188915.2238599998</v>
      </c>
    </row>
    <row r="7918" spans="1:15" ht="14.25" customHeight="1" x14ac:dyDescent="0.25">
      <c r="A7918" s="2" t="s">
        <v>7948</v>
      </c>
      <c r="B7918" s="2" t="s">
        <v>41</v>
      </c>
      <c r="C7918" s="2" t="s">
        <v>36</v>
      </c>
      <c r="D7918" s="2">
        <v>4232.5600000000004</v>
      </c>
      <c r="E7918" s="2">
        <v>0.46</v>
      </c>
      <c r="F7918" s="2">
        <f t="shared" si="372"/>
        <v>1946.9776000000002</v>
      </c>
      <c r="G7918" s="2">
        <v>7</v>
      </c>
      <c r="H7918" s="3">
        <v>45027</v>
      </c>
      <c r="I7918" s="3">
        <v>45028</v>
      </c>
      <c r="J7918" s="2" t="s">
        <v>15</v>
      </c>
      <c r="K7918" s="2" t="s">
        <v>22</v>
      </c>
      <c r="L7918" s="2">
        <v>784.64</v>
      </c>
      <c r="M7918" s="2" t="s">
        <v>34</v>
      </c>
      <c r="N7918">
        <f t="shared" si="370"/>
        <v>2285.5824000000002</v>
      </c>
      <c r="O7918" s="4">
        <f t="shared" si="371"/>
        <v>1793359.3743360001</v>
      </c>
    </row>
    <row r="7919" spans="1:15" ht="14.25" customHeight="1" x14ac:dyDescent="0.25">
      <c r="A7919" s="2" t="s">
        <v>7949</v>
      </c>
      <c r="B7919" s="2" t="s">
        <v>41</v>
      </c>
      <c r="C7919" s="2" t="s">
        <v>36</v>
      </c>
      <c r="D7919" s="2">
        <v>708.4</v>
      </c>
      <c r="E7919" s="2">
        <v>0.12</v>
      </c>
      <c r="F7919" s="2">
        <f t="shared" si="372"/>
        <v>85.007999999999996</v>
      </c>
      <c r="G7919" s="2">
        <v>8</v>
      </c>
      <c r="H7919" s="3">
        <v>45403</v>
      </c>
      <c r="I7919" s="3">
        <v>45406</v>
      </c>
      <c r="J7919" s="2" t="s">
        <v>31</v>
      </c>
      <c r="K7919" s="2" t="s">
        <v>27</v>
      </c>
      <c r="L7919" s="2">
        <v>178.29</v>
      </c>
      <c r="M7919" s="2" t="s">
        <v>23</v>
      </c>
      <c r="N7919">
        <f t="shared" si="370"/>
        <v>623.39199999999994</v>
      </c>
      <c r="O7919" s="4">
        <f t="shared" si="371"/>
        <v>111144.55967999999</v>
      </c>
    </row>
    <row r="7920" spans="1:15" ht="14.25" customHeight="1" x14ac:dyDescent="0.25">
      <c r="A7920" s="2" t="s">
        <v>7950</v>
      </c>
      <c r="B7920" s="2" t="s">
        <v>13</v>
      </c>
      <c r="C7920" s="2" t="s">
        <v>33</v>
      </c>
      <c r="D7920" s="2">
        <v>705.21</v>
      </c>
      <c r="E7920" s="2">
        <v>0.08</v>
      </c>
      <c r="F7920" s="2">
        <f t="shared" si="372"/>
        <v>56.416800000000002</v>
      </c>
      <c r="G7920" s="2">
        <v>7</v>
      </c>
      <c r="H7920" s="3">
        <v>45601</v>
      </c>
      <c r="I7920" s="3">
        <v>45607</v>
      </c>
      <c r="J7920" s="2" t="s">
        <v>31</v>
      </c>
      <c r="K7920" s="2" t="s">
        <v>27</v>
      </c>
      <c r="L7920" s="2">
        <v>181.45</v>
      </c>
      <c r="M7920" s="2" t="s">
        <v>17</v>
      </c>
      <c r="N7920">
        <f t="shared" si="370"/>
        <v>648.79320000000007</v>
      </c>
      <c r="O7920" s="4">
        <f t="shared" si="371"/>
        <v>117723.52614</v>
      </c>
    </row>
    <row r="7921" spans="1:15" ht="14.25" customHeight="1" x14ac:dyDescent="0.25">
      <c r="A7921" s="2" t="s">
        <v>7951</v>
      </c>
      <c r="B7921" s="2" t="s">
        <v>13</v>
      </c>
      <c r="C7921" s="2" t="s">
        <v>33</v>
      </c>
      <c r="D7921" s="2">
        <v>688.88</v>
      </c>
      <c r="E7921" s="2">
        <v>0.19</v>
      </c>
      <c r="F7921" s="2">
        <f t="shared" si="372"/>
        <v>130.88720000000001</v>
      </c>
      <c r="G7921" s="2">
        <v>8</v>
      </c>
      <c r="H7921" s="3">
        <v>45560</v>
      </c>
      <c r="I7921" s="3">
        <v>45567</v>
      </c>
      <c r="J7921" s="2" t="s">
        <v>15</v>
      </c>
      <c r="K7921" s="2" t="s">
        <v>16</v>
      </c>
      <c r="L7921" s="2">
        <v>200.93</v>
      </c>
      <c r="M7921" s="2" t="s">
        <v>17</v>
      </c>
      <c r="N7921">
        <f t="shared" si="370"/>
        <v>557.99279999999999</v>
      </c>
      <c r="O7921" s="4">
        <f t="shared" si="371"/>
        <v>112117.493304</v>
      </c>
    </row>
    <row r="7922" spans="1:15" ht="14.25" customHeight="1" x14ac:dyDescent="0.25">
      <c r="A7922" s="2" t="s">
        <v>7952</v>
      </c>
      <c r="B7922" s="2" t="s">
        <v>19</v>
      </c>
      <c r="C7922" s="2" t="s">
        <v>20</v>
      </c>
      <c r="D7922" s="2">
        <v>2495.36</v>
      </c>
      <c r="E7922" s="2">
        <v>0.02</v>
      </c>
      <c r="F7922" s="2">
        <f t="shared" si="372"/>
        <v>49.907200000000003</v>
      </c>
      <c r="G7922" s="2">
        <v>9</v>
      </c>
      <c r="H7922" s="3">
        <v>45156</v>
      </c>
      <c r="I7922" s="3">
        <v>45162</v>
      </c>
      <c r="J7922" s="2" t="s">
        <v>21</v>
      </c>
      <c r="K7922" s="2" t="s">
        <v>16</v>
      </c>
      <c r="L7922" s="2">
        <v>278.83</v>
      </c>
      <c r="M7922" s="2" t="s">
        <v>48</v>
      </c>
      <c r="N7922">
        <f t="shared" si="370"/>
        <v>2445.4528</v>
      </c>
      <c r="O7922" s="4">
        <f t="shared" si="371"/>
        <v>681865.60422400001</v>
      </c>
    </row>
    <row r="7923" spans="1:15" ht="14.25" customHeight="1" x14ac:dyDescent="0.25">
      <c r="A7923" s="2" t="s">
        <v>7953</v>
      </c>
      <c r="B7923" s="2" t="s">
        <v>25</v>
      </c>
      <c r="C7923" s="2" t="s">
        <v>20</v>
      </c>
      <c r="D7923" s="2">
        <v>1718.29</v>
      </c>
      <c r="E7923" s="2">
        <v>0.08</v>
      </c>
      <c r="F7923" s="2">
        <f t="shared" si="372"/>
        <v>137.4632</v>
      </c>
      <c r="G7923" s="2">
        <v>8</v>
      </c>
      <c r="H7923" s="3">
        <v>45588</v>
      </c>
      <c r="I7923" s="3">
        <v>45592</v>
      </c>
      <c r="J7923" s="2" t="s">
        <v>15</v>
      </c>
      <c r="K7923" s="2" t="s">
        <v>27</v>
      </c>
      <c r="L7923" s="2">
        <v>194.1</v>
      </c>
      <c r="M7923" s="2" t="s">
        <v>28</v>
      </c>
      <c r="N7923">
        <f t="shared" si="370"/>
        <v>1580.8268</v>
      </c>
      <c r="O7923" s="4">
        <f t="shared" si="371"/>
        <v>306838.48187999998</v>
      </c>
    </row>
    <row r="7924" spans="1:15" ht="14.25" customHeight="1" x14ac:dyDescent="0.25">
      <c r="A7924" s="2" t="s">
        <v>7954</v>
      </c>
      <c r="B7924" s="2" t="s">
        <v>13</v>
      </c>
      <c r="C7924" s="2" t="s">
        <v>20</v>
      </c>
      <c r="D7924" s="2">
        <v>3624.01</v>
      </c>
      <c r="E7924" s="2">
        <v>0.19</v>
      </c>
      <c r="F7924" s="2">
        <f t="shared" si="372"/>
        <v>688.56190000000004</v>
      </c>
      <c r="G7924" s="2">
        <v>5</v>
      </c>
      <c r="H7924" s="3">
        <v>45177</v>
      </c>
      <c r="I7924" s="3">
        <v>45181</v>
      </c>
      <c r="J7924" s="2" t="s">
        <v>21</v>
      </c>
      <c r="K7924" s="2" t="s">
        <v>16</v>
      </c>
      <c r="L7924" s="2">
        <v>379.21</v>
      </c>
      <c r="M7924" s="2" t="s">
        <v>48</v>
      </c>
      <c r="N7924">
        <f t="shared" si="370"/>
        <v>2935.4481000000001</v>
      </c>
      <c r="O7924" s="4">
        <f t="shared" si="371"/>
        <v>1113151.274001</v>
      </c>
    </row>
    <row r="7925" spans="1:15" ht="14.25" customHeight="1" x14ac:dyDescent="0.25">
      <c r="A7925" s="2" t="s">
        <v>7955</v>
      </c>
      <c r="B7925" s="2" t="s">
        <v>41</v>
      </c>
      <c r="C7925" s="2" t="s">
        <v>26</v>
      </c>
      <c r="D7925" s="2">
        <v>4522.8500000000004</v>
      </c>
      <c r="E7925" s="2">
        <v>0.12</v>
      </c>
      <c r="F7925" s="2">
        <f t="shared" si="372"/>
        <v>542.74200000000008</v>
      </c>
      <c r="G7925" s="2">
        <v>4</v>
      </c>
      <c r="H7925" s="3">
        <v>45155</v>
      </c>
      <c r="I7925" s="3">
        <v>45161</v>
      </c>
      <c r="J7925" s="2" t="s">
        <v>31</v>
      </c>
      <c r="K7925" s="2" t="s">
        <v>27</v>
      </c>
      <c r="L7925" s="2">
        <v>1245.1300000000001</v>
      </c>
      <c r="M7925" s="2" t="s">
        <v>17</v>
      </c>
      <c r="N7925">
        <f t="shared" si="370"/>
        <v>3980.1080000000002</v>
      </c>
      <c r="O7925" s="4">
        <f t="shared" si="371"/>
        <v>4955751.8740400011</v>
      </c>
    </row>
    <row r="7926" spans="1:15" ht="14.25" customHeight="1" x14ac:dyDescent="0.25">
      <c r="A7926" s="2" t="s">
        <v>7956</v>
      </c>
      <c r="B7926" s="2" t="s">
        <v>13</v>
      </c>
      <c r="C7926" s="2" t="s">
        <v>36</v>
      </c>
      <c r="D7926" s="2">
        <v>3134.94</v>
      </c>
      <c r="E7926" s="2">
        <v>0.37</v>
      </c>
      <c r="F7926" s="2">
        <f t="shared" si="372"/>
        <v>1159.9277999999999</v>
      </c>
      <c r="G7926" s="2">
        <v>5</v>
      </c>
      <c r="H7926" s="3">
        <v>45520</v>
      </c>
      <c r="I7926" s="3">
        <v>45522</v>
      </c>
      <c r="J7926" s="2" t="s">
        <v>21</v>
      </c>
      <c r="K7926" s="2" t="s">
        <v>27</v>
      </c>
      <c r="L7926" s="2">
        <v>692.87</v>
      </c>
      <c r="M7926" s="2" t="s">
        <v>39</v>
      </c>
      <c r="N7926">
        <f t="shared" si="370"/>
        <v>1975.0122000000001</v>
      </c>
      <c r="O7926" s="4">
        <f t="shared" si="371"/>
        <v>1368426.7030140001</v>
      </c>
    </row>
    <row r="7927" spans="1:15" ht="14.25" customHeight="1" x14ac:dyDescent="0.25">
      <c r="A7927" s="2" t="s">
        <v>7957</v>
      </c>
      <c r="B7927" s="2" t="s">
        <v>25</v>
      </c>
      <c r="C7927" s="2" t="s">
        <v>14</v>
      </c>
      <c r="D7927" s="2">
        <v>1144.73</v>
      </c>
      <c r="E7927" s="2">
        <v>0.45</v>
      </c>
      <c r="F7927" s="2">
        <f t="shared" si="372"/>
        <v>515.12850000000003</v>
      </c>
      <c r="G7927" s="2">
        <v>1</v>
      </c>
      <c r="H7927" s="3">
        <v>45414</v>
      </c>
      <c r="I7927" s="3">
        <v>45416</v>
      </c>
      <c r="J7927" s="2" t="s">
        <v>31</v>
      </c>
      <c r="K7927" s="2" t="s">
        <v>22</v>
      </c>
      <c r="L7927" s="2">
        <v>97.27</v>
      </c>
      <c r="M7927" s="2" t="s">
        <v>28</v>
      </c>
      <c r="N7927">
        <f t="shared" si="370"/>
        <v>629.60149999999999</v>
      </c>
      <c r="O7927" s="4">
        <f t="shared" si="371"/>
        <v>61241.337904999993</v>
      </c>
    </row>
    <row r="7928" spans="1:15" ht="14.25" customHeight="1" x14ac:dyDescent="0.25">
      <c r="A7928" s="2" t="s">
        <v>7958</v>
      </c>
      <c r="B7928" s="2" t="s">
        <v>13</v>
      </c>
      <c r="C7928" s="2" t="s">
        <v>26</v>
      </c>
      <c r="D7928" s="2">
        <v>4661.3</v>
      </c>
      <c r="E7928" s="2">
        <v>0.45</v>
      </c>
      <c r="F7928" s="2">
        <f t="shared" si="372"/>
        <v>2097.585</v>
      </c>
      <c r="G7928" s="2">
        <v>5</v>
      </c>
      <c r="H7928" s="3">
        <v>45547</v>
      </c>
      <c r="I7928" s="3">
        <v>45554</v>
      </c>
      <c r="J7928" s="2" t="s">
        <v>31</v>
      </c>
      <c r="K7928" s="2" t="s">
        <v>27</v>
      </c>
      <c r="L7928" s="2">
        <v>1353.34</v>
      </c>
      <c r="M7928" s="2" t="s">
        <v>17</v>
      </c>
      <c r="N7928">
        <f t="shared" si="370"/>
        <v>2563.7150000000001</v>
      </c>
      <c r="O7928" s="4">
        <f t="shared" si="371"/>
        <v>3469578.0581</v>
      </c>
    </row>
    <row r="7929" spans="1:15" ht="14.25" customHeight="1" x14ac:dyDescent="0.25">
      <c r="A7929" s="2" t="s">
        <v>7959</v>
      </c>
      <c r="B7929" s="2" t="s">
        <v>41</v>
      </c>
      <c r="C7929" s="2" t="s">
        <v>36</v>
      </c>
      <c r="D7929" s="2">
        <v>2686.5</v>
      </c>
      <c r="E7929" s="2">
        <v>0.3</v>
      </c>
      <c r="F7929" s="2">
        <f t="shared" si="372"/>
        <v>805.94999999999993</v>
      </c>
      <c r="G7929" s="2">
        <v>6</v>
      </c>
      <c r="H7929" s="3">
        <v>45492</v>
      </c>
      <c r="I7929" s="3">
        <v>45494</v>
      </c>
      <c r="J7929" s="2" t="s">
        <v>15</v>
      </c>
      <c r="K7929" s="2" t="s">
        <v>22</v>
      </c>
      <c r="L7929" s="2">
        <v>540.96</v>
      </c>
      <c r="M7929" s="2" t="s">
        <v>28</v>
      </c>
      <c r="N7929">
        <f t="shared" si="370"/>
        <v>1880.5500000000002</v>
      </c>
      <c r="O7929" s="4">
        <f t="shared" si="371"/>
        <v>1017302.3280000002</v>
      </c>
    </row>
    <row r="7930" spans="1:15" ht="14.25" customHeight="1" x14ac:dyDescent="0.25">
      <c r="A7930" s="2" t="s">
        <v>7960</v>
      </c>
      <c r="B7930" s="2" t="s">
        <v>19</v>
      </c>
      <c r="C7930" s="2" t="s">
        <v>14</v>
      </c>
      <c r="D7930" s="2">
        <v>3627.73</v>
      </c>
      <c r="E7930" s="2">
        <v>0.35</v>
      </c>
      <c r="F7930" s="2">
        <f t="shared" si="372"/>
        <v>1269.7055</v>
      </c>
      <c r="G7930" s="2">
        <v>9</v>
      </c>
      <c r="H7930" s="3">
        <v>45408</v>
      </c>
      <c r="I7930" s="3">
        <v>45414</v>
      </c>
      <c r="J7930" s="2" t="s">
        <v>21</v>
      </c>
      <c r="K7930" s="2" t="s">
        <v>16</v>
      </c>
      <c r="L7930" s="2">
        <v>183.3</v>
      </c>
      <c r="M7930" s="2" t="s">
        <v>17</v>
      </c>
      <c r="N7930">
        <f t="shared" si="370"/>
        <v>2358.0245</v>
      </c>
      <c r="O7930" s="4">
        <f t="shared" si="371"/>
        <v>432225.89085000003</v>
      </c>
    </row>
    <row r="7931" spans="1:15" ht="14.25" customHeight="1" x14ac:dyDescent="0.25">
      <c r="A7931" s="2" t="s">
        <v>7961</v>
      </c>
      <c r="B7931" s="2" t="s">
        <v>41</v>
      </c>
      <c r="C7931" s="2" t="s">
        <v>20</v>
      </c>
      <c r="D7931" s="2">
        <v>4463.4799999999996</v>
      </c>
      <c r="E7931" s="2">
        <v>0.25</v>
      </c>
      <c r="F7931" s="2">
        <f t="shared" si="372"/>
        <v>1115.8699999999999</v>
      </c>
      <c r="G7931" s="2">
        <v>9</v>
      </c>
      <c r="H7931" s="3">
        <v>45626</v>
      </c>
      <c r="I7931" s="3">
        <v>45632</v>
      </c>
      <c r="J7931" s="2" t="s">
        <v>15</v>
      </c>
      <c r="K7931" s="2" t="s">
        <v>16</v>
      </c>
      <c r="L7931" s="2">
        <v>710.4</v>
      </c>
      <c r="M7931" s="2" t="s">
        <v>48</v>
      </c>
      <c r="N7931">
        <f t="shared" si="370"/>
        <v>3347.6099999999997</v>
      </c>
      <c r="O7931" s="4">
        <f t="shared" si="371"/>
        <v>2378142.1439999999</v>
      </c>
    </row>
    <row r="7932" spans="1:15" ht="14.25" customHeight="1" x14ac:dyDescent="0.25">
      <c r="A7932" s="2" t="s">
        <v>7962</v>
      </c>
      <c r="B7932" s="2" t="s">
        <v>25</v>
      </c>
      <c r="C7932" s="2" t="s">
        <v>14</v>
      </c>
      <c r="D7932" s="2">
        <v>4950.18</v>
      </c>
      <c r="E7932" s="2">
        <v>7.0000000000000007E-2</v>
      </c>
      <c r="F7932" s="2">
        <f t="shared" si="372"/>
        <v>346.51260000000008</v>
      </c>
      <c r="G7932" s="2">
        <v>3</v>
      </c>
      <c r="H7932" s="3">
        <v>45419</v>
      </c>
      <c r="I7932" s="3">
        <v>45426</v>
      </c>
      <c r="J7932" s="2" t="s">
        <v>15</v>
      </c>
      <c r="K7932" s="2" t="s">
        <v>16</v>
      </c>
      <c r="L7932" s="2">
        <v>1203.8900000000001</v>
      </c>
      <c r="M7932" s="2" t="s">
        <v>23</v>
      </c>
      <c r="N7932">
        <f t="shared" si="370"/>
        <v>4603.6674000000003</v>
      </c>
      <c r="O7932" s="4">
        <f t="shared" si="371"/>
        <v>5542309.1461860007</v>
      </c>
    </row>
    <row r="7933" spans="1:15" ht="14.25" customHeight="1" x14ac:dyDescent="0.25">
      <c r="A7933" s="2" t="s">
        <v>7963</v>
      </c>
      <c r="B7933" s="2" t="s">
        <v>19</v>
      </c>
      <c r="C7933" s="2" t="s">
        <v>33</v>
      </c>
      <c r="D7933" s="2">
        <v>2579.71</v>
      </c>
      <c r="E7933" s="2">
        <v>0.32</v>
      </c>
      <c r="F7933" s="2">
        <f t="shared" si="372"/>
        <v>825.50720000000001</v>
      </c>
      <c r="G7933" s="2">
        <v>8</v>
      </c>
      <c r="H7933" s="3">
        <v>45039</v>
      </c>
      <c r="I7933" s="3">
        <v>45042</v>
      </c>
      <c r="J7933" s="2" t="s">
        <v>21</v>
      </c>
      <c r="K7933" s="2" t="s">
        <v>22</v>
      </c>
      <c r="L7933" s="2">
        <v>329.1</v>
      </c>
      <c r="M7933" s="2" t="s">
        <v>28</v>
      </c>
      <c r="N7933">
        <f t="shared" si="370"/>
        <v>1754.2028</v>
      </c>
      <c r="O7933" s="4">
        <f t="shared" si="371"/>
        <v>577308.14147999999</v>
      </c>
    </row>
    <row r="7934" spans="1:15" ht="14.25" customHeight="1" x14ac:dyDescent="0.25">
      <c r="A7934" s="2" t="s">
        <v>7964</v>
      </c>
      <c r="B7934" s="2" t="s">
        <v>13</v>
      </c>
      <c r="C7934" s="2" t="s">
        <v>33</v>
      </c>
      <c r="D7934" s="2">
        <v>4059.51</v>
      </c>
      <c r="E7934" s="2">
        <v>0.17</v>
      </c>
      <c r="F7934" s="2">
        <f t="shared" si="372"/>
        <v>690.11670000000004</v>
      </c>
      <c r="G7934" s="2">
        <v>8</v>
      </c>
      <c r="H7934" s="3">
        <v>45476</v>
      </c>
      <c r="I7934" s="3">
        <v>45480</v>
      </c>
      <c r="J7934" s="2" t="s">
        <v>31</v>
      </c>
      <c r="K7934" s="2" t="s">
        <v>27</v>
      </c>
      <c r="L7934" s="2">
        <v>884.07</v>
      </c>
      <c r="M7934" s="2" t="s">
        <v>17</v>
      </c>
      <c r="N7934">
        <f t="shared" si="370"/>
        <v>3369.3933000000002</v>
      </c>
      <c r="O7934" s="4">
        <f t="shared" si="371"/>
        <v>2978779.5347310002</v>
      </c>
    </row>
    <row r="7935" spans="1:15" ht="14.25" customHeight="1" x14ac:dyDescent="0.25">
      <c r="A7935" s="2" t="s">
        <v>7965</v>
      </c>
      <c r="B7935" s="2" t="s">
        <v>13</v>
      </c>
      <c r="C7935" s="2" t="s">
        <v>36</v>
      </c>
      <c r="D7935" s="2">
        <v>2877.65</v>
      </c>
      <c r="E7935" s="2">
        <v>0</v>
      </c>
      <c r="F7935" s="2">
        <f t="shared" si="372"/>
        <v>0</v>
      </c>
      <c r="G7935" s="2">
        <v>9</v>
      </c>
      <c r="H7935" s="3">
        <v>45212</v>
      </c>
      <c r="I7935" s="3">
        <v>45214</v>
      </c>
      <c r="J7935" s="2" t="s">
        <v>21</v>
      </c>
      <c r="K7935" s="2" t="s">
        <v>27</v>
      </c>
      <c r="L7935" s="2">
        <v>660.44</v>
      </c>
      <c r="M7935" s="2" t="s">
        <v>28</v>
      </c>
      <c r="N7935">
        <f t="shared" si="370"/>
        <v>2877.65</v>
      </c>
      <c r="O7935" s="4">
        <f t="shared" si="371"/>
        <v>1900515.1660000002</v>
      </c>
    </row>
    <row r="7936" spans="1:15" ht="14.25" customHeight="1" x14ac:dyDescent="0.25">
      <c r="A7936" s="2" t="s">
        <v>7966</v>
      </c>
      <c r="B7936" s="2" t="s">
        <v>13</v>
      </c>
      <c r="C7936" s="2" t="s">
        <v>26</v>
      </c>
      <c r="D7936" s="2">
        <v>2483.62</v>
      </c>
      <c r="E7936" s="2">
        <v>0.28999999999999998</v>
      </c>
      <c r="F7936" s="2">
        <f t="shared" si="372"/>
        <v>720.24979999999994</v>
      </c>
      <c r="G7936" s="2">
        <v>1</v>
      </c>
      <c r="H7936" s="3">
        <v>45312</v>
      </c>
      <c r="I7936" s="3">
        <v>45318</v>
      </c>
      <c r="J7936" s="2" t="s">
        <v>21</v>
      </c>
      <c r="K7936" s="2" t="s">
        <v>16</v>
      </c>
      <c r="L7936" s="2">
        <v>638.65</v>
      </c>
      <c r="M7936" s="2" t="s">
        <v>17</v>
      </c>
      <c r="N7936">
        <f t="shared" si="370"/>
        <v>1763.3701999999998</v>
      </c>
      <c r="O7936" s="4">
        <f t="shared" si="371"/>
        <v>1126176.3782299999</v>
      </c>
    </row>
    <row r="7937" spans="1:15" ht="14.25" customHeight="1" x14ac:dyDescent="0.25">
      <c r="A7937" s="2" t="s">
        <v>7967</v>
      </c>
      <c r="B7937" s="2" t="s">
        <v>19</v>
      </c>
      <c r="C7937" s="2" t="s">
        <v>20</v>
      </c>
      <c r="D7937" s="2">
        <v>2734.79</v>
      </c>
      <c r="E7937" s="2">
        <v>0.1</v>
      </c>
      <c r="F7937" s="2">
        <f t="shared" si="372"/>
        <v>273.47899999999998</v>
      </c>
      <c r="G7937" s="2">
        <v>5</v>
      </c>
      <c r="H7937" s="3">
        <v>44946</v>
      </c>
      <c r="I7937" s="3">
        <v>44948</v>
      </c>
      <c r="J7937" s="2" t="s">
        <v>31</v>
      </c>
      <c r="K7937" s="2" t="s">
        <v>27</v>
      </c>
      <c r="L7937" s="2">
        <v>533.59</v>
      </c>
      <c r="M7937" s="2" t="s">
        <v>17</v>
      </c>
      <c r="N7937">
        <f t="shared" si="370"/>
        <v>2461.3110000000001</v>
      </c>
      <c r="O7937" s="4">
        <f t="shared" si="371"/>
        <v>1313330.9364900002</v>
      </c>
    </row>
    <row r="7938" spans="1:15" ht="14.25" customHeight="1" x14ac:dyDescent="0.25">
      <c r="A7938" s="2" t="s">
        <v>7968</v>
      </c>
      <c r="B7938" s="2" t="s">
        <v>41</v>
      </c>
      <c r="C7938" s="2" t="s">
        <v>36</v>
      </c>
      <c r="D7938" s="2">
        <v>2472.9499999999998</v>
      </c>
      <c r="E7938" s="2">
        <v>0.44</v>
      </c>
      <c r="F7938" s="2">
        <f t="shared" si="372"/>
        <v>1088.098</v>
      </c>
      <c r="G7938" s="2">
        <v>5</v>
      </c>
      <c r="H7938" s="3">
        <v>45390</v>
      </c>
      <c r="I7938" s="3">
        <v>45394</v>
      </c>
      <c r="J7938" s="2" t="s">
        <v>31</v>
      </c>
      <c r="K7938" s="2" t="s">
        <v>22</v>
      </c>
      <c r="L7938" s="2">
        <v>242.07</v>
      </c>
      <c r="M7938" s="2" t="s">
        <v>28</v>
      </c>
      <c r="N7938">
        <f t="shared" si="370"/>
        <v>1384.8519999999999</v>
      </c>
      <c r="O7938" s="4">
        <f t="shared" si="371"/>
        <v>335231.12363999995</v>
      </c>
    </row>
    <row r="7939" spans="1:15" ht="14.25" customHeight="1" x14ac:dyDescent="0.25">
      <c r="A7939" s="2" t="s">
        <v>7969</v>
      </c>
      <c r="B7939" s="2" t="s">
        <v>19</v>
      </c>
      <c r="C7939" s="2" t="s">
        <v>20</v>
      </c>
      <c r="D7939" s="2">
        <v>2163.04</v>
      </c>
      <c r="E7939" s="2">
        <v>0.47</v>
      </c>
      <c r="F7939" s="2">
        <f t="shared" si="372"/>
        <v>1016.6288</v>
      </c>
      <c r="G7939" s="2">
        <v>7</v>
      </c>
      <c r="H7939" s="3">
        <v>45506</v>
      </c>
      <c r="I7939" s="3">
        <v>45508</v>
      </c>
      <c r="J7939" s="2" t="s">
        <v>31</v>
      </c>
      <c r="K7939" s="2" t="s">
        <v>16</v>
      </c>
      <c r="L7939" s="2">
        <v>563.6</v>
      </c>
      <c r="M7939" s="2" t="s">
        <v>39</v>
      </c>
      <c r="N7939">
        <f t="shared" si="370"/>
        <v>1146.4112</v>
      </c>
      <c r="O7939" s="4">
        <f t="shared" si="371"/>
        <v>646117.35232000006</v>
      </c>
    </row>
    <row r="7940" spans="1:15" ht="14.25" customHeight="1" x14ac:dyDescent="0.25">
      <c r="A7940" s="2" t="s">
        <v>7970</v>
      </c>
      <c r="B7940" s="2" t="s">
        <v>19</v>
      </c>
      <c r="C7940" s="2" t="s">
        <v>33</v>
      </c>
      <c r="D7940" s="2">
        <v>3646.23</v>
      </c>
      <c r="E7940" s="2">
        <v>0.08</v>
      </c>
      <c r="F7940" s="2">
        <f t="shared" si="372"/>
        <v>291.69839999999999</v>
      </c>
      <c r="G7940" s="2">
        <v>8</v>
      </c>
      <c r="H7940" s="3">
        <v>45643</v>
      </c>
      <c r="I7940" s="3">
        <v>45650</v>
      </c>
      <c r="J7940" s="2" t="s">
        <v>21</v>
      </c>
      <c r="K7940" s="2" t="s">
        <v>22</v>
      </c>
      <c r="L7940" s="2">
        <v>349.4</v>
      </c>
      <c r="M7940" s="2" t="s">
        <v>17</v>
      </c>
      <c r="N7940">
        <f t="shared" ref="N7940:N8003" si="373">D7940-F7940</f>
        <v>3354.5316000000003</v>
      </c>
      <c r="O7940" s="4">
        <f t="shared" ref="O7940:O8003" si="374">N7940*L7940</f>
        <v>1172073.3410400001</v>
      </c>
    </row>
    <row r="7941" spans="1:15" ht="14.25" customHeight="1" x14ac:dyDescent="0.25">
      <c r="A7941" s="2" t="s">
        <v>7971</v>
      </c>
      <c r="B7941" s="2" t="s">
        <v>25</v>
      </c>
      <c r="C7941" s="2" t="s">
        <v>26</v>
      </c>
      <c r="D7941" s="2">
        <v>1323.41</v>
      </c>
      <c r="E7941" s="2">
        <v>0.01</v>
      </c>
      <c r="F7941" s="2">
        <f t="shared" si="372"/>
        <v>13.234100000000002</v>
      </c>
      <c r="G7941" s="2">
        <v>7</v>
      </c>
      <c r="H7941" s="3">
        <v>45132</v>
      </c>
      <c r="I7941" s="3">
        <v>45137</v>
      </c>
      <c r="J7941" s="2" t="s">
        <v>31</v>
      </c>
      <c r="K7941" s="2" t="s">
        <v>27</v>
      </c>
      <c r="L7941" s="2">
        <v>217.87</v>
      </c>
      <c r="M7941" s="2" t="s">
        <v>39</v>
      </c>
      <c r="N7941">
        <f t="shared" si="373"/>
        <v>1310.1759000000002</v>
      </c>
      <c r="O7941" s="4">
        <f t="shared" si="374"/>
        <v>285448.02333300002</v>
      </c>
    </row>
    <row r="7942" spans="1:15" ht="14.25" customHeight="1" x14ac:dyDescent="0.25">
      <c r="A7942" s="2" t="s">
        <v>7972</v>
      </c>
      <c r="B7942" s="2" t="s">
        <v>19</v>
      </c>
      <c r="C7942" s="2" t="s">
        <v>26</v>
      </c>
      <c r="D7942" s="2">
        <v>3120.27</v>
      </c>
      <c r="E7942" s="2">
        <v>0</v>
      </c>
      <c r="F7942" s="2">
        <f t="shared" si="372"/>
        <v>0</v>
      </c>
      <c r="G7942" s="2">
        <v>6</v>
      </c>
      <c r="H7942" s="3">
        <v>45447</v>
      </c>
      <c r="I7942" s="3">
        <v>45452</v>
      </c>
      <c r="J7942" s="2" t="s">
        <v>21</v>
      </c>
      <c r="K7942" s="2" t="s">
        <v>22</v>
      </c>
      <c r="L7942" s="2">
        <v>226.19</v>
      </c>
      <c r="M7942" s="2" t="s">
        <v>23</v>
      </c>
      <c r="N7942">
        <f t="shared" si="373"/>
        <v>3120.27</v>
      </c>
      <c r="O7942" s="4">
        <f t="shared" si="374"/>
        <v>705773.8713</v>
      </c>
    </row>
    <row r="7943" spans="1:15" ht="14.25" customHeight="1" x14ac:dyDescent="0.25">
      <c r="A7943" s="2" t="s">
        <v>7973</v>
      </c>
      <c r="B7943" s="2" t="s">
        <v>13</v>
      </c>
      <c r="C7943" s="2" t="s">
        <v>33</v>
      </c>
      <c r="D7943" s="2">
        <v>3593.5</v>
      </c>
      <c r="E7943" s="2">
        <v>0.46</v>
      </c>
      <c r="F7943" s="2">
        <f t="shared" si="372"/>
        <v>1653.01</v>
      </c>
      <c r="G7943" s="2">
        <v>4</v>
      </c>
      <c r="H7943" s="3">
        <v>45324</v>
      </c>
      <c r="I7943" s="3">
        <v>45331</v>
      </c>
      <c r="J7943" s="2" t="s">
        <v>31</v>
      </c>
      <c r="K7943" s="2" t="s">
        <v>27</v>
      </c>
      <c r="L7943" s="2">
        <v>322.70999999999998</v>
      </c>
      <c r="M7943" s="2" t="s">
        <v>17</v>
      </c>
      <c r="N7943">
        <f t="shared" si="373"/>
        <v>1940.49</v>
      </c>
      <c r="O7943" s="4">
        <f t="shared" si="374"/>
        <v>626215.52789999999</v>
      </c>
    </row>
    <row r="7944" spans="1:15" ht="14.25" customHeight="1" x14ac:dyDescent="0.25">
      <c r="A7944" s="2" t="s">
        <v>7974</v>
      </c>
      <c r="B7944" s="2" t="s">
        <v>41</v>
      </c>
      <c r="C7944" s="2" t="s">
        <v>14</v>
      </c>
      <c r="D7944" s="2">
        <v>4471.25</v>
      </c>
      <c r="E7944" s="2">
        <v>0.08</v>
      </c>
      <c r="F7944" s="2">
        <f t="shared" si="372"/>
        <v>357.7</v>
      </c>
      <c r="G7944" s="2">
        <v>9</v>
      </c>
      <c r="H7944" s="3">
        <v>45432</v>
      </c>
      <c r="I7944" s="3">
        <v>45433</v>
      </c>
      <c r="J7944" s="2" t="s">
        <v>31</v>
      </c>
      <c r="K7944" s="2" t="s">
        <v>22</v>
      </c>
      <c r="L7944" s="2">
        <v>437.99</v>
      </c>
      <c r="M7944" s="2" t="s">
        <v>23</v>
      </c>
      <c r="N7944">
        <f t="shared" si="373"/>
        <v>4113.55</v>
      </c>
      <c r="O7944" s="4">
        <f t="shared" si="374"/>
        <v>1801693.7645</v>
      </c>
    </row>
    <row r="7945" spans="1:15" ht="14.25" customHeight="1" x14ac:dyDescent="0.25">
      <c r="A7945" s="2" t="s">
        <v>7975</v>
      </c>
      <c r="B7945" s="2" t="s">
        <v>41</v>
      </c>
      <c r="C7945" s="2" t="s">
        <v>26</v>
      </c>
      <c r="D7945" s="2">
        <v>1726.2</v>
      </c>
      <c r="E7945" s="2">
        <v>0.22</v>
      </c>
      <c r="F7945" s="2">
        <f t="shared" si="372"/>
        <v>379.76400000000001</v>
      </c>
      <c r="G7945" s="2">
        <v>2</v>
      </c>
      <c r="H7945" s="3">
        <v>45192</v>
      </c>
      <c r="I7945" s="3">
        <v>45199</v>
      </c>
      <c r="J7945" s="2" t="s">
        <v>31</v>
      </c>
      <c r="K7945" s="2" t="s">
        <v>22</v>
      </c>
      <c r="L7945" s="2">
        <v>396.81</v>
      </c>
      <c r="M7945" s="2" t="s">
        <v>17</v>
      </c>
      <c r="N7945">
        <f t="shared" si="373"/>
        <v>1346.4360000000001</v>
      </c>
      <c r="O7945" s="4">
        <f t="shared" si="374"/>
        <v>534279.26916000003</v>
      </c>
    </row>
    <row r="7946" spans="1:15" ht="14.25" customHeight="1" x14ac:dyDescent="0.25">
      <c r="A7946" s="2" t="s">
        <v>7976</v>
      </c>
      <c r="B7946" s="2" t="s">
        <v>41</v>
      </c>
      <c r="C7946" s="2" t="s">
        <v>14</v>
      </c>
      <c r="D7946" s="2">
        <v>4316.9399999999996</v>
      </c>
      <c r="E7946" s="2">
        <v>0.03</v>
      </c>
      <c r="F7946" s="2">
        <f t="shared" si="372"/>
        <v>129.50819999999999</v>
      </c>
      <c r="G7946" s="2">
        <v>6</v>
      </c>
      <c r="H7946" s="3">
        <v>45125</v>
      </c>
      <c r="I7946" s="3">
        <v>45129</v>
      </c>
      <c r="J7946" s="2" t="s">
        <v>21</v>
      </c>
      <c r="K7946" s="2" t="s">
        <v>16</v>
      </c>
      <c r="L7946" s="2">
        <v>453.08</v>
      </c>
      <c r="M7946" s="2" t="s">
        <v>17</v>
      </c>
      <c r="N7946">
        <f t="shared" si="373"/>
        <v>4187.4317999999994</v>
      </c>
      <c r="O7946" s="4">
        <f t="shared" si="374"/>
        <v>1897241.5999439997</v>
      </c>
    </row>
    <row r="7947" spans="1:15" ht="14.25" customHeight="1" x14ac:dyDescent="0.25">
      <c r="A7947" s="2" t="s">
        <v>7977</v>
      </c>
      <c r="B7947" s="2" t="s">
        <v>13</v>
      </c>
      <c r="C7947" s="2" t="s">
        <v>20</v>
      </c>
      <c r="D7947" s="2">
        <v>4731.93</v>
      </c>
      <c r="E7947" s="2">
        <v>0.19</v>
      </c>
      <c r="F7947" s="2">
        <f t="shared" si="372"/>
        <v>899.06670000000008</v>
      </c>
      <c r="G7947" s="2">
        <v>6</v>
      </c>
      <c r="H7947" s="3">
        <v>45239</v>
      </c>
      <c r="I7947" s="3">
        <v>45244</v>
      </c>
      <c r="J7947" s="2" t="s">
        <v>15</v>
      </c>
      <c r="K7947" s="2" t="s">
        <v>27</v>
      </c>
      <c r="L7947" s="2">
        <v>842.47</v>
      </c>
      <c r="M7947" s="2" t="s">
        <v>39</v>
      </c>
      <c r="N7947">
        <f t="shared" si="373"/>
        <v>3832.8633</v>
      </c>
      <c r="O7947" s="4">
        <f t="shared" si="374"/>
        <v>3229072.3443510002</v>
      </c>
    </row>
    <row r="7948" spans="1:15" ht="14.25" customHeight="1" x14ac:dyDescent="0.25">
      <c r="A7948" s="2" t="s">
        <v>7978</v>
      </c>
      <c r="B7948" s="2" t="s">
        <v>13</v>
      </c>
      <c r="C7948" s="2" t="s">
        <v>26</v>
      </c>
      <c r="D7948" s="2">
        <v>3278.53</v>
      </c>
      <c r="E7948" s="2">
        <v>0.39</v>
      </c>
      <c r="F7948" s="2">
        <f t="shared" si="372"/>
        <v>1278.6267</v>
      </c>
      <c r="G7948" s="2">
        <v>4</v>
      </c>
      <c r="H7948" s="3">
        <v>44932</v>
      </c>
      <c r="I7948" s="3">
        <v>44936</v>
      </c>
      <c r="J7948" s="2" t="s">
        <v>21</v>
      </c>
      <c r="K7948" s="2" t="s">
        <v>16</v>
      </c>
      <c r="L7948" s="2">
        <v>719.2</v>
      </c>
      <c r="M7948" s="2" t="s">
        <v>17</v>
      </c>
      <c r="N7948">
        <f t="shared" si="373"/>
        <v>1999.9033000000002</v>
      </c>
      <c r="O7948" s="4">
        <f t="shared" si="374"/>
        <v>1438330.4533600002</v>
      </c>
    </row>
    <row r="7949" spans="1:15" ht="14.25" customHeight="1" x14ac:dyDescent="0.25">
      <c r="A7949" s="2" t="s">
        <v>7979</v>
      </c>
      <c r="B7949" s="2" t="s">
        <v>13</v>
      </c>
      <c r="C7949" s="2" t="s">
        <v>33</v>
      </c>
      <c r="D7949" s="2">
        <v>3880.02</v>
      </c>
      <c r="E7949" s="2">
        <v>0.2</v>
      </c>
      <c r="F7949" s="2">
        <f t="shared" si="372"/>
        <v>776.00400000000002</v>
      </c>
      <c r="G7949" s="2">
        <v>3</v>
      </c>
      <c r="H7949" s="3">
        <v>45195</v>
      </c>
      <c r="I7949" s="3">
        <v>45198</v>
      </c>
      <c r="J7949" s="2" t="s">
        <v>21</v>
      </c>
      <c r="K7949" s="2" t="s">
        <v>16</v>
      </c>
      <c r="L7949" s="2">
        <v>727.5</v>
      </c>
      <c r="M7949" s="2" t="s">
        <v>39</v>
      </c>
      <c r="N7949">
        <f t="shared" si="373"/>
        <v>3104.0160000000001</v>
      </c>
      <c r="O7949" s="4">
        <f t="shared" si="374"/>
        <v>2258171.64</v>
      </c>
    </row>
    <row r="7950" spans="1:15" ht="14.25" customHeight="1" x14ac:dyDescent="0.25">
      <c r="A7950" s="2" t="s">
        <v>7980</v>
      </c>
      <c r="B7950" s="2" t="s">
        <v>13</v>
      </c>
      <c r="C7950" s="2" t="s">
        <v>14</v>
      </c>
      <c r="D7950" s="2">
        <v>2087.96</v>
      </c>
      <c r="E7950" s="2">
        <v>0.39</v>
      </c>
      <c r="F7950" s="2">
        <f t="shared" si="372"/>
        <v>814.30439999999999</v>
      </c>
      <c r="G7950" s="2">
        <v>3</v>
      </c>
      <c r="H7950" s="3">
        <v>45497</v>
      </c>
      <c r="I7950" s="3">
        <v>45501</v>
      </c>
      <c r="J7950" s="2" t="s">
        <v>15</v>
      </c>
      <c r="K7950" s="2" t="s">
        <v>16</v>
      </c>
      <c r="L7950" s="2">
        <v>449.19</v>
      </c>
      <c r="M7950" s="2" t="s">
        <v>48</v>
      </c>
      <c r="N7950">
        <f t="shared" si="373"/>
        <v>1273.6556</v>
      </c>
      <c r="O7950" s="4">
        <f t="shared" si="374"/>
        <v>572113.35896400001</v>
      </c>
    </row>
    <row r="7951" spans="1:15" ht="14.25" customHeight="1" x14ac:dyDescent="0.25">
      <c r="A7951" s="2" t="s">
        <v>7981</v>
      </c>
      <c r="B7951" s="2" t="s">
        <v>13</v>
      </c>
      <c r="C7951" s="2" t="s">
        <v>20</v>
      </c>
      <c r="D7951" s="2">
        <v>4765.46</v>
      </c>
      <c r="E7951" s="2">
        <v>0.34</v>
      </c>
      <c r="F7951" s="2">
        <f t="shared" si="372"/>
        <v>1620.2564000000002</v>
      </c>
      <c r="G7951" s="2">
        <v>2</v>
      </c>
      <c r="H7951" s="3">
        <v>45306</v>
      </c>
      <c r="I7951" s="3">
        <v>45307</v>
      </c>
      <c r="J7951" s="2" t="s">
        <v>15</v>
      </c>
      <c r="K7951" s="2" t="s">
        <v>16</v>
      </c>
      <c r="L7951" s="2">
        <v>1309.8699999999999</v>
      </c>
      <c r="M7951" s="2" t="s">
        <v>28</v>
      </c>
      <c r="N7951">
        <f t="shared" si="373"/>
        <v>3145.2035999999998</v>
      </c>
      <c r="O7951" s="4">
        <f t="shared" si="374"/>
        <v>4119807.8395319995</v>
      </c>
    </row>
    <row r="7952" spans="1:15" ht="14.25" customHeight="1" x14ac:dyDescent="0.25">
      <c r="A7952" s="2" t="s">
        <v>7982</v>
      </c>
      <c r="B7952" s="2" t="s">
        <v>19</v>
      </c>
      <c r="C7952" s="2" t="s">
        <v>20</v>
      </c>
      <c r="D7952" s="2">
        <v>3387.22</v>
      </c>
      <c r="E7952" s="2">
        <v>0.26</v>
      </c>
      <c r="F7952" s="2">
        <f t="shared" si="372"/>
        <v>880.67719999999997</v>
      </c>
      <c r="G7952" s="2">
        <v>3</v>
      </c>
      <c r="H7952" s="3">
        <v>45046</v>
      </c>
      <c r="I7952" s="3">
        <v>45047</v>
      </c>
      <c r="J7952" s="2" t="s">
        <v>15</v>
      </c>
      <c r="K7952" s="2" t="s">
        <v>22</v>
      </c>
      <c r="L7952" s="2">
        <v>987.3</v>
      </c>
      <c r="M7952" s="2" t="s">
        <v>39</v>
      </c>
      <c r="N7952">
        <f t="shared" si="373"/>
        <v>2506.5427999999997</v>
      </c>
      <c r="O7952" s="4">
        <f t="shared" si="374"/>
        <v>2474709.7064399994</v>
      </c>
    </row>
    <row r="7953" spans="1:15" ht="14.25" customHeight="1" x14ac:dyDescent="0.25">
      <c r="A7953" s="2" t="s">
        <v>7983</v>
      </c>
      <c r="B7953" s="2" t="s">
        <v>13</v>
      </c>
      <c r="C7953" s="2" t="s">
        <v>26</v>
      </c>
      <c r="D7953" s="2">
        <v>1619.77</v>
      </c>
      <c r="E7953" s="2">
        <v>0.37</v>
      </c>
      <c r="F7953" s="2">
        <f t="shared" si="372"/>
        <v>599.31489999999997</v>
      </c>
      <c r="G7953" s="2">
        <v>4</v>
      </c>
      <c r="H7953" s="3">
        <v>45464</v>
      </c>
      <c r="I7953" s="3">
        <v>45467</v>
      </c>
      <c r="J7953" s="2" t="s">
        <v>21</v>
      </c>
      <c r="K7953" s="2" t="s">
        <v>27</v>
      </c>
      <c r="L7953" s="2">
        <v>357.99</v>
      </c>
      <c r="M7953" s="2" t="s">
        <v>34</v>
      </c>
      <c r="N7953">
        <f t="shared" si="373"/>
        <v>1020.4551</v>
      </c>
      <c r="O7953" s="4">
        <f t="shared" si="374"/>
        <v>365312.72124899999</v>
      </c>
    </row>
    <row r="7954" spans="1:15" ht="14.25" customHeight="1" x14ac:dyDescent="0.25">
      <c r="A7954" s="2" t="s">
        <v>7984</v>
      </c>
      <c r="B7954" s="2" t="s">
        <v>13</v>
      </c>
      <c r="C7954" s="2" t="s">
        <v>26</v>
      </c>
      <c r="D7954" s="2">
        <v>2080.88</v>
      </c>
      <c r="E7954" s="2">
        <v>0.44</v>
      </c>
      <c r="F7954" s="2">
        <f t="shared" si="372"/>
        <v>915.58720000000005</v>
      </c>
      <c r="G7954" s="2">
        <v>4</v>
      </c>
      <c r="H7954" s="3">
        <v>45470</v>
      </c>
      <c r="I7954" s="3">
        <v>45474</v>
      </c>
      <c r="J7954" s="2" t="s">
        <v>31</v>
      </c>
      <c r="K7954" s="2" t="s">
        <v>16</v>
      </c>
      <c r="L7954" s="2">
        <v>201.2</v>
      </c>
      <c r="M7954" s="2" t="s">
        <v>17</v>
      </c>
      <c r="N7954">
        <f t="shared" si="373"/>
        <v>1165.2928000000002</v>
      </c>
      <c r="O7954" s="4">
        <f t="shared" si="374"/>
        <v>234456.91136000003</v>
      </c>
    </row>
    <row r="7955" spans="1:15" ht="14.25" customHeight="1" x14ac:dyDescent="0.25">
      <c r="A7955" s="2" t="s">
        <v>7985</v>
      </c>
      <c r="B7955" s="2" t="s">
        <v>13</v>
      </c>
      <c r="C7955" s="2" t="s">
        <v>36</v>
      </c>
      <c r="D7955" s="2">
        <v>3127</v>
      </c>
      <c r="E7955" s="2">
        <v>0.4</v>
      </c>
      <c r="F7955" s="2">
        <f t="shared" si="372"/>
        <v>1250.8000000000002</v>
      </c>
      <c r="G7955" s="2">
        <v>7</v>
      </c>
      <c r="H7955" s="3">
        <v>45377</v>
      </c>
      <c r="I7955" s="3">
        <v>45383</v>
      </c>
      <c r="J7955" s="2" t="s">
        <v>15</v>
      </c>
      <c r="K7955" s="2" t="s">
        <v>22</v>
      </c>
      <c r="L7955" s="2">
        <v>921.87</v>
      </c>
      <c r="M7955" s="2" t="s">
        <v>28</v>
      </c>
      <c r="N7955">
        <f t="shared" si="373"/>
        <v>1876.1999999999998</v>
      </c>
      <c r="O7955" s="4">
        <f t="shared" si="374"/>
        <v>1729612.4939999999</v>
      </c>
    </row>
    <row r="7956" spans="1:15" ht="14.25" customHeight="1" x14ac:dyDescent="0.25">
      <c r="A7956" s="2" t="s">
        <v>7986</v>
      </c>
      <c r="B7956" s="2" t="s">
        <v>13</v>
      </c>
      <c r="C7956" s="2" t="s">
        <v>36</v>
      </c>
      <c r="D7956" s="2">
        <v>1247.26</v>
      </c>
      <c r="E7956" s="2">
        <v>0.35</v>
      </c>
      <c r="F7956" s="2">
        <f t="shared" si="372"/>
        <v>436.541</v>
      </c>
      <c r="G7956" s="2">
        <v>4</v>
      </c>
      <c r="H7956" s="3">
        <v>45321</v>
      </c>
      <c r="I7956" s="3">
        <v>45325</v>
      </c>
      <c r="J7956" s="2" t="s">
        <v>31</v>
      </c>
      <c r="K7956" s="2" t="s">
        <v>22</v>
      </c>
      <c r="L7956" s="2">
        <v>84.26</v>
      </c>
      <c r="M7956" s="2" t="s">
        <v>28</v>
      </c>
      <c r="N7956">
        <f t="shared" si="373"/>
        <v>810.71900000000005</v>
      </c>
      <c r="O7956" s="4">
        <f t="shared" si="374"/>
        <v>68311.182940000013</v>
      </c>
    </row>
    <row r="7957" spans="1:15" ht="14.25" customHeight="1" x14ac:dyDescent="0.25">
      <c r="A7957" s="2" t="s">
        <v>7987</v>
      </c>
      <c r="B7957" s="2" t="s">
        <v>41</v>
      </c>
      <c r="C7957" s="2" t="s">
        <v>26</v>
      </c>
      <c r="D7957" s="2">
        <v>3794.18</v>
      </c>
      <c r="E7957" s="2">
        <v>0.35</v>
      </c>
      <c r="F7957" s="2">
        <f t="shared" si="372"/>
        <v>1327.963</v>
      </c>
      <c r="G7957" s="2">
        <v>9</v>
      </c>
      <c r="H7957" s="3">
        <v>45368</v>
      </c>
      <c r="I7957" s="3">
        <v>45373</v>
      </c>
      <c r="J7957" s="2" t="s">
        <v>21</v>
      </c>
      <c r="K7957" s="2" t="s">
        <v>22</v>
      </c>
      <c r="L7957" s="2">
        <v>1069.71</v>
      </c>
      <c r="M7957" s="2" t="s">
        <v>48</v>
      </c>
      <c r="N7957">
        <f t="shared" si="373"/>
        <v>2466.2169999999996</v>
      </c>
      <c r="O7957" s="4">
        <f t="shared" si="374"/>
        <v>2638136.9870699998</v>
      </c>
    </row>
    <row r="7958" spans="1:15" ht="14.25" customHeight="1" x14ac:dyDescent="0.25">
      <c r="A7958" s="2" t="s">
        <v>7988</v>
      </c>
      <c r="B7958" s="2" t="s">
        <v>13</v>
      </c>
      <c r="C7958" s="2" t="s">
        <v>36</v>
      </c>
      <c r="D7958" s="2">
        <v>1200.99</v>
      </c>
      <c r="E7958" s="2">
        <v>0.08</v>
      </c>
      <c r="F7958" s="2">
        <f t="shared" si="372"/>
        <v>96.0792</v>
      </c>
      <c r="G7958" s="2">
        <v>8</v>
      </c>
      <c r="H7958" s="3">
        <v>45083</v>
      </c>
      <c r="I7958" s="3">
        <v>45088</v>
      </c>
      <c r="J7958" s="2" t="s">
        <v>15</v>
      </c>
      <c r="K7958" s="2" t="s">
        <v>16</v>
      </c>
      <c r="L7958" s="2">
        <v>195.68</v>
      </c>
      <c r="M7958" s="2" t="s">
        <v>28</v>
      </c>
      <c r="N7958">
        <f t="shared" si="373"/>
        <v>1104.9108000000001</v>
      </c>
      <c r="O7958" s="4">
        <f t="shared" si="374"/>
        <v>216208.94534400004</v>
      </c>
    </row>
    <row r="7959" spans="1:15" ht="14.25" customHeight="1" x14ac:dyDescent="0.25">
      <c r="A7959" s="2" t="s">
        <v>7989</v>
      </c>
      <c r="B7959" s="2" t="s">
        <v>19</v>
      </c>
      <c r="C7959" s="2" t="s">
        <v>33</v>
      </c>
      <c r="D7959" s="2">
        <v>2999.77</v>
      </c>
      <c r="E7959" s="2">
        <v>0.48</v>
      </c>
      <c r="F7959" s="2">
        <f t="shared" si="372"/>
        <v>1439.8896</v>
      </c>
      <c r="G7959" s="2">
        <v>1</v>
      </c>
      <c r="H7959" s="3">
        <v>45056</v>
      </c>
      <c r="I7959" s="3">
        <v>45057</v>
      </c>
      <c r="J7959" s="2" t="s">
        <v>31</v>
      </c>
      <c r="K7959" s="2" t="s">
        <v>27</v>
      </c>
      <c r="L7959" s="2">
        <v>781.8</v>
      </c>
      <c r="M7959" s="2" t="s">
        <v>28</v>
      </c>
      <c r="N7959">
        <f t="shared" si="373"/>
        <v>1559.8804</v>
      </c>
      <c r="O7959" s="4">
        <f t="shared" si="374"/>
        <v>1219514.4967199999</v>
      </c>
    </row>
    <row r="7960" spans="1:15" ht="14.25" customHeight="1" x14ac:dyDescent="0.25">
      <c r="A7960" s="2" t="s">
        <v>7990</v>
      </c>
      <c r="B7960" s="2" t="s">
        <v>19</v>
      </c>
      <c r="C7960" s="2" t="s">
        <v>33</v>
      </c>
      <c r="D7960" s="2">
        <v>3515.33</v>
      </c>
      <c r="E7960" s="2">
        <v>0.1</v>
      </c>
      <c r="F7960" s="2">
        <f t="shared" si="372"/>
        <v>351.53300000000002</v>
      </c>
      <c r="G7960" s="2">
        <v>1</v>
      </c>
      <c r="H7960" s="3">
        <v>45161</v>
      </c>
      <c r="I7960" s="3">
        <v>45165</v>
      </c>
      <c r="J7960" s="2" t="s">
        <v>31</v>
      </c>
      <c r="K7960" s="2" t="s">
        <v>22</v>
      </c>
      <c r="L7960" s="2">
        <v>474.72</v>
      </c>
      <c r="M7960" s="2" t="s">
        <v>34</v>
      </c>
      <c r="N7960">
        <f t="shared" si="373"/>
        <v>3163.797</v>
      </c>
      <c r="O7960" s="4">
        <f t="shared" si="374"/>
        <v>1501917.71184</v>
      </c>
    </row>
    <row r="7961" spans="1:15" ht="14.25" customHeight="1" x14ac:dyDescent="0.25">
      <c r="A7961" s="2" t="s">
        <v>7991</v>
      </c>
      <c r="B7961" s="2" t="s">
        <v>19</v>
      </c>
      <c r="C7961" s="2" t="s">
        <v>36</v>
      </c>
      <c r="D7961" s="2">
        <v>4312.76</v>
      </c>
      <c r="E7961" s="2">
        <v>0.17</v>
      </c>
      <c r="F7961" s="2">
        <f t="shared" si="372"/>
        <v>733.16920000000005</v>
      </c>
      <c r="G7961" s="2">
        <v>6</v>
      </c>
      <c r="H7961" s="3">
        <v>45378</v>
      </c>
      <c r="I7961" s="3">
        <v>45380</v>
      </c>
      <c r="J7961" s="2" t="s">
        <v>15</v>
      </c>
      <c r="K7961" s="2" t="s">
        <v>27</v>
      </c>
      <c r="L7961" s="2">
        <v>821.04</v>
      </c>
      <c r="M7961" s="2" t="s">
        <v>34</v>
      </c>
      <c r="N7961">
        <f t="shared" si="373"/>
        <v>3579.5907999999999</v>
      </c>
      <c r="O7961" s="4">
        <f t="shared" si="374"/>
        <v>2938987.230432</v>
      </c>
    </row>
    <row r="7962" spans="1:15" ht="14.25" customHeight="1" x14ac:dyDescent="0.25">
      <c r="A7962" s="2" t="s">
        <v>7992</v>
      </c>
      <c r="B7962" s="2" t="s">
        <v>25</v>
      </c>
      <c r="C7962" s="2" t="s">
        <v>26</v>
      </c>
      <c r="D7962" s="2">
        <v>3696.11</v>
      </c>
      <c r="E7962" s="2">
        <v>0.26</v>
      </c>
      <c r="F7962" s="2">
        <f t="shared" si="372"/>
        <v>960.98860000000002</v>
      </c>
      <c r="G7962" s="2">
        <v>4</v>
      </c>
      <c r="H7962" s="3">
        <v>44975</v>
      </c>
      <c r="I7962" s="3">
        <v>44980</v>
      </c>
      <c r="J7962" s="2" t="s">
        <v>21</v>
      </c>
      <c r="K7962" s="2" t="s">
        <v>27</v>
      </c>
      <c r="L7962" s="2">
        <v>315.70999999999998</v>
      </c>
      <c r="M7962" s="2" t="s">
        <v>34</v>
      </c>
      <c r="N7962">
        <f t="shared" si="373"/>
        <v>2735.1214</v>
      </c>
      <c r="O7962" s="4">
        <f t="shared" si="374"/>
        <v>863505.17719399999</v>
      </c>
    </row>
    <row r="7963" spans="1:15" ht="14.25" customHeight="1" x14ac:dyDescent="0.25">
      <c r="A7963" s="2" t="s">
        <v>7993</v>
      </c>
      <c r="B7963" s="2" t="s">
        <v>41</v>
      </c>
      <c r="C7963" s="2" t="s">
        <v>33</v>
      </c>
      <c r="D7963" s="2">
        <v>4014.24</v>
      </c>
      <c r="E7963" s="2">
        <v>0.06</v>
      </c>
      <c r="F7963" s="2">
        <f t="shared" si="372"/>
        <v>240.85439999999997</v>
      </c>
      <c r="G7963" s="2">
        <v>6</v>
      </c>
      <c r="H7963" s="3">
        <v>45295</v>
      </c>
      <c r="I7963" s="3">
        <v>45299</v>
      </c>
      <c r="J7963" s="2" t="s">
        <v>15</v>
      </c>
      <c r="K7963" s="2" t="s">
        <v>22</v>
      </c>
      <c r="L7963" s="2">
        <v>1109.04</v>
      </c>
      <c r="M7963" s="2" t="s">
        <v>23</v>
      </c>
      <c r="N7963">
        <f t="shared" si="373"/>
        <v>3773.3855999999996</v>
      </c>
      <c r="O7963" s="4">
        <f t="shared" si="374"/>
        <v>4184835.5658239992</v>
      </c>
    </row>
    <row r="7964" spans="1:15" ht="14.25" customHeight="1" x14ac:dyDescent="0.25">
      <c r="A7964" s="2" t="s">
        <v>7994</v>
      </c>
      <c r="B7964" s="2" t="s">
        <v>13</v>
      </c>
      <c r="C7964" s="2" t="s">
        <v>20</v>
      </c>
      <c r="D7964" s="2">
        <v>4573.37</v>
      </c>
      <c r="E7964" s="2">
        <v>0.3</v>
      </c>
      <c r="F7964" s="2">
        <f t="shared" ref="F7964:F8027" si="375">D7964*E7964</f>
        <v>1372.011</v>
      </c>
      <c r="G7964" s="2">
        <v>9</v>
      </c>
      <c r="H7964" s="3">
        <v>45331</v>
      </c>
      <c r="I7964" s="3">
        <v>45334</v>
      </c>
      <c r="J7964" s="2" t="s">
        <v>31</v>
      </c>
      <c r="K7964" s="2" t="s">
        <v>16</v>
      </c>
      <c r="L7964" s="2">
        <v>571.45000000000005</v>
      </c>
      <c r="M7964" s="2" t="s">
        <v>34</v>
      </c>
      <c r="N7964">
        <f t="shared" si="373"/>
        <v>3201.3589999999999</v>
      </c>
      <c r="O7964" s="4">
        <f t="shared" si="374"/>
        <v>1829416.6005500001</v>
      </c>
    </row>
    <row r="7965" spans="1:15" ht="14.25" customHeight="1" x14ac:dyDescent="0.25">
      <c r="A7965" s="2" t="s">
        <v>7995</v>
      </c>
      <c r="B7965" s="2" t="s">
        <v>25</v>
      </c>
      <c r="C7965" s="2" t="s">
        <v>26</v>
      </c>
      <c r="D7965" s="2">
        <v>3029.08</v>
      </c>
      <c r="E7965" s="2">
        <v>0.09</v>
      </c>
      <c r="F7965" s="2">
        <f t="shared" si="375"/>
        <v>272.61719999999997</v>
      </c>
      <c r="G7965" s="2">
        <v>5</v>
      </c>
      <c r="H7965" s="3">
        <v>45455</v>
      </c>
      <c r="I7965" s="3">
        <v>45460</v>
      </c>
      <c r="J7965" s="2" t="s">
        <v>31</v>
      </c>
      <c r="K7965" s="2" t="s">
        <v>16</v>
      </c>
      <c r="L7965" s="2">
        <v>350.09</v>
      </c>
      <c r="M7965" s="2" t="s">
        <v>39</v>
      </c>
      <c r="N7965">
        <f t="shared" si="373"/>
        <v>2756.4627999999998</v>
      </c>
      <c r="O7965" s="4">
        <f t="shared" si="374"/>
        <v>965010.06165199983</v>
      </c>
    </row>
    <row r="7966" spans="1:15" ht="14.25" customHeight="1" x14ac:dyDescent="0.25">
      <c r="A7966" s="2" t="s">
        <v>7996</v>
      </c>
      <c r="B7966" s="2" t="s">
        <v>13</v>
      </c>
      <c r="C7966" s="2" t="s">
        <v>14</v>
      </c>
      <c r="D7966" s="2">
        <v>4246.7700000000004</v>
      </c>
      <c r="E7966" s="2">
        <v>0.46</v>
      </c>
      <c r="F7966" s="2">
        <f t="shared" si="375"/>
        <v>1953.5142000000003</v>
      </c>
      <c r="G7966" s="2">
        <v>8</v>
      </c>
      <c r="H7966" s="3">
        <v>45035</v>
      </c>
      <c r="I7966" s="3">
        <v>45036</v>
      </c>
      <c r="J7966" s="2" t="s">
        <v>31</v>
      </c>
      <c r="K7966" s="2" t="s">
        <v>16</v>
      </c>
      <c r="L7966" s="2">
        <v>685.51</v>
      </c>
      <c r="M7966" s="2" t="s">
        <v>34</v>
      </c>
      <c r="N7966">
        <f t="shared" si="373"/>
        <v>2293.2557999999999</v>
      </c>
      <c r="O7966" s="4">
        <f t="shared" si="374"/>
        <v>1572049.7834579998</v>
      </c>
    </row>
    <row r="7967" spans="1:15" ht="14.25" customHeight="1" x14ac:dyDescent="0.25">
      <c r="A7967" s="2" t="s">
        <v>7997</v>
      </c>
      <c r="B7967" s="2" t="s">
        <v>25</v>
      </c>
      <c r="C7967" s="2" t="s">
        <v>14</v>
      </c>
      <c r="D7967" s="2">
        <v>1236.17</v>
      </c>
      <c r="E7967" s="2">
        <v>0.44</v>
      </c>
      <c r="F7967" s="2">
        <f t="shared" si="375"/>
        <v>543.91480000000001</v>
      </c>
      <c r="G7967" s="2">
        <v>2</v>
      </c>
      <c r="H7967" s="3">
        <v>45643</v>
      </c>
      <c r="I7967" s="3">
        <v>45644</v>
      </c>
      <c r="J7967" s="2" t="s">
        <v>21</v>
      </c>
      <c r="K7967" s="2" t="s">
        <v>22</v>
      </c>
      <c r="L7967" s="2">
        <v>174.77</v>
      </c>
      <c r="M7967" s="2" t="s">
        <v>28</v>
      </c>
      <c r="N7967">
        <f t="shared" si="373"/>
        <v>692.25520000000006</v>
      </c>
      <c r="O7967" s="4">
        <f t="shared" si="374"/>
        <v>120985.44130400002</v>
      </c>
    </row>
    <row r="7968" spans="1:15" ht="14.25" customHeight="1" x14ac:dyDescent="0.25">
      <c r="A7968" s="2" t="s">
        <v>7998</v>
      </c>
      <c r="B7968" s="2" t="s">
        <v>25</v>
      </c>
      <c r="C7968" s="2" t="s">
        <v>26</v>
      </c>
      <c r="D7968" s="2">
        <v>4092.19</v>
      </c>
      <c r="E7968" s="2">
        <v>0.27</v>
      </c>
      <c r="F7968" s="2">
        <f t="shared" si="375"/>
        <v>1104.8913</v>
      </c>
      <c r="G7968" s="2">
        <v>8</v>
      </c>
      <c r="H7968" s="3">
        <v>45022</v>
      </c>
      <c r="I7968" s="3">
        <v>45023</v>
      </c>
      <c r="J7968" s="2" t="s">
        <v>31</v>
      </c>
      <c r="K7968" s="2" t="s">
        <v>27</v>
      </c>
      <c r="L7968" s="2">
        <v>345.7</v>
      </c>
      <c r="M7968" s="2" t="s">
        <v>34</v>
      </c>
      <c r="N7968">
        <f t="shared" si="373"/>
        <v>2987.2987000000003</v>
      </c>
      <c r="O7968" s="4">
        <f t="shared" si="374"/>
        <v>1032709.1605900001</v>
      </c>
    </row>
    <row r="7969" spans="1:15" ht="14.25" customHeight="1" x14ac:dyDescent="0.25">
      <c r="A7969" s="2" t="s">
        <v>7999</v>
      </c>
      <c r="B7969" s="2" t="s">
        <v>19</v>
      </c>
      <c r="C7969" s="2" t="s">
        <v>36</v>
      </c>
      <c r="D7969" s="2">
        <v>1186.27</v>
      </c>
      <c r="E7969" s="2">
        <v>0.22</v>
      </c>
      <c r="F7969" s="2">
        <f t="shared" si="375"/>
        <v>260.9794</v>
      </c>
      <c r="G7969" s="2">
        <v>8</v>
      </c>
      <c r="H7969" s="3">
        <v>45425</v>
      </c>
      <c r="I7969" s="3">
        <v>45426</v>
      </c>
      <c r="J7969" s="2" t="s">
        <v>15</v>
      </c>
      <c r="K7969" s="2" t="s">
        <v>16</v>
      </c>
      <c r="L7969" s="2">
        <v>66.62</v>
      </c>
      <c r="M7969" s="2" t="s">
        <v>17</v>
      </c>
      <c r="N7969">
        <f t="shared" si="373"/>
        <v>925.29060000000004</v>
      </c>
      <c r="O7969" s="4">
        <f t="shared" si="374"/>
        <v>61642.859772000003</v>
      </c>
    </row>
    <row r="7970" spans="1:15" ht="14.25" customHeight="1" x14ac:dyDescent="0.25">
      <c r="A7970" s="2" t="s">
        <v>8000</v>
      </c>
      <c r="B7970" s="2" t="s">
        <v>19</v>
      </c>
      <c r="C7970" s="2" t="s">
        <v>33</v>
      </c>
      <c r="D7970" s="2">
        <v>4679.68</v>
      </c>
      <c r="E7970" s="2">
        <v>0.05</v>
      </c>
      <c r="F7970" s="2">
        <f t="shared" si="375"/>
        <v>233.98400000000004</v>
      </c>
      <c r="G7970" s="2">
        <v>2</v>
      </c>
      <c r="H7970" s="3">
        <v>45480</v>
      </c>
      <c r="I7970" s="3">
        <v>45484</v>
      </c>
      <c r="J7970" s="2" t="s">
        <v>21</v>
      </c>
      <c r="K7970" s="2" t="s">
        <v>27</v>
      </c>
      <c r="L7970" s="2">
        <v>609.58000000000004</v>
      </c>
      <c r="M7970" s="2" t="s">
        <v>28</v>
      </c>
      <c r="N7970">
        <f t="shared" si="373"/>
        <v>4445.6959999999999</v>
      </c>
      <c r="O7970" s="4">
        <f t="shared" si="374"/>
        <v>2710007.3676800001</v>
      </c>
    </row>
    <row r="7971" spans="1:15" ht="14.25" customHeight="1" x14ac:dyDescent="0.25">
      <c r="A7971" s="2" t="s">
        <v>8001</v>
      </c>
      <c r="B7971" s="2" t="s">
        <v>25</v>
      </c>
      <c r="C7971" s="2" t="s">
        <v>33</v>
      </c>
      <c r="D7971" s="2">
        <v>1716.87</v>
      </c>
      <c r="E7971" s="2">
        <v>0.41</v>
      </c>
      <c r="F7971" s="2">
        <f t="shared" si="375"/>
        <v>703.91669999999988</v>
      </c>
      <c r="G7971" s="2">
        <v>7</v>
      </c>
      <c r="H7971" s="3">
        <v>45614</v>
      </c>
      <c r="I7971" s="3">
        <v>45620</v>
      </c>
      <c r="J7971" s="2" t="s">
        <v>31</v>
      </c>
      <c r="K7971" s="2" t="s">
        <v>22</v>
      </c>
      <c r="L7971" s="2">
        <v>394.81</v>
      </c>
      <c r="M7971" s="2" t="s">
        <v>39</v>
      </c>
      <c r="N7971">
        <f t="shared" si="373"/>
        <v>1012.9533</v>
      </c>
      <c r="O7971" s="4">
        <f t="shared" si="374"/>
        <v>399924.09237299999</v>
      </c>
    </row>
    <row r="7972" spans="1:15" ht="14.25" customHeight="1" x14ac:dyDescent="0.25">
      <c r="A7972" s="2" t="s">
        <v>8002</v>
      </c>
      <c r="B7972" s="2" t="s">
        <v>19</v>
      </c>
      <c r="C7972" s="2" t="s">
        <v>26</v>
      </c>
      <c r="D7972" s="2">
        <v>942.01</v>
      </c>
      <c r="E7972" s="2">
        <v>0.19</v>
      </c>
      <c r="F7972" s="2">
        <f t="shared" si="375"/>
        <v>178.9819</v>
      </c>
      <c r="G7972" s="2">
        <v>8</v>
      </c>
      <c r="H7972" s="3">
        <v>45042</v>
      </c>
      <c r="I7972" s="3">
        <v>45046</v>
      </c>
      <c r="J7972" s="2" t="s">
        <v>21</v>
      </c>
      <c r="K7972" s="2" t="s">
        <v>27</v>
      </c>
      <c r="L7972" s="2">
        <v>91.62</v>
      </c>
      <c r="M7972" s="2" t="s">
        <v>34</v>
      </c>
      <c r="N7972">
        <f t="shared" si="373"/>
        <v>763.02809999999999</v>
      </c>
      <c r="O7972" s="4">
        <f t="shared" si="374"/>
        <v>69908.634522000008</v>
      </c>
    </row>
    <row r="7973" spans="1:15" ht="14.25" customHeight="1" x14ac:dyDescent="0.25">
      <c r="A7973" s="2" t="s">
        <v>8003</v>
      </c>
      <c r="B7973" s="2" t="s">
        <v>25</v>
      </c>
      <c r="C7973" s="2" t="s">
        <v>20</v>
      </c>
      <c r="D7973" s="2">
        <v>826.03</v>
      </c>
      <c r="E7973" s="2">
        <v>0.12</v>
      </c>
      <c r="F7973" s="2">
        <f t="shared" si="375"/>
        <v>99.123599999999996</v>
      </c>
      <c r="G7973" s="2">
        <v>7</v>
      </c>
      <c r="H7973" s="3">
        <v>45277</v>
      </c>
      <c r="I7973" s="3">
        <v>45282</v>
      </c>
      <c r="J7973" s="2" t="s">
        <v>21</v>
      </c>
      <c r="K7973" s="2" t="s">
        <v>22</v>
      </c>
      <c r="L7973" s="2">
        <v>76.92</v>
      </c>
      <c r="M7973" s="2" t="s">
        <v>28</v>
      </c>
      <c r="N7973">
        <f t="shared" si="373"/>
        <v>726.90639999999996</v>
      </c>
      <c r="O7973" s="4">
        <f t="shared" si="374"/>
        <v>55913.640287999995</v>
      </c>
    </row>
    <row r="7974" spans="1:15" ht="14.25" customHeight="1" x14ac:dyDescent="0.25">
      <c r="A7974" s="2" t="s">
        <v>8004</v>
      </c>
      <c r="B7974" s="2" t="s">
        <v>41</v>
      </c>
      <c r="C7974" s="2" t="s">
        <v>36</v>
      </c>
      <c r="D7974" s="2">
        <v>1017.63</v>
      </c>
      <c r="E7974" s="2">
        <v>0.5</v>
      </c>
      <c r="F7974" s="2">
        <f t="shared" si="375"/>
        <v>508.815</v>
      </c>
      <c r="G7974" s="2">
        <v>6</v>
      </c>
      <c r="H7974" s="3">
        <v>45597</v>
      </c>
      <c r="I7974" s="3">
        <v>45599</v>
      </c>
      <c r="J7974" s="2" t="s">
        <v>15</v>
      </c>
      <c r="K7974" s="2" t="s">
        <v>27</v>
      </c>
      <c r="L7974" s="2">
        <v>186.3</v>
      </c>
      <c r="M7974" s="2" t="s">
        <v>23</v>
      </c>
      <c r="N7974">
        <f t="shared" si="373"/>
        <v>508.815</v>
      </c>
      <c r="O7974" s="4">
        <f t="shared" si="374"/>
        <v>94792.234500000006</v>
      </c>
    </row>
    <row r="7975" spans="1:15" ht="14.25" customHeight="1" x14ac:dyDescent="0.25">
      <c r="A7975" s="2" t="s">
        <v>8005</v>
      </c>
      <c r="B7975" s="2" t="s">
        <v>19</v>
      </c>
      <c r="C7975" s="2" t="s">
        <v>20</v>
      </c>
      <c r="D7975" s="2">
        <v>2292.9499999999998</v>
      </c>
      <c r="E7975" s="2">
        <v>0.33</v>
      </c>
      <c r="F7975" s="2">
        <f t="shared" si="375"/>
        <v>756.67349999999999</v>
      </c>
      <c r="G7975" s="2">
        <v>3</v>
      </c>
      <c r="H7975" s="3">
        <v>45564</v>
      </c>
      <c r="I7975" s="3">
        <v>45565</v>
      </c>
      <c r="J7975" s="2" t="s">
        <v>15</v>
      </c>
      <c r="K7975" s="2" t="s">
        <v>22</v>
      </c>
      <c r="L7975" s="2">
        <v>499.67</v>
      </c>
      <c r="M7975" s="2" t="s">
        <v>34</v>
      </c>
      <c r="N7975">
        <f t="shared" si="373"/>
        <v>1536.2764999999999</v>
      </c>
      <c r="O7975" s="4">
        <f t="shared" si="374"/>
        <v>767631.27875499998</v>
      </c>
    </row>
    <row r="7976" spans="1:15" ht="14.25" customHeight="1" x14ac:dyDescent="0.25">
      <c r="A7976" s="2" t="s">
        <v>8006</v>
      </c>
      <c r="B7976" s="2" t="s">
        <v>19</v>
      </c>
      <c r="C7976" s="2" t="s">
        <v>26</v>
      </c>
      <c r="D7976" s="2">
        <v>2658.53</v>
      </c>
      <c r="E7976" s="2">
        <v>0.04</v>
      </c>
      <c r="F7976" s="2">
        <f t="shared" si="375"/>
        <v>106.34120000000001</v>
      </c>
      <c r="G7976" s="2">
        <v>3</v>
      </c>
      <c r="H7976" s="3">
        <v>45311</v>
      </c>
      <c r="I7976" s="3">
        <v>45313</v>
      </c>
      <c r="J7976" s="2" t="s">
        <v>15</v>
      </c>
      <c r="K7976" s="2" t="s">
        <v>27</v>
      </c>
      <c r="L7976" s="2">
        <v>788.81</v>
      </c>
      <c r="M7976" s="2" t="s">
        <v>23</v>
      </c>
      <c r="N7976">
        <f t="shared" si="373"/>
        <v>2552.1888000000004</v>
      </c>
      <c r="O7976" s="4">
        <f t="shared" si="374"/>
        <v>2013192.0473280002</v>
      </c>
    </row>
    <row r="7977" spans="1:15" ht="14.25" customHeight="1" x14ac:dyDescent="0.25">
      <c r="A7977" s="2" t="s">
        <v>8007</v>
      </c>
      <c r="B7977" s="2" t="s">
        <v>19</v>
      </c>
      <c r="C7977" s="2" t="s">
        <v>26</v>
      </c>
      <c r="D7977" s="2">
        <v>4577.55</v>
      </c>
      <c r="E7977" s="2">
        <v>0.4</v>
      </c>
      <c r="F7977" s="2">
        <f t="shared" si="375"/>
        <v>1831.0200000000002</v>
      </c>
      <c r="G7977" s="2">
        <v>8</v>
      </c>
      <c r="H7977" s="3">
        <v>45274</v>
      </c>
      <c r="I7977" s="3">
        <v>45275</v>
      </c>
      <c r="J7977" s="2" t="s">
        <v>21</v>
      </c>
      <c r="K7977" s="2" t="s">
        <v>22</v>
      </c>
      <c r="L7977" s="2">
        <v>324.32</v>
      </c>
      <c r="M7977" s="2" t="s">
        <v>17</v>
      </c>
      <c r="N7977">
        <f t="shared" si="373"/>
        <v>2746.5299999999997</v>
      </c>
      <c r="O7977" s="4">
        <f t="shared" si="374"/>
        <v>890754.60959999985</v>
      </c>
    </row>
    <row r="7978" spans="1:15" ht="14.25" customHeight="1" x14ac:dyDescent="0.25">
      <c r="A7978" s="2" t="s">
        <v>8008</v>
      </c>
      <c r="B7978" s="2" t="s">
        <v>41</v>
      </c>
      <c r="C7978" s="2" t="s">
        <v>20</v>
      </c>
      <c r="D7978" s="2">
        <v>1966.97</v>
      </c>
      <c r="E7978" s="2">
        <v>0.38</v>
      </c>
      <c r="F7978" s="2">
        <f t="shared" si="375"/>
        <v>747.44860000000006</v>
      </c>
      <c r="G7978" s="2">
        <v>4</v>
      </c>
      <c r="H7978" s="3">
        <v>45525</v>
      </c>
      <c r="I7978" s="3">
        <v>45530</v>
      </c>
      <c r="J7978" s="2" t="s">
        <v>31</v>
      </c>
      <c r="K7978" s="2" t="s">
        <v>27</v>
      </c>
      <c r="L7978" s="2">
        <v>326.27</v>
      </c>
      <c r="M7978" s="2" t="s">
        <v>23</v>
      </c>
      <c r="N7978">
        <f t="shared" si="373"/>
        <v>1219.5214000000001</v>
      </c>
      <c r="O7978" s="4">
        <f t="shared" si="374"/>
        <v>397893.24717799999</v>
      </c>
    </row>
    <row r="7979" spans="1:15" ht="14.25" customHeight="1" x14ac:dyDescent="0.25">
      <c r="A7979" s="2" t="s">
        <v>8009</v>
      </c>
      <c r="B7979" s="2" t="s">
        <v>25</v>
      </c>
      <c r="C7979" s="2" t="s">
        <v>14</v>
      </c>
      <c r="D7979" s="2">
        <v>1165.6600000000001</v>
      </c>
      <c r="E7979" s="2">
        <v>0.2</v>
      </c>
      <c r="F7979" s="2">
        <f t="shared" si="375"/>
        <v>233.13200000000003</v>
      </c>
      <c r="G7979" s="2">
        <v>8</v>
      </c>
      <c r="H7979" s="3">
        <v>45554</v>
      </c>
      <c r="I7979" s="3">
        <v>45557</v>
      </c>
      <c r="J7979" s="2" t="s">
        <v>21</v>
      </c>
      <c r="K7979" s="2" t="s">
        <v>16</v>
      </c>
      <c r="L7979" s="2">
        <v>340.59</v>
      </c>
      <c r="M7979" s="2" t="s">
        <v>23</v>
      </c>
      <c r="N7979">
        <f t="shared" si="373"/>
        <v>932.52800000000002</v>
      </c>
      <c r="O7979" s="4">
        <f t="shared" si="374"/>
        <v>317609.71152000001</v>
      </c>
    </row>
    <row r="7980" spans="1:15" ht="14.25" customHeight="1" x14ac:dyDescent="0.25">
      <c r="A7980" s="2" t="s">
        <v>8010</v>
      </c>
      <c r="B7980" s="2" t="s">
        <v>13</v>
      </c>
      <c r="C7980" s="2" t="s">
        <v>26</v>
      </c>
      <c r="D7980" s="2">
        <v>3744.72</v>
      </c>
      <c r="E7980" s="2">
        <v>0.06</v>
      </c>
      <c r="F7980" s="2">
        <f t="shared" si="375"/>
        <v>224.68319999999997</v>
      </c>
      <c r="G7980" s="2">
        <v>6</v>
      </c>
      <c r="H7980" s="3">
        <v>45429</v>
      </c>
      <c r="I7980" s="3">
        <v>45430</v>
      </c>
      <c r="J7980" s="2" t="s">
        <v>15</v>
      </c>
      <c r="K7980" s="2" t="s">
        <v>22</v>
      </c>
      <c r="L7980" s="2">
        <v>789.4</v>
      </c>
      <c r="M7980" s="2" t="s">
        <v>34</v>
      </c>
      <c r="N7980">
        <f t="shared" si="373"/>
        <v>3520.0367999999999</v>
      </c>
      <c r="O7980" s="4">
        <f t="shared" si="374"/>
        <v>2778717.0499199997</v>
      </c>
    </row>
    <row r="7981" spans="1:15" ht="14.25" customHeight="1" x14ac:dyDescent="0.25">
      <c r="A7981" s="2" t="s">
        <v>8011</v>
      </c>
      <c r="B7981" s="2" t="s">
        <v>19</v>
      </c>
      <c r="C7981" s="2" t="s">
        <v>36</v>
      </c>
      <c r="D7981" s="2">
        <v>759.81</v>
      </c>
      <c r="E7981" s="2">
        <v>0.25</v>
      </c>
      <c r="F7981" s="2">
        <f t="shared" si="375"/>
        <v>189.95249999999999</v>
      </c>
      <c r="G7981" s="2">
        <v>3</v>
      </c>
      <c r="H7981" s="3">
        <v>45507</v>
      </c>
      <c r="I7981" s="3">
        <v>45510</v>
      </c>
      <c r="J7981" s="2" t="s">
        <v>21</v>
      </c>
      <c r="K7981" s="2" t="s">
        <v>16</v>
      </c>
      <c r="L7981" s="2">
        <v>161.57</v>
      </c>
      <c r="M7981" s="2" t="s">
        <v>17</v>
      </c>
      <c r="N7981">
        <f t="shared" si="373"/>
        <v>569.85749999999996</v>
      </c>
      <c r="O7981" s="4">
        <f t="shared" si="374"/>
        <v>92071.876274999988</v>
      </c>
    </row>
    <row r="7982" spans="1:15" ht="14.25" customHeight="1" x14ac:dyDescent="0.25">
      <c r="A7982" s="2" t="s">
        <v>8012</v>
      </c>
      <c r="B7982" s="2" t="s">
        <v>25</v>
      </c>
      <c r="C7982" s="2" t="s">
        <v>20</v>
      </c>
      <c r="D7982" s="2">
        <v>4472.1899999999996</v>
      </c>
      <c r="E7982" s="2">
        <v>0.38</v>
      </c>
      <c r="F7982" s="2">
        <f t="shared" si="375"/>
        <v>1699.4322</v>
      </c>
      <c r="G7982" s="2">
        <v>2</v>
      </c>
      <c r="H7982" s="3">
        <v>45439</v>
      </c>
      <c r="I7982" s="3">
        <v>45445</v>
      </c>
      <c r="J7982" s="2" t="s">
        <v>31</v>
      </c>
      <c r="K7982" s="2" t="s">
        <v>22</v>
      </c>
      <c r="L7982" s="2">
        <v>1228.72</v>
      </c>
      <c r="M7982" s="2" t="s">
        <v>23</v>
      </c>
      <c r="N7982">
        <f t="shared" si="373"/>
        <v>2772.7577999999994</v>
      </c>
      <c r="O7982" s="4">
        <f t="shared" si="374"/>
        <v>3406942.9640159993</v>
      </c>
    </row>
    <row r="7983" spans="1:15" ht="14.25" customHeight="1" x14ac:dyDescent="0.25">
      <c r="A7983" s="2" t="s">
        <v>8013</v>
      </c>
      <c r="B7983" s="2" t="s">
        <v>41</v>
      </c>
      <c r="C7983" s="2" t="s">
        <v>14</v>
      </c>
      <c r="D7983" s="2">
        <v>2106.06</v>
      </c>
      <c r="E7983" s="2">
        <v>0.04</v>
      </c>
      <c r="F7983" s="2">
        <f t="shared" si="375"/>
        <v>84.242400000000004</v>
      </c>
      <c r="G7983" s="2">
        <v>1</v>
      </c>
      <c r="H7983" s="3">
        <v>45129</v>
      </c>
      <c r="I7983" s="3">
        <v>45130</v>
      </c>
      <c r="J7983" s="2" t="s">
        <v>21</v>
      </c>
      <c r="K7983" s="2" t="s">
        <v>22</v>
      </c>
      <c r="L7983" s="2">
        <v>284.25</v>
      </c>
      <c r="M7983" s="2" t="s">
        <v>28</v>
      </c>
      <c r="N7983">
        <f t="shared" si="373"/>
        <v>2021.8175999999999</v>
      </c>
      <c r="O7983" s="4">
        <f t="shared" si="374"/>
        <v>574701.65279999992</v>
      </c>
    </row>
    <row r="7984" spans="1:15" ht="14.25" customHeight="1" x14ac:dyDescent="0.25">
      <c r="A7984" s="2" t="s">
        <v>8014</v>
      </c>
      <c r="B7984" s="2" t="s">
        <v>13</v>
      </c>
      <c r="C7984" s="2" t="s">
        <v>20</v>
      </c>
      <c r="D7984" s="2">
        <v>3107.82</v>
      </c>
      <c r="E7984" s="2">
        <v>0.08</v>
      </c>
      <c r="F7984" s="2">
        <f t="shared" si="375"/>
        <v>248.62560000000002</v>
      </c>
      <c r="G7984" s="2">
        <v>4</v>
      </c>
      <c r="H7984" s="3">
        <v>44962</v>
      </c>
      <c r="I7984" s="3">
        <v>44969</v>
      </c>
      <c r="J7984" s="2" t="s">
        <v>21</v>
      </c>
      <c r="K7984" s="2" t="s">
        <v>16</v>
      </c>
      <c r="L7984" s="2">
        <v>581.25</v>
      </c>
      <c r="M7984" s="2" t="s">
        <v>17</v>
      </c>
      <c r="N7984">
        <f t="shared" si="373"/>
        <v>2859.1944000000003</v>
      </c>
      <c r="O7984" s="4">
        <f t="shared" si="374"/>
        <v>1661906.7450000001</v>
      </c>
    </row>
    <row r="7985" spans="1:15" ht="14.25" customHeight="1" x14ac:dyDescent="0.25">
      <c r="A7985" s="2" t="s">
        <v>8015</v>
      </c>
      <c r="B7985" s="2" t="s">
        <v>19</v>
      </c>
      <c r="C7985" s="2" t="s">
        <v>14</v>
      </c>
      <c r="D7985" s="2">
        <v>1012.3</v>
      </c>
      <c r="E7985" s="2">
        <v>0.31</v>
      </c>
      <c r="F7985" s="2">
        <f t="shared" si="375"/>
        <v>313.81299999999999</v>
      </c>
      <c r="G7985" s="2">
        <v>8</v>
      </c>
      <c r="H7985" s="3">
        <v>45539</v>
      </c>
      <c r="I7985" s="3">
        <v>45541</v>
      </c>
      <c r="J7985" s="2" t="s">
        <v>31</v>
      </c>
      <c r="K7985" s="2" t="s">
        <v>27</v>
      </c>
      <c r="L7985" s="2">
        <v>169.12</v>
      </c>
      <c r="M7985" s="2" t="s">
        <v>23</v>
      </c>
      <c r="N7985">
        <f t="shared" si="373"/>
        <v>698.48699999999997</v>
      </c>
      <c r="O7985" s="4">
        <f t="shared" si="374"/>
        <v>118128.12144</v>
      </c>
    </row>
    <row r="7986" spans="1:15" ht="14.25" customHeight="1" x14ac:dyDescent="0.25">
      <c r="A7986" s="2" t="s">
        <v>8016</v>
      </c>
      <c r="B7986" s="2" t="s">
        <v>41</v>
      </c>
      <c r="C7986" s="2" t="s">
        <v>14</v>
      </c>
      <c r="D7986" s="2">
        <v>813.09</v>
      </c>
      <c r="E7986" s="2">
        <v>0.28000000000000003</v>
      </c>
      <c r="F7986" s="2">
        <f t="shared" si="375"/>
        <v>227.66520000000003</v>
      </c>
      <c r="G7986" s="2">
        <v>4</v>
      </c>
      <c r="H7986" s="3">
        <v>45625</v>
      </c>
      <c r="I7986" s="3">
        <v>45631</v>
      </c>
      <c r="J7986" s="2" t="s">
        <v>31</v>
      </c>
      <c r="K7986" s="2" t="s">
        <v>27</v>
      </c>
      <c r="L7986" s="2">
        <v>110.17</v>
      </c>
      <c r="M7986" s="2" t="s">
        <v>17</v>
      </c>
      <c r="N7986">
        <f t="shared" si="373"/>
        <v>585.4248</v>
      </c>
      <c r="O7986" s="4">
        <f t="shared" si="374"/>
        <v>64496.250216</v>
      </c>
    </row>
    <row r="7987" spans="1:15" ht="14.25" customHeight="1" x14ac:dyDescent="0.25">
      <c r="A7987" s="2" t="s">
        <v>8017</v>
      </c>
      <c r="B7987" s="2" t="s">
        <v>41</v>
      </c>
      <c r="C7987" s="2" t="s">
        <v>36</v>
      </c>
      <c r="D7987" s="2">
        <v>4014.31</v>
      </c>
      <c r="E7987" s="2">
        <v>0.45</v>
      </c>
      <c r="F7987" s="2">
        <f t="shared" si="375"/>
        <v>1806.4395</v>
      </c>
      <c r="G7987" s="2">
        <v>8</v>
      </c>
      <c r="H7987" s="3">
        <v>45499</v>
      </c>
      <c r="I7987" s="3">
        <v>45506</v>
      </c>
      <c r="J7987" s="2" t="s">
        <v>21</v>
      </c>
      <c r="K7987" s="2" t="s">
        <v>27</v>
      </c>
      <c r="L7987" s="2">
        <v>1086.83</v>
      </c>
      <c r="M7987" s="2" t="s">
        <v>48</v>
      </c>
      <c r="N7987">
        <f t="shared" si="373"/>
        <v>2207.8705</v>
      </c>
      <c r="O7987" s="4">
        <f t="shared" si="374"/>
        <v>2399579.895515</v>
      </c>
    </row>
    <row r="7988" spans="1:15" ht="14.25" customHeight="1" x14ac:dyDescent="0.25">
      <c r="A7988" s="2" t="s">
        <v>8018</v>
      </c>
      <c r="B7988" s="2" t="s">
        <v>13</v>
      </c>
      <c r="C7988" s="2" t="s">
        <v>26</v>
      </c>
      <c r="D7988" s="2">
        <v>2205.54</v>
      </c>
      <c r="E7988" s="2">
        <v>0.41</v>
      </c>
      <c r="F7988" s="2">
        <f t="shared" si="375"/>
        <v>904.27139999999997</v>
      </c>
      <c r="G7988" s="2">
        <v>8</v>
      </c>
      <c r="H7988" s="3">
        <v>45258</v>
      </c>
      <c r="I7988" s="3">
        <v>45259</v>
      </c>
      <c r="J7988" s="2" t="s">
        <v>21</v>
      </c>
      <c r="K7988" s="2" t="s">
        <v>27</v>
      </c>
      <c r="L7988" s="2">
        <v>341.1</v>
      </c>
      <c r="M7988" s="2" t="s">
        <v>28</v>
      </c>
      <c r="N7988">
        <f t="shared" si="373"/>
        <v>1301.2685999999999</v>
      </c>
      <c r="O7988" s="4">
        <f t="shared" si="374"/>
        <v>443862.71945999999</v>
      </c>
    </row>
    <row r="7989" spans="1:15" ht="14.25" customHeight="1" x14ac:dyDescent="0.25">
      <c r="A7989" s="2" t="s">
        <v>8019</v>
      </c>
      <c r="B7989" s="2" t="s">
        <v>25</v>
      </c>
      <c r="C7989" s="2" t="s">
        <v>14</v>
      </c>
      <c r="D7989" s="2">
        <v>4935.04</v>
      </c>
      <c r="E7989" s="2">
        <v>0.46</v>
      </c>
      <c r="F7989" s="2">
        <f t="shared" si="375"/>
        <v>2270.1184000000003</v>
      </c>
      <c r="G7989" s="2">
        <v>1</v>
      </c>
      <c r="H7989" s="3">
        <v>45186</v>
      </c>
      <c r="I7989" s="3">
        <v>45193</v>
      </c>
      <c r="J7989" s="2" t="s">
        <v>31</v>
      </c>
      <c r="K7989" s="2" t="s">
        <v>27</v>
      </c>
      <c r="L7989" s="2">
        <v>421</v>
      </c>
      <c r="M7989" s="2" t="s">
        <v>39</v>
      </c>
      <c r="N7989">
        <f t="shared" si="373"/>
        <v>2664.9215999999997</v>
      </c>
      <c r="O7989" s="4">
        <f t="shared" si="374"/>
        <v>1121931.9935999999</v>
      </c>
    </row>
    <row r="7990" spans="1:15" ht="14.25" customHeight="1" x14ac:dyDescent="0.25">
      <c r="A7990" s="2" t="s">
        <v>8020</v>
      </c>
      <c r="B7990" s="2" t="s">
        <v>19</v>
      </c>
      <c r="C7990" s="2" t="s">
        <v>26</v>
      </c>
      <c r="D7990" s="2">
        <v>2669.06</v>
      </c>
      <c r="E7990" s="2">
        <v>0.23</v>
      </c>
      <c r="F7990" s="2">
        <f t="shared" si="375"/>
        <v>613.88380000000006</v>
      </c>
      <c r="G7990" s="2">
        <v>6</v>
      </c>
      <c r="H7990" s="3">
        <v>45045</v>
      </c>
      <c r="I7990" s="3">
        <v>45052</v>
      </c>
      <c r="J7990" s="2" t="s">
        <v>21</v>
      </c>
      <c r="K7990" s="2" t="s">
        <v>27</v>
      </c>
      <c r="L7990" s="2">
        <v>237.01</v>
      </c>
      <c r="M7990" s="2" t="s">
        <v>17</v>
      </c>
      <c r="N7990">
        <f t="shared" si="373"/>
        <v>2055.1761999999999</v>
      </c>
      <c r="O7990" s="4">
        <f t="shared" si="374"/>
        <v>487097.31116199994</v>
      </c>
    </row>
    <row r="7991" spans="1:15" ht="14.25" customHeight="1" x14ac:dyDescent="0.25">
      <c r="A7991" s="2" t="s">
        <v>8021</v>
      </c>
      <c r="B7991" s="2" t="s">
        <v>19</v>
      </c>
      <c r="C7991" s="2" t="s">
        <v>36</v>
      </c>
      <c r="D7991" s="2">
        <v>4243.7</v>
      </c>
      <c r="E7991" s="2">
        <v>0.39</v>
      </c>
      <c r="F7991" s="2">
        <f t="shared" si="375"/>
        <v>1655.0429999999999</v>
      </c>
      <c r="G7991" s="2">
        <v>8</v>
      </c>
      <c r="H7991" s="3">
        <v>45231</v>
      </c>
      <c r="I7991" s="3">
        <v>45233</v>
      </c>
      <c r="J7991" s="2" t="s">
        <v>15</v>
      </c>
      <c r="K7991" s="2" t="s">
        <v>16</v>
      </c>
      <c r="L7991" s="2">
        <v>333.77</v>
      </c>
      <c r="M7991" s="2" t="s">
        <v>28</v>
      </c>
      <c r="N7991">
        <f t="shared" si="373"/>
        <v>2588.6570000000002</v>
      </c>
      <c r="O7991" s="4">
        <f t="shared" si="374"/>
        <v>864016.04689</v>
      </c>
    </row>
    <row r="7992" spans="1:15" ht="14.25" customHeight="1" x14ac:dyDescent="0.25">
      <c r="A7992" s="2" t="s">
        <v>8022</v>
      </c>
      <c r="B7992" s="2" t="s">
        <v>25</v>
      </c>
      <c r="C7992" s="2" t="s">
        <v>26</v>
      </c>
      <c r="D7992" s="2">
        <v>4901.82</v>
      </c>
      <c r="E7992" s="2">
        <v>0.02</v>
      </c>
      <c r="F7992" s="2">
        <f t="shared" si="375"/>
        <v>98.0364</v>
      </c>
      <c r="G7992" s="2">
        <v>8</v>
      </c>
      <c r="H7992" s="3">
        <v>45114</v>
      </c>
      <c r="I7992" s="3">
        <v>45117</v>
      </c>
      <c r="J7992" s="2" t="s">
        <v>15</v>
      </c>
      <c r="K7992" s="2" t="s">
        <v>22</v>
      </c>
      <c r="L7992" s="2">
        <v>1158.3</v>
      </c>
      <c r="M7992" s="2" t="s">
        <v>17</v>
      </c>
      <c r="N7992">
        <f t="shared" si="373"/>
        <v>4803.7835999999998</v>
      </c>
      <c r="O7992" s="4">
        <f t="shared" si="374"/>
        <v>5564222.5438799998</v>
      </c>
    </row>
    <row r="7993" spans="1:15" ht="14.25" customHeight="1" x14ac:dyDescent="0.25">
      <c r="A7993" s="2" t="s">
        <v>8023</v>
      </c>
      <c r="B7993" s="2" t="s">
        <v>25</v>
      </c>
      <c r="C7993" s="2" t="s">
        <v>33</v>
      </c>
      <c r="D7993" s="2">
        <v>1477.64</v>
      </c>
      <c r="E7993" s="2">
        <v>0.15</v>
      </c>
      <c r="F7993" s="2">
        <f t="shared" si="375"/>
        <v>221.64600000000002</v>
      </c>
      <c r="G7993" s="2">
        <v>1</v>
      </c>
      <c r="H7993" s="3">
        <v>45126</v>
      </c>
      <c r="I7993" s="3">
        <v>45130</v>
      </c>
      <c r="J7993" s="2" t="s">
        <v>15</v>
      </c>
      <c r="K7993" s="2" t="s">
        <v>22</v>
      </c>
      <c r="L7993" s="2">
        <v>428.89</v>
      </c>
      <c r="M7993" s="2" t="s">
        <v>23</v>
      </c>
      <c r="N7993">
        <f t="shared" si="373"/>
        <v>1255.9940000000001</v>
      </c>
      <c r="O7993" s="4">
        <f t="shared" si="374"/>
        <v>538683.26666000008</v>
      </c>
    </row>
    <row r="7994" spans="1:15" ht="14.25" customHeight="1" x14ac:dyDescent="0.25">
      <c r="A7994" s="2" t="s">
        <v>8024</v>
      </c>
      <c r="B7994" s="2" t="s">
        <v>25</v>
      </c>
      <c r="C7994" s="2" t="s">
        <v>14</v>
      </c>
      <c r="D7994" s="2">
        <v>4024.32</v>
      </c>
      <c r="E7994" s="2">
        <v>0.32</v>
      </c>
      <c r="F7994" s="2">
        <f t="shared" si="375"/>
        <v>1287.7824000000001</v>
      </c>
      <c r="G7994" s="2">
        <v>8</v>
      </c>
      <c r="H7994" s="3">
        <v>45126</v>
      </c>
      <c r="I7994" s="3">
        <v>45132</v>
      </c>
      <c r="J7994" s="2" t="s">
        <v>15</v>
      </c>
      <c r="K7994" s="2" t="s">
        <v>16</v>
      </c>
      <c r="L7994" s="2">
        <v>444.45</v>
      </c>
      <c r="M7994" s="2" t="s">
        <v>48</v>
      </c>
      <c r="N7994">
        <f t="shared" si="373"/>
        <v>2736.5376000000001</v>
      </c>
      <c r="O7994" s="4">
        <f t="shared" si="374"/>
        <v>1216254.13632</v>
      </c>
    </row>
    <row r="7995" spans="1:15" ht="14.25" customHeight="1" x14ac:dyDescent="0.25">
      <c r="A7995" s="2" t="s">
        <v>8025</v>
      </c>
      <c r="B7995" s="2" t="s">
        <v>13</v>
      </c>
      <c r="C7995" s="2" t="s">
        <v>36</v>
      </c>
      <c r="D7995" s="2">
        <v>207.83</v>
      </c>
      <c r="E7995" s="2">
        <v>0.38</v>
      </c>
      <c r="F7995" s="2">
        <f t="shared" si="375"/>
        <v>78.975400000000008</v>
      </c>
      <c r="G7995" s="2">
        <v>9</v>
      </c>
      <c r="H7995" s="3">
        <v>44966</v>
      </c>
      <c r="I7995" s="3">
        <v>44973</v>
      </c>
      <c r="J7995" s="2" t="s">
        <v>15</v>
      </c>
      <c r="K7995" s="2" t="s">
        <v>27</v>
      </c>
      <c r="L7995" s="2">
        <v>12.97</v>
      </c>
      <c r="M7995" s="2" t="s">
        <v>39</v>
      </c>
      <c r="N7995">
        <f t="shared" si="373"/>
        <v>128.8546</v>
      </c>
      <c r="O7995" s="4">
        <f t="shared" si="374"/>
        <v>1671.2441620000002</v>
      </c>
    </row>
    <row r="7996" spans="1:15" ht="14.25" customHeight="1" x14ac:dyDescent="0.25">
      <c r="A7996" s="2" t="s">
        <v>8026</v>
      </c>
      <c r="B7996" s="2" t="s">
        <v>13</v>
      </c>
      <c r="C7996" s="2" t="s">
        <v>20</v>
      </c>
      <c r="D7996" s="2">
        <v>3430.8</v>
      </c>
      <c r="E7996" s="2">
        <v>0.28999999999999998</v>
      </c>
      <c r="F7996" s="2">
        <f t="shared" si="375"/>
        <v>994.93200000000002</v>
      </c>
      <c r="G7996" s="2">
        <v>6</v>
      </c>
      <c r="H7996" s="3">
        <v>45516</v>
      </c>
      <c r="I7996" s="3">
        <v>45519</v>
      </c>
      <c r="J7996" s="2" t="s">
        <v>31</v>
      </c>
      <c r="K7996" s="2" t="s">
        <v>27</v>
      </c>
      <c r="L7996" s="2">
        <v>280.13</v>
      </c>
      <c r="M7996" s="2" t="s">
        <v>39</v>
      </c>
      <c r="N7996">
        <f t="shared" si="373"/>
        <v>2435.8680000000004</v>
      </c>
      <c r="O7996" s="4">
        <f t="shared" si="374"/>
        <v>682359.70284000004</v>
      </c>
    </row>
    <row r="7997" spans="1:15" ht="14.25" customHeight="1" x14ac:dyDescent="0.25">
      <c r="A7997" s="2" t="s">
        <v>8027</v>
      </c>
      <c r="B7997" s="2" t="s">
        <v>19</v>
      </c>
      <c r="C7997" s="2" t="s">
        <v>36</v>
      </c>
      <c r="D7997" s="2">
        <v>3751.49</v>
      </c>
      <c r="E7997" s="2">
        <v>0.24</v>
      </c>
      <c r="F7997" s="2">
        <f t="shared" si="375"/>
        <v>900.35759999999993</v>
      </c>
      <c r="G7997" s="2">
        <v>7</v>
      </c>
      <c r="H7997" s="3">
        <v>45540</v>
      </c>
      <c r="I7997" s="3">
        <v>45544</v>
      </c>
      <c r="J7997" s="2" t="s">
        <v>21</v>
      </c>
      <c r="K7997" s="2" t="s">
        <v>16</v>
      </c>
      <c r="L7997" s="2">
        <v>879.92</v>
      </c>
      <c r="M7997" s="2" t="s">
        <v>23</v>
      </c>
      <c r="N7997">
        <f t="shared" si="373"/>
        <v>2851.1324</v>
      </c>
      <c r="O7997" s="4">
        <f t="shared" si="374"/>
        <v>2508768.4214079999</v>
      </c>
    </row>
    <row r="7998" spans="1:15" ht="14.25" customHeight="1" x14ac:dyDescent="0.25">
      <c r="A7998" s="2" t="s">
        <v>8028</v>
      </c>
      <c r="B7998" s="2" t="s">
        <v>13</v>
      </c>
      <c r="C7998" s="2" t="s">
        <v>14</v>
      </c>
      <c r="D7998" s="2">
        <v>2439.08</v>
      </c>
      <c r="E7998" s="2">
        <v>0.12</v>
      </c>
      <c r="F7998" s="2">
        <f t="shared" si="375"/>
        <v>292.68959999999998</v>
      </c>
      <c r="G7998" s="2">
        <v>6</v>
      </c>
      <c r="H7998" s="3">
        <v>45384</v>
      </c>
      <c r="I7998" s="3">
        <v>45389</v>
      </c>
      <c r="J7998" s="2" t="s">
        <v>15</v>
      </c>
      <c r="K7998" s="2" t="s">
        <v>22</v>
      </c>
      <c r="L7998" s="2">
        <v>608.1</v>
      </c>
      <c r="M7998" s="2" t="s">
        <v>23</v>
      </c>
      <c r="N7998">
        <f t="shared" si="373"/>
        <v>2146.3903999999998</v>
      </c>
      <c r="O7998" s="4">
        <f t="shared" si="374"/>
        <v>1305220.0022399998</v>
      </c>
    </row>
    <row r="7999" spans="1:15" ht="14.25" customHeight="1" x14ac:dyDescent="0.25">
      <c r="A7999" s="2" t="s">
        <v>8029</v>
      </c>
      <c r="B7999" s="2" t="s">
        <v>41</v>
      </c>
      <c r="C7999" s="2" t="s">
        <v>36</v>
      </c>
      <c r="D7999" s="2">
        <v>894.32</v>
      </c>
      <c r="E7999" s="2">
        <v>0.09</v>
      </c>
      <c r="F7999" s="2">
        <f t="shared" si="375"/>
        <v>80.488799999999998</v>
      </c>
      <c r="G7999" s="2">
        <v>5</v>
      </c>
      <c r="H7999" s="3">
        <v>45657</v>
      </c>
      <c r="I7999" s="3">
        <v>45662</v>
      </c>
      <c r="J7999" s="2" t="s">
        <v>21</v>
      </c>
      <c r="K7999" s="2" t="s">
        <v>16</v>
      </c>
      <c r="L7999" s="2">
        <v>122.62</v>
      </c>
      <c r="M7999" s="2" t="s">
        <v>17</v>
      </c>
      <c r="N7999">
        <f t="shared" si="373"/>
        <v>813.83120000000008</v>
      </c>
      <c r="O7999" s="4">
        <f t="shared" si="374"/>
        <v>99791.981744000019</v>
      </c>
    </row>
    <row r="8000" spans="1:15" ht="14.25" customHeight="1" x14ac:dyDescent="0.25">
      <c r="A8000" s="2" t="s">
        <v>8030</v>
      </c>
      <c r="B8000" s="2" t="s">
        <v>19</v>
      </c>
      <c r="C8000" s="2" t="s">
        <v>20</v>
      </c>
      <c r="D8000" s="2">
        <v>3121.93</v>
      </c>
      <c r="E8000" s="2">
        <v>0.44</v>
      </c>
      <c r="F8000" s="2">
        <f t="shared" si="375"/>
        <v>1373.6491999999998</v>
      </c>
      <c r="G8000" s="2">
        <v>1</v>
      </c>
      <c r="H8000" s="3">
        <v>45094</v>
      </c>
      <c r="I8000" s="3">
        <v>45099</v>
      </c>
      <c r="J8000" s="2" t="s">
        <v>31</v>
      </c>
      <c r="K8000" s="2" t="s">
        <v>27</v>
      </c>
      <c r="L8000" s="2">
        <v>162.68</v>
      </c>
      <c r="M8000" s="2" t="s">
        <v>23</v>
      </c>
      <c r="N8000">
        <f t="shared" si="373"/>
        <v>1748.2808</v>
      </c>
      <c r="O8000" s="4">
        <f t="shared" si="374"/>
        <v>284410.32054400002</v>
      </c>
    </row>
    <row r="8001" spans="1:15" ht="14.25" customHeight="1" x14ac:dyDescent="0.25">
      <c r="A8001" s="2" t="s">
        <v>8031</v>
      </c>
      <c r="B8001" s="2" t="s">
        <v>13</v>
      </c>
      <c r="C8001" s="2" t="s">
        <v>33</v>
      </c>
      <c r="D8001" s="2">
        <v>4497.8900000000003</v>
      </c>
      <c r="E8001" s="2">
        <v>7.0000000000000007E-2</v>
      </c>
      <c r="F8001" s="2">
        <f t="shared" si="375"/>
        <v>314.85230000000007</v>
      </c>
      <c r="G8001" s="2">
        <v>2</v>
      </c>
      <c r="H8001" s="3">
        <v>45171</v>
      </c>
      <c r="I8001" s="3">
        <v>45177</v>
      </c>
      <c r="J8001" s="2" t="s">
        <v>31</v>
      </c>
      <c r="K8001" s="2" t="s">
        <v>22</v>
      </c>
      <c r="L8001" s="2">
        <v>1200.1500000000001</v>
      </c>
      <c r="M8001" s="2" t="s">
        <v>28</v>
      </c>
      <c r="N8001">
        <f t="shared" si="373"/>
        <v>4183.0376999999999</v>
      </c>
      <c r="O8001" s="4">
        <f t="shared" si="374"/>
        <v>5020272.6956550004</v>
      </c>
    </row>
    <row r="8002" spans="1:15" ht="14.25" customHeight="1" x14ac:dyDescent="0.25">
      <c r="A8002" s="2" t="s">
        <v>8032</v>
      </c>
      <c r="B8002" s="2" t="s">
        <v>25</v>
      </c>
      <c r="C8002" s="2" t="s">
        <v>14</v>
      </c>
      <c r="D8002" s="2">
        <v>4663.46</v>
      </c>
      <c r="E8002" s="2">
        <v>0.22</v>
      </c>
      <c r="F8002" s="2">
        <f t="shared" si="375"/>
        <v>1025.9612</v>
      </c>
      <c r="G8002" s="2">
        <v>2</v>
      </c>
      <c r="H8002" s="3">
        <v>45096</v>
      </c>
      <c r="I8002" s="3">
        <v>45101</v>
      </c>
      <c r="J8002" s="2" t="s">
        <v>15</v>
      </c>
      <c r="K8002" s="2" t="s">
        <v>16</v>
      </c>
      <c r="L8002" s="2">
        <v>339.14</v>
      </c>
      <c r="M8002" s="2" t="s">
        <v>34</v>
      </c>
      <c r="N8002">
        <f t="shared" si="373"/>
        <v>3637.4988000000003</v>
      </c>
      <c r="O8002" s="4">
        <f t="shared" si="374"/>
        <v>1233621.3430320001</v>
      </c>
    </row>
    <row r="8003" spans="1:15" ht="14.25" customHeight="1" x14ac:dyDescent="0.25">
      <c r="A8003" s="2" t="s">
        <v>8033</v>
      </c>
      <c r="B8003" s="2" t="s">
        <v>41</v>
      </c>
      <c r="C8003" s="2" t="s">
        <v>14</v>
      </c>
      <c r="D8003" s="2">
        <v>3755.9</v>
      </c>
      <c r="E8003" s="2">
        <v>0.44</v>
      </c>
      <c r="F8003" s="2">
        <f t="shared" si="375"/>
        <v>1652.596</v>
      </c>
      <c r="G8003" s="2">
        <v>9</v>
      </c>
      <c r="H8003" s="3">
        <v>45176</v>
      </c>
      <c r="I8003" s="3">
        <v>45177</v>
      </c>
      <c r="J8003" s="2" t="s">
        <v>21</v>
      </c>
      <c r="K8003" s="2" t="s">
        <v>27</v>
      </c>
      <c r="L8003" s="2">
        <v>331.63</v>
      </c>
      <c r="M8003" s="2" t="s">
        <v>34</v>
      </c>
      <c r="N8003">
        <f t="shared" si="373"/>
        <v>2103.3040000000001</v>
      </c>
      <c r="O8003" s="4">
        <f t="shared" si="374"/>
        <v>697518.70552000008</v>
      </c>
    </row>
    <row r="8004" spans="1:15" ht="14.25" customHeight="1" x14ac:dyDescent="0.25">
      <c r="A8004" s="2" t="s">
        <v>8034</v>
      </c>
      <c r="B8004" s="2" t="s">
        <v>25</v>
      </c>
      <c r="C8004" s="2" t="s">
        <v>36</v>
      </c>
      <c r="D8004" s="2">
        <v>1392.19</v>
      </c>
      <c r="E8004" s="2">
        <v>7.0000000000000007E-2</v>
      </c>
      <c r="F8004" s="2">
        <f t="shared" si="375"/>
        <v>97.453300000000013</v>
      </c>
      <c r="G8004" s="2">
        <v>6</v>
      </c>
      <c r="H8004" s="3">
        <v>45409</v>
      </c>
      <c r="I8004" s="3">
        <v>45415</v>
      </c>
      <c r="J8004" s="2" t="s">
        <v>31</v>
      </c>
      <c r="K8004" s="2" t="s">
        <v>16</v>
      </c>
      <c r="L8004" s="2">
        <v>155.5</v>
      </c>
      <c r="M8004" s="2" t="s">
        <v>28</v>
      </c>
      <c r="N8004">
        <f t="shared" ref="N8004:N8067" si="376">D8004-F8004</f>
        <v>1294.7366999999999</v>
      </c>
      <c r="O8004" s="4">
        <f t="shared" ref="O8004:O8067" si="377">N8004*L8004</f>
        <v>201331.55684999999</v>
      </c>
    </row>
    <row r="8005" spans="1:15" ht="14.25" customHeight="1" x14ac:dyDescent="0.25">
      <c r="A8005" s="2" t="s">
        <v>8035</v>
      </c>
      <c r="B8005" s="2" t="s">
        <v>19</v>
      </c>
      <c r="C8005" s="2" t="s">
        <v>26</v>
      </c>
      <c r="D8005" s="2">
        <v>4364.6000000000004</v>
      </c>
      <c r="E8005" s="2">
        <v>0.06</v>
      </c>
      <c r="F8005" s="2">
        <f t="shared" si="375"/>
        <v>261.87600000000003</v>
      </c>
      <c r="G8005" s="2">
        <v>3</v>
      </c>
      <c r="H8005" s="3">
        <v>45346</v>
      </c>
      <c r="I8005" s="3">
        <v>45349</v>
      </c>
      <c r="J8005" s="2" t="s">
        <v>31</v>
      </c>
      <c r="K8005" s="2" t="s">
        <v>16</v>
      </c>
      <c r="L8005" s="2">
        <v>911.8</v>
      </c>
      <c r="M8005" s="2" t="s">
        <v>28</v>
      </c>
      <c r="N8005">
        <f t="shared" si="376"/>
        <v>4102.7240000000002</v>
      </c>
      <c r="O8005" s="4">
        <f t="shared" si="377"/>
        <v>3740863.7431999999</v>
      </c>
    </row>
    <row r="8006" spans="1:15" ht="14.25" customHeight="1" x14ac:dyDescent="0.25">
      <c r="A8006" s="2" t="s">
        <v>8036</v>
      </c>
      <c r="B8006" s="2" t="s">
        <v>25</v>
      </c>
      <c r="C8006" s="2" t="s">
        <v>26</v>
      </c>
      <c r="D8006" s="2">
        <v>4455.2299999999996</v>
      </c>
      <c r="E8006" s="2">
        <v>0.35</v>
      </c>
      <c r="F8006" s="2">
        <f t="shared" si="375"/>
        <v>1559.3304999999998</v>
      </c>
      <c r="G8006" s="2">
        <v>3</v>
      </c>
      <c r="H8006" s="3">
        <v>45577</v>
      </c>
      <c r="I8006" s="3">
        <v>45579</v>
      </c>
      <c r="J8006" s="2" t="s">
        <v>31</v>
      </c>
      <c r="K8006" s="2" t="s">
        <v>16</v>
      </c>
      <c r="L8006" s="2">
        <v>612.02</v>
      </c>
      <c r="M8006" s="2" t="s">
        <v>28</v>
      </c>
      <c r="N8006">
        <f t="shared" si="376"/>
        <v>2895.8994999999995</v>
      </c>
      <c r="O8006" s="4">
        <f t="shared" si="377"/>
        <v>1772348.4119899997</v>
      </c>
    </row>
    <row r="8007" spans="1:15" ht="14.25" customHeight="1" x14ac:dyDescent="0.25">
      <c r="A8007" s="2" t="s">
        <v>8037</v>
      </c>
      <c r="B8007" s="2" t="s">
        <v>13</v>
      </c>
      <c r="C8007" s="2" t="s">
        <v>20</v>
      </c>
      <c r="D8007" s="2">
        <v>1899.49</v>
      </c>
      <c r="E8007" s="2">
        <v>0.17</v>
      </c>
      <c r="F8007" s="2">
        <f t="shared" si="375"/>
        <v>322.91330000000005</v>
      </c>
      <c r="G8007" s="2">
        <v>2</v>
      </c>
      <c r="H8007" s="3">
        <v>45003</v>
      </c>
      <c r="I8007" s="3">
        <v>45004</v>
      </c>
      <c r="J8007" s="2" t="s">
        <v>15</v>
      </c>
      <c r="K8007" s="2" t="s">
        <v>16</v>
      </c>
      <c r="L8007" s="2">
        <v>116.58</v>
      </c>
      <c r="M8007" s="2" t="s">
        <v>17</v>
      </c>
      <c r="N8007">
        <f t="shared" si="376"/>
        <v>1576.5767000000001</v>
      </c>
      <c r="O8007" s="4">
        <f t="shared" si="377"/>
        <v>183797.311686</v>
      </c>
    </row>
    <row r="8008" spans="1:15" ht="14.25" customHeight="1" x14ac:dyDescent="0.25">
      <c r="A8008" s="2" t="s">
        <v>8038</v>
      </c>
      <c r="B8008" s="2" t="s">
        <v>13</v>
      </c>
      <c r="C8008" s="2" t="s">
        <v>33</v>
      </c>
      <c r="D8008" s="2">
        <v>996.61</v>
      </c>
      <c r="E8008" s="2">
        <v>0.22</v>
      </c>
      <c r="F8008" s="2">
        <f t="shared" si="375"/>
        <v>219.2542</v>
      </c>
      <c r="G8008" s="2">
        <v>7</v>
      </c>
      <c r="H8008" s="3">
        <v>44961</v>
      </c>
      <c r="I8008" s="3">
        <v>44967</v>
      </c>
      <c r="J8008" s="2" t="s">
        <v>15</v>
      </c>
      <c r="K8008" s="2" t="s">
        <v>16</v>
      </c>
      <c r="L8008" s="2">
        <v>239.16</v>
      </c>
      <c r="M8008" s="2" t="s">
        <v>23</v>
      </c>
      <c r="N8008">
        <f t="shared" si="376"/>
        <v>777.35580000000004</v>
      </c>
      <c r="O8008" s="4">
        <f t="shared" si="377"/>
        <v>185912.41312800001</v>
      </c>
    </row>
    <row r="8009" spans="1:15" ht="14.25" customHeight="1" x14ac:dyDescent="0.25">
      <c r="A8009" s="2" t="s">
        <v>8039</v>
      </c>
      <c r="B8009" s="2" t="s">
        <v>19</v>
      </c>
      <c r="C8009" s="2" t="s">
        <v>33</v>
      </c>
      <c r="D8009" s="2">
        <v>4385.83</v>
      </c>
      <c r="E8009" s="2">
        <v>0.31</v>
      </c>
      <c r="F8009" s="2">
        <f t="shared" si="375"/>
        <v>1359.6072999999999</v>
      </c>
      <c r="G8009" s="2">
        <v>1</v>
      </c>
      <c r="H8009" s="3">
        <v>45427</v>
      </c>
      <c r="I8009" s="3">
        <v>45433</v>
      </c>
      <c r="J8009" s="2" t="s">
        <v>31</v>
      </c>
      <c r="K8009" s="2" t="s">
        <v>22</v>
      </c>
      <c r="L8009" s="2">
        <v>826.4</v>
      </c>
      <c r="M8009" s="2" t="s">
        <v>28</v>
      </c>
      <c r="N8009">
        <f t="shared" si="376"/>
        <v>3026.2227000000003</v>
      </c>
      <c r="O8009" s="4">
        <f t="shared" si="377"/>
        <v>2500870.43928</v>
      </c>
    </row>
    <row r="8010" spans="1:15" ht="14.25" customHeight="1" x14ac:dyDescent="0.25">
      <c r="A8010" s="2" t="s">
        <v>8040</v>
      </c>
      <c r="B8010" s="2" t="s">
        <v>25</v>
      </c>
      <c r="C8010" s="2" t="s">
        <v>36</v>
      </c>
      <c r="D8010" s="2">
        <v>4436.9799999999996</v>
      </c>
      <c r="E8010" s="2">
        <v>0.19</v>
      </c>
      <c r="F8010" s="2">
        <f t="shared" si="375"/>
        <v>843.0261999999999</v>
      </c>
      <c r="G8010" s="2">
        <v>1</v>
      </c>
      <c r="H8010" s="3">
        <v>45219</v>
      </c>
      <c r="I8010" s="3">
        <v>45220</v>
      </c>
      <c r="J8010" s="2" t="s">
        <v>21</v>
      </c>
      <c r="K8010" s="2" t="s">
        <v>22</v>
      </c>
      <c r="L8010" s="2">
        <v>1142.76</v>
      </c>
      <c r="M8010" s="2" t="s">
        <v>34</v>
      </c>
      <c r="N8010">
        <f t="shared" si="376"/>
        <v>3593.9537999999998</v>
      </c>
      <c r="O8010" s="4">
        <f t="shared" si="377"/>
        <v>4107026.6444879998</v>
      </c>
    </row>
    <row r="8011" spans="1:15" ht="14.25" customHeight="1" x14ac:dyDescent="0.25">
      <c r="A8011" s="2" t="s">
        <v>8041</v>
      </c>
      <c r="B8011" s="2" t="s">
        <v>19</v>
      </c>
      <c r="C8011" s="2" t="s">
        <v>36</v>
      </c>
      <c r="D8011" s="2">
        <v>594.44000000000005</v>
      </c>
      <c r="E8011" s="2">
        <v>0.4</v>
      </c>
      <c r="F8011" s="2">
        <f t="shared" si="375"/>
        <v>237.77600000000004</v>
      </c>
      <c r="G8011" s="2">
        <v>3</v>
      </c>
      <c r="H8011" s="3">
        <v>45418</v>
      </c>
      <c r="I8011" s="3">
        <v>45425</v>
      </c>
      <c r="J8011" s="2" t="s">
        <v>15</v>
      </c>
      <c r="K8011" s="2" t="s">
        <v>16</v>
      </c>
      <c r="L8011" s="2">
        <v>39.5</v>
      </c>
      <c r="M8011" s="2" t="s">
        <v>39</v>
      </c>
      <c r="N8011">
        <f t="shared" si="376"/>
        <v>356.66399999999999</v>
      </c>
      <c r="O8011" s="4">
        <f t="shared" si="377"/>
        <v>14088.227999999999</v>
      </c>
    </row>
    <row r="8012" spans="1:15" ht="14.25" customHeight="1" x14ac:dyDescent="0.25">
      <c r="A8012" s="2" t="s">
        <v>8042</v>
      </c>
      <c r="B8012" s="2" t="s">
        <v>25</v>
      </c>
      <c r="C8012" s="2" t="s">
        <v>26</v>
      </c>
      <c r="D8012" s="2">
        <v>4838.22</v>
      </c>
      <c r="E8012" s="2">
        <v>0.48</v>
      </c>
      <c r="F8012" s="2">
        <f t="shared" si="375"/>
        <v>2322.3456000000001</v>
      </c>
      <c r="G8012" s="2">
        <v>1</v>
      </c>
      <c r="H8012" s="3">
        <v>45066</v>
      </c>
      <c r="I8012" s="3">
        <v>45071</v>
      </c>
      <c r="J8012" s="2" t="s">
        <v>15</v>
      </c>
      <c r="K8012" s="2" t="s">
        <v>22</v>
      </c>
      <c r="L8012" s="2">
        <v>1392.68</v>
      </c>
      <c r="M8012" s="2" t="s">
        <v>39</v>
      </c>
      <c r="N8012">
        <f t="shared" si="376"/>
        <v>2515.8744000000002</v>
      </c>
      <c r="O8012" s="4">
        <f t="shared" si="377"/>
        <v>3503807.9593920005</v>
      </c>
    </row>
    <row r="8013" spans="1:15" ht="14.25" customHeight="1" x14ac:dyDescent="0.25">
      <c r="A8013" s="2" t="s">
        <v>8043</v>
      </c>
      <c r="B8013" s="2" t="s">
        <v>41</v>
      </c>
      <c r="C8013" s="2" t="s">
        <v>33</v>
      </c>
      <c r="D8013" s="2">
        <v>2712.09</v>
      </c>
      <c r="E8013" s="2">
        <v>0.47</v>
      </c>
      <c r="F8013" s="2">
        <f t="shared" si="375"/>
        <v>1274.6822999999999</v>
      </c>
      <c r="G8013" s="2">
        <v>3</v>
      </c>
      <c r="H8013" s="3">
        <v>45360</v>
      </c>
      <c r="I8013" s="3">
        <v>45366</v>
      </c>
      <c r="J8013" s="2" t="s">
        <v>31</v>
      </c>
      <c r="K8013" s="2" t="s">
        <v>27</v>
      </c>
      <c r="L8013" s="2">
        <v>205.36</v>
      </c>
      <c r="M8013" s="2" t="s">
        <v>28</v>
      </c>
      <c r="N8013">
        <f t="shared" si="376"/>
        <v>1437.4077000000002</v>
      </c>
      <c r="O8013" s="4">
        <f t="shared" si="377"/>
        <v>295186.04527200008</v>
      </c>
    </row>
    <row r="8014" spans="1:15" ht="14.25" customHeight="1" x14ac:dyDescent="0.25">
      <c r="A8014" s="2" t="s">
        <v>8044</v>
      </c>
      <c r="B8014" s="2" t="s">
        <v>13</v>
      </c>
      <c r="C8014" s="2" t="s">
        <v>33</v>
      </c>
      <c r="D8014" s="2">
        <v>4969.28</v>
      </c>
      <c r="E8014" s="2">
        <v>0.27</v>
      </c>
      <c r="F8014" s="2">
        <f t="shared" si="375"/>
        <v>1341.7056</v>
      </c>
      <c r="G8014" s="2">
        <v>9</v>
      </c>
      <c r="H8014" s="3">
        <v>45301</v>
      </c>
      <c r="I8014" s="3">
        <v>45302</v>
      </c>
      <c r="J8014" s="2" t="s">
        <v>31</v>
      </c>
      <c r="K8014" s="2" t="s">
        <v>16</v>
      </c>
      <c r="L8014" s="2">
        <v>941.63</v>
      </c>
      <c r="M8014" s="2" t="s">
        <v>34</v>
      </c>
      <c r="N8014">
        <f t="shared" si="376"/>
        <v>3627.5743999999995</v>
      </c>
      <c r="O8014" s="4">
        <f t="shared" si="377"/>
        <v>3415832.8822719995</v>
      </c>
    </row>
    <row r="8015" spans="1:15" ht="14.25" customHeight="1" x14ac:dyDescent="0.25">
      <c r="A8015" s="2" t="s">
        <v>8045</v>
      </c>
      <c r="B8015" s="2" t="s">
        <v>19</v>
      </c>
      <c r="C8015" s="2" t="s">
        <v>33</v>
      </c>
      <c r="D8015" s="2">
        <v>2280.54</v>
      </c>
      <c r="E8015" s="2">
        <v>0.18</v>
      </c>
      <c r="F8015" s="2">
        <f t="shared" si="375"/>
        <v>410.49719999999996</v>
      </c>
      <c r="G8015" s="2">
        <v>7</v>
      </c>
      <c r="H8015" s="3">
        <v>45546</v>
      </c>
      <c r="I8015" s="3">
        <v>45553</v>
      </c>
      <c r="J8015" s="2" t="s">
        <v>15</v>
      </c>
      <c r="K8015" s="2" t="s">
        <v>22</v>
      </c>
      <c r="L8015" s="2">
        <v>410.56</v>
      </c>
      <c r="M8015" s="2" t="s">
        <v>28</v>
      </c>
      <c r="N8015">
        <f t="shared" si="376"/>
        <v>1870.0427999999999</v>
      </c>
      <c r="O8015" s="4">
        <f t="shared" si="377"/>
        <v>767764.77196799999</v>
      </c>
    </row>
    <row r="8016" spans="1:15" ht="14.25" customHeight="1" x14ac:dyDescent="0.25">
      <c r="A8016" s="2" t="s">
        <v>8046</v>
      </c>
      <c r="B8016" s="2" t="s">
        <v>41</v>
      </c>
      <c r="C8016" s="2" t="s">
        <v>20</v>
      </c>
      <c r="D8016" s="2">
        <v>2713.09</v>
      </c>
      <c r="E8016" s="2">
        <v>0.22</v>
      </c>
      <c r="F8016" s="2">
        <f t="shared" si="375"/>
        <v>596.87980000000005</v>
      </c>
      <c r="G8016" s="2">
        <v>9</v>
      </c>
      <c r="H8016" s="3">
        <v>45430</v>
      </c>
      <c r="I8016" s="3">
        <v>45432</v>
      </c>
      <c r="J8016" s="2" t="s">
        <v>31</v>
      </c>
      <c r="K8016" s="2" t="s">
        <v>16</v>
      </c>
      <c r="L8016" s="2">
        <v>740.77</v>
      </c>
      <c r="M8016" s="2" t="s">
        <v>28</v>
      </c>
      <c r="N8016">
        <f t="shared" si="376"/>
        <v>2116.2102</v>
      </c>
      <c r="O8016" s="4">
        <f t="shared" si="377"/>
        <v>1567625.0298539998</v>
      </c>
    </row>
    <row r="8017" spans="1:15" ht="14.25" customHeight="1" x14ac:dyDescent="0.25">
      <c r="A8017" s="2" t="s">
        <v>8047</v>
      </c>
      <c r="B8017" s="2" t="s">
        <v>41</v>
      </c>
      <c r="C8017" s="2" t="s">
        <v>20</v>
      </c>
      <c r="D8017" s="2">
        <v>1403.81</v>
      </c>
      <c r="E8017" s="2">
        <v>0.17</v>
      </c>
      <c r="F8017" s="2">
        <f t="shared" si="375"/>
        <v>238.64770000000001</v>
      </c>
      <c r="G8017" s="2">
        <v>7</v>
      </c>
      <c r="H8017" s="3">
        <v>45392</v>
      </c>
      <c r="I8017" s="3">
        <v>45395</v>
      </c>
      <c r="J8017" s="2" t="s">
        <v>21</v>
      </c>
      <c r="K8017" s="2" t="s">
        <v>16</v>
      </c>
      <c r="L8017" s="2">
        <v>267.39999999999998</v>
      </c>
      <c r="M8017" s="2" t="s">
        <v>28</v>
      </c>
      <c r="N8017">
        <f t="shared" si="376"/>
        <v>1165.1623</v>
      </c>
      <c r="O8017" s="4">
        <f t="shared" si="377"/>
        <v>311564.39901999995</v>
      </c>
    </row>
    <row r="8018" spans="1:15" ht="14.25" customHeight="1" x14ac:dyDescent="0.25">
      <c r="A8018" s="2" t="s">
        <v>8048</v>
      </c>
      <c r="B8018" s="2" t="s">
        <v>19</v>
      </c>
      <c r="C8018" s="2" t="s">
        <v>36</v>
      </c>
      <c r="D8018" s="2">
        <v>4504.84</v>
      </c>
      <c r="E8018" s="2">
        <v>0.22</v>
      </c>
      <c r="F8018" s="2">
        <f t="shared" si="375"/>
        <v>991.06479999999999</v>
      </c>
      <c r="G8018" s="2">
        <v>9</v>
      </c>
      <c r="H8018" s="3">
        <v>45192</v>
      </c>
      <c r="I8018" s="3">
        <v>45197</v>
      </c>
      <c r="J8018" s="2" t="s">
        <v>21</v>
      </c>
      <c r="K8018" s="2" t="s">
        <v>27</v>
      </c>
      <c r="L8018" s="2">
        <v>539.07000000000005</v>
      </c>
      <c r="M8018" s="2" t="s">
        <v>28</v>
      </c>
      <c r="N8018">
        <f t="shared" si="376"/>
        <v>3513.7752</v>
      </c>
      <c r="O8018" s="4">
        <f t="shared" si="377"/>
        <v>1894170.7970640003</v>
      </c>
    </row>
    <row r="8019" spans="1:15" ht="14.25" customHeight="1" x14ac:dyDescent="0.25">
      <c r="A8019" s="2" t="s">
        <v>8049</v>
      </c>
      <c r="B8019" s="2" t="s">
        <v>19</v>
      </c>
      <c r="C8019" s="2" t="s">
        <v>26</v>
      </c>
      <c r="D8019" s="2">
        <v>2274.19</v>
      </c>
      <c r="E8019" s="2">
        <v>0.01</v>
      </c>
      <c r="F8019" s="2">
        <f t="shared" si="375"/>
        <v>22.741900000000001</v>
      </c>
      <c r="G8019" s="2">
        <v>3</v>
      </c>
      <c r="H8019" s="3">
        <v>45029</v>
      </c>
      <c r="I8019" s="3">
        <v>45034</v>
      </c>
      <c r="J8019" s="2" t="s">
        <v>31</v>
      </c>
      <c r="K8019" s="2" t="s">
        <v>22</v>
      </c>
      <c r="L8019" s="2">
        <v>211.43</v>
      </c>
      <c r="M8019" s="2" t="s">
        <v>23</v>
      </c>
      <c r="N8019">
        <f t="shared" si="376"/>
        <v>2251.4481000000001</v>
      </c>
      <c r="O8019" s="4">
        <f t="shared" si="377"/>
        <v>476023.67178300006</v>
      </c>
    </row>
    <row r="8020" spans="1:15" ht="14.25" customHeight="1" x14ac:dyDescent="0.25">
      <c r="A8020" s="2" t="s">
        <v>8050</v>
      </c>
      <c r="B8020" s="2" t="s">
        <v>41</v>
      </c>
      <c r="C8020" s="2" t="s">
        <v>14</v>
      </c>
      <c r="D8020" s="2">
        <v>4091.61</v>
      </c>
      <c r="E8020" s="2">
        <v>0.03</v>
      </c>
      <c r="F8020" s="2">
        <f t="shared" si="375"/>
        <v>122.7483</v>
      </c>
      <c r="G8020" s="2">
        <v>7</v>
      </c>
      <c r="H8020" s="3">
        <v>45441</v>
      </c>
      <c r="I8020" s="3">
        <v>45443</v>
      </c>
      <c r="J8020" s="2" t="s">
        <v>15</v>
      </c>
      <c r="K8020" s="2" t="s">
        <v>22</v>
      </c>
      <c r="L8020" s="2">
        <v>470.19</v>
      </c>
      <c r="M8020" s="2" t="s">
        <v>48</v>
      </c>
      <c r="N8020">
        <f t="shared" si="376"/>
        <v>3968.8616999999999</v>
      </c>
      <c r="O8020" s="4">
        <f t="shared" si="377"/>
        <v>1866119.0827229999</v>
      </c>
    </row>
    <row r="8021" spans="1:15" ht="14.25" customHeight="1" x14ac:dyDescent="0.25">
      <c r="A8021" s="2" t="s">
        <v>8051</v>
      </c>
      <c r="B8021" s="2" t="s">
        <v>25</v>
      </c>
      <c r="C8021" s="2" t="s">
        <v>26</v>
      </c>
      <c r="D8021" s="2">
        <v>490.7</v>
      </c>
      <c r="E8021" s="2">
        <v>0.39</v>
      </c>
      <c r="F8021" s="2">
        <f t="shared" si="375"/>
        <v>191.37299999999999</v>
      </c>
      <c r="G8021" s="2">
        <v>6</v>
      </c>
      <c r="H8021" s="3">
        <v>45635</v>
      </c>
      <c r="I8021" s="3">
        <v>45636</v>
      </c>
      <c r="J8021" s="2" t="s">
        <v>21</v>
      </c>
      <c r="K8021" s="2" t="s">
        <v>16</v>
      </c>
      <c r="L8021" s="2">
        <v>57.7</v>
      </c>
      <c r="M8021" s="2" t="s">
        <v>17</v>
      </c>
      <c r="N8021">
        <f t="shared" si="376"/>
        <v>299.327</v>
      </c>
      <c r="O8021" s="4">
        <f t="shared" si="377"/>
        <v>17271.1679</v>
      </c>
    </row>
    <row r="8022" spans="1:15" ht="14.25" customHeight="1" x14ac:dyDescent="0.25">
      <c r="A8022" s="2" t="s">
        <v>8052</v>
      </c>
      <c r="B8022" s="2" t="s">
        <v>41</v>
      </c>
      <c r="C8022" s="2" t="s">
        <v>20</v>
      </c>
      <c r="D8022" s="2">
        <v>3962.41</v>
      </c>
      <c r="E8022" s="2">
        <v>0.17</v>
      </c>
      <c r="F8022" s="2">
        <f t="shared" si="375"/>
        <v>673.60969999999998</v>
      </c>
      <c r="G8022" s="2">
        <v>2</v>
      </c>
      <c r="H8022" s="3">
        <v>45227</v>
      </c>
      <c r="I8022" s="3">
        <v>45234</v>
      </c>
      <c r="J8022" s="2" t="s">
        <v>15</v>
      </c>
      <c r="K8022" s="2" t="s">
        <v>27</v>
      </c>
      <c r="L8022" s="2">
        <v>407.71</v>
      </c>
      <c r="M8022" s="2" t="s">
        <v>34</v>
      </c>
      <c r="N8022">
        <f t="shared" si="376"/>
        <v>3288.8002999999999</v>
      </c>
      <c r="O8022" s="4">
        <f t="shared" si="377"/>
        <v>1340876.7703129998</v>
      </c>
    </row>
    <row r="8023" spans="1:15" ht="14.25" customHeight="1" x14ac:dyDescent="0.25">
      <c r="A8023" s="2" t="s">
        <v>8053</v>
      </c>
      <c r="B8023" s="2" t="s">
        <v>19</v>
      </c>
      <c r="C8023" s="2" t="s">
        <v>20</v>
      </c>
      <c r="D8023" s="2">
        <v>2502.19</v>
      </c>
      <c r="E8023" s="2">
        <v>0.4</v>
      </c>
      <c r="F8023" s="2">
        <f t="shared" si="375"/>
        <v>1000.8760000000001</v>
      </c>
      <c r="G8023" s="2">
        <v>6</v>
      </c>
      <c r="H8023" s="3">
        <v>45607</v>
      </c>
      <c r="I8023" s="3">
        <v>45609</v>
      </c>
      <c r="J8023" s="2" t="s">
        <v>21</v>
      </c>
      <c r="K8023" s="2" t="s">
        <v>27</v>
      </c>
      <c r="L8023" s="2">
        <v>271.45999999999998</v>
      </c>
      <c r="M8023" s="2" t="s">
        <v>28</v>
      </c>
      <c r="N8023">
        <f t="shared" si="376"/>
        <v>1501.3139999999999</v>
      </c>
      <c r="O8023" s="4">
        <f t="shared" si="377"/>
        <v>407546.69843999995</v>
      </c>
    </row>
    <row r="8024" spans="1:15" ht="14.25" customHeight="1" x14ac:dyDescent="0.25">
      <c r="A8024" s="2" t="s">
        <v>8054</v>
      </c>
      <c r="B8024" s="2" t="s">
        <v>41</v>
      </c>
      <c r="C8024" s="2" t="s">
        <v>36</v>
      </c>
      <c r="D8024" s="2">
        <v>126.5</v>
      </c>
      <c r="E8024" s="2">
        <v>0.24</v>
      </c>
      <c r="F8024" s="2">
        <f t="shared" si="375"/>
        <v>30.36</v>
      </c>
      <c r="G8024" s="2">
        <v>3</v>
      </c>
      <c r="H8024" s="3">
        <v>45278</v>
      </c>
      <c r="I8024" s="3">
        <v>45282</v>
      </c>
      <c r="J8024" s="2" t="s">
        <v>15</v>
      </c>
      <c r="K8024" s="2" t="s">
        <v>27</v>
      </c>
      <c r="L8024" s="2">
        <v>33.43</v>
      </c>
      <c r="M8024" s="2" t="s">
        <v>17</v>
      </c>
      <c r="N8024">
        <f t="shared" si="376"/>
        <v>96.14</v>
      </c>
      <c r="O8024" s="4">
        <f t="shared" si="377"/>
        <v>3213.9602</v>
      </c>
    </row>
    <row r="8025" spans="1:15" ht="14.25" customHeight="1" x14ac:dyDescent="0.25">
      <c r="A8025" s="2" t="s">
        <v>8055</v>
      </c>
      <c r="B8025" s="2" t="s">
        <v>25</v>
      </c>
      <c r="C8025" s="2" t="s">
        <v>14</v>
      </c>
      <c r="D8025" s="2">
        <v>1208.69</v>
      </c>
      <c r="E8025" s="2">
        <v>0.4</v>
      </c>
      <c r="F8025" s="2">
        <f t="shared" si="375"/>
        <v>483.47600000000006</v>
      </c>
      <c r="G8025" s="2">
        <v>2</v>
      </c>
      <c r="H8025" s="3">
        <v>45608</v>
      </c>
      <c r="I8025" s="3">
        <v>45611</v>
      </c>
      <c r="J8025" s="2" t="s">
        <v>21</v>
      </c>
      <c r="K8025" s="2" t="s">
        <v>16</v>
      </c>
      <c r="L8025" s="2">
        <v>323.51</v>
      </c>
      <c r="M8025" s="2" t="s">
        <v>23</v>
      </c>
      <c r="N8025">
        <f t="shared" si="376"/>
        <v>725.21399999999994</v>
      </c>
      <c r="O8025" s="4">
        <f t="shared" si="377"/>
        <v>234613.98113999999</v>
      </c>
    </row>
    <row r="8026" spans="1:15" ht="14.25" customHeight="1" x14ac:dyDescent="0.25">
      <c r="A8026" s="2" t="s">
        <v>8056</v>
      </c>
      <c r="B8026" s="2" t="s">
        <v>13</v>
      </c>
      <c r="C8026" s="2" t="s">
        <v>33</v>
      </c>
      <c r="D8026" s="2">
        <v>1049.28</v>
      </c>
      <c r="E8026" s="2">
        <v>0.33</v>
      </c>
      <c r="F8026" s="2">
        <f t="shared" si="375"/>
        <v>346.26240000000001</v>
      </c>
      <c r="G8026" s="2">
        <v>5</v>
      </c>
      <c r="H8026" s="3">
        <v>45471</v>
      </c>
      <c r="I8026" s="3">
        <v>45474</v>
      </c>
      <c r="J8026" s="2" t="s">
        <v>31</v>
      </c>
      <c r="K8026" s="2" t="s">
        <v>27</v>
      </c>
      <c r="L8026" s="2">
        <v>191.75</v>
      </c>
      <c r="M8026" s="2" t="s">
        <v>48</v>
      </c>
      <c r="N8026">
        <f t="shared" si="376"/>
        <v>703.0175999999999</v>
      </c>
      <c r="O8026" s="4">
        <f t="shared" si="377"/>
        <v>134803.62479999999</v>
      </c>
    </row>
    <row r="8027" spans="1:15" ht="14.25" customHeight="1" x14ac:dyDescent="0.25">
      <c r="A8027" s="2" t="s">
        <v>8057</v>
      </c>
      <c r="B8027" s="2" t="s">
        <v>13</v>
      </c>
      <c r="C8027" s="2" t="s">
        <v>14</v>
      </c>
      <c r="D8027" s="2">
        <v>3783.65</v>
      </c>
      <c r="E8027" s="2">
        <v>0.1</v>
      </c>
      <c r="F8027" s="2">
        <f t="shared" si="375"/>
        <v>378.36500000000001</v>
      </c>
      <c r="G8027" s="2">
        <v>5</v>
      </c>
      <c r="H8027" s="3">
        <v>45404</v>
      </c>
      <c r="I8027" s="3">
        <v>45406</v>
      </c>
      <c r="J8027" s="2" t="s">
        <v>15</v>
      </c>
      <c r="K8027" s="2" t="s">
        <v>22</v>
      </c>
      <c r="L8027" s="2">
        <v>1054.5999999999999</v>
      </c>
      <c r="M8027" s="2" t="s">
        <v>17</v>
      </c>
      <c r="N8027">
        <f t="shared" si="376"/>
        <v>3405.2849999999999</v>
      </c>
      <c r="O8027" s="4">
        <f t="shared" si="377"/>
        <v>3591213.5609999998</v>
      </c>
    </row>
    <row r="8028" spans="1:15" ht="14.25" customHeight="1" x14ac:dyDescent="0.25">
      <c r="A8028" s="2" t="s">
        <v>8058</v>
      </c>
      <c r="B8028" s="2" t="s">
        <v>41</v>
      </c>
      <c r="C8028" s="2" t="s">
        <v>14</v>
      </c>
      <c r="D8028" s="2">
        <v>2438.29</v>
      </c>
      <c r="E8028" s="2">
        <v>0.22</v>
      </c>
      <c r="F8028" s="2">
        <f t="shared" ref="F8028:F8091" si="378">D8028*E8028</f>
        <v>536.42380000000003</v>
      </c>
      <c r="G8028" s="2">
        <v>2</v>
      </c>
      <c r="H8028" s="3">
        <v>45444</v>
      </c>
      <c r="I8028" s="3">
        <v>45451</v>
      </c>
      <c r="J8028" s="2" t="s">
        <v>31</v>
      </c>
      <c r="K8028" s="2" t="s">
        <v>27</v>
      </c>
      <c r="L8028" s="2">
        <v>429.61</v>
      </c>
      <c r="M8028" s="2" t="s">
        <v>48</v>
      </c>
      <c r="N8028">
        <f t="shared" si="376"/>
        <v>1901.8661999999999</v>
      </c>
      <c r="O8028" s="4">
        <f t="shared" si="377"/>
        <v>817060.738182</v>
      </c>
    </row>
    <row r="8029" spans="1:15" ht="14.25" customHeight="1" x14ac:dyDescent="0.25">
      <c r="A8029" s="2" t="s">
        <v>8059</v>
      </c>
      <c r="B8029" s="2" t="s">
        <v>25</v>
      </c>
      <c r="C8029" s="2" t="s">
        <v>14</v>
      </c>
      <c r="D8029" s="2">
        <v>882.62</v>
      </c>
      <c r="E8029" s="2">
        <v>0.35</v>
      </c>
      <c r="F8029" s="2">
        <f t="shared" si="378"/>
        <v>308.91699999999997</v>
      </c>
      <c r="G8029" s="2">
        <v>3</v>
      </c>
      <c r="H8029" s="3">
        <v>45405</v>
      </c>
      <c r="I8029" s="3">
        <v>45411</v>
      </c>
      <c r="J8029" s="2" t="s">
        <v>15</v>
      </c>
      <c r="K8029" s="2" t="s">
        <v>27</v>
      </c>
      <c r="L8029" s="2">
        <v>176.49</v>
      </c>
      <c r="M8029" s="2" t="s">
        <v>28</v>
      </c>
      <c r="N8029">
        <f t="shared" si="376"/>
        <v>573.70299999999997</v>
      </c>
      <c r="O8029" s="4">
        <f t="shared" si="377"/>
        <v>101252.84247</v>
      </c>
    </row>
    <row r="8030" spans="1:15" ht="14.25" customHeight="1" x14ac:dyDescent="0.25">
      <c r="A8030" s="2" t="s">
        <v>8060</v>
      </c>
      <c r="B8030" s="2" t="s">
        <v>13</v>
      </c>
      <c r="C8030" s="2" t="s">
        <v>36</v>
      </c>
      <c r="D8030" s="2">
        <v>1358.33</v>
      </c>
      <c r="E8030" s="2">
        <v>0.17</v>
      </c>
      <c r="F8030" s="2">
        <f t="shared" si="378"/>
        <v>230.9161</v>
      </c>
      <c r="G8030" s="2">
        <v>8</v>
      </c>
      <c r="H8030" s="3">
        <v>45080</v>
      </c>
      <c r="I8030" s="3">
        <v>45086</v>
      </c>
      <c r="J8030" s="2" t="s">
        <v>21</v>
      </c>
      <c r="K8030" s="2" t="s">
        <v>22</v>
      </c>
      <c r="L8030" s="2">
        <v>405.46</v>
      </c>
      <c r="M8030" s="2" t="s">
        <v>48</v>
      </c>
      <c r="N8030">
        <f t="shared" si="376"/>
        <v>1127.4139</v>
      </c>
      <c r="O8030" s="4">
        <f t="shared" si="377"/>
        <v>457121.239894</v>
      </c>
    </row>
    <row r="8031" spans="1:15" ht="14.25" customHeight="1" x14ac:dyDescent="0.25">
      <c r="A8031" s="2" t="s">
        <v>8061</v>
      </c>
      <c r="B8031" s="2" t="s">
        <v>41</v>
      </c>
      <c r="C8031" s="2" t="s">
        <v>20</v>
      </c>
      <c r="D8031" s="2">
        <v>2569.98</v>
      </c>
      <c r="E8031" s="2">
        <v>0.1</v>
      </c>
      <c r="F8031" s="2">
        <f t="shared" si="378"/>
        <v>256.99799999999999</v>
      </c>
      <c r="G8031" s="2">
        <v>5</v>
      </c>
      <c r="H8031" s="3">
        <v>44974</v>
      </c>
      <c r="I8031" s="3">
        <v>44977</v>
      </c>
      <c r="J8031" s="2" t="s">
        <v>15</v>
      </c>
      <c r="K8031" s="2" t="s">
        <v>22</v>
      </c>
      <c r="L8031" s="2">
        <v>368.3</v>
      </c>
      <c r="M8031" s="2" t="s">
        <v>39</v>
      </c>
      <c r="N8031">
        <f t="shared" si="376"/>
        <v>2312.982</v>
      </c>
      <c r="O8031" s="4">
        <f t="shared" si="377"/>
        <v>851871.27060000005</v>
      </c>
    </row>
    <row r="8032" spans="1:15" ht="14.25" customHeight="1" x14ac:dyDescent="0.25">
      <c r="A8032" s="2" t="s">
        <v>8062</v>
      </c>
      <c r="B8032" s="2" t="s">
        <v>41</v>
      </c>
      <c r="C8032" s="2" t="s">
        <v>33</v>
      </c>
      <c r="D8032" s="2">
        <v>196.23</v>
      </c>
      <c r="E8032" s="2">
        <v>0.27</v>
      </c>
      <c r="F8032" s="2">
        <f t="shared" si="378"/>
        <v>52.982100000000003</v>
      </c>
      <c r="G8032" s="2">
        <v>8</v>
      </c>
      <c r="H8032" s="3">
        <v>44995</v>
      </c>
      <c r="I8032" s="3">
        <v>44998</v>
      </c>
      <c r="J8032" s="2" t="s">
        <v>15</v>
      </c>
      <c r="K8032" s="2" t="s">
        <v>22</v>
      </c>
      <c r="L8032" s="2">
        <v>40.6</v>
      </c>
      <c r="M8032" s="2" t="s">
        <v>28</v>
      </c>
      <c r="N8032">
        <f t="shared" si="376"/>
        <v>143.24789999999999</v>
      </c>
      <c r="O8032" s="4">
        <f t="shared" si="377"/>
        <v>5815.86474</v>
      </c>
    </row>
    <row r="8033" spans="1:15" ht="14.25" customHeight="1" x14ac:dyDescent="0.25">
      <c r="A8033" s="2" t="s">
        <v>8063</v>
      </c>
      <c r="B8033" s="2" t="s">
        <v>25</v>
      </c>
      <c r="C8033" s="2" t="s">
        <v>14</v>
      </c>
      <c r="D8033" s="2">
        <v>2178.2199999999998</v>
      </c>
      <c r="E8033" s="2">
        <v>0.14000000000000001</v>
      </c>
      <c r="F8033" s="2">
        <f t="shared" si="378"/>
        <v>304.95080000000002</v>
      </c>
      <c r="G8033" s="2">
        <v>4</v>
      </c>
      <c r="H8033" s="3">
        <v>45100</v>
      </c>
      <c r="I8033" s="3">
        <v>45106</v>
      </c>
      <c r="J8033" s="2" t="s">
        <v>15</v>
      </c>
      <c r="K8033" s="2" t="s">
        <v>22</v>
      </c>
      <c r="L8033" s="2">
        <v>481.41</v>
      </c>
      <c r="M8033" s="2" t="s">
        <v>48</v>
      </c>
      <c r="N8033">
        <f t="shared" si="376"/>
        <v>1873.2691999999997</v>
      </c>
      <c r="O8033" s="4">
        <f t="shared" si="377"/>
        <v>901810.52557199995</v>
      </c>
    </row>
    <row r="8034" spans="1:15" ht="14.25" customHeight="1" x14ac:dyDescent="0.25">
      <c r="A8034" s="2" t="s">
        <v>8064</v>
      </c>
      <c r="B8034" s="2" t="s">
        <v>19</v>
      </c>
      <c r="C8034" s="2" t="s">
        <v>33</v>
      </c>
      <c r="D8034" s="2">
        <v>3422.5</v>
      </c>
      <c r="E8034" s="2">
        <v>0.3</v>
      </c>
      <c r="F8034" s="2">
        <f t="shared" si="378"/>
        <v>1026.75</v>
      </c>
      <c r="G8034" s="2">
        <v>4</v>
      </c>
      <c r="H8034" s="3">
        <v>45358</v>
      </c>
      <c r="I8034" s="3">
        <v>45359</v>
      </c>
      <c r="J8034" s="2" t="s">
        <v>15</v>
      </c>
      <c r="K8034" s="2" t="s">
        <v>27</v>
      </c>
      <c r="L8034" s="2">
        <v>680.66</v>
      </c>
      <c r="M8034" s="2" t="s">
        <v>28</v>
      </c>
      <c r="N8034">
        <f t="shared" si="376"/>
        <v>2395.75</v>
      </c>
      <c r="O8034" s="4">
        <f t="shared" si="377"/>
        <v>1630691.1949999998</v>
      </c>
    </row>
    <row r="8035" spans="1:15" ht="14.25" customHeight="1" x14ac:dyDescent="0.25">
      <c r="A8035" s="2" t="s">
        <v>8065</v>
      </c>
      <c r="B8035" s="2" t="s">
        <v>41</v>
      </c>
      <c r="C8035" s="2" t="s">
        <v>14</v>
      </c>
      <c r="D8035" s="2">
        <v>2637</v>
      </c>
      <c r="E8035" s="2">
        <v>0.14000000000000001</v>
      </c>
      <c r="F8035" s="2">
        <f t="shared" si="378"/>
        <v>369.18</v>
      </c>
      <c r="G8035" s="2">
        <v>6</v>
      </c>
      <c r="H8035" s="3">
        <v>45479</v>
      </c>
      <c r="I8035" s="3">
        <v>45484</v>
      </c>
      <c r="J8035" s="2" t="s">
        <v>15</v>
      </c>
      <c r="K8035" s="2" t="s">
        <v>27</v>
      </c>
      <c r="L8035" s="2">
        <v>339.67</v>
      </c>
      <c r="M8035" s="2" t="s">
        <v>48</v>
      </c>
      <c r="N8035">
        <f t="shared" si="376"/>
        <v>2267.8200000000002</v>
      </c>
      <c r="O8035" s="4">
        <f t="shared" si="377"/>
        <v>770310.41940000013</v>
      </c>
    </row>
    <row r="8036" spans="1:15" ht="14.25" customHeight="1" x14ac:dyDescent="0.25">
      <c r="A8036" s="2" t="s">
        <v>8066</v>
      </c>
      <c r="B8036" s="2" t="s">
        <v>19</v>
      </c>
      <c r="C8036" s="2" t="s">
        <v>20</v>
      </c>
      <c r="D8036" s="2">
        <v>3030.69</v>
      </c>
      <c r="E8036" s="2">
        <v>0.45</v>
      </c>
      <c r="F8036" s="2">
        <f t="shared" si="378"/>
        <v>1363.8105</v>
      </c>
      <c r="G8036" s="2">
        <v>5</v>
      </c>
      <c r="H8036" s="3">
        <v>45033</v>
      </c>
      <c r="I8036" s="3">
        <v>45040</v>
      </c>
      <c r="J8036" s="2" t="s">
        <v>21</v>
      </c>
      <c r="K8036" s="2" t="s">
        <v>22</v>
      </c>
      <c r="L8036" s="2">
        <v>849.82</v>
      </c>
      <c r="M8036" s="2" t="s">
        <v>17</v>
      </c>
      <c r="N8036">
        <f t="shared" si="376"/>
        <v>1666.8795</v>
      </c>
      <c r="O8036" s="4">
        <f t="shared" si="377"/>
        <v>1416547.53669</v>
      </c>
    </row>
    <row r="8037" spans="1:15" ht="14.25" customHeight="1" x14ac:dyDescent="0.25">
      <c r="A8037" s="2" t="s">
        <v>8067</v>
      </c>
      <c r="B8037" s="2" t="s">
        <v>19</v>
      </c>
      <c r="C8037" s="2" t="s">
        <v>33</v>
      </c>
      <c r="D8037" s="2">
        <v>1700.43</v>
      </c>
      <c r="E8037" s="2">
        <v>0.17</v>
      </c>
      <c r="F8037" s="2">
        <f t="shared" si="378"/>
        <v>289.07310000000001</v>
      </c>
      <c r="G8037" s="2">
        <v>5</v>
      </c>
      <c r="H8037" s="3">
        <v>45454</v>
      </c>
      <c r="I8037" s="3">
        <v>45459</v>
      </c>
      <c r="J8037" s="2" t="s">
        <v>31</v>
      </c>
      <c r="K8037" s="2" t="s">
        <v>22</v>
      </c>
      <c r="L8037" s="2">
        <v>465.96</v>
      </c>
      <c r="M8037" s="2" t="s">
        <v>23</v>
      </c>
      <c r="N8037">
        <f t="shared" si="376"/>
        <v>1411.3569</v>
      </c>
      <c r="O8037" s="4">
        <f t="shared" si="377"/>
        <v>657635.86112399993</v>
      </c>
    </row>
    <row r="8038" spans="1:15" ht="14.25" customHeight="1" x14ac:dyDescent="0.25">
      <c r="A8038" s="2" t="s">
        <v>8068</v>
      </c>
      <c r="B8038" s="2" t="s">
        <v>13</v>
      </c>
      <c r="C8038" s="2" t="s">
        <v>26</v>
      </c>
      <c r="D8038" s="2">
        <v>997.07</v>
      </c>
      <c r="E8038" s="2">
        <v>0.45</v>
      </c>
      <c r="F8038" s="2">
        <f t="shared" si="378"/>
        <v>448.68150000000003</v>
      </c>
      <c r="G8038" s="2">
        <v>9</v>
      </c>
      <c r="H8038" s="3">
        <v>45106</v>
      </c>
      <c r="I8038" s="3">
        <v>45111</v>
      </c>
      <c r="J8038" s="2" t="s">
        <v>15</v>
      </c>
      <c r="K8038" s="2" t="s">
        <v>27</v>
      </c>
      <c r="L8038" s="2">
        <v>287.05</v>
      </c>
      <c r="M8038" s="2" t="s">
        <v>23</v>
      </c>
      <c r="N8038">
        <f t="shared" si="376"/>
        <v>548.38850000000002</v>
      </c>
      <c r="O8038" s="4">
        <f t="shared" si="377"/>
        <v>157414.91892500001</v>
      </c>
    </row>
    <row r="8039" spans="1:15" ht="14.25" customHeight="1" x14ac:dyDescent="0.25">
      <c r="A8039" s="2" t="s">
        <v>8069</v>
      </c>
      <c r="B8039" s="2" t="s">
        <v>19</v>
      </c>
      <c r="C8039" s="2" t="s">
        <v>20</v>
      </c>
      <c r="D8039" s="2">
        <v>4067.73</v>
      </c>
      <c r="E8039" s="2">
        <v>0.14000000000000001</v>
      </c>
      <c r="F8039" s="2">
        <f t="shared" si="378"/>
        <v>569.48220000000003</v>
      </c>
      <c r="G8039" s="2">
        <v>6</v>
      </c>
      <c r="H8039" s="3">
        <v>45197</v>
      </c>
      <c r="I8039" s="3">
        <v>45199</v>
      </c>
      <c r="J8039" s="2" t="s">
        <v>21</v>
      </c>
      <c r="K8039" s="2" t="s">
        <v>27</v>
      </c>
      <c r="L8039" s="2">
        <v>589.9</v>
      </c>
      <c r="M8039" s="2" t="s">
        <v>34</v>
      </c>
      <c r="N8039">
        <f t="shared" si="376"/>
        <v>3498.2478000000001</v>
      </c>
      <c r="O8039" s="4">
        <f t="shared" si="377"/>
        <v>2063616.3772199999</v>
      </c>
    </row>
    <row r="8040" spans="1:15" ht="14.25" customHeight="1" x14ac:dyDescent="0.25">
      <c r="A8040" s="2" t="s">
        <v>8070</v>
      </c>
      <c r="B8040" s="2" t="s">
        <v>25</v>
      </c>
      <c r="C8040" s="2" t="s">
        <v>33</v>
      </c>
      <c r="D8040" s="2">
        <v>4537.6099999999997</v>
      </c>
      <c r="E8040" s="2">
        <v>0.3</v>
      </c>
      <c r="F8040" s="2">
        <f t="shared" si="378"/>
        <v>1361.2829999999999</v>
      </c>
      <c r="G8040" s="2">
        <v>3</v>
      </c>
      <c r="H8040" s="3">
        <v>45139</v>
      </c>
      <c r="I8040" s="3">
        <v>45141</v>
      </c>
      <c r="J8040" s="2" t="s">
        <v>15</v>
      </c>
      <c r="K8040" s="2" t="s">
        <v>16</v>
      </c>
      <c r="L8040" s="2">
        <v>1234.43</v>
      </c>
      <c r="M8040" s="2" t="s">
        <v>39</v>
      </c>
      <c r="N8040">
        <f t="shared" si="376"/>
        <v>3176.3269999999998</v>
      </c>
      <c r="O8040" s="4">
        <f t="shared" si="377"/>
        <v>3920953.33861</v>
      </c>
    </row>
    <row r="8041" spans="1:15" ht="14.25" customHeight="1" x14ac:dyDescent="0.25">
      <c r="A8041" s="2" t="s">
        <v>8071</v>
      </c>
      <c r="B8041" s="2" t="s">
        <v>13</v>
      </c>
      <c r="C8041" s="2" t="s">
        <v>14</v>
      </c>
      <c r="D8041" s="2">
        <v>2602.63</v>
      </c>
      <c r="E8041" s="2">
        <v>7.0000000000000007E-2</v>
      </c>
      <c r="F8041" s="2">
        <f t="shared" si="378"/>
        <v>182.18410000000003</v>
      </c>
      <c r="G8041" s="2">
        <v>4</v>
      </c>
      <c r="H8041" s="3">
        <v>45283</v>
      </c>
      <c r="I8041" s="3">
        <v>45288</v>
      </c>
      <c r="J8041" s="2" t="s">
        <v>31</v>
      </c>
      <c r="K8041" s="2" t="s">
        <v>22</v>
      </c>
      <c r="L8041" s="2">
        <v>541.29999999999995</v>
      </c>
      <c r="M8041" s="2" t="s">
        <v>28</v>
      </c>
      <c r="N8041">
        <f t="shared" si="376"/>
        <v>2420.4459000000002</v>
      </c>
      <c r="O8041" s="4">
        <f t="shared" si="377"/>
        <v>1310187.36567</v>
      </c>
    </row>
    <row r="8042" spans="1:15" ht="14.25" customHeight="1" x14ac:dyDescent="0.25">
      <c r="A8042" s="2" t="s">
        <v>8072</v>
      </c>
      <c r="B8042" s="2" t="s">
        <v>13</v>
      </c>
      <c r="C8042" s="2" t="s">
        <v>14</v>
      </c>
      <c r="D8042" s="2">
        <v>1594.7</v>
      </c>
      <c r="E8042" s="2">
        <v>0.39</v>
      </c>
      <c r="F8042" s="2">
        <f t="shared" si="378"/>
        <v>621.93299999999999</v>
      </c>
      <c r="G8042" s="2">
        <v>9</v>
      </c>
      <c r="H8042" s="3">
        <v>45459</v>
      </c>
      <c r="I8042" s="3">
        <v>45466</v>
      </c>
      <c r="J8042" s="2" t="s">
        <v>21</v>
      </c>
      <c r="K8042" s="2" t="s">
        <v>27</v>
      </c>
      <c r="L8042" s="2">
        <v>476.87</v>
      </c>
      <c r="M8042" s="2" t="s">
        <v>17</v>
      </c>
      <c r="N8042">
        <f t="shared" si="376"/>
        <v>972.76700000000005</v>
      </c>
      <c r="O8042" s="4">
        <f t="shared" si="377"/>
        <v>463883.39929000003</v>
      </c>
    </row>
    <row r="8043" spans="1:15" ht="14.25" customHeight="1" x14ac:dyDescent="0.25">
      <c r="A8043" s="2" t="s">
        <v>8073</v>
      </c>
      <c r="B8043" s="2" t="s">
        <v>13</v>
      </c>
      <c r="C8043" s="2" t="s">
        <v>20</v>
      </c>
      <c r="D8043" s="2">
        <v>2604.9</v>
      </c>
      <c r="E8043" s="2">
        <v>0.1</v>
      </c>
      <c r="F8043" s="2">
        <f t="shared" si="378"/>
        <v>260.49</v>
      </c>
      <c r="G8043" s="2">
        <v>6</v>
      </c>
      <c r="H8043" s="3">
        <v>45647</v>
      </c>
      <c r="I8043" s="3">
        <v>45651</v>
      </c>
      <c r="J8043" s="2" t="s">
        <v>15</v>
      </c>
      <c r="K8043" s="2" t="s">
        <v>27</v>
      </c>
      <c r="L8043" s="2">
        <v>396.67</v>
      </c>
      <c r="M8043" s="2" t="s">
        <v>48</v>
      </c>
      <c r="N8043">
        <f t="shared" si="376"/>
        <v>2344.41</v>
      </c>
      <c r="O8043" s="4">
        <f t="shared" si="377"/>
        <v>929957.11470000003</v>
      </c>
    </row>
    <row r="8044" spans="1:15" ht="14.25" customHeight="1" x14ac:dyDescent="0.25">
      <c r="A8044" s="2" t="s">
        <v>8074</v>
      </c>
      <c r="B8044" s="2" t="s">
        <v>41</v>
      </c>
      <c r="C8044" s="2" t="s">
        <v>20</v>
      </c>
      <c r="D8044" s="2">
        <v>4407.03</v>
      </c>
      <c r="E8044" s="2">
        <v>0.43</v>
      </c>
      <c r="F8044" s="2">
        <f t="shared" si="378"/>
        <v>1895.0228999999999</v>
      </c>
      <c r="G8044" s="2">
        <v>8</v>
      </c>
      <c r="H8044" s="3">
        <v>45082</v>
      </c>
      <c r="I8044" s="3">
        <v>45086</v>
      </c>
      <c r="J8044" s="2" t="s">
        <v>15</v>
      </c>
      <c r="K8044" s="2" t="s">
        <v>22</v>
      </c>
      <c r="L8044" s="2">
        <v>226.02</v>
      </c>
      <c r="M8044" s="2" t="s">
        <v>39</v>
      </c>
      <c r="N8044">
        <f t="shared" si="376"/>
        <v>2512.0070999999998</v>
      </c>
      <c r="O8044" s="4">
        <f t="shared" si="377"/>
        <v>567763.84474199999</v>
      </c>
    </row>
    <row r="8045" spans="1:15" ht="14.25" customHeight="1" x14ac:dyDescent="0.25">
      <c r="A8045" s="2" t="s">
        <v>8075</v>
      </c>
      <c r="B8045" s="2" t="s">
        <v>41</v>
      </c>
      <c r="C8045" s="2" t="s">
        <v>14</v>
      </c>
      <c r="D8045" s="2">
        <v>3487.89</v>
      </c>
      <c r="E8045" s="2">
        <v>0.23</v>
      </c>
      <c r="F8045" s="2">
        <f t="shared" si="378"/>
        <v>802.21469999999999</v>
      </c>
      <c r="G8045" s="2">
        <v>7</v>
      </c>
      <c r="H8045" s="3">
        <v>45016</v>
      </c>
      <c r="I8045" s="3">
        <v>45017</v>
      </c>
      <c r="J8045" s="2" t="s">
        <v>31</v>
      </c>
      <c r="K8045" s="2" t="s">
        <v>22</v>
      </c>
      <c r="L8045" s="2">
        <v>614.28</v>
      </c>
      <c r="M8045" s="2" t="s">
        <v>34</v>
      </c>
      <c r="N8045">
        <f t="shared" si="376"/>
        <v>2685.6752999999999</v>
      </c>
      <c r="O8045" s="4">
        <f t="shared" si="377"/>
        <v>1649756.6232839997</v>
      </c>
    </row>
    <row r="8046" spans="1:15" ht="14.25" customHeight="1" x14ac:dyDescent="0.25">
      <c r="A8046" s="2" t="s">
        <v>8076</v>
      </c>
      <c r="B8046" s="2" t="s">
        <v>19</v>
      </c>
      <c r="C8046" s="2" t="s">
        <v>33</v>
      </c>
      <c r="D8046" s="2">
        <v>4307.22</v>
      </c>
      <c r="E8046" s="2">
        <v>0.05</v>
      </c>
      <c r="F8046" s="2">
        <f t="shared" si="378"/>
        <v>215.36100000000002</v>
      </c>
      <c r="G8046" s="2">
        <v>1</v>
      </c>
      <c r="H8046" s="3">
        <v>44989</v>
      </c>
      <c r="I8046" s="3">
        <v>44991</v>
      </c>
      <c r="J8046" s="2" t="s">
        <v>15</v>
      </c>
      <c r="K8046" s="2" t="s">
        <v>22</v>
      </c>
      <c r="L8046" s="2">
        <v>795.58</v>
      </c>
      <c r="M8046" s="2" t="s">
        <v>28</v>
      </c>
      <c r="N8046">
        <f t="shared" si="376"/>
        <v>4091.8590000000004</v>
      </c>
      <c r="O8046" s="4">
        <f t="shared" si="377"/>
        <v>3255401.1832200005</v>
      </c>
    </row>
    <row r="8047" spans="1:15" ht="14.25" customHeight="1" x14ac:dyDescent="0.25">
      <c r="A8047" s="2" t="s">
        <v>8077</v>
      </c>
      <c r="B8047" s="2" t="s">
        <v>13</v>
      </c>
      <c r="C8047" s="2" t="s">
        <v>26</v>
      </c>
      <c r="D8047" s="2">
        <v>1709.06</v>
      </c>
      <c r="E8047" s="2">
        <v>0.18</v>
      </c>
      <c r="F8047" s="2">
        <f t="shared" si="378"/>
        <v>307.63079999999997</v>
      </c>
      <c r="G8047" s="2">
        <v>1</v>
      </c>
      <c r="H8047" s="3">
        <v>45345</v>
      </c>
      <c r="I8047" s="3">
        <v>45350</v>
      </c>
      <c r="J8047" s="2" t="s">
        <v>21</v>
      </c>
      <c r="K8047" s="2" t="s">
        <v>16</v>
      </c>
      <c r="L8047" s="2">
        <v>283.54000000000002</v>
      </c>
      <c r="M8047" s="2" t="s">
        <v>48</v>
      </c>
      <c r="N8047">
        <f t="shared" si="376"/>
        <v>1401.4292</v>
      </c>
      <c r="O8047" s="4">
        <f t="shared" si="377"/>
        <v>397361.23536800005</v>
      </c>
    </row>
    <row r="8048" spans="1:15" ht="14.25" customHeight="1" x14ac:dyDescent="0.25">
      <c r="A8048" s="2" t="s">
        <v>8078</v>
      </c>
      <c r="B8048" s="2" t="s">
        <v>13</v>
      </c>
      <c r="C8048" s="2" t="s">
        <v>36</v>
      </c>
      <c r="D8048" s="2">
        <v>3588.7</v>
      </c>
      <c r="E8048" s="2">
        <v>0.39</v>
      </c>
      <c r="F8048" s="2">
        <f t="shared" si="378"/>
        <v>1399.5930000000001</v>
      </c>
      <c r="G8048" s="2">
        <v>7</v>
      </c>
      <c r="H8048" s="3">
        <v>45358</v>
      </c>
      <c r="I8048" s="3">
        <v>45362</v>
      </c>
      <c r="J8048" s="2" t="s">
        <v>21</v>
      </c>
      <c r="K8048" s="2" t="s">
        <v>16</v>
      </c>
      <c r="L8048" s="2">
        <v>543.57000000000005</v>
      </c>
      <c r="M8048" s="2" t="s">
        <v>39</v>
      </c>
      <c r="N8048">
        <f t="shared" si="376"/>
        <v>2189.107</v>
      </c>
      <c r="O8048" s="4">
        <f t="shared" si="377"/>
        <v>1189932.8919900001</v>
      </c>
    </row>
    <row r="8049" spans="1:15" ht="14.25" customHeight="1" x14ac:dyDescent="0.25">
      <c r="A8049" s="2" t="s">
        <v>8079</v>
      </c>
      <c r="B8049" s="2" t="s">
        <v>25</v>
      </c>
      <c r="C8049" s="2" t="s">
        <v>20</v>
      </c>
      <c r="D8049" s="2">
        <v>3299.94</v>
      </c>
      <c r="E8049" s="2">
        <v>0.04</v>
      </c>
      <c r="F8049" s="2">
        <f t="shared" si="378"/>
        <v>131.99760000000001</v>
      </c>
      <c r="G8049" s="2">
        <v>2</v>
      </c>
      <c r="H8049" s="3">
        <v>45417</v>
      </c>
      <c r="I8049" s="3">
        <v>45422</v>
      </c>
      <c r="J8049" s="2" t="s">
        <v>31</v>
      </c>
      <c r="K8049" s="2" t="s">
        <v>16</v>
      </c>
      <c r="L8049" s="2">
        <v>346.42</v>
      </c>
      <c r="M8049" s="2" t="s">
        <v>39</v>
      </c>
      <c r="N8049">
        <f t="shared" si="376"/>
        <v>3167.9423999999999</v>
      </c>
      <c r="O8049" s="4">
        <f t="shared" si="377"/>
        <v>1097438.6062080001</v>
      </c>
    </row>
    <row r="8050" spans="1:15" ht="14.25" customHeight="1" x14ac:dyDescent="0.25">
      <c r="A8050" s="2" t="s">
        <v>8080</v>
      </c>
      <c r="B8050" s="2" t="s">
        <v>19</v>
      </c>
      <c r="C8050" s="2" t="s">
        <v>14</v>
      </c>
      <c r="D8050" s="2">
        <v>2900.92</v>
      </c>
      <c r="E8050" s="2">
        <v>0.31</v>
      </c>
      <c r="F8050" s="2">
        <f t="shared" si="378"/>
        <v>899.28520000000003</v>
      </c>
      <c r="G8050" s="2">
        <v>9</v>
      </c>
      <c r="H8050" s="3">
        <v>44965</v>
      </c>
      <c r="I8050" s="3">
        <v>44968</v>
      </c>
      <c r="J8050" s="2" t="s">
        <v>21</v>
      </c>
      <c r="K8050" s="2" t="s">
        <v>16</v>
      </c>
      <c r="L8050" s="2">
        <v>674.92</v>
      </c>
      <c r="M8050" s="2" t="s">
        <v>34</v>
      </c>
      <c r="N8050">
        <f t="shared" si="376"/>
        <v>2001.6348</v>
      </c>
      <c r="O8050" s="4">
        <f t="shared" si="377"/>
        <v>1350943.359216</v>
      </c>
    </row>
    <row r="8051" spans="1:15" ht="14.25" customHeight="1" x14ac:dyDescent="0.25">
      <c r="A8051" s="2" t="s">
        <v>8081</v>
      </c>
      <c r="B8051" s="2" t="s">
        <v>25</v>
      </c>
      <c r="C8051" s="2" t="s">
        <v>33</v>
      </c>
      <c r="D8051" s="2">
        <v>2688.3</v>
      </c>
      <c r="E8051" s="2">
        <v>0.25</v>
      </c>
      <c r="F8051" s="2">
        <f t="shared" si="378"/>
        <v>672.07500000000005</v>
      </c>
      <c r="G8051" s="2">
        <v>9</v>
      </c>
      <c r="H8051" s="3">
        <v>45074</v>
      </c>
      <c r="I8051" s="3">
        <v>45078</v>
      </c>
      <c r="J8051" s="2" t="s">
        <v>31</v>
      </c>
      <c r="K8051" s="2" t="s">
        <v>22</v>
      </c>
      <c r="L8051" s="2">
        <v>492.02</v>
      </c>
      <c r="M8051" s="2" t="s">
        <v>48</v>
      </c>
      <c r="N8051">
        <f t="shared" si="376"/>
        <v>2016.2250000000001</v>
      </c>
      <c r="O8051" s="4">
        <f t="shared" si="377"/>
        <v>992023.02450000006</v>
      </c>
    </row>
    <row r="8052" spans="1:15" ht="14.25" customHeight="1" x14ac:dyDescent="0.25">
      <c r="A8052" s="2" t="s">
        <v>8082</v>
      </c>
      <c r="B8052" s="2" t="s">
        <v>19</v>
      </c>
      <c r="C8052" s="2" t="s">
        <v>20</v>
      </c>
      <c r="D8052" s="2">
        <v>2799.79</v>
      </c>
      <c r="E8052" s="2">
        <v>0.15</v>
      </c>
      <c r="F8052" s="2">
        <f t="shared" si="378"/>
        <v>419.96850000000001</v>
      </c>
      <c r="G8052" s="2">
        <v>2</v>
      </c>
      <c r="H8052" s="3">
        <v>45405</v>
      </c>
      <c r="I8052" s="3">
        <v>45410</v>
      </c>
      <c r="J8052" s="2" t="s">
        <v>21</v>
      </c>
      <c r="K8052" s="2" t="s">
        <v>16</v>
      </c>
      <c r="L8052" s="2">
        <v>213.02</v>
      </c>
      <c r="M8052" s="2" t="s">
        <v>48</v>
      </c>
      <c r="N8052">
        <f t="shared" si="376"/>
        <v>2379.8215</v>
      </c>
      <c r="O8052" s="4">
        <f t="shared" si="377"/>
        <v>506949.57593000005</v>
      </c>
    </row>
    <row r="8053" spans="1:15" ht="14.25" customHeight="1" x14ac:dyDescent="0.25">
      <c r="A8053" s="2" t="s">
        <v>8083</v>
      </c>
      <c r="B8053" s="2" t="s">
        <v>19</v>
      </c>
      <c r="C8053" s="2" t="s">
        <v>33</v>
      </c>
      <c r="D8053" s="2">
        <v>4263.3900000000003</v>
      </c>
      <c r="E8053" s="2">
        <v>0.38</v>
      </c>
      <c r="F8053" s="2">
        <f t="shared" si="378"/>
        <v>1620.0882000000001</v>
      </c>
      <c r="G8053" s="2">
        <v>9</v>
      </c>
      <c r="H8053" s="3">
        <v>45092</v>
      </c>
      <c r="I8053" s="3">
        <v>45094</v>
      </c>
      <c r="J8053" s="2" t="s">
        <v>15</v>
      </c>
      <c r="K8053" s="2" t="s">
        <v>22</v>
      </c>
      <c r="L8053" s="2">
        <v>320.37</v>
      </c>
      <c r="M8053" s="2" t="s">
        <v>17</v>
      </c>
      <c r="N8053">
        <f t="shared" si="376"/>
        <v>2643.3018000000002</v>
      </c>
      <c r="O8053" s="4">
        <f t="shared" si="377"/>
        <v>846834.59766600002</v>
      </c>
    </row>
    <row r="8054" spans="1:15" ht="14.25" customHeight="1" x14ac:dyDescent="0.25">
      <c r="A8054" s="2" t="s">
        <v>8084</v>
      </c>
      <c r="B8054" s="2" t="s">
        <v>41</v>
      </c>
      <c r="C8054" s="2" t="s">
        <v>20</v>
      </c>
      <c r="D8054" s="2">
        <v>4588.37</v>
      </c>
      <c r="E8054" s="2">
        <v>0.03</v>
      </c>
      <c r="F8054" s="2">
        <f t="shared" si="378"/>
        <v>137.65109999999999</v>
      </c>
      <c r="G8054" s="2">
        <v>9</v>
      </c>
      <c r="H8054" s="3">
        <v>44949</v>
      </c>
      <c r="I8054" s="3">
        <v>44951</v>
      </c>
      <c r="J8054" s="2" t="s">
        <v>15</v>
      </c>
      <c r="K8054" s="2" t="s">
        <v>22</v>
      </c>
      <c r="L8054" s="2">
        <v>1120.97</v>
      </c>
      <c r="M8054" s="2" t="s">
        <v>48</v>
      </c>
      <c r="N8054">
        <f t="shared" si="376"/>
        <v>4450.7188999999998</v>
      </c>
      <c r="O8054" s="4">
        <f t="shared" si="377"/>
        <v>4989122.3653330002</v>
      </c>
    </row>
    <row r="8055" spans="1:15" ht="14.25" customHeight="1" x14ac:dyDescent="0.25">
      <c r="A8055" s="2" t="s">
        <v>8085</v>
      </c>
      <c r="B8055" s="2" t="s">
        <v>41</v>
      </c>
      <c r="C8055" s="2" t="s">
        <v>14</v>
      </c>
      <c r="D8055" s="2">
        <v>653.02</v>
      </c>
      <c r="E8055" s="2">
        <v>0.25</v>
      </c>
      <c r="F8055" s="2">
        <f t="shared" si="378"/>
        <v>163.255</v>
      </c>
      <c r="G8055" s="2">
        <v>6</v>
      </c>
      <c r="H8055" s="3">
        <v>45188</v>
      </c>
      <c r="I8055" s="3">
        <v>45191</v>
      </c>
      <c r="J8055" s="2" t="s">
        <v>15</v>
      </c>
      <c r="K8055" s="2" t="s">
        <v>27</v>
      </c>
      <c r="L8055" s="2">
        <v>128.28</v>
      </c>
      <c r="M8055" s="2" t="s">
        <v>34</v>
      </c>
      <c r="N8055">
        <f t="shared" si="376"/>
        <v>489.76499999999999</v>
      </c>
      <c r="O8055" s="4">
        <f t="shared" si="377"/>
        <v>62827.054199999999</v>
      </c>
    </row>
    <row r="8056" spans="1:15" ht="14.25" customHeight="1" x14ac:dyDescent="0.25">
      <c r="A8056" s="2" t="s">
        <v>8086</v>
      </c>
      <c r="B8056" s="2" t="s">
        <v>25</v>
      </c>
      <c r="C8056" s="2" t="s">
        <v>33</v>
      </c>
      <c r="D8056" s="2">
        <v>2886.98</v>
      </c>
      <c r="E8056" s="2">
        <v>0.25</v>
      </c>
      <c r="F8056" s="2">
        <f t="shared" si="378"/>
        <v>721.745</v>
      </c>
      <c r="G8056" s="2">
        <v>5</v>
      </c>
      <c r="H8056" s="3">
        <v>45654</v>
      </c>
      <c r="I8056" s="3">
        <v>45657</v>
      </c>
      <c r="J8056" s="2" t="s">
        <v>21</v>
      </c>
      <c r="K8056" s="2" t="s">
        <v>27</v>
      </c>
      <c r="L8056" s="2">
        <v>508.96</v>
      </c>
      <c r="M8056" s="2" t="s">
        <v>23</v>
      </c>
      <c r="N8056">
        <f t="shared" si="376"/>
        <v>2165.2350000000001</v>
      </c>
      <c r="O8056" s="4">
        <f t="shared" si="377"/>
        <v>1102018.0056</v>
      </c>
    </row>
    <row r="8057" spans="1:15" ht="14.25" customHeight="1" x14ac:dyDescent="0.25">
      <c r="A8057" s="2" t="s">
        <v>8087</v>
      </c>
      <c r="B8057" s="2" t="s">
        <v>19</v>
      </c>
      <c r="C8057" s="2" t="s">
        <v>14</v>
      </c>
      <c r="D8057" s="2">
        <v>4600.2</v>
      </c>
      <c r="E8057" s="2">
        <v>0.04</v>
      </c>
      <c r="F8057" s="2">
        <f t="shared" si="378"/>
        <v>184.00800000000001</v>
      </c>
      <c r="G8057" s="2">
        <v>2</v>
      </c>
      <c r="H8057" s="3">
        <v>45024</v>
      </c>
      <c r="I8057" s="3">
        <v>45025</v>
      </c>
      <c r="J8057" s="2" t="s">
        <v>21</v>
      </c>
      <c r="K8057" s="2" t="s">
        <v>22</v>
      </c>
      <c r="L8057" s="2">
        <v>484.33</v>
      </c>
      <c r="M8057" s="2" t="s">
        <v>23</v>
      </c>
      <c r="N8057">
        <f t="shared" si="376"/>
        <v>4416.192</v>
      </c>
      <c r="O8057" s="4">
        <f t="shared" si="377"/>
        <v>2138894.2713600001</v>
      </c>
    </row>
    <row r="8058" spans="1:15" ht="14.25" customHeight="1" x14ac:dyDescent="0.25">
      <c r="A8058" s="2" t="s">
        <v>8088</v>
      </c>
      <c r="B8058" s="2" t="s">
        <v>13</v>
      </c>
      <c r="C8058" s="2" t="s">
        <v>33</v>
      </c>
      <c r="D8058" s="2">
        <v>760.23</v>
      </c>
      <c r="E8058" s="2">
        <v>7.0000000000000007E-2</v>
      </c>
      <c r="F8058" s="2">
        <f t="shared" si="378"/>
        <v>53.216100000000004</v>
      </c>
      <c r="G8058" s="2">
        <v>6</v>
      </c>
      <c r="H8058" s="3">
        <v>45407</v>
      </c>
      <c r="I8058" s="3">
        <v>45412</v>
      </c>
      <c r="J8058" s="2" t="s">
        <v>21</v>
      </c>
      <c r="K8058" s="2" t="s">
        <v>16</v>
      </c>
      <c r="L8058" s="2">
        <v>97.55</v>
      </c>
      <c r="M8058" s="2" t="s">
        <v>17</v>
      </c>
      <c r="N8058">
        <f t="shared" si="376"/>
        <v>707.01390000000004</v>
      </c>
      <c r="O8058" s="4">
        <f t="shared" si="377"/>
        <v>68969.205944999994</v>
      </c>
    </row>
    <row r="8059" spans="1:15" ht="14.25" customHeight="1" x14ac:dyDescent="0.25">
      <c r="A8059" s="2" t="s">
        <v>8089</v>
      </c>
      <c r="B8059" s="2" t="s">
        <v>41</v>
      </c>
      <c r="C8059" s="2" t="s">
        <v>20</v>
      </c>
      <c r="D8059" s="2">
        <v>2123.0100000000002</v>
      </c>
      <c r="E8059" s="2">
        <v>0.2</v>
      </c>
      <c r="F8059" s="2">
        <f t="shared" si="378"/>
        <v>424.60200000000009</v>
      </c>
      <c r="G8059" s="2">
        <v>9</v>
      </c>
      <c r="H8059" s="3">
        <v>45445</v>
      </c>
      <c r="I8059" s="3">
        <v>45452</v>
      </c>
      <c r="J8059" s="2" t="s">
        <v>31</v>
      </c>
      <c r="K8059" s="2" t="s">
        <v>16</v>
      </c>
      <c r="L8059" s="2">
        <v>538.91999999999996</v>
      </c>
      <c r="M8059" s="2" t="s">
        <v>23</v>
      </c>
      <c r="N8059">
        <f t="shared" si="376"/>
        <v>1698.4080000000001</v>
      </c>
      <c r="O8059" s="4">
        <f t="shared" si="377"/>
        <v>915306.03936000005</v>
      </c>
    </row>
    <row r="8060" spans="1:15" ht="14.25" customHeight="1" x14ac:dyDescent="0.25">
      <c r="A8060" s="2" t="s">
        <v>8090</v>
      </c>
      <c r="B8060" s="2" t="s">
        <v>13</v>
      </c>
      <c r="C8060" s="2" t="s">
        <v>36</v>
      </c>
      <c r="D8060" s="2">
        <v>536.49</v>
      </c>
      <c r="E8060" s="2">
        <v>0.27</v>
      </c>
      <c r="F8060" s="2">
        <f t="shared" si="378"/>
        <v>144.85230000000001</v>
      </c>
      <c r="G8060" s="2">
        <v>3</v>
      </c>
      <c r="H8060" s="3">
        <v>45196</v>
      </c>
      <c r="I8060" s="3">
        <v>45200</v>
      </c>
      <c r="J8060" s="2" t="s">
        <v>15</v>
      </c>
      <c r="K8060" s="2" t="s">
        <v>22</v>
      </c>
      <c r="L8060" s="2">
        <v>64.25</v>
      </c>
      <c r="M8060" s="2" t="s">
        <v>23</v>
      </c>
      <c r="N8060">
        <f t="shared" si="376"/>
        <v>391.6377</v>
      </c>
      <c r="O8060" s="4">
        <f t="shared" si="377"/>
        <v>25162.722225000001</v>
      </c>
    </row>
    <row r="8061" spans="1:15" ht="14.25" customHeight="1" x14ac:dyDescent="0.25">
      <c r="A8061" s="2" t="s">
        <v>8091</v>
      </c>
      <c r="B8061" s="2" t="s">
        <v>25</v>
      </c>
      <c r="C8061" s="2" t="s">
        <v>36</v>
      </c>
      <c r="D8061" s="2">
        <v>656.03</v>
      </c>
      <c r="E8061" s="2">
        <v>0.03</v>
      </c>
      <c r="F8061" s="2">
        <f t="shared" si="378"/>
        <v>19.680899999999998</v>
      </c>
      <c r="G8061" s="2">
        <v>3</v>
      </c>
      <c r="H8061" s="3">
        <v>44942</v>
      </c>
      <c r="I8061" s="3">
        <v>44946</v>
      </c>
      <c r="J8061" s="2" t="s">
        <v>31</v>
      </c>
      <c r="K8061" s="2" t="s">
        <v>16</v>
      </c>
      <c r="L8061" s="2">
        <v>61.74</v>
      </c>
      <c r="M8061" s="2" t="s">
        <v>23</v>
      </c>
      <c r="N8061">
        <f t="shared" si="376"/>
        <v>636.34910000000002</v>
      </c>
      <c r="O8061" s="4">
        <f t="shared" si="377"/>
        <v>39288.193434000001</v>
      </c>
    </row>
    <row r="8062" spans="1:15" ht="14.25" customHeight="1" x14ac:dyDescent="0.25">
      <c r="A8062" s="2" t="s">
        <v>8092</v>
      </c>
      <c r="B8062" s="2" t="s">
        <v>41</v>
      </c>
      <c r="C8062" s="2" t="s">
        <v>26</v>
      </c>
      <c r="D8062" s="2">
        <v>4530.1400000000003</v>
      </c>
      <c r="E8062" s="2">
        <v>0.01</v>
      </c>
      <c r="F8062" s="2">
        <f t="shared" si="378"/>
        <v>45.301400000000001</v>
      </c>
      <c r="G8062" s="2">
        <v>4</v>
      </c>
      <c r="H8062" s="3">
        <v>45589</v>
      </c>
      <c r="I8062" s="3">
        <v>45596</v>
      </c>
      <c r="J8062" s="2" t="s">
        <v>31</v>
      </c>
      <c r="K8062" s="2" t="s">
        <v>16</v>
      </c>
      <c r="L8062" s="2">
        <v>972.9</v>
      </c>
      <c r="M8062" s="2" t="s">
        <v>48</v>
      </c>
      <c r="N8062">
        <f t="shared" si="376"/>
        <v>4484.8386</v>
      </c>
      <c r="O8062" s="4">
        <f t="shared" si="377"/>
        <v>4363299.4739399999</v>
      </c>
    </row>
    <row r="8063" spans="1:15" ht="14.25" customHeight="1" x14ac:dyDescent="0.25">
      <c r="A8063" s="2" t="s">
        <v>8093</v>
      </c>
      <c r="B8063" s="2" t="s">
        <v>41</v>
      </c>
      <c r="C8063" s="2" t="s">
        <v>26</v>
      </c>
      <c r="D8063" s="2">
        <v>2286.2800000000002</v>
      </c>
      <c r="E8063" s="2">
        <v>0.1</v>
      </c>
      <c r="F8063" s="2">
        <f t="shared" si="378"/>
        <v>228.62800000000004</v>
      </c>
      <c r="G8063" s="2">
        <v>4</v>
      </c>
      <c r="H8063" s="3">
        <v>45200</v>
      </c>
      <c r="I8063" s="3">
        <v>45206</v>
      </c>
      <c r="J8063" s="2" t="s">
        <v>21</v>
      </c>
      <c r="K8063" s="2" t="s">
        <v>16</v>
      </c>
      <c r="L8063" s="2">
        <v>554.38</v>
      </c>
      <c r="M8063" s="2" t="s">
        <v>39</v>
      </c>
      <c r="N8063">
        <f t="shared" si="376"/>
        <v>2057.652</v>
      </c>
      <c r="O8063" s="4">
        <f t="shared" si="377"/>
        <v>1140721.11576</v>
      </c>
    </row>
    <row r="8064" spans="1:15" ht="14.25" customHeight="1" x14ac:dyDescent="0.25">
      <c r="A8064" s="2" t="s">
        <v>8094</v>
      </c>
      <c r="B8064" s="2" t="s">
        <v>19</v>
      </c>
      <c r="C8064" s="2" t="s">
        <v>14</v>
      </c>
      <c r="D8064" s="2">
        <v>3474.82</v>
      </c>
      <c r="E8064" s="2">
        <v>0.24</v>
      </c>
      <c r="F8064" s="2">
        <f t="shared" si="378"/>
        <v>833.95680000000004</v>
      </c>
      <c r="G8064" s="2">
        <v>1</v>
      </c>
      <c r="H8064" s="3">
        <v>45147</v>
      </c>
      <c r="I8064" s="3">
        <v>45153</v>
      </c>
      <c r="J8064" s="2" t="s">
        <v>21</v>
      </c>
      <c r="K8064" s="2" t="s">
        <v>16</v>
      </c>
      <c r="L8064" s="2">
        <v>325.64999999999998</v>
      </c>
      <c r="M8064" s="2" t="s">
        <v>34</v>
      </c>
      <c r="N8064">
        <f t="shared" si="376"/>
        <v>2640.8632000000002</v>
      </c>
      <c r="O8064" s="4">
        <f t="shared" si="377"/>
        <v>859997.10108000005</v>
      </c>
    </row>
    <row r="8065" spans="1:15" ht="14.25" customHeight="1" x14ac:dyDescent="0.25">
      <c r="A8065" s="2" t="s">
        <v>8095</v>
      </c>
      <c r="B8065" s="2" t="s">
        <v>25</v>
      </c>
      <c r="C8065" s="2" t="s">
        <v>33</v>
      </c>
      <c r="D8065" s="2">
        <v>780.68</v>
      </c>
      <c r="E8065" s="2">
        <v>0.02</v>
      </c>
      <c r="F8065" s="2">
        <f t="shared" si="378"/>
        <v>15.6136</v>
      </c>
      <c r="G8065" s="2">
        <v>2</v>
      </c>
      <c r="H8065" s="3">
        <v>45506</v>
      </c>
      <c r="I8065" s="3">
        <v>45510</v>
      </c>
      <c r="J8065" s="2" t="s">
        <v>21</v>
      </c>
      <c r="K8065" s="2" t="s">
        <v>16</v>
      </c>
      <c r="L8065" s="2">
        <v>88.3</v>
      </c>
      <c r="M8065" s="2" t="s">
        <v>28</v>
      </c>
      <c r="N8065">
        <f t="shared" si="376"/>
        <v>765.06639999999993</v>
      </c>
      <c r="O8065" s="4">
        <f t="shared" si="377"/>
        <v>67555.363119999995</v>
      </c>
    </row>
    <row r="8066" spans="1:15" ht="14.25" customHeight="1" x14ac:dyDescent="0.25">
      <c r="A8066" s="2" t="s">
        <v>8096</v>
      </c>
      <c r="B8066" s="2" t="s">
        <v>19</v>
      </c>
      <c r="C8066" s="2" t="s">
        <v>26</v>
      </c>
      <c r="D8066" s="2">
        <v>207.54</v>
      </c>
      <c r="E8066" s="2">
        <v>0.37</v>
      </c>
      <c r="F8066" s="2">
        <f t="shared" si="378"/>
        <v>76.7898</v>
      </c>
      <c r="G8066" s="2">
        <v>6</v>
      </c>
      <c r="H8066" s="3">
        <v>45207</v>
      </c>
      <c r="I8066" s="3">
        <v>45208</v>
      </c>
      <c r="J8066" s="2" t="s">
        <v>15</v>
      </c>
      <c r="K8066" s="2" t="s">
        <v>27</v>
      </c>
      <c r="L8066" s="2">
        <v>12.04</v>
      </c>
      <c r="M8066" s="2" t="s">
        <v>28</v>
      </c>
      <c r="N8066">
        <f t="shared" si="376"/>
        <v>130.75020000000001</v>
      </c>
      <c r="O8066" s="4">
        <f t="shared" si="377"/>
        <v>1574.2324080000001</v>
      </c>
    </row>
    <row r="8067" spans="1:15" ht="14.25" customHeight="1" x14ac:dyDescent="0.25">
      <c r="A8067" s="2" t="s">
        <v>8097</v>
      </c>
      <c r="B8067" s="2" t="s">
        <v>41</v>
      </c>
      <c r="C8067" s="2" t="s">
        <v>20</v>
      </c>
      <c r="D8067" s="2">
        <v>4463.37</v>
      </c>
      <c r="E8067" s="2">
        <v>0.08</v>
      </c>
      <c r="F8067" s="2">
        <f t="shared" si="378"/>
        <v>357.06959999999998</v>
      </c>
      <c r="G8067" s="2">
        <v>5</v>
      </c>
      <c r="H8067" s="3">
        <v>45471</v>
      </c>
      <c r="I8067" s="3">
        <v>45476</v>
      </c>
      <c r="J8067" s="2" t="s">
        <v>31</v>
      </c>
      <c r="K8067" s="2" t="s">
        <v>22</v>
      </c>
      <c r="L8067" s="2">
        <v>255.96</v>
      </c>
      <c r="M8067" s="2" t="s">
        <v>34</v>
      </c>
      <c r="N8067">
        <f t="shared" si="376"/>
        <v>4106.3004000000001</v>
      </c>
      <c r="O8067" s="4">
        <f t="shared" si="377"/>
        <v>1051048.650384</v>
      </c>
    </row>
    <row r="8068" spans="1:15" ht="14.25" customHeight="1" x14ac:dyDescent="0.25">
      <c r="A8068" s="2" t="s">
        <v>8098</v>
      </c>
      <c r="B8068" s="2" t="s">
        <v>25</v>
      </c>
      <c r="C8068" s="2" t="s">
        <v>36</v>
      </c>
      <c r="D8068" s="2">
        <v>2915.27</v>
      </c>
      <c r="E8068" s="2">
        <v>0.39</v>
      </c>
      <c r="F8068" s="2">
        <f t="shared" si="378"/>
        <v>1136.9553000000001</v>
      </c>
      <c r="G8068" s="2">
        <v>4</v>
      </c>
      <c r="H8068" s="3">
        <v>45489</v>
      </c>
      <c r="I8068" s="3">
        <v>45492</v>
      </c>
      <c r="J8068" s="2" t="s">
        <v>21</v>
      </c>
      <c r="K8068" s="2" t="s">
        <v>27</v>
      </c>
      <c r="L8068" s="2">
        <v>185.72</v>
      </c>
      <c r="M8068" s="2" t="s">
        <v>34</v>
      </c>
      <c r="N8068">
        <f t="shared" ref="N8068:N8131" si="379">D8068-F8068</f>
        <v>1778.3146999999999</v>
      </c>
      <c r="O8068" s="4">
        <f t="shared" ref="O8068:O8131" si="380">N8068*L8068</f>
        <v>330268.60608399997</v>
      </c>
    </row>
    <row r="8069" spans="1:15" ht="14.25" customHeight="1" x14ac:dyDescent="0.25">
      <c r="A8069" s="2" t="s">
        <v>8099</v>
      </c>
      <c r="B8069" s="2" t="s">
        <v>41</v>
      </c>
      <c r="C8069" s="2" t="s">
        <v>33</v>
      </c>
      <c r="D8069" s="2">
        <v>197.94</v>
      </c>
      <c r="E8069" s="2">
        <v>0.1</v>
      </c>
      <c r="F8069" s="2">
        <f t="shared" si="378"/>
        <v>19.794</v>
      </c>
      <c r="G8069" s="2">
        <v>9</v>
      </c>
      <c r="H8069" s="3">
        <v>45587</v>
      </c>
      <c r="I8069" s="3">
        <v>45588</v>
      </c>
      <c r="J8069" s="2" t="s">
        <v>15</v>
      </c>
      <c r="K8069" s="2" t="s">
        <v>16</v>
      </c>
      <c r="L8069" s="2">
        <v>12.74</v>
      </c>
      <c r="M8069" s="2" t="s">
        <v>28</v>
      </c>
      <c r="N8069">
        <f t="shared" si="379"/>
        <v>178.14599999999999</v>
      </c>
      <c r="O8069" s="4">
        <f t="shared" si="380"/>
        <v>2269.5800399999998</v>
      </c>
    </row>
    <row r="8070" spans="1:15" ht="14.25" customHeight="1" x14ac:dyDescent="0.25">
      <c r="A8070" s="2" t="s">
        <v>8100</v>
      </c>
      <c r="B8070" s="2" t="s">
        <v>25</v>
      </c>
      <c r="C8070" s="2" t="s">
        <v>36</v>
      </c>
      <c r="D8070" s="2">
        <v>4962.46</v>
      </c>
      <c r="E8070" s="2">
        <v>0.17</v>
      </c>
      <c r="F8070" s="2">
        <f t="shared" si="378"/>
        <v>843.61820000000012</v>
      </c>
      <c r="G8070" s="2">
        <v>2</v>
      </c>
      <c r="H8070" s="3">
        <v>45501</v>
      </c>
      <c r="I8070" s="3">
        <v>45504</v>
      </c>
      <c r="J8070" s="2" t="s">
        <v>31</v>
      </c>
      <c r="K8070" s="2" t="s">
        <v>16</v>
      </c>
      <c r="L8070" s="2">
        <v>1213.42</v>
      </c>
      <c r="M8070" s="2" t="s">
        <v>28</v>
      </c>
      <c r="N8070">
        <f t="shared" si="379"/>
        <v>4118.8418000000001</v>
      </c>
      <c r="O8070" s="4">
        <f t="shared" si="380"/>
        <v>4997885.0169560006</v>
      </c>
    </row>
    <row r="8071" spans="1:15" ht="14.25" customHeight="1" x14ac:dyDescent="0.25">
      <c r="A8071" s="2" t="s">
        <v>8101</v>
      </c>
      <c r="B8071" s="2" t="s">
        <v>41</v>
      </c>
      <c r="C8071" s="2" t="s">
        <v>33</v>
      </c>
      <c r="D8071" s="2">
        <v>2511.7399999999998</v>
      </c>
      <c r="E8071" s="2">
        <v>0.24</v>
      </c>
      <c r="F8071" s="2">
        <f t="shared" si="378"/>
        <v>602.81759999999997</v>
      </c>
      <c r="G8071" s="2">
        <v>8</v>
      </c>
      <c r="H8071" s="3">
        <v>45048</v>
      </c>
      <c r="I8071" s="3">
        <v>45055</v>
      </c>
      <c r="J8071" s="2" t="s">
        <v>15</v>
      </c>
      <c r="K8071" s="2" t="s">
        <v>22</v>
      </c>
      <c r="L8071" s="2">
        <v>494.74</v>
      </c>
      <c r="M8071" s="2" t="s">
        <v>28</v>
      </c>
      <c r="N8071">
        <f t="shared" si="379"/>
        <v>1908.9223999999999</v>
      </c>
      <c r="O8071" s="4">
        <f t="shared" si="380"/>
        <v>944420.26817599998</v>
      </c>
    </row>
    <row r="8072" spans="1:15" ht="14.25" customHeight="1" x14ac:dyDescent="0.25">
      <c r="A8072" s="2" t="s">
        <v>8102</v>
      </c>
      <c r="B8072" s="2" t="s">
        <v>13</v>
      </c>
      <c r="C8072" s="2" t="s">
        <v>26</v>
      </c>
      <c r="D8072" s="2">
        <v>2431.79</v>
      </c>
      <c r="E8072" s="2">
        <v>0.17</v>
      </c>
      <c r="F8072" s="2">
        <f t="shared" si="378"/>
        <v>413.40430000000003</v>
      </c>
      <c r="G8072" s="2">
        <v>4</v>
      </c>
      <c r="H8072" s="3">
        <v>45294</v>
      </c>
      <c r="I8072" s="3">
        <v>45295</v>
      </c>
      <c r="J8072" s="2" t="s">
        <v>15</v>
      </c>
      <c r="K8072" s="2" t="s">
        <v>27</v>
      </c>
      <c r="L8072" s="2">
        <v>285.76</v>
      </c>
      <c r="M8072" s="2" t="s">
        <v>17</v>
      </c>
      <c r="N8072">
        <f t="shared" si="379"/>
        <v>2018.3856999999998</v>
      </c>
      <c r="O8072" s="4">
        <f t="shared" si="380"/>
        <v>576773.89763199992</v>
      </c>
    </row>
    <row r="8073" spans="1:15" ht="14.25" customHeight="1" x14ac:dyDescent="0.25">
      <c r="A8073" s="2" t="s">
        <v>8103</v>
      </c>
      <c r="B8073" s="2" t="s">
        <v>13</v>
      </c>
      <c r="C8073" s="2" t="s">
        <v>26</v>
      </c>
      <c r="D8073" s="2">
        <v>3142.48</v>
      </c>
      <c r="E8073" s="2">
        <v>0.01</v>
      </c>
      <c r="F8073" s="2">
        <f t="shared" si="378"/>
        <v>31.424800000000001</v>
      </c>
      <c r="G8073" s="2">
        <v>9</v>
      </c>
      <c r="H8073" s="3">
        <v>45465</v>
      </c>
      <c r="I8073" s="3">
        <v>45466</v>
      </c>
      <c r="J8073" s="2" t="s">
        <v>15</v>
      </c>
      <c r="K8073" s="2" t="s">
        <v>22</v>
      </c>
      <c r="L8073" s="2">
        <v>246.74</v>
      </c>
      <c r="M8073" s="2" t="s">
        <v>34</v>
      </c>
      <c r="N8073">
        <f t="shared" si="379"/>
        <v>3111.0552000000002</v>
      </c>
      <c r="O8073" s="4">
        <f t="shared" si="380"/>
        <v>767621.76004800014</v>
      </c>
    </row>
    <row r="8074" spans="1:15" ht="14.25" customHeight="1" x14ac:dyDescent="0.25">
      <c r="A8074" s="2" t="s">
        <v>8104</v>
      </c>
      <c r="B8074" s="2" t="s">
        <v>19</v>
      </c>
      <c r="C8074" s="2" t="s">
        <v>14</v>
      </c>
      <c r="D8074" s="2">
        <v>138.72999999999999</v>
      </c>
      <c r="E8074" s="2">
        <v>0.45</v>
      </c>
      <c r="F8074" s="2">
        <f t="shared" si="378"/>
        <v>62.4285</v>
      </c>
      <c r="G8074" s="2">
        <v>4</v>
      </c>
      <c r="H8074" s="3">
        <v>45135</v>
      </c>
      <c r="I8074" s="3">
        <v>45139</v>
      </c>
      <c r="J8074" s="2" t="s">
        <v>31</v>
      </c>
      <c r="K8074" s="2" t="s">
        <v>27</v>
      </c>
      <c r="L8074" s="2">
        <v>39.96</v>
      </c>
      <c r="M8074" s="2" t="s">
        <v>23</v>
      </c>
      <c r="N8074">
        <f t="shared" si="379"/>
        <v>76.30149999999999</v>
      </c>
      <c r="O8074" s="4">
        <f t="shared" si="380"/>
        <v>3049.0079399999995</v>
      </c>
    </row>
    <row r="8075" spans="1:15" ht="14.25" customHeight="1" x14ac:dyDescent="0.25">
      <c r="A8075" s="2" t="s">
        <v>8105</v>
      </c>
      <c r="B8075" s="2" t="s">
        <v>13</v>
      </c>
      <c r="C8075" s="2" t="s">
        <v>33</v>
      </c>
      <c r="D8075" s="2">
        <v>2888.78</v>
      </c>
      <c r="E8075" s="2">
        <v>0.14000000000000001</v>
      </c>
      <c r="F8075" s="2">
        <f t="shared" si="378"/>
        <v>404.42920000000009</v>
      </c>
      <c r="G8075" s="2">
        <v>2</v>
      </c>
      <c r="H8075" s="3">
        <v>45080</v>
      </c>
      <c r="I8075" s="3">
        <v>45081</v>
      </c>
      <c r="J8075" s="2" t="s">
        <v>15</v>
      </c>
      <c r="K8075" s="2" t="s">
        <v>27</v>
      </c>
      <c r="L8075" s="2">
        <v>413.5</v>
      </c>
      <c r="M8075" s="2" t="s">
        <v>17</v>
      </c>
      <c r="N8075">
        <f t="shared" si="379"/>
        <v>2484.3508000000002</v>
      </c>
      <c r="O8075" s="4">
        <f t="shared" si="380"/>
        <v>1027279.0558000001</v>
      </c>
    </row>
    <row r="8076" spans="1:15" ht="14.25" customHeight="1" x14ac:dyDescent="0.25">
      <c r="A8076" s="2" t="s">
        <v>8106</v>
      </c>
      <c r="B8076" s="2" t="s">
        <v>41</v>
      </c>
      <c r="C8076" s="2" t="s">
        <v>20</v>
      </c>
      <c r="D8076" s="2">
        <v>3184.47</v>
      </c>
      <c r="E8076" s="2">
        <v>7.0000000000000007E-2</v>
      </c>
      <c r="F8076" s="2">
        <f t="shared" si="378"/>
        <v>222.91290000000001</v>
      </c>
      <c r="G8076" s="2">
        <v>6</v>
      </c>
      <c r="H8076" s="3">
        <v>45201</v>
      </c>
      <c r="I8076" s="3">
        <v>45205</v>
      </c>
      <c r="J8076" s="2" t="s">
        <v>31</v>
      </c>
      <c r="K8076" s="2" t="s">
        <v>16</v>
      </c>
      <c r="L8076" s="2">
        <v>170.16</v>
      </c>
      <c r="M8076" s="2" t="s">
        <v>48</v>
      </c>
      <c r="N8076">
        <f t="shared" si="379"/>
        <v>2961.5571</v>
      </c>
      <c r="O8076" s="4">
        <f t="shared" si="380"/>
        <v>503938.55613599997</v>
      </c>
    </row>
    <row r="8077" spans="1:15" ht="14.25" customHeight="1" x14ac:dyDescent="0.25">
      <c r="A8077" s="2" t="s">
        <v>8107</v>
      </c>
      <c r="B8077" s="2" t="s">
        <v>41</v>
      </c>
      <c r="C8077" s="2" t="s">
        <v>26</v>
      </c>
      <c r="D8077" s="2">
        <v>1555.07</v>
      </c>
      <c r="E8077" s="2">
        <v>7.0000000000000007E-2</v>
      </c>
      <c r="F8077" s="2">
        <f t="shared" si="378"/>
        <v>108.8549</v>
      </c>
      <c r="G8077" s="2">
        <v>9</v>
      </c>
      <c r="H8077" s="3">
        <v>45151</v>
      </c>
      <c r="I8077" s="3">
        <v>45157</v>
      </c>
      <c r="J8077" s="2" t="s">
        <v>15</v>
      </c>
      <c r="K8077" s="2" t="s">
        <v>16</v>
      </c>
      <c r="L8077" s="2">
        <v>83.98</v>
      </c>
      <c r="M8077" s="2" t="s">
        <v>17</v>
      </c>
      <c r="N8077">
        <f t="shared" si="379"/>
        <v>1446.2150999999999</v>
      </c>
      <c r="O8077" s="4">
        <f t="shared" si="380"/>
        <v>121453.14409799999</v>
      </c>
    </row>
    <row r="8078" spans="1:15" ht="14.25" customHeight="1" x14ac:dyDescent="0.25">
      <c r="A8078" s="2" t="s">
        <v>8108</v>
      </c>
      <c r="B8078" s="2" t="s">
        <v>13</v>
      </c>
      <c r="C8078" s="2" t="s">
        <v>14</v>
      </c>
      <c r="D8078" s="2">
        <v>3661.58</v>
      </c>
      <c r="E8078" s="2">
        <v>0.49</v>
      </c>
      <c r="F8078" s="2">
        <f t="shared" si="378"/>
        <v>1794.1741999999999</v>
      </c>
      <c r="G8078" s="2">
        <v>7</v>
      </c>
      <c r="H8078" s="3">
        <v>44984</v>
      </c>
      <c r="I8078" s="3">
        <v>44988</v>
      </c>
      <c r="J8078" s="2" t="s">
        <v>21</v>
      </c>
      <c r="K8078" s="2" t="s">
        <v>16</v>
      </c>
      <c r="L8078" s="2">
        <v>377.92</v>
      </c>
      <c r="M8078" s="2" t="s">
        <v>39</v>
      </c>
      <c r="N8078">
        <f t="shared" si="379"/>
        <v>1867.4058</v>
      </c>
      <c r="O8078" s="4">
        <f t="shared" si="380"/>
        <v>705729.99993599998</v>
      </c>
    </row>
    <row r="8079" spans="1:15" ht="14.25" customHeight="1" x14ac:dyDescent="0.25">
      <c r="A8079" s="2" t="s">
        <v>8109</v>
      </c>
      <c r="B8079" s="2" t="s">
        <v>19</v>
      </c>
      <c r="C8079" s="2" t="s">
        <v>26</v>
      </c>
      <c r="D8079" s="2">
        <v>1949.42</v>
      </c>
      <c r="E8079" s="2">
        <v>0.06</v>
      </c>
      <c r="F8079" s="2">
        <f t="shared" si="378"/>
        <v>116.9652</v>
      </c>
      <c r="G8079" s="2">
        <v>1</v>
      </c>
      <c r="H8079" s="3">
        <v>45166</v>
      </c>
      <c r="I8079" s="3">
        <v>45170</v>
      </c>
      <c r="J8079" s="2" t="s">
        <v>15</v>
      </c>
      <c r="K8079" s="2" t="s">
        <v>27</v>
      </c>
      <c r="L8079" s="2">
        <v>490.2</v>
      </c>
      <c r="M8079" s="2" t="s">
        <v>34</v>
      </c>
      <c r="N8079">
        <f t="shared" si="379"/>
        <v>1832.4548</v>
      </c>
      <c r="O8079" s="4">
        <f t="shared" si="380"/>
        <v>898269.34295999992</v>
      </c>
    </row>
    <row r="8080" spans="1:15" ht="14.25" customHeight="1" x14ac:dyDescent="0.25">
      <c r="A8080" s="2" t="s">
        <v>8110</v>
      </c>
      <c r="B8080" s="2" t="s">
        <v>13</v>
      </c>
      <c r="C8080" s="2" t="s">
        <v>36</v>
      </c>
      <c r="D8080" s="2">
        <v>3617.09</v>
      </c>
      <c r="E8080" s="2">
        <v>0.17</v>
      </c>
      <c r="F8080" s="2">
        <f t="shared" si="378"/>
        <v>614.90530000000012</v>
      </c>
      <c r="G8080" s="2">
        <v>9</v>
      </c>
      <c r="H8080" s="3">
        <v>45426</v>
      </c>
      <c r="I8080" s="3">
        <v>45428</v>
      </c>
      <c r="J8080" s="2" t="s">
        <v>21</v>
      </c>
      <c r="K8080" s="2" t="s">
        <v>22</v>
      </c>
      <c r="L8080" s="2">
        <v>896.3</v>
      </c>
      <c r="M8080" s="2" t="s">
        <v>48</v>
      </c>
      <c r="N8080">
        <f t="shared" si="379"/>
        <v>3002.1846999999998</v>
      </c>
      <c r="O8080" s="4">
        <f t="shared" si="380"/>
        <v>2690858.1466099997</v>
      </c>
    </row>
    <row r="8081" spans="1:15" ht="14.25" customHeight="1" x14ac:dyDescent="0.25">
      <c r="A8081" s="2" t="s">
        <v>8111</v>
      </c>
      <c r="B8081" s="2" t="s">
        <v>25</v>
      </c>
      <c r="C8081" s="2" t="s">
        <v>26</v>
      </c>
      <c r="D8081" s="2">
        <v>804.74</v>
      </c>
      <c r="E8081" s="2">
        <v>0.03</v>
      </c>
      <c r="F8081" s="2">
        <f t="shared" si="378"/>
        <v>24.142199999999999</v>
      </c>
      <c r="G8081" s="2">
        <v>6</v>
      </c>
      <c r="H8081" s="3">
        <v>45189</v>
      </c>
      <c r="I8081" s="3">
        <v>45195</v>
      </c>
      <c r="J8081" s="2" t="s">
        <v>21</v>
      </c>
      <c r="K8081" s="2" t="s">
        <v>27</v>
      </c>
      <c r="L8081" s="2">
        <v>44.99</v>
      </c>
      <c r="M8081" s="2" t="s">
        <v>28</v>
      </c>
      <c r="N8081">
        <f t="shared" si="379"/>
        <v>780.59780000000001</v>
      </c>
      <c r="O8081" s="4">
        <f t="shared" si="380"/>
        <v>35119.095022000001</v>
      </c>
    </row>
    <row r="8082" spans="1:15" ht="14.25" customHeight="1" x14ac:dyDescent="0.25">
      <c r="A8082" s="2" t="s">
        <v>8112</v>
      </c>
      <c r="B8082" s="2" t="s">
        <v>25</v>
      </c>
      <c r="C8082" s="2" t="s">
        <v>33</v>
      </c>
      <c r="D8082" s="2">
        <v>4577.12</v>
      </c>
      <c r="E8082" s="2">
        <v>0.37</v>
      </c>
      <c r="F8082" s="2">
        <f t="shared" si="378"/>
        <v>1693.5344</v>
      </c>
      <c r="G8082" s="2">
        <v>9</v>
      </c>
      <c r="H8082" s="3">
        <v>45157</v>
      </c>
      <c r="I8082" s="3">
        <v>45164</v>
      </c>
      <c r="J8082" s="2" t="s">
        <v>21</v>
      </c>
      <c r="K8082" s="2" t="s">
        <v>27</v>
      </c>
      <c r="L8082" s="2">
        <v>458.84</v>
      </c>
      <c r="M8082" s="2" t="s">
        <v>39</v>
      </c>
      <c r="N8082">
        <f t="shared" si="379"/>
        <v>2883.5855999999999</v>
      </c>
      <c r="O8082" s="4">
        <f t="shared" si="380"/>
        <v>1323104.416704</v>
      </c>
    </row>
    <row r="8083" spans="1:15" ht="14.25" customHeight="1" x14ac:dyDescent="0.25">
      <c r="A8083" s="2" t="s">
        <v>8113</v>
      </c>
      <c r="B8083" s="2" t="s">
        <v>25</v>
      </c>
      <c r="C8083" s="2" t="s">
        <v>14</v>
      </c>
      <c r="D8083" s="2">
        <v>4409.34</v>
      </c>
      <c r="E8083" s="2">
        <v>0.3</v>
      </c>
      <c r="F8083" s="2">
        <f t="shared" si="378"/>
        <v>1322.8019999999999</v>
      </c>
      <c r="G8083" s="2">
        <v>2</v>
      </c>
      <c r="H8083" s="3">
        <v>45325</v>
      </c>
      <c r="I8083" s="3">
        <v>45332</v>
      </c>
      <c r="J8083" s="2" t="s">
        <v>21</v>
      </c>
      <c r="K8083" s="2" t="s">
        <v>22</v>
      </c>
      <c r="L8083" s="2">
        <v>1033.6500000000001</v>
      </c>
      <c r="M8083" s="2" t="s">
        <v>23</v>
      </c>
      <c r="N8083">
        <f t="shared" si="379"/>
        <v>3086.5380000000005</v>
      </c>
      <c r="O8083" s="4">
        <f t="shared" si="380"/>
        <v>3190400.0037000007</v>
      </c>
    </row>
    <row r="8084" spans="1:15" ht="14.25" customHeight="1" x14ac:dyDescent="0.25">
      <c r="A8084" s="2" t="s">
        <v>8114</v>
      </c>
      <c r="B8084" s="2" t="s">
        <v>13</v>
      </c>
      <c r="C8084" s="2" t="s">
        <v>33</v>
      </c>
      <c r="D8084" s="2">
        <v>838.07</v>
      </c>
      <c r="E8084" s="2">
        <v>0.27</v>
      </c>
      <c r="F8084" s="2">
        <f t="shared" si="378"/>
        <v>226.27890000000002</v>
      </c>
      <c r="G8084" s="2">
        <v>7</v>
      </c>
      <c r="H8084" s="3">
        <v>44992</v>
      </c>
      <c r="I8084" s="3">
        <v>44996</v>
      </c>
      <c r="J8084" s="2" t="s">
        <v>31</v>
      </c>
      <c r="K8084" s="2" t="s">
        <v>27</v>
      </c>
      <c r="L8084" s="2">
        <v>57.23</v>
      </c>
      <c r="M8084" s="2" t="s">
        <v>23</v>
      </c>
      <c r="N8084">
        <f t="shared" si="379"/>
        <v>611.79110000000003</v>
      </c>
      <c r="O8084" s="4">
        <f t="shared" si="380"/>
        <v>35012.804652999999</v>
      </c>
    </row>
    <row r="8085" spans="1:15" ht="14.25" customHeight="1" x14ac:dyDescent="0.25">
      <c r="A8085" s="2" t="s">
        <v>8115</v>
      </c>
      <c r="B8085" s="2" t="s">
        <v>13</v>
      </c>
      <c r="C8085" s="2" t="s">
        <v>20</v>
      </c>
      <c r="D8085" s="2">
        <v>4698.42</v>
      </c>
      <c r="E8085" s="2">
        <v>0.43</v>
      </c>
      <c r="F8085" s="2">
        <f t="shared" si="378"/>
        <v>2020.3206</v>
      </c>
      <c r="G8085" s="2">
        <v>8</v>
      </c>
      <c r="H8085" s="3">
        <v>45376</v>
      </c>
      <c r="I8085" s="3">
        <v>45382</v>
      </c>
      <c r="J8085" s="2" t="s">
        <v>21</v>
      </c>
      <c r="K8085" s="2" t="s">
        <v>22</v>
      </c>
      <c r="L8085" s="2">
        <v>723.19</v>
      </c>
      <c r="M8085" s="2" t="s">
        <v>48</v>
      </c>
      <c r="N8085">
        <f t="shared" si="379"/>
        <v>2678.0994000000001</v>
      </c>
      <c r="O8085" s="4">
        <f t="shared" si="380"/>
        <v>1936774.7050860003</v>
      </c>
    </row>
    <row r="8086" spans="1:15" ht="14.25" customHeight="1" x14ac:dyDescent="0.25">
      <c r="A8086" s="2" t="s">
        <v>8116</v>
      </c>
      <c r="B8086" s="2" t="s">
        <v>13</v>
      </c>
      <c r="C8086" s="2" t="s">
        <v>20</v>
      </c>
      <c r="D8086" s="2">
        <v>2833.12</v>
      </c>
      <c r="E8086" s="2">
        <v>0.28999999999999998</v>
      </c>
      <c r="F8086" s="2">
        <f t="shared" si="378"/>
        <v>821.60479999999995</v>
      </c>
      <c r="G8086" s="2">
        <v>8</v>
      </c>
      <c r="H8086" s="3">
        <v>45135</v>
      </c>
      <c r="I8086" s="3">
        <v>45140</v>
      </c>
      <c r="J8086" s="2" t="s">
        <v>21</v>
      </c>
      <c r="K8086" s="2" t="s">
        <v>16</v>
      </c>
      <c r="L8086" s="2">
        <v>821.99</v>
      </c>
      <c r="M8086" s="2" t="s">
        <v>48</v>
      </c>
      <c r="N8086">
        <f t="shared" si="379"/>
        <v>2011.5151999999998</v>
      </c>
      <c r="O8086" s="4">
        <f t="shared" si="380"/>
        <v>1653445.379248</v>
      </c>
    </row>
    <row r="8087" spans="1:15" ht="14.25" customHeight="1" x14ac:dyDescent="0.25">
      <c r="A8087" s="2" t="s">
        <v>8117</v>
      </c>
      <c r="B8087" s="2" t="s">
        <v>25</v>
      </c>
      <c r="C8087" s="2" t="s">
        <v>26</v>
      </c>
      <c r="D8087" s="2">
        <v>3538.08</v>
      </c>
      <c r="E8087" s="2">
        <v>0.48</v>
      </c>
      <c r="F8087" s="2">
        <f t="shared" si="378"/>
        <v>1698.2783999999999</v>
      </c>
      <c r="G8087" s="2">
        <v>5</v>
      </c>
      <c r="H8087" s="3">
        <v>45408</v>
      </c>
      <c r="I8087" s="3">
        <v>45415</v>
      </c>
      <c r="J8087" s="2" t="s">
        <v>31</v>
      </c>
      <c r="K8087" s="2" t="s">
        <v>22</v>
      </c>
      <c r="L8087" s="2">
        <v>688.74</v>
      </c>
      <c r="M8087" s="2" t="s">
        <v>39</v>
      </c>
      <c r="N8087">
        <f t="shared" si="379"/>
        <v>1839.8016</v>
      </c>
      <c r="O8087" s="4">
        <f t="shared" si="380"/>
        <v>1267144.953984</v>
      </c>
    </row>
    <row r="8088" spans="1:15" ht="14.25" customHeight="1" x14ac:dyDescent="0.25">
      <c r="A8088" s="2" t="s">
        <v>8118</v>
      </c>
      <c r="B8088" s="2" t="s">
        <v>19</v>
      </c>
      <c r="C8088" s="2" t="s">
        <v>14</v>
      </c>
      <c r="D8088" s="2">
        <v>4217.4399999999996</v>
      </c>
      <c r="E8088" s="2">
        <v>0.31</v>
      </c>
      <c r="F8088" s="2">
        <f t="shared" si="378"/>
        <v>1307.4063999999998</v>
      </c>
      <c r="G8088" s="2">
        <v>7</v>
      </c>
      <c r="H8088" s="3">
        <v>45357</v>
      </c>
      <c r="I8088" s="3">
        <v>45362</v>
      </c>
      <c r="J8088" s="2" t="s">
        <v>21</v>
      </c>
      <c r="K8088" s="2" t="s">
        <v>16</v>
      </c>
      <c r="L8088" s="2">
        <v>665.13</v>
      </c>
      <c r="M8088" s="2" t="s">
        <v>34</v>
      </c>
      <c r="N8088">
        <f t="shared" si="379"/>
        <v>2910.0335999999998</v>
      </c>
      <c r="O8088" s="4">
        <f t="shared" si="380"/>
        <v>1935550.6483679998</v>
      </c>
    </row>
    <row r="8089" spans="1:15" ht="14.25" customHeight="1" x14ac:dyDescent="0.25">
      <c r="A8089" s="2" t="s">
        <v>8119</v>
      </c>
      <c r="B8089" s="2" t="s">
        <v>41</v>
      </c>
      <c r="C8089" s="2" t="s">
        <v>14</v>
      </c>
      <c r="D8089" s="2">
        <v>509.49</v>
      </c>
      <c r="E8089" s="2">
        <v>0.18</v>
      </c>
      <c r="F8089" s="2">
        <f t="shared" si="378"/>
        <v>91.708200000000005</v>
      </c>
      <c r="G8089" s="2">
        <v>7</v>
      </c>
      <c r="H8089" s="3">
        <v>44972</v>
      </c>
      <c r="I8089" s="3">
        <v>44973</v>
      </c>
      <c r="J8089" s="2" t="s">
        <v>21</v>
      </c>
      <c r="K8089" s="2" t="s">
        <v>27</v>
      </c>
      <c r="L8089" s="2">
        <v>147.85</v>
      </c>
      <c r="M8089" s="2" t="s">
        <v>48</v>
      </c>
      <c r="N8089">
        <f t="shared" si="379"/>
        <v>417.78179999999998</v>
      </c>
      <c r="O8089" s="4">
        <f t="shared" si="380"/>
        <v>61769.039129999997</v>
      </c>
    </row>
    <row r="8090" spans="1:15" ht="14.25" customHeight="1" x14ac:dyDescent="0.25">
      <c r="A8090" s="2" t="s">
        <v>8120</v>
      </c>
      <c r="B8090" s="2" t="s">
        <v>13</v>
      </c>
      <c r="C8090" s="2" t="s">
        <v>14</v>
      </c>
      <c r="D8090" s="2">
        <v>929.49</v>
      </c>
      <c r="E8090" s="2">
        <v>0.02</v>
      </c>
      <c r="F8090" s="2">
        <f t="shared" si="378"/>
        <v>18.5898</v>
      </c>
      <c r="G8090" s="2">
        <v>3</v>
      </c>
      <c r="H8090" s="3">
        <v>45641</v>
      </c>
      <c r="I8090" s="3">
        <v>45644</v>
      </c>
      <c r="J8090" s="2" t="s">
        <v>31</v>
      </c>
      <c r="K8090" s="2" t="s">
        <v>27</v>
      </c>
      <c r="L8090" s="2">
        <v>164.16</v>
      </c>
      <c r="M8090" s="2" t="s">
        <v>17</v>
      </c>
      <c r="N8090">
        <f t="shared" si="379"/>
        <v>910.90020000000004</v>
      </c>
      <c r="O8090" s="4">
        <f t="shared" si="380"/>
        <v>149533.37683200001</v>
      </c>
    </row>
    <row r="8091" spans="1:15" ht="14.25" customHeight="1" x14ac:dyDescent="0.25">
      <c r="A8091" s="2" t="s">
        <v>8121</v>
      </c>
      <c r="B8091" s="2" t="s">
        <v>19</v>
      </c>
      <c r="C8091" s="2" t="s">
        <v>14</v>
      </c>
      <c r="D8091" s="2">
        <v>1522.92</v>
      </c>
      <c r="E8091" s="2">
        <v>0.36</v>
      </c>
      <c r="F8091" s="2">
        <f t="shared" si="378"/>
        <v>548.25120000000004</v>
      </c>
      <c r="G8091" s="2">
        <v>2</v>
      </c>
      <c r="H8091" s="3">
        <v>45482</v>
      </c>
      <c r="I8091" s="3">
        <v>45489</v>
      </c>
      <c r="J8091" s="2" t="s">
        <v>21</v>
      </c>
      <c r="K8091" s="2" t="s">
        <v>16</v>
      </c>
      <c r="L8091" s="2">
        <v>305.27999999999997</v>
      </c>
      <c r="M8091" s="2" t="s">
        <v>17</v>
      </c>
      <c r="N8091">
        <f t="shared" si="379"/>
        <v>974.66880000000003</v>
      </c>
      <c r="O8091" s="4">
        <f t="shared" si="380"/>
        <v>297546.89126399998</v>
      </c>
    </row>
    <row r="8092" spans="1:15" ht="14.25" customHeight="1" x14ac:dyDescent="0.25">
      <c r="A8092" s="2" t="s">
        <v>8122</v>
      </c>
      <c r="B8092" s="2" t="s">
        <v>41</v>
      </c>
      <c r="C8092" s="2" t="s">
        <v>26</v>
      </c>
      <c r="D8092" s="2">
        <v>2438.3000000000002</v>
      </c>
      <c r="E8092" s="2">
        <v>0.19</v>
      </c>
      <c r="F8092" s="2">
        <f t="shared" ref="F8092:F8155" si="381">D8092*E8092</f>
        <v>463.27700000000004</v>
      </c>
      <c r="G8092" s="2">
        <v>5</v>
      </c>
      <c r="H8092" s="3">
        <v>45575</v>
      </c>
      <c r="I8092" s="3">
        <v>45580</v>
      </c>
      <c r="J8092" s="2" t="s">
        <v>31</v>
      </c>
      <c r="K8092" s="2" t="s">
        <v>16</v>
      </c>
      <c r="L8092" s="2">
        <v>434.25</v>
      </c>
      <c r="M8092" s="2" t="s">
        <v>17</v>
      </c>
      <c r="N8092">
        <f t="shared" si="379"/>
        <v>1975.0230000000001</v>
      </c>
      <c r="O8092" s="4">
        <f t="shared" si="380"/>
        <v>857653.73775000009</v>
      </c>
    </row>
    <row r="8093" spans="1:15" ht="14.25" customHeight="1" x14ac:dyDescent="0.25">
      <c r="A8093" s="2" t="s">
        <v>8123</v>
      </c>
      <c r="B8093" s="2" t="s">
        <v>41</v>
      </c>
      <c r="C8093" s="2" t="s">
        <v>33</v>
      </c>
      <c r="D8093" s="2">
        <v>1795.67</v>
      </c>
      <c r="E8093" s="2">
        <v>0.3</v>
      </c>
      <c r="F8093" s="2">
        <f t="shared" si="381"/>
        <v>538.70100000000002</v>
      </c>
      <c r="G8093" s="2">
        <v>4</v>
      </c>
      <c r="H8093" s="3">
        <v>44997</v>
      </c>
      <c r="I8093" s="3">
        <v>45003</v>
      </c>
      <c r="J8093" s="2" t="s">
        <v>31</v>
      </c>
      <c r="K8093" s="2" t="s">
        <v>27</v>
      </c>
      <c r="L8093" s="2">
        <v>426.62</v>
      </c>
      <c r="M8093" s="2" t="s">
        <v>34</v>
      </c>
      <c r="N8093">
        <f t="shared" si="379"/>
        <v>1256.9690000000001</v>
      </c>
      <c r="O8093" s="4">
        <f t="shared" si="380"/>
        <v>536248.11478000006</v>
      </c>
    </row>
    <row r="8094" spans="1:15" ht="14.25" customHeight="1" x14ac:dyDescent="0.25">
      <c r="A8094" s="2" t="s">
        <v>8124</v>
      </c>
      <c r="B8094" s="2" t="s">
        <v>41</v>
      </c>
      <c r="C8094" s="2" t="s">
        <v>26</v>
      </c>
      <c r="D8094" s="2">
        <v>2578.65</v>
      </c>
      <c r="E8094" s="2">
        <v>0.44</v>
      </c>
      <c r="F8094" s="2">
        <f t="shared" si="381"/>
        <v>1134.606</v>
      </c>
      <c r="G8094" s="2">
        <v>8</v>
      </c>
      <c r="H8094" s="3">
        <v>45553</v>
      </c>
      <c r="I8094" s="3">
        <v>45560</v>
      </c>
      <c r="J8094" s="2" t="s">
        <v>15</v>
      </c>
      <c r="K8094" s="2" t="s">
        <v>16</v>
      </c>
      <c r="L8094" s="2">
        <v>343.17</v>
      </c>
      <c r="M8094" s="2" t="s">
        <v>28</v>
      </c>
      <c r="N8094">
        <f t="shared" si="379"/>
        <v>1444.0440000000001</v>
      </c>
      <c r="O8094" s="4">
        <f t="shared" si="380"/>
        <v>495552.57948000007</v>
      </c>
    </row>
    <row r="8095" spans="1:15" ht="14.25" customHeight="1" x14ac:dyDescent="0.25">
      <c r="A8095" s="2" t="s">
        <v>8125</v>
      </c>
      <c r="B8095" s="2" t="s">
        <v>19</v>
      </c>
      <c r="C8095" s="2" t="s">
        <v>33</v>
      </c>
      <c r="D8095" s="2">
        <v>1010.99</v>
      </c>
      <c r="E8095" s="2">
        <v>0</v>
      </c>
      <c r="F8095" s="2">
        <f t="shared" si="381"/>
        <v>0</v>
      </c>
      <c r="G8095" s="2">
        <v>5</v>
      </c>
      <c r="H8095" s="3">
        <v>45494</v>
      </c>
      <c r="I8095" s="3">
        <v>45497</v>
      </c>
      <c r="J8095" s="2" t="s">
        <v>31</v>
      </c>
      <c r="K8095" s="2" t="s">
        <v>22</v>
      </c>
      <c r="L8095" s="2">
        <v>88.99</v>
      </c>
      <c r="M8095" s="2" t="s">
        <v>48</v>
      </c>
      <c r="N8095">
        <f t="shared" si="379"/>
        <v>1010.99</v>
      </c>
      <c r="O8095" s="4">
        <f t="shared" si="380"/>
        <v>89968.00009999999</v>
      </c>
    </row>
    <row r="8096" spans="1:15" ht="14.25" customHeight="1" x14ac:dyDescent="0.25">
      <c r="A8096" s="2" t="s">
        <v>8126</v>
      </c>
      <c r="B8096" s="2" t="s">
        <v>19</v>
      </c>
      <c r="C8096" s="2" t="s">
        <v>36</v>
      </c>
      <c r="D8096" s="2">
        <v>3442.56</v>
      </c>
      <c r="E8096" s="2">
        <v>0.38</v>
      </c>
      <c r="F8096" s="2">
        <f t="shared" si="381"/>
        <v>1308.1728000000001</v>
      </c>
      <c r="G8096" s="2">
        <v>9</v>
      </c>
      <c r="H8096" s="3">
        <v>45058</v>
      </c>
      <c r="I8096" s="3">
        <v>45062</v>
      </c>
      <c r="J8096" s="2" t="s">
        <v>31</v>
      </c>
      <c r="K8096" s="2" t="s">
        <v>16</v>
      </c>
      <c r="L8096" s="2">
        <v>578.26</v>
      </c>
      <c r="M8096" s="2" t="s">
        <v>17</v>
      </c>
      <c r="N8096">
        <f t="shared" si="379"/>
        <v>2134.3872000000001</v>
      </c>
      <c r="O8096" s="4">
        <f t="shared" si="380"/>
        <v>1234230.7422720001</v>
      </c>
    </row>
    <row r="8097" spans="1:15" ht="14.25" customHeight="1" x14ac:dyDescent="0.25">
      <c r="A8097" s="2" t="s">
        <v>8127</v>
      </c>
      <c r="B8097" s="2" t="s">
        <v>25</v>
      </c>
      <c r="C8097" s="2" t="s">
        <v>36</v>
      </c>
      <c r="D8097" s="2">
        <v>373.1</v>
      </c>
      <c r="E8097" s="2">
        <v>0.22</v>
      </c>
      <c r="F8097" s="2">
        <f t="shared" si="381"/>
        <v>82.082000000000008</v>
      </c>
      <c r="G8097" s="2">
        <v>7</v>
      </c>
      <c r="H8097" s="3">
        <v>45307</v>
      </c>
      <c r="I8097" s="3">
        <v>45310</v>
      </c>
      <c r="J8097" s="2" t="s">
        <v>21</v>
      </c>
      <c r="K8097" s="2" t="s">
        <v>22</v>
      </c>
      <c r="L8097" s="2">
        <v>87</v>
      </c>
      <c r="M8097" s="2" t="s">
        <v>23</v>
      </c>
      <c r="N8097">
        <f t="shared" si="379"/>
        <v>291.01800000000003</v>
      </c>
      <c r="O8097" s="4">
        <f t="shared" si="380"/>
        <v>25318.566000000003</v>
      </c>
    </row>
    <row r="8098" spans="1:15" ht="14.25" customHeight="1" x14ac:dyDescent="0.25">
      <c r="A8098" s="2" t="s">
        <v>8128</v>
      </c>
      <c r="B8098" s="2" t="s">
        <v>19</v>
      </c>
      <c r="C8098" s="2" t="s">
        <v>33</v>
      </c>
      <c r="D8098" s="2">
        <v>1871.1</v>
      </c>
      <c r="E8098" s="2">
        <v>0.06</v>
      </c>
      <c r="F8098" s="2">
        <f t="shared" si="381"/>
        <v>112.26599999999999</v>
      </c>
      <c r="G8098" s="2">
        <v>1</v>
      </c>
      <c r="H8098" s="3">
        <v>45219</v>
      </c>
      <c r="I8098" s="3">
        <v>45223</v>
      </c>
      <c r="J8098" s="2" t="s">
        <v>31</v>
      </c>
      <c r="K8098" s="2" t="s">
        <v>22</v>
      </c>
      <c r="L8098" s="2">
        <v>311.83999999999997</v>
      </c>
      <c r="M8098" s="2" t="s">
        <v>34</v>
      </c>
      <c r="N8098">
        <f t="shared" si="379"/>
        <v>1758.8339999999998</v>
      </c>
      <c r="O8098" s="4">
        <f t="shared" si="380"/>
        <v>548474.79455999995</v>
      </c>
    </row>
    <row r="8099" spans="1:15" ht="14.25" customHeight="1" x14ac:dyDescent="0.25">
      <c r="A8099" s="2" t="s">
        <v>8129</v>
      </c>
      <c r="B8099" s="2" t="s">
        <v>19</v>
      </c>
      <c r="C8099" s="2" t="s">
        <v>26</v>
      </c>
      <c r="D8099" s="2">
        <v>977.26</v>
      </c>
      <c r="E8099" s="2">
        <v>0.28999999999999998</v>
      </c>
      <c r="F8099" s="2">
        <f t="shared" si="381"/>
        <v>283.40539999999999</v>
      </c>
      <c r="G8099" s="2">
        <v>2</v>
      </c>
      <c r="H8099" s="3">
        <v>45216</v>
      </c>
      <c r="I8099" s="3">
        <v>45218</v>
      </c>
      <c r="J8099" s="2" t="s">
        <v>15</v>
      </c>
      <c r="K8099" s="2" t="s">
        <v>27</v>
      </c>
      <c r="L8099" s="2">
        <v>98.3</v>
      </c>
      <c r="M8099" s="2" t="s">
        <v>28</v>
      </c>
      <c r="N8099">
        <f t="shared" si="379"/>
        <v>693.8546</v>
      </c>
      <c r="O8099" s="4">
        <f t="shared" si="380"/>
        <v>68205.907179999995</v>
      </c>
    </row>
    <row r="8100" spans="1:15" ht="14.25" customHeight="1" x14ac:dyDescent="0.25">
      <c r="A8100" s="2" t="s">
        <v>8130</v>
      </c>
      <c r="B8100" s="2" t="s">
        <v>19</v>
      </c>
      <c r="C8100" s="2" t="s">
        <v>20</v>
      </c>
      <c r="D8100" s="2">
        <v>3676.67</v>
      </c>
      <c r="E8100" s="2">
        <v>0.27</v>
      </c>
      <c r="F8100" s="2">
        <f t="shared" si="381"/>
        <v>992.70090000000005</v>
      </c>
      <c r="G8100" s="2">
        <v>8</v>
      </c>
      <c r="H8100" s="3">
        <v>45262</v>
      </c>
      <c r="I8100" s="3">
        <v>45268</v>
      </c>
      <c r="J8100" s="2" t="s">
        <v>21</v>
      </c>
      <c r="K8100" s="2" t="s">
        <v>27</v>
      </c>
      <c r="L8100" s="2">
        <v>321.45</v>
      </c>
      <c r="M8100" s="2" t="s">
        <v>48</v>
      </c>
      <c r="N8100">
        <f t="shared" si="379"/>
        <v>2683.9691000000003</v>
      </c>
      <c r="O8100" s="4">
        <f t="shared" si="380"/>
        <v>862761.86719500006</v>
      </c>
    </row>
    <row r="8101" spans="1:15" ht="14.25" customHeight="1" x14ac:dyDescent="0.25">
      <c r="A8101" s="2" t="s">
        <v>8131</v>
      </c>
      <c r="B8101" s="2" t="s">
        <v>41</v>
      </c>
      <c r="C8101" s="2" t="s">
        <v>26</v>
      </c>
      <c r="D8101" s="2">
        <v>4429.8999999999996</v>
      </c>
      <c r="E8101" s="2">
        <v>0.42</v>
      </c>
      <c r="F8101" s="2">
        <f t="shared" si="381"/>
        <v>1860.5579999999998</v>
      </c>
      <c r="G8101" s="2">
        <v>8</v>
      </c>
      <c r="H8101" s="3">
        <v>45543</v>
      </c>
      <c r="I8101" s="3">
        <v>45544</v>
      </c>
      <c r="J8101" s="2" t="s">
        <v>31</v>
      </c>
      <c r="K8101" s="2" t="s">
        <v>27</v>
      </c>
      <c r="L8101" s="2">
        <v>1296.8699999999999</v>
      </c>
      <c r="M8101" s="2" t="s">
        <v>28</v>
      </c>
      <c r="N8101">
        <f t="shared" si="379"/>
        <v>2569.3419999999996</v>
      </c>
      <c r="O8101" s="4">
        <f t="shared" si="380"/>
        <v>3332102.5595399993</v>
      </c>
    </row>
    <row r="8102" spans="1:15" ht="14.25" customHeight="1" x14ac:dyDescent="0.25">
      <c r="A8102" s="2" t="s">
        <v>8132</v>
      </c>
      <c r="B8102" s="2" t="s">
        <v>13</v>
      </c>
      <c r="C8102" s="2" t="s">
        <v>20</v>
      </c>
      <c r="D8102" s="2">
        <v>486.05</v>
      </c>
      <c r="E8102" s="2">
        <v>0.26</v>
      </c>
      <c r="F8102" s="2">
        <f t="shared" si="381"/>
        <v>126.373</v>
      </c>
      <c r="G8102" s="2">
        <v>2</v>
      </c>
      <c r="H8102" s="3">
        <v>44973</v>
      </c>
      <c r="I8102" s="3">
        <v>44980</v>
      </c>
      <c r="J8102" s="2" t="s">
        <v>31</v>
      </c>
      <c r="K8102" s="2" t="s">
        <v>16</v>
      </c>
      <c r="L8102" s="2">
        <v>136.29</v>
      </c>
      <c r="M8102" s="2" t="s">
        <v>17</v>
      </c>
      <c r="N8102">
        <f t="shared" si="379"/>
        <v>359.67700000000002</v>
      </c>
      <c r="O8102" s="4">
        <f t="shared" si="380"/>
        <v>49020.37833</v>
      </c>
    </row>
    <row r="8103" spans="1:15" ht="14.25" customHeight="1" x14ac:dyDescent="0.25">
      <c r="A8103" s="2" t="s">
        <v>8133</v>
      </c>
      <c r="B8103" s="2" t="s">
        <v>25</v>
      </c>
      <c r="C8103" s="2" t="s">
        <v>26</v>
      </c>
      <c r="D8103" s="2">
        <v>3946.69</v>
      </c>
      <c r="E8103" s="2">
        <v>0.41</v>
      </c>
      <c r="F8103" s="2">
        <f t="shared" si="381"/>
        <v>1618.1428999999998</v>
      </c>
      <c r="G8103" s="2">
        <v>7</v>
      </c>
      <c r="H8103" s="3">
        <v>44956</v>
      </c>
      <c r="I8103" s="3">
        <v>44959</v>
      </c>
      <c r="J8103" s="2" t="s">
        <v>31</v>
      </c>
      <c r="K8103" s="2" t="s">
        <v>27</v>
      </c>
      <c r="L8103" s="2">
        <v>504.15</v>
      </c>
      <c r="M8103" s="2" t="s">
        <v>28</v>
      </c>
      <c r="N8103">
        <f t="shared" si="379"/>
        <v>2328.5471000000002</v>
      </c>
      <c r="O8103" s="4">
        <f t="shared" si="380"/>
        <v>1173937.0204650001</v>
      </c>
    </row>
    <row r="8104" spans="1:15" ht="14.25" customHeight="1" x14ac:dyDescent="0.25">
      <c r="A8104" s="2" t="s">
        <v>8134</v>
      </c>
      <c r="B8104" s="2" t="s">
        <v>13</v>
      </c>
      <c r="C8104" s="2" t="s">
        <v>14</v>
      </c>
      <c r="D8104" s="2">
        <v>4489.04</v>
      </c>
      <c r="E8104" s="2">
        <v>0.27</v>
      </c>
      <c r="F8104" s="2">
        <f t="shared" si="381"/>
        <v>1212.0408</v>
      </c>
      <c r="G8104" s="2">
        <v>8</v>
      </c>
      <c r="H8104" s="3">
        <v>45556</v>
      </c>
      <c r="I8104" s="3">
        <v>45559</v>
      </c>
      <c r="J8104" s="2" t="s">
        <v>15</v>
      </c>
      <c r="K8104" s="2" t="s">
        <v>16</v>
      </c>
      <c r="L8104" s="2">
        <v>1305.6500000000001</v>
      </c>
      <c r="M8104" s="2" t="s">
        <v>23</v>
      </c>
      <c r="N8104">
        <f t="shared" si="379"/>
        <v>3276.9992000000002</v>
      </c>
      <c r="O8104" s="4">
        <f t="shared" si="380"/>
        <v>4278614.0054800007</v>
      </c>
    </row>
    <row r="8105" spans="1:15" ht="14.25" customHeight="1" x14ac:dyDescent="0.25">
      <c r="A8105" s="2" t="s">
        <v>8135</v>
      </c>
      <c r="B8105" s="2" t="s">
        <v>13</v>
      </c>
      <c r="C8105" s="2" t="s">
        <v>14</v>
      </c>
      <c r="D8105" s="2">
        <v>4872.45</v>
      </c>
      <c r="E8105" s="2">
        <v>0.22</v>
      </c>
      <c r="F8105" s="2">
        <f t="shared" si="381"/>
        <v>1071.9390000000001</v>
      </c>
      <c r="G8105" s="2">
        <v>4</v>
      </c>
      <c r="H8105" s="3">
        <v>44972</v>
      </c>
      <c r="I8105" s="3">
        <v>44978</v>
      </c>
      <c r="J8105" s="2" t="s">
        <v>21</v>
      </c>
      <c r="K8105" s="2" t="s">
        <v>22</v>
      </c>
      <c r="L8105" s="2">
        <v>998.45</v>
      </c>
      <c r="M8105" s="2" t="s">
        <v>34</v>
      </c>
      <c r="N8105">
        <f t="shared" si="379"/>
        <v>3800.5109999999995</v>
      </c>
      <c r="O8105" s="4">
        <f t="shared" si="380"/>
        <v>3794620.2079499997</v>
      </c>
    </row>
    <row r="8106" spans="1:15" ht="14.25" customHeight="1" x14ac:dyDescent="0.25">
      <c r="A8106" s="2" t="s">
        <v>8136</v>
      </c>
      <c r="B8106" s="2" t="s">
        <v>19</v>
      </c>
      <c r="C8106" s="2" t="s">
        <v>36</v>
      </c>
      <c r="D8106" s="2">
        <v>2938.99</v>
      </c>
      <c r="E8106" s="2">
        <v>0.19</v>
      </c>
      <c r="F8106" s="2">
        <f t="shared" si="381"/>
        <v>558.40809999999999</v>
      </c>
      <c r="G8106" s="2">
        <v>3</v>
      </c>
      <c r="H8106" s="3">
        <v>45508</v>
      </c>
      <c r="I8106" s="3">
        <v>45515</v>
      </c>
      <c r="J8106" s="2" t="s">
        <v>21</v>
      </c>
      <c r="K8106" s="2" t="s">
        <v>16</v>
      </c>
      <c r="L8106" s="2">
        <v>373.34</v>
      </c>
      <c r="M8106" s="2" t="s">
        <v>23</v>
      </c>
      <c r="N8106">
        <f t="shared" si="379"/>
        <v>2380.5818999999997</v>
      </c>
      <c r="O8106" s="4">
        <f t="shared" si="380"/>
        <v>888766.44654599985</v>
      </c>
    </row>
    <row r="8107" spans="1:15" ht="14.25" customHeight="1" x14ac:dyDescent="0.25">
      <c r="A8107" s="2" t="s">
        <v>8137</v>
      </c>
      <c r="B8107" s="2" t="s">
        <v>25</v>
      </c>
      <c r="C8107" s="2" t="s">
        <v>36</v>
      </c>
      <c r="D8107" s="2">
        <v>1704.22</v>
      </c>
      <c r="E8107" s="2">
        <v>0.09</v>
      </c>
      <c r="F8107" s="2">
        <f t="shared" si="381"/>
        <v>153.37979999999999</v>
      </c>
      <c r="G8107" s="2">
        <v>9</v>
      </c>
      <c r="H8107" s="3">
        <v>45471</v>
      </c>
      <c r="I8107" s="3">
        <v>45474</v>
      </c>
      <c r="J8107" s="2" t="s">
        <v>21</v>
      </c>
      <c r="K8107" s="2" t="s">
        <v>22</v>
      </c>
      <c r="L8107" s="2">
        <v>215.11</v>
      </c>
      <c r="M8107" s="2" t="s">
        <v>17</v>
      </c>
      <c r="N8107">
        <f t="shared" si="379"/>
        <v>1550.8402000000001</v>
      </c>
      <c r="O8107" s="4">
        <f t="shared" si="380"/>
        <v>333601.23542200006</v>
      </c>
    </row>
    <row r="8108" spans="1:15" ht="14.25" customHeight="1" x14ac:dyDescent="0.25">
      <c r="A8108" s="2" t="s">
        <v>8138</v>
      </c>
      <c r="B8108" s="2" t="s">
        <v>13</v>
      </c>
      <c r="C8108" s="2" t="s">
        <v>33</v>
      </c>
      <c r="D8108" s="2">
        <v>1677.67</v>
      </c>
      <c r="E8108" s="2">
        <v>0.28999999999999998</v>
      </c>
      <c r="F8108" s="2">
        <f t="shared" si="381"/>
        <v>486.52429999999998</v>
      </c>
      <c r="G8108" s="2">
        <v>2</v>
      </c>
      <c r="H8108" s="3">
        <v>44976</v>
      </c>
      <c r="I8108" s="3">
        <v>44977</v>
      </c>
      <c r="J8108" s="2" t="s">
        <v>31</v>
      </c>
      <c r="K8108" s="2" t="s">
        <v>22</v>
      </c>
      <c r="L8108" s="2">
        <v>461.37</v>
      </c>
      <c r="M8108" s="2" t="s">
        <v>48</v>
      </c>
      <c r="N8108">
        <f t="shared" si="379"/>
        <v>1191.1457</v>
      </c>
      <c r="O8108" s="4">
        <f t="shared" si="380"/>
        <v>549558.89160900004</v>
      </c>
    </row>
    <row r="8109" spans="1:15" ht="14.25" customHeight="1" x14ac:dyDescent="0.25">
      <c r="A8109" s="2" t="s">
        <v>8139</v>
      </c>
      <c r="B8109" s="2" t="s">
        <v>13</v>
      </c>
      <c r="C8109" s="2" t="s">
        <v>20</v>
      </c>
      <c r="D8109" s="2">
        <v>1956.95</v>
      </c>
      <c r="E8109" s="2">
        <v>0.27</v>
      </c>
      <c r="F8109" s="2">
        <f t="shared" si="381"/>
        <v>528.37650000000008</v>
      </c>
      <c r="G8109" s="2">
        <v>3</v>
      </c>
      <c r="H8109" s="3">
        <v>45386</v>
      </c>
      <c r="I8109" s="3">
        <v>45388</v>
      </c>
      <c r="J8109" s="2" t="s">
        <v>15</v>
      </c>
      <c r="K8109" s="2" t="s">
        <v>27</v>
      </c>
      <c r="L8109" s="2">
        <v>279.13</v>
      </c>
      <c r="M8109" s="2" t="s">
        <v>23</v>
      </c>
      <c r="N8109">
        <f t="shared" si="379"/>
        <v>1428.5735</v>
      </c>
      <c r="O8109" s="4">
        <f t="shared" si="380"/>
        <v>398757.72105499997</v>
      </c>
    </row>
    <row r="8110" spans="1:15" ht="14.25" customHeight="1" x14ac:dyDescent="0.25">
      <c r="A8110" s="2" t="s">
        <v>8140</v>
      </c>
      <c r="B8110" s="2" t="s">
        <v>25</v>
      </c>
      <c r="C8110" s="2" t="s">
        <v>14</v>
      </c>
      <c r="D8110" s="2">
        <v>3102.07</v>
      </c>
      <c r="E8110" s="2">
        <v>0.49</v>
      </c>
      <c r="F8110" s="2">
        <f t="shared" si="381"/>
        <v>1520.0143</v>
      </c>
      <c r="G8110" s="2">
        <v>8</v>
      </c>
      <c r="H8110" s="3">
        <v>45014</v>
      </c>
      <c r="I8110" s="3">
        <v>45015</v>
      </c>
      <c r="J8110" s="2" t="s">
        <v>31</v>
      </c>
      <c r="K8110" s="2" t="s">
        <v>27</v>
      </c>
      <c r="L8110" s="2">
        <v>215.51</v>
      </c>
      <c r="M8110" s="2" t="s">
        <v>23</v>
      </c>
      <c r="N8110">
        <f t="shared" si="379"/>
        <v>1582.0557000000001</v>
      </c>
      <c r="O8110" s="4">
        <f t="shared" si="380"/>
        <v>340948.82390700001</v>
      </c>
    </row>
    <row r="8111" spans="1:15" ht="14.25" customHeight="1" x14ac:dyDescent="0.25">
      <c r="A8111" s="2" t="s">
        <v>8141</v>
      </c>
      <c r="B8111" s="2" t="s">
        <v>19</v>
      </c>
      <c r="C8111" s="2" t="s">
        <v>26</v>
      </c>
      <c r="D8111" s="2">
        <v>2502.13</v>
      </c>
      <c r="E8111" s="2">
        <v>0.21</v>
      </c>
      <c r="F8111" s="2">
        <f t="shared" si="381"/>
        <v>525.44730000000004</v>
      </c>
      <c r="G8111" s="2">
        <v>2</v>
      </c>
      <c r="H8111" s="3">
        <v>44966</v>
      </c>
      <c r="I8111" s="3">
        <v>44973</v>
      </c>
      <c r="J8111" s="2" t="s">
        <v>31</v>
      </c>
      <c r="K8111" s="2" t="s">
        <v>16</v>
      </c>
      <c r="L8111" s="2">
        <v>587.80999999999995</v>
      </c>
      <c r="M8111" s="2" t="s">
        <v>39</v>
      </c>
      <c r="N8111">
        <f t="shared" si="379"/>
        <v>1976.6827000000001</v>
      </c>
      <c r="O8111" s="4">
        <f t="shared" si="380"/>
        <v>1161913.8578869998</v>
      </c>
    </row>
    <row r="8112" spans="1:15" ht="14.25" customHeight="1" x14ac:dyDescent="0.25">
      <c r="A8112" s="2" t="s">
        <v>8142</v>
      </c>
      <c r="B8112" s="2" t="s">
        <v>13</v>
      </c>
      <c r="C8112" s="2" t="s">
        <v>33</v>
      </c>
      <c r="D8112" s="2">
        <v>3302.81</v>
      </c>
      <c r="E8112" s="2">
        <v>0.21</v>
      </c>
      <c r="F8112" s="2">
        <f t="shared" si="381"/>
        <v>693.59010000000001</v>
      </c>
      <c r="G8112" s="2">
        <v>5</v>
      </c>
      <c r="H8112" s="3">
        <v>45470</v>
      </c>
      <c r="I8112" s="3">
        <v>45475</v>
      </c>
      <c r="J8112" s="2" t="s">
        <v>21</v>
      </c>
      <c r="K8112" s="2" t="s">
        <v>27</v>
      </c>
      <c r="L8112" s="2">
        <v>286.68</v>
      </c>
      <c r="M8112" s="2" t="s">
        <v>48</v>
      </c>
      <c r="N8112">
        <f t="shared" si="379"/>
        <v>2609.2199000000001</v>
      </c>
      <c r="O8112" s="4">
        <f t="shared" si="380"/>
        <v>748011.16093200003</v>
      </c>
    </row>
    <row r="8113" spans="1:15" ht="14.25" customHeight="1" x14ac:dyDescent="0.25">
      <c r="A8113" s="2" t="s">
        <v>8143</v>
      </c>
      <c r="B8113" s="2" t="s">
        <v>41</v>
      </c>
      <c r="C8113" s="2" t="s">
        <v>26</v>
      </c>
      <c r="D8113" s="2">
        <v>292.64</v>
      </c>
      <c r="E8113" s="2">
        <v>0.08</v>
      </c>
      <c r="F8113" s="2">
        <f t="shared" si="381"/>
        <v>23.411200000000001</v>
      </c>
      <c r="G8113" s="2">
        <v>8</v>
      </c>
      <c r="H8113" s="3">
        <v>45415</v>
      </c>
      <c r="I8113" s="3">
        <v>45422</v>
      </c>
      <c r="J8113" s="2" t="s">
        <v>15</v>
      </c>
      <c r="K8113" s="2" t="s">
        <v>22</v>
      </c>
      <c r="L8113" s="2">
        <v>65.19</v>
      </c>
      <c r="M8113" s="2" t="s">
        <v>23</v>
      </c>
      <c r="N8113">
        <f t="shared" si="379"/>
        <v>269.22879999999998</v>
      </c>
      <c r="O8113" s="4">
        <f t="shared" si="380"/>
        <v>17551.025471999998</v>
      </c>
    </row>
    <row r="8114" spans="1:15" ht="14.25" customHeight="1" x14ac:dyDescent="0.25">
      <c r="A8114" s="2" t="s">
        <v>8144</v>
      </c>
      <c r="B8114" s="2" t="s">
        <v>13</v>
      </c>
      <c r="C8114" s="2" t="s">
        <v>14</v>
      </c>
      <c r="D8114" s="2">
        <v>618.82000000000005</v>
      </c>
      <c r="E8114" s="2">
        <v>0.3</v>
      </c>
      <c r="F8114" s="2">
        <f t="shared" si="381"/>
        <v>185.64600000000002</v>
      </c>
      <c r="G8114" s="2">
        <v>7</v>
      </c>
      <c r="H8114" s="3">
        <v>45023</v>
      </c>
      <c r="I8114" s="3">
        <v>45030</v>
      </c>
      <c r="J8114" s="2" t="s">
        <v>21</v>
      </c>
      <c r="K8114" s="2" t="s">
        <v>16</v>
      </c>
      <c r="L8114" s="2">
        <v>138.08000000000001</v>
      </c>
      <c r="M8114" s="2" t="s">
        <v>48</v>
      </c>
      <c r="N8114">
        <f t="shared" si="379"/>
        <v>433.17400000000004</v>
      </c>
      <c r="O8114" s="4">
        <f t="shared" si="380"/>
        <v>59812.665920000007</v>
      </c>
    </row>
    <row r="8115" spans="1:15" ht="14.25" customHeight="1" x14ac:dyDescent="0.25">
      <c r="A8115" s="2" t="s">
        <v>8145</v>
      </c>
      <c r="B8115" s="2" t="s">
        <v>41</v>
      </c>
      <c r="C8115" s="2" t="s">
        <v>14</v>
      </c>
      <c r="D8115" s="2">
        <v>4885.04</v>
      </c>
      <c r="E8115" s="2">
        <v>0.42</v>
      </c>
      <c r="F8115" s="2">
        <f t="shared" si="381"/>
        <v>2051.7167999999997</v>
      </c>
      <c r="G8115" s="2">
        <v>4</v>
      </c>
      <c r="H8115" s="3">
        <v>45550</v>
      </c>
      <c r="I8115" s="3">
        <v>45551</v>
      </c>
      <c r="J8115" s="2" t="s">
        <v>15</v>
      </c>
      <c r="K8115" s="2" t="s">
        <v>16</v>
      </c>
      <c r="L8115" s="2">
        <v>940.89</v>
      </c>
      <c r="M8115" s="2" t="s">
        <v>48</v>
      </c>
      <c r="N8115">
        <f t="shared" si="379"/>
        <v>2833.3232000000003</v>
      </c>
      <c r="O8115" s="4">
        <f t="shared" si="380"/>
        <v>2665845.4656480001</v>
      </c>
    </row>
    <row r="8116" spans="1:15" ht="14.25" customHeight="1" x14ac:dyDescent="0.25">
      <c r="A8116" s="2" t="s">
        <v>8146</v>
      </c>
      <c r="B8116" s="2" t="s">
        <v>19</v>
      </c>
      <c r="C8116" s="2" t="s">
        <v>14</v>
      </c>
      <c r="D8116" s="2">
        <v>4977.3900000000003</v>
      </c>
      <c r="E8116" s="2">
        <v>0.12</v>
      </c>
      <c r="F8116" s="2">
        <f t="shared" si="381"/>
        <v>597.28679999999997</v>
      </c>
      <c r="G8116" s="2">
        <v>9</v>
      </c>
      <c r="H8116" s="3">
        <v>45450</v>
      </c>
      <c r="I8116" s="3">
        <v>45455</v>
      </c>
      <c r="J8116" s="2" t="s">
        <v>31</v>
      </c>
      <c r="K8116" s="2" t="s">
        <v>22</v>
      </c>
      <c r="L8116" s="2">
        <v>962.07</v>
      </c>
      <c r="M8116" s="2" t="s">
        <v>34</v>
      </c>
      <c r="N8116">
        <f t="shared" si="379"/>
        <v>4380.1032000000005</v>
      </c>
      <c r="O8116" s="4">
        <f t="shared" si="380"/>
        <v>4213965.8856240008</v>
      </c>
    </row>
    <row r="8117" spans="1:15" ht="14.25" customHeight="1" x14ac:dyDescent="0.25">
      <c r="A8117" s="2" t="s">
        <v>8147</v>
      </c>
      <c r="B8117" s="2" t="s">
        <v>13</v>
      </c>
      <c r="C8117" s="2" t="s">
        <v>14</v>
      </c>
      <c r="D8117" s="2">
        <v>3758.63</v>
      </c>
      <c r="E8117" s="2">
        <v>0</v>
      </c>
      <c r="F8117" s="2">
        <f t="shared" si="381"/>
        <v>0</v>
      </c>
      <c r="G8117" s="2">
        <v>2</v>
      </c>
      <c r="H8117" s="3">
        <v>45197</v>
      </c>
      <c r="I8117" s="3">
        <v>45200</v>
      </c>
      <c r="J8117" s="2" t="s">
        <v>31</v>
      </c>
      <c r="K8117" s="2" t="s">
        <v>27</v>
      </c>
      <c r="L8117" s="2">
        <v>517.04</v>
      </c>
      <c r="M8117" s="2" t="s">
        <v>23</v>
      </c>
      <c r="N8117">
        <f t="shared" si="379"/>
        <v>3758.63</v>
      </c>
      <c r="O8117" s="4">
        <f t="shared" si="380"/>
        <v>1943362.0551999998</v>
      </c>
    </row>
    <row r="8118" spans="1:15" ht="14.25" customHeight="1" x14ac:dyDescent="0.25">
      <c r="A8118" s="2" t="s">
        <v>8148</v>
      </c>
      <c r="B8118" s="2" t="s">
        <v>25</v>
      </c>
      <c r="C8118" s="2" t="s">
        <v>26</v>
      </c>
      <c r="D8118" s="2">
        <v>1356.35</v>
      </c>
      <c r="E8118" s="2">
        <v>0.35</v>
      </c>
      <c r="F8118" s="2">
        <f t="shared" si="381"/>
        <v>474.72249999999991</v>
      </c>
      <c r="G8118" s="2">
        <v>7</v>
      </c>
      <c r="H8118" s="3">
        <v>45113</v>
      </c>
      <c r="I8118" s="3">
        <v>45115</v>
      </c>
      <c r="J8118" s="2" t="s">
        <v>21</v>
      </c>
      <c r="K8118" s="2" t="s">
        <v>16</v>
      </c>
      <c r="L8118" s="2">
        <v>207.15</v>
      </c>
      <c r="M8118" s="2" t="s">
        <v>17</v>
      </c>
      <c r="N8118">
        <f t="shared" si="379"/>
        <v>881.62750000000005</v>
      </c>
      <c r="O8118" s="4">
        <f t="shared" si="380"/>
        <v>182629.13662500001</v>
      </c>
    </row>
    <row r="8119" spans="1:15" ht="14.25" customHeight="1" x14ac:dyDescent="0.25">
      <c r="A8119" s="2" t="s">
        <v>8149</v>
      </c>
      <c r="B8119" s="2" t="s">
        <v>25</v>
      </c>
      <c r="C8119" s="2" t="s">
        <v>33</v>
      </c>
      <c r="D8119" s="2">
        <v>4771.57</v>
      </c>
      <c r="E8119" s="2">
        <v>0.02</v>
      </c>
      <c r="F8119" s="2">
        <f t="shared" si="381"/>
        <v>95.431399999999996</v>
      </c>
      <c r="G8119" s="2">
        <v>7</v>
      </c>
      <c r="H8119" s="3">
        <v>45626</v>
      </c>
      <c r="I8119" s="3">
        <v>45630</v>
      </c>
      <c r="J8119" s="2" t="s">
        <v>15</v>
      </c>
      <c r="K8119" s="2" t="s">
        <v>16</v>
      </c>
      <c r="L8119" s="2">
        <v>382.93</v>
      </c>
      <c r="M8119" s="2" t="s">
        <v>48</v>
      </c>
      <c r="N8119">
        <f t="shared" si="379"/>
        <v>4676.1385999999993</v>
      </c>
      <c r="O8119" s="4">
        <f t="shared" si="380"/>
        <v>1790633.7540979998</v>
      </c>
    </row>
    <row r="8120" spans="1:15" ht="14.25" customHeight="1" x14ac:dyDescent="0.25">
      <c r="A8120" s="2" t="s">
        <v>8150</v>
      </c>
      <c r="B8120" s="2" t="s">
        <v>13</v>
      </c>
      <c r="C8120" s="2" t="s">
        <v>14</v>
      </c>
      <c r="D8120" s="2">
        <v>1147.1400000000001</v>
      </c>
      <c r="E8120" s="2">
        <v>0.2</v>
      </c>
      <c r="F8120" s="2">
        <f t="shared" si="381"/>
        <v>229.42800000000003</v>
      </c>
      <c r="G8120" s="2">
        <v>7</v>
      </c>
      <c r="H8120" s="3">
        <v>45510</v>
      </c>
      <c r="I8120" s="3">
        <v>45512</v>
      </c>
      <c r="J8120" s="2" t="s">
        <v>15</v>
      </c>
      <c r="K8120" s="2" t="s">
        <v>16</v>
      </c>
      <c r="L8120" s="2">
        <v>216.41</v>
      </c>
      <c r="M8120" s="2" t="s">
        <v>34</v>
      </c>
      <c r="N8120">
        <f t="shared" si="379"/>
        <v>917.7120000000001</v>
      </c>
      <c r="O8120" s="4">
        <f t="shared" si="380"/>
        <v>198602.05392000001</v>
      </c>
    </row>
    <row r="8121" spans="1:15" ht="14.25" customHeight="1" x14ac:dyDescent="0.25">
      <c r="A8121" s="2" t="s">
        <v>8151</v>
      </c>
      <c r="B8121" s="2" t="s">
        <v>19</v>
      </c>
      <c r="C8121" s="2" t="s">
        <v>36</v>
      </c>
      <c r="D8121" s="2">
        <v>3684.01</v>
      </c>
      <c r="E8121" s="2">
        <v>0.31</v>
      </c>
      <c r="F8121" s="2">
        <f t="shared" si="381"/>
        <v>1142.0431000000001</v>
      </c>
      <c r="G8121" s="2">
        <v>7</v>
      </c>
      <c r="H8121" s="3">
        <v>44953</v>
      </c>
      <c r="I8121" s="3">
        <v>44958</v>
      </c>
      <c r="J8121" s="2" t="s">
        <v>15</v>
      </c>
      <c r="K8121" s="2" t="s">
        <v>27</v>
      </c>
      <c r="L8121" s="2">
        <v>936.2</v>
      </c>
      <c r="M8121" s="2" t="s">
        <v>34</v>
      </c>
      <c r="N8121">
        <f t="shared" si="379"/>
        <v>2541.9669000000004</v>
      </c>
      <c r="O8121" s="4">
        <f t="shared" si="380"/>
        <v>2379789.4117800007</v>
      </c>
    </row>
    <row r="8122" spans="1:15" ht="14.25" customHeight="1" x14ac:dyDescent="0.25">
      <c r="A8122" s="2" t="s">
        <v>8152</v>
      </c>
      <c r="B8122" s="2" t="s">
        <v>19</v>
      </c>
      <c r="C8122" s="2" t="s">
        <v>33</v>
      </c>
      <c r="D8122" s="2">
        <v>664.77</v>
      </c>
      <c r="E8122" s="2">
        <v>0.19</v>
      </c>
      <c r="F8122" s="2">
        <f t="shared" si="381"/>
        <v>126.30629999999999</v>
      </c>
      <c r="G8122" s="2">
        <v>5</v>
      </c>
      <c r="H8122" s="3">
        <v>45027</v>
      </c>
      <c r="I8122" s="3">
        <v>45029</v>
      </c>
      <c r="J8122" s="2" t="s">
        <v>31</v>
      </c>
      <c r="K8122" s="2" t="s">
        <v>16</v>
      </c>
      <c r="L8122" s="2">
        <v>38.26</v>
      </c>
      <c r="M8122" s="2" t="s">
        <v>17</v>
      </c>
      <c r="N8122">
        <f t="shared" si="379"/>
        <v>538.46370000000002</v>
      </c>
      <c r="O8122" s="4">
        <f t="shared" si="380"/>
        <v>20601.621161999999</v>
      </c>
    </row>
    <row r="8123" spans="1:15" ht="14.25" customHeight="1" x14ac:dyDescent="0.25">
      <c r="A8123" s="2" t="s">
        <v>8153</v>
      </c>
      <c r="B8123" s="2" t="s">
        <v>25</v>
      </c>
      <c r="C8123" s="2" t="s">
        <v>36</v>
      </c>
      <c r="D8123" s="2">
        <v>3279.63</v>
      </c>
      <c r="E8123" s="2">
        <v>0.13</v>
      </c>
      <c r="F8123" s="2">
        <f t="shared" si="381"/>
        <v>426.3519</v>
      </c>
      <c r="G8123" s="2">
        <v>1</v>
      </c>
      <c r="H8123" s="3">
        <v>45368</v>
      </c>
      <c r="I8123" s="3">
        <v>45374</v>
      </c>
      <c r="J8123" s="2" t="s">
        <v>21</v>
      </c>
      <c r="K8123" s="2" t="s">
        <v>22</v>
      </c>
      <c r="L8123" s="2">
        <v>745.18</v>
      </c>
      <c r="M8123" s="2" t="s">
        <v>34</v>
      </c>
      <c r="N8123">
        <f t="shared" si="379"/>
        <v>2853.2781</v>
      </c>
      <c r="O8123" s="4">
        <f t="shared" si="380"/>
        <v>2126205.7745579998</v>
      </c>
    </row>
    <row r="8124" spans="1:15" ht="14.25" customHeight="1" x14ac:dyDescent="0.25">
      <c r="A8124" s="2" t="s">
        <v>8154</v>
      </c>
      <c r="B8124" s="2" t="s">
        <v>13</v>
      </c>
      <c r="C8124" s="2" t="s">
        <v>26</v>
      </c>
      <c r="D8124" s="2">
        <v>3821.62</v>
      </c>
      <c r="E8124" s="2">
        <v>0.4</v>
      </c>
      <c r="F8124" s="2">
        <f t="shared" si="381"/>
        <v>1528.6480000000001</v>
      </c>
      <c r="G8124" s="2">
        <v>4</v>
      </c>
      <c r="H8124" s="3">
        <v>45619</v>
      </c>
      <c r="I8124" s="3">
        <v>45622</v>
      </c>
      <c r="J8124" s="2" t="s">
        <v>21</v>
      </c>
      <c r="K8124" s="2" t="s">
        <v>27</v>
      </c>
      <c r="L8124" s="2">
        <v>319.35000000000002</v>
      </c>
      <c r="M8124" s="2" t="s">
        <v>23</v>
      </c>
      <c r="N8124">
        <f t="shared" si="379"/>
        <v>2292.9719999999998</v>
      </c>
      <c r="O8124" s="4">
        <f t="shared" si="380"/>
        <v>732260.60820000002</v>
      </c>
    </row>
    <row r="8125" spans="1:15" ht="14.25" customHeight="1" x14ac:dyDescent="0.25">
      <c r="A8125" s="2" t="s">
        <v>8155</v>
      </c>
      <c r="B8125" s="2" t="s">
        <v>19</v>
      </c>
      <c r="C8125" s="2" t="s">
        <v>14</v>
      </c>
      <c r="D8125" s="2">
        <v>4312.24</v>
      </c>
      <c r="E8125" s="2">
        <v>0.15</v>
      </c>
      <c r="F8125" s="2">
        <f t="shared" si="381"/>
        <v>646.8359999999999</v>
      </c>
      <c r="G8125" s="2">
        <v>5</v>
      </c>
      <c r="H8125" s="3">
        <v>45477</v>
      </c>
      <c r="I8125" s="3">
        <v>45478</v>
      </c>
      <c r="J8125" s="2" t="s">
        <v>31</v>
      </c>
      <c r="K8125" s="2" t="s">
        <v>22</v>
      </c>
      <c r="L8125" s="2">
        <v>1076.67</v>
      </c>
      <c r="M8125" s="2" t="s">
        <v>17</v>
      </c>
      <c r="N8125">
        <f t="shared" si="379"/>
        <v>3665.404</v>
      </c>
      <c r="O8125" s="4">
        <f t="shared" si="380"/>
        <v>3946430.5246800003</v>
      </c>
    </row>
    <row r="8126" spans="1:15" ht="14.25" customHeight="1" x14ac:dyDescent="0.25">
      <c r="A8126" s="2" t="s">
        <v>8156</v>
      </c>
      <c r="B8126" s="2" t="s">
        <v>25</v>
      </c>
      <c r="C8126" s="2" t="s">
        <v>33</v>
      </c>
      <c r="D8126" s="2">
        <v>3698.1</v>
      </c>
      <c r="E8126" s="2">
        <v>0.09</v>
      </c>
      <c r="F8126" s="2">
        <f t="shared" si="381"/>
        <v>332.82900000000001</v>
      </c>
      <c r="G8126" s="2">
        <v>4</v>
      </c>
      <c r="H8126" s="3">
        <v>45325</v>
      </c>
      <c r="I8126" s="3">
        <v>45330</v>
      </c>
      <c r="J8126" s="2" t="s">
        <v>21</v>
      </c>
      <c r="K8126" s="2" t="s">
        <v>16</v>
      </c>
      <c r="L8126" s="2">
        <v>185.81</v>
      </c>
      <c r="M8126" s="2" t="s">
        <v>23</v>
      </c>
      <c r="N8126">
        <f t="shared" si="379"/>
        <v>3365.2709999999997</v>
      </c>
      <c r="O8126" s="4">
        <f t="shared" si="380"/>
        <v>625301.00451</v>
      </c>
    </row>
    <row r="8127" spans="1:15" ht="14.25" customHeight="1" x14ac:dyDescent="0.25">
      <c r="A8127" s="2" t="s">
        <v>8157</v>
      </c>
      <c r="B8127" s="2" t="s">
        <v>41</v>
      </c>
      <c r="C8127" s="2" t="s">
        <v>14</v>
      </c>
      <c r="D8127" s="2">
        <v>4625.08</v>
      </c>
      <c r="E8127" s="2">
        <v>0.19</v>
      </c>
      <c r="F8127" s="2">
        <f t="shared" si="381"/>
        <v>878.76520000000005</v>
      </c>
      <c r="G8127" s="2">
        <v>7</v>
      </c>
      <c r="H8127" s="3">
        <v>45201</v>
      </c>
      <c r="I8127" s="3">
        <v>45206</v>
      </c>
      <c r="J8127" s="2" t="s">
        <v>31</v>
      </c>
      <c r="K8127" s="2" t="s">
        <v>27</v>
      </c>
      <c r="L8127" s="2">
        <v>320.05</v>
      </c>
      <c r="M8127" s="2" t="s">
        <v>34</v>
      </c>
      <c r="N8127">
        <f t="shared" si="379"/>
        <v>3746.3148000000001</v>
      </c>
      <c r="O8127" s="4">
        <f t="shared" si="380"/>
        <v>1199008.05174</v>
      </c>
    </row>
    <row r="8128" spans="1:15" ht="14.25" customHeight="1" x14ac:dyDescent="0.25">
      <c r="A8128" s="2" t="s">
        <v>8158</v>
      </c>
      <c r="B8128" s="2" t="s">
        <v>13</v>
      </c>
      <c r="C8128" s="2" t="s">
        <v>14</v>
      </c>
      <c r="D8128" s="2">
        <v>2652.52</v>
      </c>
      <c r="E8128" s="2">
        <v>7.0000000000000007E-2</v>
      </c>
      <c r="F8128" s="2">
        <f t="shared" si="381"/>
        <v>185.67640000000003</v>
      </c>
      <c r="G8128" s="2">
        <v>2</v>
      </c>
      <c r="H8128" s="3">
        <v>45555</v>
      </c>
      <c r="I8128" s="3">
        <v>45560</v>
      </c>
      <c r="J8128" s="2" t="s">
        <v>15</v>
      </c>
      <c r="K8128" s="2" t="s">
        <v>16</v>
      </c>
      <c r="L8128" s="2">
        <v>677.69</v>
      </c>
      <c r="M8128" s="2" t="s">
        <v>23</v>
      </c>
      <c r="N8128">
        <f t="shared" si="379"/>
        <v>2466.8436000000002</v>
      </c>
      <c r="O8128" s="4">
        <f t="shared" si="380"/>
        <v>1671755.2392840001</v>
      </c>
    </row>
    <row r="8129" spans="1:15" ht="14.25" customHeight="1" x14ac:dyDescent="0.25">
      <c r="A8129" s="2" t="s">
        <v>8159</v>
      </c>
      <c r="B8129" s="2" t="s">
        <v>41</v>
      </c>
      <c r="C8129" s="2" t="s">
        <v>33</v>
      </c>
      <c r="D8129" s="2">
        <v>3419.4</v>
      </c>
      <c r="E8129" s="2">
        <v>0.35</v>
      </c>
      <c r="F8129" s="2">
        <f t="shared" si="381"/>
        <v>1196.79</v>
      </c>
      <c r="G8129" s="2">
        <v>2</v>
      </c>
      <c r="H8129" s="3">
        <v>44940</v>
      </c>
      <c r="I8129" s="3">
        <v>44943</v>
      </c>
      <c r="J8129" s="2" t="s">
        <v>15</v>
      </c>
      <c r="K8129" s="2" t="s">
        <v>22</v>
      </c>
      <c r="L8129" s="2">
        <v>401.29</v>
      </c>
      <c r="M8129" s="2" t="s">
        <v>17</v>
      </c>
      <c r="N8129">
        <f t="shared" si="379"/>
        <v>2222.61</v>
      </c>
      <c r="O8129" s="4">
        <f t="shared" si="380"/>
        <v>891911.16690000007</v>
      </c>
    </row>
    <row r="8130" spans="1:15" ht="14.25" customHeight="1" x14ac:dyDescent="0.25">
      <c r="A8130" s="2" t="s">
        <v>8160</v>
      </c>
      <c r="B8130" s="2" t="s">
        <v>41</v>
      </c>
      <c r="C8130" s="2" t="s">
        <v>14</v>
      </c>
      <c r="D8130" s="2">
        <v>1910.8</v>
      </c>
      <c r="E8130" s="2">
        <v>0.36</v>
      </c>
      <c r="F8130" s="2">
        <f t="shared" si="381"/>
        <v>687.88799999999992</v>
      </c>
      <c r="G8130" s="2">
        <v>2</v>
      </c>
      <c r="H8130" s="3">
        <v>45253</v>
      </c>
      <c r="I8130" s="3">
        <v>45260</v>
      </c>
      <c r="J8130" s="2" t="s">
        <v>31</v>
      </c>
      <c r="K8130" s="2" t="s">
        <v>16</v>
      </c>
      <c r="L8130" s="2">
        <v>522.48</v>
      </c>
      <c r="M8130" s="2" t="s">
        <v>28</v>
      </c>
      <c r="N8130">
        <f t="shared" si="379"/>
        <v>1222.912</v>
      </c>
      <c r="O8130" s="4">
        <f t="shared" si="380"/>
        <v>638947.06176000007</v>
      </c>
    </row>
    <row r="8131" spans="1:15" ht="14.25" customHeight="1" x14ac:dyDescent="0.25">
      <c r="A8131" s="2" t="s">
        <v>8161</v>
      </c>
      <c r="B8131" s="2" t="s">
        <v>19</v>
      </c>
      <c r="C8131" s="2" t="s">
        <v>14</v>
      </c>
      <c r="D8131" s="2">
        <v>150.91</v>
      </c>
      <c r="E8131" s="2">
        <v>0.01</v>
      </c>
      <c r="F8131" s="2">
        <f t="shared" si="381"/>
        <v>1.5091000000000001</v>
      </c>
      <c r="G8131" s="2">
        <v>3</v>
      </c>
      <c r="H8131" s="3">
        <v>45654</v>
      </c>
      <c r="I8131" s="3">
        <v>45656</v>
      </c>
      <c r="J8131" s="2" t="s">
        <v>15</v>
      </c>
      <c r="K8131" s="2" t="s">
        <v>27</v>
      </c>
      <c r="L8131" s="2">
        <v>37.020000000000003</v>
      </c>
      <c r="M8131" s="2" t="s">
        <v>48</v>
      </c>
      <c r="N8131">
        <f t="shared" si="379"/>
        <v>149.40090000000001</v>
      </c>
      <c r="O8131" s="4">
        <f t="shared" si="380"/>
        <v>5530.8213180000012</v>
      </c>
    </row>
    <row r="8132" spans="1:15" ht="14.25" customHeight="1" x14ac:dyDescent="0.25">
      <c r="A8132" s="2" t="s">
        <v>8162</v>
      </c>
      <c r="B8132" s="2" t="s">
        <v>19</v>
      </c>
      <c r="C8132" s="2" t="s">
        <v>20</v>
      </c>
      <c r="D8132" s="2">
        <v>3807.8</v>
      </c>
      <c r="E8132" s="2">
        <v>0.35</v>
      </c>
      <c r="F8132" s="2">
        <f t="shared" si="381"/>
        <v>1332.73</v>
      </c>
      <c r="G8132" s="2">
        <v>5</v>
      </c>
      <c r="H8132" s="3">
        <v>45563</v>
      </c>
      <c r="I8132" s="3">
        <v>45568</v>
      </c>
      <c r="J8132" s="2" t="s">
        <v>31</v>
      </c>
      <c r="K8132" s="2" t="s">
        <v>16</v>
      </c>
      <c r="L8132" s="2">
        <v>800.88</v>
      </c>
      <c r="M8132" s="2" t="s">
        <v>17</v>
      </c>
      <c r="N8132">
        <f t="shared" ref="N8132:N8195" si="382">D8132-F8132</f>
        <v>2475.0700000000002</v>
      </c>
      <c r="O8132" s="4">
        <f t="shared" ref="O8132:O8195" si="383">N8132*L8132</f>
        <v>1982234.0616000001</v>
      </c>
    </row>
    <row r="8133" spans="1:15" ht="14.25" customHeight="1" x14ac:dyDescent="0.25">
      <c r="A8133" s="2" t="s">
        <v>8163</v>
      </c>
      <c r="B8133" s="2" t="s">
        <v>19</v>
      </c>
      <c r="C8133" s="2" t="s">
        <v>20</v>
      </c>
      <c r="D8133" s="2">
        <v>4362.32</v>
      </c>
      <c r="E8133" s="2">
        <v>0.15</v>
      </c>
      <c r="F8133" s="2">
        <f t="shared" si="381"/>
        <v>654.34799999999996</v>
      </c>
      <c r="G8133" s="2">
        <v>9</v>
      </c>
      <c r="H8133" s="3">
        <v>45351</v>
      </c>
      <c r="I8133" s="3">
        <v>45358</v>
      </c>
      <c r="J8133" s="2" t="s">
        <v>15</v>
      </c>
      <c r="K8133" s="2" t="s">
        <v>22</v>
      </c>
      <c r="L8133" s="2">
        <v>545.04</v>
      </c>
      <c r="M8133" s="2" t="s">
        <v>17</v>
      </c>
      <c r="N8133">
        <f t="shared" si="382"/>
        <v>3707.9719999999998</v>
      </c>
      <c r="O8133" s="4">
        <f t="shared" si="383"/>
        <v>2020993.0588799997</v>
      </c>
    </row>
    <row r="8134" spans="1:15" ht="14.25" customHeight="1" x14ac:dyDescent="0.25">
      <c r="A8134" s="2" t="s">
        <v>8164</v>
      </c>
      <c r="B8134" s="2" t="s">
        <v>13</v>
      </c>
      <c r="C8134" s="2" t="s">
        <v>33</v>
      </c>
      <c r="D8134" s="2">
        <v>952.23</v>
      </c>
      <c r="E8134" s="2">
        <v>0.33</v>
      </c>
      <c r="F8134" s="2">
        <f t="shared" si="381"/>
        <v>314.23590000000002</v>
      </c>
      <c r="G8134" s="2">
        <v>3</v>
      </c>
      <c r="H8134" s="3">
        <v>45527</v>
      </c>
      <c r="I8134" s="3">
        <v>45534</v>
      </c>
      <c r="J8134" s="2" t="s">
        <v>21</v>
      </c>
      <c r="K8134" s="2" t="s">
        <v>27</v>
      </c>
      <c r="L8134" s="2">
        <v>247.47</v>
      </c>
      <c r="M8134" s="2" t="s">
        <v>28</v>
      </c>
      <c r="N8134">
        <f t="shared" si="382"/>
        <v>637.9941</v>
      </c>
      <c r="O8134" s="4">
        <f t="shared" si="383"/>
        <v>157884.39992699999</v>
      </c>
    </row>
    <row r="8135" spans="1:15" ht="14.25" customHeight="1" x14ac:dyDescent="0.25">
      <c r="A8135" s="2" t="s">
        <v>8165</v>
      </c>
      <c r="B8135" s="2" t="s">
        <v>41</v>
      </c>
      <c r="C8135" s="2" t="s">
        <v>33</v>
      </c>
      <c r="D8135" s="2">
        <v>240.34</v>
      </c>
      <c r="E8135" s="2">
        <v>0.35</v>
      </c>
      <c r="F8135" s="2">
        <f t="shared" si="381"/>
        <v>84.119</v>
      </c>
      <c r="G8135" s="2">
        <v>6</v>
      </c>
      <c r="H8135" s="3">
        <v>45037</v>
      </c>
      <c r="I8135" s="3">
        <v>45041</v>
      </c>
      <c r="J8135" s="2" t="s">
        <v>31</v>
      </c>
      <c r="K8135" s="2" t="s">
        <v>27</v>
      </c>
      <c r="L8135" s="2">
        <v>23.66</v>
      </c>
      <c r="M8135" s="2" t="s">
        <v>23</v>
      </c>
      <c r="N8135">
        <f t="shared" si="382"/>
        <v>156.221</v>
      </c>
      <c r="O8135" s="4">
        <f t="shared" si="383"/>
        <v>3696.1888600000002</v>
      </c>
    </row>
    <row r="8136" spans="1:15" ht="14.25" customHeight="1" x14ac:dyDescent="0.25">
      <c r="A8136" s="2" t="s">
        <v>8166</v>
      </c>
      <c r="B8136" s="2" t="s">
        <v>13</v>
      </c>
      <c r="C8136" s="2" t="s">
        <v>14</v>
      </c>
      <c r="D8136" s="2">
        <v>906.06</v>
      </c>
      <c r="E8136" s="2">
        <v>0.14000000000000001</v>
      </c>
      <c r="F8136" s="2">
        <f t="shared" si="381"/>
        <v>126.8484</v>
      </c>
      <c r="G8136" s="2">
        <v>6</v>
      </c>
      <c r="H8136" s="3">
        <v>45517</v>
      </c>
      <c r="I8136" s="3">
        <v>45522</v>
      </c>
      <c r="J8136" s="2" t="s">
        <v>21</v>
      </c>
      <c r="K8136" s="2" t="s">
        <v>27</v>
      </c>
      <c r="L8136" s="2">
        <v>247.32</v>
      </c>
      <c r="M8136" s="2" t="s">
        <v>23</v>
      </c>
      <c r="N8136">
        <f t="shared" si="382"/>
        <v>779.21159999999998</v>
      </c>
      <c r="O8136" s="4">
        <f t="shared" si="383"/>
        <v>192714.61291199998</v>
      </c>
    </row>
    <row r="8137" spans="1:15" ht="14.25" customHeight="1" x14ac:dyDescent="0.25">
      <c r="A8137" s="2" t="s">
        <v>8167</v>
      </c>
      <c r="B8137" s="2" t="s">
        <v>19</v>
      </c>
      <c r="C8137" s="2" t="s">
        <v>36</v>
      </c>
      <c r="D8137" s="2">
        <v>4486.92</v>
      </c>
      <c r="E8137" s="2">
        <v>0.09</v>
      </c>
      <c r="F8137" s="2">
        <f t="shared" si="381"/>
        <v>403.82279999999997</v>
      </c>
      <c r="G8137" s="2">
        <v>6</v>
      </c>
      <c r="H8137" s="3">
        <v>45608</v>
      </c>
      <c r="I8137" s="3">
        <v>45610</v>
      </c>
      <c r="J8137" s="2" t="s">
        <v>31</v>
      </c>
      <c r="K8137" s="2" t="s">
        <v>16</v>
      </c>
      <c r="L8137" s="2">
        <v>1072.8499999999999</v>
      </c>
      <c r="M8137" s="2" t="s">
        <v>48</v>
      </c>
      <c r="N8137">
        <f t="shared" si="382"/>
        <v>4083.0972000000002</v>
      </c>
      <c r="O8137" s="4">
        <f t="shared" si="383"/>
        <v>4380550.8310199995</v>
      </c>
    </row>
    <row r="8138" spans="1:15" ht="14.25" customHeight="1" x14ac:dyDescent="0.25">
      <c r="A8138" s="2" t="s">
        <v>8168</v>
      </c>
      <c r="B8138" s="2" t="s">
        <v>41</v>
      </c>
      <c r="C8138" s="2" t="s">
        <v>33</v>
      </c>
      <c r="D8138" s="2">
        <v>1548</v>
      </c>
      <c r="E8138" s="2">
        <v>0.41</v>
      </c>
      <c r="F8138" s="2">
        <f t="shared" si="381"/>
        <v>634.67999999999995</v>
      </c>
      <c r="G8138" s="2">
        <v>5</v>
      </c>
      <c r="H8138" s="3">
        <v>45249</v>
      </c>
      <c r="I8138" s="3">
        <v>45251</v>
      </c>
      <c r="J8138" s="2" t="s">
        <v>21</v>
      </c>
      <c r="K8138" s="2" t="s">
        <v>22</v>
      </c>
      <c r="L8138" s="2">
        <v>212.24</v>
      </c>
      <c r="M8138" s="2" t="s">
        <v>39</v>
      </c>
      <c r="N8138">
        <f t="shared" si="382"/>
        <v>913.32</v>
      </c>
      <c r="O8138" s="4">
        <f t="shared" si="383"/>
        <v>193843.03680000003</v>
      </c>
    </row>
    <row r="8139" spans="1:15" ht="14.25" customHeight="1" x14ac:dyDescent="0.25">
      <c r="A8139" s="2" t="s">
        <v>8169</v>
      </c>
      <c r="B8139" s="2" t="s">
        <v>13</v>
      </c>
      <c r="C8139" s="2" t="s">
        <v>14</v>
      </c>
      <c r="D8139" s="2">
        <v>1245.1500000000001</v>
      </c>
      <c r="E8139" s="2">
        <v>0.37</v>
      </c>
      <c r="F8139" s="2">
        <f t="shared" si="381"/>
        <v>460.70550000000003</v>
      </c>
      <c r="G8139" s="2">
        <v>2</v>
      </c>
      <c r="H8139" s="3">
        <v>45376</v>
      </c>
      <c r="I8139" s="3">
        <v>45383</v>
      </c>
      <c r="J8139" s="2" t="s">
        <v>31</v>
      </c>
      <c r="K8139" s="2" t="s">
        <v>16</v>
      </c>
      <c r="L8139" s="2">
        <v>116.52</v>
      </c>
      <c r="M8139" s="2" t="s">
        <v>23</v>
      </c>
      <c r="N8139">
        <f t="shared" si="382"/>
        <v>784.44450000000006</v>
      </c>
      <c r="O8139" s="4">
        <f t="shared" si="383"/>
        <v>91403.473140000002</v>
      </c>
    </row>
    <row r="8140" spans="1:15" ht="14.25" customHeight="1" x14ac:dyDescent="0.25">
      <c r="A8140" s="2" t="s">
        <v>8170</v>
      </c>
      <c r="B8140" s="2" t="s">
        <v>13</v>
      </c>
      <c r="C8140" s="2" t="s">
        <v>36</v>
      </c>
      <c r="D8140" s="2">
        <v>171.49</v>
      </c>
      <c r="E8140" s="2">
        <v>0.42</v>
      </c>
      <c r="F8140" s="2">
        <f t="shared" si="381"/>
        <v>72.025800000000004</v>
      </c>
      <c r="G8140" s="2">
        <v>1</v>
      </c>
      <c r="H8140" s="3">
        <v>45460</v>
      </c>
      <c r="I8140" s="3">
        <v>45467</v>
      </c>
      <c r="J8140" s="2" t="s">
        <v>21</v>
      </c>
      <c r="K8140" s="2" t="s">
        <v>27</v>
      </c>
      <c r="L8140" s="2">
        <v>27.52</v>
      </c>
      <c r="M8140" s="2" t="s">
        <v>17</v>
      </c>
      <c r="N8140">
        <f t="shared" si="382"/>
        <v>99.464200000000005</v>
      </c>
      <c r="O8140" s="4">
        <f t="shared" si="383"/>
        <v>2737.2547840000002</v>
      </c>
    </row>
    <row r="8141" spans="1:15" ht="14.25" customHeight="1" x14ac:dyDescent="0.25">
      <c r="A8141" s="2" t="s">
        <v>8171</v>
      </c>
      <c r="B8141" s="2" t="s">
        <v>25</v>
      </c>
      <c r="C8141" s="2" t="s">
        <v>20</v>
      </c>
      <c r="D8141" s="2">
        <v>1555.57</v>
      </c>
      <c r="E8141" s="2">
        <v>0.22</v>
      </c>
      <c r="F8141" s="2">
        <f t="shared" si="381"/>
        <v>342.22539999999998</v>
      </c>
      <c r="G8141" s="2">
        <v>5</v>
      </c>
      <c r="H8141" s="3">
        <v>45594</v>
      </c>
      <c r="I8141" s="3">
        <v>45598</v>
      </c>
      <c r="J8141" s="2" t="s">
        <v>31</v>
      </c>
      <c r="K8141" s="2" t="s">
        <v>27</v>
      </c>
      <c r="L8141" s="2">
        <v>128.75</v>
      </c>
      <c r="M8141" s="2" t="s">
        <v>48</v>
      </c>
      <c r="N8141">
        <f t="shared" si="382"/>
        <v>1213.3445999999999</v>
      </c>
      <c r="O8141" s="4">
        <f t="shared" si="383"/>
        <v>156218.11724999998</v>
      </c>
    </row>
    <row r="8142" spans="1:15" ht="14.25" customHeight="1" x14ac:dyDescent="0.25">
      <c r="A8142" s="2" t="s">
        <v>8172</v>
      </c>
      <c r="B8142" s="2" t="s">
        <v>13</v>
      </c>
      <c r="C8142" s="2" t="s">
        <v>33</v>
      </c>
      <c r="D8142" s="2">
        <v>3606.63</v>
      </c>
      <c r="E8142" s="2">
        <v>0.23</v>
      </c>
      <c r="F8142" s="2">
        <f t="shared" si="381"/>
        <v>829.52490000000012</v>
      </c>
      <c r="G8142" s="2">
        <v>8</v>
      </c>
      <c r="H8142" s="3">
        <v>45143</v>
      </c>
      <c r="I8142" s="3">
        <v>45144</v>
      </c>
      <c r="J8142" s="2" t="s">
        <v>15</v>
      </c>
      <c r="K8142" s="2" t="s">
        <v>16</v>
      </c>
      <c r="L8142" s="2">
        <v>617.87</v>
      </c>
      <c r="M8142" s="2" t="s">
        <v>34</v>
      </c>
      <c r="N8142">
        <f t="shared" si="382"/>
        <v>2777.1050999999998</v>
      </c>
      <c r="O8142" s="4">
        <f t="shared" si="383"/>
        <v>1715889.928137</v>
      </c>
    </row>
    <row r="8143" spans="1:15" ht="14.25" customHeight="1" x14ac:dyDescent="0.25">
      <c r="A8143" s="2" t="s">
        <v>8173</v>
      </c>
      <c r="B8143" s="2" t="s">
        <v>19</v>
      </c>
      <c r="C8143" s="2" t="s">
        <v>14</v>
      </c>
      <c r="D8143" s="2">
        <v>4799.54</v>
      </c>
      <c r="E8143" s="2">
        <v>0.17</v>
      </c>
      <c r="F8143" s="2">
        <f t="shared" si="381"/>
        <v>815.92180000000008</v>
      </c>
      <c r="G8143" s="2">
        <v>5</v>
      </c>
      <c r="H8143" s="3">
        <v>45439</v>
      </c>
      <c r="I8143" s="3">
        <v>45444</v>
      </c>
      <c r="J8143" s="2" t="s">
        <v>31</v>
      </c>
      <c r="K8143" s="2" t="s">
        <v>22</v>
      </c>
      <c r="L8143" s="2">
        <v>512.22</v>
      </c>
      <c r="M8143" s="2" t="s">
        <v>48</v>
      </c>
      <c r="N8143">
        <f t="shared" si="382"/>
        <v>3983.6181999999999</v>
      </c>
      <c r="O8143" s="4">
        <f t="shared" si="383"/>
        <v>2040488.9144040002</v>
      </c>
    </row>
    <row r="8144" spans="1:15" ht="14.25" customHeight="1" x14ac:dyDescent="0.25">
      <c r="A8144" s="2" t="s">
        <v>8174</v>
      </c>
      <c r="B8144" s="2" t="s">
        <v>13</v>
      </c>
      <c r="C8144" s="2" t="s">
        <v>20</v>
      </c>
      <c r="D8144" s="2">
        <v>1632.43</v>
      </c>
      <c r="E8144" s="2">
        <v>0.25</v>
      </c>
      <c r="F8144" s="2">
        <f t="shared" si="381"/>
        <v>408.10750000000002</v>
      </c>
      <c r="G8144" s="2">
        <v>3</v>
      </c>
      <c r="H8144" s="3">
        <v>45333</v>
      </c>
      <c r="I8144" s="3">
        <v>45335</v>
      </c>
      <c r="J8144" s="2" t="s">
        <v>31</v>
      </c>
      <c r="K8144" s="2" t="s">
        <v>22</v>
      </c>
      <c r="L8144" s="2">
        <v>83.45</v>
      </c>
      <c r="M8144" s="2" t="s">
        <v>17</v>
      </c>
      <c r="N8144">
        <f t="shared" si="382"/>
        <v>1224.3225</v>
      </c>
      <c r="O8144" s="4">
        <f t="shared" si="383"/>
        <v>102169.712625</v>
      </c>
    </row>
    <row r="8145" spans="1:15" ht="14.25" customHeight="1" x14ac:dyDescent="0.25">
      <c r="A8145" s="2" t="s">
        <v>8175</v>
      </c>
      <c r="B8145" s="2" t="s">
        <v>41</v>
      </c>
      <c r="C8145" s="2" t="s">
        <v>26</v>
      </c>
      <c r="D8145" s="2">
        <v>1279.3599999999999</v>
      </c>
      <c r="E8145" s="2">
        <v>0.32</v>
      </c>
      <c r="F8145" s="2">
        <f t="shared" si="381"/>
        <v>409.39519999999999</v>
      </c>
      <c r="G8145" s="2">
        <v>3</v>
      </c>
      <c r="H8145" s="3">
        <v>45550</v>
      </c>
      <c r="I8145" s="3">
        <v>45554</v>
      </c>
      <c r="J8145" s="2" t="s">
        <v>31</v>
      </c>
      <c r="K8145" s="2" t="s">
        <v>27</v>
      </c>
      <c r="L8145" s="2">
        <v>233.99</v>
      </c>
      <c r="M8145" s="2" t="s">
        <v>28</v>
      </c>
      <c r="N8145">
        <f t="shared" si="382"/>
        <v>869.96479999999997</v>
      </c>
      <c r="O8145" s="4">
        <f t="shared" si="383"/>
        <v>203563.06355200001</v>
      </c>
    </row>
    <row r="8146" spans="1:15" ht="14.25" customHeight="1" x14ac:dyDescent="0.25">
      <c r="A8146" s="2" t="s">
        <v>8176</v>
      </c>
      <c r="B8146" s="2" t="s">
        <v>13</v>
      </c>
      <c r="C8146" s="2" t="s">
        <v>20</v>
      </c>
      <c r="D8146" s="2">
        <v>4451.54</v>
      </c>
      <c r="E8146" s="2">
        <v>0.41</v>
      </c>
      <c r="F8146" s="2">
        <f t="shared" si="381"/>
        <v>1825.1314</v>
      </c>
      <c r="G8146" s="2">
        <v>2</v>
      </c>
      <c r="H8146" s="3">
        <v>45537</v>
      </c>
      <c r="I8146" s="3">
        <v>45541</v>
      </c>
      <c r="J8146" s="2" t="s">
        <v>15</v>
      </c>
      <c r="K8146" s="2" t="s">
        <v>22</v>
      </c>
      <c r="L8146" s="2">
        <v>556.35</v>
      </c>
      <c r="M8146" s="2" t="s">
        <v>39</v>
      </c>
      <c r="N8146">
        <f t="shared" si="382"/>
        <v>2626.4085999999998</v>
      </c>
      <c r="O8146" s="4">
        <f t="shared" si="383"/>
        <v>1461202.4246099999</v>
      </c>
    </row>
    <row r="8147" spans="1:15" ht="14.25" customHeight="1" x14ac:dyDescent="0.25">
      <c r="A8147" s="2" t="s">
        <v>8177</v>
      </c>
      <c r="B8147" s="2" t="s">
        <v>25</v>
      </c>
      <c r="C8147" s="2" t="s">
        <v>14</v>
      </c>
      <c r="D8147" s="2">
        <v>4277.2700000000004</v>
      </c>
      <c r="E8147" s="2">
        <v>0.09</v>
      </c>
      <c r="F8147" s="2">
        <f t="shared" si="381"/>
        <v>384.95430000000005</v>
      </c>
      <c r="G8147" s="2">
        <v>7</v>
      </c>
      <c r="H8147" s="3">
        <v>45001</v>
      </c>
      <c r="I8147" s="3">
        <v>45004</v>
      </c>
      <c r="J8147" s="2" t="s">
        <v>21</v>
      </c>
      <c r="K8147" s="2" t="s">
        <v>16</v>
      </c>
      <c r="L8147" s="2">
        <v>867.34</v>
      </c>
      <c r="M8147" s="2" t="s">
        <v>34</v>
      </c>
      <c r="N8147">
        <f t="shared" si="382"/>
        <v>3892.3157000000006</v>
      </c>
      <c r="O8147" s="4">
        <f t="shared" si="383"/>
        <v>3375961.0992380008</v>
      </c>
    </row>
    <row r="8148" spans="1:15" ht="14.25" customHeight="1" x14ac:dyDescent="0.25">
      <c r="A8148" s="2" t="s">
        <v>8178</v>
      </c>
      <c r="B8148" s="2" t="s">
        <v>41</v>
      </c>
      <c r="C8148" s="2" t="s">
        <v>36</v>
      </c>
      <c r="D8148" s="2">
        <v>1707.99</v>
      </c>
      <c r="E8148" s="2">
        <v>0.2</v>
      </c>
      <c r="F8148" s="2">
        <f t="shared" si="381"/>
        <v>341.59800000000001</v>
      </c>
      <c r="G8148" s="2">
        <v>2</v>
      </c>
      <c r="H8148" s="3">
        <v>45581</v>
      </c>
      <c r="I8148" s="3">
        <v>45583</v>
      </c>
      <c r="J8148" s="2" t="s">
        <v>15</v>
      </c>
      <c r="K8148" s="2" t="s">
        <v>27</v>
      </c>
      <c r="L8148" s="2">
        <v>218.95</v>
      </c>
      <c r="M8148" s="2" t="s">
        <v>28</v>
      </c>
      <c r="N8148">
        <f t="shared" si="382"/>
        <v>1366.3920000000001</v>
      </c>
      <c r="O8148" s="4">
        <f t="shared" si="383"/>
        <v>299171.52840000001</v>
      </c>
    </row>
    <row r="8149" spans="1:15" ht="14.25" customHeight="1" x14ac:dyDescent="0.25">
      <c r="A8149" s="2" t="s">
        <v>8179</v>
      </c>
      <c r="B8149" s="2" t="s">
        <v>41</v>
      </c>
      <c r="C8149" s="2" t="s">
        <v>26</v>
      </c>
      <c r="D8149" s="2">
        <v>437.15</v>
      </c>
      <c r="E8149" s="2">
        <v>0.23</v>
      </c>
      <c r="F8149" s="2">
        <f t="shared" si="381"/>
        <v>100.5445</v>
      </c>
      <c r="G8149" s="2">
        <v>6</v>
      </c>
      <c r="H8149" s="3">
        <v>45379</v>
      </c>
      <c r="I8149" s="3">
        <v>45385</v>
      </c>
      <c r="J8149" s="2" t="s">
        <v>15</v>
      </c>
      <c r="K8149" s="2" t="s">
        <v>16</v>
      </c>
      <c r="L8149" s="2">
        <v>96.66</v>
      </c>
      <c r="M8149" s="2" t="s">
        <v>17</v>
      </c>
      <c r="N8149">
        <f t="shared" si="382"/>
        <v>336.60550000000001</v>
      </c>
      <c r="O8149" s="4">
        <f t="shared" si="383"/>
        <v>32536.287629999999</v>
      </c>
    </row>
    <row r="8150" spans="1:15" ht="14.25" customHeight="1" x14ac:dyDescent="0.25">
      <c r="A8150" s="2" t="s">
        <v>8180</v>
      </c>
      <c r="B8150" s="2" t="s">
        <v>25</v>
      </c>
      <c r="C8150" s="2" t="s">
        <v>26</v>
      </c>
      <c r="D8150" s="2">
        <v>4960.75</v>
      </c>
      <c r="E8150" s="2">
        <v>0.24</v>
      </c>
      <c r="F8150" s="2">
        <f t="shared" si="381"/>
        <v>1190.58</v>
      </c>
      <c r="G8150" s="2">
        <v>8</v>
      </c>
      <c r="H8150" s="3">
        <v>45512</v>
      </c>
      <c r="I8150" s="3">
        <v>45514</v>
      </c>
      <c r="J8150" s="2" t="s">
        <v>21</v>
      </c>
      <c r="K8150" s="2" t="s">
        <v>27</v>
      </c>
      <c r="L8150" s="2">
        <v>1074.97</v>
      </c>
      <c r="M8150" s="2" t="s">
        <v>28</v>
      </c>
      <c r="N8150">
        <f t="shared" si="382"/>
        <v>3770.17</v>
      </c>
      <c r="O8150" s="4">
        <f t="shared" si="383"/>
        <v>4052819.6449000002</v>
      </c>
    </row>
    <row r="8151" spans="1:15" ht="14.25" customHeight="1" x14ac:dyDescent="0.25">
      <c r="A8151" s="2" t="s">
        <v>8181</v>
      </c>
      <c r="B8151" s="2" t="s">
        <v>19</v>
      </c>
      <c r="C8151" s="2" t="s">
        <v>26</v>
      </c>
      <c r="D8151" s="2">
        <v>3435.45</v>
      </c>
      <c r="E8151" s="2">
        <v>0.27</v>
      </c>
      <c r="F8151" s="2">
        <f t="shared" si="381"/>
        <v>927.57150000000001</v>
      </c>
      <c r="G8151" s="2">
        <v>8</v>
      </c>
      <c r="H8151" s="3">
        <v>44959</v>
      </c>
      <c r="I8151" s="3">
        <v>44961</v>
      </c>
      <c r="J8151" s="2" t="s">
        <v>31</v>
      </c>
      <c r="K8151" s="2" t="s">
        <v>27</v>
      </c>
      <c r="L8151" s="2">
        <v>193.25</v>
      </c>
      <c r="M8151" s="2" t="s">
        <v>23</v>
      </c>
      <c r="N8151">
        <f t="shared" si="382"/>
        <v>2507.8784999999998</v>
      </c>
      <c r="O8151" s="4">
        <f t="shared" si="383"/>
        <v>484647.52012499998</v>
      </c>
    </row>
    <row r="8152" spans="1:15" ht="14.25" customHeight="1" x14ac:dyDescent="0.25">
      <c r="A8152" s="2" t="s">
        <v>8182</v>
      </c>
      <c r="B8152" s="2" t="s">
        <v>41</v>
      </c>
      <c r="C8152" s="2" t="s">
        <v>33</v>
      </c>
      <c r="D8152" s="2">
        <v>4640.24</v>
      </c>
      <c r="E8152" s="2">
        <v>0.4</v>
      </c>
      <c r="F8152" s="2">
        <f t="shared" si="381"/>
        <v>1856.096</v>
      </c>
      <c r="G8152" s="2">
        <v>2</v>
      </c>
      <c r="H8152" s="3">
        <v>45114</v>
      </c>
      <c r="I8152" s="3">
        <v>45117</v>
      </c>
      <c r="J8152" s="2" t="s">
        <v>31</v>
      </c>
      <c r="K8152" s="2" t="s">
        <v>16</v>
      </c>
      <c r="L8152" s="2">
        <v>1030.72</v>
      </c>
      <c r="M8152" s="2" t="s">
        <v>34</v>
      </c>
      <c r="N8152">
        <f t="shared" si="382"/>
        <v>2784.1439999999998</v>
      </c>
      <c r="O8152" s="4">
        <f t="shared" si="383"/>
        <v>2869672.90368</v>
      </c>
    </row>
    <row r="8153" spans="1:15" ht="14.25" customHeight="1" x14ac:dyDescent="0.25">
      <c r="A8153" s="2" t="s">
        <v>8183</v>
      </c>
      <c r="B8153" s="2" t="s">
        <v>19</v>
      </c>
      <c r="C8153" s="2" t="s">
        <v>14</v>
      </c>
      <c r="D8153" s="2">
        <v>1775.18</v>
      </c>
      <c r="E8153" s="2">
        <v>0.44</v>
      </c>
      <c r="F8153" s="2">
        <f t="shared" si="381"/>
        <v>781.07920000000001</v>
      </c>
      <c r="G8153" s="2">
        <v>6</v>
      </c>
      <c r="H8153" s="3">
        <v>45544</v>
      </c>
      <c r="I8153" s="3">
        <v>45550</v>
      </c>
      <c r="J8153" s="2" t="s">
        <v>21</v>
      </c>
      <c r="K8153" s="2" t="s">
        <v>27</v>
      </c>
      <c r="L8153" s="2">
        <v>169.95</v>
      </c>
      <c r="M8153" s="2" t="s">
        <v>23</v>
      </c>
      <c r="N8153">
        <f t="shared" si="382"/>
        <v>994.10080000000005</v>
      </c>
      <c r="O8153" s="4">
        <f t="shared" si="383"/>
        <v>168947.43096</v>
      </c>
    </row>
    <row r="8154" spans="1:15" ht="14.25" customHeight="1" x14ac:dyDescent="0.25">
      <c r="A8154" s="2" t="s">
        <v>8184</v>
      </c>
      <c r="B8154" s="2" t="s">
        <v>41</v>
      </c>
      <c r="C8154" s="2" t="s">
        <v>26</v>
      </c>
      <c r="D8154" s="2">
        <v>3273.66</v>
      </c>
      <c r="E8154" s="2">
        <v>0.08</v>
      </c>
      <c r="F8154" s="2">
        <f t="shared" si="381"/>
        <v>261.89279999999997</v>
      </c>
      <c r="G8154" s="2">
        <v>3</v>
      </c>
      <c r="H8154" s="3">
        <v>45484</v>
      </c>
      <c r="I8154" s="3">
        <v>45488</v>
      </c>
      <c r="J8154" s="2" t="s">
        <v>15</v>
      </c>
      <c r="K8154" s="2" t="s">
        <v>22</v>
      </c>
      <c r="L8154" s="2">
        <v>835.39</v>
      </c>
      <c r="M8154" s="2" t="s">
        <v>23</v>
      </c>
      <c r="N8154">
        <f t="shared" si="382"/>
        <v>3011.7671999999998</v>
      </c>
      <c r="O8154" s="4">
        <f t="shared" si="383"/>
        <v>2516000.2012079996</v>
      </c>
    </row>
    <row r="8155" spans="1:15" ht="14.25" customHeight="1" x14ac:dyDescent="0.25">
      <c r="A8155" s="2" t="s">
        <v>8185</v>
      </c>
      <c r="B8155" s="2" t="s">
        <v>41</v>
      </c>
      <c r="C8155" s="2" t="s">
        <v>20</v>
      </c>
      <c r="D8155" s="2">
        <v>3405.04</v>
      </c>
      <c r="E8155" s="2">
        <v>0.36</v>
      </c>
      <c r="F8155" s="2">
        <f t="shared" si="381"/>
        <v>1225.8144</v>
      </c>
      <c r="G8155" s="2">
        <v>9</v>
      </c>
      <c r="H8155" s="3">
        <v>44954</v>
      </c>
      <c r="I8155" s="3">
        <v>44961</v>
      </c>
      <c r="J8155" s="2" t="s">
        <v>21</v>
      </c>
      <c r="K8155" s="2" t="s">
        <v>27</v>
      </c>
      <c r="L8155" s="2">
        <v>271.55</v>
      </c>
      <c r="M8155" s="2" t="s">
        <v>48</v>
      </c>
      <c r="N8155">
        <f t="shared" si="382"/>
        <v>2179.2255999999998</v>
      </c>
      <c r="O8155" s="4">
        <f t="shared" si="383"/>
        <v>591768.71167999995</v>
      </c>
    </row>
    <row r="8156" spans="1:15" ht="14.25" customHeight="1" x14ac:dyDescent="0.25">
      <c r="A8156" s="2" t="s">
        <v>8186</v>
      </c>
      <c r="B8156" s="2" t="s">
        <v>19</v>
      </c>
      <c r="C8156" s="2" t="s">
        <v>36</v>
      </c>
      <c r="D8156" s="2">
        <v>4377.24</v>
      </c>
      <c r="E8156" s="2">
        <v>0.24</v>
      </c>
      <c r="F8156" s="2">
        <f t="shared" ref="F8156:F8219" si="384">D8156*E8156</f>
        <v>1050.5375999999999</v>
      </c>
      <c r="G8156" s="2">
        <v>3</v>
      </c>
      <c r="H8156" s="3">
        <v>45356</v>
      </c>
      <c r="I8156" s="3">
        <v>45360</v>
      </c>
      <c r="J8156" s="2" t="s">
        <v>31</v>
      </c>
      <c r="K8156" s="2" t="s">
        <v>22</v>
      </c>
      <c r="L8156" s="2">
        <v>489.67</v>
      </c>
      <c r="M8156" s="2" t="s">
        <v>28</v>
      </c>
      <c r="N8156">
        <f t="shared" si="382"/>
        <v>3326.7024000000001</v>
      </c>
      <c r="O8156" s="4">
        <f t="shared" si="383"/>
        <v>1628986.364208</v>
      </c>
    </row>
    <row r="8157" spans="1:15" ht="14.25" customHeight="1" x14ac:dyDescent="0.25">
      <c r="A8157" s="2" t="s">
        <v>8187</v>
      </c>
      <c r="B8157" s="2" t="s">
        <v>41</v>
      </c>
      <c r="C8157" s="2" t="s">
        <v>14</v>
      </c>
      <c r="D8157" s="2">
        <v>4965.9799999999996</v>
      </c>
      <c r="E8157" s="2">
        <v>0.21</v>
      </c>
      <c r="F8157" s="2">
        <f t="shared" si="384"/>
        <v>1042.8557999999998</v>
      </c>
      <c r="G8157" s="2">
        <v>1</v>
      </c>
      <c r="H8157" s="3">
        <v>45033</v>
      </c>
      <c r="I8157" s="3">
        <v>45040</v>
      </c>
      <c r="J8157" s="2" t="s">
        <v>21</v>
      </c>
      <c r="K8157" s="2" t="s">
        <v>27</v>
      </c>
      <c r="L8157" s="2">
        <v>960.48</v>
      </c>
      <c r="M8157" s="2" t="s">
        <v>34</v>
      </c>
      <c r="N8157">
        <f t="shared" si="382"/>
        <v>3923.1241999999997</v>
      </c>
      <c r="O8157" s="4">
        <f t="shared" si="383"/>
        <v>3768082.3316159998</v>
      </c>
    </row>
    <row r="8158" spans="1:15" ht="14.25" customHeight="1" x14ac:dyDescent="0.25">
      <c r="A8158" s="2" t="s">
        <v>8188</v>
      </c>
      <c r="B8158" s="2" t="s">
        <v>19</v>
      </c>
      <c r="C8158" s="2" t="s">
        <v>20</v>
      </c>
      <c r="D8158" s="2">
        <v>632.46</v>
      </c>
      <c r="E8158" s="2">
        <v>0.06</v>
      </c>
      <c r="F8158" s="2">
        <f t="shared" si="384"/>
        <v>37.947600000000001</v>
      </c>
      <c r="G8158" s="2">
        <v>9</v>
      </c>
      <c r="H8158" s="3">
        <v>44960</v>
      </c>
      <c r="I8158" s="3">
        <v>44961</v>
      </c>
      <c r="J8158" s="2" t="s">
        <v>21</v>
      </c>
      <c r="K8158" s="2" t="s">
        <v>22</v>
      </c>
      <c r="L8158" s="2">
        <v>97.97</v>
      </c>
      <c r="M8158" s="2" t="s">
        <v>23</v>
      </c>
      <c r="N8158">
        <f t="shared" si="382"/>
        <v>594.51240000000007</v>
      </c>
      <c r="O8158" s="4">
        <f t="shared" si="383"/>
        <v>58244.379828000005</v>
      </c>
    </row>
    <row r="8159" spans="1:15" ht="14.25" customHeight="1" x14ac:dyDescent="0.25">
      <c r="A8159" s="2" t="s">
        <v>8189</v>
      </c>
      <c r="B8159" s="2" t="s">
        <v>25</v>
      </c>
      <c r="C8159" s="2" t="s">
        <v>33</v>
      </c>
      <c r="D8159" s="2">
        <v>3192.47</v>
      </c>
      <c r="E8159" s="2">
        <v>0.03</v>
      </c>
      <c r="F8159" s="2">
        <f t="shared" si="384"/>
        <v>95.77409999999999</v>
      </c>
      <c r="G8159" s="2">
        <v>8</v>
      </c>
      <c r="H8159" s="3">
        <v>45339</v>
      </c>
      <c r="I8159" s="3">
        <v>45343</v>
      </c>
      <c r="J8159" s="2" t="s">
        <v>31</v>
      </c>
      <c r="K8159" s="2" t="s">
        <v>22</v>
      </c>
      <c r="L8159" s="2">
        <v>950.9</v>
      </c>
      <c r="M8159" s="2" t="s">
        <v>28</v>
      </c>
      <c r="N8159">
        <f t="shared" si="382"/>
        <v>3096.6958999999997</v>
      </c>
      <c r="O8159" s="4">
        <f t="shared" si="383"/>
        <v>2944648.1313099996</v>
      </c>
    </row>
    <row r="8160" spans="1:15" ht="14.25" customHeight="1" x14ac:dyDescent="0.25">
      <c r="A8160" s="2" t="s">
        <v>8190</v>
      </c>
      <c r="B8160" s="2" t="s">
        <v>19</v>
      </c>
      <c r="C8160" s="2" t="s">
        <v>26</v>
      </c>
      <c r="D8160" s="2">
        <v>1748.56</v>
      </c>
      <c r="E8160" s="2">
        <v>0.49</v>
      </c>
      <c r="F8160" s="2">
        <f t="shared" si="384"/>
        <v>856.7944</v>
      </c>
      <c r="G8160" s="2">
        <v>2</v>
      </c>
      <c r="H8160" s="3">
        <v>45534</v>
      </c>
      <c r="I8160" s="3">
        <v>45540</v>
      </c>
      <c r="J8160" s="2" t="s">
        <v>15</v>
      </c>
      <c r="K8160" s="2" t="s">
        <v>16</v>
      </c>
      <c r="L8160" s="2">
        <v>402</v>
      </c>
      <c r="M8160" s="2" t="s">
        <v>23</v>
      </c>
      <c r="N8160">
        <f t="shared" si="382"/>
        <v>891.76559999999995</v>
      </c>
      <c r="O8160" s="4">
        <f t="shared" si="383"/>
        <v>358489.77119999996</v>
      </c>
    </row>
    <row r="8161" spans="1:15" ht="14.25" customHeight="1" x14ac:dyDescent="0.25">
      <c r="A8161" s="2" t="s">
        <v>8191</v>
      </c>
      <c r="B8161" s="2" t="s">
        <v>25</v>
      </c>
      <c r="C8161" s="2" t="s">
        <v>20</v>
      </c>
      <c r="D8161" s="2">
        <v>4077.13</v>
      </c>
      <c r="E8161" s="2">
        <v>0.32</v>
      </c>
      <c r="F8161" s="2">
        <f t="shared" si="384"/>
        <v>1304.6816000000001</v>
      </c>
      <c r="G8161" s="2">
        <v>3</v>
      </c>
      <c r="H8161" s="3">
        <v>45053</v>
      </c>
      <c r="I8161" s="3">
        <v>45055</v>
      </c>
      <c r="J8161" s="2" t="s">
        <v>21</v>
      </c>
      <c r="K8161" s="2" t="s">
        <v>22</v>
      </c>
      <c r="L8161" s="2">
        <v>428.39</v>
      </c>
      <c r="M8161" s="2" t="s">
        <v>17</v>
      </c>
      <c r="N8161">
        <f t="shared" si="382"/>
        <v>2772.4484000000002</v>
      </c>
      <c r="O8161" s="4">
        <f t="shared" si="383"/>
        <v>1187689.170076</v>
      </c>
    </row>
    <row r="8162" spans="1:15" ht="14.25" customHeight="1" x14ac:dyDescent="0.25">
      <c r="A8162" s="2" t="s">
        <v>8192</v>
      </c>
      <c r="B8162" s="2" t="s">
        <v>41</v>
      </c>
      <c r="C8162" s="2" t="s">
        <v>14</v>
      </c>
      <c r="D8162" s="2">
        <v>3795.33</v>
      </c>
      <c r="E8162" s="2">
        <v>0.23</v>
      </c>
      <c r="F8162" s="2">
        <f t="shared" si="384"/>
        <v>872.92590000000007</v>
      </c>
      <c r="G8162" s="2">
        <v>7</v>
      </c>
      <c r="H8162" s="3">
        <v>45495</v>
      </c>
      <c r="I8162" s="3">
        <v>45498</v>
      </c>
      <c r="J8162" s="2" t="s">
        <v>31</v>
      </c>
      <c r="K8162" s="2" t="s">
        <v>27</v>
      </c>
      <c r="L8162" s="2">
        <v>885.58</v>
      </c>
      <c r="M8162" s="2" t="s">
        <v>39</v>
      </c>
      <c r="N8162">
        <f t="shared" si="382"/>
        <v>2922.4040999999997</v>
      </c>
      <c r="O8162" s="4">
        <f t="shared" si="383"/>
        <v>2588022.6228779997</v>
      </c>
    </row>
    <row r="8163" spans="1:15" ht="14.25" customHeight="1" x14ac:dyDescent="0.25">
      <c r="A8163" s="2" t="s">
        <v>8193</v>
      </c>
      <c r="B8163" s="2" t="s">
        <v>19</v>
      </c>
      <c r="C8163" s="2" t="s">
        <v>20</v>
      </c>
      <c r="D8163" s="2">
        <v>4473.34</v>
      </c>
      <c r="E8163" s="2">
        <v>0.38</v>
      </c>
      <c r="F8163" s="2">
        <f t="shared" si="384"/>
        <v>1699.8692000000001</v>
      </c>
      <c r="G8163" s="2">
        <v>6</v>
      </c>
      <c r="H8163" s="3">
        <v>45562</v>
      </c>
      <c r="I8163" s="3">
        <v>45568</v>
      </c>
      <c r="J8163" s="2" t="s">
        <v>31</v>
      </c>
      <c r="K8163" s="2" t="s">
        <v>16</v>
      </c>
      <c r="L8163" s="2">
        <v>622.11</v>
      </c>
      <c r="M8163" s="2" t="s">
        <v>39</v>
      </c>
      <c r="N8163">
        <f t="shared" si="382"/>
        <v>2773.4708000000001</v>
      </c>
      <c r="O8163" s="4">
        <f t="shared" si="383"/>
        <v>1725403.9193880002</v>
      </c>
    </row>
    <row r="8164" spans="1:15" ht="14.25" customHeight="1" x14ac:dyDescent="0.25">
      <c r="A8164" s="2" t="s">
        <v>8194</v>
      </c>
      <c r="B8164" s="2" t="s">
        <v>41</v>
      </c>
      <c r="C8164" s="2" t="s">
        <v>33</v>
      </c>
      <c r="D8164" s="2">
        <v>1784.14</v>
      </c>
      <c r="E8164" s="2">
        <v>0.05</v>
      </c>
      <c r="F8164" s="2">
        <f t="shared" si="384"/>
        <v>89.207000000000008</v>
      </c>
      <c r="G8164" s="2">
        <v>8</v>
      </c>
      <c r="H8164" s="3">
        <v>45076</v>
      </c>
      <c r="I8164" s="3">
        <v>45082</v>
      </c>
      <c r="J8164" s="2" t="s">
        <v>15</v>
      </c>
      <c r="K8164" s="2" t="s">
        <v>27</v>
      </c>
      <c r="L8164" s="2">
        <v>99.3</v>
      </c>
      <c r="M8164" s="2" t="s">
        <v>39</v>
      </c>
      <c r="N8164">
        <f t="shared" si="382"/>
        <v>1694.933</v>
      </c>
      <c r="O8164" s="4">
        <f t="shared" si="383"/>
        <v>168306.8469</v>
      </c>
    </row>
    <row r="8165" spans="1:15" ht="14.25" customHeight="1" x14ac:dyDescent="0.25">
      <c r="A8165" s="2" t="s">
        <v>8195</v>
      </c>
      <c r="B8165" s="2" t="s">
        <v>19</v>
      </c>
      <c r="C8165" s="2" t="s">
        <v>36</v>
      </c>
      <c r="D8165" s="2">
        <v>1004.2</v>
      </c>
      <c r="E8165" s="2">
        <v>0.3</v>
      </c>
      <c r="F8165" s="2">
        <f t="shared" si="384"/>
        <v>301.26</v>
      </c>
      <c r="G8165" s="2">
        <v>5</v>
      </c>
      <c r="H8165" s="3">
        <v>45465</v>
      </c>
      <c r="I8165" s="3">
        <v>45471</v>
      </c>
      <c r="J8165" s="2" t="s">
        <v>31</v>
      </c>
      <c r="K8165" s="2" t="s">
        <v>27</v>
      </c>
      <c r="L8165" s="2">
        <v>120.92</v>
      </c>
      <c r="M8165" s="2" t="s">
        <v>34</v>
      </c>
      <c r="N8165">
        <f t="shared" si="382"/>
        <v>702.94</v>
      </c>
      <c r="O8165" s="4">
        <f t="shared" si="383"/>
        <v>84999.50480000001</v>
      </c>
    </row>
    <row r="8166" spans="1:15" ht="14.25" customHeight="1" x14ac:dyDescent="0.25">
      <c r="A8166" s="2" t="s">
        <v>8196</v>
      </c>
      <c r="B8166" s="2" t="s">
        <v>25</v>
      </c>
      <c r="C8166" s="2" t="s">
        <v>26</v>
      </c>
      <c r="D8166" s="2">
        <v>206.83</v>
      </c>
      <c r="E8166" s="2">
        <v>0.33</v>
      </c>
      <c r="F8166" s="2">
        <f t="shared" si="384"/>
        <v>68.253900000000002</v>
      </c>
      <c r="G8166" s="2">
        <v>5</v>
      </c>
      <c r="H8166" s="3">
        <v>45640</v>
      </c>
      <c r="I8166" s="3">
        <v>45641</v>
      </c>
      <c r="J8166" s="2" t="s">
        <v>15</v>
      </c>
      <c r="K8166" s="2" t="s">
        <v>16</v>
      </c>
      <c r="L8166" s="2">
        <v>59</v>
      </c>
      <c r="M8166" s="2" t="s">
        <v>39</v>
      </c>
      <c r="N8166">
        <f t="shared" si="382"/>
        <v>138.5761</v>
      </c>
      <c r="O8166" s="4">
        <f t="shared" si="383"/>
        <v>8175.9898999999996</v>
      </c>
    </row>
    <row r="8167" spans="1:15" ht="14.25" customHeight="1" x14ac:dyDescent="0.25">
      <c r="A8167" s="2" t="s">
        <v>8197</v>
      </c>
      <c r="B8167" s="2" t="s">
        <v>25</v>
      </c>
      <c r="C8167" s="2" t="s">
        <v>14</v>
      </c>
      <c r="D8167" s="2">
        <v>1351.98</v>
      </c>
      <c r="E8167" s="2">
        <v>0.23</v>
      </c>
      <c r="F8167" s="2">
        <f t="shared" si="384"/>
        <v>310.9554</v>
      </c>
      <c r="G8167" s="2">
        <v>2</v>
      </c>
      <c r="H8167" s="3">
        <v>45049</v>
      </c>
      <c r="I8167" s="3">
        <v>45053</v>
      </c>
      <c r="J8167" s="2" t="s">
        <v>31</v>
      </c>
      <c r="K8167" s="2" t="s">
        <v>16</v>
      </c>
      <c r="L8167" s="2">
        <v>110.9</v>
      </c>
      <c r="M8167" s="2" t="s">
        <v>34</v>
      </c>
      <c r="N8167">
        <f t="shared" si="382"/>
        <v>1041.0246</v>
      </c>
      <c r="O8167" s="4">
        <f t="shared" si="383"/>
        <v>115449.62814</v>
      </c>
    </row>
    <row r="8168" spans="1:15" ht="14.25" customHeight="1" x14ac:dyDescent="0.25">
      <c r="A8168" s="2" t="s">
        <v>8198</v>
      </c>
      <c r="B8168" s="2" t="s">
        <v>19</v>
      </c>
      <c r="C8168" s="2" t="s">
        <v>26</v>
      </c>
      <c r="D8168" s="2">
        <v>1899.14</v>
      </c>
      <c r="E8168" s="2">
        <v>0.13</v>
      </c>
      <c r="F8168" s="2">
        <f t="shared" si="384"/>
        <v>246.88820000000001</v>
      </c>
      <c r="G8168" s="2">
        <v>6</v>
      </c>
      <c r="H8168" s="3">
        <v>45015</v>
      </c>
      <c r="I8168" s="3">
        <v>45022</v>
      </c>
      <c r="J8168" s="2" t="s">
        <v>21</v>
      </c>
      <c r="K8168" s="2" t="s">
        <v>27</v>
      </c>
      <c r="L8168" s="2">
        <v>366.7</v>
      </c>
      <c r="M8168" s="2" t="s">
        <v>17</v>
      </c>
      <c r="N8168">
        <f t="shared" si="382"/>
        <v>1652.2518</v>
      </c>
      <c r="O8168" s="4">
        <f t="shared" si="383"/>
        <v>605880.73505999998</v>
      </c>
    </row>
    <row r="8169" spans="1:15" ht="14.25" customHeight="1" x14ac:dyDescent="0.25">
      <c r="A8169" s="2" t="s">
        <v>8199</v>
      </c>
      <c r="B8169" s="2" t="s">
        <v>25</v>
      </c>
      <c r="C8169" s="2" t="s">
        <v>26</v>
      </c>
      <c r="D8169" s="2">
        <v>4735.7299999999996</v>
      </c>
      <c r="E8169" s="2">
        <v>0.48</v>
      </c>
      <c r="F8169" s="2">
        <f t="shared" si="384"/>
        <v>2273.1503999999995</v>
      </c>
      <c r="G8169" s="2">
        <v>5</v>
      </c>
      <c r="H8169" s="3">
        <v>45498</v>
      </c>
      <c r="I8169" s="3">
        <v>45501</v>
      </c>
      <c r="J8169" s="2" t="s">
        <v>21</v>
      </c>
      <c r="K8169" s="2" t="s">
        <v>27</v>
      </c>
      <c r="L8169" s="2">
        <v>1394.15</v>
      </c>
      <c r="M8169" s="2" t="s">
        <v>34</v>
      </c>
      <c r="N8169">
        <f t="shared" si="382"/>
        <v>2462.5796</v>
      </c>
      <c r="O8169" s="4">
        <f t="shared" si="383"/>
        <v>3433205.3493400002</v>
      </c>
    </row>
    <row r="8170" spans="1:15" ht="14.25" customHeight="1" x14ac:dyDescent="0.25">
      <c r="A8170" s="2" t="s">
        <v>8200</v>
      </c>
      <c r="B8170" s="2" t="s">
        <v>41</v>
      </c>
      <c r="C8170" s="2" t="s">
        <v>26</v>
      </c>
      <c r="D8170" s="2">
        <v>2507.73</v>
      </c>
      <c r="E8170" s="2">
        <v>0.15</v>
      </c>
      <c r="F8170" s="2">
        <f t="shared" si="384"/>
        <v>376.15949999999998</v>
      </c>
      <c r="G8170" s="2">
        <v>9</v>
      </c>
      <c r="H8170" s="3">
        <v>45257</v>
      </c>
      <c r="I8170" s="3">
        <v>45262</v>
      </c>
      <c r="J8170" s="2" t="s">
        <v>21</v>
      </c>
      <c r="K8170" s="2" t="s">
        <v>22</v>
      </c>
      <c r="L8170" s="2">
        <v>451.9</v>
      </c>
      <c r="M8170" s="2" t="s">
        <v>39</v>
      </c>
      <c r="N8170">
        <f t="shared" si="382"/>
        <v>2131.5704999999998</v>
      </c>
      <c r="O8170" s="4">
        <f t="shared" si="383"/>
        <v>963256.70894999988</v>
      </c>
    </row>
    <row r="8171" spans="1:15" ht="14.25" customHeight="1" x14ac:dyDescent="0.25">
      <c r="A8171" s="2" t="s">
        <v>8201</v>
      </c>
      <c r="B8171" s="2" t="s">
        <v>41</v>
      </c>
      <c r="C8171" s="2" t="s">
        <v>20</v>
      </c>
      <c r="D8171" s="2">
        <v>2826.55</v>
      </c>
      <c r="E8171" s="2">
        <v>0.06</v>
      </c>
      <c r="F8171" s="2">
        <f t="shared" si="384"/>
        <v>169.59300000000002</v>
      </c>
      <c r="G8171" s="2">
        <v>3</v>
      </c>
      <c r="H8171" s="3">
        <v>44998</v>
      </c>
      <c r="I8171" s="3">
        <v>45002</v>
      </c>
      <c r="J8171" s="2" t="s">
        <v>31</v>
      </c>
      <c r="K8171" s="2" t="s">
        <v>22</v>
      </c>
      <c r="L8171" s="2">
        <v>374.63</v>
      </c>
      <c r="M8171" s="2" t="s">
        <v>23</v>
      </c>
      <c r="N8171">
        <f t="shared" si="382"/>
        <v>2656.9570000000003</v>
      </c>
      <c r="O8171" s="4">
        <f t="shared" si="383"/>
        <v>995375.80091000011</v>
      </c>
    </row>
    <row r="8172" spans="1:15" ht="14.25" customHeight="1" x14ac:dyDescent="0.25">
      <c r="A8172" s="2" t="s">
        <v>8202</v>
      </c>
      <c r="B8172" s="2" t="s">
        <v>13</v>
      </c>
      <c r="C8172" s="2" t="s">
        <v>20</v>
      </c>
      <c r="D8172" s="2">
        <v>4412.63</v>
      </c>
      <c r="E8172" s="2">
        <v>0.32</v>
      </c>
      <c r="F8172" s="2">
        <f t="shared" si="384"/>
        <v>1412.0416</v>
      </c>
      <c r="G8172" s="2">
        <v>5</v>
      </c>
      <c r="H8172" s="3">
        <v>45382</v>
      </c>
      <c r="I8172" s="3">
        <v>45385</v>
      </c>
      <c r="J8172" s="2" t="s">
        <v>21</v>
      </c>
      <c r="K8172" s="2" t="s">
        <v>16</v>
      </c>
      <c r="L8172" s="2">
        <v>880.93</v>
      </c>
      <c r="M8172" s="2" t="s">
        <v>39</v>
      </c>
      <c r="N8172">
        <f t="shared" si="382"/>
        <v>3000.5884000000001</v>
      </c>
      <c r="O8172" s="4">
        <f t="shared" si="383"/>
        <v>2643308.3392119999</v>
      </c>
    </row>
    <row r="8173" spans="1:15" ht="14.25" customHeight="1" x14ac:dyDescent="0.25">
      <c r="A8173" s="2" t="s">
        <v>8203</v>
      </c>
      <c r="B8173" s="2" t="s">
        <v>25</v>
      </c>
      <c r="C8173" s="2" t="s">
        <v>36</v>
      </c>
      <c r="D8173" s="2">
        <v>4436.84</v>
      </c>
      <c r="E8173" s="2">
        <v>0.28999999999999998</v>
      </c>
      <c r="F8173" s="2">
        <f t="shared" si="384"/>
        <v>1286.6835999999998</v>
      </c>
      <c r="G8173" s="2">
        <v>3</v>
      </c>
      <c r="H8173" s="3">
        <v>45219</v>
      </c>
      <c r="I8173" s="3">
        <v>45221</v>
      </c>
      <c r="J8173" s="2" t="s">
        <v>15</v>
      </c>
      <c r="K8173" s="2" t="s">
        <v>22</v>
      </c>
      <c r="L8173" s="2">
        <v>506.45</v>
      </c>
      <c r="M8173" s="2" t="s">
        <v>23</v>
      </c>
      <c r="N8173">
        <f t="shared" si="382"/>
        <v>3150.1564000000003</v>
      </c>
      <c r="O8173" s="4">
        <f t="shared" si="383"/>
        <v>1595396.7087800002</v>
      </c>
    </row>
    <row r="8174" spans="1:15" ht="14.25" customHeight="1" x14ac:dyDescent="0.25">
      <c r="A8174" s="2" t="s">
        <v>8204</v>
      </c>
      <c r="B8174" s="2" t="s">
        <v>41</v>
      </c>
      <c r="C8174" s="2" t="s">
        <v>33</v>
      </c>
      <c r="D8174" s="2">
        <v>2686.79</v>
      </c>
      <c r="E8174" s="2">
        <v>0.38</v>
      </c>
      <c r="F8174" s="2">
        <f t="shared" si="384"/>
        <v>1020.9802</v>
      </c>
      <c r="G8174" s="2">
        <v>9</v>
      </c>
      <c r="H8174" s="3">
        <v>45548</v>
      </c>
      <c r="I8174" s="3">
        <v>45554</v>
      </c>
      <c r="J8174" s="2" t="s">
        <v>21</v>
      </c>
      <c r="K8174" s="2" t="s">
        <v>27</v>
      </c>
      <c r="L8174" s="2">
        <v>655.30999999999995</v>
      </c>
      <c r="M8174" s="2" t="s">
        <v>39</v>
      </c>
      <c r="N8174">
        <f t="shared" si="382"/>
        <v>1665.8098</v>
      </c>
      <c r="O8174" s="4">
        <f t="shared" si="383"/>
        <v>1091621.8200379999</v>
      </c>
    </row>
    <row r="8175" spans="1:15" ht="14.25" customHeight="1" x14ac:dyDescent="0.25">
      <c r="A8175" s="2" t="s">
        <v>8205</v>
      </c>
      <c r="B8175" s="2" t="s">
        <v>19</v>
      </c>
      <c r="C8175" s="2" t="s">
        <v>14</v>
      </c>
      <c r="D8175" s="2">
        <v>657.15</v>
      </c>
      <c r="E8175" s="2">
        <v>0.38</v>
      </c>
      <c r="F8175" s="2">
        <f t="shared" si="384"/>
        <v>249.71699999999998</v>
      </c>
      <c r="G8175" s="2">
        <v>9</v>
      </c>
      <c r="H8175" s="3">
        <v>45052</v>
      </c>
      <c r="I8175" s="3">
        <v>45058</v>
      </c>
      <c r="J8175" s="2" t="s">
        <v>21</v>
      </c>
      <c r="K8175" s="2" t="s">
        <v>22</v>
      </c>
      <c r="L8175" s="2">
        <v>174.58</v>
      </c>
      <c r="M8175" s="2" t="s">
        <v>28</v>
      </c>
      <c r="N8175">
        <f t="shared" si="382"/>
        <v>407.43299999999999</v>
      </c>
      <c r="O8175" s="4">
        <f t="shared" si="383"/>
        <v>71129.653140000009</v>
      </c>
    </row>
    <row r="8176" spans="1:15" ht="14.25" customHeight="1" x14ac:dyDescent="0.25">
      <c r="A8176" s="2" t="s">
        <v>8206</v>
      </c>
      <c r="B8176" s="2" t="s">
        <v>25</v>
      </c>
      <c r="C8176" s="2" t="s">
        <v>20</v>
      </c>
      <c r="D8176" s="2">
        <v>1425.53</v>
      </c>
      <c r="E8176" s="2">
        <v>0.31</v>
      </c>
      <c r="F8176" s="2">
        <f t="shared" si="384"/>
        <v>441.91429999999997</v>
      </c>
      <c r="G8176" s="2">
        <v>7</v>
      </c>
      <c r="H8176" s="3">
        <v>45486</v>
      </c>
      <c r="I8176" s="3">
        <v>45491</v>
      </c>
      <c r="J8176" s="2" t="s">
        <v>31</v>
      </c>
      <c r="K8176" s="2" t="s">
        <v>27</v>
      </c>
      <c r="L8176" s="2">
        <v>196.82</v>
      </c>
      <c r="M8176" s="2" t="s">
        <v>39</v>
      </c>
      <c r="N8176">
        <f t="shared" si="382"/>
        <v>983.61570000000006</v>
      </c>
      <c r="O8176" s="4">
        <f t="shared" si="383"/>
        <v>193595.24207400001</v>
      </c>
    </row>
    <row r="8177" spans="1:15" ht="14.25" customHeight="1" x14ac:dyDescent="0.25">
      <c r="A8177" s="2" t="s">
        <v>8207</v>
      </c>
      <c r="B8177" s="2" t="s">
        <v>41</v>
      </c>
      <c r="C8177" s="2" t="s">
        <v>26</v>
      </c>
      <c r="D8177" s="2">
        <v>2338.75</v>
      </c>
      <c r="E8177" s="2">
        <v>0.1</v>
      </c>
      <c r="F8177" s="2">
        <f t="shared" si="384"/>
        <v>233.875</v>
      </c>
      <c r="G8177" s="2">
        <v>1</v>
      </c>
      <c r="H8177" s="3">
        <v>45178</v>
      </c>
      <c r="I8177" s="3">
        <v>45179</v>
      </c>
      <c r="J8177" s="2" t="s">
        <v>15</v>
      </c>
      <c r="K8177" s="2" t="s">
        <v>22</v>
      </c>
      <c r="L8177" s="2">
        <v>568.85</v>
      </c>
      <c r="M8177" s="2" t="s">
        <v>39</v>
      </c>
      <c r="N8177">
        <f t="shared" si="382"/>
        <v>2104.875</v>
      </c>
      <c r="O8177" s="4">
        <f t="shared" si="383"/>
        <v>1197358.14375</v>
      </c>
    </row>
    <row r="8178" spans="1:15" ht="14.25" customHeight="1" x14ac:dyDescent="0.25">
      <c r="A8178" s="2" t="s">
        <v>8208</v>
      </c>
      <c r="B8178" s="2" t="s">
        <v>25</v>
      </c>
      <c r="C8178" s="2" t="s">
        <v>33</v>
      </c>
      <c r="D8178" s="2">
        <v>3780.73</v>
      </c>
      <c r="E8178" s="2">
        <v>0.44</v>
      </c>
      <c r="F8178" s="2">
        <f t="shared" si="384"/>
        <v>1663.5211999999999</v>
      </c>
      <c r="G8178" s="2">
        <v>9</v>
      </c>
      <c r="H8178" s="3">
        <v>45398</v>
      </c>
      <c r="I8178" s="3">
        <v>45399</v>
      </c>
      <c r="J8178" s="2" t="s">
        <v>15</v>
      </c>
      <c r="K8178" s="2" t="s">
        <v>27</v>
      </c>
      <c r="L8178" s="2">
        <v>978.53</v>
      </c>
      <c r="M8178" s="2" t="s">
        <v>34</v>
      </c>
      <c r="N8178">
        <f t="shared" si="382"/>
        <v>2117.2088000000003</v>
      </c>
      <c r="O8178" s="4">
        <f t="shared" si="383"/>
        <v>2071752.3270640003</v>
      </c>
    </row>
    <row r="8179" spans="1:15" ht="14.25" customHeight="1" x14ac:dyDescent="0.25">
      <c r="A8179" s="2" t="s">
        <v>8209</v>
      </c>
      <c r="B8179" s="2" t="s">
        <v>19</v>
      </c>
      <c r="C8179" s="2" t="s">
        <v>14</v>
      </c>
      <c r="D8179" s="2">
        <v>3587.24</v>
      </c>
      <c r="E8179" s="2">
        <v>0.12</v>
      </c>
      <c r="F8179" s="2">
        <f t="shared" si="384"/>
        <v>430.46879999999993</v>
      </c>
      <c r="G8179" s="2">
        <v>9</v>
      </c>
      <c r="H8179" s="3">
        <v>45195</v>
      </c>
      <c r="I8179" s="3">
        <v>45197</v>
      </c>
      <c r="J8179" s="2" t="s">
        <v>21</v>
      </c>
      <c r="K8179" s="2" t="s">
        <v>16</v>
      </c>
      <c r="L8179" s="2">
        <v>545.24</v>
      </c>
      <c r="M8179" s="2" t="s">
        <v>48</v>
      </c>
      <c r="N8179">
        <f t="shared" si="382"/>
        <v>3156.7711999999997</v>
      </c>
      <c r="O8179" s="4">
        <f t="shared" si="383"/>
        <v>1721197.9290879997</v>
      </c>
    </row>
    <row r="8180" spans="1:15" ht="14.25" customHeight="1" x14ac:dyDescent="0.25">
      <c r="A8180" s="2" t="s">
        <v>8210</v>
      </c>
      <c r="B8180" s="2" t="s">
        <v>41</v>
      </c>
      <c r="C8180" s="2" t="s">
        <v>14</v>
      </c>
      <c r="D8180" s="2">
        <v>3249.27</v>
      </c>
      <c r="E8180" s="2">
        <v>0.05</v>
      </c>
      <c r="F8180" s="2">
        <f t="shared" si="384"/>
        <v>162.46350000000001</v>
      </c>
      <c r="G8180" s="2">
        <v>5</v>
      </c>
      <c r="H8180" s="3">
        <v>45157</v>
      </c>
      <c r="I8180" s="3">
        <v>45160</v>
      </c>
      <c r="J8180" s="2" t="s">
        <v>15</v>
      </c>
      <c r="K8180" s="2" t="s">
        <v>27</v>
      </c>
      <c r="L8180" s="2">
        <v>933.97</v>
      </c>
      <c r="M8180" s="2" t="s">
        <v>28</v>
      </c>
      <c r="N8180">
        <f t="shared" si="382"/>
        <v>3086.8065000000001</v>
      </c>
      <c r="O8180" s="4">
        <f t="shared" si="383"/>
        <v>2882984.666805</v>
      </c>
    </row>
    <row r="8181" spans="1:15" ht="14.25" customHeight="1" x14ac:dyDescent="0.25">
      <c r="A8181" s="2" t="s">
        <v>8211</v>
      </c>
      <c r="B8181" s="2" t="s">
        <v>13</v>
      </c>
      <c r="C8181" s="2" t="s">
        <v>14</v>
      </c>
      <c r="D8181" s="2">
        <v>4413.2</v>
      </c>
      <c r="E8181" s="2">
        <v>0.15</v>
      </c>
      <c r="F8181" s="2">
        <f t="shared" si="384"/>
        <v>661.9799999999999</v>
      </c>
      <c r="G8181" s="2">
        <v>2</v>
      </c>
      <c r="H8181" s="3">
        <v>45241</v>
      </c>
      <c r="I8181" s="3">
        <v>45246</v>
      </c>
      <c r="J8181" s="2" t="s">
        <v>21</v>
      </c>
      <c r="K8181" s="2" t="s">
        <v>27</v>
      </c>
      <c r="L8181" s="2">
        <v>981.73</v>
      </c>
      <c r="M8181" s="2" t="s">
        <v>48</v>
      </c>
      <c r="N8181">
        <f t="shared" si="382"/>
        <v>3751.22</v>
      </c>
      <c r="O8181" s="4">
        <f t="shared" si="383"/>
        <v>3682685.2105999999</v>
      </c>
    </row>
    <row r="8182" spans="1:15" ht="14.25" customHeight="1" x14ac:dyDescent="0.25">
      <c r="A8182" s="2" t="s">
        <v>8212</v>
      </c>
      <c r="B8182" s="2" t="s">
        <v>13</v>
      </c>
      <c r="C8182" s="2" t="s">
        <v>14</v>
      </c>
      <c r="D8182" s="2">
        <v>4032.97</v>
      </c>
      <c r="E8182" s="2">
        <v>0.24</v>
      </c>
      <c r="F8182" s="2">
        <f t="shared" si="384"/>
        <v>967.91279999999995</v>
      </c>
      <c r="G8182" s="2">
        <v>1</v>
      </c>
      <c r="H8182" s="3">
        <v>45453</v>
      </c>
      <c r="I8182" s="3">
        <v>45457</v>
      </c>
      <c r="J8182" s="2" t="s">
        <v>15</v>
      </c>
      <c r="K8182" s="2" t="s">
        <v>16</v>
      </c>
      <c r="L8182" s="2">
        <v>662.04</v>
      </c>
      <c r="M8182" s="2" t="s">
        <v>34</v>
      </c>
      <c r="N8182">
        <f t="shared" si="382"/>
        <v>3065.0571999999997</v>
      </c>
      <c r="O8182" s="4">
        <f t="shared" si="383"/>
        <v>2029190.4686879998</v>
      </c>
    </row>
    <row r="8183" spans="1:15" ht="14.25" customHeight="1" x14ac:dyDescent="0.25">
      <c r="A8183" s="2" t="s">
        <v>8213</v>
      </c>
      <c r="B8183" s="2" t="s">
        <v>25</v>
      </c>
      <c r="C8183" s="2" t="s">
        <v>36</v>
      </c>
      <c r="D8183" s="2">
        <v>4912.3599999999997</v>
      </c>
      <c r="E8183" s="2">
        <v>0.1</v>
      </c>
      <c r="F8183" s="2">
        <f t="shared" si="384"/>
        <v>491.23599999999999</v>
      </c>
      <c r="G8183" s="2">
        <v>2</v>
      </c>
      <c r="H8183" s="3">
        <v>45462</v>
      </c>
      <c r="I8183" s="3">
        <v>45464</v>
      </c>
      <c r="J8183" s="2" t="s">
        <v>31</v>
      </c>
      <c r="K8183" s="2" t="s">
        <v>27</v>
      </c>
      <c r="L8183" s="2">
        <v>995.37</v>
      </c>
      <c r="M8183" s="2" t="s">
        <v>39</v>
      </c>
      <c r="N8183">
        <f t="shared" si="382"/>
        <v>4421.1239999999998</v>
      </c>
      <c r="O8183" s="4">
        <f t="shared" si="383"/>
        <v>4400654.1958799995</v>
      </c>
    </row>
    <row r="8184" spans="1:15" ht="14.25" customHeight="1" x14ac:dyDescent="0.25">
      <c r="A8184" s="2" t="s">
        <v>8214</v>
      </c>
      <c r="B8184" s="2" t="s">
        <v>19</v>
      </c>
      <c r="C8184" s="2" t="s">
        <v>14</v>
      </c>
      <c r="D8184" s="2">
        <v>4456.88</v>
      </c>
      <c r="E8184" s="2">
        <v>0.17</v>
      </c>
      <c r="F8184" s="2">
        <f t="shared" si="384"/>
        <v>757.66960000000006</v>
      </c>
      <c r="G8184" s="2">
        <v>4</v>
      </c>
      <c r="H8184" s="3">
        <v>45544</v>
      </c>
      <c r="I8184" s="3">
        <v>45550</v>
      </c>
      <c r="J8184" s="2" t="s">
        <v>21</v>
      </c>
      <c r="K8184" s="2" t="s">
        <v>16</v>
      </c>
      <c r="L8184" s="2">
        <v>776.55</v>
      </c>
      <c r="M8184" s="2" t="s">
        <v>39</v>
      </c>
      <c r="N8184">
        <f t="shared" si="382"/>
        <v>3699.2103999999999</v>
      </c>
      <c r="O8184" s="4">
        <f t="shared" si="383"/>
        <v>2872621.8361199996</v>
      </c>
    </row>
    <row r="8185" spans="1:15" ht="14.25" customHeight="1" x14ac:dyDescent="0.25">
      <c r="A8185" s="2" t="s">
        <v>8215</v>
      </c>
      <c r="B8185" s="2" t="s">
        <v>41</v>
      </c>
      <c r="C8185" s="2" t="s">
        <v>33</v>
      </c>
      <c r="D8185" s="2">
        <v>1058.72</v>
      </c>
      <c r="E8185" s="2">
        <v>0.26</v>
      </c>
      <c r="F8185" s="2">
        <f t="shared" si="384"/>
        <v>275.2672</v>
      </c>
      <c r="G8185" s="2">
        <v>4</v>
      </c>
      <c r="H8185" s="3">
        <v>45398</v>
      </c>
      <c r="I8185" s="3">
        <v>45404</v>
      </c>
      <c r="J8185" s="2" t="s">
        <v>21</v>
      </c>
      <c r="K8185" s="2" t="s">
        <v>27</v>
      </c>
      <c r="L8185" s="2">
        <v>96.6</v>
      </c>
      <c r="M8185" s="2" t="s">
        <v>48</v>
      </c>
      <c r="N8185">
        <f t="shared" si="382"/>
        <v>783.45280000000002</v>
      </c>
      <c r="O8185" s="4">
        <f t="shared" si="383"/>
        <v>75681.540479999996</v>
      </c>
    </row>
    <row r="8186" spans="1:15" ht="14.25" customHeight="1" x14ac:dyDescent="0.25">
      <c r="A8186" s="2" t="s">
        <v>8216</v>
      </c>
      <c r="B8186" s="2" t="s">
        <v>19</v>
      </c>
      <c r="C8186" s="2" t="s">
        <v>20</v>
      </c>
      <c r="D8186" s="2">
        <v>382.32</v>
      </c>
      <c r="E8186" s="2">
        <v>0.16</v>
      </c>
      <c r="F8186" s="2">
        <f t="shared" si="384"/>
        <v>61.171199999999999</v>
      </c>
      <c r="G8186" s="2">
        <v>1</v>
      </c>
      <c r="H8186" s="3">
        <v>45557</v>
      </c>
      <c r="I8186" s="3">
        <v>45559</v>
      </c>
      <c r="J8186" s="2" t="s">
        <v>15</v>
      </c>
      <c r="K8186" s="2" t="s">
        <v>27</v>
      </c>
      <c r="L8186" s="2">
        <v>63.3</v>
      </c>
      <c r="M8186" s="2" t="s">
        <v>39</v>
      </c>
      <c r="N8186">
        <f t="shared" si="382"/>
        <v>321.14879999999999</v>
      </c>
      <c r="O8186" s="4">
        <f t="shared" si="383"/>
        <v>20328.71904</v>
      </c>
    </row>
    <row r="8187" spans="1:15" ht="14.25" customHeight="1" x14ac:dyDescent="0.25">
      <c r="A8187" s="2" t="s">
        <v>8217</v>
      </c>
      <c r="B8187" s="2" t="s">
        <v>41</v>
      </c>
      <c r="C8187" s="2" t="s">
        <v>33</v>
      </c>
      <c r="D8187" s="2">
        <v>2131.1</v>
      </c>
      <c r="E8187" s="2">
        <v>0.04</v>
      </c>
      <c r="F8187" s="2">
        <f t="shared" si="384"/>
        <v>85.244</v>
      </c>
      <c r="G8187" s="2">
        <v>8</v>
      </c>
      <c r="H8187" s="3">
        <v>45096</v>
      </c>
      <c r="I8187" s="3">
        <v>45103</v>
      </c>
      <c r="J8187" s="2" t="s">
        <v>21</v>
      </c>
      <c r="K8187" s="2" t="s">
        <v>27</v>
      </c>
      <c r="L8187" s="2">
        <v>403.64</v>
      </c>
      <c r="M8187" s="2" t="s">
        <v>23</v>
      </c>
      <c r="N8187">
        <f t="shared" si="382"/>
        <v>2045.856</v>
      </c>
      <c r="O8187" s="4">
        <f t="shared" si="383"/>
        <v>825789.31583999994</v>
      </c>
    </row>
    <row r="8188" spans="1:15" ht="14.25" customHeight="1" x14ac:dyDescent="0.25">
      <c r="A8188" s="2" t="s">
        <v>8218</v>
      </c>
      <c r="B8188" s="2" t="s">
        <v>25</v>
      </c>
      <c r="C8188" s="2" t="s">
        <v>26</v>
      </c>
      <c r="D8188" s="2">
        <v>3125.77</v>
      </c>
      <c r="E8188" s="2">
        <v>0.1</v>
      </c>
      <c r="F8188" s="2">
        <f t="shared" si="384"/>
        <v>312.577</v>
      </c>
      <c r="G8188" s="2">
        <v>8</v>
      </c>
      <c r="H8188" s="3">
        <v>45041</v>
      </c>
      <c r="I8188" s="3">
        <v>45043</v>
      </c>
      <c r="J8188" s="2" t="s">
        <v>31</v>
      </c>
      <c r="K8188" s="2" t="s">
        <v>16</v>
      </c>
      <c r="L8188" s="2">
        <v>281.79000000000002</v>
      </c>
      <c r="M8188" s="2" t="s">
        <v>39</v>
      </c>
      <c r="N8188">
        <f t="shared" si="382"/>
        <v>2813.1930000000002</v>
      </c>
      <c r="O8188" s="4">
        <f t="shared" si="383"/>
        <v>792729.65547000011</v>
      </c>
    </row>
    <row r="8189" spans="1:15" ht="14.25" customHeight="1" x14ac:dyDescent="0.25">
      <c r="A8189" s="2" t="s">
        <v>8219</v>
      </c>
      <c r="B8189" s="2" t="s">
        <v>41</v>
      </c>
      <c r="C8189" s="2" t="s">
        <v>36</v>
      </c>
      <c r="D8189" s="2">
        <v>3251.21</v>
      </c>
      <c r="E8189" s="2">
        <v>0.4</v>
      </c>
      <c r="F8189" s="2">
        <f t="shared" si="384"/>
        <v>1300.4840000000002</v>
      </c>
      <c r="G8189" s="2">
        <v>8</v>
      </c>
      <c r="H8189" s="3">
        <v>45573</v>
      </c>
      <c r="I8189" s="3">
        <v>45575</v>
      </c>
      <c r="J8189" s="2" t="s">
        <v>21</v>
      </c>
      <c r="K8189" s="2" t="s">
        <v>22</v>
      </c>
      <c r="L8189" s="2">
        <v>887.32</v>
      </c>
      <c r="M8189" s="2" t="s">
        <v>28</v>
      </c>
      <c r="N8189">
        <f t="shared" si="382"/>
        <v>1950.7259999999999</v>
      </c>
      <c r="O8189" s="4">
        <f t="shared" si="383"/>
        <v>1730918.19432</v>
      </c>
    </row>
    <row r="8190" spans="1:15" ht="14.25" customHeight="1" x14ac:dyDescent="0.25">
      <c r="A8190" s="2" t="s">
        <v>8220</v>
      </c>
      <c r="B8190" s="2" t="s">
        <v>19</v>
      </c>
      <c r="C8190" s="2" t="s">
        <v>36</v>
      </c>
      <c r="D8190" s="2">
        <v>1410.81</v>
      </c>
      <c r="E8190" s="2">
        <v>0.48</v>
      </c>
      <c r="F8190" s="2">
        <f t="shared" si="384"/>
        <v>677.1887999999999</v>
      </c>
      <c r="G8190" s="2">
        <v>5</v>
      </c>
      <c r="H8190" s="3">
        <v>45298</v>
      </c>
      <c r="I8190" s="3">
        <v>45305</v>
      </c>
      <c r="J8190" s="2" t="s">
        <v>31</v>
      </c>
      <c r="K8190" s="2" t="s">
        <v>22</v>
      </c>
      <c r="L8190" s="2">
        <v>280.99</v>
      </c>
      <c r="M8190" s="2" t="s">
        <v>39</v>
      </c>
      <c r="N8190">
        <f t="shared" si="382"/>
        <v>733.62120000000004</v>
      </c>
      <c r="O8190" s="4">
        <f t="shared" si="383"/>
        <v>206140.22098800002</v>
      </c>
    </row>
    <row r="8191" spans="1:15" ht="14.25" customHeight="1" x14ac:dyDescent="0.25">
      <c r="A8191" s="2" t="s">
        <v>8221</v>
      </c>
      <c r="B8191" s="2" t="s">
        <v>19</v>
      </c>
      <c r="C8191" s="2" t="s">
        <v>26</v>
      </c>
      <c r="D8191" s="2">
        <v>4313.42</v>
      </c>
      <c r="E8191" s="2">
        <v>7.0000000000000007E-2</v>
      </c>
      <c r="F8191" s="2">
        <f t="shared" si="384"/>
        <v>301.93940000000003</v>
      </c>
      <c r="G8191" s="2">
        <v>2</v>
      </c>
      <c r="H8191" s="3">
        <v>45078</v>
      </c>
      <c r="I8191" s="3">
        <v>45082</v>
      </c>
      <c r="J8191" s="2" t="s">
        <v>21</v>
      </c>
      <c r="K8191" s="2" t="s">
        <v>16</v>
      </c>
      <c r="L8191" s="2">
        <v>715.87</v>
      </c>
      <c r="M8191" s="2" t="s">
        <v>39</v>
      </c>
      <c r="N8191">
        <f t="shared" si="382"/>
        <v>4011.4805999999999</v>
      </c>
      <c r="O8191" s="4">
        <f t="shared" si="383"/>
        <v>2871698.6171220001</v>
      </c>
    </row>
    <row r="8192" spans="1:15" ht="14.25" customHeight="1" x14ac:dyDescent="0.25">
      <c r="A8192" s="2" t="s">
        <v>8222</v>
      </c>
      <c r="B8192" s="2" t="s">
        <v>25</v>
      </c>
      <c r="C8192" s="2" t="s">
        <v>33</v>
      </c>
      <c r="D8192" s="2">
        <v>1713.31</v>
      </c>
      <c r="E8192" s="2">
        <v>0.34</v>
      </c>
      <c r="F8192" s="2">
        <f t="shared" si="384"/>
        <v>582.52539999999999</v>
      </c>
      <c r="G8192" s="2">
        <v>4</v>
      </c>
      <c r="H8192" s="3">
        <v>45209</v>
      </c>
      <c r="I8192" s="3">
        <v>45216</v>
      </c>
      <c r="J8192" s="2" t="s">
        <v>15</v>
      </c>
      <c r="K8192" s="2" t="s">
        <v>16</v>
      </c>
      <c r="L8192" s="2">
        <v>421.67</v>
      </c>
      <c r="M8192" s="2" t="s">
        <v>48</v>
      </c>
      <c r="N8192">
        <f t="shared" si="382"/>
        <v>1130.7846</v>
      </c>
      <c r="O8192" s="4">
        <f t="shared" si="383"/>
        <v>476817.94228199997</v>
      </c>
    </row>
    <row r="8193" spans="1:15" ht="14.25" customHeight="1" x14ac:dyDescent="0.25">
      <c r="A8193" s="2" t="s">
        <v>8223</v>
      </c>
      <c r="B8193" s="2" t="s">
        <v>19</v>
      </c>
      <c r="C8193" s="2" t="s">
        <v>33</v>
      </c>
      <c r="D8193" s="2">
        <v>4603.66</v>
      </c>
      <c r="E8193" s="2">
        <v>0.45</v>
      </c>
      <c r="F8193" s="2">
        <f t="shared" si="384"/>
        <v>2071.6469999999999</v>
      </c>
      <c r="G8193" s="2">
        <v>1</v>
      </c>
      <c r="H8193" s="3">
        <v>45411</v>
      </c>
      <c r="I8193" s="3">
        <v>45413</v>
      </c>
      <c r="J8193" s="2" t="s">
        <v>31</v>
      </c>
      <c r="K8193" s="2" t="s">
        <v>27</v>
      </c>
      <c r="L8193" s="2">
        <v>1112.08</v>
      </c>
      <c r="M8193" s="2" t="s">
        <v>34</v>
      </c>
      <c r="N8193">
        <f t="shared" si="382"/>
        <v>2532.0129999999999</v>
      </c>
      <c r="O8193" s="4">
        <f t="shared" si="383"/>
        <v>2815801.0170399998</v>
      </c>
    </row>
    <row r="8194" spans="1:15" ht="14.25" customHeight="1" x14ac:dyDescent="0.25">
      <c r="A8194" s="2" t="s">
        <v>8224</v>
      </c>
      <c r="B8194" s="2" t="s">
        <v>41</v>
      </c>
      <c r="C8194" s="2" t="s">
        <v>26</v>
      </c>
      <c r="D8194" s="2">
        <v>2410.85</v>
      </c>
      <c r="E8194" s="2">
        <v>0.15</v>
      </c>
      <c r="F8194" s="2">
        <f t="shared" si="384"/>
        <v>361.6275</v>
      </c>
      <c r="G8194" s="2">
        <v>1</v>
      </c>
      <c r="H8194" s="3">
        <v>45565</v>
      </c>
      <c r="I8194" s="3">
        <v>45566</v>
      </c>
      <c r="J8194" s="2" t="s">
        <v>15</v>
      </c>
      <c r="K8194" s="2" t="s">
        <v>16</v>
      </c>
      <c r="L8194" s="2">
        <v>353.75</v>
      </c>
      <c r="M8194" s="2" t="s">
        <v>39</v>
      </c>
      <c r="N8194">
        <f t="shared" si="382"/>
        <v>2049.2224999999999</v>
      </c>
      <c r="O8194" s="4">
        <f t="shared" si="383"/>
        <v>724912.45937499998</v>
      </c>
    </row>
    <row r="8195" spans="1:15" ht="14.25" customHeight="1" x14ac:dyDescent="0.25">
      <c r="A8195" s="2" t="s">
        <v>8225</v>
      </c>
      <c r="B8195" s="2" t="s">
        <v>25</v>
      </c>
      <c r="C8195" s="2" t="s">
        <v>14</v>
      </c>
      <c r="D8195" s="2">
        <v>150.91</v>
      </c>
      <c r="E8195" s="2">
        <v>0.41</v>
      </c>
      <c r="F8195" s="2">
        <f t="shared" si="384"/>
        <v>61.873099999999994</v>
      </c>
      <c r="G8195" s="2">
        <v>3</v>
      </c>
      <c r="H8195" s="3">
        <v>45291</v>
      </c>
      <c r="I8195" s="3">
        <v>45292</v>
      </c>
      <c r="J8195" s="2" t="s">
        <v>21</v>
      </c>
      <c r="K8195" s="2" t="s">
        <v>16</v>
      </c>
      <c r="L8195" s="2">
        <v>24.4</v>
      </c>
      <c r="M8195" s="2" t="s">
        <v>28</v>
      </c>
      <c r="N8195">
        <f t="shared" si="382"/>
        <v>89.036900000000003</v>
      </c>
      <c r="O8195" s="4">
        <f t="shared" si="383"/>
        <v>2172.50036</v>
      </c>
    </row>
    <row r="8196" spans="1:15" ht="14.25" customHeight="1" x14ac:dyDescent="0.25">
      <c r="A8196" s="2" t="s">
        <v>8226</v>
      </c>
      <c r="B8196" s="2" t="s">
        <v>41</v>
      </c>
      <c r="C8196" s="2" t="s">
        <v>14</v>
      </c>
      <c r="D8196" s="2">
        <v>894</v>
      </c>
      <c r="E8196" s="2">
        <v>0.45</v>
      </c>
      <c r="F8196" s="2">
        <f t="shared" si="384"/>
        <v>402.3</v>
      </c>
      <c r="G8196" s="2">
        <v>4</v>
      </c>
      <c r="H8196" s="3">
        <v>45441</v>
      </c>
      <c r="I8196" s="3">
        <v>45447</v>
      </c>
      <c r="J8196" s="2" t="s">
        <v>21</v>
      </c>
      <c r="K8196" s="2" t="s">
        <v>27</v>
      </c>
      <c r="L8196" s="2">
        <v>149.63999999999999</v>
      </c>
      <c r="M8196" s="2" t="s">
        <v>34</v>
      </c>
      <c r="N8196">
        <f t="shared" ref="N8196:N8259" si="385">D8196-F8196</f>
        <v>491.7</v>
      </c>
      <c r="O8196" s="4">
        <f t="shared" ref="O8196:O8259" si="386">N8196*L8196</f>
        <v>73577.987999999998</v>
      </c>
    </row>
    <row r="8197" spans="1:15" ht="14.25" customHeight="1" x14ac:dyDescent="0.25">
      <c r="A8197" s="2" t="s">
        <v>8227</v>
      </c>
      <c r="B8197" s="2" t="s">
        <v>19</v>
      </c>
      <c r="C8197" s="2" t="s">
        <v>20</v>
      </c>
      <c r="D8197" s="2">
        <v>601.36</v>
      </c>
      <c r="E8197" s="2">
        <v>0.15</v>
      </c>
      <c r="F8197" s="2">
        <f t="shared" si="384"/>
        <v>90.203999999999994</v>
      </c>
      <c r="G8197" s="2">
        <v>3</v>
      </c>
      <c r="H8197" s="3">
        <v>45486</v>
      </c>
      <c r="I8197" s="3">
        <v>45493</v>
      </c>
      <c r="J8197" s="2" t="s">
        <v>21</v>
      </c>
      <c r="K8197" s="2" t="s">
        <v>22</v>
      </c>
      <c r="L8197" s="2">
        <v>52.43</v>
      </c>
      <c r="M8197" s="2" t="s">
        <v>23</v>
      </c>
      <c r="N8197">
        <f t="shared" si="385"/>
        <v>511.15600000000001</v>
      </c>
      <c r="O8197" s="4">
        <f t="shared" si="386"/>
        <v>26799.909080000001</v>
      </c>
    </row>
    <row r="8198" spans="1:15" ht="14.25" customHeight="1" x14ac:dyDescent="0.25">
      <c r="A8198" s="2" t="s">
        <v>8228</v>
      </c>
      <c r="B8198" s="2" t="s">
        <v>25</v>
      </c>
      <c r="C8198" s="2" t="s">
        <v>33</v>
      </c>
      <c r="D8198" s="2">
        <v>315.73</v>
      </c>
      <c r="E8198" s="2">
        <v>0.03</v>
      </c>
      <c r="F8198" s="2">
        <f t="shared" si="384"/>
        <v>9.4718999999999998</v>
      </c>
      <c r="G8198" s="2">
        <v>3</v>
      </c>
      <c r="H8198" s="3">
        <v>45230</v>
      </c>
      <c r="I8198" s="3">
        <v>45232</v>
      </c>
      <c r="J8198" s="2" t="s">
        <v>15</v>
      </c>
      <c r="K8198" s="2" t="s">
        <v>27</v>
      </c>
      <c r="L8198" s="2">
        <v>73.010000000000005</v>
      </c>
      <c r="M8198" s="2" t="s">
        <v>28</v>
      </c>
      <c r="N8198">
        <f t="shared" si="385"/>
        <v>306.25810000000001</v>
      </c>
      <c r="O8198" s="4">
        <f t="shared" si="386"/>
        <v>22359.903881000002</v>
      </c>
    </row>
    <row r="8199" spans="1:15" ht="14.25" customHeight="1" x14ac:dyDescent="0.25">
      <c r="A8199" s="2" t="s">
        <v>8229</v>
      </c>
      <c r="B8199" s="2" t="s">
        <v>41</v>
      </c>
      <c r="C8199" s="2" t="s">
        <v>33</v>
      </c>
      <c r="D8199" s="2">
        <v>3598.68</v>
      </c>
      <c r="E8199" s="2">
        <v>0.46</v>
      </c>
      <c r="F8199" s="2">
        <f t="shared" si="384"/>
        <v>1655.3928000000001</v>
      </c>
      <c r="G8199" s="2">
        <v>8</v>
      </c>
      <c r="H8199" s="3">
        <v>45103</v>
      </c>
      <c r="I8199" s="3">
        <v>45109</v>
      </c>
      <c r="J8199" s="2" t="s">
        <v>15</v>
      </c>
      <c r="K8199" s="2" t="s">
        <v>27</v>
      </c>
      <c r="L8199" s="2">
        <v>339.33</v>
      </c>
      <c r="M8199" s="2" t="s">
        <v>48</v>
      </c>
      <c r="N8199">
        <f t="shared" si="385"/>
        <v>1943.2871999999998</v>
      </c>
      <c r="O8199" s="4">
        <f t="shared" si="386"/>
        <v>659415.64557599986</v>
      </c>
    </row>
    <row r="8200" spans="1:15" ht="14.25" customHeight="1" x14ac:dyDescent="0.25">
      <c r="A8200" s="2" t="s">
        <v>8230</v>
      </c>
      <c r="B8200" s="2" t="s">
        <v>19</v>
      </c>
      <c r="C8200" s="2" t="s">
        <v>26</v>
      </c>
      <c r="D8200" s="2">
        <v>1042.3499999999999</v>
      </c>
      <c r="E8200" s="2">
        <v>0.17</v>
      </c>
      <c r="F8200" s="2">
        <f t="shared" si="384"/>
        <v>177.1995</v>
      </c>
      <c r="G8200" s="2">
        <v>4</v>
      </c>
      <c r="H8200" s="3">
        <v>45211</v>
      </c>
      <c r="I8200" s="3">
        <v>45214</v>
      </c>
      <c r="J8200" s="2" t="s">
        <v>21</v>
      </c>
      <c r="K8200" s="2" t="s">
        <v>22</v>
      </c>
      <c r="L8200" s="2">
        <v>70.95</v>
      </c>
      <c r="M8200" s="2" t="s">
        <v>34</v>
      </c>
      <c r="N8200">
        <f t="shared" si="385"/>
        <v>865.15049999999997</v>
      </c>
      <c r="O8200" s="4">
        <f t="shared" si="386"/>
        <v>61382.427974999999</v>
      </c>
    </row>
    <row r="8201" spans="1:15" ht="14.25" customHeight="1" x14ac:dyDescent="0.25">
      <c r="A8201" s="2" t="s">
        <v>8231</v>
      </c>
      <c r="B8201" s="2" t="s">
        <v>19</v>
      </c>
      <c r="C8201" s="2" t="s">
        <v>26</v>
      </c>
      <c r="D8201" s="2">
        <v>4209.24</v>
      </c>
      <c r="E8201" s="2">
        <v>0.01</v>
      </c>
      <c r="F8201" s="2">
        <f t="shared" si="384"/>
        <v>42.092399999999998</v>
      </c>
      <c r="G8201" s="2">
        <v>3</v>
      </c>
      <c r="H8201" s="3">
        <v>45640</v>
      </c>
      <c r="I8201" s="3">
        <v>45647</v>
      </c>
      <c r="J8201" s="2" t="s">
        <v>21</v>
      </c>
      <c r="K8201" s="2" t="s">
        <v>22</v>
      </c>
      <c r="L8201" s="2">
        <v>917.14</v>
      </c>
      <c r="M8201" s="2" t="s">
        <v>17</v>
      </c>
      <c r="N8201">
        <f t="shared" si="385"/>
        <v>4167.1476000000002</v>
      </c>
      <c r="O8201" s="4">
        <f t="shared" si="386"/>
        <v>3821857.7498640004</v>
      </c>
    </row>
    <row r="8202" spans="1:15" ht="14.25" customHeight="1" x14ac:dyDescent="0.25">
      <c r="A8202" s="2" t="s">
        <v>8232</v>
      </c>
      <c r="B8202" s="2" t="s">
        <v>13</v>
      </c>
      <c r="C8202" s="2" t="s">
        <v>14</v>
      </c>
      <c r="D8202" s="2">
        <v>1395.9</v>
      </c>
      <c r="E8202" s="2">
        <v>0.24</v>
      </c>
      <c r="F8202" s="2">
        <f t="shared" si="384"/>
        <v>335.01600000000002</v>
      </c>
      <c r="G8202" s="2">
        <v>9</v>
      </c>
      <c r="H8202" s="3">
        <v>44943</v>
      </c>
      <c r="I8202" s="3">
        <v>44944</v>
      </c>
      <c r="J8202" s="2" t="s">
        <v>31</v>
      </c>
      <c r="K8202" s="2" t="s">
        <v>27</v>
      </c>
      <c r="L8202" s="2">
        <v>98.52</v>
      </c>
      <c r="M8202" s="2" t="s">
        <v>28</v>
      </c>
      <c r="N8202">
        <f t="shared" si="385"/>
        <v>1060.884</v>
      </c>
      <c r="O8202" s="4">
        <f t="shared" si="386"/>
        <v>104518.29167999999</v>
      </c>
    </row>
    <row r="8203" spans="1:15" ht="14.25" customHeight="1" x14ac:dyDescent="0.25">
      <c r="A8203" s="2" t="s">
        <v>8233</v>
      </c>
      <c r="B8203" s="2" t="s">
        <v>19</v>
      </c>
      <c r="C8203" s="2" t="s">
        <v>33</v>
      </c>
      <c r="D8203" s="2">
        <v>258.39999999999998</v>
      </c>
      <c r="E8203" s="2">
        <v>0.06</v>
      </c>
      <c r="F8203" s="2">
        <f t="shared" si="384"/>
        <v>15.503999999999998</v>
      </c>
      <c r="G8203" s="2">
        <v>1</v>
      </c>
      <c r="H8203" s="3">
        <v>45445</v>
      </c>
      <c r="I8203" s="3">
        <v>45450</v>
      </c>
      <c r="J8203" s="2" t="s">
        <v>21</v>
      </c>
      <c r="K8203" s="2" t="s">
        <v>16</v>
      </c>
      <c r="L8203" s="2">
        <v>68.92</v>
      </c>
      <c r="M8203" s="2" t="s">
        <v>17</v>
      </c>
      <c r="N8203">
        <f t="shared" si="385"/>
        <v>242.89599999999999</v>
      </c>
      <c r="O8203" s="4">
        <f t="shared" si="386"/>
        <v>16740.392319999999</v>
      </c>
    </row>
    <row r="8204" spans="1:15" ht="14.25" customHeight="1" x14ac:dyDescent="0.25">
      <c r="A8204" s="2" t="s">
        <v>8234</v>
      </c>
      <c r="B8204" s="2" t="s">
        <v>41</v>
      </c>
      <c r="C8204" s="2" t="s">
        <v>33</v>
      </c>
      <c r="D8204" s="2">
        <v>4121.3100000000004</v>
      </c>
      <c r="E8204" s="2">
        <v>0.45</v>
      </c>
      <c r="F8204" s="2">
        <f t="shared" si="384"/>
        <v>1854.5895000000003</v>
      </c>
      <c r="G8204" s="2">
        <v>8</v>
      </c>
      <c r="H8204" s="3">
        <v>45097</v>
      </c>
      <c r="I8204" s="3">
        <v>45103</v>
      </c>
      <c r="J8204" s="2" t="s">
        <v>31</v>
      </c>
      <c r="K8204" s="2" t="s">
        <v>16</v>
      </c>
      <c r="L8204" s="2">
        <v>547.29999999999995</v>
      </c>
      <c r="M8204" s="2" t="s">
        <v>28</v>
      </c>
      <c r="N8204">
        <f t="shared" si="385"/>
        <v>2266.7205000000004</v>
      </c>
      <c r="O8204" s="4">
        <f t="shared" si="386"/>
        <v>1240576.12965</v>
      </c>
    </row>
    <row r="8205" spans="1:15" ht="14.25" customHeight="1" x14ac:dyDescent="0.25">
      <c r="A8205" s="2" t="s">
        <v>8235</v>
      </c>
      <c r="B8205" s="2" t="s">
        <v>25</v>
      </c>
      <c r="C8205" s="2" t="s">
        <v>36</v>
      </c>
      <c r="D8205" s="2">
        <v>2384.11</v>
      </c>
      <c r="E8205" s="2">
        <v>0.08</v>
      </c>
      <c r="F8205" s="2">
        <f t="shared" si="384"/>
        <v>190.72880000000001</v>
      </c>
      <c r="G8205" s="2">
        <v>5</v>
      </c>
      <c r="H8205" s="3">
        <v>45217</v>
      </c>
      <c r="I8205" s="3">
        <v>45220</v>
      </c>
      <c r="J8205" s="2" t="s">
        <v>15</v>
      </c>
      <c r="K8205" s="2" t="s">
        <v>22</v>
      </c>
      <c r="L8205" s="2">
        <v>257.92</v>
      </c>
      <c r="M8205" s="2" t="s">
        <v>34</v>
      </c>
      <c r="N8205">
        <f t="shared" si="385"/>
        <v>2193.3812000000003</v>
      </c>
      <c r="O8205" s="4">
        <f t="shared" si="386"/>
        <v>565716.87910400005</v>
      </c>
    </row>
    <row r="8206" spans="1:15" ht="14.25" customHeight="1" x14ac:dyDescent="0.25">
      <c r="A8206" s="2" t="s">
        <v>8236</v>
      </c>
      <c r="B8206" s="2" t="s">
        <v>13</v>
      </c>
      <c r="C8206" s="2" t="s">
        <v>20</v>
      </c>
      <c r="D8206" s="2">
        <v>3037.58</v>
      </c>
      <c r="E8206" s="2">
        <v>0.15</v>
      </c>
      <c r="F8206" s="2">
        <f t="shared" si="384"/>
        <v>455.637</v>
      </c>
      <c r="G8206" s="2">
        <v>8</v>
      </c>
      <c r="H8206" s="3">
        <v>45606</v>
      </c>
      <c r="I8206" s="3">
        <v>45608</v>
      </c>
      <c r="J8206" s="2" t="s">
        <v>21</v>
      </c>
      <c r="K8206" s="2" t="s">
        <v>27</v>
      </c>
      <c r="L8206" s="2">
        <v>476.69</v>
      </c>
      <c r="M8206" s="2" t="s">
        <v>28</v>
      </c>
      <c r="N8206">
        <f t="shared" si="385"/>
        <v>2581.9429999999998</v>
      </c>
      <c r="O8206" s="4">
        <f t="shared" si="386"/>
        <v>1230786.4086699998</v>
      </c>
    </row>
    <row r="8207" spans="1:15" ht="14.25" customHeight="1" x14ac:dyDescent="0.25">
      <c r="A8207" s="2" t="s">
        <v>8237</v>
      </c>
      <c r="B8207" s="2" t="s">
        <v>19</v>
      </c>
      <c r="C8207" s="2" t="s">
        <v>20</v>
      </c>
      <c r="D8207" s="2">
        <v>1747.51</v>
      </c>
      <c r="E8207" s="2">
        <v>0.4</v>
      </c>
      <c r="F8207" s="2">
        <f t="shared" si="384"/>
        <v>699.00400000000002</v>
      </c>
      <c r="G8207" s="2">
        <v>3</v>
      </c>
      <c r="H8207" s="3">
        <v>45633</v>
      </c>
      <c r="I8207" s="3">
        <v>45637</v>
      </c>
      <c r="J8207" s="2" t="s">
        <v>15</v>
      </c>
      <c r="K8207" s="2" t="s">
        <v>16</v>
      </c>
      <c r="L8207" s="2">
        <v>298.37</v>
      </c>
      <c r="M8207" s="2" t="s">
        <v>48</v>
      </c>
      <c r="N8207">
        <f t="shared" si="385"/>
        <v>1048.5059999999999</v>
      </c>
      <c r="O8207" s="4">
        <f t="shared" si="386"/>
        <v>312842.73521999997</v>
      </c>
    </row>
    <row r="8208" spans="1:15" ht="14.25" customHeight="1" x14ac:dyDescent="0.25">
      <c r="A8208" s="2" t="s">
        <v>8238</v>
      </c>
      <c r="B8208" s="2" t="s">
        <v>19</v>
      </c>
      <c r="C8208" s="2" t="s">
        <v>14</v>
      </c>
      <c r="D8208" s="2">
        <v>325.60000000000002</v>
      </c>
      <c r="E8208" s="2">
        <v>0.4</v>
      </c>
      <c r="F8208" s="2">
        <f t="shared" si="384"/>
        <v>130.24</v>
      </c>
      <c r="G8208" s="2">
        <v>6</v>
      </c>
      <c r="H8208" s="3">
        <v>45131</v>
      </c>
      <c r="I8208" s="3">
        <v>45137</v>
      </c>
      <c r="J8208" s="2" t="s">
        <v>21</v>
      </c>
      <c r="K8208" s="2" t="s">
        <v>27</v>
      </c>
      <c r="L8208" s="2">
        <v>27.85</v>
      </c>
      <c r="M8208" s="2" t="s">
        <v>23</v>
      </c>
      <c r="N8208">
        <f t="shared" si="385"/>
        <v>195.36</v>
      </c>
      <c r="O8208" s="4">
        <f t="shared" si="386"/>
        <v>5440.7760000000007</v>
      </c>
    </row>
    <row r="8209" spans="1:15" ht="14.25" customHeight="1" x14ac:dyDescent="0.25">
      <c r="A8209" s="2" t="s">
        <v>8239</v>
      </c>
      <c r="B8209" s="2" t="s">
        <v>19</v>
      </c>
      <c r="C8209" s="2" t="s">
        <v>33</v>
      </c>
      <c r="D8209" s="2">
        <v>1913.87</v>
      </c>
      <c r="E8209" s="2">
        <v>0.45</v>
      </c>
      <c r="F8209" s="2">
        <f t="shared" si="384"/>
        <v>861.24149999999997</v>
      </c>
      <c r="G8209" s="2">
        <v>7</v>
      </c>
      <c r="H8209" s="3">
        <v>45060</v>
      </c>
      <c r="I8209" s="3">
        <v>45063</v>
      </c>
      <c r="J8209" s="2" t="s">
        <v>31</v>
      </c>
      <c r="K8209" s="2" t="s">
        <v>22</v>
      </c>
      <c r="L8209" s="2">
        <v>522.29999999999995</v>
      </c>
      <c r="M8209" s="2" t="s">
        <v>28</v>
      </c>
      <c r="N8209">
        <f t="shared" si="385"/>
        <v>1052.6284999999998</v>
      </c>
      <c r="O8209" s="4">
        <f t="shared" si="386"/>
        <v>549787.86554999987</v>
      </c>
    </row>
    <row r="8210" spans="1:15" ht="14.25" customHeight="1" x14ac:dyDescent="0.25">
      <c r="A8210" s="2" t="s">
        <v>8240</v>
      </c>
      <c r="B8210" s="2" t="s">
        <v>41</v>
      </c>
      <c r="C8210" s="2" t="s">
        <v>36</v>
      </c>
      <c r="D8210" s="2">
        <v>2639.6</v>
      </c>
      <c r="E8210" s="2">
        <v>0.25</v>
      </c>
      <c r="F8210" s="2">
        <f t="shared" si="384"/>
        <v>659.9</v>
      </c>
      <c r="G8210" s="2">
        <v>8</v>
      </c>
      <c r="H8210" s="3">
        <v>45391</v>
      </c>
      <c r="I8210" s="3">
        <v>45396</v>
      </c>
      <c r="J8210" s="2" t="s">
        <v>31</v>
      </c>
      <c r="K8210" s="2" t="s">
        <v>27</v>
      </c>
      <c r="L8210" s="2">
        <v>249.16</v>
      </c>
      <c r="M8210" s="2" t="s">
        <v>39</v>
      </c>
      <c r="N8210">
        <f t="shared" si="385"/>
        <v>1979.6999999999998</v>
      </c>
      <c r="O8210" s="4">
        <f t="shared" si="386"/>
        <v>493262.05199999997</v>
      </c>
    </row>
    <row r="8211" spans="1:15" ht="14.25" customHeight="1" x14ac:dyDescent="0.25">
      <c r="A8211" s="2" t="s">
        <v>8241</v>
      </c>
      <c r="B8211" s="2" t="s">
        <v>13</v>
      </c>
      <c r="C8211" s="2" t="s">
        <v>33</v>
      </c>
      <c r="D8211" s="2">
        <v>157.26</v>
      </c>
      <c r="E8211" s="2">
        <v>0.49</v>
      </c>
      <c r="F8211" s="2">
        <f t="shared" si="384"/>
        <v>77.057400000000001</v>
      </c>
      <c r="G8211" s="2">
        <v>7</v>
      </c>
      <c r="H8211" s="3">
        <v>45477</v>
      </c>
      <c r="I8211" s="3">
        <v>45483</v>
      </c>
      <c r="J8211" s="2" t="s">
        <v>21</v>
      </c>
      <c r="K8211" s="2" t="s">
        <v>22</v>
      </c>
      <c r="L8211" s="2">
        <v>27.94</v>
      </c>
      <c r="M8211" s="2" t="s">
        <v>28</v>
      </c>
      <c r="N8211">
        <f t="shared" si="385"/>
        <v>80.20259999999999</v>
      </c>
      <c r="O8211" s="4">
        <f t="shared" si="386"/>
        <v>2240.8606439999999</v>
      </c>
    </row>
    <row r="8212" spans="1:15" ht="14.25" customHeight="1" x14ac:dyDescent="0.25">
      <c r="A8212" s="2" t="s">
        <v>8242</v>
      </c>
      <c r="B8212" s="2" t="s">
        <v>41</v>
      </c>
      <c r="C8212" s="2" t="s">
        <v>26</v>
      </c>
      <c r="D8212" s="2">
        <v>2914.02</v>
      </c>
      <c r="E8212" s="2">
        <v>0.26</v>
      </c>
      <c r="F8212" s="2">
        <f t="shared" si="384"/>
        <v>757.64520000000005</v>
      </c>
      <c r="G8212" s="2">
        <v>7</v>
      </c>
      <c r="H8212" s="3">
        <v>45540</v>
      </c>
      <c r="I8212" s="3">
        <v>45543</v>
      </c>
      <c r="J8212" s="2" t="s">
        <v>31</v>
      </c>
      <c r="K8212" s="2" t="s">
        <v>22</v>
      </c>
      <c r="L8212" s="2">
        <v>583.55999999999995</v>
      </c>
      <c r="M8212" s="2" t="s">
        <v>34</v>
      </c>
      <c r="N8212">
        <f t="shared" si="385"/>
        <v>2156.3748000000001</v>
      </c>
      <c r="O8212" s="4">
        <f t="shared" si="386"/>
        <v>1258374.0782879998</v>
      </c>
    </row>
    <row r="8213" spans="1:15" ht="14.25" customHeight="1" x14ac:dyDescent="0.25">
      <c r="A8213" s="2" t="s">
        <v>8243</v>
      </c>
      <c r="B8213" s="2" t="s">
        <v>13</v>
      </c>
      <c r="C8213" s="2" t="s">
        <v>14</v>
      </c>
      <c r="D8213" s="2">
        <v>4475.91</v>
      </c>
      <c r="E8213" s="2">
        <v>0.4</v>
      </c>
      <c r="F8213" s="2">
        <f t="shared" si="384"/>
        <v>1790.364</v>
      </c>
      <c r="G8213" s="2">
        <v>2</v>
      </c>
      <c r="H8213" s="3">
        <v>45471</v>
      </c>
      <c r="I8213" s="3">
        <v>45472</v>
      </c>
      <c r="J8213" s="2" t="s">
        <v>21</v>
      </c>
      <c r="K8213" s="2" t="s">
        <v>16</v>
      </c>
      <c r="L8213" s="2">
        <v>952.05</v>
      </c>
      <c r="M8213" s="2" t="s">
        <v>23</v>
      </c>
      <c r="N8213">
        <f t="shared" si="385"/>
        <v>2685.5459999999998</v>
      </c>
      <c r="O8213" s="4">
        <f t="shared" si="386"/>
        <v>2556774.0692999996</v>
      </c>
    </row>
    <row r="8214" spans="1:15" ht="14.25" customHeight="1" x14ac:dyDescent="0.25">
      <c r="A8214" s="2" t="s">
        <v>8244</v>
      </c>
      <c r="B8214" s="2" t="s">
        <v>25</v>
      </c>
      <c r="C8214" s="2" t="s">
        <v>20</v>
      </c>
      <c r="D8214" s="2">
        <v>1167.42</v>
      </c>
      <c r="E8214" s="2">
        <v>0.18</v>
      </c>
      <c r="F8214" s="2">
        <f t="shared" si="384"/>
        <v>210.13560000000001</v>
      </c>
      <c r="G8214" s="2">
        <v>3</v>
      </c>
      <c r="H8214" s="3">
        <v>45288</v>
      </c>
      <c r="I8214" s="3">
        <v>45289</v>
      </c>
      <c r="J8214" s="2" t="s">
        <v>15</v>
      </c>
      <c r="K8214" s="2" t="s">
        <v>22</v>
      </c>
      <c r="L8214" s="2">
        <v>207</v>
      </c>
      <c r="M8214" s="2" t="s">
        <v>34</v>
      </c>
      <c r="N8214">
        <f t="shared" si="385"/>
        <v>957.28440000000001</v>
      </c>
      <c r="O8214" s="4">
        <f t="shared" si="386"/>
        <v>198157.8708</v>
      </c>
    </row>
    <row r="8215" spans="1:15" ht="14.25" customHeight="1" x14ac:dyDescent="0.25">
      <c r="A8215" s="2" t="s">
        <v>8245</v>
      </c>
      <c r="B8215" s="2" t="s">
        <v>41</v>
      </c>
      <c r="C8215" s="2" t="s">
        <v>33</v>
      </c>
      <c r="D8215" s="2">
        <v>4641.17</v>
      </c>
      <c r="E8215" s="2">
        <v>0.47</v>
      </c>
      <c r="F8215" s="2">
        <f t="shared" si="384"/>
        <v>2181.3498999999997</v>
      </c>
      <c r="G8215" s="2">
        <v>6</v>
      </c>
      <c r="H8215" s="3">
        <v>45077</v>
      </c>
      <c r="I8215" s="3">
        <v>45084</v>
      </c>
      <c r="J8215" s="2" t="s">
        <v>15</v>
      </c>
      <c r="K8215" s="2" t="s">
        <v>22</v>
      </c>
      <c r="L8215" s="2">
        <v>533.95000000000005</v>
      </c>
      <c r="M8215" s="2" t="s">
        <v>48</v>
      </c>
      <c r="N8215">
        <f t="shared" si="385"/>
        <v>2459.8201000000004</v>
      </c>
      <c r="O8215" s="4">
        <f t="shared" si="386"/>
        <v>1313420.9423950003</v>
      </c>
    </row>
    <row r="8216" spans="1:15" ht="14.25" customHeight="1" x14ac:dyDescent="0.25">
      <c r="A8216" s="2" t="s">
        <v>8246</v>
      </c>
      <c r="B8216" s="2" t="s">
        <v>41</v>
      </c>
      <c r="C8216" s="2" t="s">
        <v>14</v>
      </c>
      <c r="D8216" s="2">
        <v>578.28</v>
      </c>
      <c r="E8216" s="2">
        <v>0.34</v>
      </c>
      <c r="F8216" s="2">
        <f t="shared" si="384"/>
        <v>196.61520000000002</v>
      </c>
      <c r="G8216" s="2">
        <v>3</v>
      </c>
      <c r="H8216" s="3">
        <v>44959</v>
      </c>
      <c r="I8216" s="3">
        <v>44966</v>
      </c>
      <c r="J8216" s="2" t="s">
        <v>31</v>
      </c>
      <c r="K8216" s="2" t="s">
        <v>16</v>
      </c>
      <c r="L8216" s="2">
        <v>39.119999999999997</v>
      </c>
      <c r="M8216" s="2" t="s">
        <v>48</v>
      </c>
      <c r="N8216">
        <f t="shared" si="385"/>
        <v>381.66479999999996</v>
      </c>
      <c r="O8216" s="4">
        <f t="shared" si="386"/>
        <v>14930.726975999998</v>
      </c>
    </row>
    <row r="8217" spans="1:15" ht="14.25" customHeight="1" x14ac:dyDescent="0.25">
      <c r="A8217" s="2" t="s">
        <v>8247</v>
      </c>
      <c r="B8217" s="2" t="s">
        <v>25</v>
      </c>
      <c r="C8217" s="2" t="s">
        <v>20</v>
      </c>
      <c r="D8217" s="2">
        <v>4144.6400000000003</v>
      </c>
      <c r="E8217" s="2">
        <v>0.04</v>
      </c>
      <c r="F8217" s="2">
        <f t="shared" si="384"/>
        <v>165.78560000000002</v>
      </c>
      <c r="G8217" s="2">
        <v>9</v>
      </c>
      <c r="H8217" s="3">
        <v>45015</v>
      </c>
      <c r="I8217" s="3">
        <v>45022</v>
      </c>
      <c r="J8217" s="2" t="s">
        <v>15</v>
      </c>
      <c r="K8217" s="2" t="s">
        <v>16</v>
      </c>
      <c r="L8217" s="2">
        <v>1184.82</v>
      </c>
      <c r="M8217" s="2" t="s">
        <v>39</v>
      </c>
      <c r="N8217">
        <f t="shared" si="385"/>
        <v>3978.8544000000002</v>
      </c>
      <c r="O8217" s="4">
        <f t="shared" si="386"/>
        <v>4714226.2702080002</v>
      </c>
    </row>
    <row r="8218" spans="1:15" ht="14.25" customHeight="1" x14ac:dyDescent="0.25">
      <c r="A8218" s="2" t="s">
        <v>8248</v>
      </c>
      <c r="B8218" s="2" t="s">
        <v>13</v>
      </c>
      <c r="C8218" s="2" t="s">
        <v>33</v>
      </c>
      <c r="D8218" s="2">
        <v>4217.59</v>
      </c>
      <c r="E8218" s="2">
        <v>0.05</v>
      </c>
      <c r="F8218" s="2">
        <f t="shared" si="384"/>
        <v>210.87950000000001</v>
      </c>
      <c r="G8218" s="2">
        <v>9</v>
      </c>
      <c r="H8218" s="3">
        <v>45516</v>
      </c>
      <c r="I8218" s="3">
        <v>45520</v>
      </c>
      <c r="J8218" s="2" t="s">
        <v>31</v>
      </c>
      <c r="K8218" s="2" t="s">
        <v>22</v>
      </c>
      <c r="L8218" s="2">
        <v>1053.3699999999999</v>
      </c>
      <c r="M8218" s="2" t="s">
        <v>39</v>
      </c>
      <c r="N8218">
        <f t="shared" si="385"/>
        <v>4006.7105000000001</v>
      </c>
      <c r="O8218" s="4">
        <f t="shared" si="386"/>
        <v>4220548.6393849999</v>
      </c>
    </row>
    <row r="8219" spans="1:15" ht="14.25" customHeight="1" x14ac:dyDescent="0.25">
      <c r="A8219" s="2" t="s">
        <v>8249</v>
      </c>
      <c r="B8219" s="2" t="s">
        <v>19</v>
      </c>
      <c r="C8219" s="2" t="s">
        <v>36</v>
      </c>
      <c r="D8219" s="2">
        <v>1363.02</v>
      </c>
      <c r="E8219" s="2">
        <v>0.45</v>
      </c>
      <c r="F8219" s="2">
        <f t="shared" si="384"/>
        <v>613.35900000000004</v>
      </c>
      <c r="G8219" s="2">
        <v>6</v>
      </c>
      <c r="H8219" s="3">
        <v>45409</v>
      </c>
      <c r="I8219" s="3">
        <v>45415</v>
      </c>
      <c r="J8219" s="2" t="s">
        <v>21</v>
      </c>
      <c r="K8219" s="2" t="s">
        <v>16</v>
      </c>
      <c r="L8219" s="2">
        <v>162.22</v>
      </c>
      <c r="M8219" s="2" t="s">
        <v>39</v>
      </c>
      <c r="N8219">
        <f t="shared" si="385"/>
        <v>749.66099999999994</v>
      </c>
      <c r="O8219" s="4">
        <f t="shared" si="386"/>
        <v>121610.00741999999</v>
      </c>
    </row>
    <row r="8220" spans="1:15" ht="14.25" customHeight="1" x14ac:dyDescent="0.25">
      <c r="A8220" s="2" t="s">
        <v>8250</v>
      </c>
      <c r="B8220" s="2" t="s">
        <v>25</v>
      </c>
      <c r="C8220" s="2" t="s">
        <v>14</v>
      </c>
      <c r="D8220" s="2">
        <v>4793.43</v>
      </c>
      <c r="E8220" s="2">
        <v>0.4</v>
      </c>
      <c r="F8220" s="2">
        <f t="shared" ref="F8220:F8283" si="387">D8220*E8220</f>
        <v>1917.3720000000003</v>
      </c>
      <c r="G8220" s="2">
        <v>1</v>
      </c>
      <c r="H8220" s="3">
        <v>45468</v>
      </c>
      <c r="I8220" s="3">
        <v>45474</v>
      </c>
      <c r="J8220" s="2" t="s">
        <v>31</v>
      </c>
      <c r="K8220" s="2" t="s">
        <v>27</v>
      </c>
      <c r="L8220" s="2">
        <v>361.82</v>
      </c>
      <c r="M8220" s="2" t="s">
        <v>34</v>
      </c>
      <c r="N8220">
        <f t="shared" si="385"/>
        <v>2876.058</v>
      </c>
      <c r="O8220" s="4">
        <f t="shared" si="386"/>
        <v>1040615.30556</v>
      </c>
    </row>
    <row r="8221" spans="1:15" ht="14.25" customHeight="1" x14ac:dyDescent="0.25">
      <c r="A8221" s="2" t="s">
        <v>8251</v>
      </c>
      <c r="B8221" s="2" t="s">
        <v>19</v>
      </c>
      <c r="C8221" s="2" t="s">
        <v>33</v>
      </c>
      <c r="D8221" s="2">
        <v>2141.33</v>
      </c>
      <c r="E8221" s="2">
        <v>0.17</v>
      </c>
      <c r="F8221" s="2">
        <f t="shared" si="387"/>
        <v>364.02610000000004</v>
      </c>
      <c r="G8221" s="2">
        <v>1</v>
      </c>
      <c r="H8221" s="3">
        <v>45052</v>
      </c>
      <c r="I8221" s="3">
        <v>45055</v>
      </c>
      <c r="J8221" s="2" t="s">
        <v>31</v>
      </c>
      <c r="K8221" s="2" t="s">
        <v>27</v>
      </c>
      <c r="L8221" s="2">
        <v>630.20000000000005</v>
      </c>
      <c r="M8221" s="2" t="s">
        <v>28</v>
      </c>
      <c r="N8221">
        <f t="shared" si="385"/>
        <v>1777.3038999999999</v>
      </c>
      <c r="O8221" s="4">
        <f t="shared" si="386"/>
        <v>1120056.91778</v>
      </c>
    </row>
    <row r="8222" spans="1:15" ht="14.25" customHeight="1" x14ac:dyDescent="0.25">
      <c r="A8222" s="2" t="s">
        <v>8252</v>
      </c>
      <c r="B8222" s="2" t="s">
        <v>19</v>
      </c>
      <c r="C8222" s="2" t="s">
        <v>20</v>
      </c>
      <c r="D8222" s="2">
        <v>792.15</v>
      </c>
      <c r="E8222" s="2">
        <v>0.26</v>
      </c>
      <c r="F8222" s="2">
        <f t="shared" si="387"/>
        <v>205.959</v>
      </c>
      <c r="G8222" s="2">
        <v>4</v>
      </c>
      <c r="H8222" s="3">
        <v>44997</v>
      </c>
      <c r="I8222" s="3">
        <v>45003</v>
      </c>
      <c r="J8222" s="2" t="s">
        <v>21</v>
      </c>
      <c r="K8222" s="2" t="s">
        <v>22</v>
      </c>
      <c r="L8222" s="2">
        <v>213.35</v>
      </c>
      <c r="M8222" s="2" t="s">
        <v>17</v>
      </c>
      <c r="N8222">
        <f t="shared" si="385"/>
        <v>586.19100000000003</v>
      </c>
      <c r="O8222" s="4">
        <f t="shared" si="386"/>
        <v>125063.84985</v>
      </c>
    </row>
    <row r="8223" spans="1:15" ht="14.25" customHeight="1" x14ac:dyDescent="0.25">
      <c r="A8223" s="2" t="s">
        <v>8253</v>
      </c>
      <c r="B8223" s="2" t="s">
        <v>25</v>
      </c>
      <c r="C8223" s="2" t="s">
        <v>20</v>
      </c>
      <c r="D8223" s="2">
        <v>2999.4</v>
      </c>
      <c r="E8223" s="2">
        <v>0.43</v>
      </c>
      <c r="F8223" s="2">
        <f t="shared" si="387"/>
        <v>1289.742</v>
      </c>
      <c r="G8223" s="2">
        <v>8</v>
      </c>
      <c r="H8223" s="3">
        <v>44988</v>
      </c>
      <c r="I8223" s="3">
        <v>44994</v>
      </c>
      <c r="J8223" s="2" t="s">
        <v>15</v>
      </c>
      <c r="K8223" s="2" t="s">
        <v>16</v>
      </c>
      <c r="L8223" s="2">
        <v>607.63</v>
      </c>
      <c r="M8223" s="2" t="s">
        <v>39</v>
      </c>
      <c r="N8223">
        <f t="shared" si="385"/>
        <v>1709.6580000000001</v>
      </c>
      <c r="O8223" s="4">
        <f t="shared" si="386"/>
        <v>1038839.49054</v>
      </c>
    </row>
    <row r="8224" spans="1:15" ht="14.25" customHeight="1" x14ac:dyDescent="0.25">
      <c r="A8224" s="2" t="s">
        <v>8254</v>
      </c>
      <c r="B8224" s="2" t="s">
        <v>13</v>
      </c>
      <c r="C8224" s="2" t="s">
        <v>36</v>
      </c>
      <c r="D8224" s="2">
        <v>4983.41</v>
      </c>
      <c r="E8224" s="2">
        <v>0.05</v>
      </c>
      <c r="F8224" s="2">
        <f t="shared" si="387"/>
        <v>249.1705</v>
      </c>
      <c r="G8224" s="2">
        <v>3</v>
      </c>
      <c r="H8224" s="3">
        <v>45638</v>
      </c>
      <c r="I8224" s="3">
        <v>45642</v>
      </c>
      <c r="J8224" s="2" t="s">
        <v>15</v>
      </c>
      <c r="K8224" s="2" t="s">
        <v>27</v>
      </c>
      <c r="L8224" s="2">
        <v>893.36</v>
      </c>
      <c r="M8224" s="2" t="s">
        <v>48</v>
      </c>
      <c r="N8224">
        <f t="shared" si="385"/>
        <v>4734.2394999999997</v>
      </c>
      <c r="O8224" s="4">
        <f t="shared" si="386"/>
        <v>4229380.1997199999</v>
      </c>
    </row>
    <row r="8225" spans="1:15" ht="14.25" customHeight="1" x14ac:dyDescent="0.25">
      <c r="A8225" s="2" t="s">
        <v>8255</v>
      </c>
      <c r="B8225" s="2" t="s">
        <v>19</v>
      </c>
      <c r="C8225" s="2" t="s">
        <v>14</v>
      </c>
      <c r="D8225" s="2">
        <v>4506.53</v>
      </c>
      <c r="E8225" s="2">
        <v>7.0000000000000007E-2</v>
      </c>
      <c r="F8225" s="2">
        <f t="shared" si="387"/>
        <v>315.45710000000003</v>
      </c>
      <c r="G8225" s="2">
        <v>4</v>
      </c>
      <c r="H8225" s="3">
        <v>45253</v>
      </c>
      <c r="I8225" s="3">
        <v>45256</v>
      </c>
      <c r="J8225" s="2" t="s">
        <v>15</v>
      </c>
      <c r="K8225" s="2" t="s">
        <v>16</v>
      </c>
      <c r="L8225" s="2">
        <v>548.67999999999995</v>
      </c>
      <c r="M8225" s="2" t="s">
        <v>48</v>
      </c>
      <c r="N8225">
        <f t="shared" si="385"/>
        <v>4191.0729000000001</v>
      </c>
      <c r="O8225" s="4">
        <f t="shared" si="386"/>
        <v>2299557.8787719999</v>
      </c>
    </row>
    <row r="8226" spans="1:15" ht="14.25" customHeight="1" x14ac:dyDescent="0.25">
      <c r="A8226" s="2" t="s">
        <v>8256</v>
      </c>
      <c r="B8226" s="2" t="s">
        <v>25</v>
      </c>
      <c r="C8226" s="2" t="s">
        <v>14</v>
      </c>
      <c r="D8226" s="2">
        <v>1465.15</v>
      </c>
      <c r="E8226" s="2">
        <v>0.36</v>
      </c>
      <c r="F8226" s="2">
        <f t="shared" si="387"/>
        <v>527.45400000000006</v>
      </c>
      <c r="G8226" s="2">
        <v>6</v>
      </c>
      <c r="H8226" s="3">
        <v>45657</v>
      </c>
      <c r="I8226" s="3">
        <v>45659</v>
      </c>
      <c r="J8226" s="2" t="s">
        <v>31</v>
      </c>
      <c r="K8226" s="2" t="s">
        <v>27</v>
      </c>
      <c r="L8226" s="2">
        <v>201.84</v>
      </c>
      <c r="M8226" s="2" t="s">
        <v>39</v>
      </c>
      <c r="N8226">
        <f t="shared" si="385"/>
        <v>937.69600000000003</v>
      </c>
      <c r="O8226" s="4">
        <f t="shared" si="386"/>
        <v>189264.56064000001</v>
      </c>
    </row>
    <row r="8227" spans="1:15" ht="14.25" customHeight="1" x14ac:dyDescent="0.25">
      <c r="A8227" s="2" t="s">
        <v>8257</v>
      </c>
      <c r="B8227" s="2" t="s">
        <v>41</v>
      </c>
      <c r="C8227" s="2" t="s">
        <v>33</v>
      </c>
      <c r="D8227" s="2">
        <v>2927.23</v>
      </c>
      <c r="E8227" s="2">
        <v>0.04</v>
      </c>
      <c r="F8227" s="2">
        <f t="shared" si="387"/>
        <v>117.08920000000001</v>
      </c>
      <c r="G8227" s="2">
        <v>9</v>
      </c>
      <c r="H8227" s="3">
        <v>45079</v>
      </c>
      <c r="I8227" s="3">
        <v>45082</v>
      </c>
      <c r="J8227" s="2" t="s">
        <v>21</v>
      </c>
      <c r="K8227" s="2" t="s">
        <v>27</v>
      </c>
      <c r="L8227" s="2">
        <v>780.52</v>
      </c>
      <c r="M8227" s="2" t="s">
        <v>23</v>
      </c>
      <c r="N8227">
        <f t="shared" si="385"/>
        <v>2810.1408000000001</v>
      </c>
      <c r="O8227" s="4">
        <f t="shared" si="386"/>
        <v>2193371.0972159998</v>
      </c>
    </row>
    <row r="8228" spans="1:15" ht="14.25" customHeight="1" x14ac:dyDescent="0.25">
      <c r="A8228" s="2" t="s">
        <v>8258</v>
      </c>
      <c r="B8228" s="2" t="s">
        <v>41</v>
      </c>
      <c r="C8228" s="2" t="s">
        <v>20</v>
      </c>
      <c r="D8228" s="2">
        <v>665.3</v>
      </c>
      <c r="E8228" s="2">
        <v>0.18</v>
      </c>
      <c r="F8228" s="2">
        <f t="shared" si="387"/>
        <v>119.75399999999999</v>
      </c>
      <c r="G8228" s="2">
        <v>4</v>
      </c>
      <c r="H8228" s="3">
        <v>45101</v>
      </c>
      <c r="I8228" s="3">
        <v>45107</v>
      </c>
      <c r="J8228" s="2" t="s">
        <v>15</v>
      </c>
      <c r="K8228" s="2" t="s">
        <v>22</v>
      </c>
      <c r="L8228" s="2">
        <v>129.55000000000001</v>
      </c>
      <c r="M8228" s="2" t="s">
        <v>34</v>
      </c>
      <c r="N8228">
        <f t="shared" si="385"/>
        <v>545.54599999999994</v>
      </c>
      <c r="O8228" s="4">
        <f t="shared" si="386"/>
        <v>70675.484299999996</v>
      </c>
    </row>
    <row r="8229" spans="1:15" ht="14.25" customHeight="1" x14ac:dyDescent="0.25">
      <c r="A8229" s="2" t="s">
        <v>8259</v>
      </c>
      <c r="B8229" s="2" t="s">
        <v>41</v>
      </c>
      <c r="C8229" s="2" t="s">
        <v>20</v>
      </c>
      <c r="D8229" s="2">
        <v>2363.04</v>
      </c>
      <c r="E8229" s="2">
        <v>0.13</v>
      </c>
      <c r="F8229" s="2">
        <f t="shared" si="387"/>
        <v>307.1952</v>
      </c>
      <c r="G8229" s="2">
        <v>3</v>
      </c>
      <c r="H8229" s="3">
        <v>45233</v>
      </c>
      <c r="I8229" s="3">
        <v>45236</v>
      </c>
      <c r="J8229" s="2" t="s">
        <v>31</v>
      </c>
      <c r="K8229" s="2" t="s">
        <v>16</v>
      </c>
      <c r="L8229" s="2">
        <v>647.85</v>
      </c>
      <c r="M8229" s="2" t="s">
        <v>48</v>
      </c>
      <c r="N8229">
        <f t="shared" si="385"/>
        <v>2055.8447999999999</v>
      </c>
      <c r="O8229" s="4">
        <f t="shared" si="386"/>
        <v>1331879.0536799999</v>
      </c>
    </row>
    <row r="8230" spans="1:15" ht="14.25" customHeight="1" x14ac:dyDescent="0.25">
      <c r="A8230" s="2" t="s">
        <v>8260</v>
      </c>
      <c r="B8230" s="2" t="s">
        <v>25</v>
      </c>
      <c r="C8230" s="2" t="s">
        <v>36</v>
      </c>
      <c r="D8230" s="2">
        <v>2663.04</v>
      </c>
      <c r="E8230" s="2">
        <v>0.38</v>
      </c>
      <c r="F8230" s="2">
        <f t="shared" si="387"/>
        <v>1011.9552</v>
      </c>
      <c r="G8230" s="2">
        <v>9</v>
      </c>
      <c r="H8230" s="3">
        <v>45280</v>
      </c>
      <c r="I8230" s="3">
        <v>45282</v>
      </c>
      <c r="J8230" s="2" t="s">
        <v>31</v>
      </c>
      <c r="K8230" s="2" t="s">
        <v>16</v>
      </c>
      <c r="L8230" s="2">
        <v>710.37</v>
      </c>
      <c r="M8230" s="2" t="s">
        <v>17</v>
      </c>
      <c r="N8230">
        <f t="shared" si="385"/>
        <v>1651.0848000000001</v>
      </c>
      <c r="O8230" s="4">
        <f t="shared" si="386"/>
        <v>1172881.109376</v>
      </c>
    </row>
    <row r="8231" spans="1:15" ht="14.25" customHeight="1" x14ac:dyDescent="0.25">
      <c r="A8231" s="2" t="s">
        <v>8261</v>
      </c>
      <c r="B8231" s="2" t="s">
        <v>41</v>
      </c>
      <c r="C8231" s="2" t="s">
        <v>36</v>
      </c>
      <c r="D8231" s="2">
        <v>1644.86</v>
      </c>
      <c r="E8231" s="2">
        <v>0</v>
      </c>
      <c r="F8231" s="2">
        <f t="shared" si="387"/>
        <v>0</v>
      </c>
      <c r="G8231" s="2">
        <v>7</v>
      </c>
      <c r="H8231" s="3">
        <v>45298</v>
      </c>
      <c r="I8231" s="3">
        <v>45303</v>
      </c>
      <c r="J8231" s="2" t="s">
        <v>31</v>
      </c>
      <c r="K8231" s="2" t="s">
        <v>22</v>
      </c>
      <c r="L8231" s="2">
        <v>255.42</v>
      </c>
      <c r="M8231" s="2" t="s">
        <v>28</v>
      </c>
      <c r="N8231">
        <f t="shared" si="385"/>
        <v>1644.86</v>
      </c>
      <c r="O8231" s="4">
        <f t="shared" si="386"/>
        <v>420130.14119999995</v>
      </c>
    </row>
    <row r="8232" spans="1:15" ht="14.25" customHeight="1" x14ac:dyDescent="0.25">
      <c r="A8232" s="2" t="s">
        <v>8262</v>
      </c>
      <c r="B8232" s="2" t="s">
        <v>19</v>
      </c>
      <c r="C8232" s="2" t="s">
        <v>14</v>
      </c>
      <c r="D8232" s="2">
        <v>2472.52</v>
      </c>
      <c r="E8232" s="2">
        <v>0.06</v>
      </c>
      <c r="F8232" s="2">
        <f t="shared" si="387"/>
        <v>148.35120000000001</v>
      </c>
      <c r="G8232" s="2">
        <v>9</v>
      </c>
      <c r="H8232" s="3">
        <v>45128</v>
      </c>
      <c r="I8232" s="3">
        <v>45129</v>
      </c>
      <c r="J8232" s="2" t="s">
        <v>21</v>
      </c>
      <c r="K8232" s="2" t="s">
        <v>16</v>
      </c>
      <c r="L8232" s="2">
        <v>213.14</v>
      </c>
      <c r="M8232" s="2" t="s">
        <v>23</v>
      </c>
      <c r="N8232">
        <f t="shared" si="385"/>
        <v>2324.1687999999999</v>
      </c>
      <c r="O8232" s="4">
        <f t="shared" si="386"/>
        <v>495373.33803199994</v>
      </c>
    </row>
    <row r="8233" spans="1:15" ht="14.25" customHeight="1" x14ac:dyDescent="0.25">
      <c r="A8233" s="2" t="s">
        <v>8263</v>
      </c>
      <c r="B8233" s="2" t="s">
        <v>41</v>
      </c>
      <c r="C8233" s="2" t="s">
        <v>20</v>
      </c>
      <c r="D8233" s="2">
        <v>4607.7</v>
      </c>
      <c r="E8233" s="2">
        <v>0.05</v>
      </c>
      <c r="F8233" s="2">
        <f t="shared" si="387"/>
        <v>230.38499999999999</v>
      </c>
      <c r="G8233" s="2">
        <v>6</v>
      </c>
      <c r="H8233" s="3">
        <v>45563</v>
      </c>
      <c r="I8233" s="3">
        <v>45566</v>
      </c>
      <c r="J8233" s="2" t="s">
        <v>21</v>
      </c>
      <c r="K8233" s="2" t="s">
        <v>16</v>
      </c>
      <c r="L8233" s="2">
        <v>1316.99</v>
      </c>
      <c r="M8233" s="2" t="s">
        <v>48</v>
      </c>
      <c r="N8233">
        <f t="shared" si="385"/>
        <v>4377.3149999999996</v>
      </c>
      <c r="O8233" s="4">
        <f t="shared" si="386"/>
        <v>5764880.0818499997</v>
      </c>
    </row>
    <row r="8234" spans="1:15" ht="14.25" customHeight="1" x14ac:dyDescent="0.25">
      <c r="A8234" s="2" t="s">
        <v>8264</v>
      </c>
      <c r="B8234" s="2" t="s">
        <v>41</v>
      </c>
      <c r="C8234" s="2" t="s">
        <v>33</v>
      </c>
      <c r="D8234" s="2">
        <v>2550.67</v>
      </c>
      <c r="E8234" s="2">
        <v>0.16</v>
      </c>
      <c r="F8234" s="2">
        <f t="shared" si="387"/>
        <v>408.10720000000003</v>
      </c>
      <c r="G8234" s="2">
        <v>4</v>
      </c>
      <c r="H8234" s="3">
        <v>45627</v>
      </c>
      <c r="I8234" s="3">
        <v>45631</v>
      </c>
      <c r="J8234" s="2" t="s">
        <v>31</v>
      </c>
      <c r="K8234" s="2" t="s">
        <v>27</v>
      </c>
      <c r="L8234" s="2">
        <v>640.26</v>
      </c>
      <c r="M8234" s="2" t="s">
        <v>17</v>
      </c>
      <c r="N8234">
        <f t="shared" si="385"/>
        <v>2142.5628000000002</v>
      </c>
      <c r="O8234" s="4">
        <f t="shared" si="386"/>
        <v>1371797.2583280001</v>
      </c>
    </row>
    <row r="8235" spans="1:15" ht="14.25" customHeight="1" x14ac:dyDescent="0.25">
      <c r="A8235" s="2" t="s">
        <v>8265</v>
      </c>
      <c r="B8235" s="2" t="s">
        <v>19</v>
      </c>
      <c r="C8235" s="2" t="s">
        <v>26</v>
      </c>
      <c r="D8235" s="2">
        <v>4171.8500000000004</v>
      </c>
      <c r="E8235" s="2">
        <v>0.12</v>
      </c>
      <c r="F8235" s="2">
        <f t="shared" si="387"/>
        <v>500.62200000000001</v>
      </c>
      <c r="G8235" s="2">
        <v>5</v>
      </c>
      <c r="H8235" s="3">
        <v>45284</v>
      </c>
      <c r="I8235" s="3">
        <v>45286</v>
      </c>
      <c r="J8235" s="2" t="s">
        <v>15</v>
      </c>
      <c r="K8235" s="2" t="s">
        <v>27</v>
      </c>
      <c r="L8235" s="2">
        <v>590.03</v>
      </c>
      <c r="M8235" s="2" t="s">
        <v>28</v>
      </c>
      <c r="N8235">
        <f t="shared" si="385"/>
        <v>3671.2280000000005</v>
      </c>
      <c r="O8235" s="4">
        <f t="shared" si="386"/>
        <v>2166134.6568400003</v>
      </c>
    </row>
    <row r="8236" spans="1:15" ht="14.25" customHeight="1" x14ac:dyDescent="0.25">
      <c r="A8236" s="2" t="s">
        <v>8266</v>
      </c>
      <c r="B8236" s="2" t="s">
        <v>41</v>
      </c>
      <c r="C8236" s="2" t="s">
        <v>33</v>
      </c>
      <c r="D8236" s="2">
        <v>1655.21</v>
      </c>
      <c r="E8236" s="2">
        <v>0.11</v>
      </c>
      <c r="F8236" s="2">
        <f t="shared" si="387"/>
        <v>182.07310000000001</v>
      </c>
      <c r="G8236" s="2">
        <v>2</v>
      </c>
      <c r="H8236" s="3">
        <v>45642</v>
      </c>
      <c r="I8236" s="3">
        <v>45649</v>
      </c>
      <c r="J8236" s="2" t="s">
        <v>31</v>
      </c>
      <c r="K8236" s="2" t="s">
        <v>16</v>
      </c>
      <c r="L8236" s="2">
        <v>449.25</v>
      </c>
      <c r="M8236" s="2" t="s">
        <v>34</v>
      </c>
      <c r="N8236">
        <f t="shared" si="385"/>
        <v>1473.1369</v>
      </c>
      <c r="O8236" s="4">
        <f t="shared" si="386"/>
        <v>661806.75232500001</v>
      </c>
    </row>
    <row r="8237" spans="1:15" ht="14.25" customHeight="1" x14ac:dyDescent="0.25">
      <c r="A8237" s="2" t="s">
        <v>8267</v>
      </c>
      <c r="B8237" s="2" t="s">
        <v>19</v>
      </c>
      <c r="C8237" s="2" t="s">
        <v>36</v>
      </c>
      <c r="D8237" s="2">
        <v>4859.88</v>
      </c>
      <c r="E8237" s="2">
        <v>0.19</v>
      </c>
      <c r="F8237" s="2">
        <f t="shared" si="387"/>
        <v>923.37720000000002</v>
      </c>
      <c r="G8237" s="2">
        <v>3</v>
      </c>
      <c r="H8237" s="3">
        <v>45116</v>
      </c>
      <c r="I8237" s="3">
        <v>45121</v>
      </c>
      <c r="J8237" s="2" t="s">
        <v>15</v>
      </c>
      <c r="K8237" s="2" t="s">
        <v>16</v>
      </c>
      <c r="L8237" s="2">
        <v>684.66</v>
      </c>
      <c r="M8237" s="2" t="s">
        <v>17</v>
      </c>
      <c r="N8237">
        <f t="shared" si="385"/>
        <v>3936.5028000000002</v>
      </c>
      <c r="O8237" s="4">
        <f t="shared" si="386"/>
        <v>2695166.0070480001</v>
      </c>
    </row>
    <row r="8238" spans="1:15" ht="14.25" customHeight="1" x14ac:dyDescent="0.25">
      <c r="A8238" s="2" t="s">
        <v>8268</v>
      </c>
      <c r="B8238" s="2" t="s">
        <v>41</v>
      </c>
      <c r="C8238" s="2" t="s">
        <v>33</v>
      </c>
      <c r="D8238" s="2">
        <v>557.97</v>
      </c>
      <c r="E8238" s="2">
        <v>0.11</v>
      </c>
      <c r="F8238" s="2">
        <f t="shared" si="387"/>
        <v>61.376700000000007</v>
      </c>
      <c r="G8238" s="2">
        <v>5</v>
      </c>
      <c r="H8238" s="3">
        <v>45592</v>
      </c>
      <c r="I8238" s="3">
        <v>45593</v>
      </c>
      <c r="J8238" s="2" t="s">
        <v>31</v>
      </c>
      <c r="K8238" s="2" t="s">
        <v>16</v>
      </c>
      <c r="L8238" s="2">
        <v>118.42</v>
      </c>
      <c r="M8238" s="2" t="s">
        <v>23</v>
      </c>
      <c r="N8238">
        <f t="shared" si="385"/>
        <v>496.5933</v>
      </c>
      <c r="O8238" s="4">
        <f t="shared" si="386"/>
        <v>58806.578586000003</v>
      </c>
    </row>
    <row r="8239" spans="1:15" ht="14.25" customHeight="1" x14ac:dyDescent="0.25">
      <c r="A8239" s="2" t="s">
        <v>8269</v>
      </c>
      <c r="B8239" s="2" t="s">
        <v>19</v>
      </c>
      <c r="C8239" s="2" t="s">
        <v>20</v>
      </c>
      <c r="D8239" s="2">
        <v>2969.37</v>
      </c>
      <c r="E8239" s="2">
        <v>0.05</v>
      </c>
      <c r="F8239" s="2">
        <f t="shared" si="387"/>
        <v>148.46850000000001</v>
      </c>
      <c r="G8239" s="2">
        <v>3</v>
      </c>
      <c r="H8239" s="3">
        <v>45430</v>
      </c>
      <c r="I8239" s="3">
        <v>45431</v>
      </c>
      <c r="J8239" s="2" t="s">
        <v>21</v>
      </c>
      <c r="K8239" s="2" t="s">
        <v>27</v>
      </c>
      <c r="L8239" s="2">
        <v>381.38</v>
      </c>
      <c r="M8239" s="2" t="s">
        <v>39</v>
      </c>
      <c r="N8239">
        <f t="shared" si="385"/>
        <v>2820.9014999999999</v>
      </c>
      <c r="O8239" s="4">
        <f t="shared" si="386"/>
        <v>1075835.4140699999</v>
      </c>
    </row>
    <row r="8240" spans="1:15" ht="14.25" customHeight="1" x14ac:dyDescent="0.25">
      <c r="A8240" s="2" t="s">
        <v>8270</v>
      </c>
      <c r="B8240" s="2" t="s">
        <v>41</v>
      </c>
      <c r="C8240" s="2" t="s">
        <v>14</v>
      </c>
      <c r="D8240" s="2">
        <v>3970.45</v>
      </c>
      <c r="E8240" s="2">
        <v>0.28999999999999998</v>
      </c>
      <c r="F8240" s="2">
        <f t="shared" si="387"/>
        <v>1151.4304999999999</v>
      </c>
      <c r="G8240" s="2">
        <v>3</v>
      </c>
      <c r="H8240" s="3">
        <v>45159</v>
      </c>
      <c r="I8240" s="3">
        <v>45163</v>
      </c>
      <c r="J8240" s="2" t="s">
        <v>15</v>
      </c>
      <c r="K8240" s="2" t="s">
        <v>27</v>
      </c>
      <c r="L8240" s="2">
        <v>1099.56</v>
      </c>
      <c r="M8240" s="2" t="s">
        <v>23</v>
      </c>
      <c r="N8240">
        <f t="shared" si="385"/>
        <v>2819.0194999999999</v>
      </c>
      <c r="O8240" s="4">
        <f t="shared" si="386"/>
        <v>3099681.0814199997</v>
      </c>
    </row>
    <row r="8241" spans="1:15" ht="14.25" customHeight="1" x14ac:dyDescent="0.25">
      <c r="A8241" s="2" t="s">
        <v>8271</v>
      </c>
      <c r="B8241" s="2" t="s">
        <v>19</v>
      </c>
      <c r="C8241" s="2" t="s">
        <v>26</v>
      </c>
      <c r="D8241" s="2">
        <v>4088.8</v>
      </c>
      <c r="E8241" s="2">
        <v>0.48</v>
      </c>
      <c r="F8241" s="2">
        <f t="shared" si="387"/>
        <v>1962.624</v>
      </c>
      <c r="G8241" s="2">
        <v>9</v>
      </c>
      <c r="H8241" s="3">
        <v>45188</v>
      </c>
      <c r="I8241" s="3">
        <v>45193</v>
      </c>
      <c r="J8241" s="2" t="s">
        <v>21</v>
      </c>
      <c r="K8241" s="2" t="s">
        <v>27</v>
      </c>
      <c r="L8241" s="2">
        <v>243.44</v>
      </c>
      <c r="M8241" s="2" t="s">
        <v>28</v>
      </c>
      <c r="N8241">
        <f t="shared" si="385"/>
        <v>2126.1760000000004</v>
      </c>
      <c r="O8241" s="4">
        <f t="shared" si="386"/>
        <v>517596.28544000007</v>
      </c>
    </row>
    <row r="8242" spans="1:15" ht="14.25" customHeight="1" x14ac:dyDescent="0.25">
      <c r="A8242" s="2" t="s">
        <v>8272</v>
      </c>
      <c r="B8242" s="2" t="s">
        <v>25</v>
      </c>
      <c r="C8242" s="2" t="s">
        <v>14</v>
      </c>
      <c r="D8242" s="2">
        <v>1071.58</v>
      </c>
      <c r="E8242" s="2">
        <v>0.3</v>
      </c>
      <c r="F8242" s="2">
        <f t="shared" si="387"/>
        <v>321.47399999999999</v>
      </c>
      <c r="G8242" s="2">
        <v>4</v>
      </c>
      <c r="H8242" s="3">
        <v>44993</v>
      </c>
      <c r="I8242" s="3">
        <v>44997</v>
      </c>
      <c r="J8242" s="2" t="s">
        <v>21</v>
      </c>
      <c r="K8242" s="2" t="s">
        <v>22</v>
      </c>
      <c r="L8242" s="2">
        <v>235.65</v>
      </c>
      <c r="M8242" s="2" t="s">
        <v>34</v>
      </c>
      <c r="N8242">
        <f t="shared" si="385"/>
        <v>750.10599999999999</v>
      </c>
      <c r="O8242" s="4">
        <f t="shared" si="386"/>
        <v>176762.47890000002</v>
      </c>
    </row>
    <row r="8243" spans="1:15" ht="14.25" customHeight="1" x14ac:dyDescent="0.25">
      <c r="A8243" s="2" t="s">
        <v>8273</v>
      </c>
      <c r="B8243" s="2" t="s">
        <v>19</v>
      </c>
      <c r="C8243" s="2" t="s">
        <v>26</v>
      </c>
      <c r="D8243" s="2">
        <v>2068.06</v>
      </c>
      <c r="E8243" s="2">
        <v>0.38</v>
      </c>
      <c r="F8243" s="2">
        <f t="shared" si="387"/>
        <v>785.86279999999999</v>
      </c>
      <c r="G8243" s="2">
        <v>4</v>
      </c>
      <c r="H8243" s="3">
        <v>45145</v>
      </c>
      <c r="I8243" s="3">
        <v>45146</v>
      </c>
      <c r="J8243" s="2" t="s">
        <v>21</v>
      </c>
      <c r="K8243" s="2" t="s">
        <v>22</v>
      </c>
      <c r="L8243" s="2">
        <v>202.57</v>
      </c>
      <c r="M8243" s="2" t="s">
        <v>48</v>
      </c>
      <c r="N8243">
        <f t="shared" si="385"/>
        <v>1282.1972000000001</v>
      </c>
      <c r="O8243" s="4">
        <f t="shared" si="386"/>
        <v>259734.686804</v>
      </c>
    </row>
    <row r="8244" spans="1:15" ht="14.25" customHeight="1" x14ac:dyDescent="0.25">
      <c r="A8244" s="2" t="s">
        <v>8274</v>
      </c>
      <c r="B8244" s="2" t="s">
        <v>41</v>
      </c>
      <c r="C8244" s="2" t="s">
        <v>26</v>
      </c>
      <c r="D8244" s="2">
        <v>3158.56</v>
      </c>
      <c r="E8244" s="2">
        <v>0.49</v>
      </c>
      <c r="F8244" s="2">
        <f t="shared" si="387"/>
        <v>1547.6943999999999</v>
      </c>
      <c r="G8244" s="2">
        <v>1</v>
      </c>
      <c r="H8244" s="3">
        <v>45551</v>
      </c>
      <c r="I8244" s="3">
        <v>45557</v>
      </c>
      <c r="J8244" s="2" t="s">
        <v>21</v>
      </c>
      <c r="K8244" s="2" t="s">
        <v>16</v>
      </c>
      <c r="L8244" s="2">
        <v>233.14</v>
      </c>
      <c r="M8244" s="2" t="s">
        <v>34</v>
      </c>
      <c r="N8244">
        <f t="shared" si="385"/>
        <v>1610.8656000000001</v>
      </c>
      <c r="O8244" s="4">
        <f t="shared" si="386"/>
        <v>375557.205984</v>
      </c>
    </row>
    <row r="8245" spans="1:15" ht="14.25" customHeight="1" x14ac:dyDescent="0.25">
      <c r="A8245" s="2" t="s">
        <v>8275</v>
      </c>
      <c r="B8245" s="2" t="s">
        <v>41</v>
      </c>
      <c r="C8245" s="2" t="s">
        <v>20</v>
      </c>
      <c r="D8245" s="2">
        <v>1647.83</v>
      </c>
      <c r="E8245" s="2">
        <v>0.08</v>
      </c>
      <c r="F8245" s="2">
        <f t="shared" si="387"/>
        <v>131.82640000000001</v>
      </c>
      <c r="G8245" s="2">
        <v>7</v>
      </c>
      <c r="H8245" s="3">
        <v>45001</v>
      </c>
      <c r="I8245" s="3">
        <v>45008</v>
      </c>
      <c r="J8245" s="2" t="s">
        <v>15</v>
      </c>
      <c r="K8245" s="2" t="s">
        <v>16</v>
      </c>
      <c r="L8245" s="2">
        <v>321.86</v>
      </c>
      <c r="M8245" s="2" t="s">
        <v>17</v>
      </c>
      <c r="N8245">
        <f t="shared" si="385"/>
        <v>1516.0036</v>
      </c>
      <c r="O8245" s="4">
        <f t="shared" si="386"/>
        <v>487940.91869600001</v>
      </c>
    </row>
    <row r="8246" spans="1:15" ht="14.25" customHeight="1" x14ac:dyDescent="0.25">
      <c r="A8246" s="2" t="s">
        <v>8276</v>
      </c>
      <c r="B8246" s="2" t="s">
        <v>13</v>
      </c>
      <c r="C8246" s="2" t="s">
        <v>20</v>
      </c>
      <c r="D8246" s="2">
        <v>3325.65</v>
      </c>
      <c r="E8246" s="2">
        <v>0.23</v>
      </c>
      <c r="F8246" s="2">
        <f t="shared" si="387"/>
        <v>764.8995000000001</v>
      </c>
      <c r="G8246" s="2">
        <v>9</v>
      </c>
      <c r="H8246" s="3">
        <v>45169</v>
      </c>
      <c r="I8246" s="3">
        <v>45172</v>
      </c>
      <c r="J8246" s="2" t="s">
        <v>21</v>
      </c>
      <c r="K8246" s="2" t="s">
        <v>27</v>
      </c>
      <c r="L8246" s="2">
        <v>774.77</v>
      </c>
      <c r="M8246" s="2" t="s">
        <v>39</v>
      </c>
      <c r="N8246">
        <f t="shared" si="385"/>
        <v>2560.7505000000001</v>
      </c>
      <c r="O8246" s="4">
        <f t="shared" si="386"/>
        <v>1983992.6648850001</v>
      </c>
    </row>
    <row r="8247" spans="1:15" ht="14.25" customHeight="1" x14ac:dyDescent="0.25">
      <c r="A8247" s="2" t="s">
        <v>8277</v>
      </c>
      <c r="B8247" s="2" t="s">
        <v>19</v>
      </c>
      <c r="C8247" s="2" t="s">
        <v>36</v>
      </c>
      <c r="D8247" s="2">
        <v>1956.03</v>
      </c>
      <c r="E8247" s="2">
        <v>0.28999999999999998</v>
      </c>
      <c r="F8247" s="2">
        <f t="shared" si="387"/>
        <v>567.24869999999999</v>
      </c>
      <c r="G8247" s="2">
        <v>8</v>
      </c>
      <c r="H8247" s="3">
        <v>45583</v>
      </c>
      <c r="I8247" s="3">
        <v>45585</v>
      </c>
      <c r="J8247" s="2" t="s">
        <v>15</v>
      </c>
      <c r="K8247" s="2" t="s">
        <v>16</v>
      </c>
      <c r="L8247" s="2">
        <v>582.55999999999995</v>
      </c>
      <c r="M8247" s="2" t="s">
        <v>39</v>
      </c>
      <c r="N8247">
        <f t="shared" si="385"/>
        <v>1388.7813000000001</v>
      </c>
      <c r="O8247" s="4">
        <f t="shared" si="386"/>
        <v>809048.43412799994</v>
      </c>
    </row>
    <row r="8248" spans="1:15" ht="14.25" customHeight="1" x14ac:dyDescent="0.25">
      <c r="A8248" s="2" t="s">
        <v>8278</v>
      </c>
      <c r="B8248" s="2" t="s">
        <v>25</v>
      </c>
      <c r="C8248" s="2" t="s">
        <v>36</v>
      </c>
      <c r="D8248" s="2">
        <v>1819.24</v>
      </c>
      <c r="E8248" s="2">
        <v>0.16</v>
      </c>
      <c r="F8248" s="2">
        <f t="shared" si="387"/>
        <v>291.07839999999999</v>
      </c>
      <c r="G8248" s="2">
        <v>2</v>
      </c>
      <c r="H8248" s="3">
        <v>45621</v>
      </c>
      <c r="I8248" s="3">
        <v>45623</v>
      </c>
      <c r="J8248" s="2" t="s">
        <v>31</v>
      </c>
      <c r="K8248" s="2" t="s">
        <v>22</v>
      </c>
      <c r="L8248" s="2">
        <v>147.22</v>
      </c>
      <c r="M8248" s="2" t="s">
        <v>48</v>
      </c>
      <c r="N8248">
        <f t="shared" si="385"/>
        <v>1528.1615999999999</v>
      </c>
      <c r="O8248" s="4">
        <f t="shared" si="386"/>
        <v>224975.95075199998</v>
      </c>
    </row>
    <row r="8249" spans="1:15" ht="14.25" customHeight="1" x14ac:dyDescent="0.25">
      <c r="A8249" s="2" t="s">
        <v>8279</v>
      </c>
      <c r="B8249" s="2" t="s">
        <v>19</v>
      </c>
      <c r="C8249" s="2" t="s">
        <v>26</v>
      </c>
      <c r="D8249" s="2">
        <v>629.53</v>
      </c>
      <c r="E8249" s="2">
        <v>0.31</v>
      </c>
      <c r="F8249" s="2">
        <f t="shared" si="387"/>
        <v>195.15429999999998</v>
      </c>
      <c r="G8249" s="2">
        <v>6</v>
      </c>
      <c r="H8249" s="3">
        <v>45114</v>
      </c>
      <c r="I8249" s="3">
        <v>45118</v>
      </c>
      <c r="J8249" s="2" t="s">
        <v>31</v>
      </c>
      <c r="K8249" s="2" t="s">
        <v>22</v>
      </c>
      <c r="L8249" s="2">
        <v>67.75</v>
      </c>
      <c r="M8249" s="2" t="s">
        <v>23</v>
      </c>
      <c r="N8249">
        <f t="shared" si="385"/>
        <v>434.37569999999999</v>
      </c>
      <c r="O8249" s="4">
        <f t="shared" si="386"/>
        <v>29428.953675000001</v>
      </c>
    </row>
    <row r="8250" spans="1:15" ht="14.25" customHeight="1" x14ac:dyDescent="0.25">
      <c r="A8250" s="2" t="s">
        <v>8280</v>
      </c>
      <c r="B8250" s="2" t="s">
        <v>19</v>
      </c>
      <c r="C8250" s="2" t="s">
        <v>36</v>
      </c>
      <c r="D8250" s="2">
        <v>292.33999999999997</v>
      </c>
      <c r="E8250" s="2">
        <v>0.31</v>
      </c>
      <c r="F8250" s="2">
        <f t="shared" si="387"/>
        <v>90.625399999999985</v>
      </c>
      <c r="G8250" s="2">
        <v>5</v>
      </c>
      <c r="H8250" s="3">
        <v>45100</v>
      </c>
      <c r="I8250" s="3">
        <v>45103</v>
      </c>
      <c r="J8250" s="2" t="s">
        <v>31</v>
      </c>
      <c r="K8250" s="2" t="s">
        <v>16</v>
      </c>
      <c r="L8250" s="2">
        <v>86.22</v>
      </c>
      <c r="M8250" s="2" t="s">
        <v>17</v>
      </c>
      <c r="N8250">
        <f t="shared" si="385"/>
        <v>201.71459999999999</v>
      </c>
      <c r="O8250" s="4">
        <f t="shared" si="386"/>
        <v>17391.832812000001</v>
      </c>
    </row>
    <row r="8251" spans="1:15" ht="14.25" customHeight="1" x14ac:dyDescent="0.25">
      <c r="A8251" s="2" t="s">
        <v>8281</v>
      </c>
      <c r="B8251" s="2" t="s">
        <v>25</v>
      </c>
      <c r="C8251" s="2" t="s">
        <v>20</v>
      </c>
      <c r="D8251" s="2">
        <v>4192.84</v>
      </c>
      <c r="E8251" s="2">
        <v>0.42</v>
      </c>
      <c r="F8251" s="2">
        <f t="shared" si="387"/>
        <v>1760.9928</v>
      </c>
      <c r="G8251" s="2">
        <v>8</v>
      </c>
      <c r="H8251" s="3">
        <v>45358</v>
      </c>
      <c r="I8251" s="3">
        <v>45359</v>
      </c>
      <c r="J8251" s="2" t="s">
        <v>31</v>
      </c>
      <c r="K8251" s="2" t="s">
        <v>27</v>
      </c>
      <c r="L8251" s="2">
        <v>449.28</v>
      </c>
      <c r="M8251" s="2" t="s">
        <v>28</v>
      </c>
      <c r="N8251">
        <f t="shared" si="385"/>
        <v>2431.8472000000002</v>
      </c>
      <c r="O8251" s="4">
        <f t="shared" si="386"/>
        <v>1092580.3100159999</v>
      </c>
    </row>
    <row r="8252" spans="1:15" ht="14.25" customHeight="1" x14ac:dyDescent="0.25">
      <c r="A8252" s="2" t="s">
        <v>8282</v>
      </c>
      <c r="B8252" s="2" t="s">
        <v>19</v>
      </c>
      <c r="C8252" s="2" t="s">
        <v>36</v>
      </c>
      <c r="D8252" s="2">
        <v>2498.77</v>
      </c>
      <c r="E8252" s="2">
        <v>0.42</v>
      </c>
      <c r="F8252" s="2">
        <f t="shared" si="387"/>
        <v>1049.4833999999998</v>
      </c>
      <c r="G8252" s="2">
        <v>1</v>
      </c>
      <c r="H8252" s="3">
        <v>44988</v>
      </c>
      <c r="I8252" s="3">
        <v>44990</v>
      </c>
      <c r="J8252" s="2" t="s">
        <v>31</v>
      </c>
      <c r="K8252" s="2" t="s">
        <v>16</v>
      </c>
      <c r="L8252" s="2">
        <v>512.92999999999995</v>
      </c>
      <c r="M8252" s="2" t="s">
        <v>17</v>
      </c>
      <c r="N8252">
        <f t="shared" si="385"/>
        <v>1449.2866000000001</v>
      </c>
      <c r="O8252" s="4">
        <f t="shared" si="386"/>
        <v>743382.57573799998</v>
      </c>
    </row>
    <row r="8253" spans="1:15" ht="14.25" customHeight="1" x14ac:dyDescent="0.25">
      <c r="A8253" s="2" t="s">
        <v>8283</v>
      </c>
      <c r="B8253" s="2" t="s">
        <v>25</v>
      </c>
      <c r="C8253" s="2" t="s">
        <v>26</v>
      </c>
      <c r="D8253" s="2">
        <v>2858.08</v>
      </c>
      <c r="E8253" s="2">
        <v>7.0000000000000007E-2</v>
      </c>
      <c r="F8253" s="2">
        <f t="shared" si="387"/>
        <v>200.06560000000002</v>
      </c>
      <c r="G8253" s="2">
        <v>9</v>
      </c>
      <c r="H8253" s="3">
        <v>45070</v>
      </c>
      <c r="I8253" s="3">
        <v>45072</v>
      </c>
      <c r="J8253" s="2" t="s">
        <v>21</v>
      </c>
      <c r="K8253" s="2" t="s">
        <v>22</v>
      </c>
      <c r="L8253" s="2">
        <v>620.02</v>
      </c>
      <c r="M8253" s="2" t="s">
        <v>48</v>
      </c>
      <c r="N8253">
        <f t="shared" si="385"/>
        <v>2658.0144</v>
      </c>
      <c r="O8253" s="4">
        <f t="shared" si="386"/>
        <v>1648022.0882879999</v>
      </c>
    </row>
    <row r="8254" spans="1:15" ht="14.25" customHeight="1" x14ac:dyDescent="0.25">
      <c r="A8254" s="2" t="s">
        <v>8284</v>
      </c>
      <c r="B8254" s="2" t="s">
        <v>25</v>
      </c>
      <c r="C8254" s="2" t="s">
        <v>14</v>
      </c>
      <c r="D8254" s="2">
        <v>1923.88</v>
      </c>
      <c r="E8254" s="2">
        <v>0.08</v>
      </c>
      <c r="F8254" s="2">
        <f t="shared" si="387"/>
        <v>153.91040000000001</v>
      </c>
      <c r="G8254" s="2">
        <v>9</v>
      </c>
      <c r="H8254" s="3">
        <v>45306</v>
      </c>
      <c r="I8254" s="3">
        <v>45310</v>
      </c>
      <c r="J8254" s="2" t="s">
        <v>31</v>
      </c>
      <c r="K8254" s="2" t="s">
        <v>16</v>
      </c>
      <c r="L8254" s="2">
        <v>485.41</v>
      </c>
      <c r="M8254" s="2" t="s">
        <v>48</v>
      </c>
      <c r="N8254">
        <f t="shared" si="385"/>
        <v>1769.9696000000001</v>
      </c>
      <c r="O8254" s="4">
        <f t="shared" si="386"/>
        <v>859160.94353600009</v>
      </c>
    </row>
    <row r="8255" spans="1:15" ht="14.25" customHeight="1" x14ac:dyDescent="0.25">
      <c r="A8255" s="2" t="s">
        <v>8285</v>
      </c>
      <c r="B8255" s="2" t="s">
        <v>19</v>
      </c>
      <c r="C8255" s="2" t="s">
        <v>33</v>
      </c>
      <c r="D8255" s="2">
        <v>770.04</v>
      </c>
      <c r="E8255" s="2">
        <v>0.11</v>
      </c>
      <c r="F8255" s="2">
        <f t="shared" si="387"/>
        <v>84.704399999999993</v>
      </c>
      <c r="G8255" s="2">
        <v>7</v>
      </c>
      <c r="H8255" s="3">
        <v>45161</v>
      </c>
      <c r="I8255" s="3">
        <v>45168</v>
      </c>
      <c r="J8255" s="2" t="s">
        <v>21</v>
      </c>
      <c r="K8255" s="2" t="s">
        <v>22</v>
      </c>
      <c r="L8255" s="2">
        <v>108.65</v>
      </c>
      <c r="M8255" s="2" t="s">
        <v>23</v>
      </c>
      <c r="N8255">
        <f t="shared" si="385"/>
        <v>685.3356</v>
      </c>
      <c r="O8255" s="4">
        <f t="shared" si="386"/>
        <v>74461.712939999998</v>
      </c>
    </row>
    <row r="8256" spans="1:15" ht="14.25" customHeight="1" x14ac:dyDescent="0.25">
      <c r="A8256" s="2" t="s">
        <v>8286</v>
      </c>
      <c r="B8256" s="2" t="s">
        <v>19</v>
      </c>
      <c r="C8256" s="2" t="s">
        <v>36</v>
      </c>
      <c r="D8256" s="2">
        <v>2302.9</v>
      </c>
      <c r="E8256" s="2">
        <v>0.13</v>
      </c>
      <c r="F8256" s="2">
        <f t="shared" si="387"/>
        <v>299.37700000000001</v>
      </c>
      <c r="G8256" s="2">
        <v>8</v>
      </c>
      <c r="H8256" s="3">
        <v>45375</v>
      </c>
      <c r="I8256" s="3">
        <v>45380</v>
      </c>
      <c r="J8256" s="2" t="s">
        <v>21</v>
      </c>
      <c r="K8256" s="2" t="s">
        <v>27</v>
      </c>
      <c r="L8256" s="2">
        <v>190.22</v>
      </c>
      <c r="M8256" s="2" t="s">
        <v>39</v>
      </c>
      <c r="N8256">
        <f t="shared" si="385"/>
        <v>2003.5230000000001</v>
      </c>
      <c r="O8256" s="4">
        <f t="shared" si="386"/>
        <v>381110.14506000001</v>
      </c>
    </row>
    <row r="8257" spans="1:15" ht="14.25" customHeight="1" x14ac:dyDescent="0.25">
      <c r="A8257" s="2" t="s">
        <v>8287</v>
      </c>
      <c r="B8257" s="2" t="s">
        <v>41</v>
      </c>
      <c r="C8257" s="2" t="s">
        <v>20</v>
      </c>
      <c r="D8257" s="2">
        <v>1221.8900000000001</v>
      </c>
      <c r="E8257" s="2">
        <v>0.28000000000000003</v>
      </c>
      <c r="F8257" s="2">
        <f t="shared" si="387"/>
        <v>342.12920000000008</v>
      </c>
      <c r="G8257" s="2">
        <v>9</v>
      </c>
      <c r="H8257" s="3">
        <v>45492</v>
      </c>
      <c r="I8257" s="3">
        <v>45494</v>
      </c>
      <c r="J8257" s="2" t="s">
        <v>15</v>
      </c>
      <c r="K8257" s="2" t="s">
        <v>27</v>
      </c>
      <c r="L8257" s="2">
        <v>75.58</v>
      </c>
      <c r="M8257" s="2" t="s">
        <v>23</v>
      </c>
      <c r="N8257">
        <f t="shared" si="385"/>
        <v>879.76080000000002</v>
      </c>
      <c r="O8257" s="4">
        <f t="shared" si="386"/>
        <v>66492.321263999998</v>
      </c>
    </row>
    <row r="8258" spans="1:15" ht="14.25" customHeight="1" x14ac:dyDescent="0.25">
      <c r="A8258" s="2" t="s">
        <v>8288</v>
      </c>
      <c r="B8258" s="2" t="s">
        <v>41</v>
      </c>
      <c r="C8258" s="2" t="s">
        <v>14</v>
      </c>
      <c r="D8258" s="2">
        <v>4204.6499999999996</v>
      </c>
      <c r="E8258" s="2">
        <v>0.16</v>
      </c>
      <c r="F8258" s="2">
        <f t="shared" si="387"/>
        <v>672.74399999999991</v>
      </c>
      <c r="G8258" s="2">
        <v>5</v>
      </c>
      <c r="H8258" s="3">
        <v>45372</v>
      </c>
      <c r="I8258" s="3">
        <v>45378</v>
      </c>
      <c r="J8258" s="2" t="s">
        <v>21</v>
      </c>
      <c r="K8258" s="2" t="s">
        <v>27</v>
      </c>
      <c r="L8258" s="2">
        <v>303.27</v>
      </c>
      <c r="M8258" s="2" t="s">
        <v>28</v>
      </c>
      <c r="N8258">
        <f t="shared" si="385"/>
        <v>3531.9059999999999</v>
      </c>
      <c r="O8258" s="4">
        <f t="shared" si="386"/>
        <v>1071121.1326199998</v>
      </c>
    </row>
    <row r="8259" spans="1:15" ht="14.25" customHeight="1" x14ac:dyDescent="0.25">
      <c r="A8259" s="2" t="s">
        <v>8289</v>
      </c>
      <c r="B8259" s="2" t="s">
        <v>13</v>
      </c>
      <c r="C8259" s="2" t="s">
        <v>20</v>
      </c>
      <c r="D8259" s="2">
        <v>4935.26</v>
      </c>
      <c r="E8259" s="2">
        <v>0.48</v>
      </c>
      <c r="F8259" s="2">
        <f t="shared" si="387"/>
        <v>2368.9248000000002</v>
      </c>
      <c r="G8259" s="2">
        <v>2</v>
      </c>
      <c r="H8259" s="3">
        <v>45316</v>
      </c>
      <c r="I8259" s="3">
        <v>45320</v>
      </c>
      <c r="J8259" s="2" t="s">
        <v>15</v>
      </c>
      <c r="K8259" s="2" t="s">
        <v>27</v>
      </c>
      <c r="L8259" s="2">
        <v>937.21</v>
      </c>
      <c r="M8259" s="2" t="s">
        <v>17</v>
      </c>
      <c r="N8259">
        <f t="shared" si="385"/>
        <v>2566.3352</v>
      </c>
      <c r="O8259" s="4">
        <f t="shared" si="386"/>
        <v>2405195.0127920001</v>
      </c>
    </row>
    <row r="8260" spans="1:15" ht="14.25" customHeight="1" x14ac:dyDescent="0.25">
      <c r="A8260" s="2" t="s">
        <v>8290</v>
      </c>
      <c r="B8260" s="2" t="s">
        <v>13</v>
      </c>
      <c r="C8260" s="2" t="s">
        <v>36</v>
      </c>
      <c r="D8260" s="2">
        <v>4456.57</v>
      </c>
      <c r="E8260" s="2">
        <v>0.06</v>
      </c>
      <c r="F8260" s="2">
        <f t="shared" si="387"/>
        <v>267.39419999999996</v>
      </c>
      <c r="G8260" s="2">
        <v>1</v>
      </c>
      <c r="H8260" s="3">
        <v>45087</v>
      </c>
      <c r="I8260" s="3">
        <v>45088</v>
      </c>
      <c r="J8260" s="2" t="s">
        <v>21</v>
      </c>
      <c r="K8260" s="2" t="s">
        <v>27</v>
      </c>
      <c r="L8260" s="2">
        <v>628.27</v>
      </c>
      <c r="M8260" s="2" t="s">
        <v>34</v>
      </c>
      <c r="N8260">
        <f t="shared" ref="N8260:N8323" si="388">D8260-F8260</f>
        <v>4189.1758</v>
      </c>
      <c r="O8260" s="4">
        <f t="shared" ref="O8260:O8323" si="389">N8260*L8260</f>
        <v>2631933.4798659999</v>
      </c>
    </row>
    <row r="8261" spans="1:15" ht="14.25" customHeight="1" x14ac:dyDescent="0.25">
      <c r="A8261" s="2" t="s">
        <v>8291</v>
      </c>
      <c r="B8261" s="2" t="s">
        <v>19</v>
      </c>
      <c r="C8261" s="2" t="s">
        <v>26</v>
      </c>
      <c r="D8261" s="2">
        <v>2688.54</v>
      </c>
      <c r="E8261" s="2">
        <v>0.12</v>
      </c>
      <c r="F8261" s="2">
        <f t="shared" si="387"/>
        <v>322.62479999999999</v>
      </c>
      <c r="G8261" s="2">
        <v>5</v>
      </c>
      <c r="H8261" s="3">
        <v>45125</v>
      </c>
      <c r="I8261" s="3">
        <v>45127</v>
      </c>
      <c r="J8261" s="2" t="s">
        <v>31</v>
      </c>
      <c r="K8261" s="2" t="s">
        <v>16</v>
      </c>
      <c r="L8261" s="2">
        <v>689.06</v>
      </c>
      <c r="M8261" s="2" t="s">
        <v>39</v>
      </c>
      <c r="N8261">
        <f t="shared" si="388"/>
        <v>2365.9151999999999</v>
      </c>
      <c r="O8261" s="4">
        <f t="shared" si="389"/>
        <v>1630257.5277119998</v>
      </c>
    </row>
    <row r="8262" spans="1:15" ht="14.25" customHeight="1" x14ac:dyDescent="0.25">
      <c r="A8262" s="2" t="s">
        <v>8292</v>
      </c>
      <c r="B8262" s="2" t="s">
        <v>25</v>
      </c>
      <c r="C8262" s="2" t="s">
        <v>33</v>
      </c>
      <c r="D8262" s="2">
        <v>3177.85</v>
      </c>
      <c r="E8262" s="2">
        <v>0.43</v>
      </c>
      <c r="F8262" s="2">
        <f t="shared" si="387"/>
        <v>1366.4755</v>
      </c>
      <c r="G8262" s="2">
        <v>8</v>
      </c>
      <c r="H8262" s="3">
        <v>45254</v>
      </c>
      <c r="I8262" s="3">
        <v>45261</v>
      </c>
      <c r="J8262" s="2" t="s">
        <v>21</v>
      </c>
      <c r="K8262" s="2" t="s">
        <v>22</v>
      </c>
      <c r="L8262" s="2">
        <v>481.46</v>
      </c>
      <c r="M8262" s="2" t="s">
        <v>34</v>
      </c>
      <c r="N8262">
        <f t="shared" si="388"/>
        <v>1811.3744999999999</v>
      </c>
      <c r="O8262" s="4">
        <f t="shared" si="389"/>
        <v>872104.36676999996</v>
      </c>
    </row>
    <row r="8263" spans="1:15" ht="14.25" customHeight="1" x14ac:dyDescent="0.25">
      <c r="A8263" s="2" t="s">
        <v>8293</v>
      </c>
      <c r="B8263" s="2" t="s">
        <v>13</v>
      </c>
      <c r="C8263" s="2" t="s">
        <v>33</v>
      </c>
      <c r="D8263" s="2">
        <v>4745.8</v>
      </c>
      <c r="E8263" s="2">
        <v>0.28999999999999998</v>
      </c>
      <c r="F8263" s="2">
        <f t="shared" si="387"/>
        <v>1376.2819999999999</v>
      </c>
      <c r="G8263" s="2">
        <v>4</v>
      </c>
      <c r="H8263" s="3">
        <v>45555</v>
      </c>
      <c r="I8263" s="3">
        <v>45559</v>
      </c>
      <c r="J8263" s="2" t="s">
        <v>21</v>
      </c>
      <c r="K8263" s="2" t="s">
        <v>27</v>
      </c>
      <c r="L8263" s="2">
        <v>854.7</v>
      </c>
      <c r="M8263" s="2" t="s">
        <v>34</v>
      </c>
      <c r="N8263">
        <f t="shared" si="388"/>
        <v>3369.518</v>
      </c>
      <c r="O8263" s="4">
        <f t="shared" si="389"/>
        <v>2879927.0346000004</v>
      </c>
    </row>
    <row r="8264" spans="1:15" ht="14.25" customHeight="1" x14ac:dyDescent="0.25">
      <c r="A8264" s="2" t="s">
        <v>8294</v>
      </c>
      <c r="B8264" s="2" t="s">
        <v>19</v>
      </c>
      <c r="C8264" s="2" t="s">
        <v>14</v>
      </c>
      <c r="D8264" s="2">
        <v>2739.54</v>
      </c>
      <c r="E8264" s="2">
        <v>0.27</v>
      </c>
      <c r="F8264" s="2">
        <f t="shared" si="387"/>
        <v>739.67580000000009</v>
      </c>
      <c r="G8264" s="2">
        <v>4</v>
      </c>
      <c r="H8264" s="3">
        <v>45049</v>
      </c>
      <c r="I8264" s="3">
        <v>45056</v>
      </c>
      <c r="J8264" s="2" t="s">
        <v>21</v>
      </c>
      <c r="K8264" s="2" t="s">
        <v>27</v>
      </c>
      <c r="L8264" s="2">
        <v>787.84</v>
      </c>
      <c r="M8264" s="2" t="s">
        <v>23</v>
      </c>
      <c r="N8264">
        <f t="shared" si="388"/>
        <v>1999.8642</v>
      </c>
      <c r="O8264" s="4">
        <f t="shared" si="389"/>
        <v>1575573.0113280001</v>
      </c>
    </row>
    <row r="8265" spans="1:15" ht="14.25" customHeight="1" x14ac:dyDescent="0.25">
      <c r="A8265" s="2" t="s">
        <v>8295</v>
      </c>
      <c r="B8265" s="2" t="s">
        <v>13</v>
      </c>
      <c r="C8265" s="2" t="s">
        <v>33</v>
      </c>
      <c r="D8265" s="2">
        <v>3229.09</v>
      </c>
      <c r="E8265" s="2">
        <v>0.3</v>
      </c>
      <c r="F8265" s="2">
        <f t="shared" si="387"/>
        <v>968.72699999999998</v>
      </c>
      <c r="G8265" s="2">
        <v>4</v>
      </c>
      <c r="H8265" s="3">
        <v>45468</v>
      </c>
      <c r="I8265" s="3">
        <v>45473</v>
      </c>
      <c r="J8265" s="2" t="s">
        <v>21</v>
      </c>
      <c r="K8265" s="2" t="s">
        <v>22</v>
      </c>
      <c r="L8265" s="2">
        <v>591.03</v>
      </c>
      <c r="M8265" s="2" t="s">
        <v>34</v>
      </c>
      <c r="N8265">
        <f t="shared" si="388"/>
        <v>2260.3630000000003</v>
      </c>
      <c r="O8265" s="4">
        <f t="shared" si="389"/>
        <v>1335942.3438900001</v>
      </c>
    </row>
    <row r="8266" spans="1:15" ht="14.25" customHeight="1" x14ac:dyDescent="0.25">
      <c r="A8266" s="2" t="s">
        <v>8296</v>
      </c>
      <c r="B8266" s="2" t="s">
        <v>25</v>
      </c>
      <c r="C8266" s="2" t="s">
        <v>26</v>
      </c>
      <c r="D8266" s="2">
        <v>3183.22</v>
      </c>
      <c r="E8266" s="2">
        <v>0.13</v>
      </c>
      <c r="F8266" s="2">
        <f t="shared" si="387"/>
        <v>413.8186</v>
      </c>
      <c r="G8266" s="2">
        <v>8</v>
      </c>
      <c r="H8266" s="3">
        <v>45445</v>
      </c>
      <c r="I8266" s="3">
        <v>45448</v>
      </c>
      <c r="J8266" s="2" t="s">
        <v>31</v>
      </c>
      <c r="K8266" s="2" t="s">
        <v>16</v>
      </c>
      <c r="L8266" s="2">
        <v>793.05</v>
      </c>
      <c r="M8266" s="2" t="s">
        <v>17</v>
      </c>
      <c r="N8266">
        <f t="shared" si="388"/>
        <v>2769.4013999999997</v>
      </c>
      <c r="O8266" s="4">
        <f t="shared" si="389"/>
        <v>2196273.7802699995</v>
      </c>
    </row>
    <row r="8267" spans="1:15" ht="14.25" customHeight="1" x14ac:dyDescent="0.25">
      <c r="A8267" s="2" t="s">
        <v>8297</v>
      </c>
      <c r="B8267" s="2" t="s">
        <v>19</v>
      </c>
      <c r="C8267" s="2" t="s">
        <v>20</v>
      </c>
      <c r="D8267" s="2">
        <v>3569.79</v>
      </c>
      <c r="E8267" s="2">
        <v>0.38</v>
      </c>
      <c r="F8267" s="2">
        <f t="shared" si="387"/>
        <v>1356.5201999999999</v>
      </c>
      <c r="G8267" s="2">
        <v>7</v>
      </c>
      <c r="H8267" s="3">
        <v>45243</v>
      </c>
      <c r="I8267" s="3">
        <v>45245</v>
      </c>
      <c r="J8267" s="2" t="s">
        <v>15</v>
      </c>
      <c r="K8267" s="2" t="s">
        <v>22</v>
      </c>
      <c r="L8267" s="2">
        <v>859.25</v>
      </c>
      <c r="M8267" s="2" t="s">
        <v>34</v>
      </c>
      <c r="N8267">
        <f t="shared" si="388"/>
        <v>2213.2698</v>
      </c>
      <c r="O8267" s="4">
        <f t="shared" si="389"/>
        <v>1901752.07565</v>
      </c>
    </row>
    <row r="8268" spans="1:15" ht="14.25" customHeight="1" x14ac:dyDescent="0.25">
      <c r="A8268" s="2" t="s">
        <v>8298</v>
      </c>
      <c r="B8268" s="2" t="s">
        <v>25</v>
      </c>
      <c r="C8268" s="2" t="s">
        <v>26</v>
      </c>
      <c r="D8268" s="2">
        <v>3237.4</v>
      </c>
      <c r="E8268" s="2">
        <v>0.25</v>
      </c>
      <c r="F8268" s="2">
        <f t="shared" si="387"/>
        <v>809.35</v>
      </c>
      <c r="G8268" s="2">
        <v>1</v>
      </c>
      <c r="H8268" s="3">
        <v>45419</v>
      </c>
      <c r="I8268" s="3">
        <v>45423</v>
      </c>
      <c r="J8268" s="2" t="s">
        <v>15</v>
      </c>
      <c r="K8268" s="2" t="s">
        <v>16</v>
      </c>
      <c r="L8268" s="2">
        <v>368.63</v>
      </c>
      <c r="M8268" s="2" t="s">
        <v>34</v>
      </c>
      <c r="N8268">
        <f t="shared" si="388"/>
        <v>2428.0500000000002</v>
      </c>
      <c r="O8268" s="4">
        <f t="shared" si="389"/>
        <v>895052.07150000008</v>
      </c>
    </row>
    <row r="8269" spans="1:15" ht="14.25" customHeight="1" x14ac:dyDescent="0.25">
      <c r="A8269" s="2" t="s">
        <v>8299</v>
      </c>
      <c r="B8269" s="2" t="s">
        <v>19</v>
      </c>
      <c r="C8269" s="2" t="s">
        <v>14</v>
      </c>
      <c r="D8269" s="2">
        <v>3386.46</v>
      </c>
      <c r="E8269" s="2">
        <v>0.02</v>
      </c>
      <c r="F8269" s="2">
        <f t="shared" si="387"/>
        <v>67.729200000000006</v>
      </c>
      <c r="G8269" s="2">
        <v>6</v>
      </c>
      <c r="H8269" s="3">
        <v>45068</v>
      </c>
      <c r="I8269" s="3">
        <v>45071</v>
      </c>
      <c r="J8269" s="2" t="s">
        <v>31</v>
      </c>
      <c r="K8269" s="2" t="s">
        <v>22</v>
      </c>
      <c r="L8269" s="2">
        <v>625.46</v>
      </c>
      <c r="M8269" s="2" t="s">
        <v>34</v>
      </c>
      <c r="N8269">
        <f t="shared" si="388"/>
        <v>3318.7307999999998</v>
      </c>
      <c r="O8269" s="4">
        <f t="shared" si="389"/>
        <v>2075733.366168</v>
      </c>
    </row>
    <row r="8270" spans="1:15" ht="14.25" customHeight="1" x14ac:dyDescent="0.25">
      <c r="A8270" s="2" t="s">
        <v>8300</v>
      </c>
      <c r="B8270" s="2" t="s">
        <v>13</v>
      </c>
      <c r="C8270" s="2" t="s">
        <v>14</v>
      </c>
      <c r="D8270" s="2">
        <v>3656.88</v>
      </c>
      <c r="E8270" s="2">
        <v>0.09</v>
      </c>
      <c r="F8270" s="2">
        <f t="shared" si="387"/>
        <v>329.11919999999998</v>
      </c>
      <c r="G8270" s="2">
        <v>4</v>
      </c>
      <c r="H8270" s="3">
        <v>45115</v>
      </c>
      <c r="I8270" s="3">
        <v>45120</v>
      </c>
      <c r="J8270" s="2" t="s">
        <v>15</v>
      </c>
      <c r="K8270" s="2" t="s">
        <v>16</v>
      </c>
      <c r="L8270" s="2">
        <v>318.83999999999997</v>
      </c>
      <c r="M8270" s="2" t="s">
        <v>48</v>
      </c>
      <c r="N8270">
        <f t="shared" si="388"/>
        <v>3327.7608</v>
      </c>
      <c r="O8270" s="4">
        <f t="shared" si="389"/>
        <v>1061023.2534719999</v>
      </c>
    </row>
    <row r="8271" spans="1:15" ht="14.25" customHeight="1" x14ac:dyDescent="0.25">
      <c r="A8271" s="2" t="s">
        <v>8301</v>
      </c>
      <c r="B8271" s="2" t="s">
        <v>41</v>
      </c>
      <c r="C8271" s="2" t="s">
        <v>33</v>
      </c>
      <c r="D8271" s="2">
        <v>4064.59</v>
      </c>
      <c r="E8271" s="2">
        <v>0.41</v>
      </c>
      <c r="F8271" s="2">
        <f t="shared" si="387"/>
        <v>1666.4819</v>
      </c>
      <c r="G8271" s="2">
        <v>2</v>
      </c>
      <c r="H8271" s="3">
        <v>45246</v>
      </c>
      <c r="I8271" s="3">
        <v>45253</v>
      </c>
      <c r="J8271" s="2" t="s">
        <v>31</v>
      </c>
      <c r="K8271" s="2" t="s">
        <v>27</v>
      </c>
      <c r="L8271" s="2">
        <v>438.63</v>
      </c>
      <c r="M8271" s="2" t="s">
        <v>34</v>
      </c>
      <c r="N8271">
        <f t="shared" si="388"/>
        <v>2398.1081000000004</v>
      </c>
      <c r="O8271" s="4">
        <f t="shared" si="389"/>
        <v>1051882.1559030002</v>
      </c>
    </row>
    <row r="8272" spans="1:15" ht="14.25" customHeight="1" x14ac:dyDescent="0.25">
      <c r="A8272" s="2" t="s">
        <v>8302</v>
      </c>
      <c r="B8272" s="2" t="s">
        <v>13</v>
      </c>
      <c r="C8272" s="2" t="s">
        <v>26</v>
      </c>
      <c r="D8272" s="2">
        <v>2074.9699999999998</v>
      </c>
      <c r="E8272" s="2">
        <v>0.17</v>
      </c>
      <c r="F8272" s="2">
        <f t="shared" si="387"/>
        <v>352.74489999999997</v>
      </c>
      <c r="G8272" s="2">
        <v>3</v>
      </c>
      <c r="H8272" s="3">
        <v>45493</v>
      </c>
      <c r="I8272" s="3">
        <v>45499</v>
      </c>
      <c r="J8272" s="2" t="s">
        <v>15</v>
      </c>
      <c r="K8272" s="2" t="s">
        <v>16</v>
      </c>
      <c r="L8272" s="2">
        <v>603.42999999999995</v>
      </c>
      <c r="M8272" s="2" t="s">
        <v>39</v>
      </c>
      <c r="N8272">
        <f t="shared" si="388"/>
        <v>1722.2250999999999</v>
      </c>
      <c r="O8272" s="4">
        <f t="shared" si="389"/>
        <v>1039242.2920929998</v>
      </c>
    </row>
    <row r="8273" spans="1:15" ht="14.25" customHeight="1" x14ac:dyDescent="0.25">
      <c r="A8273" s="2" t="s">
        <v>8303</v>
      </c>
      <c r="B8273" s="2" t="s">
        <v>13</v>
      </c>
      <c r="C8273" s="2" t="s">
        <v>20</v>
      </c>
      <c r="D8273" s="2">
        <v>3754.59</v>
      </c>
      <c r="E8273" s="2">
        <v>0.39</v>
      </c>
      <c r="F8273" s="2">
        <f t="shared" si="387"/>
        <v>1464.2901000000002</v>
      </c>
      <c r="G8273" s="2">
        <v>4</v>
      </c>
      <c r="H8273" s="3">
        <v>45016</v>
      </c>
      <c r="I8273" s="3">
        <v>45018</v>
      </c>
      <c r="J8273" s="2" t="s">
        <v>21</v>
      </c>
      <c r="K8273" s="2" t="s">
        <v>16</v>
      </c>
      <c r="L8273" s="2">
        <v>345.02</v>
      </c>
      <c r="M8273" s="2" t="s">
        <v>34</v>
      </c>
      <c r="N8273">
        <f t="shared" si="388"/>
        <v>2290.2999</v>
      </c>
      <c r="O8273" s="4">
        <f t="shared" si="389"/>
        <v>790199.2714979999</v>
      </c>
    </row>
    <row r="8274" spans="1:15" ht="14.25" customHeight="1" x14ac:dyDescent="0.25">
      <c r="A8274" s="2" t="s">
        <v>8304</v>
      </c>
      <c r="B8274" s="2" t="s">
        <v>41</v>
      </c>
      <c r="C8274" s="2" t="s">
        <v>26</v>
      </c>
      <c r="D8274" s="2">
        <v>591</v>
      </c>
      <c r="E8274" s="2">
        <v>0.33</v>
      </c>
      <c r="F8274" s="2">
        <f t="shared" si="387"/>
        <v>195.03</v>
      </c>
      <c r="G8274" s="2">
        <v>7</v>
      </c>
      <c r="H8274" s="3">
        <v>45354</v>
      </c>
      <c r="I8274" s="3">
        <v>45358</v>
      </c>
      <c r="J8274" s="2" t="s">
        <v>21</v>
      </c>
      <c r="K8274" s="2" t="s">
        <v>22</v>
      </c>
      <c r="L8274" s="2">
        <v>171.54</v>
      </c>
      <c r="M8274" s="2" t="s">
        <v>28</v>
      </c>
      <c r="N8274">
        <f t="shared" si="388"/>
        <v>395.97</v>
      </c>
      <c r="O8274" s="4">
        <f t="shared" si="389"/>
        <v>67924.693800000008</v>
      </c>
    </row>
    <row r="8275" spans="1:15" ht="14.25" customHeight="1" x14ac:dyDescent="0.25">
      <c r="A8275" s="2" t="s">
        <v>8305</v>
      </c>
      <c r="B8275" s="2" t="s">
        <v>41</v>
      </c>
      <c r="C8275" s="2" t="s">
        <v>20</v>
      </c>
      <c r="D8275" s="2">
        <v>4393.32</v>
      </c>
      <c r="E8275" s="2">
        <v>0.15</v>
      </c>
      <c r="F8275" s="2">
        <f t="shared" si="387"/>
        <v>658.99799999999993</v>
      </c>
      <c r="G8275" s="2">
        <v>1</v>
      </c>
      <c r="H8275" s="3">
        <v>45088</v>
      </c>
      <c r="I8275" s="3">
        <v>45091</v>
      </c>
      <c r="J8275" s="2" t="s">
        <v>31</v>
      </c>
      <c r="K8275" s="2" t="s">
        <v>27</v>
      </c>
      <c r="L8275" s="2">
        <v>990.82</v>
      </c>
      <c r="M8275" s="2" t="s">
        <v>17</v>
      </c>
      <c r="N8275">
        <f t="shared" si="388"/>
        <v>3734.3219999999997</v>
      </c>
      <c r="O8275" s="4">
        <f t="shared" si="389"/>
        <v>3700040.92404</v>
      </c>
    </row>
    <row r="8276" spans="1:15" ht="14.25" customHeight="1" x14ac:dyDescent="0.25">
      <c r="A8276" s="2" t="s">
        <v>8306</v>
      </c>
      <c r="B8276" s="2" t="s">
        <v>19</v>
      </c>
      <c r="C8276" s="2" t="s">
        <v>20</v>
      </c>
      <c r="D8276" s="2">
        <v>1521.22</v>
      </c>
      <c r="E8276" s="2">
        <v>0.06</v>
      </c>
      <c r="F8276" s="2">
        <f t="shared" si="387"/>
        <v>91.273200000000003</v>
      </c>
      <c r="G8276" s="2">
        <v>1</v>
      </c>
      <c r="H8276" s="3">
        <v>45438</v>
      </c>
      <c r="I8276" s="3">
        <v>45439</v>
      </c>
      <c r="J8276" s="2" t="s">
        <v>21</v>
      </c>
      <c r="K8276" s="2" t="s">
        <v>16</v>
      </c>
      <c r="L8276" s="2">
        <v>405.2</v>
      </c>
      <c r="M8276" s="2" t="s">
        <v>34</v>
      </c>
      <c r="N8276">
        <f t="shared" si="388"/>
        <v>1429.9467999999999</v>
      </c>
      <c r="O8276" s="4">
        <f t="shared" si="389"/>
        <v>579414.44335999992</v>
      </c>
    </row>
    <row r="8277" spans="1:15" ht="14.25" customHeight="1" x14ac:dyDescent="0.25">
      <c r="A8277" s="2" t="s">
        <v>8307</v>
      </c>
      <c r="B8277" s="2" t="s">
        <v>19</v>
      </c>
      <c r="C8277" s="2" t="s">
        <v>26</v>
      </c>
      <c r="D8277" s="2">
        <v>2076.96</v>
      </c>
      <c r="E8277" s="2">
        <v>0.4</v>
      </c>
      <c r="F8277" s="2">
        <f t="shared" si="387"/>
        <v>830.78400000000011</v>
      </c>
      <c r="G8277" s="2">
        <v>3</v>
      </c>
      <c r="H8277" s="3">
        <v>45532</v>
      </c>
      <c r="I8277" s="3">
        <v>45533</v>
      </c>
      <c r="J8277" s="2" t="s">
        <v>21</v>
      </c>
      <c r="K8277" s="2" t="s">
        <v>22</v>
      </c>
      <c r="L8277" s="2">
        <v>214.89</v>
      </c>
      <c r="M8277" s="2" t="s">
        <v>23</v>
      </c>
      <c r="N8277">
        <f t="shared" si="388"/>
        <v>1246.1759999999999</v>
      </c>
      <c r="O8277" s="4">
        <f t="shared" si="389"/>
        <v>267790.76063999999</v>
      </c>
    </row>
    <row r="8278" spans="1:15" ht="14.25" customHeight="1" x14ac:dyDescent="0.25">
      <c r="A8278" s="2" t="s">
        <v>8308</v>
      </c>
      <c r="B8278" s="2" t="s">
        <v>25</v>
      </c>
      <c r="C8278" s="2" t="s">
        <v>36</v>
      </c>
      <c r="D8278" s="2">
        <v>4037.69</v>
      </c>
      <c r="E8278" s="2">
        <v>0.32</v>
      </c>
      <c r="F8278" s="2">
        <f t="shared" si="387"/>
        <v>1292.0608</v>
      </c>
      <c r="G8278" s="2">
        <v>2</v>
      </c>
      <c r="H8278" s="3">
        <v>45181</v>
      </c>
      <c r="I8278" s="3">
        <v>45185</v>
      </c>
      <c r="J8278" s="2" t="s">
        <v>31</v>
      </c>
      <c r="K8278" s="2" t="s">
        <v>22</v>
      </c>
      <c r="L8278" s="2">
        <v>591.97</v>
      </c>
      <c r="M8278" s="2" t="s">
        <v>48</v>
      </c>
      <c r="N8278">
        <f t="shared" si="388"/>
        <v>2745.6292000000003</v>
      </c>
      <c r="O8278" s="4">
        <f t="shared" si="389"/>
        <v>1625330.1175240004</v>
      </c>
    </row>
    <row r="8279" spans="1:15" ht="14.25" customHeight="1" x14ac:dyDescent="0.25">
      <c r="A8279" s="2" t="s">
        <v>8309</v>
      </c>
      <c r="B8279" s="2" t="s">
        <v>25</v>
      </c>
      <c r="C8279" s="2" t="s">
        <v>26</v>
      </c>
      <c r="D8279" s="2">
        <v>3221.24</v>
      </c>
      <c r="E8279" s="2">
        <v>0.15</v>
      </c>
      <c r="F8279" s="2">
        <f t="shared" si="387"/>
        <v>483.18599999999992</v>
      </c>
      <c r="G8279" s="2">
        <v>3</v>
      </c>
      <c r="H8279" s="3">
        <v>45404</v>
      </c>
      <c r="I8279" s="3">
        <v>45407</v>
      </c>
      <c r="J8279" s="2" t="s">
        <v>31</v>
      </c>
      <c r="K8279" s="2" t="s">
        <v>22</v>
      </c>
      <c r="L8279" s="2">
        <v>834.8</v>
      </c>
      <c r="M8279" s="2" t="s">
        <v>39</v>
      </c>
      <c r="N8279">
        <f t="shared" si="388"/>
        <v>2738.0540000000001</v>
      </c>
      <c r="O8279" s="4">
        <f t="shared" si="389"/>
        <v>2285727.4791999999</v>
      </c>
    </row>
    <row r="8280" spans="1:15" ht="14.25" customHeight="1" x14ac:dyDescent="0.25">
      <c r="A8280" s="2" t="s">
        <v>8310</v>
      </c>
      <c r="B8280" s="2" t="s">
        <v>13</v>
      </c>
      <c r="C8280" s="2" t="s">
        <v>20</v>
      </c>
      <c r="D8280" s="2">
        <v>1612.28</v>
      </c>
      <c r="E8280" s="2">
        <v>0.26</v>
      </c>
      <c r="F8280" s="2">
        <f t="shared" si="387"/>
        <v>419.19280000000003</v>
      </c>
      <c r="G8280" s="2">
        <v>3</v>
      </c>
      <c r="H8280" s="3">
        <v>45367</v>
      </c>
      <c r="I8280" s="3">
        <v>45368</v>
      </c>
      <c r="J8280" s="2" t="s">
        <v>31</v>
      </c>
      <c r="K8280" s="2" t="s">
        <v>22</v>
      </c>
      <c r="L8280" s="2">
        <v>397.31</v>
      </c>
      <c r="M8280" s="2" t="s">
        <v>39</v>
      </c>
      <c r="N8280">
        <f t="shared" si="388"/>
        <v>1193.0871999999999</v>
      </c>
      <c r="O8280" s="4">
        <f t="shared" si="389"/>
        <v>474025.47543200001</v>
      </c>
    </row>
    <row r="8281" spans="1:15" ht="14.25" customHeight="1" x14ac:dyDescent="0.25">
      <c r="A8281" s="2" t="s">
        <v>8311</v>
      </c>
      <c r="B8281" s="2" t="s">
        <v>41</v>
      </c>
      <c r="C8281" s="2" t="s">
        <v>14</v>
      </c>
      <c r="D8281" s="2">
        <v>1204.46</v>
      </c>
      <c r="E8281" s="2">
        <v>0.31</v>
      </c>
      <c r="F8281" s="2">
        <f t="shared" si="387"/>
        <v>373.38260000000002</v>
      </c>
      <c r="G8281" s="2">
        <v>1</v>
      </c>
      <c r="H8281" s="3">
        <v>45595</v>
      </c>
      <c r="I8281" s="3">
        <v>45597</v>
      </c>
      <c r="J8281" s="2" t="s">
        <v>21</v>
      </c>
      <c r="K8281" s="2" t="s">
        <v>27</v>
      </c>
      <c r="L8281" s="2">
        <v>275.95</v>
      </c>
      <c r="M8281" s="2" t="s">
        <v>48</v>
      </c>
      <c r="N8281">
        <f t="shared" si="388"/>
        <v>831.07740000000001</v>
      </c>
      <c r="O8281" s="4">
        <f t="shared" si="389"/>
        <v>229335.80852999998</v>
      </c>
    </row>
    <row r="8282" spans="1:15" ht="14.25" customHeight="1" x14ac:dyDescent="0.25">
      <c r="A8282" s="2" t="s">
        <v>8312</v>
      </c>
      <c r="B8282" s="2" t="s">
        <v>25</v>
      </c>
      <c r="C8282" s="2" t="s">
        <v>14</v>
      </c>
      <c r="D8282" s="2">
        <v>4792.8</v>
      </c>
      <c r="E8282" s="2">
        <v>0</v>
      </c>
      <c r="F8282" s="2">
        <f t="shared" si="387"/>
        <v>0</v>
      </c>
      <c r="G8282" s="2">
        <v>6</v>
      </c>
      <c r="H8282" s="3">
        <v>45091</v>
      </c>
      <c r="I8282" s="3">
        <v>45095</v>
      </c>
      <c r="J8282" s="2" t="s">
        <v>31</v>
      </c>
      <c r="K8282" s="2" t="s">
        <v>22</v>
      </c>
      <c r="L8282" s="2">
        <v>596.28</v>
      </c>
      <c r="M8282" s="2" t="s">
        <v>48</v>
      </c>
      <c r="N8282">
        <f t="shared" si="388"/>
        <v>4792.8</v>
      </c>
      <c r="O8282" s="4">
        <f t="shared" si="389"/>
        <v>2857850.784</v>
      </c>
    </row>
    <row r="8283" spans="1:15" ht="14.25" customHeight="1" x14ac:dyDescent="0.25">
      <c r="A8283" s="2" t="s">
        <v>8313</v>
      </c>
      <c r="B8283" s="2" t="s">
        <v>13</v>
      </c>
      <c r="C8283" s="2" t="s">
        <v>33</v>
      </c>
      <c r="D8283" s="2">
        <v>530.1</v>
      </c>
      <c r="E8283" s="2">
        <v>0.34</v>
      </c>
      <c r="F8283" s="2">
        <f t="shared" si="387"/>
        <v>180.23400000000001</v>
      </c>
      <c r="G8283" s="2">
        <v>8</v>
      </c>
      <c r="H8283" s="3">
        <v>45271</v>
      </c>
      <c r="I8283" s="3">
        <v>45276</v>
      </c>
      <c r="J8283" s="2" t="s">
        <v>31</v>
      </c>
      <c r="K8283" s="2" t="s">
        <v>16</v>
      </c>
      <c r="L8283" s="2">
        <v>89.16</v>
      </c>
      <c r="M8283" s="2" t="s">
        <v>23</v>
      </c>
      <c r="N8283">
        <f t="shared" si="388"/>
        <v>349.86599999999999</v>
      </c>
      <c r="O8283" s="4">
        <f t="shared" si="389"/>
        <v>31194.052559999996</v>
      </c>
    </row>
    <row r="8284" spans="1:15" ht="14.25" customHeight="1" x14ac:dyDescent="0.25">
      <c r="A8284" s="2" t="s">
        <v>8314</v>
      </c>
      <c r="B8284" s="2" t="s">
        <v>41</v>
      </c>
      <c r="C8284" s="2" t="s">
        <v>14</v>
      </c>
      <c r="D8284" s="2">
        <v>121.24</v>
      </c>
      <c r="E8284" s="2">
        <v>0.33</v>
      </c>
      <c r="F8284" s="2">
        <f t="shared" ref="F8284:F8347" si="390">D8284*E8284</f>
        <v>40.0092</v>
      </c>
      <c r="G8284" s="2">
        <v>5</v>
      </c>
      <c r="H8284" s="3">
        <v>44994</v>
      </c>
      <c r="I8284" s="3">
        <v>45001</v>
      </c>
      <c r="J8284" s="2" t="s">
        <v>15</v>
      </c>
      <c r="K8284" s="2" t="s">
        <v>27</v>
      </c>
      <c r="L8284" s="2">
        <v>20.329999999999998</v>
      </c>
      <c r="M8284" s="2" t="s">
        <v>23</v>
      </c>
      <c r="N8284">
        <f t="shared" si="388"/>
        <v>81.230799999999988</v>
      </c>
      <c r="O8284" s="4">
        <f t="shared" si="389"/>
        <v>1651.4221639999996</v>
      </c>
    </row>
    <row r="8285" spans="1:15" ht="14.25" customHeight="1" x14ac:dyDescent="0.25">
      <c r="A8285" s="2" t="s">
        <v>8315</v>
      </c>
      <c r="B8285" s="2" t="s">
        <v>19</v>
      </c>
      <c r="C8285" s="2" t="s">
        <v>36</v>
      </c>
      <c r="D8285" s="2">
        <v>3397.38</v>
      </c>
      <c r="E8285" s="2">
        <v>0.04</v>
      </c>
      <c r="F8285" s="2">
        <f t="shared" si="390"/>
        <v>135.89520000000002</v>
      </c>
      <c r="G8285" s="2">
        <v>1</v>
      </c>
      <c r="H8285" s="3">
        <v>45177</v>
      </c>
      <c r="I8285" s="3">
        <v>45183</v>
      </c>
      <c r="J8285" s="2" t="s">
        <v>21</v>
      </c>
      <c r="K8285" s="2" t="s">
        <v>22</v>
      </c>
      <c r="L8285" s="2">
        <v>973.15</v>
      </c>
      <c r="M8285" s="2" t="s">
        <v>34</v>
      </c>
      <c r="N8285">
        <f t="shared" si="388"/>
        <v>3261.4848000000002</v>
      </c>
      <c r="O8285" s="4">
        <f t="shared" si="389"/>
        <v>3173913.9331200002</v>
      </c>
    </row>
    <row r="8286" spans="1:15" ht="14.25" customHeight="1" x14ac:dyDescent="0.25">
      <c r="A8286" s="2" t="s">
        <v>8316</v>
      </c>
      <c r="B8286" s="2" t="s">
        <v>13</v>
      </c>
      <c r="C8286" s="2" t="s">
        <v>20</v>
      </c>
      <c r="D8286" s="2">
        <v>3110.92</v>
      </c>
      <c r="E8286" s="2">
        <v>0.39</v>
      </c>
      <c r="F8286" s="2">
        <f t="shared" si="390"/>
        <v>1213.2588000000001</v>
      </c>
      <c r="G8286" s="2">
        <v>7</v>
      </c>
      <c r="H8286" s="3">
        <v>44927</v>
      </c>
      <c r="I8286" s="3">
        <v>44929</v>
      </c>
      <c r="J8286" s="2" t="s">
        <v>31</v>
      </c>
      <c r="K8286" s="2" t="s">
        <v>27</v>
      </c>
      <c r="L8286" s="2">
        <v>658.78</v>
      </c>
      <c r="M8286" s="2" t="s">
        <v>17</v>
      </c>
      <c r="N8286">
        <f t="shared" si="388"/>
        <v>1897.6612</v>
      </c>
      <c r="O8286" s="4">
        <f t="shared" si="389"/>
        <v>1250141.2453359999</v>
      </c>
    </row>
    <row r="8287" spans="1:15" ht="14.25" customHeight="1" x14ac:dyDescent="0.25">
      <c r="A8287" s="2" t="s">
        <v>8317</v>
      </c>
      <c r="B8287" s="2" t="s">
        <v>19</v>
      </c>
      <c r="C8287" s="2" t="s">
        <v>26</v>
      </c>
      <c r="D8287" s="2">
        <v>3714.31</v>
      </c>
      <c r="E8287" s="2">
        <v>0.41</v>
      </c>
      <c r="F8287" s="2">
        <f t="shared" si="390"/>
        <v>1522.8670999999999</v>
      </c>
      <c r="G8287" s="2">
        <v>9</v>
      </c>
      <c r="H8287" s="3">
        <v>45638</v>
      </c>
      <c r="I8287" s="3">
        <v>45642</v>
      </c>
      <c r="J8287" s="2" t="s">
        <v>15</v>
      </c>
      <c r="K8287" s="2" t="s">
        <v>27</v>
      </c>
      <c r="L8287" s="2">
        <v>503.53</v>
      </c>
      <c r="M8287" s="2" t="s">
        <v>34</v>
      </c>
      <c r="N8287">
        <f t="shared" si="388"/>
        <v>2191.4429</v>
      </c>
      <c r="O8287" s="4">
        <f t="shared" si="389"/>
        <v>1103457.2434369999</v>
      </c>
    </row>
    <row r="8288" spans="1:15" ht="14.25" customHeight="1" x14ac:dyDescent="0.25">
      <c r="A8288" s="2" t="s">
        <v>8318</v>
      </c>
      <c r="B8288" s="2" t="s">
        <v>25</v>
      </c>
      <c r="C8288" s="2" t="s">
        <v>26</v>
      </c>
      <c r="D8288" s="2">
        <v>3685.01</v>
      </c>
      <c r="E8288" s="2">
        <v>0.15</v>
      </c>
      <c r="F8288" s="2">
        <f t="shared" si="390"/>
        <v>552.75149999999996</v>
      </c>
      <c r="G8288" s="2">
        <v>7</v>
      </c>
      <c r="H8288" s="3">
        <v>45555</v>
      </c>
      <c r="I8288" s="3">
        <v>45562</v>
      </c>
      <c r="J8288" s="2" t="s">
        <v>21</v>
      </c>
      <c r="K8288" s="2" t="s">
        <v>22</v>
      </c>
      <c r="L8288" s="2">
        <v>656.19</v>
      </c>
      <c r="M8288" s="2" t="s">
        <v>48</v>
      </c>
      <c r="N8288">
        <f t="shared" si="388"/>
        <v>3132.2585000000004</v>
      </c>
      <c r="O8288" s="4">
        <f t="shared" si="389"/>
        <v>2055356.7051150005</v>
      </c>
    </row>
    <row r="8289" spans="1:15" ht="14.25" customHeight="1" x14ac:dyDescent="0.25">
      <c r="A8289" s="2" t="s">
        <v>8319</v>
      </c>
      <c r="B8289" s="2" t="s">
        <v>25</v>
      </c>
      <c r="C8289" s="2" t="s">
        <v>36</v>
      </c>
      <c r="D8289" s="2">
        <v>4329.97</v>
      </c>
      <c r="E8289" s="2">
        <v>0.08</v>
      </c>
      <c r="F8289" s="2">
        <f t="shared" si="390"/>
        <v>346.39760000000001</v>
      </c>
      <c r="G8289" s="2">
        <v>9</v>
      </c>
      <c r="H8289" s="3">
        <v>45362</v>
      </c>
      <c r="I8289" s="3">
        <v>45363</v>
      </c>
      <c r="J8289" s="2" t="s">
        <v>21</v>
      </c>
      <c r="K8289" s="2" t="s">
        <v>27</v>
      </c>
      <c r="L8289" s="2">
        <v>1177.0999999999999</v>
      </c>
      <c r="M8289" s="2" t="s">
        <v>17</v>
      </c>
      <c r="N8289">
        <f t="shared" si="388"/>
        <v>3983.5724</v>
      </c>
      <c r="O8289" s="4">
        <f t="shared" si="389"/>
        <v>4689063.07204</v>
      </c>
    </row>
    <row r="8290" spans="1:15" ht="14.25" customHeight="1" x14ac:dyDescent="0.25">
      <c r="A8290" s="2" t="s">
        <v>8320</v>
      </c>
      <c r="B8290" s="2" t="s">
        <v>41</v>
      </c>
      <c r="C8290" s="2" t="s">
        <v>14</v>
      </c>
      <c r="D8290" s="2">
        <v>4618.33</v>
      </c>
      <c r="E8290" s="2">
        <v>0.34</v>
      </c>
      <c r="F8290" s="2">
        <f t="shared" si="390"/>
        <v>1570.2322000000001</v>
      </c>
      <c r="G8290" s="2">
        <v>9</v>
      </c>
      <c r="H8290" s="3">
        <v>45495</v>
      </c>
      <c r="I8290" s="3">
        <v>45500</v>
      </c>
      <c r="J8290" s="2" t="s">
        <v>31</v>
      </c>
      <c r="K8290" s="2" t="s">
        <v>22</v>
      </c>
      <c r="L8290" s="2">
        <v>1064.29</v>
      </c>
      <c r="M8290" s="2" t="s">
        <v>34</v>
      </c>
      <c r="N8290">
        <f t="shared" si="388"/>
        <v>3048.0977999999996</v>
      </c>
      <c r="O8290" s="4">
        <f t="shared" si="389"/>
        <v>3244060.0075619994</v>
      </c>
    </row>
    <row r="8291" spans="1:15" ht="14.25" customHeight="1" x14ac:dyDescent="0.25">
      <c r="A8291" s="2" t="s">
        <v>8321</v>
      </c>
      <c r="B8291" s="2" t="s">
        <v>13</v>
      </c>
      <c r="C8291" s="2" t="s">
        <v>20</v>
      </c>
      <c r="D8291" s="2">
        <v>3897.62</v>
      </c>
      <c r="E8291" s="2">
        <v>0.06</v>
      </c>
      <c r="F8291" s="2">
        <f t="shared" si="390"/>
        <v>233.85719999999998</v>
      </c>
      <c r="G8291" s="2">
        <v>2</v>
      </c>
      <c r="H8291" s="3">
        <v>45248</v>
      </c>
      <c r="I8291" s="3">
        <v>45250</v>
      </c>
      <c r="J8291" s="2" t="s">
        <v>15</v>
      </c>
      <c r="K8291" s="2" t="s">
        <v>22</v>
      </c>
      <c r="L8291" s="2">
        <v>788.62</v>
      </c>
      <c r="M8291" s="2" t="s">
        <v>39</v>
      </c>
      <c r="N8291">
        <f t="shared" si="388"/>
        <v>3663.7628</v>
      </c>
      <c r="O8291" s="4">
        <f t="shared" si="389"/>
        <v>2889316.6193360002</v>
      </c>
    </row>
    <row r="8292" spans="1:15" ht="14.25" customHeight="1" x14ac:dyDescent="0.25">
      <c r="A8292" s="2" t="s">
        <v>8322</v>
      </c>
      <c r="B8292" s="2" t="s">
        <v>19</v>
      </c>
      <c r="C8292" s="2" t="s">
        <v>14</v>
      </c>
      <c r="D8292" s="2">
        <v>1238.23</v>
      </c>
      <c r="E8292" s="2">
        <v>0.43</v>
      </c>
      <c r="F8292" s="2">
        <f t="shared" si="390"/>
        <v>532.43889999999999</v>
      </c>
      <c r="G8292" s="2">
        <v>8</v>
      </c>
      <c r="H8292" s="3">
        <v>45243</v>
      </c>
      <c r="I8292" s="3">
        <v>45249</v>
      </c>
      <c r="J8292" s="2" t="s">
        <v>21</v>
      </c>
      <c r="K8292" s="2" t="s">
        <v>16</v>
      </c>
      <c r="L8292" s="2">
        <v>229.28</v>
      </c>
      <c r="M8292" s="2" t="s">
        <v>28</v>
      </c>
      <c r="N8292">
        <f t="shared" si="388"/>
        <v>705.79110000000003</v>
      </c>
      <c r="O8292" s="4">
        <f t="shared" si="389"/>
        <v>161823.78340800002</v>
      </c>
    </row>
    <row r="8293" spans="1:15" ht="14.25" customHeight="1" x14ac:dyDescent="0.25">
      <c r="A8293" s="2" t="s">
        <v>8323</v>
      </c>
      <c r="B8293" s="2" t="s">
        <v>41</v>
      </c>
      <c r="C8293" s="2" t="s">
        <v>33</v>
      </c>
      <c r="D8293" s="2">
        <v>2371.13</v>
      </c>
      <c r="E8293" s="2">
        <v>0.24</v>
      </c>
      <c r="F8293" s="2">
        <f t="shared" si="390"/>
        <v>569.07119999999998</v>
      </c>
      <c r="G8293" s="2">
        <v>7</v>
      </c>
      <c r="H8293" s="3">
        <v>45289</v>
      </c>
      <c r="I8293" s="3">
        <v>45292</v>
      </c>
      <c r="J8293" s="2" t="s">
        <v>15</v>
      </c>
      <c r="K8293" s="2" t="s">
        <v>27</v>
      </c>
      <c r="L8293" s="2">
        <v>419.08</v>
      </c>
      <c r="M8293" s="2" t="s">
        <v>23</v>
      </c>
      <c r="N8293">
        <f t="shared" si="388"/>
        <v>1802.0588000000002</v>
      </c>
      <c r="O8293" s="4">
        <f t="shared" si="389"/>
        <v>755206.80190400011</v>
      </c>
    </row>
    <row r="8294" spans="1:15" ht="14.25" customHeight="1" x14ac:dyDescent="0.25">
      <c r="A8294" s="2" t="s">
        <v>8324</v>
      </c>
      <c r="B8294" s="2" t="s">
        <v>25</v>
      </c>
      <c r="C8294" s="2" t="s">
        <v>14</v>
      </c>
      <c r="D8294" s="2">
        <v>3244.4</v>
      </c>
      <c r="E8294" s="2">
        <v>0.45</v>
      </c>
      <c r="F8294" s="2">
        <f t="shared" si="390"/>
        <v>1459.98</v>
      </c>
      <c r="G8294" s="2">
        <v>7</v>
      </c>
      <c r="H8294" s="3">
        <v>45487</v>
      </c>
      <c r="I8294" s="3">
        <v>45492</v>
      </c>
      <c r="J8294" s="2" t="s">
        <v>15</v>
      </c>
      <c r="K8294" s="2" t="s">
        <v>27</v>
      </c>
      <c r="L8294" s="2">
        <v>529.85</v>
      </c>
      <c r="M8294" s="2" t="s">
        <v>23</v>
      </c>
      <c r="N8294">
        <f t="shared" si="388"/>
        <v>1784.42</v>
      </c>
      <c r="O8294" s="4">
        <f t="shared" si="389"/>
        <v>945474.93700000003</v>
      </c>
    </row>
    <row r="8295" spans="1:15" ht="14.25" customHeight="1" x14ac:dyDescent="0.25">
      <c r="A8295" s="2" t="s">
        <v>8325</v>
      </c>
      <c r="B8295" s="2" t="s">
        <v>25</v>
      </c>
      <c r="C8295" s="2" t="s">
        <v>33</v>
      </c>
      <c r="D8295" s="2">
        <v>2742.89</v>
      </c>
      <c r="E8295" s="2">
        <v>0.32</v>
      </c>
      <c r="F8295" s="2">
        <f t="shared" si="390"/>
        <v>877.72479999999996</v>
      </c>
      <c r="G8295" s="2">
        <v>2</v>
      </c>
      <c r="H8295" s="3">
        <v>45461</v>
      </c>
      <c r="I8295" s="3">
        <v>45467</v>
      </c>
      <c r="J8295" s="2" t="s">
        <v>31</v>
      </c>
      <c r="K8295" s="2" t="s">
        <v>27</v>
      </c>
      <c r="L8295" s="2">
        <v>748.07</v>
      </c>
      <c r="M8295" s="2" t="s">
        <v>39</v>
      </c>
      <c r="N8295">
        <f t="shared" si="388"/>
        <v>1865.1651999999999</v>
      </c>
      <c r="O8295" s="4">
        <f t="shared" si="389"/>
        <v>1395274.1311640001</v>
      </c>
    </row>
    <row r="8296" spans="1:15" ht="14.25" customHeight="1" x14ac:dyDescent="0.25">
      <c r="A8296" s="2" t="s">
        <v>8326</v>
      </c>
      <c r="B8296" s="2" t="s">
        <v>13</v>
      </c>
      <c r="C8296" s="2" t="s">
        <v>26</v>
      </c>
      <c r="D8296" s="2">
        <v>878.6</v>
      </c>
      <c r="E8296" s="2">
        <v>0.14000000000000001</v>
      </c>
      <c r="F8296" s="2">
        <f t="shared" si="390"/>
        <v>123.00400000000002</v>
      </c>
      <c r="G8296" s="2">
        <v>1</v>
      </c>
      <c r="H8296" s="3">
        <v>45651</v>
      </c>
      <c r="I8296" s="3">
        <v>45652</v>
      </c>
      <c r="J8296" s="2" t="s">
        <v>31</v>
      </c>
      <c r="K8296" s="2" t="s">
        <v>27</v>
      </c>
      <c r="L8296" s="2">
        <v>52.42</v>
      </c>
      <c r="M8296" s="2" t="s">
        <v>28</v>
      </c>
      <c r="N8296">
        <f t="shared" si="388"/>
        <v>755.596</v>
      </c>
      <c r="O8296" s="4">
        <f t="shared" si="389"/>
        <v>39608.342320000003</v>
      </c>
    </row>
    <row r="8297" spans="1:15" ht="14.25" customHeight="1" x14ac:dyDescent="0.25">
      <c r="A8297" s="2" t="s">
        <v>8327</v>
      </c>
      <c r="B8297" s="2" t="s">
        <v>19</v>
      </c>
      <c r="C8297" s="2" t="s">
        <v>20</v>
      </c>
      <c r="D8297" s="2">
        <v>2987.44</v>
      </c>
      <c r="E8297" s="2">
        <v>0.23</v>
      </c>
      <c r="F8297" s="2">
        <f t="shared" si="390"/>
        <v>687.11120000000005</v>
      </c>
      <c r="G8297" s="2">
        <v>4</v>
      </c>
      <c r="H8297" s="3">
        <v>45251</v>
      </c>
      <c r="I8297" s="3">
        <v>45258</v>
      </c>
      <c r="J8297" s="2" t="s">
        <v>21</v>
      </c>
      <c r="K8297" s="2" t="s">
        <v>22</v>
      </c>
      <c r="L8297" s="2">
        <v>376.09</v>
      </c>
      <c r="M8297" s="2" t="s">
        <v>39</v>
      </c>
      <c r="N8297">
        <f t="shared" si="388"/>
        <v>2300.3288000000002</v>
      </c>
      <c r="O8297" s="4">
        <f t="shared" si="389"/>
        <v>865130.65839200001</v>
      </c>
    </row>
    <row r="8298" spans="1:15" ht="14.25" customHeight="1" x14ac:dyDescent="0.25">
      <c r="A8298" s="2" t="s">
        <v>8328</v>
      </c>
      <c r="B8298" s="2" t="s">
        <v>13</v>
      </c>
      <c r="C8298" s="2" t="s">
        <v>33</v>
      </c>
      <c r="D8298" s="2">
        <v>4443.99</v>
      </c>
      <c r="E8298" s="2">
        <v>0.26</v>
      </c>
      <c r="F8298" s="2">
        <f t="shared" si="390"/>
        <v>1155.4374</v>
      </c>
      <c r="G8298" s="2">
        <v>7</v>
      </c>
      <c r="H8298" s="3">
        <v>45075</v>
      </c>
      <c r="I8298" s="3">
        <v>45081</v>
      </c>
      <c r="J8298" s="2" t="s">
        <v>15</v>
      </c>
      <c r="K8298" s="2" t="s">
        <v>22</v>
      </c>
      <c r="L8298" s="2">
        <v>1009.93</v>
      </c>
      <c r="M8298" s="2" t="s">
        <v>39</v>
      </c>
      <c r="N8298">
        <f t="shared" si="388"/>
        <v>3288.5526</v>
      </c>
      <c r="O8298" s="4">
        <f t="shared" si="389"/>
        <v>3321207.9273179998</v>
      </c>
    </row>
    <row r="8299" spans="1:15" ht="14.25" customHeight="1" x14ac:dyDescent="0.25">
      <c r="A8299" s="2" t="s">
        <v>8329</v>
      </c>
      <c r="B8299" s="2" t="s">
        <v>19</v>
      </c>
      <c r="C8299" s="2" t="s">
        <v>14</v>
      </c>
      <c r="D8299" s="2">
        <v>2150.73</v>
      </c>
      <c r="E8299" s="2">
        <v>0.41</v>
      </c>
      <c r="F8299" s="2">
        <f t="shared" si="390"/>
        <v>881.7992999999999</v>
      </c>
      <c r="G8299" s="2">
        <v>6</v>
      </c>
      <c r="H8299" s="3">
        <v>45624</v>
      </c>
      <c r="I8299" s="3">
        <v>45631</v>
      </c>
      <c r="J8299" s="2" t="s">
        <v>21</v>
      </c>
      <c r="K8299" s="2" t="s">
        <v>16</v>
      </c>
      <c r="L8299" s="2">
        <v>578.64</v>
      </c>
      <c r="M8299" s="2" t="s">
        <v>48</v>
      </c>
      <c r="N8299">
        <f t="shared" si="388"/>
        <v>1268.9307000000001</v>
      </c>
      <c r="O8299" s="4">
        <f t="shared" si="389"/>
        <v>734254.06024800008</v>
      </c>
    </row>
    <row r="8300" spans="1:15" ht="14.25" customHeight="1" x14ac:dyDescent="0.25">
      <c r="A8300" s="2" t="s">
        <v>8330</v>
      </c>
      <c r="B8300" s="2" t="s">
        <v>19</v>
      </c>
      <c r="C8300" s="2" t="s">
        <v>14</v>
      </c>
      <c r="D8300" s="2">
        <v>3377.77</v>
      </c>
      <c r="E8300" s="2">
        <v>0.43</v>
      </c>
      <c r="F8300" s="2">
        <f t="shared" si="390"/>
        <v>1452.4411</v>
      </c>
      <c r="G8300" s="2">
        <v>2</v>
      </c>
      <c r="H8300" s="3">
        <v>45191</v>
      </c>
      <c r="I8300" s="3">
        <v>45196</v>
      </c>
      <c r="J8300" s="2" t="s">
        <v>21</v>
      </c>
      <c r="K8300" s="2" t="s">
        <v>22</v>
      </c>
      <c r="L8300" s="2">
        <v>986.61</v>
      </c>
      <c r="M8300" s="2" t="s">
        <v>48</v>
      </c>
      <c r="N8300">
        <f t="shared" si="388"/>
        <v>1925.3289</v>
      </c>
      <c r="O8300" s="4">
        <f t="shared" si="389"/>
        <v>1899548.746029</v>
      </c>
    </row>
    <row r="8301" spans="1:15" ht="14.25" customHeight="1" x14ac:dyDescent="0.25">
      <c r="A8301" s="2" t="s">
        <v>8331</v>
      </c>
      <c r="B8301" s="2" t="s">
        <v>13</v>
      </c>
      <c r="C8301" s="2" t="s">
        <v>26</v>
      </c>
      <c r="D8301" s="2">
        <v>3118.08</v>
      </c>
      <c r="E8301" s="2">
        <v>0.34</v>
      </c>
      <c r="F8301" s="2">
        <f t="shared" si="390"/>
        <v>1060.1472000000001</v>
      </c>
      <c r="G8301" s="2">
        <v>7</v>
      </c>
      <c r="H8301" s="3">
        <v>45125</v>
      </c>
      <c r="I8301" s="3">
        <v>45126</v>
      </c>
      <c r="J8301" s="2" t="s">
        <v>21</v>
      </c>
      <c r="K8301" s="2" t="s">
        <v>22</v>
      </c>
      <c r="L8301" s="2">
        <v>897.54</v>
      </c>
      <c r="M8301" s="2" t="s">
        <v>23</v>
      </c>
      <c r="N8301">
        <f t="shared" si="388"/>
        <v>2057.9327999999996</v>
      </c>
      <c r="O8301" s="4">
        <f t="shared" si="389"/>
        <v>1847077.0053119995</v>
      </c>
    </row>
    <row r="8302" spans="1:15" ht="14.25" customHeight="1" x14ac:dyDescent="0.25">
      <c r="A8302" s="2" t="s">
        <v>8332</v>
      </c>
      <c r="B8302" s="2" t="s">
        <v>41</v>
      </c>
      <c r="C8302" s="2" t="s">
        <v>36</v>
      </c>
      <c r="D8302" s="2">
        <v>1947.51</v>
      </c>
      <c r="E8302" s="2">
        <v>0.15</v>
      </c>
      <c r="F8302" s="2">
        <f t="shared" si="390"/>
        <v>292.12649999999996</v>
      </c>
      <c r="G8302" s="2">
        <v>9</v>
      </c>
      <c r="H8302" s="3">
        <v>45008</v>
      </c>
      <c r="I8302" s="3">
        <v>45012</v>
      </c>
      <c r="J8302" s="2" t="s">
        <v>21</v>
      </c>
      <c r="K8302" s="2" t="s">
        <v>27</v>
      </c>
      <c r="L8302" s="2">
        <v>280.41000000000003</v>
      </c>
      <c r="M8302" s="2" t="s">
        <v>48</v>
      </c>
      <c r="N8302">
        <f t="shared" si="388"/>
        <v>1655.3834999999999</v>
      </c>
      <c r="O8302" s="4">
        <f t="shared" si="389"/>
        <v>464186.08723500004</v>
      </c>
    </row>
    <row r="8303" spans="1:15" ht="14.25" customHeight="1" x14ac:dyDescent="0.25">
      <c r="A8303" s="2" t="s">
        <v>8333</v>
      </c>
      <c r="B8303" s="2" t="s">
        <v>13</v>
      </c>
      <c r="C8303" s="2" t="s">
        <v>36</v>
      </c>
      <c r="D8303" s="2">
        <v>2869.83</v>
      </c>
      <c r="E8303" s="2">
        <v>0.26</v>
      </c>
      <c r="F8303" s="2">
        <f t="shared" si="390"/>
        <v>746.1558</v>
      </c>
      <c r="G8303" s="2">
        <v>2</v>
      </c>
      <c r="H8303" s="3">
        <v>45005</v>
      </c>
      <c r="I8303" s="3">
        <v>45011</v>
      </c>
      <c r="J8303" s="2" t="s">
        <v>31</v>
      </c>
      <c r="K8303" s="2" t="s">
        <v>27</v>
      </c>
      <c r="L8303" s="2">
        <v>771.8</v>
      </c>
      <c r="M8303" s="2" t="s">
        <v>28</v>
      </c>
      <c r="N8303">
        <f t="shared" si="388"/>
        <v>2123.6741999999999</v>
      </c>
      <c r="O8303" s="4">
        <f t="shared" si="389"/>
        <v>1639051.7475599998</v>
      </c>
    </row>
    <row r="8304" spans="1:15" ht="14.25" customHeight="1" x14ac:dyDescent="0.25">
      <c r="A8304" s="2" t="s">
        <v>8334</v>
      </c>
      <c r="B8304" s="2" t="s">
        <v>13</v>
      </c>
      <c r="C8304" s="2" t="s">
        <v>14</v>
      </c>
      <c r="D8304" s="2">
        <v>1130.04</v>
      </c>
      <c r="E8304" s="2">
        <v>7.0000000000000007E-2</v>
      </c>
      <c r="F8304" s="2">
        <f t="shared" si="390"/>
        <v>79.102800000000002</v>
      </c>
      <c r="G8304" s="2">
        <v>5</v>
      </c>
      <c r="H8304" s="3">
        <v>45655</v>
      </c>
      <c r="I8304" s="3">
        <v>45657</v>
      </c>
      <c r="J8304" s="2" t="s">
        <v>21</v>
      </c>
      <c r="K8304" s="2" t="s">
        <v>22</v>
      </c>
      <c r="L8304" s="2">
        <v>211.43</v>
      </c>
      <c r="M8304" s="2" t="s">
        <v>17</v>
      </c>
      <c r="N8304">
        <f t="shared" si="388"/>
        <v>1050.9371999999998</v>
      </c>
      <c r="O8304" s="4">
        <f t="shared" si="389"/>
        <v>222199.65219599998</v>
      </c>
    </row>
    <row r="8305" spans="1:15" ht="14.25" customHeight="1" x14ac:dyDescent="0.25">
      <c r="A8305" s="2" t="s">
        <v>8335</v>
      </c>
      <c r="B8305" s="2" t="s">
        <v>25</v>
      </c>
      <c r="C8305" s="2" t="s">
        <v>36</v>
      </c>
      <c r="D8305" s="2">
        <v>2775.93</v>
      </c>
      <c r="E8305" s="2">
        <v>0.12</v>
      </c>
      <c r="F8305" s="2">
        <f t="shared" si="390"/>
        <v>333.11159999999995</v>
      </c>
      <c r="G8305" s="2">
        <v>2</v>
      </c>
      <c r="H8305" s="3">
        <v>45102</v>
      </c>
      <c r="I8305" s="3">
        <v>45109</v>
      </c>
      <c r="J8305" s="2" t="s">
        <v>15</v>
      </c>
      <c r="K8305" s="2" t="s">
        <v>16</v>
      </c>
      <c r="L8305" s="2">
        <v>396.54</v>
      </c>
      <c r="M8305" s="2" t="s">
        <v>17</v>
      </c>
      <c r="N8305">
        <f t="shared" si="388"/>
        <v>2442.8184000000001</v>
      </c>
      <c r="O8305" s="4">
        <f t="shared" si="389"/>
        <v>968675.2083360001</v>
      </c>
    </row>
    <row r="8306" spans="1:15" ht="14.25" customHeight="1" x14ac:dyDescent="0.25">
      <c r="A8306" s="2" t="s">
        <v>8336</v>
      </c>
      <c r="B8306" s="2" t="s">
        <v>25</v>
      </c>
      <c r="C8306" s="2" t="s">
        <v>20</v>
      </c>
      <c r="D8306" s="2">
        <v>4014.26</v>
      </c>
      <c r="E8306" s="2">
        <v>0.15</v>
      </c>
      <c r="F8306" s="2">
        <f t="shared" si="390"/>
        <v>602.13900000000001</v>
      </c>
      <c r="G8306" s="2">
        <v>1</v>
      </c>
      <c r="H8306" s="3">
        <v>45262</v>
      </c>
      <c r="I8306" s="3">
        <v>45268</v>
      </c>
      <c r="J8306" s="2" t="s">
        <v>31</v>
      </c>
      <c r="K8306" s="2" t="s">
        <v>16</v>
      </c>
      <c r="L8306" s="2">
        <v>1110.5</v>
      </c>
      <c r="M8306" s="2" t="s">
        <v>48</v>
      </c>
      <c r="N8306">
        <f t="shared" si="388"/>
        <v>3412.1210000000001</v>
      </c>
      <c r="O8306" s="4">
        <f t="shared" si="389"/>
        <v>3789160.3705000002</v>
      </c>
    </row>
    <row r="8307" spans="1:15" ht="14.25" customHeight="1" x14ac:dyDescent="0.25">
      <c r="A8307" s="2" t="s">
        <v>8337</v>
      </c>
      <c r="B8307" s="2" t="s">
        <v>13</v>
      </c>
      <c r="C8307" s="2" t="s">
        <v>36</v>
      </c>
      <c r="D8307" s="2">
        <v>3818.84</v>
      </c>
      <c r="E8307" s="2">
        <v>0.04</v>
      </c>
      <c r="F8307" s="2">
        <f t="shared" si="390"/>
        <v>152.75360000000001</v>
      </c>
      <c r="G8307" s="2">
        <v>7</v>
      </c>
      <c r="H8307" s="3">
        <v>45650</v>
      </c>
      <c r="I8307" s="3">
        <v>45654</v>
      </c>
      <c r="J8307" s="2" t="s">
        <v>31</v>
      </c>
      <c r="K8307" s="2" t="s">
        <v>16</v>
      </c>
      <c r="L8307" s="2">
        <v>771.18</v>
      </c>
      <c r="M8307" s="2" t="s">
        <v>34</v>
      </c>
      <c r="N8307">
        <f t="shared" si="388"/>
        <v>3666.0864000000001</v>
      </c>
      <c r="O8307" s="4">
        <f t="shared" si="389"/>
        <v>2827212.5099519999</v>
      </c>
    </row>
    <row r="8308" spans="1:15" ht="14.25" customHeight="1" x14ac:dyDescent="0.25">
      <c r="A8308" s="2" t="s">
        <v>8338</v>
      </c>
      <c r="B8308" s="2" t="s">
        <v>13</v>
      </c>
      <c r="C8308" s="2" t="s">
        <v>20</v>
      </c>
      <c r="D8308" s="2">
        <v>1853.98</v>
      </c>
      <c r="E8308" s="2">
        <v>0.44</v>
      </c>
      <c r="F8308" s="2">
        <f t="shared" si="390"/>
        <v>815.75120000000004</v>
      </c>
      <c r="G8308" s="2">
        <v>2</v>
      </c>
      <c r="H8308" s="3">
        <v>45419</v>
      </c>
      <c r="I8308" s="3">
        <v>45424</v>
      </c>
      <c r="J8308" s="2" t="s">
        <v>21</v>
      </c>
      <c r="K8308" s="2" t="s">
        <v>16</v>
      </c>
      <c r="L8308" s="2">
        <v>449.26</v>
      </c>
      <c r="M8308" s="2" t="s">
        <v>28</v>
      </c>
      <c r="N8308">
        <f t="shared" si="388"/>
        <v>1038.2287999999999</v>
      </c>
      <c r="O8308" s="4">
        <f t="shared" si="389"/>
        <v>466434.67068799993</v>
      </c>
    </row>
    <row r="8309" spans="1:15" ht="14.25" customHeight="1" x14ac:dyDescent="0.25">
      <c r="A8309" s="2" t="s">
        <v>8339</v>
      </c>
      <c r="B8309" s="2" t="s">
        <v>25</v>
      </c>
      <c r="C8309" s="2" t="s">
        <v>14</v>
      </c>
      <c r="D8309" s="2">
        <v>649.22</v>
      </c>
      <c r="E8309" s="2">
        <v>0.06</v>
      </c>
      <c r="F8309" s="2">
        <f t="shared" si="390"/>
        <v>38.953200000000002</v>
      </c>
      <c r="G8309" s="2">
        <v>6</v>
      </c>
      <c r="H8309" s="3">
        <v>44963</v>
      </c>
      <c r="I8309" s="3">
        <v>44967</v>
      </c>
      <c r="J8309" s="2" t="s">
        <v>31</v>
      </c>
      <c r="K8309" s="2" t="s">
        <v>27</v>
      </c>
      <c r="L8309" s="2">
        <v>73.31</v>
      </c>
      <c r="M8309" s="2" t="s">
        <v>28</v>
      </c>
      <c r="N8309">
        <f t="shared" si="388"/>
        <v>610.26679999999999</v>
      </c>
      <c r="O8309" s="4">
        <f t="shared" si="389"/>
        <v>44738.659108</v>
      </c>
    </row>
    <row r="8310" spans="1:15" ht="14.25" customHeight="1" x14ac:dyDescent="0.25">
      <c r="A8310" s="2" t="s">
        <v>8340</v>
      </c>
      <c r="B8310" s="2" t="s">
        <v>19</v>
      </c>
      <c r="C8310" s="2" t="s">
        <v>14</v>
      </c>
      <c r="D8310" s="2">
        <v>4019.72</v>
      </c>
      <c r="E8310" s="2">
        <v>0.35</v>
      </c>
      <c r="F8310" s="2">
        <f t="shared" si="390"/>
        <v>1406.9019999999998</v>
      </c>
      <c r="G8310" s="2">
        <v>7</v>
      </c>
      <c r="H8310" s="3">
        <v>45041</v>
      </c>
      <c r="I8310" s="3">
        <v>45043</v>
      </c>
      <c r="J8310" s="2" t="s">
        <v>15</v>
      </c>
      <c r="K8310" s="2" t="s">
        <v>27</v>
      </c>
      <c r="L8310" s="2">
        <v>598.77</v>
      </c>
      <c r="M8310" s="2" t="s">
        <v>48</v>
      </c>
      <c r="N8310">
        <f t="shared" si="388"/>
        <v>2612.8180000000002</v>
      </c>
      <c r="O8310" s="4">
        <f t="shared" si="389"/>
        <v>1564477.0338600001</v>
      </c>
    </row>
    <row r="8311" spans="1:15" ht="14.25" customHeight="1" x14ac:dyDescent="0.25">
      <c r="A8311" s="2" t="s">
        <v>8341</v>
      </c>
      <c r="B8311" s="2" t="s">
        <v>13</v>
      </c>
      <c r="C8311" s="2" t="s">
        <v>14</v>
      </c>
      <c r="D8311" s="2">
        <v>1398.69</v>
      </c>
      <c r="E8311" s="2">
        <v>0.25</v>
      </c>
      <c r="F8311" s="2">
        <f t="shared" si="390"/>
        <v>349.67250000000001</v>
      </c>
      <c r="G8311" s="2">
        <v>1</v>
      </c>
      <c r="H8311" s="3">
        <v>44931</v>
      </c>
      <c r="I8311" s="3">
        <v>44936</v>
      </c>
      <c r="J8311" s="2" t="s">
        <v>21</v>
      </c>
      <c r="K8311" s="2" t="s">
        <v>16</v>
      </c>
      <c r="L8311" s="2">
        <v>86.96</v>
      </c>
      <c r="M8311" s="2" t="s">
        <v>48</v>
      </c>
      <c r="N8311">
        <f t="shared" si="388"/>
        <v>1049.0174999999999</v>
      </c>
      <c r="O8311" s="4">
        <f t="shared" si="389"/>
        <v>91222.561799999981</v>
      </c>
    </row>
    <row r="8312" spans="1:15" ht="14.25" customHeight="1" x14ac:dyDescent="0.25">
      <c r="A8312" s="2" t="s">
        <v>8342</v>
      </c>
      <c r="B8312" s="2" t="s">
        <v>41</v>
      </c>
      <c r="C8312" s="2" t="s">
        <v>26</v>
      </c>
      <c r="D8312" s="2">
        <v>359.91</v>
      </c>
      <c r="E8312" s="2">
        <v>0.42</v>
      </c>
      <c r="F8312" s="2">
        <f t="shared" si="390"/>
        <v>151.16220000000001</v>
      </c>
      <c r="G8312" s="2">
        <v>9</v>
      </c>
      <c r="H8312" s="3">
        <v>45375</v>
      </c>
      <c r="I8312" s="3">
        <v>45379</v>
      </c>
      <c r="J8312" s="2" t="s">
        <v>15</v>
      </c>
      <c r="K8312" s="2" t="s">
        <v>16</v>
      </c>
      <c r="L8312" s="2">
        <v>29.44</v>
      </c>
      <c r="M8312" s="2" t="s">
        <v>48</v>
      </c>
      <c r="N8312">
        <f t="shared" si="388"/>
        <v>208.74780000000001</v>
      </c>
      <c r="O8312" s="4">
        <f t="shared" si="389"/>
        <v>6145.5352320000002</v>
      </c>
    </row>
    <row r="8313" spans="1:15" ht="14.25" customHeight="1" x14ac:dyDescent="0.25">
      <c r="A8313" s="2" t="s">
        <v>8343</v>
      </c>
      <c r="B8313" s="2" t="s">
        <v>41</v>
      </c>
      <c r="C8313" s="2" t="s">
        <v>36</v>
      </c>
      <c r="D8313" s="2">
        <v>2281.4499999999998</v>
      </c>
      <c r="E8313" s="2">
        <v>0.37</v>
      </c>
      <c r="F8313" s="2">
        <f t="shared" si="390"/>
        <v>844.13649999999996</v>
      </c>
      <c r="G8313" s="2">
        <v>6</v>
      </c>
      <c r="H8313" s="3">
        <v>44933</v>
      </c>
      <c r="I8313" s="3">
        <v>44939</v>
      </c>
      <c r="J8313" s="2" t="s">
        <v>15</v>
      </c>
      <c r="K8313" s="2" t="s">
        <v>22</v>
      </c>
      <c r="L8313" s="2">
        <v>484.52</v>
      </c>
      <c r="M8313" s="2" t="s">
        <v>39</v>
      </c>
      <c r="N8313">
        <f t="shared" si="388"/>
        <v>1437.3134999999997</v>
      </c>
      <c r="O8313" s="4">
        <f t="shared" si="389"/>
        <v>696407.13701999991</v>
      </c>
    </row>
    <row r="8314" spans="1:15" ht="14.25" customHeight="1" x14ac:dyDescent="0.25">
      <c r="A8314" s="2" t="s">
        <v>8344</v>
      </c>
      <c r="B8314" s="2" t="s">
        <v>41</v>
      </c>
      <c r="C8314" s="2" t="s">
        <v>33</v>
      </c>
      <c r="D8314" s="2">
        <v>3723.41</v>
      </c>
      <c r="E8314" s="2">
        <v>0.38</v>
      </c>
      <c r="F8314" s="2">
        <f t="shared" si="390"/>
        <v>1414.8958</v>
      </c>
      <c r="G8314" s="2">
        <v>2</v>
      </c>
      <c r="H8314" s="3">
        <v>45224</v>
      </c>
      <c r="I8314" s="3">
        <v>45228</v>
      </c>
      <c r="J8314" s="2" t="s">
        <v>31</v>
      </c>
      <c r="K8314" s="2" t="s">
        <v>27</v>
      </c>
      <c r="L8314" s="2">
        <v>392.63</v>
      </c>
      <c r="M8314" s="2" t="s">
        <v>28</v>
      </c>
      <c r="N8314">
        <f t="shared" si="388"/>
        <v>2308.5141999999996</v>
      </c>
      <c r="O8314" s="4">
        <f t="shared" si="389"/>
        <v>906391.93034599989</v>
      </c>
    </row>
    <row r="8315" spans="1:15" ht="14.25" customHeight="1" x14ac:dyDescent="0.25">
      <c r="A8315" s="2" t="s">
        <v>8345</v>
      </c>
      <c r="B8315" s="2" t="s">
        <v>13</v>
      </c>
      <c r="C8315" s="2" t="s">
        <v>33</v>
      </c>
      <c r="D8315" s="2">
        <v>4061.62</v>
      </c>
      <c r="E8315" s="2">
        <v>0.21</v>
      </c>
      <c r="F8315" s="2">
        <f t="shared" si="390"/>
        <v>852.94019999999989</v>
      </c>
      <c r="G8315" s="2">
        <v>1</v>
      </c>
      <c r="H8315" s="3">
        <v>45242</v>
      </c>
      <c r="I8315" s="3">
        <v>45246</v>
      </c>
      <c r="J8315" s="2" t="s">
        <v>15</v>
      </c>
      <c r="K8315" s="2" t="s">
        <v>22</v>
      </c>
      <c r="L8315" s="2">
        <v>625.05999999999995</v>
      </c>
      <c r="M8315" s="2" t="s">
        <v>48</v>
      </c>
      <c r="N8315">
        <f t="shared" si="388"/>
        <v>3208.6797999999999</v>
      </c>
      <c r="O8315" s="4">
        <f t="shared" si="389"/>
        <v>2005617.3957879997</v>
      </c>
    </row>
    <row r="8316" spans="1:15" ht="14.25" customHeight="1" x14ac:dyDescent="0.25">
      <c r="A8316" s="2" t="s">
        <v>8346</v>
      </c>
      <c r="B8316" s="2" t="s">
        <v>19</v>
      </c>
      <c r="C8316" s="2" t="s">
        <v>14</v>
      </c>
      <c r="D8316" s="2">
        <v>4912.79</v>
      </c>
      <c r="E8316" s="2">
        <v>0.42</v>
      </c>
      <c r="F8316" s="2">
        <f t="shared" si="390"/>
        <v>2063.3717999999999</v>
      </c>
      <c r="G8316" s="2">
        <v>1</v>
      </c>
      <c r="H8316" s="3">
        <v>45314</v>
      </c>
      <c r="I8316" s="3">
        <v>45317</v>
      </c>
      <c r="J8316" s="2" t="s">
        <v>31</v>
      </c>
      <c r="K8316" s="2" t="s">
        <v>16</v>
      </c>
      <c r="L8316" s="2">
        <v>752.01</v>
      </c>
      <c r="M8316" s="2" t="s">
        <v>23</v>
      </c>
      <c r="N8316">
        <f t="shared" si="388"/>
        <v>2849.4182000000001</v>
      </c>
      <c r="O8316" s="4">
        <f t="shared" si="389"/>
        <v>2142790.9805820002</v>
      </c>
    </row>
    <row r="8317" spans="1:15" ht="14.25" customHeight="1" x14ac:dyDescent="0.25">
      <c r="A8317" s="2" t="s">
        <v>8347</v>
      </c>
      <c r="B8317" s="2" t="s">
        <v>19</v>
      </c>
      <c r="C8317" s="2" t="s">
        <v>36</v>
      </c>
      <c r="D8317" s="2">
        <v>1028.0999999999999</v>
      </c>
      <c r="E8317" s="2">
        <v>0.05</v>
      </c>
      <c r="F8317" s="2">
        <f t="shared" si="390"/>
        <v>51.405000000000001</v>
      </c>
      <c r="G8317" s="2">
        <v>2</v>
      </c>
      <c r="H8317" s="3">
        <v>45163</v>
      </c>
      <c r="I8317" s="3">
        <v>45170</v>
      </c>
      <c r="J8317" s="2" t="s">
        <v>31</v>
      </c>
      <c r="K8317" s="2" t="s">
        <v>16</v>
      </c>
      <c r="L8317" s="2">
        <v>248.71</v>
      </c>
      <c r="M8317" s="2" t="s">
        <v>39</v>
      </c>
      <c r="N8317">
        <f t="shared" si="388"/>
        <v>976.69499999999994</v>
      </c>
      <c r="O8317" s="4">
        <f t="shared" si="389"/>
        <v>242913.81344999999</v>
      </c>
    </row>
    <row r="8318" spans="1:15" ht="14.25" customHeight="1" x14ac:dyDescent="0.25">
      <c r="A8318" s="2" t="s">
        <v>8348</v>
      </c>
      <c r="B8318" s="2" t="s">
        <v>25</v>
      </c>
      <c r="C8318" s="2" t="s">
        <v>20</v>
      </c>
      <c r="D8318" s="2">
        <v>1539.59</v>
      </c>
      <c r="E8318" s="2">
        <v>0.22</v>
      </c>
      <c r="F8318" s="2">
        <f t="shared" si="390"/>
        <v>338.70979999999997</v>
      </c>
      <c r="G8318" s="2">
        <v>9</v>
      </c>
      <c r="H8318" s="3">
        <v>45259</v>
      </c>
      <c r="I8318" s="3">
        <v>45264</v>
      </c>
      <c r="J8318" s="2" t="s">
        <v>31</v>
      </c>
      <c r="K8318" s="2" t="s">
        <v>22</v>
      </c>
      <c r="L8318" s="2">
        <v>295.22000000000003</v>
      </c>
      <c r="M8318" s="2" t="s">
        <v>34</v>
      </c>
      <c r="N8318">
        <f t="shared" si="388"/>
        <v>1200.8802000000001</v>
      </c>
      <c r="O8318" s="4">
        <f t="shared" si="389"/>
        <v>354523.85264400003</v>
      </c>
    </row>
    <row r="8319" spans="1:15" ht="14.25" customHeight="1" x14ac:dyDescent="0.25">
      <c r="A8319" s="2" t="s">
        <v>8349</v>
      </c>
      <c r="B8319" s="2" t="s">
        <v>13</v>
      </c>
      <c r="C8319" s="2" t="s">
        <v>33</v>
      </c>
      <c r="D8319" s="2">
        <v>3086.5</v>
      </c>
      <c r="E8319" s="2">
        <v>0.5</v>
      </c>
      <c r="F8319" s="2">
        <f t="shared" si="390"/>
        <v>1543.25</v>
      </c>
      <c r="G8319" s="2">
        <v>2</v>
      </c>
      <c r="H8319" s="3">
        <v>45537</v>
      </c>
      <c r="I8319" s="3">
        <v>45544</v>
      </c>
      <c r="J8319" s="2" t="s">
        <v>21</v>
      </c>
      <c r="K8319" s="2" t="s">
        <v>22</v>
      </c>
      <c r="L8319" s="2">
        <v>677.05</v>
      </c>
      <c r="M8319" s="2" t="s">
        <v>48</v>
      </c>
      <c r="N8319">
        <f t="shared" si="388"/>
        <v>1543.25</v>
      </c>
      <c r="O8319" s="4">
        <f t="shared" si="389"/>
        <v>1044857.4125</v>
      </c>
    </row>
    <row r="8320" spans="1:15" ht="14.25" customHeight="1" x14ac:dyDescent="0.25">
      <c r="A8320" s="2" t="s">
        <v>8350</v>
      </c>
      <c r="B8320" s="2" t="s">
        <v>19</v>
      </c>
      <c r="C8320" s="2" t="s">
        <v>14</v>
      </c>
      <c r="D8320" s="2">
        <v>4075.58</v>
      </c>
      <c r="E8320" s="2">
        <v>0.47</v>
      </c>
      <c r="F8320" s="2">
        <f t="shared" si="390"/>
        <v>1915.5225999999998</v>
      </c>
      <c r="G8320" s="2">
        <v>1</v>
      </c>
      <c r="H8320" s="3">
        <v>45042</v>
      </c>
      <c r="I8320" s="3">
        <v>45044</v>
      </c>
      <c r="J8320" s="2" t="s">
        <v>31</v>
      </c>
      <c r="K8320" s="2" t="s">
        <v>22</v>
      </c>
      <c r="L8320" s="2">
        <v>327.83</v>
      </c>
      <c r="M8320" s="2" t="s">
        <v>28</v>
      </c>
      <c r="N8320">
        <f t="shared" si="388"/>
        <v>2160.0574000000001</v>
      </c>
      <c r="O8320" s="4">
        <f t="shared" si="389"/>
        <v>708131.61744199996</v>
      </c>
    </row>
    <row r="8321" spans="1:15" ht="14.25" customHeight="1" x14ac:dyDescent="0.25">
      <c r="A8321" s="2" t="s">
        <v>8351</v>
      </c>
      <c r="B8321" s="2" t="s">
        <v>13</v>
      </c>
      <c r="C8321" s="2" t="s">
        <v>33</v>
      </c>
      <c r="D8321" s="2">
        <v>1246.97</v>
      </c>
      <c r="E8321" s="2">
        <v>0.04</v>
      </c>
      <c r="F8321" s="2">
        <f t="shared" si="390"/>
        <v>49.878800000000005</v>
      </c>
      <c r="G8321" s="2">
        <v>4</v>
      </c>
      <c r="H8321" s="3">
        <v>45563</v>
      </c>
      <c r="I8321" s="3">
        <v>45568</v>
      </c>
      <c r="J8321" s="2" t="s">
        <v>15</v>
      </c>
      <c r="K8321" s="2" t="s">
        <v>16</v>
      </c>
      <c r="L8321" s="2">
        <v>251.49</v>
      </c>
      <c r="M8321" s="2" t="s">
        <v>28</v>
      </c>
      <c r="N8321">
        <f t="shared" si="388"/>
        <v>1197.0912000000001</v>
      </c>
      <c r="O8321" s="4">
        <f t="shared" si="389"/>
        <v>301056.46588800004</v>
      </c>
    </row>
    <row r="8322" spans="1:15" ht="14.25" customHeight="1" x14ac:dyDescent="0.25">
      <c r="A8322" s="2" t="s">
        <v>8352</v>
      </c>
      <c r="B8322" s="2" t="s">
        <v>25</v>
      </c>
      <c r="C8322" s="2" t="s">
        <v>33</v>
      </c>
      <c r="D8322" s="2">
        <v>2108.58</v>
      </c>
      <c r="E8322" s="2">
        <v>0.28999999999999998</v>
      </c>
      <c r="F8322" s="2">
        <f t="shared" si="390"/>
        <v>611.48819999999989</v>
      </c>
      <c r="G8322" s="2">
        <v>9</v>
      </c>
      <c r="H8322" s="3">
        <v>45548</v>
      </c>
      <c r="I8322" s="3">
        <v>45554</v>
      </c>
      <c r="J8322" s="2" t="s">
        <v>31</v>
      </c>
      <c r="K8322" s="2" t="s">
        <v>27</v>
      </c>
      <c r="L8322" s="2">
        <v>431.33</v>
      </c>
      <c r="M8322" s="2" t="s">
        <v>34</v>
      </c>
      <c r="N8322">
        <f t="shared" si="388"/>
        <v>1497.0918000000001</v>
      </c>
      <c r="O8322" s="4">
        <f t="shared" si="389"/>
        <v>645740.60609400005</v>
      </c>
    </row>
    <row r="8323" spans="1:15" ht="14.25" customHeight="1" x14ac:dyDescent="0.25">
      <c r="A8323" s="2" t="s">
        <v>8353</v>
      </c>
      <c r="B8323" s="2" t="s">
        <v>25</v>
      </c>
      <c r="C8323" s="2" t="s">
        <v>33</v>
      </c>
      <c r="D8323" s="2">
        <v>2101.16</v>
      </c>
      <c r="E8323" s="2">
        <v>0.16</v>
      </c>
      <c r="F8323" s="2">
        <f t="shared" si="390"/>
        <v>336.18559999999997</v>
      </c>
      <c r="G8323" s="2">
        <v>8</v>
      </c>
      <c r="H8323" s="3">
        <v>45641</v>
      </c>
      <c r="I8323" s="3">
        <v>45646</v>
      </c>
      <c r="J8323" s="2" t="s">
        <v>31</v>
      </c>
      <c r="K8323" s="2" t="s">
        <v>16</v>
      </c>
      <c r="L8323" s="2">
        <v>385.08</v>
      </c>
      <c r="M8323" s="2" t="s">
        <v>48</v>
      </c>
      <c r="N8323">
        <f t="shared" si="388"/>
        <v>1764.9743999999998</v>
      </c>
      <c r="O8323" s="4">
        <f t="shared" si="389"/>
        <v>679656.34195199993</v>
      </c>
    </row>
    <row r="8324" spans="1:15" ht="14.25" customHeight="1" x14ac:dyDescent="0.25">
      <c r="A8324" s="2" t="s">
        <v>8354</v>
      </c>
      <c r="B8324" s="2" t="s">
        <v>25</v>
      </c>
      <c r="C8324" s="2" t="s">
        <v>14</v>
      </c>
      <c r="D8324" s="2">
        <v>3887.39</v>
      </c>
      <c r="E8324" s="2">
        <v>0.36</v>
      </c>
      <c r="F8324" s="2">
        <f t="shared" si="390"/>
        <v>1399.4603999999999</v>
      </c>
      <c r="G8324" s="2">
        <v>7</v>
      </c>
      <c r="H8324" s="3">
        <v>45213</v>
      </c>
      <c r="I8324" s="3">
        <v>45217</v>
      </c>
      <c r="J8324" s="2" t="s">
        <v>31</v>
      </c>
      <c r="K8324" s="2" t="s">
        <v>22</v>
      </c>
      <c r="L8324" s="2">
        <v>292.7</v>
      </c>
      <c r="M8324" s="2" t="s">
        <v>28</v>
      </c>
      <c r="N8324">
        <f t="shared" ref="N8324:N8387" si="391">D8324-F8324</f>
        <v>2487.9295999999999</v>
      </c>
      <c r="O8324" s="4">
        <f t="shared" ref="O8324:O8387" si="392">N8324*L8324</f>
        <v>728216.99391999992</v>
      </c>
    </row>
    <row r="8325" spans="1:15" ht="14.25" customHeight="1" x14ac:dyDescent="0.25">
      <c r="A8325" s="2" t="s">
        <v>8355</v>
      </c>
      <c r="B8325" s="2" t="s">
        <v>41</v>
      </c>
      <c r="C8325" s="2" t="s">
        <v>14</v>
      </c>
      <c r="D8325" s="2">
        <v>1280.57</v>
      </c>
      <c r="E8325" s="2">
        <v>0.37</v>
      </c>
      <c r="F8325" s="2">
        <f t="shared" si="390"/>
        <v>473.81089999999995</v>
      </c>
      <c r="G8325" s="2">
        <v>8</v>
      </c>
      <c r="H8325" s="3">
        <v>45413</v>
      </c>
      <c r="I8325" s="3">
        <v>45414</v>
      </c>
      <c r="J8325" s="2" t="s">
        <v>15</v>
      </c>
      <c r="K8325" s="2" t="s">
        <v>16</v>
      </c>
      <c r="L8325" s="2">
        <v>310.97000000000003</v>
      </c>
      <c r="M8325" s="2" t="s">
        <v>17</v>
      </c>
      <c r="N8325">
        <f t="shared" si="391"/>
        <v>806.75909999999999</v>
      </c>
      <c r="O8325" s="4">
        <f t="shared" si="392"/>
        <v>250877.87732700002</v>
      </c>
    </row>
    <row r="8326" spans="1:15" ht="14.25" customHeight="1" x14ac:dyDescent="0.25">
      <c r="A8326" s="2" t="s">
        <v>8356</v>
      </c>
      <c r="B8326" s="2" t="s">
        <v>13</v>
      </c>
      <c r="C8326" s="2" t="s">
        <v>26</v>
      </c>
      <c r="D8326" s="2">
        <v>4846.92</v>
      </c>
      <c r="E8326" s="2">
        <v>0</v>
      </c>
      <c r="F8326" s="2">
        <f t="shared" si="390"/>
        <v>0</v>
      </c>
      <c r="G8326" s="2">
        <v>2</v>
      </c>
      <c r="H8326" s="3">
        <v>45224</v>
      </c>
      <c r="I8326" s="3">
        <v>45228</v>
      </c>
      <c r="J8326" s="2" t="s">
        <v>31</v>
      </c>
      <c r="K8326" s="2" t="s">
        <v>22</v>
      </c>
      <c r="L8326" s="2">
        <v>902.19</v>
      </c>
      <c r="M8326" s="2" t="s">
        <v>28</v>
      </c>
      <c r="N8326">
        <f t="shared" si="391"/>
        <v>4846.92</v>
      </c>
      <c r="O8326" s="4">
        <f t="shared" si="392"/>
        <v>4372842.7548000002</v>
      </c>
    </row>
    <row r="8327" spans="1:15" ht="14.25" customHeight="1" x14ac:dyDescent="0.25">
      <c r="A8327" s="2" t="s">
        <v>8357</v>
      </c>
      <c r="B8327" s="2" t="s">
        <v>25</v>
      </c>
      <c r="C8327" s="2" t="s">
        <v>26</v>
      </c>
      <c r="D8327" s="2">
        <v>2601.27</v>
      </c>
      <c r="E8327" s="2">
        <v>0.42</v>
      </c>
      <c r="F8327" s="2">
        <f t="shared" si="390"/>
        <v>1092.5334</v>
      </c>
      <c r="G8327" s="2">
        <v>5</v>
      </c>
      <c r="H8327" s="3">
        <v>45508</v>
      </c>
      <c r="I8327" s="3">
        <v>45509</v>
      </c>
      <c r="J8327" s="2" t="s">
        <v>15</v>
      </c>
      <c r="K8327" s="2" t="s">
        <v>16</v>
      </c>
      <c r="L8327" s="2">
        <v>482.62</v>
      </c>
      <c r="M8327" s="2" t="s">
        <v>39</v>
      </c>
      <c r="N8327">
        <f t="shared" si="391"/>
        <v>1508.7366</v>
      </c>
      <c r="O8327" s="4">
        <f t="shared" si="392"/>
        <v>728146.45789199998</v>
      </c>
    </row>
    <row r="8328" spans="1:15" ht="14.25" customHeight="1" x14ac:dyDescent="0.25">
      <c r="A8328" s="2" t="s">
        <v>8358</v>
      </c>
      <c r="B8328" s="2" t="s">
        <v>13</v>
      </c>
      <c r="C8328" s="2" t="s">
        <v>26</v>
      </c>
      <c r="D8328" s="2">
        <v>1482.13</v>
      </c>
      <c r="E8328" s="2">
        <v>0.11</v>
      </c>
      <c r="F8328" s="2">
        <f t="shared" si="390"/>
        <v>163.0343</v>
      </c>
      <c r="G8328" s="2">
        <v>7</v>
      </c>
      <c r="H8328" s="3">
        <v>45065</v>
      </c>
      <c r="I8328" s="3">
        <v>45068</v>
      </c>
      <c r="J8328" s="2" t="s">
        <v>15</v>
      </c>
      <c r="K8328" s="2" t="s">
        <v>27</v>
      </c>
      <c r="L8328" s="2">
        <v>388.94</v>
      </c>
      <c r="M8328" s="2" t="s">
        <v>17</v>
      </c>
      <c r="N8328">
        <f t="shared" si="391"/>
        <v>1319.0957000000001</v>
      </c>
      <c r="O8328" s="4">
        <f t="shared" si="392"/>
        <v>513049.08155800001</v>
      </c>
    </row>
    <row r="8329" spans="1:15" ht="14.25" customHeight="1" x14ac:dyDescent="0.25">
      <c r="A8329" s="2" t="s">
        <v>8359</v>
      </c>
      <c r="B8329" s="2" t="s">
        <v>41</v>
      </c>
      <c r="C8329" s="2" t="s">
        <v>33</v>
      </c>
      <c r="D8329" s="2">
        <v>1492.99</v>
      </c>
      <c r="E8329" s="2">
        <v>0.48</v>
      </c>
      <c r="F8329" s="2">
        <f t="shared" si="390"/>
        <v>716.63519999999994</v>
      </c>
      <c r="G8329" s="2">
        <v>1</v>
      </c>
      <c r="H8329" s="3">
        <v>45075</v>
      </c>
      <c r="I8329" s="3">
        <v>45082</v>
      </c>
      <c r="J8329" s="2" t="s">
        <v>21</v>
      </c>
      <c r="K8329" s="2" t="s">
        <v>27</v>
      </c>
      <c r="L8329" s="2">
        <v>165.4</v>
      </c>
      <c r="M8329" s="2" t="s">
        <v>17</v>
      </c>
      <c r="N8329">
        <f t="shared" si="391"/>
        <v>776.35480000000007</v>
      </c>
      <c r="O8329" s="4">
        <f t="shared" si="392"/>
        <v>128409.08392000002</v>
      </c>
    </row>
    <row r="8330" spans="1:15" ht="14.25" customHeight="1" x14ac:dyDescent="0.25">
      <c r="A8330" s="2" t="s">
        <v>8360</v>
      </c>
      <c r="B8330" s="2" t="s">
        <v>41</v>
      </c>
      <c r="C8330" s="2" t="s">
        <v>36</v>
      </c>
      <c r="D8330" s="2">
        <v>189.67</v>
      </c>
      <c r="E8330" s="2">
        <v>0.45</v>
      </c>
      <c r="F8330" s="2">
        <f t="shared" si="390"/>
        <v>85.351500000000001</v>
      </c>
      <c r="G8330" s="2">
        <v>6</v>
      </c>
      <c r="H8330" s="3">
        <v>45592</v>
      </c>
      <c r="I8330" s="3">
        <v>45595</v>
      </c>
      <c r="J8330" s="2" t="s">
        <v>21</v>
      </c>
      <c r="K8330" s="2" t="s">
        <v>22</v>
      </c>
      <c r="L8330" s="2">
        <v>33.51</v>
      </c>
      <c r="M8330" s="2" t="s">
        <v>34</v>
      </c>
      <c r="N8330">
        <f t="shared" si="391"/>
        <v>104.31849999999999</v>
      </c>
      <c r="O8330" s="4">
        <f t="shared" si="392"/>
        <v>3495.7129349999991</v>
      </c>
    </row>
    <row r="8331" spans="1:15" ht="14.25" customHeight="1" x14ac:dyDescent="0.25">
      <c r="A8331" s="2" t="s">
        <v>8361</v>
      </c>
      <c r="B8331" s="2" t="s">
        <v>25</v>
      </c>
      <c r="C8331" s="2" t="s">
        <v>14</v>
      </c>
      <c r="D8331" s="2">
        <v>3492.91</v>
      </c>
      <c r="E8331" s="2">
        <v>0.1</v>
      </c>
      <c r="F8331" s="2">
        <f t="shared" si="390"/>
        <v>349.291</v>
      </c>
      <c r="G8331" s="2">
        <v>7</v>
      </c>
      <c r="H8331" s="3">
        <v>44941</v>
      </c>
      <c r="I8331" s="3">
        <v>44942</v>
      </c>
      <c r="J8331" s="2" t="s">
        <v>21</v>
      </c>
      <c r="K8331" s="2" t="s">
        <v>27</v>
      </c>
      <c r="L8331" s="2">
        <v>820.99</v>
      </c>
      <c r="M8331" s="2" t="s">
        <v>34</v>
      </c>
      <c r="N8331">
        <f t="shared" si="391"/>
        <v>3143.6189999999997</v>
      </c>
      <c r="O8331" s="4">
        <f t="shared" si="392"/>
        <v>2580879.7628099998</v>
      </c>
    </row>
    <row r="8332" spans="1:15" ht="14.25" customHeight="1" x14ac:dyDescent="0.25">
      <c r="A8332" s="2" t="s">
        <v>8362</v>
      </c>
      <c r="B8332" s="2" t="s">
        <v>25</v>
      </c>
      <c r="C8332" s="2" t="s">
        <v>26</v>
      </c>
      <c r="D8332" s="2">
        <v>3902.15</v>
      </c>
      <c r="E8332" s="2">
        <v>0.32</v>
      </c>
      <c r="F8332" s="2">
        <f t="shared" si="390"/>
        <v>1248.6880000000001</v>
      </c>
      <c r="G8332" s="2">
        <v>8</v>
      </c>
      <c r="H8332" s="3">
        <v>45334</v>
      </c>
      <c r="I8332" s="3">
        <v>45338</v>
      </c>
      <c r="J8332" s="2" t="s">
        <v>15</v>
      </c>
      <c r="K8332" s="2" t="s">
        <v>16</v>
      </c>
      <c r="L8332" s="2">
        <v>1084.3900000000001</v>
      </c>
      <c r="M8332" s="2" t="s">
        <v>17</v>
      </c>
      <c r="N8332">
        <f t="shared" si="391"/>
        <v>2653.462</v>
      </c>
      <c r="O8332" s="4">
        <f t="shared" si="392"/>
        <v>2877387.6581800003</v>
      </c>
    </row>
    <row r="8333" spans="1:15" ht="14.25" customHeight="1" x14ac:dyDescent="0.25">
      <c r="A8333" s="2" t="s">
        <v>8363</v>
      </c>
      <c r="B8333" s="2" t="s">
        <v>19</v>
      </c>
      <c r="C8333" s="2" t="s">
        <v>36</v>
      </c>
      <c r="D8333" s="2">
        <v>258.89999999999998</v>
      </c>
      <c r="E8333" s="2">
        <v>0.15</v>
      </c>
      <c r="F8333" s="2">
        <f t="shared" si="390"/>
        <v>38.834999999999994</v>
      </c>
      <c r="G8333" s="2">
        <v>5</v>
      </c>
      <c r="H8333" s="3">
        <v>45370</v>
      </c>
      <c r="I8333" s="3">
        <v>45374</v>
      </c>
      <c r="J8333" s="2" t="s">
        <v>21</v>
      </c>
      <c r="K8333" s="2" t="s">
        <v>22</v>
      </c>
      <c r="L8333" s="2">
        <v>67.97</v>
      </c>
      <c r="M8333" s="2" t="s">
        <v>39</v>
      </c>
      <c r="N8333">
        <f t="shared" si="391"/>
        <v>220.065</v>
      </c>
      <c r="O8333" s="4">
        <f t="shared" si="392"/>
        <v>14957.81805</v>
      </c>
    </row>
    <row r="8334" spans="1:15" ht="14.25" customHeight="1" x14ac:dyDescent="0.25">
      <c r="A8334" s="2" t="s">
        <v>8364</v>
      </c>
      <c r="B8334" s="2" t="s">
        <v>13</v>
      </c>
      <c r="C8334" s="2" t="s">
        <v>26</v>
      </c>
      <c r="D8334" s="2">
        <v>2971.08</v>
      </c>
      <c r="E8334" s="2">
        <v>0.05</v>
      </c>
      <c r="F8334" s="2">
        <f t="shared" si="390"/>
        <v>148.554</v>
      </c>
      <c r="G8334" s="2">
        <v>8</v>
      </c>
      <c r="H8334" s="3">
        <v>45264</v>
      </c>
      <c r="I8334" s="3">
        <v>45271</v>
      </c>
      <c r="J8334" s="2" t="s">
        <v>31</v>
      </c>
      <c r="K8334" s="2" t="s">
        <v>27</v>
      </c>
      <c r="L8334" s="2">
        <v>722.72</v>
      </c>
      <c r="M8334" s="2" t="s">
        <v>48</v>
      </c>
      <c r="N8334">
        <f t="shared" si="391"/>
        <v>2822.5259999999998</v>
      </c>
      <c r="O8334" s="4">
        <f t="shared" si="392"/>
        <v>2039895.9907199999</v>
      </c>
    </row>
    <row r="8335" spans="1:15" ht="14.25" customHeight="1" x14ac:dyDescent="0.25">
      <c r="A8335" s="2" t="s">
        <v>8365</v>
      </c>
      <c r="B8335" s="2" t="s">
        <v>25</v>
      </c>
      <c r="C8335" s="2" t="s">
        <v>26</v>
      </c>
      <c r="D8335" s="2">
        <v>3930.2</v>
      </c>
      <c r="E8335" s="2">
        <v>0.44</v>
      </c>
      <c r="F8335" s="2">
        <f t="shared" si="390"/>
        <v>1729.288</v>
      </c>
      <c r="G8335" s="2">
        <v>1</v>
      </c>
      <c r="H8335" s="3">
        <v>45382</v>
      </c>
      <c r="I8335" s="3">
        <v>45389</v>
      </c>
      <c r="J8335" s="2" t="s">
        <v>21</v>
      </c>
      <c r="K8335" s="2" t="s">
        <v>22</v>
      </c>
      <c r="L8335" s="2">
        <v>1055.03</v>
      </c>
      <c r="M8335" s="2" t="s">
        <v>17</v>
      </c>
      <c r="N8335">
        <f t="shared" si="391"/>
        <v>2200.9119999999998</v>
      </c>
      <c r="O8335" s="4">
        <f t="shared" si="392"/>
        <v>2322028.1873599999</v>
      </c>
    </row>
    <row r="8336" spans="1:15" ht="14.25" customHeight="1" x14ac:dyDescent="0.25">
      <c r="A8336" s="2" t="s">
        <v>8366</v>
      </c>
      <c r="B8336" s="2" t="s">
        <v>19</v>
      </c>
      <c r="C8336" s="2" t="s">
        <v>36</v>
      </c>
      <c r="D8336" s="2">
        <v>1943.58</v>
      </c>
      <c r="E8336" s="2">
        <v>0.09</v>
      </c>
      <c r="F8336" s="2">
        <f t="shared" si="390"/>
        <v>174.92219999999998</v>
      </c>
      <c r="G8336" s="2">
        <v>4</v>
      </c>
      <c r="H8336" s="3">
        <v>45031</v>
      </c>
      <c r="I8336" s="3">
        <v>45036</v>
      </c>
      <c r="J8336" s="2" t="s">
        <v>21</v>
      </c>
      <c r="K8336" s="2" t="s">
        <v>22</v>
      </c>
      <c r="L8336" s="2">
        <v>227.28</v>
      </c>
      <c r="M8336" s="2" t="s">
        <v>34</v>
      </c>
      <c r="N8336">
        <f t="shared" si="391"/>
        <v>1768.6578</v>
      </c>
      <c r="O8336" s="4">
        <f t="shared" si="392"/>
        <v>401980.54478399997</v>
      </c>
    </row>
    <row r="8337" spans="1:15" ht="14.25" customHeight="1" x14ac:dyDescent="0.25">
      <c r="A8337" s="2" t="s">
        <v>8367</v>
      </c>
      <c r="B8337" s="2" t="s">
        <v>13</v>
      </c>
      <c r="C8337" s="2" t="s">
        <v>26</v>
      </c>
      <c r="D8337" s="2">
        <v>2220.4299999999998</v>
      </c>
      <c r="E8337" s="2">
        <v>0.21</v>
      </c>
      <c r="F8337" s="2">
        <f t="shared" si="390"/>
        <v>466.29029999999995</v>
      </c>
      <c r="G8337" s="2">
        <v>6</v>
      </c>
      <c r="H8337" s="3">
        <v>45595</v>
      </c>
      <c r="I8337" s="3">
        <v>45602</v>
      </c>
      <c r="J8337" s="2" t="s">
        <v>21</v>
      </c>
      <c r="K8337" s="2" t="s">
        <v>16</v>
      </c>
      <c r="L8337" s="2">
        <v>358.54</v>
      </c>
      <c r="M8337" s="2" t="s">
        <v>48</v>
      </c>
      <c r="N8337">
        <f t="shared" si="391"/>
        <v>1754.1396999999999</v>
      </c>
      <c r="O8337" s="4">
        <f t="shared" si="392"/>
        <v>628929.24803799996</v>
      </c>
    </row>
    <row r="8338" spans="1:15" ht="14.25" customHeight="1" x14ac:dyDescent="0.25">
      <c r="A8338" s="2" t="s">
        <v>8368</v>
      </c>
      <c r="B8338" s="2" t="s">
        <v>25</v>
      </c>
      <c r="C8338" s="2" t="s">
        <v>33</v>
      </c>
      <c r="D8338" s="2">
        <v>1871.96</v>
      </c>
      <c r="E8338" s="2">
        <v>0.46</v>
      </c>
      <c r="F8338" s="2">
        <f t="shared" si="390"/>
        <v>861.10160000000008</v>
      </c>
      <c r="G8338" s="2">
        <v>4</v>
      </c>
      <c r="H8338" s="3">
        <v>45165</v>
      </c>
      <c r="I8338" s="3">
        <v>45170</v>
      </c>
      <c r="J8338" s="2" t="s">
        <v>21</v>
      </c>
      <c r="K8338" s="2" t="s">
        <v>16</v>
      </c>
      <c r="L8338" s="2">
        <v>552.16999999999996</v>
      </c>
      <c r="M8338" s="2" t="s">
        <v>17</v>
      </c>
      <c r="N8338">
        <f t="shared" si="391"/>
        <v>1010.8584</v>
      </c>
      <c r="O8338" s="4">
        <f t="shared" si="392"/>
        <v>558165.68272799999</v>
      </c>
    </row>
    <row r="8339" spans="1:15" ht="14.25" customHeight="1" x14ac:dyDescent="0.25">
      <c r="A8339" s="2" t="s">
        <v>8369</v>
      </c>
      <c r="B8339" s="2" t="s">
        <v>19</v>
      </c>
      <c r="C8339" s="2" t="s">
        <v>33</v>
      </c>
      <c r="D8339" s="2">
        <v>1646.69</v>
      </c>
      <c r="E8339" s="2">
        <v>0.04</v>
      </c>
      <c r="F8339" s="2">
        <f t="shared" si="390"/>
        <v>65.86760000000001</v>
      </c>
      <c r="G8339" s="2">
        <v>5</v>
      </c>
      <c r="H8339" s="3">
        <v>45548</v>
      </c>
      <c r="I8339" s="3">
        <v>45551</v>
      </c>
      <c r="J8339" s="2" t="s">
        <v>31</v>
      </c>
      <c r="K8339" s="2" t="s">
        <v>22</v>
      </c>
      <c r="L8339" s="2">
        <v>88.53</v>
      </c>
      <c r="M8339" s="2" t="s">
        <v>23</v>
      </c>
      <c r="N8339">
        <f t="shared" si="391"/>
        <v>1580.8224</v>
      </c>
      <c r="O8339" s="4">
        <f t="shared" si="392"/>
        <v>139950.20707199999</v>
      </c>
    </row>
    <row r="8340" spans="1:15" ht="14.25" customHeight="1" x14ac:dyDescent="0.25">
      <c r="A8340" s="2" t="s">
        <v>8370</v>
      </c>
      <c r="B8340" s="2" t="s">
        <v>19</v>
      </c>
      <c r="C8340" s="2" t="s">
        <v>33</v>
      </c>
      <c r="D8340" s="2">
        <v>2506.59</v>
      </c>
      <c r="E8340" s="2">
        <v>0.28000000000000003</v>
      </c>
      <c r="F8340" s="2">
        <f t="shared" si="390"/>
        <v>701.84520000000009</v>
      </c>
      <c r="G8340" s="2">
        <v>2</v>
      </c>
      <c r="H8340" s="3">
        <v>45116</v>
      </c>
      <c r="I8340" s="3">
        <v>45121</v>
      </c>
      <c r="J8340" s="2" t="s">
        <v>31</v>
      </c>
      <c r="K8340" s="2" t="s">
        <v>22</v>
      </c>
      <c r="L8340" s="2">
        <v>745.74</v>
      </c>
      <c r="M8340" s="2" t="s">
        <v>48</v>
      </c>
      <c r="N8340">
        <f t="shared" si="391"/>
        <v>1804.7447999999999</v>
      </c>
      <c r="O8340" s="4">
        <f t="shared" si="392"/>
        <v>1345870.3871519999</v>
      </c>
    </row>
    <row r="8341" spans="1:15" ht="14.25" customHeight="1" x14ac:dyDescent="0.25">
      <c r="A8341" s="2" t="s">
        <v>8371</v>
      </c>
      <c r="B8341" s="2" t="s">
        <v>13</v>
      </c>
      <c r="C8341" s="2" t="s">
        <v>20</v>
      </c>
      <c r="D8341" s="2">
        <v>913.89</v>
      </c>
      <c r="E8341" s="2">
        <v>0.28999999999999998</v>
      </c>
      <c r="F8341" s="2">
        <f t="shared" si="390"/>
        <v>265.02809999999999</v>
      </c>
      <c r="G8341" s="2">
        <v>7</v>
      </c>
      <c r="H8341" s="3">
        <v>45494</v>
      </c>
      <c r="I8341" s="3">
        <v>45499</v>
      </c>
      <c r="J8341" s="2" t="s">
        <v>15</v>
      </c>
      <c r="K8341" s="2" t="s">
        <v>22</v>
      </c>
      <c r="L8341" s="2">
        <v>69.66</v>
      </c>
      <c r="M8341" s="2" t="s">
        <v>28</v>
      </c>
      <c r="N8341">
        <f t="shared" si="391"/>
        <v>648.86189999999999</v>
      </c>
      <c r="O8341" s="4">
        <f t="shared" si="392"/>
        <v>45199.719954</v>
      </c>
    </row>
    <row r="8342" spans="1:15" ht="14.25" customHeight="1" x14ac:dyDescent="0.25">
      <c r="A8342" s="2" t="s">
        <v>8372</v>
      </c>
      <c r="B8342" s="2" t="s">
        <v>19</v>
      </c>
      <c r="C8342" s="2" t="s">
        <v>26</v>
      </c>
      <c r="D8342" s="2">
        <v>2259.37</v>
      </c>
      <c r="E8342" s="2">
        <v>0.38</v>
      </c>
      <c r="F8342" s="2">
        <f t="shared" si="390"/>
        <v>858.56060000000002</v>
      </c>
      <c r="G8342" s="2">
        <v>9</v>
      </c>
      <c r="H8342" s="3">
        <v>45184</v>
      </c>
      <c r="I8342" s="3">
        <v>45189</v>
      </c>
      <c r="J8342" s="2" t="s">
        <v>21</v>
      </c>
      <c r="K8342" s="2" t="s">
        <v>22</v>
      </c>
      <c r="L8342" s="2">
        <v>627.19000000000005</v>
      </c>
      <c r="M8342" s="2" t="s">
        <v>34</v>
      </c>
      <c r="N8342">
        <f t="shared" si="391"/>
        <v>1400.8093999999999</v>
      </c>
      <c r="O8342" s="4">
        <f t="shared" si="392"/>
        <v>878573.64758600004</v>
      </c>
    </row>
    <row r="8343" spans="1:15" ht="14.25" customHeight="1" x14ac:dyDescent="0.25">
      <c r="A8343" s="2" t="s">
        <v>8373</v>
      </c>
      <c r="B8343" s="2" t="s">
        <v>13</v>
      </c>
      <c r="C8343" s="2" t="s">
        <v>20</v>
      </c>
      <c r="D8343" s="2">
        <v>4714.9399999999996</v>
      </c>
      <c r="E8343" s="2">
        <v>0.41</v>
      </c>
      <c r="F8343" s="2">
        <f t="shared" si="390"/>
        <v>1933.1253999999997</v>
      </c>
      <c r="G8343" s="2">
        <v>7</v>
      </c>
      <c r="H8343" s="3">
        <v>45008</v>
      </c>
      <c r="I8343" s="3">
        <v>45011</v>
      </c>
      <c r="J8343" s="2" t="s">
        <v>15</v>
      </c>
      <c r="K8343" s="2" t="s">
        <v>27</v>
      </c>
      <c r="L8343" s="2">
        <v>898.29</v>
      </c>
      <c r="M8343" s="2" t="s">
        <v>39</v>
      </c>
      <c r="N8343">
        <f t="shared" si="391"/>
        <v>2781.8145999999997</v>
      </c>
      <c r="O8343" s="4">
        <f t="shared" si="392"/>
        <v>2498876.2370339995</v>
      </c>
    </row>
    <row r="8344" spans="1:15" ht="14.25" customHeight="1" x14ac:dyDescent="0.25">
      <c r="A8344" s="2" t="s">
        <v>8374</v>
      </c>
      <c r="B8344" s="2" t="s">
        <v>13</v>
      </c>
      <c r="C8344" s="2" t="s">
        <v>14</v>
      </c>
      <c r="D8344" s="2">
        <v>234.27</v>
      </c>
      <c r="E8344" s="2">
        <v>0.21</v>
      </c>
      <c r="F8344" s="2">
        <f t="shared" si="390"/>
        <v>49.1967</v>
      </c>
      <c r="G8344" s="2">
        <v>1</v>
      </c>
      <c r="H8344" s="3">
        <v>45119</v>
      </c>
      <c r="I8344" s="3">
        <v>45124</v>
      </c>
      <c r="J8344" s="2" t="s">
        <v>31</v>
      </c>
      <c r="K8344" s="2" t="s">
        <v>16</v>
      </c>
      <c r="L8344" s="2">
        <v>29.06</v>
      </c>
      <c r="M8344" s="2" t="s">
        <v>28</v>
      </c>
      <c r="N8344">
        <f t="shared" si="391"/>
        <v>185.07330000000002</v>
      </c>
      <c r="O8344" s="4">
        <f t="shared" si="392"/>
        <v>5378.230098</v>
      </c>
    </row>
    <row r="8345" spans="1:15" ht="14.25" customHeight="1" x14ac:dyDescent="0.25">
      <c r="A8345" s="2" t="s">
        <v>8375</v>
      </c>
      <c r="B8345" s="2" t="s">
        <v>13</v>
      </c>
      <c r="C8345" s="2" t="s">
        <v>36</v>
      </c>
      <c r="D8345" s="2">
        <v>907.24</v>
      </c>
      <c r="E8345" s="2">
        <v>0.37</v>
      </c>
      <c r="F8345" s="2">
        <f t="shared" si="390"/>
        <v>335.67880000000002</v>
      </c>
      <c r="G8345" s="2">
        <v>2</v>
      </c>
      <c r="H8345" s="3">
        <v>45245</v>
      </c>
      <c r="I8345" s="3">
        <v>45246</v>
      </c>
      <c r="J8345" s="2" t="s">
        <v>15</v>
      </c>
      <c r="K8345" s="2" t="s">
        <v>16</v>
      </c>
      <c r="L8345" s="2">
        <v>260.86</v>
      </c>
      <c r="M8345" s="2" t="s">
        <v>23</v>
      </c>
      <c r="N8345">
        <f t="shared" si="391"/>
        <v>571.56119999999999</v>
      </c>
      <c r="O8345" s="4">
        <f t="shared" si="392"/>
        <v>149097.45463200001</v>
      </c>
    </row>
    <row r="8346" spans="1:15" ht="14.25" customHeight="1" x14ac:dyDescent="0.25">
      <c r="A8346" s="2" t="s">
        <v>8376</v>
      </c>
      <c r="B8346" s="2" t="s">
        <v>41</v>
      </c>
      <c r="C8346" s="2" t="s">
        <v>14</v>
      </c>
      <c r="D8346" s="2">
        <v>3910.74</v>
      </c>
      <c r="E8346" s="2">
        <v>0.46</v>
      </c>
      <c r="F8346" s="2">
        <f t="shared" si="390"/>
        <v>1798.9404</v>
      </c>
      <c r="G8346" s="2">
        <v>8</v>
      </c>
      <c r="H8346" s="3">
        <v>45498</v>
      </c>
      <c r="I8346" s="3">
        <v>45500</v>
      </c>
      <c r="J8346" s="2" t="s">
        <v>21</v>
      </c>
      <c r="K8346" s="2" t="s">
        <v>22</v>
      </c>
      <c r="L8346" s="2">
        <v>785.66</v>
      </c>
      <c r="M8346" s="2" t="s">
        <v>23</v>
      </c>
      <c r="N8346">
        <f t="shared" si="391"/>
        <v>2111.7995999999998</v>
      </c>
      <c r="O8346" s="4">
        <f t="shared" si="392"/>
        <v>1659156.4737359998</v>
      </c>
    </row>
    <row r="8347" spans="1:15" ht="14.25" customHeight="1" x14ac:dyDescent="0.25">
      <c r="A8347" s="2" t="s">
        <v>8377</v>
      </c>
      <c r="B8347" s="2" t="s">
        <v>19</v>
      </c>
      <c r="C8347" s="2" t="s">
        <v>20</v>
      </c>
      <c r="D8347" s="2">
        <v>747.08</v>
      </c>
      <c r="E8347" s="2">
        <v>0.44</v>
      </c>
      <c r="F8347" s="2">
        <f t="shared" si="390"/>
        <v>328.71520000000004</v>
      </c>
      <c r="G8347" s="2">
        <v>1</v>
      </c>
      <c r="H8347" s="3">
        <v>45291</v>
      </c>
      <c r="I8347" s="3">
        <v>45293</v>
      </c>
      <c r="J8347" s="2" t="s">
        <v>31</v>
      </c>
      <c r="K8347" s="2" t="s">
        <v>27</v>
      </c>
      <c r="L8347" s="2">
        <v>203.27</v>
      </c>
      <c r="M8347" s="2" t="s">
        <v>48</v>
      </c>
      <c r="N8347">
        <f t="shared" si="391"/>
        <v>418.3648</v>
      </c>
      <c r="O8347" s="4">
        <f t="shared" si="392"/>
        <v>85041.012896</v>
      </c>
    </row>
    <row r="8348" spans="1:15" ht="14.25" customHeight="1" x14ac:dyDescent="0.25">
      <c r="A8348" s="2" t="s">
        <v>8378</v>
      </c>
      <c r="B8348" s="2" t="s">
        <v>13</v>
      </c>
      <c r="C8348" s="2" t="s">
        <v>33</v>
      </c>
      <c r="D8348" s="2">
        <v>1429.28</v>
      </c>
      <c r="E8348" s="2">
        <v>0.25</v>
      </c>
      <c r="F8348" s="2">
        <f t="shared" ref="F8348:F8411" si="393">D8348*E8348</f>
        <v>357.32</v>
      </c>
      <c r="G8348" s="2">
        <v>2</v>
      </c>
      <c r="H8348" s="3">
        <v>45324</v>
      </c>
      <c r="I8348" s="3">
        <v>45329</v>
      </c>
      <c r="J8348" s="2" t="s">
        <v>15</v>
      </c>
      <c r="K8348" s="2" t="s">
        <v>22</v>
      </c>
      <c r="L8348" s="2">
        <v>208.22</v>
      </c>
      <c r="M8348" s="2" t="s">
        <v>28</v>
      </c>
      <c r="N8348">
        <f t="shared" si="391"/>
        <v>1071.96</v>
      </c>
      <c r="O8348" s="4">
        <f t="shared" si="392"/>
        <v>223203.51120000001</v>
      </c>
    </row>
    <row r="8349" spans="1:15" ht="14.25" customHeight="1" x14ac:dyDescent="0.25">
      <c r="A8349" s="2" t="s">
        <v>8379</v>
      </c>
      <c r="B8349" s="2" t="s">
        <v>25</v>
      </c>
      <c r="C8349" s="2" t="s">
        <v>26</v>
      </c>
      <c r="D8349" s="2">
        <v>2328.71</v>
      </c>
      <c r="E8349" s="2">
        <v>0.3</v>
      </c>
      <c r="F8349" s="2">
        <f t="shared" si="393"/>
        <v>698.61299999999994</v>
      </c>
      <c r="G8349" s="2">
        <v>5</v>
      </c>
      <c r="H8349" s="3">
        <v>44970</v>
      </c>
      <c r="I8349" s="3">
        <v>44975</v>
      </c>
      <c r="J8349" s="2" t="s">
        <v>21</v>
      </c>
      <c r="K8349" s="2" t="s">
        <v>16</v>
      </c>
      <c r="L8349" s="2">
        <v>497.32</v>
      </c>
      <c r="M8349" s="2" t="s">
        <v>23</v>
      </c>
      <c r="N8349">
        <f t="shared" si="391"/>
        <v>1630.0970000000002</v>
      </c>
      <c r="O8349" s="4">
        <f t="shared" si="392"/>
        <v>810679.84004000004</v>
      </c>
    </row>
    <row r="8350" spans="1:15" ht="14.25" customHeight="1" x14ac:dyDescent="0.25">
      <c r="A8350" s="2" t="s">
        <v>8380</v>
      </c>
      <c r="B8350" s="2" t="s">
        <v>41</v>
      </c>
      <c r="C8350" s="2" t="s">
        <v>26</v>
      </c>
      <c r="D8350" s="2">
        <v>4721.5</v>
      </c>
      <c r="E8350" s="2">
        <v>0.34</v>
      </c>
      <c r="F8350" s="2">
        <f t="shared" si="393"/>
        <v>1605.3100000000002</v>
      </c>
      <c r="G8350" s="2">
        <v>6</v>
      </c>
      <c r="H8350" s="3">
        <v>45370</v>
      </c>
      <c r="I8350" s="3">
        <v>45377</v>
      </c>
      <c r="J8350" s="2" t="s">
        <v>31</v>
      </c>
      <c r="K8350" s="2" t="s">
        <v>27</v>
      </c>
      <c r="L8350" s="2">
        <v>652.14</v>
      </c>
      <c r="M8350" s="2" t="s">
        <v>17</v>
      </c>
      <c r="N8350">
        <f t="shared" si="391"/>
        <v>3116.1899999999996</v>
      </c>
      <c r="O8350" s="4">
        <f t="shared" si="392"/>
        <v>2032192.1465999996</v>
      </c>
    </row>
    <row r="8351" spans="1:15" ht="14.25" customHeight="1" x14ac:dyDescent="0.25">
      <c r="A8351" s="2" t="s">
        <v>8381</v>
      </c>
      <c r="B8351" s="2" t="s">
        <v>41</v>
      </c>
      <c r="C8351" s="2" t="s">
        <v>33</v>
      </c>
      <c r="D8351" s="2">
        <v>999.16</v>
      </c>
      <c r="E8351" s="2">
        <v>0.41</v>
      </c>
      <c r="F8351" s="2">
        <f t="shared" si="393"/>
        <v>409.65559999999994</v>
      </c>
      <c r="G8351" s="2">
        <v>1</v>
      </c>
      <c r="H8351" s="3">
        <v>45331</v>
      </c>
      <c r="I8351" s="3">
        <v>45338</v>
      </c>
      <c r="J8351" s="2" t="s">
        <v>15</v>
      </c>
      <c r="K8351" s="2" t="s">
        <v>27</v>
      </c>
      <c r="L8351" s="2">
        <v>297.68</v>
      </c>
      <c r="M8351" s="2" t="s">
        <v>23</v>
      </c>
      <c r="N8351">
        <f t="shared" si="391"/>
        <v>589.50440000000003</v>
      </c>
      <c r="O8351" s="4">
        <f t="shared" si="392"/>
        <v>175483.669792</v>
      </c>
    </row>
    <row r="8352" spans="1:15" ht="14.25" customHeight="1" x14ac:dyDescent="0.25">
      <c r="A8352" s="2" t="s">
        <v>8382</v>
      </c>
      <c r="B8352" s="2" t="s">
        <v>19</v>
      </c>
      <c r="C8352" s="2" t="s">
        <v>26</v>
      </c>
      <c r="D8352" s="2">
        <v>4623.1099999999997</v>
      </c>
      <c r="E8352" s="2">
        <v>0.25</v>
      </c>
      <c r="F8352" s="2">
        <f t="shared" si="393"/>
        <v>1155.7774999999999</v>
      </c>
      <c r="G8352" s="2">
        <v>1</v>
      </c>
      <c r="H8352" s="3">
        <v>45394</v>
      </c>
      <c r="I8352" s="3">
        <v>45399</v>
      </c>
      <c r="J8352" s="2" t="s">
        <v>15</v>
      </c>
      <c r="K8352" s="2" t="s">
        <v>22</v>
      </c>
      <c r="L8352" s="2">
        <v>869.19</v>
      </c>
      <c r="M8352" s="2" t="s">
        <v>17</v>
      </c>
      <c r="N8352">
        <f t="shared" si="391"/>
        <v>3467.3324999999995</v>
      </c>
      <c r="O8352" s="4">
        <f t="shared" si="392"/>
        <v>3013770.7356749997</v>
      </c>
    </row>
    <row r="8353" spans="1:15" ht="14.25" customHeight="1" x14ac:dyDescent="0.25">
      <c r="A8353" s="2" t="s">
        <v>8383</v>
      </c>
      <c r="B8353" s="2" t="s">
        <v>13</v>
      </c>
      <c r="C8353" s="2" t="s">
        <v>36</v>
      </c>
      <c r="D8353" s="2">
        <v>3620.77</v>
      </c>
      <c r="E8353" s="2">
        <v>0.06</v>
      </c>
      <c r="F8353" s="2">
        <f t="shared" si="393"/>
        <v>217.24619999999999</v>
      </c>
      <c r="G8353" s="2">
        <v>2</v>
      </c>
      <c r="H8353" s="3">
        <v>45216</v>
      </c>
      <c r="I8353" s="3">
        <v>45223</v>
      </c>
      <c r="J8353" s="2" t="s">
        <v>31</v>
      </c>
      <c r="K8353" s="2" t="s">
        <v>16</v>
      </c>
      <c r="L8353" s="2">
        <v>819.6</v>
      </c>
      <c r="M8353" s="2" t="s">
        <v>17</v>
      </c>
      <c r="N8353">
        <f t="shared" si="391"/>
        <v>3403.5237999999999</v>
      </c>
      <c r="O8353" s="4">
        <f t="shared" si="392"/>
        <v>2789528.1064800001</v>
      </c>
    </row>
    <row r="8354" spans="1:15" ht="14.25" customHeight="1" x14ac:dyDescent="0.25">
      <c r="A8354" s="2" t="s">
        <v>8384</v>
      </c>
      <c r="B8354" s="2" t="s">
        <v>19</v>
      </c>
      <c r="C8354" s="2" t="s">
        <v>36</v>
      </c>
      <c r="D8354" s="2">
        <v>3388.61</v>
      </c>
      <c r="E8354" s="2">
        <v>0.19</v>
      </c>
      <c r="F8354" s="2">
        <f t="shared" si="393"/>
        <v>643.83590000000004</v>
      </c>
      <c r="G8354" s="2">
        <v>3</v>
      </c>
      <c r="H8354" s="3">
        <v>45408</v>
      </c>
      <c r="I8354" s="3">
        <v>45415</v>
      </c>
      <c r="J8354" s="2" t="s">
        <v>21</v>
      </c>
      <c r="K8354" s="2" t="s">
        <v>27</v>
      </c>
      <c r="L8354" s="2">
        <v>429.12</v>
      </c>
      <c r="M8354" s="2" t="s">
        <v>28</v>
      </c>
      <c r="N8354">
        <f t="shared" si="391"/>
        <v>2744.7741000000001</v>
      </c>
      <c r="O8354" s="4">
        <f t="shared" si="392"/>
        <v>1177837.4617920001</v>
      </c>
    </row>
    <row r="8355" spans="1:15" ht="14.25" customHeight="1" x14ac:dyDescent="0.25">
      <c r="A8355" s="2" t="s">
        <v>8385</v>
      </c>
      <c r="B8355" s="2" t="s">
        <v>41</v>
      </c>
      <c r="C8355" s="2" t="s">
        <v>36</v>
      </c>
      <c r="D8355" s="2">
        <v>3645.36</v>
      </c>
      <c r="E8355" s="2">
        <v>0.36</v>
      </c>
      <c r="F8355" s="2">
        <f t="shared" si="393"/>
        <v>1312.3296</v>
      </c>
      <c r="G8355" s="2">
        <v>9</v>
      </c>
      <c r="H8355" s="3">
        <v>45292</v>
      </c>
      <c r="I8355" s="3">
        <v>45293</v>
      </c>
      <c r="J8355" s="2" t="s">
        <v>21</v>
      </c>
      <c r="K8355" s="2" t="s">
        <v>27</v>
      </c>
      <c r="L8355" s="2">
        <v>884.07</v>
      </c>
      <c r="M8355" s="2" t="s">
        <v>34</v>
      </c>
      <c r="N8355">
        <f t="shared" si="391"/>
        <v>2333.0304000000001</v>
      </c>
      <c r="O8355" s="4">
        <f t="shared" si="392"/>
        <v>2062562.1857280002</v>
      </c>
    </row>
    <row r="8356" spans="1:15" ht="14.25" customHeight="1" x14ac:dyDescent="0.25">
      <c r="A8356" s="2" t="s">
        <v>8386</v>
      </c>
      <c r="B8356" s="2" t="s">
        <v>13</v>
      </c>
      <c r="C8356" s="2" t="s">
        <v>14</v>
      </c>
      <c r="D8356" s="2">
        <v>253.11</v>
      </c>
      <c r="E8356" s="2">
        <v>0.31</v>
      </c>
      <c r="F8356" s="2">
        <f t="shared" si="393"/>
        <v>78.464100000000002</v>
      </c>
      <c r="G8356" s="2">
        <v>3</v>
      </c>
      <c r="H8356" s="3">
        <v>45364</v>
      </c>
      <c r="I8356" s="3">
        <v>45367</v>
      </c>
      <c r="J8356" s="2" t="s">
        <v>21</v>
      </c>
      <c r="K8356" s="2" t="s">
        <v>16</v>
      </c>
      <c r="L8356" s="2">
        <v>39.97</v>
      </c>
      <c r="M8356" s="2" t="s">
        <v>39</v>
      </c>
      <c r="N8356">
        <f t="shared" si="391"/>
        <v>174.64590000000001</v>
      </c>
      <c r="O8356" s="4">
        <f t="shared" si="392"/>
        <v>6980.5966230000004</v>
      </c>
    </row>
    <row r="8357" spans="1:15" ht="14.25" customHeight="1" x14ac:dyDescent="0.25">
      <c r="A8357" s="2" t="s">
        <v>8387</v>
      </c>
      <c r="B8357" s="2" t="s">
        <v>25</v>
      </c>
      <c r="C8357" s="2" t="s">
        <v>33</v>
      </c>
      <c r="D8357" s="2">
        <v>584.61</v>
      </c>
      <c r="E8357" s="2">
        <v>0.38</v>
      </c>
      <c r="F8357" s="2">
        <f t="shared" si="393"/>
        <v>222.15180000000001</v>
      </c>
      <c r="G8357" s="2">
        <v>8</v>
      </c>
      <c r="H8357" s="3">
        <v>45093</v>
      </c>
      <c r="I8357" s="3">
        <v>45095</v>
      </c>
      <c r="J8357" s="2" t="s">
        <v>31</v>
      </c>
      <c r="K8357" s="2" t="s">
        <v>27</v>
      </c>
      <c r="L8357" s="2">
        <v>161.01</v>
      </c>
      <c r="M8357" s="2" t="s">
        <v>48</v>
      </c>
      <c r="N8357">
        <f t="shared" si="391"/>
        <v>362.45820000000003</v>
      </c>
      <c r="O8357" s="4">
        <f t="shared" si="392"/>
        <v>58359.394782000003</v>
      </c>
    </row>
    <row r="8358" spans="1:15" ht="14.25" customHeight="1" x14ac:dyDescent="0.25">
      <c r="A8358" s="2" t="s">
        <v>8388</v>
      </c>
      <c r="B8358" s="2" t="s">
        <v>13</v>
      </c>
      <c r="C8358" s="2" t="s">
        <v>36</v>
      </c>
      <c r="D8358" s="2">
        <v>1740.72</v>
      </c>
      <c r="E8358" s="2">
        <v>0.25</v>
      </c>
      <c r="F8358" s="2">
        <f t="shared" si="393"/>
        <v>435.18</v>
      </c>
      <c r="G8358" s="2">
        <v>6</v>
      </c>
      <c r="H8358" s="3">
        <v>45186</v>
      </c>
      <c r="I8358" s="3">
        <v>45193</v>
      </c>
      <c r="J8358" s="2" t="s">
        <v>21</v>
      </c>
      <c r="K8358" s="2" t="s">
        <v>27</v>
      </c>
      <c r="L8358" s="2">
        <v>324.75</v>
      </c>
      <c r="M8358" s="2" t="s">
        <v>34</v>
      </c>
      <c r="N8358">
        <f t="shared" si="391"/>
        <v>1305.54</v>
      </c>
      <c r="O8358" s="4">
        <f t="shared" si="392"/>
        <v>423974.11499999999</v>
      </c>
    </row>
    <row r="8359" spans="1:15" ht="14.25" customHeight="1" x14ac:dyDescent="0.25">
      <c r="A8359" s="2" t="s">
        <v>8389</v>
      </c>
      <c r="B8359" s="2" t="s">
        <v>41</v>
      </c>
      <c r="C8359" s="2" t="s">
        <v>20</v>
      </c>
      <c r="D8359" s="2">
        <v>462.44</v>
      </c>
      <c r="E8359" s="2">
        <v>0.09</v>
      </c>
      <c r="F8359" s="2">
        <f t="shared" si="393"/>
        <v>41.619599999999998</v>
      </c>
      <c r="G8359" s="2">
        <v>5</v>
      </c>
      <c r="H8359" s="3">
        <v>45082</v>
      </c>
      <c r="I8359" s="3">
        <v>45089</v>
      </c>
      <c r="J8359" s="2" t="s">
        <v>21</v>
      </c>
      <c r="K8359" s="2" t="s">
        <v>22</v>
      </c>
      <c r="L8359" s="2">
        <v>67.319999999999993</v>
      </c>
      <c r="M8359" s="2" t="s">
        <v>48</v>
      </c>
      <c r="N8359">
        <f t="shared" si="391"/>
        <v>420.82040000000001</v>
      </c>
      <c r="O8359" s="4">
        <f t="shared" si="392"/>
        <v>28329.629327999999</v>
      </c>
    </row>
    <row r="8360" spans="1:15" ht="14.25" customHeight="1" x14ac:dyDescent="0.25">
      <c r="A8360" s="2" t="s">
        <v>8390</v>
      </c>
      <c r="B8360" s="2" t="s">
        <v>25</v>
      </c>
      <c r="C8360" s="2" t="s">
        <v>36</v>
      </c>
      <c r="D8360" s="2">
        <v>4939.1899999999996</v>
      </c>
      <c r="E8360" s="2">
        <v>0.06</v>
      </c>
      <c r="F8360" s="2">
        <f t="shared" si="393"/>
        <v>296.35139999999996</v>
      </c>
      <c r="G8360" s="2">
        <v>9</v>
      </c>
      <c r="H8360" s="3">
        <v>45631</v>
      </c>
      <c r="I8360" s="3">
        <v>45635</v>
      </c>
      <c r="J8360" s="2" t="s">
        <v>21</v>
      </c>
      <c r="K8360" s="2" t="s">
        <v>27</v>
      </c>
      <c r="L8360" s="2">
        <v>1264.9100000000001</v>
      </c>
      <c r="M8360" s="2" t="s">
        <v>23</v>
      </c>
      <c r="N8360">
        <f t="shared" si="391"/>
        <v>4642.8386</v>
      </c>
      <c r="O8360" s="4">
        <f t="shared" si="392"/>
        <v>5872772.973526</v>
      </c>
    </row>
    <row r="8361" spans="1:15" ht="14.25" customHeight="1" x14ac:dyDescent="0.25">
      <c r="A8361" s="2" t="s">
        <v>8391</v>
      </c>
      <c r="B8361" s="2" t="s">
        <v>13</v>
      </c>
      <c r="C8361" s="2" t="s">
        <v>14</v>
      </c>
      <c r="D8361" s="2">
        <v>2944.02</v>
      </c>
      <c r="E8361" s="2">
        <v>0.24</v>
      </c>
      <c r="F8361" s="2">
        <f t="shared" si="393"/>
        <v>706.56479999999999</v>
      </c>
      <c r="G8361" s="2">
        <v>8</v>
      </c>
      <c r="H8361" s="3">
        <v>45099</v>
      </c>
      <c r="I8361" s="3">
        <v>45104</v>
      </c>
      <c r="J8361" s="2" t="s">
        <v>21</v>
      </c>
      <c r="K8361" s="2" t="s">
        <v>27</v>
      </c>
      <c r="L8361" s="2">
        <v>590.86</v>
      </c>
      <c r="M8361" s="2" t="s">
        <v>28</v>
      </c>
      <c r="N8361">
        <f t="shared" si="391"/>
        <v>2237.4551999999999</v>
      </c>
      <c r="O8361" s="4">
        <f t="shared" si="392"/>
        <v>1322022.779472</v>
      </c>
    </row>
    <row r="8362" spans="1:15" ht="14.25" customHeight="1" x14ac:dyDescent="0.25">
      <c r="A8362" s="2" t="s">
        <v>8392</v>
      </c>
      <c r="B8362" s="2" t="s">
        <v>25</v>
      </c>
      <c r="C8362" s="2" t="s">
        <v>20</v>
      </c>
      <c r="D8362" s="2">
        <v>2487.98</v>
      </c>
      <c r="E8362" s="2">
        <v>0.1</v>
      </c>
      <c r="F8362" s="2">
        <f t="shared" si="393"/>
        <v>248.798</v>
      </c>
      <c r="G8362" s="2">
        <v>3</v>
      </c>
      <c r="H8362" s="3">
        <v>45243</v>
      </c>
      <c r="I8362" s="3">
        <v>45250</v>
      </c>
      <c r="J8362" s="2" t="s">
        <v>31</v>
      </c>
      <c r="K8362" s="2" t="s">
        <v>16</v>
      </c>
      <c r="L8362" s="2">
        <v>612.76</v>
      </c>
      <c r="M8362" s="2" t="s">
        <v>34</v>
      </c>
      <c r="N8362">
        <f t="shared" si="391"/>
        <v>2239.1819999999998</v>
      </c>
      <c r="O8362" s="4">
        <f t="shared" si="392"/>
        <v>1372081.1623199999</v>
      </c>
    </row>
    <row r="8363" spans="1:15" ht="14.25" customHeight="1" x14ac:dyDescent="0.25">
      <c r="A8363" s="2" t="s">
        <v>8393</v>
      </c>
      <c r="B8363" s="2" t="s">
        <v>25</v>
      </c>
      <c r="C8363" s="2" t="s">
        <v>33</v>
      </c>
      <c r="D8363" s="2">
        <v>3949.01</v>
      </c>
      <c r="E8363" s="2">
        <v>0.49</v>
      </c>
      <c r="F8363" s="2">
        <f t="shared" si="393"/>
        <v>1935.0149000000001</v>
      </c>
      <c r="G8363" s="2">
        <v>7</v>
      </c>
      <c r="H8363" s="3">
        <v>45242</v>
      </c>
      <c r="I8363" s="3">
        <v>45246</v>
      </c>
      <c r="J8363" s="2" t="s">
        <v>31</v>
      </c>
      <c r="K8363" s="2" t="s">
        <v>16</v>
      </c>
      <c r="L8363" s="2">
        <v>889.83</v>
      </c>
      <c r="M8363" s="2" t="s">
        <v>39</v>
      </c>
      <c r="N8363">
        <f t="shared" si="391"/>
        <v>2013.9951000000001</v>
      </c>
      <c r="O8363" s="4">
        <f t="shared" si="392"/>
        <v>1792113.2598330001</v>
      </c>
    </row>
    <row r="8364" spans="1:15" ht="14.25" customHeight="1" x14ac:dyDescent="0.25">
      <c r="A8364" s="2" t="s">
        <v>8394</v>
      </c>
      <c r="B8364" s="2" t="s">
        <v>41</v>
      </c>
      <c r="C8364" s="2" t="s">
        <v>33</v>
      </c>
      <c r="D8364" s="2">
        <v>4887.1000000000004</v>
      </c>
      <c r="E8364" s="2">
        <v>0.1</v>
      </c>
      <c r="F8364" s="2">
        <f t="shared" si="393"/>
        <v>488.71000000000004</v>
      </c>
      <c r="G8364" s="2">
        <v>4</v>
      </c>
      <c r="H8364" s="3">
        <v>45326</v>
      </c>
      <c r="I8364" s="3">
        <v>45332</v>
      </c>
      <c r="J8364" s="2" t="s">
        <v>15</v>
      </c>
      <c r="K8364" s="2" t="s">
        <v>16</v>
      </c>
      <c r="L8364" s="2">
        <v>823.34</v>
      </c>
      <c r="M8364" s="2" t="s">
        <v>17</v>
      </c>
      <c r="N8364">
        <f t="shared" si="391"/>
        <v>4398.3900000000003</v>
      </c>
      <c r="O8364" s="4">
        <f t="shared" si="392"/>
        <v>3621370.4226000006</v>
      </c>
    </row>
    <row r="8365" spans="1:15" ht="14.25" customHeight="1" x14ac:dyDescent="0.25">
      <c r="A8365" s="2" t="s">
        <v>8395</v>
      </c>
      <c r="B8365" s="2" t="s">
        <v>25</v>
      </c>
      <c r="C8365" s="2" t="s">
        <v>36</v>
      </c>
      <c r="D8365" s="2">
        <v>4780.1400000000003</v>
      </c>
      <c r="E8365" s="2">
        <v>0.28000000000000003</v>
      </c>
      <c r="F8365" s="2">
        <f t="shared" si="393"/>
        <v>1338.4392000000003</v>
      </c>
      <c r="G8365" s="2">
        <v>8</v>
      </c>
      <c r="H8365" s="3">
        <v>45489</v>
      </c>
      <c r="I8365" s="3">
        <v>45490</v>
      </c>
      <c r="J8365" s="2" t="s">
        <v>15</v>
      </c>
      <c r="K8365" s="2" t="s">
        <v>27</v>
      </c>
      <c r="L8365" s="2">
        <v>1024.3699999999999</v>
      </c>
      <c r="M8365" s="2" t="s">
        <v>39</v>
      </c>
      <c r="N8365">
        <f t="shared" si="391"/>
        <v>3441.7008000000001</v>
      </c>
      <c r="O8365" s="4">
        <f t="shared" si="392"/>
        <v>3525575.0484959995</v>
      </c>
    </row>
    <row r="8366" spans="1:15" ht="14.25" customHeight="1" x14ac:dyDescent="0.25">
      <c r="A8366" s="2" t="s">
        <v>8396</v>
      </c>
      <c r="B8366" s="2" t="s">
        <v>19</v>
      </c>
      <c r="C8366" s="2" t="s">
        <v>20</v>
      </c>
      <c r="D8366" s="2">
        <v>3986.02</v>
      </c>
      <c r="E8366" s="2">
        <v>0</v>
      </c>
      <c r="F8366" s="2">
        <f t="shared" si="393"/>
        <v>0</v>
      </c>
      <c r="G8366" s="2">
        <v>7</v>
      </c>
      <c r="H8366" s="3">
        <v>45038</v>
      </c>
      <c r="I8366" s="3">
        <v>45044</v>
      </c>
      <c r="J8366" s="2" t="s">
        <v>31</v>
      </c>
      <c r="K8366" s="2" t="s">
        <v>27</v>
      </c>
      <c r="L8366" s="2">
        <v>954.66</v>
      </c>
      <c r="M8366" s="2" t="s">
        <v>39</v>
      </c>
      <c r="N8366">
        <f t="shared" si="391"/>
        <v>3986.02</v>
      </c>
      <c r="O8366" s="4">
        <f t="shared" si="392"/>
        <v>3805293.8531999998</v>
      </c>
    </row>
    <row r="8367" spans="1:15" ht="14.25" customHeight="1" x14ac:dyDescent="0.25">
      <c r="A8367" s="2" t="s">
        <v>8397</v>
      </c>
      <c r="B8367" s="2" t="s">
        <v>41</v>
      </c>
      <c r="C8367" s="2" t="s">
        <v>20</v>
      </c>
      <c r="D8367" s="2">
        <v>1948.15</v>
      </c>
      <c r="E8367" s="2">
        <v>0.13</v>
      </c>
      <c r="F8367" s="2">
        <f t="shared" si="393"/>
        <v>253.25950000000003</v>
      </c>
      <c r="G8367" s="2">
        <v>3</v>
      </c>
      <c r="H8367" s="3">
        <v>45483</v>
      </c>
      <c r="I8367" s="3">
        <v>45486</v>
      </c>
      <c r="J8367" s="2" t="s">
        <v>21</v>
      </c>
      <c r="K8367" s="2" t="s">
        <v>22</v>
      </c>
      <c r="L8367" s="2">
        <v>437.28</v>
      </c>
      <c r="M8367" s="2" t="s">
        <v>39</v>
      </c>
      <c r="N8367">
        <f t="shared" si="391"/>
        <v>1694.8905</v>
      </c>
      <c r="O8367" s="4">
        <f t="shared" si="392"/>
        <v>741141.71783999994</v>
      </c>
    </row>
    <row r="8368" spans="1:15" ht="14.25" customHeight="1" x14ac:dyDescent="0.25">
      <c r="A8368" s="2" t="s">
        <v>8398</v>
      </c>
      <c r="B8368" s="2" t="s">
        <v>19</v>
      </c>
      <c r="C8368" s="2" t="s">
        <v>36</v>
      </c>
      <c r="D8368" s="2">
        <v>423.2</v>
      </c>
      <c r="E8368" s="2">
        <v>0.13</v>
      </c>
      <c r="F8368" s="2">
        <f t="shared" si="393"/>
        <v>55.015999999999998</v>
      </c>
      <c r="G8368" s="2">
        <v>7</v>
      </c>
      <c r="H8368" s="3">
        <v>45573</v>
      </c>
      <c r="I8368" s="3">
        <v>45577</v>
      </c>
      <c r="J8368" s="2" t="s">
        <v>15</v>
      </c>
      <c r="K8368" s="2" t="s">
        <v>16</v>
      </c>
      <c r="L8368" s="2">
        <v>55.24</v>
      </c>
      <c r="M8368" s="2" t="s">
        <v>17</v>
      </c>
      <c r="N8368">
        <f t="shared" si="391"/>
        <v>368.18399999999997</v>
      </c>
      <c r="O8368" s="4">
        <f t="shared" si="392"/>
        <v>20338.48416</v>
      </c>
    </row>
    <row r="8369" spans="1:15" ht="14.25" customHeight="1" x14ac:dyDescent="0.25">
      <c r="A8369" s="2" t="s">
        <v>8399</v>
      </c>
      <c r="B8369" s="2" t="s">
        <v>25</v>
      </c>
      <c r="C8369" s="2" t="s">
        <v>36</v>
      </c>
      <c r="D8369" s="2">
        <v>582.04999999999995</v>
      </c>
      <c r="E8369" s="2">
        <v>0.37</v>
      </c>
      <c r="F8369" s="2">
        <f t="shared" si="393"/>
        <v>215.35849999999999</v>
      </c>
      <c r="G8369" s="2">
        <v>6</v>
      </c>
      <c r="H8369" s="3">
        <v>45233</v>
      </c>
      <c r="I8369" s="3">
        <v>45238</v>
      </c>
      <c r="J8369" s="2" t="s">
        <v>15</v>
      </c>
      <c r="K8369" s="2" t="s">
        <v>22</v>
      </c>
      <c r="L8369" s="2">
        <v>86.57</v>
      </c>
      <c r="M8369" s="2" t="s">
        <v>39</v>
      </c>
      <c r="N8369">
        <f t="shared" si="391"/>
        <v>366.69149999999996</v>
      </c>
      <c r="O8369" s="4">
        <f t="shared" si="392"/>
        <v>31744.483154999994</v>
      </c>
    </row>
    <row r="8370" spans="1:15" ht="14.25" customHeight="1" x14ac:dyDescent="0.25">
      <c r="A8370" s="2" t="s">
        <v>8400</v>
      </c>
      <c r="B8370" s="2" t="s">
        <v>19</v>
      </c>
      <c r="C8370" s="2" t="s">
        <v>26</v>
      </c>
      <c r="D8370" s="2">
        <v>105.65</v>
      </c>
      <c r="E8370" s="2">
        <v>0.25</v>
      </c>
      <c r="F8370" s="2">
        <f t="shared" si="393"/>
        <v>26.412500000000001</v>
      </c>
      <c r="G8370" s="2">
        <v>6</v>
      </c>
      <c r="H8370" s="3">
        <v>45315</v>
      </c>
      <c r="I8370" s="3">
        <v>45320</v>
      </c>
      <c r="J8370" s="2" t="s">
        <v>21</v>
      </c>
      <c r="K8370" s="2" t="s">
        <v>16</v>
      </c>
      <c r="L8370" s="2">
        <v>30.42</v>
      </c>
      <c r="M8370" s="2" t="s">
        <v>28</v>
      </c>
      <c r="N8370">
        <f t="shared" si="391"/>
        <v>79.237500000000011</v>
      </c>
      <c r="O8370" s="4">
        <f t="shared" si="392"/>
        <v>2410.4047500000006</v>
      </c>
    </row>
    <row r="8371" spans="1:15" ht="14.25" customHeight="1" x14ac:dyDescent="0.25">
      <c r="A8371" s="2" t="s">
        <v>8401</v>
      </c>
      <c r="B8371" s="2" t="s">
        <v>13</v>
      </c>
      <c r="C8371" s="2" t="s">
        <v>26</v>
      </c>
      <c r="D8371" s="2">
        <v>109.32</v>
      </c>
      <c r="E8371" s="2">
        <v>0.01</v>
      </c>
      <c r="F8371" s="2">
        <f t="shared" si="393"/>
        <v>1.0931999999999999</v>
      </c>
      <c r="G8371" s="2">
        <v>3</v>
      </c>
      <c r="H8371" s="3">
        <v>45120</v>
      </c>
      <c r="I8371" s="3">
        <v>45121</v>
      </c>
      <c r="J8371" s="2" t="s">
        <v>15</v>
      </c>
      <c r="K8371" s="2" t="s">
        <v>16</v>
      </c>
      <c r="L8371" s="2">
        <v>13.93</v>
      </c>
      <c r="M8371" s="2" t="s">
        <v>39</v>
      </c>
      <c r="N8371">
        <f t="shared" si="391"/>
        <v>108.2268</v>
      </c>
      <c r="O8371" s="4">
        <f t="shared" si="392"/>
        <v>1507.599324</v>
      </c>
    </row>
    <row r="8372" spans="1:15" ht="14.25" customHeight="1" x14ac:dyDescent="0.25">
      <c r="A8372" s="2" t="s">
        <v>8402</v>
      </c>
      <c r="B8372" s="2" t="s">
        <v>25</v>
      </c>
      <c r="C8372" s="2" t="s">
        <v>36</v>
      </c>
      <c r="D8372" s="2">
        <v>4688.47</v>
      </c>
      <c r="E8372" s="2">
        <v>0.19</v>
      </c>
      <c r="F8372" s="2">
        <f t="shared" si="393"/>
        <v>890.80930000000001</v>
      </c>
      <c r="G8372" s="2">
        <v>4</v>
      </c>
      <c r="H8372" s="3">
        <v>45422</v>
      </c>
      <c r="I8372" s="3">
        <v>45428</v>
      </c>
      <c r="J8372" s="2" t="s">
        <v>21</v>
      </c>
      <c r="K8372" s="2" t="s">
        <v>22</v>
      </c>
      <c r="L8372" s="2">
        <v>1186.58</v>
      </c>
      <c r="M8372" s="2" t="s">
        <v>39</v>
      </c>
      <c r="N8372">
        <f t="shared" si="391"/>
        <v>3797.6607000000004</v>
      </c>
      <c r="O8372" s="4">
        <f t="shared" si="392"/>
        <v>4506228.2334059998</v>
      </c>
    </row>
    <row r="8373" spans="1:15" ht="14.25" customHeight="1" x14ac:dyDescent="0.25">
      <c r="A8373" s="2" t="s">
        <v>8403</v>
      </c>
      <c r="B8373" s="2" t="s">
        <v>13</v>
      </c>
      <c r="C8373" s="2" t="s">
        <v>14</v>
      </c>
      <c r="D8373" s="2">
        <v>4642.38</v>
      </c>
      <c r="E8373" s="2">
        <v>0.32</v>
      </c>
      <c r="F8373" s="2">
        <f t="shared" si="393"/>
        <v>1485.5616</v>
      </c>
      <c r="G8373" s="2">
        <v>4</v>
      </c>
      <c r="H8373" s="3">
        <v>45555</v>
      </c>
      <c r="I8373" s="3">
        <v>45560</v>
      </c>
      <c r="J8373" s="2" t="s">
        <v>21</v>
      </c>
      <c r="K8373" s="2" t="s">
        <v>16</v>
      </c>
      <c r="L8373" s="2">
        <v>447.65</v>
      </c>
      <c r="M8373" s="2" t="s">
        <v>23</v>
      </c>
      <c r="N8373">
        <f t="shared" si="391"/>
        <v>3156.8184000000001</v>
      </c>
      <c r="O8373" s="4">
        <f t="shared" si="392"/>
        <v>1413149.75676</v>
      </c>
    </row>
    <row r="8374" spans="1:15" ht="14.25" customHeight="1" x14ac:dyDescent="0.25">
      <c r="A8374" s="2" t="s">
        <v>8404</v>
      </c>
      <c r="B8374" s="2" t="s">
        <v>19</v>
      </c>
      <c r="C8374" s="2" t="s">
        <v>26</v>
      </c>
      <c r="D8374" s="2">
        <v>3371.01</v>
      </c>
      <c r="E8374" s="2">
        <v>0.32</v>
      </c>
      <c r="F8374" s="2">
        <f t="shared" si="393"/>
        <v>1078.7232000000001</v>
      </c>
      <c r="G8374" s="2">
        <v>6</v>
      </c>
      <c r="H8374" s="3">
        <v>45506</v>
      </c>
      <c r="I8374" s="3">
        <v>45510</v>
      </c>
      <c r="J8374" s="2" t="s">
        <v>31</v>
      </c>
      <c r="K8374" s="2" t="s">
        <v>16</v>
      </c>
      <c r="L8374" s="2">
        <v>498.87</v>
      </c>
      <c r="M8374" s="2" t="s">
        <v>28</v>
      </c>
      <c r="N8374">
        <f t="shared" si="391"/>
        <v>2292.2867999999999</v>
      </c>
      <c r="O8374" s="4">
        <f t="shared" si="392"/>
        <v>1143553.115916</v>
      </c>
    </row>
    <row r="8375" spans="1:15" ht="14.25" customHeight="1" x14ac:dyDescent="0.25">
      <c r="A8375" s="2" t="s">
        <v>8405</v>
      </c>
      <c r="B8375" s="2" t="s">
        <v>13</v>
      </c>
      <c r="C8375" s="2" t="s">
        <v>36</v>
      </c>
      <c r="D8375" s="2">
        <v>3660.72</v>
      </c>
      <c r="E8375" s="2">
        <v>0.03</v>
      </c>
      <c r="F8375" s="2">
        <f t="shared" si="393"/>
        <v>109.82159999999999</v>
      </c>
      <c r="G8375" s="2">
        <v>9</v>
      </c>
      <c r="H8375" s="3">
        <v>45537</v>
      </c>
      <c r="I8375" s="3">
        <v>45540</v>
      </c>
      <c r="J8375" s="2" t="s">
        <v>31</v>
      </c>
      <c r="K8375" s="2" t="s">
        <v>16</v>
      </c>
      <c r="L8375" s="2">
        <v>492.62</v>
      </c>
      <c r="M8375" s="2" t="s">
        <v>34</v>
      </c>
      <c r="N8375">
        <f t="shared" si="391"/>
        <v>3550.8984</v>
      </c>
      <c r="O8375" s="4">
        <f t="shared" si="392"/>
        <v>1749243.569808</v>
      </c>
    </row>
    <row r="8376" spans="1:15" ht="14.25" customHeight="1" x14ac:dyDescent="0.25">
      <c r="A8376" s="2" t="s">
        <v>8406</v>
      </c>
      <c r="B8376" s="2" t="s">
        <v>25</v>
      </c>
      <c r="C8376" s="2" t="s">
        <v>20</v>
      </c>
      <c r="D8376" s="2">
        <v>2614.7199999999998</v>
      </c>
      <c r="E8376" s="2">
        <v>0.46</v>
      </c>
      <c r="F8376" s="2">
        <f t="shared" si="393"/>
        <v>1202.7711999999999</v>
      </c>
      <c r="G8376" s="2">
        <v>5</v>
      </c>
      <c r="H8376" s="3">
        <v>45185</v>
      </c>
      <c r="I8376" s="3">
        <v>45190</v>
      </c>
      <c r="J8376" s="2" t="s">
        <v>31</v>
      </c>
      <c r="K8376" s="2" t="s">
        <v>27</v>
      </c>
      <c r="L8376" s="2">
        <v>533.19000000000005</v>
      </c>
      <c r="M8376" s="2" t="s">
        <v>28</v>
      </c>
      <c r="N8376">
        <f t="shared" si="391"/>
        <v>1411.9487999999999</v>
      </c>
      <c r="O8376" s="4">
        <f t="shared" si="392"/>
        <v>752836.98067199998</v>
      </c>
    </row>
    <row r="8377" spans="1:15" ht="14.25" customHeight="1" x14ac:dyDescent="0.25">
      <c r="A8377" s="2" t="s">
        <v>8407</v>
      </c>
      <c r="B8377" s="2" t="s">
        <v>13</v>
      </c>
      <c r="C8377" s="2" t="s">
        <v>26</v>
      </c>
      <c r="D8377" s="2">
        <v>1265.43</v>
      </c>
      <c r="E8377" s="2">
        <v>0.12</v>
      </c>
      <c r="F8377" s="2">
        <f t="shared" si="393"/>
        <v>151.85159999999999</v>
      </c>
      <c r="G8377" s="2">
        <v>8</v>
      </c>
      <c r="H8377" s="3">
        <v>45353</v>
      </c>
      <c r="I8377" s="3">
        <v>45358</v>
      </c>
      <c r="J8377" s="2" t="s">
        <v>15</v>
      </c>
      <c r="K8377" s="2" t="s">
        <v>16</v>
      </c>
      <c r="L8377" s="2">
        <v>356.97</v>
      </c>
      <c r="M8377" s="2" t="s">
        <v>48</v>
      </c>
      <c r="N8377">
        <f t="shared" si="391"/>
        <v>1113.5784000000001</v>
      </c>
      <c r="O8377" s="4">
        <f t="shared" si="392"/>
        <v>397514.08144800004</v>
      </c>
    </row>
    <row r="8378" spans="1:15" ht="14.25" customHeight="1" x14ac:dyDescent="0.25">
      <c r="A8378" s="2" t="s">
        <v>8408</v>
      </c>
      <c r="B8378" s="2" t="s">
        <v>19</v>
      </c>
      <c r="C8378" s="2" t="s">
        <v>14</v>
      </c>
      <c r="D8378" s="2">
        <v>4580.49</v>
      </c>
      <c r="E8378" s="2">
        <v>0.45</v>
      </c>
      <c r="F8378" s="2">
        <f t="shared" si="393"/>
        <v>2061.2204999999999</v>
      </c>
      <c r="G8378" s="2">
        <v>5</v>
      </c>
      <c r="H8378" s="3">
        <v>45336</v>
      </c>
      <c r="I8378" s="3">
        <v>45340</v>
      </c>
      <c r="J8378" s="2" t="s">
        <v>21</v>
      </c>
      <c r="K8378" s="2" t="s">
        <v>27</v>
      </c>
      <c r="L8378" s="2">
        <v>1056.8</v>
      </c>
      <c r="M8378" s="2" t="s">
        <v>17</v>
      </c>
      <c r="N8378">
        <f t="shared" si="391"/>
        <v>2519.2694999999999</v>
      </c>
      <c r="O8378" s="4">
        <f t="shared" si="392"/>
        <v>2662364.0075999997</v>
      </c>
    </row>
    <row r="8379" spans="1:15" ht="14.25" customHeight="1" x14ac:dyDescent="0.25">
      <c r="A8379" s="2" t="s">
        <v>8409</v>
      </c>
      <c r="B8379" s="2" t="s">
        <v>19</v>
      </c>
      <c r="C8379" s="2" t="s">
        <v>33</v>
      </c>
      <c r="D8379" s="2">
        <v>1460.69</v>
      </c>
      <c r="E8379" s="2">
        <v>0.11</v>
      </c>
      <c r="F8379" s="2">
        <f t="shared" si="393"/>
        <v>160.67590000000001</v>
      </c>
      <c r="G8379" s="2">
        <v>6</v>
      </c>
      <c r="H8379" s="3">
        <v>45007</v>
      </c>
      <c r="I8379" s="3">
        <v>45010</v>
      </c>
      <c r="J8379" s="2" t="s">
        <v>15</v>
      </c>
      <c r="K8379" s="2" t="s">
        <v>16</v>
      </c>
      <c r="L8379" s="2">
        <v>127.73</v>
      </c>
      <c r="M8379" s="2" t="s">
        <v>28</v>
      </c>
      <c r="N8379">
        <f t="shared" si="391"/>
        <v>1300.0141000000001</v>
      </c>
      <c r="O8379" s="4">
        <f t="shared" si="392"/>
        <v>166050.80099300001</v>
      </c>
    </row>
    <row r="8380" spans="1:15" ht="14.25" customHeight="1" x14ac:dyDescent="0.25">
      <c r="A8380" s="2" t="s">
        <v>8410</v>
      </c>
      <c r="B8380" s="2" t="s">
        <v>19</v>
      </c>
      <c r="C8380" s="2" t="s">
        <v>20</v>
      </c>
      <c r="D8380" s="2">
        <v>3724.39</v>
      </c>
      <c r="E8380" s="2">
        <v>0.28000000000000003</v>
      </c>
      <c r="F8380" s="2">
        <f t="shared" si="393"/>
        <v>1042.8292000000001</v>
      </c>
      <c r="G8380" s="2">
        <v>6</v>
      </c>
      <c r="H8380" s="3">
        <v>45432</v>
      </c>
      <c r="I8380" s="3">
        <v>45436</v>
      </c>
      <c r="J8380" s="2" t="s">
        <v>15</v>
      </c>
      <c r="K8380" s="2" t="s">
        <v>16</v>
      </c>
      <c r="L8380" s="2">
        <v>859</v>
      </c>
      <c r="M8380" s="2" t="s">
        <v>17</v>
      </c>
      <c r="N8380">
        <f t="shared" si="391"/>
        <v>2681.5607999999997</v>
      </c>
      <c r="O8380" s="4">
        <f t="shared" si="392"/>
        <v>2303460.7271999996</v>
      </c>
    </row>
    <row r="8381" spans="1:15" ht="14.25" customHeight="1" x14ac:dyDescent="0.25">
      <c r="A8381" s="2" t="s">
        <v>8411</v>
      </c>
      <c r="B8381" s="2" t="s">
        <v>25</v>
      </c>
      <c r="C8381" s="2" t="s">
        <v>14</v>
      </c>
      <c r="D8381" s="2">
        <v>1302.6300000000001</v>
      </c>
      <c r="E8381" s="2">
        <v>0.2</v>
      </c>
      <c r="F8381" s="2">
        <f t="shared" si="393"/>
        <v>260.52600000000001</v>
      </c>
      <c r="G8381" s="2">
        <v>4</v>
      </c>
      <c r="H8381" s="3">
        <v>45224</v>
      </c>
      <c r="I8381" s="3">
        <v>45225</v>
      </c>
      <c r="J8381" s="2" t="s">
        <v>31</v>
      </c>
      <c r="K8381" s="2" t="s">
        <v>27</v>
      </c>
      <c r="L8381" s="2">
        <v>71.33</v>
      </c>
      <c r="M8381" s="2" t="s">
        <v>28</v>
      </c>
      <c r="N8381">
        <f t="shared" si="391"/>
        <v>1042.104</v>
      </c>
      <c r="O8381" s="4">
        <f t="shared" si="392"/>
        <v>74333.278319999998</v>
      </c>
    </row>
    <row r="8382" spans="1:15" ht="14.25" customHeight="1" x14ac:dyDescent="0.25">
      <c r="A8382" s="2" t="s">
        <v>8412</v>
      </c>
      <c r="B8382" s="2" t="s">
        <v>19</v>
      </c>
      <c r="C8382" s="2" t="s">
        <v>14</v>
      </c>
      <c r="D8382" s="2">
        <v>4363.7299999999996</v>
      </c>
      <c r="E8382" s="2">
        <v>0.28999999999999998</v>
      </c>
      <c r="F8382" s="2">
        <f t="shared" si="393"/>
        <v>1265.4816999999998</v>
      </c>
      <c r="G8382" s="2">
        <v>5</v>
      </c>
      <c r="H8382" s="3">
        <v>45510</v>
      </c>
      <c r="I8382" s="3">
        <v>45515</v>
      </c>
      <c r="J8382" s="2" t="s">
        <v>15</v>
      </c>
      <c r="K8382" s="2" t="s">
        <v>22</v>
      </c>
      <c r="L8382" s="2">
        <v>942.12</v>
      </c>
      <c r="M8382" s="2" t="s">
        <v>39</v>
      </c>
      <c r="N8382">
        <f t="shared" si="391"/>
        <v>3098.2482999999997</v>
      </c>
      <c r="O8382" s="4">
        <f t="shared" si="392"/>
        <v>2918921.6883959998</v>
      </c>
    </row>
    <row r="8383" spans="1:15" ht="14.25" customHeight="1" x14ac:dyDescent="0.25">
      <c r="A8383" s="2" t="s">
        <v>8413</v>
      </c>
      <c r="B8383" s="2" t="s">
        <v>25</v>
      </c>
      <c r="C8383" s="2" t="s">
        <v>14</v>
      </c>
      <c r="D8383" s="2">
        <v>3291.07</v>
      </c>
      <c r="E8383" s="2">
        <v>0.25</v>
      </c>
      <c r="F8383" s="2">
        <f t="shared" si="393"/>
        <v>822.76750000000004</v>
      </c>
      <c r="G8383" s="2">
        <v>4</v>
      </c>
      <c r="H8383" s="3">
        <v>44956</v>
      </c>
      <c r="I8383" s="3">
        <v>44958</v>
      </c>
      <c r="J8383" s="2" t="s">
        <v>31</v>
      </c>
      <c r="K8383" s="2" t="s">
        <v>27</v>
      </c>
      <c r="L8383" s="2">
        <v>887.33</v>
      </c>
      <c r="M8383" s="2" t="s">
        <v>39</v>
      </c>
      <c r="N8383">
        <f t="shared" si="391"/>
        <v>2468.3025000000002</v>
      </c>
      <c r="O8383" s="4">
        <f t="shared" si="392"/>
        <v>2190198.8573250002</v>
      </c>
    </row>
    <row r="8384" spans="1:15" ht="14.25" customHeight="1" x14ac:dyDescent="0.25">
      <c r="A8384" s="2" t="s">
        <v>8414</v>
      </c>
      <c r="B8384" s="2" t="s">
        <v>13</v>
      </c>
      <c r="C8384" s="2" t="s">
        <v>20</v>
      </c>
      <c r="D8384" s="2">
        <v>3249.21</v>
      </c>
      <c r="E8384" s="2">
        <v>0</v>
      </c>
      <c r="F8384" s="2">
        <f t="shared" si="393"/>
        <v>0</v>
      </c>
      <c r="G8384" s="2">
        <v>2</v>
      </c>
      <c r="H8384" s="3">
        <v>45147</v>
      </c>
      <c r="I8384" s="3">
        <v>45154</v>
      </c>
      <c r="J8384" s="2" t="s">
        <v>21</v>
      </c>
      <c r="K8384" s="2" t="s">
        <v>27</v>
      </c>
      <c r="L8384" s="2">
        <v>458.87</v>
      </c>
      <c r="M8384" s="2" t="s">
        <v>48</v>
      </c>
      <c r="N8384">
        <f t="shared" si="391"/>
        <v>3249.21</v>
      </c>
      <c r="O8384" s="4">
        <f t="shared" si="392"/>
        <v>1490964.9927000001</v>
      </c>
    </row>
    <row r="8385" spans="1:15" ht="14.25" customHeight="1" x14ac:dyDescent="0.25">
      <c r="A8385" s="2" t="s">
        <v>8415</v>
      </c>
      <c r="B8385" s="2" t="s">
        <v>19</v>
      </c>
      <c r="C8385" s="2" t="s">
        <v>14</v>
      </c>
      <c r="D8385" s="2">
        <v>577.1</v>
      </c>
      <c r="E8385" s="2">
        <v>0.18</v>
      </c>
      <c r="F8385" s="2">
        <f t="shared" si="393"/>
        <v>103.878</v>
      </c>
      <c r="G8385" s="2">
        <v>2</v>
      </c>
      <c r="H8385" s="3">
        <v>45297</v>
      </c>
      <c r="I8385" s="3">
        <v>45304</v>
      </c>
      <c r="J8385" s="2" t="s">
        <v>21</v>
      </c>
      <c r="K8385" s="2" t="s">
        <v>27</v>
      </c>
      <c r="L8385" s="2">
        <v>132.38999999999999</v>
      </c>
      <c r="M8385" s="2" t="s">
        <v>34</v>
      </c>
      <c r="N8385">
        <f t="shared" si="391"/>
        <v>473.22200000000004</v>
      </c>
      <c r="O8385" s="4">
        <f t="shared" si="392"/>
        <v>62649.86058</v>
      </c>
    </row>
    <row r="8386" spans="1:15" ht="14.25" customHeight="1" x14ac:dyDescent="0.25">
      <c r="A8386" s="2" t="s">
        <v>8416</v>
      </c>
      <c r="B8386" s="2" t="s">
        <v>13</v>
      </c>
      <c r="C8386" s="2" t="s">
        <v>33</v>
      </c>
      <c r="D8386" s="2">
        <v>2155.4</v>
      </c>
      <c r="E8386" s="2">
        <v>0.01</v>
      </c>
      <c r="F8386" s="2">
        <f t="shared" si="393"/>
        <v>21.554000000000002</v>
      </c>
      <c r="G8386" s="2">
        <v>8</v>
      </c>
      <c r="H8386" s="3">
        <v>45176</v>
      </c>
      <c r="I8386" s="3">
        <v>45177</v>
      </c>
      <c r="J8386" s="2" t="s">
        <v>15</v>
      </c>
      <c r="K8386" s="2" t="s">
        <v>27</v>
      </c>
      <c r="L8386" s="2">
        <v>448.39</v>
      </c>
      <c r="M8386" s="2" t="s">
        <v>28</v>
      </c>
      <c r="N8386">
        <f t="shared" si="391"/>
        <v>2133.846</v>
      </c>
      <c r="O8386" s="4">
        <f t="shared" si="392"/>
        <v>956795.20793999999</v>
      </c>
    </row>
    <row r="8387" spans="1:15" ht="14.25" customHeight="1" x14ac:dyDescent="0.25">
      <c r="A8387" s="2" t="s">
        <v>8417</v>
      </c>
      <c r="B8387" s="2" t="s">
        <v>41</v>
      </c>
      <c r="C8387" s="2" t="s">
        <v>26</v>
      </c>
      <c r="D8387" s="2">
        <v>2672.05</v>
      </c>
      <c r="E8387" s="2">
        <v>0.34</v>
      </c>
      <c r="F8387" s="2">
        <f t="shared" si="393"/>
        <v>908.49700000000007</v>
      </c>
      <c r="G8387" s="2">
        <v>4</v>
      </c>
      <c r="H8387" s="3">
        <v>44950</v>
      </c>
      <c r="I8387" s="3">
        <v>44956</v>
      </c>
      <c r="J8387" s="2" t="s">
        <v>31</v>
      </c>
      <c r="K8387" s="2" t="s">
        <v>22</v>
      </c>
      <c r="L8387" s="2">
        <v>195.33</v>
      </c>
      <c r="M8387" s="2" t="s">
        <v>48</v>
      </c>
      <c r="N8387">
        <f t="shared" si="391"/>
        <v>1763.5530000000001</v>
      </c>
      <c r="O8387" s="4">
        <f t="shared" si="392"/>
        <v>344474.80749000004</v>
      </c>
    </row>
    <row r="8388" spans="1:15" ht="14.25" customHeight="1" x14ac:dyDescent="0.25">
      <c r="A8388" s="2" t="s">
        <v>8418</v>
      </c>
      <c r="B8388" s="2" t="s">
        <v>13</v>
      </c>
      <c r="C8388" s="2" t="s">
        <v>20</v>
      </c>
      <c r="D8388" s="2">
        <v>1540.78</v>
      </c>
      <c r="E8388" s="2">
        <v>0.43</v>
      </c>
      <c r="F8388" s="2">
        <f t="shared" si="393"/>
        <v>662.53539999999998</v>
      </c>
      <c r="G8388" s="2">
        <v>9</v>
      </c>
      <c r="H8388" s="3">
        <v>45255</v>
      </c>
      <c r="I8388" s="3">
        <v>45261</v>
      </c>
      <c r="J8388" s="2" t="s">
        <v>15</v>
      </c>
      <c r="K8388" s="2" t="s">
        <v>27</v>
      </c>
      <c r="L8388" s="2">
        <v>196.42</v>
      </c>
      <c r="M8388" s="2" t="s">
        <v>28</v>
      </c>
      <c r="N8388">
        <f t="shared" ref="N8388:N8451" si="394">D8388-F8388</f>
        <v>878.24459999999999</v>
      </c>
      <c r="O8388" s="4">
        <f t="shared" ref="O8388:O8451" si="395">N8388*L8388</f>
        <v>172504.804332</v>
      </c>
    </row>
    <row r="8389" spans="1:15" ht="14.25" customHeight="1" x14ac:dyDescent="0.25">
      <c r="A8389" s="2" t="s">
        <v>8419</v>
      </c>
      <c r="B8389" s="2" t="s">
        <v>41</v>
      </c>
      <c r="C8389" s="2" t="s">
        <v>14</v>
      </c>
      <c r="D8389" s="2">
        <v>4416.78</v>
      </c>
      <c r="E8389" s="2">
        <v>0.19</v>
      </c>
      <c r="F8389" s="2">
        <f t="shared" si="393"/>
        <v>839.18819999999994</v>
      </c>
      <c r="G8389" s="2">
        <v>6</v>
      </c>
      <c r="H8389" s="3">
        <v>45266</v>
      </c>
      <c r="I8389" s="3">
        <v>45272</v>
      </c>
      <c r="J8389" s="2" t="s">
        <v>31</v>
      </c>
      <c r="K8389" s="2" t="s">
        <v>22</v>
      </c>
      <c r="L8389" s="2">
        <v>973.57</v>
      </c>
      <c r="M8389" s="2" t="s">
        <v>17</v>
      </c>
      <c r="N8389">
        <f t="shared" si="394"/>
        <v>3577.5917999999997</v>
      </c>
      <c r="O8389" s="4">
        <f t="shared" si="395"/>
        <v>3483036.0487259999</v>
      </c>
    </row>
    <row r="8390" spans="1:15" ht="14.25" customHeight="1" x14ac:dyDescent="0.25">
      <c r="A8390" s="2" t="s">
        <v>8420</v>
      </c>
      <c r="B8390" s="2" t="s">
        <v>13</v>
      </c>
      <c r="C8390" s="2" t="s">
        <v>36</v>
      </c>
      <c r="D8390" s="2">
        <v>4204.58</v>
      </c>
      <c r="E8390" s="2">
        <v>0.26</v>
      </c>
      <c r="F8390" s="2">
        <f t="shared" si="393"/>
        <v>1093.1908000000001</v>
      </c>
      <c r="G8390" s="2">
        <v>5</v>
      </c>
      <c r="H8390" s="3">
        <v>45354</v>
      </c>
      <c r="I8390" s="3">
        <v>45356</v>
      </c>
      <c r="J8390" s="2" t="s">
        <v>21</v>
      </c>
      <c r="K8390" s="2" t="s">
        <v>16</v>
      </c>
      <c r="L8390" s="2">
        <v>240.56</v>
      </c>
      <c r="M8390" s="2" t="s">
        <v>48</v>
      </c>
      <c r="N8390">
        <f t="shared" si="394"/>
        <v>3111.3891999999996</v>
      </c>
      <c r="O8390" s="4">
        <f t="shared" si="395"/>
        <v>748475.78595199995</v>
      </c>
    </row>
    <row r="8391" spans="1:15" ht="14.25" customHeight="1" x14ac:dyDescent="0.25">
      <c r="A8391" s="2" t="s">
        <v>8421</v>
      </c>
      <c r="B8391" s="2" t="s">
        <v>25</v>
      </c>
      <c r="C8391" s="2" t="s">
        <v>26</v>
      </c>
      <c r="D8391" s="2">
        <v>2518.7399999999998</v>
      </c>
      <c r="E8391" s="2">
        <v>0.03</v>
      </c>
      <c r="F8391" s="2">
        <f t="shared" si="393"/>
        <v>75.56219999999999</v>
      </c>
      <c r="G8391" s="2">
        <v>7</v>
      </c>
      <c r="H8391" s="3">
        <v>45201</v>
      </c>
      <c r="I8391" s="3">
        <v>45205</v>
      </c>
      <c r="J8391" s="2" t="s">
        <v>21</v>
      </c>
      <c r="K8391" s="2" t="s">
        <v>27</v>
      </c>
      <c r="L8391" s="2">
        <v>471.57</v>
      </c>
      <c r="M8391" s="2" t="s">
        <v>34</v>
      </c>
      <c r="N8391">
        <f t="shared" si="394"/>
        <v>2443.1777999999999</v>
      </c>
      <c r="O8391" s="4">
        <f t="shared" si="395"/>
        <v>1152129.3551459999</v>
      </c>
    </row>
    <row r="8392" spans="1:15" ht="14.25" customHeight="1" x14ac:dyDescent="0.25">
      <c r="A8392" s="2" t="s">
        <v>8422</v>
      </c>
      <c r="B8392" s="2" t="s">
        <v>13</v>
      </c>
      <c r="C8392" s="2" t="s">
        <v>20</v>
      </c>
      <c r="D8392" s="2">
        <v>1766.15</v>
      </c>
      <c r="E8392" s="2">
        <v>0.19</v>
      </c>
      <c r="F8392" s="2">
        <f t="shared" si="393"/>
        <v>335.56850000000003</v>
      </c>
      <c r="G8392" s="2">
        <v>6</v>
      </c>
      <c r="H8392" s="3">
        <v>45187</v>
      </c>
      <c r="I8392" s="3">
        <v>45189</v>
      </c>
      <c r="J8392" s="2" t="s">
        <v>15</v>
      </c>
      <c r="K8392" s="2" t="s">
        <v>16</v>
      </c>
      <c r="L8392" s="2">
        <v>329.14</v>
      </c>
      <c r="M8392" s="2" t="s">
        <v>23</v>
      </c>
      <c r="N8392">
        <f t="shared" si="394"/>
        <v>1430.5815</v>
      </c>
      <c r="O8392" s="4">
        <f t="shared" si="395"/>
        <v>470861.59490999999</v>
      </c>
    </row>
    <row r="8393" spans="1:15" ht="14.25" customHeight="1" x14ac:dyDescent="0.25">
      <c r="A8393" s="2" t="s">
        <v>8423</v>
      </c>
      <c r="B8393" s="2" t="s">
        <v>25</v>
      </c>
      <c r="C8393" s="2" t="s">
        <v>36</v>
      </c>
      <c r="D8393" s="2">
        <v>4027.56</v>
      </c>
      <c r="E8393" s="2">
        <v>7.0000000000000007E-2</v>
      </c>
      <c r="F8393" s="2">
        <f t="shared" si="393"/>
        <v>281.92920000000004</v>
      </c>
      <c r="G8393" s="2">
        <v>4</v>
      </c>
      <c r="H8393" s="3">
        <v>45654</v>
      </c>
      <c r="I8393" s="3">
        <v>45657</v>
      </c>
      <c r="J8393" s="2" t="s">
        <v>21</v>
      </c>
      <c r="K8393" s="2" t="s">
        <v>16</v>
      </c>
      <c r="L8393" s="2">
        <v>988.18</v>
      </c>
      <c r="M8393" s="2" t="s">
        <v>28</v>
      </c>
      <c r="N8393">
        <f t="shared" si="394"/>
        <v>3745.6307999999999</v>
      </c>
      <c r="O8393" s="4">
        <f t="shared" si="395"/>
        <v>3701357.4439439997</v>
      </c>
    </row>
    <row r="8394" spans="1:15" ht="14.25" customHeight="1" x14ac:dyDescent="0.25">
      <c r="A8394" s="2" t="s">
        <v>8424</v>
      </c>
      <c r="B8394" s="2" t="s">
        <v>25</v>
      </c>
      <c r="C8394" s="2" t="s">
        <v>36</v>
      </c>
      <c r="D8394" s="2">
        <v>1064.77</v>
      </c>
      <c r="E8394" s="2">
        <v>0.03</v>
      </c>
      <c r="F8394" s="2">
        <f t="shared" si="393"/>
        <v>31.943099999999998</v>
      </c>
      <c r="G8394" s="2">
        <v>9</v>
      </c>
      <c r="H8394" s="3">
        <v>45427</v>
      </c>
      <c r="I8394" s="3">
        <v>45432</v>
      </c>
      <c r="J8394" s="2" t="s">
        <v>21</v>
      </c>
      <c r="K8394" s="2" t="s">
        <v>22</v>
      </c>
      <c r="L8394" s="2">
        <v>313.31</v>
      </c>
      <c r="M8394" s="2" t="s">
        <v>17</v>
      </c>
      <c r="N8394">
        <f t="shared" si="394"/>
        <v>1032.8269</v>
      </c>
      <c r="O8394" s="4">
        <f t="shared" si="395"/>
        <v>323594.99603899999</v>
      </c>
    </row>
    <row r="8395" spans="1:15" ht="14.25" customHeight="1" x14ac:dyDescent="0.25">
      <c r="A8395" s="2" t="s">
        <v>8425</v>
      </c>
      <c r="B8395" s="2" t="s">
        <v>19</v>
      </c>
      <c r="C8395" s="2" t="s">
        <v>14</v>
      </c>
      <c r="D8395" s="2">
        <v>450.43</v>
      </c>
      <c r="E8395" s="2">
        <v>0.09</v>
      </c>
      <c r="F8395" s="2">
        <f t="shared" si="393"/>
        <v>40.538699999999999</v>
      </c>
      <c r="G8395" s="2">
        <v>6</v>
      </c>
      <c r="H8395" s="3">
        <v>45490</v>
      </c>
      <c r="I8395" s="3">
        <v>45493</v>
      </c>
      <c r="J8395" s="2" t="s">
        <v>21</v>
      </c>
      <c r="K8395" s="2" t="s">
        <v>16</v>
      </c>
      <c r="L8395" s="2">
        <v>28.08</v>
      </c>
      <c r="M8395" s="2" t="s">
        <v>17</v>
      </c>
      <c r="N8395">
        <f t="shared" si="394"/>
        <v>409.8913</v>
      </c>
      <c r="O8395" s="4">
        <f t="shared" si="395"/>
        <v>11509.747703999999</v>
      </c>
    </row>
    <row r="8396" spans="1:15" ht="14.25" customHeight="1" x14ac:dyDescent="0.25">
      <c r="A8396" s="2" t="s">
        <v>8426</v>
      </c>
      <c r="B8396" s="2" t="s">
        <v>25</v>
      </c>
      <c r="C8396" s="2" t="s">
        <v>20</v>
      </c>
      <c r="D8396" s="2">
        <v>323.98</v>
      </c>
      <c r="E8396" s="2">
        <v>0.44</v>
      </c>
      <c r="F8396" s="2">
        <f t="shared" si="393"/>
        <v>142.55120000000002</v>
      </c>
      <c r="G8396" s="2">
        <v>3</v>
      </c>
      <c r="H8396" s="3">
        <v>45293</v>
      </c>
      <c r="I8396" s="3">
        <v>45296</v>
      </c>
      <c r="J8396" s="2" t="s">
        <v>15</v>
      </c>
      <c r="K8396" s="2" t="s">
        <v>27</v>
      </c>
      <c r="L8396" s="2">
        <v>23.66</v>
      </c>
      <c r="M8396" s="2" t="s">
        <v>23</v>
      </c>
      <c r="N8396">
        <f t="shared" si="394"/>
        <v>181.4288</v>
      </c>
      <c r="O8396" s="4">
        <f t="shared" si="395"/>
        <v>4292.6054080000004</v>
      </c>
    </row>
    <row r="8397" spans="1:15" ht="14.25" customHeight="1" x14ac:dyDescent="0.25">
      <c r="A8397" s="2" t="s">
        <v>8427</v>
      </c>
      <c r="B8397" s="2" t="s">
        <v>41</v>
      </c>
      <c r="C8397" s="2" t="s">
        <v>14</v>
      </c>
      <c r="D8397" s="2">
        <v>289.55</v>
      </c>
      <c r="E8397" s="2">
        <v>0.49</v>
      </c>
      <c r="F8397" s="2">
        <f t="shared" si="393"/>
        <v>141.87950000000001</v>
      </c>
      <c r="G8397" s="2">
        <v>4</v>
      </c>
      <c r="H8397" s="3">
        <v>45062</v>
      </c>
      <c r="I8397" s="3">
        <v>45066</v>
      </c>
      <c r="J8397" s="2" t="s">
        <v>15</v>
      </c>
      <c r="K8397" s="2" t="s">
        <v>22</v>
      </c>
      <c r="L8397" s="2">
        <v>36.75</v>
      </c>
      <c r="M8397" s="2" t="s">
        <v>48</v>
      </c>
      <c r="N8397">
        <f t="shared" si="394"/>
        <v>147.6705</v>
      </c>
      <c r="O8397" s="4">
        <f t="shared" si="395"/>
        <v>5426.8908750000001</v>
      </c>
    </row>
    <row r="8398" spans="1:15" ht="14.25" customHeight="1" x14ac:dyDescent="0.25">
      <c r="A8398" s="2" t="s">
        <v>8428</v>
      </c>
      <c r="B8398" s="2" t="s">
        <v>19</v>
      </c>
      <c r="C8398" s="2" t="s">
        <v>33</v>
      </c>
      <c r="D8398" s="2">
        <v>2495.5500000000002</v>
      </c>
      <c r="E8398" s="2">
        <v>0.44</v>
      </c>
      <c r="F8398" s="2">
        <f t="shared" si="393"/>
        <v>1098.0420000000001</v>
      </c>
      <c r="G8398" s="2">
        <v>4</v>
      </c>
      <c r="H8398" s="3">
        <v>45164</v>
      </c>
      <c r="I8398" s="3">
        <v>45167</v>
      </c>
      <c r="J8398" s="2" t="s">
        <v>31</v>
      </c>
      <c r="K8398" s="2" t="s">
        <v>27</v>
      </c>
      <c r="L8398" s="2">
        <v>483.25</v>
      </c>
      <c r="M8398" s="2" t="s">
        <v>39</v>
      </c>
      <c r="N8398">
        <f t="shared" si="394"/>
        <v>1397.508</v>
      </c>
      <c r="O8398" s="4">
        <f t="shared" si="395"/>
        <v>675345.74100000004</v>
      </c>
    </row>
    <row r="8399" spans="1:15" ht="14.25" customHeight="1" x14ac:dyDescent="0.25">
      <c r="A8399" s="2" t="s">
        <v>8429</v>
      </c>
      <c r="B8399" s="2" t="s">
        <v>19</v>
      </c>
      <c r="C8399" s="2" t="s">
        <v>36</v>
      </c>
      <c r="D8399" s="2">
        <v>1351.04</v>
      </c>
      <c r="E8399" s="2">
        <v>0.48</v>
      </c>
      <c r="F8399" s="2">
        <f t="shared" si="393"/>
        <v>648.49919999999997</v>
      </c>
      <c r="G8399" s="2">
        <v>8</v>
      </c>
      <c r="H8399" s="3">
        <v>44930</v>
      </c>
      <c r="I8399" s="3">
        <v>44932</v>
      </c>
      <c r="J8399" s="2" t="s">
        <v>21</v>
      </c>
      <c r="K8399" s="2" t="s">
        <v>16</v>
      </c>
      <c r="L8399" s="2">
        <v>74.02</v>
      </c>
      <c r="M8399" s="2" t="s">
        <v>48</v>
      </c>
      <c r="N8399">
        <f t="shared" si="394"/>
        <v>702.54079999999999</v>
      </c>
      <c r="O8399" s="4">
        <f t="shared" si="395"/>
        <v>52002.070015999998</v>
      </c>
    </row>
    <row r="8400" spans="1:15" ht="14.25" customHeight="1" x14ac:dyDescent="0.25">
      <c r="A8400" s="2" t="s">
        <v>8430</v>
      </c>
      <c r="B8400" s="2" t="s">
        <v>13</v>
      </c>
      <c r="C8400" s="2" t="s">
        <v>33</v>
      </c>
      <c r="D8400" s="2">
        <v>3482.84</v>
      </c>
      <c r="E8400" s="2">
        <v>0.37</v>
      </c>
      <c r="F8400" s="2">
        <f t="shared" si="393"/>
        <v>1288.6508000000001</v>
      </c>
      <c r="G8400" s="2">
        <v>5</v>
      </c>
      <c r="H8400" s="3">
        <v>45284</v>
      </c>
      <c r="I8400" s="3">
        <v>45290</v>
      </c>
      <c r="J8400" s="2" t="s">
        <v>31</v>
      </c>
      <c r="K8400" s="2" t="s">
        <v>16</v>
      </c>
      <c r="L8400" s="2">
        <v>427.68</v>
      </c>
      <c r="M8400" s="2" t="s">
        <v>48</v>
      </c>
      <c r="N8400">
        <f t="shared" si="394"/>
        <v>2194.1891999999998</v>
      </c>
      <c r="O8400" s="4">
        <f t="shared" si="395"/>
        <v>938410.8370559999</v>
      </c>
    </row>
    <row r="8401" spans="1:15" ht="14.25" customHeight="1" x14ac:dyDescent="0.25">
      <c r="A8401" s="2" t="s">
        <v>8431</v>
      </c>
      <c r="B8401" s="2" t="s">
        <v>25</v>
      </c>
      <c r="C8401" s="2" t="s">
        <v>14</v>
      </c>
      <c r="D8401" s="2">
        <v>3304.07</v>
      </c>
      <c r="E8401" s="2">
        <v>0.08</v>
      </c>
      <c r="F8401" s="2">
        <f t="shared" si="393"/>
        <v>264.32560000000001</v>
      </c>
      <c r="G8401" s="2">
        <v>8</v>
      </c>
      <c r="H8401" s="3">
        <v>45638</v>
      </c>
      <c r="I8401" s="3">
        <v>45645</v>
      </c>
      <c r="J8401" s="2" t="s">
        <v>21</v>
      </c>
      <c r="K8401" s="2" t="s">
        <v>27</v>
      </c>
      <c r="L8401" s="2">
        <v>264.3</v>
      </c>
      <c r="M8401" s="2" t="s">
        <v>17</v>
      </c>
      <c r="N8401">
        <f t="shared" si="394"/>
        <v>3039.7444</v>
      </c>
      <c r="O8401" s="4">
        <f t="shared" si="395"/>
        <v>803404.44492000004</v>
      </c>
    </row>
    <row r="8402" spans="1:15" ht="14.25" customHeight="1" x14ac:dyDescent="0.25">
      <c r="A8402" s="2" t="s">
        <v>8432</v>
      </c>
      <c r="B8402" s="2" t="s">
        <v>25</v>
      </c>
      <c r="C8402" s="2" t="s">
        <v>26</v>
      </c>
      <c r="D8402" s="2">
        <v>2755.9</v>
      </c>
      <c r="E8402" s="2">
        <v>0.28000000000000003</v>
      </c>
      <c r="F8402" s="2">
        <f t="shared" si="393"/>
        <v>771.65200000000004</v>
      </c>
      <c r="G8402" s="2">
        <v>8</v>
      </c>
      <c r="H8402" s="3">
        <v>44999</v>
      </c>
      <c r="I8402" s="3">
        <v>45006</v>
      </c>
      <c r="J8402" s="2" t="s">
        <v>31</v>
      </c>
      <c r="K8402" s="2" t="s">
        <v>16</v>
      </c>
      <c r="L8402" s="2">
        <v>569.97</v>
      </c>
      <c r="M8402" s="2" t="s">
        <v>34</v>
      </c>
      <c r="N8402">
        <f t="shared" si="394"/>
        <v>1984.248</v>
      </c>
      <c r="O8402" s="4">
        <f t="shared" si="395"/>
        <v>1130961.83256</v>
      </c>
    </row>
    <row r="8403" spans="1:15" ht="14.25" customHeight="1" x14ac:dyDescent="0.25">
      <c r="A8403" s="2" t="s">
        <v>8433</v>
      </c>
      <c r="B8403" s="2" t="s">
        <v>41</v>
      </c>
      <c r="C8403" s="2" t="s">
        <v>36</v>
      </c>
      <c r="D8403" s="2">
        <v>1828.93</v>
      </c>
      <c r="E8403" s="2">
        <v>0.37</v>
      </c>
      <c r="F8403" s="2">
        <f t="shared" si="393"/>
        <v>676.70410000000004</v>
      </c>
      <c r="G8403" s="2">
        <v>6</v>
      </c>
      <c r="H8403" s="3">
        <v>44967</v>
      </c>
      <c r="I8403" s="3">
        <v>44968</v>
      </c>
      <c r="J8403" s="2" t="s">
        <v>21</v>
      </c>
      <c r="K8403" s="2" t="s">
        <v>27</v>
      </c>
      <c r="L8403" s="2">
        <v>417.54</v>
      </c>
      <c r="M8403" s="2" t="s">
        <v>48</v>
      </c>
      <c r="N8403">
        <f t="shared" si="394"/>
        <v>1152.2258999999999</v>
      </c>
      <c r="O8403" s="4">
        <f t="shared" si="395"/>
        <v>481100.40228599997</v>
      </c>
    </row>
    <row r="8404" spans="1:15" ht="14.25" customHeight="1" x14ac:dyDescent="0.25">
      <c r="A8404" s="2" t="s">
        <v>8434</v>
      </c>
      <c r="B8404" s="2" t="s">
        <v>13</v>
      </c>
      <c r="C8404" s="2" t="s">
        <v>26</v>
      </c>
      <c r="D8404" s="2">
        <v>4267.24</v>
      </c>
      <c r="E8404" s="2">
        <v>0.26</v>
      </c>
      <c r="F8404" s="2">
        <f t="shared" si="393"/>
        <v>1109.4823999999999</v>
      </c>
      <c r="G8404" s="2">
        <v>5</v>
      </c>
      <c r="H8404" s="3">
        <v>45422</v>
      </c>
      <c r="I8404" s="3">
        <v>45428</v>
      </c>
      <c r="J8404" s="2" t="s">
        <v>15</v>
      </c>
      <c r="K8404" s="2" t="s">
        <v>16</v>
      </c>
      <c r="L8404" s="2">
        <v>236.81</v>
      </c>
      <c r="M8404" s="2" t="s">
        <v>39</v>
      </c>
      <c r="N8404">
        <f t="shared" si="394"/>
        <v>3157.7575999999999</v>
      </c>
      <c r="O8404" s="4">
        <f t="shared" si="395"/>
        <v>747788.57725600002</v>
      </c>
    </row>
    <row r="8405" spans="1:15" ht="14.25" customHeight="1" x14ac:dyDescent="0.25">
      <c r="A8405" s="2" t="s">
        <v>8435</v>
      </c>
      <c r="B8405" s="2" t="s">
        <v>13</v>
      </c>
      <c r="C8405" s="2" t="s">
        <v>20</v>
      </c>
      <c r="D8405" s="2">
        <v>3577.54</v>
      </c>
      <c r="E8405" s="2">
        <v>0.28000000000000003</v>
      </c>
      <c r="F8405" s="2">
        <f t="shared" si="393"/>
        <v>1001.7112000000001</v>
      </c>
      <c r="G8405" s="2">
        <v>2</v>
      </c>
      <c r="H8405" s="3">
        <v>45351</v>
      </c>
      <c r="I8405" s="3">
        <v>45352</v>
      </c>
      <c r="J8405" s="2" t="s">
        <v>21</v>
      </c>
      <c r="K8405" s="2" t="s">
        <v>27</v>
      </c>
      <c r="L8405" s="2">
        <v>1015.47</v>
      </c>
      <c r="M8405" s="2" t="s">
        <v>23</v>
      </c>
      <c r="N8405">
        <f t="shared" si="394"/>
        <v>2575.8287999999998</v>
      </c>
      <c r="O8405" s="4">
        <f t="shared" si="395"/>
        <v>2615676.8715359997</v>
      </c>
    </row>
    <row r="8406" spans="1:15" ht="14.25" customHeight="1" x14ac:dyDescent="0.25">
      <c r="A8406" s="2" t="s">
        <v>8436</v>
      </c>
      <c r="B8406" s="2" t="s">
        <v>19</v>
      </c>
      <c r="C8406" s="2" t="s">
        <v>36</v>
      </c>
      <c r="D8406" s="2">
        <v>1430.48</v>
      </c>
      <c r="E8406" s="2">
        <v>0.28999999999999998</v>
      </c>
      <c r="F8406" s="2">
        <f t="shared" si="393"/>
        <v>414.83919999999995</v>
      </c>
      <c r="G8406" s="2">
        <v>1</v>
      </c>
      <c r="H8406" s="3">
        <v>45469</v>
      </c>
      <c r="I8406" s="3">
        <v>45470</v>
      </c>
      <c r="J8406" s="2" t="s">
        <v>15</v>
      </c>
      <c r="K8406" s="2" t="s">
        <v>16</v>
      </c>
      <c r="L8406" s="2">
        <v>335.01</v>
      </c>
      <c r="M8406" s="2" t="s">
        <v>17</v>
      </c>
      <c r="N8406">
        <f t="shared" si="394"/>
        <v>1015.6408000000001</v>
      </c>
      <c r="O8406" s="4">
        <f t="shared" si="395"/>
        <v>340249.82440800004</v>
      </c>
    </row>
    <row r="8407" spans="1:15" ht="14.25" customHeight="1" x14ac:dyDescent="0.25">
      <c r="A8407" s="2" t="s">
        <v>8437</v>
      </c>
      <c r="B8407" s="2" t="s">
        <v>19</v>
      </c>
      <c r="C8407" s="2" t="s">
        <v>33</v>
      </c>
      <c r="D8407" s="2">
        <v>2558.27</v>
      </c>
      <c r="E8407" s="2">
        <v>0.23</v>
      </c>
      <c r="F8407" s="2">
        <f t="shared" si="393"/>
        <v>588.40210000000002</v>
      </c>
      <c r="G8407" s="2">
        <v>7</v>
      </c>
      <c r="H8407" s="3">
        <v>45021</v>
      </c>
      <c r="I8407" s="3">
        <v>45023</v>
      </c>
      <c r="J8407" s="2" t="s">
        <v>15</v>
      </c>
      <c r="K8407" s="2" t="s">
        <v>22</v>
      </c>
      <c r="L8407" s="2">
        <v>338.77</v>
      </c>
      <c r="M8407" s="2" t="s">
        <v>39</v>
      </c>
      <c r="N8407">
        <f t="shared" si="394"/>
        <v>1969.8679</v>
      </c>
      <c r="O8407" s="4">
        <f t="shared" si="395"/>
        <v>667332.148483</v>
      </c>
    </row>
    <row r="8408" spans="1:15" ht="14.25" customHeight="1" x14ac:dyDescent="0.25">
      <c r="A8408" s="2" t="s">
        <v>8438</v>
      </c>
      <c r="B8408" s="2" t="s">
        <v>19</v>
      </c>
      <c r="C8408" s="2" t="s">
        <v>26</v>
      </c>
      <c r="D8408" s="2">
        <v>865.73</v>
      </c>
      <c r="E8408" s="2">
        <v>0.15</v>
      </c>
      <c r="F8408" s="2">
        <f t="shared" si="393"/>
        <v>129.8595</v>
      </c>
      <c r="G8408" s="2">
        <v>7</v>
      </c>
      <c r="H8408" s="3">
        <v>44986</v>
      </c>
      <c r="I8408" s="3">
        <v>44991</v>
      </c>
      <c r="J8408" s="2" t="s">
        <v>15</v>
      </c>
      <c r="K8408" s="2" t="s">
        <v>22</v>
      </c>
      <c r="L8408" s="2">
        <v>199.61</v>
      </c>
      <c r="M8408" s="2" t="s">
        <v>17</v>
      </c>
      <c r="N8408">
        <f t="shared" si="394"/>
        <v>735.87049999999999</v>
      </c>
      <c r="O8408" s="4">
        <f t="shared" si="395"/>
        <v>146887.11050500002</v>
      </c>
    </row>
    <row r="8409" spans="1:15" ht="14.25" customHeight="1" x14ac:dyDescent="0.25">
      <c r="A8409" s="2" t="s">
        <v>8439</v>
      </c>
      <c r="B8409" s="2" t="s">
        <v>41</v>
      </c>
      <c r="C8409" s="2" t="s">
        <v>20</v>
      </c>
      <c r="D8409" s="2">
        <v>1711</v>
      </c>
      <c r="E8409" s="2">
        <v>0.32</v>
      </c>
      <c r="F8409" s="2">
        <f t="shared" si="393"/>
        <v>547.52</v>
      </c>
      <c r="G8409" s="2">
        <v>2</v>
      </c>
      <c r="H8409" s="3">
        <v>45361</v>
      </c>
      <c r="I8409" s="3">
        <v>45363</v>
      </c>
      <c r="J8409" s="2" t="s">
        <v>21</v>
      </c>
      <c r="K8409" s="2" t="s">
        <v>16</v>
      </c>
      <c r="L8409" s="2">
        <v>280.47000000000003</v>
      </c>
      <c r="M8409" s="2" t="s">
        <v>23</v>
      </c>
      <c r="N8409">
        <f t="shared" si="394"/>
        <v>1163.48</v>
      </c>
      <c r="O8409" s="4">
        <f t="shared" si="395"/>
        <v>326321.23560000001</v>
      </c>
    </row>
    <row r="8410" spans="1:15" ht="14.25" customHeight="1" x14ac:dyDescent="0.25">
      <c r="A8410" s="2" t="s">
        <v>8440</v>
      </c>
      <c r="B8410" s="2" t="s">
        <v>41</v>
      </c>
      <c r="C8410" s="2" t="s">
        <v>36</v>
      </c>
      <c r="D8410" s="2">
        <v>4985.99</v>
      </c>
      <c r="E8410" s="2">
        <v>0.03</v>
      </c>
      <c r="F8410" s="2">
        <f t="shared" si="393"/>
        <v>149.57969999999997</v>
      </c>
      <c r="G8410" s="2">
        <v>3</v>
      </c>
      <c r="H8410" s="3">
        <v>45381</v>
      </c>
      <c r="I8410" s="3">
        <v>45382</v>
      </c>
      <c r="J8410" s="2" t="s">
        <v>31</v>
      </c>
      <c r="K8410" s="2" t="s">
        <v>27</v>
      </c>
      <c r="L8410" s="2">
        <v>1094.6500000000001</v>
      </c>
      <c r="M8410" s="2" t="s">
        <v>17</v>
      </c>
      <c r="N8410">
        <f t="shared" si="394"/>
        <v>4836.4102999999996</v>
      </c>
      <c r="O8410" s="4">
        <f t="shared" si="395"/>
        <v>5294176.534895</v>
      </c>
    </row>
    <row r="8411" spans="1:15" ht="14.25" customHeight="1" x14ac:dyDescent="0.25">
      <c r="A8411" s="2" t="s">
        <v>8441</v>
      </c>
      <c r="B8411" s="2" t="s">
        <v>19</v>
      </c>
      <c r="C8411" s="2" t="s">
        <v>20</v>
      </c>
      <c r="D8411" s="2">
        <v>1196.8399999999999</v>
      </c>
      <c r="E8411" s="2">
        <v>0.09</v>
      </c>
      <c r="F8411" s="2">
        <f t="shared" si="393"/>
        <v>107.71559999999999</v>
      </c>
      <c r="G8411" s="2">
        <v>8</v>
      </c>
      <c r="H8411" s="3">
        <v>44951</v>
      </c>
      <c r="I8411" s="3">
        <v>44956</v>
      </c>
      <c r="J8411" s="2" t="s">
        <v>31</v>
      </c>
      <c r="K8411" s="2" t="s">
        <v>27</v>
      </c>
      <c r="L8411" s="2">
        <v>186.09</v>
      </c>
      <c r="M8411" s="2" t="s">
        <v>48</v>
      </c>
      <c r="N8411">
        <f t="shared" si="394"/>
        <v>1089.1243999999999</v>
      </c>
      <c r="O8411" s="4">
        <f t="shared" si="395"/>
        <v>202675.15959599998</v>
      </c>
    </row>
    <row r="8412" spans="1:15" ht="14.25" customHeight="1" x14ac:dyDescent="0.25">
      <c r="A8412" s="2" t="s">
        <v>8442</v>
      </c>
      <c r="B8412" s="2" t="s">
        <v>13</v>
      </c>
      <c r="C8412" s="2" t="s">
        <v>33</v>
      </c>
      <c r="D8412" s="2">
        <v>3521.68</v>
      </c>
      <c r="E8412" s="2">
        <v>0.46</v>
      </c>
      <c r="F8412" s="2">
        <f t="shared" ref="F8412:F8475" si="396">D8412*E8412</f>
        <v>1619.9728</v>
      </c>
      <c r="G8412" s="2">
        <v>4</v>
      </c>
      <c r="H8412" s="3">
        <v>45635</v>
      </c>
      <c r="I8412" s="3">
        <v>45639</v>
      </c>
      <c r="J8412" s="2" t="s">
        <v>15</v>
      </c>
      <c r="K8412" s="2" t="s">
        <v>27</v>
      </c>
      <c r="L8412" s="2">
        <v>565.15</v>
      </c>
      <c r="M8412" s="2" t="s">
        <v>17</v>
      </c>
      <c r="N8412">
        <f t="shared" si="394"/>
        <v>1901.7071999999998</v>
      </c>
      <c r="O8412" s="4">
        <f t="shared" si="395"/>
        <v>1074749.8240799999</v>
      </c>
    </row>
    <row r="8413" spans="1:15" ht="14.25" customHeight="1" x14ac:dyDescent="0.25">
      <c r="A8413" s="2" t="s">
        <v>8443</v>
      </c>
      <c r="B8413" s="2" t="s">
        <v>41</v>
      </c>
      <c r="C8413" s="2" t="s">
        <v>36</v>
      </c>
      <c r="D8413" s="2">
        <v>1268.25</v>
      </c>
      <c r="E8413" s="2">
        <v>0.24</v>
      </c>
      <c r="F8413" s="2">
        <f t="shared" si="396"/>
        <v>304.38</v>
      </c>
      <c r="G8413" s="2">
        <v>5</v>
      </c>
      <c r="H8413" s="3">
        <v>45502</v>
      </c>
      <c r="I8413" s="3">
        <v>45504</v>
      </c>
      <c r="J8413" s="2" t="s">
        <v>31</v>
      </c>
      <c r="K8413" s="2" t="s">
        <v>27</v>
      </c>
      <c r="L8413" s="2">
        <v>123.29</v>
      </c>
      <c r="M8413" s="2" t="s">
        <v>34</v>
      </c>
      <c r="N8413">
        <f t="shared" si="394"/>
        <v>963.87</v>
      </c>
      <c r="O8413" s="4">
        <f t="shared" si="395"/>
        <v>118835.53230000001</v>
      </c>
    </row>
    <row r="8414" spans="1:15" ht="14.25" customHeight="1" x14ac:dyDescent="0.25">
      <c r="A8414" s="2" t="s">
        <v>8444</v>
      </c>
      <c r="B8414" s="2" t="s">
        <v>13</v>
      </c>
      <c r="C8414" s="2" t="s">
        <v>20</v>
      </c>
      <c r="D8414" s="2">
        <v>4696.8599999999997</v>
      </c>
      <c r="E8414" s="2">
        <v>0.41</v>
      </c>
      <c r="F8414" s="2">
        <f t="shared" si="396"/>
        <v>1925.7125999999998</v>
      </c>
      <c r="G8414" s="2">
        <v>7</v>
      </c>
      <c r="H8414" s="3">
        <v>45364</v>
      </c>
      <c r="I8414" s="3">
        <v>45367</v>
      </c>
      <c r="J8414" s="2" t="s">
        <v>21</v>
      </c>
      <c r="K8414" s="2" t="s">
        <v>16</v>
      </c>
      <c r="L8414" s="2">
        <v>1253.05</v>
      </c>
      <c r="M8414" s="2" t="s">
        <v>39</v>
      </c>
      <c r="N8414">
        <f t="shared" si="394"/>
        <v>2771.1473999999998</v>
      </c>
      <c r="O8414" s="4">
        <f t="shared" si="395"/>
        <v>3472386.2495699995</v>
      </c>
    </row>
    <row r="8415" spans="1:15" ht="14.25" customHeight="1" x14ac:dyDescent="0.25">
      <c r="A8415" s="2" t="s">
        <v>8445</v>
      </c>
      <c r="B8415" s="2" t="s">
        <v>13</v>
      </c>
      <c r="C8415" s="2" t="s">
        <v>14</v>
      </c>
      <c r="D8415" s="2">
        <v>1619.65</v>
      </c>
      <c r="E8415" s="2">
        <v>0.36</v>
      </c>
      <c r="F8415" s="2">
        <f t="shared" si="396"/>
        <v>583.07399999999996</v>
      </c>
      <c r="G8415" s="2">
        <v>8</v>
      </c>
      <c r="H8415" s="3">
        <v>45288</v>
      </c>
      <c r="I8415" s="3">
        <v>45295</v>
      </c>
      <c r="J8415" s="2" t="s">
        <v>31</v>
      </c>
      <c r="K8415" s="2" t="s">
        <v>16</v>
      </c>
      <c r="L8415" s="2">
        <v>450.69</v>
      </c>
      <c r="M8415" s="2" t="s">
        <v>23</v>
      </c>
      <c r="N8415">
        <f t="shared" si="394"/>
        <v>1036.576</v>
      </c>
      <c r="O8415" s="4">
        <f t="shared" si="395"/>
        <v>467174.43744000001</v>
      </c>
    </row>
    <row r="8416" spans="1:15" ht="14.25" customHeight="1" x14ac:dyDescent="0.25">
      <c r="A8416" s="2" t="s">
        <v>8446</v>
      </c>
      <c r="B8416" s="2" t="s">
        <v>25</v>
      </c>
      <c r="C8416" s="2" t="s">
        <v>36</v>
      </c>
      <c r="D8416" s="2">
        <v>1798.78</v>
      </c>
      <c r="E8416" s="2">
        <v>0.16</v>
      </c>
      <c r="F8416" s="2">
        <f t="shared" si="396"/>
        <v>287.8048</v>
      </c>
      <c r="G8416" s="2">
        <v>1</v>
      </c>
      <c r="H8416" s="3">
        <v>45261</v>
      </c>
      <c r="I8416" s="3">
        <v>45264</v>
      </c>
      <c r="J8416" s="2" t="s">
        <v>15</v>
      </c>
      <c r="K8416" s="2" t="s">
        <v>22</v>
      </c>
      <c r="L8416" s="2">
        <v>269.41000000000003</v>
      </c>
      <c r="M8416" s="2" t="s">
        <v>28</v>
      </c>
      <c r="N8416">
        <f t="shared" si="394"/>
        <v>1510.9751999999999</v>
      </c>
      <c r="O8416" s="4">
        <f t="shared" si="395"/>
        <v>407071.82863200002</v>
      </c>
    </row>
    <row r="8417" spans="1:15" ht="14.25" customHeight="1" x14ac:dyDescent="0.25">
      <c r="A8417" s="2" t="s">
        <v>8447</v>
      </c>
      <c r="B8417" s="2" t="s">
        <v>19</v>
      </c>
      <c r="C8417" s="2" t="s">
        <v>36</v>
      </c>
      <c r="D8417" s="2">
        <v>3009.91</v>
      </c>
      <c r="E8417" s="2">
        <v>0.4</v>
      </c>
      <c r="F8417" s="2">
        <f t="shared" si="396"/>
        <v>1203.9639999999999</v>
      </c>
      <c r="G8417" s="2">
        <v>7</v>
      </c>
      <c r="H8417" s="3">
        <v>45103</v>
      </c>
      <c r="I8417" s="3">
        <v>45106</v>
      </c>
      <c r="J8417" s="2" t="s">
        <v>21</v>
      </c>
      <c r="K8417" s="2" t="s">
        <v>16</v>
      </c>
      <c r="L8417" s="2">
        <v>441.78</v>
      </c>
      <c r="M8417" s="2" t="s">
        <v>17</v>
      </c>
      <c r="N8417">
        <f t="shared" si="394"/>
        <v>1805.9459999999999</v>
      </c>
      <c r="O8417" s="4">
        <f t="shared" si="395"/>
        <v>797830.82387999992</v>
      </c>
    </row>
    <row r="8418" spans="1:15" ht="14.25" customHeight="1" x14ac:dyDescent="0.25">
      <c r="A8418" s="2" t="s">
        <v>8448</v>
      </c>
      <c r="B8418" s="2" t="s">
        <v>25</v>
      </c>
      <c r="C8418" s="2" t="s">
        <v>36</v>
      </c>
      <c r="D8418" s="2">
        <v>2981.75</v>
      </c>
      <c r="E8418" s="2">
        <v>0.05</v>
      </c>
      <c r="F8418" s="2">
        <f t="shared" si="396"/>
        <v>149.08750000000001</v>
      </c>
      <c r="G8418" s="2">
        <v>3</v>
      </c>
      <c r="H8418" s="3">
        <v>45628</v>
      </c>
      <c r="I8418" s="3">
        <v>45630</v>
      </c>
      <c r="J8418" s="2" t="s">
        <v>31</v>
      </c>
      <c r="K8418" s="2" t="s">
        <v>22</v>
      </c>
      <c r="L8418" s="2">
        <v>266.99</v>
      </c>
      <c r="M8418" s="2" t="s">
        <v>48</v>
      </c>
      <c r="N8418">
        <f t="shared" si="394"/>
        <v>2832.6624999999999</v>
      </c>
      <c r="O8418" s="4">
        <f t="shared" si="395"/>
        <v>756292.56087499997</v>
      </c>
    </row>
    <row r="8419" spans="1:15" ht="14.25" customHeight="1" x14ac:dyDescent="0.25">
      <c r="A8419" s="2" t="s">
        <v>8449</v>
      </c>
      <c r="B8419" s="2" t="s">
        <v>19</v>
      </c>
      <c r="C8419" s="2" t="s">
        <v>36</v>
      </c>
      <c r="D8419" s="2">
        <v>2937.47</v>
      </c>
      <c r="E8419" s="2">
        <v>0.44</v>
      </c>
      <c r="F8419" s="2">
        <f t="shared" si="396"/>
        <v>1292.4867999999999</v>
      </c>
      <c r="G8419" s="2">
        <v>5</v>
      </c>
      <c r="H8419" s="3">
        <v>44978</v>
      </c>
      <c r="I8419" s="3">
        <v>44982</v>
      </c>
      <c r="J8419" s="2" t="s">
        <v>31</v>
      </c>
      <c r="K8419" s="2" t="s">
        <v>16</v>
      </c>
      <c r="L8419" s="2">
        <v>384.98</v>
      </c>
      <c r="M8419" s="2" t="s">
        <v>28</v>
      </c>
      <c r="N8419">
        <f t="shared" si="394"/>
        <v>1644.9831999999999</v>
      </c>
      <c r="O8419" s="4">
        <f t="shared" si="395"/>
        <v>633285.63233599998</v>
      </c>
    </row>
    <row r="8420" spans="1:15" ht="14.25" customHeight="1" x14ac:dyDescent="0.25">
      <c r="A8420" s="2" t="s">
        <v>8450</v>
      </c>
      <c r="B8420" s="2" t="s">
        <v>19</v>
      </c>
      <c r="C8420" s="2" t="s">
        <v>14</v>
      </c>
      <c r="D8420" s="2">
        <v>2908.95</v>
      </c>
      <c r="E8420" s="2">
        <v>0.34</v>
      </c>
      <c r="F8420" s="2">
        <f t="shared" si="396"/>
        <v>989.04300000000001</v>
      </c>
      <c r="G8420" s="2">
        <v>1</v>
      </c>
      <c r="H8420" s="3">
        <v>44957</v>
      </c>
      <c r="I8420" s="3">
        <v>44962</v>
      </c>
      <c r="J8420" s="2" t="s">
        <v>21</v>
      </c>
      <c r="K8420" s="2" t="s">
        <v>16</v>
      </c>
      <c r="L8420" s="2">
        <v>728.74</v>
      </c>
      <c r="M8420" s="2" t="s">
        <v>34</v>
      </c>
      <c r="N8420">
        <f t="shared" si="394"/>
        <v>1919.9069999999997</v>
      </c>
      <c r="O8420" s="4">
        <f t="shared" si="395"/>
        <v>1399113.0271799997</v>
      </c>
    </row>
    <row r="8421" spans="1:15" ht="14.25" customHeight="1" x14ac:dyDescent="0.25">
      <c r="A8421" s="2" t="s">
        <v>8451</v>
      </c>
      <c r="B8421" s="2" t="s">
        <v>13</v>
      </c>
      <c r="C8421" s="2" t="s">
        <v>33</v>
      </c>
      <c r="D8421" s="2">
        <v>1629.72</v>
      </c>
      <c r="E8421" s="2">
        <v>0.46</v>
      </c>
      <c r="F8421" s="2">
        <f t="shared" si="396"/>
        <v>749.6712</v>
      </c>
      <c r="G8421" s="2">
        <v>3</v>
      </c>
      <c r="H8421" s="3">
        <v>45110</v>
      </c>
      <c r="I8421" s="3">
        <v>45112</v>
      </c>
      <c r="J8421" s="2" t="s">
        <v>31</v>
      </c>
      <c r="K8421" s="2" t="s">
        <v>16</v>
      </c>
      <c r="L8421" s="2">
        <v>251.15</v>
      </c>
      <c r="M8421" s="2" t="s">
        <v>23</v>
      </c>
      <c r="N8421">
        <f t="shared" si="394"/>
        <v>880.04880000000003</v>
      </c>
      <c r="O8421" s="4">
        <f t="shared" si="395"/>
        <v>221024.25612000001</v>
      </c>
    </row>
    <row r="8422" spans="1:15" ht="14.25" customHeight="1" x14ac:dyDescent="0.25">
      <c r="A8422" s="2" t="s">
        <v>8452</v>
      </c>
      <c r="B8422" s="2" t="s">
        <v>19</v>
      </c>
      <c r="C8422" s="2" t="s">
        <v>14</v>
      </c>
      <c r="D8422" s="2">
        <v>2228.61</v>
      </c>
      <c r="E8422" s="2">
        <v>0.45</v>
      </c>
      <c r="F8422" s="2">
        <f t="shared" si="396"/>
        <v>1002.8745000000001</v>
      </c>
      <c r="G8422" s="2">
        <v>5</v>
      </c>
      <c r="H8422" s="3">
        <v>45043</v>
      </c>
      <c r="I8422" s="3">
        <v>45045</v>
      </c>
      <c r="J8422" s="2" t="s">
        <v>21</v>
      </c>
      <c r="K8422" s="2" t="s">
        <v>22</v>
      </c>
      <c r="L8422" s="2">
        <v>549.4</v>
      </c>
      <c r="M8422" s="2" t="s">
        <v>39</v>
      </c>
      <c r="N8422">
        <f t="shared" si="394"/>
        <v>1225.7355</v>
      </c>
      <c r="O8422" s="4">
        <f t="shared" si="395"/>
        <v>673419.08369999996</v>
      </c>
    </row>
    <row r="8423" spans="1:15" ht="14.25" customHeight="1" x14ac:dyDescent="0.25">
      <c r="A8423" s="2" t="s">
        <v>8453</v>
      </c>
      <c r="B8423" s="2" t="s">
        <v>13</v>
      </c>
      <c r="C8423" s="2" t="s">
        <v>14</v>
      </c>
      <c r="D8423" s="2">
        <v>3007.82</v>
      </c>
      <c r="E8423" s="2">
        <v>0.19</v>
      </c>
      <c r="F8423" s="2">
        <f t="shared" si="396"/>
        <v>571.48580000000004</v>
      </c>
      <c r="G8423" s="2">
        <v>1</v>
      </c>
      <c r="H8423" s="3">
        <v>44999</v>
      </c>
      <c r="I8423" s="3">
        <v>45001</v>
      </c>
      <c r="J8423" s="2" t="s">
        <v>15</v>
      </c>
      <c r="K8423" s="2" t="s">
        <v>22</v>
      </c>
      <c r="L8423" s="2">
        <v>792.82</v>
      </c>
      <c r="M8423" s="2" t="s">
        <v>34</v>
      </c>
      <c r="N8423">
        <f t="shared" si="394"/>
        <v>2436.3342000000002</v>
      </c>
      <c r="O8423" s="4">
        <f t="shared" si="395"/>
        <v>1931574.4804440003</v>
      </c>
    </row>
    <row r="8424" spans="1:15" ht="14.25" customHeight="1" x14ac:dyDescent="0.25">
      <c r="A8424" s="2" t="s">
        <v>8454</v>
      </c>
      <c r="B8424" s="2" t="s">
        <v>13</v>
      </c>
      <c r="C8424" s="2" t="s">
        <v>20</v>
      </c>
      <c r="D8424" s="2">
        <v>3389.22</v>
      </c>
      <c r="E8424" s="2">
        <v>0.43</v>
      </c>
      <c r="F8424" s="2">
        <f t="shared" si="396"/>
        <v>1457.3645999999999</v>
      </c>
      <c r="G8424" s="2">
        <v>2</v>
      </c>
      <c r="H8424" s="3">
        <v>45073</v>
      </c>
      <c r="I8424" s="3">
        <v>45078</v>
      </c>
      <c r="J8424" s="2" t="s">
        <v>21</v>
      </c>
      <c r="K8424" s="2" t="s">
        <v>16</v>
      </c>
      <c r="L8424" s="2">
        <v>460.08</v>
      </c>
      <c r="M8424" s="2" t="s">
        <v>48</v>
      </c>
      <c r="N8424">
        <f t="shared" si="394"/>
        <v>1931.8553999999999</v>
      </c>
      <c r="O8424" s="4">
        <f t="shared" si="395"/>
        <v>888808.03243199992</v>
      </c>
    </row>
    <row r="8425" spans="1:15" ht="14.25" customHeight="1" x14ac:dyDescent="0.25">
      <c r="A8425" s="2" t="s">
        <v>8455</v>
      </c>
      <c r="B8425" s="2" t="s">
        <v>19</v>
      </c>
      <c r="C8425" s="2" t="s">
        <v>26</v>
      </c>
      <c r="D8425" s="2">
        <v>1340.33</v>
      </c>
      <c r="E8425" s="2">
        <v>0.28000000000000003</v>
      </c>
      <c r="F8425" s="2">
        <f t="shared" si="396"/>
        <v>375.29240000000004</v>
      </c>
      <c r="G8425" s="2">
        <v>3</v>
      </c>
      <c r="H8425" s="3">
        <v>45050</v>
      </c>
      <c r="I8425" s="3">
        <v>45054</v>
      </c>
      <c r="J8425" s="2" t="s">
        <v>31</v>
      </c>
      <c r="K8425" s="2" t="s">
        <v>16</v>
      </c>
      <c r="L8425" s="2">
        <v>398.22</v>
      </c>
      <c r="M8425" s="2" t="s">
        <v>28</v>
      </c>
      <c r="N8425">
        <f t="shared" si="394"/>
        <v>965.03759999999988</v>
      </c>
      <c r="O8425" s="4">
        <f t="shared" si="395"/>
        <v>384297.27307199995</v>
      </c>
    </row>
    <row r="8426" spans="1:15" ht="14.25" customHeight="1" x14ac:dyDescent="0.25">
      <c r="A8426" s="2" t="s">
        <v>8456</v>
      </c>
      <c r="B8426" s="2" t="s">
        <v>13</v>
      </c>
      <c r="C8426" s="2" t="s">
        <v>26</v>
      </c>
      <c r="D8426" s="2">
        <v>3537.23</v>
      </c>
      <c r="E8426" s="2">
        <v>0.08</v>
      </c>
      <c r="F8426" s="2">
        <f t="shared" si="396"/>
        <v>282.97840000000002</v>
      </c>
      <c r="G8426" s="2">
        <v>8</v>
      </c>
      <c r="H8426" s="3">
        <v>45620</v>
      </c>
      <c r="I8426" s="3">
        <v>45627</v>
      </c>
      <c r="J8426" s="2" t="s">
        <v>31</v>
      </c>
      <c r="K8426" s="2" t="s">
        <v>27</v>
      </c>
      <c r="L8426" s="2">
        <v>702.74</v>
      </c>
      <c r="M8426" s="2" t="s">
        <v>23</v>
      </c>
      <c r="N8426">
        <f t="shared" si="394"/>
        <v>3254.2516000000001</v>
      </c>
      <c r="O8426" s="4">
        <f t="shared" si="395"/>
        <v>2286892.769384</v>
      </c>
    </row>
    <row r="8427" spans="1:15" ht="14.25" customHeight="1" x14ac:dyDescent="0.25">
      <c r="A8427" s="2" t="s">
        <v>8457</v>
      </c>
      <c r="B8427" s="2" t="s">
        <v>13</v>
      </c>
      <c r="C8427" s="2" t="s">
        <v>20</v>
      </c>
      <c r="D8427" s="2">
        <v>4624.05</v>
      </c>
      <c r="E8427" s="2">
        <v>0.41</v>
      </c>
      <c r="F8427" s="2">
        <f t="shared" si="396"/>
        <v>1895.8605</v>
      </c>
      <c r="G8427" s="2">
        <v>5</v>
      </c>
      <c r="H8427" s="3">
        <v>45538</v>
      </c>
      <c r="I8427" s="3">
        <v>45540</v>
      </c>
      <c r="J8427" s="2" t="s">
        <v>15</v>
      </c>
      <c r="K8427" s="2" t="s">
        <v>22</v>
      </c>
      <c r="L8427" s="2">
        <v>619.69000000000005</v>
      </c>
      <c r="M8427" s="2" t="s">
        <v>34</v>
      </c>
      <c r="N8427">
        <f t="shared" si="394"/>
        <v>2728.1895000000004</v>
      </c>
      <c r="O8427" s="4">
        <f t="shared" si="395"/>
        <v>1690631.7512550005</v>
      </c>
    </row>
    <row r="8428" spans="1:15" ht="14.25" customHeight="1" x14ac:dyDescent="0.25">
      <c r="A8428" s="2" t="s">
        <v>8458</v>
      </c>
      <c r="B8428" s="2" t="s">
        <v>13</v>
      </c>
      <c r="C8428" s="2" t="s">
        <v>14</v>
      </c>
      <c r="D8428" s="2">
        <v>3813.85</v>
      </c>
      <c r="E8428" s="2">
        <v>0.45</v>
      </c>
      <c r="F8428" s="2">
        <f t="shared" si="396"/>
        <v>1716.2325000000001</v>
      </c>
      <c r="G8428" s="2">
        <v>5</v>
      </c>
      <c r="H8428" s="3">
        <v>45369</v>
      </c>
      <c r="I8428" s="3">
        <v>45375</v>
      </c>
      <c r="J8428" s="2" t="s">
        <v>31</v>
      </c>
      <c r="K8428" s="2" t="s">
        <v>22</v>
      </c>
      <c r="L8428" s="2">
        <v>300.54000000000002</v>
      </c>
      <c r="M8428" s="2" t="s">
        <v>17</v>
      </c>
      <c r="N8428">
        <f t="shared" si="394"/>
        <v>2097.6174999999998</v>
      </c>
      <c r="O8428" s="4">
        <f t="shared" si="395"/>
        <v>630417.96345000004</v>
      </c>
    </row>
    <row r="8429" spans="1:15" ht="14.25" customHeight="1" x14ac:dyDescent="0.25">
      <c r="A8429" s="2" t="s">
        <v>8459</v>
      </c>
      <c r="B8429" s="2" t="s">
        <v>41</v>
      </c>
      <c r="C8429" s="2" t="s">
        <v>20</v>
      </c>
      <c r="D8429" s="2">
        <v>512.74</v>
      </c>
      <c r="E8429" s="2">
        <v>0.04</v>
      </c>
      <c r="F8429" s="2">
        <f t="shared" si="396"/>
        <v>20.509600000000002</v>
      </c>
      <c r="G8429" s="2">
        <v>3</v>
      </c>
      <c r="H8429" s="3">
        <v>45104</v>
      </c>
      <c r="I8429" s="3">
        <v>45105</v>
      </c>
      <c r="J8429" s="2" t="s">
        <v>31</v>
      </c>
      <c r="K8429" s="2" t="s">
        <v>16</v>
      </c>
      <c r="L8429" s="2">
        <v>66.62</v>
      </c>
      <c r="M8429" s="2" t="s">
        <v>28</v>
      </c>
      <c r="N8429">
        <f t="shared" si="394"/>
        <v>492.23040000000003</v>
      </c>
      <c r="O8429" s="4">
        <f t="shared" si="395"/>
        <v>32792.389248000007</v>
      </c>
    </row>
    <row r="8430" spans="1:15" ht="14.25" customHeight="1" x14ac:dyDescent="0.25">
      <c r="A8430" s="2" t="s">
        <v>8460</v>
      </c>
      <c r="B8430" s="2" t="s">
        <v>13</v>
      </c>
      <c r="C8430" s="2" t="s">
        <v>36</v>
      </c>
      <c r="D8430" s="2">
        <v>2398.7199999999998</v>
      </c>
      <c r="E8430" s="2">
        <v>0.47</v>
      </c>
      <c r="F8430" s="2">
        <f t="shared" si="396"/>
        <v>1127.3983999999998</v>
      </c>
      <c r="G8430" s="2">
        <v>9</v>
      </c>
      <c r="H8430" s="3">
        <v>45604</v>
      </c>
      <c r="I8430" s="3">
        <v>45609</v>
      </c>
      <c r="J8430" s="2" t="s">
        <v>31</v>
      </c>
      <c r="K8430" s="2" t="s">
        <v>22</v>
      </c>
      <c r="L8430" s="2">
        <v>209.04</v>
      </c>
      <c r="M8430" s="2" t="s">
        <v>39</v>
      </c>
      <c r="N8430">
        <f t="shared" si="394"/>
        <v>1271.3216</v>
      </c>
      <c r="O8430" s="4">
        <f t="shared" si="395"/>
        <v>265757.06726400001</v>
      </c>
    </row>
    <row r="8431" spans="1:15" ht="14.25" customHeight="1" x14ac:dyDescent="0.25">
      <c r="A8431" s="2" t="s">
        <v>8461</v>
      </c>
      <c r="B8431" s="2" t="s">
        <v>41</v>
      </c>
      <c r="C8431" s="2" t="s">
        <v>20</v>
      </c>
      <c r="D8431" s="2">
        <v>2232.79</v>
      </c>
      <c r="E8431" s="2">
        <v>0.3</v>
      </c>
      <c r="F8431" s="2">
        <f t="shared" si="396"/>
        <v>669.83699999999999</v>
      </c>
      <c r="G8431" s="2">
        <v>9</v>
      </c>
      <c r="H8431" s="3">
        <v>44936</v>
      </c>
      <c r="I8431" s="3">
        <v>44942</v>
      </c>
      <c r="J8431" s="2" t="s">
        <v>31</v>
      </c>
      <c r="K8431" s="2" t="s">
        <v>16</v>
      </c>
      <c r="L8431" s="2">
        <v>539.49</v>
      </c>
      <c r="M8431" s="2" t="s">
        <v>48</v>
      </c>
      <c r="N8431">
        <f t="shared" si="394"/>
        <v>1562.953</v>
      </c>
      <c r="O8431" s="4">
        <f t="shared" si="395"/>
        <v>843197.51396999997</v>
      </c>
    </row>
    <row r="8432" spans="1:15" ht="14.25" customHeight="1" x14ac:dyDescent="0.25">
      <c r="A8432" s="2" t="s">
        <v>8462</v>
      </c>
      <c r="B8432" s="2" t="s">
        <v>41</v>
      </c>
      <c r="C8432" s="2" t="s">
        <v>20</v>
      </c>
      <c r="D8432" s="2">
        <v>1748.87</v>
      </c>
      <c r="E8432" s="2">
        <v>0.01</v>
      </c>
      <c r="F8432" s="2">
        <f t="shared" si="396"/>
        <v>17.488699999999998</v>
      </c>
      <c r="G8432" s="2">
        <v>2</v>
      </c>
      <c r="H8432" s="3">
        <v>45089</v>
      </c>
      <c r="I8432" s="3">
        <v>45093</v>
      </c>
      <c r="J8432" s="2" t="s">
        <v>31</v>
      </c>
      <c r="K8432" s="2" t="s">
        <v>27</v>
      </c>
      <c r="L8432" s="2">
        <v>201.91</v>
      </c>
      <c r="M8432" s="2" t="s">
        <v>48</v>
      </c>
      <c r="N8432">
        <f t="shared" si="394"/>
        <v>1731.3812999999998</v>
      </c>
      <c r="O8432" s="4">
        <f t="shared" si="395"/>
        <v>349583.19828299998</v>
      </c>
    </row>
    <row r="8433" spans="1:15" ht="14.25" customHeight="1" x14ac:dyDescent="0.25">
      <c r="A8433" s="2" t="s">
        <v>8463</v>
      </c>
      <c r="B8433" s="2" t="s">
        <v>13</v>
      </c>
      <c r="C8433" s="2" t="s">
        <v>36</v>
      </c>
      <c r="D8433" s="2">
        <v>2507.4699999999998</v>
      </c>
      <c r="E8433" s="2">
        <v>0.27</v>
      </c>
      <c r="F8433" s="2">
        <f t="shared" si="396"/>
        <v>677.01689999999996</v>
      </c>
      <c r="G8433" s="2">
        <v>8</v>
      </c>
      <c r="H8433" s="3">
        <v>45484</v>
      </c>
      <c r="I8433" s="3">
        <v>45485</v>
      </c>
      <c r="J8433" s="2" t="s">
        <v>21</v>
      </c>
      <c r="K8433" s="2" t="s">
        <v>16</v>
      </c>
      <c r="L8433" s="2">
        <v>341.63</v>
      </c>
      <c r="M8433" s="2" t="s">
        <v>39</v>
      </c>
      <c r="N8433">
        <f t="shared" si="394"/>
        <v>1830.4530999999997</v>
      </c>
      <c r="O8433" s="4">
        <f t="shared" si="395"/>
        <v>625337.69255299994</v>
      </c>
    </row>
    <row r="8434" spans="1:15" ht="14.25" customHeight="1" x14ac:dyDescent="0.25">
      <c r="A8434" s="2" t="s">
        <v>8464</v>
      </c>
      <c r="B8434" s="2" t="s">
        <v>13</v>
      </c>
      <c r="C8434" s="2" t="s">
        <v>26</v>
      </c>
      <c r="D8434" s="2">
        <v>2254.21</v>
      </c>
      <c r="E8434" s="2">
        <v>0.4</v>
      </c>
      <c r="F8434" s="2">
        <f t="shared" si="396"/>
        <v>901.68400000000008</v>
      </c>
      <c r="G8434" s="2">
        <v>1</v>
      </c>
      <c r="H8434" s="3">
        <v>45536</v>
      </c>
      <c r="I8434" s="3">
        <v>45538</v>
      </c>
      <c r="J8434" s="2" t="s">
        <v>15</v>
      </c>
      <c r="K8434" s="2" t="s">
        <v>16</v>
      </c>
      <c r="L8434" s="2">
        <v>292.33999999999997</v>
      </c>
      <c r="M8434" s="2" t="s">
        <v>48</v>
      </c>
      <c r="N8434">
        <f t="shared" si="394"/>
        <v>1352.5259999999998</v>
      </c>
      <c r="O8434" s="4">
        <f t="shared" si="395"/>
        <v>395397.45083999995</v>
      </c>
    </row>
    <row r="8435" spans="1:15" ht="14.25" customHeight="1" x14ac:dyDescent="0.25">
      <c r="A8435" s="2" t="s">
        <v>8465</v>
      </c>
      <c r="B8435" s="2" t="s">
        <v>41</v>
      </c>
      <c r="C8435" s="2" t="s">
        <v>36</v>
      </c>
      <c r="D8435" s="2">
        <v>130.24</v>
      </c>
      <c r="E8435" s="2">
        <v>0.27</v>
      </c>
      <c r="F8435" s="2">
        <f t="shared" si="396"/>
        <v>35.164800000000007</v>
      </c>
      <c r="G8435" s="2">
        <v>5</v>
      </c>
      <c r="H8435" s="3">
        <v>45553</v>
      </c>
      <c r="I8435" s="3">
        <v>45559</v>
      </c>
      <c r="J8435" s="2" t="s">
        <v>31</v>
      </c>
      <c r="K8435" s="2" t="s">
        <v>27</v>
      </c>
      <c r="L8435" s="2">
        <v>26.13</v>
      </c>
      <c r="M8435" s="2" t="s">
        <v>48</v>
      </c>
      <c r="N8435">
        <f t="shared" si="394"/>
        <v>95.075199999999995</v>
      </c>
      <c r="O8435" s="4">
        <f t="shared" si="395"/>
        <v>2484.3149759999997</v>
      </c>
    </row>
    <row r="8436" spans="1:15" ht="14.25" customHeight="1" x14ac:dyDescent="0.25">
      <c r="A8436" s="2" t="s">
        <v>8466</v>
      </c>
      <c r="B8436" s="2" t="s">
        <v>41</v>
      </c>
      <c r="C8436" s="2" t="s">
        <v>33</v>
      </c>
      <c r="D8436" s="2">
        <v>1259.1199999999999</v>
      </c>
      <c r="E8436" s="2">
        <v>0.35</v>
      </c>
      <c r="F8436" s="2">
        <f t="shared" si="396"/>
        <v>440.69199999999995</v>
      </c>
      <c r="G8436" s="2">
        <v>7</v>
      </c>
      <c r="H8436" s="3">
        <v>45255</v>
      </c>
      <c r="I8436" s="3">
        <v>45261</v>
      </c>
      <c r="J8436" s="2" t="s">
        <v>31</v>
      </c>
      <c r="K8436" s="2" t="s">
        <v>16</v>
      </c>
      <c r="L8436" s="2">
        <v>174.4</v>
      </c>
      <c r="M8436" s="2" t="s">
        <v>39</v>
      </c>
      <c r="N8436">
        <f t="shared" si="394"/>
        <v>818.42799999999988</v>
      </c>
      <c r="O8436" s="4">
        <f t="shared" si="395"/>
        <v>142733.84319999997</v>
      </c>
    </row>
    <row r="8437" spans="1:15" ht="14.25" customHeight="1" x14ac:dyDescent="0.25">
      <c r="A8437" s="2" t="s">
        <v>8467</v>
      </c>
      <c r="B8437" s="2" t="s">
        <v>13</v>
      </c>
      <c r="C8437" s="2" t="s">
        <v>20</v>
      </c>
      <c r="D8437" s="2">
        <v>1147.53</v>
      </c>
      <c r="E8437" s="2">
        <v>0.44</v>
      </c>
      <c r="F8437" s="2">
        <f t="shared" si="396"/>
        <v>504.91320000000002</v>
      </c>
      <c r="G8437" s="2">
        <v>8</v>
      </c>
      <c r="H8437" s="3">
        <v>45280</v>
      </c>
      <c r="I8437" s="3">
        <v>45281</v>
      </c>
      <c r="J8437" s="2" t="s">
        <v>21</v>
      </c>
      <c r="K8437" s="2" t="s">
        <v>22</v>
      </c>
      <c r="L8437" s="2">
        <v>98.64</v>
      </c>
      <c r="M8437" s="2" t="s">
        <v>48</v>
      </c>
      <c r="N8437">
        <f t="shared" si="394"/>
        <v>642.61680000000001</v>
      </c>
      <c r="O8437" s="4">
        <f t="shared" si="395"/>
        <v>63387.721151999998</v>
      </c>
    </row>
    <row r="8438" spans="1:15" ht="14.25" customHeight="1" x14ac:dyDescent="0.25">
      <c r="A8438" s="2" t="s">
        <v>8468</v>
      </c>
      <c r="B8438" s="2" t="s">
        <v>13</v>
      </c>
      <c r="C8438" s="2" t="s">
        <v>20</v>
      </c>
      <c r="D8438" s="2">
        <v>1811.37</v>
      </c>
      <c r="E8438" s="2">
        <v>0.43</v>
      </c>
      <c r="F8438" s="2">
        <f t="shared" si="396"/>
        <v>778.88909999999998</v>
      </c>
      <c r="G8438" s="2">
        <v>8</v>
      </c>
      <c r="H8438" s="3">
        <v>45645</v>
      </c>
      <c r="I8438" s="3">
        <v>45648</v>
      </c>
      <c r="J8438" s="2" t="s">
        <v>21</v>
      </c>
      <c r="K8438" s="2" t="s">
        <v>16</v>
      </c>
      <c r="L8438" s="2">
        <v>373.97</v>
      </c>
      <c r="M8438" s="2" t="s">
        <v>39</v>
      </c>
      <c r="N8438">
        <f t="shared" si="394"/>
        <v>1032.4809</v>
      </c>
      <c r="O8438" s="4">
        <f t="shared" si="395"/>
        <v>386116.88217300002</v>
      </c>
    </row>
    <row r="8439" spans="1:15" ht="14.25" customHeight="1" x14ac:dyDescent="0.25">
      <c r="A8439" s="2" t="s">
        <v>8469</v>
      </c>
      <c r="B8439" s="2" t="s">
        <v>19</v>
      </c>
      <c r="C8439" s="2" t="s">
        <v>26</v>
      </c>
      <c r="D8439" s="2">
        <v>954.84</v>
      </c>
      <c r="E8439" s="2">
        <v>0.09</v>
      </c>
      <c r="F8439" s="2">
        <f t="shared" si="396"/>
        <v>85.935599999999994</v>
      </c>
      <c r="G8439" s="2">
        <v>6</v>
      </c>
      <c r="H8439" s="3">
        <v>45017</v>
      </c>
      <c r="I8439" s="3">
        <v>45023</v>
      </c>
      <c r="J8439" s="2" t="s">
        <v>31</v>
      </c>
      <c r="K8439" s="2" t="s">
        <v>22</v>
      </c>
      <c r="L8439" s="2">
        <v>168.91</v>
      </c>
      <c r="M8439" s="2" t="s">
        <v>48</v>
      </c>
      <c r="N8439">
        <f t="shared" si="394"/>
        <v>868.90440000000001</v>
      </c>
      <c r="O8439" s="4">
        <f t="shared" si="395"/>
        <v>146766.642204</v>
      </c>
    </row>
    <row r="8440" spans="1:15" ht="14.25" customHeight="1" x14ac:dyDescent="0.25">
      <c r="A8440" s="2" t="s">
        <v>8470</v>
      </c>
      <c r="B8440" s="2" t="s">
        <v>41</v>
      </c>
      <c r="C8440" s="2" t="s">
        <v>14</v>
      </c>
      <c r="D8440" s="2">
        <v>432.23</v>
      </c>
      <c r="E8440" s="2">
        <v>0.21</v>
      </c>
      <c r="F8440" s="2">
        <f t="shared" si="396"/>
        <v>90.768299999999996</v>
      </c>
      <c r="G8440" s="2">
        <v>7</v>
      </c>
      <c r="H8440" s="3">
        <v>45273</v>
      </c>
      <c r="I8440" s="3">
        <v>45277</v>
      </c>
      <c r="J8440" s="2" t="s">
        <v>15</v>
      </c>
      <c r="K8440" s="2" t="s">
        <v>27</v>
      </c>
      <c r="L8440" s="2">
        <v>103.56</v>
      </c>
      <c r="M8440" s="2" t="s">
        <v>34</v>
      </c>
      <c r="N8440">
        <f t="shared" si="394"/>
        <v>341.46170000000001</v>
      </c>
      <c r="O8440" s="4">
        <f t="shared" si="395"/>
        <v>35361.773652000003</v>
      </c>
    </row>
    <row r="8441" spans="1:15" ht="14.25" customHeight="1" x14ac:dyDescent="0.25">
      <c r="A8441" s="2" t="s">
        <v>8471</v>
      </c>
      <c r="B8441" s="2" t="s">
        <v>41</v>
      </c>
      <c r="C8441" s="2" t="s">
        <v>36</v>
      </c>
      <c r="D8441" s="2">
        <v>1063.4000000000001</v>
      </c>
      <c r="E8441" s="2">
        <v>0.06</v>
      </c>
      <c r="F8441" s="2">
        <f t="shared" si="396"/>
        <v>63.804000000000002</v>
      </c>
      <c r="G8441" s="2">
        <v>4</v>
      </c>
      <c r="H8441" s="3">
        <v>45565</v>
      </c>
      <c r="I8441" s="3">
        <v>45571</v>
      </c>
      <c r="J8441" s="2" t="s">
        <v>21</v>
      </c>
      <c r="K8441" s="2" t="s">
        <v>22</v>
      </c>
      <c r="L8441" s="2">
        <v>121.14</v>
      </c>
      <c r="M8441" s="2" t="s">
        <v>34</v>
      </c>
      <c r="N8441">
        <f t="shared" si="394"/>
        <v>999.59600000000012</v>
      </c>
      <c r="O8441" s="4">
        <f t="shared" si="395"/>
        <v>121091.05944000001</v>
      </c>
    </row>
    <row r="8442" spans="1:15" ht="14.25" customHeight="1" x14ac:dyDescent="0.25">
      <c r="A8442" s="2" t="s">
        <v>8472</v>
      </c>
      <c r="B8442" s="2" t="s">
        <v>19</v>
      </c>
      <c r="C8442" s="2" t="s">
        <v>14</v>
      </c>
      <c r="D8442" s="2">
        <v>4285.5200000000004</v>
      </c>
      <c r="E8442" s="2">
        <v>0.3</v>
      </c>
      <c r="F8442" s="2">
        <f t="shared" si="396"/>
        <v>1285.6560000000002</v>
      </c>
      <c r="G8442" s="2">
        <v>7</v>
      </c>
      <c r="H8442" s="3">
        <v>45342</v>
      </c>
      <c r="I8442" s="3">
        <v>45348</v>
      </c>
      <c r="J8442" s="2" t="s">
        <v>15</v>
      </c>
      <c r="K8442" s="2" t="s">
        <v>16</v>
      </c>
      <c r="L8442" s="2">
        <v>1137.3800000000001</v>
      </c>
      <c r="M8442" s="2" t="s">
        <v>34</v>
      </c>
      <c r="N8442">
        <f t="shared" si="394"/>
        <v>2999.8640000000005</v>
      </c>
      <c r="O8442" s="4">
        <f t="shared" si="395"/>
        <v>3411985.3163200007</v>
      </c>
    </row>
    <row r="8443" spans="1:15" ht="14.25" customHeight="1" x14ac:dyDescent="0.25">
      <c r="A8443" s="2" t="s">
        <v>8473</v>
      </c>
      <c r="B8443" s="2" t="s">
        <v>41</v>
      </c>
      <c r="C8443" s="2" t="s">
        <v>33</v>
      </c>
      <c r="D8443" s="2">
        <v>4005.49</v>
      </c>
      <c r="E8443" s="2">
        <v>0.48</v>
      </c>
      <c r="F8443" s="2">
        <f t="shared" si="396"/>
        <v>1922.6351999999997</v>
      </c>
      <c r="G8443" s="2">
        <v>7</v>
      </c>
      <c r="H8443" s="3">
        <v>45163</v>
      </c>
      <c r="I8443" s="3">
        <v>45169</v>
      </c>
      <c r="J8443" s="2" t="s">
        <v>31</v>
      </c>
      <c r="K8443" s="2" t="s">
        <v>27</v>
      </c>
      <c r="L8443" s="2">
        <v>582.51</v>
      </c>
      <c r="M8443" s="2" t="s">
        <v>28</v>
      </c>
      <c r="N8443">
        <f t="shared" si="394"/>
        <v>2082.8548000000001</v>
      </c>
      <c r="O8443" s="4">
        <f t="shared" si="395"/>
        <v>1213283.7495480001</v>
      </c>
    </row>
    <row r="8444" spans="1:15" ht="14.25" customHeight="1" x14ac:dyDescent="0.25">
      <c r="A8444" s="2" t="s">
        <v>8474</v>
      </c>
      <c r="B8444" s="2" t="s">
        <v>25</v>
      </c>
      <c r="C8444" s="2" t="s">
        <v>36</v>
      </c>
      <c r="D8444" s="2">
        <v>2266.27</v>
      </c>
      <c r="E8444" s="2">
        <v>0.09</v>
      </c>
      <c r="F8444" s="2">
        <f t="shared" si="396"/>
        <v>203.96429999999998</v>
      </c>
      <c r="G8444" s="2">
        <v>9</v>
      </c>
      <c r="H8444" s="3">
        <v>45465</v>
      </c>
      <c r="I8444" s="3">
        <v>45471</v>
      </c>
      <c r="J8444" s="2" t="s">
        <v>31</v>
      </c>
      <c r="K8444" s="2" t="s">
        <v>27</v>
      </c>
      <c r="L8444" s="2">
        <v>466.4</v>
      </c>
      <c r="M8444" s="2" t="s">
        <v>39</v>
      </c>
      <c r="N8444">
        <f t="shared" si="394"/>
        <v>2062.3056999999999</v>
      </c>
      <c r="O8444" s="4">
        <f t="shared" si="395"/>
        <v>961859.37847999996</v>
      </c>
    </row>
    <row r="8445" spans="1:15" ht="14.25" customHeight="1" x14ac:dyDescent="0.25">
      <c r="A8445" s="2" t="s">
        <v>8475</v>
      </c>
      <c r="B8445" s="2" t="s">
        <v>41</v>
      </c>
      <c r="C8445" s="2" t="s">
        <v>33</v>
      </c>
      <c r="D8445" s="2">
        <v>4401.29</v>
      </c>
      <c r="E8445" s="2">
        <v>0.2</v>
      </c>
      <c r="F8445" s="2">
        <f t="shared" si="396"/>
        <v>880.25800000000004</v>
      </c>
      <c r="G8445" s="2">
        <v>2</v>
      </c>
      <c r="H8445" s="3">
        <v>44952</v>
      </c>
      <c r="I8445" s="3">
        <v>44956</v>
      </c>
      <c r="J8445" s="2" t="s">
        <v>31</v>
      </c>
      <c r="K8445" s="2" t="s">
        <v>22</v>
      </c>
      <c r="L8445" s="2">
        <v>1310.7</v>
      </c>
      <c r="M8445" s="2" t="s">
        <v>34</v>
      </c>
      <c r="N8445">
        <f t="shared" si="394"/>
        <v>3521.0320000000002</v>
      </c>
      <c r="O8445" s="4">
        <f t="shared" si="395"/>
        <v>4615016.6424000002</v>
      </c>
    </row>
    <row r="8446" spans="1:15" ht="14.25" customHeight="1" x14ac:dyDescent="0.25">
      <c r="A8446" s="2" t="s">
        <v>8476</v>
      </c>
      <c r="B8446" s="2" t="s">
        <v>19</v>
      </c>
      <c r="C8446" s="2" t="s">
        <v>33</v>
      </c>
      <c r="D8446" s="2">
        <v>1240.06</v>
      </c>
      <c r="E8446" s="2">
        <v>0.48</v>
      </c>
      <c r="F8446" s="2">
        <f t="shared" si="396"/>
        <v>595.22879999999998</v>
      </c>
      <c r="G8446" s="2">
        <v>8</v>
      </c>
      <c r="H8446" s="3">
        <v>45098</v>
      </c>
      <c r="I8446" s="3">
        <v>45101</v>
      </c>
      <c r="J8446" s="2" t="s">
        <v>31</v>
      </c>
      <c r="K8446" s="2" t="s">
        <v>22</v>
      </c>
      <c r="L8446" s="2">
        <v>275.83999999999997</v>
      </c>
      <c r="M8446" s="2" t="s">
        <v>48</v>
      </c>
      <c r="N8446">
        <f t="shared" si="394"/>
        <v>644.83119999999997</v>
      </c>
      <c r="O8446" s="4">
        <f t="shared" si="395"/>
        <v>177870.23820799997</v>
      </c>
    </row>
    <row r="8447" spans="1:15" ht="14.25" customHeight="1" x14ac:dyDescent="0.25">
      <c r="A8447" s="2" t="s">
        <v>8477</v>
      </c>
      <c r="B8447" s="2" t="s">
        <v>25</v>
      </c>
      <c r="C8447" s="2" t="s">
        <v>33</v>
      </c>
      <c r="D8447" s="2">
        <v>2962.62</v>
      </c>
      <c r="E8447" s="2">
        <v>0.38</v>
      </c>
      <c r="F8447" s="2">
        <f t="shared" si="396"/>
        <v>1125.7955999999999</v>
      </c>
      <c r="G8447" s="2">
        <v>9</v>
      </c>
      <c r="H8447" s="3">
        <v>45583</v>
      </c>
      <c r="I8447" s="3">
        <v>45589</v>
      </c>
      <c r="J8447" s="2" t="s">
        <v>21</v>
      </c>
      <c r="K8447" s="2" t="s">
        <v>22</v>
      </c>
      <c r="L8447" s="2">
        <v>531.02</v>
      </c>
      <c r="M8447" s="2" t="s">
        <v>39</v>
      </c>
      <c r="N8447">
        <f t="shared" si="394"/>
        <v>1836.8244</v>
      </c>
      <c r="O8447" s="4">
        <f t="shared" si="395"/>
        <v>975390.49288799998</v>
      </c>
    </row>
    <row r="8448" spans="1:15" ht="14.25" customHeight="1" x14ac:dyDescent="0.25">
      <c r="A8448" s="2" t="s">
        <v>8478</v>
      </c>
      <c r="B8448" s="2" t="s">
        <v>13</v>
      </c>
      <c r="C8448" s="2" t="s">
        <v>36</v>
      </c>
      <c r="D8448" s="2">
        <v>800.33</v>
      </c>
      <c r="E8448" s="2">
        <v>0.04</v>
      </c>
      <c r="F8448" s="2">
        <f t="shared" si="396"/>
        <v>32.013200000000005</v>
      </c>
      <c r="G8448" s="2">
        <v>3</v>
      </c>
      <c r="H8448" s="3">
        <v>45409</v>
      </c>
      <c r="I8448" s="3">
        <v>45410</v>
      </c>
      <c r="J8448" s="2" t="s">
        <v>31</v>
      </c>
      <c r="K8448" s="2" t="s">
        <v>27</v>
      </c>
      <c r="L8448" s="2">
        <v>93.93</v>
      </c>
      <c r="M8448" s="2" t="s">
        <v>39</v>
      </c>
      <c r="N8448">
        <f t="shared" si="394"/>
        <v>768.31680000000006</v>
      </c>
      <c r="O8448" s="4">
        <f t="shared" si="395"/>
        <v>72167.997024000011</v>
      </c>
    </row>
    <row r="8449" spans="1:15" ht="14.25" customHeight="1" x14ac:dyDescent="0.25">
      <c r="A8449" s="2" t="s">
        <v>8479</v>
      </c>
      <c r="B8449" s="2" t="s">
        <v>19</v>
      </c>
      <c r="C8449" s="2" t="s">
        <v>36</v>
      </c>
      <c r="D8449" s="2">
        <v>4183.66</v>
      </c>
      <c r="E8449" s="2">
        <v>0.21</v>
      </c>
      <c r="F8449" s="2">
        <f t="shared" si="396"/>
        <v>878.56859999999995</v>
      </c>
      <c r="G8449" s="2">
        <v>8</v>
      </c>
      <c r="H8449" s="3">
        <v>45592</v>
      </c>
      <c r="I8449" s="3">
        <v>45599</v>
      </c>
      <c r="J8449" s="2" t="s">
        <v>31</v>
      </c>
      <c r="K8449" s="2" t="s">
        <v>22</v>
      </c>
      <c r="L8449" s="2">
        <v>626.35</v>
      </c>
      <c r="M8449" s="2" t="s">
        <v>48</v>
      </c>
      <c r="N8449">
        <f t="shared" si="394"/>
        <v>3305.0913999999998</v>
      </c>
      <c r="O8449" s="4">
        <f t="shared" si="395"/>
        <v>2070143.9983899998</v>
      </c>
    </row>
    <row r="8450" spans="1:15" ht="14.25" customHeight="1" x14ac:dyDescent="0.25">
      <c r="A8450" s="2" t="s">
        <v>8480</v>
      </c>
      <c r="B8450" s="2" t="s">
        <v>19</v>
      </c>
      <c r="C8450" s="2" t="s">
        <v>26</v>
      </c>
      <c r="D8450" s="2">
        <v>739.85</v>
      </c>
      <c r="E8450" s="2">
        <v>0.49</v>
      </c>
      <c r="F8450" s="2">
        <f t="shared" si="396"/>
        <v>362.5265</v>
      </c>
      <c r="G8450" s="2">
        <v>1</v>
      </c>
      <c r="H8450" s="3">
        <v>45238</v>
      </c>
      <c r="I8450" s="3">
        <v>45242</v>
      </c>
      <c r="J8450" s="2" t="s">
        <v>31</v>
      </c>
      <c r="K8450" s="2" t="s">
        <v>16</v>
      </c>
      <c r="L8450" s="2">
        <v>53.13</v>
      </c>
      <c r="M8450" s="2" t="s">
        <v>23</v>
      </c>
      <c r="N8450">
        <f t="shared" si="394"/>
        <v>377.32350000000002</v>
      </c>
      <c r="O8450" s="4">
        <f t="shared" si="395"/>
        <v>20047.197555000002</v>
      </c>
    </row>
    <row r="8451" spans="1:15" ht="14.25" customHeight="1" x14ac:dyDescent="0.25">
      <c r="A8451" s="2" t="s">
        <v>8481</v>
      </c>
      <c r="B8451" s="2" t="s">
        <v>13</v>
      </c>
      <c r="C8451" s="2" t="s">
        <v>20</v>
      </c>
      <c r="D8451" s="2">
        <v>256.11</v>
      </c>
      <c r="E8451" s="2">
        <v>0.23</v>
      </c>
      <c r="F8451" s="2">
        <f t="shared" si="396"/>
        <v>58.905300000000004</v>
      </c>
      <c r="G8451" s="2">
        <v>5</v>
      </c>
      <c r="H8451" s="3">
        <v>45148</v>
      </c>
      <c r="I8451" s="3">
        <v>45150</v>
      </c>
      <c r="J8451" s="2" t="s">
        <v>21</v>
      </c>
      <c r="K8451" s="2" t="s">
        <v>27</v>
      </c>
      <c r="L8451" s="2">
        <v>28.93</v>
      </c>
      <c r="M8451" s="2" t="s">
        <v>23</v>
      </c>
      <c r="N8451">
        <f t="shared" si="394"/>
        <v>197.2047</v>
      </c>
      <c r="O8451" s="4">
        <f t="shared" si="395"/>
        <v>5705.1319709999998</v>
      </c>
    </row>
    <row r="8452" spans="1:15" ht="14.25" customHeight="1" x14ac:dyDescent="0.25">
      <c r="A8452" s="2" t="s">
        <v>8482</v>
      </c>
      <c r="B8452" s="2" t="s">
        <v>19</v>
      </c>
      <c r="C8452" s="2" t="s">
        <v>14</v>
      </c>
      <c r="D8452" s="2">
        <v>1439.88</v>
      </c>
      <c r="E8452" s="2">
        <v>0.31</v>
      </c>
      <c r="F8452" s="2">
        <f t="shared" si="396"/>
        <v>446.36280000000005</v>
      </c>
      <c r="G8452" s="2">
        <v>1</v>
      </c>
      <c r="H8452" s="3">
        <v>45416</v>
      </c>
      <c r="I8452" s="3">
        <v>45419</v>
      </c>
      <c r="J8452" s="2" t="s">
        <v>31</v>
      </c>
      <c r="K8452" s="2" t="s">
        <v>16</v>
      </c>
      <c r="L8452" s="2">
        <v>194.38</v>
      </c>
      <c r="M8452" s="2" t="s">
        <v>17</v>
      </c>
      <c r="N8452">
        <f t="shared" ref="N8452:N8515" si="397">D8452-F8452</f>
        <v>993.5172</v>
      </c>
      <c r="O8452" s="4">
        <f t="shared" ref="O8452:O8515" si="398">N8452*L8452</f>
        <v>193119.87333599999</v>
      </c>
    </row>
    <row r="8453" spans="1:15" ht="14.25" customHeight="1" x14ac:dyDescent="0.25">
      <c r="A8453" s="2" t="s">
        <v>8483</v>
      </c>
      <c r="B8453" s="2" t="s">
        <v>41</v>
      </c>
      <c r="C8453" s="2" t="s">
        <v>14</v>
      </c>
      <c r="D8453" s="2">
        <v>4514.58</v>
      </c>
      <c r="E8453" s="2">
        <v>0.35</v>
      </c>
      <c r="F8453" s="2">
        <f t="shared" si="396"/>
        <v>1580.1029999999998</v>
      </c>
      <c r="G8453" s="2">
        <v>1</v>
      </c>
      <c r="H8453" s="3">
        <v>45347</v>
      </c>
      <c r="I8453" s="3">
        <v>45351</v>
      </c>
      <c r="J8453" s="2" t="s">
        <v>31</v>
      </c>
      <c r="K8453" s="2" t="s">
        <v>22</v>
      </c>
      <c r="L8453" s="2">
        <v>1174.22</v>
      </c>
      <c r="M8453" s="2" t="s">
        <v>39</v>
      </c>
      <c r="N8453">
        <f t="shared" si="397"/>
        <v>2934.4769999999999</v>
      </c>
      <c r="O8453" s="4">
        <f t="shared" si="398"/>
        <v>3445721.5829400001</v>
      </c>
    </row>
    <row r="8454" spans="1:15" ht="14.25" customHeight="1" x14ac:dyDescent="0.25">
      <c r="A8454" s="2" t="s">
        <v>8484</v>
      </c>
      <c r="B8454" s="2" t="s">
        <v>13</v>
      </c>
      <c r="C8454" s="2" t="s">
        <v>33</v>
      </c>
      <c r="D8454" s="2">
        <v>734.34</v>
      </c>
      <c r="E8454" s="2">
        <v>0.33</v>
      </c>
      <c r="F8454" s="2">
        <f t="shared" si="396"/>
        <v>242.33220000000003</v>
      </c>
      <c r="G8454" s="2">
        <v>6</v>
      </c>
      <c r="H8454" s="3">
        <v>45520</v>
      </c>
      <c r="I8454" s="3">
        <v>45526</v>
      </c>
      <c r="J8454" s="2" t="s">
        <v>15</v>
      </c>
      <c r="K8454" s="2" t="s">
        <v>22</v>
      </c>
      <c r="L8454" s="2">
        <v>53.71</v>
      </c>
      <c r="M8454" s="2" t="s">
        <v>23</v>
      </c>
      <c r="N8454">
        <f t="shared" si="397"/>
        <v>492.00779999999997</v>
      </c>
      <c r="O8454" s="4">
        <f t="shared" si="398"/>
        <v>26425.738937999999</v>
      </c>
    </row>
    <row r="8455" spans="1:15" ht="14.25" customHeight="1" x14ac:dyDescent="0.25">
      <c r="A8455" s="2" t="s">
        <v>8485</v>
      </c>
      <c r="B8455" s="2" t="s">
        <v>19</v>
      </c>
      <c r="C8455" s="2" t="s">
        <v>36</v>
      </c>
      <c r="D8455" s="2">
        <v>1720.28</v>
      </c>
      <c r="E8455" s="2">
        <v>0.26</v>
      </c>
      <c r="F8455" s="2">
        <f t="shared" si="396"/>
        <v>447.27280000000002</v>
      </c>
      <c r="G8455" s="2">
        <v>5</v>
      </c>
      <c r="H8455" s="3">
        <v>45146</v>
      </c>
      <c r="I8455" s="3">
        <v>45150</v>
      </c>
      <c r="J8455" s="2" t="s">
        <v>21</v>
      </c>
      <c r="K8455" s="2" t="s">
        <v>22</v>
      </c>
      <c r="L8455" s="2">
        <v>262.33</v>
      </c>
      <c r="M8455" s="2" t="s">
        <v>23</v>
      </c>
      <c r="N8455">
        <f t="shared" si="397"/>
        <v>1273.0072</v>
      </c>
      <c r="O8455" s="4">
        <f t="shared" si="398"/>
        <v>333947.97877599997</v>
      </c>
    </row>
    <row r="8456" spans="1:15" ht="14.25" customHeight="1" x14ac:dyDescent="0.25">
      <c r="A8456" s="2" t="s">
        <v>8486</v>
      </c>
      <c r="B8456" s="2" t="s">
        <v>13</v>
      </c>
      <c r="C8456" s="2" t="s">
        <v>36</v>
      </c>
      <c r="D8456" s="2">
        <v>1650.43</v>
      </c>
      <c r="E8456" s="2">
        <v>7.0000000000000007E-2</v>
      </c>
      <c r="F8456" s="2">
        <f t="shared" si="396"/>
        <v>115.53010000000002</v>
      </c>
      <c r="G8456" s="2">
        <v>5</v>
      </c>
      <c r="H8456" s="3">
        <v>45158</v>
      </c>
      <c r="I8456" s="3">
        <v>45165</v>
      </c>
      <c r="J8456" s="2" t="s">
        <v>15</v>
      </c>
      <c r="K8456" s="2" t="s">
        <v>22</v>
      </c>
      <c r="L8456" s="2">
        <v>293.72000000000003</v>
      </c>
      <c r="M8456" s="2" t="s">
        <v>28</v>
      </c>
      <c r="N8456">
        <f t="shared" si="397"/>
        <v>1534.8999000000001</v>
      </c>
      <c r="O8456" s="4">
        <f t="shared" si="398"/>
        <v>450830.79862800008</v>
      </c>
    </row>
    <row r="8457" spans="1:15" ht="14.25" customHeight="1" x14ac:dyDescent="0.25">
      <c r="A8457" s="2" t="s">
        <v>8487</v>
      </c>
      <c r="B8457" s="2" t="s">
        <v>13</v>
      </c>
      <c r="C8457" s="2" t="s">
        <v>33</v>
      </c>
      <c r="D8457" s="2">
        <v>4028.07</v>
      </c>
      <c r="E8457" s="2">
        <v>0.35</v>
      </c>
      <c r="F8457" s="2">
        <f t="shared" si="396"/>
        <v>1409.8244999999999</v>
      </c>
      <c r="G8457" s="2">
        <v>2</v>
      </c>
      <c r="H8457" s="3">
        <v>45582</v>
      </c>
      <c r="I8457" s="3">
        <v>45588</v>
      </c>
      <c r="J8457" s="2" t="s">
        <v>15</v>
      </c>
      <c r="K8457" s="2" t="s">
        <v>27</v>
      </c>
      <c r="L8457" s="2">
        <v>1165.69</v>
      </c>
      <c r="M8457" s="2" t="s">
        <v>28</v>
      </c>
      <c r="N8457">
        <f t="shared" si="397"/>
        <v>2618.2455</v>
      </c>
      <c r="O8457" s="4">
        <f t="shared" si="398"/>
        <v>3052062.596895</v>
      </c>
    </row>
    <row r="8458" spans="1:15" ht="14.25" customHeight="1" x14ac:dyDescent="0.25">
      <c r="A8458" s="2" t="s">
        <v>8488</v>
      </c>
      <c r="B8458" s="2" t="s">
        <v>13</v>
      </c>
      <c r="C8458" s="2" t="s">
        <v>20</v>
      </c>
      <c r="D8458" s="2">
        <v>2165.4699999999998</v>
      </c>
      <c r="E8458" s="2">
        <v>0.47</v>
      </c>
      <c r="F8458" s="2">
        <f t="shared" si="396"/>
        <v>1017.7708999999999</v>
      </c>
      <c r="G8458" s="2">
        <v>9</v>
      </c>
      <c r="H8458" s="3">
        <v>45184</v>
      </c>
      <c r="I8458" s="3">
        <v>45189</v>
      </c>
      <c r="J8458" s="2" t="s">
        <v>15</v>
      </c>
      <c r="K8458" s="2" t="s">
        <v>16</v>
      </c>
      <c r="L8458" s="2">
        <v>311.24</v>
      </c>
      <c r="M8458" s="2" t="s">
        <v>17</v>
      </c>
      <c r="N8458">
        <f t="shared" si="397"/>
        <v>1147.6990999999998</v>
      </c>
      <c r="O8458" s="4">
        <f t="shared" si="398"/>
        <v>357209.86788399995</v>
      </c>
    </row>
    <row r="8459" spans="1:15" ht="14.25" customHeight="1" x14ac:dyDescent="0.25">
      <c r="A8459" s="2" t="s">
        <v>8489</v>
      </c>
      <c r="B8459" s="2" t="s">
        <v>25</v>
      </c>
      <c r="C8459" s="2" t="s">
        <v>14</v>
      </c>
      <c r="D8459" s="2">
        <v>3096.68</v>
      </c>
      <c r="E8459" s="2">
        <v>0.47</v>
      </c>
      <c r="F8459" s="2">
        <f t="shared" si="396"/>
        <v>1455.4395999999999</v>
      </c>
      <c r="G8459" s="2">
        <v>5</v>
      </c>
      <c r="H8459" s="3">
        <v>45255</v>
      </c>
      <c r="I8459" s="3">
        <v>45261</v>
      </c>
      <c r="J8459" s="2" t="s">
        <v>31</v>
      </c>
      <c r="K8459" s="2" t="s">
        <v>22</v>
      </c>
      <c r="L8459" s="2">
        <v>913.67</v>
      </c>
      <c r="M8459" s="2" t="s">
        <v>34</v>
      </c>
      <c r="N8459">
        <f t="shared" si="397"/>
        <v>1641.2403999999999</v>
      </c>
      <c r="O8459" s="4">
        <f t="shared" si="398"/>
        <v>1499552.1162679999</v>
      </c>
    </row>
    <row r="8460" spans="1:15" ht="14.25" customHeight="1" x14ac:dyDescent="0.25">
      <c r="A8460" s="2" t="s">
        <v>8490</v>
      </c>
      <c r="B8460" s="2" t="s">
        <v>19</v>
      </c>
      <c r="C8460" s="2" t="s">
        <v>26</v>
      </c>
      <c r="D8460" s="2">
        <v>2081.48</v>
      </c>
      <c r="E8460" s="2">
        <v>0.3</v>
      </c>
      <c r="F8460" s="2">
        <f t="shared" si="396"/>
        <v>624.44399999999996</v>
      </c>
      <c r="G8460" s="2">
        <v>3</v>
      </c>
      <c r="H8460" s="3">
        <v>45365</v>
      </c>
      <c r="I8460" s="3">
        <v>45372</v>
      </c>
      <c r="J8460" s="2" t="s">
        <v>15</v>
      </c>
      <c r="K8460" s="2" t="s">
        <v>22</v>
      </c>
      <c r="L8460" s="2">
        <v>363.21</v>
      </c>
      <c r="M8460" s="2" t="s">
        <v>23</v>
      </c>
      <c r="N8460">
        <f t="shared" si="397"/>
        <v>1457.0360000000001</v>
      </c>
      <c r="O8460" s="4">
        <f t="shared" si="398"/>
        <v>529210.04556</v>
      </c>
    </row>
    <row r="8461" spans="1:15" ht="14.25" customHeight="1" x14ac:dyDescent="0.25">
      <c r="A8461" s="2" t="s">
        <v>8491</v>
      </c>
      <c r="B8461" s="2" t="s">
        <v>25</v>
      </c>
      <c r="C8461" s="2" t="s">
        <v>20</v>
      </c>
      <c r="D8461" s="2">
        <v>2802.14</v>
      </c>
      <c r="E8461" s="2">
        <v>0.25</v>
      </c>
      <c r="F8461" s="2">
        <f t="shared" si="396"/>
        <v>700.53499999999997</v>
      </c>
      <c r="G8461" s="2">
        <v>7</v>
      </c>
      <c r="H8461" s="3">
        <v>45117</v>
      </c>
      <c r="I8461" s="3">
        <v>45118</v>
      </c>
      <c r="J8461" s="2" t="s">
        <v>21</v>
      </c>
      <c r="K8461" s="2" t="s">
        <v>27</v>
      </c>
      <c r="L8461" s="2">
        <v>638.26</v>
      </c>
      <c r="M8461" s="2" t="s">
        <v>34</v>
      </c>
      <c r="N8461">
        <f t="shared" si="397"/>
        <v>2101.605</v>
      </c>
      <c r="O8461" s="4">
        <f t="shared" si="398"/>
        <v>1341370.4073000001</v>
      </c>
    </row>
    <row r="8462" spans="1:15" ht="14.25" customHeight="1" x14ac:dyDescent="0.25">
      <c r="A8462" s="2" t="s">
        <v>8492</v>
      </c>
      <c r="B8462" s="2" t="s">
        <v>19</v>
      </c>
      <c r="C8462" s="2" t="s">
        <v>36</v>
      </c>
      <c r="D8462" s="2">
        <v>405.96</v>
      </c>
      <c r="E8462" s="2">
        <v>0.17</v>
      </c>
      <c r="F8462" s="2">
        <f t="shared" si="396"/>
        <v>69.013199999999998</v>
      </c>
      <c r="G8462" s="2">
        <v>6</v>
      </c>
      <c r="H8462" s="3">
        <v>45246</v>
      </c>
      <c r="I8462" s="3">
        <v>45249</v>
      </c>
      <c r="J8462" s="2" t="s">
        <v>21</v>
      </c>
      <c r="K8462" s="2" t="s">
        <v>22</v>
      </c>
      <c r="L8462" s="2">
        <v>29.66</v>
      </c>
      <c r="M8462" s="2" t="s">
        <v>39</v>
      </c>
      <c r="N8462">
        <f t="shared" si="397"/>
        <v>336.9468</v>
      </c>
      <c r="O8462" s="4">
        <f t="shared" si="398"/>
        <v>9993.8420879999994</v>
      </c>
    </row>
    <row r="8463" spans="1:15" ht="14.25" customHeight="1" x14ac:dyDescent="0.25">
      <c r="A8463" s="2" t="s">
        <v>8493</v>
      </c>
      <c r="B8463" s="2" t="s">
        <v>41</v>
      </c>
      <c r="C8463" s="2" t="s">
        <v>33</v>
      </c>
      <c r="D8463" s="2">
        <v>1932.74</v>
      </c>
      <c r="E8463" s="2">
        <v>0.05</v>
      </c>
      <c r="F8463" s="2">
        <f t="shared" si="396"/>
        <v>96.637</v>
      </c>
      <c r="G8463" s="2">
        <v>6</v>
      </c>
      <c r="H8463" s="3">
        <v>44991</v>
      </c>
      <c r="I8463" s="3">
        <v>44995</v>
      </c>
      <c r="J8463" s="2" t="s">
        <v>15</v>
      </c>
      <c r="K8463" s="2" t="s">
        <v>27</v>
      </c>
      <c r="L8463" s="2">
        <v>429.12</v>
      </c>
      <c r="M8463" s="2" t="s">
        <v>48</v>
      </c>
      <c r="N8463">
        <f t="shared" si="397"/>
        <v>1836.1030000000001</v>
      </c>
      <c r="O8463" s="4">
        <f t="shared" si="398"/>
        <v>787908.51936000003</v>
      </c>
    </row>
    <row r="8464" spans="1:15" ht="14.25" customHeight="1" x14ac:dyDescent="0.25">
      <c r="A8464" s="2" t="s">
        <v>8494</v>
      </c>
      <c r="B8464" s="2" t="s">
        <v>41</v>
      </c>
      <c r="C8464" s="2" t="s">
        <v>14</v>
      </c>
      <c r="D8464" s="2">
        <v>4290.0200000000004</v>
      </c>
      <c r="E8464" s="2">
        <v>0.44</v>
      </c>
      <c r="F8464" s="2">
        <f t="shared" si="396"/>
        <v>1887.6088000000002</v>
      </c>
      <c r="G8464" s="2">
        <v>5</v>
      </c>
      <c r="H8464" s="3">
        <v>45593</v>
      </c>
      <c r="I8464" s="3">
        <v>45596</v>
      </c>
      <c r="J8464" s="2" t="s">
        <v>31</v>
      </c>
      <c r="K8464" s="2" t="s">
        <v>16</v>
      </c>
      <c r="L8464" s="2">
        <v>319.01</v>
      </c>
      <c r="M8464" s="2" t="s">
        <v>39</v>
      </c>
      <c r="N8464">
        <f t="shared" si="397"/>
        <v>2402.4112000000005</v>
      </c>
      <c r="O8464" s="4">
        <f t="shared" si="398"/>
        <v>766393.19691200007</v>
      </c>
    </row>
    <row r="8465" spans="1:15" ht="14.25" customHeight="1" x14ac:dyDescent="0.25">
      <c r="A8465" s="2" t="s">
        <v>8495</v>
      </c>
      <c r="B8465" s="2" t="s">
        <v>41</v>
      </c>
      <c r="C8465" s="2" t="s">
        <v>33</v>
      </c>
      <c r="D8465" s="2">
        <v>3486.23</v>
      </c>
      <c r="E8465" s="2">
        <v>7.0000000000000007E-2</v>
      </c>
      <c r="F8465" s="2">
        <f t="shared" si="396"/>
        <v>244.03610000000003</v>
      </c>
      <c r="G8465" s="2">
        <v>4</v>
      </c>
      <c r="H8465" s="3">
        <v>45172</v>
      </c>
      <c r="I8465" s="3">
        <v>45174</v>
      </c>
      <c r="J8465" s="2" t="s">
        <v>21</v>
      </c>
      <c r="K8465" s="2" t="s">
        <v>16</v>
      </c>
      <c r="L8465" s="2">
        <v>639.80999999999995</v>
      </c>
      <c r="M8465" s="2" t="s">
        <v>17</v>
      </c>
      <c r="N8465">
        <f t="shared" si="397"/>
        <v>3242.1939000000002</v>
      </c>
      <c r="O8465" s="4">
        <f t="shared" si="398"/>
        <v>2074388.079159</v>
      </c>
    </row>
    <row r="8466" spans="1:15" ht="14.25" customHeight="1" x14ac:dyDescent="0.25">
      <c r="A8466" s="2" t="s">
        <v>8496</v>
      </c>
      <c r="B8466" s="2" t="s">
        <v>19</v>
      </c>
      <c r="C8466" s="2" t="s">
        <v>36</v>
      </c>
      <c r="D8466" s="2">
        <v>4910.96</v>
      </c>
      <c r="E8466" s="2">
        <v>0.14000000000000001</v>
      </c>
      <c r="F8466" s="2">
        <f t="shared" si="396"/>
        <v>687.53440000000012</v>
      </c>
      <c r="G8466" s="2">
        <v>6</v>
      </c>
      <c r="H8466" s="3">
        <v>45063</v>
      </c>
      <c r="I8466" s="3">
        <v>45068</v>
      </c>
      <c r="J8466" s="2" t="s">
        <v>31</v>
      </c>
      <c r="K8466" s="2" t="s">
        <v>27</v>
      </c>
      <c r="L8466" s="2">
        <v>656.97</v>
      </c>
      <c r="M8466" s="2" t="s">
        <v>34</v>
      </c>
      <c r="N8466">
        <f t="shared" si="397"/>
        <v>4223.4255999999996</v>
      </c>
      <c r="O8466" s="4">
        <f t="shared" si="398"/>
        <v>2774663.9164319998</v>
      </c>
    </row>
    <row r="8467" spans="1:15" ht="14.25" customHeight="1" x14ac:dyDescent="0.25">
      <c r="A8467" s="2" t="s">
        <v>8497</v>
      </c>
      <c r="B8467" s="2" t="s">
        <v>13</v>
      </c>
      <c r="C8467" s="2" t="s">
        <v>33</v>
      </c>
      <c r="D8467" s="2">
        <v>3960.81</v>
      </c>
      <c r="E8467" s="2">
        <v>0.37</v>
      </c>
      <c r="F8467" s="2">
        <f t="shared" si="396"/>
        <v>1465.4997000000001</v>
      </c>
      <c r="G8467" s="2">
        <v>7</v>
      </c>
      <c r="H8467" s="3">
        <v>45093</v>
      </c>
      <c r="I8467" s="3">
        <v>45099</v>
      </c>
      <c r="J8467" s="2" t="s">
        <v>21</v>
      </c>
      <c r="K8467" s="2" t="s">
        <v>16</v>
      </c>
      <c r="L8467" s="2">
        <v>516.99</v>
      </c>
      <c r="M8467" s="2" t="s">
        <v>28</v>
      </c>
      <c r="N8467">
        <f t="shared" si="397"/>
        <v>2495.3103000000001</v>
      </c>
      <c r="O8467" s="4">
        <f t="shared" si="398"/>
        <v>1290050.471997</v>
      </c>
    </row>
    <row r="8468" spans="1:15" ht="14.25" customHeight="1" x14ac:dyDescent="0.25">
      <c r="A8468" s="2" t="s">
        <v>8498</v>
      </c>
      <c r="B8468" s="2" t="s">
        <v>13</v>
      </c>
      <c r="C8468" s="2" t="s">
        <v>14</v>
      </c>
      <c r="D8468" s="2">
        <v>2312.4</v>
      </c>
      <c r="E8468" s="2">
        <v>0.35</v>
      </c>
      <c r="F8468" s="2">
        <f t="shared" si="396"/>
        <v>809.34</v>
      </c>
      <c r="G8468" s="2">
        <v>8</v>
      </c>
      <c r="H8468" s="3">
        <v>45089</v>
      </c>
      <c r="I8468" s="3">
        <v>45096</v>
      </c>
      <c r="J8468" s="2" t="s">
        <v>15</v>
      </c>
      <c r="K8468" s="2" t="s">
        <v>22</v>
      </c>
      <c r="L8468" s="2">
        <v>164.02</v>
      </c>
      <c r="M8468" s="2" t="s">
        <v>39</v>
      </c>
      <c r="N8468">
        <f t="shared" si="397"/>
        <v>1503.06</v>
      </c>
      <c r="O8468" s="4">
        <f t="shared" si="398"/>
        <v>246531.90119999999</v>
      </c>
    </row>
    <row r="8469" spans="1:15" ht="14.25" customHeight="1" x14ac:dyDescent="0.25">
      <c r="A8469" s="2" t="s">
        <v>8499</v>
      </c>
      <c r="B8469" s="2" t="s">
        <v>25</v>
      </c>
      <c r="C8469" s="2" t="s">
        <v>33</v>
      </c>
      <c r="D8469" s="2">
        <v>3413.77</v>
      </c>
      <c r="E8469" s="2">
        <v>0.34</v>
      </c>
      <c r="F8469" s="2">
        <f t="shared" si="396"/>
        <v>1160.6818000000001</v>
      </c>
      <c r="G8469" s="2">
        <v>2</v>
      </c>
      <c r="H8469" s="3">
        <v>45599</v>
      </c>
      <c r="I8469" s="3">
        <v>45600</v>
      </c>
      <c r="J8469" s="2" t="s">
        <v>21</v>
      </c>
      <c r="K8469" s="2" t="s">
        <v>16</v>
      </c>
      <c r="L8469" s="2">
        <v>759.92</v>
      </c>
      <c r="M8469" s="2" t="s">
        <v>17</v>
      </c>
      <c r="N8469">
        <f t="shared" si="397"/>
        <v>2253.0882000000001</v>
      </c>
      <c r="O8469" s="4">
        <f t="shared" si="398"/>
        <v>1712166.784944</v>
      </c>
    </row>
    <row r="8470" spans="1:15" ht="14.25" customHeight="1" x14ac:dyDescent="0.25">
      <c r="A8470" s="2" t="s">
        <v>8500</v>
      </c>
      <c r="B8470" s="2" t="s">
        <v>25</v>
      </c>
      <c r="C8470" s="2" t="s">
        <v>14</v>
      </c>
      <c r="D8470" s="2">
        <v>3901.98</v>
      </c>
      <c r="E8470" s="2">
        <v>0.37</v>
      </c>
      <c r="F8470" s="2">
        <f t="shared" si="396"/>
        <v>1443.7326</v>
      </c>
      <c r="G8470" s="2">
        <v>4</v>
      </c>
      <c r="H8470" s="3">
        <v>45323</v>
      </c>
      <c r="I8470" s="3">
        <v>45329</v>
      </c>
      <c r="J8470" s="2" t="s">
        <v>15</v>
      </c>
      <c r="K8470" s="2" t="s">
        <v>27</v>
      </c>
      <c r="L8470" s="2">
        <v>735.14</v>
      </c>
      <c r="M8470" s="2" t="s">
        <v>23</v>
      </c>
      <c r="N8470">
        <f t="shared" si="397"/>
        <v>2458.2474000000002</v>
      </c>
      <c r="O8470" s="4">
        <f t="shared" si="398"/>
        <v>1807155.9936360002</v>
      </c>
    </row>
    <row r="8471" spans="1:15" ht="14.25" customHeight="1" x14ac:dyDescent="0.25">
      <c r="A8471" s="2" t="s">
        <v>8501</v>
      </c>
      <c r="B8471" s="2" t="s">
        <v>41</v>
      </c>
      <c r="C8471" s="2" t="s">
        <v>33</v>
      </c>
      <c r="D8471" s="2">
        <v>1421.45</v>
      </c>
      <c r="E8471" s="2">
        <v>0.27</v>
      </c>
      <c r="F8471" s="2">
        <f t="shared" si="396"/>
        <v>383.79150000000004</v>
      </c>
      <c r="G8471" s="2">
        <v>7</v>
      </c>
      <c r="H8471" s="3">
        <v>45363</v>
      </c>
      <c r="I8471" s="3">
        <v>45370</v>
      </c>
      <c r="J8471" s="2" t="s">
        <v>15</v>
      </c>
      <c r="K8471" s="2" t="s">
        <v>16</v>
      </c>
      <c r="L8471" s="2">
        <v>210.65</v>
      </c>
      <c r="M8471" s="2" t="s">
        <v>23</v>
      </c>
      <c r="N8471">
        <f t="shared" si="397"/>
        <v>1037.6585</v>
      </c>
      <c r="O8471" s="4">
        <f t="shared" si="398"/>
        <v>218582.76302499999</v>
      </c>
    </row>
    <row r="8472" spans="1:15" ht="14.25" customHeight="1" x14ac:dyDescent="0.25">
      <c r="A8472" s="2" t="s">
        <v>8502</v>
      </c>
      <c r="B8472" s="2" t="s">
        <v>25</v>
      </c>
      <c r="C8472" s="2" t="s">
        <v>33</v>
      </c>
      <c r="D8472" s="2">
        <v>394.09</v>
      </c>
      <c r="E8472" s="2">
        <v>0.08</v>
      </c>
      <c r="F8472" s="2">
        <f t="shared" si="396"/>
        <v>31.527199999999997</v>
      </c>
      <c r="G8472" s="2">
        <v>3</v>
      </c>
      <c r="H8472" s="3">
        <v>44927</v>
      </c>
      <c r="I8472" s="3">
        <v>44928</v>
      </c>
      <c r="J8472" s="2" t="s">
        <v>31</v>
      </c>
      <c r="K8472" s="2" t="s">
        <v>16</v>
      </c>
      <c r="L8472" s="2">
        <v>115.92</v>
      </c>
      <c r="M8472" s="2" t="s">
        <v>39</v>
      </c>
      <c r="N8472">
        <f t="shared" si="397"/>
        <v>362.56279999999998</v>
      </c>
      <c r="O8472" s="4">
        <f t="shared" si="398"/>
        <v>42028.279775999996</v>
      </c>
    </row>
    <row r="8473" spans="1:15" ht="14.25" customHeight="1" x14ac:dyDescent="0.25">
      <c r="A8473" s="2" t="s">
        <v>8503</v>
      </c>
      <c r="B8473" s="2" t="s">
        <v>19</v>
      </c>
      <c r="C8473" s="2" t="s">
        <v>14</v>
      </c>
      <c r="D8473" s="2">
        <v>2088.65</v>
      </c>
      <c r="E8473" s="2">
        <v>0.5</v>
      </c>
      <c r="F8473" s="2">
        <f t="shared" si="396"/>
        <v>1044.325</v>
      </c>
      <c r="G8473" s="2">
        <v>5</v>
      </c>
      <c r="H8473" s="3">
        <v>45104</v>
      </c>
      <c r="I8473" s="3">
        <v>45106</v>
      </c>
      <c r="J8473" s="2" t="s">
        <v>21</v>
      </c>
      <c r="K8473" s="2" t="s">
        <v>16</v>
      </c>
      <c r="L8473" s="2">
        <v>120.27</v>
      </c>
      <c r="M8473" s="2" t="s">
        <v>34</v>
      </c>
      <c r="N8473">
        <f t="shared" si="397"/>
        <v>1044.325</v>
      </c>
      <c r="O8473" s="4">
        <f t="shared" si="398"/>
        <v>125600.96775</v>
      </c>
    </row>
    <row r="8474" spans="1:15" ht="14.25" customHeight="1" x14ac:dyDescent="0.25">
      <c r="A8474" s="2" t="s">
        <v>8504</v>
      </c>
      <c r="B8474" s="2" t="s">
        <v>19</v>
      </c>
      <c r="C8474" s="2" t="s">
        <v>33</v>
      </c>
      <c r="D8474" s="2">
        <v>808.9</v>
      </c>
      <c r="E8474" s="2">
        <v>0.45</v>
      </c>
      <c r="F8474" s="2">
        <f t="shared" si="396"/>
        <v>364.005</v>
      </c>
      <c r="G8474" s="2">
        <v>7</v>
      </c>
      <c r="H8474" s="3">
        <v>45407</v>
      </c>
      <c r="I8474" s="3">
        <v>45411</v>
      </c>
      <c r="J8474" s="2" t="s">
        <v>15</v>
      </c>
      <c r="K8474" s="2" t="s">
        <v>27</v>
      </c>
      <c r="L8474" s="2">
        <v>171.25</v>
      </c>
      <c r="M8474" s="2" t="s">
        <v>48</v>
      </c>
      <c r="N8474">
        <f t="shared" si="397"/>
        <v>444.89499999999998</v>
      </c>
      <c r="O8474" s="4">
        <f t="shared" si="398"/>
        <v>76188.268750000003</v>
      </c>
    </row>
    <row r="8475" spans="1:15" ht="14.25" customHeight="1" x14ac:dyDescent="0.25">
      <c r="A8475" s="2" t="s">
        <v>8505</v>
      </c>
      <c r="B8475" s="2" t="s">
        <v>25</v>
      </c>
      <c r="C8475" s="2" t="s">
        <v>20</v>
      </c>
      <c r="D8475" s="2">
        <v>1458.48</v>
      </c>
      <c r="E8475" s="2">
        <v>0.22</v>
      </c>
      <c r="F8475" s="2">
        <f t="shared" si="396"/>
        <v>320.86560000000003</v>
      </c>
      <c r="G8475" s="2">
        <v>9</v>
      </c>
      <c r="H8475" s="3">
        <v>45170</v>
      </c>
      <c r="I8475" s="3">
        <v>45175</v>
      </c>
      <c r="J8475" s="2" t="s">
        <v>15</v>
      </c>
      <c r="K8475" s="2" t="s">
        <v>16</v>
      </c>
      <c r="L8475" s="2">
        <v>245.94</v>
      </c>
      <c r="M8475" s="2" t="s">
        <v>23</v>
      </c>
      <c r="N8475">
        <f t="shared" si="397"/>
        <v>1137.6143999999999</v>
      </c>
      <c r="O8475" s="4">
        <f t="shared" si="398"/>
        <v>279784.88553599996</v>
      </c>
    </row>
    <row r="8476" spans="1:15" ht="14.25" customHeight="1" x14ac:dyDescent="0.25">
      <c r="A8476" s="2" t="s">
        <v>8506</v>
      </c>
      <c r="B8476" s="2" t="s">
        <v>25</v>
      </c>
      <c r="C8476" s="2" t="s">
        <v>26</v>
      </c>
      <c r="D8476" s="2">
        <v>4739.54</v>
      </c>
      <c r="E8476" s="2">
        <v>0.27</v>
      </c>
      <c r="F8476" s="2">
        <f t="shared" ref="F8476:F8539" si="399">D8476*E8476</f>
        <v>1279.6758</v>
      </c>
      <c r="G8476" s="2">
        <v>6</v>
      </c>
      <c r="H8476" s="3">
        <v>45618</v>
      </c>
      <c r="I8476" s="3">
        <v>45619</v>
      </c>
      <c r="J8476" s="2" t="s">
        <v>21</v>
      </c>
      <c r="K8476" s="2" t="s">
        <v>16</v>
      </c>
      <c r="L8476" s="2">
        <v>1249.08</v>
      </c>
      <c r="M8476" s="2" t="s">
        <v>28</v>
      </c>
      <c r="N8476">
        <f t="shared" si="397"/>
        <v>3459.8642</v>
      </c>
      <c r="O8476" s="4">
        <f t="shared" si="398"/>
        <v>4321647.1749359993</v>
      </c>
    </row>
    <row r="8477" spans="1:15" ht="14.25" customHeight="1" x14ac:dyDescent="0.25">
      <c r="A8477" s="2" t="s">
        <v>8507</v>
      </c>
      <c r="B8477" s="2" t="s">
        <v>25</v>
      </c>
      <c r="C8477" s="2" t="s">
        <v>20</v>
      </c>
      <c r="D8477" s="2">
        <v>4250.7</v>
      </c>
      <c r="E8477" s="2">
        <v>0.2</v>
      </c>
      <c r="F8477" s="2">
        <f t="shared" si="399"/>
        <v>850.14</v>
      </c>
      <c r="G8477" s="2">
        <v>2</v>
      </c>
      <c r="H8477" s="3">
        <v>45164</v>
      </c>
      <c r="I8477" s="3">
        <v>45170</v>
      </c>
      <c r="J8477" s="2" t="s">
        <v>31</v>
      </c>
      <c r="K8477" s="2" t="s">
        <v>22</v>
      </c>
      <c r="L8477" s="2">
        <v>1039.1400000000001</v>
      </c>
      <c r="M8477" s="2" t="s">
        <v>17</v>
      </c>
      <c r="N8477">
        <f t="shared" si="397"/>
        <v>3400.56</v>
      </c>
      <c r="O8477" s="4">
        <f t="shared" si="398"/>
        <v>3533657.9184000003</v>
      </c>
    </row>
    <row r="8478" spans="1:15" ht="14.25" customHeight="1" x14ac:dyDescent="0.25">
      <c r="A8478" s="2" t="s">
        <v>8508</v>
      </c>
      <c r="B8478" s="2" t="s">
        <v>25</v>
      </c>
      <c r="C8478" s="2" t="s">
        <v>26</v>
      </c>
      <c r="D8478" s="2">
        <v>3003.07</v>
      </c>
      <c r="E8478" s="2">
        <v>0.32</v>
      </c>
      <c r="F8478" s="2">
        <f t="shared" si="399"/>
        <v>960.9824000000001</v>
      </c>
      <c r="G8478" s="2">
        <v>9</v>
      </c>
      <c r="H8478" s="3">
        <v>45043</v>
      </c>
      <c r="I8478" s="3">
        <v>45046</v>
      </c>
      <c r="J8478" s="2" t="s">
        <v>31</v>
      </c>
      <c r="K8478" s="2" t="s">
        <v>16</v>
      </c>
      <c r="L8478" s="2">
        <v>267.64999999999998</v>
      </c>
      <c r="M8478" s="2" t="s">
        <v>34</v>
      </c>
      <c r="N8478">
        <f t="shared" si="397"/>
        <v>2042.0876000000001</v>
      </c>
      <c r="O8478" s="4">
        <f t="shared" si="398"/>
        <v>546564.74613999994</v>
      </c>
    </row>
    <row r="8479" spans="1:15" ht="14.25" customHeight="1" x14ac:dyDescent="0.25">
      <c r="A8479" s="2" t="s">
        <v>8509</v>
      </c>
      <c r="B8479" s="2" t="s">
        <v>41</v>
      </c>
      <c r="C8479" s="2" t="s">
        <v>20</v>
      </c>
      <c r="D8479" s="2">
        <v>2066.16</v>
      </c>
      <c r="E8479" s="2">
        <v>0.37</v>
      </c>
      <c r="F8479" s="2">
        <f t="shared" si="399"/>
        <v>764.47919999999999</v>
      </c>
      <c r="G8479" s="2">
        <v>6</v>
      </c>
      <c r="H8479" s="3">
        <v>45274</v>
      </c>
      <c r="I8479" s="3">
        <v>45276</v>
      </c>
      <c r="J8479" s="2" t="s">
        <v>31</v>
      </c>
      <c r="K8479" s="2" t="s">
        <v>22</v>
      </c>
      <c r="L8479" s="2">
        <v>294.87</v>
      </c>
      <c r="M8479" s="2" t="s">
        <v>23</v>
      </c>
      <c r="N8479">
        <f t="shared" si="397"/>
        <v>1301.6807999999999</v>
      </c>
      <c r="O8479" s="4">
        <f t="shared" si="398"/>
        <v>383826.61749599996</v>
      </c>
    </row>
    <row r="8480" spans="1:15" ht="14.25" customHeight="1" x14ac:dyDescent="0.25">
      <c r="A8480" s="2" t="s">
        <v>8510</v>
      </c>
      <c r="B8480" s="2" t="s">
        <v>41</v>
      </c>
      <c r="C8480" s="2" t="s">
        <v>26</v>
      </c>
      <c r="D8480" s="2">
        <v>1395.22</v>
      </c>
      <c r="E8480" s="2">
        <v>0.12</v>
      </c>
      <c r="F8480" s="2">
        <f t="shared" si="399"/>
        <v>167.4264</v>
      </c>
      <c r="G8480" s="2">
        <v>2</v>
      </c>
      <c r="H8480" s="3">
        <v>44933</v>
      </c>
      <c r="I8480" s="3">
        <v>44939</v>
      </c>
      <c r="J8480" s="2" t="s">
        <v>31</v>
      </c>
      <c r="K8480" s="2" t="s">
        <v>16</v>
      </c>
      <c r="L8480" s="2">
        <v>316.10000000000002</v>
      </c>
      <c r="M8480" s="2" t="s">
        <v>28</v>
      </c>
      <c r="N8480">
        <f t="shared" si="397"/>
        <v>1227.7936</v>
      </c>
      <c r="O8480" s="4">
        <f t="shared" si="398"/>
        <v>388105.55696000002</v>
      </c>
    </row>
    <row r="8481" spans="1:15" ht="14.25" customHeight="1" x14ac:dyDescent="0.25">
      <c r="A8481" s="2" t="s">
        <v>8511</v>
      </c>
      <c r="B8481" s="2" t="s">
        <v>25</v>
      </c>
      <c r="C8481" s="2" t="s">
        <v>33</v>
      </c>
      <c r="D8481" s="2">
        <v>2900.15</v>
      </c>
      <c r="E8481" s="2">
        <v>0.22</v>
      </c>
      <c r="F8481" s="2">
        <f t="shared" si="399"/>
        <v>638.03300000000002</v>
      </c>
      <c r="G8481" s="2">
        <v>1</v>
      </c>
      <c r="H8481" s="3">
        <v>45100</v>
      </c>
      <c r="I8481" s="3">
        <v>45101</v>
      </c>
      <c r="J8481" s="2" t="s">
        <v>15</v>
      </c>
      <c r="K8481" s="2" t="s">
        <v>16</v>
      </c>
      <c r="L8481" s="2">
        <v>444.68</v>
      </c>
      <c r="M8481" s="2" t="s">
        <v>23</v>
      </c>
      <c r="N8481">
        <f t="shared" si="397"/>
        <v>2262.1170000000002</v>
      </c>
      <c r="O8481" s="4">
        <f t="shared" si="398"/>
        <v>1005918.1875600001</v>
      </c>
    </row>
    <row r="8482" spans="1:15" ht="14.25" customHeight="1" x14ac:dyDescent="0.25">
      <c r="A8482" s="2" t="s">
        <v>8512</v>
      </c>
      <c r="B8482" s="2" t="s">
        <v>19</v>
      </c>
      <c r="C8482" s="2" t="s">
        <v>14</v>
      </c>
      <c r="D8482" s="2">
        <v>2712.49</v>
      </c>
      <c r="E8482" s="2">
        <v>0.32</v>
      </c>
      <c r="F8482" s="2">
        <f t="shared" si="399"/>
        <v>867.99679999999989</v>
      </c>
      <c r="G8482" s="2">
        <v>4</v>
      </c>
      <c r="H8482" s="3">
        <v>45042</v>
      </c>
      <c r="I8482" s="3">
        <v>45048</v>
      </c>
      <c r="J8482" s="2" t="s">
        <v>15</v>
      </c>
      <c r="K8482" s="2" t="s">
        <v>27</v>
      </c>
      <c r="L8482" s="2">
        <v>600.5</v>
      </c>
      <c r="M8482" s="2" t="s">
        <v>34</v>
      </c>
      <c r="N8482">
        <f t="shared" si="397"/>
        <v>1844.4931999999999</v>
      </c>
      <c r="O8482" s="4">
        <f t="shared" si="398"/>
        <v>1107618.1665999999</v>
      </c>
    </row>
    <row r="8483" spans="1:15" ht="14.25" customHeight="1" x14ac:dyDescent="0.25">
      <c r="A8483" s="2" t="s">
        <v>8513</v>
      </c>
      <c r="B8483" s="2" t="s">
        <v>41</v>
      </c>
      <c r="C8483" s="2" t="s">
        <v>14</v>
      </c>
      <c r="D8483" s="2">
        <v>3925.83</v>
      </c>
      <c r="E8483" s="2">
        <v>0.49</v>
      </c>
      <c r="F8483" s="2">
        <f t="shared" si="399"/>
        <v>1923.6567</v>
      </c>
      <c r="G8483" s="2">
        <v>2</v>
      </c>
      <c r="H8483" s="3">
        <v>45181</v>
      </c>
      <c r="I8483" s="3">
        <v>45185</v>
      </c>
      <c r="J8483" s="2" t="s">
        <v>15</v>
      </c>
      <c r="K8483" s="2" t="s">
        <v>22</v>
      </c>
      <c r="L8483" s="2">
        <v>1046.5</v>
      </c>
      <c r="M8483" s="2" t="s">
        <v>34</v>
      </c>
      <c r="N8483">
        <f t="shared" si="397"/>
        <v>2002.1732999999999</v>
      </c>
      <c r="O8483" s="4">
        <f t="shared" si="398"/>
        <v>2095274.3584499999</v>
      </c>
    </row>
    <row r="8484" spans="1:15" ht="14.25" customHeight="1" x14ac:dyDescent="0.25">
      <c r="A8484" s="2" t="s">
        <v>8514</v>
      </c>
      <c r="B8484" s="2" t="s">
        <v>19</v>
      </c>
      <c r="C8484" s="2" t="s">
        <v>36</v>
      </c>
      <c r="D8484" s="2">
        <v>4647.3</v>
      </c>
      <c r="E8484" s="2">
        <v>0.16</v>
      </c>
      <c r="F8484" s="2">
        <f t="shared" si="399"/>
        <v>743.5680000000001</v>
      </c>
      <c r="G8484" s="2">
        <v>7</v>
      </c>
      <c r="H8484" s="3">
        <v>45398</v>
      </c>
      <c r="I8484" s="3">
        <v>45403</v>
      </c>
      <c r="J8484" s="2" t="s">
        <v>31</v>
      </c>
      <c r="K8484" s="2" t="s">
        <v>22</v>
      </c>
      <c r="L8484" s="2">
        <v>1072.54</v>
      </c>
      <c r="M8484" s="2" t="s">
        <v>39</v>
      </c>
      <c r="N8484">
        <f t="shared" si="397"/>
        <v>3903.732</v>
      </c>
      <c r="O8484" s="4">
        <f t="shared" si="398"/>
        <v>4186908.7192799998</v>
      </c>
    </row>
    <row r="8485" spans="1:15" ht="14.25" customHeight="1" x14ac:dyDescent="0.25">
      <c r="A8485" s="2" t="s">
        <v>8515</v>
      </c>
      <c r="B8485" s="2" t="s">
        <v>13</v>
      </c>
      <c r="C8485" s="2" t="s">
        <v>26</v>
      </c>
      <c r="D8485" s="2">
        <v>1711.79</v>
      </c>
      <c r="E8485" s="2">
        <v>0.37</v>
      </c>
      <c r="F8485" s="2">
        <f t="shared" si="399"/>
        <v>633.3623</v>
      </c>
      <c r="G8485" s="2">
        <v>7</v>
      </c>
      <c r="H8485" s="3">
        <v>45517</v>
      </c>
      <c r="I8485" s="3">
        <v>45524</v>
      </c>
      <c r="J8485" s="2" t="s">
        <v>31</v>
      </c>
      <c r="K8485" s="2" t="s">
        <v>16</v>
      </c>
      <c r="L8485" s="2">
        <v>316.89999999999998</v>
      </c>
      <c r="M8485" s="2" t="s">
        <v>28</v>
      </c>
      <c r="N8485">
        <f t="shared" si="397"/>
        <v>1078.4277</v>
      </c>
      <c r="O8485" s="4">
        <f t="shared" si="398"/>
        <v>341753.73812999995</v>
      </c>
    </row>
    <row r="8486" spans="1:15" ht="14.25" customHeight="1" x14ac:dyDescent="0.25">
      <c r="A8486" s="2" t="s">
        <v>8516</v>
      </c>
      <c r="B8486" s="2" t="s">
        <v>19</v>
      </c>
      <c r="C8486" s="2" t="s">
        <v>36</v>
      </c>
      <c r="D8486" s="2">
        <v>1110.8599999999999</v>
      </c>
      <c r="E8486" s="2">
        <v>0.17</v>
      </c>
      <c r="F8486" s="2">
        <f t="shared" si="399"/>
        <v>188.84620000000001</v>
      </c>
      <c r="G8486" s="2">
        <v>3</v>
      </c>
      <c r="H8486" s="3">
        <v>45462</v>
      </c>
      <c r="I8486" s="3">
        <v>45463</v>
      </c>
      <c r="J8486" s="2" t="s">
        <v>15</v>
      </c>
      <c r="K8486" s="2" t="s">
        <v>22</v>
      </c>
      <c r="L8486" s="2">
        <v>275.87</v>
      </c>
      <c r="M8486" s="2" t="s">
        <v>48</v>
      </c>
      <c r="N8486">
        <f t="shared" si="397"/>
        <v>922.01379999999995</v>
      </c>
      <c r="O8486" s="4">
        <f t="shared" si="398"/>
        <v>254355.947006</v>
      </c>
    </row>
    <row r="8487" spans="1:15" ht="14.25" customHeight="1" x14ac:dyDescent="0.25">
      <c r="A8487" s="2" t="s">
        <v>8517</v>
      </c>
      <c r="B8487" s="2" t="s">
        <v>25</v>
      </c>
      <c r="C8487" s="2" t="s">
        <v>36</v>
      </c>
      <c r="D8487" s="2">
        <v>2073.7199999999998</v>
      </c>
      <c r="E8487" s="2">
        <v>0.05</v>
      </c>
      <c r="F8487" s="2">
        <f t="shared" si="399"/>
        <v>103.68599999999999</v>
      </c>
      <c r="G8487" s="2">
        <v>1</v>
      </c>
      <c r="H8487" s="3">
        <v>45529</v>
      </c>
      <c r="I8487" s="3">
        <v>45533</v>
      </c>
      <c r="J8487" s="2" t="s">
        <v>15</v>
      </c>
      <c r="K8487" s="2" t="s">
        <v>27</v>
      </c>
      <c r="L8487" s="2">
        <v>558.46</v>
      </c>
      <c r="M8487" s="2" t="s">
        <v>34</v>
      </c>
      <c r="N8487">
        <f t="shared" si="397"/>
        <v>1970.0339999999999</v>
      </c>
      <c r="O8487" s="4">
        <f t="shared" si="398"/>
        <v>1100185.1876399999</v>
      </c>
    </row>
    <row r="8488" spans="1:15" ht="14.25" customHeight="1" x14ac:dyDescent="0.25">
      <c r="A8488" s="2" t="s">
        <v>8518</v>
      </c>
      <c r="B8488" s="2" t="s">
        <v>13</v>
      </c>
      <c r="C8488" s="2" t="s">
        <v>26</v>
      </c>
      <c r="D8488" s="2">
        <v>2243.9499999999998</v>
      </c>
      <c r="E8488" s="2">
        <v>0.39</v>
      </c>
      <c r="F8488" s="2">
        <f t="shared" si="399"/>
        <v>875.14049999999997</v>
      </c>
      <c r="G8488" s="2">
        <v>2</v>
      </c>
      <c r="H8488" s="3">
        <v>45477</v>
      </c>
      <c r="I8488" s="3">
        <v>45481</v>
      </c>
      <c r="J8488" s="2" t="s">
        <v>15</v>
      </c>
      <c r="K8488" s="2" t="s">
        <v>16</v>
      </c>
      <c r="L8488" s="2">
        <v>338.48</v>
      </c>
      <c r="M8488" s="2" t="s">
        <v>48</v>
      </c>
      <c r="N8488">
        <f t="shared" si="397"/>
        <v>1368.8094999999998</v>
      </c>
      <c r="O8488" s="4">
        <f t="shared" si="398"/>
        <v>463314.63955999998</v>
      </c>
    </row>
    <row r="8489" spans="1:15" ht="14.25" customHeight="1" x14ac:dyDescent="0.25">
      <c r="A8489" s="2" t="s">
        <v>8519</v>
      </c>
      <c r="B8489" s="2" t="s">
        <v>41</v>
      </c>
      <c r="C8489" s="2" t="s">
        <v>14</v>
      </c>
      <c r="D8489" s="2">
        <v>295.36</v>
      </c>
      <c r="E8489" s="2">
        <v>0.32</v>
      </c>
      <c r="F8489" s="2">
        <f t="shared" si="399"/>
        <v>94.515200000000007</v>
      </c>
      <c r="G8489" s="2">
        <v>8</v>
      </c>
      <c r="H8489" s="3">
        <v>45121</v>
      </c>
      <c r="I8489" s="3">
        <v>45123</v>
      </c>
      <c r="J8489" s="2" t="s">
        <v>21</v>
      </c>
      <c r="K8489" s="2" t="s">
        <v>16</v>
      </c>
      <c r="L8489" s="2">
        <v>78.03</v>
      </c>
      <c r="M8489" s="2" t="s">
        <v>23</v>
      </c>
      <c r="N8489">
        <f t="shared" si="397"/>
        <v>200.84480000000002</v>
      </c>
      <c r="O8489" s="4">
        <f t="shared" si="398"/>
        <v>15671.919744000003</v>
      </c>
    </row>
    <row r="8490" spans="1:15" ht="14.25" customHeight="1" x14ac:dyDescent="0.25">
      <c r="A8490" s="2" t="s">
        <v>8520</v>
      </c>
      <c r="B8490" s="2" t="s">
        <v>41</v>
      </c>
      <c r="C8490" s="2" t="s">
        <v>26</v>
      </c>
      <c r="D8490" s="2">
        <v>4322.3100000000004</v>
      </c>
      <c r="E8490" s="2">
        <v>0.26</v>
      </c>
      <c r="F8490" s="2">
        <f t="shared" si="399"/>
        <v>1123.8006</v>
      </c>
      <c r="G8490" s="2">
        <v>4</v>
      </c>
      <c r="H8490" s="3">
        <v>45130</v>
      </c>
      <c r="I8490" s="3">
        <v>45136</v>
      </c>
      <c r="J8490" s="2" t="s">
        <v>15</v>
      </c>
      <c r="K8490" s="2" t="s">
        <v>22</v>
      </c>
      <c r="L8490" s="2">
        <v>1084.79</v>
      </c>
      <c r="M8490" s="2" t="s">
        <v>48</v>
      </c>
      <c r="N8490">
        <f t="shared" si="397"/>
        <v>3198.5094000000004</v>
      </c>
      <c r="O8490" s="4">
        <f t="shared" si="398"/>
        <v>3469711.0120260003</v>
      </c>
    </row>
    <row r="8491" spans="1:15" ht="14.25" customHeight="1" x14ac:dyDescent="0.25">
      <c r="A8491" s="2" t="s">
        <v>8521</v>
      </c>
      <c r="B8491" s="2" t="s">
        <v>13</v>
      </c>
      <c r="C8491" s="2" t="s">
        <v>33</v>
      </c>
      <c r="D8491" s="2">
        <v>4978.3999999999996</v>
      </c>
      <c r="E8491" s="2">
        <v>0.34</v>
      </c>
      <c r="F8491" s="2">
        <f t="shared" si="399"/>
        <v>1692.6559999999999</v>
      </c>
      <c r="G8491" s="2">
        <v>3</v>
      </c>
      <c r="H8491" s="3">
        <v>45095</v>
      </c>
      <c r="I8491" s="3">
        <v>45099</v>
      </c>
      <c r="J8491" s="2" t="s">
        <v>21</v>
      </c>
      <c r="K8491" s="2" t="s">
        <v>16</v>
      </c>
      <c r="L8491" s="2">
        <v>759.93</v>
      </c>
      <c r="M8491" s="2" t="s">
        <v>34</v>
      </c>
      <c r="N8491">
        <f t="shared" si="397"/>
        <v>3285.7439999999997</v>
      </c>
      <c r="O8491" s="4">
        <f t="shared" si="398"/>
        <v>2496935.4379199995</v>
      </c>
    </row>
    <row r="8492" spans="1:15" ht="14.25" customHeight="1" x14ac:dyDescent="0.25">
      <c r="A8492" s="2" t="s">
        <v>8522</v>
      </c>
      <c r="B8492" s="2" t="s">
        <v>19</v>
      </c>
      <c r="C8492" s="2" t="s">
        <v>36</v>
      </c>
      <c r="D8492" s="2">
        <v>4623.72</v>
      </c>
      <c r="E8492" s="2">
        <v>0.44</v>
      </c>
      <c r="F8492" s="2">
        <f t="shared" si="399"/>
        <v>2034.4368000000002</v>
      </c>
      <c r="G8492" s="2">
        <v>7</v>
      </c>
      <c r="H8492" s="3">
        <v>45083</v>
      </c>
      <c r="I8492" s="3">
        <v>45085</v>
      </c>
      <c r="J8492" s="2" t="s">
        <v>31</v>
      </c>
      <c r="K8492" s="2" t="s">
        <v>27</v>
      </c>
      <c r="L8492" s="2">
        <v>298.32</v>
      </c>
      <c r="M8492" s="2" t="s">
        <v>39</v>
      </c>
      <c r="N8492">
        <f t="shared" si="397"/>
        <v>2589.2831999999999</v>
      </c>
      <c r="O8492" s="4">
        <f t="shared" si="398"/>
        <v>772434.964224</v>
      </c>
    </row>
    <row r="8493" spans="1:15" ht="14.25" customHeight="1" x14ac:dyDescent="0.25">
      <c r="A8493" s="2" t="s">
        <v>8523</v>
      </c>
      <c r="B8493" s="2" t="s">
        <v>41</v>
      </c>
      <c r="C8493" s="2" t="s">
        <v>36</v>
      </c>
      <c r="D8493" s="2">
        <v>4317.26</v>
      </c>
      <c r="E8493" s="2">
        <v>0.38</v>
      </c>
      <c r="F8493" s="2">
        <f t="shared" si="399"/>
        <v>1640.5588</v>
      </c>
      <c r="G8493" s="2">
        <v>4</v>
      </c>
      <c r="H8493" s="3">
        <v>45638</v>
      </c>
      <c r="I8493" s="3">
        <v>45641</v>
      </c>
      <c r="J8493" s="2" t="s">
        <v>31</v>
      </c>
      <c r="K8493" s="2" t="s">
        <v>16</v>
      </c>
      <c r="L8493" s="2">
        <v>1188.07</v>
      </c>
      <c r="M8493" s="2" t="s">
        <v>17</v>
      </c>
      <c r="N8493">
        <f t="shared" si="397"/>
        <v>2676.7012000000004</v>
      </c>
      <c r="O8493" s="4">
        <f t="shared" si="398"/>
        <v>3180108.3946840004</v>
      </c>
    </row>
    <row r="8494" spans="1:15" ht="14.25" customHeight="1" x14ac:dyDescent="0.25">
      <c r="A8494" s="2" t="s">
        <v>8524</v>
      </c>
      <c r="B8494" s="2" t="s">
        <v>25</v>
      </c>
      <c r="C8494" s="2" t="s">
        <v>26</v>
      </c>
      <c r="D8494" s="2">
        <v>4963.74</v>
      </c>
      <c r="E8494" s="2">
        <v>0.43</v>
      </c>
      <c r="F8494" s="2">
        <f t="shared" si="399"/>
        <v>2134.4081999999999</v>
      </c>
      <c r="G8494" s="2">
        <v>2</v>
      </c>
      <c r="H8494" s="3">
        <v>45416</v>
      </c>
      <c r="I8494" s="3">
        <v>45422</v>
      </c>
      <c r="J8494" s="2" t="s">
        <v>31</v>
      </c>
      <c r="K8494" s="2" t="s">
        <v>16</v>
      </c>
      <c r="L8494" s="2">
        <v>536.79999999999995</v>
      </c>
      <c r="M8494" s="2" t="s">
        <v>17</v>
      </c>
      <c r="N8494">
        <f t="shared" si="397"/>
        <v>2829.3317999999999</v>
      </c>
      <c r="O8494" s="4">
        <f t="shared" si="398"/>
        <v>1518785.3102399998</v>
      </c>
    </row>
    <row r="8495" spans="1:15" ht="14.25" customHeight="1" x14ac:dyDescent="0.25">
      <c r="A8495" s="2" t="s">
        <v>8525</v>
      </c>
      <c r="B8495" s="2" t="s">
        <v>13</v>
      </c>
      <c r="C8495" s="2" t="s">
        <v>36</v>
      </c>
      <c r="D8495" s="2">
        <v>4548.26</v>
      </c>
      <c r="E8495" s="2">
        <v>0.15</v>
      </c>
      <c r="F8495" s="2">
        <f t="shared" si="399"/>
        <v>682.23900000000003</v>
      </c>
      <c r="G8495" s="2">
        <v>3</v>
      </c>
      <c r="H8495" s="3">
        <v>45432</v>
      </c>
      <c r="I8495" s="3">
        <v>45434</v>
      </c>
      <c r="J8495" s="2" t="s">
        <v>21</v>
      </c>
      <c r="K8495" s="2" t="s">
        <v>22</v>
      </c>
      <c r="L8495" s="2">
        <v>1224.1500000000001</v>
      </c>
      <c r="M8495" s="2" t="s">
        <v>34</v>
      </c>
      <c r="N8495">
        <f t="shared" si="397"/>
        <v>3866.0210000000002</v>
      </c>
      <c r="O8495" s="4">
        <f t="shared" si="398"/>
        <v>4732589.6071500005</v>
      </c>
    </row>
    <row r="8496" spans="1:15" ht="14.25" customHeight="1" x14ac:dyDescent="0.25">
      <c r="A8496" s="2" t="s">
        <v>8526</v>
      </c>
      <c r="B8496" s="2" t="s">
        <v>25</v>
      </c>
      <c r="C8496" s="2" t="s">
        <v>14</v>
      </c>
      <c r="D8496" s="2">
        <v>3473</v>
      </c>
      <c r="E8496" s="2">
        <v>0.4</v>
      </c>
      <c r="F8496" s="2">
        <f t="shared" si="399"/>
        <v>1389.2</v>
      </c>
      <c r="G8496" s="2">
        <v>4</v>
      </c>
      <c r="H8496" s="3">
        <v>44930</v>
      </c>
      <c r="I8496" s="3">
        <v>44931</v>
      </c>
      <c r="J8496" s="2" t="s">
        <v>31</v>
      </c>
      <c r="K8496" s="2" t="s">
        <v>16</v>
      </c>
      <c r="L8496" s="2">
        <v>785.38</v>
      </c>
      <c r="M8496" s="2" t="s">
        <v>23</v>
      </c>
      <c r="N8496">
        <f t="shared" si="397"/>
        <v>2083.8000000000002</v>
      </c>
      <c r="O8496" s="4">
        <f t="shared" si="398"/>
        <v>1636574.844</v>
      </c>
    </row>
    <row r="8497" spans="1:15" ht="14.25" customHeight="1" x14ac:dyDescent="0.25">
      <c r="A8497" s="2" t="s">
        <v>8527</v>
      </c>
      <c r="B8497" s="2" t="s">
        <v>13</v>
      </c>
      <c r="C8497" s="2" t="s">
        <v>36</v>
      </c>
      <c r="D8497" s="2">
        <v>917.11</v>
      </c>
      <c r="E8497" s="2">
        <v>0.18</v>
      </c>
      <c r="F8497" s="2">
        <f t="shared" si="399"/>
        <v>165.07980000000001</v>
      </c>
      <c r="G8497" s="2">
        <v>1</v>
      </c>
      <c r="H8497" s="3">
        <v>45587</v>
      </c>
      <c r="I8497" s="3">
        <v>45589</v>
      </c>
      <c r="J8497" s="2" t="s">
        <v>21</v>
      </c>
      <c r="K8497" s="2" t="s">
        <v>16</v>
      </c>
      <c r="L8497" s="2">
        <v>272.82</v>
      </c>
      <c r="M8497" s="2" t="s">
        <v>39</v>
      </c>
      <c r="N8497">
        <f t="shared" si="397"/>
        <v>752.03020000000004</v>
      </c>
      <c r="O8497" s="4">
        <f t="shared" si="398"/>
        <v>205168.87916400001</v>
      </c>
    </row>
    <row r="8498" spans="1:15" ht="14.25" customHeight="1" x14ac:dyDescent="0.25">
      <c r="A8498" s="2" t="s">
        <v>8528</v>
      </c>
      <c r="B8498" s="2" t="s">
        <v>41</v>
      </c>
      <c r="C8498" s="2" t="s">
        <v>26</v>
      </c>
      <c r="D8498" s="2">
        <v>866.12</v>
      </c>
      <c r="E8498" s="2">
        <v>0.01</v>
      </c>
      <c r="F8498" s="2">
        <f t="shared" si="399"/>
        <v>8.6612000000000009</v>
      </c>
      <c r="G8498" s="2">
        <v>8</v>
      </c>
      <c r="H8498" s="3">
        <v>45509</v>
      </c>
      <c r="I8498" s="3">
        <v>45514</v>
      </c>
      <c r="J8498" s="2" t="s">
        <v>15</v>
      </c>
      <c r="K8498" s="2" t="s">
        <v>16</v>
      </c>
      <c r="L8498" s="2">
        <v>88.24</v>
      </c>
      <c r="M8498" s="2" t="s">
        <v>17</v>
      </c>
      <c r="N8498">
        <f t="shared" si="397"/>
        <v>857.4588</v>
      </c>
      <c r="O8498" s="4">
        <f t="shared" si="398"/>
        <v>75662.164511999988</v>
      </c>
    </row>
    <row r="8499" spans="1:15" ht="14.25" customHeight="1" x14ac:dyDescent="0.25">
      <c r="A8499" s="2" t="s">
        <v>8529</v>
      </c>
      <c r="B8499" s="2" t="s">
        <v>19</v>
      </c>
      <c r="C8499" s="2" t="s">
        <v>14</v>
      </c>
      <c r="D8499" s="2">
        <v>339.02</v>
      </c>
      <c r="E8499" s="2">
        <v>0.02</v>
      </c>
      <c r="F8499" s="2">
        <f t="shared" si="399"/>
        <v>6.7804000000000002</v>
      </c>
      <c r="G8499" s="2">
        <v>8</v>
      </c>
      <c r="H8499" s="3">
        <v>45484</v>
      </c>
      <c r="I8499" s="3">
        <v>45487</v>
      </c>
      <c r="J8499" s="2" t="s">
        <v>21</v>
      </c>
      <c r="K8499" s="2" t="s">
        <v>22</v>
      </c>
      <c r="L8499" s="2">
        <v>41.45</v>
      </c>
      <c r="M8499" s="2" t="s">
        <v>34</v>
      </c>
      <c r="N8499">
        <f t="shared" si="397"/>
        <v>332.2396</v>
      </c>
      <c r="O8499" s="4">
        <f t="shared" si="398"/>
        <v>13771.33142</v>
      </c>
    </row>
    <row r="8500" spans="1:15" ht="14.25" customHeight="1" x14ac:dyDescent="0.25">
      <c r="A8500" s="2" t="s">
        <v>8530</v>
      </c>
      <c r="B8500" s="2" t="s">
        <v>13</v>
      </c>
      <c r="C8500" s="2" t="s">
        <v>14</v>
      </c>
      <c r="D8500" s="2">
        <v>2117.9699999999998</v>
      </c>
      <c r="E8500" s="2">
        <v>0.37</v>
      </c>
      <c r="F8500" s="2">
        <f t="shared" si="399"/>
        <v>783.64889999999991</v>
      </c>
      <c r="G8500" s="2">
        <v>5</v>
      </c>
      <c r="H8500" s="3">
        <v>45650</v>
      </c>
      <c r="I8500" s="3">
        <v>45652</v>
      </c>
      <c r="J8500" s="2" t="s">
        <v>31</v>
      </c>
      <c r="K8500" s="2" t="s">
        <v>27</v>
      </c>
      <c r="L8500" s="2">
        <v>154.88999999999999</v>
      </c>
      <c r="M8500" s="2" t="s">
        <v>28</v>
      </c>
      <c r="N8500">
        <f t="shared" si="397"/>
        <v>1334.3210999999999</v>
      </c>
      <c r="O8500" s="4">
        <f t="shared" si="398"/>
        <v>206672.99517899996</v>
      </c>
    </row>
    <row r="8501" spans="1:15" ht="14.25" customHeight="1" x14ac:dyDescent="0.25">
      <c r="A8501" s="2" t="s">
        <v>8531</v>
      </c>
      <c r="B8501" s="2" t="s">
        <v>13</v>
      </c>
      <c r="C8501" s="2" t="s">
        <v>36</v>
      </c>
      <c r="D8501" s="2">
        <v>4063.24</v>
      </c>
      <c r="E8501" s="2">
        <v>0.14000000000000001</v>
      </c>
      <c r="F8501" s="2">
        <f t="shared" si="399"/>
        <v>568.85360000000003</v>
      </c>
      <c r="G8501" s="2">
        <v>6</v>
      </c>
      <c r="H8501" s="3">
        <v>45573</v>
      </c>
      <c r="I8501" s="3">
        <v>45576</v>
      </c>
      <c r="J8501" s="2" t="s">
        <v>31</v>
      </c>
      <c r="K8501" s="2" t="s">
        <v>22</v>
      </c>
      <c r="L8501" s="2">
        <v>1207.8699999999999</v>
      </c>
      <c r="M8501" s="2" t="s">
        <v>34</v>
      </c>
      <c r="N8501">
        <f t="shared" si="397"/>
        <v>3494.3863999999999</v>
      </c>
      <c r="O8501" s="4">
        <f t="shared" si="398"/>
        <v>4220764.5009679999</v>
      </c>
    </row>
    <row r="8502" spans="1:15" ht="14.25" customHeight="1" x14ac:dyDescent="0.25">
      <c r="A8502" s="2" t="s">
        <v>8532</v>
      </c>
      <c r="B8502" s="2" t="s">
        <v>25</v>
      </c>
      <c r="C8502" s="2" t="s">
        <v>26</v>
      </c>
      <c r="D8502" s="2">
        <v>2502.4499999999998</v>
      </c>
      <c r="E8502" s="2">
        <v>0.15</v>
      </c>
      <c r="F8502" s="2">
        <f t="shared" si="399"/>
        <v>375.36749999999995</v>
      </c>
      <c r="G8502" s="2">
        <v>4</v>
      </c>
      <c r="H8502" s="3">
        <v>45036</v>
      </c>
      <c r="I8502" s="3">
        <v>45042</v>
      </c>
      <c r="J8502" s="2" t="s">
        <v>31</v>
      </c>
      <c r="K8502" s="2" t="s">
        <v>27</v>
      </c>
      <c r="L8502" s="2">
        <v>512.76</v>
      </c>
      <c r="M8502" s="2" t="s">
        <v>34</v>
      </c>
      <c r="N8502">
        <f t="shared" si="397"/>
        <v>2127.0825</v>
      </c>
      <c r="O8502" s="4">
        <f t="shared" si="398"/>
        <v>1090682.8226999999</v>
      </c>
    </row>
    <row r="8503" spans="1:15" ht="14.25" customHeight="1" x14ac:dyDescent="0.25">
      <c r="A8503" s="2" t="s">
        <v>8533</v>
      </c>
      <c r="B8503" s="2" t="s">
        <v>41</v>
      </c>
      <c r="C8503" s="2" t="s">
        <v>36</v>
      </c>
      <c r="D8503" s="2">
        <v>1894.98</v>
      </c>
      <c r="E8503" s="2">
        <v>0.31</v>
      </c>
      <c r="F8503" s="2">
        <f t="shared" si="399"/>
        <v>587.44380000000001</v>
      </c>
      <c r="G8503" s="2">
        <v>3</v>
      </c>
      <c r="H8503" s="3">
        <v>45124</v>
      </c>
      <c r="I8503" s="3">
        <v>45126</v>
      </c>
      <c r="J8503" s="2" t="s">
        <v>21</v>
      </c>
      <c r="K8503" s="2" t="s">
        <v>16</v>
      </c>
      <c r="L8503" s="2">
        <v>222.16</v>
      </c>
      <c r="M8503" s="2" t="s">
        <v>48</v>
      </c>
      <c r="N8503">
        <f t="shared" si="397"/>
        <v>1307.5362</v>
      </c>
      <c r="O8503" s="4">
        <f t="shared" si="398"/>
        <v>290482.24219199998</v>
      </c>
    </row>
    <row r="8504" spans="1:15" ht="14.25" customHeight="1" x14ac:dyDescent="0.25">
      <c r="A8504" s="2" t="s">
        <v>8534</v>
      </c>
      <c r="B8504" s="2" t="s">
        <v>25</v>
      </c>
      <c r="C8504" s="2" t="s">
        <v>33</v>
      </c>
      <c r="D8504" s="2">
        <v>635.26</v>
      </c>
      <c r="E8504" s="2">
        <v>0.37</v>
      </c>
      <c r="F8504" s="2">
        <f t="shared" si="399"/>
        <v>235.0462</v>
      </c>
      <c r="G8504" s="2">
        <v>3</v>
      </c>
      <c r="H8504" s="3">
        <v>45319</v>
      </c>
      <c r="I8504" s="3">
        <v>45323</v>
      </c>
      <c r="J8504" s="2" t="s">
        <v>31</v>
      </c>
      <c r="K8504" s="2" t="s">
        <v>22</v>
      </c>
      <c r="L8504" s="2">
        <v>108.6</v>
      </c>
      <c r="M8504" s="2" t="s">
        <v>48</v>
      </c>
      <c r="N8504">
        <f t="shared" si="397"/>
        <v>400.21379999999999</v>
      </c>
      <c r="O8504" s="4">
        <f t="shared" si="398"/>
        <v>43463.218679999998</v>
      </c>
    </row>
    <row r="8505" spans="1:15" ht="14.25" customHeight="1" x14ac:dyDescent="0.25">
      <c r="A8505" s="2" t="s">
        <v>8535</v>
      </c>
      <c r="B8505" s="2" t="s">
        <v>41</v>
      </c>
      <c r="C8505" s="2" t="s">
        <v>33</v>
      </c>
      <c r="D8505" s="2">
        <v>353.59</v>
      </c>
      <c r="E8505" s="2">
        <v>0.28000000000000003</v>
      </c>
      <c r="F8505" s="2">
        <f t="shared" si="399"/>
        <v>99.005200000000002</v>
      </c>
      <c r="G8505" s="2">
        <v>4</v>
      </c>
      <c r="H8505" s="3">
        <v>45358</v>
      </c>
      <c r="I8505" s="3">
        <v>45362</v>
      </c>
      <c r="J8505" s="2" t="s">
        <v>15</v>
      </c>
      <c r="K8505" s="2" t="s">
        <v>27</v>
      </c>
      <c r="L8505" s="2">
        <v>103.53</v>
      </c>
      <c r="M8505" s="2" t="s">
        <v>39</v>
      </c>
      <c r="N8505">
        <f t="shared" si="397"/>
        <v>254.58479999999997</v>
      </c>
      <c r="O8505" s="4">
        <f t="shared" si="398"/>
        <v>26357.164343999997</v>
      </c>
    </row>
    <row r="8506" spans="1:15" ht="14.25" customHeight="1" x14ac:dyDescent="0.25">
      <c r="A8506" s="2" t="s">
        <v>8536</v>
      </c>
      <c r="B8506" s="2" t="s">
        <v>25</v>
      </c>
      <c r="C8506" s="2" t="s">
        <v>14</v>
      </c>
      <c r="D8506" s="2">
        <v>2055.98</v>
      </c>
      <c r="E8506" s="2">
        <v>0.35</v>
      </c>
      <c r="F8506" s="2">
        <f t="shared" si="399"/>
        <v>719.59299999999996</v>
      </c>
      <c r="G8506" s="2">
        <v>6</v>
      </c>
      <c r="H8506" s="3">
        <v>45026</v>
      </c>
      <c r="I8506" s="3">
        <v>45032</v>
      </c>
      <c r="J8506" s="2" t="s">
        <v>31</v>
      </c>
      <c r="K8506" s="2" t="s">
        <v>22</v>
      </c>
      <c r="L8506" s="2">
        <v>281.38</v>
      </c>
      <c r="M8506" s="2" t="s">
        <v>17</v>
      </c>
      <c r="N8506">
        <f t="shared" si="397"/>
        <v>1336.3870000000002</v>
      </c>
      <c r="O8506" s="4">
        <f t="shared" si="398"/>
        <v>376032.57406000001</v>
      </c>
    </row>
    <row r="8507" spans="1:15" ht="14.25" customHeight="1" x14ac:dyDescent="0.25">
      <c r="A8507" s="2" t="s">
        <v>8537</v>
      </c>
      <c r="B8507" s="2" t="s">
        <v>13</v>
      </c>
      <c r="C8507" s="2" t="s">
        <v>36</v>
      </c>
      <c r="D8507" s="2">
        <v>589.63</v>
      </c>
      <c r="E8507" s="2">
        <v>0.47</v>
      </c>
      <c r="F8507" s="2">
        <f t="shared" si="399"/>
        <v>277.12610000000001</v>
      </c>
      <c r="G8507" s="2">
        <v>2</v>
      </c>
      <c r="H8507" s="3">
        <v>44978</v>
      </c>
      <c r="I8507" s="3">
        <v>44979</v>
      </c>
      <c r="J8507" s="2" t="s">
        <v>31</v>
      </c>
      <c r="K8507" s="2" t="s">
        <v>27</v>
      </c>
      <c r="L8507" s="2">
        <v>148.63999999999999</v>
      </c>
      <c r="M8507" s="2" t="s">
        <v>39</v>
      </c>
      <c r="N8507">
        <f t="shared" si="397"/>
        <v>312.50389999999999</v>
      </c>
      <c r="O8507" s="4">
        <f t="shared" si="398"/>
        <v>46450.579695999993</v>
      </c>
    </row>
    <row r="8508" spans="1:15" ht="14.25" customHeight="1" x14ac:dyDescent="0.25">
      <c r="A8508" s="2" t="s">
        <v>8538</v>
      </c>
      <c r="B8508" s="2" t="s">
        <v>25</v>
      </c>
      <c r="C8508" s="2" t="s">
        <v>33</v>
      </c>
      <c r="D8508" s="2">
        <v>607.39</v>
      </c>
      <c r="E8508" s="2">
        <v>0.43</v>
      </c>
      <c r="F8508" s="2">
        <f t="shared" si="399"/>
        <v>261.17770000000002</v>
      </c>
      <c r="G8508" s="2">
        <v>6</v>
      </c>
      <c r="H8508" s="3">
        <v>45339</v>
      </c>
      <c r="I8508" s="3">
        <v>45343</v>
      </c>
      <c r="J8508" s="2" t="s">
        <v>21</v>
      </c>
      <c r="K8508" s="2" t="s">
        <v>27</v>
      </c>
      <c r="L8508" s="2">
        <v>50.18</v>
      </c>
      <c r="M8508" s="2" t="s">
        <v>48</v>
      </c>
      <c r="N8508">
        <f t="shared" si="397"/>
        <v>346.21229999999997</v>
      </c>
      <c r="O8508" s="4">
        <f t="shared" si="398"/>
        <v>17372.933213999997</v>
      </c>
    </row>
    <row r="8509" spans="1:15" ht="14.25" customHeight="1" x14ac:dyDescent="0.25">
      <c r="A8509" s="2" t="s">
        <v>8539</v>
      </c>
      <c r="B8509" s="2" t="s">
        <v>19</v>
      </c>
      <c r="C8509" s="2" t="s">
        <v>20</v>
      </c>
      <c r="D8509" s="2">
        <v>2037.21</v>
      </c>
      <c r="E8509" s="2">
        <v>0.12</v>
      </c>
      <c r="F8509" s="2">
        <f t="shared" si="399"/>
        <v>244.46519999999998</v>
      </c>
      <c r="G8509" s="2">
        <v>8</v>
      </c>
      <c r="H8509" s="3">
        <v>44929</v>
      </c>
      <c r="I8509" s="3">
        <v>44934</v>
      </c>
      <c r="J8509" s="2" t="s">
        <v>31</v>
      </c>
      <c r="K8509" s="2" t="s">
        <v>27</v>
      </c>
      <c r="L8509" s="2">
        <v>472.17</v>
      </c>
      <c r="M8509" s="2" t="s">
        <v>34</v>
      </c>
      <c r="N8509">
        <f t="shared" si="397"/>
        <v>1792.7447999999999</v>
      </c>
      <c r="O8509" s="4">
        <f t="shared" si="398"/>
        <v>846480.31221600005</v>
      </c>
    </row>
    <row r="8510" spans="1:15" ht="14.25" customHeight="1" x14ac:dyDescent="0.25">
      <c r="A8510" s="2" t="s">
        <v>8540</v>
      </c>
      <c r="B8510" s="2" t="s">
        <v>41</v>
      </c>
      <c r="C8510" s="2" t="s">
        <v>33</v>
      </c>
      <c r="D8510" s="2">
        <v>2563.9299999999998</v>
      </c>
      <c r="E8510" s="2">
        <v>0.45</v>
      </c>
      <c r="F8510" s="2">
        <f t="shared" si="399"/>
        <v>1153.7684999999999</v>
      </c>
      <c r="G8510" s="2">
        <v>9</v>
      </c>
      <c r="H8510" s="3">
        <v>45547</v>
      </c>
      <c r="I8510" s="3">
        <v>45551</v>
      </c>
      <c r="J8510" s="2" t="s">
        <v>21</v>
      </c>
      <c r="K8510" s="2" t="s">
        <v>16</v>
      </c>
      <c r="L8510" s="2">
        <v>372.99</v>
      </c>
      <c r="M8510" s="2" t="s">
        <v>48</v>
      </c>
      <c r="N8510">
        <f t="shared" si="397"/>
        <v>1410.1614999999999</v>
      </c>
      <c r="O8510" s="4">
        <f t="shared" si="398"/>
        <v>525976.13788499997</v>
      </c>
    </row>
    <row r="8511" spans="1:15" ht="14.25" customHeight="1" x14ac:dyDescent="0.25">
      <c r="A8511" s="2" t="s">
        <v>8541</v>
      </c>
      <c r="B8511" s="2" t="s">
        <v>41</v>
      </c>
      <c r="C8511" s="2" t="s">
        <v>36</v>
      </c>
      <c r="D8511" s="2">
        <v>1014.75</v>
      </c>
      <c r="E8511" s="2">
        <v>0.15</v>
      </c>
      <c r="F8511" s="2">
        <f t="shared" si="399"/>
        <v>152.21250000000001</v>
      </c>
      <c r="G8511" s="2">
        <v>4</v>
      </c>
      <c r="H8511" s="3">
        <v>45085</v>
      </c>
      <c r="I8511" s="3">
        <v>45090</v>
      </c>
      <c r="J8511" s="2" t="s">
        <v>15</v>
      </c>
      <c r="K8511" s="2" t="s">
        <v>22</v>
      </c>
      <c r="L8511" s="2">
        <v>99.92</v>
      </c>
      <c r="M8511" s="2" t="s">
        <v>34</v>
      </c>
      <c r="N8511">
        <f t="shared" si="397"/>
        <v>862.53750000000002</v>
      </c>
      <c r="O8511" s="4">
        <f t="shared" si="398"/>
        <v>86184.747000000003</v>
      </c>
    </row>
    <row r="8512" spans="1:15" ht="14.25" customHeight="1" x14ac:dyDescent="0.25">
      <c r="A8512" s="2" t="s">
        <v>8542</v>
      </c>
      <c r="B8512" s="2" t="s">
        <v>13</v>
      </c>
      <c r="C8512" s="2" t="s">
        <v>36</v>
      </c>
      <c r="D8512" s="2">
        <v>3454.71</v>
      </c>
      <c r="E8512" s="2">
        <v>0.33</v>
      </c>
      <c r="F8512" s="2">
        <f t="shared" si="399"/>
        <v>1140.0543</v>
      </c>
      <c r="G8512" s="2">
        <v>5</v>
      </c>
      <c r="H8512" s="3">
        <v>45270</v>
      </c>
      <c r="I8512" s="3">
        <v>45272</v>
      </c>
      <c r="J8512" s="2" t="s">
        <v>31</v>
      </c>
      <c r="K8512" s="2" t="s">
        <v>22</v>
      </c>
      <c r="L8512" s="2">
        <v>933.4</v>
      </c>
      <c r="M8512" s="2" t="s">
        <v>39</v>
      </c>
      <c r="N8512">
        <f t="shared" si="397"/>
        <v>2314.6557000000003</v>
      </c>
      <c r="O8512" s="4">
        <f t="shared" si="398"/>
        <v>2160499.63038</v>
      </c>
    </row>
    <row r="8513" spans="1:15" ht="14.25" customHeight="1" x14ac:dyDescent="0.25">
      <c r="A8513" s="2" t="s">
        <v>8543</v>
      </c>
      <c r="B8513" s="2" t="s">
        <v>41</v>
      </c>
      <c r="C8513" s="2" t="s">
        <v>33</v>
      </c>
      <c r="D8513" s="2">
        <v>2151.59</v>
      </c>
      <c r="E8513" s="2">
        <v>0.44</v>
      </c>
      <c r="F8513" s="2">
        <f t="shared" si="399"/>
        <v>946.69960000000003</v>
      </c>
      <c r="G8513" s="2">
        <v>8</v>
      </c>
      <c r="H8513" s="3">
        <v>44989</v>
      </c>
      <c r="I8513" s="3">
        <v>44995</v>
      </c>
      <c r="J8513" s="2" t="s">
        <v>15</v>
      </c>
      <c r="K8513" s="2" t="s">
        <v>22</v>
      </c>
      <c r="L8513" s="2">
        <v>403.36</v>
      </c>
      <c r="M8513" s="2" t="s">
        <v>39</v>
      </c>
      <c r="N8513">
        <f t="shared" si="397"/>
        <v>1204.8904000000002</v>
      </c>
      <c r="O8513" s="4">
        <f t="shared" si="398"/>
        <v>486004.59174400009</v>
      </c>
    </row>
    <row r="8514" spans="1:15" ht="14.25" customHeight="1" x14ac:dyDescent="0.25">
      <c r="A8514" s="2" t="s">
        <v>8544</v>
      </c>
      <c r="B8514" s="2" t="s">
        <v>19</v>
      </c>
      <c r="C8514" s="2" t="s">
        <v>36</v>
      </c>
      <c r="D8514" s="2">
        <v>550.41999999999996</v>
      </c>
      <c r="E8514" s="2">
        <v>0.31</v>
      </c>
      <c r="F8514" s="2">
        <f t="shared" si="399"/>
        <v>170.63019999999997</v>
      </c>
      <c r="G8514" s="2">
        <v>2</v>
      </c>
      <c r="H8514" s="3">
        <v>45078</v>
      </c>
      <c r="I8514" s="3">
        <v>45080</v>
      </c>
      <c r="J8514" s="2" t="s">
        <v>21</v>
      </c>
      <c r="K8514" s="2" t="s">
        <v>27</v>
      </c>
      <c r="L8514" s="2">
        <v>79.180000000000007</v>
      </c>
      <c r="M8514" s="2" t="s">
        <v>39</v>
      </c>
      <c r="N8514">
        <f t="shared" si="397"/>
        <v>379.78980000000001</v>
      </c>
      <c r="O8514" s="4">
        <f t="shared" si="398"/>
        <v>30071.756364000004</v>
      </c>
    </row>
    <row r="8515" spans="1:15" ht="14.25" customHeight="1" x14ac:dyDescent="0.25">
      <c r="A8515" s="2" t="s">
        <v>8545</v>
      </c>
      <c r="B8515" s="2" t="s">
        <v>25</v>
      </c>
      <c r="C8515" s="2" t="s">
        <v>36</v>
      </c>
      <c r="D8515" s="2">
        <v>3221.47</v>
      </c>
      <c r="E8515" s="2">
        <v>0.4</v>
      </c>
      <c r="F8515" s="2">
        <f t="shared" si="399"/>
        <v>1288.588</v>
      </c>
      <c r="G8515" s="2">
        <v>2</v>
      </c>
      <c r="H8515" s="3">
        <v>45102</v>
      </c>
      <c r="I8515" s="3">
        <v>45107</v>
      </c>
      <c r="J8515" s="2" t="s">
        <v>15</v>
      </c>
      <c r="K8515" s="2" t="s">
        <v>27</v>
      </c>
      <c r="L8515" s="2">
        <v>486.63</v>
      </c>
      <c r="M8515" s="2" t="s">
        <v>39</v>
      </c>
      <c r="N8515">
        <f t="shared" si="397"/>
        <v>1932.8819999999998</v>
      </c>
      <c r="O8515" s="4">
        <f t="shared" si="398"/>
        <v>940598.36765999987</v>
      </c>
    </row>
    <row r="8516" spans="1:15" ht="14.25" customHeight="1" x14ac:dyDescent="0.25">
      <c r="A8516" s="2" t="s">
        <v>8546</v>
      </c>
      <c r="B8516" s="2" t="s">
        <v>13</v>
      </c>
      <c r="C8516" s="2" t="s">
        <v>20</v>
      </c>
      <c r="D8516" s="2">
        <v>1849.03</v>
      </c>
      <c r="E8516" s="2">
        <v>0.46</v>
      </c>
      <c r="F8516" s="2">
        <f t="shared" si="399"/>
        <v>850.55380000000002</v>
      </c>
      <c r="G8516" s="2">
        <v>9</v>
      </c>
      <c r="H8516" s="3">
        <v>45026</v>
      </c>
      <c r="I8516" s="3">
        <v>45027</v>
      </c>
      <c r="J8516" s="2" t="s">
        <v>21</v>
      </c>
      <c r="K8516" s="2" t="s">
        <v>22</v>
      </c>
      <c r="L8516" s="2">
        <v>126.17</v>
      </c>
      <c r="M8516" s="2" t="s">
        <v>39</v>
      </c>
      <c r="N8516">
        <f t="shared" ref="N8516:N8579" si="400">D8516-F8516</f>
        <v>998.47619999999995</v>
      </c>
      <c r="O8516" s="4">
        <f t="shared" ref="O8516:O8579" si="401">N8516*L8516</f>
        <v>125977.74215399999</v>
      </c>
    </row>
    <row r="8517" spans="1:15" ht="14.25" customHeight="1" x14ac:dyDescent="0.25">
      <c r="A8517" s="2" t="s">
        <v>8547</v>
      </c>
      <c r="B8517" s="2" t="s">
        <v>19</v>
      </c>
      <c r="C8517" s="2" t="s">
        <v>14</v>
      </c>
      <c r="D8517" s="2">
        <v>356.38</v>
      </c>
      <c r="E8517" s="2">
        <v>0.48</v>
      </c>
      <c r="F8517" s="2">
        <f t="shared" si="399"/>
        <v>171.0624</v>
      </c>
      <c r="G8517" s="2">
        <v>6</v>
      </c>
      <c r="H8517" s="3">
        <v>45463</v>
      </c>
      <c r="I8517" s="3">
        <v>45470</v>
      </c>
      <c r="J8517" s="2" t="s">
        <v>15</v>
      </c>
      <c r="K8517" s="2" t="s">
        <v>22</v>
      </c>
      <c r="L8517" s="2">
        <v>61.73</v>
      </c>
      <c r="M8517" s="2" t="s">
        <v>34</v>
      </c>
      <c r="N8517">
        <f t="shared" si="400"/>
        <v>185.3176</v>
      </c>
      <c r="O8517" s="4">
        <f t="shared" si="401"/>
        <v>11439.655448</v>
      </c>
    </row>
    <row r="8518" spans="1:15" ht="14.25" customHeight="1" x14ac:dyDescent="0.25">
      <c r="A8518" s="2" t="s">
        <v>8548</v>
      </c>
      <c r="B8518" s="2" t="s">
        <v>41</v>
      </c>
      <c r="C8518" s="2" t="s">
        <v>36</v>
      </c>
      <c r="D8518" s="2">
        <v>4745.1099999999997</v>
      </c>
      <c r="E8518" s="2">
        <v>0.21</v>
      </c>
      <c r="F8518" s="2">
        <f t="shared" si="399"/>
        <v>996.47309999999993</v>
      </c>
      <c r="G8518" s="2">
        <v>9</v>
      </c>
      <c r="H8518" s="3">
        <v>45110</v>
      </c>
      <c r="I8518" s="3">
        <v>45114</v>
      </c>
      <c r="J8518" s="2" t="s">
        <v>31</v>
      </c>
      <c r="K8518" s="2" t="s">
        <v>27</v>
      </c>
      <c r="L8518" s="2">
        <v>1097.77</v>
      </c>
      <c r="M8518" s="2" t="s">
        <v>23</v>
      </c>
      <c r="N8518">
        <f t="shared" si="400"/>
        <v>3748.6368999999995</v>
      </c>
      <c r="O8518" s="4">
        <f t="shared" si="401"/>
        <v>4115141.1297129993</v>
      </c>
    </row>
    <row r="8519" spans="1:15" ht="14.25" customHeight="1" x14ac:dyDescent="0.25">
      <c r="A8519" s="2" t="s">
        <v>8549</v>
      </c>
      <c r="B8519" s="2" t="s">
        <v>41</v>
      </c>
      <c r="C8519" s="2" t="s">
        <v>26</v>
      </c>
      <c r="D8519" s="2">
        <v>2898.87</v>
      </c>
      <c r="E8519" s="2">
        <v>0.5</v>
      </c>
      <c r="F8519" s="2">
        <f t="shared" si="399"/>
        <v>1449.4349999999999</v>
      </c>
      <c r="G8519" s="2">
        <v>7</v>
      </c>
      <c r="H8519" s="3">
        <v>45285</v>
      </c>
      <c r="I8519" s="3">
        <v>45290</v>
      </c>
      <c r="J8519" s="2" t="s">
        <v>31</v>
      </c>
      <c r="K8519" s="2" t="s">
        <v>22</v>
      </c>
      <c r="L8519" s="2">
        <v>741.44</v>
      </c>
      <c r="M8519" s="2" t="s">
        <v>23</v>
      </c>
      <c r="N8519">
        <f t="shared" si="400"/>
        <v>1449.4349999999999</v>
      </c>
      <c r="O8519" s="4">
        <f t="shared" si="401"/>
        <v>1074669.0864000001</v>
      </c>
    </row>
    <row r="8520" spans="1:15" ht="14.25" customHeight="1" x14ac:dyDescent="0.25">
      <c r="A8520" s="2" t="s">
        <v>8550</v>
      </c>
      <c r="B8520" s="2" t="s">
        <v>19</v>
      </c>
      <c r="C8520" s="2" t="s">
        <v>14</v>
      </c>
      <c r="D8520" s="2">
        <v>2440.83</v>
      </c>
      <c r="E8520" s="2">
        <v>0.14000000000000001</v>
      </c>
      <c r="F8520" s="2">
        <f t="shared" si="399"/>
        <v>341.71620000000001</v>
      </c>
      <c r="G8520" s="2">
        <v>5</v>
      </c>
      <c r="H8520" s="3">
        <v>45173</v>
      </c>
      <c r="I8520" s="3">
        <v>45177</v>
      </c>
      <c r="J8520" s="2" t="s">
        <v>31</v>
      </c>
      <c r="K8520" s="2" t="s">
        <v>22</v>
      </c>
      <c r="L8520" s="2">
        <v>629.46</v>
      </c>
      <c r="M8520" s="2" t="s">
        <v>34</v>
      </c>
      <c r="N8520">
        <f t="shared" si="400"/>
        <v>2099.1138000000001</v>
      </c>
      <c r="O8520" s="4">
        <f t="shared" si="401"/>
        <v>1321308.1725480002</v>
      </c>
    </row>
    <row r="8521" spans="1:15" ht="14.25" customHeight="1" x14ac:dyDescent="0.25">
      <c r="A8521" s="2" t="s">
        <v>8551</v>
      </c>
      <c r="B8521" s="2" t="s">
        <v>25</v>
      </c>
      <c r="C8521" s="2" t="s">
        <v>14</v>
      </c>
      <c r="D8521" s="2">
        <v>4309.7700000000004</v>
      </c>
      <c r="E8521" s="2">
        <v>0.23</v>
      </c>
      <c r="F8521" s="2">
        <f t="shared" si="399"/>
        <v>991.24710000000016</v>
      </c>
      <c r="G8521" s="2">
        <v>9</v>
      </c>
      <c r="H8521" s="3">
        <v>45459</v>
      </c>
      <c r="I8521" s="3">
        <v>45466</v>
      </c>
      <c r="J8521" s="2" t="s">
        <v>21</v>
      </c>
      <c r="K8521" s="2" t="s">
        <v>27</v>
      </c>
      <c r="L8521" s="2">
        <v>1124.58</v>
      </c>
      <c r="M8521" s="2" t="s">
        <v>39</v>
      </c>
      <c r="N8521">
        <f t="shared" si="400"/>
        <v>3318.5229000000004</v>
      </c>
      <c r="O8521" s="4">
        <f t="shared" si="401"/>
        <v>3731944.482882</v>
      </c>
    </row>
    <row r="8522" spans="1:15" ht="14.25" customHeight="1" x14ac:dyDescent="0.25">
      <c r="A8522" s="2" t="s">
        <v>8552</v>
      </c>
      <c r="B8522" s="2" t="s">
        <v>25</v>
      </c>
      <c r="C8522" s="2" t="s">
        <v>26</v>
      </c>
      <c r="D8522" s="2">
        <v>4690.03</v>
      </c>
      <c r="E8522" s="2">
        <v>0.38</v>
      </c>
      <c r="F8522" s="2">
        <f t="shared" si="399"/>
        <v>1782.2113999999999</v>
      </c>
      <c r="G8522" s="2">
        <v>9</v>
      </c>
      <c r="H8522" s="3">
        <v>45581</v>
      </c>
      <c r="I8522" s="3">
        <v>45584</v>
      </c>
      <c r="J8522" s="2" t="s">
        <v>15</v>
      </c>
      <c r="K8522" s="2" t="s">
        <v>27</v>
      </c>
      <c r="L8522" s="2">
        <v>1228.8800000000001</v>
      </c>
      <c r="M8522" s="2" t="s">
        <v>39</v>
      </c>
      <c r="N8522">
        <f t="shared" si="400"/>
        <v>2907.8185999999996</v>
      </c>
      <c r="O8522" s="4">
        <f t="shared" si="401"/>
        <v>3573360.1211679997</v>
      </c>
    </row>
    <row r="8523" spans="1:15" ht="14.25" customHeight="1" x14ac:dyDescent="0.25">
      <c r="A8523" s="2" t="s">
        <v>8553</v>
      </c>
      <c r="B8523" s="2" t="s">
        <v>13</v>
      </c>
      <c r="C8523" s="2" t="s">
        <v>33</v>
      </c>
      <c r="D8523" s="2">
        <v>1179.58</v>
      </c>
      <c r="E8523" s="2">
        <v>0.49</v>
      </c>
      <c r="F8523" s="2">
        <f t="shared" si="399"/>
        <v>577.99419999999998</v>
      </c>
      <c r="G8523" s="2">
        <v>2</v>
      </c>
      <c r="H8523" s="3">
        <v>45057</v>
      </c>
      <c r="I8523" s="3">
        <v>45058</v>
      </c>
      <c r="J8523" s="2" t="s">
        <v>21</v>
      </c>
      <c r="K8523" s="2" t="s">
        <v>27</v>
      </c>
      <c r="L8523" s="2">
        <v>197.26</v>
      </c>
      <c r="M8523" s="2" t="s">
        <v>34</v>
      </c>
      <c r="N8523">
        <f t="shared" si="400"/>
        <v>601.58579999999995</v>
      </c>
      <c r="O8523" s="4">
        <f t="shared" si="401"/>
        <v>118668.81490799999</v>
      </c>
    </row>
    <row r="8524" spans="1:15" ht="14.25" customHeight="1" x14ac:dyDescent="0.25">
      <c r="A8524" s="2" t="s">
        <v>8554</v>
      </c>
      <c r="B8524" s="2" t="s">
        <v>41</v>
      </c>
      <c r="C8524" s="2" t="s">
        <v>20</v>
      </c>
      <c r="D8524" s="2">
        <v>4069.71</v>
      </c>
      <c r="E8524" s="2">
        <v>0.03</v>
      </c>
      <c r="F8524" s="2">
        <f t="shared" si="399"/>
        <v>122.09129999999999</v>
      </c>
      <c r="G8524" s="2">
        <v>8</v>
      </c>
      <c r="H8524" s="3">
        <v>44936</v>
      </c>
      <c r="I8524" s="3">
        <v>44938</v>
      </c>
      <c r="J8524" s="2" t="s">
        <v>31</v>
      </c>
      <c r="K8524" s="2" t="s">
        <v>16</v>
      </c>
      <c r="L8524" s="2">
        <v>644.11</v>
      </c>
      <c r="M8524" s="2" t="s">
        <v>34</v>
      </c>
      <c r="N8524">
        <f t="shared" si="400"/>
        <v>3947.6187</v>
      </c>
      <c r="O8524" s="4">
        <f t="shared" si="401"/>
        <v>2542700.6808569999</v>
      </c>
    </row>
    <row r="8525" spans="1:15" ht="14.25" customHeight="1" x14ac:dyDescent="0.25">
      <c r="A8525" s="2" t="s">
        <v>8555</v>
      </c>
      <c r="B8525" s="2" t="s">
        <v>19</v>
      </c>
      <c r="C8525" s="2" t="s">
        <v>36</v>
      </c>
      <c r="D8525" s="2">
        <v>4172.29</v>
      </c>
      <c r="E8525" s="2">
        <v>0.47</v>
      </c>
      <c r="F8525" s="2">
        <f t="shared" si="399"/>
        <v>1960.9762999999998</v>
      </c>
      <c r="G8525" s="2">
        <v>8</v>
      </c>
      <c r="H8525" s="3">
        <v>45104</v>
      </c>
      <c r="I8525" s="3">
        <v>45109</v>
      </c>
      <c r="J8525" s="2" t="s">
        <v>15</v>
      </c>
      <c r="K8525" s="2" t="s">
        <v>16</v>
      </c>
      <c r="L8525" s="2">
        <v>324.37</v>
      </c>
      <c r="M8525" s="2" t="s">
        <v>39</v>
      </c>
      <c r="N8525">
        <f t="shared" si="400"/>
        <v>2211.3137000000002</v>
      </c>
      <c r="O8525" s="4">
        <f t="shared" si="401"/>
        <v>717283.824869</v>
      </c>
    </row>
    <row r="8526" spans="1:15" ht="14.25" customHeight="1" x14ac:dyDescent="0.25">
      <c r="A8526" s="2" t="s">
        <v>8556</v>
      </c>
      <c r="B8526" s="2" t="s">
        <v>25</v>
      </c>
      <c r="C8526" s="2" t="s">
        <v>33</v>
      </c>
      <c r="D8526" s="2">
        <v>366.57</v>
      </c>
      <c r="E8526" s="2">
        <v>0.5</v>
      </c>
      <c r="F8526" s="2">
        <f t="shared" si="399"/>
        <v>183.285</v>
      </c>
      <c r="G8526" s="2">
        <v>2</v>
      </c>
      <c r="H8526" s="3">
        <v>45645</v>
      </c>
      <c r="I8526" s="3">
        <v>45648</v>
      </c>
      <c r="J8526" s="2" t="s">
        <v>21</v>
      </c>
      <c r="K8526" s="2" t="s">
        <v>16</v>
      </c>
      <c r="L8526" s="2">
        <v>45.05</v>
      </c>
      <c r="M8526" s="2" t="s">
        <v>23</v>
      </c>
      <c r="N8526">
        <f t="shared" si="400"/>
        <v>183.285</v>
      </c>
      <c r="O8526" s="4">
        <f t="shared" si="401"/>
        <v>8256.9892499999987</v>
      </c>
    </row>
    <row r="8527" spans="1:15" ht="14.25" customHeight="1" x14ac:dyDescent="0.25">
      <c r="A8527" s="2" t="s">
        <v>8557</v>
      </c>
      <c r="B8527" s="2" t="s">
        <v>13</v>
      </c>
      <c r="C8527" s="2" t="s">
        <v>26</v>
      </c>
      <c r="D8527" s="2">
        <v>3588.53</v>
      </c>
      <c r="E8527" s="2">
        <v>0.45</v>
      </c>
      <c r="F8527" s="2">
        <f t="shared" si="399"/>
        <v>1614.8385000000001</v>
      </c>
      <c r="G8527" s="2">
        <v>7</v>
      </c>
      <c r="H8527" s="3">
        <v>45435</v>
      </c>
      <c r="I8527" s="3">
        <v>45441</v>
      </c>
      <c r="J8527" s="2" t="s">
        <v>15</v>
      </c>
      <c r="K8527" s="2" t="s">
        <v>22</v>
      </c>
      <c r="L8527" s="2">
        <v>381.72</v>
      </c>
      <c r="M8527" s="2" t="s">
        <v>17</v>
      </c>
      <c r="N8527">
        <f t="shared" si="400"/>
        <v>1973.6915000000001</v>
      </c>
      <c r="O8527" s="4">
        <f t="shared" si="401"/>
        <v>753397.51938000007</v>
      </c>
    </row>
    <row r="8528" spans="1:15" ht="14.25" customHeight="1" x14ac:dyDescent="0.25">
      <c r="A8528" s="2" t="s">
        <v>8558</v>
      </c>
      <c r="B8528" s="2" t="s">
        <v>41</v>
      </c>
      <c r="C8528" s="2" t="s">
        <v>20</v>
      </c>
      <c r="D8528" s="2">
        <v>408.54</v>
      </c>
      <c r="E8528" s="2">
        <v>0.05</v>
      </c>
      <c r="F8528" s="2">
        <f t="shared" si="399"/>
        <v>20.427000000000003</v>
      </c>
      <c r="G8528" s="2">
        <v>1</v>
      </c>
      <c r="H8528" s="3">
        <v>45052</v>
      </c>
      <c r="I8528" s="3">
        <v>45057</v>
      </c>
      <c r="J8528" s="2" t="s">
        <v>31</v>
      </c>
      <c r="K8528" s="2" t="s">
        <v>22</v>
      </c>
      <c r="L8528" s="2">
        <v>82.77</v>
      </c>
      <c r="M8528" s="2" t="s">
        <v>28</v>
      </c>
      <c r="N8528">
        <f t="shared" si="400"/>
        <v>388.113</v>
      </c>
      <c r="O8528" s="4">
        <f t="shared" si="401"/>
        <v>32124.113009999997</v>
      </c>
    </row>
    <row r="8529" spans="1:15" ht="14.25" customHeight="1" x14ac:dyDescent="0.25">
      <c r="A8529" s="2" t="s">
        <v>8559</v>
      </c>
      <c r="B8529" s="2" t="s">
        <v>41</v>
      </c>
      <c r="C8529" s="2" t="s">
        <v>20</v>
      </c>
      <c r="D8529" s="2">
        <v>3013.9</v>
      </c>
      <c r="E8529" s="2">
        <v>0.42</v>
      </c>
      <c r="F8529" s="2">
        <f t="shared" si="399"/>
        <v>1265.838</v>
      </c>
      <c r="G8529" s="2">
        <v>5</v>
      </c>
      <c r="H8529" s="3">
        <v>45451</v>
      </c>
      <c r="I8529" s="3">
        <v>45457</v>
      </c>
      <c r="J8529" s="2" t="s">
        <v>15</v>
      </c>
      <c r="K8529" s="2" t="s">
        <v>16</v>
      </c>
      <c r="L8529" s="2">
        <v>394.67</v>
      </c>
      <c r="M8529" s="2" t="s">
        <v>17</v>
      </c>
      <c r="N8529">
        <f t="shared" si="400"/>
        <v>1748.0620000000001</v>
      </c>
      <c r="O8529" s="4">
        <f t="shared" si="401"/>
        <v>689907.62954000011</v>
      </c>
    </row>
    <row r="8530" spans="1:15" ht="14.25" customHeight="1" x14ac:dyDescent="0.25">
      <c r="A8530" s="2" t="s">
        <v>8560</v>
      </c>
      <c r="B8530" s="2" t="s">
        <v>13</v>
      </c>
      <c r="C8530" s="2" t="s">
        <v>20</v>
      </c>
      <c r="D8530" s="2">
        <v>3379.26</v>
      </c>
      <c r="E8530" s="2">
        <v>0.32</v>
      </c>
      <c r="F8530" s="2">
        <f t="shared" si="399"/>
        <v>1081.3632</v>
      </c>
      <c r="G8530" s="2">
        <v>5</v>
      </c>
      <c r="H8530" s="3">
        <v>44970</v>
      </c>
      <c r="I8530" s="3">
        <v>44977</v>
      </c>
      <c r="J8530" s="2" t="s">
        <v>31</v>
      </c>
      <c r="K8530" s="2" t="s">
        <v>22</v>
      </c>
      <c r="L8530" s="2">
        <v>619.16</v>
      </c>
      <c r="M8530" s="2" t="s">
        <v>23</v>
      </c>
      <c r="N8530">
        <f t="shared" si="400"/>
        <v>2297.8968000000004</v>
      </c>
      <c r="O8530" s="4">
        <f t="shared" si="401"/>
        <v>1422765.7826880002</v>
      </c>
    </row>
    <row r="8531" spans="1:15" ht="14.25" customHeight="1" x14ac:dyDescent="0.25">
      <c r="A8531" s="2" t="s">
        <v>8561</v>
      </c>
      <c r="B8531" s="2" t="s">
        <v>13</v>
      </c>
      <c r="C8531" s="2" t="s">
        <v>26</v>
      </c>
      <c r="D8531" s="2">
        <v>1898.59</v>
      </c>
      <c r="E8531" s="2">
        <v>0</v>
      </c>
      <c r="F8531" s="2">
        <f t="shared" si="399"/>
        <v>0</v>
      </c>
      <c r="G8531" s="2">
        <v>5</v>
      </c>
      <c r="H8531" s="3">
        <v>45311</v>
      </c>
      <c r="I8531" s="3">
        <v>45316</v>
      </c>
      <c r="J8531" s="2" t="s">
        <v>31</v>
      </c>
      <c r="K8531" s="2" t="s">
        <v>22</v>
      </c>
      <c r="L8531" s="2">
        <v>274.25</v>
      </c>
      <c r="M8531" s="2" t="s">
        <v>17</v>
      </c>
      <c r="N8531">
        <f t="shared" si="400"/>
        <v>1898.59</v>
      </c>
      <c r="O8531" s="4">
        <f t="shared" si="401"/>
        <v>520688.3075</v>
      </c>
    </row>
    <row r="8532" spans="1:15" ht="14.25" customHeight="1" x14ac:dyDescent="0.25">
      <c r="A8532" s="2" t="s">
        <v>8562</v>
      </c>
      <c r="B8532" s="2" t="s">
        <v>25</v>
      </c>
      <c r="C8532" s="2" t="s">
        <v>33</v>
      </c>
      <c r="D8532" s="2">
        <v>4415.8599999999997</v>
      </c>
      <c r="E8532" s="2">
        <v>0.49</v>
      </c>
      <c r="F8532" s="2">
        <f t="shared" si="399"/>
        <v>2163.7713999999996</v>
      </c>
      <c r="G8532" s="2">
        <v>2</v>
      </c>
      <c r="H8532" s="3">
        <v>45613</v>
      </c>
      <c r="I8532" s="3">
        <v>45619</v>
      </c>
      <c r="J8532" s="2" t="s">
        <v>15</v>
      </c>
      <c r="K8532" s="2" t="s">
        <v>27</v>
      </c>
      <c r="L8532" s="2">
        <v>1203.48</v>
      </c>
      <c r="M8532" s="2" t="s">
        <v>23</v>
      </c>
      <c r="N8532">
        <f t="shared" si="400"/>
        <v>2252.0886</v>
      </c>
      <c r="O8532" s="4">
        <f t="shared" si="401"/>
        <v>2710343.5883280002</v>
      </c>
    </row>
    <row r="8533" spans="1:15" ht="14.25" customHeight="1" x14ac:dyDescent="0.25">
      <c r="A8533" s="2" t="s">
        <v>8563</v>
      </c>
      <c r="B8533" s="2" t="s">
        <v>19</v>
      </c>
      <c r="C8533" s="2" t="s">
        <v>36</v>
      </c>
      <c r="D8533" s="2">
        <v>4022.51</v>
      </c>
      <c r="E8533" s="2">
        <v>0.08</v>
      </c>
      <c r="F8533" s="2">
        <f t="shared" si="399"/>
        <v>321.80080000000004</v>
      </c>
      <c r="G8533" s="2">
        <v>3</v>
      </c>
      <c r="H8533" s="3">
        <v>45176</v>
      </c>
      <c r="I8533" s="3">
        <v>45183</v>
      </c>
      <c r="J8533" s="2" t="s">
        <v>21</v>
      </c>
      <c r="K8533" s="2" t="s">
        <v>16</v>
      </c>
      <c r="L8533" s="2">
        <v>628.29</v>
      </c>
      <c r="M8533" s="2" t="s">
        <v>48</v>
      </c>
      <c r="N8533">
        <f t="shared" si="400"/>
        <v>3700.7092000000002</v>
      </c>
      <c r="O8533" s="4">
        <f t="shared" si="401"/>
        <v>2325118.5832679998</v>
      </c>
    </row>
    <row r="8534" spans="1:15" ht="14.25" customHeight="1" x14ac:dyDescent="0.25">
      <c r="A8534" s="2" t="s">
        <v>8564</v>
      </c>
      <c r="B8534" s="2" t="s">
        <v>41</v>
      </c>
      <c r="C8534" s="2" t="s">
        <v>20</v>
      </c>
      <c r="D8534" s="2">
        <v>4637.2</v>
      </c>
      <c r="E8534" s="2">
        <v>0.2</v>
      </c>
      <c r="F8534" s="2">
        <f t="shared" si="399"/>
        <v>927.44</v>
      </c>
      <c r="G8534" s="2">
        <v>6</v>
      </c>
      <c r="H8534" s="3">
        <v>44981</v>
      </c>
      <c r="I8534" s="3">
        <v>44986</v>
      </c>
      <c r="J8534" s="2" t="s">
        <v>15</v>
      </c>
      <c r="K8534" s="2" t="s">
        <v>22</v>
      </c>
      <c r="L8534" s="2">
        <v>1203.45</v>
      </c>
      <c r="M8534" s="2" t="s">
        <v>28</v>
      </c>
      <c r="N8534">
        <f t="shared" si="400"/>
        <v>3709.7599999999998</v>
      </c>
      <c r="O8534" s="4">
        <f t="shared" si="401"/>
        <v>4464510.6720000003</v>
      </c>
    </row>
    <row r="8535" spans="1:15" ht="14.25" customHeight="1" x14ac:dyDescent="0.25">
      <c r="A8535" s="2" t="s">
        <v>8565</v>
      </c>
      <c r="B8535" s="2" t="s">
        <v>19</v>
      </c>
      <c r="C8535" s="2" t="s">
        <v>20</v>
      </c>
      <c r="D8535" s="2">
        <v>1642.96</v>
      </c>
      <c r="E8535" s="2">
        <v>0.02</v>
      </c>
      <c r="F8535" s="2">
        <f t="shared" si="399"/>
        <v>32.859200000000001</v>
      </c>
      <c r="G8535" s="2">
        <v>1</v>
      </c>
      <c r="H8535" s="3">
        <v>45599</v>
      </c>
      <c r="I8535" s="3">
        <v>45604</v>
      </c>
      <c r="J8535" s="2" t="s">
        <v>15</v>
      </c>
      <c r="K8535" s="2" t="s">
        <v>27</v>
      </c>
      <c r="L8535" s="2">
        <v>99.07</v>
      </c>
      <c r="M8535" s="2" t="s">
        <v>39</v>
      </c>
      <c r="N8535">
        <f t="shared" si="400"/>
        <v>1610.1007999999999</v>
      </c>
      <c r="O8535" s="4">
        <f t="shared" si="401"/>
        <v>159512.68625599999</v>
      </c>
    </row>
    <row r="8536" spans="1:15" ht="14.25" customHeight="1" x14ac:dyDescent="0.25">
      <c r="A8536" s="2" t="s">
        <v>8566</v>
      </c>
      <c r="B8536" s="2" t="s">
        <v>41</v>
      </c>
      <c r="C8536" s="2" t="s">
        <v>33</v>
      </c>
      <c r="D8536" s="2">
        <v>205.49</v>
      </c>
      <c r="E8536" s="2">
        <v>0.15</v>
      </c>
      <c r="F8536" s="2">
        <f t="shared" si="399"/>
        <v>30.823499999999999</v>
      </c>
      <c r="G8536" s="2">
        <v>6</v>
      </c>
      <c r="H8536" s="3">
        <v>45198</v>
      </c>
      <c r="I8536" s="3">
        <v>45200</v>
      </c>
      <c r="J8536" s="2" t="s">
        <v>21</v>
      </c>
      <c r="K8536" s="2" t="s">
        <v>22</v>
      </c>
      <c r="L8536" s="2">
        <v>11.96</v>
      </c>
      <c r="M8536" s="2" t="s">
        <v>39</v>
      </c>
      <c r="N8536">
        <f t="shared" si="400"/>
        <v>174.66650000000001</v>
      </c>
      <c r="O8536" s="4">
        <f t="shared" si="401"/>
        <v>2089.0113400000005</v>
      </c>
    </row>
    <row r="8537" spans="1:15" ht="14.25" customHeight="1" x14ac:dyDescent="0.25">
      <c r="A8537" s="2" t="s">
        <v>8567</v>
      </c>
      <c r="B8537" s="2" t="s">
        <v>41</v>
      </c>
      <c r="C8537" s="2" t="s">
        <v>20</v>
      </c>
      <c r="D8537" s="2">
        <v>4076.16</v>
      </c>
      <c r="E8537" s="2">
        <v>0.28000000000000003</v>
      </c>
      <c r="F8537" s="2">
        <f t="shared" si="399"/>
        <v>1141.3248000000001</v>
      </c>
      <c r="G8537" s="2">
        <v>6</v>
      </c>
      <c r="H8537" s="3">
        <v>45486</v>
      </c>
      <c r="I8537" s="3">
        <v>45488</v>
      </c>
      <c r="J8537" s="2" t="s">
        <v>31</v>
      </c>
      <c r="K8537" s="2" t="s">
        <v>27</v>
      </c>
      <c r="L8537" s="2">
        <v>948.24</v>
      </c>
      <c r="M8537" s="2" t="s">
        <v>17</v>
      </c>
      <c r="N8537">
        <f t="shared" si="400"/>
        <v>2934.8351999999995</v>
      </c>
      <c r="O8537" s="4">
        <f t="shared" si="401"/>
        <v>2782928.1300479998</v>
      </c>
    </row>
    <row r="8538" spans="1:15" ht="14.25" customHeight="1" x14ac:dyDescent="0.25">
      <c r="A8538" s="2" t="s">
        <v>8568</v>
      </c>
      <c r="B8538" s="2" t="s">
        <v>19</v>
      </c>
      <c r="C8538" s="2" t="s">
        <v>20</v>
      </c>
      <c r="D8538" s="2">
        <v>1192.5899999999999</v>
      </c>
      <c r="E8538" s="2">
        <v>0.47</v>
      </c>
      <c r="F8538" s="2">
        <f t="shared" si="399"/>
        <v>560.51729999999998</v>
      </c>
      <c r="G8538" s="2">
        <v>7</v>
      </c>
      <c r="H8538" s="3">
        <v>45217</v>
      </c>
      <c r="I8538" s="3">
        <v>45219</v>
      </c>
      <c r="J8538" s="2" t="s">
        <v>21</v>
      </c>
      <c r="K8538" s="2" t="s">
        <v>22</v>
      </c>
      <c r="L8538" s="2">
        <v>271.20999999999998</v>
      </c>
      <c r="M8538" s="2" t="s">
        <v>23</v>
      </c>
      <c r="N8538">
        <f t="shared" si="400"/>
        <v>632.07269999999994</v>
      </c>
      <c r="O8538" s="4">
        <f t="shared" si="401"/>
        <v>171424.43696699996</v>
      </c>
    </row>
    <row r="8539" spans="1:15" ht="14.25" customHeight="1" x14ac:dyDescent="0.25">
      <c r="A8539" s="2" t="s">
        <v>8569</v>
      </c>
      <c r="B8539" s="2" t="s">
        <v>13</v>
      </c>
      <c r="C8539" s="2" t="s">
        <v>26</v>
      </c>
      <c r="D8539" s="2">
        <v>2389.06</v>
      </c>
      <c r="E8539" s="2">
        <v>0.5</v>
      </c>
      <c r="F8539" s="2">
        <f t="shared" si="399"/>
        <v>1194.53</v>
      </c>
      <c r="G8539" s="2">
        <v>9</v>
      </c>
      <c r="H8539" s="3">
        <v>44977</v>
      </c>
      <c r="I8539" s="3">
        <v>44978</v>
      </c>
      <c r="J8539" s="2" t="s">
        <v>31</v>
      </c>
      <c r="K8539" s="2" t="s">
        <v>27</v>
      </c>
      <c r="L8539" s="2">
        <v>133.43</v>
      </c>
      <c r="M8539" s="2" t="s">
        <v>48</v>
      </c>
      <c r="N8539">
        <f t="shared" si="400"/>
        <v>1194.53</v>
      </c>
      <c r="O8539" s="4">
        <f t="shared" si="401"/>
        <v>159386.1379</v>
      </c>
    </row>
    <row r="8540" spans="1:15" ht="14.25" customHeight="1" x14ac:dyDescent="0.25">
      <c r="A8540" s="2" t="s">
        <v>8570</v>
      </c>
      <c r="B8540" s="2" t="s">
        <v>25</v>
      </c>
      <c r="C8540" s="2" t="s">
        <v>14</v>
      </c>
      <c r="D8540" s="2">
        <v>4104.87</v>
      </c>
      <c r="E8540" s="2">
        <v>0.21</v>
      </c>
      <c r="F8540" s="2">
        <f t="shared" ref="F8540:F8603" si="402">D8540*E8540</f>
        <v>862.02269999999999</v>
      </c>
      <c r="G8540" s="2">
        <v>9</v>
      </c>
      <c r="H8540" s="3">
        <v>45543</v>
      </c>
      <c r="I8540" s="3">
        <v>45549</v>
      </c>
      <c r="J8540" s="2" t="s">
        <v>31</v>
      </c>
      <c r="K8540" s="2" t="s">
        <v>27</v>
      </c>
      <c r="L8540" s="2">
        <v>705.76</v>
      </c>
      <c r="M8540" s="2" t="s">
        <v>17</v>
      </c>
      <c r="N8540">
        <f t="shared" si="400"/>
        <v>3242.8472999999999</v>
      </c>
      <c r="O8540" s="4">
        <f t="shared" si="401"/>
        <v>2288671.9104479998</v>
      </c>
    </row>
    <row r="8541" spans="1:15" ht="14.25" customHeight="1" x14ac:dyDescent="0.25">
      <c r="A8541" s="2" t="s">
        <v>8571</v>
      </c>
      <c r="B8541" s="2" t="s">
        <v>41</v>
      </c>
      <c r="C8541" s="2" t="s">
        <v>33</v>
      </c>
      <c r="D8541" s="2">
        <v>1159.06</v>
      </c>
      <c r="E8541" s="2">
        <v>0.21</v>
      </c>
      <c r="F8541" s="2">
        <f t="shared" si="402"/>
        <v>243.40259999999998</v>
      </c>
      <c r="G8541" s="2">
        <v>4</v>
      </c>
      <c r="H8541" s="3">
        <v>45273</v>
      </c>
      <c r="I8541" s="3">
        <v>45275</v>
      </c>
      <c r="J8541" s="2" t="s">
        <v>15</v>
      </c>
      <c r="K8541" s="2" t="s">
        <v>22</v>
      </c>
      <c r="L8541" s="2">
        <v>72.3</v>
      </c>
      <c r="M8541" s="2" t="s">
        <v>34</v>
      </c>
      <c r="N8541">
        <f t="shared" si="400"/>
        <v>915.65739999999994</v>
      </c>
      <c r="O8541" s="4">
        <f t="shared" si="401"/>
        <v>66202.030019999991</v>
      </c>
    </row>
    <row r="8542" spans="1:15" ht="14.25" customHeight="1" x14ac:dyDescent="0.25">
      <c r="A8542" s="2" t="s">
        <v>8572</v>
      </c>
      <c r="B8542" s="2" t="s">
        <v>13</v>
      </c>
      <c r="C8542" s="2" t="s">
        <v>33</v>
      </c>
      <c r="D8542" s="2">
        <v>1628.35</v>
      </c>
      <c r="E8542" s="2">
        <v>0.08</v>
      </c>
      <c r="F8542" s="2">
        <f t="shared" si="402"/>
        <v>130.268</v>
      </c>
      <c r="G8542" s="2">
        <v>2</v>
      </c>
      <c r="H8542" s="3">
        <v>45354</v>
      </c>
      <c r="I8542" s="3">
        <v>45358</v>
      </c>
      <c r="J8542" s="2" t="s">
        <v>15</v>
      </c>
      <c r="K8542" s="2" t="s">
        <v>22</v>
      </c>
      <c r="L8542" s="2">
        <v>149.26</v>
      </c>
      <c r="M8542" s="2" t="s">
        <v>17</v>
      </c>
      <c r="N8542">
        <f t="shared" si="400"/>
        <v>1498.0819999999999</v>
      </c>
      <c r="O8542" s="4">
        <f t="shared" si="401"/>
        <v>223603.71931999997</v>
      </c>
    </row>
    <row r="8543" spans="1:15" ht="14.25" customHeight="1" x14ac:dyDescent="0.25">
      <c r="A8543" s="2" t="s">
        <v>8573</v>
      </c>
      <c r="B8543" s="2" t="s">
        <v>41</v>
      </c>
      <c r="C8543" s="2" t="s">
        <v>33</v>
      </c>
      <c r="D8543" s="2">
        <v>2251.4899999999998</v>
      </c>
      <c r="E8543" s="2">
        <v>0.25</v>
      </c>
      <c r="F8543" s="2">
        <f t="shared" si="402"/>
        <v>562.87249999999995</v>
      </c>
      <c r="G8543" s="2">
        <v>5</v>
      </c>
      <c r="H8543" s="3">
        <v>45311</v>
      </c>
      <c r="I8543" s="3">
        <v>45313</v>
      </c>
      <c r="J8543" s="2" t="s">
        <v>21</v>
      </c>
      <c r="K8543" s="2" t="s">
        <v>22</v>
      </c>
      <c r="L8543" s="2">
        <v>654.51</v>
      </c>
      <c r="M8543" s="2" t="s">
        <v>17</v>
      </c>
      <c r="N8543">
        <f t="shared" si="400"/>
        <v>1688.6174999999998</v>
      </c>
      <c r="O8543" s="4">
        <f t="shared" si="401"/>
        <v>1105217.0399249999</v>
      </c>
    </row>
    <row r="8544" spans="1:15" ht="14.25" customHeight="1" x14ac:dyDescent="0.25">
      <c r="A8544" s="2" t="s">
        <v>8574</v>
      </c>
      <c r="B8544" s="2" t="s">
        <v>25</v>
      </c>
      <c r="C8544" s="2" t="s">
        <v>26</v>
      </c>
      <c r="D8544" s="2">
        <v>1431.94</v>
      </c>
      <c r="E8544" s="2">
        <v>0.47</v>
      </c>
      <c r="F8544" s="2">
        <f t="shared" si="402"/>
        <v>673.01179999999999</v>
      </c>
      <c r="G8544" s="2">
        <v>1</v>
      </c>
      <c r="H8544" s="3">
        <v>45276</v>
      </c>
      <c r="I8544" s="3">
        <v>45281</v>
      </c>
      <c r="J8544" s="2" t="s">
        <v>15</v>
      </c>
      <c r="K8544" s="2" t="s">
        <v>16</v>
      </c>
      <c r="L8544" s="2">
        <v>193.37</v>
      </c>
      <c r="M8544" s="2" t="s">
        <v>23</v>
      </c>
      <c r="N8544">
        <f t="shared" si="400"/>
        <v>758.92820000000006</v>
      </c>
      <c r="O8544" s="4">
        <f t="shared" si="401"/>
        <v>146753.94603400002</v>
      </c>
    </row>
    <row r="8545" spans="1:15" ht="14.25" customHeight="1" x14ac:dyDescent="0.25">
      <c r="A8545" s="2" t="s">
        <v>8575</v>
      </c>
      <c r="B8545" s="2" t="s">
        <v>41</v>
      </c>
      <c r="C8545" s="2" t="s">
        <v>26</v>
      </c>
      <c r="D8545" s="2">
        <v>2360.4699999999998</v>
      </c>
      <c r="E8545" s="2">
        <v>0.08</v>
      </c>
      <c r="F8545" s="2">
        <f t="shared" si="402"/>
        <v>188.83759999999998</v>
      </c>
      <c r="G8545" s="2">
        <v>5</v>
      </c>
      <c r="H8545" s="3">
        <v>45217</v>
      </c>
      <c r="I8545" s="3">
        <v>45222</v>
      </c>
      <c r="J8545" s="2" t="s">
        <v>15</v>
      </c>
      <c r="K8545" s="2" t="s">
        <v>16</v>
      </c>
      <c r="L8545" s="2">
        <v>394.99</v>
      </c>
      <c r="M8545" s="2" t="s">
        <v>34</v>
      </c>
      <c r="N8545">
        <f t="shared" si="400"/>
        <v>2171.6324</v>
      </c>
      <c r="O8545" s="4">
        <f t="shared" si="401"/>
        <v>857773.08167600003</v>
      </c>
    </row>
    <row r="8546" spans="1:15" ht="14.25" customHeight="1" x14ac:dyDescent="0.25">
      <c r="A8546" s="2" t="s">
        <v>8576</v>
      </c>
      <c r="B8546" s="2" t="s">
        <v>25</v>
      </c>
      <c r="C8546" s="2" t="s">
        <v>36</v>
      </c>
      <c r="D8546" s="2">
        <v>147.02000000000001</v>
      </c>
      <c r="E8546" s="2">
        <v>0.13</v>
      </c>
      <c r="F8546" s="2">
        <f t="shared" si="402"/>
        <v>19.1126</v>
      </c>
      <c r="G8546" s="2">
        <v>3</v>
      </c>
      <c r="H8546" s="3">
        <v>45437</v>
      </c>
      <c r="I8546" s="3">
        <v>45441</v>
      </c>
      <c r="J8546" s="2" t="s">
        <v>31</v>
      </c>
      <c r="K8546" s="2" t="s">
        <v>16</v>
      </c>
      <c r="L8546" s="2">
        <v>32.44</v>
      </c>
      <c r="M8546" s="2" t="s">
        <v>34</v>
      </c>
      <c r="N8546">
        <f t="shared" si="400"/>
        <v>127.90740000000001</v>
      </c>
      <c r="O8546" s="4">
        <f t="shared" si="401"/>
        <v>4149.3160559999997</v>
      </c>
    </row>
    <row r="8547" spans="1:15" ht="14.25" customHeight="1" x14ac:dyDescent="0.25">
      <c r="A8547" s="2" t="s">
        <v>8577</v>
      </c>
      <c r="B8547" s="2" t="s">
        <v>25</v>
      </c>
      <c r="C8547" s="2" t="s">
        <v>26</v>
      </c>
      <c r="D8547" s="2">
        <v>1139.72</v>
      </c>
      <c r="E8547" s="2">
        <v>0.45</v>
      </c>
      <c r="F8547" s="2">
        <f t="shared" si="402"/>
        <v>512.87400000000002</v>
      </c>
      <c r="G8547" s="2">
        <v>7</v>
      </c>
      <c r="H8547" s="3">
        <v>45277</v>
      </c>
      <c r="I8547" s="3">
        <v>45280</v>
      </c>
      <c r="J8547" s="2" t="s">
        <v>15</v>
      </c>
      <c r="K8547" s="2" t="s">
        <v>16</v>
      </c>
      <c r="L8547" s="2">
        <v>319.22000000000003</v>
      </c>
      <c r="M8547" s="2" t="s">
        <v>17</v>
      </c>
      <c r="N8547">
        <f t="shared" si="400"/>
        <v>626.846</v>
      </c>
      <c r="O8547" s="4">
        <f t="shared" si="401"/>
        <v>200101.78012000001</v>
      </c>
    </row>
    <row r="8548" spans="1:15" ht="14.25" customHeight="1" x14ac:dyDescent="0.25">
      <c r="A8548" s="2" t="s">
        <v>8578</v>
      </c>
      <c r="B8548" s="2" t="s">
        <v>41</v>
      </c>
      <c r="C8548" s="2" t="s">
        <v>33</v>
      </c>
      <c r="D8548" s="2">
        <v>4179.51</v>
      </c>
      <c r="E8548" s="2">
        <v>0.31</v>
      </c>
      <c r="F8548" s="2">
        <f t="shared" si="402"/>
        <v>1295.6481000000001</v>
      </c>
      <c r="G8548" s="2">
        <v>7</v>
      </c>
      <c r="H8548" s="3">
        <v>45450</v>
      </c>
      <c r="I8548" s="3">
        <v>45455</v>
      </c>
      <c r="J8548" s="2" t="s">
        <v>31</v>
      </c>
      <c r="K8548" s="2" t="s">
        <v>16</v>
      </c>
      <c r="L8548" s="2">
        <v>364.48</v>
      </c>
      <c r="M8548" s="2" t="s">
        <v>48</v>
      </c>
      <c r="N8548">
        <f t="shared" si="400"/>
        <v>2883.8618999999999</v>
      </c>
      <c r="O8548" s="4">
        <f t="shared" si="401"/>
        <v>1051109.9853119999</v>
      </c>
    </row>
    <row r="8549" spans="1:15" ht="14.25" customHeight="1" x14ac:dyDescent="0.25">
      <c r="A8549" s="2" t="s">
        <v>8579</v>
      </c>
      <c r="B8549" s="2" t="s">
        <v>41</v>
      </c>
      <c r="C8549" s="2" t="s">
        <v>36</v>
      </c>
      <c r="D8549" s="2">
        <v>2126.06</v>
      </c>
      <c r="E8549" s="2">
        <v>0.17</v>
      </c>
      <c r="F8549" s="2">
        <f t="shared" si="402"/>
        <v>361.43020000000001</v>
      </c>
      <c r="G8549" s="2">
        <v>3</v>
      </c>
      <c r="H8549" s="3">
        <v>45542</v>
      </c>
      <c r="I8549" s="3">
        <v>45547</v>
      </c>
      <c r="J8549" s="2" t="s">
        <v>15</v>
      </c>
      <c r="K8549" s="2" t="s">
        <v>27</v>
      </c>
      <c r="L8549" s="2">
        <v>226.88</v>
      </c>
      <c r="M8549" s="2" t="s">
        <v>34</v>
      </c>
      <c r="N8549">
        <f t="shared" si="400"/>
        <v>1764.6297999999999</v>
      </c>
      <c r="O8549" s="4">
        <f t="shared" si="401"/>
        <v>400359.20902399998</v>
      </c>
    </row>
    <row r="8550" spans="1:15" ht="14.25" customHeight="1" x14ac:dyDescent="0.25">
      <c r="A8550" s="2" t="s">
        <v>8580</v>
      </c>
      <c r="B8550" s="2" t="s">
        <v>25</v>
      </c>
      <c r="C8550" s="2" t="s">
        <v>14</v>
      </c>
      <c r="D8550" s="2">
        <v>3218.39</v>
      </c>
      <c r="E8550" s="2">
        <v>0.41</v>
      </c>
      <c r="F8550" s="2">
        <f t="shared" si="402"/>
        <v>1319.5398999999998</v>
      </c>
      <c r="G8550" s="2">
        <v>5</v>
      </c>
      <c r="H8550" s="3">
        <v>45473</v>
      </c>
      <c r="I8550" s="3">
        <v>45475</v>
      </c>
      <c r="J8550" s="2" t="s">
        <v>31</v>
      </c>
      <c r="K8550" s="2" t="s">
        <v>16</v>
      </c>
      <c r="L8550" s="2">
        <v>611.19000000000005</v>
      </c>
      <c r="M8550" s="2" t="s">
        <v>28</v>
      </c>
      <c r="N8550">
        <f t="shared" si="400"/>
        <v>1898.8501000000001</v>
      </c>
      <c r="O8550" s="4">
        <f t="shared" si="401"/>
        <v>1160558.1926190001</v>
      </c>
    </row>
    <row r="8551" spans="1:15" ht="14.25" customHeight="1" x14ac:dyDescent="0.25">
      <c r="A8551" s="2" t="s">
        <v>8581</v>
      </c>
      <c r="B8551" s="2" t="s">
        <v>13</v>
      </c>
      <c r="C8551" s="2" t="s">
        <v>20</v>
      </c>
      <c r="D8551" s="2">
        <v>1238.21</v>
      </c>
      <c r="E8551" s="2">
        <v>0.05</v>
      </c>
      <c r="F8551" s="2">
        <f t="shared" si="402"/>
        <v>61.910500000000006</v>
      </c>
      <c r="G8551" s="2">
        <v>9</v>
      </c>
      <c r="H8551" s="3">
        <v>45152</v>
      </c>
      <c r="I8551" s="3">
        <v>45154</v>
      </c>
      <c r="J8551" s="2" t="s">
        <v>15</v>
      </c>
      <c r="K8551" s="2" t="s">
        <v>22</v>
      </c>
      <c r="L8551" s="2">
        <v>266.5</v>
      </c>
      <c r="M8551" s="2" t="s">
        <v>34</v>
      </c>
      <c r="N8551">
        <f t="shared" si="400"/>
        <v>1176.2995000000001</v>
      </c>
      <c r="O8551" s="4">
        <f t="shared" si="401"/>
        <v>313483.81675</v>
      </c>
    </row>
    <row r="8552" spans="1:15" ht="14.25" customHeight="1" x14ac:dyDescent="0.25">
      <c r="A8552" s="2" t="s">
        <v>8582</v>
      </c>
      <c r="B8552" s="2" t="s">
        <v>19</v>
      </c>
      <c r="C8552" s="2" t="s">
        <v>20</v>
      </c>
      <c r="D8552" s="2">
        <v>3284.41</v>
      </c>
      <c r="E8552" s="2">
        <v>0.43</v>
      </c>
      <c r="F8552" s="2">
        <f t="shared" si="402"/>
        <v>1412.2963</v>
      </c>
      <c r="G8552" s="2">
        <v>4</v>
      </c>
      <c r="H8552" s="3">
        <v>45605</v>
      </c>
      <c r="I8552" s="3">
        <v>45610</v>
      </c>
      <c r="J8552" s="2" t="s">
        <v>31</v>
      </c>
      <c r="K8552" s="2" t="s">
        <v>27</v>
      </c>
      <c r="L8552" s="2">
        <v>521.49</v>
      </c>
      <c r="M8552" s="2" t="s">
        <v>39</v>
      </c>
      <c r="N8552">
        <f t="shared" si="400"/>
        <v>1872.1136999999999</v>
      </c>
      <c r="O8552" s="4">
        <f t="shared" si="401"/>
        <v>976288.57341299998</v>
      </c>
    </row>
    <row r="8553" spans="1:15" ht="14.25" customHeight="1" x14ac:dyDescent="0.25">
      <c r="A8553" s="2" t="s">
        <v>8583</v>
      </c>
      <c r="B8553" s="2" t="s">
        <v>25</v>
      </c>
      <c r="C8553" s="2" t="s">
        <v>36</v>
      </c>
      <c r="D8553" s="2">
        <v>4999.87</v>
      </c>
      <c r="E8553" s="2">
        <v>0.26</v>
      </c>
      <c r="F8553" s="2">
        <f t="shared" si="402"/>
        <v>1299.9662000000001</v>
      </c>
      <c r="G8553" s="2">
        <v>2</v>
      </c>
      <c r="H8553" s="3">
        <v>45566</v>
      </c>
      <c r="I8553" s="3">
        <v>45570</v>
      </c>
      <c r="J8553" s="2" t="s">
        <v>21</v>
      </c>
      <c r="K8553" s="2" t="s">
        <v>16</v>
      </c>
      <c r="L8553" s="2">
        <v>1066.54</v>
      </c>
      <c r="M8553" s="2" t="s">
        <v>23</v>
      </c>
      <c r="N8553">
        <f t="shared" si="400"/>
        <v>3699.9038</v>
      </c>
      <c r="O8553" s="4">
        <f t="shared" si="401"/>
        <v>3946095.398852</v>
      </c>
    </row>
    <row r="8554" spans="1:15" ht="14.25" customHeight="1" x14ac:dyDescent="0.25">
      <c r="A8554" s="2" t="s">
        <v>8584</v>
      </c>
      <c r="B8554" s="2" t="s">
        <v>41</v>
      </c>
      <c r="C8554" s="2" t="s">
        <v>14</v>
      </c>
      <c r="D8554" s="2">
        <v>3016.91</v>
      </c>
      <c r="E8554" s="2">
        <v>0.38</v>
      </c>
      <c r="F8554" s="2">
        <f t="shared" si="402"/>
        <v>1146.4258</v>
      </c>
      <c r="G8554" s="2">
        <v>3</v>
      </c>
      <c r="H8554" s="3">
        <v>45278</v>
      </c>
      <c r="I8554" s="3">
        <v>45283</v>
      </c>
      <c r="J8554" s="2" t="s">
        <v>21</v>
      </c>
      <c r="K8554" s="2" t="s">
        <v>22</v>
      </c>
      <c r="L8554" s="2">
        <v>159.46</v>
      </c>
      <c r="M8554" s="2" t="s">
        <v>34</v>
      </c>
      <c r="N8554">
        <f t="shared" si="400"/>
        <v>1870.4841999999999</v>
      </c>
      <c r="O8554" s="4">
        <f t="shared" si="401"/>
        <v>298267.41053200001</v>
      </c>
    </row>
    <row r="8555" spans="1:15" ht="14.25" customHeight="1" x14ac:dyDescent="0.25">
      <c r="A8555" s="2" t="s">
        <v>8585</v>
      </c>
      <c r="B8555" s="2" t="s">
        <v>41</v>
      </c>
      <c r="C8555" s="2" t="s">
        <v>20</v>
      </c>
      <c r="D8555" s="2">
        <v>3178.96</v>
      </c>
      <c r="E8555" s="2">
        <v>0.26</v>
      </c>
      <c r="F8555" s="2">
        <f t="shared" si="402"/>
        <v>826.52960000000007</v>
      </c>
      <c r="G8555" s="2">
        <v>1</v>
      </c>
      <c r="H8555" s="3">
        <v>45642</v>
      </c>
      <c r="I8555" s="3">
        <v>45644</v>
      </c>
      <c r="J8555" s="2" t="s">
        <v>15</v>
      </c>
      <c r="K8555" s="2" t="s">
        <v>16</v>
      </c>
      <c r="L8555" s="2">
        <v>316</v>
      </c>
      <c r="M8555" s="2" t="s">
        <v>34</v>
      </c>
      <c r="N8555">
        <f t="shared" si="400"/>
        <v>2352.4304000000002</v>
      </c>
      <c r="O8555" s="4">
        <f t="shared" si="401"/>
        <v>743368.00640000007</v>
      </c>
    </row>
    <row r="8556" spans="1:15" ht="14.25" customHeight="1" x14ac:dyDescent="0.25">
      <c r="A8556" s="2" t="s">
        <v>8586</v>
      </c>
      <c r="B8556" s="2" t="s">
        <v>13</v>
      </c>
      <c r="C8556" s="2" t="s">
        <v>36</v>
      </c>
      <c r="D8556" s="2">
        <v>646.45000000000005</v>
      </c>
      <c r="E8556" s="2">
        <v>0.12</v>
      </c>
      <c r="F8556" s="2">
        <f t="shared" si="402"/>
        <v>77.573999999999998</v>
      </c>
      <c r="G8556" s="2">
        <v>5</v>
      </c>
      <c r="H8556" s="3">
        <v>45355</v>
      </c>
      <c r="I8556" s="3">
        <v>45361</v>
      </c>
      <c r="J8556" s="2" t="s">
        <v>21</v>
      </c>
      <c r="K8556" s="2" t="s">
        <v>16</v>
      </c>
      <c r="L8556" s="2">
        <v>167.6</v>
      </c>
      <c r="M8556" s="2" t="s">
        <v>28</v>
      </c>
      <c r="N8556">
        <f t="shared" si="400"/>
        <v>568.87600000000009</v>
      </c>
      <c r="O8556" s="4">
        <f t="shared" si="401"/>
        <v>95343.617600000012</v>
      </c>
    </row>
    <row r="8557" spans="1:15" ht="14.25" customHeight="1" x14ac:dyDescent="0.25">
      <c r="A8557" s="2" t="s">
        <v>8587</v>
      </c>
      <c r="B8557" s="2" t="s">
        <v>19</v>
      </c>
      <c r="C8557" s="2" t="s">
        <v>26</v>
      </c>
      <c r="D8557" s="2">
        <v>2076.5700000000002</v>
      </c>
      <c r="E8557" s="2">
        <v>0.32</v>
      </c>
      <c r="F8557" s="2">
        <f t="shared" si="402"/>
        <v>664.50240000000008</v>
      </c>
      <c r="G8557" s="2">
        <v>9</v>
      </c>
      <c r="H8557" s="3">
        <v>45649</v>
      </c>
      <c r="I8557" s="3">
        <v>45651</v>
      </c>
      <c r="J8557" s="2" t="s">
        <v>21</v>
      </c>
      <c r="K8557" s="2" t="s">
        <v>22</v>
      </c>
      <c r="L8557" s="2">
        <v>496.25</v>
      </c>
      <c r="M8557" s="2" t="s">
        <v>48</v>
      </c>
      <c r="N8557">
        <f t="shared" si="400"/>
        <v>1412.0676000000001</v>
      </c>
      <c r="O8557" s="4">
        <f t="shared" si="401"/>
        <v>700738.54650000005</v>
      </c>
    </row>
    <row r="8558" spans="1:15" ht="14.25" customHeight="1" x14ac:dyDescent="0.25">
      <c r="A8558" s="2" t="s">
        <v>8588</v>
      </c>
      <c r="B8558" s="2" t="s">
        <v>25</v>
      </c>
      <c r="C8558" s="2" t="s">
        <v>33</v>
      </c>
      <c r="D8558" s="2">
        <v>4317.55</v>
      </c>
      <c r="E8558" s="2">
        <v>0.08</v>
      </c>
      <c r="F8558" s="2">
        <f t="shared" si="402"/>
        <v>345.404</v>
      </c>
      <c r="G8558" s="2">
        <v>2</v>
      </c>
      <c r="H8558" s="3">
        <v>45396</v>
      </c>
      <c r="I8558" s="3">
        <v>45403</v>
      </c>
      <c r="J8558" s="2" t="s">
        <v>15</v>
      </c>
      <c r="K8558" s="2" t="s">
        <v>27</v>
      </c>
      <c r="L8558" s="2">
        <v>902.06</v>
      </c>
      <c r="M8558" s="2" t="s">
        <v>23</v>
      </c>
      <c r="N8558">
        <f t="shared" si="400"/>
        <v>3972.1460000000002</v>
      </c>
      <c r="O8558" s="4">
        <f t="shared" si="401"/>
        <v>3583114.0207599998</v>
      </c>
    </row>
    <row r="8559" spans="1:15" ht="14.25" customHeight="1" x14ac:dyDescent="0.25">
      <c r="A8559" s="2" t="s">
        <v>8589</v>
      </c>
      <c r="B8559" s="2" t="s">
        <v>25</v>
      </c>
      <c r="C8559" s="2" t="s">
        <v>14</v>
      </c>
      <c r="D8559" s="2">
        <v>4187.93</v>
      </c>
      <c r="E8559" s="2">
        <v>0.11</v>
      </c>
      <c r="F8559" s="2">
        <f t="shared" si="402"/>
        <v>460.67230000000001</v>
      </c>
      <c r="G8559" s="2">
        <v>3</v>
      </c>
      <c r="H8559" s="3">
        <v>45449</v>
      </c>
      <c r="I8559" s="3">
        <v>45451</v>
      </c>
      <c r="J8559" s="2" t="s">
        <v>21</v>
      </c>
      <c r="K8559" s="2" t="s">
        <v>16</v>
      </c>
      <c r="L8559" s="2">
        <v>783.93</v>
      </c>
      <c r="M8559" s="2" t="s">
        <v>17</v>
      </c>
      <c r="N8559">
        <f t="shared" si="400"/>
        <v>3727.2577000000001</v>
      </c>
      <c r="O8559" s="4">
        <f t="shared" si="401"/>
        <v>2921909.128761</v>
      </c>
    </row>
    <row r="8560" spans="1:15" ht="14.25" customHeight="1" x14ac:dyDescent="0.25">
      <c r="A8560" s="2" t="s">
        <v>8590</v>
      </c>
      <c r="B8560" s="2" t="s">
        <v>19</v>
      </c>
      <c r="C8560" s="2" t="s">
        <v>20</v>
      </c>
      <c r="D8560" s="2">
        <v>2659.76</v>
      </c>
      <c r="E8560" s="2">
        <v>0.27</v>
      </c>
      <c r="F8560" s="2">
        <f t="shared" si="402"/>
        <v>718.13520000000005</v>
      </c>
      <c r="G8560" s="2">
        <v>3</v>
      </c>
      <c r="H8560" s="3">
        <v>45210</v>
      </c>
      <c r="I8560" s="3">
        <v>45217</v>
      </c>
      <c r="J8560" s="2" t="s">
        <v>31</v>
      </c>
      <c r="K8560" s="2" t="s">
        <v>27</v>
      </c>
      <c r="L8560" s="2">
        <v>266.08999999999997</v>
      </c>
      <c r="M8560" s="2" t="s">
        <v>28</v>
      </c>
      <c r="N8560">
        <f t="shared" si="400"/>
        <v>1941.6248000000001</v>
      </c>
      <c r="O8560" s="4">
        <f t="shared" si="401"/>
        <v>516646.94303199998</v>
      </c>
    </row>
    <row r="8561" spans="1:15" ht="14.25" customHeight="1" x14ac:dyDescent="0.25">
      <c r="A8561" s="2" t="s">
        <v>8591</v>
      </c>
      <c r="B8561" s="2" t="s">
        <v>25</v>
      </c>
      <c r="C8561" s="2" t="s">
        <v>33</v>
      </c>
      <c r="D8561" s="2">
        <v>4526.93</v>
      </c>
      <c r="E8561" s="2">
        <v>0.19</v>
      </c>
      <c r="F8561" s="2">
        <f t="shared" si="402"/>
        <v>860.11670000000004</v>
      </c>
      <c r="G8561" s="2">
        <v>7</v>
      </c>
      <c r="H8561" s="3">
        <v>44946</v>
      </c>
      <c r="I8561" s="3">
        <v>44950</v>
      </c>
      <c r="J8561" s="2" t="s">
        <v>15</v>
      </c>
      <c r="K8561" s="2" t="s">
        <v>27</v>
      </c>
      <c r="L8561" s="2">
        <v>533.9</v>
      </c>
      <c r="M8561" s="2" t="s">
        <v>28</v>
      </c>
      <c r="N8561">
        <f t="shared" si="400"/>
        <v>3666.8133000000003</v>
      </c>
      <c r="O8561" s="4">
        <f t="shared" si="401"/>
        <v>1957711.62087</v>
      </c>
    </row>
    <row r="8562" spans="1:15" ht="14.25" customHeight="1" x14ac:dyDescent="0.25">
      <c r="A8562" s="2" t="s">
        <v>8592</v>
      </c>
      <c r="B8562" s="2" t="s">
        <v>19</v>
      </c>
      <c r="C8562" s="2" t="s">
        <v>36</v>
      </c>
      <c r="D8562" s="2">
        <v>800.39</v>
      </c>
      <c r="E8562" s="2">
        <v>0.37</v>
      </c>
      <c r="F8562" s="2">
        <f t="shared" si="402"/>
        <v>296.14429999999999</v>
      </c>
      <c r="G8562" s="2">
        <v>7</v>
      </c>
      <c r="H8562" s="3">
        <v>45298</v>
      </c>
      <c r="I8562" s="3">
        <v>45303</v>
      </c>
      <c r="J8562" s="2" t="s">
        <v>15</v>
      </c>
      <c r="K8562" s="2" t="s">
        <v>27</v>
      </c>
      <c r="L8562" s="2">
        <v>232.96</v>
      </c>
      <c r="M8562" s="2" t="s">
        <v>28</v>
      </c>
      <c r="N8562">
        <f t="shared" si="400"/>
        <v>504.2457</v>
      </c>
      <c r="O8562" s="4">
        <f t="shared" si="401"/>
        <v>117469.078272</v>
      </c>
    </row>
    <row r="8563" spans="1:15" ht="14.25" customHeight="1" x14ac:dyDescent="0.25">
      <c r="A8563" s="2" t="s">
        <v>8593</v>
      </c>
      <c r="B8563" s="2" t="s">
        <v>41</v>
      </c>
      <c r="C8563" s="2" t="s">
        <v>20</v>
      </c>
      <c r="D8563" s="2">
        <v>3325.13</v>
      </c>
      <c r="E8563" s="2">
        <v>0.28999999999999998</v>
      </c>
      <c r="F8563" s="2">
        <f t="shared" si="402"/>
        <v>964.28769999999997</v>
      </c>
      <c r="G8563" s="2">
        <v>1</v>
      </c>
      <c r="H8563" s="3">
        <v>45240</v>
      </c>
      <c r="I8563" s="3">
        <v>45242</v>
      </c>
      <c r="J8563" s="2" t="s">
        <v>31</v>
      </c>
      <c r="K8563" s="2" t="s">
        <v>27</v>
      </c>
      <c r="L8563" s="2">
        <v>167.79</v>
      </c>
      <c r="M8563" s="2" t="s">
        <v>48</v>
      </c>
      <c r="N8563">
        <f t="shared" si="400"/>
        <v>2360.8423000000003</v>
      </c>
      <c r="O8563" s="4">
        <f t="shared" si="401"/>
        <v>396125.72951700003</v>
      </c>
    </row>
    <row r="8564" spans="1:15" ht="14.25" customHeight="1" x14ac:dyDescent="0.25">
      <c r="A8564" s="2" t="s">
        <v>8594</v>
      </c>
      <c r="B8564" s="2" t="s">
        <v>19</v>
      </c>
      <c r="C8564" s="2" t="s">
        <v>33</v>
      </c>
      <c r="D8564" s="2">
        <v>1319.53</v>
      </c>
      <c r="E8564" s="2">
        <v>0.19</v>
      </c>
      <c r="F8564" s="2">
        <f t="shared" si="402"/>
        <v>250.7107</v>
      </c>
      <c r="G8564" s="2">
        <v>3</v>
      </c>
      <c r="H8564" s="3">
        <v>45347</v>
      </c>
      <c r="I8564" s="3">
        <v>45350</v>
      </c>
      <c r="J8564" s="2" t="s">
        <v>31</v>
      </c>
      <c r="K8564" s="2" t="s">
        <v>16</v>
      </c>
      <c r="L8564" s="2">
        <v>211.51</v>
      </c>
      <c r="M8564" s="2" t="s">
        <v>17</v>
      </c>
      <c r="N8564">
        <f t="shared" si="400"/>
        <v>1068.8192999999999</v>
      </c>
      <c r="O8564" s="4">
        <f t="shared" si="401"/>
        <v>226065.97014299995</v>
      </c>
    </row>
    <row r="8565" spans="1:15" ht="14.25" customHeight="1" x14ac:dyDescent="0.25">
      <c r="A8565" s="2" t="s">
        <v>8595</v>
      </c>
      <c r="B8565" s="2" t="s">
        <v>25</v>
      </c>
      <c r="C8565" s="2" t="s">
        <v>26</v>
      </c>
      <c r="D8565" s="2">
        <v>3263.25</v>
      </c>
      <c r="E8565" s="2">
        <v>0.16</v>
      </c>
      <c r="F8565" s="2">
        <f t="shared" si="402"/>
        <v>522.12</v>
      </c>
      <c r="G8565" s="2">
        <v>1</v>
      </c>
      <c r="H8565" s="3">
        <v>45339</v>
      </c>
      <c r="I8565" s="3">
        <v>45345</v>
      </c>
      <c r="J8565" s="2" t="s">
        <v>21</v>
      </c>
      <c r="K8565" s="2" t="s">
        <v>27</v>
      </c>
      <c r="L8565" s="2">
        <v>171.55</v>
      </c>
      <c r="M8565" s="2" t="s">
        <v>34</v>
      </c>
      <c r="N8565">
        <f t="shared" si="400"/>
        <v>2741.13</v>
      </c>
      <c r="O8565" s="4">
        <f t="shared" si="401"/>
        <v>470240.85150000005</v>
      </c>
    </row>
    <row r="8566" spans="1:15" ht="14.25" customHeight="1" x14ac:dyDescent="0.25">
      <c r="A8566" s="2" t="s">
        <v>8596</v>
      </c>
      <c r="B8566" s="2" t="s">
        <v>19</v>
      </c>
      <c r="C8566" s="2" t="s">
        <v>14</v>
      </c>
      <c r="D8566" s="2">
        <v>528.26</v>
      </c>
      <c r="E8566" s="2">
        <v>0.46</v>
      </c>
      <c r="F8566" s="2">
        <f t="shared" si="402"/>
        <v>242.99960000000002</v>
      </c>
      <c r="G8566" s="2">
        <v>9</v>
      </c>
      <c r="H8566" s="3">
        <v>45002</v>
      </c>
      <c r="I8566" s="3">
        <v>45004</v>
      </c>
      <c r="J8566" s="2" t="s">
        <v>15</v>
      </c>
      <c r="K8566" s="2" t="s">
        <v>27</v>
      </c>
      <c r="L8566" s="2">
        <v>71.63</v>
      </c>
      <c r="M8566" s="2" t="s">
        <v>39</v>
      </c>
      <c r="N8566">
        <f t="shared" si="400"/>
        <v>285.2604</v>
      </c>
      <c r="O8566" s="4">
        <f t="shared" si="401"/>
        <v>20433.202451999998</v>
      </c>
    </row>
    <row r="8567" spans="1:15" ht="14.25" customHeight="1" x14ac:dyDescent="0.25">
      <c r="A8567" s="2" t="s">
        <v>8597</v>
      </c>
      <c r="B8567" s="2" t="s">
        <v>13</v>
      </c>
      <c r="C8567" s="2" t="s">
        <v>36</v>
      </c>
      <c r="D8567" s="2">
        <v>4723.68</v>
      </c>
      <c r="E8567" s="2">
        <v>0.02</v>
      </c>
      <c r="F8567" s="2">
        <f t="shared" si="402"/>
        <v>94.473600000000005</v>
      </c>
      <c r="G8567" s="2">
        <v>7</v>
      </c>
      <c r="H8567" s="3">
        <v>45275</v>
      </c>
      <c r="I8567" s="3">
        <v>45276</v>
      </c>
      <c r="J8567" s="2" t="s">
        <v>21</v>
      </c>
      <c r="K8567" s="2" t="s">
        <v>22</v>
      </c>
      <c r="L8567" s="2">
        <v>620.03</v>
      </c>
      <c r="M8567" s="2" t="s">
        <v>23</v>
      </c>
      <c r="N8567">
        <f t="shared" si="400"/>
        <v>4629.2064</v>
      </c>
      <c r="O8567" s="4">
        <f t="shared" si="401"/>
        <v>2870246.8441920001</v>
      </c>
    </row>
    <row r="8568" spans="1:15" ht="14.25" customHeight="1" x14ac:dyDescent="0.25">
      <c r="A8568" s="2" t="s">
        <v>8598</v>
      </c>
      <c r="B8568" s="2" t="s">
        <v>41</v>
      </c>
      <c r="C8568" s="2" t="s">
        <v>20</v>
      </c>
      <c r="D8568" s="2">
        <v>3953.03</v>
      </c>
      <c r="E8568" s="2">
        <v>0.35</v>
      </c>
      <c r="F8568" s="2">
        <f t="shared" si="402"/>
        <v>1383.5605</v>
      </c>
      <c r="G8568" s="2">
        <v>5</v>
      </c>
      <c r="H8568" s="3">
        <v>45346</v>
      </c>
      <c r="I8568" s="3">
        <v>45353</v>
      </c>
      <c r="J8568" s="2" t="s">
        <v>15</v>
      </c>
      <c r="K8568" s="2" t="s">
        <v>27</v>
      </c>
      <c r="L8568" s="2">
        <v>312.14</v>
      </c>
      <c r="M8568" s="2" t="s">
        <v>28</v>
      </c>
      <c r="N8568">
        <f t="shared" si="400"/>
        <v>2569.4695000000002</v>
      </c>
      <c r="O8568" s="4">
        <f t="shared" si="401"/>
        <v>802034.20973</v>
      </c>
    </row>
    <row r="8569" spans="1:15" ht="14.25" customHeight="1" x14ac:dyDescent="0.25">
      <c r="A8569" s="2" t="s">
        <v>8599</v>
      </c>
      <c r="B8569" s="2" t="s">
        <v>41</v>
      </c>
      <c r="C8569" s="2" t="s">
        <v>26</v>
      </c>
      <c r="D8569" s="2">
        <v>1084.71</v>
      </c>
      <c r="E8569" s="2">
        <v>0.2</v>
      </c>
      <c r="F8569" s="2">
        <f t="shared" si="402"/>
        <v>216.94200000000001</v>
      </c>
      <c r="G8569" s="2">
        <v>7</v>
      </c>
      <c r="H8569" s="3">
        <v>45473</v>
      </c>
      <c r="I8569" s="3">
        <v>45476</v>
      </c>
      <c r="J8569" s="2" t="s">
        <v>15</v>
      </c>
      <c r="K8569" s="2" t="s">
        <v>27</v>
      </c>
      <c r="L8569" s="2">
        <v>73.06</v>
      </c>
      <c r="M8569" s="2" t="s">
        <v>17</v>
      </c>
      <c r="N8569">
        <f t="shared" si="400"/>
        <v>867.76800000000003</v>
      </c>
      <c r="O8569" s="4">
        <f t="shared" si="401"/>
        <v>63399.130080000003</v>
      </c>
    </row>
    <row r="8570" spans="1:15" ht="14.25" customHeight="1" x14ac:dyDescent="0.25">
      <c r="A8570" s="2" t="s">
        <v>8600</v>
      </c>
      <c r="B8570" s="2" t="s">
        <v>19</v>
      </c>
      <c r="C8570" s="2" t="s">
        <v>14</v>
      </c>
      <c r="D8570" s="2">
        <v>3222.66</v>
      </c>
      <c r="E8570" s="2">
        <v>0.19</v>
      </c>
      <c r="F8570" s="2">
        <f t="shared" si="402"/>
        <v>612.30539999999996</v>
      </c>
      <c r="G8570" s="2">
        <v>3</v>
      </c>
      <c r="H8570" s="3">
        <v>45545</v>
      </c>
      <c r="I8570" s="3">
        <v>45547</v>
      </c>
      <c r="J8570" s="2" t="s">
        <v>15</v>
      </c>
      <c r="K8570" s="2" t="s">
        <v>16</v>
      </c>
      <c r="L8570" s="2">
        <v>847.68</v>
      </c>
      <c r="M8570" s="2" t="s">
        <v>48</v>
      </c>
      <c r="N8570">
        <f t="shared" si="400"/>
        <v>2610.3545999999997</v>
      </c>
      <c r="O8570" s="4">
        <f t="shared" si="401"/>
        <v>2212745.3873279998</v>
      </c>
    </row>
    <row r="8571" spans="1:15" ht="14.25" customHeight="1" x14ac:dyDescent="0.25">
      <c r="A8571" s="2" t="s">
        <v>8601</v>
      </c>
      <c r="B8571" s="2" t="s">
        <v>25</v>
      </c>
      <c r="C8571" s="2" t="s">
        <v>14</v>
      </c>
      <c r="D8571" s="2">
        <v>3819.81</v>
      </c>
      <c r="E8571" s="2">
        <v>0.33</v>
      </c>
      <c r="F8571" s="2">
        <f t="shared" si="402"/>
        <v>1260.5373</v>
      </c>
      <c r="G8571" s="2">
        <v>3</v>
      </c>
      <c r="H8571" s="3">
        <v>45588</v>
      </c>
      <c r="I8571" s="3">
        <v>45589</v>
      </c>
      <c r="J8571" s="2" t="s">
        <v>21</v>
      </c>
      <c r="K8571" s="2" t="s">
        <v>27</v>
      </c>
      <c r="L8571" s="2">
        <v>500.58</v>
      </c>
      <c r="M8571" s="2" t="s">
        <v>48</v>
      </c>
      <c r="N8571">
        <f t="shared" si="400"/>
        <v>2559.2727</v>
      </c>
      <c r="O8571" s="4">
        <f t="shared" si="401"/>
        <v>1281120.728166</v>
      </c>
    </row>
    <row r="8572" spans="1:15" ht="14.25" customHeight="1" x14ac:dyDescent="0.25">
      <c r="A8572" s="2" t="s">
        <v>8602</v>
      </c>
      <c r="B8572" s="2" t="s">
        <v>13</v>
      </c>
      <c r="C8572" s="2" t="s">
        <v>26</v>
      </c>
      <c r="D8572" s="2">
        <v>1126.28</v>
      </c>
      <c r="E8572" s="2">
        <v>0.43</v>
      </c>
      <c r="F8572" s="2">
        <f t="shared" si="402"/>
        <v>484.30039999999997</v>
      </c>
      <c r="G8572" s="2">
        <v>1</v>
      </c>
      <c r="H8572" s="3">
        <v>45200</v>
      </c>
      <c r="I8572" s="3">
        <v>45204</v>
      </c>
      <c r="J8572" s="2" t="s">
        <v>15</v>
      </c>
      <c r="K8572" s="2" t="s">
        <v>22</v>
      </c>
      <c r="L8572" s="2">
        <v>213.91</v>
      </c>
      <c r="M8572" s="2" t="s">
        <v>17</v>
      </c>
      <c r="N8572">
        <f t="shared" si="400"/>
        <v>641.9796</v>
      </c>
      <c r="O8572" s="4">
        <f t="shared" si="401"/>
        <v>137325.85623599999</v>
      </c>
    </row>
    <row r="8573" spans="1:15" ht="14.25" customHeight="1" x14ac:dyDescent="0.25">
      <c r="A8573" s="2" t="s">
        <v>8603</v>
      </c>
      <c r="B8573" s="2" t="s">
        <v>41</v>
      </c>
      <c r="C8573" s="2" t="s">
        <v>20</v>
      </c>
      <c r="D8573" s="2">
        <v>557.32000000000005</v>
      </c>
      <c r="E8573" s="2">
        <v>0.36</v>
      </c>
      <c r="F8573" s="2">
        <f t="shared" si="402"/>
        <v>200.6352</v>
      </c>
      <c r="G8573" s="2">
        <v>5</v>
      </c>
      <c r="H8573" s="3">
        <v>45367</v>
      </c>
      <c r="I8573" s="3">
        <v>45368</v>
      </c>
      <c r="J8573" s="2" t="s">
        <v>21</v>
      </c>
      <c r="K8573" s="2" t="s">
        <v>22</v>
      </c>
      <c r="L8573" s="2">
        <v>133.33000000000001</v>
      </c>
      <c r="M8573" s="2" t="s">
        <v>28</v>
      </c>
      <c r="N8573">
        <f t="shared" si="400"/>
        <v>356.68480000000005</v>
      </c>
      <c r="O8573" s="4">
        <f t="shared" si="401"/>
        <v>47556.784384000013</v>
      </c>
    </row>
    <row r="8574" spans="1:15" ht="14.25" customHeight="1" x14ac:dyDescent="0.25">
      <c r="A8574" s="2" t="s">
        <v>8604</v>
      </c>
      <c r="B8574" s="2" t="s">
        <v>41</v>
      </c>
      <c r="C8574" s="2" t="s">
        <v>14</v>
      </c>
      <c r="D8574" s="2">
        <v>1823.72</v>
      </c>
      <c r="E8574" s="2">
        <v>0.34</v>
      </c>
      <c r="F8574" s="2">
        <f t="shared" si="402"/>
        <v>620.0648000000001</v>
      </c>
      <c r="G8574" s="2">
        <v>7</v>
      </c>
      <c r="H8574" s="3">
        <v>45012</v>
      </c>
      <c r="I8574" s="3">
        <v>45017</v>
      </c>
      <c r="J8574" s="2" t="s">
        <v>15</v>
      </c>
      <c r="K8574" s="2" t="s">
        <v>22</v>
      </c>
      <c r="L8574" s="2">
        <v>336.82</v>
      </c>
      <c r="M8574" s="2" t="s">
        <v>39</v>
      </c>
      <c r="N8574">
        <f t="shared" si="400"/>
        <v>1203.6551999999999</v>
      </c>
      <c r="O8574" s="4">
        <f t="shared" si="401"/>
        <v>405415.14446399995</v>
      </c>
    </row>
    <row r="8575" spans="1:15" ht="14.25" customHeight="1" x14ac:dyDescent="0.25">
      <c r="A8575" s="2" t="s">
        <v>8605</v>
      </c>
      <c r="B8575" s="2" t="s">
        <v>25</v>
      </c>
      <c r="C8575" s="2" t="s">
        <v>36</v>
      </c>
      <c r="D8575" s="2">
        <v>765.2</v>
      </c>
      <c r="E8575" s="2">
        <v>0.25</v>
      </c>
      <c r="F8575" s="2">
        <f t="shared" si="402"/>
        <v>191.3</v>
      </c>
      <c r="G8575" s="2">
        <v>3</v>
      </c>
      <c r="H8575" s="3">
        <v>45521</v>
      </c>
      <c r="I8575" s="3">
        <v>45527</v>
      </c>
      <c r="J8575" s="2" t="s">
        <v>31</v>
      </c>
      <c r="K8575" s="2" t="s">
        <v>27</v>
      </c>
      <c r="L8575" s="2">
        <v>121.93</v>
      </c>
      <c r="M8575" s="2" t="s">
        <v>23</v>
      </c>
      <c r="N8575">
        <f t="shared" si="400"/>
        <v>573.90000000000009</v>
      </c>
      <c r="O8575" s="4">
        <f t="shared" si="401"/>
        <v>69975.627000000022</v>
      </c>
    </row>
    <row r="8576" spans="1:15" ht="14.25" customHeight="1" x14ac:dyDescent="0.25">
      <c r="A8576" s="2" t="s">
        <v>8606</v>
      </c>
      <c r="B8576" s="2" t="s">
        <v>25</v>
      </c>
      <c r="C8576" s="2" t="s">
        <v>33</v>
      </c>
      <c r="D8576" s="2">
        <v>2871.99</v>
      </c>
      <c r="E8576" s="2">
        <v>0.23</v>
      </c>
      <c r="F8576" s="2">
        <f t="shared" si="402"/>
        <v>660.55769999999995</v>
      </c>
      <c r="G8576" s="2">
        <v>5</v>
      </c>
      <c r="H8576" s="3">
        <v>45472</v>
      </c>
      <c r="I8576" s="3">
        <v>45477</v>
      </c>
      <c r="J8576" s="2" t="s">
        <v>21</v>
      </c>
      <c r="K8576" s="2" t="s">
        <v>22</v>
      </c>
      <c r="L8576" s="2">
        <v>494.8</v>
      </c>
      <c r="M8576" s="2" t="s">
        <v>23</v>
      </c>
      <c r="N8576">
        <f t="shared" si="400"/>
        <v>2211.4322999999999</v>
      </c>
      <c r="O8576" s="4">
        <f t="shared" si="401"/>
        <v>1094216.7020399999</v>
      </c>
    </row>
    <row r="8577" spans="1:15" ht="14.25" customHeight="1" x14ac:dyDescent="0.25">
      <c r="A8577" s="2" t="s">
        <v>8607</v>
      </c>
      <c r="B8577" s="2" t="s">
        <v>13</v>
      </c>
      <c r="C8577" s="2" t="s">
        <v>36</v>
      </c>
      <c r="D8577" s="2">
        <v>2178.16</v>
      </c>
      <c r="E8577" s="2">
        <v>0.23</v>
      </c>
      <c r="F8577" s="2">
        <f t="shared" si="402"/>
        <v>500.97679999999997</v>
      </c>
      <c r="G8577" s="2">
        <v>1</v>
      </c>
      <c r="H8577" s="3">
        <v>45383</v>
      </c>
      <c r="I8577" s="3">
        <v>45387</v>
      </c>
      <c r="J8577" s="2" t="s">
        <v>15</v>
      </c>
      <c r="K8577" s="2" t="s">
        <v>16</v>
      </c>
      <c r="L8577" s="2">
        <v>563.84</v>
      </c>
      <c r="M8577" s="2" t="s">
        <v>48</v>
      </c>
      <c r="N8577">
        <f t="shared" si="400"/>
        <v>1677.1831999999999</v>
      </c>
      <c r="O8577" s="4">
        <f t="shared" si="401"/>
        <v>945662.97548799997</v>
      </c>
    </row>
    <row r="8578" spans="1:15" ht="14.25" customHeight="1" x14ac:dyDescent="0.25">
      <c r="A8578" s="2" t="s">
        <v>8608</v>
      </c>
      <c r="B8578" s="2" t="s">
        <v>19</v>
      </c>
      <c r="C8578" s="2" t="s">
        <v>14</v>
      </c>
      <c r="D8578" s="2">
        <v>2365.88</v>
      </c>
      <c r="E8578" s="2">
        <v>7.0000000000000007E-2</v>
      </c>
      <c r="F8578" s="2">
        <f t="shared" si="402"/>
        <v>165.61160000000001</v>
      </c>
      <c r="G8578" s="2">
        <v>7</v>
      </c>
      <c r="H8578" s="3">
        <v>45256</v>
      </c>
      <c r="I8578" s="3">
        <v>45260</v>
      </c>
      <c r="J8578" s="2" t="s">
        <v>31</v>
      </c>
      <c r="K8578" s="2" t="s">
        <v>27</v>
      </c>
      <c r="L8578" s="2">
        <v>432.23</v>
      </c>
      <c r="M8578" s="2" t="s">
        <v>34</v>
      </c>
      <c r="N8578">
        <f t="shared" si="400"/>
        <v>2200.2683999999999</v>
      </c>
      <c r="O8578" s="4">
        <f t="shared" si="401"/>
        <v>951022.01053199999</v>
      </c>
    </row>
    <row r="8579" spans="1:15" ht="14.25" customHeight="1" x14ac:dyDescent="0.25">
      <c r="A8579" s="2" t="s">
        <v>8609</v>
      </c>
      <c r="B8579" s="2" t="s">
        <v>25</v>
      </c>
      <c r="C8579" s="2" t="s">
        <v>33</v>
      </c>
      <c r="D8579" s="2">
        <v>2760.03</v>
      </c>
      <c r="E8579" s="2">
        <v>0.28000000000000003</v>
      </c>
      <c r="F8579" s="2">
        <f t="shared" si="402"/>
        <v>772.80840000000012</v>
      </c>
      <c r="G8579" s="2">
        <v>8</v>
      </c>
      <c r="H8579" s="3">
        <v>45009</v>
      </c>
      <c r="I8579" s="3">
        <v>45013</v>
      </c>
      <c r="J8579" s="2" t="s">
        <v>21</v>
      </c>
      <c r="K8579" s="2" t="s">
        <v>16</v>
      </c>
      <c r="L8579" s="2">
        <v>264.94</v>
      </c>
      <c r="M8579" s="2" t="s">
        <v>48</v>
      </c>
      <c r="N8579">
        <f t="shared" si="400"/>
        <v>1987.2216000000001</v>
      </c>
      <c r="O8579" s="4">
        <f t="shared" si="401"/>
        <v>526494.490704</v>
      </c>
    </row>
    <row r="8580" spans="1:15" ht="14.25" customHeight="1" x14ac:dyDescent="0.25">
      <c r="A8580" s="2" t="s">
        <v>8610</v>
      </c>
      <c r="B8580" s="2" t="s">
        <v>19</v>
      </c>
      <c r="C8580" s="2" t="s">
        <v>26</v>
      </c>
      <c r="D8580" s="2">
        <v>4912.0600000000004</v>
      </c>
      <c r="E8580" s="2">
        <v>0.16</v>
      </c>
      <c r="F8580" s="2">
        <f t="shared" si="402"/>
        <v>785.92960000000005</v>
      </c>
      <c r="G8580" s="2">
        <v>8</v>
      </c>
      <c r="H8580" s="3">
        <v>45540</v>
      </c>
      <c r="I8580" s="3">
        <v>45541</v>
      </c>
      <c r="J8580" s="2" t="s">
        <v>31</v>
      </c>
      <c r="K8580" s="2" t="s">
        <v>27</v>
      </c>
      <c r="L8580" s="2">
        <v>473.77</v>
      </c>
      <c r="M8580" s="2" t="s">
        <v>39</v>
      </c>
      <c r="N8580">
        <f t="shared" ref="N8580:N8643" si="403">D8580-F8580</f>
        <v>4126.1304</v>
      </c>
      <c r="O8580" s="4">
        <f t="shared" ref="O8580:O8643" si="404">N8580*L8580</f>
        <v>1954836.7996079999</v>
      </c>
    </row>
    <row r="8581" spans="1:15" ht="14.25" customHeight="1" x14ac:dyDescent="0.25">
      <c r="A8581" s="2" t="s">
        <v>8611</v>
      </c>
      <c r="B8581" s="2" t="s">
        <v>13</v>
      </c>
      <c r="C8581" s="2" t="s">
        <v>33</v>
      </c>
      <c r="D8581" s="2">
        <v>3983.91</v>
      </c>
      <c r="E8581" s="2">
        <v>0.31</v>
      </c>
      <c r="F8581" s="2">
        <f t="shared" si="402"/>
        <v>1235.0120999999999</v>
      </c>
      <c r="G8581" s="2">
        <v>1</v>
      </c>
      <c r="H8581" s="3">
        <v>45447</v>
      </c>
      <c r="I8581" s="3">
        <v>45448</v>
      </c>
      <c r="J8581" s="2" t="s">
        <v>15</v>
      </c>
      <c r="K8581" s="2" t="s">
        <v>27</v>
      </c>
      <c r="L8581" s="2">
        <v>698.61</v>
      </c>
      <c r="M8581" s="2" t="s">
        <v>17</v>
      </c>
      <c r="N8581">
        <f t="shared" si="403"/>
        <v>2748.8978999999999</v>
      </c>
      <c r="O8581" s="4">
        <f t="shared" si="404"/>
        <v>1920407.561919</v>
      </c>
    </row>
    <row r="8582" spans="1:15" ht="14.25" customHeight="1" x14ac:dyDescent="0.25">
      <c r="A8582" s="2" t="s">
        <v>8612</v>
      </c>
      <c r="B8582" s="2" t="s">
        <v>19</v>
      </c>
      <c r="C8582" s="2" t="s">
        <v>33</v>
      </c>
      <c r="D8582" s="2">
        <v>3184.41</v>
      </c>
      <c r="E8582" s="2">
        <v>0.27</v>
      </c>
      <c r="F8582" s="2">
        <f t="shared" si="402"/>
        <v>859.79070000000002</v>
      </c>
      <c r="G8582" s="2">
        <v>4</v>
      </c>
      <c r="H8582" s="3">
        <v>45466</v>
      </c>
      <c r="I8582" s="3">
        <v>45473</v>
      </c>
      <c r="J8582" s="2" t="s">
        <v>15</v>
      </c>
      <c r="K8582" s="2" t="s">
        <v>16</v>
      </c>
      <c r="L8582" s="2">
        <v>319.83</v>
      </c>
      <c r="M8582" s="2" t="s">
        <v>17</v>
      </c>
      <c r="N8582">
        <f t="shared" si="403"/>
        <v>2324.6192999999998</v>
      </c>
      <c r="O8582" s="4">
        <f t="shared" si="404"/>
        <v>743482.99071899988</v>
      </c>
    </row>
    <row r="8583" spans="1:15" ht="14.25" customHeight="1" x14ac:dyDescent="0.25">
      <c r="A8583" s="2" t="s">
        <v>8613</v>
      </c>
      <c r="B8583" s="2" t="s">
        <v>41</v>
      </c>
      <c r="C8583" s="2" t="s">
        <v>33</v>
      </c>
      <c r="D8583" s="2">
        <v>1882.16</v>
      </c>
      <c r="E8583" s="2">
        <v>0.47</v>
      </c>
      <c r="F8583" s="2">
        <f t="shared" si="402"/>
        <v>884.61519999999996</v>
      </c>
      <c r="G8583" s="2">
        <v>9</v>
      </c>
      <c r="H8583" s="3">
        <v>45148</v>
      </c>
      <c r="I8583" s="3">
        <v>45152</v>
      </c>
      <c r="J8583" s="2" t="s">
        <v>21</v>
      </c>
      <c r="K8583" s="2" t="s">
        <v>27</v>
      </c>
      <c r="L8583" s="2">
        <v>466.36</v>
      </c>
      <c r="M8583" s="2" t="s">
        <v>28</v>
      </c>
      <c r="N8583">
        <f t="shared" si="403"/>
        <v>997.54480000000012</v>
      </c>
      <c r="O8583" s="4">
        <f t="shared" si="404"/>
        <v>465214.99292800005</v>
      </c>
    </row>
    <row r="8584" spans="1:15" ht="14.25" customHeight="1" x14ac:dyDescent="0.25">
      <c r="A8584" s="2" t="s">
        <v>8614</v>
      </c>
      <c r="B8584" s="2" t="s">
        <v>19</v>
      </c>
      <c r="C8584" s="2" t="s">
        <v>14</v>
      </c>
      <c r="D8584" s="2">
        <v>232.64</v>
      </c>
      <c r="E8584" s="2">
        <v>0.22</v>
      </c>
      <c r="F8584" s="2">
        <f t="shared" si="402"/>
        <v>51.180799999999998</v>
      </c>
      <c r="G8584" s="2">
        <v>2</v>
      </c>
      <c r="H8584" s="3">
        <v>45136</v>
      </c>
      <c r="I8584" s="3">
        <v>45137</v>
      </c>
      <c r="J8584" s="2" t="s">
        <v>31</v>
      </c>
      <c r="K8584" s="2" t="s">
        <v>16</v>
      </c>
      <c r="L8584" s="2">
        <v>62.45</v>
      </c>
      <c r="M8584" s="2" t="s">
        <v>48</v>
      </c>
      <c r="N8584">
        <f t="shared" si="403"/>
        <v>181.45919999999998</v>
      </c>
      <c r="O8584" s="4">
        <f t="shared" si="404"/>
        <v>11332.127039999999</v>
      </c>
    </row>
    <row r="8585" spans="1:15" ht="14.25" customHeight="1" x14ac:dyDescent="0.25">
      <c r="A8585" s="2" t="s">
        <v>8615</v>
      </c>
      <c r="B8585" s="2" t="s">
        <v>13</v>
      </c>
      <c r="C8585" s="2" t="s">
        <v>20</v>
      </c>
      <c r="D8585" s="2">
        <v>670.99</v>
      </c>
      <c r="E8585" s="2">
        <v>0.33</v>
      </c>
      <c r="F8585" s="2">
        <f t="shared" si="402"/>
        <v>221.42670000000001</v>
      </c>
      <c r="G8585" s="2">
        <v>1</v>
      </c>
      <c r="H8585" s="3">
        <v>45362</v>
      </c>
      <c r="I8585" s="3">
        <v>45367</v>
      </c>
      <c r="J8585" s="2" t="s">
        <v>31</v>
      </c>
      <c r="K8585" s="2" t="s">
        <v>22</v>
      </c>
      <c r="L8585" s="2">
        <v>60.61</v>
      </c>
      <c r="M8585" s="2" t="s">
        <v>34</v>
      </c>
      <c r="N8585">
        <f t="shared" si="403"/>
        <v>449.56330000000003</v>
      </c>
      <c r="O8585" s="4">
        <f t="shared" si="404"/>
        <v>27248.031613000003</v>
      </c>
    </row>
    <row r="8586" spans="1:15" ht="14.25" customHeight="1" x14ac:dyDescent="0.25">
      <c r="A8586" s="2" t="s">
        <v>8616</v>
      </c>
      <c r="B8586" s="2" t="s">
        <v>13</v>
      </c>
      <c r="C8586" s="2" t="s">
        <v>14</v>
      </c>
      <c r="D8586" s="2">
        <v>3681.25</v>
      </c>
      <c r="E8586" s="2">
        <v>0.3</v>
      </c>
      <c r="F8586" s="2">
        <f t="shared" si="402"/>
        <v>1104.375</v>
      </c>
      <c r="G8586" s="2">
        <v>6</v>
      </c>
      <c r="H8586" s="3">
        <v>45464</v>
      </c>
      <c r="I8586" s="3">
        <v>45466</v>
      </c>
      <c r="J8586" s="2" t="s">
        <v>15</v>
      </c>
      <c r="K8586" s="2" t="s">
        <v>16</v>
      </c>
      <c r="L8586" s="2">
        <v>588.04999999999995</v>
      </c>
      <c r="M8586" s="2" t="s">
        <v>28</v>
      </c>
      <c r="N8586">
        <f t="shared" si="403"/>
        <v>2576.875</v>
      </c>
      <c r="O8586" s="4">
        <f t="shared" si="404"/>
        <v>1515331.3437499998</v>
      </c>
    </row>
    <row r="8587" spans="1:15" ht="14.25" customHeight="1" x14ac:dyDescent="0.25">
      <c r="A8587" s="2" t="s">
        <v>8617</v>
      </c>
      <c r="B8587" s="2" t="s">
        <v>13</v>
      </c>
      <c r="C8587" s="2" t="s">
        <v>20</v>
      </c>
      <c r="D8587" s="2">
        <v>1909.1</v>
      </c>
      <c r="E8587" s="2">
        <v>0.34</v>
      </c>
      <c r="F8587" s="2">
        <f t="shared" si="402"/>
        <v>649.09400000000005</v>
      </c>
      <c r="G8587" s="2">
        <v>1</v>
      </c>
      <c r="H8587" s="3">
        <v>45073</v>
      </c>
      <c r="I8587" s="3">
        <v>45076</v>
      </c>
      <c r="J8587" s="2" t="s">
        <v>31</v>
      </c>
      <c r="K8587" s="2" t="s">
        <v>27</v>
      </c>
      <c r="L8587" s="2">
        <v>453.48</v>
      </c>
      <c r="M8587" s="2" t="s">
        <v>17</v>
      </c>
      <c r="N8587">
        <f t="shared" si="403"/>
        <v>1260.0059999999999</v>
      </c>
      <c r="O8587" s="4">
        <f t="shared" si="404"/>
        <v>571387.52087999997</v>
      </c>
    </row>
    <row r="8588" spans="1:15" ht="14.25" customHeight="1" x14ac:dyDescent="0.25">
      <c r="A8588" s="2" t="s">
        <v>8618</v>
      </c>
      <c r="B8588" s="2" t="s">
        <v>19</v>
      </c>
      <c r="C8588" s="2" t="s">
        <v>26</v>
      </c>
      <c r="D8588" s="2">
        <v>1738.74</v>
      </c>
      <c r="E8588" s="2">
        <v>0.13</v>
      </c>
      <c r="F8588" s="2">
        <f t="shared" si="402"/>
        <v>226.03620000000001</v>
      </c>
      <c r="G8588" s="2">
        <v>6</v>
      </c>
      <c r="H8588" s="3">
        <v>45145</v>
      </c>
      <c r="I8588" s="3">
        <v>45149</v>
      </c>
      <c r="J8588" s="2" t="s">
        <v>31</v>
      </c>
      <c r="K8588" s="2" t="s">
        <v>22</v>
      </c>
      <c r="L8588" s="2">
        <v>123.31</v>
      </c>
      <c r="M8588" s="2" t="s">
        <v>39</v>
      </c>
      <c r="N8588">
        <f t="shared" si="403"/>
        <v>1512.7038</v>
      </c>
      <c r="O8588" s="4">
        <f t="shared" si="404"/>
        <v>186531.50557800001</v>
      </c>
    </row>
    <row r="8589" spans="1:15" ht="14.25" customHeight="1" x14ac:dyDescent="0.25">
      <c r="A8589" s="2" t="s">
        <v>8619</v>
      </c>
      <c r="B8589" s="2" t="s">
        <v>41</v>
      </c>
      <c r="C8589" s="2" t="s">
        <v>26</v>
      </c>
      <c r="D8589" s="2">
        <v>4455.99</v>
      </c>
      <c r="E8589" s="2">
        <v>0.13</v>
      </c>
      <c r="F8589" s="2">
        <f t="shared" si="402"/>
        <v>579.27869999999996</v>
      </c>
      <c r="G8589" s="2">
        <v>1</v>
      </c>
      <c r="H8589" s="3">
        <v>44994</v>
      </c>
      <c r="I8589" s="3">
        <v>44999</v>
      </c>
      <c r="J8589" s="2" t="s">
        <v>21</v>
      </c>
      <c r="K8589" s="2" t="s">
        <v>27</v>
      </c>
      <c r="L8589" s="2">
        <v>884.82</v>
      </c>
      <c r="M8589" s="2" t="s">
        <v>39</v>
      </c>
      <c r="N8589">
        <f t="shared" si="403"/>
        <v>3876.7112999999999</v>
      </c>
      <c r="O8589" s="4">
        <f t="shared" si="404"/>
        <v>3430191.6924660001</v>
      </c>
    </row>
    <row r="8590" spans="1:15" ht="14.25" customHeight="1" x14ac:dyDescent="0.25">
      <c r="A8590" s="2" t="s">
        <v>8620</v>
      </c>
      <c r="B8590" s="2" t="s">
        <v>25</v>
      </c>
      <c r="C8590" s="2" t="s">
        <v>26</v>
      </c>
      <c r="D8590" s="2">
        <v>2474.09</v>
      </c>
      <c r="E8590" s="2">
        <v>0.28000000000000003</v>
      </c>
      <c r="F8590" s="2">
        <f t="shared" si="402"/>
        <v>692.74520000000007</v>
      </c>
      <c r="G8590" s="2">
        <v>6</v>
      </c>
      <c r="H8590" s="3">
        <v>45231</v>
      </c>
      <c r="I8590" s="3">
        <v>45232</v>
      </c>
      <c r="J8590" s="2" t="s">
        <v>31</v>
      </c>
      <c r="K8590" s="2" t="s">
        <v>27</v>
      </c>
      <c r="L8590" s="2">
        <v>463.97</v>
      </c>
      <c r="M8590" s="2" t="s">
        <v>34</v>
      </c>
      <c r="N8590">
        <f t="shared" si="403"/>
        <v>1781.3448000000001</v>
      </c>
      <c r="O8590" s="4">
        <f t="shared" si="404"/>
        <v>826490.54685600009</v>
      </c>
    </row>
    <row r="8591" spans="1:15" ht="14.25" customHeight="1" x14ac:dyDescent="0.25">
      <c r="A8591" s="2" t="s">
        <v>8621</v>
      </c>
      <c r="B8591" s="2" t="s">
        <v>41</v>
      </c>
      <c r="C8591" s="2" t="s">
        <v>26</v>
      </c>
      <c r="D8591" s="2">
        <v>4507.93</v>
      </c>
      <c r="E8591" s="2">
        <v>0.42</v>
      </c>
      <c r="F8591" s="2">
        <f t="shared" si="402"/>
        <v>1893.3306</v>
      </c>
      <c r="G8591" s="2">
        <v>9</v>
      </c>
      <c r="H8591" s="3">
        <v>44952</v>
      </c>
      <c r="I8591" s="3">
        <v>44955</v>
      </c>
      <c r="J8591" s="2" t="s">
        <v>15</v>
      </c>
      <c r="K8591" s="2" t="s">
        <v>16</v>
      </c>
      <c r="L8591" s="2">
        <v>1101.2</v>
      </c>
      <c r="M8591" s="2" t="s">
        <v>28</v>
      </c>
      <c r="N8591">
        <f t="shared" si="403"/>
        <v>2614.5994000000001</v>
      </c>
      <c r="O8591" s="4">
        <f t="shared" si="404"/>
        <v>2879196.85928</v>
      </c>
    </row>
    <row r="8592" spans="1:15" ht="14.25" customHeight="1" x14ac:dyDescent="0.25">
      <c r="A8592" s="2" t="s">
        <v>8622</v>
      </c>
      <c r="B8592" s="2" t="s">
        <v>19</v>
      </c>
      <c r="C8592" s="2" t="s">
        <v>26</v>
      </c>
      <c r="D8592" s="2">
        <v>4444.53</v>
      </c>
      <c r="E8592" s="2">
        <v>0.36</v>
      </c>
      <c r="F8592" s="2">
        <f t="shared" si="402"/>
        <v>1600.0307999999998</v>
      </c>
      <c r="G8592" s="2">
        <v>5</v>
      </c>
      <c r="H8592" s="3">
        <v>45249</v>
      </c>
      <c r="I8592" s="3">
        <v>45256</v>
      </c>
      <c r="J8592" s="2" t="s">
        <v>15</v>
      </c>
      <c r="K8592" s="2" t="s">
        <v>22</v>
      </c>
      <c r="L8592" s="2">
        <v>1280.8499999999999</v>
      </c>
      <c r="M8592" s="2" t="s">
        <v>34</v>
      </c>
      <c r="N8592">
        <f t="shared" si="403"/>
        <v>2844.4992000000002</v>
      </c>
      <c r="O8592" s="4">
        <f t="shared" si="404"/>
        <v>3643376.8003199999</v>
      </c>
    </row>
    <row r="8593" spans="1:15" ht="14.25" customHeight="1" x14ac:dyDescent="0.25">
      <c r="A8593" s="2" t="s">
        <v>8623</v>
      </c>
      <c r="B8593" s="2" t="s">
        <v>19</v>
      </c>
      <c r="C8593" s="2" t="s">
        <v>36</v>
      </c>
      <c r="D8593" s="2">
        <v>492.89</v>
      </c>
      <c r="E8593" s="2">
        <v>0.24</v>
      </c>
      <c r="F8593" s="2">
        <f t="shared" si="402"/>
        <v>118.2936</v>
      </c>
      <c r="G8593" s="2">
        <v>4</v>
      </c>
      <c r="H8593" s="3">
        <v>45555</v>
      </c>
      <c r="I8593" s="3">
        <v>45559</v>
      </c>
      <c r="J8593" s="2" t="s">
        <v>31</v>
      </c>
      <c r="K8593" s="2" t="s">
        <v>22</v>
      </c>
      <c r="L8593" s="2">
        <v>84.63</v>
      </c>
      <c r="M8593" s="2" t="s">
        <v>34</v>
      </c>
      <c r="N8593">
        <f t="shared" si="403"/>
        <v>374.59640000000002</v>
      </c>
      <c r="O8593" s="4">
        <f t="shared" si="404"/>
        <v>31702.093332</v>
      </c>
    </row>
    <row r="8594" spans="1:15" ht="14.25" customHeight="1" x14ac:dyDescent="0.25">
      <c r="A8594" s="2" t="s">
        <v>8624</v>
      </c>
      <c r="B8594" s="2" t="s">
        <v>25</v>
      </c>
      <c r="C8594" s="2" t="s">
        <v>14</v>
      </c>
      <c r="D8594" s="2">
        <v>4732.28</v>
      </c>
      <c r="E8594" s="2">
        <v>0.13</v>
      </c>
      <c r="F8594" s="2">
        <f t="shared" si="402"/>
        <v>615.19640000000004</v>
      </c>
      <c r="G8594" s="2">
        <v>8</v>
      </c>
      <c r="H8594" s="3">
        <v>45026</v>
      </c>
      <c r="I8594" s="3">
        <v>45027</v>
      </c>
      <c r="J8594" s="2" t="s">
        <v>15</v>
      </c>
      <c r="K8594" s="2" t="s">
        <v>16</v>
      </c>
      <c r="L8594" s="2">
        <v>570.12</v>
      </c>
      <c r="M8594" s="2" t="s">
        <v>48</v>
      </c>
      <c r="N8594">
        <f t="shared" si="403"/>
        <v>4117.0835999999999</v>
      </c>
      <c r="O8594" s="4">
        <f t="shared" si="404"/>
        <v>2347231.7020319998</v>
      </c>
    </row>
    <row r="8595" spans="1:15" ht="14.25" customHeight="1" x14ac:dyDescent="0.25">
      <c r="A8595" s="2" t="s">
        <v>8625</v>
      </c>
      <c r="B8595" s="2" t="s">
        <v>19</v>
      </c>
      <c r="C8595" s="2" t="s">
        <v>20</v>
      </c>
      <c r="D8595" s="2">
        <v>477.08</v>
      </c>
      <c r="E8595" s="2">
        <v>0.38</v>
      </c>
      <c r="F8595" s="2">
        <f t="shared" si="402"/>
        <v>181.29040000000001</v>
      </c>
      <c r="G8595" s="2">
        <v>4</v>
      </c>
      <c r="H8595" s="3">
        <v>45573</v>
      </c>
      <c r="I8595" s="3">
        <v>45580</v>
      </c>
      <c r="J8595" s="2" t="s">
        <v>31</v>
      </c>
      <c r="K8595" s="2" t="s">
        <v>22</v>
      </c>
      <c r="L8595" s="2">
        <v>29.54</v>
      </c>
      <c r="M8595" s="2" t="s">
        <v>39</v>
      </c>
      <c r="N8595">
        <f t="shared" si="403"/>
        <v>295.78959999999995</v>
      </c>
      <c r="O8595" s="4">
        <f t="shared" si="404"/>
        <v>8737.6247839999978</v>
      </c>
    </row>
    <row r="8596" spans="1:15" ht="14.25" customHeight="1" x14ac:dyDescent="0.25">
      <c r="A8596" s="2" t="s">
        <v>8626</v>
      </c>
      <c r="B8596" s="2" t="s">
        <v>13</v>
      </c>
      <c r="C8596" s="2" t="s">
        <v>26</v>
      </c>
      <c r="D8596" s="2">
        <v>4821.18</v>
      </c>
      <c r="E8596" s="2">
        <v>0.46</v>
      </c>
      <c r="F8596" s="2">
        <f t="shared" si="402"/>
        <v>2217.7428000000004</v>
      </c>
      <c r="G8596" s="2">
        <v>4</v>
      </c>
      <c r="H8596" s="3">
        <v>45419</v>
      </c>
      <c r="I8596" s="3">
        <v>45420</v>
      </c>
      <c r="J8596" s="2" t="s">
        <v>31</v>
      </c>
      <c r="K8596" s="2" t="s">
        <v>27</v>
      </c>
      <c r="L8596" s="2">
        <v>1230.5</v>
      </c>
      <c r="M8596" s="2" t="s">
        <v>48</v>
      </c>
      <c r="N8596">
        <f t="shared" si="403"/>
        <v>2603.4371999999998</v>
      </c>
      <c r="O8596" s="4">
        <f t="shared" si="404"/>
        <v>3203529.4745999998</v>
      </c>
    </row>
    <row r="8597" spans="1:15" ht="14.25" customHeight="1" x14ac:dyDescent="0.25">
      <c r="A8597" s="2" t="s">
        <v>8627</v>
      </c>
      <c r="B8597" s="2" t="s">
        <v>13</v>
      </c>
      <c r="C8597" s="2" t="s">
        <v>36</v>
      </c>
      <c r="D8597" s="2">
        <v>2317.81</v>
      </c>
      <c r="E8597" s="2">
        <v>0.11</v>
      </c>
      <c r="F8597" s="2">
        <f t="shared" si="402"/>
        <v>254.95910000000001</v>
      </c>
      <c r="G8597" s="2">
        <v>9</v>
      </c>
      <c r="H8597" s="3">
        <v>45634</v>
      </c>
      <c r="I8597" s="3">
        <v>45637</v>
      </c>
      <c r="J8597" s="2" t="s">
        <v>21</v>
      </c>
      <c r="K8597" s="2" t="s">
        <v>27</v>
      </c>
      <c r="L8597" s="2">
        <v>218.67</v>
      </c>
      <c r="M8597" s="2" t="s">
        <v>34</v>
      </c>
      <c r="N8597">
        <f t="shared" si="403"/>
        <v>2062.8508999999999</v>
      </c>
      <c r="O8597" s="4">
        <f t="shared" si="404"/>
        <v>451083.60630299995</v>
      </c>
    </row>
    <row r="8598" spans="1:15" ht="14.25" customHeight="1" x14ac:dyDescent="0.25">
      <c r="A8598" s="2" t="s">
        <v>8628</v>
      </c>
      <c r="B8598" s="2" t="s">
        <v>13</v>
      </c>
      <c r="C8598" s="2" t="s">
        <v>36</v>
      </c>
      <c r="D8598" s="2">
        <v>3828.22</v>
      </c>
      <c r="E8598" s="2">
        <v>0.4</v>
      </c>
      <c r="F8598" s="2">
        <f t="shared" si="402"/>
        <v>1531.288</v>
      </c>
      <c r="G8598" s="2">
        <v>1</v>
      </c>
      <c r="H8598" s="3">
        <v>45588</v>
      </c>
      <c r="I8598" s="3">
        <v>45589</v>
      </c>
      <c r="J8598" s="2" t="s">
        <v>21</v>
      </c>
      <c r="K8598" s="2" t="s">
        <v>22</v>
      </c>
      <c r="L8598" s="2">
        <v>1008.42</v>
      </c>
      <c r="M8598" s="2" t="s">
        <v>48</v>
      </c>
      <c r="N8598">
        <f t="shared" si="403"/>
        <v>2296.9319999999998</v>
      </c>
      <c r="O8598" s="4">
        <f t="shared" si="404"/>
        <v>2316272.1674399995</v>
      </c>
    </row>
    <row r="8599" spans="1:15" ht="14.25" customHeight="1" x14ac:dyDescent="0.25">
      <c r="A8599" s="2" t="s">
        <v>8629</v>
      </c>
      <c r="B8599" s="2" t="s">
        <v>13</v>
      </c>
      <c r="C8599" s="2" t="s">
        <v>36</v>
      </c>
      <c r="D8599" s="2">
        <v>3560.11</v>
      </c>
      <c r="E8599" s="2">
        <v>0.09</v>
      </c>
      <c r="F8599" s="2">
        <f t="shared" si="402"/>
        <v>320.40989999999999</v>
      </c>
      <c r="G8599" s="2">
        <v>3</v>
      </c>
      <c r="H8599" s="3">
        <v>45180</v>
      </c>
      <c r="I8599" s="3">
        <v>45183</v>
      </c>
      <c r="J8599" s="2" t="s">
        <v>31</v>
      </c>
      <c r="K8599" s="2" t="s">
        <v>22</v>
      </c>
      <c r="L8599" s="2">
        <v>726.48</v>
      </c>
      <c r="M8599" s="2" t="s">
        <v>23</v>
      </c>
      <c r="N8599">
        <f t="shared" si="403"/>
        <v>3239.7001</v>
      </c>
      <c r="O8599" s="4">
        <f t="shared" si="404"/>
        <v>2353577.328648</v>
      </c>
    </row>
    <row r="8600" spans="1:15" ht="14.25" customHeight="1" x14ac:dyDescent="0.25">
      <c r="A8600" s="2" t="s">
        <v>8630</v>
      </c>
      <c r="B8600" s="2" t="s">
        <v>13</v>
      </c>
      <c r="C8600" s="2" t="s">
        <v>14</v>
      </c>
      <c r="D8600" s="2">
        <v>2640.63</v>
      </c>
      <c r="E8600" s="2">
        <v>0.45</v>
      </c>
      <c r="F8600" s="2">
        <f t="shared" si="402"/>
        <v>1188.2835</v>
      </c>
      <c r="G8600" s="2">
        <v>4</v>
      </c>
      <c r="H8600" s="3">
        <v>45396</v>
      </c>
      <c r="I8600" s="3">
        <v>45401</v>
      </c>
      <c r="J8600" s="2" t="s">
        <v>21</v>
      </c>
      <c r="K8600" s="2" t="s">
        <v>16</v>
      </c>
      <c r="L8600" s="2">
        <v>244.33</v>
      </c>
      <c r="M8600" s="2" t="s">
        <v>23</v>
      </c>
      <c r="N8600">
        <f t="shared" si="403"/>
        <v>1452.3465000000001</v>
      </c>
      <c r="O8600" s="4">
        <f t="shared" si="404"/>
        <v>354851.82034500007</v>
      </c>
    </row>
    <row r="8601" spans="1:15" ht="14.25" customHeight="1" x14ac:dyDescent="0.25">
      <c r="A8601" s="2" t="s">
        <v>8631</v>
      </c>
      <c r="B8601" s="2" t="s">
        <v>19</v>
      </c>
      <c r="C8601" s="2" t="s">
        <v>26</v>
      </c>
      <c r="D8601" s="2">
        <v>3135.33</v>
      </c>
      <c r="E8601" s="2">
        <v>0.32</v>
      </c>
      <c r="F8601" s="2">
        <f t="shared" si="402"/>
        <v>1003.3056</v>
      </c>
      <c r="G8601" s="2">
        <v>8</v>
      </c>
      <c r="H8601" s="3">
        <v>44955</v>
      </c>
      <c r="I8601" s="3">
        <v>44962</v>
      </c>
      <c r="J8601" s="2" t="s">
        <v>15</v>
      </c>
      <c r="K8601" s="2" t="s">
        <v>16</v>
      </c>
      <c r="L8601" s="2">
        <v>532.19000000000005</v>
      </c>
      <c r="M8601" s="2" t="s">
        <v>34</v>
      </c>
      <c r="N8601">
        <f t="shared" si="403"/>
        <v>2132.0243999999998</v>
      </c>
      <c r="O8601" s="4">
        <f t="shared" si="404"/>
        <v>1134642.065436</v>
      </c>
    </row>
    <row r="8602" spans="1:15" ht="14.25" customHeight="1" x14ac:dyDescent="0.25">
      <c r="A8602" s="2" t="s">
        <v>8632</v>
      </c>
      <c r="B8602" s="2" t="s">
        <v>25</v>
      </c>
      <c r="C8602" s="2" t="s">
        <v>36</v>
      </c>
      <c r="D8602" s="2">
        <v>4754.6000000000004</v>
      </c>
      <c r="E8602" s="2">
        <v>0.09</v>
      </c>
      <c r="F8602" s="2">
        <f t="shared" si="402"/>
        <v>427.91400000000004</v>
      </c>
      <c r="G8602" s="2">
        <v>1</v>
      </c>
      <c r="H8602" s="3">
        <v>45053</v>
      </c>
      <c r="I8602" s="3">
        <v>45060</v>
      </c>
      <c r="J8602" s="2" t="s">
        <v>31</v>
      </c>
      <c r="K8602" s="2" t="s">
        <v>27</v>
      </c>
      <c r="L8602" s="2">
        <v>993.06</v>
      </c>
      <c r="M8602" s="2" t="s">
        <v>34</v>
      </c>
      <c r="N8602">
        <f t="shared" si="403"/>
        <v>4326.6860000000006</v>
      </c>
      <c r="O8602" s="4">
        <f t="shared" si="404"/>
        <v>4296658.7991599999</v>
      </c>
    </row>
    <row r="8603" spans="1:15" ht="14.25" customHeight="1" x14ac:dyDescent="0.25">
      <c r="A8603" s="2" t="s">
        <v>8633</v>
      </c>
      <c r="B8603" s="2" t="s">
        <v>25</v>
      </c>
      <c r="C8603" s="2" t="s">
        <v>36</v>
      </c>
      <c r="D8603" s="2">
        <v>4644.0200000000004</v>
      </c>
      <c r="E8603" s="2">
        <v>0.02</v>
      </c>
      <c r="F8603" s="2">
        <f t="shared" si="402"/>
        <v>92.880400000000009</v>
      </c>
      <c r="G8603" s="2">
        <v>3</v>
      </c>
      <c r="H8603" s="3">
        <v>45117</v>
      </c>
      <c r="I8603" s="3">
        <v>45121</v>
      </c>
      <c r="J8603" s="2" t="s">
        <v>21</v>
      </c>
      <c r="K8603" s="2" t="s">
        <v>27</v>
      </c>
      <c r="L8603" s="2">
        <v>938.68</v>
      </c>
      <c r="M8603" s="2" t="s">
        <v>23</v>
      </c>
      <c r="N8603">
        <f t="shared" si="403"/>
        <v>4551.1396000000004</v>
      </c>
      <c r="O8603" s="4">
        <f t="shared" si="404"/>
        <v>4272063.7197280005</v>
      </c>
    </row>
    <row r="8604" spans="1:15" ht="14.25" customHeight="1" x14ac:dyDescent="0.25">
      <c r="A8604" s="2" t="s">
        <v>8634</v>
      </c>
      <c r="B8604" s="2" t="s">
        <v>13</v>
      </c>
      <c r="C8604" s="2" t="s">
        <v>26</v>
      </c>
      <c r="D8604" s="2">
        <v>3306.2</v>
      </c>
      <c r="E8604" s="2">
        <v>0.35</v>
      </c>
      <c r="F8604" s="2">
        <f t="shared" ref="F8604:F8667" si="405">D8604*E8604</f>
        <v>1157.1699999999998</v>
      </c>
      <c r="G8604" s="2">
        <v>2</v>
      </c>
      <c r="H8604" s="3">
        <v>45627</v>
      </c>
      <c r="I8604" s="3">
        <v>45628</v>
      </c>
      <c r="J8604" s="2" t="s">
        <v>21</v>
      </c>
      <c r="K8604" s="2" t="s">
        <v>27</v>
      </c>
      <c r="L8604" s="2">
        <v>181.18</v>
      </c>
      <c r="M8604" s="2" t="s">
        <v>28</v>
      </c>
      <c r="N8604">
        <f t="shared" si="403"/>
        <v>2149.0299999999997</v>
      </c>
      <c r="O8604" s="4">
        <f t="shared" si="404"/>
        <v>389361.25539999997</v>
      </c>
    </row>
    <row r="8605" spans="1:15" ht="14.25" customHeight="1" x14ac:dyDescent="0.25">
      <c r="A8605" s="2" t="s">
        <v>8635</v>
      </c>
      <c r="B8605" s="2" t="s">
        <v>19</v>
      </c>
      <c r="C8605" s="2" t="s">
        <v>14</v>
      </c>
      <c r="D8605" s="2">
        <v>3322.82</v>
      </c>
      <c r="E8605" s="2">
        <v>0.3</v>
      </c>
      <c r="F8605" s="2">
        <f t="shared" si="405"/>
        <v>996.846</v>
      </c>
      <c r="G8605" s="2">
        <v>6</v>
      </c>
      <c r="H8605" s="3">
        <v>45047</v>
      </c>
      <c r="I8605" s="3">
        <v>45049</v>
      </c>
      <c r="J8605" s="2" t="s">
        <v>21</v>
      </c>
      <c r="K8605" s="2" t="s">
        <v>16</v>
      </c>
      <c r="L8605" s="2">
        <v>655.04</v>
      </c>
      <c r="M8605" s="2" t="s">
        <v>28</v>
      </c>
      <c r="N8605">
        <f t="shared" si="403"/>
        <v>2325.9740000000002</v>
      </c>
      <c r="O8605" s="4">
        <f t="shared" si="404"/>
        <v>1523606.00896</v>
      </c>
    </row>
    <row r="8606" spans="1:15" ht="14.25" customHeight="1" x14ac:dyDescent="0.25">
      <c r="A8606" s="2" t="s">
        <v>8636</v>
      </c>
      <c r="B8606" s="2" t="s">
        <v>41</v>
      </c>
      <c r="C8606" s="2" t="s">
        <v>36</v>
      </c>
      <c r="D8606" s="2">
        <v>1310</v>
      </c>
      <c r="E8606" s="2">
        <v>0.31</v>
      </c>
      <c r="F8606" s="2">
        <f t="shared" si="405"/>
        <v>406.1</v>
      </c>
      <c r="G8606" s="2">
        <v>9</v>
      </c>
      <c r="H8606" s="3">
        <v>45162</v>
      </c>
      <c r="I8606" s="3">
        <v>45165</v>
      </c>
      <c r="J8606" s="2" t="s">
        <v>21</v>
      </c>
      <c r="K8606" s="2" t="s">
        <v>16</v>
      </c>
      <c r="L8606" s="2">
        <v>363.59</v>
      </c>
      <c r="M8606" s="2" t="s">
        <v>34</v>
      </c>
      <c r="N8606">
        <f t="shared" si="403"/>
        <v>903.9</v>
      </c>
      <c r="O8606" s="4">
        <f t="shared" si="404"/>
        <v>328649.00099999999</v>
      </c>
    </row>
    <row r="8607" spans="1:15" ht="14.25" customHeight="1" x14ac:dyDescent="0.25">
      <c r="A8607" s="2" t="s">
        <v>8637</v>
      </c>
      <c r="B8607" s="2" t="s">
        <v>41</v>
      </c>
      <c r="C8607" s="2" t="s">
        <v>20</v>
      </c>
      <c r="D8607" s="2">
        <v>4160.26</v>
      </c>
      <c r="E8607" s="2">
        <v>0.24</v>
      </c>
      <c r="F8607" s="2">
        <f t="shared" si="405"/>
        <v>998.4624</v>
      </c>
      <c r="G8607" s="2">
        <v>9</v>
      </c>
      <c r="H8607" s="3">
        <v>44963</v>
      </c>
      <c r="I8607" s="3">
        <v>44968</v>
      </c>
      <c r="J8607" s="2" t="s">
        <v>31</v>
      </c>
      <c r="K8607" s="2" t="s">
        <v>22</v>
      </c>
      <c r="L8607" s="2">
        <v>864.69</v>
      </c>
      <c r="M8607" s="2" t="s">
        <v>23</v>
      </c>
      <c r="N8607">
        <f t="shared" si="403"/>
        <v>3161.7976000000003</v>
      </c>
      <c r="O8607" s="4">
        <f t="shared" si="404"/>
        <v>2733974.7667440004</v>
      </c>
    </row>
    <row r="8608" spans="1:15" ht="14.25" customHeight="1" x14ac:dyDescent="0.25">
      <c r="A8608" s="2" t="s">
        <v>8638</v>
      </c>
      <c r="B8608" s="2" t="s">
        <v>19</v>
      </c>
      <c r="C8608" s="2" t="s">
        <v>33</v>
      </c>
      <c r="D8608" s="2">
        <v>3199.76</v>
      </c>
      <c r="E8608" s="2">
        <v>0.31</v>
      </c>
      <c r="F8608" s="2">
        <f t="shared" si="405"/>
        <v>991.92560000000003</v>
      </c>
      <c r="G8608" s="2">
        <v>5</v>
      </c>
      <c r="H8608" s="3">
        <v>45195</v>
      </c>
      <c r="I8608" s="3">
        <v>45201</v>
      </c>
      <c r="J8608" s="2" t="s">
        <v>15</v>
      </c>
      <c r="K8608" s="2" t="s">
        <v>16</v>
      </c>
      <c r="L8608" s="2">
        <v>614.70000000000005</v>
      </c>
      <c r="M8608" s="2" t="s">
        <v>39</v>
      </c>
      <c r="N8608">
        <f t="shared" si="403"/>
        <v>2207.8344000000002</v>
      </c>
      <c r="O8608" s="4">
        <f t="shared" si="404"/>
        <v>1357155.8056800002</v>
      </c>
    </row>
    <row r="8609" spans="1:15" ht="14.25" customHeight="1" x14ac:dyDescent="0.25">
      <c r="A8609" s="2" t="s">
        <v>8639</v>
      </c>
      <c r="B8609" s="2" t="s">
        <v>13</v>
      </c>
      <c r="C8609" s="2" t="s">
        <v>33</v>
      </c>
      <c r="D8609" s="2">
        <v>4148.62</v>
      </c>
      <c r="E8609" s="2">
        <v>0.44</v>
      </c>
      <c r="F8609" s="2">
        <f t="shared" si="405"/>
        <v>1825.3927999999999</v>
      </c>
      <c r="G8609" s="2">
        <v>3</v>
      </c>
      <c r="H8609" s="3">
        <v>45151</v>
      </c>
      <c r="I8609" s="3">
        <v>45153</v>
      </c>
      <c r="J8609" s="2" t="s">
        <v>31</v>
      </c>
      <c r="K8609" s="2" t="s">
        <v>27</v>
      </c>
      <c r="L8609" s="2">
        <v>991.79</v>
      </c>
      <c r="M8609" s="2" t="s">
        <v>39</v>
      </c>
      <c r="N8609">
        <f t="shared" si="403"/>
        <v>2323.2272000000003</v>
      </c>
      <c r="O8609" s="4">
        <f t="shared" si="404"/>
        <v>2304153.5046880003</v>
      </c>
    </row>
    <row r="8610" spans="1:15" ht="14.25" customHeight="1" x14ac:dyDescent="0.25">
      <c r="A8610" s="2" t="s">
        <v>8640</v>
      </c>
      <c r="B8610" s="2" t="s">
        <v>25</v>
      </c>
      <c r="C8610" s="2" t="s">
        <v>33</v>
      </c>
      <c r="D8610" s="2">
        <v>3323.48</v>
      </c>
      <c r="E8610" s="2">
        <v>0.48</v>
      </c>
      <c r="F8610" s="2">
        <f t="shared" si="405"/>
        <v>1595.2703999999999</v>
      </c>
      <c r="G8610" s="2">
        <v>8</v>
      </c>
      <c r="H8610" s="3">
        <v>44973</v>
      </c>
      <c r="I8610" s="3">
        <v>44977</v>
      </c>
      <c r="J8610" s="2" t="s">
        <v>31</v>
      </c>
      <c r="K8610" s="2" t="s">
        <v>27</v>
      </c>
      <c r="L8610" s="2">
        <v>601.07000000000005</v>
      </c>
      <c r="M8610" s="2" t="s">
        <v>48</v>
      </c>
      <c r="N8610">
        <f t="shared" si="403"/>
        <v>1728.2096000000001</v>
      </c>
      <c r="O8610" s="4">
        <f t="shared" si="404"/>
        <v>1038774.9442720002</v>
      </c>
    </row>
    <row r="8611" spans="1:15" ht="14.25" customHeight="1" x14ac:dyDescent="0.25">
      <c r="A8611" s="2" t="s">
        <v>8641</v>
      </c>
      <c r="B8611" s="2" t="s">
        <v>19</v>
      </c>
      <c r="C8611" s="2" t="s">
        <v>14</v>
      </c>
      <c r="D8611" s="2">
        <v>1566.67</v>
      </c>
      <c r="E8611" s="2">
        <v>0.17</v>
      </c>
      <c r="F8611" s="2">
        <f t="shared" si="405"/>
        <v>266.33390000000003</v>
      </c>
      <c r="G8611" s="2">
        <v>9</v>
      </c>
      <c r="H8611" s="3">
        <v>45425</v>
      </c>
      <c r="I8611" s="3">
        <v>45430</v>
      </c>
      <c r="J8611" s="2" t="s">
        <v>15</v>
      </c>
      <c r="K8611" s="2" t="s">
        <v>16</v>
      </c>
      <c r="L8611" s="2">
        <v>369.17</v>
      </c>
      <c r="M8611" s="2" t="s">
        <v>23</v>
      </c>
      <c r="N8611">
        <f t="shared" si="403"/>
        <v>1300.3361</v>
      </c>
      <c r="O8611" s="4">
        <f t="shared" si="404"/>
        <v>480045.07803700003</v>
      </c>
    </row>
    <row r="8612" spans="1:15" ht="14.25" customHeight="1" x14ac:dyDescent="0.25">
      <c r="A8612" s="2" t="s">
        <v>8642</v>
      </c>
      <c r="B8612" s="2" t="s">
        <v>41</v>
      </c>
      <c r="C8612" s="2" t="s">
        <v>36</v>
      </c>
      <c r="D8612" s="2">
        <v>1028.46</v>
      </c>
      <c r="E8612" s="2">
        <v>0.24</v>
      </c>
      <c r="F8612" s="2">
        <f t="shared" si="405"/>
        <v>246.8304</v>
      </c>
      <c r="G8612" s="2">
        <v>9</v>
      </c>
      <c r="H8612" s="3">
        <v>45382</v>
      </c>
      <c r="I8612" s="3">
        <v>45385</v>
      </c>
      <c r="J8612" s="2" t="s">
        <v>15</v>
      </c>
      <c r="K8612" s="2" t="s">
        <v>27</v>
      </c>
      <c r="L8612" s="2">
        <v>96.09</v>
      </c>
      <c r="M8612" s="2" t="s">
        <v>17</v>
      </c>
      <c r="N8612">
        <f t="shared" si="403"/>
        <v>781.62959999999998</v>
      </c>
      <c r="O8612" s="4">
        <f t="shared" si="404"/>
        <v>75106.788264000003</v>
      </c>
    </row>
    <row r="8613" spans="1:15" ht="14.25" customHeight="1" x14ac:dyDescent="0.25">
      <c r="A8613" s="2" t="s">
        <v>8643</v>
      </c>
      <c r="B8613" s="2" t="s">
        <v>41</v>
      </c>
      <c r="C8613" s="2" t="s">
        <v>33</v>
      </c>
      <c r="D8613" s="2">
        <v>477.13</v>
      </c>
      <c r="E8613" s="2">
        <v>0.14000000000000001</v>
      </c>
      <c r="F8613" s="2">
        <f t="shared" si="405"/>
        <v>66.798200000000008</v>
      </c>
      <c r="G8613" s="2">
        <v>1</v>
      </c>
      <c r="H8613" s="3">
        <v>45407</v>
      </c>
      <c r="I8613" s="3">
        <v>45412</v>
      </c>
      <c r="J8613" s="2" t="s">
        <v>31</v>
      </c>
      <c r="K8613" s="2" t="s">
        <v>22</v>
      </c>
      <c r="L8613" s="2">
        <v>133.62</v>
      </c>
      <c r="M8613" s="2" t="s">
        <v>39</v>
      </c>
      <c r="N8613">
        <f t="shared" si="403"/>
        <v>410.33179999999999</v>
      </c>
      <c r="O8613" s="4">
        <f t="shared" si="404"/>
        <v>54828.535115999999</v>
      </c>
    </row>
    <row r="8614" spans="1:15" ht="14.25" customHeight="1" x14ac:dyDescent="0.25">
      <c r="A8614" s="2" t="s">
        <v>8644</v>
      </c>
      <c r="B8614" s="2" t="s">
        <v>41</v>
      </c>
      <c r="C8614" s="2" t="s">
        <v>33</v>
      </c>
      <c r="D8614" s="2">
        <v>2971.38</v>
      </c>
      <c r="E8614" s="2">
        <v>0.21</v>
      </c>
      <c r="F8614" s="2">
        <f t="shared" si="405"/>
        <v>623.98979999999995</v>
      </c>
      <c r="G8614" s="2">
        <v>5</v>
      </c>
      <c r="H8614" s="3">
        <v>45630</v>
      </c>
      <c r="I8614" s="3">
        <v>45637</v>
      </c>
      <c r="J8614" s="2" t="s">
        <v>21</v>
      </c>
      <c r="K8614" s="2" t="s">
        <v>27</v>
      </c>
      <c r="L8614" s="2">
        <v>471.69</v>
      </c>
      <c r="M8614" s="2" t="s">
        <v>48</v>
      </c>
      <c r="N8614">
        <f t="shared" si="403"/>
        <v>2347.3902000000003</v>
      </c>
      <c r="O8614" s="4">
        <f t="shared" si="404"/>
        <v>1107240.4834380001</v>
      </c>
    </row>
    <row r="8615" spans="1:15" ht="14.25" customHeight="1" x14ac:dyDescent="0.25">
      <c r="A8615" s="2" t="s">
        <v>8645</v>
      </c>
      <c r="B8615" s="2" t="s">
        <v>13</v>
      </c>
      <c r="C8615" s="2" t="s">
        <v>26</v>
      </c>
      <c r="D8615" s="2">
        <v>1491.85</v>
      </c>
      <c r="E8615" s="2">
        <v>0.4</v>
      </c>
      <c r="F8615" s="2">
        <f t="shared" si="405"/>
        <v>596.74</v>
      </c>
      <c r="G8615" s="2">
        <v>9</v>
      </c>
      <c r="H8615" s="3">
        <v>45279</v>
      </c>
      <c r="I8615" s="3">
        <v>45285</v>
      </c>
      <c r="J8615" s="2" t="s">
        <v>31</v>
      </c>
      <c r="K8615" s="2" t="s">
        <v>22</v>
      </c>
      <c r="L8615" s="2">
        <v>217.29</v>
      </c>
      <c r="M8615" s="2" t="s">
        <v>28</v>
      </c>
      <c r="N8615">
        <f t="shared" si="403"/>
        <v>895.1099999999999</v>
      </c>
      <c r="O8615" s="4">
        <f t="shared" si="404"/>
        <v>194498.45189999999</v>
      </c>
    </row>
    <row r="8616" spans="1:15" ht="14.25" customHeight="1" x14ac:dyDescent="0.25">
      <c r="A8616" s="2" t="s">
        <v>8646</v>
      </c>
      <c r="B8616" s="2" t="s">
        <v>41</v>
      </c>
      <c r="C8616" s="2" t="s">
        <v>36</v>
      </c>
      <c r="D8616" s="2">
        <v>3189.5</v>
      </c>
      <c r="E8616" s="2">
        <v>0.21</v>
      </c>
      <c r="F8616" s="2">
        <f t="shared" si="405"/>
        <v>669.79499999999996</v>
      </c>
      <c r="G8616" s="2">
        <v>3</v>
      </c>
      <c r="H8616" s="3">
        <v>45358</v>
      </c>
      <c r="I8616" s="3">
        <v>45365</v>
      </c>
      <c r="J8616" s="2" t="s">
        <v>31</v>
      </c>
      <c r="K8616" s="2" t="s">
        <v>27</v>
      </c>
      <c r="L8616" s="2">
        <v>753.46</v>
      </c>
      <c r="M8616" s="2" t="s">
        <v>34</v>
      </c>
      <c r="N8616">
        <f t="shared" si="403"/>
        <v>2519.7049999999999</v>
      </c>
      <c r="O8616" s="4">
        <f t="shared" si="404"/>
        <v>1898496.9293</v>
      </c>
    </row>
    <row r="8617" spans="1:15" ht="14.25" customHeight="1" x14ac:dyDescent="0.25">
      <c r="A8617" s="2" t="s">
        <v>8647</v>
      </c>
      <c r="B8617" s="2" t="s">
        <v>19</v>
      </c>
      <c r="C8617" s="2" t="s">
        <v>36</v>
      </c>
      <c r="D8617" s="2">
        <v>387.42</v>
      </c>
      <c r="E8617" s="2">
        <v>0.2</v>
      </c>
      <c r="F8617" s="2">
        <f t="shared" si="405"/>
        <v>77.484000000000009</v>
      </c>
      <c r="G8617" s="2">
        <v>7</v>
      </c>
      <c r="H8617" s="3">
        <v>45414</v>
      </c>
      <c r="I8617" s="3">
        <v>45419</v>
      </c>
      <c r="J8617" s="2" t="s">
        <v>31</v>
      </c>
      <c r="K8617" s="2" t="s">
        <v>16</v>
      </c>
      <c r="L8617" s="2">
        <v>76.2</v>
      </c>
      <c r="M8617" s="2" t="s">
        <v>17</v>
      </c>
      <c r="N8617">
        <f t="shared" si="403"/>
        <v>309.93600000000004</v>
      </c>
      <c r="O8617" s="4">
        <f t="shared" si="404"/>
        <v>23617.123200000002</v>
      </c>
    </row>
    <row r="8618" spans="1:15" ht="14.25" customHeight="1" x14ac:dyDescent="0.25">
      <c r="A8618" s="2" t="s">
        <v>8648</v>
      </c>
      <c r="B8618" s="2" t="s">
        <v>19</v>
      </c>
      <c r="C8618" s="2" t="s">
        <v>26</v>
      </c>
      <c r="D8618" s="2">
        <v>1940.75</v>
      </c>
      <c r="E8618" s="2">
        <v>0.43</v>
      </c>
      <c r="F8618" s="2">
        <f t="shared" si="405"/>
        <v>834.52250000000004</v>
      </c>
      <c r="G8618" s="2">
        <v>9</v>
      </c>
      <c r="H8618" s="3">
        <v>45529</v>
      </c>
      <c r="I8618" s="3">
        <v>45534</v>
      </c>
      <c r="J8618" s="2" t="s">
        <v>21</v>
      </c>
      <c r="K8618" s="2" t="s">
        <v>22</v>
      </c>
      <c r="L8618" s="2">
        <v>214.56</v>
      </c>
      <c r="M8618" s="2" t="s">
        <v>28</v>
      </c>
      <c r="N8618">
        <f t="shared" si="403"/>
        <v>1106.2275</v>
      </c>
      <c r="O8618" s="4">
        <f t="shared" si="404"/>
        <v>237352.17239999998</v>
      </c>
    </row>
    <row r="8619" spans="1:15" ht="14.25" customHeight="1" x14ac:dyDescent="0.25">
      <c r="A8619" s="2" t="s">
        <v>8649</v>
      </c>
      <c r="B8619" s="2" t="s">
        <v>41</v>
      </c>
      <c r="C8619" s="2" t="s">
        <v>36</v>
      </c>
      <c r="D8619" s="2">
        <v>1376.71</v>
      </c>
      <c r="E8619" s="2">
        <v>0</v>
      </c>
      <c r="F8619" s="2">
        <f t="shared" si="405"/>
        <v>0</v>
      </c>
      <c r="G8619" s="2">
        <v>2</v>
      </c>
      <c r="H8619" s="3">
        <v>45420</v>
      </c>
      <c r="I8619" s="3">
        <v>45424</v>
      </c>
      <c r="J8619" s="2" t="s">
        <v>15</v>
      </c>
      <c r="K8619" s="2" t="s">
        <v>22</v>
      </c>
      <c r="L8619" s="2">
        <v>162.12</v>
      </c>
      <c r="M8619" s="2" t="s">
        <v>34</v>
      </c>
      <c r="N8619">
        <f t="shared" si="403"/>
        <v>1376.71</v>
      </c>
      <c r="O8619" s="4">
        <f t="shared" si="404"/>
        <v>223192.22520000002</v>
      </c>
    </row>
    <row r="8620" spans="1:15" ht="14.25" customHeight="1" x14ac:dyDescent="0.25">
      <c r="A8620" s="2" t="s">
        <v>8650</v>
      </c>
      <c r="B8620" s="2" t="s">
        <v>19</v>
      </c>
      <c r="C8620" s="2" t="s">
        <v>20</v>
      </c>
      <c r="D8620" s="2">
        <v>1914.64</v>
      </c>
      <c r="E8620" s="2">
        <v>0.43</v>
      </c>
      <c r="F8620" s="2">
        <f t="shared" si="405"/>
        <v>823.29520000000002</v>
      </c>
      <c r="G8620" s="2">
        <v>2</v>
      </c>
      <c r="H8620" s="3">
        <v>45584</v>
      </c>
      <c r="I8620" s="3">
        <v>45586</v>
      </c>
      <c r="J8620" s="2" t="s">
        <v>21</v>
      </c>
      <c r="K8620" s="2" t="s">
        <v>16</v>
      </c>
      <c r="L8620" s="2">
        <v>400.79</v>
      </c>
      <c r="M8620" s="2" t="s">
        <v>17</v>
      </c>
      <c r="N8620">
        <f t="shared" si="403"/>
        <v>1091.3448000000001</v>
      </c>
      <c r="O8620" s="4">
        <f t="shared" si="404"/>
        <v>437400.08239200007</v>
      </c>
    </row>
    <row r="8621" spans="1:15" ht="14.25" customHeight="1" x14ac:dyDescent="0.25">
      <c r="A8621" s="2" t="s">
        <v>8651</v>
      </c>
      <c r="B8621" s="2" t="s">
        <v>41</v>
      </c>
      <c r="C8621" s="2" t="s">
        <v>14</v>
      </c>
      <c r="D8621" s="2">
        <v>365.99</v>
      </c>
      <c r="E8621" s="2">
        <v>0.09</v>
      </c>
      <c r="F8621" s="2">
        <f t="shared" si="405"/>
        <v>32.939099999999996</v>
      </c>
      <c r="G8621" s="2">
        <v>5</v>
      </c>
      <c r="H8621" s="3">
        <v>45044</v>
      </c>
      <c r="I8621" s="3">
        <v>45049</v>
      </c>
      <c r="J8621" s="2" t="s">
        <v>21</v>
      </c>
      <c r="K8621" s="2" t="s">
        <v>22</v>
      </c>
      <c r="L8621" s="2">
        <v>54.05</v>
      </c>
      <c r="M8621" s="2" t="s">
        <v>39</v>
      </c>
      <c r="N8621">
        <f t="shared" si="403"/>
        <v>333.05090000000001</v>
      </c>
      <c r="O8621" s="4">
        <f t="shared" si="404"/>
        <v>18001.401145</v>
      </c>
    </row>
    <row r="8622" spans="1:15" ht="14.25" customHeight="1" x14ac:dyDescent="0.25">
      <c r="A8622" s="2" t="s">
        <v>8652</v>
      </c>
      <c r="B8622" s="2" t="s">
        <v>41</v>
      </c>
      <c r="C8622" s="2" t="s">
        <v>26</v>
      </c>
      <c r="D8622" s="2">
        <v>3648.49</v>
      </c>
      <c r="E8622" s="2">
        <v>0.14000000000000001</v>
      </c>
      <c r="F8622" s="2">
        <f t="shared" si="405"/>
        <v>510.78860000000003</v>
      </c>
      <c r="G8622" s="2">
        <v>8</v>
      </c>
      <c r="H8622" s="3">
        <v>45099</v>
      </c>
      <c r="I8622" s="3">
        <v>45106</v>
      </c>
      <c r="J8622" s="2" t="s">
        <v>31</v>
      </c>
      <c r="K8622" s="2" t="s">
        <v>27</v>
      </c>
      <c r="L8622" s="2">
        <v>557.97</v>
      </c>
      <c r="M8622" s="2" t="s">
        <v>28</v>
      </c>
      <c r="N8622">
        <f t="shared" si="403"/>
        <v>3137.7013999999999</v>
      </c>
      <c r="O8622" s="4">
        <f t="shared" si="404"/>
        <v>1750743.250158</v>
      </c>
    </row>
    <row r="8623" spans="1:15" ht="14.25" customHeight="1" x14ac:dyDescent="0.25">
      <c r="A8623" s="2" t="s">
        <v>8653</v>
      </c>
      <c r="B8623" s="2" t="s">
        <v>25</v>
      </c>
      <c r="C8623" s="2" t="s">
        <v>33</v>
      </c>
      <c r="D8623" s="2">
        <v>671.82</v>
      </c>
      <c r="E8623" s="2">
        <v>0.18</v>
      </c>
      <c r="F8623" s="2">
        <f t="shared" si="405"/>
        <v>120.9276</v>
      </c>
      <c r="G8623" s="2">
        <v>5</v>
      </c>
      <c r="H8623" s="3">
        <v>45163</v>
      </c>
      <c r="I8623" s="3">
        <v>45164</v>
      </c>
      <c r="J8623" s="2" t="s">
        <v>21</v>
      </c>
      <c r="K8623" s="2" t="s">
        <v>22</v>
      </c>
      <c r="L8623" s="2">
        <v>146.97</v>
      </c>
      <c r="M8623" s="2" t="s">
        <v>23</v>
      </c>
      <c r="N8623">
        <f t="shared" si="403"/>
        <v>550.89240000000007</v>
      </c>
      <c r="O8623" s="4">
        <f t="shared" si="404"/>
        <v>80964.656028000012</v>
      </c>
    </row>
    <row r="8624" spans="1:15" ht="14.25" customHeight="1" x14ac:dyDescent="0.25">
      <c r="A8624" s="2" t="s">
        <v>8654</v>
      </c>
      <c r="B8624" s="2" t="s">
        <v>13</v>
      </c>
      <c r="C8624" s="2" t="s">
        <v>36</v>
      </c>
      <c r="D8624" s="2">
        <v>170.57</v>
      </c>
      <c r="E8624" s="2">
        <v>0.44</v>
      </c>
      <c r="F8624" s="2">
        <f t="shared" si="405"/>
        <v>75.050799999999995</v>
      </c>
      <c r="G8624" s="2">
        <v>8</v>
      </c>
      <c r="H8624" s="3">
        <v>44950</v>
      </c>
      <c r="I8624" s="3">
        <v>44955</v>
      </c>
      <c r="J8624" s="2" t="s">
        <v>21</v>
      </c>
      <c r="K8624" s="2" t="s">
        <v>22</v>
      </c>
      <c r="L8624" s="2">
        <v>34.880000000000003</v>
      </c>
      <c r="M8624" s="2" t="s">
        <v>34</v>
      </c>
      <c r="N8624">
        <f t="shared" si="403"/>
        <v>95.519199999999998</v>
      </c>
      <c r="O8624" s="4">
        <f t="shared" si="404"/>
        <v>3331.7096960000003</v>
      </c>
    </row>
    <row r="8625" spans="1:15" ht="14.25" customHeight="1" x14ac:dyDescent="0.25">
      <c r="A8625" s="2" t="s">
        <v>8655</v>
      </c>
      <c r="B8625" s="2" t="s">
        <v>13</v>
      </c>
      <c r="C8625" s="2" t="s">
        <v>20</v>
      </c>
      <c r="D8625" s="2">
        <v>4736.82</v>
      </c>
      <c r="E8625" s="2">
        <v>0.45</v>
      </c>
      <c r="F8625" s="2">
        <f t="shared" si="405"/>
        <v>2131.569</v>
      </c>
      <c r="G8625" s="2">
        <v>4</v>
      </c>
      <c r="H8625" s="3">
        <v>45012</v>
      </c>
      <c r="I8625" s="3">
        <v>45017</v>
      </c>
      <c r="J8625" s="2" t="s">
        <v>15</v>
      </c>
      <c r="K8625" s="2" t="s">
        <v>27</v>
      </c>
      <c r="L8625" s="2">
        <v>436.57</v>
      </c>
      <c r="M8625" s="2" t="s">
        <v>28</v>
      </c>
      <c r="N8625">
        <f t="shared" si="403"/>
        <v>2605.2509999999997</v>
      </c>
      <c r="O8625" s="4">
        <f t="shared" si="404"/>
        <v>1137374.4290699998</v>
      </c>
    </row>
    <row r="8626" spans="1:15" ht="14.25" customHeight="1" x14ac:dyDescent="0.25">
      <c r="A8626" s="2" t="s">
        <v>8656</v>
      </c>
      <c r="B8626" s="2" t="s">
        <v>25</v>
      </c>
      <c r="C8626" s="2" t="s">
        <v>20</v>
      </c>
      <c r="D8626" s="2">
        <v>1045.0899999999999</v>
      </c>
      <c r="E8626" s="2">
        <v>0.33</v>
      </c>
      <c r="F8626" s="2">
        <f t="shared" si="405"/>
        <v>344.87970000000001</v>
      </c>
      <c r="G8626" s="2">
        <v>9</v>
      </c>
      <c r="H8626" s="3">
        <v>45497</v>
      </c>
      <c r="I8626" s="3">
        <v>45501</v>
      </c>
      <c r="J8626" s="2" t="s">
        <v>21</v>
      </c>
      <c r="K8626" s="2" t="s">
        <v>22</v>
      </c>
      <c r="L8626" s="2">
        <v>282.52</v>
      </c>
      <c r="M8626" s="2" t="s">
        <v>17</v>
      </c>
      <c r="N8626">
        <f t="shared" si="403"/>
        <v>700.21029999999996</v>
      </c>
      <c r="O8626" s="4">
        <f t="shared" si="404"/>
        <v>197823.41395599997</v>
      </c>
    </row>
    <row r="8627" spans="1:15" ht="14.25" customHeight="1" x14ac:dyDescent="0.25">
      <c r="A8627" s="2" t="s">
        <v>8657</v>
      </c>
      <c r="B8627" s="2" t="s">
        <v>25</v>
      </c>
      <c r="C8627" s="2" t="s">
        <v>14</v>
      </c>
      <c r="D8627" s="2">
        <v>4157.5</v>
      </c>
      <c r="E8627" s="2">
        <v>0.22</v>
      </c>
      <c r="F8627" s="2">
        <f t="shared" si="405"/>
        <v>914.65</v>
      </c>
      <c r="G8627" s="2">
        <v>4</v>
      </c>
      <c r="H8627" s="3">
        <v>45185</v>
      </c>
      <c r="I8627" s="3">
        <v>45189</v>
      </c>
      <c r="J8627" s="2" t="s">
        <v>21</v>
      </c>
      <c r="K8627" s="2" t="s">
        <v>22</v>
      </c>
      <c r="L8627" s="2">
        <v>549.12</v>
      </c>
      <c r="M8627" s="2" t="s">
        <v>28</v>
      </c>
      <c r="N8627">
        <f t="shared" si="403"/>
        <v>3242.85</v>
      </c>
      <c r="O8627" s="4">
        <f t="shared" si="404"/>
        <v>1780713.7919999999</v>
      </c>
    </row>
    <row r="8628" spans="1:15" ht="14.25" customHeight="1" x14ac:dyDescent="0.25">
      <c r="A8628" s="2" t="s">
        <v>8658</v>
      </c>
      <c r="B8628" s="2" t="s">
        <v>13</v>
      </c>
      <c r="C8628" s="2" t="s">
        <v>20</v>
      </c>
      <c r="D8628" s="2">
        <v>4825.91</v>
      </c>
      <c r="E8628" s="2">
        <v>0.26</v>
      </c>
      <c r="F8628" s="2">
        <f t="shared" si="405"/>
        <v>1254.7366</v>
      </c>
      <c r="G8628" s="2">
        <v>5</v>
      </c>
      <c r="H8628" s="3">
        <v>44993</v>
      </c>
      <c r="I8628" s="3">
        <v>45000</v>
      </c>
      <c r="J8628" s="2" t="s">
        <v>31</v>
      </c>
      <c r="K8628" s="2" t="s">
        <v>16</v>
      </c>
      <c r="L8628" s="2">
        <v>1049.67</v>
      </c>
      <c r="M8628" s="2" t="s">
        <v>17</v>
      </c>
      <c r="N8628">
        <f t="shared" si="403"/>
        <v>3571.1733999999997</v>
      </c>
      <c r="O8628" s="4">
        <f t="shared" si="404"/>
        <v>3748553.5827779998</v>
      </c>
    </row>
    <row r="8629" spans="1:15" ht="14.25" customHeight="1" x14ac:dyDescent="0.25">
      <c r="A8629" s="2" t="s">
        <v>8659</v>
      </c>
      <c r="B8629" s="2" t="s">
        <v>41</v>
      </c>
      <c r="C8629" s="2" t="s">
        <v>36</v>
      </c>
      <c r="D8629" s="2">
        <v>2717.19</v>
      </c>
      <c r="E8629" s="2">
        <v>0.28999999999999998</v>
      </c>
      <c r="F8629" s="2">
        <f t="shared" si="405"/>
        <v>787.98509999999999</v>
      </c>
      <c r="G8629" s="2">
        <v>7</v>
      </c>
      <c r="H8629" s="3">
        <v>44940</v>
      </c>
      <c r="I8629" s="3">
        <v>44944</v>
      </c>
      <c r="J8629" s="2" t="s">
        <v>31</v>
      </c>
      <c r="K8629" s="2" t="s">
        <v>27</v>
      </c>
      <c r="L8629" s="2">
        <v>763.13</v>
      </c>
      <c r="M8629" s="2" t="s">
        <v>23</v>
      </c>
      <c r="N8629">
        <f t="shared" si="403"/>
        <v>1929.2049000000002</v>
      </c>
      <c r="O8629" s="4">
        <f t="shared" si="404"/>
        <v>1472234.135337</v>
      </c>
    </row>
    <row r="8630" spans="1:15" ht="14.25" customHeight="1" x14ac:dyDescent="0.25">
      <c r="A8630" s="2" t="s">
        <v>8660</v>
      </c>
      <c r="B8630" s="2" t="s">
        <v>41</v>
      </c>
      <c r="C8630" s="2" t="s">
        <v>36</v>
      </c>
      <c r="D8630" s="2">
        <v>2677.98</v>
      </c>
      <c r="E8630" s="2">
        <v>0.48</v>
      </c>
      <c r="F8630" s="2">
        <f t="shared" si="405"/>
        <v>1285.4304</v>
      </c>
      <c r="G8630" s="2">
        <v>9</v>
      </c>
      <c r="H8630" s="3">
        <v>45022</v>
      </c>
      <c r="I8630" s="3">
        <v>45029</v>
      </c>
      <c r="J8630" s="2" t="s">
        <v>21</v>
      </c>
      <c r="K8630" s="2" t="s">
        <v>22</v>
      </c>
      <c r="L8630" s="2">
        <v>428.37</v>
      </c>
      <c r="M8630" s="2" t="s">
        <v>28</v>
      </c>
      <c r="N8630">
        <f t="shared" si="403"/>
        <v>1392.5496000000001</v>
      </c>
      <c r="O8630" s="4">
        <f t="shared" si="404"/>
        <v>596526.47215200006</v>
      </c>
    </row>
    <row r="8631" spans="1:15" ht="14.25" customHeight="1" x14ac:dyDescent="0.25">
      <c r="A8631" s="2" t="s">
        <v>8661</v>
      </c>
      <c r="B8631" s="2" t="s">
        <v>13</v>
      </c>
      <c r="C8631" s="2" t="s">
        <v>20</v>
      </c>
      <c r="D8631" s="2">
        <v>1900.34</v>
      </c>
      <c r="E8631" s="2">
        <v>0.48</v>
      </c>
      <c r="F8631" s="2">
        <f t="shared" si="405"/>
        <v>912.16319999999996</v>
      </c>
      <c r="G8631" s="2">
        <v>5</v>
      </c>
      <c r="H8631" s="3">
        <v>45383</v>
      </c>
      <c r="I8631" s="3">
        <v>45389</v>
      </c>
      <c r="J8631" s="2" t="s">
        <v>15</v>
      </c>
      <c r="K8631" s="2" t="s">
        <v>22</v>
      </c>
      <c r="L8631" s="2">
        <v>328.55</v>
      </c>
      <c r="M8631" s="2" t="s">
        <v>23</v>
      </c>
      <c r="N8631">
        <f t="shared" si="403"/>
        <v>988.17679999999996</v>
      </c>
      <c r="O8631" s="4">
        <f t="shared" si="404"/>
        <v>324665.48764000001</v>
      </c>
    </row>
    <row r="8632" spans="1:15" ht="14.25" customHeight="1" x14ac:dyDescent="0.25">
      <c r="A8632" s="2" t="s">
        <v>8662</v>
      </c>
      <c r="B8632" s="2" t="s">
        <v>41</v>
      </c>
      <c r="C8632" s="2" t="s">
        <v>36</v>
      </c>
      <c r="D8632" s="2">
        <v>2185.41</v>
      </c>
      <c r="E8632" s="2">
        <v>0.42</v>
      </c>
      <c r="F8632" s="2">
        <f t="shared" si="405"/>
        <v>917.87219999999991</v>
      </c>
      <c r="G8632" s="2">
        <v>7</v>
      </c>
      <c r="H8632" s="3">
        <v>45143</v>
      </c>
      <c r="I8632" s="3">
        <v>45150</v>
      </c>
      <c r="J8632" s="2" t="s">
        <v>31</v>
      </c>
      <c r="K8632" s="2" t="s">
        <v>27</v>
      </c>
      <c r="L8632" s="2">
        <v>478.09</v>
      </c>
      <c r="M8632" s="2" t="s">
        <v>17</v>
      </c>
      <c r="N8632">
        <f t="shared" si="403"/>
        <v>1267.5378000000001</v>
      </c>
      <c r="O8632" s="4">
        <f t="shared" si="404"/>
        <v>605997.146802</v>
      </c>
    </row>
    <row r="8633" spans="1:15" ht="14.25" customHeight="1" x14ac:dyDescent="0.25">
      <c r="A8633" s="2" t="s">
        <v>8663</v>
      </c>
      <c r="B8633" s="2" t="s">
        <v>25</v>
      </c>
      <c r="C8633" s="2" t="s">
        <v>36</v>
      </c>
      <c r="D8633" s="2">
        <v>2462.17</v>
      </c>
      <c r="E8633" s="2">
        <v>0.28999999999999998</v>
      </c>
      <c r="F8633" s="2">
        <f t="shared" si="405"/>
        <v>714.02929999999992</v>
      </c>
      <c r="G8633" s="2">
        <v>4</v>
      </c>
      <c r="H8633" s="3">
        <v>45635</v>
      </c>
      <c r="I8633" s="3">
        <v>45639</v>
      </c>
      <c r="J8633" s="2" t="s">
        <v>31</v>
      </c>
      <c r="K8633" s="2" t="s">
        <v>16</v>
      </c>
      <c r="L8633" s="2">
        <v>325.42</v>
      </c>
      <c r="M8633" s="2" t="s">
        <v>28</v>
      </c>
      <c r="N8633">
        <f t="shared" si="403"/>
        <v>1748.1407000000002</v>
      </c>
      <c r="O8633" s="4">
        <f t="shared" si="404"/>
        <v>568879.9465940001</v>
      </c>
    </row>
    <row r="8634" spans="1:15" ht="14.25" customHeight="1" x14ac:dyDescent="0.25">
      <c r="A8634" s="2" t="s">
        <v>8664</v>
      </c>
      <c r="B8634" s="2" t="s">
        <v>41</v>
      </c>
      <c r="C8634" s="2" t="s">
        <v>33</v>
      </c>
      <c r="D8634" s="2">
        <v>845.26</v>
      </c>
      <c r="E8634" s="2">
        <v>0.2</v>
      </c>
      <c r="F8634" s="2">
        <f t="shared" si="405"/>
        <v>169.05200000000002</v>
      </c>
      <c r="G8634" s="2">
        <v>2</v>
      </c>
      <c r="H8634" s="3">
        <v>45116</v>
      </c>
      <c r="I8634" s="3">
        <v>45121</v>
      </c>
      <c r="J8634" s="2" t="s">
        <v>31</v>
      </c>
      <c r="K8634" s="2" t="s">
        <v>22</v>
      </c>
      <c r="L8634" s="2">
        <v>116.93</v>
      </c>
      <c r="M8634" s="2" t="s">
        <v>28</v>
      </c>
      <c r="N8634">
        <f t="shared" si="403"/>
        <v>676.20799999999997</v>
      </c>
      <c r="O8634" s="4">
        <f t="shared" si="404"/>
        <v>79069.001440000007</v>
      </c>
    </row>
    <row r="8635" spans="1:15" ht="14.25" customHeight="1" x14ac:dyDescent="0.25">
      <c r="A8635" s="2" t="s">
        <v>8665</v>
      </c>
      <c r="B8635" s="2" t="s">
        <v>41</v>
      </c>
      <c r="C8635" s="2" t="s">
        <v>26</v>
      </c>
      <c r="D8635" s="2">
        <v>1887.21</v>
      </c>
      <c r="E8635" s="2">
        <v>0.12</v>
      </c>
      <c r="F8635" s="2">
        <f t="shared" si="405"/>
        <v>226.46520000000001</v>
      </c>
      <c r="G8635" s="2">
        <v>2</v>
      </c>
      <c r="H8635" s="3">
        <v>45387</v>
      </c>
      <c r="I8635" s="3">
        <v>45392</v>
      </c>
      <c r="J8635" s="2" t="s">
        <v>21</v>
      </c>
      <c r="K8635" s="2" t="s">
        <v>16</v>
      </c>
      <c r="L8635" s="2">
        <v>373.38</v>
      </c>
      <c r="M8635" s="2" t="s">
        <v>28</v>
      </c>
      <c r="N8635">
        <f t="shared" si="403"/>
        <v>1660.7447999999999</v>
      </c>
      <c r="O8635" s="4">
        <f t="shared" si="404"/>
        <v>620088.89342400001</v>
      </c>
    </row>
    <row r="8636" spans="1:15" ht="14.25" customHeight="1" x14ac:dyDescent="0.25">
      <c r="A8636" s="2" t="s">
        <v>8666</v>
      </c>
      <c r="B8636" s="2" t="s">
        <v>19</v>
      </c>
      <c r="C8636" s="2" t="s">
        <v>36</v>
      </c>
      <c r="D8636" s="2">
        <v>4098.93</v>
      </c>
      <c r="E8636" s="2">
        <v>0.27</v>
      </c>
      <c r="F8636" s="2">
        <f t="shared" si="405"/>
        <v>1106.7111000000002</v>
      </c>
      <c r="G8636" s="2">
        <v>5</v>
      </c>
      <c r="H8636" s="3">
        <v>45625</v>
      </c>
      <c r="I8636" s="3">
        <v>45628</v>
      </c>
      <c r="J8636" s="2" t="s">
        <v>21</v>
      </c>
      <c r="K8636" s="2" t="s">
        <v>27</v>
      </c>
      <c r="L8636" s="2">
        <v>526.80999999999995</v>
      </c>
      <c r="M8636" s="2" t="s">
        <v>17</v>
      </c>
      <c r="N8636">
        <f t="shared" si="403"/>
        <v>2992.2188999999998</v>
      </c>
      <c r="O8636" s="4">
        <f t="shared" si="404"/>
        <v>1576330.8387089998</v>
      </c>
    </row>
    <row r="8637" spans="1:15" ht="14.25" customHeight="1" x14ac:dyDescent="0.25">
      <c r="A8637" s="2" t="s">
        <v>8667</v>
      </c>
      <c r="B8637" s="2" t="s">
        <v>19</v>
      </c>
      <c r="C8637" s="2" t="s">
        <v>36</v>
      </c>
      <c r="D8637" s="2">
        <v>993.75</v>
      </c>
      <c r="E8637" s="2">
        <v>0.17</v>
      </c>
      <c r="F8637" s="2">
        <f t="shared" si="405"/>
        <v>168.9375</v>
      </c>
      <c r="G8637" s="2">
        <v>2</v>
      </c>
      <c r="H8637" s="3">
        <v>45277</v>
      </c>
      <c r="I8637" s="3">
        <v>45281</v>
      </c>
      <c r="J8637" s="2" t="s">
        <v>31</v>
      </c>
      <c r="K8637" s="2" t="s">
        <v>27</v>
      </c>
      <c r="L8637" s="2">
        <v>127.47</v>
      </c>
      <c r="M8637" s="2" t="s">
        <v>17</v>
      </c>
      <c r="N8637">
        <f t="shared" si="403"/>
        <v>824.8125</v>
      </c>
      <c r="O8637" s="4">
        <f t="shared" si="404"/>
        <v>105138.84937500001</v>
      </c>
    </row>
    <row r="8638" spans="1:15" ht="14.25" customHeight="1" x14ac:dyDescent="0.25">
      <c r="A8638" s="2" t="s">
        <v>8668</v>
      </c>
      <c r="B8638" s="2" t="s">
        <v>19</v>
      </c>
      <c r="C8638" s="2" t="s">
        <v>14</v>
      </c>
      <c r="D8638" s="2">
        <v>3676.28</v>
      </c>
      <c r="E8638" s="2">
        <v>0.04</v>
      </c>
      <c r="F8638" s="2">
        <f t="shared" si="405"/>
        <v>147.05120000000002</v>
      </c>
      <c r="G8638" s="2">
        <v>2</v>
      </c>
      <c r="H8638" s="3">
        <v>45075</v>
      </c>
      <c r="I8638" s="3">
        <v>45078</v>
      </c>
      <c r="J8638" s="2" t="s">
        <v>15</v>
      </c>
      <c r="K8638" s="2" t="s">
        <v>27</v>
      </c>
      <c r="L8638" s="2">
        <v>920.27</v>
      </c>
      <c r="M8638" s="2" t="s">
        <v>17</v>
      </c>
      <c r="N8638">
        <f t="shared" si="403"/>
        <v>3529.2288000000003</v>
      </c>
      <c r="O8638" s="4">
        <f t="shared" si="404"/>
        <v>3247843.3877760004</v>
      </c>
    </row>
    <row r="8639" spans="1:15" ht="14.25" customHeight="1" x14ac:dyDescent="0.25">
      <c r="A8639" s="2" t="s">
        <v>8669</v>
      </c>
      <c r="B8639" s="2" t="s">
        <v>41</v>
      </c>
      <c r="C8639" s="2" t="s">
        <v>26</v>
      </c>
      <c r="D8639" s="2">
        <v>3292.77</v>
      </c>
      <c r="E8639" s="2">
        <v>0.24</v>
      </c>
      <c r="F8639" s="2">
        <f t="shared" si="405"/>
        <v>790.26479999999992</v>
      </c>
      <c r="G8639" s="2">
        <v>2</v>
      </c>
      <c r="H8639" s="3">
        <v>45350</v>
      </c>
      <c r="I8639" s="3">
        <v>45352</v>
      </c>
      <c r="J8639" s="2" t="s">
        <v>31</v>
      </c>
      <c r="K8639" s="2" t="s">
        <v>16</v>
      </c>
      <c r="L8639" s="2">
        <v>192.38</v>
      </c>
      <c r="M8639" s="2" t="s">
        <v>34</v>
      </c>
      <c r="N8639">
        <f t="shared" si="403"/>
        <v>2502.5052000000001</v>
      </c>
      <c r="O8639" s="4">
        <f t="shared" si="404"/>
        <v>481431.95037600002</v>
      </c>
    </row>
    <row r="8640" spans="1:15" ht="14.25" customHeight="1" x14ac:dyDescent="0.25">
      <c r="A8640" s="2" t="s">
        <v>8670</v>
      </c>
      <c r="B8640" s="2" t="s">
        <v>13</v>
      </c>
      <c r="C8640" s="2" t="s">
        <v>26</v>
      </c>
      <c r="D8640" s="2">
        <v>380.76</v>
      </c>
      <c r="E8640" s="2">
        <v>0.28999999999999998</v>
      </c>
      <c r="F8640" s="2">
        <f t="shared" si="405"/>
        <v>110.42039999999999</v>
      </c>
      <c r="G8640" s="2">
        <v>4</v>
      </c>
      <c r="H8640" s="3">
        <v>44977</v>
      </c>
      <c r="I8640" s="3">
        <v>44984</v>
      </c>
      <c r="J8640" s="2" t="s">
        <v>21</v>
      </c>
      <c r="K8640" s="2" t="s">
        <v>16</v>
      </c>
      <c r="L8640" s="2">
        <v>21.49</v>
      </c>
      <c r="M8640" s="2" t="s">
        <v>28</v>
      </c>
      <c r="N8640">
        <f t="shared" si="403"/>
        <v>270.33960000000002</v>
      </c>
      <c r="O8640" s="4">
        <f t="shared" si="404"/>
        <v>5809.5980040000004</v>
      </c>
    </row>
    <row r="8641" spans="1:15" ht="14.25" customHeight="1" x14ac:dyDescent="0.25">
      <c r="A8641" s="2" t="s">
        <v>8671</v>
      </c>
      <c r="B8641" s="2" t="s">
        <v>25</v>
      </c>
      <c r="C8641" s="2" t="s">
        <v>26</v>
      </c>
      <c r="D8641" s="2">
        <v>209.9</v>
      </c>
      <c r="E8641" s="2">
        <v>0.31</v>
      </c>
      <c r="F8641" s="2">
        <f t="shared" si="405"/>
        <v>65.069000000000003</v>
      </c>
      <c r="G8641" s="2">
        <v>8</v>
      </c>
      <c r="H8641" s="3">
        <v>45639</v>
      </c>
      <c r="I8641" s="3">
        <v>45643</v>
      </c>
      <c r="J8641" s="2" t="s">
        <v>15</v>
      </c>
      <c r="K8641" s="2" t="s">
        <v>22</v>
      </c>
      <c r="L8641" s="2">
        <v>25.96</v>
      </c>
      <c r="M8641" s="2" t="s">
        <v>17</v>
      </c>
      <c r="N8641">
        <f t="shared" si="403"/>
        <v>144.83100000000002</v>
      </c>
      <c r="O8641" s="4">
        <f t="shared" si="404"/>
        <v>3759.8127600000007</v>
      </c>
    </row>
    <row r="8642" spans="1:15" ht="14.25" customHeight="1" x14ac:dyDescent="0.25">
      <c r="A8642" s="2" t="s">
        <v>8672</v>
      </c>
      <c r="B8642" s="2" t="s">
        <v>41</v>
      </c>
      <c r="C8642" s="2" t="s">
        <v>20</v>
      </c>
      <c r="D8642" s="2">
        <v>1827.39</v>
      </c>
      <c r="E8642" s="2">
        <v>0.04</v>
      </c>
      <c r="F8642" s="2">
        <f t="shared" si="405"/>
        <v>73.095600000000005</v>
      </c>
      <c r="G8642" s="2">
        <v>7</v>
      </c>
      <c r="H8642" s="3">
        <v>45011</v>
      </c>
      <c r="I8642" s="3">
        <v>45017</v>
      </c>
      <c r="J8642" s="2" t="s">
        <v>31</v>
      </c>
      <c r="K8642" s="2" t="s">
        <v>16</v>
      </c>
      <c r="L8642" s="2">
        <v>406.54</v>
      </c>
      <c r="M8642" s="2" t="s">
        <v>23</v>
      </c>
      <c r="N8642">
        <f t="shared" si="403"/>
        <v>1754.2944</v>
      </c>
      <c r="O8642" s="4">
        <f t="shared" si="404"/>
        <v>713190.84537600004</v>
      </c>
    </row>
    <row r="8643" spans="1:15" ht="14.25" customHeight="1" x14ac:dyDescent="0.25">
      <c r="A8643" s="2" t="s">
        <v>8673</v>
      </c>
      <c r="B8643" s="2" t="s">
        <v>13</v>
      </c>
      <c r="C8643" s="2" t="s">
        <v>33</v>
      </c>
      <c r="D8643" s="2">
        <v>3491.63</v>
      </c>
      <c r="E8643" s="2">
        <v>0.24</v>
      </c>
      <c r="F8643" s="2">
        <f t="shared" si="405"/>
        <v>837.99120000000005</v>
      </c>
      <c r="G8643" s="2">
        <v>5</v>
      </c>
      <c r="H8643" s="3">
        <v>45127</v>
      </c>
      <c r="I8643" s="3">
        <v>45133</v>
      </c>
      <c r="J8643" s="2" t="s">
        <v>31</v>
      </c>
      <c r="K8643" s="2" t="s">
        <v>27</v>
      </c>
      <c r="L8643" s="2">
        <v>441.38</v>
      </c>
      <c r="M8643" s="2" t="s">
        <v>39</v>
      </c>
      <c r="N8643">
        <f t="shared" si="403"/>
        <v>2653.6388000000002</v>
      </c>
      <c r="O8643" s="4">
        <f t="shared" si="404"/>
        <v>1171263.0935440001</v>
      </c>
    </row>
    <row r="8644" spans="1:15" ht="14.25" customHeight="1" x14ac:dyDescent="0.25">
      <c r="A8644" s="2" t="s">
        <v>8674</v>
      </c>
      <c r="B8644" s="2" t="s">
        <v>41</v>
      </c>
      <c r="C8644" s="2" t="s">
        <v>33</v>
      </c>
      <c r="D8644" s="2">
        <v>1719.05</v>
      </c>
      <c r="E8644" s="2">
        <v>0.33</v>
      </c>
      <c r="F8644" s="2">
        <f t="shared" si="405"/>
        <v>567.28650000000005</v>
      </c>
      <c r="G8644" s="2">
        <v>7</v>
      </c>
      <c r="H8644" s="3">
        <v>44936</v>
      </c>
      <c r="I8644" s="3">
        <v>44943</v>
      </c>
      <c r="J8644" s="2" t="s">
        <v>15</v>
      </c>
      <c r="K8644" s="2" t="s">
        <v>27</v>
      </c>
      <c r="L8644" s="2">
        <v>356.36</v>
      </c>
      <c r="M8644" s="2" t="s">
        <v>39</v>
      </c>
      <c r="N8644">
        <f t="shared" ref="N8644:N8707" si="406">D8644-F8644</f>
        <v>1151.7635</v>
      </c>
      <c r="O8644" s="4">
        <f t="shared" ref="O8644:O8707" si="407">N8644*L8644</f>
        <v>410442.44086000003</v>
      </c>
    </row>
    <row r="8645" spans="1:15" ht="14.25" customHeight="1" x14ac:dyDescent="0.25">
      <c r="A8645" s="2" t="s">
        <v>8675</v>
      </c>
      <c r="B8645" s="2" t="s">
        <v>25</v>
      </c>
      <c r="C8645" s="2" t="s">
        <v>14</v>
      </c>
      <c r="D8645" s="2">
        <v>3371.89</v>
      </c>
      <c r="E8645" s="2">
        <v>0.48</v>
      </c>
      <c r="F8645" s="2">
        <f t="shared" si="405"/>
        <v>1618.5071999999998</v>
      </c>
      <c r="G8645" s="2">
        <v>6</v>
      </c>
      <c r="H8645" s="3">
        <v>45418</v>
      </c>
      <c r="I8645" s="3">
        <v>45420</v>
      </c>
      <c r="J8645" s="2" t="s">
        <v>21</v>
      </c>
      <c r="K8645" s="2" t="s">
        <v>27</v>
      </c>
      <c r="L8645" s="2">
        <v>409.91</v>
      </c>
      <c r="M8645" s="2" t="s">
        <v>34</v>
      </c>
      <c r="N8645">
        <f t="shared" si="406"/>
        <v>1753.3828000000001</v>
      </c>
      <c r="O8645" s="4">
        <f t="shared" si="407"/>
        <v>718729.14354800014</v>
      </c>
    </row>
    <row r="8646" spans="1:15" ht="14.25" customHeight="1" x14ac:dyDescent="0.25">
      <c r="A8646" s="2" t="s">
        <v>8676</v>
      </c>
      <c r="B8646" s="2" t="s">
        <v>41</v>
      </c>
      <c r="C8646" s="2" t="s">
        <v>26</v>
      </c>
      <c r="D8646" s="2">
        <v>3360.74</v>
      </c>
      <c r="E8646" s="2">
        <v>0.01</v>
      </c>
      <c r="F8646" s="2">
        <f t="shared" si="405"/>
        <v>33.607399999999998</v>
      </c>
      <c r="G8646" s="2">
        <v>8</v>
      </c>
      <c r="H8646" s="3">
        <v>45194</v>
      </c>
      <c r="I8646" s="3">
        <v>45200</v>
      </c>
      <c r="J8646" s="2" t="s">
        <v>31</v>
      </c>
      <c r="K8646" s="2" t="s">
        <v>22</v>
      </c>
      <c r="L8646" s="2">
        <v>193.79</v>
      </c>
      <c r="M8646" s="2" t="s">
        <v>28</v>
      </c>
      <c r="N8646">
        <f t="shared" si="406"/>
        <v>3327.1325999999999</v>
      </c>
      <c r="O8646" s="4">
        <f t="shared" si="407"/>
        <v>644765.02655399998</v>
      </c>
    </row>
    <row r="8647" spans="1:15" ht="14.25" customHeight="1" x14ac:dyDescent="0.25">
      <c r="A8647" s="2" t="s">
        <v>8677</v>
      </c>
      <c r="B8647" s="2" t="s">
        <v>25</v>
      </c>
      <c r="C8647" s="2" t="s">
        <v>26</v>
      </c>
      <c r="D8647" s="2">
        <v>4052.12</v>
      </c>
      <c r="E8647" s="2">
        <v>0.34</v>
      </c>
      <c r="F8647" s="2">
        <f t="shared" si="405"/>
        <v>1377.7208000000001</v>
      </c>
      <c r="G8647" s="2">
        <v>8</v>
      </c>
      <c r="H8647" s="3">
        <v>45138</v>
      </c>
      <c r="I8647" s="3">
        <v>45139</v>
      </c>
      <c r="J8647" s="2" t="s">
        <v>31</v>
      </c>
      <c r="K8647" s="2" t="s">
        <v>27</v>
      </c>
      <c r="L8647" s="2">
        <v>939.42</v>
      </c>
      <c r="M8647" s="2" t="s">
        <v>28</v>
      </c>
      <c r="N8647">
        <f t="shared" si="406"/>
        <v>2674.3991999999998</v>
      </c>
      <c r="O8647" s="4">
        <f t="shared" si="407"/>
        <v>2512384.0964639997</v>
      </c>
    </row>
    <row r="8648" spans="1:15" ht="14.25" customHeight="1" x14ac:dyDescent="0.25">
      <c r="A8648" s="2" t="s">
        <v>8678</v>
      </c>
      <c r="B8648" s="2" t="s">
        <v>41</v>
      </c>
      <c r="C8648" s="2" t="s">
        <v>36</v>
      </c>
      <c r="D8648" s="2">
        <v>587.48</v>
      </c>
      <c r="E8648" s="2">
        <v>0.03</v>
      </c>
      <c r="F8648" s="2">
        <f t="shared" si="405"/>
        <v>17.624400000000001</v>
      </c>
      <c r="G8648" s="2">
        <v>7</v>
      </c>
      <c r="H8648" s="3">
        <v>45424</v>
      </c>
      <c r="I8648" s="3">
        <v>45429</v>
      </c>
      <c r="J8648" s="2" t="s">
        <v>21</v>
      </c>
      <c r="K8648" s="2" t="s">
        <v>22</v>
      </c>
      <c r="L8648" s="2">
        <v>109.17</v>
      </c>
      <c r="M8648" s="2" t="s">
        <v>48</v>
      </c>
      <c r="N8648">
        <f t="shared" si="406"/>
        <v>569.85559999999998</v>
      </c>
      <c r="O8648" s="4">
        <f t="shared" si="407"/>
        <v>62211.135851999999</v>
      </c>
    </row>
    <row r="8649" spans="1:15" ht="14.25" customHeight="1" x14ac:dyDescent="0.25">
      <c r="A8649" s="2" t="s">
        <v>8679</v>
      </c>
      <c r="B8649" s="2" t="s">
        <v>25</v>
      </c>
      <c r="C8649" s="2" t="s">
        <v>20</v>
      </c>
      <c r="D8649" s="2">
        <v>2927.93</v>
      </c>
      <c r="E8649" s="2">
        <v>0.08</v>
      </c>
      <c r="F8649" s="2">
        <f t="shared" si="405"/>
        <v>234.23439999999999</v>
      </c>
      <c r="G8649" s="2">
        <v>5</v>
      </c>
      <c r="H8649" s="3">
        <v>45374</v>
      </c>
      <c r="I8649" s="3">
        <v>45379</v>
      </c>
      <c r="J8649" s="2" t="s">
        <v>15</v>
      </c>
      <c r="K8649" s="2" t="s">
        <v>27</v>
      </c>
      <c r="L8649" s="2">
        <v>617.97</v>
      </c>
      <c r="M8649" s="2" t="s">
        <v>39</v>
      </c>
      <c r="N8649">
        <f t="shared" si="406"/>
        <v>2693.6956</v>
      </c>
      <c r="O8649" s="4">
        <f t="shared" si="407"/>
        <v>1664623.069932</v>
      </c>
    </row>
    <row r="8650" spans="1:15" ht="14.25" customHeight="1" x14ac:dyDescent="0.25">
      <c r="A8650" s="2" t="s">
        <v>8680</v>
      </c>
      <c r="B8650" s="2" t="s">
        <v>41</v>
      </c>
      <c r="C8650" s="2" t="s">
        <v>20</v>
      </c>
      <c r="D8650" s="2">
        <v>406.24</v>
      </c>
      <c r="E8650" s="2">
        <v>0.09</v>
      </c>
      <c r="F8650" s="2">
        <f t="shared" si="405"/>
        <v>36.561599999999999</v>
      </c>
      <c r="G8650" s="2">
        <v>6</v>
      </c>
      <c r="H8650" s="3">
        <v>45310</v>
      </c>
      <c r="I8650" s="3">
        <v>45313</v>
      </c>
      <c r="J8650" s="2" t="s">
        <v>15</v>
      </c>
      <c r="K8650" s="2" t="s">
        <v>22</v>
      </c>
      <c r="L8650" s="2">
        <v>38.32</v>
      </c>
      <c r="M8650" s="2" t="s">
        <v>23</v>
      </c>
      <c r="N8650">
        <f t="shared" si="406"/>
        <v>369.67840000000001</v>
      </c>
      <c r="O8650" s="4">
        <f t="shared" si="407"/>
        <v>14166.076288</v>
      </c>
    </row>
    <row r="8651" spans="1:15" ht="14.25" customHeight="1" x14ac:dyDescent="0.25">
      <c r="A8651" s="2" t="s">
        <v>8681</v>
      </c>
      <c r="B8651" s="2" t="s">
        <v>25</v>
      </c>
      <c r="C8651" s="2" t="s">
        <v>14</v>
      </c>
      <c r="D8651" s="2">
        <v>962.14</v>
      </c>
      <c r="E8651" s="2">
        <v>0.16</v>
      </c>
      <c r="F8651" s="2">
        <f t="shared" si="405"/>
        <v>153.94239999999999</v>
      </c>
      <c r="G8651" s="2">
        <v>8</v>
      </c>
      <c r="H8651" s="3">
        <v>45181</v>
      </c>
      <c r="I8651" s="3">
        <v>45186</v>
      </c>
      <c r="J8651" s="2" t="s">
        <v>15</v>
      </c>
      <c r="K8651" s="2" t="s">
        <v>22</v>
      </c>
      <c r="L8651" s="2">
        <v>196.63</v>
      </c>
      <c r="M8651" s="2" t="s">
        <v>23</v>
      </c>
      <c r="N8651">
        <f t="shared" si="406"/>
        <v>808.19759999999997</v>
      </c>
      <c r="O8651" s="4">
        <f t="shared" si="407"/>
        <v>158915.894088</v>
      </c>
    </row>
    <row r="8652" spans="1:15" ht="14.25" customHeight="1" x14ac:dyDescent="0.25">
      <c r="A8652" s="2" t="s">
        <v>8682</v>
      </c>
      <c r="B8652" s="2" t="s">
        <v>19</v>
      </c>
      <c r="C8652" s="2" t="s">
        <v>33</v>
      </c>
      <c r="D8652" s="2">
        <v>1694.95</v>
      </c>
      <c r="E8652" s="2">
        <v>0.42</v>
      </c>
      <c r="F8652" s="2">
        <f t="shared" si="405"/>
        <v>711.87900000000002</v>
      </c>
      <c r="G8652" s="2">
        <v>7</v>
      </c>
      <c r="H8652" s="3">
        <v>45349</v>
      </c>
      <c r="I8652" s="3">
        <v>45351</v>
      </c>
      <c r="J8652" s="2" t="s">
        <v>15</v>
      </c>
      <c r="K8652" s="2" t="s">
        <v>16</v>
      </c>
      <c r="L8652" s="2">
        <v>427.59</v>
      </c>
      <c r="M8652" s="2" t="s">
        <v>39</v>
      </c>
      <c r="N8652">
        <f t="shared" si="406"/>
        <v>983.07100000000003</v>
      </c>
      <c r="O8652" s="4">
        <f t="shared" si="407"/>
        <v>420351.32889</v>
      </c>
    </row>
    <row r="8653" spans="1:15" ht="14.25" customHeight="1" x14ac:dyDescent="0.25">
      <c r="A8653" s="2" t="s">
        <v>8683</v>
      </c>
      <c r="B8653" s="2" t="s">
        <v>41</v>
      </c>
      <c r="C8653" s="2" t="s">
        <v>26</v>
      </c>
      <c r="D8653" s="2">
        <v>3566.21</v>
      </c>
      <c r="E8653" s="2">
        <v>0.43</v>
      </c>
      <c r="F8653" s="2">
        <f t="shared" si="405"/>
        <v>1533.4703</v>
      </c>
      <c r="G8653" s="2">
        <v>5</v>
      </c>
      <c r="H8653" s="3">
        <v>45279</v>
      </c>
      <c r="I8653" s="3">
        <v>45284</v>
      </c>
      <c r="J8653" s="2" t="s">
        <v>31</v>
      </c>
      <c r="K8653" s="2" t="s">
        <v>27</v>
      </c>
      <c r="L8653" s="2">
        <v>303.47000000000003</v>
      </c>
      <c r="M8653" s="2" t="s">
        <v>23</v>
      </c>
      <c r="N8653">
        <f t="shared" si="406"/>
        <v>2032.7397000000001</v>
      </c>
      <c r="O8653" s="4">
        <f t="shared" si="407"/>
        <v>616875.51675900014</v>
      </c>
    </row>
    <row r="8654" spans="1:15" ht="14.25" customHeight="1" x14ac:dyDescent="0.25">
      <c r="A8654" s="2" t="s">
        <v>8684</v>
      </c>
      <c r="B8654" s="2" t="s">
        <v>41</v>
      </c>
      <c r="C8654" s="2" t="s">
        <v>14</v>
      </c>
      <c r="D8654" s="2">
        <v>4872</v>
      </c>
      <c r="E8654" s="2">
        <v>0.19</v>
      </c>
      <c r="F8654" s="2">
        <f t="shared" si="405"/>
        <v>925.68000000000006</v>
      </c>
      <c r="G8654" s="2">
        <v>8</v>
      </c>
      <c r="H8654" s="3">
        <v>45118</v>
      </c>
      <c r="I8654" s="3">
        <v>45122</v>
      </c>
      <c r="J8654" s="2" t="s">
        <v>15</v>
      </c>
      <c r="K8654" s="2" t="s">
        <v>22</v>
      </c>
      <c r="L8654" s="2">
        <v>588.30999999999995</v>
      </c>
      <c r="M8654" s="2" t="s">
        <v>28</v>
      </c>
      <c r="N8654">
        <f t="shared" si="406"/>
        <v>3946.3199999999997</v>
      </c>
      <c r="O8654" s="4">
        <f t="shared" si="407"/>
        <v>2321659.5191999995</v>
      </c>
    </row>
    <row r="8655" spans="1:15" ht="14.25" customHeight="1" x14ac:dyDescent="0.25">
      <c r="A8655" s="2" t="s">
        <v>8685</v>
      </c>
      <c r="B8655" s="2" t="s">
        <v>13</v>
      </c>
      <c r="C8655" s="2" t="s">
        <v>20</v>
      </c>
      <c r="D8655" s="2">
        <v>1778.35</v>
      </c>
      <c r="E8655" s="2">
        <v>0.22</v>
      </c>
      <c r="F8655" s="2">
        <f t="shared" si="405"/>
        <v>391.23699999999997</v>
      </c>
      <c r="G8655" s="2">
        <v>4</v>
      </c>
      <c r="H8655" s="3">
        <v>45125</v>
      </c>
      <c r="I8655" s="3">
        <v>45126</v>
      </c>
      <c r="J8655" s="2" t="s">
        <v>21</v>
      </c>
      <c r="K8655" s="2" t="s">
        <v>22</v>
      </c>
      <c r="L8655" s="2">
        <v>440.92</v>
      </c>
      <c r="M8655" s="2" t="s">
        <v>17</v>
      </c>
      <c r="N8655">
        <f t="shared" si="406"/>
        <v>1387.1129999999998</v>
      </c>
      <c r="O8655" s="4">
        <f t="shared" si="407"/>
        <v>611605.86395999999</v>
      </c>
    </row>
    <row r="8656" spans="1:15" ht="14.25" customHeight="1" x14ac:dyDescent="0.25">
      <c r="A8656" s="2" t="s">
        <v>8686</v>
      </c>
      <c r="B8656" s="2" t="s">
        <v>13</v>
      </c>
      <c r="C8656" s="2" t="s">
        <v>20</v>
      </c>
      <c r="D8656" s="2">
        <v>2653.61</v>
      </c>
      <c r="E8656" s="2">
        <v>0.11</v>
      </c>
      <c r="F8656" s="2">
        <f t="shared" si="405"/>
        <v>291.89710000000002</v>
      </c>
      <c r="G8656" s="2">
        <v>6</v>
      </c>
      <c r="H8656" s="3">
        <v>45183</v>
      </c>
      <c r="I8656" s="3">
        <v>45186</v>
      </c>
      <c r="J8656" s="2" t="s">
        <v>31</v>
      </c>
      <c r="K8656" s="2" t="s">
        <v>27</v>
      </c>
      <c r="L8656" s="2">
        <v>559.76</v>
      </c>
      <c r="M8656" s="2" t="s">
        <v>48</v>
      </c>
      <c r="N8656">
        <f t="shared" si="406"/>
        <v>2361.7129</v>
      </c>
      <c r="O8656" s="4">
        <f t="shared" si="407"/>
        <v>1321992.4129039999</v>
      </c>
    </row>
    <row r="8657" spans="1:15" ht="14.25" customHeight="1" x14ac:dyDescent="0.25">
      <c r="A8657" s="2" t="s">
        <v>8687</v>
      </c>
      <c r="B8657" s="2" t="s">
        <v>25</v>
      </c>
      <c r="C8657" s="2" t="s">
        <v>20</v>
      </c>
      <c r="D8657" s="2">
        <v>1369.37</v>
      </c>
      <c r="E8657" s="2">
        <v>0.22</v>
      </c>
      <c r="F8657" s="2">
        <f t="shared" si="405"/>
        <v>301.26139999999998</v>
      </c>
      <c r="G8657" s="2">
        <v>4</v>
      </c>
      <c r="H8657" s="3">
        <v>44940</v>
      </c>
      <c r="I8657" s="3">
        <v>44947</v>
      </c>
      <c r="J8657" s="2" t="s">
        <v>15</v>
      </c>
      <c r="K8657" s="2" t="s">
        <v>27</v>
      </c>
      <c r="L8657" s="2">
        <v>132.91</v>
      </c>
      <c r="M8657" s="2" t="s">
        <v>17</v>
      </c>
      <c r="N8657">
        <f t="shared" si="406"/>
        <v>1068.1086</v>
      </c>
      <c r="O8657" s="4">
        <f t="shared" si="407"/>
        <v>141962.31402600001</v>
      </c>
    </row>
    <row r="8658" spans="1:15" ht="14.25" customHeight="1" x14ac:dyDescent="0.25">
      <c r="A8658" s="2" t="s">
        <v>8688</v>
      </c>
      <c r="B8658" s="2" t="s">
        <v>41</v>
      </c>
      <c r="C8658" s="2" t="s">
        <v>26</v>
      </c>
      <c r="D8658" s="2">
        <v>3409.9</v>
      </c>
      <c r="E8658" s="2">
        <v>0.14000000000000001</v>
      </c>
      <c r="F8658" s="2">
        <f t="shared" si="405"/>
        <v>477.38600000000008</v>
      </c>
      <c r="G8658" s="2">
        <v>5</v>
      </c>
      <c r="H8658" s="3">
        <v>45331</v>
      </c>
      <c r="I8658" s="3">
        <v>45334</v>
      </c>
      <c r="J8658" s="2" t="s">
        <v>15</v>
      </c>
      <c r="K8658" s="2" t="s">
        <v>27</v>
      </c>
      <c r="L8658" s="2">
        <v>402.26</v>
      </c>
      <c r="M8658" s="2" t="s">
        <v>17</v>
      </c>
      <c r="N8658">
        <f t="shared" si="406"/>
        <v>2932.5140000000001</v>
      </c>
      <c r="O8658" s="4">
        <f t="shared" si="407"/>
        <v>1179633.08164</v>
      </c>
    </row>
    <row r="8659" spans="1:15" ht="14.25" customHeight="1" x14ac:dyDescent="0.25">
      <c r="A8659" s="2" t="s">
        <v>8689</v>
      </c>
      <c r="B8659" s="2" t="s">
        <v>25</v>
      </c>
      <c r="C8659" s="2" t="s">
        <v>26</v>
      </c>
      <c r="D8659" s="2">
        <v>1896.27</v>
      </c>
      <c r="E8659" s="2">
        <v>0.09</v>
      </c>
      <c r="F8659" s="2">
        <f t="shared" si="405"/>
        <v>170.6643</v>
      </c>
      <c r="G8659" s="2">
        <v>3</v>
      </c>
      <c r="H8659" s="3">
        <v>45611</v>
      </c>
      <c r="I8659" s="3">
        <v>45614</v>
      </c>
      <c r="J8659" s="2" t="s">
        <v>15</v>
      </c>
      <c r="K8659" s="2" t="s">
        <v>27</v>
      </c>
      <c r="L8659" s="2">
        <v>523.96</v>
      </c>
      <c r="M8659" s="2" t="s">
        <v>28</v>
      </c>
      <c r="N8659">
        <f t="shared" si="406"/>
        <v>1725.6057000000001</v>
      </c>
      <c r="O8659" s="4">
        <f t="shared" si="407"/>
        <v>904148.36257200013</v>
      </c>
    </row>
    <row r="8660" spans="1:15" ht="14.25" customHeight="1" x14ac:dyDescent="0.25">
      <c r="A8660" s="2" t="s">
        <v>8690</v>
      </c>
      <c r="B8660" s="2" t="s">
        <v>19</v>
      </c>
      <c r="C8660" s="2" t="s">
        <v>26</v>
      </c>
      <c r="D8660" s="2">
        <v>2459.8200000000002</v>
      </c>
      <c r="E8660" s="2">
        <v>0.08</v>
      </c>
      <c r="F8660" s="2">
        <f t="shared" si="405"/>
        <v>196.78560000000002</v>
      </c>
      <c r="G8660" s="2">
        <v>2</v>
      </c>
      <c r="H8660" s="3">
        <v>45638</v>
      </c>
      <c r="I8660" s="3">
        <v>45642</v>
      </c>
      <c r="J8660" s="2" t="s">
        <v>21</v>
      </c>
      <c r="K8660" s="2" t="s">
        <v>16</v>
      </c>
      <c r="L8660" s="2">
        <v>355.34</v>
      </c>
      <c r="M8660" s="2" t="s">
        <v>34</v>
      </c>
      <c r="N8660">
        <f t="shared" si="406"/>
        <v>2263.0344</v>
      </c>
      <c r="O8660" s="4">
        <f t="shared" si="407"/>
        <v>804146.64369599998</v>
      </c>
    </row>
    <row r="8661" spans="1:15" ht="14.25" customHeight="1" x14ac:dyDescent="0.25">
      <c r="A8661" s="2" t="s">
        <v>8691</v>
      </c>
      <c r="B8661" s="2" t="s">
        <v>13</v>
      </c>
      <c r="C8661" s="2" t="s">
        <v>36</v>
      </c>
      <c r="D8661" s="2">
        <v>2882.28</v>
      </c>
      <c r="E8661" s="2">
        <v>0.39</v>
      </c>
      <c r="F8661" s="2">
        <f t="shared" si="405"/>
        <v>1124.0892000000001</v>
      </c>
      <c r="G8661" s="2">
        <v>1</v>
      </c>
      <c r="H8661" s="3">
        <v>45500</v>
      </c>
      <c r="I8661" s="3">
        <v>45505</v>
      </c>
      <c r="J8661" s="2" t="s">
        <v>21</v>
      </c>
      <c r="K8661" s="2" t="s">
        <v>16</v>
      </c>
      <c r="L8661" s="2">
        <v>211.04</v>
      </c>
      <c r="M8661" s="2" t="s">
        <v>23</v>
      </c>
      <c r="N8661">
        <f t="shared" si="406"/>
        <v>1758.1908000000001</v>
      </c>
      <c r="O8661" s="4">
        <f t="shared" si="407"/>
        <v>371048.58643199998</v>
      </c>
    </row>
    <row r="8662" spans="1:15" ht="14.25" customHeight="1" x14ac:dyDescent="0.25">
      <c r="A8662" s="2" t="s">
        <v>8692</v>
      </c>
      <c r="B8662" s="2" t="s">
        <v>25</v>
      </c>
      <c r="C8662" s="2" t="s">
        <v>33</v>
      </c>
      <c r="D8662" s="2">
        <v>3462.59</v>
      </c>
      <c r="E8662" s="2">
        <v>0.06</v>
      </c>
      <c r="F8662" s="2">
        <f t="shared" si="405"/>
        <v>207.75540000000001</v>
      </c>
      <c r="G8662" s="2">
        <v>3</v>
      </c>
      <c r="H8662" s="3">
        <v>45483</v>
      </c>
      <c r="I8662" s="3">
        <v>45487</v>
      </c>
      <c r="J8662" s="2" t="s">
        <v>15</v>
      </c>
      <c r="K8662" s="2" t="s">
        <v>22</v>
      </c>
      <c r="L8662" s="2">
        <v>747.34</v>
      </c>
      <c r="M8662" s="2" t="s">
        <v>28</v>
      </c>
      <c r="N8662">
        <f t="shared" si="406"/>
        <v>3254.8346000000001</v>
      </c>
      <c r="O8662" s="4">
        <f t="shared" si="407"/>
        <v>2432468.089964</v>
      </c>
    </row>
    <row r="8663" spans="1:15" ht="14.25" customHeight="1" x14ac:dyDescent="0.25">
      <c r="A8663" s="2" t="s">
        <v>8693</v>
      </c>
      <c r="B8663" s="2" t="s">
        <v>25</v>
      </c>
      <c r="C8663" s="2" t="s">
        <v>20</v>
      </c>
      <c r="D8663" s="2">
        <v>394.25</v>
      </c>
      <c r="E8663" s="2">
        <v>0.31</v>
      </c>
      <c r="F8663" s="2">
        <f t="shared" si="405"/>
        <v>122.2175</v>
      </c>
      <c r="G8663" s="2">
        <v>1</v>
      </c>
      <c r="H8663" s="3">
        <v>45364</v>
      </c>
      <c r="I8663" s="3">
        <v>45366</v>
      </c>
      <c r="J8663" s="2" t="s">
        <v>21</v>
      </c>
      <c r="K8663" s="2" t="s">
        <v>22</v>
      </c>
      <c r="L8663" s="2">
        <v>59.29</v>
      </c>
      <c r="M8663" s="2" t="s">
        <v>17</v>
      </c>
      <c r="N8663">
        <f t="shared" si="406"/>
        <v>272.03250000000003</v>
      </c>
      <c r="O8663" s="4">
        <f t="shared" si="407"/>
        <v>16128.806925000001</v>
      </c>
    </row>
    <row r="8664" spans="1:15" ht="14.25" customHeight="1" x14ac:dyDescent="0.25">
      <c r="A8664" s="2" t="s">
        <v>8694</v>
      </c>
      <c r="B8664" s="2" t="s">
        <v>13</v>
      </c>
      <c r="C8664" s="2" t="s">
        <v>20</v>
      </c>
      <c r="D8664" s="2">
        <v>2819.02</v>
      </c>
      <c r="E8664" s="2">
        <v>0.08</v>
      </c>
      <c r="F8664" s="2">
        <f t="shared" si="405"/>
        <v>225.52160000000001</v>
      </c>
      <c r="G8664" s="2">
        <v>6</v>
      </c>
      <c r="H8664" s="3">
        <v>45309</v>
      </c>
      <c r="I8664" s="3">
        <v>45315</v>
      </c>
      <c r="J8664" s="2" t="s">
        <v>15</v>
      </c>
      <c r="K8664" s="2" t="s">
        <v>27</v>
      </c>
      <c r="L8664" s="2">
        <v>656.42</v>
      </c>
      <c r="M8664" s="2" t="s">
        <v>23</v>
      </c>
      <c r="N8664">
        <f t="shared" si="406"/>
        <v>2593.4983999999999</v>
      </c>
      <c r="O8664" s="4">
        <f t="shared" si="407"/>
        <v>1702424.2197279998</v>
      </c>
    </row>
    <row r="8665" spans="1:15" ht="14.25" customHeight="1" x14ac:dyDescent="0.25">
      <c r="A8665" s="2" t="s">
        <v>8695</v>
      </c>
      <c r="B8665" s="2" t="s">
        <v>41</v>
      </c>
      <c r="C8665" s="2" t="s">
        <v>36</v>
      </c>
      <c r="D8665" s="2">
        <v>2212.6999999999998</v>
      </c>
      <c r="E8665" s="2">
        <v>0.42</v>
      </c>
      <c r="F8665" s="2">
        <f t="shared" si="405"/>
        <v>929.33399999999983</v>
      </c>
      <c r="G8665" s="2">
        <v>2</v>
      </c>
      <c r="H8665" s="3">
        <v>45295</v>
      </c>
      <c r="I8665" s="3">
        <v>45300</v>
      </c>
      <c r="J8665" s="2" t="s">
        <v>21</v>
      </c>
      <c r="K8665" s="2" t="s">
        <v>16</v>
      </c>
      <c r="L8665" s="2">
        <v>172.99</v>
      </c>
      <c r="M8665" s="2" t="s">
        <v>28</v>
      </c>
      <c r="N8665">
        <f t="shared" si="406"/>
        <v>1283.366</v>
      </c>
      <c r="O8665" s="4">
        <f t="shared" si="407"/>
        <v>222009.48434</v>
      </c>
    </row>
    <row r="8666" spans="1:15" ht="14.25" customHeight="1" x14ac:dyDescent="0.25">
      <c r="A8666" s="2" t="s">
        <v>8696</v>
      </c>
      <c r="B8666" s="2" t="s">
        <v>25</v>
      </c>
      <c r="C8666" s="2" t="s">
        <v>20</v>
      </c>
      <c r="D8666" s="2">
        <v>755.45</v>
      </c>
      <c r="E8666" s="2">
        <v>0.14000000000000001</v>
      </c>
      <c r="F8666" s="2">
        <f t="shared" si="405"/>
        <v>105.76300000000002</v>
      </c>
      <c r="G8666" s="2">
        <v>3</v>
      </c>
      <c r="H8666" s="3">
        <v>45170</v>
      </c>
      <c r="I8666" s="3">
        <v>45174</v>
      </c>
      <c r="J8666" s="2" t="s">
        <v>31</v>
      </c>
      <c r="K8666" s="2" t="s">
        <v>16</v>
      </c>
      <c r="L8666" s="2">
        <v>95.83</v>
      </c>
      <c r="M8666" s="2" t="s">
        <v>28</v>
      </c>
      <c r="N8666">
        <f t="shared" si="406"/>
        <v>649.68700000000001</v>
      </c>
      <c r="O8666" s="4">
        <f t="shared" si="407"/>
        <v>62259.505210000003</v>
      </c>
    </row>
    <row r="8667" spans="1:15" ht="14.25" customHeight="1" x14ac:dyDescent="0.25">
      <c r="A8667" s="2" t="s">
        <v>8697</v>
      </c>
      <c r="B8667" s="2" t="s">
        <v>13</v>
      </c>
      <c r="C8667" s="2" t="s">
        <v>20</v>
      </c>
      <c r="D8667" s="2">
        <v>1119.3800000000001</v>
      </c>
      <c r="E8667" s="2">
        <v>0.02</v>
      </c>
      <c r="F8667" s="2">
        <f t="shared" si="405"/>
        <v>22.387600000000003</v>
      </c>
      <c r="G8667" s="2">
        <v>8</v>
      </c>
      <c r="H8667" s="3">
        <v>45082</v>
      </c>
      <c r="I8667" s="3">
        <v>45084</v>
      </c>
      <c r="J8667" s="2" t="s">
        <v>15</v>
      </c>
      <c r="K8667" s="2" t="s">
        <v>16</v>
      </c>
      <c r="L8667" s="2">
        <v>165.87</v>
      </c>
      <c r="M8667" s="2" t="s">
        <v>23</v>
      </c>
      <c r="N8667">
        <f t="shared" si="406"/>
        <v>1096.9924000000001</v>
      </c>
      <c r="O8667" s="4">
        <f t="shared" si="407"/>
        <v>181958.12938800003</v>
      </c>
    </row>
    <row r="8668" spans="1:15" ht="14.25" customHeight="1" x14ac:dyDescent="0.25">
      <c r="A8668" s="2" t="s">
        <v>8698</v>
      </c>
      <c r="B8668" s="2" t="s">
        <v>41</v>
      </c>
      <c r="C8668" s="2" t="s">
        <v>26</v>
      </c>
      <c r="D8668" s="2">
        <v>4431.0600000000004</v>
      </c>
      <c r="E8668" s="2">
        <v>0.23</v>
      </c>
      <c r="F8668" s="2">
        <f t="shared" ref="F8668:F8731" si="408">D8668*E8668</f>
        <v>1019.1438000000002</v>
      </c>
      <c r="G8668" s="2">
        <v>5</v>
      </c>
      <c r="H8668" s="3">
        <v>45345</v>
      </c>
      <c r="I8668" s="3">
        <v>45347</v>
      </c>
      <c r="J8668" s="2" t="s">
        <v>21</v>
      </c>
      <c r="K8668" s="2" t="s">
        <v>22</v>
      </c>
      <c r="L8668" s="2">
        <v>858.15</v>
      </c>
      <c r="M8668" s="2" t="s">
        <v>34</v>
      </c>
      <c r="N8668">
        <f t="shared" si="406"/>
        <v>3411.9162000000001</v>
      </c>
      <c r="O8668" s="4">
        <f t="shared" si="407"/>
        <v>2927935.8870299999</v>
      </c>
    </row>
    <row r="8669" spans="1:15" ht="14.25" customHeight="1" x14ac:dyDescent="0.25">
      <c r="A8669" s="2" t="s">
        <v>8699</v>
      </c>
      <c r="B8669" s="2" t="s">
        <v>19</v>
      </c>
      <c r="C8669" s="2" t="s">
        <v>26</v>
      </c>
      <c r="D8669" s="2">
        <v>4371.7</v>
      </c>
      <c r="E8669" s="2">
        <v>0.5</v>
      </c>
      <c r="F8669" s="2">
        <f t="shared" si="408"/>
        <v>2185.85</v>
      </c>
      <c r="G8669" s="2">
        <v>2</v>
      </c>
      <c r="H8669" s="3">
        <v>44933</v>
      </c>
      <c r="I8669" s="3">
        <v>44937</v>
      </c>
      <c r="J8669" s="2" t="s">
        <v>15</v>
      </c>
      <c r="K8669" s="2" t="s">
        <v>16</v>
      </c>
      <c r="L8669" s="2">
        <v>420.8</v>
      </c>
      <c r="M8669" s="2" t="s">
        <v>48</v>
      </c>
      <c r="N8669">
        <f t="shared" si="406"/>
        <v>2185.85</v>
      </c>
      <c r="O8669" s="4">
        <f t="shared" si="407"/>
        <v>919805.67999999993</v>
      </c>
    </row>
    <row r="8670" spans="1:15" ht="14.25" customHeight="1" x14ac:dyDescent="0.25">
      <c r="A8670" s="2" t="s">
        <v>8700</v>
      </c>
      <c r="B8670" s="2" t="s">
        <v>13</v>
      </c>
      <c r="C8670" s="2" t="s">
        <v>33</v>
      </c>
      <c r="D8670" s="2">
        <v>263.32</v>
      </c>
      <c r="E8670" s="2">
        <v>0.41</v>
      </c>
      <c r="F8670" s="2">
        <f t="shared" si="408"/>
        <v>107.96119999999999</v>
      </c>
      <c r="G8670" s="2">
        <v>2</v>
      </c>
      <c r="H8670" s="3">
        <v>45466</v>
      </c>
      <c r="I8670" s="3">
        <v>45470</v>
      </c>
      <c r="J8670" s="2" t="s">
        <v>31</v>
      </c>
      <c r="K8670" s="2" t="s">
        <v>22</v>
      </c>
      <c r="L8670" s="2">
        <v>34.35</v>
      </c>
      <c r="M8670" s="2" t="s">
        <v>23</v>
      </c>
      <c r="N8670">
        <f t="shared" si="406"/>
        <v>155.3588</v>
      </c>
      <c r="O8670" s="4">
        <f t="shared" si="407"/>
        <v>5336.5747799999999</v>
      </c>
    </row>
    <row r="8671" spans="1:15" ht="14.25" customHeight="1" x14ac:dyDescent="0.25">
      <c r="A8671" s="2" t="s">
        <v>8701</v>
      </c>
      <c r="B8671" s="2" t="s">
        <v>25</v>
      </c>
      <c r="C8671" s="2" t="s">
        <v>20</v>
      </c>
      <c r="D8671" s="2">
        <v>3478.07</v>
      </c>
      <c r="E8671" s="2">
        <v>0.28999999999999998</v>
      </c>
      <c r="F8671" s="2">
        <f t="shared" si="408"/>
        <v>1008.6403</v>
      </c>
      <c r="G8671" s="2">
        <v>3</v>
      </c>
      <c r="H8671" s="3">
        <v>45016</v>
      </c>
      <c r="I8671" s="3">
        <v>45017</v>
      </c>
      <c r="J8671" s="2" t="s">
        <v>31</v>
      </c>
      <c r="K8671" s="2" t="s">
        <v>27</v>
      </c>
      <c r="L8671" s="2">
        <v>839.83</v>
      </c>
      <c r="M8671" s="2" t="s">
        <v>48</v>
      </c>
      <c r="N8671">
        <f t="shared" si="406"/>
        <v>2469.4297000000001</v>
      </c>
      <c r="O8671" s="4">
        <f t="shared" si="407"/>
        <v>2073901.1449510001</v>
      </c>
    </row>
    <row r="8672" spans="1:15" ht="14.25" customHeight="1" x14ac:dyDescent="0.25">
      <c r="A8672" s="2" t="s">
        <v>8702</v>
      </c>
      <c r="B8672" s="2" t="s">
        <v>19</v>
      </c>
      <c r="C8672" s="2" t="s">
        <v>14</v>
      </c>
      <c r="D8672" s="2">
        <v>2815.52</v>
      </c>
      <c r="E8672" s="2">
        <v>0.09</v>
      </c>
      <c r="F8672" s="2">
        <f t="shared" si="408"/>
        <v>253.39679999999998</v>
      </c>
      <c r="G8672" s="2">
        <v>3</v>
      </c>
      <c r="H8672" s="3">
        <v>45647</v>
      </c>
      <c r="I8672" s="3">
        <v>45651</v>
      </c>
      <c r="J8672" s="2" t="s">
        <v>21</v>
      </c>
      <c r="K8672" s="2" t="s">
        <v>22</v>
      </c>
      <c r="L8672" s="2">
        <v>273.63</v>
      </c>
      <c r="M8672" s="2" t="s">
        <v>17</v>
      </c>
      <c r="N8672">
        <f t="shared" si="406"/>
        <v>2562.1232</v>
      </c>
      <c r="O8672" s="4">
        <f t="shared" si="407"/>
        <v>701073.77121599996</v>
      </c>
    </row>
    <row r="8673" spans="1:15" ht="14.25" customHeight="1" x14ac:dyDescent="0.25">
      <c r="A8673" s="2" t="s">
        <v>8703</v>
      </c>
      <c r="B8673" s="2" t="s">
        <v>41</v>
      </c>
      <c r="C8673" s="2" t="s">
        <v>20</v>
      </c>
      <c r="D8673" s="2">
        <v>4705.1000000000004</v>
      </c>
      <c r="E8673" s="2">
        <v>0.06</v>
      </c>
      <c r="F8673" s="2">
        <f t="shared" si="408"/>
        <v>282.30599999999998</v>
      </c>
      <c r="G8673" s="2">
        <v>8</v>
      </c>
      <c r="H8673" s="3">
        <v>45117</v>
      </c>
      <c r="I8673" s="3">
        <v>45120</v>
      </c>
      <c r="J8673" s="2" t="s">
        <v>31</v>
      </c>
      <c r="K8673" s="2" t="s">
        <v>16</v>
      </c>
      <c r="L8673" s="2">
        <v>682.24</v>
      </c>
      <c r="M8673" s="2" t="s">
        <v>48</v>
      </c>
      <c r="N8673">
        <f t="shared" si="406"/>
        <v>4422.7940000000008</v>
      </c>
      <c r="O8673" s="4">
        <f t="shared" si="407"/>
        <v>3017406.9785600007</v>
      </c>
    </row>
    <row r="8674" spans="1:15" ht="14.25" customHeight="1" x14ac:dyDescent="0.25">
      <c r="A8674" s="2" t="s">
        <v>8704</v>
      </c>
      <c r="B8674" s="2" t="s">
        <v>41</v>
      </c>
      <c r="C8674" s="2" t="s">
        <v>20</v>
      </c>
      <c r="D8674" s="2">
        <v>4549.2299999999996</v>
      </c>
      <c r="E8674" s="2">
        <v>0.42</v>
      </c>
      <c r="F8674" s="2">
        <f t="shared" si="408"/>
        <v>1910.6765999999998</v>
      </c>
      <c r="G8674" s="2">
        <v>5</v>
      </c>
      <c r="H8674" s="3">
        <v>45444</v>
      </c>
      <c r="I8674" s="3">
        <v>45449</v>
      </c>
      <c r="J8674" s="2" t="s">
        <v>15</v>
      </c>
      <c r="K8674" s="2" t="s">
        <v>27</v>
      </c>
      <c r="L8674" s="2">
        <v>672.75</v>
      </c>
      <c r="M8674" s="2" t="s">
        <v>17</v>
      </c>
      <c r="N8674">
        <f t="shared" si="406"/>
        <v>2638.5533999999998</v>
      </c>
      <c r="O8674" s="4">
        <f t="shared" si="407"/>
        <v>1775086.7998499998</v>
      </c>
    </row>
    <row r="8675" spans="1:15" ht="14.25" customHeight="1" x14ac:dyDescent="0.25">
      <c r="A8675" s="2" t="s">
        <v>8705</v>
      </c>
      <c r="B8675" s="2" t="s">
        <v>13</v>
      </c>
      <c r="C8675" s="2" t="s">
        <v>33</v>
      </c>
      <c r="D8675" s="2">
        <v>2939.85</v>
      </c>
      <c r="E8675" s="2">
        <v>0.39</v>
      </c>
      <c r="F8675" s="2">
        <f t="shared" si="408"/>
        <v>1146.5415</v>
      </c>
      <c r="G8675" s="2">
        <v>8</v>
      </c>
      <c r="H8675" s="3">
        <v>45302</v>
      </c>
      <c r="I8675" s="3">
        <v>45309</v>
      </c>
      <c r="J8675" s="2" t="s">
        <v>31</v>
      </c>
      <c r="K8675" s="2" t="s">
        <v>22</v>
      </c>
      <c r="L8675" s="2">
        <v>299.7</v>
      </c>
      <c r="M8675" s="2" t="s">
        <v>39</v>
      </c>
      <c r="N8675">
        <f t="shared" si="406"/>
        <v>1793.3084999999999</v>
      </c>
      <c r="O8675" s="4">
        <f t="shared" si="407"/>
        <v>537454.55744999996</v>
      </c>
    </row>
    <row r="8676" spans="1:15" ht="14.25" customHeight="1" x14ac:dyDescent="0.25">
      <c r="A8676" s="2" t="s">
        <v>8706</v>
      </c>
      <c r="B8676" s="2" t="s">
        <v>13</v>
      </c>
      <c r="C8676" s="2" t="s">
        <v>14</v>
      </c>
      <c r="D8676" s="2">
        <v>780.88</v>
      </c>
      <c r="E8676" s="2">
        <v>0.23</v>
      </c>
      <c r="F8676" s="2">
        <f t="shared" si="408"/>
        <v>179.60240000000002</v>
      </c>
      <c r="G8676" s="2">
        <v>4</v>
      </c>
      <c r="H8676" s="3">
        <v>45193</v>
      </c>
      <c r="I8676" s="3">
        <v>45195</v>
      </c>
      <c r="J8676" s="2" t="s">
        <v>15</v>
      </c>
      <c r="K8676" s="2" t="s">
        <v>16</v>
      </c>
      <c r="L8676" s="2">
        <v>209.4</v>
      </c>
      <c r="M8676" s="2" t="s">
        <v>34</v>
      </c>
      <c r="N8676">
        <f t="shared" si="406"/>
        <v>601.27760000000001</v>
      </c>
      <c r="O8676" s="4">
        <f t="shared" si="407"/>
        <v>125907.52944</v>
      </c>
    </row>
    <row r="8677" spans="1:15" ht="14.25" customHeight="1" x14ac:dyDescent="0.25">
      <c r="A8677" s="2" t="s">
        <v>8707</v>
      </c>
      <c r="B8677" s="2" t="s">
        <v>13</v>
      </c>
      <c r="C8677" s="2" t="s">
        <v>20</v>
      </c>
      <c r="D8677" s="2">
        <v>2353.09</v>
      </c>
      <c r="E8677" s="2">
        <v>0.21</v>
      </c>
      <c r="F8677" s="2">
        <f t="shared" si="408"/>
        <v>494.14890000000003</v>
      </c>
      <c r="G8677" s="2">
        <v>9</v>
      </c>
      <c r="H8677" s="3">
        <v>44964</v>
      </c>
      <c r="I8677" s="3">
        <v>44971</v>
      </c>
      <c r="J8677" s="2" t="s">
        <v>21</v>
      </c>
      <c r="K8677" s="2" t="s">
        <v>22</v>
      </c>
      <c r="L8677" s="2">
        <v>420.55</v>
      </c>
      <c r="M8677" s="2" t="s">
        <v>23</v>
      </c>
      <c r="N8677">
        <f t="shared" si="406"/>
        <v>1858.9411</v>
      </c>
      <c r="O8677" s="4">
        <f t="shared" si="407"/>
        <v>781777.67960500007</v>
      </c>
    </row>
    <row r="8678" spans="1:15" ht="14.25" customHeight="1" x14ac:dyDescent="0.25">
      <c r="A8678" s="2" t="s">
        <v>8708</v>
      </c>
      <c r="B8678" s="2" t="s">
        <v>41</v>
      </c>
      <c r="C8678" s="2" t="s">
        <v>14</v>
      </c>
      <c r="D8678" s="2">
        <v>3653.31</v>
      </c>
      <c r="E8678" s="2">
        <v>0.37</v>
      </c>
      <c r="F8678" s="2">
        <f t="shared" si="408"/>
        <v>1351.7247</v>
      </c>
      <c r="G8678" s="2">
        <v>3</v>
      </c>
      <c r="H8678" s="3">
        <v>45376</v>
      </c>
      <c r="I8678" s="3">
        <v>45379</v>
      </c>
      <c r="J8678" s="2" t="s">
        <v>31</v>
      </c>
      <c r="K8678" s="2" t="s">
        <v>22</v>
      </c>
      <c r="L8678" s="2">
        <v>535.26</v>
      </c>
      <c r="M8678" s="2" t="s">
        <v>48</v>
      </c>
      <c r="N8678">
        <f t="shared" si="406"/>
        <v>2301.5852999999997</v>
      </c>
      <c r="O8678" s="4">
        <f t="shared" si="407"/>
        <v>1231946.5476779998</v>
      </c>
    </row>
    <row r="8679" spans="1:15" ht="14.25" customHeight="1" x14ac:dyDescent="0.25">
      <c r="A8679" s="2" t="s">
        <v>8709</v>
      </c>
      <c r="B8679" s="2" t="s">
        <v>19</v>
      </c>
      <c r="C8679" s="2" t="s">
        <v>26</v>
      </c>
      <c r="D8679" s="2">
        <v>4763.51</v>
      </c>
      <c r="E8679" s="2">
        <v>0.27</v>
      </c>
      <c r="F8679" s="2">
        <f t="shared" si="408"/>
        <v>1286.1477000000002</v>
      </c>
      <c r="G8679" s="2">
        <v>2</v>
      </c>
      <c r="H8679" s="3">
        <v>45373</v>
      </c>
      <c r="I8679" s="3">
        <v>45379</v>
      </c>
      <c r="J8679" s="2" t="s">
        <v>31</v>
      </c>
      <c r="K8679" s="2" t="s">
        <v>27</v>
      </c>
      <c r="L8679" s="2">
        <v>1164.75</v>
      </c>
      <c r="M8679" s="2" t="s">
        <v>23</v>
      </c>
      <c r="N8679">
        <f t="shared" si="406"/>
        <v>3477.3622999999998</v>
      </c>
      <c r="O8679" s="4">
        <f t="shared" si="407"/>
        <v>4050257.7389249997</v>
      </c>
    </row>
    <row r="8680" spans="1:15" ht="14.25" customHeight="1" x14ac:dyDescent="0.25">
      <c r="A8680" s="2" t="s">
        <v>8710</v>
      </c>
      <c r="B8680" s="2" t="s">
        <v>41</v>
      </c>
      <c r="C8680" s="2" t="s">
        <v>26</v>
      </c>
      <c r="D8680" s="2">
        <v>1882.76</v>
      </c>
      <c r="E8680" s="2">
        <v>0.2</v>
      </c>
      <c r="F8680" s="2">
        <f t="shared" si="408"/>
        <v>376.55200000000002</v>
      </c>
      <c r="G8680" s="2">
        <v>6</v>
      </c>
      <c r="H8680" s="3">
        <v>44958</v>
      </c>
      <c r="I8680" s="3">
        <v>44961</v>
      </c>
      <c r="J8680" s="2" t="s">
        <v>15</v>
      </c>
      <c r="K8680" s="2" t="s">
        <v>16</v>
      </c>
      <c r="L8680" s="2">
        <v>111.43</v>
      </c>
      <c r="M8680" s="2" t="s">
        <v>17</v>
      </c>
      <c r="N8680">
        <f t="shared" si="406"/>
        <v>1506.2080000000001</v>
      </c>
      <c r="O8680" s="4">
        <f t="shared" si="407"/>
        <v>167836.75744000002</v>
      </c>
    </row>
    <row r="8681" spans="1:15" ht="14.25" customHeight="1" x14ac:dyDescent="0.25">
      <c r="A8681" s="2" t="s">
        <v>8711</v>
      </c>
      <c r="B8681" s="2" t="s">
        <v>25</v>
      </c>
      <c r="C8681" s="2" t="s">
        <v>14</v>
      </c>
      <c r="D8681" s="2">
        <v>3944.89</v>
      </c>
      <c r="E8681" s="2">
        <v>0.13</v>
      </c>
      <c r="F8681" s="2">
        <f t="shared" si="408"/>
        <v>512.83569999999997</v>
      </c>
      <c r="G8681" s="2">
        <v>4</v>
      </c>
      <c r="H8681" s="3">
        <v>45149</v>
      </c>
      <c r="I8681" s="3">
        <v>45151</v>
      </c>
      <c r="J8681" s="2" t="s">
        <v>31</v>
      </c>
      <c r="K8681" s="2" t="s">
        <v>22</v>
      </c>
      <c r="L8681" s="2">
        <v>1181.71</v>
      </c>
      <c r="M8681" s="2" t="s">
        <v>34</v>
      </c>
      <c r="N8681">
        <f t="shared" si="406"/>
        <v>3432.0542999999998</v>
      </c>
      <c r="O8681" s="4">
        <f t="shared" si="407"/>
        <v>4055692.8868529997</v>
      </c>
    </row>
    <row r="8682" spans="1:15" ht="14.25" customHeight="1" x14ac:dyDescent="0.25">
      <c r="A8682" s="2" t="s">
        <v>8712</v>
      </c>
      <c r="B8682" s="2" t="s">
        <v>41</v>
      </c>
      <c r="C8682" s="2" t="s">
        <v>20</v>
      </c>
      <c r="D8682" s="2">
        <v>3448.37</v>
      </c>
      <c r="E8682" s="2">
        <v>0.06</v>
      </c>
      <c r="F8682" s="2">
        <f t="shared" si="408"/>
        <v>206.90219999999999</v>
      </c>
      <c r="G8682" s="2">
        <v>2</v>
      </c>
      <c r="H8682" s="3">
        <v>45089</v>
      </c>
      <c r="I8682" s="3">
        <v>45095</v>
      </c>
      <c r="J8682" s="2" t="s">
        <v>21</v>
      </c>
      <c r="K8682" s="2" t="s">
        <v>27</v>
      </c>
      <c r="L8682" s="2">
        <v>1000.86</v>
      </c>
      <c r="M8682" s="2" t="s">
        <v>17</v>
      </c>
      <c r="N8682">
        <f t="shared" si="406"/>
        <v>3241.4677999999999</v>
      </c>
      <c r="O8682" s="4">
        <f t="shared" si="407"/>
        <v>3244255.4623079998</v>
      </c>
    </row>
    <row r="8683" spans="1:15" ht="14.25" customHeight="1" x14ac:dyDescent="0.25">
      <c r="A8683" s="2" t="s">
        <v>8713</v>
      </c>
      <c r="B8683" s="2" t="s">
        <v>25</v>
      </c>
      <c r="C8683" s="2" t="s">
        <v>14</v>
      </c>
      <c r="D8683" s="2">
        <v>483.63</v>
      </c>
      <c r="E8683" s="2">
        <v>0.3</v>
      </c>
      <c r="F8683" s="2">
        <f t="shared" si="408"/>
        <v>145.089</v>
      </c>
      <c r="G8683" s="2">
        <v>6</v>
      </c>
      <c r="H8683" s="3">
        <v>45568</v>
      </c>
      <c r="I8683" s="3">
        <v>45573</v>
      </c>
      <c r="J8683" s="2" t="s">
        <v>31</v>
      </c>
      <c r="K8683" s="2" t="s">
        <v>16</v>
      </c>
      <c r="L8683" s="2">
        <v>34.770000000000003</v>
      </c>
      <c r="M8683" s="2" t="s">
        <v>34</v>
      </c>
      <c r="N8683">
        <f t="shared" si="406"/>
        <v>338.541</v>
      </c>
      <c r="O8683" s="4">
        <f t="shared" si="407"/>
        <v>11771.070570000002</v>
      </c>
    </row>
    <row r="8684" spans="1:15" ht="14.25" customHeight="1" x14ac:dyDescent="0.25">
      <c r="A8684" s="2" t="s">
        <v>8714</v>
      </c>
      <c r="B8684" s="2" t="s">
        <v>19</v>
      </c>
      <c r="C8684" s="2" t="s">
        <v>14</v>
      </c>
      <c r="D8684" s="2">
        <v>2834.09</v>
      </c>
      <c r="E8684" s="2">
        <v>0.41</v>
      </c>
      <c r="F8684" s="2">
        <f t="shared" si="408"/>
        <v>1161.9768999999999</v>
      </c>
      <c r="G8684" s="2">
        <v>4</v>
      </c>
      <c r="H8684" s="3">
        <v>45599</v>
      </c>
      <c r="I8684" s="3">
        <v>45600</v>
      </c>
      <c r="J8684" s="2" t="s">
        <v>15</v>
      </c>
      <c r="K8684" s="2" t="s">
        <v>27</v>
      </c>
      <c r="L8684" s="2">
        <v>770.98</v>
      </c>
      <c r="M8684" s="2" t="s">
        <v>28</v>
      </c>
      <c r="N8684">
        <f t="shared" si="406"/>
        <v>1672.1131000000003</v>
      </c>
      <c r="O8684" s="4">
        <f t="shared" si="407"/>
        <v>1289165.7578380003</v>
      </c>
    </row>
    <row r="8685" spans="1:15" ht="14.25" customHeight="1" x14ac:dyDescent="0.25">
      <c r="A8685" s="2" t="s">
        <v>8715</v>
      </c>
      <c r="B8685" s="2" t="s">
        <v>13</v>
      </c>
      <c r="C8685" s="2" t="s">
        <v>26</v>
      </c>
      <c r="D8685" s="2">
        <v>999.19</v>
      </c>
      <c r="E8685" s="2">
        <v>0.37</v>
      </c>
      <c r="F8685" s="2">
        <f t="shared" si="408"/>
        <v>369.70030000000003</v>
      </c>
      <c r="G8685" s="2">
        <v>4</v>
      </c>
      <c r="H8685" s="3">
        <v>44933</v>
      </c>
      <c r="I8685" s="3">
        <v>44934</v>
      </c>
      <c r="J8685" s="2" t="s">
        <v>31</v>
      </c>
      <c r="K8685" s="2" t="s">
        <v>22</v>
      </c>
      <c r="L8685" s="2">
        <v>127.57</v>
      </c>
      <c r="M8685" s="2" t="s">
        <v>23</v>
      </c>
      <c r="N8685">
        <f t="shared" si="406"/>
        <v>629.48970000000008</v>
      </c>
      <c r="O8685" s="4">
        <f t="shared" si="407"/>
        <v>80304.001029000006</v>
      </c>
    </row>
    <row r="8686" spans="1:15" ht="14.25" customHeight="1" x14ac:dyDescent="0.25">
      <c r="A8686" s="2" t="s">
        <v>8716</v>
      </c>
      <c r="B8686" s="2" t="s">
        <v>13</v>
      </c>
      <c r="C8686" s="2" t="s">
        <v>14</v>
      </c>
      <c r="D8686" s="2">
        <v>3449.39</v>
      </c>
      <c r="E8686" s="2">
        <v>0.35</v>
      </c>
      <c r="F8686" s="2">
        <f t="shared" si="408"/>
        <v>1207.2864999999999</v>
      </c>
      <c r="G8686" s="2">
        <v>4</v>
      </c>
      <c r="H8686" s="3">
        <v>45139</v>
      </c>
      <c r="I8686" s="3">
        <v>45145</v>
      </c>
      <c r="J8686" s="2" t="s">
        <v>15</v>
      </c>
      <c r="K8686" s="2" t="s">
        <v>27</v>
      </c>
      <c r="L8686" s="2">
        <v>262.61</v>
      </c>
      <c r="M8686" s="2" t="s">
        <v>39</v>
      </c>
      <c r="N8686">
        <f t="shared" si="406"/>
        <v>2242.1035000000002</v>
      </c>
      <c r="O8686" s="4">
        <f t="shared" si="407"/>
        <v>588798.80013500003</v>
      </c>
    </row>
    <row r="8687" spans="1:15" ht="14.25" customHeight="1" x14ac:dyDescent="0.25">
      <c r="A8687" s="2" t="s">
        <v>8717</v>
      </c>
      <c r="B8687" s="2" t="s">
        <v>41</v>
      </c>
      <c r="C8687" s="2" t="s">
        <v>36</v>
      </c>
      <c r="D8687" s="2">
        <v>3089.42</v>
      </c>
      <c r="E8687" s="2">
        <v>0.46</v>
      </c>
      <c r="F8687" s="2">
        <f t="shared" si="408"/>
        <v>1421.1332</v>
      </c>
      <c r="G8687" s="2">
        <v>4</v>
      </c>
      <c r="H8687" s="3">
        <v>45527</v>
      </c>
      <c r="I8687" s="3">
        <v>45530</v>
      </c>
      <c r="J8687" s="2" t="s">
        <v>21</v>
      </c>
      <c r="K8687" s="2" t="s">
        <v>22</v>
      </c>
      <c r="L8687" s="2">
        <v>594.85</v>
      </c>
      <c r="M8687" s="2" t="s">
        <v>23</v>
      </c>
      <c r="N8687">
        <f t="shared" si="406"/>
        <v>1668.2868000000001</v>
      </c>
      <c r="O8687" s="4">
        <f t="shared" si="407"/>
        <v>992380.40298000013</v>
      </c>
    </row>
    <row r="8688" spans="1:15" ht="14.25" customHeight="1" x14ac:dyDescent="0.25">
      <c r="A8688" s="2" t="s">
        <v>8718</v>
      </c>
      <c r="B8688" s="2" t="s">
        <v>13</v>
      </c>
      <c r="C8688" s="2" t="s">
        <v>36</v>
      </c>
      <c r="D8688" s="2">
        <v>4867.9399999999996</v>
      </c>
      <c r="E8688" s="2">
        <v>0.2</v>
      </c>
      <c r="F8688" s="2">
        <f t="shared" si="408"/>
        <v>973.58799999999997</v>
      </c>
      <c r="G8688" s="2">
        <v>8</v>
      </c>
      <c r="H8688" s="3">
        <v>45006</v>
      </c>
      <c r="I8688" s="3">
        <v>45009</v>
      </c>
      <c r="J8688" s="2" t="s">
        <v>15</v>
      </c>
      <c r="K8688" s="2" t="s">
        <v>16</v>
      </c>
      <c r="L8688" s="2">
        <v>1300.3699999999999</v>
      </c>
      <c r="M8688" s="2" t="s">
        <v>23</v>
      </c>
      <c r="N8688">
        <f t="shared" si="406"/>
        <v>3894.3519999999999</v>
      </c>
      <c r="O8688" s="4">
        <f t="shared" si="407"/>
        <v>5064098.5102399997</v>
      </c>
    </row>
    <row r="8689" spans="1:15" ht="14.25" customHeight="1" x14ac:dyDescent="0.25">
      <c r="A8689" s="2" t="s">
        <v>8719</v>
      </c>
      <c r="B8689" s="2" t="s">
        <v>19</v>
      </c>
      <c r="C8689" s="2" t="s">
        <v>26</v>
      </c>
      <c r="D8689" s="2">
        <v>4683.38</v>
      </c>
      <c r="E8689" s="2">
        <v>7.0000000000000007E-2</v>
      </c>
      <c r="F8689" s="2">
        <f t="shared" si="408"/>
        <v>327.83660000000003</v>
      </c>
      <c r="G8689" s="2">
        <v>1</v>
      </c>
      <c r="H8689" s="3">
        <v>45263</v>
      </c>
      <c r="I8689" s="3">
        <v>45267</v>
      </c>
      <c r="J8689" s="2" t="s">
        <v>21</v>
      </c>
      <c r="K8689" s="2" t="s">
        <v>16</v>
      </c>
      <c r="L8689" s="2">
        <v>421.12</v>
      </c>
      <c r="M8689" s="2" t="s">
        <v>39</v>
      </c>
      <c r="N8689">
        <f t="shared" si="406"/>
        <v>4355.5434000000005</v>
      </c>
      <c r="O8689" s="4">
        <f t="shared" si="407"/>
        <v>1834206.4366080002</v>
      </c>
    </row>
    <row r="8690" spans="1:15" ht="14.25" customHeight="1" x14ac:dyDescent="0.25">
      <c r="A8690" s="2" t="s">
        <v>8720</v>
      </c>
      <c r="B8690" s="2" t="s">
        <v>13</v>
      </c>
      <c r="C8690" s="2" t="s">
        <v>20</v>
      </c>
      <c r="D8690" s="2">
        <v>145.93</v>
      </c>
      <c r="E8690" s="2">
        <v>0.05</v>
      </c>
      <c r="F8690" s="2">
        <f t="shared" si="408"/>
        <v>7.2965000000000009</v>
      </c>
      <c r="G8690" s="2">
        <v>9</v>
      </c>
      <c r="H8690" s="3">
        <v>45279</v>
      </c>
      <c r="I8690" s="3">
        <v>45280</v>
      </c>
      <c r="J8690" s="2" t="s">
        <v>31</v>
      </c>
      <c r="K8690" s="2" t="s">
        <v>16</v>
      </c>
      <c r="L8690" s="2">
        <v>42.69</v>
      </c>
      <c r="M8690" s="2" t="s">
        <v>48</v>
      </c>
      <c r="N8690">
        <f t="shared" si="406"/>
        <v>138.6335</v>
      </c>
      <c r="O8690" s="4">
        <f t="shared" si="407"/>
        <v>5918.2641149999999</v>
      </c>
    </row>
    <row r="8691" spans="1:15" ht="14.25" customHeight="1" x14ac:dyDescent="0.25">
      <c r="A8691" s="2" t="s">
        <v>8721</v>
      </c>
      <c r="B8691" s="2" t="s">
        <v>41</v>
      </c>
      <c r="C8691" s="2" t="s">
        <v>20</v>
      </c>
      <c r="D8691" s="2">
        <v>492.14</v>
      </c>
      <c r="E8691" s="2">
        <v>0.48</v>
      </c>
      <c r="F8691" s="2">
        <f t="shared" si="408"/>
        <v>236.22719999999998</v>
      </c>
      <c r="G8691" s="2">
        <v>3</v>
      </c>
      <c r="H8691" s="3">
        <v>45285</v>
      </c>
      <c r="I8691" s="3">
        <v>45286</v>
      </c>
      <c r="J8691" s="2" t="s">
        <v>21</v>
      </c>
      <c r="K8691" s="2" t="s">
        <v>16</v>
      </c>
      <c r="L8691" s="2">
        <v>60.45</v>
      </c>
      <c r="M8691" s="2" t="s">
        <v>34</v>
      </c>
      <c r="N8691">
        <f t="shared" si="406"/>
        <v>255.9128</v>
      </c>
      <c r="O8691" s="4">
        <f t="shared" si="407"/>
        <v>15469.928760000001</v>
      </c>
    </row>
    <row r="8692" spans="1:15" ht="14.25" customHeight="1" x14ac:dyDescent="0.25">
      <c r="A8692" s="2" t="s">
        <v>8722</v>
      </c>
      <c r="B8692" s="2" t="s">
        <v>19</v>
      </c>
      <c r="C8692" s="2" t="s">
        <v>26</v>
      </c>
      <c r="D8692" s="2">
        <v>3868.76</v>
      </c>
      <c r="E8692" s="2">
        <v>0.28999999999999998</v>
      </c>
      <c r="F8692" s="2">
        <f t="shared" si="408"/>
        <v>1121.9404</v>
      </c>
      <c r="G8692" s="2">
        <v>5</v>
      </c>
      <c r="H8692" s="3">
        <v>45397</v>
      </c>
      <c r="I8692" s="3">
        <v>45402</v>
      </c>
      <c r="J8692" s="2" t="s">
        <v>21</v>
      </c>
      <c r="K8692" s="2" t="s">
        <v>16</v>
      </c>
      <c r="L8692" s="2">
        <v>744.28</v>
      </c>
      <c r="M8692" s="2" t="s">
        <v>34</v>
      </c>
      <c r="N8692">
        <f t="shared" si="406"/>
        <v>2746.8196000000003</v>
      </c>
      <c r="O8692" s="4">
        <f t="shared" si="407"/>
        <v>2044402.8918880001</v>
      </c>
    </row>
    <row r="8693" spans="1:15" ht="14.25" customHeight="1" x14ac:dyDescent="0.25">
      <c r="A8693" s="2" t="s">
        <v>8723</v>
      </c>
      <c r="B8693" s="2" t="s">
        <v>25</v>
      </c>
      <c r="C8693" s="2" t="s">
        <v>20</v>
      </c>
      <c r="D8693" s="2">
        <v>3459.65</v>
      </c>
      <c r="E8693" s="2">
        <v>0.41</v>
      </c>
      <c r="F8693" s="2">
        <f t="shared" si="408"/>
        <v>1418.4565</v>
      </c>
      <c r="G8693" s="2">
        <v>5</v>
      </c>
      <c r="H8693" s="3">
        <v>45249</v>
      </c>
      <c r="I8693" s="3">
        <v>45253</v>
      </c>
      <c r="J8693" s="2" t="s">
        <v>31</v>
      </c>
      <c r="K8693" s="2" t="s">
        <v>27</v>
      </c>
      <c r="L8693" s="2">
        <v>748.41</v>
      </c>
      <c r="M8693" s="2" t="s">
        <v>23</v>
      </c>
      <c r="N8693">
        <f t="shared" si="406"/>
        <v>2041.1935000000001</v>
      </c>
      <c r="O8693" s="4">
        <f t="shared" si="407"/>
        <v>1527649.6273350001</v>
      </c>
    </row>
    <row r="8694" spans="1:15" ht="14.25" customHeight="1" x14ac:dyDescent="0.25">
      <c r="A8694" s="2" t="s">
        <v>8724</v>
      </c>
      <c r="B8694" s="2" t="s">
        <v>41</v>
      </c>
      <c r="C8694" s="2" t="s">
        <v>33</v>
      </c>
      <c r="D8694" s="2">
        <v>4024.63</v>
      </c>
      <c r="E8694" s="2">
        <v>0.27</v>
      </c>
      <c r="F8694" s="2">
        <f t="shared" si="408"/>
        <v>1086.6501000000001</v>
      </c>
      <c r="G8694" s="2">
        <v>4</v>
      </c>
      <c r="H8694" s="3">
        <v>45102</v>
      </c>
      <c r="I8694" s="3">
        <v>45104</v>
      </c>
      <c r="J8694" s="2" t="s">
        <v>15</v>
      </c>
      <c r="K8694" s="2" t="s">
        <v>16</v>
      </c>
      <c r="L8694" s="2">
        <v>554.1</v>
      </c>
      <c r="M8694" s="2" t="s">
        <v>17</v>
      </c>
      <c r="N8694">
        <f t="shared" si="406"/>
        <v>2937.9799000000003</v>
      </c>
      <c r="O8694" s="4">
        <f t="shared" si="407"/>
        <v>1627934.6625900003</v>
      </c>
    </row>
    <row r="8695" spans="1:15" ht="14.25" customHeight="1" x14ac:dyDescent="0.25">
      <c r="A8695" s="2" t="s">
        <v>8725</v>
      </c>
      <c r="B8695" s="2" t="s">
        <v>25</v>
      </c>
      <c r="C8695" s="2" t="s">
        <v>36</v>
      </c>
      <c r="D8695" s="2">
        <v>1407.39</v>
      </c>
      <c r="E8695" s="2">
        <v>0.2</v>
      </c>
      <c r="F8695" s="2">
        <f t="shared" si="408"/>
        <v>281.47800000000001</v>
      </c>
      <c r="G8695" s="2">
        <v>4</v>
      </c>
      <c r="H8695" s="3">
        <v>45089</v>
      </c>
      <c r="I8695" s="3">
        <v>45091</v>
      </c>
      <c r="J8695" s="2" t="s">
        <v>31</v>
      </c>
      <c r="K8695" s="2" t="s">
        <v>27</v>
      </c>
      <c r="L8695" s="2">
        <v>379.27</v>
      </c>
      <c r="M8695" s="2" t="s">
        <v>28</v>
      </c>
      <c r="N8695">
        <f t="shared" si="406"/>
        <v>1125.912</v>
      </c>
      <c r="O8695" s="4">
        <f t="shared" si="407"/>
        <v>427024.64423999999</v>
      </c>
    </row>
    <row r="8696" spans="1:15" ht="14.25" customHeight="1" x14ac:dyDescent="0.25">
      <c r="A8696" s="2" t="s">
        <v>8726</v>
      </c>
      <c r="B8696" s="2" t="s">
        <v>19</v>
      </c>
      <c r="C8696" s="2" t="s">
        <v>33</v>
      </c>
      <c r="D8696" s="2">
        <v>4261.68</v>
      </c>
      <c r="E8696" s="2">
        <v>0.1</v>
      </c>
      <c r="F8696" s="2">
        <f t="shared" si="408"/>
        <v>426.16800000000006</v>
      </c>
      <c r="G8696" s="2">
        <v>7</v>
      </c>
      <c r="H8696" s="3">
        <v>45649</v>
      </c>
      <c r="I8696" s="3">
        <v>45654</v>
      </c>
      <c r="J8696" s="2" t="s">
        <v>31</v>
      </c>
      <c r="K8696" s="2" t="s">
        <v>16</v>
      </c>
      <c r="L8696" s="2">
        <v>1270.43</v>
      </c>
      <c r="M8696" s="2" t="s">
        <v>48</v>
      </c>
      <c r="N8696">
        <f t="shared" si="406"/>
        <v>3835.5120000000002</v>
      </c>
      <c r="O8696" s="4">
        <f t="shared" si="407"/>
        <v>4872749.5101600001</v>
      </c>
    </row>
    <row r="8697" spans="1:15" ht="14.25" customHeight="1" x14ac:dyDescent="0.25">
      <c r="A8697" s="2" t="s">
        <v>8727</v>
      </c>
      <c r="B8697" s="2" t="s">
        <v>41</v>
      </c>
      <c r="C8697" s="2" t="s">
        <v>33</v>
      </c>
      <c r="D8697" s="2">
        <v>2267.86</v>
      </c>
      <c r="E8697" s="2">
        <v>0.43</v>
      </c>
      <c r="F8697" s="2">
        <f t="shared" si="408"/>
        <v>975.1798</v>
      </c>
      <c r="G8697" s="2">
        <v>4</v>
      </c>
      <c r="H8697" s="3">
        <v>45516</v>
      </c>
      <c r="I8697" s="3">
        <v>45518</v>
      </c>
      <c r="J8697" s="2" t="s">
        <v>21</v>
      </c>
      <c r="K8697" s="2" t="s">
        <v>27</v>
      </c>
      <c r="L8697" s="2">
        <v>344.94</v>
      </c>
      <c r="M8697" s="2" t="s">
        <v>17</v>
      </c>
      <c r="N8697">
        <f t="shared" si="406"/>
        <v>1292.6802000000002</v>
      </c>
      <c r="O8697" s="4">
        <f t="shared" si="407"/>
        <v>445897.1081880001</v>
      </c>
    </row>
    <row r="8698" spans="1:15" ht="14.25" customHeight="1" x14ac:dyDescent="0.25">
      <c r="A8698" s="2" t="s">
        <v>8728</v>
      </c>
      <c r="B8698" s="2" t="s">
        <v>41</v>
      </c>
      <c r="C8698" s="2" t="s">
        <v>33</v>
      </c>
      <c r="D8698" s="2">
        <v>1383.35</v>
      </c>
      <c r="E8698" s="2">
        <v>0.03</v>
      </c>
      <c r="F8698" s="2">
        <f t="shared" si="408"/>
        <v>41.500499999999995</v>
      </c>
      <c r="G8698" s="2">
        <v>3</v>
      </c>
      <c r="H8698" s="3">
        <v>45185</v>
      </c>
      <c r="I8698" s="3">
        <v>45186</v>
      </c>
      <c r="J8698" s="2" t="s">
        <v>21</v>
      </c>
      <c r="K8698" s="2" t="s">
        <v>22</v>
      </c>
      <c r="L8698" s="2">
        <v>119.36</v>
      </c>
      <c r="M8698" s="2" t="s">
        <v>17</v>
      </c>
      <c r="N8698">
        <f t="shared" si="406"/>
        <v>1341.8494999999998</v>
      </c>
      <c r="O8698" s="4">
        <f t="shared" si="407"/>
        <v>160163.15631999998</v>
      </c>
    </row>
    <row r="8699" spans="1:15" ht="14.25" customHeight="1" x14ac:dyDescent="0.25">
      <c r="A8699" s="2" t="s">
        <v>8729</v>
      </c>
      <c r="B8699" s="2" t="s">
        <v>19</v>
      </c>
      <c r="C8699" s="2" t="s">
        <v>26</v>
      </c>
      <c r="D8699" s="2">
        <v>151.97999999999999</v>
      </c>
      <c r="E8699" s="2">
        <v>0.45</v>
      </c>
      <c r="F8699" s="2">
        <f t="shared" si="408"/>
        <v>68.390999999999991</v>
      </c>
      <c r="G8699" s="2">
        <v>9</v>
      </c>
      <c r="H8699" s="3">
        <v>45444</v>
      </c>
      <c r="I8699" s="3">
        <v>45447</v>
      </c>
      <c r="J8699" s="2" t="s">
        <v>15</v>
      </c>
      <c r="K8699" s="2" t="s">
        <v>22</v>
      </c>
      <c r="L8699" s="2">
        <v>41.21</v>
      </c>
      <c r="M8699" s="2" t="s">
        <v>28</v>
      </c>
      <c r="N8699">
        <f t="shared" si="406"/>
        <v>83.588999999999999</v>
      </c>
      <c r="O8699" s="4">
        <f t="shared" si="407"/>
        <v>3444.7026900000001</v>
      </c>
    </row>
    <row r="8700" spans="1:15" ht="14.25" customHeight="1" x14ac:dyDescent="0.25">
      <c r="A8700" s="2" t="s">
        <v>8730</v>
      </c>
      <c r="B8700" s="2" t="s">
        <v>13</v>
      </c>
      <c r="C8700" s="2" t="s">
        <v>33</v>
      </c>
      <c r="D8700" s="2">
        <v>4369.68</v>
      </c>
      <c r="E8700" s="2">
        <v>0.1</v>
      </c>
      <c r="F8700" s="2">
        <f t="shared" si="408"/>
        <v>436.96800000000007</v>
      </c>
      <c r="G8700" s="2">
        <v>4</v>
      </c>
      <c r="H8700" s="3">
        <v>45346</v>
      </c>
      <c r="I8700" s="3">
        <v>45350</v>
      </c>
      <c r="J8700" s="2" t="s">
        <v>21</v>
      </c>
      <c r="K8700" s="2" t="s">
        <v>16</v>
      </c>
      <c r="L8700" s="2">
        <v>793.04</v>
      </c>
      <c r="M8700" s="2" t="s">
        <v>48</v>
      </c>
      <c r="N8700">
        <f t="shared" si="406"/>
        <v>3932.7120000000004</v>
      </c>
      <c r="O8700" s="4">
        <f t="shared" si="407"/>
        <v>3118797.92448</v>
      </c>
    </row>
    <row r="8701" spans="1:15" ht="14.25" customHeight="1" x14ac:dyDescent="0.25">
      <c r="A8701" s="2" t="s">
        <v>8731</v>
      </c>
      <c r="B8701" s="2" t="s">
        <v>41</v>
      </c>
      <c r="C8701" s="2" t="s">
        <v>14</v>
      </c>
      <c r="D8701" s="2">
        <v>2723.18</v>
      </c>
      <c r="E8701" s="2">
        <v>0</v>
      </c>
      <c r="F8701" s="2">
        <f t="shared" si="408"/>
        <v>0</v>
      </c>
      <c r="G8701" s="2">
        <v>4</v>
      </c>
      <c r="H8701" s="3">
        <v>45012</v>
      </c>
      <c r="I8701" s="3">
        <v>45014</v>
      </c>
      <c r="J8701" s="2" t="s">
        <v>31</v>
      </c>
      <c r="K8701" s="2" t="s">
        <v>22</v>
      </c>
      <c r="L8701" s="2">
        <v>640.04999999999995</v>
      </c>
      <c r="M8701" s="2" t="s">
        <v>28</v>
      </c>
      <c r="N8701">
        <f t="shared" si="406"/>
        <v>2723.18</v>
      </c>
      <c r="O8701" s="4">
        <f t="shared" si="407"/>
        <v>1742971.3589999997</v>
      </c>
    </row>
    <row r="8702" spans="1:15" ht="14.25" customHeight="1" x14ac:dyDescent="0.25">
      <c r="A8702" s="2" t="s">
        <v>8732</v>
      </c>
      <c r="B8702" s="2" t="s">
        <v>41</v>
      </c>
      <c r="C8702" s="2" t="s">
        <v>20</v>
      </c>
      <c r="D8702" s="2">
        <v>4879.37</v>
      </c>
      <c r="E8702" s="2">
        <v>0.05</v>
      </c>
      <c r="F8702" s="2">
        <f t="shared" si="408"/>
        <v>243.96850000000001</v>
      </c>
      <c r="G8702" s="2">
        <v>8</v>
      </c>
      <c r="H8702" s="3">
        <v>45058</v>
      </c>
      <c r="I8702" s="3">
        <v>45060</v>
      </c>
      <c r="J8702" s="2" t="s">
        <v>15</v>
      </c>
      <c r="K8702" s="2" t="s">
        <v>16</v>
      </c>
      <c r="L8702" s="2">
        <v>680.94</v>
      </c>
      <c r="M8702" s="2" t="s">
        <v>28</v>
      </c>
      <c r="N8702">
        <f t="shared" si="406"/>
        <v>4635.4014999999999</v>
      </c>
      <c r="O8702" s="4">
        <f t="shared" si="407"/>
        <v>3156430.2974100001</v>
      </c>
    </row>
    <row r="8703" spans="1:15" ht="14.25" customHeight="1" x14ac:dyDescent="0.25">
      <c r="A8703" s="2" t="s">
        <v>8733</v>
      </c>
      <c r="B8703" s="2" t="s">
        <v>25</v>
      </c>
      <c r="C8703" s="2" t="s">
        <v>26</v>
      </c>
      <c r="D8703" s="2">
        <v>3601.94</v>
      </c>
      <c r="E8703" s="2">
        <v>0.44</v>
      </c>
      <c r="F8703" s="2">
        <f t="shared" si="408"/>
        <v>1584.8536000000001</v>
      </c>
      <c r="G8703" s="2">
        <v>7</v>
      </c>
      <c r="H8703" s="3">
        <v>45448</v>
      </c>
      <c r="I8703" s="3">
        <v>45450</v>
      </c>
      <c r="J8703" s="2" t="s">
        <v>31</v>
      </c>
      <c r="K8703" s="2" t="s">
        <v>27</v>
      </c>
      <c r="L8703" s="2">
        <v>282.14</v>
      </c>
      <c r="M8703" s="2" t="s">
        <v>17</v>
      </c>
      <c r="N8703">
        <f t="shared" si="406"/>
        <v>2017.0863999999999</v>
      </c>
      <c r="O8703" s="4">
        <f t="shared" si="407"/>
        <v>569100.75689599989</v>
      </c>
    </row>
    <row r="8704" spans="1:15" ht="14.25" customHeight="1" x14ac:dyDescent="0.25">
      <c r="A8704" s="2" t="s">
        <v>8734</v>
      </c>
      <c r="B8704" s="2" t="s">
        <v>13</v>
      </c>
      <c r="C8704" s="2" t="s">
        <v>14</v>
      </c>
      <c r="D8704" s="2">
        <v>494.04</v>
      </c>
      <c r="E8704" s="2">
        <v>0.04</v>
      </c>
      <c r="F8704" s="2">
        <f t="shared" si="408"/>
        <v>19.761600000000001</v>
      </c>
      <c r="G8704" s="2">
        <v>4</v>
      </c>
      <c r="H8704" s="3">
        <v>45421</v>
      </c>
      <c r="I8704" s="3">
        <v>45423</v>
      </c>
      <c r="J8704" s="2" t="s">
        <v>21</v>
      </c>
      <c r="K8704" s="2" t="s">
        <v>22</v>
      </c>
      <c r="L8704" s="2">
        <v>130.83000000000001</v>
      </c>
      <c r="M8704" s="2" t="s">
        <v>28</v>
      </c>
      <c r="N8704">
        <f t="shared" si="406"/>
        <v>474.27840000000003</v>
      </c>
      <c r="O8704" s="4">
        <f t="shared" si="407"/>
        <v>62049.843072000011</v>
      </c>
    </row>
    <row r="8705" spans="1:15" ht="14.25" customHeight="1" x14ac:dyDescent="0.25">
      <c r="A8705" s="2" t="s">
        <v>8735</v>
      </c>
      <c r="B8705" s="2" t="s">
        <v>25</v>
      </c>
      <c r="C8705" s="2" t="s">
        <v>14</v>
      </c>
      <c r="D8705" s="2">
        <v>2982.14</v>
      </c>
      <c r="E8705" s="2">
        <v>0.18</v>
      </c>
      <c r="F8705" s="2">
        <f t="shared" si="408"/>
        <v>536.78519999999992</v>
      </c>
      <c r="G8705" s="2">
        <v>8</v>
      </c>
      <c r="H8705" s="3">
        <v>44975</v>
      </c>
      <c r="I8705" s="3">
        <v>44978</v>
      </c>
      <c r="J8705" s="2" t="s">
        <v>31</v>
      </c>
      <c r="K8705" s="2" t="s">
        <v>27</v>
      </c>
      <c r="L8705" s="2">
        <v>509.25</v>
      </c>
      <c r="M8705" s="2" t="s">
        <v>17</v>
      </c>
      <c r="N8705">
        <f t="shared" si="406"/>
        <v>2445.3548000000001</v>
      </c>
      <c r="O8705" s="4">
        <f t="shared" si="407"/>
        <v>1245296.9319</v>
      </c>
    </row>
    <row r="8706" spans="1:15" ht="14.25" customHeight="1" x14ac:dyDescent="0.25">
      <c r="A8706" s="2" t="s">
        <v>8736</v>
      </c>
      <c r="B8706" s="2" t="s">
        <v>25</v>
      </c>
      <c r="C8706" s="2" t="s">
        <v>36</v>
      </c>
      <c r="D8706" s="2">
        <v>183.91</v>
      </c>
      <c r="E8706" s="2">
        <v>0.13</v>
      </c>
      <c r="F8706" s="2">
        <f t="shared" si="408"/>
        <v>23.908300000000001</v>
      </c>
      <c r="G8706" s="2">
        <v>2</v>
      </c>
      <c r="H8706" s="3">
        <v>44939</v>
      </c>
      <c r="I8706" s="3">
        <v>44942</v>
      </c>
      <c r="J8706" s="2" t="s">
        <v>15</v>
      </c>
      <c r="K8706" s="2" t="s">
        <v>22</v>
      </c>
      <c r="L8706" s="2">
        <v>14.21</v>
      </c>
      <c r="M8706" s="2" t="s">
        <v>17</v>
      </c>
      <c r="N8706">
        <f t="shared" si="406"/>
        <v>160.0017</v>
      </c>
      <c r="O8706" s="4">
        <f t="shared" si="407"/>
        <v>2273.6241570000002</v>
      </c>
    </row>
    <row r="8707" spans="1:15" ht="14.25" customHeight="1" x14ac:dyDescent="0.25">
      <c r="A8707" s="2" t="s">
        <v>8737</v>
      </c>
      <c r="B8707" s="2" t="s">
        <v>13</v>
      </c>
      <c r="C8707" s="2" t="s">
        <v>36</v>
      </c>
      <c r="D8707" s="2">
        <v>2833.13</v>
      </c>
      <c r="E8707" s="2">
        <v>0.02</v>
      </c>
      <c r="F8707" s="2">
        <f t="shared" si="408"/>
        <v>56.662600000000005</v>
      </c>
      <c r="G8707" s="2">
        <v>9</v>
      </c>
      <c r="H8707" s="3">
        <v>45292</v>
      </c>
      <c r="I8707" s="3">
        <v>45298</v>
      </c>
      <c r="J8707" s="2" t="s">
        <v>15</v>
      </c>
      <c r="K8707" s="2" t="s">
        <v>22</v>
      </c>
      <c r="L8707" s="2">
        <v>274.36</v>
      </c>
      <c r="M8707" s="2" t="s">
        <v>28</v>
      </c>
      <c r="N8707">
        <f t="shared" si="406"/>
        <v>2776.4674</v>
      </c>
      <c r="O8707" s="4">
        <f t="shared" si="407"/>
        <v>761751.59586400003</v>
      </c>
    </row>
    <row r="8708" spans="1:15" ht="14.25" customHeight="1" x14ac:dyDescent="0.25">
      <c r="A8708" s="2" t="s">
        <v>8738</v>
      </c>
      <c r="B8708" s="2" t="s">
        <v>13</v>
      </c>
      <c r="C8708" s="2" t="s">
        <v>14</v>
      </c>
      <c r="D8708" s="2">
        <v>1815.99</v>
      </c>
      <c r="E8708" s="2">
        <v>0.27</v>
      </c>
      <c r="F8708" s="2">
        <f t="shared" si="408"/>
        <v>490.31730000000005</v>
      </c>
      <c r="G8708" s="2">
        <v>2</v>
      </c>
      <c r="H8708" s="3">
        <v>45301</v>
      </c>
      <c r="I8708" s="3">
        <v>45308</v>
      </c>
      <c r="J8708" s="2" t="s">
        <v>21</v>
      </c>
      <c r="K8708" s="2" t="s">
        <v>16</v>
      </c>
      <c r="L8708" s="2">
        <v>427.45</v>
      </c>
      <c r="M8708" s="2" t="s">
        <v>39</v>
      </c>
      <c r="N8708">
        <f t="shared" ref="N8708:N8771" si="409">D8708-F8708</f>
        <v>1325.6727000000001</v>
      </c>
      <c r="O8708" s="4">
        <f t="shared" ref="O8708:O8771" si="410">N8708*L8708</f>
        <v>566658.79561500007</v>
      </c>
    </row>
    <row r="8709" spans="1:15" ht="14.25" customHeight="1" x14ac:dyDescent="0.25">
      <c r="A8709" s="2" t="s">
        <v>8739</v>
      </c>
      <c r="B8709" s="2" t="s">
        <v>19</v>
      </c>
      <c r="C8709" s="2" t="s">
        <v>36</v>
      </c>
      <c r="D8709" s="2">
        <v>3252.15</v>
      </c>
      <c r="E8709" s="2">
        <v>0.5</v>
      </c>
      <c r="F8709" s="2">
        <f t="shared" si="408"/>
        <v>1626.075</v>
      </c>
      <c r="G8709" s="2">
        <v>3</v>
      </c>
      <c r="H8709" s="3">
        <v>45609</v>
      </c>
      <c r="I8709" s="3">
        <v>45614</v>
      </c>
      <c r="J8709" s="2" t="s">
        <v>15</v>
      </c>
      <c r="K8709" s="2" t="s">
        <v>22</v>
      </c>
      <c r="L8709" s="2">
        <v>874.68</v>
      </c>
      <c r="M8709" s="2" t="s">
        <v>34</v>
      </c>
      <c r="N8709">
        <f t="shared" si="409"/>
        <v>1626.075</v>
      </c>
      <c r="O8709" s="4">
        <f t="shared" si="410"/>
        <v>1422295.281</v>
      </c>
    </row>
    <row r="8710" spans="1:15" ht="14.25" customHeight="1" x14ac:dyDescent="0.25">
      <c r="A8710" s="2" t="s">
        <v>8740</v>
      </c>
      <c r="B8710" s="2" t="s">
        <v>13</v>
      </c>
      <c r="C8710" s="2" t="s">
        <v>20</v>
      </c>
      <c r="D8710" s="2">
        <v>2753.71</v>
      </c>
      <c r="E8710" s="2">
        <v>0.43</v>
      </c>
      <c r="F8710" s="2">
        <f t="shared" si="408"/>
        <v>1184.0953</v>
      </c>
      <c r="G8710" s="2">
        <v>6</v>
      </c>
      <c r="H8710" s="3">
        <v>45284</v>
      </c>
      <c r="I8710" s="3">
        <v>45291</v>
      </c>
      <c r="J8710" s="2" t="s">
        <v>21</v>
      </c>
      <c r="K8710" s="2" t="s">
        <v>16</v>
      </c>
      <c r="L8710" s="2">
        <v>328.5</v>
      </c>
      <c r="M8710" s="2" t="s">
        <v>23</v>
      </c>
      <c r="N8710">
        <f t="shared" si="409"/>
        <v>1569.6147000000001</v>
      </c>
      <c r="O8710" s="4">
        <f t="shared" si="410"/>
        <v>515618.42895000003</v>
      </c>
    </row>
    <row r="8711" spans="1:15" ht="14.25" customHeight="1" x14ac:dyDescent="0.25">
      <c r="A8711" s="2" t="s">
        <v>8741</v>
      </c>
      <c r="B8711" s="2" t="s">
        <v>41</v>
      </c>
      <c r="C8711" s="2" t="s">
        <v>20</v>
      </c>
      <c r="D8711" s="2">
        <v>1380.62</v>
      </c>
      <c r="E8711" s="2">
        <v>0.08</v>
      </c>
      <c r="F8711" s="2">
        <f t="shared" si="408"/>
        <v>110.44959999999999</v>
      </c>
      <c r="G8711" s="2">
        <v>7</v>
      </c>
      <c r="H8711" s="3">
        <v>45102</v>
      </c>
      <c r="I8711" s="3">
        <v>45103</v>
      </c>
      <c r="J8711" s="2" t="s">
        <v>31</v>
      </c>
      <c r="K8711" s="2" t="s">
        <v>27</v>
      </c>
      <c r="L8711" s="2">
        <v>165.81</v>
      </c>
      <c r="M8711" s="2" t="s">
        <v>28</v>
      </c>
      <c r="N8711">
        <f t="shared" si="409"/>
        <v>1270.1704</v>
      </c>
      <c r="O8711" s="4">
        <f t="shared" si="410"/>
        <v>210606.95402400001</v>
      </c>
    </row>
    <row r="8712" spans="1:15" ht="14.25" customHeight="1" x14ac:dyDescent="0.25">
      <c r="A8712" s="2" t="s">
        <v>8742</v>
      </c>
      <c r="B8712" s="2" t="s">
        <v>13</v>
      </c>
      <c r="C8712" s="2" t="s">
        <v>36</v>
      </c>
      <c r="D8712" s="2">
        <v>895.52</v>
      </c>
      <c r="E8712" s="2">
        <v>0.44</v>
      </c>
      <c r="F8712" s="2">
        <f t="shared" si="408"/>
        <v>394.02879999999999</v>
      </c>
      <c r="G8712" s="2">
        <v>9</v>
      </c>
      <c r="H8712" s="3">
        <v>45144</v>
      </c>
      <c r="I8712" s="3">
        <v>45146</v>
      </c>
      <c r="J8712" s="2" t="s">
        <v>15</v>
      </c>
      <c r="K8712" s="2" t="s">
        <v>27</v>
      </c>
      <c r="L8712" s="2">
        <v>67.540000000000006</v>
      </c>
      <c r="M8712" s="2" t="s">
        <v>34</v>
      </c>
      <c r="N8712">
        <f t="shared" si="409"/>
        <v>501.49119999999999</v>
      </c>
      <c r="O8712" s="4">
        <f t="shared" si="410"/>
        <v>33870.715648000005</v>
      </c>
    </row>
    <row r="8713" spans="1:15" ht="14.25" customHeight="1" x14ac:dyDescent="0.25">
      <c r="A8713" s="2" t="s">
        <v>8743</v>
      </c>
      <c r="B8713" s="2" t="s">
        <v>19</v>
      </c>
      <c r="C8713" s="2" t="s">
        <v>33</v>
      </c>
      <c r="D8713" s="2">
        <v>2083.09</v>
      </c>
      <c r="E8713" s="2">
        <v>0.23</v>
      </c>
      <c r="F8713" s="2">
        <f t="shared" si="408"/>
        <v>479.11070000000007</v>
      </c>
      <c r="G8713" s="2">
        <v>8</v>
      </c>
      <c r="H8713" s="3">
        <v>45596</v>
      </c>
      <c r="I8713" s="3">
        <v>45601</v>
      </c>
      <c r="J8713" s="2" t="s">
        <v>15</v>
      </c>
      <c r="K8713" s="2" t="s">
        <v>16</v>
      </c>
      <c r="L8713" s="2">
        <v>322.29000000000002</v>
      </c>
      <c r="M8713" s="2" t="s">
        <v>17</v>
      </c>
      <c r="N8713">
        <f t="shared" si="409"/>
        <v>1603.9793</v>
      </c>
      <c r="O8713" s="4">
        <f t="shared" si="410"/>
        <v>516946.48859700002</v>
      </c>
    </row>
    <row r="8714" spans="1:15" ht="14.25" customHeight="1" x14ac:dyDescent="0.25">
      <c r="A8714" s="2" t="s">
        <v>8744</v>
      </c>
      <c r="B8714" s="2" t="s">
        <v>19</v>
      </c>
      <c r="C8714" s="2" t="s">
        <v>14</v>
      </c>
      <c r="D8714" s="2">
        <v>4935.5</v>
      </c>
      <c r="E8714" s="2">
        <v>0.14000000000000001</v>
      </c>
      <c r="F8714" s="2">
        <f t="shared" si="408"/>
        <v>690.97</v>
      </c>
      <c r="G8714" s="2">
        <v>6</v>
      </c>
      <c r="H8714" s="3">
        <v>45597</v>
      </c>
      <c r="I8714" s="3">
        <v>45598</v>
      </c>
      <c r="J8714" s="2" t="s">
        <v>15</v>
      </c>
      <c r="K8714" s="2" t="s">
        <v>27</v>
      </c>
      <c r="L8714" s="2">
        <v>1346.67</v>
      </c>
      <c r="M8714" s="2" t="s">
        <v>34</v>
      </c>
      <c r="N8714">
        <f t="shared" si="409"/>
        <v>4244.53</v>
      </c>
      <c r="O8714" s="4">
        <f t="shared" si="410"/>
        <v>5715981.2150999997</v>
      </c>
    </row>
    <row r="8715" spans="1:15" ht="14.25" customHeight="1" x14ac:dyDescent="0.25">
      <c r="A8715" s="2" t="s">
        <v>8745</v>
      </c>
      <c r="B8715" s="2" t="s">
        <v>19</v>
      </c>
      <c r="C8715" s="2" t="s">
        <v>20</v>
      </c>
      <c r="D8715" s="2">
        <v>2234.92</v>
      </c>
      <c r="E8715" s="2">
        <v>0.32</v>
      </c>
      <c r="F8715" s="2">
        <f t="shared" si="408"/>
        <v>715.17439999999999</v>
      </c>
      <c r="G8715" s="2">
        <v>8</v>
      </c>
      <c r="H8715" s="3">
        <v>45220</v>
      </c>
      <c r="I8715" s="3">
        <v>45223</v>
      </c>
      <c r="J8715" s="2" t="s">
        <v>15</v>
      </c>
      <c r="K8715" s="2" t="s">
        <v>16</v>
      </c>
      <c r="L8715" s="2">
        <v>203.57</v>
      </c>
      <c r="M8715" s="2" t="s">
        <v>39</v>
      </c>
      <c r="N8715">
        <f t="shared" si="409"/>
        <v>1519.7456000000002</v>
      </c>
      <c r="O8715" s="4">
        <f t="shared" si="410"/>
        <v>309374.61179200001</v>
      </c>
    </row>
    <row r="8716" spans="1:15" ht="14.25" customHeight="1" x14ac:dyDescent="0.25">
      <c r="A8716" s="2" t="s">
        <v>8746</v>
      </c>
      <c r="B8716" s="2" t="s">
        <v>13</v>
      </c>
      <c r="C8716" s="2" t="s">
        <v>36</v>
      </c>
      <c r="D8716" s="2">
        <v>3769.06</v>
      </c>
      <c r="E8716" s="2">
        <v>0.11</v>
      </c>
      <c r="F8716" s="2">
        <f t="shared" si="408"/>
        <v>414.59660000000002</v>
      </c>
      <c r="G8716" s="2">
        <v>5</v>
      </c>
      <c r="H8716" s="3">
        <v>45585</v>
      </c>
      <c r="I8716" s="3">
        <v>45587</v>
      </c>
      <c r="J8716" s="2" t="s">
        <v>15</v>
      </c>
      <c r="K8716" s="2" t="s">
        <v>22</v>
      </c>
      <c r="L8716" s="2">
        <v>922.63</v>
      </c>
      <c r="M8716" s="2" t="s">
        <v>39</v>
      </c>
      <c r="N8716">
        <f t="shared" si="409"/>
        <v>3354.4634000000001</v>
      </c>
      <c r="O8716" s="4">
        <f t="shared" si="410"/>
        <v>3094928.5667420002</v>
      </c>
    </row>
    <row r="8717" spans="1:15" ht="14.25" customHeight="1" x14ac:dyDescent="0.25">
      <c r="A8717" s="2" t="s">
        <v>8747</v>
      </c>
      <c r="B8717" s="2" t="s">
        <v>13</v>
      </c>
      <c r="C8717" s="2" t="s">
        <v>36</v>
      </c>
      <c r="D8717" s="2">
        <v>379.17</v>
      </c>
      <c r="E8717" s="2">
        <v>0.44</v>
      </c>
      <c r="F8717" s="2">
        <f t="shared" si="408"/>
        <v>166.8348</v>
      </c>
      <c r="G8717" s="2">
        <v>9</v>
      </c>
      <c r="H8717" s="3">
        <v>45589</v>
      </c>
      <c r="I8717" s="3">
        <v>45596</v>
      </c>
      <c r="J8717" s="2" t="s">
        <v>15</v>
      </c>
      <c r="K8717" s="2" t="s">
        <v>27</v>
      </c>
      <c r="L8717" s="2">
        <v>39.71</v>
      </c>
      <c r="M8717" s="2" t="s">
        <v>34</v>
      </c>
      <c r="N8717">
        <f t="shared" si="409"/>
        <v>212.33520000000001</v>
      </c>
      <c r="O8717" s="4">
        <f t="shared" si="410"/>
        <v>8431.8307920000007</v>
      </c>
    </row>
    <row r="8718" spans="1:15" ht="14.25" customHeight="1" x14ac:dyDescent="0.25">
      <c r="A8718" s="2" t="s">
        <v>8748</v>
      </c>
      <c r="B8718" s="2" t="s">
        <v>25</v>
      </c>
      <c r="C8718" s="2" t="s">
        <v>20</v>
      </c>
      <c r="D8718" s="2">
        <v>1956.44</v>
      </c>
      <c r="E8718" s="2">
        <v>0.31</v>
      </c>
      <c r="F8718" s="2">
        <f t="shared" si="408"/>
        <v>606.49639999999999</v>
      </c>
      <c r="G8718" s="2">
        <v>4</v>
      </c>
      <c r="H8718" s="3">
        <v>45360</v>
      </c>
      <c r="I8718" s="3">
        <v>45363</v>
      </c>
      <c r="J8718" s="2" t="s">
        <v>31</v>
      </c>
      <c r="K8718" s="2" t="s">
        <v>16</v>
      </c>
      <c r="L8718" s="2">
        <v>196.92</v>
      </c>
      <c r="M8718" s="2" t="s">
        <v>17</v>
      </c>
      <c r="N8718">
        <f t="shared" si="409"/>
        <v>1349.9436000000001</v>
      </c>
      <c r="O8718" s="4">
        <f t="shared" si="410"/>
        <v>265830.89371199999</v>
      </c>
    </row>
    <row r="8719" spans="1:15" ht="14.25" customHeight="1" x14ac:dyDescent="0.25">
      <c r="A8719" s="2" t="s">
        <v>8749</v>
      </c>
      <c r="B8719" s="2" t="s">
        <v>25</v>
      </c>
      <c r="C8719" s="2" t="s">
        <v>20</v>
      </c>
      <c r="D8719" s="2">
        <v>2943.58</v>
      </c>
      <c r="E8719" s="2">
        <v>7.0000000000000007E-2</v>
      </c>
      <c r="F8719" s="2">
        <f t="shared" si="408"/>
        <v>206.0506</v>
      </c>
      <c r="G8719" s="2">
        <v>1</v>
      </c>
      <c r="H8719" s="3">
        <v>45100</v>
      </c>
      <c r="I8719" s="3">
        <v>45106</v>
      </c>
      <c r="J8719" s="2" t="s">
        <v>31</v>
      </c>
      <c r="K8719" s="2" t="s">
        <v>16</v>
      </c>
      <c r="L8719" s="2">
        <v>158.18</v>
      </c>
      <c r="M8719" s="2" t="s">
        <v>23</v>
      </c>
      <c r="N8719">
        <f t="shared" si="409"/>
        <v>2737.5293999999999</v>
      </c>
      <c r="O8719" s="4">
        <f t="shared" si="410"/>
        <v>433022.40049199999</v>
      </c>
    </row>
    <row r="8720" spans="1:15" ht="14.25" customHeight="1" x14ac:dyDescent="0.25">
      <c r="A8720" s="2" t="s">
        <v>8750</v>
      </c>
      <c r="B8720" s="2" t="s">
        <v>41</v>
      </c>
      <c r="C8720" s="2" t="s">
        <v>33</v>
      </c>
      <c r="D8720" s="2">
        <v>3780.86</v>
      </c>
      <c r="E8720" s="2">
        <v>0.28999999999999998</v>
      </c>
      <c r="F8720" s="2">
        <f t="shared" si="408"/>
        <v>1096.4494</v>
      </c>
      <c r="G8720" s="2">
        <v>8</v>
      </c>
      <c r="H8720" s="3">
        <v>45128</v>
      </c>
      <c r="I8720" s="3">
        <v>45130</v>
      </c>
      <c r="J8720" s="2" t="s">
        <v>31</v>
      </c>
      <c r="K8720" s="2" t="s">
        <v>22</v>
      </c>
      <c r="L8720" s="2">
        <v>822.08</v>
      </c>
      <c r="M8720" s="2" t="s">
        <v>23</v>
      </c>
      <c r="N8720">
        <f t="shared" si="409"/>
        <v>2684.4106000000002</v>
      </c>
      <c r="O8720" s="4">
        <f t="shared" si="410"/>
        <v>2206800.2660480002</v>
      </c>
    </row>
    <row r="8721" spans="1:15" ht="14.25" customHeight="1" x14ac:dyDescent="0.25">
      <c r="A8721" s="2" t="s">
        <v>8751</v>
      </c>
      <c r="B8721" s="2" t="s">
        <v>25</v>
      </c>
      <c r="C8721" s="2" t="s">
        <v>36</v>
      </c>
      <c r="D8721" s="2">
        <v>2689.08</v>
      </c>
      <c r="E8721" s="2">
        <v>0.26</v>
      </c>
      <c r="F8721" s="2">
        <f t="shared" si="408"/>
        <v>699.16079999999999</v>
      </c>
      <c r="G8721" s="2">
        <v>5</v>
      </c>
      <c r="H8721" s="3">
        <v>45517</v>
      </c>
      <c r="I8721" s="3">
        <v>45520</v>
      </c>
      <c r="J8721" s="2" t="s">
        <v>21</v>
      </c>
      <c r="K8721" s="2" t="s">
        <v>27</v>
      </c>
      <c r="L8721" s="2">
        <v>394.54</v>
      </c>
      <c r="M8721" s="2" t="s">
        <v>48</v>
      </c>
      <c r="N8721">
        <f t="shared" si="409"/>
        <v>1989.9191999999998</v>
      </c>
      <c r="O8721" s="4">
        <f t="shared" si="410"/>
        <v>785102.72116800002</v>
      </c>
    </row>
    <row r="8722" spans="1:15" ht="14.25" customHeight="1" x14ac:dyDescent="0.25">
      <c r="A8722" s="2" t="s">
        <v>8752</v>
      </c>
      <c r="B8722" s="2" t="s">
        <v>41</v>
      </c>
      <c r="C8722" s="2" t="s">
        <v>36</v>
      </c>
      <c r="D8722" s="2">
        <v>2624.95</v>
      </c>
      <c r="E8722" s="2">
        <v>0.24</v>
      </c>
      <c r="F8722" s="2">
        <f t="shared" si="408"/>
        <v>629.98799999999994</v>
      </c>
      <c r="G8722" s="2">
        <v>9</v>
      </c>
      <c r="H8722" s="3">
        <v>45327</v>
      </c>
      <c r="I8722" s="3">
        <v>45334</v>
      </c>
      <c r="J8722" s="2" t="s">
        <v>31</v>
      </c>
      <c r="K8722" s="2" t="s">
        <v>22</v>
      </c>
      <c r="L8722" s="2">
        <v>770.26</v>
      </c>
      <c r="M8722" s="2" t="s">
        <v>23</v>
      </c>
      <c r="N8722">
        <f t="shared" si="409"/>
        <v>1994.962</v>
      </c>
      <c r="O8722" s="4">
        <f t="shared" si="410"/>
        <v>1536639.4301199999</v>
      </c>
    </row>
    <row r="8723" spans="1:15" ht="14.25" customHeight="1" x14ac:dyDescent="0.25">
      <c r="A8723" s="2" t="s">
        <v>8753</v>
      </c>
      <c r="B8723" s="2" t="s">
        <v>19</v>
      </c>
      <c r="C8723" s="2" t="s">
        <v>26</v>
      </c>
      <c r="D8723" s="2">
        <v>3843.14</v>
      </c>
      <c r="E8723" s="2">
        <v>0.18</v>
      </c>
      <c r="F8723" s="2">
        <f t="shared" si="408"/>
        <v>691.76519999999994</v>
      </c>
      <c r="G8723" s="2">
        <v>3</v>
      </c>
      <c r="H8723" s="3">
        <v>45362</v>
      </c>
      <c r="I8723" s="3">
        <v>45367</v>
      </c>
      <c r="J8723" s="2" t="s">
        <v>15</v>
      </c>
      <c r="K8723" s="2" t="s">
        <v>27</v>
      </c>
      <c r="L8723" s="2">
        <v>241.79</v>
      </c>
      <c r="M8723" s="2" t="s">
        <v>34</v>
      </c>
      <c r="N8723">
        <f t="shared" si="409"/>
        <v>3151.3748000000001</v>
      </c>
      <c r="O8723" s="4">
        <f t="shared" si="410"/>
        <v>761970.91289199993</v>
      </c>
    </row>
    <row r="8724" spans="1:15" ht="14.25" customHeight="1" x14ac:dyDescent="0.25">
      <c r="A8724" s="2" t="s">
        <v>8754</v>
      </c>
      <c r="B8724" s="2" t="s">
        <v>25</v>
      </c>
      <c r="C8724" s="2" t="s">
        <v>33</v>
      </c>
      <c r="D8724" s="2">
        <v>1635.11</v>
      </c>
      <c r="E8724" s="2">
        <v>0.24</v>
      </c>
      <c r="F8724" s="2">
        <f t="shared" si="408"/>
        <v>392.42639999999994</v>
      </c>
      <c r="G8724" s="2">
        <v>9</v>
      </c>
      <c r="H8724" s="3">
        <v>45195</v>
      </c>
      <c r="I8724" s="3">
        <v>45200</v>
      </c>
      <c r="J8724" s="2" t="s">
        <v>15</v>
      </c>
      <c r="K8724" s="2" t="s">
        <v>27</v>
      </c>
      <c r="L8724" s="2">
        <v>108.71</v>
      </c>
      <c r="M8724" s="2" t="s">
        <v>28</v>
      </c>
      <c r="N8724">
        <f t="shared" si="409"/>
        <v>1242.6835999999998</v>
      </c>
      <c r="O8724" s="4">
        <f t="shared" si="410"/>
        <v>135092.13415599999</v>
      </c>
    </row>
    <row r="8725" spans="1:15" ht="14.25" customHeight="1" x14ac:dyDescent="0.25">
      <c r="A8725" s="2" t="s">
        <v>8755</v>
      </c>
      <c r="B8725" s="2" t="s">
        <v>13</v>
      </c>
      <c r="C8725" s="2" t="s">
        <v>20</v>
      </c>
      <c r="D8725" s="2">
        <v>543.99</v>
      </c>
      <c r="E8725" s="2">
        <v>0.28999999999999998</v>
      </c>
      <c r="F8725" s="2">
        <f t="shared" si="408"/>
        <v>157.75709999999998</v>
      </c>
      <c r="G8725" s="2">
        <v>8</v>
      </c>
      <c r="H8725" s="3">
        <v>45262</v>
      </c>
      <c r="I8725" s="3">
        <v>45269</v>
      </c>
      <c r="J8725" s="2" t="s">
        <v>31</v>
      </c>
      <c r="K8725" s="2" t="s">
        <v>22</v>
      </c>
      <c r="L8725" s="2">
        <v>65.88</v>
      </c>
      <c r="M8725" s="2" t="s">
        <v>39</v>
      </c>
      <c r="N8725">
        <f t="shared" si="409"/>
        <v>386.23290000000003</v>
      </c>
      <c r="O8725" s="4">
        <f t="shared" si="410"/>
        <v>25445.023452000001</v>
      </c>
    </row>
    <row r="8726" spans="1:15" ht="14.25" customHeight="1" x14ac:dyDescent="0.25">
      <c r="A8726" s="2" t="s">
        <v>8756</v>
      </c>
      <c r="B8726" s="2" t="s">
        <v>25</v>
      </c>
      <c r="C8726" s="2" t="s">
        <v>20</v>
      </c>
      <c r="D8726" s="2">
        <v>1801.04</v>
      </c>
      <c r="E8726" s="2">
        <v>0.37</v>
      </c>
      <c r="F8726" s="2">
        <f t="shared" si="408"/>
        <v>666.38479999999993</v>
      </c>
      <c r="G8726" s="2">
        <v>6</v>
      </c>
      <c r="H8726" s="3">
        <v>45413</v>
      </c>
      <c r="I8726" s="3">
        <v>45416</v>
      </c>
      <c r="J8726" s="2" t="s">
        <v>15</v>
      </c>
      <c r="K8726" s="2" t="s">
        <v>16</v>
      </c>
      <c r="L8726" s="2">
        <v>332.19</v>
      </c>
      <c r="M8726" s="2" t="s">
        <v>28</v>
      </c>
      <c r="N8726">
        <f t="shared" si="409"/>
        <v>1134.6552000000001</v>
      </c>
      <c r="O8726" s="4">
        <f t="shared" si="410"/>
        <v>376921.11088800005</v>
      </c>
    </row>
    <row r="8727" spans="1:15" ht="14.25" customHeight="1" x14ac:dyDescent="0.25">
      <c r="A8727" s="2" t="s">
        <v>8757</v>
      </c>
      <c r="B8727" s="2" t="s">
        <v>41</v>
      </c>
      <c r="C8727" s="2" t="s">
        <v>14</v>
      </c>
      <c r="D8727" s="2">
        <v>879.08</v>
      </c>
      <c r="E8727" s="2">
        <v>0.46</v>
      </c>
      <c r="F8727" s="2">
        <f t="shared" si="408"/>
        <v>404.37680000000006</v>
      </c>
      <c r="G8727" s="2">
        <v>8</v>
      </c>
      <c r="H8727" s="3">
        <v>45540</v>
      </c>
      <c r="I8727" s="3">
        <v>45543</v>
      </c>
      <c r="J8727" s="2" t="s">
        <v>21</v>
      </c>
      <c r="K8727" s="2" t="s">
        <v>22</v>
      </c>
      <c r="L8727" s="2">
        <v>208.44</v>
      </c>
      <c r="M8727" s="2" t="s">
        <v>17</v>
      </c>
      <c r="N8727">
        <f t="shared" si="409"/>
        <v>474.70319999999998</v>
      </c>
      <c r="O8727" s="4">
        <f t="shared" si="410"/>
        <v>98947.135007999997</v>
      </c>
    </row>
    <row r="8728" spans="1:15" ht="14.25" customHeight="1" x14ac:dyDescent="0.25">
      <c r="A8728" s="2" t="s">
        <v>8758</v>
      </c>
      <c r="B8728" s="2" t="s">
        <v>25</v>
      </c>
      <c r="C8728" s="2" t="s">
        <v>20</v>
      </c>
      <c r="D8728" s="2">
        <v>4833.13</v>
      </c>
      <c r="E8728" s="2">
        <v>0.02</v>
      </c>
      <c r="F8728" s="2">
        <f t="shared" si="408"/>
        <v>96.662599999999998</v>
      </c>
      <c r="G8728" s="2">
        <v>8</v>
      </c>
      <c r="H8728" s="3">
        <v>45035</v>
      </c>
      <c r="I8728" s="3">
        <v>45042</v>
      </c>
      <c r="J8728" s="2" t="s">
        <v>31</v>
      </c>
      <c r="K8728" s="2" t="s">
        <v>22</v>
      </c>
      <c r="L8728" s="2">
        <v>607.79</v>
      </c>
      <c r="M8728" s="2" t="s">
        <v>23</v>
      </c>
      <c r="N8728">
        <f t="shared" si="409"/>
        <v>4736.4674000000005</v>
      </c>
      <c r="O8728" s="4">
        <f t="shared" si="410"/>
        <v>2878777.5210460001</v>
      </c>
    </row>
    <row r="8729" spans="1:15" ht="14.25" customHeight="1" x14ac:dyDescent="0.25">
      <c r="A8729" s="2" t="s">
        <v>8759</v>
      </c>
      <c r="B8729" s="2" t="s">
        <v>19</v>
      </c>
      <c r="C8729" s="2" t="s">
        <v>36</v>
      </c>
      <c r="D8729" s="2">
        <v>2929.81</v>
      </c>
      <c r="E8729" s="2">
        <v>0.28000000000000003</v>
      </c>
      <c r="F8729" s="2">
        <f t="shared" si="408"/>
        <v>820.34680000000003</v>
      </c>
      <c r="G8729" s="2">
        <v>7</v>
      </c>
      <c r="H8729" s="3">
        <v>45482</v>
      </c>
      <c r="I8729" s="3">
        <v>45486</v>
      </c>
      <c r="J8729" s="2" t="s">
        <v>21</v>
      </c>
      <c r="K8729" s="2" t="s">
        <v>16</v>
      </c>
      <c r="L8729" s="2">
        <v>390.8</v>
      </c>
      <c r="M8729" s="2" t="s">
        <v>48</v>
      </c>
      <c r="N8729">
        <f t="shared" si="409"/>
        <v>2109.4632000000001</v>
      </c>
      <c r="O8729" s="4">
        <f t="shared" si="410"/>
        <v>824378.21856000007</v>
      </c>
    </row>
    <row r="8730" spans="1:15" ht="14.25" customHeight="1" x14ac:dyDescent="0.25">
      <c r="A8730" s="2" t="s">
        <v>8760</v>
      </c>
      <c r="B8730" s="2" t="s">
        <v>13</v>
      </c>
      <c r="C8730" s="2" t="s">
        <v>20</v>
      </c>
      <c r="D8730" s="2">
        <v>2288.34</v>
      </c>
      <c r="E8730" s="2">
        <v>0.38</v>
      </c>
      <c r="F8730" s="2">
        <f t="shared" si="408"/>
        <v>869.56920000000002</v>
      </c>
      <c r="G8730" s="2">
        <v>7</v>
      </c>
      <c r="H8730" s="3">
        <v>45453</v>
      </c>
      <c r="I8730" s="3">
        <v>45460</v>
      </c>
      <c r="J8730" s="2" t="s">
        <v>31</v>
      </c>
      <c r="K8730" s="2" t="s">
        <v>27</v>
      </c>
      <c r="L8730" s="2">
        <v>525.94000000000005</v>
      </c>
      <c r="M8730" s="2" t="s">
        <v>17</v>
      </c>
      <c r="N8730">
        <f t="shared" si="409"/>
        <v>1418.7708000000002</v>
      </c>
      <c r="O8730" s="4">
        <f t="shared" si="410"/>
        <v>746188.31455200026</v>
      </c>
    </row>
    <row r="8731" spans="1:15" ht="14.25" customHeight="1" x14ac:dyDescent="0.25">
      <c r="A8731" s="2" t="s">
        <v>8761</v>
      </c>
      <c r="B8731" s="2" t="s">
        <v>41</v>
      </c>
      <c r="C8731" s="2" t="s">
        <v>36</v>
      </c>
      <c r="D8731" s="2">
        <v>4569.05</v>
      </c>
      <c r="E8731" s="2">
        <v>0.06</v>
      </c>
      <c r="F8731" s="2">
        <f t="shared" si="408"/>
        <v>274.14300000000003</v>
      </c>
      <c r="G8731" s="2">
        <v>3</v>
      </c>
      <c r="H8731" s="3">
        <v>45442</v>
      </c>
      <c r="I8731" s="3">
        <v>45444</v>
      </c>
      <c r="J8731" s="2" t="s">
        <v>15</v>
      </c>
      <c r="K8731" s="2" t="s">
        <v>27</v>
      </c>
      <c r="L8731" s="2">
        <v>650.84</v>
      </c>
      <c r="M8731" s="2" t="s">
        <v>48</v>
      </c>
      <c r="N8731">
        <f t="shared" si="409"/>
        <v>4294.9070000000002</v>
      </c>
      <c r="O8731" s="4">
        <f t="shared" si="410"/>
        <v>2795297.2718800004</v>
      </c>
    </row>
    <row r="8732" spans="1:15" ht="14.25" customHeight="1" x14ac:dyDescent="0.25">
      <c r="A8732" s="2" t="s">
        <v>8762</v>
      </c>
      <c r="B8732" s="2" t="s">
        <v>13</v>
      </c>
      <c r="C8732" s="2" t="s">
        <v>36</v>
      </c>
      <c r="D8732" s="2">
        <v>4511.7700000000004</v>
      </c>
      <c r="E8732" s="2">
        <v>0.46</v>
      </c>
      <c r="F8732" s="2">
        <f t="shared" ref="F8732:F8795" si="411">D8732*E8732</f>
        <v>2075.4142000000002</v>
      </c>
      <c r="G8732" s="2">
        <v>7</v>
      </c>
      <c r="H8732" s="3">
        <v>45162</v>
      </c>
      <c r="I8732" s="3">
        <v>45166</v>
      </c>
      <c r="J8732" s="2" t="s">
        <v>21</v>
      </c>
      <c r="K8732" s="2" t="s">
        <v>22</v>
      </c>
      <c r="L8732" s="2">
        <v>961.64</v>
      </c>
      <c r="M8732" s="2" t="s">
        <v>39</v>
      </c>
      <c r="N8732">
        <f t="shared" si="409"/>
        <v>2436.3558000000003</v>
      </c>
      <c r="O8732" s="4">
        <f t="shared" si="410"/>
        <v>2342897.1915120003</v>
      </c>
    </row>
    <row r="8733" spans="1:15" ht="14.25" customHeight="1" x14ac:dyDescent="0.25">
      <c r="A8733" s="2" t="s">
        <v>8763</v>
      </c>
      <c r="B8733" s="2" t="s">
        <v>13</v>
      </c>
      <c r="C8733" s="2" t="s">
        <v>33</v>
      </c>
      <c r="D8733" s="2">
        <v>2136.92</v>
      </c>
      <c r="E8733" s="2">
        <v>0.12</v>
      </c>
      <c r="F8733" s="2">
        <f t="shared" si="411"/>
        <v>256.43040000000002</v>
      </c>
      <c r="G8733" s="2">
        <v>3</v>
      </c>
      <c r="H8733" s="3">
        <v>45490</v>
      </c>
      <c r="I8733" s="3">
        <v>45497</v>
      </c>
      <c r="J8733" s="2" t="s">
        <v>15</v>
      </c>
      <c r="K8733" s="2" t="s">
        <v>22</v>
      </c>
      <c r="L8733" s="2">
        <v>274.7</v>
      </c>
      <c r="M8733" s="2" t="s">
        <v>28</v>
      </c>
      <c r="N8733">
        <f t="shared" si="409"/>
        <v>1880.4896000000001</v>
      </c>
      <c r="O8733" s="4">
        <f t="shared" si="410"/>
        <v>516570.49312</v>
      </c>
    </row>
    <row r="8734" spans="1:15" ht="14.25" customHeight="1" x14ac:dyDescent="0.25">
      <c r="A8734" s="2" t="s">
        <v>8764</v>
      </c>
      <c r="B8734" s="2" t="s">
        <v>41</v>
      </c>
      <c r="C8734" s="2" t="s">
        <v>20</v>
      </c>
      <c r="D8734" s="2">
        <v>4386.16</v>
      </c>
      <c r="E8734" s="2">
        <v>0.42</v>
      </c>
      <c r="F8734" s="2">
        <f t="shared" si="411"/>
        <v>1842.1871999999998</v>
      </c>
      <c r="G8734" s="2">
        <v>9</v>
      </c>
      <c r="H8734" s="3">
        <v>45128</v>
      </c>
      <c r="I8734" s="3">
        <v>45131</v>
      </c>
      <c r="J8734" s="2" t="s">
        <v>31</v>
      </c>
      <c r="K8734" s="2" t="s">
        <v>16</v>
      </c>
      <c r="L8734" s="2">
        <v>1306.69</v>
      </c>
      <c r="M8734" s="2" t="s">
        <v>39</v>
      </c>
      <c r="N8734">
        <f t="shared" si="409"/>
        <v>2543.9728</v>
      </c>
      <c r="O8734" s="4">
        <f t="shared" si="410"/>
        <v>3324183.8180320002</v>
      </c>
    </row>
    <row r="8735" spans="1:15" ht="14.25" customHeight="1" x14ac:dyDescent="0.25">
      <c r="A8735" s="2" t="s">
        <v>8765</v>
      </c>
      <c r="B8735" s="2" t="s">
        <v>13</v>
      </c>
      <c r="C8735" s="2" t="s">
        <v>33</v>
      </c>
      <c r="D8735" s="2">
        <v>413.73</v>
      </c>
      <c r="E8735" s="2">
        <v>0.33</v>
      </c>
      <c r="F8735" s="2">
        <f t="shared" si="411"/>
        <v>136.5309</v>
      </c>
      <c r="G8735" s="2">
        <v>5</v>
      </c>
      <c r="H8735" s="3">
        <v>45484</v>
      </c>
      <c r="I8735" s="3">
        <v>45489</v>
      </c>
      <c r="J8735" s="2" t="s">
        <v>15</v>
      </c>
      <c r="K8735" s="2" t="s">
        <v>22</v>
      </c>
      <c r="L8735" s="2">
        <v>115.5</v>
      </c>
      <c r="M8735" s="2" t="s">
        <v>23</v>
      </c>
      <c r="N8735">
        <f t="shared" si="409"/>
        <v>277.19910000000004</v>
      </c>
      <c r="O8735" s="4">
        <f t="shared" si="410"/>
        <v>32016.496050000005</v>
      </c>
    </row>
    <row r="8736" spans="1:15" ht="14.25" customHeight="1" x14ac:dyDescent="0.25">
      <c r="A8736" s="2" t="s">
        <v>8766</v>
      </c>
      <c r="B8736" s="2" t="s">
        <v>13</v>
      </c>
      <c r="C8736" s="2" t="s">
        <v>36</v>
      </c>
      <c r="D8736" s="2">
        <v>4440.0200000000004</v>
      </c>
      <c r="E8736" s="2">
        <v>0.28000000000000003</v>
      </c>
      <c r="F8736" s="2">
        <f t="shared" si="411"/>
        <v>1243.2056000000002</v>
      </c>
      <c r="G8736" s="2">
        <v>8</v>
      </c>
      <c r="H8736" s="3">
        <v>45497</v>
      </c>
      <c r="I8736" s="3">
        <v>45499</v>
      </c>
      <c r="J8736" s="2" t="s">
        <v>21</v>
      </c>
      <c r="K8736" s="2" t="s">
        <v>22</v>
      </c>
      <c r="L8736" s="2">
        <v>873.2</v>
      </c>
      <c r="M8736" s="2" t="s">
        <v>17</v>
      </c>
      <c r="N8736">
        <f t="shared" si="409"/>
        <v>3196.8144000000002</v>
      </c>
      <c r="O8736" s="4">
        <f t="shared" si="410"/>
        <v>2791458.3340800004</v>
      </c>
    </row>
    <row r="8737" spans="1:15" ht="14.25" customHeight="1" x14ac:dyDescent="0.25">
      <c r="A8737" s="2" t="s">
        <v>8767</v>
      </c>
      <c r="B8737" s="2" t="s">
        <v>25</v>
      </c>
      <c r="C8737" s="2" t="s">
        <v>20</v>
      </c>
      <c r="D8737" s="2">
        <v>1621.86</v>
      </c>
      <c r="E8737" s="2">
        <v>0.43</v>
      </c>
      <c r="F8737" s="2">
        <f t="shared" si="411"/>
        <v>697.39979999999991</v>
      </c>
      <c r="G8737" s="2">
        <v>3</v>
      </c>
      <c r="H8737" s="3">
        <v>45100</v>
      </c>
      <c r="I8737" s="3">
        <v>45105</v>
      </c>
      <c r="J8737" s="2" t="s">
        <v>31</v>
      </c>
      <c r="K8737" s="2" t="s">
        <v>27</v>
      </c>
      <c r="L8737" s="2">
        <v>470.71</v>
      </c>
      <c r="M8737" s="2" t="s">
        <v>34</v>
      </c>
      <c r="N8737">
        <f t="shared" si="409"/>
        <v>924.46019999999999</v>
      </c>
      <c r="O8737" s="4">
        <f t="shared" si="410"/>
        <v>435152.66074199998</v>
      </c>
    </row>
    <row r="8738" spans="1:15" ht="14.25" customHeight="1" x14ac:dyDescent="0.25">
      <c r="A8738" s="2" t="s">
        <v>8768</v>
      </c>
      <c r="B8738" s="2" t="s">
        <v>13</v>
      </c>
      <c r="C8738" s="2" t="s">
        <v>20</v>
      </c>
      <c r="D8738" s="2">
        <v>2869.1</v>
      </c>
      <c r="E8738" s="2">
        <v>0.48</v>
      </c>
      <c r="F8738" s="2">
        <f t="shared" si="411"/>
        <v>1377.1679999999999</v>
      </c>
      <c r="G8738" s="2">
        <v>3</v>
      </c>
      <c r="H8738" s="3">
        <v>45470</v>
      </c>
      <c r="I8738" s="3">
        <v>45473</v>
      </c>
      <c r="J8738" s="2" t="s">
        <v>31</v>
      </c>
      <c r="K8738" s="2" t="s">
        <v>22</v>
      </c>
      <c r="L8738" s="2">
        <v>546.41</v>
      </c>
      <c r="M8738" s="2" t="s">
        <v>48</v>
      </c>
      <c r="N8738">
        <f t="shared" si="409"/>
        <v>1491.932</v>
      </c>
      <c r="O8738" s="4">
        <f t="shared" si="410"/>
        <v>815206.56412</v>
      </c>
    </row>
    <row r="8739" spans="1:15" ht="14.25" customHeight="1" x14ac:dyDescent="0.25">
      <c r="A8739" s="2" t="s">
        <v>8769</v>
      </c>
      <c r="B8739" s="2" t="s">
        <v>13</v>
      </c>
      <c r="C8739" s="2" t="s">
        <v>33</v>
      </c>
      <c r="D8739" s="2">
        <v>1421.47</v>
      </c>
      <c r="E8739" s="2">
        <v>0.5</v>
      </c>
      <c r="F8739" s="2">
        <f t="shared" si="411"/>
        <v>710.73500000000001</v>
      </c>
      <c r="G8739" s="2">
        <v>3</v>
      </c>
      <c r="H8739" s="3">
        <v>45075</v>
      </c>
      <c r="I8739" s="3">
        <v>45082</v>
      </c>
      <c r="J8739" s="2" t="s">
        <v>15</v>
      </c>
      <c r="K8739" s="2" t="s">
        <v>27</v>
      </c>
      <c r="L8739" s="2">
        <v>373.54</v>
      </c>
      <c r="M8739" s="2" t="s">
        <v>34</v>
      </c>
      <c r="N8739">
        <f t="shared" si="409"/>
        <v>710.73500000000001</v>
      </c>
      <c r="O8739" s="4">
        <f t="shared" si="410"/>
        <v>265487.95190000004</v>
      </c>
    </row>
    <row r="8740" spans="1:15" ht="14.25" customHeight="1" x14ac:dyDescent="0.25">
      <c r="A8740" s="2" t="s">
        <v>8770</v>
      </c>
      <c r="B8740" s="2" t="s">
        <v>13</v>
      </c>
      <c r="C8740" s="2" t="s">
        <v>33</v>
      </c>
      <c r="D8740" s="2">
        <v>4925.5200000000004</v>
      </c>
      <c r="E8740" s="2">
        <v>0.34</v>
      </c>
      <c r="F8740" s="2">
        <f t="shared" si="411"/>
        <v>1674.6768000000002</v>
      </c>
      <c r="G8740" s="2">
        <v>8</v>
      </c>
      <c r="H8740" s="3">
        <v>45211</v>
      </c>
      <c r="I8740" s="3">
        <v>45218</v>
      </c>
      <c r="J8740" s="2" t="s">
        <v>15</v>
      </c>
      <c r="K8740" s="2" t="s">
        <v>22</v>
      </c>
      <c r="L8740" s="2">
        <v>1419.32</v>
      </c>
      <c r="M8740" s="2" t="s">
        <v>39</v>
      </c>
      <c r="N8740">
        <f t="shared" si="409"/>
        <v>3250.8432000000003</v>
      </c>
      <c r="O8740" s="4">
        <f t="shared" si="410"/>
        <v>4613986.7706240006</v>
      </c>
    </row>
    <row r="8741" spans="1:15" ht="14.25" customHeight="1" x14ac:dyDescent="0.25">
      <c r="A8741" s="2" t="s">
        <v>8771</v>
      </c>
      <c r="B8741" s="2" t="s">
        <v>13</v>
      </c>
      <c r="C8741" s="2" t="s">
        <v>36</v>
      </c>
      <c r="D8741" s="2">
        <v>451.72</v>
      </c>
      <c r="E8741" s="2">
        <v>0.17</v>
      </c>
      <c r="F8741" s="2">
        <f t="shared" si="411"/>
        <v>76.792400000000015</v>
      </c>
      <c r="G8741" s="2">
        <v>9</v>
      </c>
      <c r="H8741" s="3">
        <v>45559</v>
      </c>
      <c r="I8741" s="3">
        <v>45563</v>
      </c>
      <c r="J8741" s="2" t="s">
        <v>21</v>
      </c>
      <c r="K8741" s="2" t="s">
        <v>16</v>
      </c>
      <c r="L8741" s="2">
        <v>132.79</v>
      </c>
      <c r="M8741" s="2" t="s">
        <v>48</v>
      </c>
      <c r="N8741">
        <f t="shared" si="409"/>
        <v>374.92759999999998</v>
      </c>
      <c r="O8741" s="4">
        <f t="shared" si="410"/>
        <v>49786.636003999993</v>
      </c>
    </row>
    <row r="8742" spans="1:15" ht="14.25" customHeight="1" x14ac:dyDescent="0.25">
      <c r="A8742" s="2" t="s">
        <v>8772</v>
      </c>
      <c r="B8742" s="2" t="s">
        <v>41</v>
      </c>
      <c r="C8742" s="2" t="s">
        <v>36</v>
      </c>
      <c r="D8742" s="2">
        <v>2290.08</v>
      </c>
      <c r="E8742" s="2">
        <v>0.44</v>
      </c>
      <c r="F8742" s="2">
        <f t="shared" si="411"/>
        <v>1007.6351999999999</v>
      </c>
      <c r="G8742" s="2">
        <v>7</v>
      </c>
      <c r="H8742" s="3">
        <v>45480</v>
      </c>
      <c r="I8742" s="3">
        <v>45487</v>
      </c>
      <c r="J8742" s="2" t="s">
        <v>21</v>
      </c>
      <c r="K8742" s="2" t="s">
        <v>22</v>
      </c>
      <c r="L8742" s="2">
        <v>670.93</v>
      </c>
      <c r="M8742" s="2" t="s">
        <v>17</v>
      </c>
      <c r="N8742">
        <f t="shared" si="409"/>
        <v>1282.4448</v>
      </c>
      <c r="O8742" s="4">
        <f t="shared" si="410"/>
        <v>860430.68966399995</v>
      </c>
    </row>
    <row r="8743" spans="1:15" ht="14.25" customHeight="1" x14ac:dyDescent="0.25">
      <c r="A8743" s="2" t="s">
        <v>8773</v>
      </c>
      <c r="B8743" s="2" t="s">
        <v>19</v>
      </c>
      <c r="C8743" s="2" t="s">
        <v>20</v>
      </c>
      <c r="D8743" s="2">
        <v>3142.84</v>
      </c>
      <c r="E8743" s="2">
        <v>0.33</v>
      </c>
      <c r="F8743" s="2">
        <f t="shared" si="411"/>
        <v>1037.1372000000001</v>
      </c>
      <c r="G8743" s="2">
        <v>1</v>
      </c>
      <c r="H8743" s="3">
        <v>45428</v>
      </c>
      <c r="I8743" s="3">
        <v>45435</v>
      </c>
      <c r="J8743" s="2" t="s">
        <v>31</v>
      </c>
      <c r="K8743" s="2" t="s">
        <v>22</v>
      </c>
      <c r="L8743" s="2">
        <v>843.08</v>
      </c>
      <c r="M8743" s="2" t="s">
        <v>17</v>
      </c>
      <c r="N8743">
        <f t="shared" si="409"/>
        <v>2105.7028</v>
      </c>
      <c r="O8743" s="4">
        <f t="shared" si="410"/>
        <v>1775275.9166240001</v>
      </c>
    </row>
    <row r="8744" spans="1:15" ht="14.25" customHeight="1" x14ac:dyDescent="0.25">
      <c r="A8744" s="2" t="s">
        <v>8774</v>
      </c>
      <c r="B8744" s="2" t="s">
        <v>25</v>
      </c>
      <c r="C8744" s="2" t="s">
        <v>20</v>
      </c>
      <c r="D8744" s="2">
        <v>3116.5</v>
      </c>
      <c r="E8744" s="2">
        <v>0.16</v>
      </c>
      <c r="F8744" s="2">
        <f t="shared" si="411"/>
        <v>498.64</v>
      </c>
      <c r="G8744" s="2">
        <v>6</v>
      </c>
      <c r="H8744" s="3">
        <v>45616</v>
      </c>
      <c r="I8744" s="3">
        <v>45618</v>
      </c>
      <c r="J8744" s="2" t="s">
        <v>31</v>
      </c>
      <c r="K8744" s="2" t="s">
        <v>16</v>
      </c>
      <c r="L8744" s="2">
        <v>463.53</v>
      </c>
      <c r="M8744" s="2" t="s">
        <v>28</v>
      </c>
      <c r="N8744">
        <f t="shared" si="409"/>
        <v>2617.86</v>
      </c>
      <c r="O8744" s="4">
        <f t="shared" si="410"/>
        <v>1213456.6458000001</v>
      </c>
    </row>
    <row r="8745" spans="1:15" ht="14.25" customHeight="1" x14ac:dyDescent="0.25">
      <c r="A8745" s="2" t="s">
        <v>8775</v>
      </c>
      <c r="B8745" s="2" t="s">
        <v>13</v>
      </c>
      <c r="C8745" s="2" t="s">
        <v>26</v>
      </c>
      <c r="D8745" s="2">
        <v>3719.92</v>
      </c>
      <c r="E8745" s="2">
        <v>0.47</v>
      </c>
      <c r="F8745" s="2">
        <f t="shared" si="411"/>
        <v>1748.3624</v>
      </c>
      <c r="G8745" s="2">
        <v>3</v>
      </c>
      <c r="H8745" s="3">
        <v>45524</v>
      </c>
      <c r="I8745" s="3">
        <v>45530</v>
      </c>
      <c r="J8745" s="2" t="s">
        <v>31</v>
      </c>
      <c r="K8745" s="2" t="s">
        <v>16</v>
      </c>
      <c r="L8745" s="2">
        <v>1108.6199999999999</v>
      </c>
      <c r="M8745" s="2" t="s">
        <v>17</v>
      </c>
      <c r="N8745">
        <f t="shared" si="409"/>
        <v>1971.5576000000001</v>
      </c>
      <c r="O8745" s="4">
        <f t="shared" si="410"/>
        <v>2185708.1865119999</v>
      </c>
    </row>
    <row r="8746" spans="1:15" ht="14.25" customHeight="1" x14ac:dyDescent="0.25">
      <c r="A8746" s="2" t="s">
        <v>8776</v>
      </c>
      <c r="B8746" s="2" t="s">
        <v>13</v>
      </c>
      <c r="C8746" s="2" t="s">
        <v>26</v>
      </c>
      <c r="D8746" s="2">
        <v>3649.64</v>
      </c>
      <c r="E8746" s="2">
        <v>0.37</v>
      </c>
      <c r="F8746" s="2">
        <f t="shared" si="411"/>
        <v>1350.3668</v>
      </c>
      <c r="G8746" s="2">
        <v>1</v>
      </c>
      <c r="H8746" s="3">
        <v>45434</v>
      </c>
      <c r="I8746" s="3">
        <v>45438</v>
      </c>
      <c r="J8746" s="2" t="s">
        <v>21</v>
      </c>
      <c r="K8746" s="2" t="s">
        <v>16</v>
      </c>
      <c r="L8746" s="2">
        <v>893.74</v>
      </c>
      <c r="M8746" s="2" t="s">
        <v>39</v>
      </c>
      <c r="N8746">
        <f t="shared" si="409"/>
        <v>2299.2731999999996</v>
      </c>
      <c r="O8746" s="4">
        <f t="shared" si="410"/>
        <v>2054952.4297679998</v>
      </c>
    </row>
    <row r="8747" spans="1:15" ht="14.25" customHeight="1" x14ac:dyDescent="0.25">
      <c r="A8747" s="2" t="s">
        <v>8777</v>
      </c>
      <c r="B8747" s="2" t="s">
        <v>41</v>
      </c>
      <c r="C8747" s="2" t="s">
        <v>14</v>
      </c>
      <c r="D8747" s="2">
        <v>3986.4</v>
      </c>
      <c r="E8747" s="2">
        <v>0.23</v>
      </c>
      <c r="F8747" s="2">
        <f t="shared" si="411"/>
        <v>916.87200000000007</v>
      </c>
      <c r="G8747" s="2">
        <v>2</v>
      </c>
      <c r="H8747" s="3">
        <v>44943</v>
      </c>
      <c r="I8747" s="3">
        <v>44945</v>
      </c>
      <c r="J8747" s="2" t="s">
        <v>15</v>
      </c>
      <c r="K8747" s="2" t="s">
        <v>16</v>
      </c>
      <c r="L8747" s="2">
        <v>1047.7</v>
      </c>
      <c r="M8747" s="2" t="s">
        <v>28</v>
      </c>
      <c r="N8747">
        <f t="shared" si="409"/>
        <v>3069.5280000000002</v>
      </c>
      <c r="O8747" s="4">
        <f t="shared" si="410"/>
        <v>3215944.4856000002</v>
      </c>
    </row>
    <row r="8748" spans="1:15" ht="14.25" customHeight="1" x14ac:dyDescent="0.25">
      <c r="A8748" s="2" t="s">
        <v>8778</v>
      </c>
      <c r="B8748" s="2" t="s">
        <v>19</v>
      </c>
      <c r="C8748" s="2" t="s">
        <v>36</v>
      </c>
      <c r="D8748" s="2">
        <v>1248.01</v>
      </c>
      <c r="E8748" s="2">
        <v>0.23</v>
      </c>
      <c r="F8748" s="2">
        <f t="shared" si="411"/>
        <v>287.04230000000001</v>
      </c>
      <c r="G8748" s="2">
        <v>3</v>
      </c>
      <c r="H8748" s="3">
        <v>45328</v>
      </c>
      <c r="I8748" s="3">
        <v>45334</v>
      </c>
      <c r="J8748" s="2" t="s">
        <v>15</v>
      </c>
      <c r="K8748" s="2" t="s">
        <v>16</v>
      </c>
      <c r="L8748" s="2">
        <v>311.83999999999997</v>
      </c>
      <c r="M8748" s="2" t="s">
        <v>28</v>
      </c>
      <c r="N8748">
        <f t="shared" si="409"/>
        <v>960.96769999999992</v>
      </c>
      <c r="O8748" s="4">
        <f t="shared" si="410"/>
        <v>299668.16756799998</v>
      </c>
    </row>
    <row r="8749" spans="1:15" ht="14.25" customHeight="1" x14ac:dyDescent="0.25">
      <c r="A8749" s="2" t="s">
        <v>8779</v>
      </c>
      <c r="B8749" s="2" t="s">
        <v>13</v>
      </c>
      <c r="C8749" s="2" t="s">
        <v>14</v>
      </c>
      <c r="D8749" s="2">
        <v>1915.48</v>
      </c>
      <c r="E8749" s="2">
        <v>0.5</v>
      </c>
      <c r="F8749" s="2">
        <f t="shared" si="411"/>
        <v>957.74</v>
      </c>
      <c r="G8749" s="2">
        <v>7</v>
      </c>
      <c r="H8749" s="3">
        <v>45164</v>
      </c>
      <c r="I8749" s="3">
        <v>45170</v>
      </c>
      <c r="J8749" s="2" t="s">
        <v>31</v>
      </c>
      <c r="K8749" s="2" t="s">
        <v>22</v>
      </c>
      <c r="L8749" s="2">
        <v>370.14</v>
      </c>
      <c r="M8749" s="2" t="s">
        <v>39</v>
      </c>
      <c r="N8749">
        <f t="shared" si="409"/>
        <v>957.74</v>
      </c>
      <c r="O8749" s="4">
        <f t="shared" si="410"/>
        <v>354497.8836</v>
      </c>
    </row>
    <row r="8750" spans="1:15" ht="14.25" customHeight="1" x14ac:dyDescent="0.25">
      <c r="A8750" s="2" t="s">
        <v>8780</v>
      </c>
      <c r="B8750" s="2" t="s">
        <v>41</v>
      </c>
      <c r="C8750" s="2" t="s">
        <v>14</v>
      </c>
      <c r="D8750" s="2">
        <v>1971.96</v>
      </c>
      <c r="E8750" s="2">
        <v>0.19</v>
      </c>
      <c r="F8750" s="2">
        <f t="shared" si="411"/>
        <v>374.67240000000004</v>
      </c>
      <c r="G8750" s="2">
        <v>6</v>
      </c>
      <c r="H8750" s="3">
        <v>45571</v>
      </c>
      <c r="I8750" s="3">
        <v>45576</v>
      </c>
      <c r="J8750" s="2" t="s">
        <v>31</v>
      </c>
      <c r="K8750" s="2" t="s">
        <v>16</v>
      </c>
      <c r="L8750" s="2">
        <v>365.4</v>
      </c>
      <c r="M8750" s="2" t="s">
        <v>39</v>
      </c>
      <c r="N8750">
        <f t="shared" si="409"/>
        <v>1597.2876000000001</v>
      </c>
      <c r="O8750" s="4">
        <f t="shared" si="410"/>
        <v>583648.88904000004</v>
      </c>
    </row>
    <row r="8751" spans="1:15" ht="14.25" customHeight="1" x14ac:dyDescent="0.25">
      <c r="A8751" s="2" t="s">
        <v>8781</v>
      </c>
      <c r="B8751" s="2" t="s">
        <v>25</v>
      </c>
      <c r="C8751" s="2" t="s">
        <v>33</v>
      </c>
      <c r="D8751" s="2">
        <v>4783.6099999999997</v>
      </c>
      <c r="E8751" s="2">
        <v>0.05</v>
      </c>
      <c r="F8751" s="2">
        <f t="shared" si="411"/>
        <v>239.18049999999999</v>
      </c>
      <c r="G8751" s="2">
        <v>2</v>
      </c>
      <c r="H8751" s="3">
        <v>45371</v>
      </c>
      <c r="I8751" s="3">
        <v>45372</v>
      </c>
      <c r="J8751" s="2" t="s">
        <v>15</v>
      </c>
      <c r="K8751" s="2" t="s">
        <v>22</v>
      </c>
      <c r="L8751" s="2">
        <v>734.3</v>
      </c>
      <c r="M8751" s="2" t="s">
        <v>17</v>
      </c>
      <c r="N8751">
        <f t="shared" si="409"/>
        <v>4544.4294999999993</v>
      </c>
      <c r="O8751" s="4">
        <f t="shared" si="410"/>
        <v>3336974.5818499993</v>
      </c>
    </row>
    <row r="8752" spans="1:15" ht="14.25" customHeight="1" x14ac:dyDescent="0.25">
      <c r="A8752" s="2" t="s">
        <v>8782</v>
      </c>
      <c r="B8752" s="2" t="s">
        <v>25</v>
      </c>
      <c r="C8752" s="2" t="s">
        <v>33</v>
      </c>
      <c r="D8752" s="2">
        <v>2105.63</v>
      </c>
      <c r="E8752" s="2">
        <v>0.27</v>
      </c>
      <c r="F8752" s="2">
        <f t="shared" si="411"/>
        <v>568.52010000000007</v>
      </c>
      <c r="G8752" s="2">
        <v>5</v>
      </c>
      <c r="H8752" s="3">
        <v>45647</v>
      </c>
      <c r="I8752" s="3">
        <v>45649</v>
      </c>
      <c r="J8752" s="2" t="s">
        <v>31</v>
      </c>
      <c r="K8752" s="2" t="s">
        <v>22</v>
      </c>
      <c r="L8752" s="2">
        <v>171.24</v>
      </c>
      <c r="M8752" s="2" t="s">
        <v>17</v>
      </c>
      <c r="N8752">
        <f t="shared" si="409"/>
        <v>1537.1098999999999</v>
      </c>
      <c r="O8752" s="4">
        <f t="shared" si="410"/>
        <v>263214.69927600003</v>
      </c>
    </row>
    <row r="8753" spans="1:15" ht="14.25" customHeight="1" x14ac:dyDescent="0.25">
      <c r="A8753" s="2" t="s">
        <v>8783</v>
      </c>
      <c r="B8753" s="2" t="s">
        <v>13</v>
      </c>
      <c r="C8753" s="2" t="s">
        <v>26</v>
      </c>
      <c r="D8753" s="2">
        <v>1187.1600000000001</v>
      </c>
      <c r="E8753" s="2">
        <v>0.44</v>
      </c>
      <c r="F8753" s="2">
        <f t="shared" si="411"/>
        <v>522.35040000000004</v>
      </c>
      <c r="G8753" s="2">
        <v>1</v>
      </c>
      <c r="H8753" s="3">
        <v>45634</v>
      </c>
      <c r="I8753" s="3">
        <v>45641</v>
      </c>
      <c r="J8753" s="2" t="s">
        <v>31</v>
      </c>
      <c r="K8753" s="2" t="s">
        <v>16</v>
      </c>
      <c r="L8753" s="2">
        <v>246.16</v>
      </c>
      <c r="M8753" s="2" t="s">
        <v>48</v>
      </c>
      <c r="N8753">
        <f t="shared" si="409"/>
        <v>664.80960000000005</v>
      </c>
      <c r="O8753" s="4">
        <f t="shared" si="410"/>
        <v>163649.53113600001</v>
      </c>
    </row>
    <row r="8754" spans="1:15" ht="14.25" customHeight="1" x14ac:dyDescent="0.25">
      <c r="A8754" s="2" t="s">
        <v>8784</v>
      </c>
      <c r="B8754" s="2" t="s">
        <v>13</v>
      </c>
      <c r="C8754" s="2" t="s">
        <v>14</v>
      </c>
      <c r="D8754" s="2">
        <v>3198.49</v>
      </c>
      <c r="E8754" s="2">
        <v>0.28999999999999998</v>
      </c>
      <c r="F8754" s="2">
        <f t="shared" si="411"/>
        <v>927.56209999999987</v>
      </c>
      <c r="G8754" s="2">
        <v>3</v>
      </c>
      <c r="H8754" s="3">
        <v>44998</v>
      </c>
      <c r="I8754" s="3">
        <v>45001</v>
      </c>
      <c r="J8754" s="2" t="s">
        <v>21</v>
      </c>
      <c r="K8754" s="2" t="s">
        <v>27</v>
      </c>
      <c r="L8754" s="2">
        <v>416.99</v>
      </c>
      <c r="M8754" s="2" t="s">
        <v>28</v>
      </c>
      <c r="N8754">
        <f t="shared" si="409"/>
        <v>2270.9278999999997</v>
      </c>
      <c r="O8754" s="4">
        <f t="shared" si="410"/>
        <v>946954.2250209999</v>
      </c>
    </row>
    <row r="8755" spans="1:15" ht="14.25" customHeight="1" x14ac:dyDescent="0.25">
      <c r="A8755" s="2" t="s">
        <v>8785</v>
      </c>
      <c r="B8755" s="2" t="s">
        <v>19</v>
      </c>
      <c r="C8755" s="2" t="s">
        <v>26</v>
      </c>
      <c r="D8755" s="2">
        <v>2193.61</v>
      </c>
      <c r="E8755" s="2">
        <v>0.4</v>
      </c>
      <c r="F8755" s="2">
        <f t="shared" si="411"/>
        <v>877.44400000000007</v>
      </c>
      <c r="G8755" s="2">
        <v>1</v>
      </c>
      <c r="H8755" s="3">
        <v>44952</v>
      </c>
      <c r="I8755" s="3">
        <v>44959</v>
      </c>
      <c r="J8755" s="2" t="s">
        <v>15</v>
      </c>
      <c r="K8755" s="2" t="s">
        <v>22</v>
      </c>
      <c r="L8755" s="2">
        <v>214.94</v>
      </c>
      <c r="M8755" s="2" t="s">
        <v>17</v>
      </c>
      <c r="N8755">
        <f t="shared" si="409"/>
        <v>1316.1660000000002</v>
      </c>
      <c r="O8755" s="4">
        <f t="shared" si="410"/>
        <v>282896.72004000004</v>
      </c>
    </row>
    <row r="8756" spans="1:15" ht="14.25" customHeight="1" x14ac:dyDescent="0.25">
      <c r="A8756" s="2" t="s">
        <v>8786</v>
      </c>
      <c r="B8756" s="2" t="s">
        <v>19</v>
      </c>
      <c r="C8756" s="2" t="s">
        <v>36</v>
      </c>
      <c r="D8756" s="2">
        <v>1325.39</v>
      </c>
      <c r="E8756" s="2">
        <v>0.03</v>
      </c>
      <c r="F8756" s="2">
        <f t="shared" si="411"/>
        <v>39.761700000000005</v>
      </c>
      <c r="G8756" s="2">
        <v>3</v>
      </c>
      <c r="H8756" s="3">
        <v>45015</v>
      </c>
      <c r="I8756" s="3">
        <v>45017</v>
      </c>
      <c r="J8756" s="2" t="s">
        <v>15</v>
      </c>
      <c r="K8756" s="2" t="s">
        <v>27</v>
      </c>
      <c r="L8756" s="2">
        <v>153.02000000000001</v>
      </c>
      <c r="M8756" s="2" t="s">
        <v>28</v>
      </c>
      <c r="N8756">
        <f t="shared" si="409"/>
        <v>1285.6283000000001</v>
      </c>
      <c r="O8756" s="4">
        <f t="shared" si="410"/>
        <v>196726.84246600003</v>
      </c>
    </row>
    <row r="8757" spans="1:15" ht="14.25" customHeight="1" x14ac:dyDescent="0.25">
      <c r="A8757" s="2" t="s">
        <v>8787</v>
      </c>
      <c r="B8757" s="2" t="s">
        <v>13</v>
      </c>
      <c r="C8757" s="2" t="s">
        <v>20</v>
      </c>
      <c r="D8757" s="2">
        <v>3604.16</v>
      </c>
      <c r="E8757" s="2">
        <v>0.34</v>
      </c>
      <c r="F8757" s="2">
        <f t="shared" si="411"/>
        <v>1225.4144000000001</v>
      </c>
      <c r="G8757" s="2">
        <v>2</v>
      </c>
      <c r="H8757" s="3">
        <v>45410</v>
      </c>
      <c r="I8757" s="3">
        <v>45416</v>
      </c>
      <c r="J8757" s="2" t="s">
        <v>21</v>
      </c>
      <c r="K8757" s="2" t="s">
        <v>16</v>
      </c>
      <c r="L8757" s="2">
        <v>529.08000000000004</v>
      </c>
      <c r="M8757" s="2" t="s">
        <v>28</v>
      </c>
      <c r="N8757">
        <f t="shared" si="409"/>
        <v>2378.7455999999997</v>
      </c>
      <c r="O8757" s="4">
        <f t="shared" si="410"/>
        <v>1258546.722048</v>
      </c>
    </row>
    <row r="8758" spans="1:15" ht="14.25" customHeight="1" x14ac:dyDescent="0.25">
      <c r="A8758" s="2" t="s">
        <v>8788</v>
      </c>
      <c r="B8758" s="2" t="s">
        <v>41</v>
      </c>
      <c r="C8758" s="2" t="s">
        <v>33</v>
      </c>
      <c r="D8758" s="2">
        <v>1040.43</v>
      </c>
      <c r="E8758" s="2">
        <v>0.04</v>
      </c>
      <c r="F8758" s="2">
        <f t="shared" si="411"/>
        <v>41.617200000000004</v>
      </c>
      <c r="G8758" s="2">
        <v>4</v>
      </c>
      <c r="H8758" s="3">
        <v>45161</v>
      </c>
      <c r="I8758" s="3">
        <v>45164</v>
      </c>
      <c r="J8758" s="2" t="s">
        <v>21</v>
      </c>
      <c r="K8758" s="2" t="s">
        <v>16</v>
      </c>
      <c r="L8758" s="2">
        <v>54.06</v>
      </c>
      <c r="M8758" s="2" t="s">
        <v>34</v>
      </c>
      <c r="N8758">
        <f t="shared" si="409"/>
        <v>998.81280000000004</v>
      </c>
      <c r="O8758" s="4">
        <f t="shared" si="410"/>
        <v>53995.819968000003</v>
      </c>
    </row>
    <row r="8759" spans="1:15" ht="14.25" customHeight="1" x14ac:dyDescent="0.25">
      <c r="A8759" s="2" t="s">
        <v>8789</v>
      </c>
      <c r="B8759" s="2" t="s">
        <v>19</v>
      </c>
      <c r="C8759" s="2" t="s">
        <v>36</v>
      </c>
      <c r="D8759" s="2">
        <v>3203.43</v>
      </c>
      <c r="E8759" s="2">
        <v>0.28000000000000003</v>
      </c>
      <c r="F8759" s="2">
        <f t="shared" si="411"/>
        <v>896.96040000000005</v>
      </c>
      <c r="G8759" s="2">
        <v>5</v>
      </c>
      <c r="H8759" s="3">
        <v>44965</v>
      </c>
      <c r="I8759" s="3">
        <v>44966</v>
      </c>
      <c r="J8759" s="2" t="s">
        <v>21</v>
      </c>
      <c r="K8759" s="2" t="s">
        <v>16</v>
      </c>
      <c r="L8759" s="2">
        <v>439.82</v>
      </c>
      <c r="M8759" s="2" t="s">
        <v>48</v>
      </c>
      <c r="N8759">
        <f t="shared" si="409"/>
        <v>2306.4695999999999</v>
      </c>
      <c r="O8759" s="4">
        <f t="shared" si="410"/>
        <v>1014431.4594719999</v>
      </c>
    </row>
    <row r="8760" spans="1:15" ht="14.25" customHeight="1" x14ac:dyDescent="0.25">
      <c r="A8760" s="2" t="s">
        <v>8790</v>
      </c>
      <c r="B8760" s="2" t="s">
        <v>13</v>
      </c>
      <c r="C8760" s="2" t="s">
        <v>36</v>
      </c>
      <c r="D8760" s="2">
        <v>2209.6</v>
      </c>
      <c r="E8760" s="2">
        <v>0.25</v>
      </c>
      <c r="F8760" s="2">
        <f t="shared" si="411"/>
        <v>552.4</v>
      </c>
      <c r="G8760" s="2">
        <v>3</v>
      </c>
      <c r="H8760" s="3">
        <v>44970</v>
      </c>
      <c r="I8760" s="3">
        <v>44971</v>
      </c>
      <c r="J8760" s="2" t="s">
        <v>15</v>
      </c>
      <c r="K8760" s="2" t="s">
        <v>22</v>
      </c>
      <c r="L8760" s="2">
        <v>462.55</v>
      </c>
      <c r="M8760" s="2" t="s">
        <v>34</v>
      </c>
      <c r="N8760">
        <f t="shared" si="409"/>
        <v>1657.1999999999998</v>
      </c>
      <c r="O8760" s="4">
        <f t="shared" si="410"/>
        <v>766537.86</v>
      </c>
    </row>
    <row r="8761" spans="1:15" ht="14.25" customHeight="1" x14ac:dyDescent="0.25">
      <c r="A8761" s="2" t="s">
        <v>8791</v>
      </c>
      <c r="B8761" s="2" t="s">
        <v>19</v>
      </c>
      <c r="C8761" s="2" t="s">
        <v>33</v>
      </c>
      <c r="D8761" s="2">
        <v>1663.92</v>
      </c>
      <c r="E8761" s="2">
        <v>0.47</v>
      </c>
      <c r="F8761" s="2">
        <f t="shared" si="411"/>
        <v>782.04240000000004</v>
      </c>
      <c r="G8761" s="2">
        <v>5</v>
      </c>
      <c r="H8761" s="3">
        <v>45286</v>
      </c>
      <c r="I8761" s="3">
        <v>45291</v>
      </c>
      <c r="J8761" s="2" t="s">
        <v>15</v>
      </c>
      <c r="K8761" s="2" t="s">
        <v>27</v>
      </c>
      <c r="L8761" s="2">
        <v>166.55</v>
      </c>
      <c r="M8761" s="2" t="s">
        <v>23</v>
      </c>
      <c r="N8761">
        <f t="shared" si="409"/>
        <v>881.87760000000003</v>
      </c>
      <c r="O8761" s="4">
        <f t="shared" si="410"/>
        <v>146876.71428000001</v>
      </c>
    </row>
    <row r="8762" spans="1:15" ht="14.25" customHeight="1" x14ac:dyDescent="0.25">
      <c r="A8762" s="2" t="s">
        <v>8792</v>
      </c>
      <c r="B8762" s="2" t="s">
        <v>13</v>
      </c>
      <c r="C8762" s="2" t="s">
        <v>33</v>
      </c>
      <c r="D8762" s="2">
        <v>4735.3100000000004</v>
      </c>
      <c r="E8762" s="2">
        <v>7.0000000000000007E-2</v>
      </c>
      <c r="F8762" s="2">
        <f t="shared" si="411"/>
        <v>331.47170000000006</v>
      </c>
      <c r="G8762" s="2">
        <v>7</v>
      </c>
      <c r="H8762" s="3">
        <v>44990</v>
      </c>
      <c r="I8762" s="3">
        <v>44995</v>
      </c>
      <c r="J8762" s="2" t="s">
        <v>21</v>
      </c>
      <c r="K8762" s="2" t="s">
        <v>22</v>
      </c>
      <c r="L8762" s="2">
        <v>488.35</v>
      </c>
      <c r="M8762" s="2" t="s">
        <v>48</v>
      </c>
      <c r="N8762">
        <f t="shared" si="409"/>
        <v>4403.8383000000003</v>
      </c>
      <c r="O8762" s="4">
        <f t="shared" si="410"/>
        <v>2150614.433805</v>
      </c>
    </row>
    <row r="8763" spans="1:15" ht="14.25" customHeight="1" x14ac:dyDescent="0.25">
      <c r="A8763" s="2" t="s">
        <v>8793</v>
      </c>
      <c r="B8763" s="2" t="s">
        <v>25</v>
      </c>
      <c r="C8763" s="2" t="s">
        <v>14</v>
      </c>
      <c r="D8763" s="2">
        <v>1689.6</v>
      </c>
      <c r="E8763" s="2">
        <v>0</v>
      </c>
      <c r="F8763" s="2">
        <f t="shared" si="411"/>
        <v>0</v>
      </c>
      <c r="G8763" s="2">
        <v>9</v>
      </c>
      <c r="H8763" s="3">
        <v>45622</v>
      </c>
      <c r="I8763" s="3">
        <v>45629</v>
      </c>
      <c r="J8763" s="2" t="s">
        <v>15</v>
      </c>
      <c r="K8763" s="2" t="s">
        <v>16</v>
      </c>
      <c r="L8763" s="2">
        <v>150.86000000000001</v>
      </c>
      <c r="M8763" s="2" t="s">
        <v>34</v>
      </c>
      <c r="N8763">
        <f t="shared" si="409"/>
        <v>1689.6</v>
      </c>
      <c r="O8763" s="4">
        <f t="shared" si="410"/>
        <v>254893.05600000001</v>
      </c>
    </row>
    <row r="8764" spans="1:15" ht="14.25" customHeight="1" x14ac:dyDescent="0.25">
      <c r="A8764" s="2" t="s">
        <v>8794</v>
      </c>
      <c r="B8764" s="2" t="s">
        <v>13</v>
      </c>
      <c r="C8764" s="2" t="s">
        <v>26</v>
      </c>
      <c r="D8764" s="2">
        <v>1802.79</v>
      </c>
      <c r="E8764" s="2">
        <v>7.0000000000000007E-2</v>
      </c>
      <c r="F8764" s="2">
        <f t="shared" si="411"/>
        <v>126.1953</v>
      </c>
      <c r="G8764" s="2">
        <v>8</v>
      </c>
      <c r="H8764" s="3">
        <v>45399</v>
      </c>
      <c r="I8764" s="3">
        <v>45400</v>
      </c>
      <c r="J8764" s="2" t="s">
        <v>15</v>
      </c>
      <c r="K8764" s="2" t="s">
        <v>27</v>
      </c>
      <c r="L8764" s="2">
        <v>197.65</v>
      </c>
      <c r="M8764" s="2" t="s">
        <v>23</v>
      </c>
      <c r="N8764">
        <f t="shared" si="409"/>
        <v>1676.5946999999999</v>
      </c>
      <c r="O8764" s="4">
        <f t="shared" si="410"/>
        <v>331378.94245500001</v>
      </c>
    </row>
    <row r="8765" spans="1:15" ht="14.25" customHeight="1" x14ac:dyDescent="0.25">
      <c r="A8765" s="2" t="s">
        <v>8795</v>
      </c>
      <c r="B8765" s="2" t="s">
        <v>25</v>
      </c>
      <c r="C8765" s="2" t="s">
        <v>36</v>
      </c>
      <c r="D8765" s="2">
        <v>4366.13</v>
      </c>
      <c r="E8765" s="2">
        <v>0.09</v>
      </c>
      <c r="F8765" s="2">
        <f t="shared" si="411"/>
        <v>392.95170000000002</v>
      </c>
      <c r="G8765" s="2">
        <v>6</v>
      </c>
      <c r="H8765" s="3">
        <v>45524</v>
      </c>
      <c r="I8765" s="3">
        <v>45526</v>
      </c>
      <c r="J8765" s="2" t="s">
        <v>21</v>
      </c>
      <c r="K8765" s="2" t="s">
        <v>27</v>
      </c>
      <c r="L8765" s="2">
        <v>247.07</v>
      </c>
      <c r="M8765" s="2" t="s">
        <v>34</v>
      </c>
      <c r="N8765">
        <f t="shared" si="409"/>
        <v>3973.1783</v>
      </c>
      <c r="O8765" s="4">
        <f t="shared" si="410"/>
        <v>981653.16258100001</v>
      </c>
    </row>
    <row r="8766" spans="1:15" ht="14.25" customHeight="1" x14ac:dyDescent="0.25">
      <c r="A8766" s="2" t="s">
        <v>8796</v>
      </c>
      <c r="B8766" s="2" t="s">
        <v>19</v>
      </c>
      <c r="C8766" s="2" t="s">
        <v>14</v>
      </c>
      <c r="D8766" s="2">
        <v>732.31</v>
      </c>
      <c r="E8766" s="2">
        <v>0.13</v>
      </c>
      <c r="F8766" s="2">
        <f t="shared" si="411"/>
        <v>95.200299999999999</v>
      </c>
      <c r="G8766" s="2">
        <v>9</v>
      </c>
      <c r="H8766" s="3">
        <v>45210</v>
      </c>
      <c r="I8766" s="3">
        <v>45216</v>
      </c>
      <c r="J8766" s="2" t="s">
        <v>31</v>
      </c>
      <c r="K8766" s="2" t="s">
        <v>16</v>
      </c>
      <c r="L8766" s="2">
        <v>215.75</v>
      </c>
      <c r="M8766" s="2" t="s">
        <v>28</v>
      </c>
      <c r="N8766">
        <f t="shared" si="409"/>
        <v>637.10969999999998</v>
      </c>
      <c r="O8766" s="4">
        <f t="shared" si="410"/>
        <v>137456.41777500001</v>
      </c>
    </row>
    <row r="8767" spans="1:15" ht="14.25" customHeight="1" x14ac:dyDescent="0.25">
      <c r="A8767" s="2" t="s">
        <v>8797</v>
      </c>
      <c r="B8767" s="2" t="s">
        <v>13</v>
      </c>
      <c r="C8767" s="2" t="s">
        <v>14</v>
      </c>
      <c r="D8767" s="2">
        <v>629.54</v>
      </c>
      <c r="E8767" s="2">
        <v>0.41</v>
      </c>
      <c r="F8767" s="2">
        <f t="shared" si="411"/>
        <v>258.11139999999995</v>
      </c>
      <c r="G8767" s="2">
        <v>8</v>
      </c>
      <c r="H8767" s="3">
        <v>45521</v>
      </c>
      <c r="I8767" s="3">
        <v>45523</v>
      </c>
      <c r="J8767" s="2" t="s">
        <v>15</v>
      </c>
      <c r="K8767" s="2" t="s">
        <v>16</v>
      </c>
      <c r="L8767" s="2">
        <v>42.26</v>
      </c>
      <c r="M8767" s="2" t="s">
        <v>28</v>
      </c>
      <c r="N8767">
        <f t="shared" si="409"/>
        <v>371.42860000000002</v>
      </c>
      <c r="O8767" s="4">
        <f t="shared" si="410"/>
        <v>15696.572636000001</v>
      </c>
    </row>
    <row r="8768" spans="1:15" ht="14.25" customHeight="1" x14ac:dyDescent="0.25">
      <c r="A8768" s="2" t="s">
        <v>8798</v>
      </c>
      <c r="B8768" s="2" t="s">
        <v>19</v>
      </c>
      <c r="C8768" s="2" t="s">
        <v>36</v>
      </c>
      <c r="D8768" s="2">
        <v>1485.27</v>
      </c>
      <c r="E8768" s="2">
        <v>0.19</v>
      </c>
      <c r="F8768" s="2">
        <f t="shared" si="411"/>
        <v>282.2013</v>
      </c>
      <c r="G8768" s="2">
        <v>4</v>
      </c>
      <c r="H8768" s="3">
        <v>45627</v>
      </c>
      <c r="I8768" s="3">
        <v>45632</v>
      </c>
      <c r="J8768" s="2" t="s">
        <v>31</v>
      </c>
      <c r="K8768" s="2" t="s">
        <v>16</v>
      </c>
      <c r="L8768" s="2">
        <v>344.68</v>
      </c>
      <c r="M8768" s="2" t="s">
        <v>34</v>
      </c>
      <c r="N8768">
        <f t="shared" si="409"/>
        <v>1203.0687</v>
      </c>
      <c r="O8768" s="4">
        <f t="shared" si="410"/>
        <v>414673.71951600001</v>
      </c>
    </row>
    <row r="8769" spans="1:15" ht="14.25" customHeight="1" x14ac:dyDescent="0.25">
      <c r="A8769" s="2" t="s">
        <v>8799</v>
      </c>
      <c r="B8769" s="2" t="s">
        <v>25</v>
      </c>
      <c r="C8769" s="2" t="s">
        <v>36</v>
      </c>
      <c r="D8769" s="2">
        <v>2999.02</v>
      </c>
      <c r="E8769" s="2">
        <v>0.42</v>
      </c>
      <c r="F8769" s="2">
        <f t="shared" si="411"/>
        <v>1259.5883999999999</v>
      </c>
      <c r="G8769" s="2">
        <v>2</v>
      </c>
      <c r="H8769" s="3">
        <v>45433</v>
      </c>
      <c r="I8769" s="3">
        <v>45435</v>
      </c>
      <c r="J8769" s="2" t="s">
        <v>15</v>
      </c>
      <c r="K8769" s="2" t="s">
        <v>22</v>
      </c>
      <c r="L8769" s="2">
        <v>352.23</v>
      </c>
      <c r="M8769" s="2" t="s">
        <v>39</v>
      </c>
      <c r="N8769">
        <f t="shared" si="409"/>
        <v>1739.4316000000001</v>
      </c>
      <c r="O8769" s="4">
        <f t="shared" si="410"/>
        <v>612679.99246800004</v>
      </c>
    </row>
    <row r="8770" spans="1:15" ht="14.25" customHeight="1" x14ac:dyDescent="0.25">
      <c r="A8770" s="2" t="s">
        <v>8800</v>
      </c>
      <c r="B8770" s="2" t="s">
        <v>13</v>
      </c>
      <c r="C8770" s="2" t="s">
        <v>20</v>
      </c>
      <c r="D8770" s="2">
        <v>1983.07</v>
      </c>
      <c r="E8770" s="2">
        <v>0.14000000000000001</v>
      </c>
      <c r="F8770" s="2">
        <f t="shared" si="411"/>
        <v>277.62980000000005</v>
      </c>
      <c r="G8770" s="2">
        <v>9</v>
      </c>
      <c r="H8770" s="3">
        <v>45257</v>
      </c>
      <c r="I8770" s="3">
        <v>45259</v>
      </c>
      <c r="J8770" s="2" t="s">
        <v>31</v>
      </c>
      <c r="K8770" s="2" t="s">
        <v>27</v>
      </c>
      <c r="L8770" s="2">
        <v>345.6</v>
      </c>
      <c r="M8770" s="2" t="s">
        <v>23</v>
      </c>
      <c r="N8770">
        <f t="shared" si="409"/>
        <v>1705.4402</v>
      </c>
      <c r="O8770" s="4">
        <f t="shared" si="410"/>
        <v>589400.13312000001</v>
      </c>
    </row>
    <row r="8771" spans="1:15" ht="14.25" customHeight="1" x14ac:dyDescent="0.25">
      <c r="A8771" s="2" t="s">
        <v>8801</v>
      </c>
      <c r="B8771" s="2" t="s">
        <v>19</v>
      </c>
      <c r="C8771" s="2" t="s">
        <v>26</v>
      </c>
      <c r="D8771" s="2">
        <v>3081.92</v>
      </c>
      <c r="E8771" s="2">
        <v>0.43</v>
      </c>
      <c r="F8771" s="2">
        <f t="shared" si="411"/>
        <v>1325.2256</v>
      </c>
      <c r="G8771" s="2">
        <v>6</v>
      </c>
      <c r="H8771" s="3">
        <v>45572</v>
      </c>
      <c r="I8771" s="3">
        <v>45574</v>
      </c>
      <c r="J8771" s="2" t="s">
        <v>31</v>
      </c>
      <c r="K8771" s="2" t="s">
        <v>27</v>
      </c>
      <c r="L8771" s="2">
        <v>409.89</v>
      </c>
      <c r="M8771" s="2" t="s">
        <v>34</v>
      </c>
      <c r="N8771">
        <f t="shared" si="409"/>
        <v>1756.6944000000001</v>
      </c>
      <c r="O8771" s="4">
        <f t="shared" si="410"/>
        <v>720051.46761599998</v>
      </c>
    </row>
    <row r="8772" spans="1:15" ht="14.25" customHeight="1" x14ac:dyDescent="0.25">
      <c r="A8772" s="2" t="s">
        <v>8802</v>
      </c>
      <c r="B8772" s="2" t="s">
        <v>25</v>
      </c>
      <c r="C8772" s="2" t="s">
        <v>36</v>
      </c>
      <c r="D8772" s="2">
        <v>882.78</v>
      </c>
      <c r="E8772" s="2">
        <v>0</v>
      </c>
      <c r="F8772" s="2">
        <f t="shared" si="411"/>
        <v>0</v>
      </c>
      <c r="G8772" s="2">
        <v>8</v>
      </c>
      <c r="H8772" s="3">
        <v>45230</v>
      </c>
      <c r="I8772" s="3">
        <v>45232</v>
      </c>
      <c r="J8772" s="2" t="s">
        <v>15</v>
      </c>
      <c r="K8772" s="2" t="s">
        <v>27</v>
      </c>
      <c r="L8772" s="2">
        <v>258.36</v>
      </c>
      <c r="M8772" s="2" t="s">
        <v>48</v>
      </c>
      <c r="N8772">
        <f t="shared" ref="N8772:N8835" si="412">D8772-F8772</f>
        <v>882.78</v>
      </c>
      <c r="O8772" s="4">
        <f t="shared" ref="O8772:O8835" si="413">N8772*L8772</f>
        <v>228075.04080000002</v>
      </c>
    </row>
    <row r="8773" spans="1:15" ht="14.25" customHeight="1" x14ac:dyDescent="0.25">
      <c r="A8773" s="2" t="s">
        <v>8803</v>
      </c>
      <c r="B8773" s="2" t="s">
        <v>19</v>
      </c>
      <c r="C8773" s="2" t="s">
        <v>33</v>
      </c>
      <c r="D8773" s="2">
        <v>1381.11</v>
      </c>
      <c r="E8773" s="2">
        <v>0.47</v>
      </c>
      <c r="F8773" s="2">
        <f t="shared" si="411"/>
        <v>649.12169999999992</v>
      </c>
      <c r="G8773" s="2">
        <v>8</v>
      </c>
      <c r="H8773" s="3">
        <v>45494</v>
      </c>
      <c r="I8773" s="3">
        <v>45497</v>
      </c>
      <c r="J8773" s="2" t="s">
        <v>15</v>
      </c>
      <c r="K8773" s="2" t="s">
        <v>22</v>
      </c>
      <c r="L8773" s="2">
        <v>192.9</v>
      </c>
      <c r="M8773" s="2" t="s">
        <v>39</v>
      </c>
      <c r="N8773">
        <f t="shared" si="412"/>
        <v>731.98829999999998</v>
      </c>
      <c r="O8773" s="4">
        <f t="shared" si="413"/>
        <v>141200.54307000001</v>
      </c>
    </row>
    <row r="8774" spans="1:15" ht="14.25" customHeight="1" x14ac:dyDescent="0.25">
      <c r="A8774" s="2" t="s">
        <v>8804</v>
      </c>
      <c r="B8774" s="2" t="s">
        <v>41</v>
      </c>
      <c r="C8774" s="2" t="s">
        <v>20</v>
      </c>
      <c r="D8774" s="2">
        <v>2869.3</v>
      </c>
      <c r="E8774" s="2">
        <v>0.37</v>
      </c>
      <c r="F8774" s="2">
        <f t="shared" si="411"/>
        <v>1061.6410000000001</v>
      </c>
      <c r="G8774" s="2">
        <v>4</v>
      </c>
      <c r="H8774" s="3">
        <v>45467</v>
      </c>
      <c r="I8774" s="3">
        <v>45472</v>
      </c>
      <c r="J8774" s="2" t="s">
        <v>15</v>
      </c>
      <c r="K8774" s="2" t="s">
        <v>22</v>
      </c>
      <c r="L8774" s="2">
        <v>464.67</v>
      </c>
      <c r="M8774" s="2" t="s">
        <v>39</v>
      </c>
      <c r="N8774">
        <f t="shared" si="412"/>
        <v>1807.6590000000001</v>
      </c>
      <c r="O8774" s="4">
        <f t="shared" si="413"/>
        <v>839964.90753000008</v>
      </c>
    </row>
    <row r="8775" spans="1:15" ht="14.25" customHeight="1" x14ac:dyDescent="0.25">
      <c r="A8775" s="2" t="s">
        <v>8805</v>
      </c>
      <c r="B8775" s="2" t="s">
        <v>25</v>
      </c>
      <c r="C8775" s="2" t="s">
        <v>26</v>
      </c>
      <c r="D8775" s="2">
        <v>1164.03</v>
      </c>
      <c r="E8775" s="2">
        <v>0.21</v>
      </c>
      <c r="F8775" s="2">
        <f t="shared" si="411"/>
        <v>244.44629999999998</v>
      </c>
      <c r="G8775" s="2">
        <v>5</v>
      </c>
      <c r="H8775" s="3">
        <v>45638</v>
      </c>
      <c r="I8775" s="3">
        <v>45639</v>
      </c>
      <c r="J8775" s="2" t="s">
        <v>15</v>
      </c>
      <c r="K8775" s="2" t="s">
        <v>22</v>
      </c>
      <c r="L8775" s="2">
        <v>345.92</v>
      </c>
      <c r="M8775" s="2" t="s">
        <v>23</v>
      </c>
      <c r="N8775">
        <f t="shared" si="412"/>
        <v>919.58370000000002</v>
      </c>
      <c r="O8775" s="4">
        <f t="shared" si="413"/>
        <v>318102.39350400004</v>
      </c>
    </row>
    <row r="8776" spans="1:15" ht="14.25" customHeight="1" x14ac:dyDescent="0.25">
      <c r="A8776" s="2" t="s">
        <v>8806</v>
      </c>
      <c r="B8776" s="2" t="s">
        <v>25</v>
      </c>
      <c r="C8776" s="2" t="s">
        <v>33</v>
      </c>
      <c r="D8776" s="2">
        <v>2171.7399999999998</v>
      </c>
      <c r="E8776" s="2">
        <v>0.28999999999999998</v>
      </c>
      <c r="F8776" s="2">
        <f t="shared" si="411"/>
        <v>629.80459999999994</v>
      </c>
      <c r="G8776" s="2">
        <v>1</v>
      </c>
      <c r="H8776" s="3">
        <v>45558</v>
      </c>
      <c r="I8776" s="3">
        <v>45559</v>
      </c>
      <c r="J8776" s="2" t="s">
        <v>31</v>
      </c>
      <c r="K8776" s="2" t="s">
        <v>22</v>
      </c>
      <c r="L8776" s="2">
        <v>162.41999999999999</v>
      </c>
      <c r="M8776" s="2" t="s">
        <v>23</v>
      </c>
      <c r="N8776">
        <f t="shared" si="412"/>
        <v>1541.9353999999998</v>
      </c>
      <c r="O8776" s="4">
        <f t="shared" si="413"/>
        <v>250441.14766799996</v>
      </c>
    </row>
    <row r="8777" spans="1:15" ht="14.25" customHeight="1" x14ac:dyDescent="0.25">
      <c r="A8777" s="2" t="s">
        <v>8807</v>
      </c>
      <c r="B8777" s="2" t="s">
        <v>25</v>
      </c>
      <c r="C8777" s="2" t="s">
        <v>33</v>
      </c>
      <c r="D8777" s="2">
        <v>2905.97</v>
      </c>
      <c r="E8777" s="2">
        <v>0.47</v>
      </c>
      <c r="F8777" s="2">
        <f t="shared" si="411"/>
        <v>1365.8058999999998</v>
      </c>
      <c r="G8777" s="2">
        <v>9</v>
      </c>
      <c r="H8777" s="3">
        <v>45383</v>
      </c>
      <c r="I8777" s="3">
        <v>45386</v>
      </c>
      <c r="J8777" s="2" t="s">
        <v>21</v>
      </c>
      <c r="K8777" s="2" t="s">
        <v>22</v>
      </c>
      <c r="L8777" s="2">
        <v>360.08</v>
      </c>
      <c r="M8777" s="2" t="s">
        <v>34</v>
      </c>
      <c r="N8777">
        <f t="shared" si="412"/>
        <v>1540.1641</v>
      </c>
      <c r="O8777" s="4">
        <f t="shared" si="413"/>
        <v>554582.28912799992</v>
      </c>
    </row>
    <row r="8778" spans="1:15" ht="14.25" customHeight="1" x14ac:dyDescent="0.25">
      <c r="A8778" s="2" t="s">
        <v>8808</v>
      </c>
      <c r="B8778" s="2" t="s">
        <v>13</v>
      </c>
      <c r="C8778" s="2" t="s">
        <v>26</v>
      </c>
      <c r="D8778" s="2">
        <v>4870.8900000000003</v>
      </c>
      <c r="E8778" s="2">
        <v>0.28999999999999998</v>
      </c>
      <c r="F8778" s="2">
        <f t="shared" si="411"/>
        <v>1412.5581</v>
      </c>
      <c r="G8778" s="2">
        <v>7</v>
      </c>
      <c r="H8778" s="3">
        <v>45213</v>
      </c>
      <c r="I8778" s="3">
        <v>45218</v>
      </c>
      <c r="J8778" s="2" t="s">
        <v>15</v>
      </c>
      <c r="K8778" s="2" t="s">
        <v>27</v>
      </c>
      <c r="L8778" s="2">
        <v>712.88</v>
      </c>
      <c r="M8778" s="2" t="s">
        <v>48</v>
      </c>
      <c r="N8778">
        <f t="shared" si="412"/>
        <v>3458.3319000000001</v>
      </c>
      <c r="O8778" s="4">
        <f t="shared" si="413"/>
        <v>2465375.644872</v>
      </c>
    </row>
    <row r="8779" spans="1:15" ht="14.25" customHeight="1" x14ac:dyDescent="0.25">
      <c r="A8779" s="2" t="s">
        <v>8809</v>
      </c>
      <c r="B8779" s="2" t="s">
        <v>13</v>
      </c>
      <c r="C8779" s="2" t="s">
        <v>20</v>
      </c>
      <c r="D8779" s="2">
        <v>491.44</v>
      </c>
      <c r="E8779" s="2">
        <v>0.11</v>
      </c>
      <c r="F8779" s="2">
        <f t="shared" si="411"/>
        <v>54.058399999999999</v>
      </c>
      <c r="G8779" s="2">
        <v>1</v>
      </c>
      <c r="H8779" s="3">
        <v>44997</v>
      </c>
      <c r="I8779" s="3">
        <v>45004</v>
      </c>
      <c r="J8779" s="2" t="s">
        <v>15</v>
      </c>
      <c r="K8779" s="2" t="s">
        <v>22</v>
      </c>
      <c r="L8779" s="2">
        <v>79.819999999999993</v>
      </c>
      <c r="M8779" s="2" t="s">
        <v>48</v>
      </c>
      <c r="N8779">
        <f t="shared" si="412"/>
        <v>437.38159999999999</v>
      </c>
      <c r="O8779" s="4">
        <f t="shared" si="413"/>
        <v>34911.799311999996</v>
      </c>
    </row>
    <row r="8780" spans="1:15" ht="14.25" customHeight="1" x14ac:dyDescent="0.25">
      <c r="A8780" s="2" t="s">
        <v>8810</v>
      </c>
      <c r="B8780" s="2" t="s">
        <v>13</v>
      </c>
      <c r="C8780" s="2" t="s">
        <v>33</v>
      </c>
      <c r="D8780" s="2">
        <v>2356.0300000000002</v>
      </c>
      <c r="E8780" s="2">
        <v>0.28999999999999998</v>
      </c>
      <c r="F8780" s="2">
        <f t="shared" si="411"/>
        <v>683.24869999999999</v>
      </c>
      <c r="G8780" s="2">
        <v>3</v>
      </c>
      <c r="H8780" s="3">
        <v>45063</v>
      </c>
      <c r="I8780" s="3">
        <v>45069</v>
      </c>
      <c r="J8780" s="2" t="s">
        <v>21</v>
      </c>
      <c r="K8780" s="2" t="s">
        <v>16</v>
      </c>
      <c r="L8780" s="2">
        <v>681.69</v>
      </c>
      <c r="M8780" s="2" t="s">
        <v>23</v>
      </c>
      <c r="N8780">
        <f t="shared" si="412"/>
        <v>1672.7813000000001</v>
      </c>
      <c r="O8780" s="4">
        <f t="shared" si="413"/>
        <v>1140318.2843970002</v>
      </c>
    </row>
    <row r="8781" spans="1:15" ht="14.25" customHeight="1" x14ac:dyDescent="0.25">
      <c r="A8781" s="2" t="s">
        <v>8811</v>
      </c>
      <c r="B8781" s="2" t="s">
        <v>41</v>
      </c>
      <c r="C8781" s="2" t="s">
        <v>14</v>
      </c>
      <c r="D8781" s="2">
        <v>2041.73</v>
      </c>
      <c r="E8781" s="2">
        <v>0.44</v>
      </c>
      <c r="F8781" s="2">
        <f t="shared" si="411"/>
        <v>898.36120000000005</v>
      </c>
      <c r="G8781" s="2">
        <v>9</v>
      </c>
      <c r="H8781" s="3">
        <v>44989</v>
      </c>
      <c r="I8781" s="3">
        <v>44992</v>
      </c>
      <c r="J8781" s="2" t="s">
        <v>15</v>
      </c>
      <c r="K8781" s="2" t="s">
        <v>16</v>
      </c>
      <c r="L8781" s="2">
        <v>296.95999999999998</v>
      </c>
      <c r="M8781" s="2" t="s">
        <v>17</v>
      </c>
      <c r="N8781">
        <f t="shared" si="412"/>
        <v>1143.3688</v>
      </c>
      <c r="O8781" s="4">
        <f t="shared" si="413"/>
        <v>339534.79884799995</v>
      </c>
    </row>
    <row r="8782" spans="1:15" ht="14.25" customHeight="1" x14ac:dyDescent="0.25">
      <c r="A8782" s="2" t="s">
        <v>8812</v>
      </c>
      <c r="B8782" s="2" t="s">
        <v>41</v>
      </c>
      <c r="C8782" s="2" t="s">
        <v>26</v>
      </c>
      <c r="D8782" s="2">
        <v>4138.78</v>
      </c>
      <c r="E8782" s="2">
        <v>0.49</v>
      </c>
      <c r="F8782" s="2">
        <f t="shared" si="411"/>
        <v>2028.0021999999999</v>
      </c>
      <c r="G8782" s="2">
        <v>1</v>
      </c>
      <c r="H8782" s="3">
        <v>45515</v>
      </c>
      <c r="I8782" s="3">
        <v>45520</v>
      </c>
      <c r="J8782" s="2" t="s">
        <v>15</v>
      </c>
      <c r="K8782" s="2" t="s">
        <v>16</v>
      </c>
      <c r="L8782" s="2">
        <v>498.25</v>
      </c>
      <c r="M8782" s="2" t="s">
        <v>23</v>
      </c>
      <c r="N8782">
        <f t="shared" si="412"/>
        <v>2110.7777999999998</v>
      </c>
      <c r="O8782" s="4">
        <f t="shared" si="413"/>
        <v>1051695.0388499999</v>
      </c>
    </row>
    <row r="8783" spans="1:15" ht="14.25" customHeight="1" x14ac:dyDescent="0.25">
      <c r="A8783" s="2" t="s">
        <v>8813</v>
      </c>
      <c r="B8783" s="2" t="s">
        <v>25</v>
      </c>
      <c r="C8783" s="2" t="s">
        <v>26</v>
      </c>
      <c r="D8783" s="2">
        <v>4511.46</v>
      </c>
      <c r="E8783" s="2">
        <v>0.28999999999999998</v>
      </c>
      <c r="F8783" s="2">
        <f t="shared" si="411"/>
        <v>1308.3234</v>
      </c>
      <c r="G8783" s="2">
        <v>6</v>
      </c>
      <c r="H8783" s="3">
        <v>45456</v>
      </c>
      <c r="I8783" s="3">
        <v>45459</v>
      </c>
      <c r="J8783" s="2" t="s">
        <v>15</v>
      </c>
      <c r="K8783" s="2" t="s">
        <v>27</v>
      </c>
      <c r="L8783" s="2">
        <v>580.03</v>
      </c>
      <c r="M8783" s="2" t="s">
        <v>34</v>
      </c>
      <c r="N8783">
        <f t="shared" si="412"/>
        <v>3203.1365999999998</v>
      </c>
      <c r="O8783" s="4">
        <f t="shared" si="413"/>
        <v>1857915.3220979997</v>
      </c>
    </row>
    <row r="8784" spans="1:15" ht="14.25" customHeight="1" x14ac:dyDescent="0.25">
      <c r="A8784" s="2" t="s">
        <v>8814</v>
      </c>
      <c r="B8784" s="2" t="s">
        <v>41</v>
      </c>
      <c r="C8784" s="2" t="s">
        <v>36</v>
      </c>
      <c r="D8784" s="2">
        <v>4544.3599999999997</v>
      </c>
      <c r="E8784" s="2">
        <v>0.08</v>
      </c>
      <c r="F8784" s="2">
        <f t="shared" si="411"/>
        <v>363.54879999999997</v>
      </c>
      <c r="G8784" s="2">
        <v>5</v>
      </c>
      <c r="H8784" s="3">
        <v>45604</v>
      </c>
      <c r="I8784" s="3">
        <v>45611</v>
      </c>
      <c r="J8784" s="2" t="s">
        <v>31</v>
      </c>
      <c r="K8784" s="2" t="s">
        <v>16</v>
      </c>
      <c r="L8784" s="2">
        <v>370.71</v>
      </c>
      <c r="M8784" s="2" t="s">
        <v>17</v>
      </c>
      <c r="N8784">
        <f t="shared" si="412"/>
        <v>4180.8112000000001</v>
      </c>
      <c r="O8784" s="4">
        <f t="shared" si="413"/>
        <v>1549868.5199519999</v>
      </c>
    </row>
    <row r="8785" spans="1:15" ht="14.25" customHeight="1" x14ac:dyDescent="0.25">
      <c r="A8785" s="2" t="s">
        <v>8815</v>
      </c>
      <c r="B8785" s="2" t="s">
        <v>19</v>
      </c>
      <c r="C8785" s="2" t="s">
        <v>20</v>
      </c>
      <c r="D8785" s="2">
        <v>1938.18</v>
      </c>
      <c r="E8785" s="2">
        <v>0.39</v>
      </c>
      <c r="F8785" s="2">
        <f t="shared" si="411"/>
        <v>755.89020000000005</v>
      </c>
      <c r="G8785" s="2">
        <v>4</v>
      </c>
      <c r="H8785" s="3">
        <v>45074</v>
      </c>
      <c r="I8785" s="3">
        <v>45076</v>
      </c>
      <c r="J8785" s="2" t="s">
        <v>31</v>
      </c>
      <c r="K8785" s="2" t="s">
        <v>27</v>
      </c>
      <c r="L8785" s="2">
        <v>165.1</v>
      </c>
      <c r="M8785" s="2" t="s">
        <v>48</v>
      </c>
      <c r="N8785">
        <f t="shared" si="412"/>
        <v>1182.2898</v>
      </c>
      <c r="O8785" s="4">
        <f t="shared" si="413"/>
        <v>195196.04598</v>
      </c>
    </row>
    <row r="8786" spans="1:15" ht="14.25" customHeight="1" x14ac:dyDescent="0.25">
      <c r="A8786" s="2" t="s">
        <v>8816</v>
      </c>
      <c r="B8786" s="2" t="s">
        <v>25</v>
      </c>
      <c r="C8786" s="2" t="s">
        <v>14</v>
      </c>
      <c r="D8786" s="2">
        <v>1592.81</v>
      </c>
      <c r="E8786" s="2">
        <v>0.5</v>
      </c>
      <c r="F8786" s="2">
        <f t="shared" si="411"/>
        <v>796.40499999999997</v>
      </c>
      <c r="G8786" s="2">
        <v>1</v>
      </c>
      <c r="H8786" s="3">
        <v>45112</v>
      </c>
      <c r="I8786" s="3">
        <v>45115</v>
      </c>
      <c r="J8786" s="2" t="s">
        <v>21</v>
      </c>
      <c r="K8786" s="2" t="s">
        <v>16</v>
      </c>
      <c r="L8786" s="2">
        <v>176.04</v>
      </c>
      <c r="M8786" s="2" t="s">
        <v>34</v>
      </c>
      <c r="N8786">
        <f t="shared" si="412"/>
        <v>796.40499999999997</v>
      </c>
      <c r="O8786" s="4">
        <f t="shared" si="413"/>
        <v>140199.13619999998</v>
      </c>
    </row>
    <row r="8787" spans="1:15" ht="14.25" customHeight="1" x14ac:dyDescent="0.25">
      <c r="A8787" s="2" t="s">
        <v>8817</v>
      </c>
      <c r="B8787" s="2" t="s">
        <v>25</v>
      </c>
      <c r="C8787" s="2" t="s">
        <v>14</v>
      </c>
      <c r="D8787" s="2">
        <v>2300.77</v>
      </c>
      <c r="E8787" s="2">
        <v>0.24</v>
      </c>
      <c r="F8787" s="2">
        <f t="shared" si="411"/>
        <v>552.1848</v>
      </c>
      <c r="G8787" s="2">
        <v>7</v>
      </c>
      <c r="H8787" s="3">
        <v>45514</v>
      </c>
      <c r="I8787" s="3">
        <v>45517</v>
      </c>
      <c r="J8787" s="2" t="s">
        <v>21</v>
      </c>
      <c r="K8787" s="2" t="s">
        <v>22</v>
      </c>
      <c r="L8787" s="2">
        <v>214</v>
      </c>
      <c r="M8787" s="2" t="s">
        <v>28</v>
      </c>
      <c r="N8787">
        <f t="shared" si="412"/>
        <v>1748.5852</v>
      </c>
      <c r="O8787" s="4">
        <f t="shared" si="413"/>
        <v>374197.2328</v>
      </c>
    </row>
    <row r="8788" spans="1:15" ht="14.25" customHeight="1" x14ac:dyDescent="0.25">
      <c r="A8788" s="2" t="s">
        <v>8818</v>
      </c>
      <c r="B8788" s="2" t="s">
        <v>19</v>
      </c>
      <c r="C8788" s="2" t="s">
        <v>36</v>
      </c>
      <c r="D8788" s="2">
        <v>1785.53</v>
      </c>
      <c r="E8788" s="2">
        <v>0.19</v>
      </c>
      <c r="F8788" s="2">
        <f t="shared" si="411"/>
        <v>339.25069999999999</v>
      </c>
      <c r="G8788" s="2">
        <v>1</v>
      </c>
      <c r="H8788" s="3">
        <v>45466</v>
      </c>
      <c r="I8788" s="3">
        <v>45470</v>
      </c>
      <c r="J8788" s="2" t="s">
        <v>21</v>
      </c>
      <c r="K8788" s="2" t="s">
        <v>16</v>
      </c>
      <c r="L8788" s="2">
        <v>240.01</v>
      </c>
      <c r="M8788" s="2" t="s">
        <v>28</v>
      </c>
      <c r="N8788">
        <f t="shared" si="412"/>
        <v>1446.2792999999999</v>
      </c>
      <c r="O8788" s="4">
        <f t="shared" si="413"/>
        <v>347121.49479299999</v>
      </c>
    </row>
    <row r="8789" spans="1:15" ht="14.25" customHeight="1" x14ac:dyDescent="0.25">
      <c r="A8789" s="2" t="s">
        <v>8819</v>
      </c>
      <c r="B8789" s="2" t="s">
        <v>25</v>
      </c>
      <c r="C8789" s="2" t="s">
        <v>33</v>
      </c>
      <c r="D8789" s="2">
        <v>3622.37</v>
      </c>
      <c r="E8789" s="2">
        <v>0.28000000000000003</v>
      </c>
      <c r="F8789" s="2">
        <f t="shared" si="411"/>
        <v>1014.2636000000001</v>
      </c>
      <c r="G8789" s="2">
        <v>1</v>
      </c>
      <c r="H8789" s="3">
        <v>44970</v>
      </c>
      <c r="I8789" s="3">
        <v>44977</v>
      </c>
      <c r="J8789" s="2" t="s">
        <v>31</v>
      </c>
      <c r="K8789" s="2" t="s">
        <v>16</v>
      </c>
      <c r="L8789" s="2">
        <v>308.05</v>
      </c>
      <c r="M8789" s="2" t="s">
        <v>17</v>
      </c>
      <c r="N8789">
        <f t="shared" si="412"/>
        <v>2608.1063999999997</v>
      </c>
      <c r="O8789" s="4">
        <f t="shared" si="413"/>
        <v>803427.17651999998</v>
      </c>
    </row>
    <row r="8790" spans="1:15" ht="14.25" customHeight="1" x14ac:dyDescent="0.25">
      <c r="A8790" s="2" t="s">
        <v>8820</v>
      </c>
      <c r="B8790" s="2" t="s">
        <v>41</v>
      </c>
      <c r="C8790" s="2" t="s">
        <v>33</v>
      </c>
      <c r="D8790" s="2">
        <v>1146.5</v>
      </c>
      <c r="E8790" s="2">
        <v>0.08</v>
      </c>
      <c r="F8790" s="2">
        <f t="shared" si="411"/>
        <v>91.72</v>
      </c>
      <c r="G8790" s="2">
        <v>2</v>
      </c>
      <c r="H8790" s="3">
        <v>45575</v>
      </c>
      <c r="I8790" s="3">
        <v>45582</v>
      </c>
      <c r="J8790" s="2" t="s">
        <v>15</v>
      </c>
      <c r="K8790" s="2" t="s">
        <v>27</v>
      </c>
      <c r="L8790" s="2">
        <v>219.44</v>
      </c>
      <c r="M8790" s="2" t="s">
        <v>34</v>
      </c>
      <c r="N8790">
        <f t="shared" si="412"/>
        <v>1054.78</v>
      </c>
      <c r="O8790" s="4">
        <f t="shared" si="413"/>
        <v>231460.92319999999</v>
      </c>
    </row>
    <row r="8791" spans="1:15" ht="14.25" customHeight="1" x14ac:dyDescent="0.25">
      <c r="A8791" s="2" t="s">
        <v>8821</v>
      </c>
      <c r="B8791" s="2" t="s">
        <v>13</v>
      </c>
      <c r="C8791" s="2" t="s">
        <v>14</v>
      </c>
      <c r="D8791" s="2">
        <v>3327.55</v>
      </c>
      <c r="E8791" s="2">
        <v>0.49</v>
      </c>
      <c r="F8791" s="2">
        <f t="shared" si="411"/>
        <v>1630.4995000000001</v>
      </c>
      <c r="G8791" s="2">
        <v>9</v>
      </c>
      <c r="H8791" s="3">
        <v>45288</v>
      </c>
      <c r="I8791" s="3">
        <v>45293</v>
      </c>
      <c r="J8791" s="2" t="s">
        <v>31</v>
      </c>
      <c r="K8791" s="2" t="s">
        <v>27</v>
      </c>
      <c r="L8791" s="2">
        <v>957.21</v>
      </c>
      <c r="M8791" s="2" t="s">
        <v>39</v>
      </c>
      <c r="N8791">
        <f t="shared" si="412"/>
        <v>1697.0505000000001</v>
      </c>
      <c r="O8791" s="4">
        <f t="shared" si="413"/>
        <v>1624433.7091050001</v>
      </c>
    </row>
    <row r="8792" spans="1:15" ht="14.25" customHeight="1" x14ac:dyDescent="0.25">
      <c r="A8792" s="2" t="s">
        <v>8822</v>
      </c>
      <c r="B8792" s="2" t="s">
        <v>19</v>
      </c>
      <c r="C8792" s="2" t="s">
        <v>20</v>
      </c>
      <c r="D8792" s="2">
        <v>4642.24</v>
      </c>
      <c r="E8792" s="2">
        <v>0.42</v>
      </c>
      <c r="F8792" s="2">
        <f t="shared" si="411"/>
        <v>1949.7407999999998</v>
      </c>
      <c r="G8792" s="2">
        <v>1</v>
      </c>
      <c r="H8792" s="3">
        <v>45039</v>
      </c>
      <c r="I8792" s="3">
        <v>45041</v>
      </c>
      <c r="J8792" s="2" t="s">
        <v>15</v>
      </c>
      <c r="K8792" s="2" t="s">
        <v>22</v>
      </c>
      <c r="L8792" s="2">
        <v>810.19</v>
      </c>
      <c r="M8792" s="2" t="s">
        <v>28</v>
      </c>
      <c r="N8792">
        <f t="shared" si="412"/>
        <v>2692.4992000000002</v>
      </c>
      <c r="O8792" s="4">
        <f t="shared" si="413"/>
        <v>2181435.9268480004</v>
      </c>
    </row>
    <row r="8793" spans="1:15" ht="14.25" customHeight="1" x14ac:dyDescent="0.25">
      <c r="A8793" s="2" t="s">
        <v>8823</v>
      </c>
      <c r="B8793" s="2" t="s">
        <v>41</v>
      </c>
      <c r="C8793" s="2" t="s">
        <v>33</v>
      </c>
      <c r="D8793" s="2">
        <v>1471.58</v>
      </c>
      <c r="E8793" s="2">
        <v>0.06</v>
      </c>
      <c r="F8793" s="2">
        <f t="shared" si="411"/>
        <v>88.294799999999995</v>
      </c>
      <c r="G8793" s="2">
        <v>8</v>
      </c>
      <c r="H8793" s="3">
        <v>45087</v>
      </c>
      <c r="I8793" s="3">
        <v>45090</v>
      </c>
      <c r="J8793" s="2" t="s">
        <v>15</v>
      </c>
      <c r="K8793" s="2" t="s">
        <v>16</v>
      </c>
      <c r="L8793" s="2">
        <v>237.85</v>
      </c>
      <c r="M8793" s="2" t="s">
        <v>34</v>
      </c>
      <c r="N8793">
        <f t="shared" si="412"/>
        <v>1383.2852</v>
      </c>
      <c r="O8793" s="4">
        <f t="shared" si="413"/>
        <v>329014.38481999998</v>
      </c>
    </row>
    <row r="8794" spans="1:15" ht="14.25" customHeight="1" x14ac:dyDescent="0.25">
      <c r="A8794" s="2" t="s">
        <v>8824</v>
      </c>
      <c r="B8794" s="2" t="s">
        <v>19</v>
      </c>
      <c r="C8794" s="2" t="s">
        <v>26</v>
      </c>
      <c r="D8794" s="2">
        <v>3416.76</v>
      </c>
      <c r="E8794" s="2">
        <v>0.47</v>
      </c>
      <c r="F8794" s="2">
        <f t="shared" si="411"/>
        <v>1605.8771999999999</v>
      </c>
      <c r="G8794" s="2">
        <v>1</v>
      </c>
      <c r="H8794" s="3">
        <v>45544</v>
      </c>
      <c r="I8794" s="3">
        <v>45546</v>
      </c>
      <c r="J8794" s="2" t="s">
        <v>31</v>
      </c>
      <c r="K8794" s="2" t="s">
        <v>16</v>
      </c>
      <c r="L8794" s="2">
        <v>329.51</v>
      </c>
      <c r="M8794" s="2" t="s">
        <v>28</v>
      </c>
      <c r="N8794">
        <f t="shared" si="412"/>
        <v>1810.8828000000003</v>
      </c>
      <c r="O8794" s="4">
        <f t="shared" si="413"/>
        <v>596703.99142800004</v>
      </c>
    </row>
    <row r="8795" spans="1:15" ht="14.25" customHeight="1" x14ac:dyDescent="0.25">
      <c r="A8795" s="2" t="s">
        <v>8825</v>
      </c>
      <c r="B8795" s="2" t="s">
        <v>19</v>
      </c>
      <c r="C8795" s="2" t="s">
        <v>36</v>
      </c>
      <c r="D8795" s="2">
        <v>803.45</v>
      </c>
      <c r="E8795" s="2">
        <v>0.47</v>
      </c>
      <c r="F8795" s="2">
        <f t="shared" si="411"/>
        <v>377.62150000000003</v>
      </c>
      <c r="G8795" s="2">
        <v>1</v>
      </c>
      <c r="H8795" s="3">
        <v>44935</v>
      </c>
      <c r="I8795" s="3">
        <v>44941</v>
      </c>
      <c r="J8795" s="2" t="s">
        <v>15</v>
      </c>
      <c r="K8795" s="2" t="s">
        <v>16</v>
      </c>
      <c r="L8795" s="2">
        <v>84.84</v>
      </c>
      <c r="M8795" s="2" t="s">
        <v>34</v>
      </c>
      <c r="N8795">
        <f t="shared" si="412"/>
        <v>425.82850000000002</v>
      </c>
      <c r="O8795" s="4">
        <f t="shared" si="413"/>
        <v>36127.289940000002</v>
      </c>
    </row>
    <row r="8796" spans="1:15" ht="14.25" customHeight="1" x14ac:dyDescent="0.25">
      <c r="A8796" s="2" t="s">
        <v>8826</v>
      </c>
      <c r="B8796" s="2" t="s">
        <v>25</v>
      </c>
      <c r="C8796" s="2" t="s">
        <v>20</v>
      </c>
      <c r="D8796" s="2">
        <v>694.78</v>
      </c>
      <c r="E8796" s="2">
        <v>0.16</v>
      </c>
      <c r="F8796" s="2">
        <f t="shared" ref="F8796:F8859" si="414">D8796*E8796</f>
        <v>111.1648</v>
      </c>
      <c r="G8796" s="2">
        <v>9</v>
      </c>
      <c r="H8796" s="3">
        <v>45652</v>
      </c>
      <c r="I8796" s="3">
        <v>45657</v>
      </c>
      <c r="J8796" s="2" t="s">
        <v>31</v>
      </c>
      <c r="K8796" s="2" t="s">
        <v>22</v>
      </c>
      <c r="L8796" s="2">
        <v>142.76</v>
      </c>
      <c r="M8796" s="2" t="s">
        <v>34</v>
      </c>
      <c r="N8796">
        <f t="shared" si="412"/>
        <v>583.61519999999996</v>
      </c>
      <c r="O8796" s="4">
        <f t="shared" si="413"/>
        <v>83316.905951999986</v>
      </c>
    </row>
    <row r="8797" spans="1:15" ht="14.25" customHeight="1" x14ac:dyDescent="0.25">
      <c r="A8797" s="2" t="s">
        <v>8827</v>
      </c>
      <c r="B8797" s="2" t="s">
        <v>25</v>
      </c>
      <c r="C8797" s="2" t="s">
        <v>33</v>
      </c>
      <c r="D8797" s="2">
        <v>666.66</v>
      </c>
      <c r="E8797" s="2">
        <v>0.31</v>
      </c>
      <c r="F8797" s="2">
        <f t="shared" si="414"/>
        <v>206.66459999999998</v>
      </c>
      <c r="G8797" s="2">
        <v>8</v>
      </c>
      <c r="H8797" s="3">
        <v>45244</v>
      </c>
      <c r="I8797" s="3">
        <v>45251</v>
      </c>
      <c r="J8797" s="2" t="s">
        <v>31</v>
      </c>
      <c r="K8797" s="2" t="s">
        <v>22</v>
      </c>
      <c r="L8797" s="2">
        <v>52.97</v>
      </c>
      <c r="M8797" s="2" t="s">
        <v>17</v>
      </c>
      <c r="N8797">
        <f t="shared" si="412"/>
        <v>459.99540000000002</v>
      </c>
      <c r="O8797" s="4">
        <f t="shared" si="413"/>
        <v>24365.956338</v>
      </c>
    </row>
    <row r="8798" spans="1:15" ht="14.25" customHeight="1" x14ac:dyDescent="0.25">
      <c r="A8798" s="2" t="s">
        <v>8828</v>
      </c>
      <c r="B8798" s="2" t="s">
        <v>41</v>
      </c>
      <c r="C8798" s="2" t="s">
        <v>14</v>
      </c>
      <c r="D8798" s="2">
        <v>778.79</v>
      </c>
      <c r="E8798" s="2">
        <v>0.06</v>
      </c>
      <c r="F8798" s="2">
        <f t="shared" si="414"/>
        <v>46.727399999999996</v>
      </c>
      <c r="G8798" s="2">
        <v>1</v>
      </c>
      <c r="H8798" s="3">
        <v>45251</v>
      </c>
      <c r="I8798" s="3">
        <v>45258</v>
      </c>
      <c r="J8798" s="2" t="s">
        <v>31</v>
      </c>
      <c r="K8798" s="2" t="s">
        <v>22</v>
      </c>
      <c r="L8798" s="2">
        <v>73.400000000000006</v>
      </c>
      <c r="M8798" s="2" t="s">
        <v>48</v>
      </c>
      <c r="N8798">
        <f t="shared" si="412"/>
        <v>732.06259999999997</v>
      </c>
      <c r="O8798" s="4">
        <f t="shared" si="413"/>
        <v>53733.394840000001</v>
      </c>
    </row>
    <row r="8799" spans="1:15" ht="14.25" customHeight="1" x14ac:dyDescent="0.25">
      <c r="A8799" s="2" t="s">
        <v>8829</v>
      </c>
      <c r="B8799" s="2" t="s">
        <v>19</v>
      </c>
      <c r="C8799" s="2" t="s">
        <v>36</v>
      </c>
      <c r="D8799" s="2">
        <v>1159.21</v>
      </c>
      <c r="E8799" s="2">
        <v>0.04</v>
      </c>
      <c r="F8799" s="2">
        <f t="shared" si="414"/>
        <v>46.368400000000001</v>
      </c>
      <c r="G8799" s="2">
        <v>7</v>
      </c>
      <c r="H8799" s="3">
        <v>45044</v>
      </c>
      <c r="I8799" s="3">
        <v>45045</v>
      </c>
      <c r="J8799" s="2" t="s">
        <v>21</v>
      </c>
      <c r="K8799" s="2" t="s">
        <v>27</v>
      </c>
      <c r="L8799" s="2">
        <v>227.62</v>
      </c>
      <c r="M8799" s="2" t="s">
        <v>48</v>
      </c>
      <c r="N8799">
        <f t="shared" si="412"/>
        <v>1112.8416</v>
      </c>
      <c r="O8799" s="4">
        <f t="shared" si="413"/>
        <v>253305.004992</v>
      </c>
    </row>
    <row r="8800" spans="1:15" ht="14.25" customHeight="1" x14ac:dyDescent="0.25">
      <c r="A8800" s="2" t="s">
        <v>8830</v>
      </c>
      <c r="B8800" s="2" t="s">
        <v>25</v>
      </c>
      <c r="C8800" s="2" t="s">
        <v>33</v>
      </c>
      <c r="D8800" s="2">
        <v>2857.87</v>
      </c>
      <c r="E8800" s="2">
        <v>0.25</v>
      </c>
      <c r="F8800" s="2">
        <f t="shared" si="414"/>
        <v>714.46749999999997</v>
      </c>
      <c r="G8800" s="2">
        <v>8</v>
      </c>
      <c r="H8800" s="3">
        <v>45312</v>
      </c>
      <c r="I8800" s="3">
        <v>45316</v>
      </c>
      <c r="J8800" s="2" t="s">
        <v>15</v>
      </c>
      <c r="K8800" s="2" t="s">
        <v>27</v>
      </c>
      <c r="L8800" s="2">
        <v>668.12</v>
      </c>
      <c r="M8800" s="2" t="s">
        <v>34</v>
      </c>
      <c r="N8800">
        <f t="shared" si="412"/>
        <v>2143.4025000000001</v>
      </c>
      <c r="O8800" s="4">
        <f t="shared" si="413"/>
        <v>1432050.0783000002</v>
      </c>
    </row>
    <row r="8801" spans="1:15" ht="14.25" customHeight="1" x14ac:dyDescent="0.25">
      <c r="A8801" s="2" t="s">
        <v>8831</v>
      </c>
      <c r="B8801" s="2" t="s">
        <v>25</v>
      </c>
      <c r="C8801" s="2" t="s">
        <v>14</v>
      </c>
      <c r="D8801" s="2">
        <v>3858.23</v>
      </c>
      <c r="E8801" s="2">
        <v>0.02</v>
      </c>
      <c r="F8801" s="2">
        <f t="shared" si="414"/>
        <v>77.164600000000007</v>
      </c>
      <c r="G8801" s="2">
        <v>2</v>
      </c>
      <c r="H8801" s="3">
        <v>45132</v>
      </c>
      <c r="I8801" s="3">
        <v>45136</v>
      </c>
      <c r="J8801" s="2" t="s">
        <v>21</v>
      </c>
      <c r="K8801" s="2" t="s">
        <v>22</v>
      </c>
      <c r="L8801" s="2">
        <v>1101.4100000000001</v>
      </c>
      <c r="M8801" s="2" t="s">
        <v>34</v>
      </c>
      <c r="N8801">
        <f t="shared" si="412"/>
        <v>3781.0654</v>
      </c>
      <c r="O8801" s="4">
        <f t="shared" si="413"/>
        <v>4164503.2422140003</v>
      </c>
    </row>
    <row r="8802" spans="1:15" ht="14.25" customHeight="1" x14ac:dyDescent="0.25">
      <c r="A8802" s="2" t="s">
        <v>8832</v>
      </c>
      <c r="B8802" s="2" t="s">
        <v>19</v>
      </c>
      <c r="C8802" s="2" t="s">
        <v>33</v>
      </c>
      <c r="D8802" s="2">
        <v>721.6</v>
      </c>
      <c r="E8802" s="2">
        <v>0.44</v>
      </c>
      <c r="F8802" s="2">
        <f t="shared" si="414"/>
        <v>317.50400000000002</v>
      </c>
      <c r="G8802" s="2">
        <v>4</v>
      </c>
      <c r="H8802" s="3">
        <v>45642</v>
      </c>
      <c r="I8802" s="3">
        <v>45647</v>
      </c>
      <c r="J8802" s="2" t="s">
        <v>21</v>
      </c>
      <c r="K8802" s="2" t="s">
        <v>27</v>
      </c>
      <c r="L8802" s="2">
        <v>67.98</v>
      </c>
      <c r="M8802" s="2" t="s">
        <v>28</v>
      </c>
      <c r="N8802">
        <f t="shared" si="412"/>
        <v>404.096</v>
      </c>
      <c r="O8802" s="4">
        <f t="shared" si="413"/>
        <v>27470.446080000002</v>
      </c>
    </row>
    <row r="8803" spans="1:15" ht="14.25" customHeight="1" x14ac:dyDescent="0.25">
      <c r="A8803" s="2" t="s">
        <v>8833</v>
      </c>
      <c r="B8803" s="2" t="s">
        <v>41</v>
      </c>
      <c r="C8803" s="2" t="s">
        <v>36</v>
      </c>
      <c r="D8803" s="2">
        <v>4363.07</v>
      </c>
      <c r="E8803" s="2">
        <v>0.46</v>
      </c>
      <c r="F8803" s="2">
        <f t="shared" si="414"/>
        <v>2007.0121999999999</v>
      </c>
      <c r="G8803" s="2">
        <v>2</v>
      </c>
      <c r="H8803" s="3">
        <v>44955</v>
      </c>
      <c r="I8803" s="3">
        <v>44959</v>
      </c>
      <c r="J8803" s="2" t="s">
        <v>15</v>
      </c>
      <c r="K8803" s="2" t="s">
        <v>27</v>
      </c>
      <c r="L8803" s="2">
        <v>1000.96</v>
      </c>
      <c r="M8803" s="2" t="s">
        <v>34</v>
      </c>
      <c r="N8803">
        <f t="shared" si="412"/>
        <v>2356.0577999999996</v>
      </c>
      <c r="O8803" s="4">
        <f t="shared" si="413"/>
        <v>2358319.6154879997</v>
      </c>
    </row>
    <row r="8804" spans="1:15" ht="14.25" customHeight="1" x14ac:dyDescent="0.25">
      <c r="A8804" s="2" t="s">
        <v>8834</v>
      </c>
      <c r="B8804" s="2" t="s">
        <v>41</v>
      </c>
      <c r="C8804" s="2" t="s">
        <v>26</v>
      </c>
      <c r="D8804" s="2">
        <v>4229.3100000000004</v>
      </c>
      <c r="E8804" s="2">
        <v>0.03</v>
      </c>
      <c r="F8804" s="2">
        <f t="shared" si="414"/>
        <v>126.8793</v>
      </c>
      <c r="G8804" s="2">
        <v>6</v>
      </c>
      <c r="H8804" s="3">
        <v>45134</v>
      </c>
      <c r="I8804" s="3">
        <v>45135</v>
      </c>
      <c r="J8804" s="2" t="s">
        <v>31</v>
      </c>
      <c r="K8804" s="2" t="s">
        <v>22</v>
      </c>
      <c r="L8804" s="2">
        <v>468.56</v>
      </c>
      <c r="M8804" s="2" t="s">
        <v>34</v>
      </c>
      <c r="N8804">
        <f t="shared" si="412"/>
        <v>4102.4307000000008</v>
      </c>
      <c r="O8804" s="4">
        <f t="shared" si="413"/>
        <v>1922234.9287920003</v>
      </c>
    </row>
    <row r="8805" spans="1:15" ht="14.25" customHeight="1" x14ac:dyDescent="0.25">
      <c r="A8805" s="2" t="s">
        <v>8835</v>
      </c>
      <c r="B8805" s="2" t="s">
        <v>19</v>
      </c>
      <c r="C8805" s="2" t="s">
        <v>26</v>
      </c>
      <c r="D8805" s="2">
        <v>3664.2</v>
      </c>
      <c r="E8805" s="2">
        <v>0.02</v>
      </c>
      <c r="F8805" s="2">
        <f t="shared" si="414"/>
        <v>73.283999999999992</v>
      </c>
      <c r="G8805" s="2">
        <v>5</v>
      </c>
      <c r="H8805" s="3">
        <v>45230</v>
      </c>
      <c r="I8805" s="3">
        <v>45232</v>
      </c>
      <c r="J8805" s="2" t="s">
        <v>21</v>
      </c>
      <c r="K8805" s="2" t="s">
        <v>27</v>
      </c>
      <c r="L8805" s="2">
        <v>330.05</v>
      </c>
      <c r="M8805" s="2" t="s">
        <v>48</v>
      </c>
      <c r="N8805">
        <f t="shared" si="412"/>
        <v>3590.9159999999997</v>
      </c>
      <c r="O8805" s="4">
        <f t="shared" si="413"/>
        <v>1185181.8258</v>
      </c>
    </row>
    <row r="8806" spans="1:15" ht="14.25" customHeight="1" x14ac:dyDescent="0.25">
      <c r="A8806" s="2" t="s">
        <v>8836</v>
      </c>
      <c r="B8806" s="2" t="s">
        <v>41</v>
      </c>
      <c r="C8806" s="2" t="s">
        <v>14</v>
      </c>
      <c r="D8806" s="2">
        <v>2187.23</v>
      </c>
      <c r="E8806" s="2">
        <v>0.11</v>
      </c>
      <c r="F8806" s="2">
        <f t="shared" si="414"/>
        <v>240.59530000000001</v>
      </c>
      <c r="G8806" s="2">
        <v>5</v>
      </c>
      <c r="H8806" s="3">
        <v>45511</v>
      </c>
      <c r="I8806" s="3">
        <v>45518</v>
      </c>
      <c r="J8806" s="2" t="s">
        <v>21</v>
      </c>
      <c r="K8806" s="2" t="s">
        <v>27</v>
      </c>
      <c r="L8806" s="2">
        <v>558.28</v>
      </c>
      <c r="M8806" s="2" t="s">
        <v>28</v>
      </c>
      <c r="N8806">
        <f t="shared" si="412"/>
        <v>1946.6347000000001</v>
      </c>
      <c r="O8806" s="4">
        <f t="shared" si="413"/>
        <v>1086767.220316</v>
      </c>
    </row>
    <row r="8807" spans="1:15" ht="14.25" customHeight="1" x14ac:dyDescent="0.25">
      <c r="A8807" s="2" t="s">
        <v>8837</v>
      </c>
      <c r="B8807" s="2" t="s">
        <v>25</v>
      </c>
      <c r="C8807" s="2" t="s">
        <v>26</v>
      </c>
      <c r="D8807" s="2">
        <v>107.63</v>
      </c>
      <c r="E8807" s="2">
        <v>0.46</v>
      </c>
      <c r="F8807" s="2">
        <f t="shared" si="414"/>
        <v>49.509799999999998</v>
      </c>
      <c r="G8807" s="2">
        <v>8</v>
      </c>
      <c r="H8807" s="3">
        <v>45299</v>
      </c>
      <c r="I8807" s="3">
        <v>45302</v>
      </c>
      <c r="J8807" s="2" t="s">
        <v>31</v>
      </c>
      <c r="K8807" s="2" t="s">
        <v>22</v>
      </c>
      <c r="L8807" s="2">
        <v>13.4</v>
      </c>
      <c r="M8807" s="2" t="s">
        <v>39</v>
      </c>
      <c r="N8807">
        <f t="shared" si="412"/>
        <v>58.120199999999997</v>
      </c>
      <c r="O8807" s="4">
        <f t="shared" si="413"/>
        <v>778.81067999999993</v>
      </c>
    </row>
    <row r="8808" spans="1:15" ht="14.25" customHeight="1" x14ac:dyDescent="0.25">
      <c r="A8808" s="2" t="s">
        <v>8838</v>
      </c>
      <c r="B8808" s="2" t="s">
        <v>19</v>
      </c>
      <c r="C8808" s="2" t="s">
        <v>36</v>
      </c>
      <c r="D8808" s="2">
        <v>3700.35</v>
      </c>
      <c r="E8808" s="2">
        <v>0.38</v>
      </c>
      <c r="F8808" s="2">
        <f t="shared" si="414"/>
        <v>1406.133</v>
      </c>
      <c r="G8808" s="2">
        <v>1</v>
      </c>
      <c r="H8808" s="3">
        <v>45368</v>
      </c>
      <c r="I8808" s="3">
        <v>45375</v>
      </c>
      <c r="J8808" s="2" t="s">
        <v>31</v>
      </c>
      <c r="K8808" s="2" t="s">
        <v>22</v>
      </c>
      <c r="L8808" s="2">
        <v>491.86</v>
      </c>
      <c r="M8808" s="2" t="s">
        <v>28</v>
      </c>
      <c r="N8808">
        <f t="shared" si="412"/>
        <v>2294.2169999999996</v>
      </c>
      <c r="O8808" s="4">
        <f t="shared" si="413"/>
        <v>1128433.5736199999</v>
      </c>
    </row>
    <row r="8809" spans="1:15" ht="14.25" customHeight="1" x14ac:dyDescent="0.25">
      <c r="A8809" s="2" t="s">
        <v>8839</v>
      </c>
      <c r="B8809" s="2" t="s">
        <v>25</v>
      </c>
      <c r="C8809" s="2" t="s">
        <v>14</v>
      </c>
      <c r="D8809" s="2">
        <v>4407.03</v>
      </c>
      <c r="E8809" s="2">
        <v>0.34</v>
      </c>
      <c r="F8809" s="2">
        <f t="shared" si="414"/>
        <v>1498.3902</v>
      </c>
      <c r="G8809" s="2">
        <v>2</v>
      </c>
      <c r="H8809" s="3">
        <v>45330</v>
      </c>
      <c r="I8809" s="3">
        <v>45335</v>
      </c>
      <c r="J8809" s="2" t="s">
        <v>31</v>
      </c>
      <c r="K8809" s="2" t="s">
        <v>22</v>
      </c>
      <c r="L8809" s="2">
        <v>656.48</v>
      </c>
      <c r="M8809" s="2" t="s">
        <v>48</v>
      </c>
      <c r="N8809">
        <f t="shared" si="412"/>
        <v>2908.6397999999999</v>
      </c>
      <c r="O8809" s="4">
        <f t="shared" si="413"/>
        <v>1909463.8559040001</v>
      </c>
    </row>
    <row r="8810" spans="1:15" ht="14.25" customHeight="1" x14ac:dyDescent="0.25">
      <c r="A8810" s="2" t="s">
        <v>8840</v>
      </c>
      <c r="B8810" s="2" t="s">
        <v>13</v>
      </c>
      <c r="C8810" s="2" t="s">
        <v>33</v>
      </c>
      <c r="D8810" s="2">
        <v>1742.9</v>
      </c>
      <c r="E8810" s="2">
        <v>0.39</v>
      </c>
      <c r="F8810" s="2">
        <f t="shared" si="414"/>
        <v>679.73100000000011</v>
      </c>
      <c r="G8810" s="2">
        <v>1</v>
      </c>
      <c r="H8810" s="3">
        <v>45434</v>
      </c>
      <c r="I8810" s="3">
        <v>45440</v>
      </c>
      <c r="J8810" s="2" t="s">
        <v>15</v>
      </c>
      <c r="K8810" s="2" t="s">
        <v>16</v>
      </c>
      <c r="L8810" s="2">
        <v>107.22</v>
      </c>
      <c r="M8810" s="2" t="s">
        <v>17</v>
      </c>
      <c r="N8810">
        <f t="shared" si="412"/>
        <v>1063.1689999999999</v>
      </c>
      <c r="O8810" s="4">
        <f t="shared" si="413"/>
        <v>113992.98017999998</v>
      </c>
    </row>
    <row r="8811" spans="1:15" ht="14.25" customHeight="1" x14ac:dyDescent="0.25">
      <c r="A8811" s="2" t="s">
        <v>8841</v>
      </c>
      <c r="B8811" s="2" t="s">
        <v>13</v>
      </c>
      <c r="C8811" s="2" t="s">
        <v>20</v>
      </c>
      <c r="D8811" s="2">
        <v>3618.14</v>
      </c>
      <c r="E8811" s="2">
        <v>0.1</v>
      </c>
      <c r="F8811" s="2">
        <f t="shared" si="414"/>
        <v>361.81400000000002</v>
      </c>
      <c r="G8811" s="2">
        <v>4</v>
      </c>
      <c r="H8811" s="3">
        <v>45555</v>
      </c>
      <c r="I8811" s="3">
        <v>45561</v>
      </c>
      <c r="J8811" s="2" t="s">
        <v>15</v>
      </c>
      <c r="K8811" s="2" t="s">
        <v>22</v>
      </c>
      <c r="L8811" s="2">
        <v>974.7</v>
      </c>
      <c r="M8811" s="2" t="s">
        <v>34</v>
      </c>
      <c r="N8811">
        <f t="shared" si="412"/>
        <v>3256.326</v>
      </c>
      <c r="O8811" s="4">
        <f t="shared" si="413"/>
        <v>3173940.9522000002</v>
      </c>
    </row>
    <row r="8812" spans="1:15" ht="14.25" customHeight="1" x14ac:dyDescent="0.25">
      <c r="A8812" s="2" t="s">
        <v>8842</v>
      </c>
      <c r="B8812" s="2" t="s">
        <v>41</v>
      </c>
      <c r="C8812" s="2" t="s">
        <v>33</v>
      </c>
      <c r="D8812" s="2">
        <v>404.03</v>
      </c>
      <c r="E8812" s="2">
        <v>0.13</v>
      </c>
      <c r="F8812" s="2">
        <f t="shared" si="414"/>
        <v>52.523899999999998</v>
      </c>
      <c r="G8812" s="2">
        <v>2</v>
      </c>
      <c r="H8812" s="3">
        <v>45169</v>
      </c>
      <c r="I8812" s="3">
        <v>45174</v>
      </c>
      <c r="J8812" s="2" t="s">
        <v>31</v>
      </c>
      <c r="K8812" s="2" t="s">
        <v>16</v>
      </c>
      <c r="L8812" s="2">
        <v>118.29</v>
      </c>
      <c r="M8812" s="2" t="s">
        <v>28</v>
      </c>
      <c r="N8812">
        <f t="shared" si="412"/>
        <v>351.50609999999995</v>
      </c>
      <c r="O8812" s="4">
        <f t="shared" si="413"/>
        <v>41579.656568999999</v>
      </c>
    </row>
    <row r="8813" spans="1:15" ht="14.25" customHeight="1" x14ac:dyDescent="0.25">
      <c r="A8813" s="2" t="s">
        <v>8843</v>
      </c>
      <c r="B8813" s="2" t="s">
        <v>13</v>
      </c>
      <c r="C8813" s="2" t="s">
        <v>36</v>
      </c>
      <c r="D8813" s="2">
        <v>3576.52</v>
      </c>
      <c r="E8813" s="2">
        <v>0.16</v>
      </c>
      <c r="F8813" s="2">
        <f t="shared" si="414"/>
        <v>572.2432</v>
      </c>
      <c r="G8813" s="2">
        <v>7</v>
      </c>
      <c r="H8813" s="3">
        <v>45160</v>
      </c>
      <c r="I8813" s="3">
        <v>45164</v>
      </c>
      <c r="J8813" s="2" t="s">
        <v>15</v>
      </c>
      <c r="K8813" s="2" t="s">
        <v>27</v>
      </c>
      <c r="L8813" s="2">
        <v>362.46</v>
      </c>
      <c r="M8813" s="2" t="s">
        <v>28</v>
      </c>
      <c r="N8813">
        <f t="shared" si="412"/>
        <v>3004.2768000000001</v>
      </c>
      <c r="O8813" s="4">
        <f t="shared" si="413"/>
        <v>1088930.1689279999</v>
      </c>
    </row>
    <row r="8814" spans="1:15" ht="14.25" customHeight="1" x14ac:dyDescent="0.25">
      <c r="A8814" s="2" t="s">
        <v>8844</v>
      </c>
      <c r="B8814" s="2" t="s">
        <v>25</v>
      </c>
      <c r="C8814" s="2" t="s">
        <v>14</v>
      </c>
      <c r="D8814" s="2">
        <v>434.71</v>
      </c>
      <c r="E8814" s="2">
        <v>0.3</v>
      </c>
      <c r="F8814" s="2">
        <f t="shared" si="414"/>
        <v>130.41299999999998</v>
      </c>
      <c r="G8814" s="2">
        <v>5</v>
      </c>
      <c r="H8814" s="3">
        <v>45353</v>
      </c>
      <c r="I8814" s="3">
        <v>45356</v>
      </c>
      <c r="J8814" s="2" t="s">
        <v>31</v>
      </c>
      <c r="K8814" s="2" t="s">
        <v>16</v>
      </c>
      <c r="L8814" s="2">
        <v>29.99</v>
      </c>
      <c r="M8814" s="2" t="s">
        <v>28</v>
      </c>
      <c r="N8814">
        <f t="shared" si="412"/>
        <v>304.29700000000003</v>
      </c>
      <c r="O8814" s="4">
        <f t="shared" si="413"/>
        <v>9125.8670299999994</v>
      </c>
    </row>
    <row r="8815" spans="1:15" ht="14.25" customHeight="1" x14ac:dyDescent="0.25">
      <c r="A8815" s="2" t="s">
        <v>8845</v>
      </c>
      <c r="B8815" s="2" t="s">
        <v>13</v>
      </c>
      <c r="C8815" s="2" t="s">
        <v>33</v>
      </c>
      <c r="D8815" s="2">
        <v>2977.21</v>
      </c>
      <c r="E8815" s="2">
        <v>0.3</v>
      </c>
      <c r="F8815" s="2">
        <f t="shared" si="414"/>
        <v>893.16300000000001</v>
      </c>
      <c r="G8815" s="2">
        <v>5</v>
      </c>
      <c r="H8815" s="3">
        <v>45298</v>
      </c>
      <c r="I8815" s="3">
        <v>45305</v>
      </c>
      <c r="J8815" s="2" t="s">
        <v>31</v>
      </c>
      <c r="K8815" s="2" t="s">
        <v>22</v>
      </c>
      <c r="L8815" s="2">
        <v>513.59</v>
      </c>
      <c r="M8815" s="2" t="s">
        <v>28</v>
      </c>
      <c r="N8815">
        <f t="shared" si="412"/>
        <v>2084.047</v>
      </c>
      <c r="O8815" s="4">
        <f t="shared" si="413"/>
        <v>1070345.6987300001</v>
      </c>
    </row>
    <row r="8816" spans="1:15" ht="14.25" customHeight="1" x14ac:dyDescent="0.25">
      <c r="A8816" s="2" t="s">
        <v>8846</v>
      </c>
      <c r="B8816" s="2" t="s">
        <v>25</v>
      </c>
      <c r="C8816" s="2" t="s">
        <v>14</v>
      </c>
      <c r="D8816" s="2">
        <v>3028.01</v>
      </c>
      <c r="E8816" s="2">
        <v>0.1</v>
      </c>
      <c r="F8816" s="2">
        <f t="shared" si="414"/>
        <v>302.80100000000004</v>
      </c>
      <c r="G8816" s="2">
        <v>1</v>
      </c>
      <c r="H8816" s="3">
        <v>45315</v>
      </c>
      <c r="I8816" s="3">
        <v>45319</v>
      </c>
      <c r="J8816" s="2" t="s">
        <v>15</v>
      </c>
      <c r="K8816" s="2" t="s">
        <v>27</v>
      </c>
      <c r="L8816" s="2">
        <v>649.82000000000005</v>
      </c>
      <c r="M8816" s="2" t="s">
        <v>34</v>
      </c>
      <c r="N8816">
        <f t="shared" si="412"/>
        <v>2725.2090000000003</v>
      </c>
      <c r="O8816" s="4">
        <f t="shared" si="413"/>
        <v>1770895.3123800003</v>
      </c>
    </row>
    <row r="8817" spans="1:15" ht="14.25" customHeight="1" x14ac:dyDescent="0.25">
      <c r="A8817" s="2" t="s">
        <v>8847</v>
      </c>
      <c r="B8817" s="2" t="s">
        <v>41</v>
      </c>
      <c r="C8817" s="2" t="s">
        <v>26</v>
      </c>
      <c r="D8817" s="2">
        <v>1580.57</v>
      </c>
      <c r="E8817" s="2">
        <v>0.22</v>
      </c>
      <c r="F8817" s="2">
        <f t="shared" si="414"/>
        <v>347.72539999999998</v>
      </c>
      <c r="G8817" s="2">
        <v>2</v>
      </c>
      <c r="H8817" s="3">
        <v>45394</v>
      </c>
      <c r="I8817" s="3">
        <v>45398</v>
      </c>
      <c r="J8817" s="2" t="s">
        <v>15</v>
      </c>
      <c r="K8817" s="2" t="s">
        <v>22</v>
      </c>
      <c r="L8817" s="2">
        <v>273.98</v>
      </c>
      <c r="M8817" s="2" t="s">
        <v>34</v>
      </c>
      <c r="N8817">
        <f t="shared" si="412"/>
        <v>1232.8445999999999</v>
      </c>
      <c r="O8817" s="4">
        <f t="shared" si="413"/>
        <v>337774.763508</v>
      </c>
    </row>
    <row r="8818" spans="1:15" ht="14.25" customHeight="1" x14ac:dyDescent="0.25">
      <c r="A8818" s="2" t="s">
        <v>8848</v>
      </c>
      <c r="B8818" s="2" t="s">
        <v>41</v>
      </c>
      <c r="C8818" s="2" t="s">
        <v>20</v>
      </c>
      <c r="D8818" s="2">
        <v>487.7</v>
      </c>
      <c r="E8818" s="2">
        <v>0.35</v>
      </c>
      <c r="F8818" s="2">
        <f t="shared" si="414"/>
        <v>170.69499999999999</v>
      </c>
      <c r="G8818" s="2">
        <v>5</v>
      </c>
      <c r="H8818" s="3">
        <v>45646</v>
      </c>
      <c r="I8818" s="3">
        <v>45648</v>
      </c>
      <c r="J8818" s="2" t="s">
        <v>31</v>
      </c>
      <c r="K8818" s="2" t="s">
        <v>27</v>
      </c>
      <c r="L8818" s="2">
        <v>103.95</v>
      </c>
      <c r="M8818" s="2" t="s">
        <v>34</v>
      </c>
      <c r="N8818">
        <f t="shared" si="412"/>
        <v>317.005</v>
      </c>
      <c r="O8818" s="4">
        <f t="shared" si="413"/>
        <v>32952.669750000001</v>
      </c>
    </row>
    <row r="8819" spans="1:15" ht="14.25" customHeight="1" x14ac:dyDescent="0.25">
      <c r="A8819" s="2" t="s">
        <v>8849</v>
      </c>
      <c r="B8819" s="2" t="s">
        <v>25</v>
      </c>
      <c r="C8819" s="2" t="s">
        <v>36</v>
      </c>
      <c r="D8819" s="2">
        <v>4751.74</v>
      </c>
      <c r="E8819" s="2">
        <v>0.15</v>
      </c>
      <c r="F8819" s="2">
        <f t="shared" si="414"/>
        <v>712.76099999999997</v>
      </c>
      <c r="G8819" s="2">
        <v>7</v>
      </c>
      <c r="H8819" s="3">
        <v>45585</v>
      </c>
      <c r="I8819" s="3">
        <v>45587</v>
      </c>
      <c r="J8819" s="2" t="s">
        <v>15</v>
      </c>
      <c r="K8819" s="2" t="s">
        <v>27</v>
      </c>
      <c r="L8819" s="2">
        <v>1367.47</v>
      </c>
      <c r="M8819" s="2" t="s">
        <v>48</v>
      </c>
      <c r="N8819">
        <f t="shared" si="412"/>
        <v>4038.9789999999998</v>
      </c>
      <c r="O8819" s="4">
        <f t="shared" si="413"/>
        <v>5523182.6131299995</v>
      </c>
    </row>
    <row r="8820" spans="1:15" ht="14.25" customHeight="1" x14ac:dyDescent="0.25">
      <c r="A8820" s="2" t="s">
        <v>8850</v>
      </c>
      <c r="B8820" s="2" t="s">
        <v>13</v>
      </c>
      <c r="C8820" s="2" t="s">
        <v>33</v>
      </c>
      <c r="D8820" s="2">
        <v>2724.33</v>
      </c>
      <c r="E8820" s="2">
        <v>0.04</v>
      </c>
      <c r="F8820" s="2">
        <f t="shared" si="414"/>
        <v>108.97320000000001</v>
      </c>
      <c r="G8820" s="2">
        <v>1</v>
      </c>
      <c r="H8820" s="3">
        <v>45519</v>
      </c>
      <c r="I8820" s="3">
        <v>45526</v>
      </c>
      <c r="J8820" s="2" t="s">
        <v>21</v>
      </c>
      <c r="K8820" s="2" t="s">
        <v>27</v>
      </c>
      <c r="L8820" s="2">
        <v>361.96</v>
      </c>
      <c r="M8820" s="2" t="s">
        <v>34</v>
      </c>
      <c r="N8820">
        <f t="shared" si="412"/>
        <v>2615.3568</v>
      </c>
      <c r="O8820" s="4">
        <f t="shared" si="413"/>
        <v>946654.54732799996</v>
      </c>
    </row>
    <row r="8821" spans="1:15" ht="14.25" customHeight="1" x14ac:dyDescent="0.25">
      <c r="A8821" s="2" t="s">
        <v>8851</v>
      </c>
      <c r="B8821" s="2" t="s">
        <v>41</v>
      </c>
      <c r="C8821" s="2" t="s">
        <v>20</v>
      </c>
      <c r="D8821" s="2">
        <v>2940.81</v>
      </c>
      <c r="E8821" s="2">
        <v>0.1</v>
      </c>
      <c r="F8821" s="2">
        <f t="shared" si="414"/>
        <v>294.08100000000002</v>
      </c>
      <c r="G8821" s="2">
        <v>7</v>
      </c>
      <c r="H8821" s="3">
        <v>45024</v>
      </c>
      <c r="I8821" s="3">
        <v>45028</v>
      </c>
      <c r="J8821" s="2" t="s">
        <v>21</v>
      </c>
      <c r="K8821" s="2" t="s">
        <v>16</v>
      </c>
      <c r="L8821" s="2">
        <v>800.12</v>
      </c>
      <c r="M8821" s="2" t="s">
        <v>39</v>
      </c>
      <c r="N8821">
        <f t="shared" si="412"/>
        <v>2646.7289999999998</v>
      </c>
      <c r="O8821" s="4">
        <f t="shared" si="413"/>
        <v>2117700.80748</v>
      </c>
    </row>
    <row r="8822" spans="1:15" ht="14.25" customHeight="1" x14ac:dyDescent="0.25">
      <c r="A8822" s="2" t="s">
        <v>8852</v>
      </c>
      <c r="B8822" s="2" t="s">
        <v>19</v>
      </c>
      <c r="C8822" s="2" t="s">
        <v>36</v>
      </c>
      <c r="D8822" s="2">
        <v>3113.6</v>
      </c>
      <c r="E8822" s="2">
        <v>0.08</v>
      </c>
      <c r="F8822" s="2">
        <f t="shared" si="414"/>
        <v>249.08799999999999</v>
      </c>
      <c r="G8822" s="2">
        <v>2</v>
      </c>
      <c r="H8822" s="3">
        <v>45337</v>
      </c>
      <c r="I8822" s="3">
        <v>45338</v>
      </c>
      <c r="J8822" s="2" t="s">
        <v>21</v>
      </c>
      <c r="K8822" s="2" t="s">
        <v>22</v>
      </c>
      <c r="L8822" s="2">
        <v>579.62</v>
      </c>
      <c r="M8822" s="2" t="s">
        <v>48</v>
      </c>
      <c r="N8822">
        <f t="shared" si="412"/>
        <v>2864.5119999999997</v>
      </c>
      <c r="O8822" s="4">
        <f t="shared" si="413"/>
        <v>1660328.4454399999</v>
      </c>
    </row>
    <row r="8823" spans="1:15" ht="14.25" customHeight="1" x14ac:dyDescent="0.25">
      <c r="A8823" s="2" t="s">
        <v>8853</v>
      </c>
      <c r="B8823" s="2" t="s">
        <v>41</v>
      </c>
      <c r="C8823" s="2" t="s">
        <v>36</v>
      </c>
      <c r="D8823" s="2">
        <v>4466.13</v>
      </c>
      <c r="E8823" s="2">
        <v>0.32</v>
      </c>
      <c r="F8823" s="2">
        <f t="shared" si="414"/>
        <v>1429.1616000000001</v>
      </c>
      <c r="G8823" s="2">
        <v>2</v>
      </c>
      <c r="H8823" s="3">
        <v>45223</v>
      </c>
      <c r="I8823" s="3">
        <v>45228</v>
      </c>
      <c r="J8823" s="2" t="s">
        <v>31</v>
      </c>
      <c r="K8823" s="2" t="s">
        <v>16</v>
      </c>
      <c r="L8823" s="2">
        <v>1019.52</v>
      </c>
      <c r="M8823" s="2" t="s">
        <v>23</v>
      </c>
      <c r="N8823">
        <f t="shared" si="412"/>
        <v>3036.9683999999997</v>
      </c>
      <c r="O8823" s="4">
        <f t="shared" si="413"/>
        <v>3096250.0231679995</v>
      </c>
    </row>
    <row r="8824" spans="1:15" ht="14.25" customHeight="1" x14ac:dyDescent="0.25">
      <c r="A8824" s="2" t="s">
        <v>8854</v>
      </c>
      <c r="B8824" s="2" t="s">
        <v>13</v>
      </c>
      <c r="C8824" s="2" t="s">
        <v>26</v>
      </c>
      <c r="D8824" s="2">
        <v>395.25</v>
      </c>
      <c r="E8824" s="2">
        <v>0.03</v>
      </c>
      <c r="F8824" s="2">
        <f t="shared" si="414"/>
        <v>11.8575</v>
      </c>
      <c r="G8824" s="2">
        <v>9</v>
      </c>
      <c r="H8824" s="3">
        <v>45306</v>
      </c>
      <c r="I8824" s="3">
        <v>45312</v>
      </c>
      <c r="J8824" s="2" t="s">
        <v>21</v>
      </c>
      <c r="K8824" s="2" t="s">
        <v>22</v>
      </c>
      <c r="L8824" s="2">
        <v>101.99</v>
      </c>
      <c r="M8824" s="2" t="s">
        <v>23</v>
      </c>
      <c r="N8824">
        <f t="shared" si="412"/>
        <v>383.39249999999998</v>
      </c>
      <c r="O8824" s="4">
        <f t="shared" si="413"/>
        <v>39102.201074999997</v>
      </c>
    </row>
    <row r="8825" spans="1:15" ht="14.25" customHeight="1" x14ac:dyDescent="0.25">
      <c r="A8825" s="2" t="s">
        <v>8855</v>
      </c>
      <c r="B8825" s="2" t="s">
        <v>19</v>
      </c>
      <c r="C8825" s="2" t="s">
        <v>14</v>
      </c>
      <c r="D8825" s="2">
        <v>4477.1099999999997</v>
      </c>
      <c r="E8825" s="2">
        <v>0.44</v>
      </c>
      <c r="F8825" s="2">
        <f t="shared" si="414"/>
        <v>1969.9283999999998</v>
      </c>
      <c r="G8825" s="2">
        <v>8</v>
      </c>
      <c r="H8825" s="3">
        <v>45400</v>
      </c>
      <c r="I8825" s="3">
        <v>45401</v>
      </c>
      <c r="J8825" s="2" t="s">
        <v>31</v>
      </c>
      <c r="K8825" s="2" t="s">
        <v>27</v>
      </c>
      <c r="L8825" s="2">
        <v>521.98</v>
      </c>
      <c r="M8825" s="2" t="s">
        <v>34</v>
      </c>
      <c r="N8825">
        <f t="shared" si="412"/>
        <v>2507.1815999999999</v>
      </c>
      <c r="O8825" s="4">
        <f t="shared" si="413"/>
        <v>1308698.651568</v>
      </c>
    </row>
    <row r="8826" spans="1:15" ht="14.25" customHeight="1" x14ac:dyDescent="0.25">
      <c r="A8826" s="2" t="s">
        <v>8856</v>
      </c>
      <c r="B8826" s="2" t="s">
        <v>13</v>
      </c>
      <c r="C8826" s="2" t="s">
        <v>14</v>
      </c>
      <c r="D8826" s="2">
        <v>1274.4100000000001</v>
      </c>
      <c r="E8826" s="2">
        <v>0.04</v>
      </c>
      <c r="F8826" s="2">
        <f t="shared" si="414"/>
        <v>50.976400000000005</v>
      </c>
      <c r="G8826" s="2">
        <v>4</v>
      </c>
      <c r="H8826" s="3">
        <v>44947</v>
      </c>
      <c r="I8826" s="3">
        <v>44952</v>
      </c>
      <c r="J8826" s="2" t="s">
        <v>15</v>
      </c>
      <c r="K8826" s="2" t="s">
        <v>16</v>
      </c>
      <c r="L8826" s="2">
        <v>176.89</v>
      </c>
      <c r="M8826" s="2" t="s">
        <v>28</v>
      </c>
      <c r="N8826">
        <f t="shared" si="412"/>
        <v>1223.4336000000001</v>
      </c>
      <c r="O8826" s="4">
        <f t="shared" si="413"/>
        <v>216413.16950399999</v>
      </c>
    </row>
    <row r="8827" spans="1:15" ht="14.25" customHeight="1" x14ac:dyDescent="0.25">
      <c r="A8827" s="2" t="s">
        <v>8857</v>
      </c>
      <c r="B8827" s="2" t="s">
        <v>25</v>
      </c>
      <c r="C8827" s="2" t="s">
        <v>20</v>
      </c>
      <c r="D8827" s="2">
        <v>481.96</v>
      </c>
      <c r="E8827" s="2">
        <v>0.3</v>
      </c>
      <c r="F8827" s="2">
        <f t="shared" si="414"/>
        <v>144.58799999999999</v>
      </c>
      <c r="G8827" s="2">
        <v>5</v>
      </c>
      <c r="H8827" s="3">
        <v>45608</v>
      </c>
      <c r="I8827" s="3">
        <v>45611</v>
      </c>
      <c r="J8827" s="2" t="s">
        <v>15</v>
      </c>
      <c r="K8827" s="2" t="s">
        <v>16</v>
      </c>
      <c r="L8827" s="2">
        <v>28.92</v>
      </c>
      <c r="M8827" s="2" t="s">
        <v>17</v>
      </c>
      <c r="N8827">
        <f t="shared" si="412"/>
        <v>337.37199999999996</v>
      </c>
      <c r="O8827" s="4">
        <f t="shared" si="413"/>
        <v>9756.7982400000001</v>
      </c>
    </row>
    <row r="8828" spans="1:15" ht="14.25" customHeight="1" x14ac:dyDescent="0.25">
      <c r="A8828" s="2" t="s">
        <v>8858</v>
      </c>
      <c r="B8828" s="2" t="s">
        <v>19</v>
      </c>
      <c r="C8828" s="2" t="s">
        <v>26</v>
      </c>
      <c r="D8828" s="2">
        <v>3320.6</v>
      </c>
      <c r="E8828" s="2">
        <v>0.46</v>
      </c>
      <c r="F8828" s="2">
        <f t="shared" si="414"/>
        <v>1527.4760000000001</v>
      </c>
      <c r="G8828" s="2">
        <v>9</v>
      </c>
      <c r="H8828" s="3">
        <v>45031</v>
      </c>
      <c r="I8828" s="3">
        <v>45034</v>
      </c>
      <c r="J8828" s="2" t="s">
        <v>21</v>
      </c>
      <c r="K8828" s="2" t="s">
        <v>16</v>
      </c>
      <c r="L8828" s="2">
        <v>812.91</v>
      </c>
      <c r="M8828" s="2" t="s">
        <v>39</v>
      </c>
      <c r="N8828">
        <f t="shared" si="412"/>
        <v>1793.1239999999998</v>
      </c>
      <c r="O8828" s="4">
        <f t="shared" si="413"/>
        <v>1457648.4308399998</v>
      </c>
    </row>
    <row r="8829" spans="1:15" ht="14.25" customHeight="1" x14ac:dyDescent="0.25">
      <c r="A8829" s="2" t="s">
        <v>8859</v>
      </c>
      <c r="B8829" s="2" t="s">
        <v>13</v>
      </c>
      <c r="C8829" s="2" t="s">
        <v>36</v>
      </c>
      <c r="D8829" s="2">
        <v>4887.18</v>
      </c>
      <c r="E8829" s="2">
        <v>0.03</v>
      </c>
      <c r="F8829" s="2">
        <f t="shared" si="414"/>
        <v>146.61539999999999</v>
      </c>
      <c r="G8829" s="2">
        <v>4</v>
      </c>
      <c r="H8829" s="3">
        <v>45505</v>
      </c>
      <c r="I8829" s="3">
        <v>45506</v>
      </c>
      <c r="J8829" s="2" t="s">
        <v>31</v>
      </c>
      <c r="K8829" s="2" t="s">
        <v>27</v>
      </c>
      <c r="L8829" s="2">
        <v>330.86</v>
      </c>
      <c r="M8829" s="2" t="s">
        <v>23</v>
      </c>
      <c r="N8829">
        <f t="shared" si="412"/>
        <v>4740.5646000000006</v>
      </c>
      <c r="O8829" s="4">
        <f t="shared" si="413"/>
        <v>1568463.2035560003</v>
      </c>
    </row>
    <row r="8830" spans="1:15" ht="14.25" customHeight="1" x14ac:dyDescent="0.25">
      <c r="A8830" s="2" t="s">
        <v>8860</v>
      </c>
      <c r="B8830" s="2" t="s">
        <v>19</v>
      </c>
      <c r="C8830" s="2" t="s">
        <v>26</v>
      </c>
      <c r="D8830" s="2">
        <v>380.49</v>
      </c>
      <c r="E8830" s="2">
        <v>0.19</v>
      </c>
      <c r="F8830" s="2">
        <f t="shared" si="414"/>
        <v>72.293099999999995</v>
      </c>
      <c r="G8830" s="2">
        <v>8</v>
      </c>
      <c r="H8830" s="3">
        <v>45026</v>
      </c>
      <c r="I8830" s="3">
        <v>45030</v>
      </c>
      <c r="J8830" s="2" t="s">
        <v>31</v>
      </c>
      <c r="K8830" s="2" t="s">
        <v>27</v>
      </c>
      <c r="L8830" s="2">
        <v>59.01</v>
      </c>
      <c r="M8830" s="2" t="s">
        <v>23</v>
      </c>
      <c r="N8830">
        <f t="shared" si="412"/>
        <v>308.19690000000003</v>
      </c>
      <c r="O8830" s="4">
        <f t="shared" si="413"/>
        <v>18186.699069000002</v>
      </c>
    </row>
    <row r="8831" spans="1:15" ht="14.25" customHeight="1" x14ac:dyDescent="0.25">
      <c r="A8831" s="2" t="s">
        <v>8861</v>
      </c>
      <c r="B8831" s="2" t="s">
        <v>13</v>
      </c>
      <c r="C8831" s="2" t="s">
        <v>26</v>
      </c>
      <c r="D8831" s="2">
        <v>2188</v>
      </c>
      <c r="E8831" s="2">
        <v>0.16</v>
      </c>
      <c r="F8831" s="2">
        <f t="shared" si="414"/>
        <v>350.08</v>
      </c>
      <c r="G8831" s="2">
        <v>5</v>
      </c>
      <c r="H8831" s="3">
        <v>45403</v>
      </c>
      <c r="I8831" s="3">
        <v>45409</v>
      </c>
      <c r="J8831" s="2" t="s">
        <v>21</v>
      </c>
      <c r="K8831" s="2" t="s">
        <v>22</v>
      </c>
      <c r="L8831" s="2">
        <v>557.23</v>
      </c>
      <c r="M8831" s="2" t="s">
        <v>48</v>
      </c>
      <c r="N8831">
        <f t="shared" si="412"/>
        <v>1837.92</v>
      </c>
      <c r="O8831" s="4">
        <f t="shared" si="413"/>
        <v>1024144.1616000001</v>
      </c>
    </row>
    <row r="8832" spans="1:15" ht="14.25" customHeight="1" x14ac:dyDescent="0.25">
      <c r="A8832" s="2" t="s">
        <v>8862</v>
      </c>
      <c r="B8832" s="2" t="s">
        <v>19</v>
      </c>
      <c r="C8832" s="2" t="s">
        <v>20</v>
      </c>
      <c r="D8832" s="2">
        <v>2695.94</v>
      </c>
      <c r="E8832" s="2">
        <v>0.17</v>
      </c>
      <c r="F8832" s="2">
        <f t="shared" si="414"/>
        <v>458.30980000000005</v>
      </c>
      <c r="G8832" s="2">
        <v>1</v>
      </c>
      <c r="H8832" s="3">
        <v>45009</v>
      </c>
      <c r="I8832" s="3">
        <v>45013</v>
      </c>
      <c r="J8832" s="2" t="s">
        <v>21</v>
      </c>
      <c r="K8832" s="2" t="s">
        <v>22</v>
      </c>
      <c r="L8832" s="2">
        <v>204.32</v>
      </c>
      <c r="M8832" s="2" t="s">
        <v>23</v>
      </c>
      <c r="N8832">
        <f t="shared" si="412"/>
        <v>2237.6302000000001</v>
      </c>
      <c r="O8832" s="4">
        <f t="shared" si="413"/>
        <v>457192.602464</v>
      </c>
    </row>
    <row r="8833" spans="1:15" ht="14.25" customHeight="1" x14ac:dyDescent="0.25">
      <c r="A8833" s="2" t="s">
        <v>8863</v>
      </c>
      <c r="B8833" s="2" t="s">
        <v>13</v>
      </c>
      <c r="C8833" s="2" t="s">
        <v>14</v>
      </c>
      <c r="D8833" s="2">
        <v>1335.38</v>
      </c>
      <c r="E8833" s="2">
        <v>0.3</v>
      </c>
      <c r="F8833" s="2">
        <f t="shared" si="414"/>
        <v>400.61400000000003</v>
      </c>
      <c r="G8833" s="2">
        <v>7</v>
      </c>
      <c r="H8833" s="3">
        <v>45459</v>
      </c>
      <c r="I8833" s="3">
        <v>45466</v>
      </c>
      <c r="J8833" s="2" t="s">
        <v>15</v>
      </c>
      <c r="K8833" s="2" t="s">
        <v>22</v>
      </c>
      <c r="L8833" s="2">
        <v>398.42</v>
      </c>
      <c r="M8833" s="2" t="s">
        <v>39</v>
      </c>
      <c r="N8833">
        <f t="shared" si="412"/>
        <v>934.76600000000008</v>
      </c>
      <c r="O8833" s="4">
        <f t="shared" si="413"/>
        <v>372429.46972000005</v>
      </c>
    </row>
    <row r="8834" spans="1:15" ht="14.25" customHeight="1" x14ac:dyDescent="0.25">
      <c r="A8834" s="2" t="s">
        <v>8864</v>
      </c>
      <c r="B8834" s="2" t="s">
        <v>25</v>
      </c>
      <c r="C8834" s="2" t="s">
        <v>26</v>
      </c>
      <c r="D8834" s="2">
        <v>4916.07</v>
      </c>
      <c r="E8834" s="2">
        <v>0.13</v>
      </c>
      <c r="F8834" s="2">
        <f t="shared" si="414"/>
        <v>639.08910000000003</v>
      </c>
      <c r="G8834" s="2">
        <v>3</v>
      </c>
      <c r="H8834" s="3">
        <v>45642</v>
      </c>
      <c r="I8834" s="3">
        <v>45649</v>
      </c>
      <c r="J8834" s="2" t="s">
        <v>15</v>
      </c>
      <c r="K8834" s="2" t="s">
        <v>27</v>
      </c>
      <c r="L8834" s="2">
        <v>939.56</v>
      </c>
      <c r="M8834" s="2" t="s">
        <v>48</v>
      </c>
      <c r="N8834">
        <f t="shared" si="412"/>
        <v>4276.9808999999996</v>
      </c>
      <c r="O8834" s="4">
        <f t="shared" si="413"/>
        <v>4018480.1744039995</v>
      </c>
    </row>
    <row r="8835" spans="1:15" ht="14.25" customHeight="1" x14ac:dyDescent="0.25">
      <c r="A8835" s="2" t="s">
        <v>8865</v>
      </c>
      <c r="B8835" s="2" t="s">
        <v>19</v>
      </c>
      <c r="C8835" s="2" t="s">
        <v>26</v>
      </c>
      <c r="D8835" s="2">
        <v>3240.72</v>
      </c>
      <c r="E8835" s="2">
        <v>0.01</v>
      </c>
      <c r="F8835" s="2">
        <f t="shared" si="414"/>
        <v>32.407199999999996</v>
      </c>
      <c r="G8835" s="2">
        <v>7</v>
      </c>
      <c r="H8835" s="3">
        <v>45397</v>
      </c>
      <c r="I8835" s="3">
        <v>45400</v>
      </c>
      <c r="J8835" s="2" t="s">
        <v>15</v>
      </c>
      <c r="K8835" s="2" t="s">
        <v>27</v>
      </c>
      <c r="L8835" s="2">
        <v>263.3</v>
      </c>
      <c r="M8835" s="2" t="s">
        <v>48</v>
      </c>
      <c r="N8835">
        <f t="shared" si="412"/>
        <v>3208.3127999999997</v>
      </c>
      <c r="O8835" s="4">
        <f t="shared" si="413"/>
        <v>844748.76023999997</v>
      </c>
    </row>
    <row r="8836" spans="1:15" ht="14.25" customHeight="1" x14ac:dyDescent="0.25">
      <c r="A8836" s="2" t="s">
        <v>8866</v>
      </c>
      <c r="B8836" s="2" t="s">
        <v>19</v>
      </c>
      <c r="C8836" s="2" t="s">
        <v>26</v>
      </c>
      <c r="D8836" s="2">
        <v>4237.32</v>
      </c>
      <c r="E8836" s="2">
        <v>0.48</v>
      </c>
      <c r="F8836" s="2">
        <f t="shared" si="414"/>
        <v>2033.9135999999999</v>
      </c>
      <c r="G8836" s="2">
        <v>8</v>
      </c>
      <c r="H8836" s="3">
        <v>45613</v>
      </c>
      <c r="I8836" s="3">
        <v>45617</v>
      </c>
      <c r="J8836" s="2" t="s">
        <v>21</v>
      </c>
      <c r="K8836" s="2" t="s">
        <v>16</v>
      </c>
      <c r="L8836" s="2">
        <v>226.95</v>
      </c>
      <c r="M8836" s="2" t="s">
        <v>28</v>
      </c>
      <c r="N8836">
        <f t="shared" ref="N8836:N8899" si="415">D8836-F8836</f>
        <v>2203.4063999999998</v>
      </c>
      <c r="O8836" s="4">
        <f t="shared" ref="O8836:O8899" si="416">N8836*L8836</f>
        <v>500063.08247999992</v>
      </c>
    </row>
    <row r="8837" spans="1:15" ht="14.25" customHeight="1" x14ac:dyDescent="0.25">
      <c r="A8837" s="2" t="s">
        <v>8867</v>
      </c>
      <c r="B8837" s="2" t="s">
        <v>19</v>
      </c>
      <c r="C8837" s="2" t="s">
        <v>33</v>
      </c>
      <c r="D8837" s="2">
        <v>2137.31</v>
      </c>
      <c r="E8837" s="2">
        <v>0.37</v>
      </c>
      <c r="F8837" s="2">
        <f t="shared" si="414"/>
        <v>790.80470000000003</v>
      </c>
      <c r="G8837" s="2">
        <v>4</v>
      </c>
      <c r="H8837" s="3">
        <v>45594</v>
      </c>
      <c r="I8837" s="3">
        <v>45596</v>
      </c>
      <c r="J8837" s="2" t="s">
        <v>15</v>
      </c>
      <c r="K8837" s="2" t="s">
        <v>27</v>
      </c>
      <c r="L8837" s="2">
        <v>286.57</v>
      </c>
      <c r="M8837" s="2" t="s">
        <v>39</v>
      </c>
      <c r="N8837">
        <f t="shared" si="415"/>
        <v>1346.5052999999998</v>
      </c>
      <c r="O8837" s="4">
        <f t="shared" si="416"/>
        <v>385868.02382099995</v>
      </c>
    </row>
    <row r="8838" spans="1:15" ht="14.25" customHeight="1" x14ac:dyDescent="0.25">
      <c r="A8838" s="2" t="s">
        <v>8868</v>
      </c>
      <c r="B8838" s="2" t="s">
        <v>19</v>
      </c>
      <c r="C8838" s="2" t="s">
        <v>26</v>
      </c>
      <c r="D8838" s="2">
        <v>1834.38</v>
      </c>
      <c r="E8838" s="2">
        <v>7.0000000000000007E-2</v>
      </c>
      <c r="F8838" s="2">
        <f t="shared" si="414"/>
        <v>128.40660000000003</v>
      </c>
      <c r="G8838" s="2">
        <v>6</v>
      </c>
      <c r="H8838" s="3">
        <v>45629</v>
      </c>
      <c r="I8838" s="3">
        <v>45632</v>
      </c>
      <c r="J8838" s="2" t="s">
        <v>15</v>
      </c>
      <c r="K8838" s="2" t="s">
        <v>16</v>
      </c>
      <c r="L8838" s="2">
        <v>192.86</v>
      </c>
      <c r="M8838" s="2" t="s">
        <v>28</v>
      </c>
      <c r="N8838">
        <f t="shared" si="415"/>
        <v>1705.9734000000001</v>
      </c>
      <c r="O8838" s="4">
        <f t="shared" si="416"/>
        <v>329014.02992400003</v>
      </c>
    </row>
    <row r="8839" spans="1:15" ht="14.25" customHeight="1" x14ac:dyDescent="0.25">
      <c r="A8839" s="2" t="s">
        <v>8869</v>
      </c>
      <c r="B8839" s="2" t="s">
        <v>25</v>
      </c>
      <c r="C8839" s="2" t="s">
        <v>26</v>
      </c>
      <c r="D8839" s="2">
        <v>2810.47</v>
      </c>
      <c r="E8839" s="2">
        <v>0.23</v>
      </c>
      <c r="F8839" s="2">
        <f t="shared" si="414"/>
        <v>646.40809999999999</v>
      </c>
      <c r="G8839" s="2">
        <v>7</v>
      </c>
      <c r="H8839" s="3">
        <v>45450</v>
      </c>
      <c r="I8839" s="3">
        <v>45457</v>
      </c>
      <c r="J8839" s="2" t="s">
        <v>31</v>
      </c>
      <c r="K8839" s="2" t="s">
        <v>16</v>
      </c>
      <c r="L8839" s="2">
        <v>466.22</v>
      </c>
      <c r="M8839" s="2" t="s">
        <v>34</v>
      </c>
      <c r="N8839">
        <f t="shared" si="415"/>
        <v>2164.0618999999997</v>
      </c>
      <c r="O8839" s="4">
        <f t="shared" si="416"/>
        <v>1008928.9390179999</v>
      </c>
    </row>
    <row r="8840" spans="1:15" ht="14.25" customHeight="1" x14ac:dyDescent="0.25">
      <c r="A8840" s="2" t="s">
        <v>8870</v>
      </c>
      <c r="B8840" s="2" t="s">
        <v>19</v>
      </c>
      <c r="C8840" s="2" t="s">
        <v>36</v>
      </c>
      <c r="D8840" s="2">
        <v>2232.86</v>
      </c>
      <c r="E8840" s="2">
        <v>0.03</v>
      </c>
      <c r="F8840" s="2">
        <f t="shared" si="414"/>
        <v>66.985799999999998</v>
      </c>
      <c r="G8840" s="2">
        <v>8</v>
      </c>
      <c r="H8840" s="3">
        <v>45194</v>
      </c>
      <c r="I8840" s="3">
        <v>45199</v>
      </c>
      <c r="J8840" s="2" t="s">
        <v>15</v>
      </c>
      <c r="K8840" s="2" t="s">
        <v>16</v>
      </c>
      <c r="L8840" s="2">
        <v>371.83</v>
      </c>
      <c r="M8840" s="2" t="s">
        <v>28</v>
      </c>
      <c r="N8840">
        <f t="shared" si="415"/>
        <v>2165.8742000000002</v>
      </c>
      <c r="O8840" s="4">
        <f t="shared" si="416"/>
        <v>805337.00378600007</v>
      </c>
    </row>
    <row r="8841" spans="1:15" ht="14.25" customHeight="1" x14ac:dyDescent="0.25">
      <c r="A8841" s="2" t="s">
        <v>8871</v>
      </c>
      <c r="B8841" s="2" t="s">
        <v>41</v>
      </c>
      <c r="C8841" s="2" t="s">
        <v>33</v>
      </c>
      <c r="D8841" s="2">
        <v>3603.25</v>
      </c>
      <c r="E8841" s="2">
        <v>0.01</v>
      </c>
      <c r="F8841" s="2">
        <f t="shared" si="414"/>
        <v>36.032499999999999</v>
      </c>
      <c r="G8841" s="2">
        <v>3</v>
      </c>
      <c r="H8841" s="3">
        <v>45093</v>
      </c>
      <c r="I8841" s="3">
        <v>45099</v>
      </c>
      <c r="J8841" s="2" t="s">
        <v>15</v>
      </c>
      <c r="K8841" s="2" t="s">
        <v>27</v>
      </c>
      <c r="L8841" s="2">
        <v>320.58999999999997</v>
      </c>
      <c r="M8841" s="2" t="s">
        <v>17</v>
      </c>
      <c r="N8841">
        <f t="shared" si="415"/>
        <v>3567.2175000000002</v>
      </c>
      <c r="O8841" s="4">
        <f t="shared" si="416"/>
        <v>1143614.2583250001</v>
      </c>
    </row>
    <row r="8842" spans="1:15" ht="14.25" customHeight="1" x14ac:dyDescent="0.25">
      <c r="A8842" s="2" t="s">
        <v>8872</v>
      </c>
      <c r="B8842" s="2" t="s">
        <v>25</v>
      </c>
      <c r="C8842" s="2" t="s">
        <v>26</v>
      </c>
      <c r="D8842" s="2">
        <v>1402.51</v>
      </c>
      <c r="E8842" s="2">
        <v>0.02</v>
      </c>
      <c r="F8842" s="2">
        <f t="shared" si="414"/>
        <v>28.0502</v>
      </c>
      <c r="G8842" s="2">
        <v>7</v>
      </c>
      <c r="H8842" s="3">
        <v>45200</v>
      </c>
      <c r="I8842" s="3">
        <v>45205</v>
      </c>
      <c r="J8842" s="2" t="s">
        <v>31</v>
      </c>
      <c r="K8842" s="2" t="s">
        <v>22</v>
      </c>
      <c r="L8842" s="2">
        <v>301.16000000000003</v>
      </c>
      <c r="M8842" s="2" t="s">
        <v>28</v>
      </c>
      <c r="N8842">
        <f t="shared" si="415"/>
        <v>1374.4598000000001</v>
      </c>
      <c r="O8842" s="4">
        <f t="shared" si="416"/>
        <v>413932.31336800003</v>
      </c>
    </row>
    <row r="8843" spans="1:15" ht="14.25" customHeight="1" x14ac:dyDescent="0.25">
      <c r="A8843" s="2" t="s">
        <v>8873</v>
      </c>
      <c r="B8843" s="2" t="s">
        <v>41</v>
      </c>
      <c r="C8843" s="2" t="s">
        <v>26</v>
      </c>
      <c r="D8843" s="2">
        <v>2303</v>
      </c>
      <c r="E8843" s="2">
        <v>0.38</v>
      </c>
      <c r="F8843" s="2">
        <f t="shared" si="414"/>
        <v>875.14</v>
      </c>
      <c r="G8843" s="2">
        <v>5</v>
      </c>
      <c r="H8843" s="3">
        <v>45175</v>
      </c>
      <c r="I8843" s="3">
        <v>45179</v>
      </c>
      <c r="J8843" s="2" t="s">
        <v>15</v>
      </c>
      <c r="K8843" s="2" t="s">
        <v>16</v>
      </c>
      <c r="L8843" s="2">
        <v>352.61</v>
      </c>
      <c r="M8843" s="2" t="s">
        <v>23</v>
      </c>
      <c r="N8843">
        <f t="shared" si="415"/>
        <v>1427.8600000000001</v>
      </c>
      <c r="O8843" s="4">
        <f t="shared" si="416"/>
        <v>503477.71460000006</v>
      </c>
    </row>
    <row r="8844" spans="1:15" ht="14.25" customHeight="1" x14ac:dyDescent="0.25">
      <c r="A8844" s="2" t="s">
        <v>8874</v>
      </c>
      <c r="B8844" s="2" t="s">
        <v>19</v>
      </c>
      <c r="C8844" s="2" t="s">
        <v>20</v>
      </c>
      <c r="D8844" s="2">
        <v>4486.1499999999996</v>
      </c>
      <c r="E8844" s="2">
        <v>0.22</v>
      </c>
      <c r="F8844" s="2">
        <f t="shared" si="414"/>
        <v>986.95299999999997</v>
      </c>
      <c r="G8844" s="2">
        <v>7</v>
      </c>
      <c r="H8844" s="3">
        <v>45308</v>
      </c>
      <c r="I8844" s="3">
        <v>45313</v>
      </c>
      <c r="J8844" s="2" t="s">
        <v>31</v>
      </c>
      <c r="K8844" s="2" t="s">
        <v>27</v>
      </c>
      <c r="L8844" s="2">
        <v>934.14</v>
      </c>
      <c r="M8844" s="2" t="s">
        <v>39</v>
      </c>
      <c r="N8844">
        <f t="shared" si="415"/>
        <v>3499.1969999999997</v>
      </c>
      <c r="O8844" s="4">
        <f t="shared" si="416"/>
        <v>3268739.8855799995</v>
      </c>
    </row>
    <row r="8845" spans="1:15" ht="14.25" customHeight="1" x14ac:dyDescent="0.25">
      <c r="A8845" s="2" t="s">
        <v>8875</v>
      </c>
      <c r="B8845" s="2" t="s">
        <v>13</v>
      </c>
      <c r="C8845" s="2" t="s">
        <v>20</v>
      </c>
      <c r="D8845" s="2">
        <v>3804.93</v>
      </c>
      <c r="E8845" s="2">
        <v>0.42</v>
      </c>
      <c r="F8845" s="2">
        <f t="shared" si="414"/>
        <v>1598.0705999999998</v>
      </c>
      <c r="G8845" s="2">
        <v>6</v>
      </c>
      <c r="H8845" s="3">
        <v>45578</v>
      </c>
      <c r="I8845" s="3">
        <v>45583</v>
      </c>
      <c r="J8845" s="2" t="s">
        <v>15</v>
      </c>
      <c r="K8845" s="2" t="s">
        <v>22</v>
      </c>
      <c r="L8845" s="2">
        <v>1011.84</v>
      </c>
      <c r="M8845" s="2" t="s">
        <v>39</v>
      </c>
      <c r="N8845">
        <f t="shared" si="415"/>
        <v>2206.8594000000003</v>
      </c>
      <c r="O8845" s="4">
        <f t="shared" si="416"/>
        <v>2232988.6152960001</v>
      </c>
    </row>
    <row r="8846" spans="1:15" ht="14.25" customHeight="1" x14ac:dyDescent="0.25">
      <c r="A8846" s="2" t="s">
        <v>8876</v>
      </c>
      <c r="B8846" s="2" t="s">
        <v>41</v>
      </c>
      <c r="C8846" s="2" t="s">
        <v>33</v>
      </c>
      <c r="D8846" s="2">
        <v>923.54</v>
      </c>
      <c r="E8846" s="2">
        <v>0.15</v>
      </c>
      <c r="F8846" s="2">
        <f t="shared" si="414"/>
        <v>138.53099999999998</v>
      </c>
      <c r="G8846" s="2">
        <v>5</v>
      </c>
      <c r="H8846" s="3">
        <v>45264</v>
      </c>
      <c r="I8846" s="3">
        <v>45265</v>
      </c>
      <c r="J8846" s="2" t="s">
        <v>15</v>
      </c>
      <c r="K8846" s="2" t="s">
        <v>27</v>
      </c>
      <c r="L8846" s="2">
        <v>85.29</v>
      </c>
      <c r="M8846" s="2" t="s">
        <v>28</v>
      </c>
      <c r="N8846">
        <f t="shared" si="415"/>
        <v>785.00900000000001</v>
      </c>
      <c r="O8846" s="4">
        <f t="shared" si="416"/>
        <v>66953.417610000004</v>
      </c>
    </row>
    <row r="8847" spans="1:15" ht="14.25" customHeight="1" x14ac:dyDescent="0.25">
      <c r="A8847" s="2" t="s">
        <v>8877</v>
      </c>
      <c r="B8847" s="2" t="s">
        <v>19</v>
      </c>
      <c r="C8847" s="2" t="s">
        <v>36</v>
      </c>
      <c r="D8847" s="2">
        <v>4445.6400000000003</v>
      </c>
      <c r="E8847" s="2">
        <v>0.39</v>
      </c>
      <c r="F8847" s="2">
        <f t="shared" si="414"/>
        <v>1733.7996000000003</v>
      </c>
      <c r="G8847" s="2">
        <v>3</v>
      </c>
      <c r="H8847" s="3">
        <v>45572</v>
      </c>
      <c r="I8847" s="3">
        <v>45573</v>
      </c>
      <c r="J8847" s="2" t="s">
        <v>15</v>
      </c>
      <c r="K8847" s="2" t="s">
        <v>27</v>
      </c>
      <c r="L8847" s="2">
        <v>703.52</v>
      </c>
      <c r="M8847" s="2" t="s">
        <v>39</v>
      </c>
      <c r="N8847">
        <f t="shared" si="415"/>
        <v>2711.8404</v>
      </c>
      <c r="O8847" s="4">
        <f t="shared" si="416"/>
        <v>1907833.9582080001</v>
      </c>
    </row>
    <row r="8848" spans="1:15" ht="14.25" customHeight="1" x14ac:dyDescent="0.25">
      <c r="A8848" s="2" t="s">
        <v>8878</v>
      </c>
      <c r="B8848" s="2" t="s">
        <v>41</v>
      </c>
      <c r="C8848" s="2" t="s">
        <v>33</v>
      </c>
      <c r="D8848" s="2">
        <v>2986.18</v>
      </c>
      <c r="E8848" s="2">
        <v>0.04</v>
      </c>
      <c r="F8848" s="2">
        <f t="shared" si="414"/>
        <v>119.4472</v>
      </c>
      <c r="G8848" s="2">
        <v>2</v>
      </c>
      <c r="H8848" s="3">
        <v>44983</v>
      </c>
      <c r="I8848" s="3">
        <v>44988</v>
      </c>
      <c r="J8848" s="2" t="s">
        <v>15</v>
      </c>
      <c r="K8848" s="2" t="s">
        <v>22</v>
      </c>
      <c r="L8848" s="2">
        <v>777.41</v>
      </c>
      <c r="M8848" s="2" t="s">
        <v>17</v>
      </c>
      <c r="N8848">
        <f t="shared" si="415"/>
        <v>2866.7327999999998</v>
      </c>
      <c r="O8848" s="4">
        <f t="shared" si="416"/>
        <v>2228626.7460479997</v>
      </c>
    </row>
    <row r="8849" spans="1:15" ht="14.25" customHeight="1" x14ac:dyDescent="0.25">
      <c r="A8849" s="2" t="s">
        <v>8879</v>
      </c>
      <c r="B8849" s="2" t="s">
        <v>19</v>
      </c>
      <c r="C8849" s="2" t="s">
        <v>33</v>
      </c>
      <c r="D8849" s="2">
        <v>3428.51</v>
      </c>
      <c r="E8849" s="2">
        <v>0.32</v>
      </c>
      <c r="F8849" s="2">
        <f t="shared" si="414"/>
        <v>1097.1232</v>
      </c>
      <c r="G8849" s="2">
        <v>3</v>
      </c>
      <c r="H8849" s="3">
        <v>45231</v>
      </c>
      <c r="I8849" s="3">
        <v>45234</v>
      </c>
      <c r="J8849" s="2" t="s">
        <v>15</v>
      </c>
      <c r="K8849" s="2" t="s">
        <v>16</v>
      </c>
      <c r="L8849" s="2">
        <v>790.5</v>
      </c>
      <c r="M8849" s="2" t="s">
        <v>34</v>
      </c>
      <c r="N8849">
        <f t="shared" si="415"/>
        <v>2331.3868000000002</v>
      </c>
      <c r="O8849" s="4">
        <f t="shared" si="416"/>
        <v>1842961.2654000001</v>
      </c>
    </row>
    <row r="8850" spans="1:15" ht="14.25" customHeight="1" x14ac:dyDescent="0.25">
      <c r="A8850" s="2" t="s">
        <v>8880</v>
      </c>
      <c r="B8850" s="2" t="s">
        <v>19</v>
      </c>
      <c r="C8850" s="2" t="s">
        <v>20</v>
      </c>
      <c r="D8850" s="2">
        <v>1541.86</v>
      </c>
      <c r="E8850" s="2">
        <v>0.18</v>
      </c>
      <c r="F8850" s="2">
        <f t="shared" si="414"/>
        <v>277.53479999999996</v>
      </c>
      <c r="G8850" s="2">
        <v>2</v>
      </c>
      <c r="H8850" s="3">
        <v>45069</v>
      </c>
      <c r="I8850" s="3">
        <v>45075</v>
      </c>
      <c r="J8850" s="2" t="s">
        <v>21</v>
      </c>
      <c r="K8850" s="2" t="s">
        <v>16</v>
      </c>
      <c r="L8850" s="2">
        <v>194.81</v>
      </c>
      <c r="M8850" s="2" t="s">
        <v>34</v>
      </c>
      <c r="N8850">
        <f t="shared" si="415"/>
        <v>1264.3252</v>
      </c>
      <c r="O8850" s="4">
        <f t="shared" si="416"/>
        <v>246303.19221199999</v>
      </c>
    </row>
    <row r="8851" spans="1:15" ht="14.25" customHeight="1" x14ac:dyDescent="0.25">
      <c r="A8851" s="2" t="s">
        <v>8881</v>
      </c>
      <c r="B8851" s="2" t="s">
        <v>19</v>
      </c>
      <c r="C8851" s="2" t="s">
        <v>20</v>
      </c>
      <c r="D8851" s="2">
        <v>2263.5700000000002</v>
      </c>
      <c r="E8851" s="2">
        <v>0.14000000000000001</v>
      </c>
      <c r="F8851" s="2">
        <f t="shared" si="414"/>
        <v>316.89980000000003</v>
      </c>
      <c r="G8851" s="2">
        <v>3</v>
      </c>
      <c r="H8851" s="3">
        <v>45445</v>
      </c>
      <c r="I8851" s="3">
        <v>45450</v>
      </c>
      <c r="J8851" s="2" t="s">
        <v>21</v>
      </c>
      <c r="K8851" s="2" t="s">
        <v>16</v>
      </c>
      <c r="L8851" s="2">
        <v>541.14</v>
      </c>
      <c r="M8851" s="2" t="s">
        <v>39</v>
      </c>
      <c r="N8851">
        <f t="shared" si="415"/>
        <v>1946.6702</v>
      </c>
      <c r="O8851" s="4">
        <f t="shared" si="416"/>
        <v>1053421.1120279999</v>
      </c>
    </row>
    <row r="8852" spans="1:15" ht="14.25" customHeight="1" x14ac:dyDescent="0.25">
      <c r="A8852" s="2" t="s">
        <v>8882</v>
      </c>
      <c r="B8852" s="2" t="s">
        <v>13</v>
      </c>
      <c r="C8852" s="2" t="s">
        <v>36</v>
      </c>
      <c r="D8852" s="2">
        <v>4053.38</v>
      </c>
      <c r="E8852" s="2">
        <v>0.41</v>
      </c>
      <c r="F8852" s="2">
        <f t="shared" si="414"/>
        <v>1661.8858</v>
      </c>
      <c r="G8852" s="2">
        <v>2</v>
      </c>
      <c r="H8852" s="3">
        <v>45147</v>
      </c>
      <c r="I8852" s="3">
        <v>45153</v>
      </c>
      <c r="J8852" s="2" t="s">
        <v>21</v>
      </c>
      <c r="K8852" s="2" t="s">
        <v>22</v>
      </c>
      <c r="L8852" s="2">
        <v>589.74</v>
      </c>
      <c r="M8852" s="2" t="s">
        <v>39</v>
      </c>
      <c r="N8852">
        <f t="shared" si="415"/>
        <v>2391.4942000000001</v>
      </c>
      <c r="O8852" s="4">
        <f t="shared" si="416"/>
        <v>1410359.789508</v>
      </c>
    </row>
    <row r="8853" spans="1:15" ht="14.25" customHeight="1" x14ac:dyDescent="0.25">
      <c r="A8853" s="2" t="s">
        <v>8883</v>
      </c>
      <c r="B8853" s="2" t="s">
        <v>41</v>
      </c>
      <c r="C8853" s="2" t="s">
        <v>26</v>
      </c>
      <c r="D8853" s="2">
        <v>1720.31</v>
      </c>
      <c r="E8853" s="2">
        <v>0.03</v>
      </c>
      <c r="F8853" s="2">
        <f t="shared" si="414"/>
        <v>51.609299999999998</v>
      </c>
      <c r="G8853" s="2">
        <v>1</v>
      </c>
      <c r="H8853" s="3">
        <v>44984</v>
      </c>
      <c r="I8853" s="3">
        <v>44986</v>
      </c>
      <c r="J8853" s="2" t="s">
        <v>21</v>
      </c>
      <c r="K8853" s="2" t="s">
        <v>22</v>
      </c>
      <c r="L8853" s="2">
        <v>503.78</v>
      </c>
      <c r="M8853" s="2" t="s">
        <v>34</v>
      </c>
      <c r="N8853">
        <f t="shared" si="415"/>
        <v>1668.7006999999999</v>
      </c>
      <c r="O8853" s="4">
        <f t="shared" si="416"/>
        <v>840658.03864599986</v>
      </c>
    </row>
    <row r="8854" spans="1:15" ht="14.25" customHeight="1" x14ac:dyDescent="0.25">
      <c r="A8854" s="2" t="s">
        <v>8884</v>
      </c>
      <c r="B8854" s="2" t="s">
        <v>25</v>
      </c>
      <c r="C8854" s="2" t="s">
        <v>36</v>
      </c>
      <c r="D8854" s="2">
        <v>908.8</v>
      </c>
      <c r="E8854" s="2">
        <v>0.47</v>
      </c>
      <c r="F8854" s="2">
        <f t="shared" si="414"/>
        <v>427.13599999999997</v>
      </c>
      <c r="G8854" s="2">
        <v>9</v>
      </c>
      <c r="H8854" s="3">
        <v>45235</v>
      </c>
      <c r="I8854" s="3">
        <v>45238</v>
      </c>
      <c r="J8854" s="2" t="s">
        <v>21</v>
      </c>
      <c r="K8854" s="2" t="s">
        <v>27</v>
      </c>
      <c r="L8854" s="2">
        <v>103.34</v>
      </c>
      <c r="M8854" s="2" t="s">
        <v>17</v>
      </c>
      <c r="N8854">
        <f t="shared" si="415"/>
        <v>481.66399999999999</v>
      </c>
      <c r="O8854" s="4">
        <f t="shared" si="416"/>
        <v>49775.157760000002</v>
      </c>
    </row>
    <row r="8855" spans="1:15" ht="14.25" customHeight="1" x14ac:dyDescent="0.25">
      <c r="A8855" s="2" t="s">
        <v>8885</v>
      </c>
      <c r="B8855" s="2" t="s">
        <v>25</v>
      </c>
      <c r="C8855" s="2" t="s">
        <v>26</v>
      </c>
      <c r="D8855" s="2">
        <v>1953.69</v>
      </c>
      <c r="E8855" s="2">
        <v>0.39</v>
      </c>
      <c r="F8855" s="2">
        <f t="shared" si="414"/>
        <v>761.93910000000005</v>
      </c>
      <c r="G8855" s="2">
        <v>5</v>
      </c>
      <c r="H8855" s="3">
        <v>45131</v>
      </c>
      <c r="I8855" s="3">
        <v>45137</v>
      </c>
      <c r="J8855" s="2" t="s">
        <v>15</v>
      </c>
      <c r="K8855" s="2" t="s">
        <v>22</v>
      </c>
      <c r="L8855" s="2">
        <v>184.71</v>
      </c>
      <c r="M8855" s="2" t="s">
        <v>28</v>
      </c>
      <c r="N8855">
        <f t="shared" si="415"/>
        <v>1191.7509</v>
      </c>
      <c r="O8855" s="4">
        <f t="shared" si="416"/>
        <v>220128.308739</v>
      </c>
    </row>
    <row r="8856" spans="1:15" ht="14.25" customHeight="1" x14ac:dyDescent="0.25">
      <c r="A8856" s="2" t="s">
        <v>8886</v>
      </c>
      <c r="B8856" s="2" t="s">
        <v>25</v>
      </c>
      <c r="C8856" s="2" t="s">
        <v>14</v>
      </c>
      <c r="D8856" s="2">
        <v>439.17</v>
      </c>
      <c r="E8856" s="2">
        <v>0.18</v>
      </c>
      <c r="F8856" s="2">
        <f t="shared" si="414"/>
        <v>79.050600000000003</v>
      </c>
      <c r="G8856" s="2">
        <v>9</v>
      </c>
      <c r="H8856" s="3">
        <v>45371</v>
      </c>
      <c r="I8856" s="3">
        <v>45373</v>
      </c>
      <c r="J8856" s="2" t="s">
        <v>31</v>
      </c>
      <c r="K8856" s="2" t="s">
        <v>22</v>
      </c>
      <c r="L8856" s="2">
        <v>118.43</v>
      </c>
      <c r="M8856" s="2" t="s">
        <v>34</v>
      </c>
      <c r="N8856">
        <f t="shared" si="415"/>
        <v>360.11940000000004</v>
      </c>
      <c r="O8856" s="4">
        <f t="shared" si="416"/>
        <v>42648.940542000004</v>
      </c>
    </row>
    <row r="8857" spans="1:15" ht="14.25" customHeight="1" x14ac:dyDescent="0.25">
      <c r="A8857" s="2" t="s">
        <v>8887</v>
      </c>
      <c r="B8857" s="2" t="s">
        <v>25</v>
      </c>
      <c r="C8857" s="2" t="s">
        <v>20</v>
      </c>
      <c r="D8857" s="2">
        <v>3617.5</v>
      </c>
      <c r="E8857" s="2">
        <v>0.5</v>
      </c>
      <c r="F8857" s="2">
        <f t="shared" si="414"/>
        <v>1808.75</v>
      </c>
      <c r="G8857" s="2">
        <v>8</v>
      </c>
      <c r="H8857" s="3">
        <v>45150</v>
      </c>
      <c r="I8857" s="3">
        <v>45156</v>
      </c>
      <c r="J8857" s="2" t="s">
        <v>31</v>
      </c>
      <c r="K8857" s="2" t="s">
        <v>22</v>
      </c>
      <c r="L8857" s="2">
        <v>630.16</v>
      </c>
      <c r="M8857" s="2" t="s">
        <v>34</v>
      </c>
      <c r="N8857">
        <f t="shared" si="415"/>
        <v>1808.75</v>
      </c>
      <c r="O8857" s="4">
        <f t="shared" si="416"/>
        <v>1139801.8999999999</v>
      </c>
    </row>
    <row r="8858" spans="1:15" ht="14.25" customHeight="1" x14ac:dyDescent="0.25">
      <c r="A8858" s="2" t="s">
        <v>8888</v>
      </c>
      <c r="B8858" s="2" t="s">
        <v>19</v>
      </c>
      <c r="C8858" s="2" t="s">
        <v>14</v>
      </c>
      <c r="D8858" s="2">
        <v>823.95</v>
      </c>
      <c r="E8858" s="2">
        <v>0.1</v>
      </c>
      <c r="F8858" s="2">
        <f t="shared" si="414"/>
        <v>82.39500000000001</v>
      </c>
      <c r="G8858" s="2">
        <v>7</v>
      </c>
      <c r="H8858" s="3">
        <v>45578</v>
      </c>
      <c r="I8858" s="3">
        <v>45580</v>
      </c>
      <c r="J8858" s="2" t="s">
        <v>15</v>
      </c>
      <c r="K8858" s="2" t="s">
        <v>16</v>
      </c>
      <c r="L8858" s="2">
        <v>194.47</v>
      </c>
      <c r="M8858" s="2" t="s">
        <v>34</v>
      </c>
      <c r="N8858">
        <f t="shared" si="415"/>
        <v>741.55500000000006</v>
      </c>
      <c r="O8858" s="4">
        <f t="shared" si="416"/>
        <v>144210.20085000002</v>
      </c>
    </row>
    <row r="8859" spans="1:15" ht="14.25" customHeight="1" x14ac:dyDescent="0.25">
      <c r="A8859" s="2" t="s">
        <v>8889</v>
      </c>
      <c r="B8859" s="2" t="s">
        <v>41</v>
      </c>
      <c r="C8859" s="2" t="s">
        <v>14</v>
      </c>
      <c r="D8859" s="2">
        <v>1497.12</v>
      </c>
      <c r="E8859" s="2">
        <v>0.2</v>
      </c>
      <c r="F8859" s="2">
        <f t="shared" si="414"/>
        <v>299.42399999999998</v>
      </c>
      <c r="G8859" s="2">
        <v>6</v>
      </c>
      <c r="H8859" s="3">
        <v>45038</v>
      </c>
      <c r="I8859" s="3">
        <v>45045</v>
      </c>
      <c r="J8859" s="2" t="s">
        <v>31</v>
      </c>
      <c r="K8859" s="2" t="s">
        <v>27</v>
      </c>
      <c r="L8859" s="2">
        <v>430.49</v>
      </c>
      <c r="M8859" s="2" t="s">
        <v>39</v>
      </c>
      <c r="N8859">
        <f t="shared" si="415"/>
        <v>1197.6959999999999</v>
      </c>
      <c r="O8859" s="4">
        <f t="shared" si="416"/>
        <v>515596.15103999997</v>
      </c>
    </row>
    <row r="8860" spans="1:15" ht="14.25" customHeight="1" x14ac:dyDescent="0.25">
      <c r="A8860" s="2" t="s">
        <v>8890</v>
      </c>
      <c r="B8860" s="2" t="s">
        <v>41</v>
      </c>
      <c r="C8860" s="2" t="s">
        <v>20</v>
      </c>
      <c r="D8860" s="2">
        <v>4417.3</v>
      </c>
      <c r="E8860" s="2">
        <v>0.44</v>
      </c>
      <c r="F8860" s="2">
        <f t="shared" ref="F8860:F8923" si="417">D8860*E8860</f>
        <v>1943.6120000000001</v>
      </c>
      <c r="G8860" s="2">
        <v>4</v>
      </c>
      <c r="H8860" s="3">
        <v>45463</v>
      </c>
      <c r="I8860" s="3">
        <v>45470</v>
      </c>
      <c r="J8860" s="2" t="s">
        <v>21</v>
      </c>
      <c r="K8860" s="2" t="s">
        <v>27</v>
      </c>
      <c r="L8860" s="2">
        <v>438.74</v>
      </c>
      <c r="M8860" s="2" t="s">
        <v>39</v>
      </c>
      <c r="N8860">
        <f t="shared" si="415"/>
        <v>2473.6880000000001</v>
      </c>
      <c r="O8860" s="4">
        <f t="shared" si="416"/>
        <v>1085305.8731200001</v>
      </c>
    </row>
    <row r="8861" spans="1:15" ht="14.25" customHeight="1" x14ac:dyDescent="0.25">
      <c r="A8861" s="2" t="s">
        <v>8891</v>
      </c>
      <c r="B8861" s="2" t="s">
        <v>13</v>
      </c>
      <c r="C8861" s="2" t="s">
        <v>14</v>
      </c>
      <c r="D8861" s="2">
        <v>2748.44</v>
      </c>
      <c r="E8861" s="2">
        <v>0.5</v>
      </c>
      <c r="F8861" s="2">
        <f t="shared" si="417"/>
        <v>1374.22</v>
      </c>
      <c r="G8861" s="2">
        <v>7</v>
      </c>
      <c r="H8861" s="3">
        <v>45585</v>
      </c>
      <c r="I8861" s="3">
        <v>45589</v>
      </c>
      <c r="J8861" s="2" t="s">
        <v>21</v>
      </c>
      <c r="K8861" s="2" t="s">
        <v>22</v>
      </c>
      <c r="L8861" s="2">
        <v>206.23</v>
      </c>
      <c r="M8861" s="2" t="s">
        <v>23</v>
      </c>
      <c r="N8861">
        <f t="shared" si="415"/>
        <v>1374.22</v>
      </c>
      <c r="O8861" s="4">
        <f t="shared" si="416"/>
        <v>283405.39059999998</v>
      </c>
    </row>
    <row r="8862" spans="1:15" ht="14.25" customHeight="1" x14ac:dyDescent="0.25">
      <c r="A8862" s="2" t="s">
        <v>8892</v>
      </c>
      <c r="B8862" s="2" t="s">
        <v>41</v>
      </c>
      <c r="C8862" s="2" t="s">
        <v>33</v>
      </c>
      <c r="D8862" s="2">
        <v>1674.56</v>
      </c>
      <c r="E8862" s="2">
        <v>0.12</v>
      </c>
      <c r="F8862" s="2">
        <f t="shared" si="417"/>
        <v>200.94719999999998</v>
      </c>
      <c r="G8862" s="2">
        <v>7</v>
      </c>
      <c r="H8862" s="3">
        <v>45173</v>
      </c>
      <c r="I8862" s="3">
        <v>45174</v>
      </c>
      <c r="J8862" s="2" t="s">
        <v>31</v>
      </c>
      <c r="K8862" s="2" t="s">
        <v>27</v>
      </c>
      <c r="L8862" s="2">
        <v>174.37</v>
      </c>
      <c r="M8862" s="2" t="s">
        <v>48</v>
      </c>
      <c r="N8862">
        <f t="shared" si="415"/>
        <v>1473.6127999999999</v>
      </c>
      <c r="O8862" s="4">
        <f t="shared" si="416"/>
        <v>256953.86393599998</v>
      </c>
    </row>
    <row r="8863" spans="1:15" ht="14.25" customHeight="1" x14ac:dyDescent="0.25">
      <c r="A8863" s="2" t="s">
        <v>8893</v>
      </c>
      <c r="B8863" s="2" t="s">
        <v>41</v>
      </c>
      <c r="C8863" s="2" t="s">
        <v>26</v>
      </c>
      <c r="D8863" s="2">
        <v>2783.57</v>
      </c>
      <c r="E8863" s="2">
        <v>0.37</v>
      </c>
      <c r="F8863" s="2">
        <f t="shared" si="417"/>
        <v>1029.9209000000001</v>
      </c>
      <c r="G8863" s="2">
        <v>1</v>
      </c>
      <c r="H8863" s="3">
        <v>45006</v>
      </c>
      <c r="I8863" s="3">
        <v>45010</v>
      </c>
      <c r="J8863" s="2" t="s">
        <v>15</v>
      </c>
      <c r="K8863" s="2" t="s">
        <v>27</v>
      </c>
      <c r="L8863" s="2">
        <v>219.03</v>
      </c>
      <c r="M8863" s="2" t="s">
        <v>34</v>
      </c>
      <c r="N8863">
        <f t="shared" si="415"/>
        <v>1753.6491000000001</v>
      </c>
      <c r="O8863" s="4">
        <f t="shared" si="416"/>
        <v>384101.76237300003</v>
      </c>
    </row>
    <row r="8864" spans="1:15" ht="14.25" customHeight="1" x14ac:dyDescent="0.25">
      <c r="A8864" s="2" t="s">
        <v>8894</v>
      </c>
      <c r="B8864" s="2" t="s">
        <v>41</v>
      </c>
      <c r="C8864" s="2" t="s">
        <v>36</v>
      </c>
      <c r="D8864" s="2">
        <v>1169.56</v>
      </c>
      <c r="E8864" s="2">
        <v>0.15</v>
      </c>
      <c r="F8864" s="2">
        <f t="shared" si="417"/>
        <v>175.434</v>
      </c>
      <c r="G8864" s="2">
        <v>9</v>
      </c>
      <c r="H8864" s="3">
        <v>45450</v>
      </c>
      <c r="I8864" s="3">
        <v>45456</v>
      </c>
      <c r="J8864" s="2" t="s">
        <v>21</v>
      </c>
      <c r="K8864" s="2" t="s">
        <v>27</v>
      </c>
      <c r="L8864" s="2">
        <v>339.76</v>
      </c>
      <c r="M8864" s="2" t="s">
        <v>39</v>
      </c>
      <c r="N8864">
        <f t="shared" si="415"/>
        <v>994.12599999999998</v>
      </c>
      <c r="O8864" s="4">
        <f t="shared" si="416"/>
        <v>337764.24975999998</v>
      </c>
    </row>
    <row r="8865" spans="1:15" ht="14.25" customHeight="1" x14ac:dyDescent="0.25">
      <c r="A8865" s="2" t="s">
        <v>8895</v>
      </c>
      <c r="B8865" s="2" t="s">
        <v>13</v>
      </c>
      <c r="C8865" s="2" t="s">
        <v>20</v>
      </c>
      <c r="D8865" s="2">
        <v>223.35</v>
      </c>
      <c r="E8865" s="2">
        <v>0.38</v>
      </c>
      <c r="F8865" s="2">
        <f t="shared" si="417"/>
        <v>84.873000000000005</v>
      </c>
      <c r="G8865" s="2">
        <v>4</v>
      </c>
      <c r="H8865" s="3">
        <v>45626</v>
      </c>
      <c r="I8865" s="3">
        <v>45628</v>
      </c>
      <c r="J8865" s="2" t="s">
        <v>15</v>
      </c>
      <c r="K8865" s="2" t="s">
        <v>27</v>
      </c>
      <c r="L8865" s="2">
        <v>51</v>
      </c>
      <c r="M8865" s="2" t="s">
        <v>34</v>
      </c>
      <c r="N8865">
        <f t="shared" si="415"/>
        <v>138.47699999999998</v>
      </c>
      <c r="O8865" s="4">
        <f t="shared" si="416"/>
        <v>7062.3269999999984</v>
      </c>
    </row>
    <row r="8866" spans="1:15" ht="14.25" customHeight="1" x14ac:dyDescent="0.25">
      <c r="A8866" s="2" t="s">
        <v>8896</v>
      </c>
      <c r="B8866" s="2" t="s">
        <v>25</v>
      </c>
      <c r="C8866" s="2" t="s">
        <v>33</v>
      </c>
      <c r="D8866" s="2">
        <v>3058.29</v>
      </c>
      <c r="E8866" s="2">
        <v>0.06</v>
      </c>
      <c r="F8866" s="2">
        <f t="shared" si="417"/>
        <v>183.4974</v>
      </c>
      <c r="G8866" s="2">
        <v>7</v>
      </c>
      <c r="H8866" s="3">
        <v>45474</v>
      </c>
      <c r="I8866" s="3">
        <v>45478</v>
      </c>
      <c r="J8866" s="2" t="s">
        <v>15</v>
      </c>
      <c r="K8866" s="2" t="s">
        <v>27</v>
      </c>
      <c r="L8866" s="2">
        <v>654.34</v>
      </c>
      <c r="M8866" s="2" t="s">
        <v>28</v>
      </c>
      <c r="N8866">
        <f t="shared" si="415"/>
        <v>2874.7925999999998</v>
      </c>
      <c r="O8866" s="4">
        <f t="shared" si="416"/>
        <v>1881091.7898839999</v>
      </c>
    </row>
    <row r="8867" spans="1:15" ht="14.25" customHeight="1" x14ac:dyDescent="0.25">
      <c r="A8867" s="2" t="s">
        <v>8897</v>
      </c>
      <c r="B8867" s="2" t="s">
        <v>41</v>
      </c>
      <c r="C8867" s="2" t="s">
        <v>36</v>
      </c>
      <c r="D8867" s="2">
        <v>3599.22</v>
      </c>
      <c r="E8867" s="2">
        <v>0.17</v>
      </c>
      <c r="F8867" s="2">
        <f t="shared" si="417"/>
        <v>611.86739999999998</v>
      </c>
      <c r="G8867" s="2">
        <v>9</v>
      </c>
      <c r="H8867" s="3">
        <v>45078</v>
      </c>
      <c r="I8867" s="3">
        <v>45082</v>
      </c>
      <c r="J8867" s="2" t="s">
        <v>21</v>
      </c>
      <c r="K8867" s="2" t="s">
        <v>16</v>
      </c>
      <c r="L8867" s="2">
        <v>1036.23</v>
      </c>
      <c r="M8867" s="2" t="s">
        <v>39</v>
      </c>
      <c r="N8867">
        <f t="shared" si="415"/>
        <v>2987.3525999999997</v>
      </c>
      <c r="O8867" s="4">
        <f t="shared" si="416"/>
        <v>3095584.3846979998</v>
      </c>
    </row>
    <row r="8868" spans="1:15" ht="14.25" customHeight="1" x14ac:dyDescent="0.25">
      <c r="A8868" s="2" t="s">
        <v>8898</v>
      </c>
      <c r="B8868" s="2" t="s">
        <v>13</v>
      </c>
      <c r="C8868" s="2" t="s">
        <v>36</v>
      </c>
      <c r="D8868" s="2">
        <v>4410.93</v>
      </c>
      <c r="E8868" s="2">
        <v>0.04</v>
      </c>
      <c r="F8868" s="2">
        <f t="shared" si="417"/>
        <v>176.43720000000002</v>
      </c>
      <c r="G8868" s="2">
        <v>2</v>
      </c>
      <c r="H8868" s="3">
        <v>45346</v>
      </c>
      <c r="I8868" s="3">
        <v>45349</v>
      </c>
      <c r="J8868" s="2" t="s">
        <v>15</v>
      </c>
      <c r="K8868" s="2" t="s">
        <v>27</v>
      </c>
      <c r="L8868" s="2">
        <v>1299.51</v>
      </c>
      <c r="M8868" s="2" t="s">
        <v>34</v>
      </c>
      <c r="N8868">
        <f t="shared" si="415"/>
        <v>4234.4928</v>
      </c>
      <c r="O8868" s="4">
        <f t="shared" si="416"/>
        <v>5502765.7385280002</v>
      </c>
    </row>
    <row r="8869" spans="1:15" ht="14.25" customHeight="1" x14ac:dyDescent="0.25">
      <c r="A8869" s="2" t="s">
        <v>8899</v>
      </c>
      <c r="B8869" s="2" t="s">
        <v>13</v>
      </c>
      <c r="C8869" s="2" t="s">
        <v>36</v>
      </c>
      <c r="D8869" s="2">
        <v>3882.23</v>
      </c>
      <c r="E8869" s="2">
        <v>0.25</v>
      </c>
      <c r="F8869" s="2">
        <f t="shared" si="417"/>
        <v>970.5575</v>
      </c>
      <c r="G8869" s="2">
        <v>8</v>
      </c>
      <c r="H8869" s="3">
        <v>45058</v>
      </c>
      <c r="I8869" s="3">
        <v>45062</v>
      </c>
      <c r="J8869" s="2" t="s">
        <v>31</v>
      </c>
      <c r="K8869" s="2" t="s">
        <v>22</v>
      </c>
      <c r="L8869" s="2">
        <v>1080.24</v>
      </c>
      <c r="M8869" s="2" t="s">
        <v>39</v>
      </c>
      <c r="N8869">
        <f t="shared" si="415"/>
        <v>2911.6725000000001</v>
      </c>
      <c r="O8869" s="4">
        <f t="shared" si="416"/>
        <v>3145305.1014</v>
      </c>
    </row>
    <row r="8870" spans="1:15" ht="14.25" customHeight="1" x14ac:dyDescent="0.25">
      <c r="A8870" s="2" t="s">
        <v>8900</v>
      </c>
      <c r="B8870" s="2" t="s">
        <v>19</v>
      </c>
      <c r="C8870" s="2" t="s">
        <v>14</v>
      </c>
      <c r="D8870" s="2">
        <v>4640.72</v>
      </c>
      <c r="E8870" s="2">
        <v>0.35</v>
      </c>
      <c r="F8870" s="2">
        <f t="shared" si="417"/>
        <v>1624.252</v>
      </c>
      <c r="G8870" s="2">
        <v>4</v>
      </c>
      <c r="H8870" s="3">
        <v>45409</v>
      </c>
      <c r="I8870" s="3">
        <v>45412</v>
      </c>
      <c r="J8870" s="2" t="s">
        <v>21</v>
      </c>
      <c r="K8870" s="2" t="s">
        <v>16</v>
      </c>
      <c r="L8870" s="2">
        <v>997.47</v>
      </c>
      <c r="M8870" s="2" t="s">
        <v>23</v>
      </c>
      <c r="N8870">
        <f t="shared" si="415"/>
        <v>3016.4680000000003</v>
      </c>
      <c r="O8870" s="4">
        <f t="shared" si="416"/>
        <v>3008836.3359600003</v>
      </c>
    </row>
    <row r="8871" spans="1:15" ht="14.25" customHeight="1" x14ac:dyDescent="0.25">
      <c r="A8871" s="2" t="s">
        <v>8901</v>
      </c>
      <c r="B8871" s="2" t="s">
        <v>13</v>
      </c>
      <c r="C8871" s="2" t="s">
        <v>14</v>
      </c>
      <c r="D8871" s="2">
        <v>4931.17</v>
      </c>
      <c r="E8871" s="2">
        <v>0.19</v>
      </c>
      <c r="F8871" s="2">
        <f t="shared" si="417"/>
        <v>936.92230000000006</v>
      </c>
      <c r="G8871" s="2">
        <v>4</v>
      </c>
      <c r="H8871" s="3">
        <v>45360</v>
      </c>
      <c r="I8871" s="3">
        <v>45367</v>
      </c>
      <c r="J8871" s="2" t="s">
        <v>15</v>
      </c>
      <c r="K8871" s="2" t="s">
        <v>27</v>
      </c>
      <c r="L8871" s="2">
        <v>858.93</v>
      </c>
      <c r="M8871" s="2" t="s">
        <v>17</v>
      </c>
      <c r="N8871">
        <f t="shared" si="415"/>
        <v>3994.2476999999999</v>
      </c>
      <c r="O8871" s="4">
        <f t="shared" si="416"/>
        <v>3430779.1769609996</v>
      </c>
    </row>
    <row r="8872" spans="1:15" ht="14.25" customHeight="1" x14ac:dyDescent="0.25">
      <c r="A8872" s="2" t="s">
        <v>8902</v>
      </c>
      <c r="B8872" s="2" t="s">
        <v>25</v>
      </c>
      <c r="C8872" s="2" t="s">
        <v>14</v>
      </c>
      <c r="D8872" s="2">
        <v>3750.18</v>
      </c>
      <c r="E8872" s="2">
        <v>0.31</v>
      </c>
      <c r="F8872" s="2">
        <f t="shared" si="417"/>
        <v>1162.5557999999999</v>
      </c>
      <c r="G8872" s="2">
        <v>3</v>
      </c>
      <c r="H8872" s="3">
        <v>44982</v>
      </c>
      <c r="I8872" s="3">
        <v>44986</v>
      </c>
      <c r="J8872" s="2" t="s">
        <v>21</v>
      </c>
      <c r="K8872" s="2" t="s">
        <v>22</v>
      </c>
      <c r="L8872" s="2">
        <v>228.69</v>
      </c>
      <c r="M8872" s="2" t="s">
        <v>17</v>
      </c>
      <c r="N8872">
        <f t="shared" si="415"/>
        <v>2587.6242000000002</v>
      </c>
      <c r="O8872" s="4">
        <f t="shared" si="416"/>
        <v>591763.77829799999</v>
      </c>
    </row>
    <row r="8873" spans="1:15" ht="14.25" customHeight="1" x14ac:dyDescent="0.25">
      <c r="A8873" s="2" t="s">
        <v>8903</v>
      </c>
      <c r="B8873" s="2" t="s">
        <v>41</v>
      </c>
      <c r="C8873" s="2" t="s">
        <v>14</v>
      </c>
      <c r="D8873" s="2">
        <v>4352.82</v>
      </c>
      <c r="E8873" s="2">
        <v>0.28000000000000003</v>
      </c>
      <c r="F8873" s="2">
        <f t="shared" si="417"/>
        <v>1218.7896000000001</v>
      </c>
      <c r="G8873" s="2">
        <v>4</v>
      </c>
      <c r="H8873" s="3">
        <v>45044</v>
      </c>
      <c r="I8873" s="3">
        <v>45050</v>
      </c>
      <c r="J8873" s="2" t="s">
        <v>15</v>
      </c>
      <c r="K8873" s="2" t="s">
        <v>16</v>
      </c>
      <c r="L8873" s="2">
        <v>1171.96</v>
      </c>
      <c r="M8873" s="2" t="s">
        <v>28</v>
      </c>
      <c r="N8873">
        <f t="shared" si="415"/>
        <v>3134.0303999999996</v>
      </c>
      <c r="O8873" s="4">
        <f t="shared" si="416"/>
        <v>3672958.2675839998</v>
      </c>
    </row>
    <row r="8874" spans="1:15" ht="14.25" customHeight="1" x14ac:dyDescent="0.25">
      <c r="A8874" s="2" t="s">
        <v>8904</v>
      </c>
      <c r="B8874" s="2" t="s">
        <v>13</v>
      </c>
      <c r="C8874" s="2" t="s">
        <v>33</v>
      </c>
      <c r="D8874" s="2">
        <v>3401.28</v>
      </c>
      <c r="E8874" s="2">
        <v>0.15</v>
      </c>
      <c r="F8874" s="2">
        <f t="shared" si="417"/>
        <v>510.19200000000001</v>
      </c>
      <c r="G8874" s="2">
        <v>9</v>
      </c>
      <c r="H8874" s="3">
        <v>45296</v>
      </c>
      <c r="I8874" s="3">
        <v>45303</v>
      </c>
      <c r="J8874" s="2" t="s">
        <v>21</v>
      </c>
      <c r="K8874" s="2" t="s">
        <v>16</v>
      </c>
      <c r="L8874" s="2">
        <v>255.2</v>
      </c>
      <c r="M8874" s="2" t="s">
        <v>48</v>
      </c>
      <c r="N8874">
        <f t="shared" si="415"/>
        <v>2891.0880000000002</v>
      </c>
      <c r="O8874" s="4">
        <f t="shared" si="416"/>
        <v>737805.65760000004</v>
      </c>
    </row>
    <row r="8875" spans="1:15" ht="14.25" customHeight="1" x14ac:dyDescent="0.25">
      <c r="A8875" s="2" t="s">
        <v>8905</v>
      </c>
      <c r="B8875" s="2" t="s">
        <v>25</v>
      </c>
      <c r="C8875" s="2" t="s">
        <v>14</v>
      </c>
      <c r="D8875" s="2">
        <v>937.6</v>
      </c>
      <c r="E8875" s="2">
        <v>0.24</v>
      </c>
      <c r="F8875" s="2">
        <f t="shared" si="417"/>
        <v>225.024</v>
      </c>
      <c r="G8875" s="2">
        <v>1</v>
      </c>
      <c r="H8875" s="3">
        <v>45190</v>
      </c>
      <c r="I8875" s="3">
        <v>45194</v>
      </c>
      <c r="J8875" s="2" t="s">
        <v>15</v>
      </c>
      <c r="K8875" s="2" t="s">
        <v>16</v>
      </c>
      <c r="L8875" s="2">
        <v>67.069999999999993</v>
      </c>
      <c r="M8875" s="2" t="s">
        <v>28</v>
      </c>
      <c r="N8875">
        <f t="shared" si="415"/>
        <v>712.57600000000002</v>
      </c>
      <c r="O8875" s="4">
        <f t="shared" si="416"/>
        <v>47792.472319999993</v>
      </c>
    </row>
    <row r="8876" spans="1:15" ht="14.25" customHeight="1" x14ac:dyDescent="0.25">
      <c r="A8876" s="2" t="s">
        <v>8906</v>
      </c>
      <c r="B8876" s="2" t="s">
        <v>13</v>
      </c>
      <c r="C8876" s="2" t="s">
        <v>20</v>
      </c>
      <c r="D8876" s="2">
        <v>990.34</v>
      </c>
      <c r="E8876" s="2">
        <v>0.03</v>
      </c>
      <c r="F8876" s="2">
        <f t="shared" si="417"/>
        <v>29.7102</v>
      </c>
      <c r="G8876" s="2">
        <v>9</v>
      </c>
      <c r="H8876" s="3">
        <v>45627</v>
      </c>
      <c r="I8876" s="3">
        <v>45629</v>
      </c>
      <c r="J8876" s="2" t="s">
        <v>15</v>
      </c>
      <c r="K8876" s="2" t="s">
        <v>27</v>
      </c>
      <c r="L8876" s="2">
        <v>211.98</v>
      </c>
      <c r="M8876" s="2" t="s">
        <v>23</v>
      </c>
      <c r="N8876">
        <f t="shared" si="415"/>
        <v>960.62980000000005</v>
      </c>
      <c r="O8876" s="4">
        <f t="shared" si="416"/>
        <v>203634.30500399999</v>
      </c>
    </row>
    <row r="8877" spans="1:15" ht="14.25" customHeight="1" x14ac:dyDescent="0.25">
      <c r="A8877" s="2" t="s">
        <v>8907</v>
      </c>
      <c r="B8877" s="2" t="s">
        <v>13</v>
      </c>
      <c r="C8877" s="2" t="s">
        <v>36</v>
      </c>
      <c r="D8877" s="2">
        <v>640.27</v>
      </c>
      <c r="E8877" s="2">
        <v>0.23</v>
      </c>
      <c r="F8877" s="2">
        <f t="shared" si="417"/>
        <v>147.2621</v>
      </c>
      <c r="G8877" s="2">
        <v>9</v>
      </c>
      <c r="H8877" s="3">
        <v>45446</v>
      </c>
      <c r="I8877" s="3">
        <v>45453</v>
      </c>
      <c r="J8877" s="2" t="s">
        <v>21</v>
      </c>
      <c r="K8877" s="2" t="s">
        <v>22</v>
      </c>
      <c r="L8877" s="2">
        <v>165.09</v>
      </c>
      <c r="M8877" s="2" t="s">
        <v>34</v>
      </c>
      <c r="N8877">
        <f t="shared" si="415"/>
        <v>493.00789999999995</v>
      </c>
      <c r="O8877" s="4">
        <f t="shared" si="416"/>
        <v>81390.67421099999</v>
      </c>
    </row>
    <row r="8878" spans="1:15" ht="14.25" customHeight="1" x14ac:dyDescent="0.25">
      <c r="A8878" s="2" t="s">
        <v>8908</v>
      </c>
      <c r="B8878" s="2" t="s">
        <v>13</v>
      </c>
      <c r="C8878" s="2" t="s">
        <v>33</v>
      </c>
      <c r="D8878" s="2">
        <v>4720.58</v>
      </c>
      <c r="E8878" s="2">
        <v>0.23</v>
      </c>
      <c r="F8878" s="2">
        <f t="shared" si="417"/>
        <v>1085.7334000000001</v>
      </c>
      <c r="G8878" s="2">
        <v>1</v>
      </c>
      <c r="H8878" s="3">
        <v>45573</v>
      </c>
      <c r="I8878" s="3">
        <v>45575</v>
      </c>
      <c r="J8878" s="2" t="s">
        <v>31</v>
      </c>
      <c r="K8878" s="2" t="s">
        <v>27</v>
      </c>
      <c r="L8878" s="2">
        <v>1045.02</v>
      </c>
      <c r="M8878" s="2" t="s">
        <v>17</v>
      </c>
      <c r="N8878">
        <f t="shared" si="415"/>
        <v>3634.8465999999999</v>
      </c>
      <c r="O8878" s="4">
        <f t="shared" si="416"/>
        <v>3798487.3939319998</v>
      </c>
    </row>
    <row r="8879" spans="1:15" ht="14.25" customHeight="1" x14ac:dyDescent="0.25">
      <c r="A8879" s="2" t="s">
        <v>8909</v>
      </c>
      <c r="B8879" s="2" t="s">
        <v>13</v>
      </c>
      <c r="C8879" s="2" t="s">
        <v>14</v>
      </c>
      <c r="D8879" s="2">
        <v>3396.48</v>
      </c>
      <c r="E8879" s="2">
        <v>0.01</v>
      </c>
      <c r="F8879" s="2">
        <f t="shared" si="417"/>
        <v>33.964800000000004</v>
      </c>
      <c r="G8879" s="2">
        <v>9</v>
      </c>
      <c r="H8879" s="3">
        <v>45335</v>
      </c>
      <c r="I8879" s="3">
        <v>45340</v>
      </c>
      <c r="J8879" s="2" t="s">
        <v>31</v>
      </c>
      <c r="K8879" s="2" t="s">
        <v>27</v>
      </c>
      <c r="L8879" s="2">
        <v>479.75</v>
      </c>
      <c r="M8879" s="2" t="s">
        <v>23</v>
      </c>
      <c r="N8879">
        <f t="shared" si="415"/>
        <v>3362.5151999999998</v>
      </c>
      <c r="O8879" s="4">
        <f t="shared" si="416"/>
        <v>1613166.6672</v>
      </c>
    </row>
    <row r="8880" spans="1:15" ht="14.25" customHeight="1" x14ac:dyDescent="0.25">
      <c r="A8880" s="2" t="s">
        <v>8910</v>
      </c>
      <c r="B8880" s="2" t="s">
        <v>13</v>
      </c>
      <c r="C8880" s="2" t="s">
        <v>36</v>
      </c>
      <c r="D8880" s="2">
        <v>3970.56</v>
      </c>
      <c r="E8880" s="2">
        <v>0.26</v>
      </c>
      <c r="F8880" s="2">
        <f t="shared" si="417"/>
        <v>1032.3456000000001</v>
      </c>
      <c r="G8880" s="2">
        <v>6</v>
      </c>
      <c r="H8880" s="3">
        <v>44961</v>
      </c>
      <c r="I8880" s="3">
        <v>44968</v>
      </c>
      <c r="J8880" s="2" t="s">
        <v>21</v>
      </c>
      <c r="K8880" s="2" t="s">
        <v>22</v>
      </c>
      <c r="L8880" s="2">
        <v>1021.86</v>
      </c>
      <c r="M8880" s="2" t="s">
        <v>39</v>
      </c>
      <c r="N8880">
        <f t="shared" si="415"/>
        <v>2938.2143999999998</v>
      </c>
      <c r="O8880" s="4">
        <f t="shared" si="416"/>
        <v>3002443.7667839997</v>
      </c>
    </row>
    <row r="8881" spans="1:15" ht="14.25" customHeight="1" x14ac:dyDescent="0.25">
      <c r="A8881" s="2" t="s">
        <v>8911</v>
      </c>
      <c r="B8881" s="2" t="s">
        <v>25</v>
      </c>
      <c r="C8881" s="2" t="s">
        <v>33</v>
      </c>
      <c r="D8881" s="2">
        <v>1722.67</v>
      </c>
      <c r="E8881" s="2">
        <v>0.37</v>
      </c>
      <c r="F8881" s="2">
        <f t="shared" si="417"/>
        <v>637.38790000000006</v>
      </c>
      <c r="G8881" s="2">
        <v>8</v>
      </c>
      <c r="H8881" s="3">
        <v>45517</v>
      </c>
      <c r="I8881" s="3">
        <v>45522</v>
      </c>
      <c r="J8881" s="2" t="s">
        <v>21</v>
      </c>
      <c r="K8881" s="2" t="s">
        <v>27</v>
      </c>
      <c r="L8881" s="2">
        <v>88.46</v>
      </c>
      <c r="M8881" s="2" t="s">
        <v>34</v>
      </c>
      <c r="N8881">
        <f t="shared" si="415"/>
        <v>1085.2820999999999</v>
      </c>
      <c r="O8881" s="4">
        <f t="shared" si="416"/>
        <v>96004.054565999992</v>
      </c>
    </row>
    <row r="8882" spans="1:15" ht="14.25" customHeight="1" x14ac:dyDescent="0.25">
      <c r="A8882" s="2" t="s">
        <v>8912</v>
      </c>
      <c r="B8882" s="2" t="s">
        <v>41</v>
      </c>
      <c r="C8882" s="2" t="s">
        <v>36</v>
      </c>
      <c r="D8882" s="2">
        <v>2356.0700000000002</v>
      </c>
      <c r="E8882" s="2">
        <v>0.23</v>
      </c>
      <c r="F8882" s="2">
        <f t="shared" si="417"/>
        <v>541.89610000000005</v>
      </c>
      <c r="G8882" s="2">
        <v>8</v>
      </c>
      <c r="H8882" s="3">
        <v>45584</v>
      </c>
      <c r="I8882" s="3">
        <v>45587</v>
      </c>
      <c r="J8882" s="2" t="s">
        <v>31</v>
      </c>
      <c r="K8882" s="2" t="s">
        <v>27</v>
      </c>
      <c r="L8882" s="2">
        <v>214.8</v>
      </c>
      <c r="M8882" s="2" t="s">
        <v>23</v>
      </c>
      <c r="N8882">
        <f t="shared" si="415"/>
        <v>1814.1739000000002</v>
      </c>
      <c r="O8882" s="4">
        <f t="shared" si="416"/>
        <v>389684.55372000008</v>
      </c>
    </row>
    <row r="8883" spans="1:15" ht="14.25" customHeight="1" x14ac:dyDescent="0.25">
      <c r="A8883" s="2" t="s">
        <v>8913</v>
      </c>
      <c r="B8883" s="2" t="s">
        <v>41</v>
      </c>
      <c r="C8883" s="2" t="s">
        <v>33</v>
      </c>
      <c r="D8883" s="2">
        <v>294.92</v>
      </c>
      <c r="E8883" s="2">
        <v>0.32</v>
      </c>
      <c r="F8883" s="2">
        <f t="shared" si="417"/>
        <v>94.374400000000009</v>
      </c>
      <c r="G8883" s="2">
        <v>8</v>
      </c>
      <c r="H8883" s="3">
        <v>45193</v>
      </c>
      <c r="I8883" s="3">
        <v>45200</v>
      </c>
      <c r="J8883" s="2" t="s">
        <v>15</v>
      </c>
      <c r="K8883" s="2" t="s">
        <v>22</v>
      </c>
      <c r="L8883" s="2">
        <v>51.69</v>
      </c>
      <c r="M8883" s="2" t="s">
        <v>23</v>
      </c>
      <c r="N8883">
        <f t="shared" si="415"/>
        <v>200.54560000000001</v>
      </c>
      <c r="O8883" s="4">
        <f t="shared" si="416"/>
        <v>10366.202063999999</v>
      </c>
    </row>
    <row r="8884" spans="1:15" ht="14.25" customHeight="1" x14ac:dyDescent="0.25">
      <c r="A8884" s="2" t="s">
        <v>8914</v>
      </c>
      <c r="B8884" s="2" t="s">
        <v>41</v>
      </c>
      <c r="C8884" s="2" t="s">
        <v>26</v>
      </c>
      <c r="D8884" s="2">
        <v>4456.1400000000003</v>
      </c>
      <c r="E8884" s="2">
        <v>0.27</v>
      </c>
      <c r="F8884" s="2">
        <f t="shared" si="417"/>
        <v>1203.1578000000002</v>
      </c>
      <c r="G8884" s="2">
        <v>8</v>
      </c>
      <c r="H8884" s="3">
        <v>45148</v>
      </c>
      <c r="I8884" s="3">
        <v>45150</v>
      </c>
      <c r="J8884" s="2" t="s">
        <v>15</v>
      </c>
      <c r="K8884" s="2" t="s">
        <v>16</v>
      </c>
      <c r="L8884" s="2">
        <v>1200.92</v>
      </c>
      <c r="M8884" s="2" t="s">
        <v>34</v>
      </c>
      <c r="N8884">
        <f t="shared" si="415"/>
        <v>3252.9822000000004</v>
      </c>
      <c r="O8884" s="4">
        <f t="shared" si="416"/>
        <v>3906571.3836240005</v>
      </c>
    </row>
    <row r="8885" spans="1:15" ht="14.25" customHeight="1" x14ac:dyDescent="0.25">
      <c r="A8885" s="2" t="s">
        <v>8915</v>
      </c>
      <c r="B8885" s="2" t="s">
        <v>41</v>
      </c>
      <c r="C8885" s="2" t="s">
        <v>33</v>
      </c>
      <c r="D8885" s="2">
        <v>4279.72</v>
      </c>
      <c r="E8885" s="2">
        <v>0.39</v>
      </c>
      <c r="F8885" s="2">
        <f t="shared" si="417"/>
        <v>1669.0908000000002</v>
      </c>
      <c r="G8885" s="2">
        <v>1</v>
      </c>
      <c r="H8885" s="3">
        <v>45339</v>
      </c>
      <c r="I8885" s="3">
        <v>45344</v>
      </c>
      <c r="J8885" s="2" t="s">
        <v>15</v>
      </c>
      <c r="K8885" s="2" t="s">
        <v>16</v>
      </c>
      <c r="L8885" s="2">
        <v>325.01</v>
      </c>
      <c r="M8885" s="2" t="s">
        <v>23</v>
      </c>
      <c r="N8885">
        <f t="shared" si="415"/>
        <v>2610.6292000000003</v>
      </c>
      <c r="O8885" s="4">
        <f t="shared" si="416"/>
        <v>848480.59629200003</v>
      </c>
    </row>
    <row r="8886" spans="1:15" ht="14.25" customHeight="1" x14ac:dyDescent="0.25">
      <c r="A8886" s="2" t="s">
        <v>8916</v>
      </c>
      <c r="B8886" s="2" t="s">
        <v>25</v>
      </c>
      <c r="C8886" s="2" t="s">
        <v>14</v>
      </c>
      <c r="D8886" s="2">
        <v>3945.58</v>
      </c>
      <c r="E8886" s="2">
        <v>0.26</v>
      </c>
      <c r="F8886" s="2">
        <f t="shared" si="417"/>
        <v>1025.8507999999999</v>
      </c>
      <c r="G8886" s="2">
        <v>1</v>
      </c>
      <c r="H8886" s="3">
        <v>45525</v>
      </c>
      <c r="I8886" s="3">
        <v>45531</v>
      </c>
      <c r="J8886" s="2" t="s">
        <v>31</v>
      </c>
      <c r="K8886" s="2" t="s">
        <v>16</v>
      </c>
      <c r="L8886" s="2">
        <v>692.71</v>
      </c>
      <c r="M8886" s="2" t="s">
        <v>23</v>
      </c>
      <c r="N8886">
        <f t="shared" si="415"/>
        <v>2919.7291999999998</v>
      </c>
      <c r="O8886" s="4">
        <f t="shared" si="416"/>
        <v>2022525.6141319999</v>
      </c>
    </row>
    <row r="8887" spans="1:15" ht="14.25" customHeight="1" x14ac:dyDescent="0.25">
      <c r="A8887" s="2" t="s">
        <v>8917</v>
      </c>
      <c r="B8887" s="2" t="s">
        <v>19</v>
      </c>
      <c r="C8887" s="2" t="s">
        <v>36</v>
      </c>
      <c r="D8887" s="2">
        <v>385.68</v>
      </c>
      <c r="E8887" s="2">
        <v>0.17</v>
      </c>
      <c r="F8887" s="2">
        <f t="shared" si="417"/>
        <v>65.565600000000003</v>
      </c>
      <c r="G8887" s="2">
        <v>7</v>
      </c>
      <c r="H8887" s="3">
        <v>45181</v>
      </c>
      <c r="I8887" s="3">
        <v>45185</v>
      </c>
      <c r="J8887" s="2" t="s">
        <v>21</v>
      </c>
      <c r="K8887" s="2" t="s">
        <v>27</v>
      </c>
      <c r="L8887" s="2">
        <v>39.130000000000003</v>
      </c>
      <c r="M8887" s="2" t="s">
        <v>39</v>
      </c>
      <c r="N8887">
        <f t="shared" si="415"/>
        <v>320.11439999999999</v>
      </c>
      <c r="O8887" s="4">
        <f t="shared" si="416"/>
        <v>12526.076472000001</v>
      </c>
    </row>
    <row r="8888" spans="1:15" ht="14.25" customHeight="1" x14ac:dyDescent="0.25">
      <c r="A8888" s="2" t="s">
        <v>8918</v>
      </c>
      <c r="B8888" s="2" t="s">
        <v>19</v>
      </c>
      <c r="C8888" s="2" t="s">
        <v>36</v>
      </c>
      <c r="D8888" s="2">
        <v>953.82</v>
      </c>
      <c r="E8888" s="2">
        <v>0.41</v>
      </c>
      <c r="F8888" s="2">
        <f t="shared" si="417"/>
        <v>391.06619999999998</v>
      </c>
      <c r="G8888" s="2">
        <v>9</v>
      </c>
      <c r="H8888" s="3">
        <v>45536</v>
      </c>
      <c r="I8888" s="3">
        <v>45538</v>
      </c>
      <c r="J8888" s="2" t="s">
        <v>15</v>
      </c>
      <c r="K8888" s="2" t="s">
        <v>27</v>
      </c>
      <c r="L8888" s="2">
        <v>99.19</v>
      </c>
      <c r="M8888" s="2" t="s">
        <v>23</v>
      </c>
      <c r="N8888">
        <f t="shared" si="415"/>
        <v>562.75380000000007</v>
      </c>
      <c r="O8888" s="4">
        <f t="shared" si="416"/>
        <v>55819.549422000004</v>
      </c>
    </row>
    <row r="8889" spans="1:15" ht="14.25" customHeight="1" x14ac:dyDescent="0.25">
      <c r="A8889" s="2" t="s">
        <v>8919</v>
      </c>
      <c r="B8889" s="2" t="s">
        <v>25</v>
      </c>
      <c r="C8889" s="2" t="s">
        <v>36</v>
      </c>
      <c r="D8889" s="2">
        <v>1737.44</v>
      </c>
      <c r="E8889" s="2">
        <v>0.03</v>
      </c>
      <c r="F8889" s="2">
        <f t="shared" si="417"/>
        <v>52.123199999999997</v>
      </c>
      <c r="G8889" s="2">
        <v>8</v>
      </c>
      <c r="H8889" s="3">
        <v>45393</v>
      </c>
      <c r="I8889" s="3">
        <v>45399</v>
      </c>
      <c r="J8889" s="2" t="s">
        <v>21</v>
      </c>
      <c r="K8889" s="2" t="s">
        <v>22</v>
      </c>
      <c r="L8889" s="2">
        <v>452.4</v>
      </c>
      <c r="M8889" s="2" t="s">
        <v>28</v>
      </c>
      <c r="N8889">
        <f t="shared" si="415"/>
        <v>1685.3168000000001</v>
      </c>
      <c r="O8889" s="4">
        <f t="shared" si="416"/>
        <v>762437.32031999994</v>
      </c>
    </row>
    <row r="8890" spans="1:15" ht="14.25" customHeight="1" x14ac:dyDescent="0.25">
      <c r="A8890" s="2" t="s">
        <v>8920</v>
      </c>
      <c r="B8890" s="2" t="s">
        <v>25</v>
      </c>
      <c r="C8890" s="2" t="s">
        <v>20</v>
      </c>
      <c r="D8890" s="2">
        <v>1389.01</v>
      </c>
      <c r="E8890" s="2">
        <v>0.14000000000000001</v>
      </c>
      <c r="F8890" s="2">
        <f t="shared" si="417"/>
        <v>194.46140000000003</v>
      </c>
      <c r="G8890" s="2">
        <v>5</v>
      </c>
      <c r="H8890" s="3">
        <v>45444</v>
      </c>
      <c r="I8890" s="3">
        <v>45450</v>
      </c>
      <c r="J8890" s="2" t="s">
        <v>31</v>
      </c>
      <c r="K8890" s="2" t="s">
        <v>27</v>
      </c>
      <c r="L8890" s="2">
        <v>127.75</v>
      </c>
      <c r="M8890" s="2" t="s">
        <v>28</v>
      </c>
      <c r="N8890">
        <f t="shared" si="415"/>
        <v>1194.5486000000001</v>
      </c>
      <c r="O8890" s="4">
        <f t="shared" si="416"/>
        <v>152603.58365000002</v>
      </c>
    </row>
    <row r="8891" spans="1:15" ht="14.25" customHeight="1" x14ac:dyDescent="0.25">
      <c r="A8891" s="2" t="s">
        <v>8921</v>
      </c>
      <c r="B8891" s="2" t="s">
        <v>13</v>
      </c>
      <c r="C8891" s="2" t="s">
        <v>20</v>
      </c>
      <c r="D8891" s="2">
        <v>4208.45</v>
      </c>
      <c r="E8891" s="2">
        <v>0.3</v>
      </c>
      <c r="F8891" s="2">
        <f t="shared" si="417"/>
        <v>1262.5349999999999</v>
      </c>
      <c r="G8891" s="2">
        <v>8</v>
      </c>
      <c r="H8891" s="3">
        <v>45159</v>
      </c>
      <c r="I8891" s="3">
        <v>45166</v>
      </c>
      <c r="J8891" s="2" t="s">
        <v>31</v>
      </c>
      <c r="K8891" s="2" t="s">
        <v>22</v>
      </c>
      <c r="L8891" s="2">
        <v>282.06</v>
      </c>
      <c r="M8891" s="2" t="s">
        <v>48</v>
      </c>
      <c r="N8891">
        <f t="shared" si="415"/>
        <v>2945.915</v>
      </c>
      <c r="O8891" s="4">
        <f t="shared" si="416"/>
        <v>830924.78489999997</v>
      </c>
    </row>
    <row r="8892" spans="1:15" ht="14.25" customHeight="1" x14ac:dyDescent="0.25">
      <c r="A8892" s="2" t="s">
        <v>8922</v>
      </c>
      <c r="B8892" s="2" t="s">
        <v>13</v>
      </c>
      <c r="C8892" s="2" t="s">
        <v>14</v>
      </c>
      <c r="D8892" s="2">
        <v>1054.7</v>
      </c>
      <c r="E8892" s="2">
        <v>0.43</v>
      </c>
      <c r="F8892" s="2">
        <f t="shared" si="417"/>
        <v>453.52100000000002</v>
      </c>
      <c r="G8892" s="2">
        <v>9</v>
      </c>
      <c r="H8892" s="3">
        <v>44941</v>
      </c>
      <c r="I8892" s="3">
        <v>44945</v>
      </c>
      <c r="J8892" s="2" t="s">
        <v>31</v>
      </c>
      <c r="K8892" s="2" t="s">
        <v>16</v>
      </c>
      <c r="L8892" s="2">
        <v>75.28</v>
      </c>
      <c r="M8892" s="2" t="s">
        <v>48</v>
      </c>
      <c r="N8892">
        <f t="shared" si="415"/>
        <v>601.17900000000009</v>
      </c>
      <c r="O8892" s="4">
        <f t="shared" si="416"/>
        <v>45256.755120000009</v>
      </c>
    </row>
    <row r="8893" spans="1:15" ht="14.25" customHeight="1" x14ac:dyDescent="0.25">
      <c r="A8893" s="2" t="s">
        <v>8923</v>
      </c>
      <c r="B8893" s="2" t="s">
        <v>13</v>
      </c>
      <c r="C8893" s="2" t="s">
        <v>26</v>
      </c>
      <c r="D8893" s="2">
        <v>2707.41</v>
      </c>
      <c r="E8893" s="2">
        <v>0.04</v>
      </c>
      <c r="F8893" s="2">
        <f t="shared" si="417"/>
        <v>108.29639999999999</v>
      </c>
      <c r="G8893" s="2">
        <v>7</v>
      </c>
      <c r="H8893" s="3">
        <v>45255</v>
      </c>
      <c r="I8893" s="3">
        <v>45259</v>
      </c>
      <c r="J8893" s="2" t="s">
        <v>15</v>
      </c>
      <c r="K8893" s="2" t="s">
        <v>22</v>
      </c>
      <c r="L8893" s="2">
        <v>372.39</v>
      </c>
      <c r="M8893" s="2" t="s">
        <v>39</v>
      </c>
      <c r="N8893">
        <f t="shared" si="415"/>
        <v>2599.1135999999997</v>
      </c>
      <c r="O8893" s="4">
        <f t="shared" si="416"/>
        <v>967883.91350399982</v>
      </c>
    </row>
    <row r="8894" spans="1:15" ht="14.25" customHeight="1" x14ac:dyDescent="0.25">
      <c r="A8894" s="2" t="s">
        <v>8924</v>
      </c>
      <c r="B8894" s="2" t="s">
        <v>41</v>
      </c>
      <c r="C8894" s="2" t="s">
        <v>20</v>
      </c>
      <c r="D8894" s="2">
        <v>2899.77</v>
      </c>
      <c r="E8894" s="2">
        <v>0.05</v>
      </c>
      <c r="F8894" s="2">
        <f t="shared" si="417"/>
        <v>144.98850000000002</v>
      </c>
      <c r="G8894" s="2">
        <v>3</v>
      </c>
      <c r="H8894" s="3">
        <v>45467</v>
      </c>
      <c r="I8894" s="3">
        <v>45473</v>
      </c>
      <c r="J8894" s="2" t="s">
        <v>15</v>
      </c>
      <c r="K8894" s="2" t="s">
        <v>16</v>
      </c>
      <c r="L8894" s="2">
        <v>537.30999999999995</v>
      </c>
      <c r="M8894" s="2" t="s">
        <v>23</v>
      </c>
      <c r="N8894">
        <f t="shared" si="415"/>
        <v>2754.7815000000001</v>
      </c>
      <c r="O8894" s="4">
        <f t="shared" si="416"/>
        <v>1480171.6477649999</v>
      </c>
    </row>
    <row r="8895" spans="1:15" ht="14.25" customHeight="1" x14ac:dyDescent="0.25">
      <c r="A8895" s="2" t="s">
        <v>8925</v>
      </c>
      <c r="B8895" s="2" t="s">
        <v>13</v>
      </c>
      <c r="C8895" s="2" t="s">
        <v>33</v>
      </c>
      <c r="D8895" s="2">
        <v>2182.56</v>
      </c>
      <c r="E8895" s="2">
        <v>0.14000000000000001</v>
      </c>
      <c r="F8895" s="2">
        <f t="shared" si="417"/>
        <v>305.55840000000001</v>
      </c>
      <c r="G8895" s="2">
        <v>9</v>
      </c>
      <c r="H8895" s="3">
        <v>45118</v>
      </c>
      <c r="I8895" s="3">
        <v>45121</v>
      </c>
      <c r="J8895" s="2" t="s">
        <v>21</v>
      </c>
      <c r="K8895" s="2" t="s">
        <v>16</v>
      </c>
      <c r="L8895" s="2">
        <v>115.39</v>
      </c>
      <c r="M8895" s="2" t="s">
        <v>48</v>
      </c>
      <c r="N8895">
        <f t="shared" si="415"/>
        <v>1877.0016000000001</v>
      </c>
      <c r="O8895" s="4">
        <f t="shared" si="416"/>
        <v>216587.21462400001</v>
      </c>
    </row>
    <row r="8896" spans="1:15" ht="14.25" customHeight="1" x14ac:dyDescent="0.25">
      <c r="A8896" s="2" t="s">
        <v>8926</v>
      </c>
      <c r="B8896" s="2" t="s">
        <v>19</v>
      </c>
      <c r="C8896" s="2" t="s">
        <v>14</v>
      </c>
      <c r="D8896" s="2">
        <v>1279.3699999999999</v>
      </c>
      <c r="E8896" s="2">
        <v>0.17</v>
      </c>
      <c r="F8896" s="2">
        <f t="shared" si="417"/>
        <v>217.49289999999999</v>
      </c>
      <c r="G8896" s="2">
        <v>5</v>
      </c>
      <c r="H8896" s="3">
        <v>45504</v>
      </c>
      <c r="I8896" s="3">
        <v>45511</v>
      </c>
      <c r="J8896" s="2" t="s">
        <v>15</v>
      </c>
      <c r="K8896" s="2" t="s">
        <v>27</v>
      </c>
      <c r="L8896" s="2">
        <v>381.81</v>
      </c>
      <c r="M8896" s="2" t="s">
        <v>28</v>
      </c>
      <c r="N8896">
        <f t="shared" si="415"/>
        <v>1061.8770999999999</v>
      </c>
      <c r="O8896" s="4">
        <f t="shared" si="416"/>
        <v>405435.29555099999</v>
      </c>
    </row>
    <row r="8897" spans="1:15" ht="14.25" customHeight="1" x14ac:dyDescent="0.25">
      <c r="A8897" s="2" t="s">
        <v>8927</v>
      </c>
      <c r="B8897" s="2" t="s">
        <v>41</v>
      </c>
      <c r="C8897" s="2" t="s">
        <v>26</v>
      </c>
      <c r="D8897" s="2">
        <v>4805.4399999999996</v>
      </c>
      <c r="E8897" s="2">
        <v>0.42</v>
      </c>
      <c r="F8897" s="2">
        <f t="shared" si="417"/>
        <v>2018.2847999999997</v>
      </c>
      <c r="G8897" s="2">
        <v>8</v>
      </c>
      <c r="H8897" s="3">
        <v>45023</v>
      </c>
      <c r="I8897" s="3">
        <v>45025</v>
      </c>
      <c r="J8897" s="2" t="s">
        <v>21</v>
      </c>
      <c r="K8897" s="2" t="s">
        <v>27</v>
      </c>
      <c r="L8897" s="2">
        <v>1368.3</v>
      </c>
      <c r="M8897" s="2" t="s">
        <v>34</v>
      </c>
      <c r="N8897">
        <f t="shared" si="415"/>
        <v>2787.1552000000001</v>
      </c>
      <c r="O8897" s="4">
        <f t="shared" si="416"/>
        <v>3813664.4601600002</v>
      </c>
    </row>
    <row r="8898" spans="1:15" ht="14.25" customHeight="1" x14ac:dyDescent="0.25">
      <c r="A8898" s="2" t="s">
        <v>8928</v>
      </c>
      <c r="B8898" s="2" t="s">
        <v>13</v>
      </c>
      <c r="C8898" s="2" t="s">
        <v>33</v>
      </c>
      <c r="D8898" s="2">
        <v>2125.66</v>
      </c>
      <c r="E8898" s="2">
        <v>0.48</v>
      </c>
      <c r="F8898" s="2">
        <f t="shared" si="417"/>
        <v>1020.3167999999999</v>
      </c>
      <c r="G8898" s="2">
        <v>1</v>
      </c>
      <c r="H8898" s="3">
        <v>45156</v>
      </c>
      <c r="I8898" s="3">
        <v>45160</v>
      </c>
      <c r="J8898" s="2" t="s">
        <v>21</v>
      </c>
      <c r="K8898" s="2" t="s">
        <v>16</v>
      </c>
      <c r="L8898" s="2">
        <v>353.56</v>
      </c>
      <c r="M8898" s="2" t="s">
        <v>39</v>
      </c>
      <c r="N8898">
        <f t="shared" si="415"/>
        <v>1105.3431999999998</v>
      </c>
      <c r="O8898" s="4">
        <f t="shared" si="416"/>
        <v>390805.14179199992</v>
      </c>
    </row>
    <row r="8899" spans="1:15" ht="14.25" customHeight="1" x14ac:dyDescent="0.25">
      <c r="A8899" s="2" t="s">
        <v>8929</v>
      </c>
      <c r="B8899" s="2" t="s">
        <v>41</v>
      </c>
      <c r="C8899" s="2" t="s">
        <v>36</v>
      </c>
      <c r="D8899" s="2">
        <v>3663.82</v>
      </c>
      <c r="E8899" s="2">
        <v>0.01</v>
      </c>
      <c r="F8899" s="2">
        <f t="shared" si="417"/>
        <v>36.638200000000005</v>
      </c>
      <c r="G8899" s="2">
        <v>1</v>
      </c>
      <c r="H8899" s="3">
        <v>45141</v>
      </c>
      <c r="I8899" s="3">
        <v>45144</v>
      </c>
      <c r="J8899" s="2" t="s">
        <v>31</v>
      </c>
      <c r="K8899" s="2" t="s">
        <v>16</v>
      </c>
      <c r="L8899" s="2">
        <v>317.18</v>
      </c>
      <c r="M8899" s="2" t="s">
        <v>28</v>
      </c>
      <c r="N8899">
        <f t="shared" si="415"/>
        <v>3627.1818000000003</v>
      </c>
      <c r="O8899" s="4">
        <f t="shared" si="416"/>
        <v>1150469.5233240002</v>
      </c>
    </row>
    <row r="8900" spans="1:15" ht="14.25" customHeight="1" x14ac:dyDescent="0.25">
      <c r="A8900" s="2" t="s">
        <v>8930</v>
      </c>
      <c r="B8900" s="2" t="s">
        <v>19</v>
      </c>
      <c r="C8900" s="2" t="s">
        <v>20</v>
      </c>
      <c r="D8900" s="2">
        <v>1001.83</v>
      </c>
      <c r="E8900" s="2">
        <v>0.01</v>
      </c>
      <c r="F8900" s="2">
        <f t="shared" si="417"/>
        <v>10.0183</v>
      </c>
      <c r="G8900" s="2">
        <v>3</v>
      </c>
      <c r="H8900" s="3">
        <v>45558</v>
      </c>
      <c r="I8900" s="3">
        <v>45559</v>
      </c>
      <c r="J8900" s="2" t="s">
        <v>21</v>
      </c>
      <c r="K8900" s="2" t="s">
        <v>22</v>
      </c>
      <c r="L8900" s="2">
        <v>90.5</v>
      </c>
      <c r="M8900" s="2" t="s">
        <v>28</v>
      </c>
      <c r="N8900">
        <f t="shared" ref="N8900:N8963" si="418">D8900-F8900</f>
        <v>991.81170000000009</v>
      </c>
      <c r="O8900" s="4">
        <f t="shared" ref="O8900:O8963" si="419">N8900*L8900</f>
        <v>89758.95885000001</v>
      </c>
    </row>
    <row r="8901" spans="1:15" ht="14.25" customHeight="1" x14ac:dyDescent="0.25">
      <c r="A8901" s="2" t="s">
        <v>8931</v>
      </c>
      <c r="B8901" s="2" t="s">
        <v>13</v>
      </c>
      <c r="C8901" s="2" t="s">
        <v>33</v>
      </c>
      <c r="D8901" s="2">
        <v>4131.7700000000004</v>
      </c>
      <c r="E8901" s="2">
        <v>0.43</v>
      </c>
      <c r="F8901" s="2">
        <f t="shared" si="417"/>
        <v>1776.6611000000003</v>
      </c>
      <c r="G8901" s="2">
        <v>2</v>
      </c>
      <c r="H8901" s="3">
        <v>45067</v>
      </c>
      <c r="I8901" s="3">
        <v>45068</v>
      </c>
      <c r="J8901" s="2" t="s">
        <v>15</v>
      </c>
      <c r="K8901" s="2" t="s">
        <v>22</v>
      </c>
      <c r="L8901" s="2">
        <v>609.08000000000004</v>
      </c>
      <c r="M8901" s="2" t="s">
        <v>48</v>
      </c>
      <c r="N8901">
        <f t="shared" si="418"/>
        <v>2355.1089000000002</v>
      </c>
      <c r="O8901" s="4">
        <f t="shared" si="419"/>
        <v>1434449.7288120002</v>
      </c>
    </row>
    <row r="8902" spans="1:15" ht="14.25" customHeight="1" x14ac:dyDescent="0.25">
      <c r="A8902" s="2" t="s">
        <v>8932</v>
      </c>
      <c r="B8902" s="2" t="s">
        <v>19</v>
      </c>
      <c r="C8902" s="2" t="s">
        <v>26</v>
      </c>
      <c r="D8902" s="2">
        <v>1157.8699999999999</v>
      </c>
      <c r="E8902" s="2">
        <v>7.0000000000000007E-2</v>
      </c>
      <c r="F8902" s="2">
        <f t="shared" si="417"/>
        <v>81.050899999999999</v>
      </c>
      <c r="G8902" s="2">
        <v>5</v>
      </c>
      <c r="H8902" s="3">
        <v>45394</v>
      </c>
      <c r="I8902" s="3">
        <v>45398</v>
      </c>
      <c r="J8902" s="2" t="s">
        <v>15</v>
      </c>
      <c r="K8902" s="2" t="s">
        <v>27</v>
      </c>
      <c r="L8902" s="2">
        <v>322.07</v>
      </c>
      <c r="M8902" s="2" t="s">
        <v>28</v>
      </c>
      <c r="N8902">
        <f t="shared" si="418"/>
        <v>1076.8190999999999</v>
      </c>
      <c r="O8902" s="4">
        <f t="shared" si="419"/>
        <v>346811.12753699999</v>
      </c>
    </row>
    <row r="8903" spans="1:15" ht="14.25" customHeight="1" x14ac:dyDescent="0.25">
      <c r="A8903" s="2" t="s">
        <v>8933</v>
      </c>
      <c r="B8903" s="2" t="s">
        <v>19</v>
      </c>
      <c r="C8903" s="2" t="s">
        <v>14</v>
      </c>
      <c r="D8903" s="2">
        <v>3409</v>
      </c>
      <c r="E8903" s="2">
        <v>0.17</v>
      </c>
      <c r="F8903" s="2">
        <f t="shared" si="417"/>
        <v>579.53000000000009</v>
      </c>
      <c r="G8903" s="2">
        <v>9</v>
      </c>
      <c r="H8903" s="3">
        <v>44997</v>
      </c>
      <c r="I8903" s="3">
        <v>45001</v>
      </c>
      <c r="J8903" s="2" t="s">
        <v>21</v>
      </c>
      <c r="K8903" s="2" t="s">
        <v>16</v>
      </c>
      <c r="L8903" s="2">
        <v>522.21</v>
      </c>
      <c r="M8903" s="2" t="s">
        <v>23</v>
      </c>
      <c r="N8903">
        <f t="shared" si="418"/>
        <v>2829.47</v>
      </c>
      <c r="O8903" s="4">
        <f t="shared" si="419"/>
        <v>1477577.5286999999</v>
      </c>
    </row>
    <row r="8904" spans="1:15" ht="14.25" customHeight="1" x14ac:dyDescent="0.25">
      <c r="A8904" s="2" t="s">
        <v>8934</v>
      </c>
      <c r="B8904" s="2" t="s">
        <v>19</v>
      </c>
      <c r="C8904" s="2" t="s">
        <v>33</v>
      </c>
      <c r="D8904" s="2">
        <v>2581.83</v>
      </c>
      <c r="E8904" s="2">
        <v>0.14000000000000001</v>
      </c>
      <c r="F8904" s="2">
        <f t="shared" si="417"/>
        <v>361.45620000000002</v>
      </c>
      <c r="G8904" s="2">
        <v>9</v>
      </c>
      <c r="H8904" s="3">
        <v>45617</v>
      </c>
      <c r="I8904" s="3">
        <v>45618</v>
      </c>
      <c r="J8904" s="2" t="s">
        <v>21</v>
      </c>
      <c r="K8904" s="2" t="s">
        <v>27</v>
      </c>
      <c r="L8904" s="2">
        <v>379.09</v>
      </c>
      <c r="M8904" s="2" t="s">
        <v>34</v>
      </c>
      <c r="N8904">
        <f t="shared" si="418"/>
        <v>2220.3737999999998</v>
      </c>
      <c r="O8904" s="4">
        <f t="shared" si="419"/>
        <v>841721.50384199992</v>
      </c>
    </row>
    <row r="8905" spans="1:15" ht="14.25" customHeight="1" x14ac:dyDescent="0.25">
      <c r="A8905" s="2" t="s">
        <v>8935</v>
      </c>
      <c r="B8905" s="2" t="s">
        <v>13</v>
      </c>
      <c r="C8905" s="2" t="s">
        <v>14</v>
      </c>
      <c r="D8905" s="2">
        <v>818.13</v>
      </c>
      <c r="E8905" s="2">
        <v>0.14000000000000001</v>
      </c>
      <c r="F8905" s="2">
        <f t="shared" si="417"/>
        <v>114.5382</v>
      </c>
      <c r="G8905" s="2">
        <v>8</v>
      </c>
      <c r="H8905" s="3">
        <v>45651</v>
      </c>
      <c r="I8905" s="3">
        <v>45656</v>
      </c>
      <c r="J8905" s="2" t="s">
        <v>21</v>
      </c>
      <c r="K8905" s="2" t="s">
        <v>22</v>
      </c>
      <c r="L8905" s="2">
        <v>228.68</v>
      </c>
      <c r="M8905" s="2" t="s">
        <v>34</v>
      </c>
      <c r="N8905">
        <f t="shared" si="418"/>
        <v>703.59180000000003</v>
      </c>
      <c r="O8905" s="4">
        <f t="shared" si="419"/>
        <v>160897.37282400002</v>
      </c>
    </row>
    <row r="8906" spans="1:15" ht="14.25" customHeight="1" x14ac:dyDescent="0.25">
      <c r="A8906" s="2" t="s">
        <v>8936</v>
      </c>
      <c r="B8906" s="2" t="s">
        <v>25</v>
      </c>
      <c r="C8906" s="2" t="s">
        <v>36</v>
      </c>
      <c r="D8906" s="2">
        <v>222.25</v>
      </c>
      <c r="E8906" s="2">
        <v>0.16</v>
      </c>
      <c r="F8906" s="2">
        <f t="shared" si="417"/>
        <v>35.56</v>
      </c>
      <c r="G8906" s="2">
        <v>5</v>
      </c>
      <c r="H8906" s="3">
        <v>45466</v>
      </c>
      <c r="I8906" s="3">
        <v>45469</v>
      </c>
      <c r="J8906" s="2" t="s">
        <v>15</v>
      </c>
      <c r="K8906" s="2" t="s">
        <v>27</v>
      </c>
      <c r="L8906" s="2">
        <v>66.33</v>
      </c>
      <c r="M8906" s="2" t="s">
        <v>34</v>
      </c>
      <c r="N8906">
        <f t="shared" si="418"/>
        <v>186.69</v>
      </c>
      <c r="O8906" s="4">
        <f t="shared" si="419"/>
        <v>12383.1477</v>
      </c>
    </row>
    <row r="8907" spans="1:15" ht="14.25" customHeight="1" x14ac:dyDescent="0.25">
      <c r="A8907" s="2" t="s">
        <v>8937</v>
      </c>
      <c r="B8907" s="2" t="s">
        <v>13</v>
      </c>
      <c r="C8907" s="2" t="s">
        <v>26</v>
      </c>
      <c r="D8907" s="2">
        <v>4660.67</v>
      </c>
      <c r="E8907" s="2">
        <v>0.17</v>
      </c>
      <c r="F8907" s="2">
        <f t="shared" si="417"/>
        <v>792.3139000000001</v>
      </c>
      <c r="G8907" s="2">
        <v>3</v>
      </c>
      <c r="H8907" s="3">
        <v>45589</v>
      </c>
      <c r="I8907" s="3">
        <v>45593</v>
      </c>
      <c r="J8907" s="2" t="s">
        <v>21</v>
      </c>
      <c r="K8907" s="2" t="s">
        <v>16</v>
      </c>
      <c r="L8907" s="2">
        <v>680.29</v>
      </c>
      <c r="M8907" s="2" t="s">
        <v>23</v>
      </c>
      <c r="N8907">
        <f t="shared" si="418"/>
        <v>3868.3561</v>
      </c>
      <c r="O8907" s="4">
        <f t="shared" si="419"/>
        <v>2631603.9712689999</v>
      </c>
    </row>
    <row r="8908" spans="1:15" ht="14.25" customHeight="1" x14ac:dyDescent="0.25">
      <c r="A8908" s="2" t="s">
        <v>8938</v>
      </c>
      <c r="B8908" s="2" t="s">
        <v>19</v>
      </c>
      <c r="C8908" s="2" t="s">
        <v>26</v>
      </c>
      <c r="D8908" s="2">
        <v>715.88</v>
      </c>
      <c r="E8908" s="2">
        <v>0.31</v>
      </c>
      <c r="F8908" s="2">
        <f t="shared" si="417"/>
        <v>221.9228</v>
      </c>
      <c r="G8908" s="2">
        <v>6</v>
      </c>
      <c r="H8908" s="3">
        <v>45051</v>
      </c>
      <c r="I8908" s="3">
        <v>45058</v>
      </c>
      <c r="J8908" s="2" t="s">
        <v>21</v>
      </c>
      <c r="K8908" s="2" t="s">
        <v>16</v>
      </c>
      <c r="L8908" s="2">
        <v>208.06</v>
      </c>
      <c r="M8908" s="2" t="s">
        <v>17</v>
      </c>
      <c r="N8908">
        <f t="shared" si="418"/>
        <v>493.9572</v>
      </c>
      <c r="O8908" s="4">
        <f t="shared" si="419"/>
        <v>102772.735032</v>
      </c>
    </row>
    <row r="8909" spans="1:15" ht="14.25" customHeight="1" x14ac:dyDescent="0.25">
      <c r="A8909" s="2" t="s">
        <v>8939</v>
      </c>
      <c r="B8909" s="2" t="s">
        <v>13</v>
      </c>
      <c r="C8909" s="2" t="s">
        <v>20</v>
      </c>
      <c r="D8909" s="2">
        <v>3554.26</v>
      </c>
      <c r="E8909" s="2">
        <v>0.31</v>
      </c>
      <c r="F8909" s="2">
        <f t="shared" si="417"/>
        <v>1101.8206</v>
      </c>
      <c r="G8909" s="2">
        <v>8</v>
      </c>
      <c r="H8909" s="3">
        <v>45267</v>
      </c>
      <c r="I8909" s="3">
        <v>45268</v>
      </c>
      <c r="J8909" s="2" t="s">
        <v>21</v>
      </c>
      <c r="K8909" s="2" t="s">
        <v>16</v>
      </c>
      <c r="L8909" s="2">
        <v>292.99</v>
      </c>
      <c r="M8909" s="2" t="s">
        <v>17</v>
      </c>
      <c r="N8909">
        <f t="shared" si="418"/>
        <v>2452.4394000000002</v>
      </c>
      <c r="O8909" s="4">
        <f t="shared" si="419"/>
        <v>718540.21980600012</v>
      </c>
    </row>
    <row r="8910" spans="1:15" ht="14.25" customHeight="1" x14ac:dyDescent="0.25">
      <c r="A8910" s="2" t="s">
        <v>8940</v>
      </c>
      <c r="B8910" s="2" t="s">
        <v>19</v>
      </c>
      <c r="C8910" s="2" t="s">
        <v>26</v>
      </c>
      <c r="D8910" s="2">
        <v>3298.16</v>
      </c>
      <c r="E8910" s="2">
        <v>0.26</v>
      </c>
      <c r="F8910" s="2">
        <f t="shared" si="417"/>
        <v>857.52160000000003</v>
      </c>
      <c r="G8910" s="2">
        <v>6</v>
      </c>
      <c r="H8910" s="3">
        <v>45183</v>
      </c>
      <c r="I8910" s="3">
        <v>45184</v>
      </c>
      <c r="J8910" s="2" t="s">
        <v>31</v>
      </c>
      <c r="K8910" s="2" t="s">
        <v>16</v>
      </c>
      <c r="L8910" s="2">
        <v>329.6</v>
      </c>
      <c r="M8910" s="2" t="s">
        <v>23</v>
      </c>
      <c r="N8910">
        <f t="shared" si="418"/>
        <v>2440.6383999999998</v>
      </c>
      <c r="O8910" s="4">
        <f t="shared" si="419"/>
        <v>804434.41663999995</v>
      </c>
    </row>
    <row r="8911" spans="1:15" ht="14.25" customHeight="1" x14ac:dyDescent="0.25">
      <c r="A8911" s="2" t="s">
        <v>8941</v>
      </c>
      <c r="B8911" s="2" t="s">
        <v>25</v>
      </c>
      <c r="C8911" s="2" t="s">
        <v>33</v>
      </c>
      <c r="D8911" s="2">
        <v>1774.43</v>
      </c>
      <c r="E8911" s="2">
        <v>0.43</v>
      </c>
      <c r="F8911" s="2">
        <f t="shared" si="417"/>
        <v>763.00490000000002</v>
      </c>
      <c r="G8911" s="2">
        <v>7</v>
      </c>
      <c r="H8911" s="3">
        <v>45270</v>
      </c>
      <c r="I8911" s="3">
        <v>45271</v>
      </c>
      <c r="J8911" s="2" t="s">
        <v>31</v>
      </c>
      <c r="K8911" s="2" t="s">
        <v>16</v>
      </c>
      <c r="L8911" s="2">
        <v>281.58</v>
      </c>
      <c r="M8911" s="2" t="s">
        <v>34</v>
      </c>
      <c r="N8911">
        <f t="shared" si="418"/>
        <v>1011.4251</v>
      </c>
      <c r="O8911" s="4">
        <f t="shared" si="419"/>
        <v>284797.07965799997</v>
      </c>
    </row>
    <row r="8912" spans="1:15" ht="14.25" customHeight="1" x14ac:dyDescent="0.25">
      <c r="A8912" s="2" t="s">
        <v>8942</v>
      </c>
      <c r="B8912" s="2" t="s">
        <v>41</v>
      </c>
      <c r="C8912" s="2" t="s">
        <v>33</v>
      </c>
      <c r="D8912" s="2">
        <v>1008.38</v>
      </c>
      <c r="E8912" s="2">
        <v>0.42</v>
      </c>
      <c r="F8912" s="2">
        <f t="shared" si="417"/>
        <v>423.51959999999997</v>
      </c>
      <c r="G8912" s="2">
        <v>7</v>
      </c>
      <c r="H8912" s="3">
        <v>45125</v>
      </c>
      <c r="I8912" s="3">
        <v>45126</v>
      </c>
      <c r="J8912" s="2" t="s">
        <v>15</v>
      </c>
      <c r="K8912" s="2" t="s">
        <v>22</v>
      </c>
      <c r="L8912" s="2">
        <v>146.86000000000001</v>
      </c>
      <c r="M8912" s="2" t="s">
        <v>17</v>
      </c>
      <c r="N8912">
        <f t="shared" si="418"/>
        <v>584.86040000000003</v>
      </c>
      <c r="O8912" s="4">
        <f t="shared" si="419"/>
        <v>85892.598344000013</v>
      </c>
    </row>
    <row r="8913" spans="1:15" ht="14.25" customHeight="1" x14ac:dyDescent="0.25">
      <c r="A8913" s="2" t="s">
        <v>8943</v>
      </c>
      <c r="B8913" s="2" t="s">
        <v>25</v>
      </c>
      <c r="C8913" s="2" t="s">
        <v>33</v>
      </c>
      <c r="D8913" s="2">
        <v>973.81</v>
      </c>
      <c r="E8913" s="2">
        <v>0.11</v>
      </c>
      <c r="F8913" s="2">
        <f t="shared" si="417"/>
        <v>107.11909999999999</v>
      </c>
      <c r="G8913" s="2">
        <v>7</v>
      </c>
      <c r="H8913" s="3">
        <v>45089</v>
      </c>
      <c r="I8913" s="3">
        <v>45096</v>
      </c>
      <c r="J8913" s="2" t="s">
        <v>31</v>
      </c>
      <c r="K8913" s="2" t="s">
        <v>27</v>
      </c>
      <c r="L8913" s="2">
        <v>104.66</v>
      </c>
      <c r="M8913" s="2" t="s">
        <v>28</v>
      </c>
      <c r="N8913">
        <f t="shared" si="418"/>
        <v>866.69089999999994</v>
      </c>
      <c r="O8913" s="4">
        <f t="shared" si="419"/>
        <v>90707.869593999989</v>
      </c>
    </row>
    <row r="8914" spans="1:15" ht="14.25" customHeight="1" x14ac:dyDescent="0.25">
      <c r="A8914" s="2" t="s">
        <v>8944</v>
      </c>
      <c r="B8914" s="2" t="s">
        <v>25</v>
      </c>
      <c r="C8914" s="2" t="s">
        <v>36</v>
      </c>
      <c r="D8914" s="2">
        <v>2968.11</v>
      </c>
      <c r="E8914" s="2">
        <v>0.27</v>
      </c>
      <c r="F8914" s="2">
        <f t="shared" si="417"/>
        <v>801.38970000000006</v>
      </c>
      <c r="G8914" s="2">
        <v>9</v>
      </c>
      <c r="H8914" s="3">
        <v>45218</v>
      </c>
      <c r="I8914" s="3">
        <v>45219</v>
      </c>
      <c r="J8914" s="2" t="s">
        <v>15</v>
      </c>
      <c r="K8914" s="2" t="s">
        <v>27</v>
      </c>
      <c r="L8914" s="2">
        <v>501.45</v>
      </c>
      <c r="M8914" s="2" t="s">
        <v>39</v>
      </c>
      <c r="N8914">
        <f t="shared" si="418"/>
        <v>2166.7203</v>
      </c>
      <c r="O8914" s="4">
        <f t="shared" si="419"/>
        <v>1086501.8944349999</v>
      </c>
    </row>
    <row r="8915" spans="1:15" ht="14.25" customHeight="1" x14ac:dyDescent="0.25">
      <c r="A8915" s="2" t="s">
        <v>8945</v>
      </c>
      <c r="B8915" s="2" t="s">
        <v>41</v>
      </c>
      <c r="C8915" s="2" t="s">
        <v>26</v>
      </c>
      <c r="D8915" s="2">
        <v>2779.91</v>
      </c>
      <c r="E8915" s="2">
        <v>0.39</v>
      </c>
      <c r="F8915" s="2">
        <f t="shared" si="417"/>
        <v>1084.1649</v>
      </c>
      <c r="G8915" s="2">
        <v>9</v>
      </c>
      <c r="H8915" s="3">
        <v>45452</v>
      </c>
      <c r="I8915" s="3">
        <v>45453</v>
      </c>
      <c r="J8915" s="2" t="s">
        <v>31</v>
      </c>
      <c r="K8915" s="2" t="s">
        <v>27</v>
      </c>
      <c r="L8915" s="2">
        <v>649.03</v>
      </c>
      <c r="M8915" s="2" t="s">
        <v>48</v>
      </c>
      <c r="N8915">
        <f t="shared" si="418"/>
        <v>1695.7450999999999</v>
      </c>
      <c r="O8915" s="4">
        <f t="shared" si="419"/>
        <v>1100589.4422529999</v>
      </c>
    </row>
    <row r="8916" spans="1:15" ht="14.25" customHeight="1" x14ac:dyDescent="0.25">
      <c r="A8916" s="2" t="s">
        <v>8946</v>
      </c>
      <c r="B8916" s="2" t="s">
        <v>13</v>
      </c>
      <c r="C8916" s="2" t="s">
        <v>26</v>
      </c>
      <c r="D8916" s="2">
        <v>4392.08</v>
      </c>
      <c r="E8916" s="2">
        <v>0.43</v>
      </c>
      <c r="F8916" s="2">
        <f t="shared" si="417"/>
        <v>1888.5944</v>
      </c>
      <c r="G8916" s="2">
        <v>1</v>
      </c>
      <c r="H8916" s="3">
        <v>45110</v>
      </c>
      <c r="I8916" s="3">
        <v>45114</v>
      </c>
      <c r="J8916" s="2" t="s">
        <v>31</v>
      </c>
      <c r="K8916" s="2" t="s">
        <v>22</v>
      </c>
      <c r="L8916" s="2">
        <v>391.74</v>
      </c>
      <c r="M8916" s="2" t="s">
        <v>17</v>
      </c>
      <c r="N8916">
        <f t="shared" si="418"/>
        <v>2503.4856</v>
      </c>
      <c r="O8916" s="4">
        <f t="shared" si="419"/>
        <v>980715.44894400006</v>
      </c>
    </row>
    <row r="8917" spans="1:15" ht="14.25" customHeight="1" x14ac:dyDescent="0.25">
      <c r="A8917" s="2" t="s">
        <v>8947</v>
      </c>
      <c r="B8917" s="2" t="s">
        <v>41</v>
      </c>
      <c r="C8917" s="2" t="s">
        <v>33</v>
      </c>
      <c r="D8917" s="2">
        <v>3236.02</v>
      </c>
      <c r="E8917" s="2">
        <v>0.13</v>
      </c>
      <c r="F8917" s="2">
        <f t="shared" si="417"/>
        <v>420.68260000000004</v>
      </c>
      <c r="G8917" s="2">
        <v>3</v>
      </c>
      <c r="H8917" s="3">
        <v>44988</v>
      </c>
      <c r="I8917" s="3">
        <v>44994</v>
      </c>
      <c r="J8917" s="2" t="s">
        <v>31</v>
      </c>
      <c r="K8917" s="2" t="s">
        <v>22</v>
      </c>
      <c r="L8917" s="2">
        <v>456.14</v>
      </c>
      <c r="M8917" s="2" t="s">
        <v>23</v>
      </c>
      <c r="N8917">
        <f t="shared" si="418"/>
        <v>2815.3373999999999</v>
      </c>
      <c r="O8917" s="4">
        <f t="shared" si="419"/>
        <v>1284188.0016359999</v>
      </c>
    </row>
    <row r="8918" spans="1:15" ht="14.25" customHeight="1" x14ac:dyDescent="0.25">
      <c r="A8918" s="2" t="s">
        <v>8948</v>
      </c>
      <c r="B8918" s="2" t="s">
        <v>13</v>
      </c>
      <c r="C8918" s="2" t="s">
        <v>20</v>
      </c>
      <c r="D8918" s="2">
        <v>4114.45</v>
      </c>
      <c r="E8918" s="2">
        <v>0.25</v>
      </c>
      <c r="F8918" s="2">
        <f t="shared" si="417"/>
        <v>1028.6125</v>
      </c>
      <c r="G8918" s="2">
        <v>5</v>
      </c>
      <c r="H8918" s="3">
        <v>45541</v>
      </c>
      <c r="I8918" s="3">
        <v>45547</v>
      </c>
      <c r="J8918" s="2" t="s">
        <v>15</v>
      </c>
      <c r="K8918" s="2" t="s">
        <v>27</v>
      </c>
      <c r="L8918" s="2">
        <v>237.27</v>
      </c>
      <c r="M8918" s="2" t="s">
        <v>48</v>
      </c>
      <c r="N8918">
        <f t="shared" si="418"/>
        <v>3085.8374999999996</v>
      </c>
      <c r="O8918" s="4">
        <f t="shared" si="419"/>
        <v>732176.66362499993</v>
      </c>
    </row>
    <row r="8919" spans="1:15" ht="14.25" customHeight="1" x14ac:dyDescent="0.25">
      <c r="A8919" s="2" t="s">
        <v>8949</v>
      </c>
      <c r="B8919" s="2" t="s">
        <v>13</v>
      </c>
      <c r="C8919" s="2" t="s">
        <v>20</v>
      </c>
      <c r="D8919" s="2">
        <v>258.82</v>
      </c>
      <c r="E8919" s="2">
        <v>0.26</v>
      </c>
      <c r="F8919" s="2">
        <f t="shared" si="417"/>
        <v>67.293199999999999</v>
      </c>
      <c r="G8919" s="2">
        <v>4</v>
      </c>
      <c r="H8919" s="3">
        <v>45435</v>
      </c>
      <c r="I8919" s="3">
        <v>45438</v>
      </c>
      <c r="J8919" s="2" t="s">
        <v>15</v>
      </c>
      <c r="K8919" s="2" t="s">
        <v>27</v>
      </c>
      <c r="L8919" s="2">
        <v>74.75</v>
      </c>
      <c r="M8919" s="2" t="s">
        <v>17</v>
      </c>
      <c r="N8919">
        <f t="shared" si="418"/>
        <v>191.52679999999998</v>
      </c>
      <c r="O8919" s="4">
        <f t="shared" si="419"/>
        <v>14316.628299999998</v>
      </c>
    </row>
    <row r="8920" spans="1:15" ht="14.25" customHeight="1" x14ac:dyDescent="0.25">
      <c r="A8920" s="2" t="s">
        <v>8950</v>
      </c>
      <c r="B8920" s="2" t="s">
        <v>19</v>
      </c>
      <c r="C8920" s="2" t="s">
        <v>26</v>
      </c>
      <c r="D8920" s="2">
        <v>3387.87</v>
      </c>
      <c r="E8920" s="2">
        <v>0.35</v>
      </c>
      <c r="F8920" s="2">
        <f t="shared" si="417"/>
        <v>1185.7544999999998</v>
      </c>
      <c r="G8920" s="2">
        <v>1</v>
      </c>
      <c r="H8920" s="3">
        <v>45068</v>
      </c>
      <c r="I8920" s="3">
        <v>45069</v>
      </c>
      <c r="J8920" s="2" t="s">
        <v>21</v>
      </c>
      <c r="K8920" s="2" t="s">
        <v>22</v>
      </c>
      <c r="L8920" s="2">
        <v>813.82</v>
      </c>
      <c r="M8920" s="2" t="s">
        <v>23</v>
      </c>
      <c r="N8920">
        <f t="shared" si="418"/>
        <v>2202.1154999999999</v>
      </c>
      <c r="O8920" s="4">
        <f t="shared" si="419"/>
        <v>1792125.6362099999</v>
      </c>
    </row>
    <row r="8921" spans="1:15" ht="14.25" customHeight="1" x14ac:dyDescent="0.25">
      <c r="A8921" s="2" t="s">
        <v>8951</v>
      </c>
      <c r="B8921" s="2" t="s">
        <v>19</v>
      </c>
      <c r="C8921" s="2" t="s">
        <v>26</v>
      </c>
      <c r="D8921" s="2">
        <v>1245.17</v>
      </c>
      <c r="E8921" s="2">
        <v>0.17</v>
      </c>
      <c r="F8921" s="2">
        <f t="shared" si="417"/>
        <v>211.67890000000003</v>
      </c>
      <c r="G8921" s="2">
        <v>1</v>
      </c>
      <c r="H8921" s="3">
        <v>45116</v>
      </c>
      <c r="I8921" s="3">
        <v>45117</v>
      </c>
      <c r="J8921" s="2" t="s">
        <v>31</v>
      </c>
      <c r="K8921" s="2" t="s">
        <v>27</v>
      </c>
      <c r="L8921" s="2">
        <v>163.68</v>
      </c>
      <c r="M8921" s="2" t="s">
        <v>48</v>
      </c>
      <c r="N8921">
        <f t="shared" si="418"/>
        <v>1033.4911</v>
      </c>
      <c r="O8921" s="4">
        <f t="shared" si="419"/>
        <v>169161.823248</v>
      </c>
    </row>
    <row r="8922" spans="1:15" ht="14.25" customHeight="1" x14ac:dyDescent="0.25">
      <c r="A8922" s="2" t="s">
        <v>8952</v>
      </c>
      <c r="B8922" s="2" t="s">
        <v>41</v>
      </c>
      <c r="C8922" s="2" t="s">
        <v>14</v>
      </c>
      <c r="D8922" s="2">
        <v>1338.91</v>
      </c>
      <c r="E8922" s="2">
        <v>0.15</v>
      </c>
      <c r="F8922" s="2">
        <f t="shared" si="417"/>
        <v>200.8365</v>
      </c>
      <c r="G8922" s="2">
        <v>4</v>
      </c>
      <c r="H8922" s="3">
        <v>45556</v>
      </c>
      <c r="I8922" s="3">
        <v>45562</v>
      </c>
      <c r="J8922" s="2" t="s">
        <v>15</v>
      </c>
      <c r="K8922" s="2" t="s">
        <v>27</v>
      </c>
      <c r="L8922" s="2">
        <v>125.15</v>
      </c>
      <c r="M8922" s="2" t="s">
        <v>23</v>
      </c>
      <c r="N8922">
        <f t="shared" si="418"/>
        <v>1138.0735</v>
      </c>
      <c r="O8922" s="4">
        <f t="shared" si="419"/>
        <v>142429.898525</v>
      </c>
    </row>
    <row r="8923" spans="1:15" ht="14.25" customHeight="1" x14ac:dyDescent="0.25">
      <c r="A8923" s="2" t="s">
        <v>8953</v>
      </c>
      <c r="B8923" s="2" t="s">
        <v>25</v>
      </c>
      <c r="C8923" s="2" t="s">
        <v>26</v>
      </c>
      <c r="D8923" s="2">
        <v>3630.82</v>
      </c>
      <c r="E8923" s="2">
        <v>0.35</v>
      </c>
      <c r="F8923" s="2">
        <f t="shared" si="417"/>
        <v>1270.787</v>
      </c>
      <c r="G8923" s="2">
        <v>5</v>
      </c>
      <c r="H8923" s="3">
        <v>45655</v>
      </c>
      <c r="I8923" s="3">
        <v>45656</v>
      </c>
      <c r="J8923" s="2" t="s">
        <v>21</v>
      </c>
      <c r="K8923" s="2" t="s">
        <v>16</v>
      </c>
      <c r="L8923" s="2">
        <v>663.03</v>
      </c>
      <c r="M8923" s="2" t="s">
        <v>28</v>
      </c>
      <c r="N8923">
        <f t="shared" si="418"/>
        <v>2360.0330000000004</v>
      </c>
      <c r="O8923" s="4">
        <f t="shared" si="419"/>
        <v>1564772.6799900001</v>
      </c>
    </row>
    <row r="8924" spans="1:15" ht="14.25" customHeight="1" x14ac:dyDescent="0.25">
      <c r="A8924" s="2" t="s">
        <v>8954</v>
      </c>
      <c r="B8924" s="2" t="s">
        <v>41</v>
      </c>
      <c r="C8924" s="2" t="s">
        <v>33</v>
      </c>
      <c r="D8924" s="2">
        <v>3987.82</v>
      </c>
      <c r="E8924" s="2">
        <v>0.2</v>
      </c>
      <c r="F8924" s="2">
        <f t="shared" ref="F8924:F8987" si="420">D8924*E8924</f>
        <v>797.56400000000008</v>
      </c>
      <c r="G8924" s="2">
        <v>4</v>
      </c>
      <c r="H8924" s="3">
        <v>45460</v>
      </c>
      <c r="I8924" s="3">
        <v>45461</v>
      </c>
      <c r="J8924" s="2" t="s">
        <v>15</v>
      </c>
      <c r="K8924" s="2" t="s">
        <v>22</v>
      </c>
      <c r="L8924" s="2">
        <v>423.09</v>
      </c>
      <c r="M8924" s="2" t="s">
        <v>48</v>
      </c>
      <c r="N8924">
        <f t="shared" si="418"/>
        <v>3190.2560000000003</v>
      </c>
      <c r="O8924" s="4">
        <f t="shared" si="419"/>
        <v>1349765.4110400002</v>
      </c>
    </row>
    <row r="8925" spans="1:15" ht="14.25" customHeight="1" x14ac:dyDescent="0.25">
      <c r="A8925" s="2" t="s">
        <v>8955</v>
      </c>
      <c r="B8925" s="2" t="s">
        <v>13</v>
      </c>
      <c r="C8925" s="2" t="s">
        <v>36</v>
      </c>
      <c r="D8925" s="2">
        <v>1921.5</v>
      </c>
      <c r="E8925" s="2">
        <v>0</v>
      </c>
      <c r="F8925" s="2">
        <f t="shared" si="420"/>
        <v>0</v>
      </c>
      <c r="G8925" s="2">
        <v>2</v>
      </c>
      <c r="H8925" s="3">
        <v>45419</v>
      </c>
      <c r="I8925" s="3">
        <v>45420</v>
      </c>
      <c r="J8925" s="2" t="s">
        <v>15</v>
      </c>
      <c r="K8925" s="2" t="s">
        <v>27</v>
      </c>
      <c r="L8925" s="2">
        <v>356.73</v>
      </c>
      <c r="M8925" s="2" t="s">
        <v>17</v>
      </c>
      <c r="N8925">
        <f t="shared" si="418"/>
        <v>1921.5</v>
      </c>
      <c r="O8925" s="4">
        <f t="shared" si="419"/>
        <v>685456.69500000007</v>
      </c>
    </row>
    <row r="8926" spans="1:15" ht="14.25" customHeight="1" x14ac:dyDescent="0.25">
      <c r="A8926" s="2" t="s">
        <v>8956</v>
      </c>
      <c r="B8926" s="2" t="s">
        <v>19</v>
      </c>
      <c r="C8926" s="2" t="s">
        <v>26</v>
      </c>
      <c r="D8926" s="2">
        <v>3971.38</v>
      </c>
      <c r="E8926" s="2">
        <v>0.47</v>
      </c>
      <c r="F8926" s="2">
        <f t="shared" si="420"/>
        <v>1866.5485999999999</v>
      </c>
      <c r="G8926" s="2">
        <v>5</v>
      </c>
      <c r="H8926" s="3">
        <v>45551</v>
      </c>
      <c r="I8926" s="3">
        <v>45553</v>
      </c>
      <c r="J8926" s="2" t="s">
        <v>21</v>
      </c>
      <c r="K8926" s="2" t="s">
        <v>22</v>
      </c>
      <c r="L8926" s="2">
        <v>602.70000000000005</v>
      </c>
      <c r="M8926" s="2" t="s">
        <v>48</v>
      </c>
      <c r="N8926">
        <f t="shared" si="418"/>
        <v>2104.8314</v>
      </c>
      <c r="O8926" s="4">
        <f t="shared" si="419"/>
        <v>1268581.8847800002</v>
      </c>
    </row>
    <row r="8927" spans="1:15" ht="14.25" customHeight="1" x14ac:dyDescent="0.25">
      <c r="A8927" s="2" t="s">
        <v>8957</v>
      </c>
      <c r="B8927" s="2" t="s">
        <v>41</v>
      </c>
      <c r="C8927" s="2" t="s">
        <v>26</v>
      </c>
      <c r="D8927" s="2">
        <v>2274.35</v>
      </c>
      <c r="E8927" s="2">
        <v>7.0000000000000007E-2</v>
      </c>
      <c r="F8927" s="2">
        <f t="shared" si="420"/>
        <v>159.2045</v>
      </c>
      <c r="G8927" s="2">
        <v>3</v>
      </c>
      <c r="H8927" s="3">
        <v>45539</v>
      </c>
      <c r="I8927" s="3">
        <v>45541</v>
      </c>
      <c r="J8927" s="2" t="s">
        <v>15</v>
      </c>
      <c r="K8927" s="2" t="s">
        <v>27</v>
      </c>
      <c r="L8927" s="2">
        <v>429.56</v>
      </c>
      <c r="M8927" s="2" t="s">
        <v>28</v>
      </c>
      <c r="N8927">
        <f t="shared" si="418"/>
        <v>2115.1455000000001</v>
      </c>
      <c r="O8927" s="4">
        <f t="shared" si="419"/>
        <v>908581.90098000003</v>
      </c>
    </row>
    <row r="8928" spans="1:15" ht="14.25" customHeight="1" x14ac:dyDescent="0.25">
      <c r="A8928" s="2" t="s">
        <v>8958</v>
      </c>
      <c r="B8928" s="2" t="s">
        <v>41</v>
      </c>
      <c r="C8928" s="2" t="s">
        <v>33</v>
      </c>
      <c r="D8928" s="2">
        <v>4302.46</v>
      </c>
      <c r="E8928" s="2">
        <v>7.0000000000000007E-2</v>
      </c>
      <c r="F8928" s="2">
        <f t="shared" si="420"/>
        <v>301.17220000000003</v>
      </c>
      <c r="G8928" s="2">
        <v>7</v>
      </c>
      <c r="H8928" s="3">
        <v>44955</v>
      </c>
      <c r="I8928" s="3">
        <v>44956</v>
      </c>
      <c r="J8928" s="2" t="s">
        <v>21</v>
      </c>
      <c r="K8928" s="2" t="s">
        <v>27</v>
      </c>
      <c r="L8928" s="2">
        <v>793.27</v>
      </c>
      <c r="M8928" s="2" t="s">
        <v>48</v>
      </c>
      <c r="N8928">
        <f t="shared" si="418"/>
        <v>4001.2878000000001</v>
      </c>
      <c r="O8928" s="4">
        <f t="shared" si="419"/>
        <v>3174101.5731060002</v>
      </c>
    </row>
    <row r="8929" spans="1:15" ht="14.25" customHeight="1" x14ac:dyDescent="0.25">
      <c r="A8929" s="2" t="s">
        <v>8959</v>
      </c>
      <c r="B8929" s="2" t="s">
        <v>19</v>
      </c>
      <c r="C8929" s="2" t="s">
        <v>14</v>
      </c>
      <c r="D8929" s="2">
        <v>222.03</v>
      </c>
      <c r="E8929" s="2">
        <v>0.41</v>
      </c>
      <c r="F8929" s="2">
        <f t="shared" si="420"/>
        <v>91.032299999999992</v>
      </c>
      <c r="G8929" s="2">
        <v>4</v>
      </c>
      <c r="H8929" s="3">
        <v>45382</v>
      </c>
      <c r="I8929" s="3">
        <v>45383</v>
      </c>
      <c r="J8929" s="2" t="s">
        <v>31</v>
      </c>
      <c r="K8929" s="2" t="s">
        <v>16</v>
      </c>
      <c r="L8929" s="2">
        <v>11.4</v>
      </c>
      <c r="M8929" s="2" t="s">
        <v>39</v>
      </c>
      <c r="N8929">
        <f t="shared" si="418"/>
        <v>130.99770000000001</v>
      </c>
      <c r="O8929" s="4">
        <f t="shared" si="419"/>
        <v>1493.3737800000001</v>
      </c>
    </row>
    <row r="8930" spans="1:15" ht="14.25" customHeight="1" x14ac:dyDescent="0.25">
      <c r="A8930" s="2" t="s">
        <v>8960</v>
      </c>
      <c r="B8930" s="2" t="s">
        <v>19</v>
      </c>
      <c r="C8930" s="2" t="s">
        <v>26</v>
      </c>
      <c r="D8930" s="2">
        <v>509.13</v>
      </c>
      <c r="E8930" s="2">
        <v>0.17</v>
      </c>
      <c r="F8930" s="2">
        <f t="shared" si="420"/>
        <v>86.55210000000001</v>
      </c>
      <c r="G8930" s="2">
        <v>2</v>
      </c>
      <c r="H8930" s="3">
        <v>45513</v>
      </c>
      <c r="I8930" s="3">
        <v>45518</v>
      </c>
      <c r="J8930" s="2" t="s">
        <v>31</v>
      </c>
      <c r="K8930" s="2" t="s">
        <v>22</v>
      </c>
      <c r="L8930" s="2">
        <v>114.63</v>
      </c>
      <c r="M8930" s="2" t="s">
        <v>17</v>
      </c>
      <c r="N8930">
        <f t="shared" si="418"/>
        <v>422.5779</v>
      </c>
      <c r="O8930" s="4">
        <f t="shared" si="419"/>
        <v>48440.104676999996</v>
      </c>
    </row>
    <row r="8931" spans="1:15" ht="14.25" customHeight="1" x14ac:dyDescent="0.25">
      <c r="A8931" s="2" t="s">
        <v>8961</v>
      </c>
      <c r="B8931" s="2" t="s">
        <v>19</v>
      </c>
      <c r="C8931" s="2" t="s">
        <v>20</v>
      </c>
      <c r="D8931" s="2">
        <v>3904.12</v>
      </c>
      <c r="E8931" s="2">
        <v>0.16</v>
      </c>
      <c r="F8931" s="2">
        <f t="shared" si="420"/>
        <v>624.65919999999994</v>
      </c>
      <c r="G8931" s="2">
        <v>8</v>
      </c>
      <c r="H8931" s="3">
        <v>45276</v>
      </c>
      <c r="I8931" s="3">
        <v>45281</v>
      </c>
      <c r="J8931" s="2" t="s">
        <v>15</v>
      </c>
      <c r="K8931" s="2" t="s">
        <v>16</v>
      </c>
      <c r="L8931" s="2">
        <v>768.56</v>
      </c>
      <c r="M8931" s="2" t="s">
        <v>17</v>
      </c>
      <c r="N8931">
        <f t="shared" si="418"/>
        <v>3279.4607999999998</v>
      </c>
      <c r="O8931" s="4">
        <f t="shared" si="419"/>
        <v>2520462.3924479997</v>
      </c>
    </row>
    <row r="8932" spans="1:15" ht="14.25" customHeight="1" x14ac:dyDescent="0.25">
      <c r="A8932" s="2" t="s">
        <v>8962</v>
      </c>
      <c r="B8932" s="2" t="s">
        <v>13</v>
      </c>
      <c r="C8932" s="2" t="s">
        <v>20</v>
      </c>
      <c r="D8932" s="2">
        <v>3158.04</v>
      </c>
      <c r="E8932" s="2">
        <v>0.31</v>
      </c>
      <c r="F8932" s="2">
        <f t="shared" si="420"/>
        <v>978.99239999999998</v>
      </c>
      <c r="G8932" s="2">
        <v>2</v>
      </c>
      <c r="H8932" s="3">
        <v>45625</v>
      </c>
      <c r="I8932" s="3">
        <v>45628</v>
      </c>
      <c r="J8932" s="2" t="s">
        <v>31</v>
      </c>
      <c r="K8932" s="2" t="s">
        <v>16</v>
      </c>
      <c r="L8932" s="2">
        <v>635.6</v>
      </c>
      <c r="M8932" s="2" t="s">
        <v>28</v>
      </c>
      <c r="N8932">
        <f t="shared" si="418"/>
        <v>2179.0475999999999</v>
      </c>
      <c r="O8932" s="4">
        <f t="shared" si="419"/>
        <v>1385002.6545599999</v>
      </c>
    </row>
    <row r="8933" spans="1:15" ht="14.25" customHeight="1" x14ac:dyDescent="0.25">
      <c r="A8933" s="2" t="s">
        <v>8963</v>
      </c>
      <c r="B8933" s="2" t="s">
        <v>19</v>
      </c>
      <c r="C8933" s="2" t="s">
        <v>20</v>
      </c>
      <c r="D8933" s="2">
        <v>2839.2</v>
      </c>
      <c r="E8933" s="2">
        <v>0.03</v>
      </c>
      <c r="F8933" s="2">
        <f t="shared" si="420"/>
        <v>85.175999999999988</v>
      </c>
      <c r="G8933" s="2">
        <v>7</v>
      </c>
      <c r="H8933" s="3">
        <v>45453</v>
      </c>
      <c r="I8933" s="3">
        <v>45455</v>
      </c>
      <c r="J8933" s="2" t="s">
        <v>31</v>
      </c>
      <c r="K8933" s="2" t="s">
        <v>27</v>
      </c>
      <c r="L8933" s="2">
        <v>335.49</v>
      </c>
      <c r="M8933" s="2" t="s">
        <v>17</v>
      </c>
      <c r="N8933">
        <f t="shared" si="418"/>
        <v>2754.0239999999999</v>
      </c>
      <c r="O8933" s="4">
        <f t="shared" si="419"/>
        <v>923947.51176000002</v>
      </c>
    </row>
    <row r="8934" spans="1:15" ht="14.25" customHeight="1" x14ac:dyDescent="0.25">
      <c r="A8934" s="2" t="s">
        <v>8964</v>
      </c>
      <c r="B8934" s="2" t="s">
        <v>25</v>
      </c>
      <c r="C8934" s="2" t="s">
        <v>36</v>
      </c>
      <c r="D8934" s="2">
        <v>3108.5</v>
      </c>
      <c r="E8934" s="2">
        <v>0.12</v>
      </c>
      <c r="F8934" s="2">
        <f t="shared" si="420"/>
        <v>373.02</v>
      </c>
      <c r="G8934" s="2">
        <v>8</v>
      </c>
      <c r="H8934" s="3">
        <v>45587</v>
      </c>
      <c r="I8934" s="3">
        <v>45591</v>
      </c>
      <c r="J8934" s="2" t="s">
        <v>15</v>
      </c>
      <c r="K8934" s="2" t="s">
        <v>22</v>
      </c>
      <c r="L8934" s="2">
        <v>896.56</v>
      </c>
      <c r="M8934" s="2" t="s">
        <v>34</v>
      </c>
      <c r="N8934">
        <f t="shared" si="418"/>
        <v>2735.48</v>
      </c>
      <c r="O8934" s="4">
        <f t="shared" si="419"/>
        <v>2452521.9487999999</v>
      </c>
    </row>
    <row r="8935" spans="1:15" ht="14.25" customHeight="1" x14ac:dyDescent="0.25">
      <c r="A8935" s="2" t="s">
        <v>8965</v>
      </c>
      <c r="B8935" s="2" t="s">
        <v>41</v>
      </c>
      <c r="C8935" s="2" t="s">
        <v>36</v>
      </c>
      <c r="D8935" s="2">
        <v>4657.93</v>
      </c>
      <c r="E8935" s="2">
        <v>0.03</v>
      </c>
      <c r="F8935" s="2">
        <f t="shared" si="420"/>
        <v>139.7379</v>
      </c>
      <c r="G8935" s="2">
        <v>3</v>
      </c>
      <c r="H8935" s="3">
        <v>45037</v>
      </c>
      <c r="I8935" s="3">
        <v>45040</v>
      </c>
      <c r="J8935" s="2" t="s">
        <v>21</v>
      </c>
      <c r="K8935" s="2" t="s">
        <v>27</v>
      </c>
      <c r="L8935" s="2">
        <v>668.15</v>
      </c>
      <c r="M8935" s="2" t="s">
        <v>39</v>
      </c>
      <c r="N8935">
        <f t="shared" si="418"/>
        <v>4518.1921000000002</v>
      </c>
      <c r="O8935" s="4">
        <f t="shared" si="419"/>
        <v>3018830.0516150002</v>
      </c>
    </row>
    <row r="8936" spans="1:15" ht="14.25" customHeight="1" x14ac:dyDescent="0.25">
      <c r="A8936" s="2" t="s">
        <v>8966</v>
      </c>
      <c r="B8936" s="2" t="s">
        <v>19</v>
      </c>
      <c r="C8936" s="2" t="s">
        <v>26</v>
      </c>
      <c r="D8936" s="2">
        <v>3312.13</v>
      </c>
      <c r="E8936" s="2">
        <v>0.15</v>
      </c>
      <c r="F8936" s="2">
        <f t="shared" si="420"/>
        <v>496.81950000000001</v>
      </c>
      <c r="G8936" s="2">
        <v>6</v>
      </c>
      <c r="H8936" s="3">
        <v>45527</v>
      </c>
      <c r="I8936" s="3">
        <v>45534</v>
      </c>
      <c r="J8936" s="2" t="s">
        <v>31</v>
      </c>
      <c r="K8936" s="2" t="s">
        <v>22</v>
      </c>
      <c r="L8936" s="2">
        <v>367.73</v>
      </c>
      <c r="M8936" s="2" t="s">
        <v>17</v>
      </c>
      <c r="N8936">
        <f t="shared" si="418"/>
        <v>2815.3105</v>
      </c>
      <c r="O8936" s="4">
        <f t="shared" si="419"/>
        <v>1035274.1301650001</v>
      </c>
    </row>
    <row r="8937" spans="1:15" ht="14.25" customHeight="1" x14ac:dyDescent="0.25">
      <c r="A8937" s="2" t="s">
        <v>8967</v>
      </c>
      <c r="B8937" s="2" t="s">
        <v>19</v>
      </c>
      <c r="C8937" s="2" t="s">
        <v>26</v>
      </c>
      <c r="D8937" s="2">
        <v>3272.63</v>
      </c>
      <c r="E8937" s="2">
        <v>0.43</v>
      </c>
      <c r="F8937" s="2">
        <f t="shared" si="420"/>
        <v>1407.2309</v>
      </c>
      <c r="G8937" s="2">
        <v>4</v>
      </c>
      <c r="H8937" s="3">
        <v>45173</v>
      </c>
      <c r="I8937" s="3">
        <v>45180</v>
      </c>
      <c r="J8937" s="2" t="s">
        <v>21</v>
      </c>
      <c r="K8937" s="2" t="s">
        <v>16</v>
      </c>
      <c r="L8937" s="2">
        <v>189.85</v>
      </c>
      <c r="M8937" s="2" t="s">
        <v>23</v>
      </c>
      <c r="N8937">
        <f t="shared" si="418"/>
        <v>1865.3991000000001</v>
      </c>
      <c r="O8937" s="4">
        <f t="shared" si="419"/>
        <v>354146.01913500001</v>
      </c>
    </row>
    <row r="8938" spans="1:15" ht="14.25" customHeight="1" x14ac:dyDescent="0.25">
      <c r="A8938" s="2" t="s">
        <v>8968</v>
      </c>
      <c r="B8938" s="2" t="s">
        <v>13</v>
      </c>
      <c r="C8938" s="2" t="s">
        <v>26</v>
      </c>
      <c r="D8938" s="2">
        <v>3821.41</v>
      </c>
      <c r="E8938" s="2">
        <v>0.45</v>
      </c>
      <c r="F8938" s="2">
        <f t="shared" si="420"/>
        <v>1719.6344999999999</v>
      </c>
      <c r="G8938" s="2">
        <v>2</v>
      </c>
      <c r="H8938" s="3">
        <v>44997</v>
      </c>
      <c r="I8938" s="3">
        <v>45000</v>
      </c>
      <c r="J8938" s="2" t="s">
        <v>31</v>
      </c>
      <c r="K8938" s="2" t="s">
        <v>16</v>
      </c>
      <c r="L8938" s="2">
        <v>759.83</v>
      </c>
      <c r="M8938" s="2" t="s">
        <v>39</v>
      </c>
      <c r="N8938">
        <f t="shared" si="418"/>
        <v>2101.7754999999997</v>
      </c>
      <c r="O8938" s="4">
        <f t="shared" si="419"/>
        <v>1596992.0781649998</v>
      </c>
    </row>
    <row r="8939" spans="1:15" ht="14.25" customHeight="1" x14ac:dyDescent="0.25">
      <c r="A8939" s="2" t="s">
        <v>8969</v>
      </c>
      <c r="B8939" s="2" t="s">
        <v>13</v>
      </c>
      <c r="C8939" s="2" t="s">
        <v>36</v>
      </c>
      <c r="D8939" s="2">
        <v>4346.4399999999996</v>
      </c>
      <c r="E8939" s="2">
        <v>0.15</v>
      </c>
      <c r="F8939" s="2">
        <f t="shared" si="420"/>
        <v>651.96599999999989</v>
      </c>
      <c r="G8939" s="2">
        <v>8</v>
      </c>
      <c r="H8939" s="3">
        <v>45039</v>
      </c>
      <c r="I8939" s="3">
        <v>45040</v>
      </c>
      <c r="J8939" s="2" t="s">
        <v>15</v>
      </c>
      <c r="K8939" s="2" t="s">
        <v>22</v>
      </c>
      <c r="L8939" s="2">
        <v>1123.79</v>
      </c>
      <c r="M8939" s="2" t="s">
        <v>39</v>
      </c>
      <c r="N8939">
        <f t="shared" si="418"/>
        <v>3694.4739999999997</v>
      </c>
      <c r="O8939" s="4">
        <f t="shared" si="419"/>
        <v>4151812.9364599995</v>
      </c>
    </row>
    <row r="8940" spans="1:15" ht="14.25" customHeight="1" x14ac:dyDescent="0.25">
      <c r="A8940" s="2" t="s">
        <v>8970</v>
      </c>
      <c r="B8940" s="2" t="s">
        <v>41</v>
      </c>
      <c r="C8940" s="2" t="s">
        <v>26</v>
      </c>
      <c r="D8940" s="2">
        <v>1383.37</v>
      </c>
      <c r="E8940" s="2">
        <v>0.09</v>
      </c>
      <c r="F8940" s="2">
        <f t="shared" si="420"/>
        <v>124.50329999999998</v>
      </c>
      <c r="G8940" s="2">
        <v>2</v>
      </c>
      <c r="H8940" s="3">
        <v>45392</v>
      </c>
      <c r="I8940" s="3">
        <v>45393</v>
      </c>
      <c r="J8940" s="2" t="s">
        <v>15</v>
      </c>
      <c r="K8940" s="2" t="s">
        <v>22</v>
      </c>
      <c r="L8940" s="2">
        <v>135.44</v>
      </c>
      <c r="M8940" s="2" t="s">
        <v>28</v>
      </c>
      <c r="N8940">
        <f t="shared" si="418"/>
        <v>1258.8666999999998</v>
      </c>
      <c r="O8940" s="4">
        <f t="shared" si="419"/>
        <v>170500.90584799997</v>
      </c>
    </row>
    <row r="8941" spans="1:15" ht="14.25" customHeight="1" x14ac:dyDescent="0.25">
      <c r="A8941" s="2" t="s">
        <v>8971</v>
      </c>
      <c r="B8941" s="2" t="s">
        <v>25</v>
      </c>
      <c r="C8941" s="2" t="s">
        <v>33</v>
      </c>
      <c r="D8941" s="2">
        <v>3122.07</v>
      </c>
      <c r="E8941" s="2">
        <v>7.0000000000000007E-2</v>
      </c>
      <c r="F8941" s="2">
        <f t="shared" si="420"/>
        <v>218.54490000000004</v>
      </c>
      <c r="G8941" s="2">
        <v>9</v>
      </c>
      <c r="H8941" s="3">
        <v>45322</v>
      </c>
      <c r="I8941" s="3">
        <v>45326</v>
      </c>
      <c r="J8941" s="2" t="s">
        <v>21</v>
      </c>
      <c r="K8941" s="2" t="s">
        <v>27</v>
      </c>
      <c r="L8941" s="2">
        <v>687.94</v>
      </c>
      <c r="M8941" s="2" t="s">
        <v>34</v>
      </c>
      <c r="N8941">
        <f t="shared" si="418"/>
        <v>2903.5251000000003</v>
      </c>
      <c r="O8941" s="4">
        <f t="shared" si="419"/>
        <v>1997451.0572940004</v>
      </c>
    </row>
    <row r="8942" spans="1:15" ht="14.25" customHeight="1" x14ac:dyDescent="0.25">
      <c r="A8942" s="2" t="s">
        <v>8972</v>
      </c>
      <c r="B8942" s="2" t="s">
        <v>41</v>
      </c>
      <c r="C8942" s="2" t="s">
        <v>14</v>
      </c>
      <c r="D8942" s="2">
        <v>2961.48</v>
      </c>
      <c r="E8942" s="2">
        <v>0.2</v>
      </c>
      <c r="F8942" s="2">
        <f t="shared" si="420"/>
        <v>592.29600000000005</v>
      </c>
      <c r="G8942" s="2">
        <v>9</v>
      </c>
      <c r="H8942" s="3">
        <v>44973</v>
      </c>
      <c r="I8942" s="3">
        <v>44978</v>
      </c>
      <c r="J8942" s="2" t="s">
        <v>15</v>
      </c>
      <c r="K8942" s="2" t="s">
        <v>16</v>
      </c>
      <c r="L8942" s="2">
        <v>151.24</v>
      </c>
      <c r="M8942" s="2" t="s">
        <v>48</v>
      </c>
      <c r="N8942">
        <f t="shared" si="418"/>
        <v>2369.1840000000002</v>
      </c>
      <c r="O8942" s="4">
        <f t="shared" si="419"/>
        <v>358315.38816000003</v>
      </c>
    </row>
    <row r="8943" spans="1:15" ht="14.25" customHeight="1" x14ac:dyDescent="0.25">
      <c r="A8943" s="2" t="s">
        <v>8973</v>
      </c>
      <c r="B8943" s="2" t="s">
        <v>19</v>
      </c>
      <c r="C8943" s="2" t="s">
        <v>20</v>
      </c>
      <c r="D8943" s="2">
        <v>760.76</v>
      </c>
      <c r="E8943" s="2">
        <v>0.41</v>
      </c>
      <c r="F8943" s="2">
        <f t="shared" si="420"/>
        <v>311.91159999999996</v>
      </c>
      <c r="G8943" s="2">
        <v>8</v>
      </c>
      <c r="H8943" s="3">
        <v>45507</v>
      </c>
      <c r="I8943" s="3">
        <v>45508</v>
      </c>
      <c r="J8943" s="2" t="s">
        <v>21</v>
      </c>
      <c r="K8943" s="2" t="s">
        <v>16</v>
      </c>
      <c r="L8943" s="2">
        <v>151.18</v>
      </c>
      <c r="M8943" s="2" t="s">
        <v>28</v>
      </c>
      <c r="N8943">
        <f t="shared" si="418"/>
        <v>448.84840000000003</v>
      </c>
      <c r="O8943" s="4">
        <f t="shared" si="419"/>
        <v>67856.901112000007</v>
      </c>
    </row>
    <row r="8944" spans="1:15" ht="14.25" customHeight="1" x14ac:dyDescent="0.25">
      <c r="A8944" s="2" t="s">
        <v>8974</v>
      </c>
      <c r="B8944" s="2" t="s">
        <v>25</v>
      </c>
      <c r="C8944" s="2" t="s">
        <v>20</v>
      </c>
      <c r="D8944" s="2">
        <v>2649.55</v>
      </c>
      <c r="E8944" s="2">
        <v>0.43</v>
      </c>
      <c r="F8944" s="2">
        <f t="shared" si="420"/>
        <v>1139.3065000000001</v>
      </c>
      <c r="G8944" s="2">
        <v>3</v>
      </c>
      <c r="H8944" s="3">
        <v>45169</v>
      </c>
      <c r="I8944" s="3">
        <v>45171</v>
      </c>
      <c r="J8944" s="2" t="s">
        <v>21</v>
      </c>
      <c r="K8944" s="2" t="s">
        <v>22</v>
      </c>
      <c r="L8944" s="2">
        <v>179.3</v>
      </c>
      <c r="M8944" s="2" t="s">
        <v>48</v>
      </c>
      <c r="N8944">
        <f t="shared" si="418"/>
        <v>1510.2435</v>
      </c>
      <c r="O8944" s="4">
        <f t="shared" si="419"/>
        <v>270786.65955000004</v>
      </c>
    </row>
    <row r="8945" spans="1:15" ht="14.25" customHeight="1" x14ac:dyDescent="0.25">
      <c r="A8945" s="2" t="s">
        <v>8975</v>
      </c>
      <c r="B8945" s="2" t="s">
        <v>25</v>
      </c>
      <c r="C8945" s="2" t="s">
        <v>33</v>
      </c>
      <c r="D8945" s="2">
        <v>440.8</v>
      </c>
      <c r="E8945" s="2">
        <v>0.02</v>
      </c>
      <c r="F8945" s="2">
        <f t="shared" si="420"/>
        <v>8.8160000000000007</v>
      </c>
      <c r="G8945" s="2">
        <v>8</v>
      </c>
      <c r="H8945" s="3">
        <v>45382</v>
      </c>
      <c r="I8945" s="3">
        <v>45386</v>
      </c>
      <c r="J8945" s="2" t="s">
        <v>31</v>
      </c>
      <c r="K8945" s="2" t="s">
        <v>22</v>
      </c>
      <c r="L8945" s="2">
        <v>120.87</v>
      </c>
      <c r="M8945" s="2" t="s">
        <v>28</v>
      </c>
      <c r="N8945">
        <f t="shared" si="418"/>
        <v>431.98400000000004</v>
      </c>
      <c r="O8945" s="4">
        <f t="shared" si="419"/>
        <v>52213.906080000008</v>
      </c>
    </row>
    <row r="8946" spans="1:15" ht="14.25" customHeight="1" x14ac:dyDescent="0.25">
      <c r="A8946" s="2" t="s">
        <v>8976</v>
      </c>
      <c r="B8946" s="2" t="s">
        <v>25</v>
      </c>
      <c r="C8946" s="2" t="s">
        <v>26</v>
      </c>
      <c r="D8946" s="2">
        <v>1006.3</v>
      </c>
      <c r="E8946" s="2">
        <v>0.1</v>
      </c>
      <c r="F8946" s="2">
        <f t="shared" si="420"/>
        <v>100.63</v>
      </c>
      <c r="G8946" s="2">
        <v>5</v>
      </c>
      <c r="H8946" s="3">
        <v>45109</v>
      </c>
      <c r="I8946" s="3">
        <v>45115</v>
      </c>
      <c r="J8946" s="2" t="s">
        <v>21</v>
      </c>
      <c r="K8946" s="2" t="s">
        <v>16</v>
      </c>
      <c r="L8946" s="2">
        <v>122.2</v>
      </c>
      <c r="M8946" s="2" t="s">
        <v>17</v>
      </c>
      <c r="N8946">
        <f t="shared" si="418"/>
        <v>905.67</v>
      </c>
      <c r="O8946" s="4">
        <f t="shared" si="419"/>
        <v>110672.874</v>
      </c>
    </row>
    <row r="8947" spans="1:15" ht="14.25" customHeight="1" x14ac:dyDescent="0.25">
      <c r="A8947" s="2" t="s">
        <v>8977</v>
      </c>
      <c r="B8947" s="2" t="s">
        <v>25</v>
      </c>
      <c r="C8947" s="2" t="s">
        <v>36</v>
      </c>
      <c r="D8947" s="2">
        <v>4573.5200000000004</v>
      </c>
      <c r="E8947" s="2">
        <v>0.1</v>
      </c>
      <c r="F8947" s="2">
        <f t="shared" si="420"/>
        <v>457.35200000000009</v>
      </c>
      <c r="G8947" s="2">
        <v>5</v>
      </c>
      <c r="H8947" s="3">
        <v>45251</v>
      </c>
      <c r="I8947" s="3">
        <v>45255</v>
      </c>
      <c r="J8947" s="2" t="s">
        <v>21</v>
      </c>
      <c r="K8947" s="2" t="s">
        <v>27</v>
      </c>
      <c r="L8947" s="2">
        <v>789.19</v>
      </c>
      <c r="M8947" s="2" t="s">
        <v>28</v>
      </c>
      <c r="N8947">
        <f t="shared" si="418"/>
        <v>4116.1680000000006</v>
      </c>
      <c r="O8947" s="4">
        <f t="shared" si="419"/>
        <v>3248438.6239200006</v>
      </c>
    </row>
    <row r="8948" spans="1:15" ht="14.25" customHeight="1" x14ac:dyDescent="0.25">
      <c r="A8948" s="2" t="s">
        <v>8978</v>
      </c>
      <c r="B8948" s="2" t="s">
        <v>41</v>
      </c>
      <c r="C8948" s="2" t="s">
        <v>26</v>
      </c>
      <c r="D8948" s="2">
        <v>684.29</v>
      </c>
      <c r="E8948" s="2">
        <v>0.41</v>
      </c>
      <c r="F8948" s="2">
        <f t="shared" si="420"/>
        <v>280.55889999999999</v>
      </c>
      <c r="G8948" s="2">
        <v>2</v>
      </c>
      <c r="H8948" s="3">
        <v>45268</v>
      </c>
      <c r="I8948" s="3">
        <v>45269</v>
      </c>
      <c r="J8948" s="2" t="s">
        <v>15</v>
      </c>
      <c r="K8948" s="2" t="s">
        <v>27</v>
      </c>
      <c r="L8948" s="2">
        <v>101.16</v>
      </c>
      <c r="M8948" s="2" t="s">
        <v>39</v>
      </c>
      <c r="N8948">
        <f t="shared" si="418"/>
        <v>403.73109999999997</v>
      </c>
      <c r="O8948" s="4">
        <f t="shared" si="419"/>
        <v>40841.438075999999</v>
      </c>
    </row>
    <row r="8949" spans="1:15" ht="14.25" customHeight="1" x14ac:dyDescent="0.25">
      <c r="A8949" s="2" t="s">
        <v>8979</v>
      </c>
      <c r="B8949" s="2" t="s">
        <v>13</v>
      </c>
      <c r="C8949" s="2" t="s">
        <v>26</v>
      </c>
      <c r="D8949" s="2">
        <v>2936.69</v>
      </c>
      <c r="E8949" s="2">
        <v>0.23</v>
      </c>
      <c r="F8949" s="2">
        <f t="shared" si="420"/>
        <v>675.43870000000004</v>
      </c>
      <c r="G8949" s="2">
        <v>3</v>
      </c>
      <c r="H8949" s="3">
        <v>45510</v>
      </c>
      <c r="I8949" s="3">
        <v>45514</v>
      </c>
      <c r="J8949" s="2" t="s">
        <v>21</v>
      </c>
      <c r="K8949" s="2" t="s">
        <v>27</v>
      </c>
      <c r="L8949" s="2">
        <v>571.63</v>
      </c>
      <c r="M8949" s="2" t="s">
        <v>34</v>
      </c>
      <c r="N8949">
        <f t="shared" si="418"/>
        <v>2261.2512999999999</v>
      </c>
      <c r="O8949" s="4">
        <f t="shared" si="419"/>
        <v>1292599.0806189999</v>
      </c>
    </row>
    <row r="8950" spans="1:15" ht="14.25" customHeight="1" x14ac:dyDescent="0.25">
      <c r="A8950" s="2" t="s">
        <v>8980</v>
      </c>
      <c r="B8950" s="2" t="s">
        <v>13</v>
      </c>
      <c r="C8950" s="2" t="s">
        <v>20</v>
      </c>
      <c r="D8950" s="2">
        <v>1685.06</v>
      </c>
      <c r="E8950" s="2">
        <v>0.18</v>
      </c>
      <c r="F8950" s="2">
        <f t="shared" si="420"/>
        <v>303.31079999999997</v>
      </c>
      <c r="G8950" s="2">
        <v>8</v>
      </c>
      <c r="H8950" s="3">
        <v>45329</v>
      </c>
      <c r="I8950" s="3">
        <v>45334</v>
      </c>
      <c r="J8950" s="2" t="s">
        <v>31</v>
      </c>
      <c r="K8950" s="2" t="s">
        <v>22</v>
      </c>
      <c r="L8950" s="2">
        <v>216.36</v>
      </c>
      <c r="M8950" s="2" t="s">
        <v>17</v>
      </c>
      <c r="N8950">
        <f t="shared" si="418"/>
        <v>1381.7492</v>
      </c>
      <c r="O8950" s="4">
        <f t="shared" si="419"/>
        <v>298955.25691200001</v>
      </c>
    </row>
    <row r="8951" spans="1:15" ht="14.25" customHeight="1" x14ac:dyDescent="0.25">
      <c r="A8951" s="2" t="s">
        <v>8981</v>
      </c>
      <c r="B8951" s="2" t="s">
        <v>19</v>
      </c>
      <c r="C8951" s="2" t="s">
        <v>20</v>
      </c>
      <c r="D8951" s="2">
        <v>2821.04</v>
      </c>
      <c r="E8951" s="2">
        <v>0.48</v>
      </c>
      <c r="F8951" s="2">
        <f t="shared" si="420"/>
        <v>1354.0991999999999</v>
      </c>
      <c r="G8951" s="2">
        <v>1</v>
      </c>
      <c r="H8951" s="3">
        <v>45600</v>
      </c>
      <c r="I8951" s="3">
        <v>45601</v>
      </c>
      <c r="J8951" s="2" t="s">
        <v>21</v>
      </c>
      <c r="K8951" s="2" t="s">
        <v>22</v>
      </c>
      <c r="L8951" s="2">
        <v>793.56</v>
      </c>
      <c r="M8951" s="2" t="s">
        <v>48</v>
      </c>
      <c r="N8951">
        <f t="shared" si="418"/>
        <v>1466.9408000000001</v>
      </c>
      <c r="O8951" s="4">
        <f t="shared" si="419"/>
        <v>1164105.541248</v>
      </c>
    </row>
    <row r="8952" spans="1:15" ht="14.25" customHeight="1" x14ac:dyDescent="0.25">
      <c r="A8952" s="2" t="s">
        <v>8982</v>
      </c>
      <c r="B8952" s="2" t="s">
        <v>13</v>
      </c>
      <c r="C8952" s="2" t="s">
        <v>36</v>
      </c>
      <c r="D8952" s="2">
        <v>1251.3699999999999</v>
      </c>
      <c r="E8952" s="2">
        <v>0.46</v>
      </c>
      <c r="F8952" s="2">
        <f t="shared" si="420"/>
        <v>575.63019999999995</v>
      </c>
      <c r="G8952" s="2">
        <v>4</v>
      </c>
      <c r="H8952" s="3">
        <v>45629</v>
      </c>
      <c r="I8952" s="3">
        <v>45634</v>
      </c>
      <c r="J8952" s="2" t="s">
        <v>15</v>
      </c>
      <c r="K8952" s="2" t="s">
        <v>16</v>
      </c>
      <c r="L8952" s="2">
        <v>164.3</v>
      </c>
      <c r="M8952" s="2" t="s">
        <v>28</v>
      </c>
      <c r="N8952">
        <f t="shared" si="418"/>
        <v>675.73979999999995</v>
      </c>
      <c r="O8952" s="4">
        <f t="shared" si="419"/>
        <v>111024.04914</v>
      </c>
    </row>
    <row r="8953" spans="1:15" ht="14.25" customHeight="1" x14ac:dyDescent="0.25">
      <c r="A8953" s="2" t="s">
        <v>8983</v>
      </c>
      <c r="B8953" s="2" t="s">
        <v>13</v>
      </c>
      <c r="C8953" s="2" t="s">
        <v>20</v>
      </c>
      <c r="D8953" s="2">
        <v>2277.46</v>
      </c>
      <c r="E8953" s="2">
        <v>0.22</v>
      </c>
      <c r="F8953" s="2">
        <f t="shared" si="420"/>
        <v>501.0412</v>
      </c>
      <c r="G8953" s="2">
        <v>6</v>
      </c>
      <c r="H8953" s="3">
        <v>45564</v>
      </c>
      <c r="I8953" s="3">
        <v>45569</v>
      </c>
      <c r="J8953" s="2" t="s">
        <v>21</v>
      </c>
      <c r="K8953" s="2" t="s">
        <v>16</v>
      </c>
      <c r="L8953" s="2">
        <v>411.88</v>
      </c>
      <c r="M8953" s="2" t="s">
        <v>28</v>
      </c>
      <c r="N8953">
        <f t="shared" si="418"/>
        <v>1776.4187999999999</v>
      </c>
      <c r="O8953" s="4">
        <f t="shared" si="419"/>
        <v>731671.37534399994</v>
      </c>
    </row>
    <row r="8954" spans="1:15" ht="14.25" customHeight="1" x14ac:dyDescent="0.25">
      <c r="A8954" s="2" t="s">
        <v>8984</v>
      </c>
      <c r="B8954" s="2" t="s">
        <v>13</v>
      </c>
      <c r="C8954" s="2" t="s">
        <v>26</v>
      </c>
      <c r="D8954" s="2">
        <v>4349.93</v>
      </c>
      <c r="E8954" s="2">
        <v>0.06</v>
      </c>
      <c r="F8954" s="2">
        <f t="shared" si="420"/>
        <v>260.99580000000003</v>
      </c>
      <c r="G8954" s="2">
        <v>9</v>
      </c>
      <c r="H8954" s="3">
        <v>45104</v>
      </c>
      <c r="I8954" s="3">
        <v>45110</v>
      </c>
      <c r="J8954" s="2" t="s">
        <v>21</v>
      </c>
      <c r="K8954" s="2" t="s">
        <v>22</v>
      </c>
      <c r="L8954" s="2">
        <v>653.76</v>
      </c>
      <c r="M8954" s="2" t="s">
        <v>17</v>
      </c>
      <c r="N8954">
        <f t="shared" si="418"/>
        <v>4088.9342000000001</v>
      </c>
      <c r="O8954" s="4">
        <f t="shared" si="419"/>
        <v>2673181.6225920003</v>
      </c>
    </row>
    <row r="8955" spans="1:15" ht="14.25" customHeight="1" x14ac:dyDescent="0.25">
      <c r="A8955" s="2" t="s">
        <v>8985</v>
      </c>
      <c r="B8955" s="2" t="s">
        <v>13</v>
      </c>
      <c r="C8955" s="2" t="s">
        <v>33</v>
      </c>
      <c r="D8955" s="2">
        <v>1943.46</v>
      </c>
      <c r="E8955" s="2">
        <v>0.09</v>
      </c>
      <c r="F8955" s="2">
        <f t="shared" si="420"/>
        <v>174.91139999999999</v>
      </c>
      <c r="G8955" s="2">
        <v>8</v>
      </c>
      <c r="H8955" s="3">
        <v>45167</v>
      </c>
      <c r="I8955" s="3">
        <v>45169</v>
      </c>
      <c r="J8955" s="2" t="s">
        <v>15</v>
      </c>
      <c r="K8955" s="2" t="s">
        <v>27</v>
      </c>
      <c r="L8955" s="2">
        <v>209.25</v>
      </c>
      <c r="M8955" s="2" t="s">
        <v>48</v>
      </c>
      <c r="N8955">
        <f t="shared" si="418"/>
        <v>1768.5486000000001</v>
      </c>
      <c r="O8955" s="4">
        <f t="shared" si="419"/>
        <v>370068.79454999999</v>
      </c>
    </row>
    <row r="8956" spans="1:15" ht="14.25" customHeight="1" x14ac:dyDescent="0.25">
      <c r="A8956" s="2" t="s">
        <v>8986</v>
      </c>
      <c r="B8956" s="2" t="s">
        <v>19</v>
      </c>
      <c r="C8956" s="2" t="s">
        <v>36</v>
      </c>
      <c r="D8956" s="2">
        <v>1829.85</v>
      </c>
      <c r="E8956" s="2">
        <v>0.06</v>
      </c>
      <c r="F8956" s="2">
        <f t="shared" si="420"/>
        <v>109.791</v>
      </c>
      <c r="G8956" s="2">
        <v>5</v>
      </c>
      <c r="H8956" s="3">
        <v>45559</v>
      </c>
      <c r="I8956" s="3">
        <v>45560</v>
      </c>
      <c r="J8956" s="2" t="s">
        <v>21</v>
      </c>
      <c r="K8956" s="2" t="s">
        <v>16</v>
      </c>
      <c r="L8956" s="2">
        <v>544.6</v>
      </c>
      <c r="M8956" s="2" t="s">
        <v>39</v>
      </c>
      <c r="N8956">
        <f t="shared" si="418"/>
        <v>1720.059</v>
      </c>
      <c r="O8956" s="4">
        <f t="shared" si="419"/>
        <v>936744.13140000007</v>
      </c>
    </row>
    <row r="8957" spans="1:15" ht="14.25" customHeight="1" x14ac:dyDescent="0.25">
      <c r="A8957" s="2" t="s">
        <v>8987</v>
      </c>
      <c r="B8957" s="2" t="s">
        <v>41</v>
      </c>
      <c r="C8957" s="2" t="s">
        <v>33</v>
      </c>
      <c r="D8957" s="2">
        <v>2285.98</v>
      </c>
      <c r="E8957" s="2">
        <v>0.34</v>
      </c>
      <c r="F8957" s="2">
        <f t="shared" si="420"/>
        <v>777.23320000000001</v>
      </c>
      <c r="G8957" s="2">
        <v>7</v>
      </c>
      <c r="H8957" s="3">
        <v>45007</v>
      </c>
      <c r="I8957" s="3">
        <v>45009</v>
      </c>
      <c r="J8957" s="2" t="s">
        <v>21</v>
      </c>
      <c r="K8957" s="2" t="s">
        <v>22</v>
      </c>
      <c r="L8957" s="2">
        <v>499.67</v>
      </c>
      <c r="M8957" s="2" t="s">
        <v>48</v>
      </c>
      <c r="N8957">
        <f t="shared" si="418"/>
        <v>1508.7467999999999</v>
      </c>
      <c r="O8957" s="4">
        <f t="shared" si="419"/>
        <v>753875.51355599996</v>
      </c>
    </row>
    <row r="8958" spans="1:15" ht="14.25" customHeight="1" x14ac:dyDescent="0.25">
      <c r="A8958" s="2" t="s">
        <v>8988</v>
      </c>
      <c r="B8958" s="2" t="s">
        <v>25</v>
      </c>
      <c r="C8958" s="2" t="s">
        <v>26</v>
      </c>
      <c r="D8958" s="2">
        <v>592.41</v>
      </c>
      <c r="E8958" s="2">
        <v>0.28000000000000003</v>
      </c>
      <c r="F8958" s="2">
        <f t="shared" si="420"/>
        <v>165.87479999999999</v>
      </c>
      <c r="G8958" s="2">
        <v>8</v>
      </c>
      <c r="H8958" s="3">
        <v>45221</v>
      </c>
      <c r="I8958" s="3">
        <v>45223</v>
      </c>
      <c r="J8958" s="2" t="s">
        <v>15</v>
      </c>
      <c r="K8958" s="2" t="s">
        <v>27</v>
      </c>
      <c r="L8958" s="2">
        <v>105.48</v>
      </c>
      <c r="M8958" s="2" t="s">
        <v>23</v>
      </c>
      <c r="N8958">
        <f t="shared" si="418"/>
        <v>426.53519999999997</v>
      </c>
      <c r="O8958" s="4">
        <f t="shared" si="419"/>
        <v>44990.932895999998</v>
      </c>
    </row>
    <row r="8959" spans="1:15" ht="14.25" customHeight="1" x14ac:dyDescent="0.25">
      <c r="A8959" s="2" t="s">
        <v>8989</v>
      </c>
      <c r="B8959" s="2" t="s">
        <v>13</v>
      </c>
      <c r="C8959" s="2" t="s">
        <v>36</v>
      </c>
      <c r="D8959" s="2">
        <v>1998</v>
      </c>
      <c r="E8959" s="2">
        <v>0.28000000000000003</v>
      </c>
      <c r="F8959" s="2">
        <f t="shared" si="420"/>
        <v>559.44000000000005</v>
      </c>
      <c r="G8959" s="2">
        <v>9</v>
      </c>
      <c r="H8959" s="3">
        <v>45539</v>
      </c>
      <c r="I8959" s="3">
        <v>45543</v>
      </c>
      <c r="J8959" s="2" t="s">
        <v>31</v>
      </c>
      <c r="K8959" s="2" t="s">
        <v>22</v>
      </c>
      <c r="L8959" s="2">
        <v>423.64</v>
      </c>
      <c r="M8959" s="2" t="s">
        <v>39</v>
      </c>
      <c r="N8959">
        <f t="shared" si="418"/>
        <v>1438.56</v>
      </c>
      <c r="O8959" s="4">
        <f t="shared" si="419"/>
        <v>609431.55839999998</v>
      </c>
    </row>
    <row r="8960" spans="1:15" ht="14.25" customHeight="1" x14ac:dyDescent="0.25">
      <c r="A8960" s="2" t="s">
        <v>8990</v>
      </c>
      <c r="B8960" s="2" t="s">
        <v>41</v>
      </c>
      <c r="C8960" s="2" t="s">
        <v>33</v>
      </c>
      <c r="D8960" s="2">
        <v>133.81</v>
      </c>
      <c r="E8960" s="2">
        <v>0.05</v>
      </c>
      <c r="F8960" s="2">
        <f t="shared" si="420"/>
        <v>6.6905000000000001</v>
      </c>
      <c r="G8960" s="2">
        <v>3</v>
      </c>
      <c r="H8960" s="3">
        <v>45085</v>
      </c>
      <c r="I8960" s="3">
        <v>45088</v>
      </c>
      <c r="J8960" s="2" t="s">
        <v>31</v>
      </c>
      <c r="K8960" s="2" t="s">
        <v>22</v>
      </c>
      <c r="L8960" s="2">
        <v>23.74</v>
      </c>
      <c r="M8960" s="2" t="s">
        <v>17</v>
      </c>
      <c r="N8960">
        <f t="shared" si="418"/>
        <v>127.1195</v>
      </c>
      <c r="O8960" s="4">
        <f t="shared" si="419"/>
        <v>3017.81693</v>
      </c>
    </row>
    <row r="8961" spans="1:15" ht="14.25" customHeight="1" x14ac:dyDescent="0.25">
      <c r="A8961" s="2" t="s">
        <v>8991</v>
      </c>
      <c r="B8961" s="2" t="s">
        <v>13</v>
      </c>
      <c r="C8961" s="2" t="s">
        <v>36</v>
      </c>
      <c r="D8961" s="2">
        <v>2566.65</v>
      </c>
      <c r="E8961" s="2">
        <v>0.4</v>
      </c>
      <c r="F8961" s="2">
        <f t="shared" si="420"/>
        <v>1026.6600000000001</v>
      </c>
      <c r="G8961" s="2">
        <v>8</v>
      </c>
      <c r="H8961" s="3">
        <v>45332</v>
      </c>
      <c r="I8961" s="3">
        <v>45333</v>
      </c>
      <c r="J8961" s="2" t="s">
        <v>31</v>
      </c>
      <c r="K8961" s="2" t="s">
        <v>27</v>
      </c>
      <c r="L8961" s="2">
        <v>613.55999999999995</v>
      </c>
      <c r="M8961" s="2" t="s">
        <v>23</v>
      </c>
      <c r="N8961">
        <f t="shared" si="418"/>
        <v>1539.99</v>
      </c>
      <c r="O8961" s="4">
        <f t="shared" si="419"/>
        <v>944876.26439999987</v>
      </c>
    </row>
    <row r="8962" spans="1:15" ht="14.25" customHeight="1" x14ac:dyDescent="0.25">
      <c r="A8962" s="2" t="s">
        <v>8992</v>
      </c>
      <c r="B8962" s="2" t="s">
        <v>13</v>
      </c>
      <c r="C8962" s="2" t="s">
        <v>26</v>
      </c>
      <c r="D8962" s="2">
        <v>4254.91</v>
      </c>
      <c r="E8962" s="2">
        <v>0.27</v>
      </c>
      <c r="F8962" s="2">
        <f t="shared" si="420"/>
        <v>1148.8257000000001</v>
      </c>
      <c r="G8962" s="2">
        <v>3</v>
      </c>
      <c r="H8962" s="3">
        <v>44984</v>
      </c>
      <c r="I8962" s="3">
        <v>44989</v>
      </c>
      <c r="J8962" s="2" t="s">
        <v>31</v>
      </c>
      <c r="K8962" s="2" t="s">
        <v>16</v>
      </c>
      <c r="L8962" s="2">
        <v>441.67</v>
      </c>
      <c r="M8962" s="2" t="s">
        <v>17</v>
      </c>
      <c r="N8962">
        <f t="shared" si="418"/>
        <v>3106.0842999999995</v>
      </c>
      <c r="O8962" s="4">
        <f t="shared" si="419"/>
        <v>1371864.2527809998</v>
      </c>
    </row>
    <row r="8963" spans="1:15" ht="14.25" customHeight="1" x14ac:dyDescent="0.25">
      <c r="A8963" s="2" t="s">
        <v>8993</v>
      </c>
      <c r="B8963" s="2" t="s">
        <v>25</v>
      </c>
      <c r="C8963" s="2" t="s">
        <v>36</v>
      </c>
      <c r="D8963" s="2">
        <v>2805.16</v>
      </c>
      <c r="E8963" s="2">
        <v>0.05</v>
      </c>
      <c r="F8963" s="2">
        <f t="shared" si="420"/>
        <v>140.25800000000001</v>
      </c>
      <c r="G8963" s="2">
        <v>1</v>
      </c>
      <c r="H8963" s="3">
        <v>45463</v>
      </c>
      <c r="I8963" s="3">
        <v>45469</v>
      </c>
      <c r="J8963" s="2" t="s">
        <v>31</v>
      </c>
      <c r="K8963" s="2" t="s">
        <v>27</v>
      </c>
      <c r="L8963" s="2">
        <v>833.06</v>
      </c>
      <c r="M8963" s="2" t="s">
        <v>34</v>
      </c>
      <c r="N8963">
        <f t="shared" si="418"/>
        <v>2664.902</v>
      </c>
      <c r="O8963" s="4">
        <f t="shared" si="419"/>
        <v>2220023.2601199998</v>
      </c>
    </row>
    <row r="8964" spans="1:15" ht="14.25" customHeight="1" x14ac:dyDescent="0.25">
      <c r="A8964" s="2" t="s">
        <v>8994</v>
      </c>
      <c r="B8964" s="2" t="s">
        <v>25</v>
      </c>
      <c r="C8964" s="2" t="s">
        <v>26</v>
      </c>
      <c r="D8964" s="2">
        <v>3077.85</v>
      </c>
      <c r="E8964" s="2">
        <v>0.37</v>
      </c>
      <c r="F8964" s="2">
        <f t="shared" si="420"/>
        <v>1138.8045</v>
      </c>
      <c r="G8964" s="2">
        <v>4</v>
      </c>
      <c r="H8964" s="3">
        <v>45201</v>
      </c>
      <c r="I8964" s="3">
        <v>45205</v>
      </c>
      <c r="J8964" s="2" t="s">
        <v>31</v>
      </c>
      <c r="K8964" s="2" t="s">
        <v>22</v>
      </c>
      <c r="L8964" s="2">
        <v>381.36</v>
      </c>
      <c r="M8964" s="2" t="s">
        <v>28</v>
      </c>
      <c r="N8964">
        <f t="shared" ref="N8964:N9027" si="421">D8964-F8964</f>
        <v>1939.0454999999999</v>
      </c>
      <c r="O8964" s="4">
        <f t="shared" ref="O8964:O9027" si="422">N8964*L8964</f>
        <v>739474.39188000001</v>
      </c>
    </row>
    <row r="8965" spans="1:15" ht="14.25" customHeight="1" x14ac:dyDescent="0.25">
      <c r="A8965" s="2" t="s">
        <v>8995</v>
      </c>
      <c r="B8965" s="2" t="s">
        <v>25</v>
      </c>
      <c r="C8965" s="2" t="s">
        <v>36</v>
      </c>
      <c r="D8965" s="2">
        <v>249.76</v>
      </c>
      <c r="E8965" s="2">
        <v>0.49</v>
      </c>
      <c r="F8965" s="2">
        <f t="shared" si="420"/>
        <v>122.38239999999999</v>
      </c>
      <c r="G8965" s="2">
        <v>7</v>
      </c>
      <c r="H8965" s="3">
        <v>44980</v>
      </c>
      <c r="I8965" s="3">
        <v>44982</v>
      </c>
      <c r="J8965" s="2" t="s">
        <v>15</v>
      </c>
      <c r="K8965" s="2" t="s">
        <v>27</v>
      </c>
      <c r="L8965" s="2">
        <v>37.450000000000003</v>
      </c>
      <c r="M8965" s="2" t="s">
        <v>28</v>
      </c>
      <c r="N8965">
        <f t="shared" si="421"/>
        <v>127.3776</v>
      </c>
      <c r="O8965" s="4">
        <f t="shared" si="422"/>
        <v>4770.2911200000008</v>
      </c>
    </row>
    <row r="8966" spans="1:15" ht="14.25" customHeight="1" x14ac:dyDescent="0.25">
      <c r="A8966" s="2" t="s">
        <v>8996</v>
      </c>
      <c r="B8966" s="2" t="s">
        <v>13</v>
      </c>
      <c r="C8966" s="2" t="s">
        <v>36</v>
      </c>
      <c r="D8966" s="2">
        <v>4311.62</v>
      </c>
      <c r="E8966" s="2">
        <v>0.22</v>
      </c>
      <c r="F8966" s="2">
        <f t="shared" si="420"/>
        <v>948.55639999999994</v>
      </c>
      <c r="G8966" s="2">
        <v>9</v>
      </c>
      <c r="H8966" s="3">
        <v>45125</v>
      </c>
      <c r="I8966" s="3">
        <v>45131</v>
      </c>
      <c r="J8966" s="2" t="s">
        <v>15</v>
      </c>
      <c r="K8966" s="2" t="s">
        <v>27</v>
      </c>
      <c r="L8966" s="2">
        <v>1260.3800000000001</v>
      </c>
      <c r="M8966" s="2" t="s">
        <v>34</v>
      </c>
      <c r="N8966">
        <f t="shared" si="421"/>
        <v>3363.0636</v>
      </c>
      <c r="O8966" s="4">
        <f t="shared" si="422"/>
        <v>4238738.100168</v>
      </c>
    </row>
    <row r="8967" spans="1:15" ht="14.25" customHeight="1" x14ac:dyDescent="0.25">
      <c r="A8967" s="2" t="s">
        <v>8997</v>
      </c>
      <c r="B8967" s="2" t="s">
        <v>13</v>
      </c>
      <c r="C8967" s="2" t="s">
        <v>20</v>
      </c>
      <c r="D8967" s="2">
        <v>1986.52</v>
      </c>
      <c r="E8967" s="2">
        <v>0.06</v>
      </c>
      <c r="F8967" s="2">
        <f t="shared" si="420"/>
        <v>119.19119999999999</v>
      </c>
      <c r="G8967" s="2">
        <v>7</v>
      </c>
      <c r="H8967" s="3">
        <v>44928</v>
      </c>
      <c r="I8967" s="3">
        <v>44930</v>
      </c>
      <c r="J8967" s="2" t="s">
        <v>21</v>
      </c>
      <c r="K8967" s="2" t="s">
        <v>22</v>
      </c>
      <c r="L8967" s="2">
        <v>226.34</v>
      </c>
      <c r="M8967" s="2" t="s">
        <v>28</v>
      </c>
      <c r="N8967">
        <f t="shared" si="421"/>
        <v>1867.3288</v>
      </c>
      <c r="O8967" s="4">
        <f t="shared" si="422"/>
        <v>422651.20059199998</v>
      </c>
    </row>
    <row r="8968" spans="1:15" ht="14.25" customHeight="1" x14ac:dyDescent="0.25">
      <c r="A8968" s="2" t="s">
        <v>8998</v>
      </c>
      <c r="B8968" s="2" t="s">
        <v>13</v>
      </c>
      <c r="C8968" s="2" t="s">
        <v>26</v>
      </c>
      <c r="D8968" s="2">
        <v>4876.78</v>
      </c>
      <c r="E8968" s="2">
        <v>0.05</v>
      </c>
      <c r="F8968" s="2">
        <f t="shared" si="420"/>
        <v>243.839</v>
      </c>
      <c r="G8968" s="2">
        <v>5</v>
      </c>
      <c r="H8968" s="3">
        <v>45261</v>
      </c>
      <c r="I8968" s="3">
        <v>45262</v>
      </c>
      <c r="J8968" s="2" t="s">
        <v>21</v>
      </c>
      <c r="K8968" s="2" t="s">
        <v>16</v>
      </c>
      <c r="L8968" s="2">
        <v>450.02</v>
      </c>
      <c r="M8968" s="2" t="s">
        <v>39</v>
      </c>
      <c r="N8968">
        <f t="shared" si="421"/>
        <v>4632.9409999999998</v>
      </c>
      <c r="O8968" s="4">
        <f t="shared" si="422"/>
        <v>2084916.1088199997</v>
      </c>
    </row>
    <row r="8969" spans="1:15" ht="14.25" customHeight="1" x14ac:dyDescent="0.25">
      <c r="A8969" s="2" t="s">
        <v>8999</v>
      </c>
      <c r="B8969" s="2" t="s">
        <v>25</v>
      </c>
      <c r="C8969" s="2" t="s">
        <v>14</v>
      </c>
      <c r="D8969" s="2">
        <v>690.28</v>
      </c>
      <c r="E8969" s="2">
        <v>0.01</v>
      </c>
      <c r="F8969" s="2">
        <f t="shared" si="420"/>
        <v>6.9028</v>
      </c>
      <c r="G8969" s="2">
        <v>1</v>
      </c>
      <c r="H8969" s="3">
        <v>44948</v>
      </c>
      <c r="I8969" s="3">
        <v>44952</v>
      </c>
      <c r="J8969" s="2" t="s">
        <v>15</v>
      </c>
      <c r="K8969" s="2" t="s">
        <v>22</v>
      </c>
      <c r="L8969" s="2">
        <v>142.41999999999999</v>
      </c>
      <c r="M8969" s="2" t="s">
        <v>23</v>
      </c>
      <c r="N8969">
        <f t="shared" si="421"/>
        <v>683.37720000000002</v>
      </c>
      <c r="O8969" s="4">
        <f t="shared" si="422"/>
        <v>97326.58082399999</v>
      </c>
    </row>
    <row r="8970" spans="1:15" ht="14.25" customHeight="1" x14ac:dyDescent="0.25">
      <c r="A8970" s="2" t="s">
        <v>9000</v>
      </c>
      <c r="B8970" s="2" t="s">
        <v>19</v>
      </c>
      <c r="C8970" s="2" t="s">
        <v>36</v>
      </c>
      <c r="D8970" s="2">
        <v>4728.8900000000003</v>
      </c>
      <c r="E8970" s="2">
        <v>0.39</v>
      </c>
      <c r="F8970" s="2">
        <f t="shared" si="420"/>
        <v>1844.2671000000003</v>
      </c>
      <c r="G8970" s="2">
        <v>1</v>
      </c>
      <c r="H8970" s="3">
        <v>45420</v>
      </c>
      <c r="I8970" s="3">
        <v>45426</v>
      </c>
      <c r="J8970" s="2" t="s">
        <v>31</v>
      </c>
      <c r="K8970" s="2" t="s">
        <v>22</v>
      </c>
      <c r="L8970" s="2">
        <v>1377.06</v>
      </c>
      <c r="M8970" s="2" t="s">
        <v>28</v>
      </c>
      <c r="N8970">
        <f t="shared" si="421"/>
        <v>2884.6229000000003</v>
      </c>
      <c r="O8970" s="4">
        <f t="shared" si="422"/>
        <v>3972298.8106740001</v>
      </c>
    </row>
    <row r="8971" spans="1:15" ht="14.25" customHeight="1" x14ac:dyDescent="0.25">
      <c r="A8971" s="2" t="s">
        <v>9001</v>
      </c>
      <c r="B8971" s="2" t="s">
        <v>41</v>
      </c>
      <c r="C8971" s="2" t="s">
        <v>33</v>
      </c>
      <c r="D8971" s="2">
        <v>3208.03</v>
      </c>
      <c r="E8971" s="2">
        <v>0.35</v>
      </c>
      <c r="F8971" s="2">
        <f t="shared" si="420"/>
        <v>1122.8105</v>
      </c>
      <c r="G8971" s="2">
        <v>9</v>
      </c>
      <c r="H8971" s="3">
        <v>45092</v>
      </c>
      <c r="I8971" s="3">
        <v>45098</v>
      </c>
      <c r="J8971" s="2" t="s">
        <v>31</v>
      </c>
      <c r="K8971" s="2" t="s">
        <v>27</v>
      </c>
      <c r="L8971" s="2">
        <v>956.47</v>
      </c>
      <c r="M8971" s="2" t="s">
        <v>34</v>
      </c>
      <c r="N8971">
        <f t="shared" si="421"/>
        <v>2085.2195000000002</v>
      </c>
      <c r="O8971" s="4">
        <f t="shared" si="422"/>
        <v>1994449.8951650001</v>
      </c>
    </row>
    <row r="8972" spans="1:15" ht="14.25" customHeight="1" x14ac:dyDescent="0.25">
      <c r="A8972" s="2" t="s">
        <v>9002</v>
      </c>
      <c r="B8972" s="2" t="s">
        <v>19</v>
      </c>
      <c r="C8972" s="2" t="s">
        <v>20</v>
      </c>
      <c r="D8972" s="2">
        <v>356.47</v>
      </c>
      <c r="E8972" s="2">
        <v>0.28999999999999998</v>
      </c>
      <c r="F8972" s="2">
        <f t="shared" si="420"/>
        <v>103.3763</v>
      </c>
      <c r="G8972" s="2">
        <v>4</v>
      </c>
      <c r="H8972" s="3">
        <v>45043</v>
      </c>
      <c r="I8972" s="3">
        <v>45048</v>
      </c>
      <c r="J8972" s="2" t="s">
        <v>15</v>
      </c>
      <c r="K8972" s="2" t="s">
        <v>22</v>
      </c>
      <c r="L8972" s="2">
        <v>39.07</v>
      </c>
      <c r="M8972" s="2" t="s">
        <v>23</v>
      </c>
      <c r="N8972">
        <f t="shared" si="421"/>
        <v>253.09370000000001</v>
      </c>
      <c r="O8972" s="4">
        <f t="shared" si="422"/>
        <v>9888.3708590000006</v>
      </c>
    </row>
    <row r="8973" spans="1:15" ht="14.25" customHeight="1" x14ac:dyDescent="0.25">
      <c r="A8973" s="2" t="s">
        <v>9003</v>
      </c>
      <c r="B8973" s="2" t="s">
        <v>13</v>
      </c>
      <c r="C8973" s="2" t="s">
        <v>20</v>
      </c>
      <c r="D8973" s="2">
        <v>4861.33</v>
      </c>
      <c r="E8973" s="2">
        <v>0.38</v>
      </c>
      <c r="F8973" s="2">
        <f t="shared" si="420"/>
        <v>1847.3054</v>
      </c>
      <c r="G8973" s="2">
        <v>3</v>
      </c>
      <c r="H8973" s="3">
        <v>45269</v>
      </c>
      <c r="I8973" s="3">
        <v>45271</v>
      </c>
      <c r="J8973" s="2" t="s">
        <v>31</v>
      </c>
      <c r="K8973" s="2" t="s">
        <v>27</v>
      </c>
      <c r="L8973" s="2">
        <v>610.70000000000005</v>
      </c>
      <c r="M8973" s="2" t="s">
        <v>17</v>
      </c>
      <c r="N8973">
        <f t="shared" si="421"/>
        <v>3014.0245999999997</v>
      </c>
      <c r="O8973" s="4">
        <f t="shared" si="422"/>
        <v>1840664.8232199999</v>
      </c>
    </row>
    <row r="8974" spans="1:15" ht="14.25" customHeight="1" x14ac:dyDescent="0.25">
      <c r="A8974" s="2" t="s">
        <v>9004</v>
      </c>
      <c r="B8974" s="2" t="s">
        <v>13</v>
      </c>
      <c r="C8974" s="2" t="s">
        <v>36</v>
      </c>
      <c r="D8974" s="2">
        <v>167.98</v>
      </c>
      <c r="E8974" s="2">
        <v>0.5</v>
      </c>
      <c r="F8974" s="2">
        <f t="shared" si="420"/>
        <v>83.99</v>
      </c>
      <c r="G8974" s="2">
        <v>5</v>
      </c>
      <c r="H8974" s="3">
        <v>45504</v>
      </c>
      <c r="I8974" s="3">
        <v>45508</v>
      </c>
      <c r="J8974" s="2" t="s">
        <v>31</v>
      </c>
      <c r="K8974" s="2" t="s">
        <v>27</v>
      </c>
      <c r="L8974" s="2">
        <v>41.47</v>
      </c>
      <c r="M8974" s="2" t="s">
        <v>34</v>
      </c>
      <c r="N8974">
        <f t="shared" si="421"/>
        <v>83.99</v>
      </c>
      <c r="O8974" s="4">
        <f t="shared" si="422"/>
        <v>3483.0652999999998</v>
      </c>
    </row>
    <row r="8975" spans="1:15" ht="14.25" customHeight="1" x14ac:dyDescent="0.25">
      <c r="A8975" s="2" t="s">
        <v>9005</v>
      </c>
      <c r="B8975" s="2" t="s">
        <v>19</v>
      </c>
      <c r="C8975" s="2" t="s">
        <v>14</v>
      </c>
      <c r="D8975" s="2">
        <v>3680.43</v>
      </c>
      <c r="E8975" s="2">
        <v>0.2</v>
      </c>
      <c r="F8975" s="2">
        <f t="shared" si="420"/>
        <v>736.08600000000001</v>
      </c>
      <c r="G8975" s="2">
        <v>7</v>
      </c>
      <c r="H8975" s="3">
        <v>45215</v>
      </c>
      <c r="I8975" s="3">
        <v>45222</v>
      </c>
      <c r="J8975" s="2" t="s">
        <v>15</v>
      </c>
      <c r="K8975" s="2" t="s">
        <v>22</v>
      </c>
      <c r="L8975" s="2">
        <v>326.23</v>
      </c>
      <c r="M8975" s="2" t="s">
        <v>23</v>
      </c>
      <c r="N8975">
        <f t="shared" si="421"/>
        <v>2944.3440000000001</v>
      </c>
      <c r="O8975" s="4">
        <f t="shared" si="422"/>
        <v>960533.34312000009</v>
      </c>
    </row>
    <row r="8976" spans="1:15" ht="14.25" customHeight="1" x14ac:dyDescent="0.25">
      <c r="A8976" s="2" t="s">
        <v>9006</v>
      </c>
      <c r="B8976" s="2" t="s">
        <v>13</v>
      </c>
      <c r="C8976" s="2" t="s">
        <v>20</v>
      </c>
      <c r="D8976" s="2">
        <v>4458.7</v>
      </c>
      <c r="E8976" s="2">
        <v>0.35</v>
      </c>
      <c r="F8976" s="2">
        <f t="shared" si="420"/>
        <v>1560.5449999999998</v>
      </c>
      <c r="G8976" s="2">
        <v>7</v>
      </c>
      <c r="H8976" s="3">
        <v>45264</v>
      </c>
      <c r="I8976" s="3">
        <v>45269</v>
      </c>
      <c r="J8976" s="2" t="s">
        <v>31</v>
      </c>
      <c r="K8976" s="2" t="s">
        <v>16</v>
      </c>
      <c r="L8976" s="2">
        <v>585.73</v>
      </c>
      <c r="M8976" s="2" t="s">
        <v>23</v>
      </c>
      <c r="N8976">
        <f t="shared" si="421"/>
        <v>2898.1549999999997</v>
      </c>
      <c r="O8976" s="4">
        <f t="shared" si="422"/>
        <v>1697536.32815</v>
      </c>
    </row>
    <row r="8977" spans="1:15" ht="14.25" customHeight="1" x14ac:dyDescent="0.25">
      <c r="A8977" s="2" t="s">
        <v>9007</v>
      </c>
      <c r="B8977" s="2" t="s">
        <v>41</v>
      </c>
      <c r="C8977" s="2" t="s">
        <v>26</v>
      </c>
      <c r="D8977" s="2">
        <v>961.48</v>
      </c>
      <c r="E8977" s="2">
        <v>0.19</v>
      </c>
      <c r="F8977" s="2">
        <f t="shared" si="420"/>
        <v>182.68120000000002</v>
      </c>
      <c r="G8977" s="2">
        <v>5</v>
      </c>
      <c r="H8977" s="3">
        <v>45047</v>
      </c>
      <c r="I8977" s="3">
        <v>45051</v>
      </c>
      <c r="J8977" s="2" t="s">
        <v>31</v>
      </c>
      <c r="K8977" s="2" t="s">
        <v>16</v>
      </c>
      <c r="L8977" s="2">
        <v>181.09</v>
      </c>
      <c r="M8977" s="2" t="s">
        <v>17</v>
      </c>
      <c r="N8977">
        <f t="shared" si="421"/>
        <v>778.79880000000003</v>
      </c>
      <c r="O8977" s="4">
        <f t="shared" si="422"/>
        <v>141032.674692</v>
      </c>
    </row>
    <row r="8978" spans="1:15" ht="14.25" customHeight="1" x14ac:dyDescent="0.25">
      <c r="A8978" s="2" t="s">
        <v>9008</v>
      </c>
      <c r="B8978" s="2" t="s">
        <v>13</v>
      </c>
      <c r="C8978" s="2" t="s">
        <v>36</v>
      </c>
      <c r="D8978" s="2">
        <v>1782.45</v>
      </c>
      <c r="E8978" s="2">
        <v>0.18</v>
      </c>
      <c r="F8978" s="2">
        <f t="shared" si="420"/>
        <v>320.84100000000001</v>
      </c>
      <c r="G8978" s="2">
        <v>8</v>
      </c>
      <c r="H8978" s="3">
        <v>45061</v>
      </c>
      <c r="I8978" s="3">
        <v>45063</v>
      </c>
      <c r="J8978" s="2" t="s">
        <v>21</v>
      </c>
      <c r="K8978" s="2" t="s">
        <v>27</v>
      </c>
      <c r="L8978" s="2">
        <v>196.94</v>
      </c>
      <c r="M8978" s="2" t="s">
        <v>23</v>
      </c>
      <c r="N8978">
        <f t="shared" si="421"/>
        <v>1461.6089999999999</v>
      </c>
      <c r="O8978" s="4">
        <f t="shared" si="422"/>
        <v>287849.27645999996</v>
      </c>
    </row>
    <row r="8979" spans="1:15" ht="14.25" customHeight="1" x14ac:dyDescent="0.25">
      <c r="A8979" s="2" t="s">
        <v>9009</v>
      </c>
      <c r="B8979" s="2" t="s">
        <v>41</v>
      </c>
      <c r="C8979" s="2" t="s">
        <v>36</v>
      </c>
      <c r="D8979" s="2">
        <v>2850.02</v>
      </c>
      <c r="E8979" s="2">
        <v>0.43</v>
      </c>
      <c r="F8979" s="2">
        <f t="shared" si="420"/>
        <v>1225.5085999999999</v>
      </c>
      <c r="G8979" s="2">
        <v>5</v>
      </c>
      <c r="H8979" s="3">
        <v>45241</v>
      </c>
      <c r="I8979" s="3">
        <v>45243</v>
      </c>
      <c r="J8979" s="2" t="s">
        <v>21</v>
      </c>
      <c r="K8979" s="2" t="s">
        <v>27</v>
      </c>
      <c r="L8979" s="2">
        <v>160.63</v>
      </c>
      <c r="M8979" s="2" t="s">
        <v>28</v>
      </c>
      <c r="N8979">
        <f t="shared" si="421"/>
        <v>1624.5114000000001</v>
      </c>
      <c r="O8979" s="4">
        <f t="shared" si="422"/>
        <v>260945.26618200002</v>
      </c>
    </row>
    <row r="8980" spans="1:15" ht="14.25" customHeight="1" x14ac:dyDescent="0.25">
      <c r="A8980" s="2" t="s">
        <v>9010</v>
      </c>
      <c r="B8980" s="2" t="s">
        <v>19</v>
      </c>
      <c r="C8980" s="2" t="s">
        <v>14</v>
      </c>
      <c r="D8980" s="2">
        <v>3431.07</v>
      </c>
      <c r="E8980" s="2">
        <v>0.28999999999999998</v>
      </c>
      <c r="F8980" s="2">
        <f t="shared" si="420"/>
        <v>995.01030000000003</v>
      </c>
      <c r="G8980" s="2">
        <v>4</v>
      </c>
      <c r="H8980" s="3">
        <v>45654</v>
      </c>
      <c r="I8980" s="3">
        <v>45659</v>
      </c>
      <c r="J8980" s="2" t="s">
        <v>31</v>
      </c>
      <c r="K8980" s="2" t="s">
        <v>27</v>
      </c>
      <c r="L8980" s="2">
        <v>188.2</v>
      </c>
      <c r="M8980" s="2" t="s">
        <v>17</v>
      </c>
      <c r="N8980">
        <f t="shared" si="421"/>
        <v>2436.0597000000002</v>
      </c>
      <c r="O8980" s="4">
        <f t="shared" si="422"/>
        <v>458466.43554000003</v>
      </c>
    </row>
    <row r="8981" spans="1:15" ht="14.25" customHeight="1" x14ac:dyDescent="0.25">
      <c r="A8981" s="2" t="s">
        <v>9011</v>
      </c>
      <c r="B8981" s="2" t="s">
        <v>19</v>
      </c>
      <c r="C8981" s="2" t="s">
        <v>26</v>
      </c>
      <c r="D8981" s="2">
        <v>4372.1899999999996</v>
      </c>
      <c r="E8981" s="2">
        <v>0.06</v>
      </c>
      <c r="F8981" s="2">
        <f t="shared" si="420"/>
        <v>262.33139999999997</v>
      </c>
      <c r="G8981" s="2">
        <v>6</v>
      </c>
      <c r="H8981" s="3">
        <v>45430</v>
      </c>
      <c r="I8981" s="3">
        <v>45434</v>
      </c>
      <c r="J8981" s="2" t="s">
        <v>15</v>
      </c>
      <c r="K8981" s="2" t="s">
        <v>16</v>
      </c>
      <c r="L8981" s="2">
        <v>1280.47</v>
      </c>
      <c r="M8981" s="2" t="s">
        <v>28</v>
      </c>
      <c r="N8981">
        <f t="shared" si="421"/>
        <v>4109.8585999999996</v>
      </c>
      <c r="O8981" s="4">
        <f t="shared" si="422"/>
        <v>5262550.6415419998</v>
      </c>
    </row>
    <row r="8982" spans="1:15" ht="14.25" customHeight="1" x14ac:dyDescent="0.25">
      <c r="A8982" s="2" t="s">
        <v>9012</v>
      </c>
      <c r="B8982" s="2" t="s">
        <v>13</v>
      </c>
      <c r="C8982" s="2" t="s">
        <v>26</v>
      </c>
      <c r="D8982" s="2">
        <v>3829.25</v>
      </c>
      <c r="E8982" s="2">
        <v>0.2</v>
      </c>
      <c r="F8982" s="2">
        <f t="shared" si="420"/>
        <v>765.85</v>
      </c>
      <c r="G8982" s="2">
        <v>3</v>
      </c>
      <c r="H8982" s="3">
        <v>45193</v>
      </c>
      <c r="I8982" s="3">
        <v>45195</v>
      </c>
      <c r="J8982" s="2" t="s">
        <v>21</v>
      </c>
      <c r="K8982" s="2" t="s">
        <v>22</v>
      </c>
      <c r="L8982" s="2">
        <v>656.12</v>
      </c>
      <c r="M8982" s="2" t="s">
        <v>39</v>
      </c>
      <c r="N8982">
        <f t="shared" si="421"/>
        <v>3063.4</v>
      </c>
      <c r="O8982" s="4">
        <f t="shared" si="422"/>
        <v>2009958.0080000001</v>
      </c>
    </row>
    <row r="8983" spans="1:15" ht="14.25" customHeight="1" x14ac:dyDescent="0.25">
      <c r="A8983" s="2" t="s">
        <v>9013</v>
      </c>
      <c r="B8983" s="2" t="s">
        <v>41</v>
      </c>
      <c r="C8983" s="2" t="s">
        <v>14</v>
      </c>
      <c r="D8983" s="2">
        <v>1880.32</v>
      </c>
      <c r="E8983" s="2">
        <v>0.4</v>
      </c>
      <c r="F8983" s="2">
        <f t="shared" si="420"/>
        <v>752.12800000000004</v>
      </c>
      <c r="G8983" s="2">
        <v>4</v>
      </c>
      <c r="H8983" s="3">
        <v>45066</v>
      </c>
      <c r="I8983" s="3">
        <v>45073</v>
      </c>
      <c r="J8983" s="2" t="s">
        <v>31</v>
      </c>
      <c r="K8983" s="2" t="s">
        <v>22</v>
      </c>
      <c r="L8983" s="2">
        <v>550.96</v>
      </c>
      <c r="M8983" s="2" t="s">
        <v>48</v>
      </c>
      <c r="N8983">
        <f t="shared" si="421"/>
        <v>1128.192</v>
      </c>
      <c r="O8983" s="4">
        <f t="shared" si="422"/>
        <v>621588.6643200001</v>
      </c>
    </row>
    <row r="8984" spans="1:15" ht="14.25" customHeight="1" x14ac:dyDescent="0.25">
      <c r="A8984" s="2" t="s">
        <v>9014</v>
      </c>
      <c r="B8984" s="2" t="s">
        <v>13</v>
      </c>
      <c r="C8984" s="2" t="s">
        <v>33</v>
      </c>
      <c r="D8984" s="2">
        <v>4126.43</v>
      </c>
      <c r="E8984" s="2">
        <v>0.47</v>
      </c>
      <c r="F8984" s="2">
        <f t="shared" si="420"/>
        <v>1939.4221</v>
      </c>
      <c r="G8984" s="2">
        <v>8</v>
      </c>
      <c r="H8984" s="3">
        <v>45584</v>
      </c>
      <c r="I8984" s="3">
        <v>45588</v>
      </c>
      <c r="J8984" s="2" t="s">
        <v>31</v>
      </c>
      <c r="K8984" s="2" t="s">
        <v>16</v>
      </c>
      <c r="L8984" s="2">
        <v>597.5</v>
      </c>
      <c r="M8984" s="2" t="s">
        <v>39</v>
      </c>
      <c r="N8984">
        <f t="shared" si="421"/>
        <v>2187.0079000000005</v>
      </c>
      <c r="O8984" s="4">
        <f t="shared" si="422"/>
        <v>1306737.2202500002</v>
      </c>
    </row>
    <row r="8985" spans="1:15" ht="14.25" customHeight="1" x14ac:dyDescent="0.25">
      <c r="A8985" s="2" t="s">
        <v>9015</v>
      </c>
      <c r="B8985" s="2" t="s">
        <v>25</v>
      </c>
      <c r="C8985" s="2" t="s">
        <v>26</v>
      </c>
      <c r="D8985" s="2">
        <v>4833.78</v>
      </c>
      <c r="E8985" s="2">
        <v>0.31</v>
      </c>
      <c r="F8985" s="2">
        <f t="shared" si="420"/>
        <v>1498.4717999999998</v>
      </c>
      <c r="G8985" s="2">
        <v>3</v>
      </c>
      <c r="H8985" s="3">
        <v>45411</v>
      </c>
      <c r="I8985" s="3">
        <v>45418</v>
      </c>
      <c r="J8985" s="2" t="s">
        <v>21</v>
      </c>
      <c r="K8985" s="2" t="s">
        <v>16</v>
      </c>
      <c r="L8985" s="2">
        <v>1231.4100000000001</v>
      </c>
      <c r="M8985" s="2" t="s">
        <v>39</v>
      </c>
      <c r="N8985">
        <f t="shared" si="421"/>
        <v>3335.3081999999999</v>
      </c>
      <c r="O8985" s="4">
        <f t="shared" si="422"/>
        <v>4107131.8705620002</v>
      </c>
    </row>
    <row r="8986" spans="1:15" ht="14.25" customHeight="1" x14ac:dyDescent="0.25">
      <c r="A8986" s="2" t="s">
        <v>9016</v>
      </c>
      <c r="B8986" s="2" t="s">
        <v>25</v>
      </c>
      <c r="C8986" s="2" t="s">
        <v>33</v>
      </c>
      <c r="D8986" s="2">
        <v>1212.23</v>
      </c>
      <c r="E8986" s="2">
        <v>0.2</v>
      </c>
      <c r="F8986" s="2">
        <f t="shared" si="420"/>
        <v>242.44600000000003</v>
      </c>
      <c r="G8986" s="2">
        <v>3</v>
      </c>
      <c r="H8986" s="3">
        <v>45311</v>
      </c>
      <c r="I8986" s="3">
        <v>45312</v>
      </c>
      <c r="J8986" s="2" t="s">
        <v>15</v>
      </c>
      <c r="K8986" s="2" t="s">
        <v>22</v>
      </c>
      <c r="L8986" s="2">
        <v>102.99</v>
      </c>
      <c r="M8986" s="2" t="s">
        <v>17</v>
      </c>
      <c r="N8986">
        <f t="shared" si="421"/>
        <v>969.78399999999999</v>
      </c>
      <c r="O8986" s="4">
        <f t="shared" si="422"/>
        <v>99878.05416</v>
      </c>
    </row>
    <row r="8987" spans="1:15" ht="14.25" customHeight="1" x14ac:dyDescent="0.25">
      <c r="A8987" s="2" t="s">
        <v>9017</v>
      </c>
      <c r="B8987" s="2" t="s">
        <v>25</v>
      </c>
      <c r="C8987" s="2" t="s">
        <v>33</v>
      </c>
      <c r="D8987" s="2">
        <v>463.07</v>
      </c>
      <c r="E8987" s="2">
        <v>0.13</v>
      </c>
      <c r="F8987" s="2">
        <f t="shared" si="420"/>
        <v>60.199100000000001</v>
      </c>
      <c r="G8987" s="2">
        <v>6</v>
      </c>
      <c r="H8987" s="3">
        <v>45047</v>
      </c>
      <c r="I8987" s="3">
        <v>45054</v>
      </c>
      <c r="J8987" s="2" t="s">
        <v>21</v>
      </c>
      <c r="K8987" s="2" t="s">
        <v>27</v>
      </c>
      <c r="L8987" s="2">
        <v>29.55</v>
      </c>
      <c r="M8987" s="2" t="s">
        <v>28</v>
      </c>
      <c r="N8987">
        <f t="shared" si="421"/>
        <v>402.87090000000001</v>
      </c>
      <c r="O8987" s="4">
        <f t="shared" si="422"/>
        <v>11904.835095</v>
      </c>
    </row>
    <row r="8988" spans="1:15" ht="14.25" customHeight="1" x14ac:dyDescent="0.25">
      <c r="A8988" s="2" t="s">
        <v>9018</v>
      </c>
      <c r="B8988" s="2" t="s">
        <v>25</v>
      </c>
      <c r="C8988" s="2" t="s">
        <v>36</v>
      </c>
      <c r="D8988" s="2">
        <v>2190.44</v>
      </c>
      <c r="E8988" s="2">
        <v>0.21</v>
      </c>
      <c r="F8988" s="2">
        <f t="shared" ref="F8988:F9051" si="423">D8988*E8988</f>
        <v>459.99239999999998</v>
      </c>
      <c r="G8988" s="2">
        <v>8</v>
      </c>
      <c r="H8988" s="3">
        <v>45183</v>
      </c>
      <c r="I8988" s="3">
        <v>45188</v>
      </c>
      <c r="J8988" s="2" t="s">
        <v>15</v>
      </c>
      <c r="K8988" s="2" t="s">
        <v>16</v>
      </c>
      <c r="L8988" s="2">
        <v>301.77</v>
      </c>
      <c r="M8988" s="2" t="s">
        <v>17</v>
      </c>
      <c r="N8988">
        <f t="shared" si="421"/>
        <v>1730.4476</v>
      </c>
      <c r="O8988" s="4">
        <f t="shared" si="422"/>
        <v>522197.17225199996</v>
      </c>
    </row>
    <row r="8989" spans="1:15" ht="14.25" customHeight="1" x14ac:dyDescent="0.25">
      <c r="A8989" s="2" t="s">
        <v>9019</v>
      </c>
      <c r="B8989" s="2" t="s">
        <v>13</v>
      </c>
      <c r="C8989" s="2" t="s">
        <v>36</v>
      </c>
      <c r="D8989" s="2">
        <v>4418.8500000000004</v>
      </c>
      <c r="E8989" s="2">
        <v>0.28000000000000003</v>
      </c>
      <c r="F8989" s="2">
        <f t="shared" si="423"/>
        <v>1237.2780000000002</v>
      </c>
      <c r="G8989" s="2">
        <v>2</v>
      </c>
      <c r="H8989" s="3">
        <v>45173</v>
      </c>
      <c r="I8989" s="3">
        <v>45176</v>
      </c>
      <c r="J8989" s="2" t="s">
        <v>15</v>
      </c>
      <c r="K8989" s="2" t="s">
        <v>22</v>
      </c>
      <c r="L8989" s="2">
        <v>265.51</v>
      </c>
      <c r="M8989" s="2" t="s">
        <v>28</v>
      </c>
      <c r="N8989">
        <f t="shared" si="421"/>
        <v>3181.5720000000001</v>
      </c>
      <c r="O8989" s="4">
        <f t="shared" si="422"/>
        <v>844739.18171999999</v>
      </c>
    </row>
    <row r="8990" spans="1:15" ht="14.25" customHeight="1" x14ac:dyDescent="0.25">
      <c r="A8990" s="2" t="s">
        <v>9020</v>
      </c>
      <c r="B8990" s="2" t="s">
        <v>25</v>
      </c>
      <c r="C8990" s="2" t="s">
        <v>20</v>
      </c>
      <c r="D8990" s="2">
        <v>836.43</v>
      </c>
      <c r="E8990" s="2">
        <v>0</v>
      </c>
      <c r="F8990" s="2">
        <f t="shared" si="423"/>
        <v>0</v>
      </c>
      <c r="G8990" s="2">
        <v>1</v>
      </c>
      <c r="H8990" s="3">
        <v>45511</v>
      </c>
      <c r="I8990" s="3">
        <v>45516</v>
      </c>
      <c r="J8990" s="2" t="s">
        <v>15</v>
      </c>
      <c r="K8990" s="2" t="s">
        <v>16</v>
      </c>
      <c r="L8990" s="2">
        <v>143.56</v>
      </c>
      <c r="M8990" s="2" t="s">
        <v>17</v>
      </c>
      <c r="N8990">
        <f t="shared" si="421"/>
        <v>836.43</v>
      </c>
      <c r="O8990" s="4">
        <f t="shared" si="422"/>
        <v>120077.89079999999</v>
      </c>
    </row>
    <row r="8991" spans="1:15" ht="14.25" customHeight="1" x14ac:dyDescent="0.25">
      <c r="A8991" s="2" t="s">
        <v>9021</v>
      </c>
      <c r="B8991" s="2" t="s">
        <v>41</v>
      </c>
      <c r="C8991" s="2" t="s">
        <v>36</v>
      </c>
      <c r="D8991" s="2">
        <v>4440.41</v>
      </c>
      <c r="E8991" s="2">
        <v>0.13</v>
      </c>
      <c r="F8991" s="2">
        <f t="shared" si="423"/>
        <v>577.25329999999997</v>
      </c>
      <c r="G8991" s="2">
        <v>1</v>
      </c>
      <c r="H8991" s="3">
        <v>45375</v>
      </c>
      <c r="I8991" s="3">
        <v>45377</v>
      </c>
      <c r="J8991" s="2" t="s">
        <v>31</v>
      </c>
      <c r="K8991" s="2" t="s">
        <v>22</v>
      </c>
      <c r="L8991" s="2">
        <v>931.24</v>
      </c>
      <c r="M8991" s="2" t="s">
        <v>34</v>
      </c>
      <c r="N8991">
        <f t="shared" si="421"/>
        <v>3863.1567</v>
      </c>
      <c r="O8991" s="4">
        <f t="shared" si="422"/>
        <v>3597526.0453079999</v>
      </c>
    </row>
    <row r="8992" spans="1:15" ht="14.25" customHeight="1" x14ac:dyDescent="0.25">
      <c r="A8992" s="2" t="s">
        <v>9022</v>
      </c>
      <c r="B8992" s="2" t="s">
        <v>19</v>
      </c>
      <c r="C8992" s="2" t="s">
        <v>26</v>
      </c>
      <c r="D8992" s="2">
        <v>4961.84</v>
      </c>
      <c r="E8992" s="2">
        <v>0.34</v>
      </c>
      <c r="F8992" s="2">
        <f t="shared" si="423"/>
        <v>1687.0256000000002</v>
      </c>
      <c r="G8992" s="2">
        <v>7</v>
      </c>
      <c r="H8992" s="3">
        <v>45246</v>
      </c>
      <c r="I8992" s="3">
        <v>45250</v>
      </c>
      <c r="J8992" s="2" t="s">
        <v>21</v>
      </c>
      <c r="K8992" s="2" t="s">
        <v>27</v>
      </c>
      <c r="L8992" s="2">
        <v>393.95</v>
      </c>
      <c r="M8992" s="2" t="s">
        <v>39</v>
      </c>
      <c r="N8992">
        <f t="shared" si="421"/>
        <v>3274.8144000000002</v>
      </c>
      <c r="O8992" s="4">
        <f t="shared" si="422"/>
        <v>1290113.1328799999</v>
      </c>
    </row>
    <row r="8993" spans="1:15" ht="14.25" customHeight="1" x14ac:dyDescent="0.25">
      <c r="A8993" s="2" t="s">
        <v>9023</v>
      </c>
      <c r="B8993" s="2" t="s">
        <v>19</v>
      </c>
      <c r="C8993" s="2" t="s">
        <v>26</v>
      </c>
      <c r="D8993" s="2">
        <v>364.61</v>
      </c>
      <c r="E8993" s="2">
        <v>0.34</v>
      </c>
      <c r="F8993" s="2">
        <f t="shared" si="423"/>
        <v>123.96740000000001</v>
      </c>
      <c r="G8993" s="2">
        <v>2</v>
      </c>
      <c r="H8993" s="3">
        <v>45487</v>
      </c>
      <c r="I8993" s="3">
        <v>45493</v>
      </c>
      <c r="J8993" s="2" t="s">
        <v>15</v>
      </c>
      <c r="K8993" s="2" t="s">
        <v>27</v>
      </c>
      <c r="L8993" s="2">
        <v>56.78</v>
      </c>
      <c r="M8993" s="2" t="s">
        <v>28</v>
      </c>
      <c r="N8993">
        <f t="shared" si="421"/>
        <v>240.64260000000002</v>
      </c>
      <c r="O8993" s="4">
        <f t="shared" si="422"/>
        <v>13663.686828000002</v>
      </c>
    </row>
    <row r="8994" spans="1:15" ht="14.25" customHeight="1" x14ac:dyDescent="0.25">
      <c r="A8994" s="2" t="s">
        <v>9024</v>
      </c>
      <c r="B8994" s="2" t="s">
        <v>25</v>
      </c>
      <c r="C8994" s="2" t="s">
        <v>33</v>
      </c>
      <c r="D8994" s="2">
        <v>2526.7600000000002</v>
      </c>
      <c r="E8994" s="2">
        <v>0.33</v>
      </c>
      <c r="F8994" s="2">
        <f t="shared" si="423"/>
        <v>833.83080000000007</v>
      </c>
      <c r="G8994" s="2">
        <v>9</v>
      </c>
      <c r="H8994" s="3">
        <v>45646</v>
      </c>
      <c r="I8994" s="3">
        <v>45651</v>
      </c>
      <c r="J8994" s="2" t="s">
        <v>31</v>
      </c>
      <c r="K8994" s="2" t="s">
        <v>16</v>
      </c>
      <c r="L8994" s="2">
        <v>701.86</v>
      </c>
      <c r="M8994" s="2" t="s">
        <v>48</v>
      </c>
      <c r="N8994">
        <f t="shared" si="421"/>
        <v>1692.9292</v>
      </c>
      <c r="O8994" s="4">
        <f t="shared" si="422"/>
        <v>1188199.288312</v>
      </c>
    </row>
    <row r="8995" spans="1:15" ht="14.25" customHeight="1" x14ac:dyDescent="0.25">
      <c r="A8995" s="2" t="s">
        <v>9025</v>
      </c>
      <c r="B8995" s="2" t="s">
        <v>25</v>
      </c>
      <c r="C8995" s="2" t="s">
        <v>26</v>
      </c>
      <c r="D8995" s="2">
        <v>1711.54</v>
      </c>
      <c r="E8995" s="2">
        <v>0.47</v>
      </c>
      <c r="F8995" s="2">
        <f t="shared" si="423"/>
        <v>804.42379999999991</v>
      </c>
      <c r="G8995" s="2">
        <v>4</v>
      </c>
      <c r="H8995" s="3">
        <v>45089</v>
      </c>
      <c r="I8995" s="3">
        <v>45092</v>
      </c>
      <c r="J8995" s="2" t="s">
        <v>21</v>
      </c>
      <c r="K8995" s="2" t="s">
        <v>16</v>
      </c>
      <c r="L8995" s="2">
        <v>327.66000000000003</v>
      </c>
      <c r="M8995" s="2" t="s">
        <v>34</v>
      </c>
      <c r="N8995">
        <f t="shared" si="421"/>
        <v>907.11620000000005</v>
      </c>
      <c r="O8995" s="4">
        <f t="shared" si="422"/>
        <v>297225.69409200002</v>
      </c>
    </row>
    <row r="8996" spans="1:15" ht="14.25" customHeight="1" x14ac:dyDescent="0.25">
      <c r="A8996" s="2" t="s">
        <v>9026</v>
      </c>
      <c r="B8996" s="2" t="s">
        <v>25</v>
      </c>
      <c r="C8996" s="2" t="s">
        <v>36</v>
      </c>
      <c r="D8996" s="2">
        <v>2029.03</v>
      </c>
      <c r="E8996" s="2">
        <v>0.28000000000000003</v>
      </c>
      <c r="F8996" s="2">
        <f t="shared" si="423"/>
        <v>568.12840000000006</v>
      </c>
      <c r="G8996" s="2">
        <v>7</v>
      </c>
      <c r="H8996" s="3">
        <v>45095</v>
      </c>
      <c r="I8996" s="3">
        <v>45096</v>
      </c>
      <c r="J8996" s="2" t="s">
        <v>21</v>
      </c>
      <c r="K8996" s="2" t="s">
        <v>16</v>
      </c>
      <c r="L8996" s="2">
        <v>352.56</v>
      </c>
      <c r="M8996" s="2" t="s">
        <v>34</v>
      </c>
      <c r="N8996">
        <f t="shared" si="421"/>
        <v>1460.9015999999999</v>
      </c>
      <c r="O8996" s="4">
        <f t="shared" si="422"/>
        <v>515055.46809599997</v>
      </c>
    </row>
    <row r="8997" spans="1:15" ht="14.25" customHeight="1" x14ac:dyDescent="0.25">
      <c r="A8997" s="2" t="s">
        <v>9027</v>
      </c>
      <c r="B8997" s="2" t="s">
        <v>13</v>
      </c>
      <c r="C8997" s="2" t="s">
        <v>36</v>
      </c>
      <c r="D8997" s="2">
        <v>2313.0100000000002</v>
      </c>
      <c r="E8997" s="2">
        <v>0.13</v>
      </c>
      <c r="F8997" s="2">
        <f t="shared" si="423"/>
        <v>300.69130000000001</v>
      </c>
      <c r="G8997" s="2">
        <v>5</v>
      </c>
      <c r="H8997" s="3">
        <v>45473</v>
      </c>
      <c r="I8997" s="3">
        <v>45475</v>
      </c>
      <c r="J8997" s="2" t="s">
        <v>15</v>
      </c>
      <c r="K8997" s="2" t="s">
        <v>27</v>
      </c>
      <c r="L8997" s="2">
        <v>488.18</v>
      </c>
      <c r="M8997" s="2" t="s">
        <v>48</v>
      </c>
      <c r="N8997">
        <f t="shared" si="421"/>
        <v>2012.3187000000003</v>
      </c>
      <c r="O8997" s="4">
        <f t="shared" si="422"/>
        <v>982373.74296600011</v>
      </c>
    </row>
    <row r="8998" spans="1:15" ht="14.25" customHeight="1" x14ac:dyDescent="0.25">
      <c r="A8998" s="2" t="s">
        <v>9028</v>
      </c>
      <c r="B8998" s="2" t="s">
        <v>19</v>
      </c>
      <c r="C8998" s="2" t="s">
        <v>36</v>
      </c>
      <c r="D8998" s="2">
        <v>3724.55</v>
      </c>
      <c r="E8998" s="2">
        <v>0.41</v>
      </c>
      <c r="F8998" s="2">
        <f t="shared" si="423"/>
        <v>1527.0654999999999</v>
      </c>
      <c r="G8998" s="2">
        <v>5</v>
      </c>
      <c r="H8998" s="3">
        <v>45518</v>
      </c>
      <c r="I8998" s="3">
        <v>45522</v>
      </c>
      <c r="J8998" s="2" t="s">
        <v>21</v>
      </c>
      <c r="K8998" s="2" t="s">
        <v>16</v>
      </c>
      <c r="L8998" s="2">
        <v>1011.78</v>
      </c>
      <c r="M8998" s="2" t="s">
        <v>23</v>
      </c>
      <c r="N8998">
        <f t="shared" si="421"/>
        <v>2197.4845000000005</v>
      </c>
      <c r="O8998" s="4">
        <f t="shared" si="422"/>
        <v>2223370.8674100004</v>
      </c>
    </row>
    <row r="8999" spans="1:15" ht="14.25" customHeight="1" x14ac:dyDescent="0.25">
      <c r="A8999" s="2" t="s">
        <v>9029</v>
      </c>
      <c r="B8999" s="2" t="s">
        <v>25</v>
      </c>
      <c r="C8999" s="2" t="s">
        <v>14</v>
      </c>
      <c r="D8999" s="2">
        <v>2997.37</v>
      </c>
      <c r="E8999" s="2">
        <v>0.19</v>
      </c>
      <c r="F8999" s="2">
        <f t="shared" si="423"/>
        <v>569.50030000000004</v>
      </c>
      <c r="G8999" s="2">
        <v>7</v>
      </c>
      <c r="H8999" s="3">
        <v>45230</v>
      </c>
      <c r="I8999" s="3">
        <v>45231</v>
      </c>
      <c r="J8999" s="2" t="s">
        <v>15</v>
      </c>
      <c r="K8999" s="2" t="s">
        <v>16</v>
      </c>
      <c r="L8999" s="2">
        <v>752.7</v>
      </c>
      <c r="M8999" s="2" t="s">
        <v>17</v>
      </c>
      <c r="N8999">
        <f t="shared" si="421"/>
        <v>2427.8696999999997</v>
      </c>
      <c r="O8999" s="4">
        <f t="shared" si="422"/>
        <v>1827457.5231899999</v>
      </c>
    </row>
    <row r="9000" spans="1:15" ht="14.25" customHeight="1" x14ac:dyDescent="0.25">
      <c r="A9000" s="2" t="s">
        <v>9030</v>
      </c>
      <c r="B9000" s="2" t="s">
        <v>41</v>
      </c>
      <c r="C9000" s="2" t="s">
        <v>26</v>
      </c>
      <c r="D9000" s="2">
        <v>4809.8900000000003</v>
      </c>
      <c r="E9000" s="2">
        <v>0.12</v>
      </c>
      <c r="F9000" s="2">
        <f t="shared" si="423"/>
        <v>577.18680000000006</v>
      </c>
      <c r="G9000" s="2">
        <v>9</v>
      </c>
      <c r="H9000" s="3">
        <v>45608</v>
      </c>
      <c r="I9000" s="3">
        <v>45610</v>
      </c>
      <c r="J9000" s="2" t="s">
        <v>31</v>
      </c>
      <c r="K9000" s="2" t="s">
        <v>22</v>
      </c>
      <c r="L9000" s="2">
        <v>545.6</v>
      </c>
      <c r="M9000" s="2" t="s">
        <v>23</v>
      </c>
      <c r="N9000">
        <f t="shared" si="421"/>
        <v>4232.7031999999999</v>
      </c>
      <c r="O9000" s="4">
        <f t="shared" si="422"/>
        <v>2309362.8659200002</v>
      </c>
    </row>
    <row r="9001" spans="1:15" ht="14.25" customHeight="1" x14ac:dyDescent="0.25">
      <c r="A9001" s="2" t="s">
        <v>9031</v>
      </c>
      <c r="B9001" s="2" t="s">
        <v>25</v>
      </c>
      <c r="C9001" s="2" t="s">
        <v>20</v>
      </c>
      <c r="D9001" s="2">
        <v>1730.55</v>
      </c>
      <c r="E9001" s="2">
        <v>0.28000000000000003</v>
      </c>
      <c r="F9001" s="2">
        <f t="shared" si="423"/>
        <v>484.55400000000003</v>
      </c>
      <c r="G9001" s="2">
        <v>4</v>
      </c>
      <c r="H9001" s="3">
        <v>45382</v>
      </c>
      <c r="I9001" s="3">
        <v>45387</v>
      </c>
      <c r="J9001" s="2" t="s">
        <v>21</v>
      </c>
      <c r="K9001" s="2" t="s">
        <v>22</v>
      </c>
      <c r="L9001" s="2">
        <v>101.13</v>
      </c>
      <c r="M9001" s="2" t="s">
        <v>17</v>
      </c>
      <c r="N9001">
        <f t="shared" si="421"/>
        <v>1245.9959999999999</v>
      </c>
      <c r="O9001" s="4">
        <f t="shared" si="422"/>
        <v>126007.57547999998</v>
      </c>
    </row>
    <row r="9002" spans="1:15" ht="14.25" customHeight="1" x14ac:dyDescent="0.25">
      <c r="A9002" s="2" t="s">
        <v>9032</v>
      </c>
      <c r="B9002" s="2" t="s">
        <v>19</v>
      </c>
      <c r="C9002" s="2" t="s">
        <v>26</v>
      </c>
      <c r="D9002" s="2">
        <v>2753.37</v>
      </c>
      <c r="E9002" s="2">
        <v>0.14000000000000001</v>
      </c>
      <c r="F9002" s="2">
        <f t="shared" si="423"/>
        <v>385.47180000000003</v>
      </c>
      <c r="G9002" s="2">
        <v>9</v>
      </c>
      <c r="H9002" s="3">
        <v>45282</v>
      </c>
      <c r="I9002" s="3">
        <v>45287</v>
      </c>
      <c r="J9002" s="2" t="s">
        <v>21</v>
      </c>
      <c r="K9002" s="2" t="s">
        <v>27</v>
      </c>
      <c r="L9002" s="2">
        <v>341.71</v>
      </c>
      <c r="M9002" s="2" t="s">
        <v>17</v>
      </c>
      <c r="N9002">
        <f t="shared" si="421"/>
        <v>2367.8981999999996</v>
      </c>
      <c r="O9002" s="4">
        <f t="shared" si="422"/>
        <v>809134.49392199982</v>
      </c>
    </row>
    <row r="9003" spans="1:15" ht="14.25" customHeight="1" x14ac:dyDescent="0.25">
      <c r="A9003" s="2" t="s">
        <v>9033</v>
      </c>
      <c r="B9003" s="2" t="s">
        <v>25</v>
      </c>
      <c r="C9003" s="2" t="s">
        <v>26</v>
      </c>
      <c r="D9003" s="2">
        <v>4085.31</v>
      </c>
      <c r="E9003" s="2">
        <v>0.2</v>
      </c>
      <c r="F9003" s="2">
        <f t="shared" si="423"/>
        <v>817.06200000000001</v>
      </c>
      <c r="G9003" s="2">
        <v>9</v>
      </c>
      <c r="H9003" s="3">
        <v>45277</v>
      </c>
      <c r="I9003" s="3">
        <v>45280</v>
      </c>
      <c r="J9003" s="2" t="s">
        <v>21</v>
      </c>
      <c r="K9003" s="2" t="s">
        <v>27</v>
      </c>
      <c r="L9003" s="2">
        <v>1124.4000000000001</v>
      </c>
      <c r="M9003" s="2" t="s">
        <v>17</v>
      </c>
      <c r="N9003">
        <f t="shared" si="421"/>
        <v>3268.248</v>
      </c>
      <c r="O9003" s="4">
        <f t="shared" si="422"/>
        <v>3674818.0512000006</v>
      </c>
    </row>
    <row r="9004" spans="1:15" ht="14.25" customHeight="1" x14ac:dyDescent="0.25">
      <c r="A9004" s="2" t="s">
        <v>9034</v>
      </c>
      <c r="B9004" s="2" t="s">
        <v>19</v>
      </c>
      <c r="C9004" s="2" t="s">
        <v>14</v>
      </c>
      <c r="D9004" s="2">
        <v>1927.84</v>
      </c>
      <c r="E9004" s="2">
        <v>0.35</v>
      </c>
      <c r="F9004" s="2">
        <f t="shared" si="423"/>
        <v>674.74399999999991</v>
      </c>
      <c r="G9004" s="2">
        <v>8</v>
      </c>
      <c r="H9004" s="3">
        <v>45037</v>
      </c>
      <c r="I9004" s="3">
        <v>45043</v>
      </c>
      <c r="J9004" s="2" t="s">
        <v>21</v>
      </c>
      <c r="K9004" s="2" t="s">
        <v>22</v>
      </c>
      <c r="L9004" s="2">
        <v>308.83</v>
      </c>
      <c r="M9004" s="2" t="s">
        <v>28</v>
      </c>
      <c r="N9004">
        <f t="shared" si="421"/>
        <v>1253.096</v>
      </c>
      <c r="O9004" s="4">
        <f t="shared" si="422"/>
        <v>386993.63767999999</v>
      </c>
    </row>
    <row r="9005" spans="1:15" ht="14.25" customHeight="1" x14ac:dyDescent="0.25">
      <c r="A9005" s="2" t="s">
        <v>9035</v>
      </c>
      <c r="B9005" s="2" t="s">
        <v>25</v>
      </c>
      <c r="C9005" s="2" t="s">
        <v>26</v>
      </c>
      <c r="D9005" s="2">
        <v>2379.9699999999998</v>
      </c>
      <c r="E9005" s="2">
        <v>0.5</v>
      </c>
      <c r="F9005" s="2">
        <f t="shared" si="423"/>
        <v>1189.9849999999999</v>
      </c>
      <c r="G9005" s="2">
        <v>1</v>
      </c>
      <c r="H9005" s="3">
        <v>45530</v>
      </c>
      <c r="I9005" s="3">
        <v>45531</v>
      </c>
      <c r="J9005" s="2" t="s">
        <v>15</v>
      </c>
      <c r="K9005" s="2" t="s">
        <v>27</v>
      </c>
      <c r="L9005" s="2">
        <v>564.95000000000005</v>
      </c>
      <c r="M9005" s="2" t="s">
        <v>34</v>
      </c>
      <c r="N9005">
        <f t="shared" si="421"/>
        <v>1189.9849999999999</v>
      </c>
      <c r="O9005" s="4">
        <f t="shared" si="422"/>
        <v>672282.02575000003</v>
      </c>
    </row>
    <row r="9006" spans="1:15" ht="14.25" customHeight="1" x14ac:dyDescent="0.25">
      <c r="A9006" s="2" t="s">
        <v>9036</v>
      </c>
      <c r="B9006" s="2" t="s">
        <v>41</v>
      </c>
      <c r="C9006" s="2" t="s">
        <v>33</v>
      </c>
      <c r="D9006" s="2">
        <v>3456.38</v>
      </c>
      <c r="E9006" s="2">
        <v>0.32</v>
      </c>
      <c r="F9006" s="2">
        <f t="shared" si="423"/>
        <v>1106.0416</v>
      </c>
      <c r="G9006" s="2">
        <v>9</v>
      </c>
      <c r="H9006" s="3">
        <v>45217</v>
      </c>
      <c r="I9006" s="3">
        <v>45222</v>
      </c>
      <c r="J9006" s="2" t="s">
        <v>21</v>
      </c>
      <c r="K9006" s="2" t="s">
        <v>16</v>
      </c>
      <c r="L9006" s="2">
        <v>842.2</v>
      </c>
      <c r="M9006" s="2" t="s">
        <v>48</v>
      </c>
      <c r="N9006">
        <f t="shared" si="421"/>
        <v>2350.3384000000001</v>
      </c>
      <c r="O9006" s="4">
        <f t="shared" si="422"/>
        <v>1979455.0004800002</v>
      </c>
    </row>
    <row r="9007" spans="1:15" ht="14.25" customHeight="1" x14ac:dyDescent="0.25">
      <c r="A9007" s="2" t="s">
        <v>9037</v>
      </c>
      <c r="B9007" s="2" t="s">
        <v>25</v>
      </c>
      <c r="C9007" s="2" t="s">
        <v>36</v>
      </c>
      <c r="D9007" s="2">
        <v>4317.6499999999996</v>
      </c>
      <c r="E9007" s="2">
        <v>0.14000000000000001</v>
      </c>
      <c r="F9007" s="2">
        <f t="shared" si="423"/>
        <v>604.471</v>
      </c>
      <c r="G9007" s="2">
        <v>3</v>
      </c>
      <c r="H9007" s="3">
        <v>45199</v>
      </c>
      <c r="I9007" s="3">
        <v>45202</v>
      </c>
      <c r="J9007" s="2" t="s">
        <v>21</v>
      </c>
      <c r="K9007" s="2" t="s">
        <v>16</v>
      </c>
      <c r="L9007" s="2">
        <v>882.86</v>
      </c>
      <c r="M9007" s="2" t="s">
        <v>48</v>
      </c>
      <c r="N9007">
        <f t="shared" si="421"/>
        <v>3713.1789999999996</v>
      </c>
      <c r="O9007" s="4">
        <f t="shared" si="422"/>
        <v>3278217.2119399998</v>
      </c>
    </row>
    <row r="9008" spans="1:15" ht="14.25" customHeight="1" x14ac:dyDescent="0.25">
      <c r="A9008" s="2" t="s">
        <v>9038</v>
      </c>
      <c r="B9008" s="2" t="s">
        <v>41</v>
      </c>
      <c r="C9008" s="2" t="s">
        <v>36</v>
      </c>
      <c r="D9008" s="2">
        <v>2136.84</v>
      </c>
      <c r="E9008" s="2">
        <v>0.05</v>
      </c>
      <c r="F9008" s="2">
        <f t="shared" si="423"/>
        <v>106.84200000000001</v>
      </c>
      <c r="G9008" s="2">
        <v>8</v>
      </c>
      <c r="H9008" s="3">
        <v>45613</v>
      </c>
      <c r="I9008" s="3">
        <v>45617</v>
      </c>
      <c r="J9008" s="2" t="s">
        <v>31</v>
      </c>
      <c r="K9008" s="2" t="s">
        <v>27</v>
      </c>
      <c r="L9008" s="2">
        <v>206.96</v>
      </c>
      <c r="M9008" s="2" t="s">
        <v>28</v>
      </c>
      <c r="N9008">
        <f t="shared" si="421"/>
        <v>2029.998</v>
      </c>
      <c r="O9008" s="4">
        <f t="shared" si="422"/>
        <v>420128.38608000003</v>
      </c>
    </row>
    <row r="9009" spans="1:15" ht="14.25" customHeight="1" x14ac:dyDescent="0.25">
      <c r="A9009" s="2" t="s">
        <v>9039</v>
      </c>
      <c r="B9009" s="2" t="s">
        <v>41</v>
      </c>
      <c r="C9009" s="2" t="s">
        <v>14</v>
      </c>
      <c r="D9009" s="2">
        <v>2706.56</v>
      </c>
      <c r="E9009" s="2">
        <v>0.18</v>
      </c>
      <c r="F9009" s="2">
        <f t="shared" si="423"/>
        <v>487.18079999999998</v>
      </c>
      <c r="G9009" s="2">
        <v>5</v>
      </c>
      <c r="H9009" s="3">
        <v>45212</v>
      </c>
      <c r="I9009" s="3">
        <v>45216</v>
      </c>
      <c r="J9009" s="2" t="s">
        <v>21</v>
      </c>
      <c r="K9009" s="2" t="s">
        <v>16</v>
      </c>
      <c r="L9009" s="2">
        <v>486.17</v>
      </c>
      <c r="M9009" s="2" t="s">
        <v>23</v>
      </c>
      <c r="N9009">
        <f t="shared" si="421"/>
        <v>2219.3791999999999</v>
      </c>
      <c r="O9009" s="4">
        <f t="shared" si="422"/>
        <v>1078995.5856639999</v>
      </c>
    </row>
    <row r="9010" spans="1:15" ht="14.25" customHeight="1" x14ac:dyDescent="0.25">
      <c r="A9010" s="2" t="s">
        <v>9040</v>
      </c>
      <c r="B9010" s="2" t="s">
        <v>25</v>
      </c>
      <c r="C9010" s="2" t="s">
        <v>36</v>
      </c>
      <c r="D9010" s="2">
        <v>4878.1000000000004</v>
      </c>
      <c r="E9010" s="2">
        <v>0.01</v>
      </c>
      <c r="F9010" s="2">
        <f t="shared" si="423"/>
        <v>48.781000000000006</v>
      </c>
      <c r="G9010" s="2">
        <v>6</v>
      </c>
      <c r="H9010" s="3">
        <v>44935</v>
      </c>
      <c r="I9010" s="3">
        <v>44936</v>
      </c>
      <c r="J9010" s="2" t="s">
        <v>15</v>
      </c>
      <c r="K9010" s="2" t="s">
        <v>22</v>
      </c>
      <c r="L9010" s="2">
        <v>819.2</v>
      </c>
      <c r="M9010" s="2" t="s">
        <v>23</v>
      </c>
      <c r="N9010">
        <f t="shared" si="421"/>
        <v>4829.3190000000004</v>
      </c>
      <c r="O9010" s="4">
        <f t="shared" si="422"/>
        <v>3956178.1248000003</v>
      </c>
    </row>
    <row r="9011" spans="1:15" ht="14.25" customHeight="1" x14ac:dyDescent="0.25">
      <c r="A9011" s="2" t="s">
        <v>9041</v>
      </c>
      <c r="B9011" s="2" t="s">
        <v>41</v>
      </c>
      <c r="C9011" s="2" t="s">
        <v>33</v>
      </c>
      <c r="D9011" s="2">
        <v>308.10000000000002</v>
      </c>
      <c r="E9011" s="2">
        <v>0.23</v>
      </c>
      <c r="F9011" s="2">
        <f t="shared" si="423"/>
        <v>70.863000000000014</v>
      </c>
      <c r="G9011" s="2">
        <v>3</v>
      </c>
      <c r="H9011" s="3">
        <v>44971</v>
      </c>
      <c r="I9011" s="3">
        <v>44975</v>
      </c>
      <c r="J9011" s="2" t="s">
        <v>15</v>
      </c>
      <c r="K9011" s="2" t="s">
        <v>16</v>
      </c>
      <c r="L9011" s="2">
        <v>64.7</v>
      </c>
      <c r="M9011" s="2" t="s">
        <v>23</v>
      </c>
      <c r="N9011">
        <f t="shared" si="421"/>
        <v>237.23700000000002</v>
      </c>
      <c r="O9011" s="4">
        <f t="shared" si="422"/>
        <v>15349.233900000003</v>
      </c>
    </row>
    <row r="9012" spans="1:15" ht="14.25" customHeight="1" x14ac:dyDescent="0.25">
      <c r="A9012" s="2" t="s">
        <v>9042</v>
      </c>
      <c r="B9012" s="2" t="s">
        <v>13</v>
      </c>
      <c r="C9012" s="2" t="s">
        <v>14</v>
      </c>
      <c r="D9012" s="2">
        <v>2296.3200000000002</v>
      </c>
      <c r="E9012" s="2">
        <v>0.33</v>
      </c>
      <c r="F9012" s="2">
        <f t="shared" si="423"/>
        <v>757.78560000000004</v>
      </c>
      <c r="G9012" s="2">
        <v>7</v>
      </c>
      <c r="H9012" s="3">
        <v>44991</v>
      </c>
      <c r="I9012" s="3">
        <v>44996</v>
      </c>
      <c r="J9012" s="2" t="s">
        <v>21</v>
      </c>
      <c r="K9012" s="2" t="s">
        <v>22</v>
      </c>
      <c r="L9012" s="2">
        <v>595.44000000000005</v>
      </c>
      <c r="M9012" s="2" t="s">
        <v>48</v>
      </c>
      <c r="N9012">
        <f t="shared" si="421"/>
        <v>1538.5344</v>
      </c>
      <c r="O9012" s="4">
        <f t="shared" si="422"/>
        <v>916104.92313600006</v>
      </c>
    </row>
    <row r="9013" spans="1:15" ht="14.25" customHeight="1" x14ac:dyDescent="0.25">
      <c r="A9013" s="2" t="s">
        <v>9043</v>
      </c>
      <c r="B9013" s="2" t="s">
        <v>25</v>
      </c>
      <c r="C9013" s="2" t="s">
        <v>20</v>
      </c>
      <c r="D9013" s="2">
        <v>3216.31</v>
      </c>
      <c r="E9013" s="2">
        <v>0.26</v>
      </c>
      <c r="F9013" s="2">
        <f t="shared" si="423"/>
        <v>836.24059999999997</v>
      </c>
      <c r="G9013" s="2">
        <v>2</v>
      </c>
      <c r="H9013" s="3">
        <v>45066</v>
      </c>
      <c r="I9013" s="3">
        <v>45070</v>
      </c>
      <c r="J9013" s="2" t="s">
        <v>15</v>
      </c>
      <c r="K9013" s="2" t="s">
        <v>22</v>
      </c>
      <c r="L9013" s="2">
        <v>187.1</v>
      </c>
      <c r="M9013" s="2" t="s">
        <v>34</v>
      </c>
      <c r="N9013">
        <f t="shared" si="421"/>
        <v>2380.0693999999999</v>
      </c>
      <c r="O9013" s="4">
        <f t="shared" si="422"/>
        <v>445310.98473999999</v>
      </c>
    </row>
    <row r="9014" spans="1:15" ht="14.25" customHeight="1" x14ac:dyDescent="0.25">
      <c r="A9014" s="2" t="s">
        <v>9044</v>
      </c>
      <c r="B9014" s="2" t="s">
        <v>25</v>
      </c>
      <c r="C9014" s="2" t="s">
        <v>36</v>
      </c>
      <c r="D9014" s="2">
        <v>141.29</v>
      </c>
      <c r="E9014" s="2">
        <v>0.43</v>
      </c>
      <c r="F9014" s="2">
        <f t="shared" si="423"/>
        <v>60.754699999999993</v>
      </c>
      <c r="G9014" s="2">
        <v>3</v>
      </c>
      <c r="H9014" s="3">
        <v>45263</v>
      </c>
      <c r="I9014" s="3">
        <v>45268</v>
      </c>
      <c r="J9014" s="2" t="s">
        <v>21</v>
      </c>
      <c r="K9014" s="2" t="s">
        <v>27</v>
      </c>
      <c r="L9014" s="2">
        <v>18.579999999999998</v>
      </c>
      <c r="M9014" s="2" t="s">
        <v>17</v>
      </c>
      <c r="N9014">
        <f t="shared" si="421"/>
        <v>80.535300000000007</v>
      </c>
      <c r="O9014" s="4">
        <f t="shared" si="422"/>
        <v>1496.3458740000001</v>
      </c>
    </row>
    <row r="9015" spans="1:15" ht="14.25" customHeight="1" x14ac:dyDescent="0.25">
      <c r="A9015" s="2" t="s">
        <v>9045</v>
      </c>
      <c r="B9015" s="2" t="s">
        <v>41</v>
      </c>
      <c r="C9015" s="2" t="s">
        <v>26</v>
      </c>
      <c r="D9015" s="2">
        <v>3024.25</v>
      </c>
      <c r="E9015" s="2">
        <v>0.25</v>
      </c>
      <c r="F9015" s="2">
        <f t="shared" si="423"/>
        <v>756.0625</v>
      </c>
      <c r="G9015" s="2">
        <v>2</v>
      </c>
      <c r="H9015" s="3">
        <v>45612</v>
      </c>
      <c r="I9015" s="3">
        <v>45615</v>
      </c>
      <c r="J9015" s="2" t="s">
        <v>15</v>
      </c>
      <c r="K9015" s="2" t="s">
        <v>22</v>
      </c>
      <c r="L9015" s="2">
        <v>719.59</v>
      </c>
      <c r="M9015" s="2" t="s">
        <v>23</v>
      </c>
      <c r="N9015">
        <f t="shared" si="421"/>
        <v>2268.1875</v>
      </c>
      <c r="O9015" s="4">
        <f t="shared" si="422"/>
        <v>1632165.0431250001</v>
      </c>
    </row>
    <row r="9016" spans="1:15" ht="14.25" customHeight="1" x14ac:dyDescent="0.25">
      <c r="A9016" s="2" t="s">
        <v>9046</v>
      </c>
      <c r="B9016" s="2" t="s">
        <v>41</v>
      </c>
      <c r="C9016" s="2" t="s">
        <v>33</v>
      </c>
      <c r="D9016" s="2">
        <v>375.38</v>
      </c>
      <c r="E9016" s="2">
        <v>0.23</v>
      </c>
      <c r="F9016" s="2">
        <f t="shared" si="423"/>
        <v>86.337400000000002</v>
      </c>
      <c r="G9016" s="2">
        <v>9</v>
      </c>
      <c r="H9016" s="3">
        <v>45599</v>
      </c>
      <c r="I9016" s="3">
        <v>45606</v>
      </c>
      <c r="J9016" s="2" t="s">
        <v>31</v>
      </c>
      <c r="K9016" s="2" t="s">
        <v>16</v>
      </c>
      <c r="L9016" s="2">
        <v>96</v>
      </c>
      <c r="M9016" s="2" t="s">
        <v>28</v>
      </c>
      <c r="N9016">
        <f t="shared" si="421"/>
        <v>289.04259999999999</v>
      </c>
      <c r="O9016" s="4">
        <f t="shared" si="422"/>
        <v>27748.089599999999</v>
      </c>
    </row>
    <row r="9017" spans="1:15" ht="14.25" customHeight="1" x14ac:dyDescent="0.25">
      <c r="A9017" s="2" t="s">
        <v>9047</v>
      </c>
      <c r="B9017" s="2" t="s">
        <v>25</v>
      </c>
      <c r="C9017" s="2" t="s">
        <v>33</v>
      </c>
      <c r="D9017" s="2">
        <v>4302.04</v>
      </c>
      <c r="E9017" s="2">
        <v>0.15</v>
      </c>
      <c r="F9017" s="2">
        <f t="shared" si="423"/>
        <v>645.30599999999993</v>
      </c>
      <c r="G9017" s="2">
        <v>3</v>
      </c>
      <c r="H9017" s="3">
        <v>45566</v>
      </c>
      <c r="I9017" s="3">
        <v>45573</v>
      </c>
      <c r="J9017" s="2" t="s">
        <v>31</v>
      </c>
      <c r="K9017" s="2" t="s">
        <v>22</v>
      </c>
      <c r="L9017" s="2">
        <v>409.05</v>
      </c>
      <c r="M9017" s="2" t="s">
        <v>17</v>
      </c>
      <c r="N9017">
        <f t="shared" si="421"/>
        <v>3656.7339999999999</v>
      </c>
      <c r="O9017" s="4">
        <f t="shared" si="422"/>
        <v>1495787.0427000001</v>
      </c>
    </row>
    <row r="9018" spans="1:15" ht="14.25" customHeight="1" x14ac:dyDescent="0.25">
      <c r="A9018" s="2" t="s">
        <v>9048</v>
      </c>
      <c r="B9018" s="2" t="s">
        <v>13</v>
      </c>
      <c r="C9018" s="2" t="s">
        <v>36</v>
      </c>
      <c r="D9018" s="2">
        <v>4054.72</v>
      </c>
      <c r="E9018" s="2">
        <v>0.42</v>
      </c>
      <c r="F9018" s="2">
        <f t="shared" si="423"/>
        <v>1702.9823999999999</v>
      </c>
      <c r="G9018" s="2">
        <v>8</v>
      </c>
      <c r="H9018" s="3">
        <v>45204</v>
      </c>
      <c r="I9018" s="3">
        <v>45209</v>
      </c>
      <c r="J9018" s="2" t="s">
        <v>21</v>
      </c>
      <c r="K9018" s="2" t="s">
        <v>22</v>
      </c>
      <c r="L9018" s="2">
        <v>562.72</v>
      </c>
      <c r="M9018" s="2" t="s">
        <v>39</v>
      </c>
      <c r="N9018">
        <f t="shared" si="421"/>
        <v>2351.7375999999999</v>
      </c>
      <c r="O9018" s="4">
        <f t="shared" si="422"/>
        <v>1323369.7822720001</v>
      </c>
    </row>
    <row r="9019" spans="1:15" ht="14.25" customHeight="1" x14ac:dyDescent="0.25">
      <c r="A9019" s="2" t="s">
        <v>9049</v>
      </c>
      <c r="B9019" s="2" t="s">
        <v>41</v>
      </c>
      <c r="C9019" s="2" t="s">
        <v>20</v>
      </c>
      <c r="D9019" s="2">
        <v>258.05</v>
      </c>
      <c r="E9019" s="2">
        <v>0.45</v>
      </c>
      <c r="F9019" s="2">
        <f t="shared" si="423"/>
        <v>116.1225</v>
      </c>
      <c r="G9019" s="2">
        <v>6</v>
      </c>
      <c r="H9019" s="3">
        <v>44936</v>
      </c>
      <c r="I9019" s="3">
        <v>44941</v>
      </c>
      <c r="J9019" s="2" t="s">
        <v>31</v>
      </c>
      <c r="K9019" s="2" t="s">
        <v>16</v>
      </c>
      <c r="L9019" s="2">
        <v>45.21</v>
      </c>
      <c r="M9019" s="2" t="s">
        <v>34</v>
      </c>
      <c r="N9019">
        <f t="shared" si="421"/>
        <v>141.92750000000001</v>
      </c>
      <c r="O9019" s="4">
        <f t="shared" si="422"/>
        <v>6416.5422750000007</v>
      </c>
    </row>
    <row r="9020" spans="1:15" ht="14.25" customHeight="1" x14ac:dyDescent="0.25">
      <c r="A9020" s="2" t="s">
        <v>9050</v>
      </c>
      <c r="B9020" s="2" t="s">
        <v>41</v>
      </c>
      <c r="C9020" s="2" t="s">
        <v>26</v>
      </c>
      <c r="D9020" s="2">
        <v>339.14</v>
      </c>
      <c r="E9020" s="2">
        <v>0.49</v>
      </c>
      <c r="F9020" s="2">
        <f t="shared" si="423"/>
        <v>166.17859999999999</v>
      </c>
      <c r="G9020" s="2">
        <v>1</v>
      </c>
      <c r="H9020" s="3">
        <v>45272</v>
      </c>
      <c r="I9020" s="3">
        <v>45273</v>
      </c>
      <c r="J9020" s="2" t="s">
        <v>15</v>
      </c>
      <c r="K9020" s="2" t="s">
        <v>22</v>
      </c>
      <c r="L9020" s="2">
        <v>66.22</v>
      </c>
      <c r="M9020" s="2" t="s">
        <v>17</v>
      </c>
      <c r="N9020">
        <f t="shared" si="421"/>
        <v>172.9614</v>
      </c>
      <c r="O9020" s="4">
        <f t="shared" si="422"/>
        <v>11453.503907999999</v>
      </c>
    </row>
    <row r="9021" spans="1:15" ht="14.25" customHeight="1" x14ac:dyDescent="0.25">
      <c r="A9021" s="2" t="s">
        <v>9051</v>
      </c>
      <c r="B9021" s="2" t="s">
        <v>19</v>
      </c>
      <c r="C9021" s="2" t="s">
        <v>20</v>
      </c>
      <c r="D9021" s="2">
        <v>3792.71</v>
      </c>
      <c r="E9021" s="2">
        <v>0.49</v>
      </c>
      <c r="F9021" s="2">
        <f t="shared" si="423"/>
        <v>1858.4278999999999</v>
      </c>
      <c r="G9021" s="2">
        <v>6</v>
      </c>
      <c r="H9021" s="3">
        <v>45324</v>
      </c>
      <c r="I9021" s="3">
        <v>45331</v>
      </c>
      <c r="J9021" s="2" t="s">
        <v>15</v>
      </c>
      <c r="K9021" s="2" t="s">
        <v>22</v>
      </c>
      <c r="L9021" s="2">
        <v>564.58000000000004</v>
      </c>
      <c r="M9021" s="2" t="s">
        <v>28</v>
      </c>
      <c r="N9021">
        <f t="shared" si="421"/>
        <v>1934.2821000000001</v>
      </c>
      <c r="O9021" s="4">
        <f t="shared" si="422"/>
        <v>1092056.9880180003</v>
      </c>
    </row>
    <row r="9022" spans="1:15" ht="14.25" customHeight="1" x14ac:dyDescent="0.25">
      <c r="A9022" s="2" t="s">
        <v>9052</v>
      </c>
      <c r="B9022" s="2" t="s">
        <v>13</v>
      </c>
      <c r="C9022" s="2" t="s">
        <v>20</v>
      </c>
      <c r="D9022" s="2">
        <v>1910.77</v>
      </c>
      <c r="E9022" s="2">
        <v>0.49</v>
      </c>
      <c r="F9022" s="2">
        <f t="shared" si="423"/>
        <v>936.27729999999997</v>
      </c>
      <c r="G9022" s="2">
        <v>8</v>
      </c>
      <c r="H9022" s="3">
        <v>45143</v>
      </c>
      <c r="I9022" s="3">
        <v>45147</v>
      </c>
      <c r="J9022" s="2" t="s">
        <v>21</v>
      </c>
      <c r="K9022" s="2" t="s">
        <v>16</v>
      </c>
      <c r="L9022" s="2">
        <v>436.06</v>
      </c>
      <c r="M9022" s="2" t="s">
        <v>34</v>
      </c>
      <c r="N9022">
        <f t="shared" si="421"/>
        <v>974.49270000000001</v>
      </c>
      <c r="O9022" s="4">
        <f t="shared" si="422"/>
        <v>424937.286762</v>
      </c>
    </row>
    <row r="9023" spans="1:15" ht="14.25" customHeight="1" x14ac:dyDescent="0.25">
      <c r="A9023" s="2" t="s">
        <v>9053</v>
      </c>
      <c r="B9023" s="2" t="s">
        <v>13</v>
      </c>
      <c r="C9023" s="2" t="s">
        <v>36</v>
      </c>
      <c r="D9023" s="2">
        <v>2917.63</v>
      </c>
      <c r="E9023" s="2">
        <v>0.36</v>
      </c>
      <c r="F9023" s="2">
        <f t="shared" si="423"/>
        <v>1050.3468</v>
      </c>
      <c r="G9023" s="2">
        <v>3</v>
      </c>
      <c r="H9023" s="3">
        <v>45421</v>
      </c>
      <c r="I9023" s="3">
        <v>45426</v>
      </c>
      <c r="J9023" s="2" t="s">
        <v>21</v>
      </c>
      <c r="K9023" s="2" t="s">
        <v>27</v>
      </c>
      <c r="L9023" s="2">
        <v>476.9</v>
      </c>
      <c r="M9023" s="2" t="s">
        <v>34</v>
      </c>
      <c r="N9023">
        <f t="shared" si="421"/>
        <v>1867.2832000000001</v>
      </c>
      <c r="O9023" s="4">
        <f t="shared" si="422"/>
        <v>890507.35808000003</v>
      </c>
    </row>
    <row r="9024" spans="1:15" ht="14.25" customHeight="1" x14ac:dyDescent="0.25">
      <c r="A9024" s="2" t="s">
        <v>9054</v>
      </c>
      <c r="B9024" s="2" t="s">
        <v>25</v>
      </c>
      <c r="C9024" s="2" t="s">
        <v>26</v>
      </c>
      <c r="D9024" s="2">
        <v>1424.61</v>
      </c>
      <c r="E9024" s="2">
        <v>0.28000000000000003</v>
      </c>
      <c r="F9024" s="2">
        <f t="shared" si="423"/>
        <v>398.89080000000001</v>
      </c>
      <c r="G9024" s="2">
        <v>7</v>
      </c>
      <c r="H9024" s="3">
        <v>45577</v>
      </c>
      <c r="I9024" s="3">
        <v>45578</v>
      </c>
      <c r="J9024" s="2" t="s">
        <v>31</v>
      </c>
      <c r="K9024" s="2" t="s">
        <v>27</v>
      </c>
      <c r="L9024" s="2">
        <v>189.45</v>
      </c>
      <c r="M9024" s="2" t="s">
        <v>17</v>
      </c>
      <c r="N9024">
        <f t="shared" si="421"/>
        <v>1025.7192</v>
      </c>
      <c r="O9024" s="4">
        <f t="shared" si="422"/>
        <v>194322.50243999998</v>
      </c>
    </row>
    <row r="9025" spans="1:15" ht="14.25" customHeight="1" x14ac:dyDescent="0.25">
      <c r="A9025" s="2" t="s">
        <v>9055</v>
      </c>
      <c r="B9025" s="2" t="s">
        <v>13</v>
      </c>
      <c r="C9025" s="2" t="s">
        <v>36</v>
      </c>
      <c r="D9025" s="2">
        <v>947.55</v>
      </c>
      <c r="E9025" s="2">
        <v>0.09</v>
      </c>
      <c r="F9025" s="2">
        <f t="shared" si="423"/>
        <v>85.279499999999999</v>
      </c>
      <c r="G9025" s="2">
        <v>6</v>
      </c>
      <c r="H9025" s="3">
        <v>45329</v>
      </c>
      <c r="I9025" s="3">
        <v>45330</v>
      </c>
      <c r="J9025" s="2" t="s">
        <v>15</v>
      </c>
      <c r="K9025" s="2" t="s">
        <v>16</v>
      </c>
      <c r="L9025" s="2">
        <v>147.96</v>
      </c>
      <c r="M9025" s="2" t="s">
        <v>39</v>
      </c>
      <c r="N9025">
        <f t="shared" si="421"/>
        <v>862.27049999999997</v>
      </c>
      <c r="O9025" s="4">
        <f t="shared" si="422"/>
        <v>127581.54318000001</v>
      </c>
    </row>
    <row r="9026" spans="1:15" ht="14.25" customHeight="1" x14ac:dyDescent="0.25">
      <c r="A9026" s="2" t="s">
        <v>9056</v>
      </c>
      <c r="B9026" s="2" t="s">
        <v>25</v>
      </c>
      <c r="C9026" s="2" t="s">
        <v>36</v>
      </c>
      <c r="D9026" s="2">
        <v>1550.78</v>
      </c>
      <c r="E9026" s="2">
        <v>0.38</v>
      </c>
      <c r="F9026" s="2">
        <f t="shared" si="423"/>
        <v>589.29639999999995</v>
      </c>
      <c r="G9026" s="2">
        <v>1</v>
      </c>
      <c r="H9026" s="3">
        <v>45161</v>
      </c>
      <c r="I9026" s="3">
        <v>45162</v>
      </c>
      <c r="J9026" s="2" t="s">
        <v>15</v>
      </c>
      <c r="K9026" s="2" t="s">
        <v>16</v>
      </c>
      <c r="L9026" s="2">
        <v>143.19999999999999</v>
      </c>
      <c r="M9026" s="2" t="s">
        <v>34</v>
      </c>
      <c r="N9026">
        <f t="shared" si="421"/>
        <v>961.48360000000002</v>
      </c>
      <c r="O9026" s="4">
        <f t="shared" si="422"/>
        <v>137684.45152</v>
      </c>
    </row>
    <row r="9027" spans="1:15" ht="14.25" customHeight="1" x14ac:dyDescent="0.25">
      <c r="A9027" s="2" t="s">
        <v>9057</v>
      </c>
      <c r="B9027" s="2" t="s">
        <v>19</v>
      </c>
      <c r="C9027" s="2" t="s">
        <v>33</v>
      </c>
      <c r="D9027" s="2">
        <v>1308.9000000000001</v>
      </c>
      <c r="E9027" s="2">
        <v>0.37</v>
      </c>
      <c r="F9027" s="2">
        <f t="shared" si="423"/>
        <v>484.29300000000001</v>
      </c>
      <c r="G9027" s="2">
        <v>2</v>
      </c>
      <c r="H9027" s="3">
        <v>45233</v>
      </c>
      <c r="I9027" s="3">
        <v>45235</v>
      </c>
      <c r="J9027" s="2" t="s">
        <v>15</v>
      </c>
      <c r="K9027" s="2" t="s">
        <v>27</v>
      </c>
      <c r="L9027" s="2">
        <v>112.74</v>
      </c>
      <c r="M9027" s="2" t="s">
        <v>34</v>
      </c>
      <c r="N9027">
        <f t="shared" si="421"/>
        <v>824.60700000000008</v>
      </c>
      <c r="O9027" s="4">
        <f t="shared" si="422"/>
        <v>92966.193180000002</v>
      </c>
    </row>
    <row r="9028" spans="1:15" ht="14.25" customHeight="1" x14ac:dyDescent="0.25">
      <c r="A9028" s="2" t="s">
        <v>9058</v>
      </c>
      <c r="B9028" s="2" t="s">
        <v>13</v>
      </c>
      <c r="C9028" s="2" t="s">
        <v>36</v>
      </c>
      <c r="D9028" s="2">
        <v>2296.71</v>
      </c>
      <c r="E9028" s="2">
        <v>0.42</v>
      </c>
      <c r="F9028" s="2">
        <f t="shared" si="423"/>
        <v>964.6182</v>
      </c>
      <c r="G9028" s="2">
        <v>5</v>
      </c>
      <c r="H9028" s="3">
        <v>44954</v>
      </c>
      <c r="I9028" s="3">
        <v>44961</v>
      </c>
      <c r="J9028" s="2" t="s">
        <v>31</v>
      </c>
      <c r="K9028" s="2" t="s">
        <v>16</v>
      </c>
      <c r="L9028" s="2">
        <v>472.44</v>
      </c>
      <c r="M9028" s="2" t="s">
        <v>48</v>
      </c>
      <c r="N9028">
        <f t="shared" ref="N9028:N9091" si="424">D9028-F9028</f>
        <v>1332.0918000000001</v>
      </c>
      <c r="O9028" s="4">
        <f t="shared" ref="O9028:O9091" si="425">N9028*L9028</f>
        <v>629333.44999200001</v>
      </c>
    </row>
    <row r="9029" spans="1:15" ht="14.25" customHeight="1" x14ac:dyDescent="0.25">
      <c r="A9029" s="2" t="s">
        <v>9059</v>
      </c>
      <c r="B9029" s="2" t="s">
        <v>41</v>
      </c>
      <c r="C9029" s="2" t="s">
        <v>14</v>
      </c>
      <c r="D9029" s="2">
        <v>3758.71</v>
      </c>
      <c r="E9029" s="2">
        <v>0.23</v>
      </c>
      <c r="F9029" s="2">
        <f t="shared" si="423"/>
        <v>864.50330000000008</v>
      </c>
      <c r="G9029" s="2">
        <v>7</v>
      </c>
      <c r="H9029" s="3">
        <v>45209</v>
      </c>
      <c r="I9029" s="3">
        <v>45210</v>
      </c>
      <c r="J9029" s="2" t="s">
        <v>31</v>
      </c>
      <c r="K9029" s="2" t="s">
        <v>22</v>
      </c>
      <c r="L9029" s="2">
        <v>573.67999999999995</v>
      </c>
      <c r="M9029" s="2" t="s">
        <v>28</v>
      </c>
      <c r="N9029">
        <f t="shared" si="424"/>
        <v>2894.2066999999997</v>
      </c>
      <c r="O9029" s="4">
        <f t="shared" si="425"/>
        <v>1660348.4996559997</v>
      </c>
    </row>
    <row r="9030" spans="1:15" ht="14.25" customHeight="1" x14ac:dyDescent="0.25">
      <c r="A9030" s="2" t="s">
        <v>9060</v>
      </c>
      <c r="B9030" s="2" t="s">
        <v>19</v>
      </c>
      <c r="C9030" s="2" t="s">
        <v>26</v>
      </c>
      <c r="D9030" s="2">
        <v>2815.23</v>
      </c>
      <c r="E9030" s="2">
        <v>0.45</v>
      </c>
      <c r="F9030" s="2">
        <f t="shared" si="423"/>
        <v>1266.8534999999999</v>
      </c>
      <c r="G9030" s="2">
        <v>4</v>
      </c>
      <c r="H9030" s="3">
        <v>45434</v>
      </c>
      <c r="I9030" s="3">
        <v>45435</v>
      </c>
      <c r="J9030" s="2" t="s">
        <v>15</v>
      </c>
      <c r="K9030" s="2" t="s">
        <v>22</v>
      </c>
      <c r="L9030" s="2">
        <v>803.58</v>
      </c>
      <c r="M9030" s="2" t="s">
        <v>17</v>
      </c>
      <c r="N9030">
        <f t="shared" si="424"/>
        <v>1548.3765000000001</v>
      </c>
      <c r="O9030" s="4">
        <f t="shared" si="425"/>
        <v>1244244.3878700002</v>
      </c>
    </row>
    <row r="9031" spans="1:15" ht="14.25" customHeight="1" x14ac:dyDescent="0.25">
      <c r="A9031" s="2" t="s">
        <v>9061</v>
      </c>
      <c r="B9031" s="2" t="s">
        <v>25</v>
      </c>
      <c r="C9031" s="2" t="s">
        <v>33</v>
      </c>
      <c r="D9031" s="2">
        <v>3084.97</v>
      </c>
      <c r="E9031" s="2">
        <v>0.36</v>
      </c>
      <c r="F9031" s="2">
        <f t="shared" si="423"/>
        <v>1110.5891999999999</v>
      </c>
      <c r="G9031" s="2">
        <v>6</v>
      </c>
      <c r="H9031" s="3">
        <v>45076</v>
      </c>
      <c r="I9031" s="3">
        <v>45083</v>
      </c>
      <c r="J9031" s="2" t="s">
        <v>21</v>
      </c>
      <c r="K9031" s="2" t="s">
        <v>22</v>
      </c>
      <c r="L9031" s="2">
        <v>415.94</v>
      </c>
      <c r="M9031" s="2" t="s">
        <v>39</v>
      </c>
      <c r="N9031">
        <f t="shared" si="424"/>
        <v>1974.3807999999999</v>
      </c>
      <c r="O9031" s="4">
        <f t="shared" si="425"/>
        <v>821223.94995199994</v>
      </c>
    </row>
    <row r="9032" spans="1:15" ht="14.25" customHeight="1" x14ac:dyDescent="0.25">
      <c r="A9032" s="2" t="s">
        <v>9062</v>
      </c>
      <c r="B9032" s="2" t="s">
        <v>19</v>
      </c>
      <c r="C9032" s="2" t="s">
        <v>26</v>
      </c>
      <c r="D9032" s="2">
        <v>2403.39</v>
      </c>
      <c r="E9032" s="2">
        <v>0.09</v>
      </c>
      <c r="F9032" s="2">
        <f t="shared" si="423"/>
        <v>216.30509999999998</v>
      </c>
      <c r="G9032" s="2">
        <v>2</v>
      </c>
      <c r="H9032" s="3">
        <v>45079</v>
      </c>
      <c r="I9032" s="3">
        <v>45084</v>
      </c>
      <c r="J9032" s="2" t="s">
        <v>31</v>
      </c>
      <c r="K9032" s="2" t="s">
        <v>16</v>
      </c>
      <c r="L9032" s="2">
        <v>506.3</v>
      </c>
      <c r="M9032" s="2" t="s">
        <v>17</v>
      </c>
      <c r="N9032">
        <f t="shared" si="424"/>
        <v>2187.0848999999998</v>
      </c>
      <c r="O9032" s="4">
        <f t="shared" si="425"/>
        <v>1107321.0848699999</v>
      </c>
    </row>
    <row r="9033" spans="1:15" ht="14.25" customHeight="1" x14ac:dyDescent="0.25">
      <c r="A9033" s="2" t="s">
        <v>9063</v>
      </c>
      <c r="B9033" s="2" t="s">
        <v>25</v>
      </c>
      <c r="C9033" s="2" t="s">
        <v>33</v>
      </c>
      <c r="D9033" s="2">
        <v>1691.19</v>
      </c>
      <c r="E9033" s="2">
        <v>0.1</v>
      </c>
      <c r="F9033" s="2">
        <f t="shared" si="423"/>
        <v>169.11900000000003</v>
      </c>
      <c r="G9033" s="2">
        <v>5</v>
      </c>
      <c r="H9033" s="3">
        <v>45374</v>
      </c>
      <c r="I9033" s="3">
        <v>45375</v>
      </c>
      <c r="J9033" s="2" t="s">
        <v>21</v>
      </c>
      <c r="K9033" s="2" t="s">
        <v>27</v>
      </c>
      <c r="L9033" s="2">
        <v>380.57</v>
      </c>
      <c r="M9033" s="2" t="s">
        <v>48</v>
      </c>
      <c r="N9033">
        <f t="shared" si="424"/>
        <v>1522.0709999999999</v>
      </c>
      <c r="O9033" s="4">
        <f t="shared" si="425"/>
        <v>579254.56046999991</v>
      </c>
    </row>
    <row r="9034" spans="1:15" ht="14.25" customHeight="1" x14ac:dyDescent="0.25">
      <c r="A9034" s="2" t="s">
        <v>9064</v>
      </c>
      <c r="B9034" s="2" t="s">
        <v>19</v>
      </c>
      <c r="C9034" s="2" t="s">
        <v>14</v>
      </c>
      <c r="D9034" s="2">
        <v>803.19</v>
      </c>
      <c r="E9034" s="2">
        <v>0.41</v>
      </c>
      <c r="F9034" s="2">
        <f t="shared" si="423"/>
        <v>329.30790000000002</v>
      </c>
      <c r="G9034" s="2">
        <v>3</v>
      </c>
      <c r="H9034" s="3">
        <v>45189</v>
      </c>
      <c r="I9034" s="3">
        <v>45190</v>
      </c>
      <c r="J9034" s="2" t="s">
        <v>31</v>
      </c>
      <c r="K9034" s="2" t="s">
        <v>27</v>
      </c>
      <c r="L9034" s="2">
        <v>198.47</v>
      </c>
      <c r="M9034" s="2" t="s">
        <v>34</v>
      </c>
      <c r="N9034">
        <f t="shared" si="424"/>
        <v>473.88210000000004</v>
      </c>
      <c r="O9034" s="4">
        <f t="shared" si="425"/>
        <v>94051.380387000012</v>
      </c>
    </row>
    <row r="9035" spans="1:15" ht="14.25" customHeight="1" x14ac:dyDescent="0.25">
      <c r="A9035" s="2" t="s">
        <v>9065</v>
      </c>
      <c r="B9035" s="2" t="s">
        <v>25</v>
      </c>
      <c r="C9035" s="2" t="s">
        <v>36</v>
      </c>
      <c r="D9035" s="2">
        <v>1837.37</v>
      </c>
      <c r="E9035" s="2">
        <v>0.21</v>
      </c>
      <c r="F9035" s="2">
        <f t="shared" si="423"/>
        <v>385.84769999999997</v>
      </c>
      <c r="G9035" s="2">
        <v>1</v>
      </c>
      <c r="H9035" s="3">
        <v>45175</v>
      </c>
      <c r="I9035" s="3">
        <v>45177</v>
      </c>
      <c r="J9035" s="2" t="s">
        <v>31</v>
      </c>
      <c r="K9035" s="2" t="s">
        <v>27</v>
      </c>
      <c r="L9035" s="2">
        <v>259.89</v>
      </c>
      <c r="M9035" s="2" t="s">
        <v>34</v>
      </c>
      <c r="N9035">
        <f t="shared" si="424"/>
        <v>1451.5222999999999</v>
      </c>
      <c r="O9035" s="4">
        <f t="shared" si="425"/>
        <v>377236.13054699992</v>
      </c>
    </row>
    <row r="9036" spans="1:15" ht="14.25" customHeight="1" x14ac:dyDescent="0.25">
      <c r="A9036" s="2" t="s">
        <v>9066</v>
      </c>
      <c r="B9036" s="2" t="s">
        <v>13</v>
      </c>
      <c r="C9036" s="2" t="s">
        <v>33</v>
      </c>
      <c r="D9036" s="2">
        <v>3359.47</v>
      </c>
      <c r="E9036" s="2">
        <v>0.12</v>
      </c>
      <c r="F9036" s="2">
        <f t="shared" si="423"/>
        <v>403.13639999999998</v>
      </c>
      <c r="G9036" s="2">
        <v>6</v>
      </c>
      <c r="H9036" s="3">
        <v>45575</v>
      </c>
      <c r="I9036" s="3">
        <v>45577</v>
      </c>
      <c r="J9036" s="2" t="s">
        <v>15</v>
      </c>
      <c r="K9036" s="2" t="s">
        <v>22</v>
      </c>
      <c r="L9036" s="2">
        <v>575.42999999999995</v>
      </c>
      <c r="M9036" s="2" t="s">
        <v>23</v>
      </c>
      <c r="N9036">
        <f t="shared" si="424"/>
        <v>2956.3335999999999</v>
      </c>
      <c r="O9036" s="4">
        <f t="shared" si="425"/>
        <v>1701163.0434479997</v>
      </c>
    </row>
    <row r="9037" spans="1:15" ht="14.25" customHeight="1" x14ac:dyDescent="0.25">
      <c r="A9037" s="2" t="s">
        <v>9067</v>
      </c>
      <c r="B9037" s="2" t="s">
        <v>41</v>
      </c>
      <c r="C9037" s="2" t="s">
        <v>33</v>
      </c>
      <c r="D9037" s="2">
        <v>3695.51</v>
      </c>
      <c r="E9037" s="2">
        <v>0.21</v>
      </c>
      <c r="F9037" s="2">
        <f t="shared" si="423"/>
        <v>776.05709999999999</v>
      </c>
      <c r="G9037" s="2">
        <v>9</v>
      </c>
      <c r="H9037" s="3">
        <v>45556</v>
      </c>
      <c r="I9037" s="3">
        <v>45563</v>
      </c>
      <c r="J9037" s="2" t="s">
        <v>15</v>
      </c>
      <c r="K9037" s="2" t="s">
        <v>27</v>
      </c>
      <c r="L9037" s="2">
        <v>907.59</v>
      </c>
      <c r="M9037" s="2" t="s">
        <v>48</v>
      </c>
      <c r="N9037">
        <f t="shared" si="424"/>
        <v>2919.4529000000002</v>
      </c>
      <c r="O9037" s="4">
        <f t="shared" si="425"/>
        <v>2649666.2575110001</v>
      </c>
    </row>
    <row r="9038" spans="1:15" ht="14.25" customHeight="1" x14ac:dyDescent="0.25">
      <c r="A9038" s="2" t="s">
        <v>9068</v>
      </c>
      <c r="B9038" s="2" t="s">
        <v>25</v>
      </c>
      <c r="C9038" s="2" t="s">
        <v>33</v>
      </c>
      <c r="D9038" s="2">
        <v>2398.9899999999998</v>
      </c>
      <c r="E9038" s="2">
        <v>0.08</v>
      </c>
      <c r="F9038" s="2">
        <f t="shared" si="423"/>
        <v>191.91919999999999</v>
      </c>
      <c r="G9038" s="2">
        <v>8</v>
      </c>
      <c r="H9038" s="3">
        <v>45341</v>
      </c>
      <c r="I9038" s="3">
        <v>45348</v>
      </c>
      <c r="J9038" s="2" t="s">
        <v>31</v>
      </c>
      <c r="K9038" s="2" t="s">
        <v>27</v>
      </c>
      <c r="L9038" s="2">
        <v>641.03</v>
      </c>
      <c r="M9038" s="2" t="s">
        <v>17</v>
      </c>
      <c r="N9038">
        <f t="shared" si="424"/>
        <v>2207.0708</v>
      </c>
      <c r="O9038" s="4">
        <f t="shared" si="425"/>
        <v>1414798.5949239999</v>
      </c>
    </row>
    <row r="9039" spans="1:15" ht="14.25" customHeight="1" x14ac:dyDescent="0.25">
      <c r="A9039" s="2" t="s">
        <v>9069</v>
      </c>
      <c r="B9039" s="2" t="s">
        <v>19</v>
      </c>
      <c r="C9039" s="2" t="s">
        <v>14</v>
      </c>
      <c r="D9039" s="2">
        <v>3260.49</v>
      </c>
      <c r="E9039" s="2">
        <v>0.45</v>
      </c>
      <c r="F9039" s="2">
        <f t="shared" si="423"/>
        <v>1467.2204999999999</v>
      </c>
      <c r="G9039" s="2">
        <v>4</v>
      </c>
      <c r="H9039" s="3">
        <v>45636</v>
      </c>
      <c r="I9039" s="3">
        <v>45637</v>
      </c>
      <c r="J9039" s="2" t="s">
        <v>31</v>
      </c>
      <c r="K9039" s="2" t="s">
        <v>16</v>
      </c>
      <c r="L9039" s="2">
        <v>395.2</v>
      </c>
      <c r="M9039" s="2" t="s">
        <v>23</v>
      </c>
      <c r="N9039">
        <f t="shared" si="424"/>
        <v>1793.2694999999999</v>
      </c>
      <c r="O9039" s="4">
        <f t="shared" si="425"/>
        <v>708700.10639999993</v>
      </c>
    </row>
    <row r="9040" spans="1:15" ht="14.25" customHeight="1" x14ac:dyDescent="0.25">
      <c r="A9040" s="2" t="s">
        <v>9070</v>
      </c>
      <c r="B9040" s="2" t="s">
        <v>25</v>
      </c>
      <c r="C9040" s="2" t="s">
        <v>26</v>
      </c>
      <c r="D9040" s="2">
        <v>1131.6500000000001</v>
      </c>
      <c r="E9040" s="2">
        <v>0.04</v>
      </c>
      <c r="F9040" s="2">
        <f t="shared" si="423"/>
        <v>45.266000000000005</v>
      </c>
      <c r="G9040" s="2">
        <v>8</v>
      </c>
      <c r="H9040" s="3">
        <v>45243</v>
      </c>
      <c r="I9040" s="3">
        <v>45244</v>
      </c>
      <c r="J9040" s="2" t="s">
        <v>15</v>
      </c>
      <c r="K9040" s="2" t="s">
        <v>16</v>
      </c>
      <c r="L9040" s="2">
        <v>125.09</v>
      </c>
      <c r="M9040" s="2" t="s">
        <v>23</v>
      </c>
      <c r="N9040">
        <f t="shared" si="424"/>
        <v>1086.384</v>
      </c>
      <c r="O9040" s="4">
        <f t="shared" si="425"/>
        <v>135895.77456000002</v>
      </c>
    </row>
    <row r="9041" spans="1:15" ht="14.25" customHeight="1" x14ac:dyDescent="0.25">
      <c r="A9041" s="2" t="s">
        <v>9071</v>
      </c>
      <c r="B9041" s="2" t="s">
        <v>25</v>
      </c>
      <c r="C9041" s="2" t="s">
        <v>14</v>
      </c>
      <c r="D9041" s="2">
        <v>4314.32</v>
      </c>
      <c r="E9041" s="2">
        <v>0.18</v>
      </c>
      <c r="F9041" s="2">
        <f t="shared" si="423"/>
        <v>776.57759999999996</v>
      </c>
      <c r="G9041" s="2">
        <v>5</v>
      </c>
      <c r="H9041" s="3">
        <v>45100</v>
      </c>
      <c r="I9041" s="3">
        <v>45105</v>
      </c>
      <c r="J9041" s="2" t="s">
        <v>15</v>
      </c>
      <c r="K9041" s="2" t="s">
        <v>22</v>
      </c>
      <c r="L9041" s="2">
        <v>582.53</v>
      </c>
      <c r="M9041" s="2" t="s">
        <v>34</v>
      </c>
      <c r="N9041">
        <f t="shared" si="424"/>
        <v>3537.7423999999996</v>
      </c>
      <c r="O9041" s="4">
        <f t="shared" si="425"/>
        <v>2060841.0802719996</v>
      </c>
    </row>
    <row r="9042" spans="1:15" ht="14.25" customHeight="1" x14ac:dyDescent="0.25">
      <c r="A9042" s="2" t="s">
        <v>9072</v>
      </c>
      <c r="B9042" s="2" t="s">
        <v>25</v>
      </c>
      <c r="C9042" s="2" t="s">
        <v>33</v>
      </c>
      <c r="D9042" s="2">
        <v>4343.09</v>
      </c>
      <c r="E9042" s="2">
        <v>0.28000000000000003</v>
      </c>
      <c r="F9042" s="2">
        <f t="shared" si="423"/>
        <v>1216.0652000000002</v>
      </c>
      <c r="G9042" s="2">
        <v>3</v>
      </c>
      <c r="H9042" s="3">
        <v>45171</v>
      </c>
      <c r="I9042" s="3">
        <v>45176</v>
      </c>
      <c r="J9042" s="2" t="s">
        <v>21</v>
      </c>
      <c r="K9042" s="2" t="s">
        <v>16</v>
      </c>
      <c r="L9042" s="2">
        <v>858.21</v>
      </c>
      <c r="M9042" s="2" t="s">
        <v>34</v>
      </c>
      <c r="N9042">
        <f t="shared" si="424"/>
        <v>3127.0248000000001</v>
      </c>
      <c r="O9042" s="4">
        <f t="shared" si="425"/>
        <v>2683643.9536080002</v>
      </c>
    </row>
    <row r="9043" spans="1:15" ht="14.25" customHeight="1" x14ac:dyDescent="0.25">
      <c r="A9043" s="2" t="s">
        <v>9073</v>
      </c>
      <c r="B9043" s="2" t="s">
        <v>19</v>
      </c>
      <c r="C9043" s="2" t="s">
        <v>33</v>
      </c>
      <c r="D9043" s="2">
        <v>1669.61</v>
      </c>
      <c r="E9043" s="2">
        <v>0.44</v>
      </c>
      <c r="F9043" s="2">
        <f t="shared" si="423"/>
        <v>734.62839999999994</v>
      </c>
      <c r="G9043" s="2">
        <v>4</v>
      </c>
      <c r="H9043" s="3">
        <v>45268</v>
      </c>
      <c r="I9043" s="3">
        <v>45270</v>
      </c>
      <c r="J9043" s="2" t="s">
        <v>21</v>
      </c>
      <c r="K9043" s="2" t="s">
        <v>16</v>
      </c>
      <c r="L9043" s="2">
        <v>430.97</v>
      </c>
      <c r="M9043" s="2" t="s">
        <v>23</v>
      </c>
      <c r="N9043">
        <f t="shared" si="424"/>
        <v>934.98159999999996</v>
      </c>
      <c r="O9043" s="4">
        <f t="shared" si="425"/>
        <v>402949.02015200001</v>
      </c>
    </row>
    <row r="9044" spans="1:15" ht="14.25" customHeight="1" x14ac:dyDescent="0.25">
      <c r="A9044" s="2" t="s">
        <v>9074</v>
      </c>
      <c r="B9044" s="2" t="s">
        <v>41</v>
      </c>
      <c r="C9044" s="2" t="s">
        <v>36</v>
      </c>
      <c r="D9044" s="2">
        <v>2783.79</v>
      </c>
      <c r="E9044" s="2">
        <v>0.39</v>
      </c>
      <c r="F9044" s="2">
        <f t="shared" si="423"/>
        <v>1085.6781000000001</v>
      </c>
      <c r="G9044" s="2">
        <v>7</v>
      </c>
      <c r="H9044" s="3">
        <v>44935</v>
      </c>
      <c r="I9044" s="3">
        <v>44940</v>
      </c>
      <c r="J9044" s="2" t="s">
        <v>21</v>
      </c>
      <c r="K9044" s="2" t="s">
        <v>22</v>
      </c>
      <c r="L9044" s="2">
        <v>587.53</v>
      </c>
      <c r="M9044" s="2" t="s">
        <v>39</v>
      </c>
      <c r="N9044">
        <f t="shared" si="424"/>
        <v>1698.1118999999999</v>
      </c>
      <c r="O9044" s="4">
        <f t="shared" si="425"/>
        <v>997691.68460699986</v>
      </c>
    </row>
    <row r="9045" spans="1:15" ht="14.25" customHeight="1" x14ac:dyDescent="0.25">
      <c r="A9045" s="2" t="s">
        <v>9075</v>
      </c>
      <c r="B9045" s="2" t="s">
        <v>13</v>
      </c>
      <c r="C9045" s="2" t="s">
        <v>14</v>
      </c>
      <c r="D9045" s="2">
        <v>3072.64</v>
      </c>
      <c r="E9045" s="2">
        <v>0.01</v>
      </c>
      <c r="F9045" s="2">
        <f t="shared" si="423"/>
        <v>30.726399999999998</v>
      </c>
      <c r="G9045" s="2">
        <v>5</v>
      </c>
      <c r="H9045" s="3">
        <v>45405</v>
      </c>
      <c r="I9045" s="3">
        <v>45412</v>
      </c>
      <c r="J9045" s="2" t="s">
        <v>15</v>
      </c>
      <c r="K9045" s="2" t="s">
        <v>16</v>
      </c>
      <c r="L9045" s="2">
        <v>308.98</v>
      </c>
      <c r="M9045" s="2" t="s">
        <v>48</v>
      </c>
      <c r="N9045">
        <f t="shared" si="424"/>
        <v>3041.9135999999999</v>
      </c>
      <c r="O9045" s="4">
        <f t="shared" si="425"/>
        <v>939890.46412799996</v>
      </c>
    </row>
    <row r="9046" spans="1:15" ht="14.25" customHeight="1" x14ac:dyDescent="0.25">
      <c r="A9046" s="2" t="s">
        <v>9076</v>
      </c>
      <c r="B9046" s="2" t="s">
        <v>41</v>
      </c>
      <c r="C9046" s="2" t="s">
        <v>14</v>
      </c>
      <c r="D9046" s="2">
        <v>2414.91</v>
      </c>
      <c r="E9046" s="2">
        <v>0.41</v>
      </c>
      <c r="F9046" s="2">
        <f t="shared" si="423"/>
        <v>990.11309999999992</v>
      </c>
      <c r="G9046" s="2">
        <v>4</v>
      </c>
      <c r="H9046" s="3">
        <v>44948</v>
      </c>
      <c r="I9046" s="3">
        <v>44955</v>
      </c>
      <c r="J9046" s="2" t="s">
        <v>15</v>
      </c>
      <c r="K9046" s="2" t="s">
        <v>22</v>
      </c>
      <c r="L9046" s="2">
        <v>152</v>
      </c>
      <c r="M9046" s="2" t="s">
        <v>28</v>
      </c>
      <c r="N9046">
        <f t="shared" si="424"/>
        <v>1424.7968999999998</v>
      </c>
      <c r="O9046" s="4">
        <f t="shared" si="425"/>
        <v>216569.12879999998</v>
      </c>
    </row>
    <row r="9047" spans="1:15" ht="14.25" customHeight="1" x14ac:dyDescent="0.25">
      <c r="A9047" s="2" t="s">
        <v>9077</v>
      </c>
      <c r="B9047" s="2" t="s">
        <v>25</v>
      </c>
      <c r="C9047" s="2" t="s">
        <v>20</v>
      </c>
      <c r="D9047" s="2">
        <v>4564.6000000000004</v>
      </c>
      <c r="E9047" s="2">
        <v>0.32</v>
      </c>
      <c r="F9047" s="2">
        <f t="shared" si="423"/>
        <v>1460.6720000000003</v>
      </c>
      <c r="G9047" s="2">
        <v>3</v>
      </c>
      <c r="H9047" s="3">
        <v>45203</v>
      </c>
      <c r="I9047" s="3">
        <v>45207</v>
      </c>
      <c r="J9047" s="2" t="s">
        <v>21</v>
      </c>
      <c r="K9047" s="2" t="s">
        <v>16</v>
      </c>
      <c r="L9047" s="2">
        <v>862.89</v>
      </c>
      <c r="M9047" s="2" t="s">
        <v>34</v>
      </c>
      <c r="N9047">
        <f t="shared" si="424"/>
        <v>3103.9279999999999</v>
      </c>
      <c r="O9047" s="4">
        <f t="shared" si="425"/>
        <v>2678348.4319199999</v>
      </c>
    </row>
    <row r="9048" spans="1:15" ht="14.25" customHeight="1" x14ac:dyDescent="0.25">
      <c r="A9048" s="2" t="s">
        <v>9078</v>
      </c>
      <c r="B9048" s="2" t="s">
        <v>19</v>
      </c>
      <c r="C9048" s="2" t="s">
        <v>26</v>
      </c>
      <c r="D9048" s="2">
        <v>3724.61</v>
      </c>
      <c r="E9048" s="2">
        <v>7.0000000000000007E-2</v>
      </c>
      <c r="F9048" s="2">
        <f t="shared" si="423"/>
        <v>260.72270000000003</v>
      </c>
      <c r="G9048" s="2">
        <v>3</v>
      </c>
      <c r="H9048" s="3">
        <v>45011</v>
      </c>
      <c r="I9048" s="3">
        <v>45017</v>
      </c>
      <c r="J9048" s="2" t="s">
        <v>15</v>
      </c>
      <c r="K9048" s="2" t="s">
        <v>22</v>
      </c>
      <c r="L9048" s="2">
        <v>896.32</v>
      </c>
      <c r="M9048" s="2" t="s">
        <v>39</v>
      </c>
      <c r="N9048">
        <f t="shared" si="424"/>
        <v>3463.8873000000003</v>
      </c>
      <c r="O9048" s="4">
        <f t="shared" si="425"/>
        <v>3104751.4647360006</v>
      </c>
    </row>
    <row r="9049" spans="1:15" ht="14.25" customHeight="1" x14ac:dyDescent="0.25">
      <c r="A9049" s="2" t="s">
        <v>9079</v>
      </c>
      <c r="B9049" s="2" t="s">
        <v>41</v>
      </c>
      <c r="C9049" s="2" t="s">
        <v>20</v>
      </c>
      <c r="D9049" s="2">
        <v>3395.3</v>
      </c>
      <c r="E9049" s="2">
        <v>0.31</v>
      </c>
      <c r="F9049" s="2">
        <f t="shared" si="423"/>
        <v>1052.5430000000001</v>
      </c>
      <c r="G9049" s="2">
        <v>6</v>
      </c>
      <c r="H9049" s="3">
        <v>44979</v>
      </c>
      <c r="I9049" s="3">
        <v>44982</v>
      </c>
      <c r="J9049" s="2" t="s">
        <v>21</v>
      </c>
      <c r="K9049" s="2" t="s">
        <v>27</v>
      </c>
      <c r="L9049" s="2">
        <v>598.70000000000005</v>
      </c>
      <c r="M9049" s="2" t="s">
        <v>28</v>
      </c>
      <c r="N9049">
        <f t="shared" si="424"/>
        <v>2342.7570000000001</v>
      </c>
      <c r="O9049" s="4">
        <f t="shared" si="425"/>
        <v>1402608.6159000001</v>
      </c>
    </row>
    <row r="9050" spans="1:15" ht="14.25" customHeight="1" x14ac:dyDescent="0.25">
      <c r="A9050" s="2" t="s">
        <v>9080</v>
      </c>
      <c r="B9050" s="2" t="s">
        <v>25</v>
      </c>
      <c r="C9050" s="2" t="s">
        <v>20</v>
      </c>
      <c r="D9050" s="2">
        <v>2648.46</v>
      </c>
      <c r="E9050" s="2">
        <v>0.41</v>
      </c>
      <c r="F9050" s="2">
        <f t="shared" si="423"/>
        <v>1085.8686</v>
      </c>
      <c r="G9050" s="2">
        <v>8</v>
      </c>
      <c r="H9050" s="3">
        <v>45500</v>
      </c>
      <c r="I9050" s="3">
        <v>45507</v>
      </c>
      <c r="J9050" s="2" t="s">
        <v>21</v>
      </c>
      <c r="K9050" s="2" t="s">
        <v>27</v>
      </c>
      <c r="L9050" s="2">
        <v>375.1</v>
      </c>
      <c r="M9050" s="2" t="s">
        <v>28</v>
      </c>
      <c r="N9050">
        <f t="shared" si="424"/>
        <v>1562.5914</v>
      </c>
      <c r="O9050" s="4">
        <f t="shared" si="425"/>
        <v>586128.03414</v>
      </c>
    </row>
    <row r="9051" spans="1:15" ht="14.25" customHeight="1" x14ac:dyDescent="0.25">
      <c r="A9051" s="2" t="s">
        <v>9081</v>
      </c>
      <c r="B9051" s="2" t="s">
        <v>13</v>
      </c>
      <c r="C9051" s="2" t="s">
        <v>26</v>
      </c>
      <c r="D9051" s="2">
        <v>515.75</v>
      </c>
      <c r="E9051" s="2">
        <v>0.3</v>
      </c>
      <c r="F9051" s="2">
        <f t="shared" si="423"/>
        <v>154.72499999999999</v>
      </c>
      <c r="G9051" s="2">
        <v>4</v>
      </c>
      <c r="H9051" s="3">
        <v>45624</v>
      </c>
      <c r="I9051" s="3">
        <v>45631</v>
      </c>
      <c r="J9051" s="2" t="s">
        <v>21</v>
      </c>
      <c r="K9051" s="2" t="s">
        <v>27</v>
      </c>
      <c r="L9051" s="2">
        <v>51.29</v>
      </c>
      <c r="M9051" s="2" t="s">
        <v>34</v>
      </c>
      <c r="N9051">
        <f t="shared" si="424"/>
        <v>361.02499999999998</v>
      </c>
      <c r="O9051" s="4">
        <f t="shared" si="425"/>
        <v>18516.972249999999</v>
      </c>
    </row>
    <row r="9052" spans="1:15" ht="14.25" customHeight="1" x14ac:dyDescent="0.25">
      <c r="A9052" s="2" t="s">
        <v>9082</v>
      </c>
      <c r="B9052" s="2" t="s">
        <v>13</v>
      </c>
      <c r="C9052" s="2" t="s">
        <v>36</v>
      </c>
      <c r="D9052" s="2">
        <v>628.32000000000005</v>
      </c>
      <c r="E9052" s="2">
        <v>0.5</v>
      </c>
      <c r="F9052" s="2">
        <f t="shared" ref="F9052:F9115" si="426">D9052*E9052</f>
        <v>314.16000000000003</v>
      </c>
      <c r="G9052" s="2">
        <v>1</v>
      </c>
      <c r="H9052" s="3">
        <v>44987</v>
      </c>
      <c r="I9052" s="3">
        <v>44989</v>
      </c>
      <c r="J9052" s="2" t="s">
        <v>31</v>
      </c>
      <c r="K9052" s="2" t="s">
        <v>27</v>
      </c>
      <c r="L9052" s="2">
        <v>121.66</v>
      </c>
      <c r="M9052" s="2" t="s">
        <v>28</v>
      </c>
      <c r="N9052">
        <f t="shared" si="424"/>
        <v>314.16000000000003</v>
      </c>
      <c r="O9052" s="4">
        <f t="shared" si="425"/>
        <v>38220.705600000001</v>
      </c>
    </row>
    <row r="9053" spans="1:15" ht="14.25" customHeight="1" x14ac:dyDescent="0.25">
      <c r="A9053" s="2" t="s">
        <v>9083</v>
      </c>
      <c r="B9053" s="2" t="s">
        <v>13</v>
      </c>
      <c r="C9053" s="2" t="s">
        <v>36</v>
      </c>
      <c r="D9053" s="2">
        <v>1565.14</v>
      </c>
      <c r="E9053" s="2">
        <v>0.25</v>
      </c>
      <c r="F9053" s="2">
        <f t="shared" si="426"/>
        <v>391.28500000000003</v>
      </c>
      <c r="G9053" s="2">
        <v>4</v>
      </c>
      <c r="H9053" s="3">
        <v>45601</v>
      </c>
      <c r="I9053" s="3">
        <v>45603</v>
      </c>
      <c r="J9053" s="2" t="s">
        <v>21</v>
      </c>
      <c r="K9053" s="2" t="s">
        <v>27</v>
      </c>
      <c r="L9053" s="2">
        <v>317.56</v>
      </c>
      <c r="M9053" s="2" t="s">
        <v>28</v>
      </c>
      <c r="N9053">
        <f t="shared" si="424"/>
        <v>1173.855</v>
      </c>
      <c r="O9053" s="4">
        <f t="shared" si="425"/>
        <v>372769.39380000002</v>
      </c>
    </row>
    <row r="9054" spans="1:15" ht="14.25" customHeight="1" x14ac:dyDescent="0.25">
      <c r="A9054" s="2" t="s">
        <v>9084</v>
      </c>
      <c r="B9054" s="2" t="s">
        <v>25</v>
      </c>
      <c r="C9054" s="2" t="s">
        <v>26</v>
      </c>
      <c r="D9054" s="2">
        <v>1136.46</v>
      </c>
      <c r="E9054" s="2">
        <v>0.34</v>
      </c>
      <c r="F9054" s="2">
        <f t="shared" si="426"/>
        <v>386.39640000000003</v>
      </c>
      <c r="G9054" s="2">
        <v>5</v>
      </c>
      <c r="H9054" s="3">
        <v>45350</v>
      </c>
      <c r="I9054" s="3">
        <v>45355</v>
      </c>
      <c r="J9054" s="2" t="s">
        <v>31</v>
      </c>
      <c r="K9054" s="2" t="s">
        <v>16</v>
      </c>
      <c r="L9054" s="2">
        <v>293.91000000000003</v>
      </c>
      <c r="M9054" s="2" t="s">
        <v>17</v>
      </c>
      <c r="N9054">
        <f t="shared" si="424"/>
        <v>750.06359999999995</v>
      </c>
      <c r="O9054" s="4">
        <f t="shared" si="425"/>
        <v>220451.19267600001</v>
      </c>
    </row>
    <row r="9055" spans="1:15" ht="14.25" customHeight="1" x14ac:dyDescent="0.25">
      <c r="A9055" s="2" t="s">
        <v>9085</v>
      </c>
      <c r="B9055" s="2" t="s">
        <v>19</v>
      </c>
      <c r="C9055" s="2" t="s">
        <v>26</v>
      </c>
      <c r="D9055" s="2">
        <v>4767.3999999999996</v>
      </c>
      <c r="E9055" s="2">
        <v>0.04</v>
      </c>
      <c r="F9055" s="2">
        <f t="shared" si="426"/>
        <v>190.696</v>
      </c>
      <c r="G9055" s="2">
        <v>8</v>
      </c>
      <c r="H9055" s="3">
        <v>45008</v>
      </c>
      <c r="I9055" s="3">
        <v>45011</v>
      </c>
      <c r="J9055" s="2" t="s">
        <v>21</v>
      </c>
      <c r="K9055" s="2" t="s">
        <v>16</v>
      </c>
      <c r="L9055" s="2">
        <v>1119.49</v>
      </c>
      <c r="M9055" s="2" t="s">
        <v>34</v>
      </c>
      <c r="N9055">
        <f t="shared" si="424"/>
        <v>4576.7039999999997</v>
      </c>
      <c r="O9055" s="4">
        <f t="shared" si="425"/>
        <v>5123574.3609600002</v>
      </c>
    </row>
    <row r="9056" spans="1:15" ht="14.25" customHeight="1" x14ac:dyDescent="0.25">
      <c r="A9056" s="2" t="s">
        <v>9086</v>
      </c>
      <c r="B9056" s="2" t="s">
        <v>41</v>
      </c>
      <c r="C9056" s="2" t="s">
        <v>14</v>
      </c>
      <c r="D9056" s="2">
        <v>2108.08</v>
      </c>
      <c r="E9056" s="2">
        <v>0.41</v>
      </c>
      <c r="F9056" s="2">
        <f t="shared" si="426"/>
        <v>864.31279999999992</v>
      </c>
      <c r="G9056" s="2">
        <v>7</v>
      </c>
      <c r="H9056" s="3">
        <v>45497</v>
      </c>
      <c r="I9056" s="3">
        <v>45500</v>
      </c>
      <c r="J9056" s="2" t="s">
        <v>31</v>
      </c>
      <c r="K9056" s="2" t="s">
        <v>22</v>
      </c>
      <c r="L9056" s="2">
        <v>377.03</v>
      </c>
      <c r="M9056" s="2" t="s">
        <v>34</v>
      </c>
      <c r="N9056">
        <f t="shared" si="424"/>
        <v>1243.7672</v>
      </c>
      <c r="O9056" s="4">
        <f t="shared" si="425"/>
        <v>468937.54741599999</v>
      </c>
    </row>
    <row r="9057" spans="1:15" ht="14.25" customHeight="1" x14ac:dyDescent="0.25">
      <c r="A9057" s="2" t="s">
        <v>9087</v>
      </c>
      <c r="B9057" s="2" t="s">
        <v>13</v>
      </c>
      <c r="C9057" s="2" t="s">
        <v>14</v>
      </c>
      <c r="D9057" s="2">
        <v>4395.37</v>
      </c>
      <c r="E9057" s="2">
        <v>0.31</v>
      </c>
      <c r="F9057" s="2">
        <f t="shared" si="426"/>
        <v>1362.5646999999999</v>
      </c>
      <c r="G9057" s="2">
        <v>2</v>
      </c>
      <c r="H9057" s="3">
        <v>45425</v>
      </c>
      <c r="I9057" s="3">
        <v>45432</v>
      </c>
      <c r="J9057" s="2" t="s">
        <v>21</v>
      </c>
      <c r="K9057" s="2" t="s">
        <v>16</v>
      </c>
      <c r="L9057" s="2">
        <v>1109.3399999999999</v>
      </c>
      <c r="M9057" s="2" t="s">
        <v>17</v>
      </c>
      <c r="N9057">
        <f t="shared" si="424"/>
        <v>3032.8053</v>
      </c>
      <c r="O9057" s="4">
        <f t="shared" si="425"/>
        <v>3364412.2315019998</v>
      </c>
    </row>
    <row r="9058" spans="1:15" ht="14.25" customHeight="1" x14ac:dyDescent="0.25">
      <c r="A9058" s="2" t="s">
        <v>9088</v>
      </c>
      <c r="B9058" s="2" t="s">
        <v>25</v>
      </c>
      <c r="C9058" s="2" t="s">
        <v>14</v>
      </c>
      <c r="D9058" s="2">
        <v>4108.59</v>
      </c>
      <c r="E9058" s="2">
        <v>0.28000000000000003</v>
      </c>
      <c r="F9058" s="2">
        <f t="shared" si="426"/>
        <v>1150.4052000000001</v>
      </c>
      <c r="G9058" s="2">
        <v>9</v>
      </c>
      <c r="H9058" s="3">
        <v>45098</v>
      </c>
      <c r="I9058" s="3">
        <v>45099</v>
      </c>
      <c r="J9058" s="2" t="s">
        <v>15</v>
      </c>
      <c r="K9058" s="2" t="s">
        <v>27</v>
      </c>
      <c r="L9058" s="2">
        <v>321.87</v>
      </c>
      <c r="M9058" s="2" t="s">
        <v>48</v>
      </c>
      <c r="N9058">
        <f t="shared" si="424"/>
        <v>2958.1848</v>
      </c>
      <c r="O9058" s="4">
        <f t="shared" si="425"/>
        <v>952150.94157600007</v>
      </c>
    </row>
    <row r="9059" spans="1:15" ht="14.25" customHeight="1" x14ac:dyDescent="0.25">
      <c r="A9059" s="2" t="s">
        <v>9089</v>
      </c>
      <c r="B9059" s="2" t="s">
        <v>25</v>
      </c>
      <c r="C9059" s="2" t="s">
        <v>14</v>
      </c>
      <c r="D9059" s="2">
        <v>4081.59</v>
      </c>
      <c r="E9059" s="2">
        <v>0.35</v>
      </c>
      <c r="F9059" s="2">
        <f t="shared" si="426"/>
        <v>1428.5564999999999</v>
      </c>
      <c r="G9059" s="2">
        <v>3</v>
      </c>
      <c r="H9059" s="3">
        <v>44984</v>
      </c>
      <c r="I9059" s="3">
        <v>44986</v>
      </c>
      <c r="J9059" s="2" t="s">
        <v>31</v>
      </c>
      <c r="K9059" s="2" t="s">
        <v>27</v>
      </c>
      <c r="L9059" s="2">
        <v>447.83</v>
      </c>
      <c r="M9059" s="2" t="s">
        <v>48</v>
      </c>
      <c r="N9059">
        <f t="shared" si="424"/>
        <v>2653.0335000000005</v>
      </c>
      <c r="O9059" s="4">
        <f t="shared" si="425"/>
        <v>1188107.9923050001</v>
      </c>
    </row>
    <row r="9060" spans="1:15" ht="14.25" customHeight="1" x14ac:dyDescent="0.25">
      <c r="A9060" s="2" t="s">
        <v>9090</v>
      </c>
      <c r="B9060" s="2" t="s">
        <v>41</v>
      </c>
      <c r="C9060" s="2" t="s">
        <v>33</v>
      </c>
      <c r="D9060" s="2">
        <v>1156.97</v>
      </c>
      <c r="E9060" s="2">
        <v>0.28000000000000003</v>
      </c>
      <c r="F9060" s="2">
        <f t="shared" si="426"/>
        <v>323.95160000000004</v>
      </c>
      <c r="G9060" s="2">
        <v>9</v>
      </c>
      <c r="H9060" s="3">
        <v>45138</v>
      </c>
      <c r="I9060" s="3">
        <v>45139</v>
      </c>
      <c r="J9060" s="2" t="s">
        <v>21</v>
      </c>
      <c r="K9060" s="2" t="s">
        <v>16</v>
      </c>
      <c r="L9060" s="2">
        <v>275.73</v>
      </c>
      <c r="M9060" s="2" t="s">
        <v>23</v>
      </c>
      <c r="N9060">
        <f t="shared" si="424"/>
        <v>833.01839999999993</v>
      </c>
      <c r="O9060" s="4">
        <f t="shared" si="425"/>
        <v>229688.163432</v>
      </c>
    </row>
    <row r="9061" spans="1:15" ht="14.25" customHeight="1" x14ac:dyDescent="0.25">
      <c r="A9061" s="2" t="s">
        <v>9091</v>
      </c>
      <c r="B9061" s="2" t="s">
        <v>13</v>
      </c>
      <c r="C9061" s="2" t="s">
        <v>33</v>
      </c>
      <c r="D9061" s="2">
        <v>2291.88</v>
      </c>
      <c r="E9061" s="2">
        <v>0.38</v>
      </c>
      <c r="F9061" s="2">
        <f t="shared" si="426"/>
        <v>870.9144</v>
      </c>
      <c r="G9061" s="2">
        <v>1</v>
      </c>
      <c r="H9061" s="3">
        <v>45108</v>
      </c>
      <c r="I9061" s="3">
        <v>45113</v>
      </c>
      <c r="J9061" s="2" t="s">
        <v>15</v>
      </c>
      <c r="K9061" s="2" t="s">
        <v>16</v>
      </c>
      <c r="L9061" s="2">
        <v>356.16</v>
      </c>
      <c r="M9061" s="2" t="s">
        <v>39</v>
      </c>
      <c r="N9061">
        <f t="shared" si="424"/>
        <v>1420.9656</v>
      </c>
      <c r="O9061" s="4">
        <f t="shared" si="425"/>
        <v>506091.10809600004</v>
      </c>
    </row>
    <row r="9062" spans="1:15" ht="14.25" customHeight="1" x14ac:dyDescent="0.25">
      <c r="A9062" s="2" t="s">
        <v>9092</v>
      </c>
      <c r="B9062" s="2" t="s">
        <v>25</v>
      </c>
      <c r="C9062" s="2" t="s">
        <v>36</v>
      </c>
      <c r="D9062" s="2">
        <v>1657.96</v>
      </c>
      <c r="E9062" s="2">
        <v>0.28999999999999998</v>
      </c>
      <c r="F9062" s="2">
        <f t="shared" si="426"/>
        <v>480.80839999999995</v>
      </c>
      <c r="G9062" s="2">
        <v>9</v>
      </c>
      <c r="H9062" s="3">
        <v>45646</v>
      </c>
      <c r="I9062" s="3">
        <v>45649</v>
      </c>
      <c r="J9062" s="2" t="s">
        <v>15</v>
      </c>
      <c r="K9062" s="2" t="s">
        <v>27</v>
      </c>
      <c r="L9062" s="2">
        <v>320.73</v>
      </c>
      <c r="M9062" s="2" t="s">
        <v>34</v>
      </c>
      <c r="N9062">
        <f t="shared" si="424"/>
        <v>1177.1516000000001</v>
      </c>
      <c r="O9062" s="4">
        <f t="shared" si="425"/>
        <v>377547.83266800008</v>
      </c>
    </row>
    <row r="9063" spans="1:15" ht="14.25" customHeight="1" x14ac:dyDescent="0.25">
      <c r="A9063" s="2" t="s">
        <v>9093</v>
      </c>
      <c r="B9063" s="2" t="s">
        <v>41</v>
      </c>
      <c r="C9063" s="2" t="s">
        <v>33</v>
      </c>
      <c r="D9063" s="2">
        <v>4855.01</v>
      </c>
      <c r="E9063" s="2">
        <v>0.26</v>
      </c>
      <c r="F9063" s="2">
        <f t="shared" si="426"/>
        <v>1262.3026000000002</v>
      </c>
      <c r="G9063" s="2">
        <v>7</v>
      </c>
      <c r="H9063" s="3">
        <v>45335</v>
      </c>
      <c r="I9063" s="3">
        <v>45336</v>
      </c>
      <c r="J9063" s="2" t="s">
        <v>21</v>
      </c>
      <c r="K9063" s="2" t="s">
        <v>16</v>
      </c>
      <c r="L9063" s="2">
        <v>1290.32</v>
      </c>
      <c r="M9063" s="2" t="s">
        <v>28</v>
      </c>
      <c r="N9063">
        <f t="shared" si="424"/>
        <v>3592.7074000000002</v>
      </c>
      <c r="O9063" s="4">
        <f t="shared" si="425"/>
        <v>4635742.2123680003</v>
      </c>
    </row>
    <row r="9064" spans="1:15" ht="14.25" customHeight="1" x14ac:dyDescent="0.25">
      <c r="A9064" s="2" t="s">
        <v>9094</v>
      </c>
      <c r="B9064" s="2" t="s">
        <v>19</v>
      </c>
      <c r="C9064" s="2" t="s">
        <v>33</v>
      </c>
      <c r="D9064" s="2">
        <v>4396.05</v>
      </c>
      <c r="E9064" s="2">
        <v>7.0000000000000007E-2</v>
      </c>
      <c r="F9064" s="2">
        <f t="shared" si="426"/>
        <v>307.72350000000006</v>
      </c>
      <c r="G9064" s="2">
        <v>2</v>
      </c>
      <c r="H9064" s="3">
        <v>45412</v>
      </c>
      <c r="I9064" s="3">
        <v>45415</v>
      </c>
      <c r="J9064" s="2" t="s">
        <v>15</v>
      </c>
      <c r="K9064" s="2" t="s">
        <v>27</v>
      </c>
      <c r="L9064" s="2">
        <v>1240.17</v>
      </c>
      <c r="M9064" s="2" t="s">
        <v>23</v>
      </c>
      <c r="N9064">
        <f t="shared" si="424"/>
        <v>4088.3265000000001</v>
      </c>
      <c r="O9064" s="4">
        <f t="shared" si="425"/>
        <v>5070219.8755050004</v>
      </c>
    </row>
    <row r="9065" spans="1:15" ht="14.25" customHeight="1" x14ac:dyDescent="0.25">
      <c r="A9065" s="2" t="s">
        <v>9095</v>
      </c>
      <c r="B9065" s="2" t="s">
        <v>19</v>
      </c>
      <c r="C9065" s="2" t="s">
        <v>14</v>
      </c>
      <c r="D9065" s="2">
        <v>1324.63</v>
      </c>
      <c r="E9065" s="2">
        <v>0.24</v>
      </c>
      <c r="F9065" s="2">
        <f t="shared" si="426"/>
        <v>317.91120000000001</v>
      </c>
      <c r="G9065" s="2">
        <v>7</v>
      </c>
      <c r="H9065" s="3">
        <v>44933</v>
      </c>
      <c r="I9065" s="3">
        <v>44939</v>
      </c>
      <c r="J9065" s="2" t="s">
        <v>15</v>
      </c>
      <c r="K9065" s="2" t="s">
        <v>27</v>
      </c>
      <c r="L9065" s="2">
        <v>373.71</v>
      </c>
      <c r="M9065" s="2" t="s">
        <v>34</v>
      </c>
      <c r="N9065">
        <f t="shared" si="424"/>
        <v>1006.7188000000001</v>
      </c>
      <c r="O9065" s="4">
        <f t="shared" si="425"/>
        <v>376220.88274800003</v>
      </c>
    </row>
    <row r="9066" spans="1:15" ht="14.25" customHeight="1" x14ac:dyDescent="0.25">
      <c r="A9066" s="2" t="s">
        <v>9096</v>
      </c>
      <c r="B9066" s="2" t="s">
        <v>19</v>
      </c>
      <c r="C9066" s="2" t="s">
        <v>14</v>
      </c>
      <c r="D9066" s="2">
        <v>1636.25</v>
      </c>
      <c r="E9066" s="2">
        <v>0.27</v>
      </c>
      <c r="F9066" s="2">
        <f t="shared" si="426"/>
        <v>441.78750000000002</v>
      </c>
      <c r="G9066" s="2">
        <v>1</v>
      </c>
      <c r="H9066" s="3">
        <v>45356</v>
      </c>
      <c r="I9066" s="3">
        <v>45357</v>
      </c>
      <c r="J9066" s="2" t="s">
        <v>15</v>
      </c>
      <c r="K9066" s="2" t="s">
        <v>22</v>
      </c>
      <c r="L9066" s="2">
        <v>227.08</v>
      </c>
      <c r="M9066" s="2" t="s">
        <v>28</v>
      </c>
      <c r="N9066">
        <f t="shared" si="424"/>
        <v>1194.4625000000001</v>
      </c>
      <c r="O9066" s="4">
        <f t="shared" si="425"/>
        <v>271238.54450000002</v>
      </c>
    </row>
    <row r="9067" spans="1:15" ht="14.25" customHeight="1" x14ac:dyDescent="0.25">
      <c r="A9067" s="2" t="s">
        <v>9097</v>
      </c>
      <c r="B9067" s="2" t="s">
        <v>13</v>
      </c>
      <c r="C9067" s="2" t="s">
        <v>26</v>
      </c>
      <c r="D9067" s="2">
        <v>2691.66</v>
      </c>
      <c r="E9067" s="2">
        <v>0.31</v>
      </c>
      <c r="F9067" s="2">
        <f t="shared" si="426"/>
        <v>834.41459999999995</v>
      </c>
      <c r="G9067" s="2">
        <v>3</v>
      </c>
      <c r="H9067" s="3">
        <v>45262</v>
      </c>
      <c r="I9067" s="3">
        <v>45269</v>
      </c>
      <c r="J9067" s="2" t="s">
        <v>21</v>
      </c>
      <c r="K9067" s="2" t="s">
        <v>27</v>
      </c>
      <c r="L9067" s="2">
        <v>550.99</v>
      </c>
      <c r="M9067" s="2" t="s">
        <v>34</v>
      </c>
      <c r="N9067">
        <f t="shared" si="424"/>
        <v>1857.2453999999998</v>
      </c>
      <c r="O9067" s="4">
        <f t="shared" si="425"/>
        <v>1023323.6429459999</v>
      </c>
    </row>
    <row r="9068" spans="1:15" ht="14.25" customHeight="1" x14ac:dyDescent="0.25">
      <c r="A9068" s="2" t="s">
        <v>9098</v>
      </c>
      <c r="B9068" s="2" t="s">
        <v>41</v>
      </c>
      <c r="C9068" s="2" t="s">
        <v>14</v>
      </c>
      <c r="D9068" s="2">
        <v>1465.17</v>
      </c>
      <c r="E9068" s="2">
        <v>0.23</v>
      </c>
      <c r="F9068" s="2">
        <f t="shared" si="426"/>
        <v>336.98910000000001</v>
      </c>
      <c r="G9068" s="2">
        <v>7</v>
      </c>
      <c r="H9068" s="3">
        <v>45556</v>
      </c>
      <c r="I9068" s="3">
        <v>45557</v>
      </c>
      <c r="J9068" s="2" t="s">
        <v>31</v>
      </c>
      <c r="K9068" s="2" t="s">
        <v>22</v>
      </c>
      <c r="L9068" s="2">
        <v>300.95999999999998</v>
      </c>
      <c r="M9068" s="2" t="s">
        <v>23</v>
      </c>
      <c r="N9068">
        <f t="shared" si="424"/>
        <v>1128.1809000000001</v>
      </c>
      <c r="O9068" s="4">
        <f t="shared" si="425"/>
        <v>339537.32366400003</v>
      </c>
    </row>
    <row r="9069" spans="1:15" ht="14.25" customHeight="1" x14ac:dyDescent="0.25">
      <c r="A9069" s="2" t="s">
        <v>9099</v>
      </c>
      <c r="B9069" s="2" t="s">
        <v>41</v>
      </c>
      <c r="C9069" s="2" t="s">
        <v>26</v>
      </c>
      <c r="D9069" s="2">
        <v>4140.2</v>
      </c>
      <c r="E9069" s="2">
        <v>7.0000000000000007E-2</v>
      </c>
      <c r="F9069" s="2">
        <f t="shared" si="426"/>
        <v>289.81400000000002</v>
      </c>
      <c r="G9069" s="2">
        <v>3</v>
      </c>
      <c r="H9069" s="3">
        <v>45473</v>
      </c>
      <c r="I9069" s="3">
        <v>45476</v>
      </c>
      <c r="J9069" s="2" t="s">
        <v>21</v>
      </c>
      <c r="K9069" s="2" t="s">
        <v>16</v>
      </c>
      <c r="L9069" s="2">
        <v>503.07</v>
      </c>
      <c r="M9069" s="2" t="s">
        <v>48</v>
      </c>
      <c r="N9069">
        <f t="shared" si="424"/>
        <v>3850.386</v>
      </c>
      <c r="O9069" s="4">
        <f t="shared" si="425"/>
        <v>1937013.68502</v>
      </c>
    </row>
    <row r="9070" spans="1:15" ht="14.25" customHeight="1" x14ac:dyDescent="0.25">
      <c r="A9070" s="2" t="s">
        <v>9100</v>
      </c>
      <c r="B9070" s="2" t="s">
        <v>25</v>
      </c>
      <c r="C9070" s="2" t="s">
        <v>26</v>
      </c>
      <c r="D9070" s="2">
        <v>4114.2299999999996</v>
      </c>
      <c r="E9070" s="2">
        <v>0.08</v>
      </c>
      <c r="F9070" s="2">
        <f t="shared" si="426"/>
        <v>329.13839999999999</v>
      </c>
      <c r="G9070" s="2">
        <v>2</v>
      </c>
      <c r="H9070" s="3">
        <v>45021</v>
      </c>
      <c r="I9070" s="3">
        <v>45026</v>
      </c>
      <c r="J9070" s="2" t="s">
        <v>21</v>
      </c>
      <c r="K9070" s="2" t="s">
        <v>22</v>
      </c>
      <c r="L9070" s="2">
        <v>676.47</v>
      </c>
      <c r="M9070" s="2" t="s">
        <v>39</v>
      </c>
      <c r="N9070">
        <f t="shared" si="424"/>
        <v>3785.0915999999997</v>
      </c>
      <c r="O9070" s="4">
        <f t="shared" si="425"/>
        <v>2560500.9146519997</v>
      </c>
    </row>
    <row r="9071" spans="1:15" ht="14.25" customHeight="1" x14ac:dyDescent="0.25">
      <c r="A9071" s="2" t="s">
        <v>9101</v>
      </c>
      <c r="B9071" s="2" t="s">
        <v>25</v>
      </c>
      <c r="C9071" s="2" t="s">
        <v>33</v>
      </c>
      <c r="D9071" s="2">
        <v>3649.27</v>
      </c>
      <c r="E9071" s="2">
        <v>0.36</v>
      </c>
      <c r="F9071" s="2">
        <f t="shared" si="426"/>
        <v>1313.7372</v>
      </c>
      <c r="G9071" s="2">
        <v>5</v>
      </c>
      <c r="H9071" s="3">
        <v>44927</v>
      </c>
      <c r="I9071" s="3">
        <v>44934</v>
      </c>
      <c r="J9071" s="2" t="s">
        <v>31</v>
      </c>
      <c r="K9071" s="2" t="s">
        <v>16</v>
      </c>
      <c r="L9071" s="2">
        <v>562.88</v>
      </c>
      <c r="M9071" s="2" t="s">
        <v>48</v>
      </c>
      <c r="N9071">
        <f t="shared" si="424"/>
        <v>2335.5328</v>
      </c>
      <c r="O9071" s="4">
        <f t="shared" si="425"/>
        <v>1314624.7024639999</v>
      </c>
    </row>
    <row r="9072" spans="1:15" ht="14.25" customHeight="1" x14ac:dyDescent="0.25">
      <c r="A9072" s="2" t="s">
        <v>9102</v>
      </c>
      <c r="B9072" s="2" t="s">
        <v>25</v>
      </c>
      <c r="C9072" s="2" t="s">
        <v>14</v>
      </c>
      <c r="D9072" s="2">
        <v>3477.62</v>
      </c>
      <c r="E9072" s="2">
        <v>0.33</v>
      </c>
      <c r="F9072" s="2">
        <f t="shared" si="426"/>
        <v>1147.6146000000001</v>
      </c>
      <c r="G9072" s="2">
        <v>3</v>
      </c>
      <c r="H9072" s="3">
        <v>45330</v>
      </c>
      <c r="I9072" s="3">
        <v>45337</v>
      </c>
      <c r="J9072" s="2" t="s">
        <v>21</v>
      </c>
      <c r="K9072" s="2" t="s">
        <v>16</v>
      </c>
      <c r="L9072" s="2">
        <v>767.5</v>
      </c>
      <c r="M9072" s="2" t="s">
        <v>23</v>
      </c>
      <c r="N9072">
        <f t="shared" si="424"/>
        <v>2330.0054</v>
      </c>
      <c r="O9072" s="4">
        <f t="shared" si="425"/>
        <v>1788279.1444999999</v>
      </c>
    </row>
    <row r="9073" spans="1:15" ht="14.25" customHeight="1" x14ac:dyDescent="0.25">
      <c r="A9073" s="2" t="s">
        <v>9103</v>
      </c>
      <c r="B9073" s="2" t="s">
        <v>41</v>
      </c>
      <c r="C9073" s="2" t="s">
        <v>33</v>
      </c>
      <c r="D9073" s="2">
        <v>2781.78</v>
      </c>
      <c r="E9073" s="2">
        <v>0.13</v>
      </c>
      <c r="F9073" s="2">
        <f t="shared" si="426"/>
        <v>361.63140000000004</v>
      </c>
      <c r="G9073" s="2">
        <v>9</v>
      </c>
      <c r="H9073" s="3">
        <v>45368</v>
      </c>
      <c r="I9073" s="3">
        <v>45375</v>
      </c>
      <c r="J9073" s="2" t="s">
        <v>31</v>
      </c>
      <c r="K9073" s="2" t="s">
        <v>22</v>
      </c>
      <c r="L9073" s="2">
        <v>554.9</v>
      </c>
      <c r="M9073" s="2" t="s">
        <v>28</v>
      </c>
      <c r="N9073">
        <f t="shared" si="424"/>
        <v>2420.1486</v>
      </c>
      <c r="O9073" s="4">
        <f t="shared" si="425"/>
        <v>1342940.45814</v>
      </c>
    </row>
    <row r="9074" spans="1:15" ht="14.25" customHeight="1" x14ac:dyDescent="0.25">
      <c r="A9074" s="2" t="s">
        <v>9104</v>
      </c>
      <c r="B9074" s="2" t="s">
        <v>25</v>
      </c>
      <c r="C9074" s="2" t="s">
        <v>14</v>
      </c>
      <c r="D9074" s="2">
        <v>1800.85</v>
      </c>
      <c r="E9074" s="2">
        <v>0.22</v>
      </c>
      <c r="F9074" s="2">
        <f t="shared" si="426"/>
        <v>396.18699999999995</v>
      </c>
      <c r="G9074" s="2">
        <v>7</v>
      </c>
      <c r="H9074" s="3">
        <v>45657</v>
      </c>
      <c r="I9074" s="3">
        <v>45664</v>
      </c>
      <c r="J9074" s="2" t="s">
        <v>15</v>
      </c>
      <c r="K9074" s="2" t="s">
        <v>16</v>
      </c>
      <c r="L9074" s="2">
        <v>498.86</v>
      </c>
      <c r="M9074" s="2" t="s">
        <v>23</v>
      </c>
      <c r="N9074">
        <f t="shared" si="424"/>
        <v>1404.663</v>
      </c>
      <c r="O9074" s="4">
        <f t="shared" si="425"/>
        <v>700730.18417999998</v>
      </c>
    </row>
    <row r="9075" spans="1:15" ht="14.25" customHeight="1" x14ac:dyDescent="0.25">
      <c r="A9075" s="2" t="s">
        <v>9105</v>
      </c>
      <c r="B9075" s="2" t="s">
        <v>41</v>
      </c>
      <c r="C9075" s="2" t="s">
        <v>33</v>
      </c>
      <c r="D9075" s="2">
        <v>4201</v>
      </c>
      <c r="E9075" s="2">
        <v>0.15</v>
      </c>
      <c r="F9075" s="2">
        <f t="shared" si="426"/>
        <v>630.15</v>
      </c>
      <c r="G9075" s="2">
        <v>1</v>
      </c>
      <c r="H9075" s="3">
        <v>45334</v>
      </c>
      <c r="I9075" s="3">
        <v>45340</v>
      </c>
      <c r="J9075" s="2" t="s">
        <v>15</v>
      </c>
      <c r="K9075" s="2" t="s">
        <v>16</v>
      </c>
      <c r="L9075" s="2">
        <v>472.39</v>
      </c>
      <c r="M9075" s="2" t="s">
        <v>39</v>
      </c>
      <c r="N9075">
        <f t="shared" si="424"/>
        <v>3570.85</v>
      </c>
      <c r="O9075" s="4">
        <f t="shared" si="425"/>
        <v>1686833.8314999999</v>
      </c>
    </row>
    <row r="9076" spans="1:15" ht="14.25" customHeight="1" x14ac:dyDescent="0.25">
      <c r="A9076" s="2" t="s">
        <v>9106</v>
      </c>
      <c r="B9076" s="2" t="s">
        <v>41</v>
      </c>
      <c r="C9076" s="2" t="s">
        <v>33</v>
      </c>
      <c r="D9076" s="2">
        <v>4308.28</v>
      </c>
      <c r="E9076" s="2">
        <v>0.09</v>
      </c>
      <c r="F9076" s="2">
        <f t="shared" si="426"/>
        <v>387.74519999999995</v>
      </c>
      <c r="G9076" s="2">
        <v>1</v>
      </c>
      <c r="H9076" s="3">
        <v>45551</v>
      </c>
      <c r="I9076" s="3">
        <v>45555</v>
      </c>
      <c r="J9076" s="2" t="s">
        <v>21</v>
      </c>
      <c r="K9076" s="2" t="s">
        <v>27</v>
      </c>
      <c r="L9076" s="2">
        <v>862</v>
      </c>
      <c r="M9076" s="2" t="s">
        <v>34</v>
      </c>
      <c r="N9076">
        <f t="shared" si="424"/>
        <v>3920.5347999999999</v>
      </c>
      <c r="O9076" s="4">
        <f t="shared" si="425"/>
        <v>3379500.9975999999</v>
      </c>
    </row>
    <row r="9077" spans="1:15" ht="14.25" customHeight="1" x14ac:dyDescent="0.25">
      <c r="A9077" s="2" t="s">
        <v>9107</v>
      </c>
      <c r="B9077" s="2" t="s">
        <v>19</v>
      </c>
      <c r="C9077" s="2" t="s">
        <v>33</v>
      </c>
      <c r="D9077" s="2">
        <v>342.6</v>
      </c>
      <c r="E9077" s="2">
        <v>0.16</v>
      </c>
      <c r="F9077" s="2">
        <f t="shared" si="426"/>
        <v>54.816000000000003</v>
      </c>
      <c r="G9077" s="2">
        <v>6</v>
      </c>
      <c r="H9077" s="3">
        <v>45571</v>
      </c>
      <c r="I9077" s="3">
        <v>45575</v>
      </c>
      <c r="J9077" s="2" t="s">
        <v>21</v>
      </c>
      <c r="K9077" s="2" t="s">
        <v>27</v>
      </c>
      <c r="L9077" s="2">
        <v>77.099999999999994</v>
      </c>
      <c r="M9077" s="2" t="s">
        <v>48</v>
      </c>
      <c r="N9077">
        <f t="shared" si="424"/>
        <v>287.78399999999999</v>
      </c>
      <c r="O9077" s="4">
        <f t="shared" si="425"/>
        <v>22188.146399999998</v>
      </c>
    </row>
    <row r="9078" spans="1:15" ht="14.25" customHeight="1" x14ac:dyDescent="0.25">
      <c r="A9078" s="2" t="s">
        <v>9108</v>
      </c>
      <c r="B9078" s="2" t="s">
        <v>25</v>
      </c>
      <c r="C9078" s="2" t="s">
        <v>36</v>
      </c>
      <c r="D9078" s="2">
        <v>2053.2399999999998</v>
      </c>
      <c r="E9078" s="2">
        <v>0.13</v>
      </c>
      <c r="F9078" s="2">
        <f t="shared" si="426"/>
        <v>266.9212</v>
      </c>
      <c r="G9078" s="2">
        <v>4</v>
      </c>
      <c r="H9078" s="3">
        <v>45302</v>
      </c>
      <c r="I9078" s="3">
        <v>45304</v>
      </c>
      <c r="J9078" s="2" t="s">
        <v>15</v>
      </c>
      <c r="K9078" s="2" t="s">
        <v>27</v>
      </c>
      <c r="L9078" s="2">
        <v>133.15</v>
      </c>
      <c r="M9078" s="2" t="s">
        <v>28</v>
      </c>
      <c r="N9078">
        <f t="shared" si="424"/>
        <v>1786.3187999999998</v>
      </c>
      <c r="O9078" s="4">
        <f t="shared" si="425"/>
        <v>237848.34821999999</v>
      </c>
    </row>
    <row r="9079" spans="1:15" ht="14.25" customHeight="1" x14ac:dyDescent="0.25">
      <c r="A9079" s="2" t="s">
        <v>9109</v>
      </c>
      <c r="B9079" s="2" t="s">
        <v>19</v>
      </c>
      <c r="C9079" s="2" t="s">
        <v>33</v>
      </c>
      <c r="D9079" s="2">
        <v>230.48</v>
      </c>
      <c r="E9079" s="2">
        <v>0.04</v>
      </c>
      <c r="F9079" s="2">
        <f t="shared" si="426"/>
        <v>9.219199999999999</v>
      </c>
      <c r="G9079" s="2">
        <v>1</v>
      </c>
      <c r="H9079" s="3">
        <v>45467</v>
      </c>
      <c r="I9079" s="3">
        <v>45473</v>
      </c>
      <c r="J9079" s="2" t="s">
        <v>31</v>
      </c>
      <c r="K9079" s="2" t="s">
        <v>16</v>
      </c>
      <c r="L9079" s="2">
        <v>48.18</v>
      </c>
      <c r="M9079" s="2" t="s">
        <v>28</v>
      </c>
      <c r="N9079">
        <f t="shared" si="424"/>
        <v>221.26079999999999</v>
      </c>
      <c r="O9079" s="4">
        <f t="shared" si="425"/>
        <v>10660.345343999999</v>
      </c>
    </row>
    <row r="9080" spans="1:15" ht="14.25" customHeight="1" x14ac:dyDescent="0.25">
      <c r="A9080" s="2" t="s">
        <v>9110</v>
      </c>
      <c r="B9080" s="2" t="s">
        <v>13</v>
      </c>
      <c r="C9080" s="2" t="s">
        <v>20</v>
      </c>
      <c r="D9080" s="2">
        <v>4213.4399999999996</v>
      </c>
      <c r="E9080" s="2">
        <v>0.25</v>
      </c>
      <c r="F9080" s="2">
        <f t="shared" si="426"/>
        <v>1053.3599999999999</v>
      </c>
      <c r="G9080" s="2">
        <v>9</v>
      </c>
      <c r="H9080" s="3">
        <v>45589</v>
      </c>
      <c r="I9080" s="3">
        <v>45593</v>
      </c>
      <c r="J9080" s="2" t="s">
        <v>15</v>
      </c>
      <c r="K9080" s="2" t="s">
        <v>22</v>
      </c>
      <c r="L9080" s="2">
        <v>836.43</v>
      </c>
      <c r="M9080" s="2" t="s">
        <v>48</v>
      </c>
      <c r="N9080">
        <f t="shared" si="424"/>
        <v>3160.08</v>
      </c>
      <c r="O9080" s="4">
        <f t="shared" si="425"/>
        <v>2643185.7143999999</v>
      </c>
    </row>
    <row r="9081" spans="1:15" ht="14.25" customHeight="1" x14ac:dyDescent="0.25">
      <c r="A9081" s="2" t="s">
        <v>9111</v>
      </c>
      <c r="B9081" s="2" t="s">
        <v>13</v>
      </c>
      <c r="C9081" s="2" t="s">
        <v>20</v>
      </c>
      <c r="D9081" s="2">
        <v>967.76</v>
      </c>
      <c r="E9081" s="2">
        <v>0.23</v>
      </c>
      <c r="F9081" s="2">
        <f t="shared" si="426"/>
        <v>222.5848</v>
      </c>
      <c r="G9081" s="2">
        <v>2</v>
      </c>
      <c r="H9081" s="3">
        <v>45384</v>
      </c>
      <c r="I9081" s="3">
        <v>45390</v>
      </c>
      <c r="J9081" s="2" t="s">
        <v>21</v>
      </c>
      <c r="K9081" s="2" t="s">
        <v>22</v>
      </c>
      <c r="L9081" s="2">
        <v>125.62</v>
      </c>
      <c r="M9081" s="2" t="s">
        <v>48</v>
      </c>
      <c r="N9081">
        <f t="shared" si="424"/>
        <v>745.17520000000002</v>
      </c>
      <c r="O9081" s="4">
        <f t="shared" si="425"/>
        <v>93608.908624000003</v>
      </c>
    </row>
    <row r="9082" spans="1:15" ht="14.25" customHeight="1" x14ac:dyDescent="0.25">
      <c r="A9082" s="2" t="s">
        <v>9112</v>
      </c>
      <c r="B9082" s="2" t="s">
        <v>13</v>
      </c>
      <c r="C9082" s="2" t="s">
        <v>20</v>
      </c>
      <c r="D9082" s="2">
        <v>3401.95</v>
      </c>
      <c r="E9082" s="2">
        <v>0.36</v>
      </c>
      <c r="F9082" s="2">
        <f t="shared" si="426"/>
        <v>1224.702</v>
      </c>
      <c r="G9082" s="2">
        <v>1</v>
      </c>
      <c r="H9082" s="3">
        <v>45004</v>
      </c>
      <c r="I9082" s="3">
        <v>45007</v>
      </c>
      <c r="J9082" s="2" t="s">
        <v>15</v>
      </c>
      <c r="K9082" s="2" t="s">
        <v>16</v>
      </c>
      <c r="L9082" s="2">
        <v>1007.74</v>
      </c>
      <c r="M9082" s="2" t="s">
        <v>28</v>
      </c>
      <c r="N9082">
        <f t="shared" si="424"/>
        <v>2177.2479999999996</v>
      </c>
      <c r="O9082" s="4">
        <f t="shared" si="425"/>
        <v>2194099.8995199995</v>
      </c>
    </row>
    <row r="9083" spans="1:15" ht="14.25" customHeight="1" x14ac:dyDescent="0.25">
      <c r="A9083" s="2" t="s">
        <v>9113</v>
      </c>
      <c r="B9083" s="2" t="s">
        <v>41</v>
      </c>
      <c r="C9083" s="2" t="s">
        <v>26</v>
      </c>
      <c r="D9083" s="2">
        <v>1851.14</v>
      </c>
      <c r="E9083" s="2">
        <v>0.31</v>
      </c>
      <c r="F9083" s="2">
        <f t="shared" si="426"/>
        <v>573.85340000000008</v>
      </c>
      <c r="G9083" s="2">
        <v>3</v>
      </c>
      <c r="H9083" s="3">
        <v>45297</v>
      </c>
      <c r="I9083" s="3">
        <v>45299</v>
      </c>
      <c r="J9083" s="2" t="s">
        <v>15</v>
      </c>
      <c r="K9083" s="2" t="s">
        <v>22</v>
      </c>
      <c r="L9083" s="2">
        <v>281.12</v>
      </c>
      <c r="M9083" s="2" t="s">
        <v>34</v>
      </c>
      <c r="N9083">
        <f t="shared" si="424"/>
        <v>1277.2865999999999</v>
      </c>
      <c r="O9083" s="4">
        <f t="shared" si="425"/>
        <v>359070.80899200001</v>
      </c>
    </row>
    <row r="9084" spans="1:15" ht="14.25" customHeight="1" x14ac:dyDescent="0.25">
      <c r="A9084" s="2" t="s">
        <v>9114</v>
      </c>
      <c r="B9084" s="2" t="s">
        <v>41</v>
      </c>
      <c r="C9084" s="2" t="s">
        <v>33</v>
      </c>
      <c r="D9084" s="2">
        <v>4098.72</v>
      </c>
      <c r="E9084" s="2">
        <v>0.17</v>
      </c>
      <c r="F9084" s="2">
        <f t="shared" si="426"/>
        <v>696.78240000000005</v>
      </c>
      <c r="G9084" s="2">
        <v>1</v>
      </c>
      <c r="H9084" s="3">
        <v>45051</v>
      </c>
      <c r="I9084" s="3">
        <v>45055</v>
      </c>
      <c r="J9084" s="2" t="s">
        <v>31</v>
      </c>
      <c r="K9084" s="2" t="s">
        <v>16</v>
      </c>
      <c r="L9084" s="2">
        <v>383.5</v>
      </c>
      <c r="M9084" s="2" t="s">
        <v>48</v>
      </c>
      <c r="N9084">
        <f t="shared" si="424"/>
        <v>3401.9376000000002</v>
      </c>
      <c r="O9084" s="4">
        <f t="shared" si="425"/>
        <v>1304643.0696</v>
      </c>
    </row>
    <row r="9085" spans="1:15" ht="14.25" customHeight="1" x14ac:dyDescent="0.25">
      <c r="A9085" s="2" t="s">
        <v>9115</v>
      </c>
      <c r="B9085" s="2" t="s">
        <v>41</v>
      </c>
      <c r="C9085" s="2" t="s">
        <v>20</v>
      </c>
      <c r="D9085" s="2">
        <v>2597.4699999999998</v>
      </c>
      <c r="E9085" s="2">
        <v>0.25</v>
      </c>
      <c r="F9085" s="2">
        <f t="shared" si="426"/>
        <v>649.36749999999995</v>
      </c>
      <c r="G9085" s="2">
        <v>4</v>
      </c>
      <c r="H9085" s="3">
        <v>45610</v>
      </c>
      <c r="I9085" s="3">
        <v>45616</v>
      </c>
      <c r="J9085" s="2" t="s">
        <v>15</v>
      </c>
      <c r="K9085" s="2" t="s">
        <v>27</v>
      </c>
      <c r="L9085" s="2">
        <v>489.6</v>
      </c>
      <c r="M9085" s="2" t="s">
        <v>28</v>
      </c>
      <c r="N9085">
        <f t="shared" si="424"/>
        <v>1948.1025</v>
      </c>
      <c r="O9085" s="4">
        <f t="shared" si="425"/>
        <v>953790.98400000005</v>
      </c>
    </row>
    <row r="9086" spans="1:15" ht="14.25" customHeight="1" x14ac:dyDescent="0.25">
      <c r="A9086" s="2" t="s">
        <v>9116</v>
      </c>
      <c r="B9086" s="2" t="s">
        <v>25</v>
      </c>
      <c r="C9086" s="2" t="s">
        <v>26</v>
      </c>
      <c r="D9086" s="2">
        <v>1689.57</v>
      </c>
      <c r="E9086" s="2">
        <v>0.27</v>
      </c>
      <c r="F9086" s="2">
        <f t="shared" si="426"/>
        <v>456.18389999999999</v>
      </c>
      <c r="G9086" s="2">
        <v>4</v>
      </c>
      <c r="H9086" s="3">
        <v>45110</v>
      </c>
      <c r="I9086" s="3">
        <v>45114</v>
      </c>
      <c r="J9086" s="2" t="s">
        <v>31</v>
      </c>
      <c r="K9086" s="2" t="s">
        <v>16</v>
      </c>
      <c r="L9086" s="2">
        <v>236.25</v>
      </c>
      <c r="M9086" s="2" t="s">
        <v>48</v>
      </c>
      <c r="N9086">
        <f t="shared" si="424"/>
        <v>1233.3860999999999</v>
      </c>
      <c r="O9086" s="4">
        <f t="shared" si="425"/>
        <v>291387.46612499998</v>
      </c>
    </row>
    <row r="9087" spans="1:15" ht="14.25" customHeight="1" x14ac:dyDescent="0.25">
      <c r="A9087" s="2" t="s">
        <v>9117</v>
      </c>
      <c r="B9087" s="2" t="s">
        <v>19</v>
      </c>
      <c r="C9087" s="2" t="s">
        <v>20</v>
      </c>
      <c r="D9087" s="2">
        <v>1686.97</v>
      </c>
      <c r="E9087" s="2">
        <v>0.46</v>
      </c>
      <c r="F9087" s="2">
        <f t="shared" si="426"/>
        <v>776.00620000000004</v>
      </c>
      <c r="G9087" s="2">
        <v>6</v>
      </c>
      <c r="H9087" s="3">
        <v>45458</v>
      </c>
      <c r="I9087" s="3">
        <v>45459</v>
      </c>
      <c r="J9087" s="2" t="s">
        <v>15</v>
      </c>
      <c r="K9087" s="2" t="s">
        <v>22</v>
      </c>
      <c r="L9087" s="2">
        <v>182.28</v>
      </c>
      <c r="M9087" s="2" t="s">
        <v>23</v>
      </c>
      <c r="N9087">
        <f t="shared" si="424"/>
        <v>910.96379999999999</v>
      </c>
      <c r="O9087" s="4">
        <f t="shared" si="425"/>
        <v>166050.48146400001</v>
      </c>
    </row>
    <row r="9088" spans="1:15" ht="14.25" customHeight="1" x14ac:dyDescent="0.25">
      <c r="A9088" s="2" t="s">
        <v>9118</v>
      </c>
      <c r="B9088" s="2" t="s">
        <v>41</v>
      </c>
      <c r="C9088" s="2" t="s">
        <v>14</v>
      </c>
      <c r="D9088" s="2">
        <v>1701.94</v>
      </c>
      <c r="E9088" s="2">
        <v>0.49</v>
      </c>
      <c r="F9088" s="2">
        <f t="shared" si="426"/>
        <v>833.95060000000001</v>
      </c>
      <c r="G9088" s="2">
        <v>3</v>
      </c>
      <c r="H9088" s="3">
        <v>45248</v>
      </c>
      <c r="I9088" s="3">
        <v>45255</v>
      </c>
      <c r="J9088" s="2" t="s">
        <v>31</v>
      </c>
      <c r="K9088" s="2" t="s">
        <v>22</v>
      </c>
      <c r="L9088" s="2">
        <v>228.03</v>
      </c>
      <c r="M9088" s="2" t="s">
        <v>34</v>
      </c>
      <c r="N9088">
        <f t="shared" si="424"/>
        <v>867.98940000000005</v>
      </c>
      <c r="O9088" s="4">
        <f t="shared" si="425"/>
        <v>197927.62288200003</v>
      </c>
    </row>
    <row r="9089" spans="1:15" ht="14.25" customHeight="1" x14ac:dyDescent="0.25">
      <c r="A9089" s="2" t="s">
        <v>9119</v>
      </c>
      <c r="B9089" s="2" t="s">
        <v>19</v>
      </c>
      <c r="C9089" s="2" t="s">
        <v>36</v>
      </c>
      <c r="D9089" s="2">
        <v>3964.04</v>
      </c>
      <c r="E9089" s="2">
        <v>0.41</v>
      </c>
      <c r="F9089" s="2">
        <f t="shared" si="426"/>
        <v>1625.2564</v>
      </c>
      <c r="G9089" s="2">
        <v>9</v>
      </c>
      <c r="H9089" s="3">
        <v>44959</v>
      </c>
      <c r="I9089" s="3">
        <v>44960</v>
      </c>
      <c r="J9089" s="2" t="s">
        <v>31</v>
      </c>
      <c r="K9089" s="2" t="s">
        <v>27</v>
      </c>
      <c r="L9089" s="2">
        <v>925.76</v>
      </c>
      <c r="M9089" s="2" t="s">
        <v>39</v>
      </c>
      <c r="N9089">
        <f t="shared" si="424"/>
        <v>2338.7835999999998</v>
      </c>
      <c r="O9089" s="4">
        <f t="shared" si="425"/>
        <v>2165152.3055359996</v>
      </c>
    </row>
    <row r="9090" spans="1:15" ht="14.25" customHeight="1" x14ac:dyDescent="0.25">
      <c r="A9090" s="2" t="s">
        <v>9120</v>
      </c>
      <c r="B9090" s="2" t="s">
        <v>19</v>
      </c>
      <c r="C9090" s="2" t="s">
        <v>33</v>
      </c>
      <c r="D9090" s="2">
        <v>3584.47</v>
      </c>
      <c r="E9090" s="2">
        <v>0.28000000000000003</v>
      </c>
      <c r="F9090" s="2">
        <f t="shared" si="426"/>
        <v>1003.6516</v>
      </c>
      <c r="G9090" s="2">
        <v>6</v>
      </c>
      <c r="H9090" s="3">
        <v>45357</v>
      </c>
      <c r="I9090" s="3">
        <v>45361</v>
      </c>
      <c r="J9090" s="2" t="s">
        <v>15</v>
      </c>
      <c r="K9090" s="2" t="s">
        <v>22</v>
      </c>
      <c r="L9090" s="2">
        <v>447.55</v>
      </c>
      <c r="M9090" s="2" t="s">
        <v>39</v>
      </c>
      <c r="N9090">
        <f t="shared" si="424"/>
        <v>2580.8183999999997</v>
      </c>
      <c r="O9090" s="4">
        <f t="shared" si="425"/>
        <v>1155045.2749199998</v>
      </c>
    </row>
    <row r="9091" spans="1:15" ht="14.25" customHeight="1" x14ac:dyDescent="0.25">
      <c r="A9091" s="2" t="s">
        <v>9121</v>
      </c>
      <c r="B9091" s="2" t="s">
        <v>19</v>
      </c>
      <c r="C9091" s="2" t="s">
        <v>36</v>
      </c>
      <c r="D9091" s="2">
        <v>1664.15</v>
      </c>
      <c r="E9091" s="2">
        <v>0.46</v>
      </c>
      <c r="F9091" s="2">
        <f t="shared" si="426"/>
        <v>765.50900000000013</v>
      </c>
      <c r="G9091" s="2">
        <v>7</v>
      </c>
      <c r="H9091" s="3">
        <v>45428</v>
      </c>
      <c r="I9091" s="3">
        <v>45434</v>
      </c>
      <c r="J9091" s="2" t="s">
        <v>15</v>
      </c>
      <c r="K9091" s="2" t="s">
        <v>16</v>
      </c>
      <c r="L9091" s="2">
        <v>322.93</v>
      </c>
      <c r="M9091" s="2" t="s">
        <v>17</v>
      </c>
      <c r="N9091">
        <f t="shared" si="424"/>
        <v>898.64099999999996</v>
      </c>
      <c r="O9091" s="4">
        <f t="shared" si="425"/>
        <v>290198.13812999998</v>
      </c>
    </row>
    <row r="9092" spans="1:15" ht="14.25" customHeight="1" x14ac:dyDescent="0.25">
      <c r="A9092" s="2" t="s">
        <v>9122</v>
      </c>
      <c r="B9092" s="2" t="s">
        <v>25</v>
      </c>
      <c r="C9092" s="2" t="s">
        <v>36</v>
      </c>
      <c r="D9092" s="2">
        <v>2502.02</v>
      </c>
      <c r="E9092" s="2">
        <v>0.09</v>
      </c>
      <c r="F9092" s="2">
        <f t="shared" si="426"/>
        <v>225.18179999999998</v>
      </c>
      <c r="G9092" s="2">
        <v>6</v>
      </c>
      <c r="H9092" s="3">
        <v>45611</v>
      </c>
      <c r="I9092" s="3">
        <v>45617</v>
      </c>
      <c r="J9092" s="2" t="s">
        <v>15</v>
      </c>
      <c r="K9092" s="2" t="s">
        <v>22</v>
      </c>
      <c r="L9092" s="2">
        <v>125.37</v>
      </c>
      <c r="M9092" s="2" t="s">
        <v>48</v>
      </c>
      <c r="N9092">
        <f t="shared" ref="N9092:N9155" si="427">D9092-F9092</f>
        <v>2276.8382000000001</v>
      </c>
      <c r="O9092" s="4">
        <f t="shared" ref="O9092:O9155" si="428">N9092*L9092</f>
        <v>285447.20513400005</v>
      </c>
    </row>
    <row r="9093" spans="1:15" ht="14.25" customHeight="1" x14ac:dyDescent="0.25">
      <c r="A9093" s="2" t="s">
        <v>9123</v>
      </c>
      <c r="B9093" s="2" t="s">
        <v>25</v>
      </c>
      <c r="C9093" s="2" t="s">
        <v>14</v>
      </c>
      <c r="D9093" s="2">
        <v>473.15</v>
      </c>
      <c r="E9093" s="2">
        <v>0.35</v>
      </c>
      <c r="F9093" s="2">
        <f t="shared" si="426"/>
        <v>165.60249999999999</v>
      </c>
      <c r="G9093" s="2">
        <v>9</v>
      </c>
      <c r="H9093" s="3">
        <v>45647</v>
      </c>
      <c r="I9093" s="3">
        <v>45653</v>
      </c>
      <c r="J9093" s="2" t="s">
        <v>31</v>
      </c>
      <c r="K9093" s="2" t="s">
        <v>27</v>
      </c>
      <c r="L9093" s="2">
        <v>37.159999999999997</v>
      </c>
      <c r="M9093" s="2" t="s">
        <v>34</v>
      </c>
      <c r="N9093">
        <f t="shared" si="427"/>
        <v>307.54750000000001</v>
      </c>
      <c r="O9093" s="4">
        <f t="shared" si="428"/>
        <v>11428.465099999999</v>
      </c>
    </row>
    <row r="9094" spans="1:15" ht="14.25" customHeight="1" x14ac:dyDescent="0.25">
      <c r="A9094" s="2" t="s">
        <v>9124</v>
      </c>
      <c r="B9094" s="2" t="s">
        <v>13</v>
      </c>
      <c r="C9094" s="2" t="s">
        <v>14</v>
      </c>
      <c r="D9094" s="2">
        <v>4154.75</v>
      </c>
      <c r="E9094" s="2">
        <v>0.23</v>
      </c>
      <c r="F9094" s="2">
        <f t="shared" si="426"/>
        <v>955.59250000000009</v>
      </c>
      <c r="G9094" s="2">
        <v>2</v>
      </c>
      <c r="H9094" s="3">
        <v>45124</v>
      </c>
      <c r="I9094" s="3">
        <v>45126</v>
      </c>
      <c r="J9094" s="2" t="s">
        <v>21</v>
      </c>
      <c r="K9094" s="2" t="s">
        <v>16</v>
      </c>
      <c r="L9094" s="2">
        <v>982.08</v>
      </c>
      <c r="M9094" s="2" t="s">
        <v>17</v>
      </c>
      <c r="N9094">
        <f t="shared" si="427"/>
        <v>3199.1574999999998</v>
      </c>
      <c r="O9094" s="4">
        <f t="shared" si="428"/>
        <v>3141828.5976</v>
      </c>
    </row>
    <row r="9095" spans="1:15" ht="14.25" customHeight="1" x14ac:dyDescent="0.25">
      <c r="A9095" s="2" t="s">
        <v>9125</v>
      </c>
      <c r="B9095" s="2" t="s">
        <v>13</v>
      </c>
      <c r="C9095" s="2" t="s">
        <v>14</v>
      </c>
      <c r="D9095" s="2">
        <v>1403.18</v>
      </c>
      <c r="E9095" s="2">
        <v>7.0000000000000007E-2</v>
      </c>
      <c r="F9095" s="2">
        <f t="shared" si="426"/>
        <v>98.222600000000014</v>
      </c>
      <c r="G9095" s="2">
        <v>8</v>
      </c>
      <c r="H9095" s="3">
        <v>45645</v>
      </c>
      <c r="I9095" s="3">
        <v>45652</v>
      </c>
      <c r="J9095" s="2" t="s">
        <v>21</v>
      </c>
      <c r="K9095" s="2" t="s">
        <v>16</v>
      </c>
      <c r="L9095" s="2">
        <v>142.27000000000001</v>
      </c>
      <c r="M9095" s="2" t="s">
        <v>48</v>
      </c>
      <c r="N9095">
        <f t="shared" si="427"/>
        <v>1304.9574</v>
      </c>
      <c r="O9095" s="4">
        <f t="shared" si="428"/>
        <v>185656.28929800002</v>
      </c>
    </row>
    <row r="9096" spans="1:15" ht="14.25" customHeight="1" x14ac:dyDescent="0.25">
      <c r="A9096" s="2" t="s">
        <v>9126</v>
      </c>
      <c r="B9096" s="2" t="s">
        <v>19</v>
      </c>
      <c r="C9096" s="2" t="s">
        <v>26</v>
      </c>
      <c r="D9096" s="2">
        <v>4457.2</v>
      </c>
      <c r="E9096" s="2">
        <v>0.04</v>
      </c>
      <c r="F9096" s="2">
        <f t="shared" si="426"/>
        <v>178.28799999999998</v>
      </c>
      <c r="G9096" s="2">
        <v>5</v>
      </c>
      <c r="H9096" s="3">
        <v>45238</v>
      </c>
      <c r="I9096" s="3">
        <v>45241</v>
      </c>
      <c r="J9096" s="2" t="s">
        <v>31</v>
      </c>
      <c r="K9096" s="2" t="s">
        <v>16</v>
      </c>
      <c r="L9096" s="2">
        <v>1106.96</v>
      </c>
      <c r="M9096" s="2" t="s">
        <v>28</v>
      </c>
      <c r="N9096">
        <f t="shared" si="427"/>
        <v>4278.9120000000003</v>
      </c>
      <c r="O9096" s="4">
        <f t="shared" si="428"/>
        <v>4736584.4275200004</v>
      </c>
    </row>
    <row r="9097" spans="1:15" ht="14.25" customHeight="1" x14ac:dyDescent="0.25">
      <c r="A9097" s="2" t="s">
        <v>9127</v>
      </c>
      <c r="B9097" s="2" t="s">
        <v>13</v>
      </c>
      <c r="C9097" s="2" t="s">
        <v>20</v>
      </c>
      <c r="D9097" s="2">
        <v>3024.3</v>
      </c>
      <c r="E9097" s="2">
        <v>0.24</v>
      </c>
      <c r="F9097" s="2">
        <f t="shared" si="426"/>
        <v>725.83199999999999</v>
      </c>
      <c r="G9097" s="2">
        <v>2</v>
      </c>
      <c r="H9097" s="3">
        <v>45249</v>
      </c>
      <c r="I9097" s="3">
        <v>45255</v>
      </c>
      <c r="J9097" s="2" t="s">
        <v>31</v>
      </c>
      <c r="K9097" s="2" t="s">
        <v>27</v>
      </c>
      <c r="L9097" s="2">
        <v>359.53</v>
      </c>
      <c r="M9097" s="2" t="s">
        <v>28</v>
      </c>
      <c r="N9097">
        <f t="shared" si="427"/>
        <v>2298.4680000000003</v>
      </c>
      <c r="O9097" s="4">
        <f t="shared" si="428"/>
        <v>826368.20004000003</v>
      </c>
    </row>
    <row r="9098" spans="1:15" ht="14.25" customHeight="1" x14ac:dyDescent="0.25">
      <c r="A9098" s="2" t="s">
        <v>9128</v>
      </c>
      <c r="B9098" s="2" t="s">
        <v>19</v>
      </c>
      <c r="C9098" s="2" t="s">
        <v>33</v>
      </c>
      <c r="D9098" s="2">
        <v>2882.32</v>
      </c>
      <c r="E9098" s="2">
        <v>0.12</v>
      </c>
      <c r="F9098" s="2">
        <f t="shared" si="426"/>
        <v>345.8784</v>
      </c>
      <c r="G9098" s="2">
        <v>7</v>
      </c>
      <c r="H9098" s="3">
        <v>44969</v>
      </c>
      <c r="I9098" s="3">
        <v>44973</v>
      </c>
      <c r="J9098" s="2" t="s">
        <v>31</v>
      </c>
      <c r="K9098" s="2" t="s">
        <v>22</v>
      </c>
      <c r="L9098" s="2">
        <v>294.39</v>
      </c>
      <c r="M9098" s="2" t="s">
        <v>39</v>
      </c>
      <c r="N9098">
        <f t="shared" si="427"/>
        <v>2536.4416000000001</v>
      </c>
      <c r="O9098" s="4">
        <f t="shared" si="428"/>
        <v>746703.04262399999</v>
      </c>
    </row>
    <row r="9099" spans="1:15" ht="14.25" customHeight="1" x14ac:dyDescent="0.25">
      <c r="A9099" s="2" t="s">
        <v>9129</v>
      </c>
      <c r="B9099" s="2" t="s">
        <v>25</v>
      </c>
      <c r="C9099" s="2" t="s">
        <v>14</v>
      </c>
      <c r="D9099" s="2">
        <v>897.32</v>
      </c>
      <c r="E9099" s="2">
        <v>0.13</v>
      </c>
      <c r="F9099" s="2">
        <f t="shared" si="426"/>
        <v>116.65160000000002</v>
      </c>
      <c r="G9099" s="2">
        <v>5</v>
      </c>
      <c r="H9099" s="3">
        <v>45529</v>
      </c>
      <c r="I9099" s="3">
        <v>45532</v>
      </c>
      <c r="J9099" s="2" t="s">
        <v>15</v>
      </c>
      <c r="K9099" s="2" t="s">
        <v>22</v>
      </c>
      <c r="L9099" s="2">
        <v>199.11</v>
      </c>
      <c r="M9099" s="2" t="s">
        <v>48</v>
      </c>
      <c r="N9099">
        <f t="shared" si="427"/>
        <v>780.66840000000002</v>
      </c>
      <c r="O9099" s="4">
        <f t="shared" si="428"/>
        <v>155438.88512400002</v>
      </c>
    </row>
    <row r="9100" spans="1:15" ht="14.25" customHeight="1" x14ac:dyDescent="0.25">
      <c r="A9100" s="2" t="s">
        <v>9130</v>
      </c>
      <c r="B9100" s="2" t="s">
        <v>25</v>
      </c>
      <c r="C9100" s="2" t="s">
        <v>33</v>
      </c>
      <c r="D9100" s="2">
        <v>440.72</v>
      </c>
      <c r="E9100" s="2">
        <v>0.16</v>
      </c>
      <c r="F9100" s="2">
        <f t="shared" si="426"/>
        <v>70.515200000000007</v>
      </c>
      <c r="G9100" s="2">
        <v>8</v>
      </c>
      <c r="H9100" s="3">
        <v>45316</v>
      </c>
      <c r="I9100" s="3">
        <v>45322</v>
      </c>
      <c r="J9100" s="2" t="s">
        <v>15</v>
      </c>
      <c r="K9100" s="2" t="s">
        <v>27</v>
      </c>
      <c r="L9100" s="2">
        <v>32.89</v>
      </c>
      <c r="M9100" s="2" t="s">
        <v>48</v>
      </c>
      <c r="N9100">
        <f t="shared" si="427"/>
        <v>370.20480000000003</v>
      </c>
      <c r="O9100" s="4">
        <f t="shared" si="428"/>
        <v>12176.035872000002</v>
      </c>
    </row>
    <row r="9101" spans="1:15" ht="14.25" customHeight="1" x14ac:dyDescent="0.25">
      <c r="A9101" s="2" t="s">
        <v>9131</v>
      </c>
      <c r="B9101" s="2" t="s">
        <v>25</v>
      </c>
      <c r="C9101" s="2" t="s">
        <v>33</v>
      </c>
      <c r="D9101" s="2">
        <v>2807.82</v>
      </c>
      <c r="E9101" s="2">
        <v>0.36</v>
      </c>
      <c r="F9101" s="2">
        <f t="shared" si="426"/>
        <v>1010.8152</v>
      </c>
      <c r="G9101" s="2">
        <v>6</v>
      </c>
      <c r="H9101" s="3">
        <v>45455</v>
      </c>
      <c r="I9101" s="3">
        <v>45457</v>
      </c>
      <c r="J9101" s="2" t="s">
        <v>15</v>
      </c>
      <c r="K9101" s="2" t="s">
        <v>16</v>
      </c>
      <c r="L9101" s="2">
        <v>394.96</v>
      </c>
      <c r="M9101" s="2" t="s">
        <v>34</v>
      </c>
      <c r="N9101">
        <f t="shared" si="427"/>
        <v>1797.0048000000002</v>
      </c>
      <c r="O9101" s="4">
        <f t="shared" si="428"/>
        <v>709745.015808</v>
      </c>
    </row>
    <row r="9102" spans="1:15" ht="14.25" customHeight="1" x14ac:dyDescent="0.25">
      <c r="A9102" s="2" t="s">
        <v>9132</v>
      </c>
      <c r="B9102" s="2" t="s">
        <v>41</v>
      </c>
      <c r="C9102" s="2" t="s">
        <v>33</v>
      </c>
      <c r="D9102" s="2">
        <v>2393.15</v>
      </c>
      <c r="E9102" s="2">
        <v>0.08</v>
      </c>
      <c r="F9102" s="2">
        <f t="shared" si="426"/>
        <v>191.452</v>
      </c>
      <c r="G9102" s="2">
        <v>7</v>
      </c>
      <c r="H9102" s="3">
        <v>45154</v>
      </c>
      <c r="I9102" s="3">
        <v>45159</v>
      </c>
      <c r="J9102" s="2" t="s">
        <v>21</v>
      </c>
      <c r="K9102" s="2" t="s">
        <v>27</v>
      </c>
      <c r="L9102" s="2">
        <v>164.77</v>
      </c>
      <c r="M9102" s="2" t="s">
        <v>17</v>
      </c>
      <c r="N9102">
        <f t="shared" si="427"/>
        <v>2201.6980000000003</v>
      </c>
      <c r="O9102" s="4">
        <f t="shared" si="428"/>
        <v>362773.77946000005</v>
      </c>
    </row>
    <row r="9103" spans="1:15" ht="14.25" customHeight="1" x14ac:dyDescent="0.25">
      <c r="A9103" s="2" t="s">
        <v>9133</v>
      </c>
      <c r="B9103" s="2" t="s">
        <v>19</v>
      </c>
      <c r="C9103" s="2" t="s">
        <v>14</v>
      </c>
      <c r="D9103" s="2">
        <v>686.45</v>
      </c>
      <c r="E9103" s="2">
        <v>0.36</v>
      </c>
      <c r="F9103" s="2">
        <f t="shared" si="426"/>
        <v>247.12200000000001</v>
      </c>
      <c r="G9103" s="2">
        <v>1</v>
      </c>
      <c r="H9103" s="3">
        <v>45149</v>
      </c>
      <c r="I9103" s="3">
        <v>45151</v>
      </c>
      <c r="J9103" s="2" t="s">
        <v>15</v>
      </c>
      <c r="K9103" s="2" t="s">
        <v>22</v>
      </c>
      <c r="L9103" s="2">
        <v>68.95</v>
      </c>
      <c r="M9103" s="2" t="s">
        <v>17</v>
      </c>
      <c r="N9103">
        <f t="shared" si="427"/>
        <v>439.32800000000003</v>
      </c>
      <c r="O9103" s="4">
        <f t="shared" si="428"/>
        <v>30291.665600000004</v>
      </c>
    </row>
    <row r="9104" spans="1:15" ht="14.25" customHeight="1" x14ac:dyDescent="0.25">
      <c r="A9104" s="2" t="s">
        <v>9134</v>
      </c>
      <c r="B9104" s="2" t="s">
        <v>25</v>
      </c>
      <c r="C9104" s="2" t="s">
        <v>14</v>
      </c>
      <c r="D9104" s="2">
        <v>4194.38</v>
      </c>
      <c r="E9104" s="2">
        <v>0.39</v>
      </c>
      <c r="F9104" s="2">
        <f t="shared" si="426"/>
        <v>1635.8082000000002</v>
      </c>
      <c r="G9104" s="2">
        <v>2</v>
      </c>
      <c r="H9104" s="3">
        <v>45545</v>
      </c>
      <c r="I9104" s="3">
        <v>45550</v>
      </c>
      <c r="J9104" s="2" t="s">
        <v>21</v>
      </c>
      <c r="K9104" s="2" t="s">
        <v>27</v>
      </c>
      <c r="L9104" s="2">
        <v>373.89</v>
      </c>
      <c r="M9104" s="2" t="s">
        <v>17</v>
      </c>
      <c r="N9104">
        <f t="shared" si="427"/>
        <v>2558.5717999999997</v>
      </c>
      <c r="O9104" s="4">
        <f t="shared" si="428"/>
        <v>956624.41030199989</v>
      </c>
    </row>
    <row r="9105" spans="1:15" ht="14.25" customHeight="1" x14ac:dyDescent="0.25">
      <c r="A9105" s="2" t="s">
        <v>9135</v>
      </c>
      <c r="B9105" s="2" t="s">
        <v>19</v>
      </c>
      <c r="C9105" s="2" t="s">
        <v>20</v>
      </c>
      <c r="D9105" s="2">
        <v>2144.48</v>
      </c>
      <c r="E9105" s="2">
        <v>0.3</v>
      </c>
      <c r="F9105" s="2">
        <f t="shared" si="426"/>
        <v>643.34399999999994</v>
      </c>
      <c r="G9105" s="2">
        <v>9</v>
      </c>
      <c r="H9105" s="3">
        <v>45323</v>
      </c>
      <c r="I9105" s="3">
        <v>45324</v>
      </c>
      <c r="J9105" s="2" t="s">
        <v>15</v>
      </c>
      <c r="K9105" s="2" t="s">
        <v>27</v>
      </c>
      <c r="L9105" s="2">
        <v>540.48</v>
      </c>
      <c r="M9105" s="2" t="s">
        <v>39</v>
      </c>
      <c r="N9105">
        <f t="shared" si="427"/>
        <v>1501.136</v>
      </c>
      <c r="O9105" s="4">
        <f t="shared" si="428"/>
        <v>811333.98528000002</v>
      </c>
    </row>
    <row r="9106" spans="1:15" ht="14.25" customHeight="1" x14ac:dyDescent="0.25">
      <c r="A9106" s="2" t="s">
        <v>9136</v>
      </c>
      <c r="B9106" s="2" t="s">
        <v>13</v>
      </c>
      <c r="C9106" s="2" t="s">
        <v>14</v>
      </c>
      <c r="D9106" s="2">
        <v>1376.24</v>
      </c>
      <c r="E9106" s="2">
        <v>0.12</v>
      </c>
      <c r="F9106" s="2">
        <f t="shared" si="426"/>
        <v>165.14879999999999</v>
      </c>
      <c r="G9106" s="2">
        <v>7</v>
      </c>
      <c r="H9106" s="3">
        <v>45430</v>
      </c>
      <c r="I9106" s="3">
        <v>45433</v>
      </c>
      <c r="J9106" s="2" t="s">
        <v>21</v>
      </c>
      <c r="K9106" s="2" t="s">
        <v>22</v>
      </c>
      <c r="L9106" s="2">
        <v>267.91000000000003</v>
      </c>
      <c r="M9106" s="2" t="s">
        <v>48</v>
      </c>
      <c r="N9106">
        <f t="shared" si="427"/>
        <v>1211.0912000000001</v>
      </c>
      <c r="O9106" s="4">
        <f t="shared" si="428"/>
        <v>324463.44339200004</v>
      </c>
    </row>
    <row r="9107" spans="1:15" ht="14.25" customHeight="1" x14ac:dyDescent="0.25">
      <c r="A9107" s="2" t="s">
        <v>9137</v>
      </c>
      <c r="B9107" s="2" t="s">
        <v>13</v>
      </c>
      <c r="C9107" s="2" t="s">
        <v>14</v>
      </c>
      <c r="D9107" s="2">
        <v>3962.53</v>
      </c>
      <c r="E9107" s="2">
        <v>0.03</v>
      </c>
      <c r="F9107" s="2">
        <f t="shared" si="426"/>
        <v>118.8759</v>
      </c>
      <c r="G9107" s="2">
        <v>7</v>
      </c>
      <c r="H9107" s="3">
        <v>45102</v>
      </c>
      <c r="I9107" s="3">
        <v>45103</v>
      </c>
      <c r="J9107" s="2" t="s">
        <v>31</v>
      </c>
      <c r="K9107" s="2" t="s">
        <v>22</v>
      </c>
      <c r="L9107" s="2">
        <v>1010.9</v>
      </c>
      <c r="M9107" s="2" t="s">
        <v>23</v>
      </c>
      <c r="N9107">
        <f t="shared" si="427"/>
        <v>3843.6541000000002</v>
      </c>
      <c r="O9107" s="4">
        <f t="shared" si="428"/>
        <v>3885549.9296900001</v>
      </c>
    </row>
    <row r="9108" spans="1:15" ht="14.25" customHeight="1" x14ac:dyDescent="0.25">
      <c r="A9108" s="2" t="s">
        <v>9138</v>
      </c>
      <c r="B9108" s="2" t="s">
        <v>25</v>
      </c>
      <c r="C9108" s="2" t="s">
        <v>33</v>
      </c>
      <c r="D9108" s="2">
        <v>4574.01</v>
      </c>
      <c r="E9108" s="2">
        <v>0.2</v>
      </c>
      <c r="F9108" s="2">
        <f t="shared" si="426"/>
        <v>914.80200000000013</v>
      </c>
      <c r="G9108" s="2">
        <v>4</v>
      </c>
      <c r="H9108" s="3">
        <v>45147</v>
      </c>
      <c r="I9108" s="3">
        <v>45154</v>
      </c>
      <c r="J9108" s="2" t="s">
        <v>31</v>
      </c>
      <c r="K9108" s="2" t="s">
        <v>16</v>
      </c>
      <c r="L9108" s="2">
        <v>1364.67</v>
      </c>
      <c r="M9108" s="2" t="s">
        <v>34</v>
      </c>
      <c r="N9108">
        <f t="shared" si="427"/>
        <v>3659.2080000000001</v>
      </c>
      <c r="O9108" s="4">
        <f t="shared" si="428"/>
        <v>4993611.38136</v>
      </c>
    </row>
    <row r="9109" spans="1:15" ht="14.25" customHeight="1" x14ac:dyDescent="0.25">
      <c r="A9109" s="2" t="s">
        <v>9139</v>
      </c>
      <c r="B9109" s="2" t="s">
        <v>19</v>
      </c>
      <c r="C9109" s="2" t="s">
        <v>20</v>
      </c>
      <c r="D9109" s="2">
        <v>1599.22</v>
      </c>
      <c r="E9109" s="2">
        <v>0.42</v>
      </c>
      <c r="F9109" s="2">
        <f t="shared" si="426"/>
        <v>671.67240000000004</v>
      </c>
      <c r="G9109" s="2">
        <v>4</v>
      </c>
      <c r="H9109" s="3">
        <v>45348</v>
      </c>
      <c r="I9109" s="3">
        <v>45351</v>
      </c>
      <c r="J9109" s="2" t="s">
        <v>31</v>
      </c>
      <c r="K9109" s="2" t="s">
        <v>27</v>
      </c>
      <c r="L9109" s="2">
        <v>301.8</v>
      </c>
      <c r="M9109" s="2" t="s">
        <v>28</v>
      </c>
      <c r="N9109">
        <f t="shared" si="427"/>
        <v>927.54759999999999</v>
      </c>
      <c r="O9109" s="4">
        <f t="shared" si="428"/>
        <v>279933.86567999999</v>
      </c>
    </row>
    <row r="9110" spans="1:15" ht="14.25" customHeight="1" x14ac:dyDescent="0.25">
      <c r="A9110" s="2" t="s">
        <v>9140</v>
      </c>
      <c r="B9110" s="2" t="s">
        <v>25</v>
      </c>
      <c r="C9110" s="2" t="s">
        <v>36</v>
      </c>
      <c r="D9110" s="2">
        <v>3902.15</v>
      </c>
      <c r="E9110" s="2">
        <v>0.05</v>
      </c>
      <c r="F9110" s="2">
        <f t="shared" si="426"/>
        <v>195.10750000000002</v>
      </c>
      <c r="G9110" s="2">
        <v>3</v>
      </c>
      <c r="H9110" s="3">
        <v>45220</v>
      </c>
      <c r="I9110" s="3">
        <v>45222</v>
      </c>
      <c r="J9110" s="2" t="s">
        <v>21</v>
      </c>
      <c r="K9110" s="2" t="s">
        <v>16</v>
      </c>
      <c r="L9110" s="2">
        <v>1131.83</v>
      </c>
      <c r="M9110" s="2" t="s">
        <v>17</v>
      </c>
      <c r="N9110">
        <f t="shared" si="427"/>
        <v>3707.0425</v>
      </c>
      <c r="O9110" s="4">
        <f t="shared" si="428"/>
        <v>4195741.9127749996</v>
      </c>
    </row>
    <row r="9111" spans="1:15" ht="14.25" customHeight="1" x14ac:dyDescent="0.25">
      <c r="A9111" s="2" t="s">
        <v>9141</v>
      </c>
      <c r="B9111" s="2" t="s">
        <v>13</v>
      </c>
      <c r="C9111" s="2" t="s">
        <v>14</v>
      </c>
      <c r="D9111" s="2">
        <v>3297.35</v>
      </c>
      <c r="E9111" s="2">
        <v>0.37</v>
      </c>
      <c r="F9111" s="2">
        <f t="shared" si="426"/>
        <v>1220.0194999999999</v>
      </c>
      <c r="G9111" s="2">
        <v>4</v>
      </c>
      <c r="H9111" s="3">
        <v>45231</v>
      </c>
      <c r="I9111" s="3">
        <v>45235</v>
      </c>
      <c r="J9111" s="2" t="s">
        <v>21</v>
      </c>
      <c r="K9111" s="2" t="s">
        <v>16</v>
      </c>
      <c r="L9111" s="2">
        <v>244.64</v>
      </c>
      <c r="M9111" s="2" t="s">
        <v>28</v>
      </c>
      <c r="N9111">
        <f t="shared" si="427"/>
        <v>2077.3305</v>
      </c>
      <c r="O9111" s="4">
        <f t="shared" si="428"/>
        <v>508198.13351999997</v>
      </c>
    </row>
    <row r="9112" spans="1:15" ht="14.25" customHeight="1" x14ac:dyDescent="0.25">
      <c r="A9112" s="2" t="s">
        <v>9142</v>
      </c>
      <c r="B9112" s="2" t="s">
        <v>25</v>
      </c>
      <c r="C9112" s="2" t="s">
        <v>14</v>
      </c>
      <c r="D9112" s="2">
        <v>4949.67</v>
      </c>
      <c r="E9112" s="2">
        <v>0.23</v>
      </c>
      <c r="F9112" s="2">
        <f t="shared" si="426"/>
        <v>1138.4241</v>
      </c>
      <c r="G9112" s="2">
        <v>6</v>
      </c>
      <c r="H9112" s="3">
        <v>45025</v>
      </c>
      <c r="I9112" s="3">
        <v>45029</v>
      </c>
      <c r="J9112" s="2" t="s">
        <v>15</v>
      </c>
      <c r="K9112" s="2" t="s">
        <v>22</v>
      </c>
      <c r="L9112" s="2">
        <v>391.27</v>
      </c>
      <c r="M9112" s="2" t="s">
        <v>17</v>
      </c>
      <c r="N9112">
        <f t="shared" si="427"/>
        <v>3811.2458999999999</v>
      </c>
      <c r="O9112" s="4">
        <f t="shared" si="428"/>
        <v>1491226.1832929999</v>
      </c>
    </row>
    <row r="9113" spans="1:15" ht="14.25" customHeight="1" x14ac:dyDescent="0.25">
      <c r="A9113" s="2" t="s">
        <v>9143</v>
      </c>
      <c r="B9113" s="2" t="s">
        <v>19</v>
      </c>
      <c r="C9113" s="2" t="s">
        <v>36</v>
      </c>
      <c r="D9113" s="2">
        <v>1099.56</v>
      </c>
      <c r="E9113" s="2">
        <v>0.45</v>
      </c>
      <c r="F9113" s="2">
        <f t="shared" si="426"/>
        <v>494.80199999999996</v>
      </c>
      <c r="G9113" s="2">
        <v>3</v>
      </c>
      <c r="H9113" s="3">
        <v>45157</v>
      </c>
      <c r="I9113" s="3">
        <v>45162</v>
      </c>
      <c r="J9113" s="2" t="s">
        <v>21</v>
      </c>
      <c r="K9113" s="2" t="s">
        <v>22</v>
      </c>
      <c r="L9113" s="2">
        <v>192.21</v>
      </c>
      <c r="M9113" s="2" t="s">
        <v>23</v>
      </c>
      <c r="N9113">
        <f t="shared" si="427"/>
        <v>604.75800000000004</v>
      </c>
      <c r="O9113" s="4">
        <f t="shared" si="428"/>
        <v>116240.53518000001</v>
      </c>
    </row>
    <row r="9114" spans="1:15" ht="14.25" customHeight="1" x14ac:dyDescent="0.25">
      <c r="A9114" s="2" t="s">
        <v>9144</v>
      </c>
      <c r="B9114" s="2" t="s">
        <v>13</v>
      </c>
      <c r="C9114" s="2" t="s">
        <v>33</v>
      </c>
      <c r="D9114" s="2">
        <v>4807.33</v>
      </c>
      <c r="E9114" s="2">
        <v>0.18</v>
      </c>
      <c r="F9114" s="2">
        <f t="shared" si="426"/>
        <v>865.31939999999997</v>
      </c>
      <c r="G9114" s="2">
        <v>8</v>
      </c>
      <c r="H9114" s="3">
        <v>45451</v>
      </c>
      <c r="I9114" s="3">
        <v>45455</v>
      </c>
      <c r="J9114" s="2" t="s">
        <v>21</v>
      </c>
      <c r="K9114" s="2" t="s">
        <v>27</v>
      </c>
      <c r="L9114" s="2">
        <v>392.31</v>
      </c>
      <c r="M9114" s="2" t="s">
        <v>17</v>
      </c>
      <c r="N9114">
        <f t="shared" si="427"/>
        <v>3942.0106000000001</v>
      </c>
      <c r="O9114" s="4">
        <f t="shared" si="428"/>
        <v>1546490.178486</v>
      </c>
    </row>
    <row r="9115" spans="1:15" ht="14.25" customHeight="1" x14ac:dyDescent="0.25">
      <c r="A9115" s="2" t="s">
        <v>9145</v>
      </c>
      <c r="B9115" s="2" t="s">
        <v>41</v>
      </c>
      <c r="C9115" s="2" t="s">
        <v>20</v>
      </c>
      <c r="D9115" s="2">
        <v>1644.83</v>
      </c>
      <c r="E9115" s="2">
        <v>0.35</v>
      </c>
      <c r="F9115" s="2">
        <f t="shared" si="426"/>
        <v>575.69049999999993</v>
      </c>
      <c r="G9115" s="2">
        <v>1</v>
      </c>
      <c r="H9115" s="3">
        <v>45057</v>
      </c>
      <c r="I9115" s="3">
        <v>45060</v>
      </c>
      <c r="J9115" s="2" t="s">
        <v>15</v>
      </c>
      <c r="K9115" s="2" t="s">
        <v>16</v>
      </c>
      <c r="L9115" s="2">
        <v>458.29</v>
      </c>
      <c r="M9115" s="2" t="s">
        <v>39</v>
      </c>
      <c r="N9115">
        <f t="shared" si="427"/>
        <v>1069.1395</v>
      </c>
      <c r="O9115" s="4">
        <f t="shared" si="428"/>
        <v>489975.94145500002</v>
      </c>
    </row>
    <row r="9116" spans="1:15" ht="14.25" customHeight="1" x14ac:dyDescent="0.25">
      <c r="A9116" s="2" t="s">
        <v>9146</v>
      </c>
      <c r="B9116" s="2" t="s">
        <v>13</v>
      </c>
      <c r="C9116" s="2" t="s">
        <v>33</v>
      </c>
      <c r="D9116" s="2">
        <v>2118.58</v>
      </c>
      <c r="E9116" s="2">
        <v>0.37</v>
      </c>
      <c r="F9116" s="2">
        <f t="shared" ref="F9116:F9179" si="429">D9116*E9116</f>
        <v>783.87459999999999</v>
      </c>
      <c r="G9116" s="2">
        <v>6</v>
      </c>
      <c r="H9116" s="3">
        <v>45138</v>
      </c>
      <c r="I9116" s="3">
        <v>45145</v>
      </c>
      <c r="J9116" s="2" t="s">
        <v>21</v>
      </c>
      <c r="K9116" s="2" t="s">
        <v>27</v>
      </c>
      <c r="L9116" s="2">
        <v>373.07</v>
      </c>
      <c r="M9116" s="2" t="s">
        <v>39</v>
      </c>
      <c r="N9116">
        <f t="shared" si="427"/>
        <v>1334.7053999999998</v>
      </c>
      <c r="O9116" s="4">
        <f t="shared" si="428"/>
        <v>497938.54357799992</v>
      </c>
    </row>
    <row r="9117" spans="1:15" ht="14.25" customHeight="1" x14ac:dyDescent="0.25">
      <c r="A9117" s="2" t="s">
        <v>9147</v>
      </c>
      <c r="B9117" s="2" t="s">
        <v>41</v>
      </c>
      <c r="C9117" s="2" t="s">
        <v>26</v>
      </c>
      <c r="D9117" s="2">
        <v>1858.25</v>
      </c>
      <c r="E9117" s="2">
        <v>0.1</v>
      </c>
      <c r="F9117" s="2">
        <f t="shared" si="429"/>
        <v>185.82500000000002</v>
      </c>
      <c r="G9117" s="2">
        <v>2</v>
      </c>
      <c r="H9117" s="3">
        <v>44954</v>
      </c>
      <c r="I9117" s="3">
        <v>44958</v>
      </c>
      <c r="J9117" s="2" t="s">
        <v>21</v>
      </c>
      <c r="K9117" s="2" t="s">
        <v>22</v>
      </c>
      <c r="L9117" s="2">
        <v>500.68</v>
      </c>
      <c r="M9117" s="2" t="s">
        <v>34</v>
      </c>
      <c r="N9117">
        <f t="shared" si="427"/>
        <v>1672.425</v>
      </c>
      <c r="O9117" s="4">
        <f t="shared" si="428"/>
        <v>837349.74899999995</v>
      </c>
    </row>
    <row r="9118" spans="1:15" ht="14.25" customHeight="1" x14ac:dyDescent="0.25">
      <c r="A9118" s="2" t="s">
        <v>9148</v>
      </c>
      <c r="B9118" s="2" t="s">
        <v>25</v>
      </c>
      <c r="C9118" s="2" t="s">
        <v>14</v>
      </c>
      <c r="D9118" s="2">
        <v>1415.41</v>
      </c>
      <c r="E9118" s="2">
        <v>0.08</v>
      </c>
      <c r="F9118" s="2">
        <f t="shared" si="429"/>
        <v>113.23280000000001</v>
      </c>
      <c r="G9118" s="2">
        <v>1</v>
      </c>
      <c r="H9118" s="3">
        <v>45228</v>
      </c>
      <c r="I9118" s="3">
        <v>45229</v>
      </c>
      <c r="J9118" s="2" t="s">
        <v>31</v>
      </c>
      <c r="K9118" s="2" t="s">
        <v>27</v>
      </c>
      <c r="L9118" s="2">
        <v>148.4</v>
      </c>
      <c r="M9118" s="2" t="s">
        <v>28</v>
      </c>
      <c r="N9118">
        <f t="shared" si="427"/>
        <v>1302.1772000000001</v>
      </c>
      <c r="O9118" s="4">
        <f t="shared" si="428"/>
        <v>193243.09648000001</v>
      </c>
    </row>
    <row r="9119" spans="1:15" ht="14.25" customHeight="1" x14ac:dyDescent="0.25">
      <c r="A9119" s="2" t="s">
        <v>9149</v>
      </c>
      <c r="B9119" s="2" t="s">
        <v>25</v>
      </c>
      <c r="C9119" s="2" t="s">
        <v>26</v>
      </c>
      <c r="D9119" s="2">
        <v>3496.79</v>
      </c>
      <c r="E9119" s="2">
        <v>0.05</v>
      </c>
      <c r="F9119" s="2">
        <f t="shared" si="429"/>
        <v>174.83950000000002</v>
      </c>
      <c r="G9119" s="2">
        <v>4</v>
      </c>
      <c r="H9119" s="3">
        <v>45575</v>
      </c>
      <c r="I9119" s="3">
        <v>45581</v>
      </c>
      <c r="J9119" s="2" t="s">
        <v>15</v>
      </c>
      <c r="K9119" s="2" t="s">
        <v>16</v>
      </c>
      <c r="L9119" s="2">
        <v>746.7</v>
      </c>
      <c r="M9119" s="2" t="s">
        <v>34</v>
      </c>
      <c r="N9119">
        <f t="shared" si="427"/>
        <v>3321.9504999999999</v>
      </c>
      <c r="O9119" s="4">
        <f t="shared" si="428"/>
        <v>2480500.43835</v>
      </c>
    </row>
    <row r="9120" spans="1:15" ht="14.25" customHeight="1" x14ac:dyDescent="0.25">
      <c r="A9120" s="2" t="s">
        <v>9150</v>
      </c>
      <c r="B9120" s="2" t="s">
        <v>19</v>
      </c>
      <c r="C9120" s="2" t="s">
        <v>14</v>
      </c>
      <c r="D9120" s="2">
        <v>2986.81</v>
      </c>
      <c r="E9120" s="2">
        <v>0.35</v>
      </c>
      <c r="F9120" s="2">
        <f t="shared" si="429"/>
        <v>1045.3834999999999</v>
      </c>
      <c r="G9120" s="2">
        <v>6</v>
      </c>
      <c r="H9120" s="3">
        <v>45372</v>
      </c>
      <c r="I9120" s="3">
        <v>45376</v>
      </c>
      <c r="J9120" s="2" t="s">
        <v>31</v>
      </c>
      <c r="K9120" s="2" t="s">
        <v>22</v>
      </c>
      <c r="L9120" s="2">
        <v>351.08</v>
      </c>
      <c r="M9120" s="2" t="s">
        <v>28</v>
      </c>
      <c r="N9120">
        <f t="shared" si="427"/>
        <v>1941.4265</v>
      </c>
      <c r="O9120" s="4">
        <f t="shared" si="428"/>
        <v>681596.01561999996</v>
      </c>
    </row>
    <row r="9121" spans="1:15" ht="14.25" customHeight="1" x14ac:dyDescent="0.25">
      <c r="A9121" s="2" t="s">
        <v>9151</v>
      </c>
      <c r="B9121" s="2" t="s">
        <v>41</v>
      </c>
      <c r="C9121" s="2" t="s">
        <v>26</v>
      </c>
      <c r="D9121" s="2">
        <v>1597.89</v>
      </c>
      <c r="E9121" s="2">
        <v>0.27</v>
      </c>
      <c r="F9121" s="2">
        <f t="shared" si="429"/>
        <v>431.43030000000005</v>
      </c>
      <c r="G9121" s="2">
        <v>7</v>
      </c>
      <c r="H9121" s="3">
        <v>45599</v>
      </c>
      <c r="I9121" s="3">
        <v>45600</v>
      </c>
      <c r="J9121" s="2" t="s">
        <v>21</v>
      </c>
      <c r="K9121" s="2" t="s">
        <v>27</v>
      </c>
      <c r="L9121" s="2">
        <v>303.42</v>
      </c>
      <c r="M9121" s="2" t="s">
        <v>28</v>
      </c>
      <c r="N9121">
        <f t="shared" si="427"/>
        <v>1166.4597000000001</v>
      </c>
      <c r="O9121" s="4">
        <f t="shared" si="428"/>
        <v>353927.20217400003</v>
      </c>
    </row>
    <row r="9122" spans="1:15" ht="14.25" customHeight="1" x14ac:dyDescent="0.25">
      <c r="A9122" s="2" t="s">
        <v>9152</v>
      </c>
      <c r="B9122" s="2" t="s">
        <v>25</v>
      </c>
      <c r="C9122" s="2" t="s">
        <v>36</v>
      </c>
      <c r="D9122" s="2">
        <v>747.84</v>
      </c>
      <c r="E9122" s="2">
        <v>0.04</v>
      </c>
      <c r="F9122" s="2">
        <f t="shared" si="429"/>
        <v>29.913600000000002</v>
      </c>
      <c r="G9122" s="2">
        <v>1</v>
      </c>
      <c r="H9122" s="3">
        <v>45442</v>
      </c>
      <c r="I9122" s="3">
        <v>45447</v>
      </c>
      <c r="J9122" s="2" t="s">
        <v>15</v>
      </c>
      <c r="K9122" s="2" t="s">
        <v>27</v>
      </c>
      <c r="L9122" s="2">
        <v>199.67</v>
      </c>
      <c r="M9122" s="2" t="s">
        <v>48</v>
      </c>
      <c r="N9122">
        <f t="shared" si="427"/>
        <v>717.92640000000006</v>
      </c>
      <c r="O9122" s="4">
        <f t="shared" si="428"/>
        <v>143348.36428800001</v>
      </c>
    </row>
    <row r="9123" spans="1:15" ht="14.25" customHeight="1" x14ac:dyDescent="0.25">
      <c r="A9123" s="2" t="s">
        <v>9153</v>
      </c>
      <c r="B9123" s="2" t="s">
        <v>41</v>
      </c>
      <c r="C9123" s="2" t="s">
        <v>14</v>
      </c>
      <c r="D9123" s="2">
        <v>1655.14</v>
      </c>
      <c r="E9123" s="2">
        <v>0.15</v>
      </c>
      <c r="F9123" s="2">
        <f t="shared" si="429"/>
        <v>248.27100000000002</v>
      </c>
      <c r="G9123" s="2">
        <v>3</v>
      </c>
      <c r="H9123" s="3">
        <v>45323</v>
      </c>
      <c r="I9123" s="3">
        <v>45328</v>
      </c>
      <c r="J9123" s="2" t="s">
        <v>15</v>
      </c>
      <c r="K9123" s="2" t="s">
        <v>22</v>
      </c>
      <c r="L9123" s="2">
        <v>201.02</v>
      </c>
      <c r="M9123" s="2" t="s">
        <v>23</v>
      </c>
      <c r="N9123">
        <f t="shared" si="427"/>
        <v>1406.8690000000001</v>
      </c>
      <c r="O9123" s="4">
        <f t="shared" si="428"/>
        <v>282808.80638000002</v>
      </c>
    </row>
    <row r="9124" spans="1:15" ht="14.25" customHeight="1" x14ac:dyDescent="0.25">
      <c r="A9124" s="2" t="s">
        <v>9154</v>
      </c>
      <c r="B9124" s="2" t="s">
        <v>25</v>
      </c>
      <c r="C9124" s="2" t="s">
        <v>14</v>
      </c>
      <c r="D9124" s="2">
        <v>1968.03</v>
      </c>
      <c r="E9124" s="2">
        <v>7.0000000000000007E-2</v>
      </c>
      <c r="F9124" s="2">
        <f t="shared" si="429"/>
        <v>137.7621</v>
      </c>
      <c r="G9124" s="2">
        <v>6</v>
      </c>
      <c r="H9124" s="3">
        <v>44978</v>
      </c>
      <c r="I9124" s="3">
        <v>44980</v>
      </c>
      <c r="J9124" s="2" t="s">
        <v>31</v>
      </c>
      <c r="K9124" s="2" t="s">
        <v>16</v>
      </c>
      <c r="L9124" s="2">
        <v>329.96</v>
      </c>
      <c r="M9124" s="2" t="s">
        <v>23</v>
      </c>
      <c r="N9124">
        <f t="shared" si="427"/>
        <v>1830.2679000000001</v>
      </c>
      <c r="O9124" s="4">
        <f t="shared" si="428"/>
        <v>603915.19628399995</v>
      </c>
    </row>
    <row r="9125" spans="1:15" ht="14.25" customHeight="1" x14ac:dyDescent="0.25">
      <c r="A9125" s="2" t="s">
        <v>9155</v>
      </c>
      <c r="B9125" s="2" t="s">
        <v>13</v>
      </c>
      <c r="C9125" s="2" t="s">
        <v>26</v>
      </c>
      <c r="D9125" s="2">
        <v>1965.2</v>
      </c>
      <c r="E9125" s="2">
        <v>0.05</v>
      </c>
      <c r="F9125" s="2">
        <f t="shared" si="429"/>
        <v>98.26</v>
      </c>
      <c r="G9125" s="2">
        <v>6</v>
      </c>
      <c r="H9125" s="3">
        <v>45604</v>
      </c>
      <c r="I9125" s="3">
        <v>45606</v>
      </c>
      <c r="J9125" s="2" t="s">
        <v>31</v>
      </c>
      <c r="K9125" s="2" t="s">
        <v>22</v>
      </c>
      <c r="L9125" s="2">
        <v>350.58</v>
      </c>
      <c r="M9125" s="2" t="s">
        <v>39</v>
      </c>
      <c r="N9125">
        <f t="shared" si="427"/>
        <v>1866.94</v>
      </c>
      <c r="O9125" s="4">
        <f t="shared" si="428"/>
        <v>654511.82519999996</v>
      </c>
    </row>
    <row r="9126" spans="1:15" ht="14.25" customHeight="1" x14ac:dyDescent="0.25">
      <c r="A9126" s="2" t="s">
        <v>9156</v>
      </c>
      <c r="B9126" s="2" t="s">
        <v>25</v>
      </c>
      <c r="C9126" s="2" t="s">
        <v>20</v>
      </c>
      <c r="D9126" s="2">
        <v>1850.57</v>
      </c>
      <c r="E9126" s="2">
        <v>0.15</v>
      </c>
      <c r="F9126" s="2">
        <f t="shared" si="429"/>
        <v>277.58549999999997</v>
      </c>
      <c r="G9126" s="2">
        <v>6</v>
      </c>
      <c r="H9126" s="3">
        <v>45228</v>
      </c>
      <c r="I9126" s="3">
        <v>45230</v>
      </c>
      <c r="J9126" s="2" t="s">
        <v>31</v>
      </c>
      <c r="K9126" s="2" t="s">
        <v>22</v>
      </c>
      <c r="L9126" s="2">
        <v>378.17</v>
      </c>
      <c r="M9126" s="2" t="s">
        <v>39</v>
      </c>
      <c r="N9126">
        <f t="shared" si="427"/>
        <v>1572.9845</v>
      </c>
      <c r="O9126" s="4">
        <f t="shared" si="428"/>
        <v>594855.54836500005</v>
      </c>
    </row>
    <row r="9127" spans="1:15" ht="14.25" customHeight="1" x14ac:dyDescent="0.25">
      <c r="A9127" s="2" t="s">
        <v>9157</v>
      </c>
      <c r="B9127" s="2" t="s">
        <v>19</v>
      </c>
      <c r="C9127" s="2" t="s">
        <v>26</v>
      </c>
      <c r="D9127" s="2">
        <v>338.74</v>
      </c>
      <c r="E9127" s="2">
        <v>0.05</v>
      </c>
      <c r="F9127" s="2">
        <f t="shared" si="429"/>
        <v>16.937000000000001</v>
      </c>
      <c r="G9127" s="2">
        <v>7</v>
      </c>
      <c r="H9127" s="3">
        <v>45399</v>
      </c>
      <c r="I9127" s="3">
        <v>45400</v>
      </c>
      <c r="J9127" s="2" t="s">
        <v>15</v>
      </c>
      <c r="K9127" s="2" t="s">
        <v>22</v>
      </c>
      <c r="L9127" s="2">
        <v>84.61</v>
      </c>
      <c r="M9127" s="2" t="s">
        <v>28</v>
      </c>
      <c r="N9127">
        <f t="shared" si="427"/>
        <v>321.803</v>
      </c>
      <c r="O9127" s="4">
        <f t="shared" si="428"/>
        <v>27227.751830000001</v>
      </c>
    </row>
    <row r="9128" spans="1:15" ht="14.25" customHeight="1" x14ac:dyDescent="0.25">
      <c r="A9128" s="2" t="s">
        <v>9158</v>
      </c>
      <c r="B9128" s="2" t="s">
        <v>13</v>
      </c>
      <c r="C9128" s="2" t="s">
        <v>14</v>
      </c>
      <c r="D9128" s="2">
        <v>2373.7600000000002</v>
      </c>
      <c r="E9128" s="2">
        <v>0.13</v>
      </c>
      <c r="F9128" s="2">
        <f t="shared" si="429"/>
        <v>308.58880000000005</v>
      </c>
      <c r="G9128" s="2">
        <v>7</v>
      </c>
      <c r="H9128" s="3">
        <v>45598</v>
      </c>
      <c r="I9128" s="3">
        <v>45600</v>
      </c>
      <c r="J9128" s="2" t="s">
        <v>15</v>
      </c>
      <c r="K9128" s="2" t="s">
        <v>16</v>
      </c>
      <c r="L9128" s="2">
        <v>190.86</v>
      </c>
      <c r="M9128" s="2" t="s">
        <v>48</v>
      </c>
      <c r="N9128">
        <f t="shared" si="427"/>
        <v>2065.1712000000002</v>
      </c>
      <c r="O9128" s="4">
        <f t="shared" si="428"/>
        <v>394158.57523200009</v>
      </c>
    </row>
    <row r="9129" spans="1:15" ht="14.25" customHeight="1" x14ac:dyDescent="0.25">
      <c r="A9129" s="2" t="s">
        <v>9159</v>
      </c>
      <c r="B9129" s="2" t="s">
        <v>19</v>
      </c>
      <c r="C9129" s="2" t="s">
        <v>14</v>
      </c>
      <c r="D9129" s="2">
        <v>4197.42</v>
      </c>
      <c r="E9129" s="2">
        <v>0.28000000000000003</v>
      </c>
      <c r="F9129" s="2">
        <f t="shared" si="429"/>
        <v>1175.2776000000001</v>
      </c>
      <c r="G9129" s="2">
        <v>8</v>
      </c>
      <c r="H9129" s="3">
        <v>45288</v>
      </c>
      <c r="I9129" s="3">
        <v>45293</v>
      </c>
      <c r="J9129" s="2" t="s">
        <v>15</v>
      </c>
      <c r="K9129" s="2" t="s">
        <v>22</v>
      </c>
      <c r="L9129" s="2">
        <v>771.99</v>
      </c>
      <c r="M9129" s="2" t="s">
        <v>28</v>
      </c>
      <c r="N9129">
        <f t="shared" si="427"/>
        <v>3022.1423999999997</v>
      </c>
      <c r="O9129" s="4">
        <f t="shared" si="428"/>
        <v>2333063.7113759997</v>
      </c>
    </row>
    <row r="9130" spans="1:15" ht="14.25" customHeight="1" x14ac:dyDescent="0.25">
      <c r="A9130" s="2" t="s">
        <v>9160</v>
      </c>
      <c r="B9130" s="2" t="s">
        <v>13</v>
      </c>
      <c r="C9130" s="2" t="s">
        <v>20</v>
      </c>
      <c r="D9130" s="2">
        <v>983.79</v>
      </c>
      <c r="E9130" s="2">
        <v>0.28000000000000003</v>
      </c>
      <c r="F9130" s="2">
        <f t="shared" si="429"/>
        <v>275.46120000000002</v>
      </c>
      <c r="G9130" s="2">
        <v>2</v>
      </c>
      <c r="H9130" s="3">
        <v>45103</v>
      </c>
      <c r="I9130" s="3">
        <v>45107</v>
      </c>
      <c r="J9130" s="2" t="s">
        <v>15</v>
      </c>
      <c r="K9130" s="2" t="s">
        <v>16</v>
      </c>
      <c r="L9130" s="2">
        <v>84.12</v>
      </c>
      <c r="M9130" s="2" t="s">
        <v>48</v>
      </c>
      <c r="N9130">
        <f t="shared" si="427"/>
        <v>708.3288</v>
      </c>
      <c r="O9130" s="4">
        <f t="shared" si="428"/>
        <v>59584.618656000006</v>
      </c>
    </row>
    <row r="9131" spans="1:15" ht="14.25" customHeight="1" x14ac:dyDescent="0.25">
      <c r="A9131" s="2" t="s">
        <v>9161</v>
      </c>
      <c r="B9131" s="2" t="s">
        <v>41</v>
      </c>
      <c r="C9131" s="2" t="s">
        <v>33</v>
      </c>
      <c r="D9131" s="2">
        <v>813.72</v>
      </c>
      <c r="E9131" s="2">
        <v>0.08</v>
      </c>
      <c r="F9131" s="2">
        <f t="shared" si="429"/>
        <v>65.0976</v>
      </c>
      <c r="G9131" s="2">
        <v>1</v>
      </c>
      <c r="H9131" s="3">
        <v>45457</v>
      </c>
      <c r="I9131" s="3">
        <v>45458</v>
      </c>
      <c r="J9131" s="2" t="s">
        <v>21</v>
      </c>
      <c r="K9131" s="2" t="s">
        <v>22</v>
      </c>
      <c r="L9131" s="2">
        <v>77.45</v>
      </c>
      <c r="M9131" s="2" t="s">
        <v>23</v>
      </c>
      <c r="N9131">
        <f t="shared" si="427"/>
        <v>748.62239999999997</v>
      </c>
      <c r="O9131" s="4">
        <f t="shared" si="428"/>
        <v>57980.804880000003</v>
      </c>
    </row>
    <row r="9132" spans="1:15" ht="14.25" customHeight="1" x14ac:dyDescent="0.25">
      <c r="A9132" s="2" t="s">
        <v>9162</v>
      </c>
      <c r="B9132" s="2" t="s">
        <v>19</v>
      </c>
      <c r="C9132" s="2" t="s">
        <v>20</v>
      </c>
      <c r="D9132" s="2">
        <v>2412.0700000000002</v>
      </c>
      <c r="E9132" s="2">
        <v>0.1</v>
      </c>
      <c r="F9132" s="2">
        <f t="shared" si="429"/>
        <v>241.20700000000002</v>
      </c>
      <c r="G9132" s="2">
        <v>7</v>
      </c>
      <c r="H9132" s="3">
        <v>45519</v>
      </c>
      <c r="I9132" s="3">
        <v>45521</v>
      </c>
      <c r="J9132" s="2" t="s">
        <v>31</v>
      </c>
      <c r="K9132" s="2" t="s">
        <v>27</v>
      </c>
      <c r="L9132" s="2">
        <v>417.01</v>
      </c>
      <c r="M9132" s="2" t="s">
        <v>48</v>
      </c>
      <c r="N9132">
        <f t="shared" si="427"/>
        <v>2170.8630000000003</v>
      </c>
      <c r="O9132" s="4">
        <f t="shared" si="428"/>
        <v>905271.57963000005</v>
      </c>
    </row>
    <row r="9133" spans="1:15" ht="14.25" customHeight="1" x14ac:dyDescent="0.25">
      <c r="A9133" s="2" t="s">
        <v>9163</v>
      </c>
      <c r="B9133" s="2" t="s">
        <v>25</v>
      </c>
      <c r="C9133" s="2" t="s">
        <v>33</v>
      </c>
      <c r="D9133" s="2">
        <v>1915.95</v>
      </c>
      <c r="E9133" s="2">
        <v>0.43</v>
      </c>
      <c r="F9133" s="2">
        <f t="shared" si="429"/>
        <v>823.85850000000005</v>
      </c>
      <c r="G9133" s="2">
        <v>1</v>
      </c>
      <c r="H9133" s="3">
        <v>45436</v>
      </c>
      <c r="I9133" s="3">
        <v>45438</v>
      </c>
      <c r="J9133" s="2" t="s">
        <v>15</v>
      </c>
      <c r="K9133" s="2" t="s">
        <v>16</v>
      </c>
      <c r="L9133" s="2">
        <v>135.62</v>
      </c>
      <c r="M9133" s="2" t="s">
        <v>23</v>
      </c>
      <c r="N9133">
        <f t="shared" si="427"/>
        <v>1092.0915</v>
      </c>
      <c r="O9133" s="4">
        <f t="shared" si="428"/>
        <v>148109.44923</v>
      </c>
    </row>
    <row r="9134" spans="1:15" ht="14.25" customHeight="1" x14ac:dyDescent="0.25">
      <c r="A9134" s="2" t="s">
        <v>9164</v>
      </c>
      <c r="B9134" s="2" t="s">
        <v>41</v>
      </c>
      <c r="C9134" s="2" t="s">
        <v>14</v>
      </c>
      <c r="D9134" s="2">
        <v>2850.28</v>
      </c>
      <c r="E9134" s="2">
        <v>0.08</v>
      </c>
      <c r="F9134" s="2">
        <f t="shared" si="429"/>
        <v>228.02240000000003</v>
      </c>
      <c r="G9134" s="2">
        <v>2</v>
      </c>
      <c r="H9134" s="3">
        <v>45106</v>
      </c>
      <c r="I9134" s="3">
        <v>45111</v>
      </c>
      <c r="J9134" s="2" t="s">
        <v>21</v>
      </c>
      <c r="K9134" s="2" t="s">
        <v>22</v>
      </c>
      <c r="L9134" s="2">
        <v>204.76</v>
      </c>
      <c r="M9134" s="2" t="s">
        <v>48</v>
      </c>
      <c r="N9134">
        <f t="shared" si="427"/>
        <v>2622.2576000000004</v>
      </c>
      <c r="O9134" s="4">
        <f t="shared" si="428"/>
        <v>536933.46617600007</v>
      </c>
    </row>
    <row r="9135" spans="1:15" ht="14.25" customHeight="1" x14ac:dyDescent="0.25">
      <c r="A9135" s="2" t="s">
        <v>9165</v>
      </c>
      <c r="B9135" s="2" t="s">
        <v>25</v>
      </c>
      <c r="C9135" s="2" t="s">
        <v>36</v>
      </c>
      <c r="D9135" s="2">
        <v>4740.66</v>
      </c>
      <c r="E9135" s="2">
        <v>0.02</v>
      </c>
      <c r="F9135" s="2">
        <f t="shared" si="429"/>
        <v>94.813199999999995</v>
      </c>
      <c r="G9135" s="2">
        <v>1</v>
      </c>
      <c r="H9135" s="3">
        <v>45349</v>
      </c>
      <c r="I9135" s="3">
        <v>45353</v>
      </c>
      <c r="J9135" s="2" t="s">
        <v>31</v>
      </c>
      <c r="K9135" s="2" t="s">
        <v>16</v>
      </c>
      <c r="L9135" s="2">
        <v>449.43</v>
      </c>
      <c r="M9135" s="2" t="s">
        <v>28</v>
      </c>
      <c r="N9135">
        <f t="shared" si="427"/>
        <v>4645.8468000000003</v>
      </c>
      <c r="O9135" s="4">
        <f t="shared" si="428"/>
        <v>2087982.927324</v>
      </c>
    </row>
    <row r="9136" spans="1:15" ht="14.25" customHeight="1" x14ac:dyDescent="0.25">
      <c r="A9136" s="2" t="s">
        <v>9166</v>
      </c>
      <c r="B9136" s="2" t="s">
        <v>13</v>
      </c>
      <c r="C9136" s="2" t="s">
        <v>36</v>
      </c>
      <c r="D9136" s="2">
        <v>3828.34</v>
      </c>
      <c r="E9136" s="2">
        <v>0.12</v>
      </c>
      <c r="F9136" s="2">
        <f t="shared" si="429"/>
        <v>459.4008</v>
      </c>
      <c r="G9136" s="2">
        <v>1</v>
      </c>
      <c r="H9136" s="3">
        <v>45116</v>
      </c>
      <c r="I9136" s="3">
        <v>45119</v>
      </c>
      <c r="J9136" s="2" t="s">
        <v>15</v>
      </c>
      <c r="K9136" s="2" t="s">
        <v>16</v>
      </c>
      <c r="L9136" s="2">
        <v>643.46</v>
      </c>
      <c r="M9136" s="2" t="s">
        <v>34</v>
      </c>
      <c r="N9136">
        <f t="shared" si="427"/>
        <v>3368.9392000000003</v>
      </c>
      <c r="O9136" s="4">
        <f t="shared" si="428"/>
        <v>2167777.6176320002</v>
      </c>
    </row>
    <row r="9137" spans="1:15" ht="14.25" customHeight="1" x14ac:dyDescent="0.25">
      <c r="A9137" s="2" t="s">
        <v>9167</v>
      </c>
      <c r="B9137" s="2" t="s">
        <v>13</v>
      </c>
      <c r="C9137" s="2" t="s">
        <v>26</v>
      </c>
      <c r="D9137" s="2">
        <v>3466.58</v>
      </c>
      <c r="E9137" s="2">
        <v>0.28999999999999998</v>
      </c>
      <c r="F9137" s="2">
        <f t="shared" si="429"/>
        <v>1005.3081999999999</v>
      </c>
      <c r="G9137" s="2">
        <v>3</v>
      </c>
      <c r="H9137" s="3">
        <v>45479</v>
      </c>
      <c r="I9137" s="3">
        <v>45483</v>
      </c>
      <c r="J9137" s="2" t="s">
        <v>21</v>
      </c>
      <c r="K9137" s="2" t="s">
        <v>27</v>
      </c>
      <c r="L9137" s="2">
        <v>332.11</v>
      </c>
      <c r="M9137" s="2" t="s">
        <v>23</v>
      </c>
      <c r="N9137">
        <f t="shared" si="427"/>
        <v>2461.2718</v>
      </c>
      <c r="O9137" s="4">
        <f t="shared" si="428"/>
        <v>817412.97749800002</v>
      </c>
    </row>
    <row r="9138" spans="1:15" ht="14.25" customHeight="1" x14ac:dyDescent="0.25">
      <c r="A9138" s="2" t="s">
        <v>9168</v>
      </c>
      <c r="B9138" s="2" t="s">
        <v>25</v>
      </c>
      <c r="C9138" s="2" t="s">
        <v>20</v>
      </c>
      <c r="D9138" s="2">
        <v>2138.09</v>
      </c>
      <c r="E9138" s="2">
        <v>0</v>
      </c>
      <c r="F9138" s="2">
        <f t="shared" si="429"/>
        <v>0</v>
      </c>
      <c r="G9138" s="2">
        <v>4</v>
      </c>
      <c r="H9138" s="3">
        <v>45074</v>
      </c>
      <c r="I9138" s="3">
        <v>45076</v>
      </c>
      <c r="J9138" s="2" t="s">
        <v>15</v>
      </c>
      <c r="K9138" s="2" t="s">
        <v>27</v>
      </c>
      <c r="L9138" s="2">
        <v>309.29000000000002</v>
      </c>
      <c r="M9138" s="2" t="s">
        <v>39</v>
      </c>
      <c r="N9138">
        <f t="shared" si="427"/>
        <v>2138.09</v>
      </c>
      <c r="O9138" s="4">
        <f t="shared" si="428"/>
        <v>661289.85610000009</v>
      </c>
    </row>
    <row r="9139" spans="1:15" ht="14.25" customHeight="1" x14ac:dyDescent="0.25">
      <c r="A9139" s="2" t="s">
        <v>9169</v>
      </c>
      <c r="B9139" s="2" t="s">
        <v>25</v>
      </c>
      <c r="C9139" s="2" t="s">
        <v>20</v>
      </c>
      <c r="D9139" s="2">
        <v>1508.06</v>
      </c>
      <c r="E9139" s="2">
        <v>0.49</v>
      </c>
      <c r="F9139" s="2">
        <f t="shared" si="429"/>
        <v>738.94939999999997</v>
      </c>
      <c r="G9139" s="2">
        <v>5</v>
      </c>
      <c r="H9139" s="3">
        <v>45460</v>
      </c>
      <c r="I9139" s="3">
        <v>45462</v>
      </c>
      <c r="J9139" s="2" t="s">
        <v>21</v>
      </c>
      <c r="K9139" s="2" t="s">
        <v>16</v>
      </c>
      <c r="L9139" s="2">
        <v>402.87</v>
      </c>
      <c r="M9139" s="2" t="s">
        <v>23</v>
      </c>
      <c r="N9139">
        <f t="shared" si="427"/>
        <v>769.11059999999998</v>
      </c>
      <c r="O9139" s="4">
        <f t="shared" si="428"/>
        <v>309851.58742200001</v>
      </c>
    </row>
    <row r="9140" spans="1:15" ht="14.25" customHeight="1" x14ac:dyDescent="0.25">
      <c r="A9140" s="2" t="s">
        <v>9170</v>
      </c>
      <c r="B9140" s="2" t="s">
        <v>41</v>
      </c>
      <c r="C9140" s="2" t="s">
        <v>36</v>
      </c>
      <c r="D9140" s="2">
        <v>2747.29</v>
      </c>
      <c r="E9140" s="2">
        <v>0.12</v>
      </c>
      <c r="F9140" s="2">
        <f t="shared" si="429"/>
        <v>329.6748</v>
      </c>
      <c r="G9140" s="2">
        <v>5</v>
      </c>
      <c r="H9140" s="3">
        <v>45597</v>
      </c>
      <c r="I9140" s="3">
        <v>45601</v>
      </c>
      <c r="J9140" s="2" t="s">
        <v>31</v>
      </c>
      <c r="K9140" s="2" t="s">
        <v>27</v>
      </c>
      <c r="L9140" s="2">
        <v>774.38</v>
      </c>
      <c r="M9140" s="2" t="s">
        <v>34</v>
      </c>
      <c r="N9140">
        <f t="shared" si="427"/>
        <v>2417.6152000000002</v>
      </c>
      <c r="O9140" s="4">
        <f t="shared" si="428"/>
        <v>1872152.8585760002</v>
      </c>
    </row>
    <row r="9141" spans="1:15" ht="14.25" customHeight="1" x14ac:dyDescent="0.25">
      <c r="A9141" s="2" t="s">
        <v>9171</v>
      </c>
      <c r="B9141" s="2" t="s">
        <v>25</v>
      </c>
      <c r="C9141" s="2" t="s">
        <v>33</v>
      </c>
      <c r="D9141" s="2">
        <v>4438.67</v>
      </c>
      <c r="E9141" s="2">
        <v>0.12</v>
      </c>
      <c r="F9141" s="2">
        <f t="shared" si="429"/>
        <v>532.6404</v>
      </c>
      <c r="G9141" s="2">
        <v>2</v>
      </c>
      <c r="H9141" s="3">
        <v>45536</v>
      </c>
      <c r="I9141" s="3">
        <v>45540</v>
      </c>
      <c r="J9141" s="2" t="s">
        <v>21</v>
      </c>
      <c r="K9141" s="2" t="s">
        <v>27</v>
      </c>
      <c r="L9141" s="2">
        <v>835.76</v>
      </c>
      <c r="M9141" s="2" t="s">
        <v>23</v>
      </c>
      <c r="N9141">
        <f t="shared" si="427"/>
        <v>3906.0295999999998</v>
      </c>
      <c r="O9141" s="4">
        <f t="shared" si="428"/>
        <v>3264503.298496</v>
      </c>
    </row>
    <row r="9142" spans="1:15" ht="14.25" customHeight="1" x14ac:dyDescent="0.25">
      <c r="A9142" s="2" t="s">
        <v>9172</v>
      </c>
      <c r="B9142" s="2" t="s">
        <v>19</v>
      </c>
      <c r="C9142" s="2" t="s">
        <v>20</v>
      </c>
      <c r="D9142" s="2">
        <v>4396.04</v>
      </c>
      <c r="E9142" s="2">
        <v>0.37</v>
      </c>
      <c r="F9142" s="2">
        <f t="shared" si="429"/>
        <v>1626.5347999999999</v>
      </c>
      <c r="G9142" s="2">
        <v>3</v>
      </c>
      <c r="H9142" s="3">
        <v>45013</v>
      </c>
      <c r="I9142" s="3">
        <v>45018</v>
      </c>
      <c r="J9142" s="2" t="s">
        <v>31</v>
      </c>
      <c r="K9142" s="2" t="s">
        <v>16</v>
      </c>
      <c r="L9142" s="2">
        <v>1305.29</v>
      </c>
      <c r="M9142" s="2" t="s">
        <v>34</v>
      </c>
      <c r="N9142">
        <f t="shared" si="427"/>
        <v>2769.5052000000001</v>
      </c>
      <c r="O9142" s="4">
        <f t="shared" si="428"/>
        <v>3615007.4425079999</v>
      </c>
    </row>
    <row r="9143" spans="1:15" ht="14.25" customHeight="1" x14ac:dyDescent="0.25">
      <c r="A9143" s="2" t="s">
        <v>9173</v>
      </c>
      <c r="B9143" s="2" t="s">
        <v>19</v>
      </c>
      <c r="C9143" s="2" t="s">
        <v>33</v>
      </c>
      <c r="D9143" s="2">
        <v>2283.02</v>
      </c>
      <c r="E9143" s="2">
        <v>0.12</v>
      </c>
      <c r="F9143" s="2">
        <f t="shared" si="429"/>
        <v>273.9624</v>
      </c>
      <c r="G9143" s="2">
        <v>8</v>
      </c>
      <c r="H9143" s="3">
        <v>45546</v>
      </c>
      <c r="I9143" s="3">
        <v>45549</v>
      </c>
      <c r="J9143" s="2" t="s">
        <v>21</v>
      </c>
      <c r="K9143" s="2" t="s">
        <v>27</v>
      </c>
      <c r="L9143" s="2">
        <v>516.80999999999995</v>
      </c>
      <c r="M9143" s="2" t="s">
        <v>48</v>
      </c>
      <c r="N9143">
        <f t="shared" si="427"/>
        <v>2009.0576000000001</v>
      </c>
      <c r="O9143" s="4">
        <f t="shared" si="428"/>
        <v>1038301.0582559999</v>
      </c>
    </row>
    <row r="9144" spans="1:15" ht="14.25" customHeight="1" x14ac:dyDescent="0.25">
      <c r="A9144" s="2" t="s">
        <v>9174</v>
      </c>
      <c r="B9144" s="2" t="s">
        <v>25</v>
      </c>
      <c r="C9144" s="2" t="s">
        <v>33</v>
      </c>
      <c r="D9144" s="2">
        <v>1306.48</v>
      </c>
      <c r="E9144" s="2">
        <v>0.2</v>
      </c>
      <c r="F9144" s="2">
        <f t="shared" si="429"/>
        <v>261.29599999999999</v>
      </c>
      <c r="G9144" s="2">
        <v>2</v>
      </c>
      <c r="H9144" s="3">
        <v>45238</v>
      </c>
      <c r="I9144" s="3">
        <v>45245</v>
      </c>
      <c r="J9144" s="2" t="s">
        <v>21</v>
      </c>
      <c r="K9144" s="2" t="s">
        <v>16</v>
      </c>
      <c r="L9144" s="2">
        <v>109.48</v>
      </c>
      <c r="M9144" s="2" t="s">
        <v>28</v>
      </c>
      <c r="N9144">
        <f t="shared" si="427"/>
        <v>1045.184</v>
      </c>
      <c r="O9144" s="4">
        <f t="shared" si="428"/>
        <v>114426.74432</v>
      </c>
    </row>
    <row r="9145" spans="1:15" ht="14.25" customHeight="1" x14ac:dyDescent="0.25">
      <c r="A9145" s="2" t="s">
        <v>9175</v>
      </c>
      <c r="B9145" s="2" t="s">
        <v>19</v>
      </c>
      <c r="C9145" s="2" t="s">
        <v>33</v>
      </c>
      <c r="D9145" s="2">
        <v>1204.19</v>
      </c>
      <c r="E9145" s="2">
        <v>0.27</v>
      </c>
      <c r="F9145" s="2">
        <f t="shared" si="429"/>
        <v>325.13130000000001</v>
      </c>
      <c r="G9145" s="2">
        <v>4</v>
      </c>
      <c r="H9145" s="3">
        <v>45201</v>
      </c>
      <c r="I9145" s="3">
        <v>45202</v>
      </c>
      <c r="J9145" s="2" t="s">
        <v>15</v>
      </c>
      <c r="K9145" s="2" t="s">
        <v>22</v>
      </c>
      <c r="L9145" s="2">
        <v>282.81</v>
      </c>
      <c r="M9145" s="2" t="s">
        <v>48</v>
      </c>
      <c r="N9145">
        <f t="shared" si="427"/>
        <v>879.05870000000004</v>
      </c>
      <c r="O9145" s="4">
        <f t="shared" si="428"/>
        <v>248606.59094700002</v>
      </c>
    </row>
    <row r="9146" spans="1:15" ht="14.25" customHeight="1" x14ac:dyDescent="0.25">
      <c r="A9146" s="2" t="s">
        <v>9176</v>
      </c>
      <c r="B9146" s="2" t="s">
        <v>25</v>
      </c>
      <c r="C9146" s="2" t="s">
        <v>33</v>
      </c>
      <c r="D9146" s="2">
        <v>266.54000000000002</v>
      </c>
      <c r="E9146" s="2">
        <v>0.01</v>
      </c>
      <c r="F9146" s="2">
        <f t="shared" si="429"/>
        <v>2.6654000000000004</v>
      </c>
      <c r="G9146" s="2">
        <v>7</v>
      </c>
      <c r="H9146" s="3">
        <v>45039</v>
      </c>
      <c r="I9146" s="3">
        <v>45040</v>
      </c>
      <c r="J9146" s="2" t="s">
        <v>21</v>
      </c>
      <c r="K9146" s="2" t="s">
        <v>16</v>
      </c>
      <c r="L9146" s="2">
        <v>57.62</v>
      </c>
      <c r="M9146" s="2" t="s">
        <v>28</v>
      </c>
      <c r="N9146">
        <f t="shared" si="427"/>
        <v>263.87460000000004</v>
      </c>
      <c r="O9146" s="4">
        <f t="shared" si="428"/>
        <v>15204.454452000002</v>
      </c>
    </row>
    <row r="9147" spans="1:15" ht="14.25" customHeight="1" x14ac:dyDescent="0.25">
      <c r="A9147" s="2" t="s">
        <v>9177</v>
      </c>
      <c r="B9147" s="2" t="s">
        <v>41</v>
      </c>
      <c r="C9147" s="2" t="s">
        <v>26</v>
      </c>
      <c r="D9147" s="2">
        <v>4229.05</v>
      </c>
      <c r="E9147" s="2">
        <v>0.42</v>
      </c>
      <c r="F9147" s="2">
        <f t="shared" si="429"/>
        <v>1776.201</v>
      </c>
      <c r="G9147" s="2">
        <v>9</v>
      </c>
      <c r="H9147" s="3">
        <v>45248</v>
      </c>
      <c r="I9147" s="3">
        <v>45255</v>
      </c>
      <c r="J9147" s="2" t="s">
        <v>15</v>
      </c>
      <c r="K9147" s="2" t="s">
        <v>22</v>
      </c>
      <c r="L9147" s="2">
        <v>1126.3699999999999</v>
      </c>
      <c r="M9147" s="2" t="s">
        <v>39</v>
      </c>
      <c r="N9147">
        <f t="shared" si="427"/>
        <v>2452.8490000000002</v>
      </c>
      <c r="O9147" s="4">
        <f t="shared" si="428"/>
        <v>2762815.52813</v>
      </c>
    </row>
    <row r="9148" spans="1:15" ht="14.25" customHeight="1" x14ac:dyDescent="0.25">
      <c r="A9148" s="2" t="s">
        <v>9178</v>
      </c>
      <c r="B9148" s="2" t="s">
        <v>19</v>
      </c>
      <c r="C9148" s="2" t="s">
        <v>26</v>
      </c>
      <c r="D9148" s="2">
        <v>1397.71</v>
      </c>
      <c r="E9148" s="2">
        <v>0.26</v>
      </c>
      <c r="F9148" s="2">
        <f t="shared" si="429"/>
        <v>363.40460000000002</v>
      </c>
      <c r="G9148" s="2">
        <v>3</v>
      </c>
      <c r="H9148" s="3">
        <v>45220</v>
      </c>
      <c r="I9148" s="3">
        <v>45223</v>
      </c>
      <c r="J9148" s="2" t="s">
        <v>31</v>
      </c>
      <c r="K9148" s="2" t="s">
        <v>22</v>
      </c>
      <c r="L9148" s="2">
        <v>244.99</v>
      </c>
      <c r="M9148" s="2" t="s">
        <v>23</v>
      </c>
      <c r="N9148">
        <f t="shared" si="427"/>
        <v>1034.3054</v>
      </c>
      <c r="O9148" s="4">
        <f t="shared" si="428"/>
        <v>253394.47994600001</v>
      </c>
    </row>
    <row r="9149" spans="1:15" ht="14.25" customHeight="1" x14ac:dyDescent="0.25">
      <c r="A9149" s="2" t="s">
        <v>9179</v>
      </c>
      <c r="B9149" s="2" t="s">
        <v>19</v>
      </c>
      <c r="C9149" s="2" t="s">
        <v>36</v>
      </c>
      <c r="D9149" s="2">
        <v>1859.1</v>
      </c>
      <c r="E9149" s="2">
        <v>0.16</v>
      </c>
      <c r="F9149" s="2">
        <f t="shared" si="429"/>
        <v>297.45600000000002</v>
      </c>
      <c r="G9149" s="2">
        <v>3</v>
      </c>
      <c r="H9149" s="3">
        <v>45477</v>
      </c>
      <c r="I9149" s="3">
        <v>45482</v>
      </c>
      <c r="J9149" s="2" t="s">
        <v>21</v>
      </c>
      <c r="K9149" s="2" t="s">
        <v>22</v>
      </c>
      <c r="L9149" s="2">
        <v>366.37</v>
      </c>
      <c r="M9149" s="2" t="s">
        <v>17</v>
      </c>
      <c r="N9149">
        <f t="shared" si="427"/>
        <v>1561.6439999999998</v>
      </c>
      <c r="O9149" s="4">
        <f t="shared" si="428"/>
        <v>572139.51227999991</v>
      </c>
    </row>
    <row r="9150" spans="1:15" ht="14.25" customHeight="1" x14ac:dyDescent="0.25">
      <c r="A9150" s="2" t="s">
        <v>9180</v>
      </c>
      <c r="B9150" s="2" t="s">
        <v>25</v>
      </c>
      <c r="C9150" s="2" t="s">
        <v>26</v>
      </c>
      <c r="D9150" s="2">
        <v>4065.16</v>
      </c>
      <c r="E9150" s="2">
        <v>0.2</v>
      </c>
      <c r="F9150" s="2">
        <f t="shared" si="429"/>
        <v>813.03200000000004</v>
      </c>
      <c r="G9150" s="2">
        <v>7</v>
      </c>
      <c r="H9150" s="3">
        <v>45466</v>
      </c>
      <c r="I9150" s="3">
        <v>45470</v>
      </c>
      <c r="J9150" s="2" t="s">
        <v>15</v>
      </c>
      <c r="K9150" s="2" t="s">
        <v>27</v>
      </c>
      <c r="L9150" s="2">
        <v>604.49</v>
      </c>
      <c r="M9150" s="2" t="s">
        <v>39</v>
      </c>
      <c r="N9150">
        <f t="shared" si="427"/>
        <v>3252.1279999999997</v>
      </c>
      <c r="O9150" s="4">
        <f t="shared" si="428"/>
        <v>1965878.8547199999</v>
      </c>
    </row>
    <row r="9151" spans="1:15" ht="14.25" customHeight="1" x14ac:dyDescent="0.25">
      <c r="A9151" s="2" t="s">
        <v>9181</v>
      </c>
      <c r="B9151" s="2" t="s">
        <v>19</v>
      </c>
      <c r="C9151" s="2" t="s">
        <v>20</v>
      </c>
      <c r="D9151" s="2">
        <v>688.12</v>
      </c>
      <c r="E9151" s="2">
        <v>0.03</v>
      </c>
      <c r="F9151" s="2">
        <f t="shared" si="429"/>
        <v>20.643599999999999</v>
      </c>
      <c r="G9151" s="2">
        <v>8</v>
      </c>
      <c r="H9151" s="3">
        <v>45449</v>
      </c>
      <c r="I9151" s="3">
        <v>45451</v>
      </c>
      <c r="J9151" s="2" t="s">
        <v>15</v>
      </c>
      <c r="K9151" s="2" t="s">
        <v>16</v>
      </c>
      <c r="L9151" s="2">
        <v>37.380000000000003</v>
      </c>
      <c r="M9151" s="2" t="s">
        <v>48</v>
      </c>
      <c r="N9151">
        <f t="shared" si="427"/>
        <v>667.47640000000001</v>
      </c>
      <c r="O9151" s="4">
        <f t="shared" si="428"/>
        <v>24950.267832000001</v>
      </c>
    </row>
    <row r="9152" spans="1:15" ht="14.25" customHeight="1" x14ac:dyDescent="0.25">
      <c r="A9152" s="2" t="s">
        <v>9182</v>
      </c>
      <c r="B9152" s="2" t="s">
        <v>13</v>
      </c>
      <c r="C9152" s="2" t="s">
        <v>26</v>
      </c>
      <c r="D9152" s="2">
        <v>2360.0500000000002</v>
      </c>
      <c r="E9152" s="2">
        <v>0.36</v>
      </c>
      <c r="F9152" s="2">
        <f t="shared" si="429"/>
        <v>849.61800000000005</v>
      </c>
      <c r="G9152" s="2">
        <v>4</v>
      </c>
      <c r="H9152" s="3">
        <v>45019</v>
      </c>
      <c r="I9152" s="3">
        <v>45026</v>
      </c>
      <c r="J9152" s="2" t="s">
        <v>31</v>
      </c>
      <c r="K9152" s="2" t="s">
        <v>16</v>
      </c>
      <c r="L9152" s="2">
        <v>473.35</v>
      </c>
      <c r="M9152" s="2" t="s">
        <v>39</v>
      </c>
      <c r="N9152">
        <f t="shared" si="427"/>
        <v>1510.4320000000002</v>
      </c>
      <c r="O9152" s="4">
        <f t="shared" si="428"/>
        <v>714962.98720000021</v>
      </c>
    </row>
    <row r="9153" spans="1:15" ht="14.25" customHeight="1" x14ac:dyDescent="0.25">
      <c r="A9153" s="2" t="s">
        <v>9183</v>
      </c>
      <c r="B9153" s="2" t="s">
        <v>41</v>
      </c>
      <c r="C9153" s="2" t="s">
        <v>20</v>
      </c>
      <c r="D9153" s="2">
        <v>699.47</v>
      </c>
      <c r="E9153" s="2">
        <v>0.27</v>
      </c>
      <c r="F9153" s="2">
        <f t="shared" si="429"/>
        <v>188.85690000000002</v>
      </c>
      <c r="G9153" s="2">
        <v>1</v>
      </c>
      <c r="H9153" s="3">
        <v>45459</v>
      </c>
      <c r="I9153" s="3">
        <v>45466</v>
      </c>
      <c r="J9153" s="2" t="s">
        <v>21</v>
      </c>
      <c r="K9153" s="2" t="s">
        <v>27</v>
      </c>
      <c r="L9153" s="2">
        <v>201</v>
      </c>
      <c r="M9153" s="2" t="s">
        <v>48</v>
      </c>
      <c r="N9153">
        <f t="shared" si="427"/>
        <v>510.61310000000003</v>
      </c>
      <c r="O9153" s="4">
        <f t="shared" si="428"/>
        <v>102633.23310000001</v>
      </c>
    </row>
    <row r="9154" spans="1:15" ht="14.25" customHeight="1" x14ac:dyDescent="0.25">
      <c r="A9154" s="2" t="s">
        <v>9184</v>
      </c>
      <c r="B9154" s="2" t="s">
        <v>41</v>
      </c>
      <c r="C9154" s="2" t="s">
        <v>20</v>
      </c>
      <c r="D9154" s="2">
        <v>2265.06</v>
      </c>
      <c r="E9154" s="2">
        <v>0.46</v>
      </c>
      <c r="F9154" s="2">
        <f t="shared" si="429"/>
        <v>1041.9276</v>
      </c>
      <c r="G9154" s="2">
        <v>5</v>
      </c>
      <c r="H9154" s="3">
        <v>45595</v>
      </c>
      <c r="I9154" s="3">
        <v>45598</v>
      </c>
      <c r="J9154" s="2" t="s">
        <v>21</v>
      </c>
      <c r="K9154" s="2" t="s">
        <v>16</v>
      </c>
      <c r="L9154" s="2">
        <v>207.11</v>
      </c>
      <c r="M9154" s="2" t="s">
        <v>23</v>
      </c>
      <c r="N9154">
        <f t="shared" si="427"/>
        <v>1223.1324</v>
      </c>
      <c r="O9154" s="4">
        <f t="shared" si="428"/>
        <v>253322.95136400001</v>
      </c>
    </row>
    <row r="9155" spans="1:15" ht="14.25" customHeight="1" x14ac:dyDescent="0.25">
      <c r="A9155" s="2" t="s">
        <v>9185</v>
      </c>
      <c r="B9155" s="2" t="s">
        <v>19</v>
      </c>
      <c r="C9155" s="2" t="s">
        <v>33</v>
      </c>
      <c r="D9155" s="2">
        <v>330.98</v>
      </c>
      <c r="E9155" s="2">
        <v>0.23</v>
      </c>
      <c r="F9155" s="2">
        <f t="shared" si="429"/>
        <v>76.125400000000013</v>
      </c>
      <c r="G9155" s="2">
        <v>4</v>
      </c>
      <c r="H9155" s="3">
        <v>45531</v>
      </c>
      <c r="I9155" s="3">
        <v>45538</v>
      </c>
      <c r="J9155" s="2" t="s">
        <v>15</v>
      </c>
      <c r="K9155" s="2" t="s">
        <v>16</v>
      </c>
      <c r="L9155" s="2">
        <v>30.79</v>
      </c>
      <c r="M9155" s="2" t="s">
        <v>28</v>
      </c>
      <c r="N9155">
        <f t="shared" si="427"/>
        <v>254.8546</v>
      </c>
      <c r="O9155" s="4">
        <f t="shared" si="428"/>
        <v>7846.9731339999998</v>
      </c>
    </row>
    <row r="9156" spans="1:15" ht="14.25" customHeight="1" x14ac:dyDescent="0.25">
      <c r="A9156" s="2" t="s">
        <v>9186</v>
      </c>
      <c r="B9156" s="2" t="s">
        <v>19</v>
      </c>
      <c r="C9156" s="2" t="s">
        <v>36</v>
      </c>
      <c r="D9156" s="2">
        <v>2636.35</v>
      </c>
      <c r="E9156" s="2">
        <v>0.41</v>
      </c>
      <c r="F9156" s="2">
        <f t="shared" si="429"/>
        <v>1080.9034999999999</v>
      </c>
      <c r="G9156" s="2">
        <v>8</v>
      </c>
      <c r="H9156" s="3">
        <v>45480</v>
      </c>
      <c r="I9156" s="3">
        <v>45485</v>
      </c>
      <c r="J9156" s="2" t="s">
        <v>15</v>
      </c>
      <c r="K9156" s="2" t="s">
        <v>16</v>
      </c>
      <c r="L9156" s="2">
        <v>402.67</v>
      </c>
      <c r="M9156" s="2" t="s">
        <v>17</v>
      </c>
      <c r="N9156">
        <f t="shared" ref="N9156:N9219" si="430">D9156-F9156</f>
        <v>1555.4465</v>
      </c>
      <c r="O9156" s="4">
        <f t="shared" ref="O9156:O9219" si="431">N9156*L9156</f>
        <v>626331.64215500001</v>
      </c>
    </row>
    <row r="9157" spans="1:15" ht="14.25" customHeight="1" x14ac:dyDescent="0.25">
      <c r="A9157" s="2" t="s">
        <v>9187</v>
      </c>
      <c r="B9157" s="2" t="s">
        <v>13</v>
      </c>
      <c r="C9157" s="2" t="s">
        <v>33</v>
      </c>
      <c r="D9157" s="2">
        <v>3998.98</v>
      </c>
      <c r="E9157" s="2">
        <v>0.09</v>
      </c>
      <c r="F9157" s="2">
        <f t="shared" si="429"/>
        <v>359.90819999999997</v>
      </c>
      <c r="G9157" s="2">
        <v>7</v>
      </c>
      <c r="H9157" s="3">
        <v>45578</v>
      </c>
      <c r="I9157" s="3">
        <v>45584</v>
      </c>
      <c r="J9157" s="2" t="s">
        <v>21</v>
      </c>
      <c r="K9157" s="2" t="s">
        <v>27</v>
      </c>
      <c r="L9157" s="2">
        <v>1043.31</v>
      </c>
      <c r="M9157" s="2" t="s">
        <v>48</v>
      </c>
      <c r="N9157">
        <f t="shared" si="430"/>
        <v>3639.0718000000002</v>
      </c>
      <c r="O9157" s="4">
        <f t="shared" si="431"/>
        <v>3796679.9996580002</v>
      </c>
    </row>
    <row r="9158" spans="1:15" ht="14.25" customHeight="1" x14ac:dyDescent="0.25">
      <c r="A9158" s="2" t="s">
        <v>9188</v>
      </c>
      <c r="B9158" s="2" t="s">
        <v>13</v>
      </c>
      <c r="C9158" s="2" t="s">
        <v>33</v>
      </c>
      <c r="D9158" s="2">
        <v>3413.85</v>
      </c>
      <c r="E9158" s="2">
        <v>0.03</v>
      </c>
      <c r="F9158" s="2">
        <f t="shared" si="429"/>
        <v>102.41549999999999</v>
      </c>
      <c r="G9158" s="2">
        <v>2</v>
      </c>
      <c r="H9158" s="3">
        <v>44928</v>
      </c>
      <c r="I9158" s="3">
        <v>44931</v>
      </c>
      <c r="J9158" s="2" t="s">
        <v>31</v>
      </c>
      <c r="K9158" s="2" t="s">
        <v>16</v>
      </c>
      <c r="L9158" s="2">
        <v>671.74</v>
      </c>
      <c r="M9158" s="2" t="s">
        <v>48</v>
      </c>
      <c r="N9158">
        <f t="shared" si="430"/>
        <v>3311.4344999999998</v>
      </c>
      <c r="O9158" s="4">
        <f t="shared" si="431"/>
        <v>2224423.0110299997</v>
      </c>
    </row>
    <row r="9159" spans="1:15" ht="14.25" customHeight="1" x14ac:dyDescent="0.25">
      <c r="A9159" s="2" t="s">
        <v>9189</v>
      </c>
      <c r="B9159" s="2" t="s">
        <v>19</v>
      </c>
      <c r="C9159" s="2" t="s">
        <v>26</v>
      </c>
      <c r="D9159" s="2">
        <v>2594.9299999999998</v>
      </c>
      <c r="E9159" s="2">
        <v>0.47</v>
      </c>
      <c r="F9159" s="2">
        <f t="shared" si="429"/>
        <v>1219.6170999999999</v>
      </c>
      <c r="G9159" s="2">
        <v>6</v>
      </c>
      <c r="H9159" s="3">
        <v>44966</v>
      </c>
      <c r="I9159" s="3">
        <v>44968</v>
      </c>
      <c r="J9159" s="2" t="s">
        <v>15</v>
      </c>
      <c r="K9159" s="2" t="s">
        <v>27</v>
      </c>
      <c r="L9159" s="2">
        <v>460.73</v>
      </c>
      <c r="M9159" s="2" t="s">
        <v>23</v>
      </c>
      <c r="N9159">
        <f t="shared" si="430"/>
        <v>1375.3128999999999</v>
      </c>
      <c r="O9159" s="4">
        <f t="shared" si="431"/>
        <v>633647.91241699993</v>
      </c>
    </row>
    <row r="9160" spans="1:15" ht="14.25" customHeight="1" x14ac:dyDescent="0.25">
      <c r="A9160" s="2" t="s">
        <v>9190</v>
      </c>
      <c r="B9160" s="2" t="s">
        <v>19</v>
      </c>
      <c r="C9160" s="2" t="s">
        <v>26</v>
      </c>
      <c r="D9160" s="2">
        <v>4160.92</v>
      </c>
      <c r="E9160" s="2">
        <v>0.13</v>
      </c>
      <c r="F9160" s="2">
        <f t="shared" si="429"/>
        <v>540.91960000000006</v>
      </c>
      <c r="G9160" s="2">
        <v>4</v>
      </c>
      <c r="H9160" s="3">
        <v>45028</v>
      </c>
      <c r="I9160" s="3">
        <v>45029</v>
      </c>
      <c r="J9160" s="2" t="s">
        <v>21</v>
      </c>
      <c r="K9160" s="2" t="s">
        <v>22</v>
      </c>
      <c r="L9160" s="2">
        <v>1107.71</v>
      </c>
      <c r="M9160" s="2" t="s">
        <v>39</v>
      </c>
      <c r="N9160">
        <f t="shared" si="430"/>
        <v>3620.0003999999999</v>
      </c>
      <c r="O9160" s="4">
        <f t="shared" si="431"/>
        <v>4009910.6430839999</v>
      </c>
    </row>
    <row r="9161" spans="1:15" ht="14.25" customHeight="1" x14ac:dyDescent="0.25">
      <c r="A9161" s="2" t="s">
        <v>9191</v>
      </c>
      <c r="B9161" s="2" t="s">
        <v>13</v>
      </c>
      <c r="C9161" s="2" t="s">
        <v>20</v>
      </c>
      <c r="D9161" s="2">
        <v>1216.1600000000001</v>
      </c>
      <c r="E9161" s="2">
        <v>0.42</v>
      </c>
      <c r="F9161" s="2">
        <f t="shared" si="429"/>
        <v>510.78720000000004</v>
      </c>
      <c r="G9161" s="2">
        <v>7</v>
      </c>
      <c r="H9161" s="3">
        <v>45245</v>
      </c>
      <c r="I9161" s="3">
        <v>45249</v>
      </c>
      <c r="J9161" s="2" t="s">
        <v>21</v>
      </c>
      <c r="K9161" s="2" t="s">
        <v>27</v>
      </c>
      <c r="L9161" s="2">
        <v>121.79</v>
      </c>
      <c r="M9161" s="2" t="s">
        <v>23</v>
      </c>
      <c r="N9161">
        <f t="shared" si="430"/>
        <v>705.3728000000001</v>
      </c>
      <c r="O9161" s="4">
        <f t="shared" si="431"/>
        <v>85907.353312000021</v>
      </c>
    </row>
    <row r="9162" spans="1:15" ht="14.25" customHeight="1" x14ac:dyDescent="0.25">
      <c r="A9162" s="2" t="s">
        <v>9192</v>
      </c>
      <c r="B9162" s="2" t="s">
        <v>25</v>
      </c>
      <c r="C9162" s="2" t="s">
        <v>26</v>
      </c>
      <c r="D9162" s="2">
        <v>4170.8999999999996</v>
      </c>
      <c r="E9162" s="2">
        <v>0.13</v>
      </c>
      <c r="F9162" s="2">
        <f t="shared" si="429"/>
        <v>542.21699999999998</v>
      </c>
      <c r="G9162" s="2">
        <v>9</v>
      </c>
      <c r="H9162" s="3">
        <v>45599</v>
      </c>
      <c r="I9162" s="3">
        <v>45604</v>
      </c>
      <c r="J9162" s="2" t="s">
        <v>15</v>
      </c>
      <c r="K9162" s="2" t="s">
        <v>16</v>
      </c>
      <c r="L9162" s="2">
        <v>1203.33</v>
      </c>
      <c r="M9162" s="2" t="s">
        <v>34</v>
      </c>
      <c r="N9162">
        <f t="shared" si="430"/>
        <v>3628.6829999999995</v>
      </c>
      <c r="O9162" s="4">
        <f t="shared" si="431"/>
        <v>4366503.1143899988</v>
      </c>
    </row>
    <row r="9163" spans="1:15" ht="14.25" customHeight="1" x14ac:dyDescent="0.25">
      <c r="A9163" s="2" t="s">
        <v>9193</v>
      </c>
      <c r="B9163" s="2" t="s">
        <v>13</v>
      </c>
      <c r="C9163" s="2" t="s">
        <v>26</v>
      </c>
      <c r="D9163" s="2">
        <v>1454.18</v>
      </c>
      <c r="E9163" s="2">
        <v>0.08</v>
      </c>
      <c r="F9163" s="2">
        <f t="shared" si="429"/>
        <v>116.3344</v>
      </c>
      <c r="G9163" s="2">
        <v>7</v>
      </c>
      <c r="H9163" s="3">
        <v>45415</v>
      </c>
      <c r="I9163" s="3">
        <v>45416</v>
      </c>
      <c r="J9163" s="2" t="s">
        <v>21</v>
      </c>
      <c r="K9163" s="2" t="s">
        <v>27</v>
      </c>
      <c r="L9163" s="2">
        <v>422.71</v>
      </c>
      <c r="M9163" s="2" t="s">
        <v>34</v>
      </c>
      <c r="N9163">
        <f t="shared" si="430"/>
        <v>1337.8456000000001</v>
      </c>
      <c r="O9163" s="4">
        <f t="shared" si="431"/>
        <v>565520.71357600007</v>
      </c>
    </row>
    <row r="9164" spans="1:15" ht="14.25" customHeight="1" x14ac:dyDescent="0.25">
      <c r="A9164" s="2" t="s">
        <v>9194</v>
      </c>
      <c r="B9164" s="2" t="s">
        <v>25</v>
      </c>
      <c r="C9164" s="2" t="s">
        <v>14</v>
      </c>
      <c r="D9164" s="2">
        <v>1876.18</v>
      </c>
      <c r="E9164" s="2">
        <v>0.37</v>
      </c>
      <c r="F9164" s="2">
        <f t="shared" si="429"/>
        <v>694.1866</v>
      </c>
      <c r="G9164" s="2">
        <v>2</v>
      </c>
      <c r="H9164" s="3">
        <v>44942</v>
      </c>
      <c r="I9164" s="3">
        <v>44944</v>
      </c>
      <c r="J9164" s="2" t="s">
        <v>31</v>
      </c>
      <c r="K9164" s="2" t="s">
        <v>22</v>
      </c>
      <c r="L9164" s="2">
        <v>475.61</v>
      </c>
      <c r="M9164" s="2" t="s">
        <v>48</v>
      </c>
      <c r="N9164">
        <f t="shared" si="430"/>
        <v>1181.9934000000001</v>
      </c>
      <c r="O9164" s="4">
        <f t="shared" si="431"/>
        <v>562167.88097400009</v>
      </c>
    </row>
    <row r="9165" spans="1:15" ht="14.25" customHeight="1" x14ac:dyDescent="0.25">
      <c r="A9165" s="2" t="s">
        <v>9195</v>
      </c>
      <c r="B9165" s="2" t="s">
        <v>41</v>
      </c>
      <c r="C9165" s="2" t="s">
        <v>20</v>
      </c>
      <c r="D9165" s="2">
        <v>729.31</v>
      </c>
      <c r="E9165" s="2">
        <v>0.39</v>
      </c>
      <c r="F9165" s="2">
        <f t="shared" si="429"/>
        <v>284.43090000000001</v>
      </c>
      <c r="G9165" s="2">
        <v>8</v>
      </c>
      <c r="H9165" s="3">
        <v>45190</v>
      </c>
      <c r="I9165" s="3">
        <v>45193</v>
      </c>
      <c r="J9165" s="2" t="s">
        <v>15</v>
      </c>
      <c r="K9165" s="2" t="s">
        <v>16</v>
      </c>
      <c r="L9165" s="2">
        <v>90.2</v>
      </c>
      <c r="M9165" s="2" t="s">
        <v>23</v>
      </c>
      <c r="N9165">
        <f t="shared" si="430"/>
        <v>444.87909999999994</v>
      </c>
      <c r="O9165" s="4">
        <f t="shared" si="431"/>
        <v>40128.094819999998</v>
      </c>
    </row>
    <row r="9166" spans="1:15" ht="14.25" customHeight="1" x14ac:dyDescent="0.25">
      <c r="A9166" s="2" t="s">
        <v>9196</v>
      </c>
      <c r="B9166" s="2" t="s">
        <v>41</v>
      </c>
      <c r="C9166" s="2" t="s">
        <v>20</v>
      </c>
      <c r="D9166" s="2">
        <v>598.6</v>
      </c>
      <c r="E9166" s="2">
        <v>0.42</v>
      </c>
      <c r="F9166" s="2">
        <f t="shared" si="429"/>
        <v>251.41200000000001</v>
      </c>
      <c r="G9166" s="2">
        <v>6</v>
      </c>
      <c r="H9166" s="3">
        <v>44973</v>
      </c>
      <c r="I9166" s="3">
        <v>44978</v>
      </c>
      <c r="J9166" s="2" t="s">
        <v>31</v>
      </c>
      <c r="K9166" s="2" t="s">
        <v>16</v>
      </c>
      <c r="L9166" s="2">
        <v>86.12</v>
      </c>
      <c r="M9166" s="2" t="s">
        <v>34</v>
      </c>
      <c r="N9166">
        <f t="shared" si="430"/>
        <v>347.18799999999999</v>
      </c>
      <c r="O9166" s="4">
        <f t="shared" si="431"/>
        <v>29899.830560000002</v>
      </c>
    </row>
    <row r="9167" spans="1:15" ht="14.25" customHeight="1" x14ac:dyDescent="0.25">
      <c r="A9167" s="2" t="s">
        <v>9197</v>
      </c>
      <c r="B9167" s="2" t="s">
        <v>13</v>
      </c>
      <c r="C9167" s="2" t="s">
        <v>14</v>
      </c>
      <c r="D9167" s="2">
        <v>4667.3500000000004</v>
      </c>
      <c r="E9167" s="2">
        <v>0.43</v>
      </c>
      <c r="F9167" s="2">
        <f t="shared" si="429"/>
        <v>2006.9605000000001</v>
      </c>
      <c r="G9167" s="2">
        <v>9</v>
      </c>
      <c r="H9167" s="3">
        <v>45612</v>
      </c>
      <c r="I9167" s="3">
        <v>45619</v>
      </c>
      <c r="J9167" s="2" t="s">
        <v>31</v>
      </c>
      <c r="K9167" s="2" t="s">
        <v>22</v>
      </c>
      <c r="L9167" s="2">
        <v>704.1</v>
      </c>
      <c r="M9167" s="2" t="s">
        <v>39</v>
      </c>
      <c r="N9167">
        <f t="shared" si="430"/>
        <v>2660.3895000000002</v>
      </c>
      <c r="O9167" s="4">
        <f t="shared" si="431"/>
        <v>1873180.2469500003</v>
      </c>
    </row>
    <row r="9168" spans="1:15" ht="14.25" customHeight="1" x14ac:dyDescent="0.25">
      <c r="A9168" s="2" t="s">
        <v>9198</v>
      </c>
      <c r="B9168" s="2" t="s">
        <v>25</v>
      </c>
      <c r="C9168" s="2" t="s">
        <v>20</v>
      </c>
      <c r="D9168" s="2">
        <v>1030.8900000000001</v>
      </c>
      <c r="E9168" s="2">
        <v>0.24</v>
      </c>
      <c r="F9168" s="2">
        <f t="shared" si="429"/>
        <v>247.4136</v>
      </c>
      <c r="G9168" s="2">
        <v>7</v>
      </c>
      <c r="H9168" s="3">
        <v>45186</v>
      </c>
      <c r="I9168" s="3">
        <v>45192</v>
      </c>
      <c r="J9168" s="2" t="s">
        <v>31</v>
      </c>
      <c r="K9168" s="2" t="s">
        <v>27</v>
      </c>
      <c r="L9168" s="2">
        <v>95.53</v>
      </c>
      <c r="M9168" s="2" t="s">
        <v>34</v>
      </c>
      <c r="N9168">
        <f t="shared" si="430"/>
        <v>783.47640000000013</v>
      </c>
      <c r="O9168" s="4">
        <f t="shared" si="431"/>
        <v>74845.500492000006</v>
      </c>
    </row>
    <row r="9169" spans="1:15" ht="14.25" customHeight="1" x14ac:dyDescent="0.25">
      <c r="A9169" s="2" t="s">
        <v>9199</v>
      </c>
      <c r="B9169" s="2" t="s">
        <v>13</v>
      </c>
      <c r="C9169" s="2" t="s">
        <v>36</v>
      </c>
      <c r="D9169" s="2">
        <v>1733.15</v>
      </c>
      <c r="E9169" s="2">
        <v>0.2</v>
      </c>
      <c r="F9169" s="2">
        <f t="shared" si="429"/>
        <v>346.63000000000005</v>
      </c>
      <c r="G9169" s="2">
        <v>5</v>
      </c>
      <c r="H9169" s="3">
        <v>45354</v>
      </c>
      <c r="I9169" s="3">
        <v>45359</v>
      </c>
      <c r="J9169" s="2" t="s">
        <v>31</v>
      </c>
      <c r="K9169" s="2" t="s">
        <v>22</v>
      </c>
      <c r="L9169" s="2">
        <v>106.46</v>
      </c>
      <c r="M9169" s="2" t="s">
        <v>17</v>
      </c>
      <c r="N9169">
        <f t="shared" si="430"/>
        <v>1386.52</v>
      </c>
      <c r="O9169" s="4">
        <f t="shared" si="431"/>
        <v>147608.9192</v>
      </c>
    </row>
    <row r="9170" spans="1:15" ht="14.25" customHeight="1" x14ac:dyDescent="0.25">
      <c r="A9170" s="2" t="s">
        <v>9200</v>
      </c>
      <c r="B9170" s="2" t="s">
        <v>13</v>
      </c>
      <c r="C9170" s="2" t="s">
        <v>36</v>
      </c>
      <c r="D9170" s="2">
        <v>2692.84</v>
      </c>
      <c r="E9170" s="2">
        <v>0.38</v>
      </c>
      <c r="F9170" s="2">
        <f t="shared" si="429"/>
        <v>1023.2792000000001</v>
      </c>
      <c r="G9170" s="2">
        <v>8</v>
      </c>
      <c r="H9170" s="3">
        <v>45530</v>
      </c>
      <c r="I9170" s="3">
        <v>45531</v>
      </c>
      <c r="J9170" s="2" t="s">
        <v>31</v>
      </c>
      <c r="K9170" s="2" t="s">
        <v>16</v>
      </c>
      <c r="L9170" s="2">
        <v>178.45</v>
      </c>
      <c r="M9170" s="2" t="s">
        <v>23</v>
      </c>
      <c r="N9170">
        <f t="shared" si="430"/>
        <v>1669.5608000000002</v>
      </c>
      <c r="O9170" s="4">
        <f t="shared" si="431"/>
        <v>297933.12476000004</v>
      </c>
    </row>
    <row r="9171" spans="1:15" ht="14.25" customHeight="1" x14ac:dyDescent="0.25">
      <c r="A9171" s="2" t="s">
        <v>9201</v>
      </c>
      <c r="B9171" s="2" t="s">
        <v>25</v>
      </c>
      <c r="C9171" s="2" t="s">
        <v>14</v>
      </c>
      <c r="D9171" s="2">
        <v>1804.55</v>
      </c>
      <c r="E9171" s="2">
        <v>0.28000000000000003</v>
      </c>
      <c r="F9171" s="2">
        <f t="shared" si="429"/>
        <v>505.27400000000006</v>
      </c>
      <c r="G9171" s="2">
        <v>7</v>
      </c>
      <c r="H9171" s="3">
        <v>45455</v>
      </c>
      <c r="I9171" s="3">
        <v>45462</v>
      </c>
      <c r="J9171" s="2" t="s">
        <v>15</v>
      </c>
      <c r="K9171" s="2" t="s">
        <v>22</v>
      </c>
      <c r="L9171" s="2">
        <v>367.95</v>
      </c>
      <c r="M9171" s="2" t="s">
        <v>48</v>
      </c>
      <c r="N9171">
        <f t="shared" si="430"/>
        <v>1299.2759999999998</v>
      </c>
      <c r="O9171" s="4">
        <f t="shared" si="431"/>
        <v>478068.60419999994</v>
      </c>
    </row>
    <row r="9172" spans="1:15" ht="14.25" customHeight="1" x14ac:dyDescent="0.25">
      <c r="A9172" s="2" t="s">
        <v>9202</v>
      </c>
      <c r="B9172" s="2" t="s">
        <v>13</v>
      </c>
      <c r="C9172" s="2" t="s">
        <v>26</v>
      </c>
      <c r="D9172" s="2">
        <v>4363.6499999999996</v>
      </c>
      <c r="E9172" s="2">
        <v>0.48</v>
      </c>
      <c r="F9172" s="2">
        <f t="shared" si="429"/>
        <v>2094.5519999999997</v>
      </c>
      <c r="G9172" s="2">
        <v>1</v>
      </c>
      <c r="H9172" s="3">
        <v>45264</v>
      </c>
      <c r="I9172" s="3">
        <v>45265</v>
      </c>
      <c r="J9172" s="2" t="s">
        <v>21</v>
      </c>
      <c r="K9172" s="2" t="s">
        <v>16</v>
      </c>
      <c r="L9172" s="2">
        <v>1274.6099999999999</v>
      </c>
      <c r="M9172" s="2" t="s">
        <v>23</v>
      </c>
      <c r="N9172">
        <f t="shared" si="430"/>
        <v>2269.098</v>
      </c>
      <c r="O9172" s="4">
        <f t="shared" si="431"/>
        <v>2892215.0017799996</v>
      </c>
    </row>
    <row r="9173" spans="1:15" ht="14.25" customHeight="1" x14ac:dyDescent="0.25">
      <c r="A9173" s="2" t="s">
        <v>9203</v>
      </c>
      <c r="B9173" s="2" t="s">
        <v>41</v>
      </c>
      <c r="C9173" s="2" t="s">
        <v>36</v>
      </c>
      <c r="D9173" s="2">
        <v>4513.5</v>
      </c>
      <c r="E9173" s="2">
        <v>0.19</v>
      </c>
      <c r="F9173" s="2">
        <f t="shared" si="429"/>
        <v>857.56500000000005</v>
      </c>
      <c r="G9173" s="2">
        <v>5</v>
      </c>
      <c r="H9173" s="3">
        <v>45171</v>
      </c>
      <c r="I9173" s="3">
        <v>45173</v>
      </c>
      <c r="J9173" s="2" t="s">
        <v>15</v>
      </c>
      <c r="K9173" s="2" t="s">
        <v>16</v>
      </c>
      <c r="L9173" s="2">
        <v>320.89999999999998</v>
      </c>
      <c r="M9173" s="2" t="s">
        <v>39</v>
      </c>
      <c r="N9173">
        <f t="shared" si="430"/>
        <v>3655.9349999999999</v>
      </c>
      <c r="O9173" s="4">
        <f t="shared" si="431"/>
        <v>1173189.5414999998</v>
      </c>
    </row>
    <row r="9174" spans="1:15" ht="14.25" customHeight="1" x14ac:dyDescent="0.25">
      <c r="A9174" s="2" t="s">
        <v>9204</v>
      </c>
      <c r="B9174" s="2" t="s">
        <v>19</v>
      </c>
      <c r="C9174" s="2" t="s">
        <v>14</v>
      </c>
      <c r="D9174" s="2">
        <v>1697.35</v>
      </c>
      <c r="E9174" s="2">
        <v>0.02</v>
      </c>
      <c r="F9174" s="2">
        <f t="shared" si="429"/>
        <v>33.946999999999996</v>
      </c>
      <c r="G9174" s="2">
        <v>7</v>
      </c>
      <c r="H9174" s="3">
        <v>45443</v>
      </c>
      <c r="I9174" s="3">
        <v>45449</v>
      </c>
      <c r="J9174" s="2" t="s">
        <v>21</v>
      </c>
      <c r="K9174" s="2" t="s">
        <v>22</v>
      </c>
      <c r="L9174" s="2">
        <v>356.22</v>
      </c>
      <c r="M9174" s="2" t="s">
        <v>48</v>
      </c>
      <c r="N9174">
        <f t="shared" si="430"/>
        <v>1663.403</v>
      </c>
      <c r="O9174" s="4">
        <f t="shared" si="431"/>
        <v>592537.4166600001</v>
      </c>
    </row>
    <row r="9175" spans="1:15" ht="14.25" customHeight="1" x14ac:dyDescent="0.25">
      <c r="A9175" s="2" t="s">
        <v>9205</v>
      </c>
      <c r="B9175" s="2" t="s">
        <v>19</v>
      </c>
      <c r="C9175" s="2" t="s">
        <v>36</v>
      </c>
      <c r="D9175" s="2">
        <v>550.94000000000005</v>
      </c>
      <c r="E9175" s="2">
        <v>0.28999999999999998</v>
      </c>
      <c r="F9175" s="2">
        <f t="shared" si="429"/>
        <v>159.77260000000001</v>
      </c>
      <c r="G9175" s="2">
        <v>7</v>
      </c>
      <c r="H9175" s="3">
        <v>44998</v>
      </c>
      <c r="I9175" s="3">
        <v>44999</v>
      </c>
      <c r="J9175" s="2" t="s">
        <v>21</v>
      </c>
      <c r="K9175" s="2" t="s">
        <v>22</v>
      </c>
      <c r="L9175" s="2">
        <v>44.11</v>
      </c>
      <c r="M9175" s="2" t="s">
        <v>23</v>
      </c>
      <c r="N9175">
        <f t="shared" si="430"/>
        <v>391.16740000000004</v>
      </c>
      <c r="O9175" s="4">
        <f t="shared" si="431"/>
        <v>17254.394014000001</v>
      </c>
    </row>
    <row r="9176" spans="1:15" ht="14.25" customHeight="1" x14ac:dyDescent="0.25">
      <c r="A9176" s="2" t="s">
        <v>9206</v>
      </c>
      <c r="B9176" s="2" t="s">
        <v>13</v>
      </c>
      <c r="C9176" s="2" t="s">
        <v>33</v>
      </c>
      <c r="D9176" s="2">
        <v>1129.78</v>
      </c>
      <c r="E9176" s="2">
        <v>0.18</v>
      </c>
      <c r="F9176" s="2">
        <f t="shared" si="429"/>
        <v>203.3604</v>
      </c>
      <c r="G9176" s="2">
        <v>3</v>
      </c>
      <c r="H9176" s="3">
        <v>45052</v>
      </c>
      <c r="I9176" s="3">
        <v>45057</v>
      </c>
      <c r="J9176" s="2" t="s">
        <v>21</v>
      </c>
      <c r="K9176" s="2" t="s">
        <v>22</v>
      </c>
      <c r="L9176" s="2">
        <v>219.42</v>
      </c>
      <c r="M9176" s="2" t="s">
        <v>23</v>
      </c>
      <c r="N9176">
        <f t="shared" si="430"/>
        <v>926.41959999999995</v>
      </c>
      <c r="O9176" s="4">
        <f t="shared" si="431"/>
        <v>203274.98863199996</v>
      </c>
    </row>
    <row r="9177" spans="1:15" ht="14.25" customHeight="1" x14ac:dyDescent="0.25">
      <c r="A9177" s="2" t="s">
        <v>9207</v>
      </c>
      <c r="B9177" s="2" t="s">
        <v>25</v>
      </c>
      <c r="C9177" s="2" t="s">
        <v>14</v>
      </c>
      <c r="D9177" s="2">
        <v>2424.5300000000002</v>
      </c>
      <c r="E9177" s="2">
        <v>0.17</v>
      </c>
      <c r="F9177" s="2">
        <f t="shared" si="429"/>
        <v>412.17010000000005</v>
      </c>
      <c r="G9177" s="2">
        <v>5</v>
      </c>
      <c r="H9177" s="3">
        <v>45107</v>
      </c>
      <c r="I9177" s="3">
        <v>45114</v>
      </c>
      <c r="J9177" s="2" t="s">
        <v>31</v>
      </c>
      <c r="K9177" s="2" t="s">
        <v>27</v>
      </c>
      <c r="L9177" s="2">
        <v>389.75</v>
      </c>
      <c r="M9177" s="2" t="s">
        <v>28</v>
      </c>
      <c r="N9177">
        <f t="shared" si="430"/>
        <v>2012.3599000000002</v>
      </c>
      <c r="O9177" s="4">
        <f t="shared" si="431"/>
        <v>784317.27102500002</v>
      </c>
    </row>
    <row r="9178" spans="1:15" ht="14.25" customHeight="1" x14ac:dyDescent="0.25">
      <c r="A9178" s="2" t="s">
        <v>9208</v>
      </c>
      <c r="B9178" s="2" t="s">
        <v>25</v>
      </c>
      <c r="C9178" s="2" t="s">
        <v>20</v>
      </c>
      <c r="D9178" s="2">
        <v>1513.56</v>
      </c>
      <c r="E9178" s="2">
        <v>0.28000000000000003</v>
      </c>
      <c r="F9178" s="2">
        <f t="shared" si="429"/>
        <v>423.79680000000002</v>
      </c>
      <c r="G9178" s="2">
        <v>8</v>
      </c>
      <c r="H9178" s="3">
        <v>45443</v>
      </c>
      <c r="I9178" s="3">
        <v>45449</v>
      </c>
      <c r="J9178" s="2" t="s">
        <v>31</v>
      </c>
      <c r="K9178" s="2" t="s">
        <v>16</v>
      </c>
      <c r="L9178" s="2">
        <v>88.86</v>
      </c>
      <c r="M9178" s="2" t="s">
        <v>39</v>
      </c>
      <c r="N9178">
        <f t="shared" si="430"/>
        <v>1089.7631999999999</v>
      </c>
      <c r="O9178" s="4">
        <f t="shared" si="431"/>
        <v>96836.357951999991</v>
      </c>
    </row>
    <row r="9179" spans="1:15" ht="14.25" customHeight="1" x14ac:dyDescent="0.25">
      <c r="A9179" s="2" t="s">
        <v>9209</v>
      </c>
      <c r="B9179" s="2" t="s">
        <v>41</v>
      </c>
      <c r="C9179" s="2" t="s">
        <v>36</v>
      </c>
      <c r="D9179" s="2">
        <v>2322.0100000000002</v>
      </c>
      <c r="E9179" s="2">
        <v>0.46</v>
      </c>
      <c r="F9179" s="2">
        <f t="shared" si="429"/>
        <v>1068.1246000000001</v>
      </c>
      <c r="G9179" s="2">
        <v>9</v>
      </c>
      <c r="H9179" s="3">
        <v>44961</v>
      </c>
      <c r="I9179" s="3">
        <v>44965</v>
      </c>
      <c r="J9179" s="2" t="s">
        <v>21</v>
      </c>
      <c r="K9179" s="2" t="s">
        <v>16</v>
      </c>
      <c r="L9179" s="2">
        <v>323.36</v>
      </c>
      <c r="M9179" s="2" t="s">
        <v>34</v>
      </c>
      <c r="N9179">
        <f t="shared" si="430"/>
        <v>1253.8854000000001</v>
      </c>
      <c r="O9179" s="4">
        <f t="shared" si="431"/>
        <v>405456.38294400007</v>
      </c>
    </row>
    <row r="9180" spans="1:15" ht="14.25" customHeight="1" x14ac:dyDescent="0.25">
      <c r="A9180" s="2" t="s">
        <v>9210</v>
      </c>
      <c r="B9180" s="2" t="s">
        <v>25</v>
      </c>
      <c r="C9180" s="2" t="s">
        <v>20</v>
      </c>
      <c r="D9180" s="2">
        <v>3817.65</v>
      </c>
      <c r="E9180" s="2">
        <v>0.13</v>
      </c>
      <c r="F9180" s="2">
        <f t="shared" ref="F9180:F9243" si="432">D9180*E9180</f>
        <v>496.29450000000003</v>
      </c>
      <c r="G9180" s="2">
        <v>9</v>
      </c>
      <c r="H9180" s="3">
        <v>44949</v>
      </c>
      <c r="I9180" s="3">
        <v>44956</v>
      </c>
      <c r="J9180" s="2" t="s">
        <v>21</v>
      </c>
      <c r="K9180" s="2" t="s">
        <v>16</v>
      </c>
      <c r="L9180" s="2">
        <v>940.8</v>
      </c>
      <c r="M9180" s="2" t="s">
        <v>48</v>
      </c>
      <c r="N9180">
        <f t="shared" si="430"/>
        <v>3321.3555000000001</v>
      </c>
      <c r="O9180" s="4">
        <f t="shared" si="431"/>
        <v>3124731.2544</v>
      </c>
    </row>
    <row r="9181" spans="1:15" ht="14.25" customHeight="1" x14ac:dyDescent="0.25">
      <c r="A9181" s="2" t="s">
        <v>9211</v>
      </c>
      <c r="B9181" s="2" t="s">
        <v>25</v>
      </c>
      <c r="C9181" s="2" t="s">
        <v>14</v>
      </c>
      <c r="D9181" s="2">
        <v>2161.13</v>
      </c>
      <c r="E9181" s="2">
        <v>0.19</v>
      </c>
      <c r="F9181" s="2">
        <f t="shared" si="432"/>
        <v>410.61470000000003</v>
      </c>
      <c r="G9181" s="2">
        <v>5</v>
      </c>
      <c r="H9181" s="3">
        <v>45588</v>
      </c>
      <c r="I9181" s="3">
        <v>45590</v>
      </c>
      <c r="J9181" s="2" t="s">
        <v>21</v>
      </c>
      <c r="K9181" s="2" t="s">
        <v>22</v>
      </c>
      <c r="L9181" s="2">
        <v>213.94</v>
      </c>
      <c r="M9181" s="2" t="s">
        <v>39</v>
      </c>
      <c r="N9181">
        <f t="shared" si="430"/>
        <v>1750.5153</v>
      </c>
      <c r="O9181" s="4">
        <f t="shared" si="431"/>
        <v>374505.24328200001</v>
      </c>
    </row>
    <row r="9182" spans="1:15" ht="14.25" customHeight="1" x14ac:dyDescent="0.25">
      <c r="A9182" s="2" t="s">
        <v>9212</v>
      </c>
      <c r="B9182" s="2" t="s">
        <v>41</v>
      </c>
      <c r="C9182" s="2" t="s">
        <v>36</v>
      </c>
      <c r="D9182" s="2">
        <v>1065.29</v>
      </c>
      <c r="E9182" s="2">
        <v>0.45</v>
      </c>
      <c r="F9182" s="2">
        <f t="shared" si="432"/>
        <v>479.38049999999998</v>
      </c>
      <c r="G9182" s="2">
        <v>2</v>
      </c>
      <c r="H9182" s="3">
        <v>45294</v>
      </c>
      <c r="I9182" s="3">
        <v>45296</v>
      </c>
      <c r="J9182" s="2" t="s">
        <v>21</v>
      </c>
      <c r="K9182" s="2" t="s">
        <v>16</v>
      </c>
      <c r="L9182" s="2">
        <v>191.22</v>
      </c>
      <c r="M9182" s="2" t="s">
        <v>28</v>
      </c>
      <c r="N9182">
        <f t="shared" si="430"/>
        <v>585.90949999999998</v>
      </c>
      <c r="O9182" s="4">
        <f t="shared" si="431"/>
        <v>112037.61459</v>
      </c>
    </row>
    <row r="9183" spans="1:15" ht="14.25" customHeight="1" x14ac:dyDescent="0.25">
      <c r="A9183" s="2" t="s">
        <v>9213</v>
      </c>
      <c r="B9183" s="2" t="s">
        <v>13</v>
      </c>
      <c r="C9183" s="2" t="s">
        <v>20</v>
      </c>
      <c r="D9183" s="2">
        <v>1854.04</v>
      </c>
      <c r="E9183" s="2">
        <v>0.45</v>
      </c>
      <c r="F9183" s="2">
        <f t="shared" si="432"/>
        <v>834.31799999999998</v>
      </c>
      <c r="G9183" s="2">
        <v>8</v>
      </c>
      <c r="H9183" s="3">
        <v>45043</v>
      </c>
      <c r="I9183" s="3">
        <v>45047</v>
      </c>
      <c r="J9183" s="2" t="s">
        <v>31</v>
      </c>
      <c r="K9183" s="2" t="s">
        <v>22</v>
      </c>
      <c r="L9183" s="2">
        <v>211.22</v>
      </c>
      <c r="M9183" s="2" t="s">
        <v>39</v>
      </c>
      <c r="N9183">
        <f t="shared" si="430"/>
        <v>1019.722</v>
      </c>
      <c r="O9183" s="4">
        <f t="shared" si="431"/>
        <v>215385.68083999999</v>
      </c>
    </row>
    <row r="9184" spans="1:15" ht="14.25" customHeight="1" x14ac:dyDescent="0.25">
      <c r="A9184" s="2" t="s">
        <v>9214</v>
      </c>
      <c r="B9184" s="2" t="s">
        <v>19</v>
      </c>
      <c r="C9184" s="2" t="s">
        <v>26</v>
      </c>
      <c r="D9184" s="2">
        <v>3740.61</v>
      </c>
      <c r="E9184" s="2">
        <v>0.12</v>
      </c>
      <c r="F9184" s="2">
        <f t="shared" si="432"/>
        <v>448.8732</v>
      </c>
      <c r="G9184" s="2">
        <v>7</v>
      </c>
      <c r="H9184" s="3">
        <v>45602</v>
      </c>
      <c r="I9184" s="3">
        <v>45604</v>
      </c>
      <c r="J9184" s="2" t="s">
        <v>15</v>
      </c>
      <c r="K9184" s="2" t="s">
        <v>22</v>
      </c>
      <c r="L9184" s="2">
        <v>1052.42</v>
      </c>
      <c r="M9184" s="2" t="s">
        <v>39</v>
      </c>
      <c r="N9184">
        <f t="shared" si="430"/>
        <v>3291.7368000000001</v>
      </c>
      <c r="O9184" s="4">
        <f t="shared" si="431"/>
        <v>3464289.6430560006</v>
      </c>
    </row>
    <row r="9185" spans="1:15" ht="14.25" customHeight="1" x14ac:dyDescent="0.25">
      <c r="A9185" s="2" t="s">
        <v>9215</v>
      </c>
      <c r="B9185" s="2" t="s">
        <v>41</v>
      </c>
      <c r="C9185" s="2" t="s">
        <v>26</v>
      </c>
      <c r="D9185" s="2">
        <v>2177.9</v>
      </c>
      <c r="E9185" s="2">
        <v>0.35</v>
      </c>
      <c r="F9185" s="2">
        <f t="shared" si="432"/>
        <v>762.26499999999999</v>
      </c>
      <c r="G9185" s="2">
        <v>4</v>
      </c>
      <c r="H9185" s="3">
        <v>45505</v>
      </c>
      <c r="I9185" s="3">
        <v>45511</v>
      </c>
      <c r="J9185" s="2" t="s">
        <v>15</v>
      </c>
      <c r="K9185" s="2" t="s">
        <v>27</v>
      </c>
      <c r="L9185" s="2">
        <v>613.76</v>
      </c>
      <c r="M9185" s="2" t="s">
        <v>28</v>
      </c>
      <c r="N9185">
        <f t="shared" si="430"/>
        <v>1415.6350000000002</v>
      </c>
      <c r="O9185" s="4">
        <f t="shared" si="431"/>
        <v>868860.13760000013</v>
      </c>
    </row>
    <row r="9186" spans="1:15" ht="14.25" customHeight="1" x14ac:dyDescent="0.25">
      <c r="A9186" s="2" t="s">
        <v>9216</v>
      </c>
      <c r="B9186" s="2" t="s">
        <v>13</v>
      </c>
      <c r="C9186" s="2" t="s">
        <v>33</v>
      </c>
      <c r="D9186" s="2">
        <v>1322.74</v>
      </c>
      <c r="E9186" s="2">
        <v>0.21</v>
      </c>
      <c r="F9186" s="2">
        <f t="shared" si="432"/>
        <v>277.77539999999999</v>
      </c>
      <c r="G9186" s="2">
        <v>5</v>
      </c>
      <c r="H9186" s="3">
        <v>44954</v>
      </c>
      <c r="I9186" s="3">
        <v>44956</v>
      </c>
      <c r="J9186" s="2" t="s">
        <v>31</v>
      </c>
      <c r="K9186" s="2" t="s">
        <v>16</v>
      </c>
      <c r="L9186" s="2">
        <v>306.39999999999998</v>
      </c>
      <c r="M9186" s="2" t="s">
        <v>17</v>
      </c>
      <c r="N9186">
        <f t="shared" si="430"/>
        <v>1044.9646</v>
      </c>
      <c r="O9186" s="4">
        <f t="shared" si="431"/>
        <v>320177.15343999997</v>
      </c>
    </row>
    <row r="9187" spans="1:15" ht="14.25" customHeight="1" x14ac:dyDescent="0.25">
      <c r="A9187" s="2" t="s">
        <v>9217</v>
      </c>
      <c r="B9187" s="2" t="s">
        <v>41</v>
      </c>
      <c r="C9187" s="2" t="s">
        <v>14</v>
      </c>
      <c r="D9187" s="2">
        <v>2194.3200000000002</v>
      </c>
      <c r="E9187" s="2">
        <v>0.47</v>
      </c>
      <c r="F9187" s="2">
        <f t="shared" si="432"/>
        <v>1031.3304000000001</v>
      </c>
      <c r="G9187" s="2">
        <v>2</v>
      </c>
      <c r="H9187" s="3">
        <v>45162</v>
      </c>
      <c r="I9187" s="3">
        <v>45163</v>
      </c>
      <c r="J9187" s="2" t="s">
        <v>15</v>
      </c>
      <c r="K9187" s="2" t="s">
        <v>27</v>
      </c>
      <c r="L9187" s="2">
        <v>488.55</v>
      </c>
      <c r="M9187" s="2" t="s">
        <v>17</v>
      </c>
      <c r="N9187">
        <f t="shared" si="430"/>
        <v>1162.9896000000001</v>
      </c>
      <c r="O9187" s="4">
        <f t="shared" si="431"/>
        <v>568178.56908000004</v>
      </c>
    </row>
    <row r="9188" spans="1:15" ht="14.25" customHeight="1" x14ac:dyDescent="0.25">
      <c r="A9188" s="2" t="s">
        <v>9218</v>
      </c>
      <c r="B9188" s="2" t="s">
        <v>13</v>
      </c>
      <c r="C9188" s="2" t="s">
        <v>20</v>
      </c>
      <c r="D9188" s="2">
        <v>2328.5500000000002</v>
      </c>
      <c r="E9188" s="2">
        <v>0.37</v>
      </c>
      <c r="F9188" s="2">
        <f t="shared" si="432"/>
        <v>861.56350000000009</v>
      </c>
      <c r="G9188" s="2">
        <v>9</v>
      </c>
      <c r="H9188" s="3">
        <v>45383</v>
      </c>
      <c r="I9188" s="3">
        <v>45385</v>
      </c>
      <c r="J9188" s="2" t="s">
        <v>31</v>
      </c>
      <c r="K9188" s="2" t="s">
        <v>22</v>
      </c>
      <c r="L9188" s="2">
        <v>437.73</v>
      </c>
      <c r="M9188" s="2" t="s">
        <v>17</v>
      </c>
      <c r="N9188">
        <f t="shared" si="430"/>
        <v>1466.9865</v>
      </c>
      <c r="O9188" s="4">
        <f t="shared" si="431"/>
        <v>642144.00064500002</v>
      </c>
    </row>
    <row r="9189" spans="1:15" ht="14.25" customHeight="1" x14ac:dyDescent="0.25">
      <c r="A9189" s="2" t="s">
        <v>9219</v>
      </c>
      <c r="B9189" s="2" t="s">
        <v>41</v>
      </c>
      <c r="C9189" s="2" t="s">
        <v>33</v>
      </c>
      <c r="D9189" s="2">
        <v>1552.25</v>
      </c>
      <c r="E9189" s="2">
        <v>0.25</v>
      </c>
      <c r="F9189" s="2">
        <f t="shared" si="432"/>
        <v>388.0625</v>
      </c>
      <c r="G9189" s="2">
        <v>6</v>
      </c>
      <c r="H9189" s="3">
        <v>45333</v>
      </c>
      <c r="I9189" s="3">
        <v>45338</v>
      </c>
      <c r="J9189" s="2" t="s">
        <v>31</v>
      </c>
      <c r="K9189" s="2" t="s">
        <v>16</v>
      </c>
      <c r="L9189" s="2">
        <v>382.2</v>
      </c>
      <c r="M9189" s="2" t="s">
        <v>34</v>
      </c>
      <c r="N9189">
        <f t="shared" si="430"/>
        <v>1164.1875</v>
      </c>
      <c r="O9189" s="4">
        <f t="shared" si="431"/>
        <v>444952.46249999997</v>
      </c>
    </row>
    <row r="9190" spans="1:15" ht="14.25" customHeight="1" x14ac:dyDescent="0.25">
      <c r="A9190" s="2" t="s">
        <v>9220</v>
      </c>
      <c r="B9190" s="2" t="s">
        <v>13</v>
      </c>
      <c r="C9190" s="2" t="s">
        <v>14</v>
      </c>
      <c r="D9190" s="2">
        <v>4978.8599999999997</v>
      </c>
      <c r="E9190" s="2">
        <v>0.41</v>
      </c>
      <c r="F9190" s="2">
        <f t="shared" si="432"/>
        <v>2041.3325999999997</v>
      </c>
      <c r="G9190" s="2">
        <v>9</v>
      </c>
      <c r="H9190" s="3">
        <v>45579</v>
      </c>
      <c r="I9190" s="3">
        <v>45580</v>
      </c>
      <c r="J9190" s="2" t="s">
        <v>21</v>
      </c>
      <c r="K9190" s="2" t="s">
        <v>16</v>
      </c>
      <c r="L9190" s="2">
        <v>1473.07</v>
      </c>
      <c r="M9190" s="2" t="s">
        <v>48</v>
      </c>
      <c r="N9190">
        <f t="shared" si="430"/>
        <v>2937.5273999999999</v>
      </c>
      <c r="O9190" s="4">
        <f t="shared" si="431"/>
        <v>4327183.4871180002</v>
      </c>
    </row>
    <row r="9191" spans="1:15" ht="14.25" customHeight="1" x14ac:dyDescent="0.25">
      <c r="A9191" s="2" t="s">
        <v>9221</v>
      </c>
      <c r="B9191" s="2" t="s">
        <v>41</v>
      </c>
      <c r="C9191" s="2" t="s">
        <v>26</v>
      </c>
      <c r="D9191" s="2">
        <v>3861.37</v>
      </c>
      <c r="E9191" s="2">
        <v>0.5</v>
      </c>
      <c r="F9191" s="2">
        <f t="shared" si="432"/>
        <v>1930.6849999999999</v>
      </c>
      <c r="G9191" s="2">
        <v>8</v>
      </c>
      <c r="H9191" s="3">
        <v>45420</v>
      </c>
      <c r="I9191" s="3">
        <v>45423</v>
      </c>
      <c r="J9191" s="2" t="s">
        <v>21</v>
      </c>
      <c r="K9191" s="2" t="s">
        <v>16</v>
      </c>
      <c r="L9191" s="2">
        <v>1121.44</v>
      </c>
      <c r="M9191" s="2" t="s">
        <v>23</v>
      </c>
      <c r="N9191">
        <f t="shared" si="430"/>
        <v>1930.6849999999999</v>
      </c>
      <c r="O9191" s="4">
        <f t="shared" si="431"/>
        <v>2165147.3864000002</v>
      </c>
    </row>
    <row r="9192" spans="1:15" ht="14.25" customHeight="1" x14ac:dyDescent="0.25">
      <c r="A9192" s="2" t="s">
        <v>9222</v>
      </c>
      <c r="B9192" s="2" t="s">
        <v>13</v>
      </c>
      <c r="C9192" s="2" t="s">
        <v>20</v>
      </c>
      <c r="D9192" s="2">
        <v>3493.03</v>
      </c>
      <c r="E9192" s="2">
        <v>0.22</v>
      </c>
      <c r="F9192" s="2">
        <f t="shared" si="432"/>
        <v>768.46660000000008</v>
      </c>
      <c r="G9192" s="2">
        <v>1</v>
      </c>
      <c r="H9192" s="3">
        <v>45127</v>
      </c>
      <c r="I9192" s="3">
        <v>45132</v>
      </c>
      <c r="J9192" s="2" t="s">
        <v>21</v>
      </c>
      <c r="K9192" s="2" t="s">
        <v>16</v>
      </c>
      <c r="L9192" s="2">
        <v>880.88</v>
      </c>
      <c r="M9192" s="2" t="s">
        <v>34</v>
      </c>
      <c r="N9192">
        <f t="shared" si="430"/>
        <v>2724.5634</v>
      </c>
      <c r="O9192" s="4">
        <f t="shared" si="431"/>
        <v>2400013.4077920001</v>
      </c>
    </row>
    <row r="9193" spans="1:15" ht="14.25" customHeight="1" x14ac:dyDescent="0.25">
      <c r="A9193" s="2" t="s">
        <v>9223</v>
      </c>
      <c r="B9193" s="2" t="s">
        <v>41</v>
      </c>
      <c r="C9193" s="2" t="s">
        <v>36</v>
      </c>
      <c r="D9193" s="2">
        <v>4288.8500000000004</v>
      </c>
      <c r="E9193" s="2">
        <v>0.19</v>
      </c>
      <c r="F9193" s="2">
        <f t="shared" si="432"/>
        <v>814.88150000000007</v>
      </c>
      <c r="G9193" s="2">
        <v>9</v>
      </c>
      <c r="H9193" s="3">
        <v>45507</v>
      </c>
      <c r="I9193" s="3">
        <v>45510</v>
      </c>
      <c r="J9193" s="2" t="s">
        <v>31</v>
      </c>
      <c r="K9193" s="2" t="s">
        <v>22</v>
      </c>
      <c r="L9193" s="2">
        <v>360.44</v>
      </c>
      <c r="M9193" s="2" t="s">
        <v>34</v>
      </c>
      <c r="N9193">
        <f t="shared" si="430"/>
        <v>3473.9685000000004</v>
      </c>
      <c r="O9193" s="4">
        <f t="shared" si="431"/>
        <v>1252157.2061400001</v>
      </c>
    </row>
    <row r="9194" spans="1:15" ht="14.25" customHeight="1" x14ac:dyDescent="0.25">
      <c r="A9194" s="2" t="s">
        <v>9224</v>
      </c>
      <c r="B9194" s="2" t="s">
        <v>19</v>
      </c>
      <c r="C9194" s="2" t="s">
        <v>26</v>
      </c>
      <c r="D9194" s="2">
        <v>3365.45</v>
      </c>
      <c r="E9194" s="2">
        <v>0.3</v>
      </c>
      <c r="F9194" s="2">
        <f t="shared" si="432"/>
        <v>1009.6349999999999</v>
      </c>
      <c r="G9194" s="2">
        <v>9</v>
      </c>
      <c r="H9194" s="3">
        <v>45158</v>
      </c>
      <c r="I9194" s="3">
        <v>45164</v>
      </c>
      <c r="J9194" s="2" t="s">
        <v>15</v>
      </c>
      <c r="K9194" s="2" t="s">
        <v>16</v>
      </c>
      <c r="L9194" s="2">
        <v>893.03</v>
      </c>
      <c r="M9194" s="2" t="s">
        <v>28</v>
      </c>
      <c r="N9194">
        <f t="shared" si="430"/>
        <v>2355.8150000000001</v>
      </c>
      <c r="O9194" s="4">
        <f t="shared" si="431"/>
        <v>2103813.4694500002</v>
      </c>
    </row>
    <row r="9195" spans="1:15" ht="14.25" customHeight="1" x14ac:dyDescent="0.25">
      <c r="A9195" s="2" t="s">
        <v>9225</v>
      </c>
      <c r="B9195" s="2" t="s">
        <v>19</v>
      </c>
      <c r="C9195" s="2" t="s">
        <v>36</v>
      </c>
      <c r="D9195" s="2">
        <v>3975.8</v>
      </c>
      <c r="E9195" s="2">
        <v>0.34</v>
      </c>
      <c r="F9195" s="2">
        <f t="shared" si="432"/>
        <v>1351.7720000000002</v>
      </c>
      <c r="G9195" s="2">
        <v>4</v>
      </c>
      <c r="H9195" s="3">
        <v>45498</v>
      </c>
      <c r="I9195" s="3">
        <v>45499</v>
      </c>
      <c r="J9195" s="2" t="s">
        <v>31</v>
      </c>
      <c r="K9195" s="2" t="s">
        <v>16</v>
      </c>
      <c r="L9195" s="2">
        <v>787.28</v>
      </c>
      <c r="M9195" s="2" t="s">
        <v>23</v>
      </c>
      <c r="N9195">
        <f t="shared" si="430"/>
        <v>2624.0280000000002</v>
      </c>
      <c r="O9195" s="4">
        <f t="shared" si="431"/>
        <v>2065844.7638400001</v>
      </c>
    </row>
    <row r="9196" spans="1:15" ht="14.25" customHeight="1" x14ac:dyDescent="0.25">
      <c r="A9196" s="2" t="s">
        <v>9226</v>
      </c>
      <c r="B9196" s="2" t="s">
        <v>25</v>
      </c>
      <c r="C9196" s="2" t="s">
        <v>36</v>
      </c>
      <c r="D9196" s="2">
        <v>2121.38</v>
      </c>
      <c r="E9196" s="2">
        <v>0.35</v>
      </c>
      <c r="F9196" s="2">
        <f t="shared" si="432"/>
        <v>742.48299999999995</v>
      </c>
      <c r="G9196" s="2">
        <v>1</v>
      </c>
      <c r="H9196" s="3">
        <v>45535</v>
      </c>
      <c r="I9196" s="3">
        <v>45540</v>
      </c>
      <c r="J9196" s="2" t="s">
        <v>15</v>
      </c>
      <c r="K9196" s="2" t="s">
        <v>16</v>
      </c>
      <c r="L9196" s="2">
        <v>388.93</v>
      </c>
      <c r="M9196" s="2" t="s">
        <v>34</v>
      </c>
      <c r="N9196">
        <f t="shared" si="430"/>
        <v>1378.8970000000002</v>
      </c>
      <c r="O9196" s="4">
        <f t="shared" si="431"/>
        <v>536294.41021000012</v>
      </c>
    </row>
    <row r="9197" spans="1:15" ht="14.25" customHeight="1" x14ac:dyDescent="0.25">
      <c r="A9197" s="2" t="s">
        <v>9227</v>
      </c>
      <c r="B9197" s="2" t="s">
        <v>13</v>
      </c>
      <c r="C9197" s="2" t="s">
        <v>20</v>
      </c>
      <c r="D9197" s="2">
        <v>2551.8200000000002</v>
      </c>
      <c r="E9197" s="2">
        <v>0.24</v>
      </c>
      <c r="F9197" s="2">
        <f t="shared" si="432"/>
        <v>612.43680000000006</v>
      </c>
      <c r="G9197" s="2">
        <v>4</v>
      </c>
      <c r="H9197" s="3">
        <v>44968</v>
      </c>
      <c r="I9197" s="3">
        <v>44975</v>
      </c>
      <c r="J9197" s="2" t="s">
        <v>31</v>
      </c>
      <c r="K9197" s="2" t="s">
        <v>27</v>
      </c>
      <c r="L9197" s="2">
        <v>475.25</v>
      </c>
      <c r="M9197" s="2" t="s">
        <v>48</v>
      </c>
      <c r="N9197">
        <f t="shared" si="430"/>
        <v>1939.3832000000002</v>
      </c>
      <c r="O9197" s="4">
        <f t="shared" si="431"/>
        <v>921691.86580000015</v>
      </c>
    </row>
    <row r="9198" spans="1:15" ht="14.25" customHeight="1" x14ac:dyDescent="0.25">
      <c r="A9198" s="2" t="s">
        <v>9228</v>
      </c>
      <c r="B9198" s="2" t="s">
        <v>41</v>
      </c>
      <c r="C9198" s="2" t="s">
        <v>20</v>
      </c>
      <c r="D9198" s="2">
        <v>330.28</v>
      </c>
      <c r="E9198" s="2">
        <v>0.17</v>
      </c>
      <c r="F9198" s="2">
        <f t="shared" si="432"/>
        <v>56.147599999999997</v>
      </c>
      <c r="G9198" s="2">
        <v>6</v>
      </c>
      <c r="H9198" s="3">
        <v>45031</v>
      </c>
      <c r="I9198" s="3">
        <v>45038</v>
      </c>
      <c r="J9198" s="2" t="s">
        <v>21</v>
      </c>
      <c r="K9198" s="2" t="s">
        <v>16</v>
      </c>
      <c r="L9198" s="2">
        <v>37.51</v>
      </c>
      <c r="M9198" s="2" t="s">
        <v>39</v>
      </c>
      <c r="N9198">
        <f t="shared" si="430"/>
        <v>274.13239999999996</v>
      </c>
      <c r="O9198" s="4">
        <f t="shared" si="431"/>
        <v>10282.706323999999</v>
      </c>
    </row>
    <row r="9199" spans="1:15" ht="14.25" customHeight="1" x14ac:dyDescent="0.25">
      <c r="A9199" s="2" t="s">
        <v>9229</v>
      </c>
      <c r="B9199" s="2" t="s">
        <v>13</v>
      </c>
      <c r="C9199" s="2" t="s">
        <v>36</v>
      </c>
      <c r="D9199" s="2">
        <v>1475.17</v>
      </c>
      <c r="E9199" s="2">
        <v>0.41</v>
      </c>
      <c r="F9199" s="2">
        <f t="shared" si="432"/>
        <v>604.81970000000001</v>
      </c>
      <c r="G9199" s="2">
        <v>4</v>
      </c>
      <c r="H9199" s="3">
        <v>45642</v>
      </c>
      <c r="I9199" s="3">
        <v>45649</v>
      </c>
      <c r="J9199" s="2" t="s">
        <v>31</v>
      </c>
      <c r="K9199" s="2" t="s">
        <v>27</v>
      </c>
      <c r="L9199" s="2">
        <v>150.01</v>
      </c>
      <c r="M9199" s="2" t="s">
        <v>28</v>
      </c>
      <c r="N9199">
        <f t="shared" si="430"/>
        <v>870.35030000000006</v>
      </c>
      <c r="O9199" s="4">
        <f t="shared" si="431"/>
        <v>130561.248503</v>
      </c>
    </row>
    <row r="9200" spans="1:15" ht="14.25" customHeight="1" x14ac:dyDescent="0.25">
      <c r="A9200" s="2" t="s">
        <v>9230</v>
      </c>
      <c r="B9200" s="2" t="s">
        <v>19</v>
      </c>
      <c r="C9200" s="2" t="s">
        <v>33</v>
      </c>
      <c r="D9200" s="2">
        <v>1903.26</v>
      </c>
      <c r="E9200" s="2">
        <v>0.48</v>
      </c>
      <c r="F9200" s="2">
        <f t="shared" si="432"/>
        <v>913.56479999999999</v>
      </c>
      <c r="G9200" s="2">
        <v>9</v>
      </c>
      <c r="H9200" s="3">
        <v>45076</v>
      </c>
      <c r="I9200" s="3">
        <v>45077</v>
      </c>
      <c r="J9200" s="2" t="s">
        <v>31</v>
      </c>
      <c r="K9200" s="2" t="s">
        <v>27</v>
      </c>
      <c r="L9200" s="2">
        <v>308.55</v>
      </c>
      <c r="M9200" s="2" t="s">
        <v>17</v>
      </c>
      <c r="N9200">
        <f t="shared" si="430"/>
        <v>989.6952</v>
      </c>
      <c r="O9200" s="4">
        <f t="shared" si="431"/>
        <v>305370.45396000001</v>
      </c>
    </row>
    <row r="9201" spans="1:15" ht="14.25" customHeight="1" x14ac:dyDescent="0.25">
      <c r="A9201" s="2" t="s">
        <v>9231</v>
      </c>
      <c r="B9201" s="2" t="s">
        <v>13</v>
      </c>
      <c r="C9201" s="2" t="s">
        <v>36</v>
      </c>
      <c r="D9201" s="2">
        <v>3164.8</v>
      </c>
      <c r="E9201" s="2">
        <v>0.43</v>
      </c>
      <c r="F9201" s="2">
        <f t="shared" si="432"/>
        <v>1360.864</v>
      </c>
      <c r="G9201" s="2">
        <v>4</v>
      </c>
      <c r="H9201" s="3">
        <v>45437</v>
      </c>
      <c r="I9201" s="3">
        <v>45443</v>
      </c>
      <c r="J9201" s="2" t="s">
        <v>31</v>
      </c>
      <c r="K9201" s="2" t="s">
        <v>16</v>
      </c>
      <c r="L9201" s="2">
        <v>659.11</v>
      </c>
      <c r="M9201" s="2" t="s">
        <v>34</v>
      </c>
      <c r="N9201">
        <f t="shared" si="430"/>
        <v>1803.9360000000001</v>
      </c>
      <c r="O9201" s="4">
        <f t="shared" si="431"/>
        <v>1188992.2569600001</v>
      </c>
    </row>
    <row r="9202" spans="1:15" ht="14.25" customHeight="1" x14ac:dyDescent="0.25">
      <c r="A9202" s="2" t="s">
        <v>9232</v>
      </c>
      <c r="B9202" s="2" t="s">
        <v>41</v>
      </c>
      <c r="C9202" s="2" t="s">
        <v>36</v>
      </c>
      <c r="D9202" s="2">
        <v>2374.64</v>
      </c>
      <c r="E9202" s="2">
        <v>0.34</v>
      </c>
      <c r="F9202" s="2">
        <f t="shared" si="432"/>
        <v>807.37760000000003</v>
      </c>
      <c r="G9202" s="2">
        <v>8</v>
      </c>
      <c r="H9202" s="3">
        <v>45255</v>
      </c>
      <c r="I9202" s="3">
        <v>45262</v>
      </c>
      <c r="J9202" s="2" t="s">
        <v>15</v>
      </c>
      <c r="K9202" s="2" t="s">
        <v>22</v>
      </c>
      <c r="L9202" s="2">
        <v>505.27</v>
      </c>
      <c r="M9202" s="2" t="s">
        <v>28</v>
      </c>
      <c r="N9202">
        <f t="shared" si="430"/>
        <v>1567.2623999999998</v>
      </c>
      <c r="O9202" s="4">
        <f t="shared" si="431"/>
        <v>791890.67284799984</v>
      </c>
    </row>
    <row r="9203" spans="1:15" ht="14.25" customHeight="1" x14ac:dyDescent="0.25">
      <c r="A9203" s="2" t="s">
        <v>9233</v>
      </c>
      <c r="B9203" s="2" t="s">
        <v>13</v>
      </c>
      <c r="C9203" s="2" t="s">
        <v>20</v>
      </c>
      <c r="D9203" s="2">
        <v>3078.41</v>
      </c>
      <c r="E9203" s="2">
        <v>0.18</v>
      </c>
      <c r="F9203" s="2">
        <f t="shared" si="432"/>
        <v>554.11379999999997</v>
      </c>
      <c r="G9203" s="2">
        <v>2</v>
      </c>
      <c r="H9203" s="3">
        <v>45021</v>
      </c>
      <c r="I9203" s="3">
        <v>45024</v>
      </c>
      <c r="J9203" s="2" t="s">
        <v>15</v>
      </c>
      <c r="K9203" s="2" t="s">
        <v>22</v>
      </c>
      <c r="L9203" s="2">
        <v>556.53</v>
      </c>
      <c r="M9203" s="2" t="s">
        <v>23</v>
      </c>
      <c r="N9203">
        <f t="shared" si="430"/>
        <v>2524.2961999999998</v>
      </c>
      <c r="O9203" s="4">
        <f t="shared" si="431"/>
        <v>1404846.5641859998</v>
      </c>
    </row>
    <row r="9204" spans="1:15" ht="14.25" customHeight="1" x14ac:dyDescent="0.25">
      <c r="A9204" s="2" t="s">
        <v>9234</v>
      </c>
      <c r="B9204" s="2" t="s">
        <v>41</v>
      </c>
      <c r="C9204" s="2" t="s">
        <v>14</v>
      </c>
      <c r="D9204" s="2">
        <v>3595.3</v>
      </c>
      <c r="E9204" s="2">
        <v>0.31</v>
      </c>
      <c r="F9204" s="2">
        <f t="shared" si="432"/>
        <v>1114.5430000000001</v>
      </c>
      <c r="G9204" s="2">
        <v>7</v>
      </c>
      <c r="H9204" s="3">
        <v>44976</v>
      </c>
      <c r="I9204" s="3">
        <v>44980</v>
      </c>
      <c r="J9204" s="2" t="s">
        <v>21</v>
      </c>
      <c r="K9204" s="2" t="s">
        <v>16</v>
      </c>
      <c r="L9204" s="2">
        <v>917.77</v>
      </c>
      <c r="M9204" s="2" t="s">
        <v>34</v>
      </c>
      <c r="N9204">
        <f t="shared" si="430"/>
        <v>2480.7570000000001</v>
      </c>
      <c r="O9204" s="4">
        <f t="shared" si="431"/>
        <v>2276764.35189</v>
      </c>
    </row>
    <row r="9205" spans="1:15" ht="14.25" customHeight="1" x14ac:dyDescent="0.25">
      <c r="A9205" s="2" t="s">
        <v>9235</v>
      </c>
      <c r="B9205" s="2" t="s">
        <v>19</v>
      </c>
      <c r="C9205" s="2" t="s">
        <v>26</v>
      </c>
      <c r="D9205" s="2">
        <v>309.32</v>
      </c>
      <c r="E9205" s="2">
        <v>0.05</v>
      </c>
      <c r="F9205" s="2">
        <f t="shared" si="432"/>
        <v>15.466000000000001</v>
      </c>
      <c r="G9205" s="2">
        <v>8</v>
      </c>
      <c r="H9205" s="3">
        <v>45629</v>
      </c>
      <c r="I9205" s="3">
        <v>45635</v>
      </c>
      <c r="J9205" s="2" t="s">
        <v>31</v>
      </c>
      <c r="K9205" s="2" t="s">
        <v>22</v>
      </c>
      <c r="L9205" s="2">
        <v>86.8</v>
      </c>
      <c r="M9205" s="2" t="s">
        <v>48</v>
      </c>
      <c r="N9205">
        <f t="shared" si="430"/>
        <v>293.85399999999998</v>
      </c>
      <c r="O9205" s="4">
        <f t="shared" si="431"/>
        <v>25506.527199999997</v>
      </c>
    </row>
    <row r="9206" spans="1:15" ht="14.25" customHeight="1" x14ac:dyDescent="0.25">
      <c r="A9206" s="2" t="s">
        <v>9236</v>
      </c>
      <c r="B9206" s="2" t="s">
        <v>19</v>
      </c>
      <c r="C9206" s="2" t="s">
        <v>20</v>
      </c>
      <c r="D9206" s="2">
        <v>1365.56</v>
      </c>
      <c r="E9206" s="2">
        <v>0.27</v>
      </c>
      <c r="F9206" s="2">
        <f t="shared" si="432"/>
        <v>368.70120000000003</v>
      </c>
      <c r="G9206" s="2">
        <v>6</v>
      </c>
      <c r="H9206" s="3">
        <v>45614</v>
      </c>
      <c r="I9206" s="3">
        <v>45620</v>
      </c>
      <c r="J9206" s="2" t="s">
        <v>21</v>
      </c>
      <c r="K9206" s="2" t="s">
        <v>16</v>
      </c>
      <c r="L9206" s="2">
        <v>141.69</v>
      </c>
      <c r="M9206" s="2" t="s">
        <v>17</v>
      </c>
      <c r="N9206">
        <f t="shared" si="430"/>
        <v>996.85879999999997</v>
      </c>
      <c r="O9206" s="4">
        <f t="shared" si="431"/>
        <v>141244.92337199999</v>
      </c>
    </row>
    <row r="9207" spans="1:15" ht="14.25" customHeight="1" x14ac:dyDescent="0.25">
      <c r="A9207" s="2" t="s">
        <v>9237</v>
      </c>
      <c r="B9207" s="2" t="s">
        <v>19</v>
      </c>
      <c r="C9207" s="2" t="s">
        <v>33</v>
      </c>
      <c r="D9207" s="2">
        <v>937.43</v>
      </c>
      <c r="E9207" s="2">
        <v>0.39</v>
      </c>
      <c r="F9207" s="2">
        <f t="shared" si="432"/>
        <v>365.59769999999997</v>
      </c>
      <c r="G9207" s="2">
        <v>6</v>
      </c>
      <c r="H9207" s="3">
        <v>45365</v>
      </c>
      <c r="I9207" s="3">
        <v>45371</v>
      </c>
      <c r="J9207" s="2" t="s">
        <v>31</v>
      </c>
      <c r="K9207" s="2" t="s">
        <v>16</v>
      </c>
      <c r="L9207" s="2">
        <v>219.7</v>
      </c>
      <c r="M9207" s="2" t="s">
        <v>39</v>
      </c>
      <c r="N9207">
        <f t="shared" si="430"/>
        <v>571.83230000000003</v>
      </c>
      <c r="O9207" s="4">
        <f t="shared" si="431"/>
        <v>125631.55631</v>
      </c>
    </row>
    <row r="9208" spans="1:15" ht="14.25" customHeight="1" x14ac:dyDescent="0.25">
      <c r="A9208" s="2" t="s">
        <v>9238</v>
      </c>
      <c r="B9208" s="2" t="s">
        <v>25</v>
      </c>
      <c r="C9208" s="2" t="s">
        <v>26</v>
      </c>
      <c r="D9208" s="2">
        <v>1018.53</v>
      </c>
      <c r="E9208" s="2">
        <v>0.13</v>
      </c>
      <c r="F9208" s="2">
        <f t="shared" si="432"/>
        <v>132.40889999999999</v>
      </c>
      <c r="G9208" s="2">
        <v>8</v>
      </c>
      <c r="H9208" s="3">
        <v>45474</v>
      </c>
      <c r="I9208" s="3">
        <v>45476</v>
      </c>
      <c r="J9208" s="2" t="s">
        <v>21</v>
      </c>
      <c r="K9208" s="2" t="s">
        <v>16</v>
      </c>
      <c r="L9208" s="2">
        <v>110.14</v>
      </c>
      <c r="M9208" s="2" t="s">
        <v>23</v>
      </c>
      <c r="N9208">
        <f t="shared" si="430"/>
        <v>886.12109999999996</v>
      </c>
      <c r="O9208" s="4">
        <f t="shared" si="431"/>
        <v>97597.377953999996</v>
      </c>
    </row>
    <row r="9209" spans="1:15" ht="14.25" customHeight="1" x14ac:dyDescent="0.25">
      <c r="A9209" s="2" t="s">
        <v>9239</v>
      </c>
      <c r="B9209" s="2" t="s">
        <v>19</v>
      </c>
      <c r="C9209" s="2" t="s">
        <v>20</v>
      </c>
      <c r="D9209" s="2">
        <v>2565.31</v>
      </c>
      <c r="E9209" s="2">
        <v>0.25</v>
      </c>
      <c r="F9209" s="2">
        <f t="shared" si="432"/>
        <v>641.32749999999999</v>
      </c>
      <c r="G9209" s="2">
        <v>3</v>
      </c>
      <c r="H9209" s="3">
        <v>45410</v>
      </c>
      <c r="I9209" s="3">
        <v>45416</v>
      </c>
      <c r="J9209" s="2" t="s">
        <v>21</v>
      </c>
      <c r="K9209" s="2" t="s">
        <v>22</v>
      </c>
      <c r="L9209" s="2">
        <v>670.28</v>
      </c>
      <c r="M9209" s="2" t="s">
        <v>39</v>
      </c>
      <c r="N9209">
        <f t="shared" si="430"/>
        <v>1923.9825000000001</v>
      </c>
      <c r="O9209" s="4">
        <f t="shared" si="431"/>
        <v>1289606.9901000001</v>
      </c>
    </row>
    <row r="9210" spans="1:15" ht="14.25" customHeight="1" x14ac:dyDescent="0.25">
      <c r="A9210" s="2" t="s">
        <v>9240</v>
      </c>
      <c r="B9210" s="2" t="s">
        <v>13</v>
      </c>
      <c r="C9210" s="2" t="s">
        <v>20</v>
      </c>
      <c r="D9210" s="2">
        <v>3725.9</v>
      </c>
      <c r="E9210" s="2">
        <v>0.04</v>
      </c>
      <c r="F9210" s="2">
        <f t="shared" si="432"/>
        <v>149.036</v>
      </c>
      <c r="G9210" s="2">
        <v>2</v>
      </c>
      <c r="H9210" s="3">
        <v>45536</v>
      </c>
      <c r="I9210" s="3">
        <v>45543</v>
      </c>
      <c r="J9210" s="2" t="s">
        <v>15</v>
      </c>
      <c r="K9210" s="2" t="s">
        <v>22</v>
      </c>
      <c r="L9210" s="2">
        <v>658.94</v>
      </c>
      <c r="M9210" s="2" t="s">
        <v>17</v>
      </c>
      <c r="N9210">
        <f t="shared" si="430"/>
        <v>3576.864</v>
      </c>
      <c r="O9210" s="4">
        <f t="shared" si="431"/>
        <v>2356938.7641600003</v>
      </c>
    </row>
    <row r="9211" spans="1:15" ht="14.25" customHeight="1" x14ac:dyDescent="0.25">
      <c r="A9211" s="2" t="s">
        <v>9241</v>
      </c>
      <c r="B9211" s="2" t="s">
        <v>25</v>
      </c>
      <c r="C9211" s="2" t="s">
        <v>14</v>
      </c>
      <c r="D9211" s="2">
        <v>1436.61</v>
      </c>
      <c r="E9211" s="2">
        <v>0.42</v>
      </c>
      <c r="F9211" s="2">
        <f t="shared" si="432"/>
        <v>603.37619999999993</v>
      </c>
      <c r="G9211" s="2">
        <v>9</v>
      </c>
      <c r="H9211" s="3">
        <v>45101</v>
      </c>
      <c r="I9211" s="3">
        <v>45105</v>
      </c>
      <c r="J9211" s="2" t="s">
        <v>15</v>
      </c>
      <c r="K9211" s="2" t="s">
        <v>16</v>
      </c>
      <c r="L9211" s="2">
        <v>205.47</v>
      </c>
      <c r="M9211" s="2" t="s">
        <v>39</v>
      </c>
      <c r="N9211">
        <f t="shared" si="430"/>
        <v>833.23379999999997</v>
      </c>
      <c r="O9211" s="4">
        <f t="shared" si="431"/>
        <v>171204.548886</v>
      </c>
    </row>
    <row r="9212" spans="1:15" ht="14.25" customHeight="1" x14ac:dyDescent="0.25">
      <c r="A9212" s="2" t="s">
        <v>9242</v>
      </c>
      <c r="B9212" s="2" t="s">
        <v>19</v>
      </c>
      <c r="C9212" s="2" t="s">
        <v>33</v>
      </c>
      <c r="D9212" s="2">
        <v>4139.8</v>
      </c>
      <c r="E9212" s="2">
        <v>0.18</v>
      </c>
      <c r="F9212" s="2">
        <f t="shared" si="432"/>
        <v>745.16399999999999</v>
      </c>
      <c r="G9212" s="2">
        <v>8</v>
      </c>
      <c r="H9212" s="3">
        <v>45559</v>
      </c>
      <c r="I9212" s="3">
        <v>45566</v>
      </c>
      <c r="J9212" s="2" t="s">
        <v>31</v>
      </c>
      <c r="K9212" s="2" t="s">
        <v>16</v>
      </c>
      <c r="L9212" s="2">
        <v>998.53</v>
      </c>
      <c r="M9212" s="2" t="s">
        <v>17</v>
      </c>
      <c r="N9212">
        <f t="shared" si="430"/>
        <v>3394.6360000000004</v>
      </c>
      <c r="O9212" s="4">
        <f t="shared" si="431"/>
        <v>3389645.8850800004</v>
      </c>
    </row>
    <row r="9213" spans="1:15" ht="14.25" customHeight="1" x14ac:dyDescent="0.25">
      <c r="A9213" s="2" t="s">
        <v>9243</v>
      </c>
      <c r="B9213" s="2" t="s">
        <v>13</v>
      </c>
      <c r="C9213" s="2" t="s">
        <v>33</v>
      </c>
      <c r="D9213" s="2">
        <v>4473.04</v>
      </c>
      <c r="E9213" s="2">
        <v>0.28999999999999998</v>
      </c>
      <c r="F9213" s="2">
        <f t="shared" si="432"/>
        <v>1297.1815999999999</v>
      </c>
      <c r="G9213" s="2">
        <v>5</v>
      </c>
      <c r="H9213" s="3">
        <v>44976</v>
      </c>
      <c r="I9213" s="3">
        <v>44982</v>
      </c>
      <c r="J9213" s="2" t="s">
        <v>15</v>
      </c>
      <c r="K9213" s="2" t="s">
        <v>22</v>
      </c>
      <c r="L9213" s="2">
        <v>305.75</v>
      </c>
      <c r="M9213" s="2" t="s">
        <v>48</v>
      </c>
      <c r="N9213">
        <f t="shared" si="430"/>
        <v>3175.8584000000001</v>
      </c>
      <c r="O9213" s="4">
        <f t="shared" si="431"/>
        <v>971018.7058</v>
      </c>
    </row>
    <row r="9214" spans="1:15" ht="14.25" customHeight="1" x14ac:dyDescent="0.25">
      <c r="A9214" s="2" t="s">
        <v>9244</v>
      </c>
      <c r="B9214" s="2" t="s">
        <v>13</v>
      </c>
      <c r="C9214" s="2" t="s">
        <v>20</v>
      </c>
      <c r="D9214" s="2">
        <v>1817.62</v>
      </c>
      <c r="E9214" s="2">
        <v>0.19</v>
      </c>
      <c r="F9214" s="2">
        <f t="shared" si="432"/>
        <v>345.34780000000001</v>
      </c>
      <c r="G9214" s="2">
        <v>5</v>
      </c>
      <c r="H9214" s="3">
        <v>45447</v>
      </c>
      <c r="I9214" s="3">
        <v>45451</v>
      </c>
      <c r="J9214" s="2" t="s">
        <v>31</v>
      </c>
      <c r="K9214" s="2" t="s">
        <v>16</v>
      </c>
      <c r="L9214" s="2">
        <v>349.54</v>
      </c>
      <c r="M9214" s="2" t="s">
        <v>48</v>
      </c>
      <c r="N9214">
        <f t="shared" si="430"/>
        <v>1472.2721999999999</v>
      </c>
      <c r="O9214" s="4">
        <f t="shared" si="431"/>
        <v>514618.02478799998</v>
      </c>
    </row>
    <row r="9215" spans="1:15" ht="14.25" customHeight="1" x14ac:dyDescent="0.25">
      <c r="A9215" s="2" t="s">
        <v>9245</v>
      </c>
      <c r="B9215" s="2" t="s">
        <v>13</v>
      </c>
      <c r="C9215" s="2" t="s">
        <v>14</v>
      </c>
      <c r="D9215" s="2">
        <v>3438.65</v>
      </c>
      <c r="E9215" s="2">
        <v>0.3</v>
      </c>
      <c r="F9215" s="2">
        <f t="shared" si="432"/>
        <v>1031.595</v>
      </c>
      <c r="G9215" s="2">
        <v>6</v>
      </c>
      <c r="H9215" s="3">
        <v>45514</v>
      </c>
      <c r="I9215" s="3">
        <v>45515</v>
      </c>
      <c r="J9215" s="2" t="s">
        <v>31</v>
      </c>
      <c r="K9215" s="2" t="s">
        <v>27</v>
      </c>
      <c r="L9215" s="2">
        <v>641.19000000000005</v>
      </c>
      <c r="M9215" s="2" t="s">
        <v>39</v>
      </c>
      <c r="N9215">
        <f t="shared" si="430"/>
        <v>2407.0550000000003</v>
      </c>
      <c r="O9215" s="4">
        <f t="shared" si="431"/>
        <v>1543379.5954500004</v>
      </c>
    </row>
    <row r="9216" spans="1:15" ht="14.25" customHeight="1" x14ac:dyDescent="0.25">
      <c r="A9216" s="2" t="s">
        <v>9246</v>
      </c>
      <c r="B9216" s="2" t="s">
        <v>41</v>
      </c>
      <c r="C9216" s="2" t="s">
        <v>20</v>
      </c>
      <c r="D9216" s="2">
        <v>673.54</v>
      </c>
      <c r="E9216" s="2">
        <v>0.37</v>
      </c>
      <c r="F9216" s="2">
        <f t="shared" si="432"/>
        <v>249.20979999999997</v>
      </c>
      <c r="G9216" s="2">
        <v>6</v>
      </c>
      <c r="H9216" s="3">
        <v>45523</v>
      </c>
      <c r="I9216" s="3">
        <v>45524</v>
      </c>
      <c r="J9216" s="2" t="s">
        <v>15</v>
      </c>
      <c r="K9216" s="2" t="s">
        <v>27</v>
      </c>
      <c r="L9216" s="2">
        <v>179.79</v>
      </c>
      <c r="M9216" s="2" t="s">
        <v>28</v>
      </c>
      <c r="N9216">
        <f t="shared" si="430"/>
        <v>424.33019999999999</v>
      </c>
      <c r="O9216" s="4">
        <f t="shared" si="431"/>
        <v>76290.326657999991</v>
      </c>
    </row>
    <row r="9217" spans="1:15" ht="14.25" customHeight="1" x14ac:dyDescent="0.25">
      <c r="A9217" s="2" t="s">
        <v>9247</v>
      </c>
      <c r="B9217" s="2" t="s">
        <v>25</v>
      </c>
      <c r="C9217" s="2" t="s">
        <v>36</v>
      </c>
      <c r="D9217" s="2">
        <v>3745.74</v>
      </c>
      <c r="E9217" s="2">
        <v>0.16</v>
      </c>
      <c r="F9217" s="2">
        <f t="shared" si="432"/>
        <v>599.3184</v>
      </c>
      <c r="G9217" s="2">
        <v>2</v>
      </c>
      <c r="H9217" s="3">
        <v>45372</v>
      </c>
      <c r="I9217" s="3">
        <v>45374</v>
      </c>
      <c r="J9217" s="2" t="s">
        <v>31</v>
      </c>
      <c r="K9217" s="2" t="s">
        <v>22</v>
      </c>
      <c r="L9217" s="2">
        <v>485.22</v>
      </c>
      <c r="M9217" s="2" t="s">
        <v>34</v>
      </c>
      <c r="N9217">
        <f t="shared" si="430"/>
        <v>3146.4215999999997</v>
      </c>
      <c r="O9217" s="4">
        <f t="shared" si="431"/>
        <v>1526706.688752</v>
      </c>
    </row>
    <row r="9218" spans="1:15" ht="14.25" customHeight="1" x14ac:dyDescent="0.25">
      <c r="A9218" s="2" t="s">
        <v>9248</v>
      </c>
      <c r="B9218" s="2" t="s">
        <v>13</v>
      </c>
      <c r="C9218" s="2" t="s">
        <v>36</v>
      </c>
      <c r="D9218" s="2">
        <v>908.62</v>
      </c>
      <c r="E9218" s="2">
        <v>0.26</v>
      </c>
      <c r="F9218" s="2">
        <f t="shared" si="432"/>
        <v>236.24120000000002</v>
      </c>
      <c r="G9218" s="2">
        <v>7</v>
      </c>
      <c r="H9218" s="3">
        <v>45443</v>
      </c>
      <c r="I9218" s="3">
        <v>45450</v>
      </c>
      <c r="J9218" s="2" t="s">
        <v>31</v>
      </c>
      <c r="K9218" s="2" t="s">
        <v>27</v>
      </c>
      <c r="L9218" s="2">
        <v>114.51</v>
      </c>
      <c r="M9218" s="2" t="s">
        <v>39</v>
      </c>
      <c r="N9218">
        <f t="shared" si="430"/>
        <v>672.37879999999996</v>
      </c>
      <c r="O9218" s="4">
        <f t="shared" si="431"/>
        <v>76994.096388000005</v>
      </c>
    </row>
    <row r="9219" spans="1:15" ht="14.25" customHeight="1" x14ac:dyDescent="0.25">
      <c r="A9219" s="2" t="s">
        <v>9249</v>
      </c>
      <c r="B9219" s="2" t="s">
        <v>41</v>
      </c>
      <c r="C9219" s="2" t="s">
        <v>14</v>
      </c>
      <c r="D9219" s="2">
        <v>3468.34</v>
      </c>
      <c r="E9219" s="2">
        <v>0.4</v>
      </c>
      <c r="F9219" s="2">
        <f t="shared" si="432"/>
        <v>1387.3360000000002</v>
      </c>
      <c r="G9219" s="2">
        <v>3</v>
      </c>
      <c r="H9219" s="3">
        <v>44933</v>
      </c>
      <c r="I9219" s="3">
        <v>44937</v>
      </c>
      <c r="J9219" s="2" t="s">
        <v>31</v>
      </c>
      <c r="K9219" s="2" t="s">
        <v>22</v>
      </c>
      <c r="L9219" s="2">
        <v>255.03</v>
      </c>
      <c r="M9219" s="2" t="s">
        <v>23</v>
      </c>
      <c r="N9219">
        <f t="shared" si="430"/>
        <v>2081.0039999999999</v>
      </c>
      <c r="O9219" s="4">
        <f t="shared" si="431"/>
        <v>530718.45011999994</v>
      </c>
    </row>
    <row r="9220" spans="1:15" ht="14.25" customHeight="1" x14ac:dyDescent="0.25">
      <c r="A9220" s="2" t="s">
        <v>9250</v>
      </c>
      <c r="B9220" s="2" t="s">
        <v>19</v>
      </c>
      <c r="C9220" s="2" t="s">
        <v>20</v>
      </c>
      <c r="D9220" s="2">
        <v>2167.31</v>
      </c>
      <c r="E9220" s="2">
        <v>0.34</v>
      </c>
      <c r="F9220" s="2">
        <f t="shared" si="432"/>
        <v>736.8854</v>
      </c>
      <c r="G9220" s="2">
        <v>8</v>
      </c>
      <c r="H9220" s="3">
        <v>44963</v>
      </c>
      <c r="I9220" s="3">
        <v>44970</v>
      </c>
      <c r="J9220" s="2" t="s">
        <v>15</v>
      </c>
      <c r="K9220" s="2" t="s">
        <v>27</v>
      </c>
      <c r="L9220" s="2">
        <v>402.72</v>
      </c>
      <c r="M9220" s="2" t="s">
        <v>39</v>
      </c>
      <c r="N9220">
        <f t="shared" ref="N9220:N9283" si="433">D9220-F9220</f>
        <v>1430.4245999999998</v>
      </c>
      <c r="O9220" s="4">
        <f t="shared" ref="O9220:O9283" si="434">N9220*L9220</f>
        <v>576060.594912</v>
      </c>
    </row>
    <row r="9221" spans="1:15" ht="14.25" customHeight="1" x14ac:dyDescent="0.25">
      <c r="A9221" s="2" t="s">
        <v>9251</v>
      </c>
      <c r="B9221" s="2" t="s">
        <v>13</v>
      </c>
      <c r="C9221" s="2" t="s">
        <v>14</v>
      </c>
      <c r="D9221" s="2">
        <v>4649.4399999999996</v>
      </c>
      <c r="E9221" s="2">
        <v>0.03</v>
      </c>
      <c r="F9221" s="2">
        <f t="shared" si="432"/>
        <v>139.48319999999998</v>
      </c>
      <c r="G9221" s="2">
        <v>9</v>
      </c>
      <c r="H9221" s="3">
        <v>45172</v>
      </c>
      <c r="I9221" s="3">
        <v>45178</v>
      </c>
      <c r="J9221" s="2" t="s">
        <v>15</v>
      </c>
      <c r="K9221" s="2" t="s">
        <v>22</v>
      </c>
      <c r="L9221" s="2">
        <v>260.39</v>
      </c>
      <c r="M9221" s="2" t="s">
        <v>34</v>
      </c>
      <c r="N9221">
        <f t="shared" si="433"/>
        <v>4509.9567999999999</v>
      </c>
      <c r="O9221" s="4">
        <f t="shared" si="434"/>
        <v>1174347.6511519998</v>
      </c>
    </row>
    <row r="9222" spans="1:15" ht="14.25" customHeight="1" x14ac:dyDescent="0.25">
      <c r="A9222" s="2" t="s">
        <v>9252</v>
      </c>
      <c r="B9222" s="2" t="s">
        <v>41</v>
      </c>
      <c r="C9222" s="2" t="s">
        <v>20</v>
      </c>
      <c r="D9222" s="2">
        <v>2375.86</v>
      </c>
      <c r="E9222" s="2">
        <v>0.28000000000000003</v>
      </c>
      <c r="F9222" s="2">
        <f t="shared" si="432"/>
        <v>665.24080000000015</v>
      </c>
      <c r="G9222" s="2">
        <v>3</v>
      </c>
      <c r="H9222" s="3">
        <v>45425</v>
      </c>
      <c r="I9222" s="3">
        <v>45430</v>
      </c>
      <c r="J9222" s="2" t="s">
        <v>15</v>
      </c>
      <c r="K9222" s="2" t="s">
        <v>27</v>
      </c>
      <c r="L9222" s="2">
        <v>675.39</v>
      </c>
      <c r="M9222" s="2" t="s">
        <v>48</v>
      </c>
      <c r="N9222">
        <f t="shared" si="433"/>
        <v>1710.6192000000001</v>
      </c>
      <c r="O9222" s="4">
        <f t="shared" si="434"/>
        <v>1155335.101488</v>
      </c>
    </row>
    <row r="9223" spans="1:15" ht="14.25" customHeight="1" x14ac:dyDescent="0.25">
      <c r="A9223" s="2" t="s">
        <v>9253</v>
      </c>
      <c r="B9223" s="2" t="s">
        <v>13</v>
      </c>
      <c r="C9223" s="2" t="s">
        <v>20</v>
      </c>
      <c r="D9223" s="2">
        <v>251.42</v>
      </c>
      <c r="E9223" s="2">
        <v>0.19</v>
      </c>
      <c r="F9223" s="2">
        <f t="shared" si="432"/>
        <v>47.769799999999996</v>
      </c>
      <c r="G9223" s="2">
        <v>6</v>
      </c>
      <c r="H9223" s="3">
        <v>45441</v>
      </c>
      <c r="I9223" s="3">
        <v>45442</v>
      </c>
      <c r="J9223" s="2" t="s">
        <v>15</v>
      </c>
      <c r="K9223" s="2" t="s">
        <v>22</v>
      </c>
      <c r="L9223" s="2">
        <v>27.47</v>
      </c>
      <c r="M9223" s="2" t="s">
        <v>23</v>
      </c>
      <c r="N9223">
        <f t="shared" si="433"/>
        <v>203.65019999999998</v>
      </c>
      <c r="O9223" s="4">
        <f t="shared" si="434"/>
        <v>5594.2709939999995</v>
      </c>
    </row>
    <row r="9224" spans="1:15" ht="14.25" customHeight="1" x14ac:dyDescent="0.25">
      <c r="A9224" s="2" t="s">
        <v>9254</v>
      </c>
      <c r="B9224" s="2" t="s">
        <v>25</v>
      </c>
      <c r="C9224" s="2" t="s">
        <v>36</v>
      </c>
      <c r="D9224" s="2">
        <v>2455.2800000000002</v>
      </c>
      <c r="E9224" s="2">
        <v>0.35</v>
      </c>
      <c r="F9224" s="2">
        <f t="shared" si="432"/>
        <v>859.34800000000007</v>
      </c>
      <c r="G9224" s="2">
        <v>8</v>
      </c>
      <c r="H9224" s="3">
        <v>45581</v>
      </c>
      <c r="I9224" s="3">
        <v>45587</v>
      </c>
      <c r="J9224" s="2" t="s">
        <v>15</v>
      </c>
      <c r="K9224" s="2" t="s">
        <v>27</v>
      </c>
      <c r="L9224" s="2">
        <v>395.71</v>
      </c>
      <c r="M9224" s="2" t="s">
        <v>23</v>
      </c>
      <c r="N9224">
        <f t="shared" si="433"/>
        <v>1595.9320000000002</v>
      </c>
      <c r="O9224" s="4">
        <f t="shared" si="434"/>
        <v>631526.25172000006</v>
      </c>
    </row>
    <row r="9225" spans="1:15" ht="14.25" customHeight="1" x14ac:dyDescent="0.25">
      <c r="A9225" s="2" t="s">
        <v>9255</v>
      </c>
      <c r="B9225" s="2" t="s">
        <v>25</v>
      </c>
      <c r="C9225" s="2" t="s">
        <v>26</v>
      </c>
      <c r="D9225" s="2">
        <v>3997.94</v>
      </c>
      <c r="E9225" s="2">
        <v>0.01</v>
      </c>
      <c r="F9225" s="2">
        <f t="shared" si="432"/>
        <v>39.979399999999998</v>
      </c>
      <c r="G9225" s="2">
        <v>6</v>
      </c>
      <c r="H9225" s="3">
        <v>45521</v>
      </c>
      <c r="I9225" s="3">
        <v>45525</v>
      </c>
      <c r="J9225" s="2" t="s">
        <v>15</v>
      </c>
      <c r="K9225" s="2" t="s">
        <v>16</v>
      </c>
      <c r="L9225" s="2">
        <v>354.68</v>
      </c>
      <c r="M9225" s="2" t="s">
        <v>39</v>
      </c>
      <c r="N9225">
        <f t="shared" si="433"/>
        <v>3957.9605999999999</v>
      </c>
      <c r="O9225" s="4">
        <f t="shared" si="434"/>
        <v>1403809.4656080001</v>
      </c>
    </row>
    <row r="9226" spans="1:15" ht="14.25" customHeight="1" x14ac:dyDescent="0.25">
      <c r="A9226" s="2" t="s">
        <v>9256</v>
      </c>
      <c r="B9226" s="2" t="s">
        <v>19</v>
      </c>
      <c r="C9226" s="2" t="s">
        <v>33</v>
      </c>
      <c r="D9226" s="2">
        <v>3270.71</v>
      </c>
      <c r="E9226" s="2">
        <v>0.17</v>
      </c>
      <c r="F9226" s="2">
        <f t="shared" si="432"/>
        <v>556.02070000000003</v>
      </c>
      <c r="G9226" s="2">
        <v>3</v>
      </c>
      <c r="H9226" s="3">
        <v>45266</v>
      </c>
      <c r="I9226" s="3">
        <v>45269</v>
      </c>
      <c r="J9226" s="2" t="s">
        <v>21</v>
      </c>
      <c r="K9226" s="2" t="s">
        <v>22</v>
      </c>
      <c r="L9226" s="2">
        <v>438.24</v>
      </c>
      <c r="M9226" s="2" t="s">
        <v>17</v>
      </c>
      <c r="N9226">
        <f t="shared" si="433"/>
        <v>2714.6893</v>
      </c>
      <c r="O9226" s="4">
        <f t="shared" si="434"/>
        <v>1189685.4388320001</v>
      </c>
    </row>
    <row r="9227" spans="1:15" ht="14.25" customHeight="1" x14ac:dyDescent="0.25">
      <c r="A9227" s="2" t="s">
        <v>9257</v>
      </c>
      <c r="B9227" s="2" t="s">
        <v>13</v>
      </c>
      <c r="C9227" s="2" t="s">
        <v>33</v>
      </c>
      <c r="D9227" s="2">
        <v>4834.9399999999996</v>
      </c>
      <c r="E9227" s="2">
        <v>0.04</v>
      </c>
      <c r="F9227" s="2">
        <f t="shared" si="432"/>
        <v>193.39759999999998</v>
      </c>
      <c r="G9227" s="2">
        <v>4</v>
      </c>
      <c r="H9227" s="3">
        <v>45261</v>
      </c>
      <c r="I9227" s="3">
        <v>45267</v>
      </c>
      <c r="J9227" s="2" t="s">
        <v>31</v>
      </c>
      <c r="K9227" s="2" t="s">
        <v>16</v>
      </c>
      <c r="L9227" s="2">
        <v>1344.93</v>
      </c>
      <c r="M9227" s="2" t="s">
        <v>34</v>
      </c>
      <c r="N9227">
        <f t="shared" si="433"/>
        <v>4641.5423999999994</v>
      </c>
      <c r="O9227" s="4">
        <f t="shared" si="434"/>
        <v>6242549.6200319994</v>
      </c>
    </row>
    <row r="9228" spans="1:15" ht="14.25" customHeight="1" x14ac:dyDescent="0.25">
      <c r="A9228" s="2" t="s">
        <v>9258</v>
      </c>
      <c r="B9228" s="2" t="s">
        <v>41</v>
      </c>
      <c r="C9228" s="2" t="s">
        <v>14</v>
      </c>
      <c r="D9228" s="2">
        <v>4232.04</v>
      </c>
      <c r="E9228" s="2">
        <v>0.46</v>
      </c>
      <c r="F9228" s="2">
        <f t="shared" si="432"/>
        <v>1946.7384</v>
      </c>
      <c r="G9228" s="2">
        <v>9</v>
      </c>
      <c r="H9228" s="3">
        <v>45540</v>
      </c>
      <c r="I9228" s="3">
        <v>45547</v>
      </c>
      <c r="J9228" s="2" t="s">
        <v>15</v>
      </c>
      <c r="K9228" s="2" t="s">
        <v>22</v>
      </c>
      <c r="L9228" s="2">
        <v>1248.48</v>
      </c>
      <c r="M9228" s="2" t="s">
        <v>34</v>
      </c>
      <c r="N9228">
        <f t="shared" si="433"/>
        <v>2285.3015999999998</v>
      </c>
      <c r="O9228" s="4">
        <f t="shared" si="434"/>
        <v>2853153.3415679997</v>
      </c>
    </row>
    <row r="9229" spans="1:15" ht="14.25" customHeight="1" x14ac:dyDescent="0.25">
      <c r="A9229" s="2" t="s">
        <v>9259</v>
      </c>
      <c r="B9229" s="2" t="s">
        <v>19</v>
      </c>
      <c r="C9229" s="2" t="s">
        <v>33</v>
      </c>
      <c r="D9229" s="2">
        <v>2680.1</v>
      </c>
      <c r="E9229" s="2">
        <v>0.44</v>
      </c>
      <c r="F9229" s="2">
        <f t="shared" si="432"/>
        <v>1179.2439999999999</v>
      </c>
      <c r="G9229" s="2">
        <v>1</v>
      </c>
      <c r="H9229" s="3">
        <v>45129</v>
      </c>
      <c r="I9229" s="3">
        <v>45130</v>
      </c>
      <c r="J9229" s="2" t="s">
        <v>31</v>
      </c>
      <c r="K9229" s="2" t="s">
        <v>22</v>
      </c>
      <c r="L9229" s="2">
        <v>325</v>
      </c>
      <c r="M9229" s="2" t="s">
        <v>28</v>
      </c>
      <c r="N9229">
        <f t="shared" si="433"/>
        <v>1500.856</v>
      </c>
      <c r="O9229" s="4">
        <f t="shared" si="434"/>
        <v>487778.2</v>
      </c>
    </row>
    <row r="9230" spans="1:15" ht="14.25" customHeight="1" x14ac:dyDescent="0.25">
      <c r="A9230" s="2" t="s">
        <v>9260</v>
      </c>
      <c r="B9230" s="2" t="s">
        <v>13</v>
      </c>
      <c r="C9230" s="2" t="s">
        <v>36</v>
      </c>
      <c r="D9230" s="2">
        <v>1111.95</v>
      </c>
      <c r="E9230" s="2">
        <v>0.48</v>
      </c>
      <c r="F9230" s="2">
        <f t="shared" si="432"/>
        <v>533.73599999999999</v>
      </c>
      <c r="G9230" s="2">
        <v>4</v>
      </c>
      <c r="H9230" s="3">
        <v>45324</v>
      </c>
      <c r="I9230" s="3">
        <v>45326</v>
      </c>
      <c r="J9230" s="2" t="s">
        <v>21</v>
      </c>
      <c r="K9230" s="2" t="s">
        <v>22</v>
      </c>
      <c r="L9230" s="2">
        <v>282.67</v>
      </c>
      <c r="M9230" s="2" t="s">
        <v>48</v>
      </c>
      <c r="N9230">
        <f t="shared" si="433"/>
        <v>578.21400000000006</v>
      </c>
      <c r="O9230" s="4">
        <f t="shared" si="434"/>
        <v>163443.75138000003</v>
      </c>
    </row>
    <row r="9231" spans="1:15" ht="14.25" customHeight="1" x14ac:dyDescent="0.25">
      <c r="A9231" s="2" t="s">
        <v>9261</v>
      </c>
      <c r="B9231" s="2" t="s">
        <v>19</v>
      </c>
      <c r="C9231" s="2" t="s">
        <v>26</v>
      </c>
      <c r="D9231" s="2">
        <v>118.5</v>
      </c>
      <c r="E9231" s="2">
        <v>0.32</v>
      </c>
      <c r="F9231" s="2">
        <f t="shared" si="432"/>
        <v>37.92</v>
      </c>
      <c r="G9231" s="2">
        <v>1</v>
      </c>
      <c r="H9231" s="3">
        <v>44930</v>
      </c>
      <c r="I9231" s="3">
        <v>44934</v>
      </c>
      <c r="J9231" s="2" t="s">
        <v>21</v>
      </c>
      <c r="K9231" s="2" t="s">
        <v>16</v>
      </c>
      <c r="L9231" s="2">
        <v>10.73</v>
      </c>
      <c r="M9231" s="2" t="s">
        <v>48</v>
      </c>
      <c r="N9231">
        <f t="shared" si="433"/>
        <v>80.58</v>
      </c>
      <c r="O9231" s="4">
        <f t="shared" si="434"/>
        <v>864.62340000000006</v>
      </c>
    </row>
    <row r="9232" spans="1:15" ht="14.25" customHeight="1" x14ac:dyDescent="0.25">
      <c r="A9232" s="2" t="s">
        <v>9262</v>
      </c>
      <c r="B9232" s="2" t="s">
        <v>41</v>
      </c>
      <c r="C9232" s="2" t="s">
        <v>20</v>
      </c>
      <c r="D9232" s="2">
        <v>4904.46</v>
      </c>
      <c r="E9232" s="2">
        <v>0.4</v>
      </c>
      <c r="F9232" s="2">
        <f t="shared" si="432"/>
        <v>1961.7840000000001</v>
      </c>
      <c r="G9232" s="2">
        <v>8</v>
      </c>
      <c r="H9232" s="3">
        <v>45345</v>
      </c>
      <c r="I9232" s="3">
        <v>45346</v>
      </c>
      <c r="J9232" s="2" t="s">
        <v>21</v>
      </c>
      <c r="K9232" s="2" t="s">
        <v>22</v>
      </c>
      <c r="L9232" s="2">
        <v>414.05</v>
      </c>
      <c r="M9232" s="2" t="s">
        <v>39</v>
      </c>
      <c r="N9232">
        <f t="shared" si="433"/>
        <v>2942.6759999999999</v>
      </c>
      <c r="O9232" s="4">
        <f t="shared" si="434"/>
        <v>1218414.9978</v>
      </c>
    </row>
    <row r="9233" spans="1:15" ht="14.25" customHeight="1" x14ac:dyDescent="0.25">
      <c r="A9233" s="2" t="s">
        <v>9263</v>
      </c>
      <c r="B9233" s="2" t="s">
        <v>19</v>
      </c>
      <c r="C9233" s="2" t="s">
        <v>20</v>
      </c>
      <c r="D9233" s="2">
        <v>4697.7700000000004</v>
      </c>
      <c r="E9233" s="2">
        <v>0.31</v>
      </c>
      <c r="F9233" s="2">
        <f t="shared" si="432"/>
        <v>1456.3087</v>
      </c>
      <c r="G9233" s="2">
        <v>7</v>
      </c>
      <c r="H9233" s="3">
        <v>45601</v>
      </c>
      <c r="I9233" s="3">
        <v>45603</v>
      </c>
      <c r="J9233" s="2" t="s">
        <v>15</v>
      </c>
      <c r="K9233" s="2" t="s">
        <v>22</v>
      </c>
      <c r="L9233" s="2">
        <v>395.98</v>
      </c>
      <c r="M9233" s="2" t="s">
        <v>23</v>
      </c>
      <c r="N9233">
        <f t="shared" si="433"/>
        <v>3241.4613000000004</v>
      </c>
      <c r="O9233" s="4">
        <f t="shared" si="434"/>
        <v>1283553.8455740002</v>
      </c>
    </row>
    <row r="9234" spans="1:15" ht="14.25" customHeight="1" x14ac:dyDescent="0.25">
      <c r="A9234" s="2" t="s">
        <v>9264</v>
      </c>
      <c r="B9234" s="2" t="s">
        <v>19</v>
      </c>
      <c r="C9234" s="2" t="s">
        <v>36</v>
      </c>
      <c r="D9234" s="2">
        <v>1443.31</v>
      </c>
      <c r="E9234" s="2">
        <v>0.25</v>
      </c>
      <c r="F9234" s="2">
        <f t="shared" si="432"/>
        <v>360.82749999999999</v>
      </c>
      <c r="G9234" s="2">
        <v>7</v>
      </c>
      <c r="H9234" s="3">
        <v>45250</v>
      </c>
      <c r="I9234" s="3">
        <v>45252</v>
      </c>
      <c r="J9234" s="2" t="s">
        <v>15</v>
      </c>
      <c r="K9234" s="2" t="s">
        <v>22</v>
      </c>
      <c r="L9234" s="2">
        <v>412.23</v>
      </c>
      <c r="M9234" s="2" t="s">
        <v>34</v>
      </c>
      <c r="N9234">
        <f t="shared" si="433"/>
        <v>1082.4825000000001</v>
      </c>
      <c r="O9234" s="4">
        <f t="shared" si="434"/>
        <v>446231.76097500004</v>
      </c>
    </row>
    <row r="9235" spans="1:15" ht="14.25" customHeight="1" x14ac:dyDescent="0.25">
      <c r="A9235" s="2" t="s">
        <v>9265</v>
      </c>
      <c r="B9235" s="2" t="s">
        <v>19</v>
      </c>
      <c r="C9235" s="2" t="s">
        <v>33</v>
      </c>
      <c r="D9235" s="2">
        <v>3227.26</v>
      </c>
      <c r="E9235" s="2">
        <v>0.42</v>
      </c>
      <c r="F9235" s="2">
        <f t="shared" si="432"/>
        <v>1355.4492</v>
      </c>
      <c r="G9235" s="2">
        <v>2</v>
      </c>
      <c r="H9235" s="3">
        <v>45474</v>
      </c>
      <c r="I9235" s="3">
        <v>45477</v>
      </c>
      <c r="J9235" s="2" t="s">
        <v>21</v>
      </c>
      <c r="K9235" s="2" t="s">
        <v>27</v>
      </c>
      <c r="L9235" s="2">
        <v>726.2</v>
      </c>
      <c r="M9235" s="2" t="s">
        <v>17</v>
      </c>
      <c r="N9235">
        <f t="shared" si="433"/>
        <v>1871.8108000000002</v>
      </c>
      <c r="O9235" s="4">
        <f t="shared" si="434"/>
        <v>1359309.0029600002</v>
      </c>
    </row>
    <row r="9236" spans="1:15" ht="14.25" customHeight="1" x14ac:dyDescent="0.25">
      <c r="A9236" s="2" t="s">
        <v>9266</v>
      </c>
      <c r="B9236" s="2" t="s">
        <v>13</v>
      </c>
      <c r="C9236" s="2" t="s">
        <v>20</v>
      </c>
      <c r="D9236" s="2">
        <v>3673.27</v>
      </c>
      <c r="E9236" s="2">
        <v>0.39</v>
      </c>
      <c r="F9236" s="2">
        <f t="shared" si="432"/>
        <v>1432.5753</v>
      </c>
      <c r="G9236" s="2">
        <v>6</v>
      </c>
      <c r="H9236" s="3">
        <v>45004</v>
      </c>
      <c r="I9236" s="3">
        <v>45006</v>
      </c>
      <c r="J9236" s="2" t="s">
        <v>31</v>
      </c>
      <c r="K9236" s="2" t="s">
        <v>16</v>
      </c>
      <c r="L9236" s="2">
        <v>715.02</v>
      </c>
      <c r="M9236" s="2" t="s">
        <v>48</v>
      </c>
      <c r="N9236">
        <f t="shared" si="433"/>
        <v>2240.6947</v>
      </c>
      <c r="O9236" s="4">
        <f t="shared" si="434"/>
        <v>1602141.5243939999</v>
      </c>
    </row>
    <row r="9237" spans="1:15" ht="14.25" customHeight="1" x14ac:dyDescent="0.25">
      <c r="A9237" s="2" t="s">
        <v>9267</v>
      </c>
      <c r="B9237" s="2" t="s">
        <v>41</v>
      </c>
      <c r="C9237" s="2" t="s">
        <v>33</v>
      </c>
      <c r="D9237" s="2">
        <v>2932.27</v>
      </c>
      <c r="E9237" s="2">
        <v>0.37</v>
      </c>
      <c r="F9237" s="2">
        <f t="shared" si="432"/>
        <v>1084.9399000000001</v>
      </c>
      <c r="G9237" s="2">
        <v>8</v>
      </c>
      <c r="H9237" s="3">
        <v>45610</v>
      </c>
      <c r="I9237" s="3">
        <v>45611</v>
      </c>
      <c r="J9237" s="2" t="s">
        <v>15</v>
      </c>
      <c r="K9237" s="2" t="s">
        <v>22</v>
      </c>
      <c r="L9237" s="2">
        <v>285.95999999999998</v>
      </c>
      <c r="M9237" s="2" t="s">
        <v>17</v>
      </c>
      <c r="N9237">
        <f t="shared" si="433"/>
        <v>1847.3300999999999</v>
      </c>
      <c r="O9237" s="4">
        <f t="shared" si="434"/>
        <v>528262.51539599989</v>
      </c>
    </row>
    <row r="9238" spans="1:15" ht="14.25" customHeight="1" x14ac:dyDescent="0.25">
      <c r="A9238" s="2" t="s">
        <v>9268</v>
      </c>
      <c r="B9238" s="2" t="s">
        <v>25</v>
      </c>
      <c r="C9238" s="2" t="s">
        <v>36</v>
      </c>
      <c r="D9238" s="2">
        <v>4230.51</v>
      </c>
      <c r="E9238" s="2">
        <v>0.45</v>
      </c>
      <c r="F9238" s="2">
        <f t="shared" si="432"/>
        <v>1903.7295000000001</v>
      </c>
      <c r="G9238" s="2">
        <v>8</v>
      </c>
      <c r="H9238" s="3">
        <v>45502</v>
      </c>
      <c r="I9238" s="3">
        <v>45503</v>
      </c>
      <c r="J9238" s="2" t="s">
        <v>21</v>
      </c>
      <c r="K9238" s="2" t="s">
        <v>16</v>
      </c>
      <c r="L9238" s="2">
        <v>771.94</v>
      </c>
      <c r="M9238" s="2" t="s">
        <v>28</v>
      </c>
      <c r="N9238">
        <f t="shared" si="433"/>
        <v>2326.7804999999998</v>
      </c>
      <c r="O9238" s="4">
        <f t="shared" si="434"/>
        <v>1796134.9391699999</v>
      </c>
    </row>
    <row r="9239" spans="1:15" ht="14.25" customHeight="1" x14ac:dyDescent="0.25">
      <c r="A9239" s="2" t="s">
        <v>9269</v>
      </c>
      <c r="B9239" s="2" t="s">
        <v>13</v>
      </c>
      <c r="C9239" s="2" t="s">
        <v>20</v>
      </c>
      <c r="D9239" s="2">
        <v>481.34</v>
      </c>
      <c r="E9239" s="2">
        <v>0.46</v>
      </c>
      <c r="F9239" s="2">
        <f t="shared" si="432"/>
        <v>221.41640000000001</v>
      </c>
      <c r="G9239" s="2">
        <v>5</v>
      </c>
      <c r="H9239" s="3">
        <v>45633</v>
      </c>
      <c r="I9239" s="3">
        <v>45639</v>
      </c>
      <c r="J9239" s="2" t="s">
        <v>31</v>
      </c>
      <c r="K9239" s="2" t="s">
        <v>16</v>
      </c>
      <c r="L9239" s="2">
        <v>143.69</v>
      </c>
      <c r="M9239" s="2" t="s">
        <v>28</v>
      </c>
      <c r="N9239">
        <f t="shared" si="433"/>
        <v>259.92359999999996</v>
      </c>
      <c r="O9239" s="4">
        <f t="shared" si="434"/>
        <v>37348.422083999998</v>
      </c>
    </row>
    <row r="9240" spans="1:15" ht="14.25" customHeight="1" x14ac:dyDescent="0.25">
      <c r="A9240" s="2" t="s">
        <v>9270</v>
      </c>
      <c r="B9240" s="2" t="s">
        <v>25</v>
      </c>
      <c r="C9240" s="2" t="s">
        <v>14</v>
      </c>
      <c r="D9240" s="2">
        <v>4492.82</v>
      </c>
      <c r="E9240" s="2">
        <v>0.22</v>
      </c>
      <c r="F9240" s="2">
        <f t="shared" si="432"/>
        <v>988.42039999999997</v>
      </c>
      <c r="G9240" s="2">
        <v>8</v>
      </c>
      <c r="H9240" s="3">
        <v>45431</v>
      </c>
      <c r="I9240" s="3">
        <v>45436</v>
      </c>
      <c r="J9240" s="2" t="s">
        <v>15</v>
      </c>
      <c r="K9240" s="2" t="s">
        <v>27</v>
      </c>
      <c r="L9240" s="2">
        <v>1152.23</v>
      </c>
      <c r="M9240" s="2" t="s">
        <v>17</v>
      </c>
      <c r="N9240">
        <f t="shared" si="433"/>
        <v>3504.3995999999997</v>
      </c>
      <c r="O9240" s="4">
        <f t="shared" si="434"/>
        <v>4037874.3511079997</v>
      </c>
    </row>
    <row r="9241" spans="1:15" ht="14.25" customHeight="1" x14ac:dyDescent="0.25">
      <c r="A9241" s="2" t="s">
        <v>9271</v>
      </c>
      <c r="B9241" s="2" t="s">
        <v>25</v>
      </c>
      <c r="C9241" s="2" t="s">
        <v>26</v>
      </c>
      <c r="D9241" s="2">
        <v>2020.89</v>
      </c>
      <c r="E9241" s="2">
        <v>0.14000000000000001</v>
      </c>
      <c r="F9241" s="2">
        <f t="shared" si="432"/>
        <v>282.92460000000005</v>
      </c>
      <c r="G9241" s="2">
        <v>2</v>
      </c>
      <c r="H9241" s="3">
        <v>44946</v>
      </c>
      <c r="I9241" s="3">
        <v>44950</v>
      </c>
      <c r="J9241" s="2" t="s">
        <v>21</v>
      </c>
      <c r="K9241" s="2" t="s">
        <v>16</v>
      </c>
      <c r="L9241" s="2">
        <v>599.51</v>
      </c>
      <c r="M9241" s="2" t="s">
        <v>17</v>
      </c>
      <c r="N9241">
        <f t="shared" si="433"/>
        <v>1737.9654</v>
      </c>
      <c r="O9241" s="4">
        <f t="shared" si="434"/>
        <v>1041927.636954</v>
      </c>
    </row>
    <row r="9242" spans="1:15" ht="14.25" customHeight="1" x14ac:dyDescent="0.25">
      <c r="A9242" s="2" t="s">
        <v>9272</v>
      </c>
      <c r="B9242" s="2" t="s">
        <v>13</v>
      </c>
      <c r="C9242" s="2" t="s">
        <v>33</v>
      </c>
      <c r="D9242" s="2">
        <v>2455.38</v>
      </c>
      <c r="E9242" s="2">
        <v>0.26</v>
      </c>
      <c r="F9242" s="2">
        <f t="shared" si="432"/>
        <v>638.39880000000005</v>
      </c>
      <c r="G9242" s="2">
        <v>4</v>
      </c>
      <c r="H9242" s="3">
        <v>45180</v>
      </c>
      <c r="I9242" s="3">
        <v>45184</v>
      </c>
      <c r="J9242" s="2" t="s">
        <v>21</v>
      </c>
      <c r="K9242" s="2" t="s">
        <v>27</v>
      </c>
      <c r="L9242" s="2">
        <v>130.22999999999999</v>
      </c>
      <c r="M9242" s="2" t="s">
        <v>39</v>
      </c>
      <c r="N9242">
        <f t="shared" si="433"/>
        <v>1816.9812000000002</v>
      </c>
      <c r="O9242" s="4">
        <f t="shared" si="434"/>
        <v>236625.46167600001</v>
      </c>
    </row>
    <row r="9243" spans="1:15" ht="14.25" customHeight="1" x14ac:dyDescent="0.25">
      <c r="A9243" s="2" t="s">
        <v>9273</v>
      </c>
      <c r="B9243" s="2" t="s">
        <v>13</v>
      </c>
      <c r="C9243" s="2" t="s">
        <v>33</v>
      </c>
      <c r="D9243" s="2">
        <v>2279.19</v>
      </c>
      <c r="E9243" s="2">
        <v>0.05</v>
      </c>
      <c r="F9243" s="2">
        <f t="shared" si="432"/>
        <v>113.95950000000001</v>
      </c>
      <c r="G9243" s="2">
        <v>2</v>
      </c>
      <c r="H9243" s="3">
        <v>45111</v>
      </c>
      <c r="I9243" s="3">
        <v>45114</v>
      </c>
      <c r="J9243" s="2" t="s">
        <v>31</v>
      </c>
      <c r="K9243" s="2" t="s">
        <v>16</v>
      </c>
      <c r="L9243" s="2">
        <v>430.66</v>
      </c>
      <c r="M9243" s="2" t="s">
        <v>34</v>
      </c>
      <c r="N9243">
        <f t="shared" si="433"/>
        <v>2165.2305000000001</v>
      </c>
      <c r="O9243" s="4">
        <f t="shared" si="434"/>
        <v>932478.16713000007</v>
      </c>
    </row>
    <row r="9244" spans="1:15" ht="14.25" customHeight="1" x14ac:dyDescent="0.25">
      <c r="A9244" s="2" t="s">
        <v>9274</v>
      </c>
      <c r="B9244" s="2" t="s">
        <v>41</v>
      </c>
      <c r="C9244" s="2" t="s">
        <v>33</v>
      </c>
      <c r="D9244" s="2">
        <v>2703.3</v>
      </c>
      <c r="E9244" s="2">
        <v>0.47</v>
      </c>
      <c r="F9244" s="2">
        <f t="shared" ref="F9244:F9307" si="435">D9244*E9244</f>
        <v>1270.5509999999999</v>
      </c>
      <c r="G9244" s="2">
        <v>5</v>
      </c>
      <c r="H9244" s="3">
        <v>44981</v>
      </c>
      <c r="I9244" s="3">
        <v>44985</v>
      </c>
      <c r="J9244" s="2" t="s">
        <v>21</v>
      </c>
      <c r="K9244" s="2" t="s">
        <v>27</v>
      </c>
      <c r="L9244" s="2">
        <v>332.08</v>
      </c>
      <c r="M9244" s="2" t="s">
        <v>34</v>
      </c>
      <c r="N9244">
        <f t="shared" si="433"/>
        <v>1432.7490000000003</v>
      </c>
      <c r="O9244" s="4">
        <f t="shared" si="434"/>
        <v>475787.28792000003</v>
      </c>
    </row>
    <row r="9245" spans="1:15" ht="14.25" customHeight="1" x14ac:dyDescent="0.25">
      <c r="A9245" s="2" t="s">
        <v>9275</v>
      </c>
      <c r="B9245" s="2" t="s">
        <v>41</v>
      </c>
      <c r="C9245" s="2" t="s">
        <v>33</v>
      </c>
      <c r="D9245" s="2">
        <v>3031.03</v>
      </c>
      <c r="E9245" s="2">
        <v>0.49</v>
      </c>
      <c r="F9245" s="2">
        <f t="shared" si="435"/>
        <v>1485.2047</v>
      </c>
      <c r="G9245" s="2">
        <v>3</v>
      </c>
      <c r="H9245" s="3">
        <v>45567</v>
      </c>
      <c r="I9245" s="3">
        <v>45569</v>
      </c>
      <c r="J9245" s="2" t="s">
        <v>21</v>
      </c>
      <c r="K9245" s="2" t="s">
        <v>27</v>
      </c>
      <c r="L9245" s="2">
        <v>402.59</v>
      </c>
      <c r="M9245" s="2" t="s">
        <v>28</v>
      </c>
      <c r="N9245">
        <f t="shared" si="433"/>
        <v>1545.8253000000002</v>
      </c>
      <c r="O9245" s="4">
        <f t="shared" si="434"/>
        <v>622333.80752700008</v>
      </c>
    </row>
    <row r="9246" spans="1:15" ht="14.25" customHeight="1" x14ac:dyDescent="0.25">
      <c r="A9246" s="2" t="s">
        <v>9276</v>
      </c>
      <c r="B9246" s="2" t="s">
        <v>19</v>
      </c>
      <c r="C9246" s="2" t="s">
        <v>36</v>
      </c>
      <c r="D9246" s="2">
        <v>3580.68</v>
      </c>
      <c r="E9246" s="2">
        <v>0.33</v>
      </c>
      <c r="F9246" s="2">
        <f t="shared" si="435"/>
        <v>1181.6243999999999</v>
      </c>
      <c r="G9246" s="2">
        <v>6</v>
      </c>
      <c r="H9246" s="3">
        <v>45495</v>
      </c>
      <c r="I9246" s="3">
        <v>45502</v>
      </c>
      <c r="J9246" s="2" t="s">
        <v>31</v>
      </c>
      <c r="K9246" s="2" t="s">
        <v>16</v>
      </c>
      <c r="L9246" s="2">
        <v>230.05</v>
      </c>
      <c r="M9246" s="2" t="s">
        <v>48</v>
      </c>
      <c r="N9246">
        <f t="shared" si="433"/>
        <v>2399.0555999999997</v>
      </c>
      <c r="O9246" s="4">
        <f t="shared" si="434"/>
        <v>551902.74077999999</v>
      </c>
    </row>
    <row r="9247" spans="1:15" ht="14.25" customHeight="1" x14ac:dyDescent="0.25">
      <c r="A9247" s="2" t="s">
        <v>9277</v>
      </c>
      <c r="B9247" s="2" t="s">
        <v>25</v>
      </c>
      <c r="C9247" s="2" t="s">
        <v>36</v>
      </c>
      <c r="D9247" s="2">
        <v>2672.21</v>
      </c>
      <c r="E9247" s="2">
        <v>0.37</v>
      </c>
      <c r="F9247" s="2">
        <f t="shared" si="435"/>
        <v>988.71770000000004</v>
      </c>
      <c r="G9247" s="2">
        <v>7</v>
      </c>
      <c r="H9247" s="3">
        <v>45266</v>
      </c>
      <c r="I9247" s="3">
        <v>45267</v>
      </c>
      <c r="J9247" s="2" t="s">
        <v>21</v>
      </c>
      <c r="K9247" s="2" t="s">
        <v>16</v>
      </c>
      <c r="L9247" s="2">
        <v>583.28</v>
      </c>
      <c r="M9247" s="2" t="s">
        <v>48</v>
      </c>
      <c r="N9247">
        <f t="shared" si="433"/>
        <v>1683.4922999999999</v>
      </c>
      <c r="O9247" s="4">
        <f t="shared" si="434"/>
        <v>981947.38874399988</v>
      </c>
    </row>
    <row r="9248" spans="1:15" ht="14.25" customHeight="1" x14ac:dyDescent="0.25">
      <c r="A9248" s="2" t="s">
        <v>9278</v>
      </c>
      <c r="B9248" s="2" t="s">
        <v>41</v>
      </c>
      <c r="C9248" s="2" t="s">
        <v>36</v>
      </c>
      <c r="D9248" s="2">
        <v>3455.39</v>
      </c>
      <c r="E9248" s="2">
        <v>0.16</v>
      </c>
      <c r="F9248" s="2">
        <f t="shared" si="435"/>
        <v>552.86239999999998</v>
      </c>
      <c r="G9248" s="2">
        <v>6</v>
      </c>
      <c r="H9248" s="3">
        <v>44940</v>
      </c>
      <c r="I9248" s="3">
        <v>44942</v>
      </c>
      <c r="J9248" s="2" t="s">
        <v>15</v>
      </c>
      <c r="K9248" s="2" t="s">
        <v>22</v>
      </c>
      <c r="L9248" s="2">
        <v>910.45</v>
      </c>
      <c r="M9248" s="2" t="s">
        <v>39</v>
      </c>
      <c r="N9248">
        <f t="shared" si="433"/>
        <v>2902.5275999999999</v>
      </c>
      <c r="O9248" s="4">
        <f t="shared" si="434"/>
        <v>2642606.25342</v>
      </c>
    </row>
    <row r="9249" spans="1:15" ht="14.25" customHeight="1" x14ac:dyDescent="0.25">
      <c r="A9249" s="2" t="s">
        <v>9279</v>
      </c>
      <c r="B9249" s="2" t="s">
        <v>19</v>
      </c>
      <c r="C9249" s="2" t="s">
        <v>36</v>
      </c>
      <c r="D9249" s="2">
        <v>1757.66</v>
      </c>
      <c r="E9249" s="2">
        <v>0.43</v>
      </c>
      <c r="F9249" s="2">
        <f t="shared" si="435"/>
        <v>755.79380000000003</v>
      </c>
      <c r="G9249" s="2">
        <v>2</v>
      </c>
      <c r="H9249" s="3">
        <v>44977</v>
      </c>
      <c r="I9249" s="3">
        <v>44984</v>
      </c>
      <c r="J9249" s="2" t="s">
        <v>21</v>
      </c>
      <c r="K9249" s="2" t="s">
        <v>27</v>
      </c>
      <c r="L9249" s="2">
        <v>195.52</v>
      </c>
      <c r="M9249" s="2" t="s">
        <v>23</v>
      </c>
      <c r="N9249">
        <f t="shared" si="433"/>
        <v>1001.8662</v>
      </c>
      <c r="O9249" s="4">
        <f t="shared" si="434"/>
        <v>195884.87942400001</v>
      </c>
    </row>
    <row r="9250" spans="1:15" ht="14.25" customHeight="1" x14ac:dyDescent="0.25">
      <c r="A9250" s="2" t="s">
        <v>9280</v>
      </c>
      <c r="B9250" s="2" t="s">
        <v>41</v>
      </c>
      <c r="C9250" s="2" t="s">
        <v>20</v>
      </c>
      <c r="D9250" s="2">
        <v>4689.74</v>
      </c>
      <c r="E9250" s="2">
        <v>0.45</v>
      </c>
      <c r="F9250" s="2">
        <f t="shared" si="435"/>
        <v>2110.3829999999998</v>
      </c>
      <c r="G9250" s="2">
        <v>2</v>
      </c>
      <c r="H9250" s="3">
        <v>45274</v>
      </c>
      <c r="I9250" s="3">
        <v>45278</v>
      </c>
      <c r="J9250" s="2" t="s">
        <v>31</v>
      </c>
      <c r="K9250" s="2" t="s">
        <v>16</v>
      </c>
      <c r="L9250" s="2">
        <v>847.28</v>
      </c>
      <c r="M9250" s="2" t="s">
        <v>48</v>
      </c>
      <c r="N9250">
        <f t="shared" si="433"/>
        <v>2579.357</v>
      </c>
      <c r="O9250" s="4">
        <f t="shared" si="434"/>
        <v>2185437.5989600001</v>
      </c>
    </row>
    <row r="9251" spans="1:15" ht="14.25" customHeight="1" x14ac:dyDescent="0.25">
      <c r="A9251" s="2" t="s">
        <v>9281</v>
      </c>
      <c r="B9251" s="2" t="s">
        <v>13</v>
      </c>
      <c r="C9251" s="2" t="s">
        <v>36</v>
      </c>
      <c r="D9251" s="2">
        <v>416.2</v>
      </c>
      <c r="E9251" s="2">
        <v>0.04</v>
      </c>
      <c r="F9251" s="2">
        <f t="shared" si="435"/>
        <v>16.648</v>
      </c>
      <c r="G9251" s="2">
        <v>4</v>
      </c>
      <c r="H9251" s="3">
        <v>44984</v>
      </c>
      <c r="I9251" s="3">
        <v>44990</v>
      </c>
      <c r="J9251" s="2" t="s">
        <v>15</v>
      </c>
      <c r="K9251" s="2" t="s">
        <v>22</v>
      </c>
      <c r="L9251" s="2">
        <v>26.23</v>
      </c>
      <c r="M9251" s="2" t="s">
        <v>23</v>
      </c>
      <c r="N9251">
        <f t="shared" si="433"/>
        <v>399.55199999999996</v>
      </c>
      <c r="O9251" s="4">
        <f t="shared" si="434"/>
        <v>10480.248959999999</v>
      </c>
    </row>
    <row r="9252" spans="1:15" ht="14.25" customHeight="1" x14ac:dyDescent="0.25">
      <c r="A9252" s="2" t="s">
        <v>9282</v>
      </c>
      <c r="B9252" s="2" t="s">
        <v>41</v>
      </c>
      <c r="C9252" s="2" t="s">
        <v>20</v>
      </c>
      <c r="D9252" s="2">
        <v>2773.15</v>
      </c>
      <c r="E9252" s="2">
        <v>7.0000000000000007E-2</v>
      </c>
      <c r="F9252" s="2">
        <f t="shared" si="435"/>
        <v>194.12050000000002</v>
      </c>
      <c r="G9252" s="2">
        <v>7</v>
      </c>
      <c r="H9252" s="3">
        <v>45303</v>
      </c>
      <c r="I9252" s="3">
        <v>45309</v>
      </c>
      <c r="J9252" s="2" t="s">
        <v>15</v>
      </c>
      <c r="K9252" s="2" t="s">
        <v>16</v>
      </c>
      <c r="L9252" s="2">
        <v>333.2</v>
      </c>
      <c r="M9252" s="2" t="s">
        <v>28</v>
      </c>
      <c r="N9252">
        <f t="shared" si="433"/>
        <v>2579.0295000000001</v>
      </c>
      <c r="O9252" s="4">
        <f t="shared" si="434"/>
        <v>859332.62939999998</v>
      </c>
    </row>
    <row r="9253" spans="1:15" ht="14.25" customHeight="1" x14ac:dyDescent="0.25">
      <c r="A9253" s="2" t="s">
        <v>9283</v>
      </c>
      <c r="B9253" s="2" t="s">
        <v>25</v>
      </c>
      <c r="C9253" s="2" t="s">
        <v>14</v>
      </c>
      <c r="D9253" s="2">
        <v>528.24</v>
      </c>
      <c r="E9253" s="2">
        <v>0.13</v>
      </c>
      <c r="F9253" s="2">
        <f t="shared" si="435"/>
        <v>68.671199999999999</v>
      </c>
      <c r="G9253" s="2">
        <v>8</v>
      </c>
      <c r="H9253" s="3">
        <v>45045</v>
      </c>
      <c r="I9253" s="3">
        <v>45050</v>
      </c>
      <c r="J9253" s="2" t="s">
        <v>31</v>
      </c>
      <c r="K9253" s="2" t="s">
        <v>27</v>
      </c>
      <c r="L9253" s="2">
        <v>55.78</v>
      </c>
      <c r="M9253" s="2" t="s">
        <v>28</v>
      </c>
      <c r="N9253">
        <f t="shared" si="433"/>
        <v>459.56880000000001</v>
      </c>
      <c r="O9253" s="4">
        <f t="shared" si="434"/>
        <v>25634.747664000002</v>
      </c>
    </row>
    <row r="9254" spans="1:15" ht="14.25" customHeight="1" x14ac:dyDescent="0.25">
      <c r="A9254" s="2" t="s">
        <v>9284</v>
      </c>
      <c r="B9254" s="2" t="s">
        <v>41</v>
      </c>
      <c r="C9254" s="2" t="s">
        <v>36</v>
      </c>
      <c r="D9254" s="2">
        <v>2269.56</v>
      </c>
      <c r="E9254" s="2">
        <v>0.35</v>
      </c>
      <c r="F9254" s="2">
        <f t="shared" si="435"/>
        <v>794.34599999999989</v>
      </c>
      <c r="G9254" s="2">
        <v>5</v>
      </c>
      <c r="H9254" s="3">
        <v>45390</v>
      </c>
      <c r="I9254" s="3">
        <v>45394</v>
      </c>
      <c r="J9254" s="2" t="s">
        <v>15</v>
      </c>
      <c r="K9254" s="2" t="s">
        <v>22</v>
      </c>
      <c r="L9254" s="2">
        <v>667.1</v>
      </c>
      <c r="M9254" s="2" t="s">
        <v>23</v>
      </c>
      <c r="N9254">
        <f t="shared" si="433"/>
        <v>1475.2139999999999</v>
      </c>
      <c r="O9254" s="4">
        <f t="shared" si="434"/>
        <v>984115.25939999998</v>
      </c>
    </row>
    <row r="9255" spans="1:15" ht="14.25" customHeight="1" x14ac:dyDescent="0.25">
      <c r="A9255" s="2" t="s">
        <v>9285</v>
      </c>
      <c r="B9255" s="2" t="s">
        <v>25</v>
      </c>
      <c r="C9255" s="2" t="s">
        <v>14</v>
      </c>
      <c r="D9255" s="2">
        <v>1362.15</v>
      </c>
      <c r="E9255" s="2">
        <v>0.09</v>
      </c>
      <c r="F9255" s="2">
        <f t="shared" si="435"/>
        <v>122.59350000000001</v>
      </c>
      <c r="G9255" s="2">
        <v>1</v>
      </c>
      <c r="H9255" s="3">
        <v>45486</v>
      </c>
      <c r="I9255" s="3">
        <v>45489</v>
      </c>
      <c r="J9255" s="2" t="s">
        <v>15</v>
      </c>
      <c r="K9255" s="2" t="s">
        <v>16</v>
      </c>
      <c r="L9255" s="2">
        <v>238.65</v>
      </c>
      <c r="M9255" s="2" t="s">
        <v>34</v>
      </c>
      <c r="N9255">
        <f t="shared" si="433"/>
        <v>1239.5565000000001</v>
      </c>
      <c r="O9255" s="4">
        <f t="shared" si="434"/>
        <v>295820.15872500004</v>
      </c>
    </row>
    <row r="9256" spans="1:15" ht="14.25" customHeight="1" x14ac:dyDescent="0.25">
      <c r="A9256" s="2" t="s">
        <v>9286</v>
      </c>
      <c r="B9256" s="2" t="s">
        <v>13</v>
      </c>
      <c r="C9256" s="2" t="s">
        <v>36</v>
      </c>
      <c r="D9256" s="2">
        <v>4690.83</v>
      </c>
      <c r="E9256" s="2">
        <v>0.11</v>
      </c>
      <c r="F9256" s="2">
        <f t="shared" si="435"/>
        <v>515.99130000000002</v>
      </c>
      <c r="G9256" s="2">
        <v>9</v>
      </c>
      <c r="H9256" s="3">
        <v>45337</v>
      </c>
      <c r="I9256" s="3">
        <v>45338</v>
      </c>
      <c r="J9256" s="2" t="s">
        <v>31</v>
      </c>
      <c r="K9256" s="2" t="s">
        <v>22</v>
      </c>
      <c r="L9256" s="2">
        <v>488.32</v>
      </c>
      <c r="M9256" s="2" t="s">
        <v>39</v>
      </c>
      <c r="N9256">
        <f t="shared" si="433"/>
        <v>4174.8387000000002</v>
      </c>
      <c r="O9256" s="4">
        <f t="shared" si="434"/>
        <v>2038657.233984</v>
      </c>
    </row>
    <row r="9257" spans="1:15" ht="14.25" customHeight="1" x14ac:dyDescent="0.25">
      <c r="A9257" s="2" t="s">
        <v>9287</v>
      </c>
      <c r="B9257" s="2" t="s">
        <v>25</v>
      </c>
      <c r="C9257" s="2" t="s">
        <v>14</v>
      </c>
      <c r="D9257" s="2">
        <v>164.07</v>
      </c>
      <c r="E9257" s="2">
        <v>0.19</v>
      </c>
      <c r="F9257" s="2">
        <f t="shared" si="435"/>
        <v>31.173299999999998</v>
      </c>
      <c r="G9257" s="2">
        <v>8</v>
      </c>
      <c r="H9257" s="3">
        <v>45542</v>
      </c>
      <c r="I9257" s="3">
        <v>45544</v>
      </c>
      <c r="J9257" s="2" t="s">
        <v>31</v>
      </c>
      <c r="K9257" s="2" t="s">
        <v>16</v>
      </c>
      <c r="L9257" s="2">
        <v>13.63</v>
      </c>
      <c r="M9257" s="2" t="s">
        <v>23</v>
      </c>
      <c r="N9257">
        <f t="shared" si="433"/>
        <v>132.89670000000001</v>
      </c>
      <c r="O9257" s="4">
        <f t="shared" si="434"/>
        <v>1811.3820210000003</v>
      </c>
    </row>
    <row r="9258" spans="1:15" ht="14.25" customHeight="1" x14ac:dyDescent="0.25">
      <c r="A9258" s="2" t="s">
        <v>9288</v>
      </c>
      <c r="B9258" s="2" t="s">
        <v>41</v>
      </c>
      <c r="C9258" s="2" t="s">
        <v>26</v>
      </c>
      <c r="D9258" s="2">
        <v>2016.9</v>
      </c>
      <c r="E9258" s="2">
        <v>0.31</v>
      </c>
      <c r="F9258" s="2">
        <f t="shared" si="435"/>
        <v>625.23900000000003</v>
      </c>
      <c r="G9258" s="2">
        <v>1</v>
      </c>
      <c r="H9258" s="3">
        <v>45638</v>
      </c>
      <c r="I9258" s="3">
        <v>45642</v>
      </c>
      <c r="J9258" s="2" t="s">
        <v>15</v>
      </c>
      <c r="K9258" s="2" t="s">
        <v>16</v>
      </c>
      <c r="L9258" s="2">
        <v>492.21</v>
      </c>
      <c r="M9258" s="2" t="s">
        <v>28</v>
      </c>
      <c r="N9258">
        <f t="shared" si="433"/>
        <v>1391.6610000000001</v>
      </c>
      <c r="O9258" s="4">
        <f t="shared" si="434"/>
        <v>684989.46080999996</v>
      </c>
    </row>
    <row r="9259" spans="1:15" ht="14.25" customHeight="1" x14ac:dyDescent="0.25">
      <c r="A9259" s="2" t="s">
        <v>9289</v>
      </c>
      <c r="B9259" s="2" t="s">
        <v>19</v>
      </c>
      <c r="C9259" s="2" t="s">
        <v>14</v>
      </c>
      <c r="D9259" s="2">
        <v>3932.01</v>
      </c>
      <c r="E9259" s="2">
        <v>0.49</v>
      </c>
      <c r="F9259" s="2">
        <f t="shared" si="435"/>
        <v>1926.6849</v>
      </c>
      <c r="G9259" s="2">
        <v>9</v>
      </c>
      <c r="H9259" s="3">
        <v>45366</v>
      </c>
      <c r="I9259" s="3">
        <v>45367</v>
      </c>
      <c r="J9259" s="2" t="s">
        <v>31</v>
      </c>
      <c r="K9259" s="2" t="s">
        <v>27</v>
      </c>
      <c r="L9259" s="2">
        <v>241.1</v>
      </c>
      <c r="M9259" s="2" t="s">
        <v>34</v>
      </c>
      <c r="N9259">
        <f t="shared" si="433"/>
        <v>2005.3251000000002</v>
      </c>
      <c r="O9259" s="4">
        <f t="shared" si="434"/>
        <v>483483.88161000004</v>
      </c>
    </row>
    <row r="9260" spans="1:15" ht="14.25" customHeight="1" x14ac:dyDescent="0.25">
      <c r="A9260" s="2" t="s">
        <v>9290</v>
      </c>
      <c r="B9260" s="2" t="s">
        <v>13</v>
      </c>
      <c r="C9260" s="2" t="s">
        <v>20</v>
      </c>
      <c r="D9260" s="2">
        <v>1023.46</v>
      </c>
      <c r="E9260" s="2">
        <v>0.39</v>
      </c>
      <c r="F9260" s="2">
        <f t="shared" si="435"/>
        <v>399.14940000000001</v>
      </c>
      <c r="G9260" s="2">
        <v>5</v>
      </c>
      <c r="H9260" s="3">
        <v>45600</v>
      </c>
      <c r="I9260" s="3">
        <v>45606</v>
      </c>
      <c r="J9260" s="2" t="s">
        <v>21</v>
      </c>
      <c r="K9260" s="2" t="s">
        <v>22</v>
      </c>
      <c r="L9260" s="2">
        <v>86.35</v>
      </c>
      <c r="M9260" s="2" t="s">
        <v>39</v>
      </c>
      <c r="N9260">
        <f t="shared" si="433"/>
        <v>624.31060000000002</v>
      </c>
      <c r="O9260" s="4">
        <f t="shared" si="434"/>
        <v>53909.220309999997</v>
      </c>
    </row>
    <row r="9261" spans="1:15" ht="14.25" customHeight="1" x14ac:dyDescent="0.25">
      <c r="A9261" s="2" t="s">
        <v>9291</v>
      </c>
      <c r="B9261" s="2" t="s">
        <v>41</v>
      </c>
      <c r="C9261" s="2" t="s">
        <v>33</v>
      </c>
      <c r="D9261" s="2">
        <v>4096.38</v>
      </c>
      <c r="E9261" s="2">
        <v>0.28000000000000003</v>
      </c>
      <c r="F9261" s="2">
        <f t="shared" si="435"/>
        <v>1146.9864000000002</v>
      </c>
      <c r="G9261" s="2">
        <v>8</v>
      </c>
      <c r="H9261" s="3">
        <v>45440</v>
      </c>
      <c r="I9261" s="3">
        <v>45442</v>
      </c>
      <c r="J9261" s="2" t="s">
        <v>15</v>
      </c>
      <c r="K9261" s="2" t="s">
        <v>16</v>
      </c>
      <c r="L9261" s="2">
        <v>257.26</v>
      </c>
      <c r="M9261" s="2" t="s">
        <v>23</v>
      </c>
      <c r="N9261">
        <f t="shared" si="433"/>
        <v>2949.3935999999999</v>
      </c>
      <c r="O9261" s="4">
        <f t="shared" si="434"/>
        <v>758760.99753599998</v>
      </c>
    </row>
    <row r="9262" spans="1:15" ht="14.25" customHeight="1" x14ac:dyDescent="0.25">
      <c r="A9262" s="2" t="s">
        <v>9292</v>
      </c>
      <c r="B9262" s="2" t="s">
        <v>13</v>
      </c>
      <c r="C9262" s="2" t="s">
        <v>14</v>
      </c>
      <c r="D9262" s="2">
        <v>4312.6499999999996</v>
      </c>
      <c r="E9262" s="2">
        <v>0.02</v>
      </c>
      <c r="F9262" s="2">
        <f t="shared" si="435"/>
        <v>86.253</v>
      </c>
      <c r="G9262" s="2">
        <v>2</v>
      </c>
      <c r="H9262" s="3">
        <v>44950</v>
      </c>
      <c r="I9262" s="3">
        <v>44954</v>
      </c>
      <c r="J9262" s="2" t="s">
        <v>21</v>
      </c>
      <c r="K9262" s="2" t="s">
        <v>16</v>
      </c>
      <c r="L9262" s="2">
        <v>611.16</v>
      </c>
      <c r="M9262" s="2" t="s">
        <v>39</v>
      </c>
      <c r="N9262">
        <f t="shared" si="433"/>
        <v>4226.3969999999999</v>
      </c>
      <c r="O9262" s="4">
        <f t="shared" si="434"/>
        <v>2583004.7905199998</v>
      </c>
    </row>
    <row r="9263" spans="1:15" ht="14.25" customHeight="1" x14ac:dyDescent="0.25">
      <c r="A9263" s="2" t="s">
        <v>9293</v>
      </c>
      <c r="B9263" s="2" t="s">
        <v>13</v>
      </c>
      <c r="C9263" s="2" t="s">
        <v>33</v>
      </c>
      <c r="D9263" s="2">
        <v>3569.21</v>
      </c>
      <c r="E9263" s="2">
        <v>0.26</v>
      </c>
      <c r="F9263" s="2">
        <f t="shared" si="435"/>
        <v>927.99459999999999</v>
      </c>
      <c r="G9263" s="2">
        <v>7</v>
      </c>
      <c r="H9263" s="3">
        <v>45000</v>
      </c>
      <c r="I9263" s="3">
        <v>45004</v>
      </c>
      <c r="J9263" s="2" t="s">
        <v>15</v>
      </c>
      <c r="K9263" s="2" t="s">
        <v>22</v>
      </c>
      <c r="L9263" s="2">
        <v>1020.42</v>
      </c>
      <c r="M9263" s="2" t="s">
        <v>17</v>
      </c>
      <c r="N9263">
        <f t="shared" si="433"/>
        <v>2641.2154</v>
      </c>
      <c r="O9263" s="4">
        <f t="shared" si="434"/>
        <v>2695149.018468</v>
      </c>
    </row>
    <row r="9264" spans="1:15" ht="14.25" customHeight="1" x14ac:dyDescent="0.25">
      <c r="A9264" s="2" t="s">
        <v>9294</v>
      </c>
      <c r="B9264" s="2" t="s">
        <v>41</v>
      </c>
      <c r="C9264" s="2" t="s">
        <v>26</v>
      </c>
      <c r="D9264" s="2">
        <v>1124.44</v>
      </c>
      <c r="E9264" s="2">
        <v>0.1</v>
      </c>
      <c r="F9264" s="2">
        <f t="shared" si="435"/>
        <v>112.44400000000002</v>
      </c>
      <c r="G9264" s="2">
        <v>9</v>
      </c>
      <c r="H9264" s="3">
        <v>45231</v>
      </c>
      <c r="I9264" s="3">
        <v>45237</v>
      </c>
      <c r="J9264" s="2" t="s">
        <v>21</v>
      </c>
      <c r="K9264" s="2" t="s">
        <v>22</v>
      </c>
      <c r="L9264" s="2">
        <v>122.39</v>
      </c>
      <c r="M9264" s="2" t="s">
        <v>48</v>
      </c>
      <c r="N9264">
        <f t="shared" si="433"/>
        <v>1011.9960000000001</v>
      </c>
      <c r="O9264" s="4">
        <f t="shared" si="434"/>
        <v>123858.19044000001</v>
      </c>
    </row>
    <row r="9265" spans="1:15" ht="14.25" customHeight="1" x14ac:dyDescent="0.25">
      <c r="A9265" s="2" t="s">
        <v>9295</v>
      </c>
      <c r="B9265" s="2" t="s">
        <v>41</v>
      </c>
      <c r="C9265" s="2" t="s">
        <v>26</v>
      </c>
      <c r="D9265" s="2">
        <v>1432.99</v>
      </c>
      <c r="E9265" s="2">
        <v>0.15</v>
      </c>
      <c r="F9265" s="2">
        <f t="shared" si="435"/>
        <v>214.9485</v>
      </c>
      <c r="G9265" s="2">
        <v>7</v>
      </c>
      <c r="H9265" s="3">
        <v>45177</v>
      </c>
      <c r="I9265" s="3">
        <v>45181</v>
      </c>
      <c r="J9265" s="2" t="s">
        <v>15</v>
      </c>
      <c r="K9265" s="2" t="s">
        <v>22</v>
      </c>
      <c r="L9265" s="2">
        <v>206</v>
      </c>
      <c r="M9265" s="2" t="s">
        <v>48</v>
      </c>
      <c r="N9265">
        <f t="shared" si="433"/>
        <v>1218.0415</v>
      </c>
      <c r="O9265" s="4">
        <f t="shared" si="434"/>
        <v>250916.549</v>
      </c>
    </row>
    <row r="9266" spans="1:15" ht="14.25" customHeight="1" x14ac:dyDescent="0.25">
      <c r="A9266" s="2" t="s">
        <v>9296</v>
      </c>
      <c r="B9266" s="2" t="s">
        <v>19</v>
      </c>
      <c r="C9266" s="2" t="s">
        <v>20</v>
      </c>
      <c r="D9266" s="2">
        <v>917.98</v>
      </c>
      <c r="E9266" s="2">
        <v>0.13</v>
      </c>
      <c r="F9266" s="2">
        <f t="shared" si="435"/>
        <v>119.3374</v>
      </c>
      <c r="G9266" s="2">
        <v>9</v>
      </c>
      <c r="H9266" s="3">
        <v>44934</v>
      </c>
      <c r="I9266" s="3">
        <v>44937</v>
      </c>
      <c r="J9266" s="2" t="s">
        <v>15</v>
      </c>
      <c r="K9266" s="2" t="s">
        <v>22</v>
      </c>
      <c r="L9266" s="2">
        <v>214.34</v>
      </c>
      <c r="M9266" s="2" t="s">
        <v>34</v>
      </c>
      <c r="N9266">
        <f t="shared" si="433"/>
        <v>798.64260000000002</v>
      </c>
      <c r="O9266" s="4">
        <f t="shared" si="434"/>
        <v>171181.05488400001</v>
      </c>
    </row>
    <row r="9267" spans="1:15" ht="14.25" customHeight="1" x14ac:dyDescent="0.25">
      <c r="A9267" s="2" t="s">
        <v>9297</v>
      </c>
      <c r="B9267" s="2" t="s">
        <v>13</v>
      </c>
      <c r="C9267" s="2" t="s">
        <v>20</v>
      </c>
      <c r="D9267" s="2">
        <v>1001.91</v>
      </c>
      <c r="E9267" s="2">
        <v>0.17</v>
      </c>
      <c r="F9267" s="2">
        <f t="shared" si="435"/>
        <v>170.32470000000001</v>
      </c>
      <c r="G9267" s="2">
        <v>4</v>
      </c>
      <c r="H9267" s="3">
        <v>45251</v>
      </c>
      <c r="I9267" s="3">
        <v>45254</v>
      </c>
      <c r="J9267" s="2" t="s">
        <v>21</v>
      </c>
      <c r="K9267" s="2" t="s">
        <v>27</v>
      </c>
      <c r="L9267" s="2">
        <v>101.16</v>
      </c>
      <c r="M9267" s="2" t="s">
        <v>23</v>
      </c>
      <c r="N9267">
        <f t="shared" si="433"/>
        <v>831.58529999999996</v>
      </c>
      <c r="O9267" s="4">
        <f t="shared" si="434"/>
        <v>84123.168947999991</v>
      </c>
    </row>
    <row r="9268" spans="1:15" ht="14.25" customHeight="1" x14ac:dyDescent="0.25">
      <c r="A9268" s="2" t="s">
        <v>9298</v>
      </c>
      <c r="B9268" s="2" t="s">
        <v>13</v>
      </c>
      <c r="C9268" s="2" t="s">
        <v>14</v>
      </c>
      <c r="D9268" s="2">
        <v>278.81</v>
      </c>
      <c r="E9268" s="2">
        <v>0.03</v>
      </c>
      <c r="F9268" s="2">
        <f t="shared" si="435"/>
        <v>8.3643000000000001</v>
      </c>
      <c r="G9268" s="2">
        <v>5</v>
      </c>
      <c r="H9268" s="3">
        <v>44993</v>
      </c>
      <c r="I9268" s="3">
        <v>44995</v>
      </c>
      <c r="J9268" s="2" t="s">
        <v>21</v>
      </c>
      <c r="K9268" s="2" t="s">
        <v>27</v>
      </c>
      <c r="L9268" s="2">
        <v>33.92</v>
      </c>
      <c r="M9268" s="2" t="s">
        <v>23</v>
      </c>
      <c r="N9268">
        <f t="shared" si="433"/>
        <v>270.44569999999999</v>
      </c>
      <c r="O9268" s="4">
        <f t="shared" si="434"/>
        <v>9173.5181439999997</v>
      </c>
    </row>
    <row r="9269" spans="1:15" ht="14.25" customHeight="1" x14ac:dyDescent="0.25">
      <c r="A9269" s="2" t="s">
        <v>9299</v>
      </c>
      <c r="B9269" s="2" t="s">
        <v>41</v>
      </c>
      <c r="C9269" s="2" t="s">
        <v>36</v>
      </c>
      <c r="D9269" s="2">
        <v>4300.84</v>
      </c>
      <c r="E9269" s="2">
        <v>0.28999999999999998</v>
      </c>
      <c r="F9269" s="2">
        <f t="shared" si="435"/>
        <v>1247.2436</v>
      </c>
      <c r="G9269" s="2">
        <v>7</v>
      </c>
      <c r="H9269" s="3">
        <v>45151</v>
      </c>
      <c r="I9269" s="3">
        <v>45153</v>
      </c>
      <c r="J9269" s="2" t="s">
        <v>15</v>
      </c>
      <c r="K9269" s="2" t="s">
        <v>27</v>
      </c>
      <c r="L9269" s="2">
        <v>631.08000000000004</v>
      </c>
      <c r="M9269" s="2" t="s">
        <v>48</v>
      </c>
      <c r="N9269">
        <f t="shared" si="433"/>
        <v>3053.5964000000004</v>
      </c>
      <c r="O9269" s="4">
        <f t="shared" si="434"/>
        <v>1927063.6161120003</v>
      </c>
    </row>
    <row r="9270" spans="1:15" ht="14.25" customHeight="1" x14ac:dyDescent="0.25">
      <c r="A9270" s="2" t="s">
        <v>9300</v>
      </c>
      <c r="B9270" s="2" t="s">
        <v>25</v>
      </c>
      <c r="C9270" s="2" t="s">
        <v>26</v>
      </c>
      <c r="D9270" s="2">
        <v>2689.66</v>
      </c>
      <c r="E9270" s="2">
        <v>0.02</v>
      </c>
      <c r="F9270" s="2">
        <f t="shared" si="435"/>
        <v>53.793199999999999</v>
      </c>
      <c r="G9270" s="2">
        <v>1</v>
      </c>
      <c r="H9270" s="3">
        <v>45340</v>
      </c>
      <c r="I9270" s="3">
        <v>45341</v>
      </c>
      <c r="J9270" s="2" t="s">
        <v>21</v>
      </c>
      <c r="K9270" s="2" t="s">
        <v>22</v>
      </c>
      <c r="L9270" s="2">
        <v>776.18</v>
      </c>
      <c r="M9270" s="2" t="s">
        <v>48</v>
      </c>
      <c r="N9270">
        <f t="shared" si="433"/>
        <v>2635.8667999999998</v>
      </c>
      <c r="O9270" s="4">
        <f t="shared" si="434"/>
        <v>2045907.0928239997</v>
      </c>
    </row>
    <row r="9271" spans="1:15" ht="14.25" customHeight="1" x14ac:dyDescent="0.25">
      <c r="A9271" s="2" t="s">
        <v>9301</v>
      </c>
      <c r="B9271" s="2" t="s">
        <v>41</v>
      </c>
      <c r="C9271" s="2" t="s">
        <v>33</v>
      </c>
      <c r="D9271" s="2">
        <v>1706.02</v>
      </c>
      <c r="E9271" s="2">
        <v>0.33</v>
      </c>
      <c r="F9271" s="2">
        <f t="shared" si="435"/>
        <v>562.98660000000007</v>
      </c>
      <c r="G9271" s="2">
        <v>2</v>
      </c>
      <c r="H9271" s="3">
        <v>45490</v>
      </c>
      <c r="I9271" s="3">
        <v>45495</v>
      </c>
      <c r="J9271" s="2" t="s">
        <v>21</v>
      </c>
      <c r="K9271" s="2" t="s">
        <v>27</v>
      </c>
      <c r="L9271" s="2">
        <v>317.45999999999998</v>
      </c>
      <c r="M9271" s="2" t="s">
        <v>28</v>
      </c>
      <c r="N9271">
        <f t="shared" si="433"/>
        <v>1143.0333999999998</v>
      </c>
      <c r="O9271" s="4">
        <f t="shared" si="434"/>
        <v>362867.38316399994</v>
      </c>
    </row>
    <row r="9272" spans="1:15" ht="14.25" customHeight="1" x14ac:dyDescent="0.25">
      <c r="A9272" s="2" t="s">
        <v>9302</v>
      </c>
      <c r="B9272" s="2" t="s">
        <v>13</v>
      </c>
      <c r="C9272" s="2" t="s">
        <v>36</v>
      </c>
      <c r="D9272" s="2">
        <v>1518.93</v>
      </c>
      <c r="E9272" s="2">
        <v>0.37</v>
      </c>
      <c r="F9272" s="2">
        <f t="shared" si="435"/>
        <v>562.00409999999999</v>
      </c>
      <c r="G9272" s="2">
        <v>2</v>
      </c>
      <c r="H9272" s="3">
        <v>45509</v>
      </c>
      <c r="I9272" s="3">
        <v>45510</v>
      </c>
      <c r="J9272" s="2" t="s">
        <v>15</v>
      </c>
      <c r="K9272" s="2" t="s">
        <v>16</v>
      </c>
      <c r="L9272" s="2">
        <v>242.18</v>
      </c>
      <c r="M9272" s="2" t="s">
        <v>34</v>
      </c>
      <c r="N9272">
        <f t="shared" si="433"/>
        <v>956.92590000000007</v>
      </c>
      <c r="O9272" s="4">
        <f t="shared" si="434"/>
        <v>231748.31446200001</v>
      </c>
    </row>
    <row r="9273" spans="1:15" ht="14.25" customHeight="1" x14ac:dyDescent="0.25">
      <c r="A9273" s="2" t="s">
        <v>9303</v>
      </c>
      <c r="B9273" s="2" t="s">
        <v>41</v>
      </c>
      <c r="C9273" s="2" t="s">
        <v>26</v>
      </c>
      <c r="D9273" s="2">
        <v>2769.01</v>
      </c>
      <c r="E9273" s="2">
        <v>0.24</v>
      </c>
      <c r="F9273" s="2">
        <f t="shared" si="435"/>
        <v>664.56240000000003</v>
      </c>
      <c r="G9273" s="2">
        <v>9</v>
      </c>
      <c r="H9273" s="3">
        <v>45419</v>
      </c>
      <c r="I9273" s="3">
        <v>45425</v>
      </c>
      <c r="J9273" s="2" t="s">
        <v>21</v>
      </c>
      <c r="K9273" s="2" t="s">
        <v>27</v>
      </c>
      <c r="L9273" s="2">
        <v>416.4</v>
      </c>
      <c r="M9273" s="2" t="s">
        <v>34</v>
      </c>
      <c r="N9273">
        <f t="shared" si="433"/>
        <v>2104.4476000000004</v>
      </c>
      <c r="O9273" s="4">
        <f t="shared" si="434"/>
        <v>876291.98064000008</v>
      </c>
    </row>
    <row r="9274" spans="1:15" ht="14.25" customHeight="1" x14ac:dyDescent="0.25">
      <c r="A9274" s="2" t="s">
        <v>9304</v>
      </c>
      <c r="B9274" s="2" t="s">
        <v>19</v>
      </c>
      <c r="C9274" s="2" t="s">
        <v>14</v>
      </c>
      <c r="D9274" s="2">
        <v>1700.76</v>
      </c>
      <c r="E9274" s="2">
        <v>0.39</v>
      </c>
      <c r="F9274" s="2">
        <f t="shared" si="435"/>
        <v>663.29640000000006</v>
      </c>
      <c r="G9274" s="2">
        <v>3</v>
      </c>
      <c r="H9274" s="3">
        <v>45011</v>
      </c>
      <c r="I9274" s="3">
        <v>45016</v>
      </c>
      <c r="J9274" s="2" t="s">
        <v>15</v>
      </c>
      <c r="K9274" s="2" t="s">
        <v>16</v>
      </c>
      <c r="L9274" s="2">
        <v>250.61</v>
      </c>
      <c r="M9274" s="2" t="s">
        <v>48</v>
      </c>
      <c r="N9274">
        <f t="shared" si="433"/>
        <v>1037.4636</v>
      </c>
      <c r="O9274" s="4">
        <f t="shared" si="434"/>
        <v>259998.75279600002</v>
      </c>
    </row>
    <row r="9275" spans="1:15" ht="14.25" customHeight="1" x14ac:dyDescent="0.25">
      <c r="A9275" s="2" t="s">
        <v>9305</v>
      </c>
      <c r="B9275" s="2" t="s">
        <v>25</v>
      </c>
      <c r="C9275" s="2" t="s">
        <v>26</v>
      </c>
      <c r="D9275" s="2">
        <v>4332.22</v>
      </c>
      <c r="E9275" s="2">
        <v>0.48</v>
      </c>
      <c r="F9275" s="2">
        <f t="shared" si="435"/>
        <v>2079.4656</v>
      </c>
      <c r="G9275" s="2">
        <v>9</v>
      </c>
      <c r="H9275" s="3">
        <v>45156</v>
      </c>
      <c r="I9275" s="3">
        <v>45160</v>
      </c>
      <c r="J9275" s="2" t="s">
        <v>15</v>
      </c>
      <c r="K9275" s="2" t="s">
        <v>16</v>
      </c>
      <c r="L9275" s="2">
        <v>1201.3399999999999</v>
      </c>
      <c r="M9275" s="2" t="s">
        <v>48</v>
      </c>
      <c r="N9275">
        <f t="shared" si="433"/>
        <v>2252.7544000000003</v>
      </c>
      <c r="O9275" s="4">
        <f t="shared" si="434"/>
        <v>2706323.970896</v>
      </c>
    </row>
    <row r="9276" spans="1:15" ht="14.25" customHeight="1" x14ac:dyDescent="0.25">
      <c r="A9276" s="2" t="s">
        <v>9306</v>
      </c>
      <c r="B9276" s="2" t="s">
        <v>41</v>
      </c>
      <c r="C9276" s="2" t="s">
        <v>20</v>
      </c>
      <c r="D9276" s="2">
        <v>1133.69</v>
      </c>
      <c r="E9276" s="2">
        <v>0.17</v>
      </c>
      <c r="F9276" s="2">
        <f t="shared" si="435"/>
        <v>192.72730000000001</v>
      </c>
      <c r="G9276" s="2">
        <v>1</v>
      </c>
      <c r="H9276" s="3">
        <v>45451</v>
      </c>
      <c r="I9276" s="3">
        <v>45455</v>
      </c>
      <c r="J9276" s="2" t="s">
        <v>15</v>
      </c>
      <c r="K9276" s="2" t="s">
        <v>27</v>
      </c>
      <c r="L9276" s="2">
        <v>277.05</v>
      </c>
      <c r="M9276" s="2" t="s">
        <v>48</v>
      </c>
      <c r="N9276">
        <f t="shared" si="433"/>
        <v>940.96270000000004</v>
      </c>
      <c r="O9276" s="4">
        <f t="shared" si="434"/>
        <v>260693.71603500002</v>
      </c>
    </row>
    <row r="9277" spans="1:15" ht="14.25" customHeight="1" x14ac:dyDescent="0.25">
      <c r="A9277" s="2" t="s">
        <v>9307</v>
      </c>
      <c r="B9277" s="2" t="s">
        <v>19</v>
      </c>
      <c r="C9277" s="2" t="s">
        <v>33</v>
      </c>
      <c r="D9277" s="2">
        <v>4423.28</v>
      </c>
      <c r="E9277" s="2">
        <v>0.31</v>
      </c>
      <c r="F9277" s="2">
        <f t="shared" si="435"/>
        <v>1371.2167999999999</v>
      </c>
      <c r="G9277" s="2">
        <v>3</v>
      </c>
      <c r="H9277" s="3">
        <v>45527</v>
      </c>
      <c r="I9277" s="3">
        <v>45528</v>
      </c>
      <c r="J9277" s="2" t="s">
        <v>21</v>
      </c>
      <c r="K9277" s="2" t="s">
        <v>16</v>
      </c>
      <c r="L9277" s="2">
        <v>428.65</v>
      </c>
      <c r="M9277" s="2" t="s">
        <v>23</v>
      </c>
      <c r="N9277">
        <f t="shared" si="433"/>
        <v>3052.0631999999996</v>
      </c>
      <c r="O9277" s="4">
        <f t="shared" si="434"/>
        <v>1308266.8906799997</v>
      </c>
    </row>
    <row r="9278" spans="1:15" ht="14.25" customHeight="1" x14ac:dyDescent="0.25">
      <c r="A9278" s="2" t="s">
        <v>9308</v>
      </c>
      <c r="B9278" s="2" t="s">
        <v>13</v>
      </c>
      <c r="C9278" s="2" t="s">
        <v>33</v>
      </c>
      <c r="D9278" s="2">
        <v>3354.05</v>
      </c>
      <c r="E9278" s="2">
        <v>0.16</v>
      </c>
      <c r="F9278" s="2">
        <f t="shared" si="435"/>
        <v>536.64800000000002</v>
      </c>
      <c r="G9278" s="2">
        <v>2</v>
      </c>
      <c r="H9278" s="3">
        <v>45301</v>
      </c>
      <c r="I9278" s="3">
        <v>45308</v>
      </c>
      <c r="J9278" s="2" t="s">
        <v>15</v>
      </c>
      <c r="K9278" s="2" t="s">
        <v>16</v>
      </c>
      <c r="L9278" s="2">
        <v>435.15</v>
      </c>
      <c r="M9278" s="2" t="s">
        <v>23</v>
      </c>
      <c r="N9278">
        <f t="shared" si="433"/>
        <v>2817.402</v>
      </c>
      <c r="O9278" s="4">
        <f t="shared" si="434"/>
        <v>1225992.4802999999</v>
      </c>
    </row>
    <row r="9279" spans="1:15" ht="14.25" customHeight="1" x14ac:dyDescent="0.25">
      <c r="A9279" s="2" t="s">
        <v>9309</v>
      </c>
      <c r="B9279" s="2" t="s">
        <v>41</v>
      </c>
      <c r="C9279" s="2" t="s">
        <v>20</v>
      </c>
      <c r="D9279" s="2">
        <v>4787.4799999999996</v>
      </c>
      <c r="E9279" s="2">
        <v>0.22</v>
      </c>
      <c r="F9279" s="2">
        <f t="shared" si="435"/>
        <v>1053.2456</v>
      </c>
      <c r="G9279" s="2">
        <v>2</v>
      </c>
      <c r="H9279" s="3">
        <v>45568</v>
      </c>
      <c r="I9279" s="3">
        <v>45575</v>
      </c>
      <c r="J9279" s="2" t="s">
        <v>15</v>
      </c>
      <c r="K9279" s="2" t="s">
        <v>27</v>
      </c>
      <c r="L9279" s="2">
        <v>1254.21</v>
      </c>
      <c r="M9279" s="2" t="s">
        <v>39</v>
      </c>
      <c r="N9279">
        <f t="shared" si="433"/>
        <v>3734.2343999999994</v>
      </c>
      <c r="O9279" s="4">
        <f t="shared" si="434"/>
        <v>4683514.126823999</v>
      </c>
    </row>
    <row r="9280" spans="1:15" ht="14.25" customHeight="1" x14ac:dyDescent="0.25">
      <c r="A9280" s="2" t="s">
        <v>9310</v>
      </c>
      <c r="B9280" s="2" t="s">
        <v>13</v>
      </c>
      <c r="C9280" s="2" t="s">
        <v>36</v>
      </c>
      <c r="D9280" s="2">
        <v>174.03</v>
      </c>
      <c r="E9280" s="2">
        <v>0.01</v>
      </c>
      <c r="F9280" s="2">
        <f t="shared" si="435"/>
        <v>1.7403</v>
      </c>
      <c r="G9280" s="2">
        <v>1</v>
      </c>
      <c r="H9280" s="3">
        <v>45436</v>
      </c>
      <c r="I9280" s="3">
        <v>45439</v>
      </c>
      <c r="J9280" s="2" t="s">
        <v>21</v>
      </c>
      <c r="K9280" s="2" t="s">
        <v>16</v>
      </c>
      <c r="L9280" s="2">
        <v>41.35</v>
      </c>
      <c r="M9280" s="2" t="s">
        <v>34</v>
      </c>
      <c r="N9280">
        <f t="shared" si="433"/>
        <v>172.28970000000001</v>
      </c>
      <c r="O9280" s="4">
        <f t="shared" si="434"/>
        <v>7124.1790950000004</v>
      </c>
    </row>
    <row r="9281" spans="1:15" ht="14.25" customHeight="1" x14ac:dyDescent="0.25">
      <c r="A9281" s="2" t="s">
        <v>9311</v>
      </c>
      <c r="B9281" s="2" t="s">
        <v>19</v>
      </c>
      <c r="C9281" s="2" t="s">
        <v>20</v>
      </c>
      <c r="D9281" s="2">
        <v>389.57</v>
      </c>
      <c r="E9281" s="2">
        <v>0.04</v>
      </c>
      <c r="F9281" s="2">
        <f t="shared" si="435"/>
        <v>15.582800000000001</v>
      </c>
      <c r="G9281" s="2">
        <v>6</v>
      </c>
      <c r="H9281" s="3">
        <v>45376</v>
      </c>
      <c r="I9281" s="3">
        <v>45379</v>
      </c>
      <c r="J9281" s="2" t="s">
        <v>15</v>
      </c>
      <c r="K9281" s="2" t="s">
        <v>27</v>
      </c>
      <c r="L9281" s="2">
        <v>29.58</v>
      </c>
      <c r="M9281" s="2" t="s">
        <v>39</v>
      </c>
      <c r="N9281">
        <f t="shared" si="433"/>
        <v>373.98719999999997</v>
      </c>
      <c r="O9281" s="4">
        <f t="shared" si="434"/>
        <v>11062.541375999999</v>
      </c>
    </row>
    <row r="9282" spans="1:15" ht="14.25" customHeight="1" x14ac:dyDescent="0.25">
      <c r="A9282" s="2" t="s">
        <v>9312</v>
      </c>
      <c r="B9282" s="2" t="s">
        <v>13</v>
      </c>
      <c r="C9282" s="2" t="s">
        <v>33</v>
      </c>
      <c r="D9282" s="2">
        <v>2554.38</v>
      </c>
      <c r="E9282" s="2">
        <v>0.4</v>
      </c>
      <c r="F9282" s="2">
        <f t="shared" si="435"/>
        <v>1021.7520000000001</v>
      </c>
      <c r="G9282" s="2">
        <v>5</v>
      </c>
      <c r="H9282" s="3">
        <v>45389</v>
      </c>
      <c r="I9282" s="3">
        <v>45391</v>
      </c>
      <c r="J9282" s="2" t="s">
        <v>21</v>
      </c>
      <c r="K9282" s="2" t="s">
        <v>22</v>
      </c>
      <c r="L9282" s="2">
        <v>388.27</v>
      </c>
      <c r="M9282" s="2" t="s">
        <v>23</v>
      </c>
      <c r="N9282">
        <f t="shared" si="433"/>
        <v>1532.6280000000002</v>
      </c>
      <c r="O9282" s="4">
        <f t="shared" si="434"/>
        <v>595073.47356000007</v>
      </c>
    </row>
    <row r="9283" spans="1:15" ht="14.25" customHeight="1" x14ac:dyDescent="0.25">
      <c r="A9283" s="2" t="s">
        <v>9313</v>
      </c>
      <c r="B9283" s="2" t="s">
        <v>19</v>
      </c>
      <c r="C9283" s="2" t="s">
        <v>14</v>
      </c>
      <c r="D9283" s="2">
        <v>4570.66</v>
      </c>
      <c r="E9283" s="2">
        <v>7.0000000000000007E-2</v>
      </c>
      <c r="F9283" s="2">
        <f t="shared" si="435"/>
        <v>319.94620000000003</v>
      </c>
      <c r="G9283" s="2">
        <v>5</v>
      </c>
      <c r="H9283" s="3">
        <v>45197</v>
      </c>
      <c r="I9283" s="3">
        <v>45199</v>
      </c>
      <c r="J9283" s="2" t="s">
        <v>31</v>
      </c>
      <c r="K9283" s="2" t="s">
        <v>22</v>
      </c>
      <c r="L9283" s="2">
        <v>789.24</v>
      </c>
      <c r="M9283" s="2" t="s">
        <v>48</v>
      </c>
      <c r="N9283">
        <f t="shared" si="433"/>
        <v>4250.7137999999995</v>
      </c>
      <c r="O9283" s="4">
        <f t="shared" si="434"/>
        <v>3354833.3595119999</v>
      </c>
    </row>
    <row r="9284" spans="1:15" ht="14.25" customHeight="1" x14ac:dyDescent="0.25">
      <c r="A9284" s="2" t="s">
        <v>9314</v>
      </c>
      <c r="B9284" s="2" t="s">
        <v>19</v>
      </c>
      <c r="C9284" s="2" t="s">
        <v>36</v>
      </c>
      <c r="D9284" s="2">
        <v>3680.9</v>
      </c>
      <c r="E9284" s="2">
        <v>0.35</v>
      </c>
      <c r="F9284" s="2">
        <f t="shared" si="435"/>
        <v>1288.3150000000001</v>
      </c>
      <c r="G9284" s="2">
        <v>9</v>
      </c>
      <c r="H9284" s="3">
        <v>45200</v>
      </c>
      <c r="I9284" s="3">
        <v>45201</v>
      </c>
      <c r="J9284" s="2" t="s">
        <v>31</v>
      </c>
      <c r="K9284" s="2" t="s">
        <v>16</v>
      </c>
      <c r="L9284" s="2">
        <v>973.05</v>
      </c>
      <c r="M9284" s="2" t="s">
        <v>48</v>
      </c>
      <c r="N9284">
        <f t="shared" ref="N9284:N9347" si="436">D9284-F9284</f>
        <v>2392.585</v>
      </c>
      <c r="O9284" s="4">
        <f t="shared" ref="O9284:O9347" si="437">N9284*L9284</f>
        <v>2328104.8342499998</v>
      </c>
    </row>
    <row r="9285" spans="1:15" ht="14.25" customHeight="1" x14ac:dyDescent="0.25">
      <c r="A9285" s="2" t="s">
        <v>9315</v>
      </c>
      <c r="B9285" s="2" t="s">
        <v>19</v>
      </c>
      <c r="C9285" s="2" t="s">
        <v>26</v>
      </c>
      <c r="D9285" s="2">
        <v>3148.47</v>
      </c>
      <c r="E9285" s="2">
        <v>0.35</v>
      </c>
      <c r="F9285" s="2">
        <f t="shared" si="435"/>
        <v>1101.9644999999998</v>
      </c>
      <c r="G9285" s="2">
        <v>6</v>
      </c>
      <c r="H9285" s="3">
        <v>44995</v>
      </c>
      <c r="I9285" s="3">
        <v>44998</v>
      </c>
      <c r="J9285" s="2" t="s">
        <v>21</v>
      </c>
      <c r="K9285" s="2" t="s">
        <v>16</v>
      </c>
      <c r="L9285" s="2">
        <v>828.7</v>
      </c>
      <c r="M9285" s="2" t="s">
        <v>34</v>
      </c>
      <c r="N9285">
        <f t="shared" si="436"/>
        <v>2046.5055</v>
      </c>
      <c r="O9285" s="4">
        <f t="shared" si="437"/>
        <v>1695939.10785</v>
      </c>
    </row>
    <row r="9286" spans="1:15" ht="14.25" customHeight="1" x14ac:dyDescent="0.25">
      <c r="A9286" s="2" t="s">
        <v>9316</v>
      </c>
      <c r="B9286" s="2" t="s">
        <v>41</v>
      </c>
      <c r="C9286" s="2" t="s">
        <v>14</v>
      </c>
      <c r="D9286" s="2">
        <v>254.85</v>
      </c>
      <c r="E9286" s="2">
        <v>0.5</v>
      </c>
      <c r="F9286" s="2">
        <f t="shared" si="435"/>
        <v>127.425</v>
      </c>
      <c r="G9286" s="2">
        <v>9</v>
      </c>
      <c r="H9286" s="3">
        <v>45272</v>
      </c>
      <c r="I9286" s="3">
        <v>45276</v>
      </c>
      <c r="J9286" s="2" t="s">
        <v>15</v>
      </c>
      <c r="K9286" s="2" t="s">
        <v>16</v>
      </c>
      <c r="L9286" s="2">
        <v>22.36</v>
      </c>
      <c r="M9286" s="2" t="s">
        <v>23</v>
      </c>
      <c r="N9286">
        <f t="shared" si="436"/>
        <v>127.425</v>
      </c>
      <c r="O9286" s="4">
        <f t="shared" si="437"/>
        <v>2849.223</v>
      </c>
    </row>
    <row r="9287" spans="1:15" ht="14.25" customHeight="1" x14ac:dyDescent="0.25">
      <c r="A9287" s="2" t="s">
        <v>9317</v>
      </c>
      <c r="B9287" s="2" t="s">
        <v>13</v>
      </c>
      <c r="C9287" s="2" t="s">
        <v>36</v>
      </c>
      <c r="D9287" s="2">
        <v>1835.4</v>
      </c>
      <c r="E9287" s="2">
        <v>0.35</v>
      </c>
      <c r="F9287" s="2">
        <f t="shared" si="435"/>
        <v>642.39</v>
      </c>
      <c r="G9287" s="2">
        <v>4</v>
      </c>
      <c r="H9287" s="3">
        <v>45004</v>
      </c>
      <c r="I9287" s="3">
        <v>45010</v>
      </c>
      <c r="J9287" s="2" t="s">
        <v>31</v>
      </c>
      <c r="K9287" s="2" t="s">
        <v>27</v>
      </c>
      <c r="L9287" s="2">
        <v>360.49</v>
      </c>
      <c r="M9287" s="2" t="s">
        <v>28</v>
      </c>
      <c r="N9287">
        <f t="shared" si="436"/>
        <v>1193.0100000000002</v>
      </c>
      <c r="O9287" s="4">
        <f t="shared" si="437"/>
        <v>430068.1749000001</v>
      </c>
    </row>
    <row r="9288" spans="1:15" ht="14.25" customHeight="1" x14ac:dyDescent="0.25">
      <c r="A9288" s="2" t="s">
        <v>9318</v>
      </c>
      <c r="B9288" s="2" t="s">
        <v>13</v>
      </c>
      <c r="C9288" s="2" t="s">
        <v>33</v>
      </c>
      <c r="D9288" s="2">
        <v>1794.68</v>
      </c>
      <c r="E9288" s="2">
        <v>0.06</v>
      </c>
      <c r="F9288" s="2">
        <f t="shared" si="435"/>
        <v>107.6808</v>
      </c>
      <c r="G9288" s="2">
        <v>7</v>
      </c>
      <c r="H9288" s="3">
        <v>45059</v>
      </c>
      <c r="I9288" s="3">
        <v>45063</v>
      </c>
      <c r="J9288" s="2" t="s">
        <v>31</v>
      </c>
      <c r="K9288" s="2" t="s">
        <v>22</v>
      </c>
      <c r="L9288" s="2">
        <v>512.9</v>
      </c>
      <c r="M9288" s="2" t="s">
        <v>28</v>
      </c>
      <c r="N9288">
        <f t="shared" si="436"/>
        <v>1686.9992</v>
      </c>
      <c r="O9288" s="4">
        <f t="shared" si="437"/>
        <v>865261.88967999991</v>
      </c>
    </row>
    <row r="9289" spans="1:15" ht="14.25" customHeight="1" x14ac:dyDescent="0.25">
      <c r="A9289" s="2" t="s">
        <v>9319</v>
      </c>
      <c r="B9289" s="2" t="s">
        <v>25</v>
      </c>
      <c r="C9289" s="2" t="s">
        <v>33</v>
      </c>
      <c r="D9289" s="2">
        <v>2756.22</v>
      </c>
      <c r="E9289" s="2">
        <v>0.31</v>
      </c>
      <c r="F9289" s="2">
        <f t="shared" si="435"/>
        <v>854.42819999999995</v>
      </c>
      <c r="G9289" s="2">
        <v>4</v>
      </c>
      <c r="H9289" s="3">
        <v>45350</v>
      </c>
      <c r="I9289" s="3">
        <v>45353</v>
      </c>
      <c r="J9289" s="2" t="s">
        <v>21</v>
      </c>
      <c r="K9289" s="2" t="s">
        <v>22</v>
      </c>
      <c r="L9289" s="2">
        <v>190.71</v>
      </c>
      <c r="M9289" s="2" t="s">
        <v>34</v>
      </c>
      <c r="N9289">
        <f t="shared" si="436"/>
        <v>1901.7918</v>
      </c>
      <c r="O9289" s="4">
        <f t="shared" si="437"/>
        <v>362690.71417799999</v>
      </c>
    </row>
    <row r="9290" spans="1:15" ht="14.25" customHeight="1" x14ac:dyDescent="0.25">
      <c r="A9290" s="2" t="s">
        <v>9320</v>
      </c>
      <c r="B9290" s="2" t="s">
        <v>25</v>
      </c>
      <c r="C9290" s="2" t="s">
        <v>14</v>
      </c>
      <c r="D9290" s="2">
        <v>1363.36</v>
      </c>
      <c r="E9290" s="2">
        <v>0.26</v>
      </c>
      <c r="F9290" s="2">
        <f t="shared" si="435"/>
        <v>354.47359999999998</v>
      </c>
      <c r="G9290" s="2">
        <v>1</v>
      </c>
      <c r="H9290" s="3">
        <v>45331</v>
      </c>
      <c r="I9290" s="3">
        <v>45332</v>
      </c>
      <c r="J9290" s="2" t="s">
        <v>21</v>
      </c>
      <c r="K9290" s="2" t="s">
        <v>22</v>
      </c>
      <c r="L9290" s="2">
        <v>190.38</v>
      </c>
      <c r="M9290" s="2" t="s">
        <v>34</v>
      </c>
      <c r="N9290">
        <f t="shared" si="436"/>
        <v>1008.8863999999999</v>
      </c>
      <c r="O9290" s="4">
        <f t="shared" si="437"/>
        <v>192071.79283199998</v>
      </c>
    </row>
    <row r="9291" spans="1:15" ht="14.25" customHeight="1" x14ac:dyDescent="0.25">
      <c r="A9291" s="2" t="s">
        <v>9321</v>
      </c>
      <c r="B9291" s="2" t="s">
        <v>25</v>
      </c>
      <c r="C9291" s="2" t="s">
        <v>36</v>
      </c>
      <c r="D9291" s="2">
        <v>1409.06</v>
      </c>
      <c r="E9291" s="2">
        <v>0.46</v>
      </c>
      <c r="F9291" s="2">
        <f t="shared" si="435"/>
        <v>648.16759999999999</v>
      </c>
      <c r="G9291" s="2">
        <v>4</v>
      </c>
      <c r="H9291" s="3">
        <v>45630</v>
      </c>
      <c r="I9291" s="3">
        <v>45632</v>
      </c>
      <c r="J9291" s="2" t="s">
        <v>31</v>
      </c>
      <c r="K9291" s="2" t="s">
        <v>22</v>
      </c>
      <c r="L9291" s="2">
        <v>189.29</v>
      </c>
      <c r="M9291" s="2" t="s">
        <v>39</v>
      </c>
      <c r="N9291">
        <f t="shared" si="436"/>
        <v>760.89239999999995</v>
      </c>
      <c r="O9291" s="4">
        <f t="shared" si="437"/>
        <v>144029.32239599997</v>
      </c>
    </row>
    <row r="9292" spans="1:15" ht="14.25" customHeight="1" x14ac:dyDescent="0.25">
      <c r="A9292" s="2" t="s">
        <v>9322</v>
      </c>
      <c r="B9292" s="2" t="s">
        <v>25</v>
      </c>
      <c r="C9292" s="2" t="s">
        <v>26</v>
      </c>
      <c r="D9292" s="2">
        <v>3142.22</v>
      </c>
      <c r="E9292" s="2">
        <v>0.35</v>
      </c>
      <c r="F9292" s="2">
        <f t="shared" si="435"/>
        <v>1099.7769999999998</v>
      </c>
      <c r="G9292" s="2">
        <v>2</v>
      </c>
      <c r="H9292" s="3">
        <v>45289</v>
      </c>
      <c r="I9292" s="3">
        <v>45296</v>
      </c>
      <c r="J9292" s="2" t="s">
        <v>31</v>
      </c>
      <c r="K9292" s="2" t="s">
        <v>16</v>
      </c>
      <c r="L9292" s="2">
        <v>291.82</v>
      </c>
      <c r="M9292" s="2" t="s">
        <v>23</v>
      </c>
      <c r="N9292">
        <f t="shared" si="436"/>
        <v>2042.443</v>
      </c>
      <c r="O9292" s="4">
        <f t="shared" si="437"/>
        <v>596025.71626000002</v>
      </c>
    </row>
    <row r="9293" spans="1:15" ht="14.25" customHeight="1" x14ac:dyDescent="0.25">
      <c r="A9293" s="2" t="s">
        <v>9323</v>
      </c>
      <c r="B9293" s="2" t="s">
        <v>13</v>
      </c>
      <c r="C9293" s="2" t="s">
        <v>26</v>
      </c>
      <c r="D9293" s="2">
        <v>4728.38</v>
      </c>
      <c r="E9293" s="2">
        <v>0.26</v>
      </c>
      <c r="F9293" s="2">
        <f t="shared" si="435"/>
        <v>1229.3788000000002</v>
      </c>
      <c r="G9293" s="2">
        <v>5</v>
      </c>
      <c r="H9293" s="3">
        <v>45528</v>
      </c>
      <c r="I9293" s="3">
        <v>45529</v>
      </c>
      <c r="J9293" s="2" t="s">
        <v>15</v>
      </c>
      <c r="K9293" s="2" t="s">
        <v>22</v>
      </c>
      <c r="L9293" s="2">
        <v>1393.4</v>
      </c>
      <c r="M9293" s="2" t="s">
        <v>23</v>
      </c>
      <c r="N9293">
        <f t="shared" si="436"/>
        <v>3499.0011999999997</v>
      </c>
      <c r="O9293" s="4">
        <f t="shared" si="437"/>
        <v>4875508.2720799996</v>
      </c>
    </row>
    <row r="9294" spans="1:15" ht="14.25" customHeight="1" x14ac:dyDescent="0.25">
      <c r="A9294" s="2" t="s">
        <v>9324</v>
      </c>
      <c r="B9294" s="2" t="s">
        <v>19</v>
      </c>
      <c r="C9294" s="2" t="s">
        <v>20</v>
      </c>
      <c r="D9294" s="2">
        <v>3334.88</v>
      </c>
      <c r="E9294" s="2">
        <v>0.31</v>
      </c>
      <c r="F9294" s="2">
        <f t="shared" si="435"/>
        <v>1033.8127999999999</v>
      </c>
      <c r="G9294" s="2">
        <v>2</v>
      </c>
      <c r="H9294" s="3">
        <v>45122</v>
      </c>
      <c r="I9294" s="3">
        <v>45125</v>
      </c>
      <c r="J9294" s="2" t="s">
        <v>15</v>
      </c>
      <c r="K9294" s="2" t="s">
        <v>22</v>
      </c>
      <c r="L9294" s="2">
        <v>756.97</v>
      </c>
      <c r="M9294" s="2" t="s">
        <v>28</v>
      </c>
      <c r="N9294">
        <f t="shared" si="436"/>
        <v>2301.0672000000004</v>
      </c>
      <c r="O9294" s="4">
        <f t="shared" si="437"/>
        <v>1741838.8383840004</v>
      </c>
    </row>
    <row r="9295" spans="1:15" ht="14.25" customHeight="1" x14ac:dyDescent="0.25">
      <c r="A9295" s="2" t="s">
        <v>9325</v>
      </c>
      <c r="B9295" s="2" t="s">
        <v>19</v>
      </c>
      <c r="C9295" s="2" t="s">
        <v>14</v>
      </c>
      <c r="D9295" s="2">
        <v>3373.84</v>
      </c>
      <c r="E9295" s="2">
        <v>0.22</v>
      </c>
      <c r="F9295" s="2">
        <f t="shared" si="435"/>
        <v>742.24480000000005</v>
      </c>
      <c r="G9295" s="2">
        <v>2</v>
      </c>
      <c r="H9295" s="3">
        <v>45618</v>
      </c>
      <c r="I9295" s="3">
        <v>45619</v>
      </c>
      <c r="J9295" s="2" t="s">
        <v>21</v>
      </c>
      <c r="K9295" s="2" t="s">
        <v>16</v>
      </c>
      <c r="L9295" s="2">
        <v>745.65</v>
      </c>
      <c r="M9295" s="2" t="s">
        <v>17</v>
      </c>
      <c r="N9295">
        <f t="shared" si="436"/>
        <v>2631.5952000000002</v>
      </c>
      <c r="O9295" s="4">
        <f t="shared" si="437"/>
        <v>1962248.9608800001</v>
      </c>
    </row>
    <row r="9296" spans="1:15" ht="14.25" customHeight="1" x14ac:dyDescent="0.25">
      <c r="A9296" s="2" t="s">
        <v>9326</v>
      </c>
      <c r="B9296" s="2" t="s">
        <v>41</v>
      </c>
      <c r="C9296" s="2" t="s">
        <v>36</v>
      </c>
      <c r="D9296" s="2">
        <v>4932.45</v>
      </c>
      <c r="E9296" s="2">
        <v>0.25</v>
      </c>
      <c r="F9296" s="2">
        <f t="shared" si="435"/>
        <v>1233.1125</v>
      </c>
      <c r="G9296" s="2">
        <v>4</v>
      </c>
      <c r="H9296" s="3">
        <v>45209</v>
      </c>
      <c r="I9296" s="3">
        <v>45212</v>
      </c>
      <c r="J9296" s="2" t="s">
        <v>31</v>
      </c>
      <c r="K9296" s="2" t="s">
        <v>16</v>
      </c>
      <c r="L9296" s="2">
        <v>307.02999999999997</v>
      </c>
      <c r="M9296" s="2" t="s">
        <v>39</v>
      </c>
      <c r="N9296">
        <f t="shared" si="436"/>
        <v>3699.3374999999996</v>
      </c>
      <c r="O9296" s="4">
        <f t="shared" si="437"/>
        <v>1135807.5926249998</v>
      </c>
    </row>
    <row r="9297" spans="1:15" ht="14.25" customHeight="1" x14ac:dyDescent="0.25">
      <c r="A9297" s="2" t="s">
        <v>9327</v>
      </c>
      <c r="B9297" s="2" t="s">
        <v>19</v>
      </c>
      <c r="C9297" s="2" t="s">
        <v>14</v>
      </c>
      <c r="D9297" s="2">
        <v>852.04</v>
      </c>
      <c r="E9297" s="2">
        <v>0.36</v>
      </c>
      <c r="F9297" s="2">
        <f t="shared" si="435"/>
        <v>306.73439999999999</v>
      </c>
      <c r="G9297" s="2">
        <v>7</v>
      </c>
      <c r="H9297" s="3">
        <v>45098</v>
      </c>
      <c r="I9297" s="3">
        <v>45105</v>
      </c>
      <c r="J9297" s="2" t="s">
        <v>15</v>
      </c>
      <c r="K9297" s="2" t="s">
        <v>27</v>
      </c>
      <c r="L9297" s="2">
        <v>124.43</v>
      </c>
      <c r="M9297" s="2" t="s">
        <v>23</v>
      </c>
      <c r="N9297">
        <f t="shared" si="436"/>
        <v>545.30559999999991</v>
      </c>
      <c r="O9297" s="4">
        <f t="shared" si="437"/>
        <v>67852.375807999997</v>
      </c>
    </row>
    <row r="9298" spans="1:15" ht="14.25" customHeight="1" x14ac:dyDescent="0.25">
      <c r="A9298" s="2" t="s">
        <v>9328</v>
      </c>
      <c r="B9298" s="2" t="s">
        <v>13</v>
      </c>
      <c r="C9298" s="2" t="s">
        <v>26</v>
      </c>
      <c r="D9298" s="2">
        <v>265.79000000000002</v>
      </c>
      <c r="E9298" s="2">
        <v>0.04</v>
      </c>
      <c r="F9298" s="2">
        <f t="shared" si="435"/>
        <v>10.631600000000001</v>
      </c>
      <c r="G9298" s="2">
        <v>3</v>
      </c>
      <c r="H9298" s="3">
        <v>45545</v>
      </c>
      <c r="I9298" s="3">
        <v>45546</v>
      </c>
      <c r="J9298" s="2" t="s">
        <v>15</v>
      </c>
      <c r="K9298" s="2" t="s">
        <v>16</v>
      </c>
      <c r="L9298" s="2">
        <v>54.61</v>
      </c>
      <c r="M9298" s="2" t="s">
        <v>17</v>
      </c>
      <c r="N9298">
        <f t="shared" si="436"/>
        <v>255.15840000000003</v>
      </c>
      <c r="O9298" s="4">
        <f t="shared" si="437"/>
        <v>13934.200224000002</v>
      </c>
    </row>
    <row r="9299" spans="1:15" ht="14.25" customHeight="1" x14ac:dyDescent="0.25">
      <c r="A9299" s="2" t="s">
        <v>9329</v>
      </c>
      <c r="B9299" s="2" t="s">
        <v>13</v>
      </c>
      <c r="C9299" s="2" t="s">
        <v>36</v>
      </c>
      <c r="D9299" s="2">
        <v>3753.02</v>
      </c>
      <c r="E9299" s="2">
        <v>0.31</v>
      </c>
      <c r="F9299" s="2">
        <f t="shared" si="435"/>
        <v>1163.4362000000001</v>
      </c>
      <c r="G9299" s="2">
        <v>7</v>
      </c>
      <c r="H9299" s="3">
        <v>45507</v>
      </c>
      <c r="I9299" s="3">
        <v>45514</v>
      </c>
      <c r="J9299" s="2" t="s">
        <v>21</v>
      </c>
      <c r="K9299" s="2" t="s">
        <v>22</v>
      </c>
      <c r="L9299" s="2">
        <v>644.07000000000005</v>
      </c>
      <c r="M9299" s="2" t="s">
        <v>23</v>
      </c>
      <c r="N9299">
        <f t="shared" si="436"/>
        <v>2589.5837999999999</v>
      </c>
      <c r="O9299" s="4">
        <f t="shared" si="437"/>
        <v>1667873.2380660002</v>
      </c>
    </row>
    <row r="9300" spans="1:15" ht="14.25" customHeight="1" x14ac:dyDescent="0.25">
      <c r="A9300" s="2" t="s">
        <v>9330</v>
      </c>
      <c r="B9300" s="2" t="s">
        <v>13</v>
      </c>
      <c r="C9300" s="2" t="s">
        <v>33</v>
      </c>
      <c r="D9300" s="2">
        <v>2250.06</v>
      </c>
      <c r="E9300" s="2">
        <v>0.04</v>
      </c>
      <c r="F9300" s="2">
        <f t="shared" si="435"/>
        <v>90.002399999999994</v>
      </c>
      <c r="G9300" s="2">
        <v>9</v>
      </c>
      <c r="H9300" s="3">
        <v>45286</v>
      </c>
      <c r="I9300" s="3">
        <v>45291</v>
      </c>
      <c r="J9300" s="2" t="s">
        <v>31</v>
      </c>
      <c r="K9300" s="2" t="s">
        <v>22</v>
      </c>
      <c r="L9300" s="2">
        <v>520.27</v>
      </c>
      <c r="M9300" s="2" t="s">
        <v>23</v>
      </c>
      <c r="N9300">
        <f t="shared" si="436"/>
        <v>2160.0576000000001</v>
      </c>
      <c r="O9300" s="4">
        <f t="shared" si="437"/>
        <v>1123813.1675519999</v>
      </c>
    </row>
    <row r="9301" spans="1:15" ht="14.25" customHeight="1" x14ac:dyDescent="0.25">
      <c r="A9301" s="2" t="s">
        <v>9331</v>
      </c>
      <c r="B9301" s="2" t="s">
        <v>41</v>
      </c>
      <c r="C9301" s="2" t="s">
        <v>33</v>
      </c>
      <c r="D9301" s="2">
        <v>2201.23</v>
      </c>
      <c r="E9301" s="2">
        <v>0.43</v>
      </c>
      <c r="F9301" s="2">
        <f t="shared" si="435"/>
        <v>946.52890000000002</v>
      </c>
      <c r="G9301" s="2">
        <v>3</v>
      </c>
      <c r="H9301" s="3">
        <v>45577</v>
      </c>
      <c r="I9301" s="3">
        <v>45581</v>
      </c>
      <c r="J9301" s="2" t="s">
        <v>31</v>
      </c>
      <c r="K9301" s="2" t="s">
        <v>22</v>
      </c>
      <c r="L9301" s="2">
        <v>565.4</v>
      </c>
      <c r="M9301" s="2" t="s">
        <v>17</v>
      </c>
      <c r="N9301">
        <f t="shared" si="436"/>
        <v>1254.7011</v>
      </c>
      <c r="O9301" s="4">
        <f t="shared" si="437"/>
        <v>709408.00193999999</v>
      </c>
    </row>
    <row r="9302" spans="1:15" ht="14.25" customHeight="1" x14ac:dyDescent="0.25">
      <c r="A9302" s="2" t="s">
        <v>9332</v>
      </c>
      <c r="B9302" s="2" t="s">
        <v>25</v>
      </c>
      <c r="C9302" s="2" t="s">
        <v>36</v>
      </c>
      <c r="D9302" s="2">
        <v>1203.99</v>
      </c>
      <c r="E9302" s="2">
        <v>0.47</v>
      </c>
      <c r="F9302" s="2">
        <f t="shared" si="435"/>
        <v>565.87529999999992</v>
      </c>
      <c r="G9302" s="2">
        <v>4</v>
      </c>
      <c r="H9302" s="3">
        <v>44969</v>
      </c>
      <c r="I9302" s="3">
        <v>44974</v>
      </c>
      <c r="J9302" s="2" t="s">
        <v>21</v>
      </c>
      <c r="K9302" s="2" t="s">
        <v>27</v>
      </c>
      <c r="L9302" s="2">
        <v>289.39</v>
      </c>
      <c r="M9302" s="2" t="s">
        <v>34</v>
      </c>
      <c r="N9302">
        <f t="shared" si="436"/>
        <v>638.11470000000008</v>
      </c>
      <c r="O9302" s="4">
        <f t="shared" si="437"/>
        <v>184664.01303300002</v>
      </c>
    </row>
    <row r="9303" spans="1:15" ht="14.25" customHeight="1" x14ac:dyDescent="0.25">
      <c r="A9303" s="2" t="s">
        <v>9333</v>
      </c>
      <c r="B9303" s="2" t="s">
        <v>19</v>
      </c>
      <c r="C9303" s="2" t="s">
        <v>14</v>
      </c>
      <c r="D9303" s="2">
        <v>2583.63</v>
      </c>
      <c r="E9303" s="2">
        <v>0.39</v>
      </c>
      <c r="F9303" s="2">
        <f t="shared" si="435"/>
        <v>1007.6157000000001</v>
      </c>
      <c r="G9303" s="2">
        <v>1</v>
      </c>
      <c r="H9303" s="3">
        <v>45564</v>
      </c>
      <c r="I9303" s="3">
        <v>45567</v>
      </c>
      <c r="J9303" s="2" t="s">
        <v>15</v>
      </c>
      <c r="K9303" s="2" t="s">
        <v>27</v>
      </c>
      <c r="L9303" s="2">
        <v>738.75</v>
      </c>
      <c r="M9303" s="2" t="s">
        <v>28</v>
      </c>
      <c r="N9303">
        <f t="shared" si="436"/>
        <v>1576.0143</v>
      </c>
      <c r="O9303" s="4">
        <f t="shared" si="437"/>
        <v>1164280.564125</v>
      </c>
    </row>
    <row r="9304" spans="1:15" ht="14.25" customHeight="1" x14ac:dyDescent="0.25">
      <c r="A9304" s="2" t="s">
        <v>9334</v>
      </c>
      <c r="B9304" s="2" t="s">
        <v>13</v>
      </c>
      <c r="C9304" s="2" t="s">
        <v>14</v>
      </c>
      <c r="D9304" s="2">
        <v>2266.64</v>
      </c>
      <c r="E9304" s="2">
        <v>0.36</v>
      </c>
      <c r="F9304" s="2">
        <f t="shared" si="435"/>
        <v>815.99039999999991</v>
      </c>
      <c r="G9304" s="2">
        <v>7</v>
      </c>
      <c r="H9304" s="3">
        <v>45217</v>
      </c>
      <c r="I9304" s="3">
        <v>45221</v>
      </c>
      <c r="J9304" s="2" t="s">
        <v>21</v>
      </c>
      <c r="K9304" s="2" t="s">
        <v>27</v>
      </c>
      <c r="L9304" s="2">
        <v>427.03</v>
      </c>
      <c r="M9304" s="2" t="s">
        <v>28</v>
      </c>
      <c r="N9304">
        <f t="shared" si="436"/>
        <v>1450.6496</v>
      </c>
      <c r="O9304" s="4">
        <f t="shared" si="437"/>
        <v>619470.89868799993</v>
      </c>
    </row>
    <row r="9305" spans="1:15" ht="14.25" customHeight="1" x14ac:dyDescent="0.25">
      <c r="A9305" s="2" t="s">
        <v>9335</v>
      </c>
      <c r="B9305" s="2" t="s">
        <v>13</v>
      </c>
      <c r="C9305" s="2" t="s">
        <v>33</v>
      </c>
      <c r="D9305" s="2">
        <v>1792.71</v>
      </c>
      <c r="E9305" s="2">
        <v>0.47</v>
      </c>
      <c r="F9305" s="2">
        <f t="shared" si="435"/>
        <v>842.57369999999992</v>
      </c>
      <c r="G9305" s="2">
        <v>1</v>
      </c>
      <c r="H9305" s="3">
        <v>45321</v>
      </c>
      <c r="I9305" s="3">
        <v>45326</v>
      </c>
      <c r="J9305" s="2" t="s">
        <v>21</v>
      </c>
      <c r="K9305" s="2" t="s">
        <v>16</v>
      </c>
      <c r="L9305" s="2">
        <v>472</v>
      </c>
      <c r="M9305" s="2" t="s">
        <v>48</v>
      </c>
      <c r="N9305">
        <f t="shared" si="436"/>
        <v>950.13630000000012</v>
      </c>
      <c r="O9305" s="4">
        <f t="shared" si="437"/>
        <v>448464.33360000007</v>
      </c>
    </row>
    <row r="9306" spans="1:15" ht="14.25" customHeight="1" x14ac:dyDescent="0.25">
      <c r="A9306" s="2" t="s">
        <v>9336</v>
      </c>
      <c r="B9306" s="2" t="s">
        <v>25</v>
      </c>
      <c r="C9306" s="2" t="s">
        <v>33</v>
      </c>
      <c r="D9306" s="2">
        <v>2269.4499999999998</v>
      </c>
      <c r="E9306" s="2">
        <v>0.11</v>
      </c>
      <c r="F9306" s="2">
        <f t="shared" si="435"/>
        <v>249.63949999999997</v>
      </c>
      <c r="G9306" s="2">
        <v>3</v>
      </c>
      <c r="H9306" s="3">
        <v>45156</v>
      </c>
      <c r="I9306" s="3">
        <v>45162</v>
      </c>
      <c r="J9306" s="2" t="s">
        <v>31</v>
      </c>
      <c r="K9306" s="2" t="s">
        <v>22</v>
      </c>
      <c r="L9306" s="2">
        <v>671.41</v>
      </c>
      <c r="M9306" s="2" t="s">
        <v>39</v>
      </c>
      <c r="N9306">
        <f t="shared" si="436"/>
        <v>2019.8104999999998</v>
      </c>
      <c r="O9306" s="4">
        <f t="shared" si="437"/>
        <v>1356120.9678049998</v>
      </c>
    </row>
    <row r="9307" spans="1:15" ht="14.25" customHeight="1" x14ac:dyDescent="0.25">
      <c r="A9307" s="2" t="s">
        <v>9337</v>
      </c>
      <c r="B9307" s="2" t="s">
        <v>13</v>
      </c>
      <c r="C9307" s="2" t="s">
        <v>26</v>
      </c>
      <c r="D9307" s="2">
        <v>1980.79</v>
      </c>
      <c r="E9307" s="2">
        <v>0.11</v>
      </c>
      <c r="F9307" s="2">
        <f t="shared" si="435"/>
        <v>217.8869</v>
      </c>
      <c r="G9307" s="2">
        <v>9</v>
      </c>
      <c r="H9307" s="3">
        <v>45236</v>
      </c>
      <c r="I9307" s="3">
        <v>45237</v>
      </c>
      <c r="J9307" s="2" t="s">
        <v>31</v>
      </c>
      <c r="K9307" s="2" t="s">
        <v>27</v>
      </c>
      <c r="L9307" s="2">
        <v>351.96</v>
      </c>
      <c r="M9307" s="2" t="s">
        <v>39</v>
      </c>
      <c r="N9307">
        <f t="shared" si="436"/>
        <v>1762.9031</v>
      </c>
      <c r="O9307" s="4">
        <f t="shared" si="437"/>
        <v>620471.375076</v>
      </c>
    </row>
    <row r="9308" spans="1:15" ht="14.25" customHeight="1" x14ac:dyDescent="0.25">
      <c r="A9308" s="2" t="s">
        <v>9338</v>
      </c>
      <c r="B9308" s="2" t="s">
        <v>19</v>
      </c>
      <c r="C9308" s="2" t="s">
        <v>36</v>
      </c>
      <c r="D9308" s="2">
        <v>4705.49</v>
      </c>
      <c r="E9308" s="2">
        <v>0.24</v>
      </c>
      <c r="F9308" s="2">
        <f t="shared" ref="F9308:F9371" si="438">D9308*E9308</f>
        <v>1129.3175999999999</v>
      </c>
      <c r="G9308" s="2">
        <v>5</v>
      </c>
      <c r="H9308" s="3">
        <v>45232</v>
      </c>
      <c r="I9308" s="3">
        <v>45233</v>
      </c>
      <c r="J9308" s="2" t="s">
        <v>21</v>
      </c>
      <c r="K9308" s="2" t="s">
        <v>22</v>
      </c>
      <c r="L9308" s="2">
        <v>252.42</v>
      </c>
      <c r="M9308" s="2" t="s">
        <v>34</v>
      </c>
      <c r="N9308">
        <f t="shared" si="436"/>
        <v>3576.1723999999999</v>
      </c>
      <c r="O9308" s="4">
        <f t="shared" si="437"/>
        <v>902697.43720799999</v>
      </c>
    </row>
    <row r="9309" spans="1:15" ht="14.25" customHeight="1" x14ac:dyDescent="0.25">
      <c r="A9309" s="2" t="s">
        <v>9339</v>
      </c>
      <c r="B9309" s="2" t="s">
        <v>41</v>
      </c>
      <c r="C9309" s="2" t="s">
        <v>14</v>
      </c>
      <c r="D9309" s="2">
        <v>4903.2299999999996</v>
      </c>
      <c r="E9309" s="2">
        <v>0</v>
      </c>
      <c r="F9309" s="2">
        <f t="shared" si="438"/>
        <v>0</v>
      </c>
      <c r="G9309" s="2">
        <v>2</v>
      </c>
      <c r="H9309" s="3">
        <v>45428</v>
      </c>
      <c r="I9309" s="3">
        <v>45432</v>
      </c>
      <c r="J9309" s="2" t="s">
        <v>15</v>
      </c>
      <c r="K9309" s="2" t="s">
        <v>27</v>
      </c>
      <c r="L9309" s="2">
        <v>645.38</v>
      </c>
      <c r="M9309" s="2" t="s">
        <v>28</v>
      </c>
      <c r="N9309">
        <f t="shared" si="436"/>
        <v>4903.2299999999996</v>
      </c>
      <c r="O9309" s="4">
        <f t="shared" si="437"/>
        <v>3164446.5773999998</v>
      </c>
    </row>
    <row r="9310" spans="1:15" ht="14.25" customHeight="1" x14ac:dyDescent="0.25">
      <c r="A9310" s="2" t="s">
        <v>9340</v>
      </c>
      <c r="B9310" s="2" t="s">
        <v>13</v>
      </c>
      <c r="C9310" s="2" t="s">
        <v>26</v>
      </c>
      <c r="D9310" s="2">
        <v>4215.51</v>
      </c>
      <c r="E9310" s="2">
        <v>0.48</v>
      </c>
      <c r="F9310" s="2">
        <f t="shared" si="438"/>
        <v>2023.4448</v>
      </c>
      <c r="G9310" s="2">
        <v>9</v>
      </c>
      <c r="H9310" s="3">
        <v>45115</v>
      </c>
      <c r="I9310" s="3">
        <v>45118</v>
      </c>
      <c r="J9310" s="2" t="s">
        <v>15</v>
      </c>
      <c r="K9310" s="2" t="s">
        <v>16</v>
      </c>
      <c r="L9310" s="2">
        <v>777.36</v>
      </c>
      <c r="M9310" s="2" t="s">
        <v>34</v>
      </c>
      <c r="N9310">
        <f t="shared" si="436"/>
        <v>2192.0652</v>
      </c>
      <c r="O9310" s="4">
        <f t="shared" si="437"/>
        <v>1704023.803872</v>
      </c>
    </row>
    <row r="9311" spans="1:15" ht="14.25" customHeight="1" x14ac:dyDescent="0.25">
      <c r="A9311" s="2" t="s">
        <v>9341</v>
      </c>
      <c r="B9311" s="2" t="s">
        <v>19</v>
      </c>
      <c r="C9311" s="2" t="s">
        <v>14</v>
      </c>
      <c r="D9311" s="2">
        <v>4953.03</v>
      </c>
      <c r="E9311" s="2">
        <v>0.02</v>
      </c>
      <c r="F9311" s="2">
        <f t="shared" si="438"/>
        <v>99.060599999999994</v>
      </c>
      <c r="G9311" s="2">
        <v>6</v>
      </c>
      <c r="H9311" s="3">
        <v>45315</v>
      </c>
      <c r="I9311" s="3">
        <v>45321</v>
      </c>
      <c r="J9311" s="2" t="s">
        <v>15</v>
      </c>
      <c r="K9311" s="2" t="s">
        <v>16</v>
      </c>
      <c r="L9311" s="2">
        <v>1090.23</v>
      </c>
      <c r="M9311" s="2" t="s">
        <v>39</v>
      </c>
      <c r="N9311">
        <f t="shared" si="436"/>
        <v>4853.9694</v>
      </c>
      <c r="O9311" s="4">
        <f t="shared" si="437"/>
        <v>5291943.0589619996</v>
      </c>
    </row>
    <row r="9312" spans="1:15" ht="14.25" customHeight="1" x14ac:dyDescent="0.25">
      <c r="A9312" s="2" t="s">
        <v>9342</v>
      </c>
      <c r="B9312" s="2" t="s">
        <v>13</v>
      </c>
      <c r="C9312" s="2" t="s">
        <v>33</v>
      </c>
      <c r="D9312" s="2">
        <v>1402.03</v>
      </c>
      <c r="E9312" s="2">
        <v>0.3</v>
      </c>
      <c r="F9312" s="2">
        <f t="shared" si="438"/>
        <v>420.60899999999998</v>
      </c>
      <c r="G9312" s="2">
        <v>9</v>
      </c>
      <c r="H9312" s="3">
        <v>45041</v>
      </c>
      <c r="I9312" s="3">
        <v>45046</v>
      </c>
      <c r="J9312" s="2" t="s">
        <v>21</v>
      </c>
      <c r="K9312" s="2" t="s">
        <v>22</v>
      </c>
      <c r="L9312" s="2">
        <v>277.64999999999998</v>
      </c>
      <c r="M9312" s="2" t="s">
        <v>48</v>
      </c>
      <c r="N9312">
        <f t="shared" si="436"/>
        <v>981.42100000000005</v>
      </c>
      <c r="O9312" s="4">
        <f t="shared" si="437"/>
        <v>272491.54064999998</v>
      </c>
    </row>
    <row r="9313" spans="1:15" ht="14.25" customHeight="1" x14ac:dyDescent="0.25">
      <c r="A9313" s="2" t="s">
        <v>9343</v>
      </c>
      <c r="B9313" s="2" t="s">
        <v>25</v>
      </c>
      <c r="C9313" s="2" t="s">
        <v>36</v>
      </c>
      <c r="D9313" s="2">
        <v>4230.33</v>
      </c>
      <c r="E9313" s="2">
        <v>0.18</v>
      </c>
      <c r="F9313" s="2">
        <f t="shared" si="438"/>
        <v>761.45939999999996</v>
      </c>
      <c r="G9313" s="2">
        <v>4</v>
      </c>
      <c r="H9313" s="3">
        <v>45283</v>
      </c>
      <c r="I9313" s="3">
        <v>45286</v>
      </c>
      <c r="J9313" s="2" t="s">
        <v>21</v>
      </c>
      <c r="K9313" s="2" t="s">
        <v>22</v>
      </c>
      <c r="L9313" s="2">
        <v>896.75</v>
      </c>
      <c r="M9313" s="2" t="s">
        <v>34</v>
      </c>
      <c r="N9313">
        <f t="shared" si="436"/>
        <v>3468.8706000000002</v>
      </c>
      <c r="O9313" s="4">
        <f t="shared" si="437"/>
        <v>3110709.71055</v>
      </c>
    </row>
    <row r="9314" spans="1:15" ht="14.25" customHeight="1" x14ac:dyDescent="0.25">
      <c r="A9314" s="2" t="s">
        <v>9344</v>
      </c>
      <c r="B9314" s="2" t="s">
        <v>13</v>
      </c>
      <c r="C9314" s="2" t="s">
        <v>20</v>
      </c>
      <c r="D9314" s="2">
        <v>2092.48</v>
      </c>
      <c r="E9314" s="2">
        <v>0.05</v>
      </c>
      <c r="F9314" s="2">
        <f t="shared" si="438"/>
        <v>104.62400000000001</v>
      </c>
      <c r="G9314" s="2">
        <v>6</v>
      </c>
      <c r="H9314" s="3">
        <v>45080</v>
      </c>
      <c r="I9314" s="3">
        <v>45087</v>
      </c>
      <c r="J9314" s="2" t="s">
        <v>31</v>
      </c>
      <c r="K9314" s="2" t="s">
        <v>27</v>
      </c>
      <c r="L9314" s="2">
        <v>482.63</v>
      </c>
      <c r="M9314" s="2" t="s">
        <v>34</v>
      </c>
      <c r="N9314">
        <f t="shared" si="436"/>
        <v>1987.856</v>
      </c>
      <c r="O9314" s="4">
        <f t="shared" si="437"/>
        <v>959398.94128000003</v>
      </c>
    </row>
    <row r="9315" spans="1:15" ht="14.25" customHeight="1" x14ac:dyDescent="0.25">
      <c r="A9315" s="2" t="s">
        <v>9345</v>
      </c>
      <c r="B9315" s="2" t="s">
        <v>13</v>
      </c>
      <c r="C9315" s="2" t="s">
        <v>36</v>
      </c>
      <c r="D9315" s="2">
        <v>3756.07</v>
      </c>
      <c r="E9315" s="2">
        <v>0.01</v>
      </c>
      <c r="F9315" s="2">
        <f t="shared" si="438"/>
        <v>37.560700000000004</v>
      </c>
      <c r="G9315" s="2">
        <v>7</v>
      </c>
      <c r="H9315" s="3">
        <v>45279</v>
      </c>
      <c r="I9315" s="3">
        <v>45280</v>
      </c>
      <c r="J9315" s="2" t="s">
        <v>21</v>
      </c>
      <c r="K9315" s="2" t="s">
        <v>22</v>
      </c>
      <c r="L9315" s="2">
        <v>654.11</v>
      </c>
      <c r="M9315" s="2" t="s">
        <v>39</v>
      </c>
      <c r="N9315">
        <f t="shared" si="436"/>
        <v>3718.5093000000002</v>
      </c>
      <c r="O9315" s="4">
        <f t="shared" si="437"/>
        <v>2432314.1182230003</v>
      </c>
    </row>
    <row r="9316" spans="1:15" ht="14.25" customHeight="1" x14ac:dyDescent="0.25">
      <c r="A9316" s="2" t="s">
        <v>9346</v>
      </c>
      <c r="B9316" s="2" t="s">
        <v>41</v>
      </c>
      <c r="C9316" s="2" t="s">
        <v>20</v>
      </c>
      <c r="D9316" s="2">
        <v>1086.82</v>
      </c>
      <c r="E9316" s="2">
        <v>0.13</v>
      </c>
      <c r="F9316" s="2">
        <f t="shared" si="438"/>
        <v>141.28659999999999</v>
      </c>
      <c r="G9316" s="2">
        <v>6</v>
      </c>
      <c r="H9316" s="3">
        <v>45599</v>
      </c>
      <c r="I9316" s="3">
        <v>45601</v>
      </c>
      <c r="J9316" s="2" t="s">
        <v>31</v>
      </c>
      <c r="K9316" s="2" t="s">
        <v>22</v>
      </c>
      <c r="L9316" s="2">
        <v>279.33</v>
      </c>
      <c r="M9316" s="2" t="s">
        <v>28</v>
      </c>
      <c r="N9316">
        <f t="shared" si="436"/>
        <v>945.53339999999992</v>
      </c>
      <c r="O9316" s="4">
        <f t="shared" si="437"/>
        <v>264115.84462199995</v>
      </c>
    </row>
    <row r="9317" spans="1:15" ht="14.25" customHeight="1" x14ac:dyDescent="0.25">
      <c r="A9317" s="2" t="s">
        <v>9347</v>
      </c>
      <c r="B9317" s="2" t="s">
        <v>25</v>
      </c>
      <c r="C9317" s="2" t="s">
        <v>26</v>
      </c>
      <c r="D9317" s="2">
        <v>4078.58</v>
      </c>
      <c r="E9317" s="2">
        <v>0.05</v>
      </c>
      <c r="F9317" s="2">
        <f t="shared" si="438"/>
        <v>203.929</v>
      </c>
      <c r="G9317" s="2">
        <v>4</v>
      </c>
      <c r="H9317" s="3">
        <v>45077</v>
      </c>
      <c r="I9317" s="3">
        <v>45079</v>
      </c>
      <c r="J9317" s="2" t="s">
        <v>15</v>
      </c>
      <c r="K9317" s="2" t="s">
        <v>22</v>
      </c>
      <c r="L9317" s="2">
        <v>882.7</v>
      </c>
      <c r="M9317" s="2" t="s">
        <v>39</v>
      </c>
      <c r="N9317">
        <f t="shared" si="436"/>
        <v>3874.6509999999998</v>
      </c>
      <c r="O9317" s="4">
        <f t="shared" si="437"/>
        <v>3420154.4377000001</v>
      </c>
    </row>
    <row r="9318" spans="1:15" ht="14.25" customHeight="1" x14ac:dyDescent="0.25">
      <c r="A9318" s="2" t="s">
        <v>9348</v>
      </c>
      <c r="B9318" s="2" t="s">
        <v>25</v>
      </c>
      <c r="C9318" s="2" t="s">
        <v>20</v>
      </c>
      <c r="D9318" s="2">
        <v>508.98</v>
      </c>
      <c r="E9318" s="2">
        <v>0.47</v>
      </c>
      <c r="F9318" s="2">
        <f t="shared" si="438"/>
        <v>239.22059999999999</v>
      </c>
      <c r="G9318" s="2">
        <v>8</v>
      </c>
      <c r="H9318" s="3">
        <v>45125</v>
      </c>
      <c r="I9318" s="3">
        <v>45128</v>
      </c>
      <c r="J9318" s="2" t="s">
        <v>21</v>
      </c>
      <c r="K9318" s="2" t="s">
        <v>22</v>
      </c>
      <c r="L9318" s="2">
        <v>124.17</v>
      </c>
      <c r="M9318" s="2" t="s">
        <v>48</v>
      </c>
      <c r="N9318">
        <f t="shared" si="436"/>
        <v>269.75940000000003</v>
      </c>
      <c r="O9318" s="4">
        <f t="shared" si="437"/>
        <v>33496.024698000001</v>
      </c>
    </row>
    <row r="9319" spans="1:15" ht="14.25" customHeight="1" x14ac:dyDescent="0.25">
      <c r="A9319" s="2" t="s">
        <v>9349</v>
      </c>
      <c r="B9319" s="2" t="s">
        <v>41</v>
      </c>
      <c r="C9319" s="2" t="s">
        <v>20</v>
      </c>
      <c r="D9319" s="2">
        <v>1425.73</v>
      </c>
      <c r="E9319" s="2">
        <v>0.12</v>
      </c>
      <c r="F9319" s="2">
        <f t="shared" si="438"/>
        <v>171.08760000000001</v>
      </c>
      <c r="G9319" s="2">
        <v>6</v>
      </c>
      <c r="H9319" s="3">
        <v>45198</v>
      </c>
      <c r="I9319" s="3">
        <v>45199</v>
      </c>
      <c r="J9319" s="2" t="s">
        <v>31</v>
      </c>
      <c r="K9319" s="2" t="s">
        <v>22</v>
      </c>
      <c r="L9319" s="2">
        <v>306.89</v>
      </c>
      <c r="M9319" s="2" t="s">
        <v>23</v>
      </c>
      <c r="N9319">
        <f t="shared" si="436"/>
        <v>1254.6424</v>
      </c>
      <c r="O9319" s="4">
        <f t="shared" si="437"/>
        <v>385037.20613599999</v>
      </c>
    </row>
    <row r="9320" spans="1:15" ht="14.25" customHeight="1" x14ac:dyDescent="0.25">
      <c r="A9320" s="2" t="s">
        <v>9350</v>
      </c>
      <c r="B9320" s="2" t="s">
        <v>13</v>
      </c>
      <c r="C9320" s="2" t="s">
        <v>26</v>
      </c>
      <c r="D9320" s="2">
        <v>4127.57</v>
      </c>
      <c r="E9320" s="2">
        <v>0.05</v>
      </c>
      <c r="F9320" s="2">
        <f t="shared" si="438"/>
        <v>206.3785</v>
      </c>
      <c r="G9320" s="2">
        <v>2</v>
      </c>
      <c r="H9320" s="3">
        <v>45383</v>
      </c>
      <c r="I9320" s="3">
        <v>45384</v>
      </c>
      <c r="J9320" s="2" t="s">
        <v>15</v>
      </c>
      <c r="K9320" s="2" t="s">
        <v>22</v>
      </c>
      <c r="L9320" s="2">
        <v>317.85000000000002</v>
      </c>
      <c r="M9320" s="2" t="s">
        <v>28</v>
      </c>
      <c r="N9320">
        <f t="shared" si="436"/>
        <v>3921.1914999999999</v>
      </c>
      <c r="O9320" s="4">
        <f t="shared" si="437"/>
        <v>1246350.7182750001</v>
      </c>
    </row>
    <row r="9321" spans="1:15" ht="14.25" customHeight="1" x14ac:dyDescent="0.25">
      <c r="A9321" s="2" t="s">
        <v>9351</v>
      </c>
      <c r="B9321" s="2" t="s">
        <v>19</v>
      </c>
      <c r="C9321" s="2" t="s">
        <v>36</v>
      </c>
      <c r="D9321" s="2">
        <v>3761.08</v>
      </c>
      <c r="E9321" s="2">
        <v>0.38</v>
      </c>
      <c r="F9321" s="2">
        <f t="shared" si="438"/>
        <v>1429.2103999999999</v>
      </c>
      <c r="G9321" s="2">
        <v>6</v>
      </c>
      <c r="H9321" s="3">
        <v>45466</v>
      </c>
      <c r="I9321" s="3">
        <v>45468</v>
      </c>
      <c r="J9321" s="2" t="s">
        <v>31</v>
      </c>
      <c r="K9321" s="2" t="s">
        <v>16</v>
      </c>
      <c r="L9321" s="2">
        <v>333.83</v>
      </c>
      <c r="M9321" s="2" t="s">
        <v>48</v>
      </c>
      <c r="N9321">
        <f t="shared" si="436"/>
        <v>2331.8696</v>
      </c>
      <c r="O9321" s="4">
        <f t="shared" si="437"/>
        <v>778448.02856799995</v>
      </c>
    </row>
    <row r="9322" spans="1:15" ht="14.25" customHeight="1" x14ac:dyDescent="0.25">
      <c r="A9322" s="2" t="s">
        <v>9352</v>
      </c>
      <c r="B9322" s="2" t="s">
        <v>25</v>
      </c>
      <c r="C9322" s="2" t="s">
        <v>26</v>
      </c>
      <c r="D9322" s="2">
        <v>2556.11</v>
      </c>
      <c r="E9322" s="2">
        <v>0.21</v>
      </c>
      <c r="F9322" s="2">
        <f t="shared" si="438"/>
        <v>536.78309999999999</v>
      </c>
      <c r="G9322" s="2">
        <v>1</v>
      </c>
      <c r="H9322" s="3">
        <v>45333</v>
      </c>
      <c r="I9322" s="3">
        <v>45335</v>
      </c>
      <c r="J9322" s="2" t="s">
        <v>21</v>
      </c>
      <c r="K9322" s="2" t="s">
        <v>27</v>
      </c>
      <c r="L9322" s="2">
        <v>236.32</v>
      </c>
      <c r="M9322" s="2" t="s">
        <v>39</v>
      </c>
      <c r="N9322">
        <f t="shared" si="436"/>
        <v>2019.3269</v>
      </c>
      <c r="O9322" s="4">
        <f t="shared" si="437"/>
        <v>477207.33300799999</v>
      </c>
    </row>
    <row r="9323" spans="1:15" ht="14.25" customHeight="1" x14ac:dyDescent="0.25">
      <c r="A9323" s="2" t="s">
        <v>9353</v>
      </c>
      <c r="B9323" s="2" t="s">
        <v>25</v>
      </c>
      <c r="C9323" s="2" t="s">
        <v>33</v>
      </c>
      <c r="D9323" s="2">
        <v>3396.68</v>
      </c>
      <c r="E9323" s="2">
        <v>0.42</v>
      </c>
      <c r="F9323" s="2">
        <f t="shared" si="438"/>
        <v>1426.6055999999999</v>
      </c>
      <c r="G9323" s="2">
        <v>9</v>
      </c>
      <c r="H9323" s="3">
        <v>45578</v>
      </c>
      <c r="I9323" s="3">
        <v>45584</v>
      </c>
      <c r="J9323" s="2" t="s">
        <v>15</v>
      </c>
      <c r="K9323" s="2" t="s">
        <v>16</v>
      </c>
      <c r="L9323" s="2">
        <v>211.28</v>
      </c>
      <c r="M9323" s="2" t="s">
        <v>28</v>
      </c>
      <c r="N9323">
        <f t="shared" si="436"/>
        <v>1970.0744</v>
      </c>
      <c r="O9323" s="4">
        <f t="shared" si="437"/>
        <v>416237.31923199998</v>
      </c>
    </row>
    <row r="9324" spans="1:15" ht="14.25" customHeight="1" x14ac:dyDescent="0.25">
      <c r="A9324" s="2" t="s">
        <v>9354</v>
      </c>
      <c r="B9324" s="2" t="s">
        <v>13</v>
      </c>
      <c r="C9324" s="2" t="s">
        <v>33</v>
      </c>
      <c r="D9324" s="2">
        <v>1009.31</v>
      </c>
      <c r="E9324" s="2">
        <v>0.42</v>
      </c>
      <c r="F9324" s="2">
        <f t="shared" si="438"/>
        <v>423.91019999999997</v>
      </c>
      <c r="G9324" s="2">
        <v>7</v>
      </c>
      <c r="H9324" s="3">
        <v>45480</v>
      </c>
      <c r="I9324" s="3">
        <v>45485</v>
      </c>
      <c r="J9324" s="2" t="s">
        <v>15</v>
      </c>
      <c r="K9324" s="2" t="s">
        <v>22</v>
      </c>
      <c r="L9324" s="2">
        <v>105.66</v>
      </c>
      <c r="M9324" s="2" t="s">
        <v>23</v>
      </c>
      <c r="N9324">
        <f t="shared" si="436"/>
        <v>585.39979999999991</v>
      </c>
      <c r="O9324" s="4">
        <f t="shared" si="437"/>
        <v>61853.342867999992</v>
      </c>
    </row>
    <row r="9325" spans="1:15" ht="14.25" customHeight="1" x14ac:dyDescent="0.25">
      <c r="A9325" s="2" t="s">
        <v>9355</v>
      </c>
      <c r="B9325" s="2" t="s">
        <v>13</v>
      </c>
      <c r="C9325" s="2" t="s">
        <v>20</v>
      </c>
      <c r="D9325" s="2">
        <v>3372.04</v>
      </c>
      <c r="E9325" s="2">
        <v>0.5</v>
      </c>
      <c r="F9325" s="2">
        <f t="shared" si="438"/>
        <v>1686.02</v>
      </c>
      <c r="G9325" s="2">
        <v>8</v>
      </c>
      <c r="H9325" s="3">
        <v>44935</v>
      </c>
      <c r="I9325" s="3">
        <v>44940</v>
      </c>
      <c r="J9325" s="2" t="s">
        <v>15</v>
      </c>
      <c r="K9325" s="2" t="s">
        <v>22</v>
      </c>
      <c r="L9325" s="2">
        <v>640.72</v>
      </c>
      <c r="M9325" s="2" t="s">
        <v>39</v>
      </c>
      <c r="N9325">
        <f t="shared" si="436"/>
        <v>1686.02</v>
      </c>
      <c r="O9325" s="4">
        <f t="shared" si="437"/>
        <v>1080266.7344</v>
      </c>
    </row>
    <row r="9326" spans="1:15" ht="14.25" customHeight="1" x14ac:dyDescent="0.25">
      <c r="A9326" s="2" t="s">
        <v>9356</v>
      </c>
      <c r="B9326" s="2" t="s">
        <v>25</v>
      </c>
      <c r="C9326" s="2" t="s">
        <v>26</v>
      </c>
      <c r="D9326" s="2">
        <v>139.08000000000001</v>
      </c>
      <c r="E9326" s="2">
        <v>0.4</v>
      </c>
      <c r="F9326" s="2">
        <f t="shared" si="438"/>
        <v>55.632000000000005</v>
      </c>
      <c r="G9326" s="2">
        <v>4</v>
      </c>
      <c r="H9326" s="3">
        <v>44984</v>
      </c>
      <c r="I9326" s="3">
        <v>44991</v>
      </c>
      <c r="J9326" s="2" t="s">
        <v>21</v>
      </c>
      <c r="K9326" s="2" t="s">
        <v>22</v>
      </c>
      <c r="L9326" s="2">
        <v>9.0399999999999991</v>
      </c>
      <c r="M9326" s="2" t="s">
        <v>23</v>
      </c>
      <c r="N9326">
        <f t="shared" si="436"/>
        <v>83.448000000000008</v>
      </c>
      <c r="O9326" s="4">
        <f t="shared" si="437"/>
        <v>754.36991999999998</v>
      </c>
    </row>
    <row r="9327" spans="1:15" ht="14.25" customHeight="1" x14ac:dyDescent="0.25">
      <c r="A9327" s="2" t="s">
        <v>9357</v>
      </c>
      <c r="B9327" s="2" t="s">
        <v>13</v>
      </c>
      <c r="C9327" s="2" t="s">
        <v>26</v>
      </c>
      <c r="D9327" s="2">
        <v>4182.76</v>
      </c>
      <c r="E9327" s="2">
        <v>0.11</v>
      </c>
      <c r="F9327" s="2">
        <f t="shared" si="438"/>
        <v>460.10360000000003</v>
      </c>
      <c r="G9327" s="2">
        <v>8</v>
      </c>
      <c r="H9327" s="3">
        <v>45291</v>
      </c>
      <c r="I9327" s="3">
        <v>45293</v>
      </c>
      <c r="J9327" s="2" t="s">
        <v>21</v>
      </c>
      <c r="K9327" s="2" t="s">
        <v>22</v>
      </c>
      <c r="L9327" s="2">
        <v>505.63</v>
      </c>
      <c r="M9327" s="2" t="s">
        <v>34</v>
      </c>
      <c r="N9327">
        <f t="shared" si="436"/>
        <v>3722.6564000000003</v>
      </c>
      <c r="O9327" s="4">
        <f t="shared" si="437"/>
        <v>1882286.7555320002</v>
      </c>
    </row>
    <row r="9328" spans="1:15" ht="14.25" customHeight="1" x14ac:dyDescent="0.25">
      <c r="A9328" s="2" t="s">
        <v>9358</v>
      </c>
      <c r="B9328" s="2" t="s">
        <v>19</v>
      </c>
      <c r="C9328" s="2" t="s">
        <v>26</v>
      </c>
      <c r="D9328" s="2">
        <v>2629.81</v>
      </c>
      <c r="E9328" s="2">
        <v>0.28999999999999998</v>
      </c>
      <c r="F9328" s="2">
        <f t="shared" si="438"/>
        <v>762.64489999999989</v>
      </c>
      <c r="G9328" s="2">
        <v>1</v>
      </c>
      <c r="H9328" s="3">
        <v>45258</v>
      </c>
      <c r="I9328" s="3">
        <v>45265</v>
      </c>
      <c r="J9328" s="2" t="s">
        <v>21</v>
      </c>
      <c r="K9328" s="2" t="s">
        <v>27</v>
      </c>
      <c r="L9328" s="2">
        <v>541.16999999999996</v>
      </c>
      <c r="M9328" s="2" t="s">
        <v>23</v>
      </c>
      <c r="N9328">
        <f t="shared" si="436"/>
        <v>1867.1651000000002</v>
      </c>
      <c r="O9328" s="4">
        <f t="shared" si="437"/>
        <v>1010453.737167</v>
      </c>
    </row>
    <row r="9329" spans="1:15" ht="14.25" customHeight="1" x14ac:dyDescent="0.25">
      <c r="A9329" s="2" t="s">
        <v>9359</v>
      </c>
      <c r="B9329" s="2" t="s">
        <v>25</v>
      </c>
      <c r="C9329" s="2" t="s">
        <v>36</v>
      </c>
      <c r="D9329" s="2">
        <v>4725</v>
      </c>
      <c r="E9329" s="2">
        <v>0.26</v>
      </c>
      <c r="F9329" s="2">
        <f t="shared" si="438"/>
        <v>1228.5</v>
      </c>
      <c r="G9329" s="2">
        <v>4</v>
      </c>
      <c r="H9329" s="3">
        <v>45127</v>
      </c>
      <c r="I9329" s="3">
        <v>45130</v>
      </c>
      <c r="J9329" s="2" t="s">
        <v>15</v>
      </c>
      <c r="K9329" s="2" t="s">
        <v>27</v>
      </c>
      <c r="L9329" s="2">
        <v>472.39</v>
      </c>
      <c r="M9329" s="2" t="s">
        <v>34</v>
      </c>
      <c r="N9329">
        <f t="shared" si="436"/>
        <v>3496.5</v>
      </c>
      <c r="O9329" s="4">
        <f t="shared" si="437"/>
        <v>1651711.635</v>
      </c>
    </row>
    <row r="9330" spans="1:15" ht="14.25" customHeight="1" x14ac:dyDescent="0.25">
      <c r="A9330" s="2" t="s">
        <v>9360</v>
      </c>
      <c r="B9330" s="2" t="s">
        <v>19</v>
      </c>
      <c r="C9330" s="2" t="s">
        <v>14</v>
      </c>
      <c r="D9330" s="2">
        <v>2443</v>
      </c>
      <c r="E9330" s="2">
        <v>0.25</v>
      </c>
      <c r="F9330" s="2">
        <f t="shared" si="438"/>
        <v>610.75</v>
      </c>
      <c r="G9330" s="2">
        <v>6</v>
      </c>
      <c r="H9330" s="3">
        <v>45585</v>
      </c>
      <c r="I9330" s="3">
        <v>45591</v>
      </c>
      <c r="J9330" s="2" t="s">
        <v>21</v>
      </c>
      <c r="K9330" s="2" t="s">
        <v>22</v>
      </c>
      <c r="L9330" s="2">
        <v>242.82</v>
      </c>
      <c r="M9330" s="2" t="s">
        <v>28</v>
      </c>
      <c r="N9330">
        <f t="shared" si="436"/>
        <v>1832.25</v>
      </c>
      <c r="O9330" s="4">
        <f t="shared" si="437"/>
        <v>444906.94500000001</v>
      </c>
    </row>
    <row r="9331" spans="1:15" ht="14.25" customHeight="1" x14ac:dyDescent="0.25">
      <c r="A9331" s="2" t="s">
        <v>9361</v>
      </c>
      <c r="B9331" s="2" t="s">
        <v>19</v>
      </c>
      <c r="C9331" s="2" t="s">
        <v>14</v>
      </c>
      <c r="D9331" s="2">
        <v>2222.13</v>
      </c>
      <c r="E9331" s="2">
        <v>0.15</v>
      </c>
      <c r="F9331" s="2">
        <f t="shared" si="438"/>
        <v>333.31950000000001</v>
      </c>
      <c r="G9331" s="2">
        <v>7</v>
      </c>
      <c r="H9331" s="3">
        <v>45602</v>
      </c>
      <c r="I9331" s="3">
        <v>45606</v>
      </c>
      <c r="J9331" s="2" t="s">
        <v>31</v>
      </c>
      <c r="K9331" s="2" t="s">
        <v>27</v>
      </c>
      <c r="L9331" s="2">
        <v>570.55999999999995</v>
      </c>
      <c r="M9331" s="2" t="s">
        <v>23</v>
      </c>
      <c r="N9331">
        <f t="shared" si="436"/>
        <v>1888.8105</v>
      </c>
      <c r="O9331" s="4">
        <f t="shared" si="437"/>
        <v>1077679.7188799998</v>
      </c>
    </row>
    <row r="9332" spans="1:15" ht="14.25" customHeight="1" x14ac:dyDescent="0.25">
      <c r="A9332" s="2" t="s">
        <v>9362</v>
      </c>
      <c r="B9332" s="2" t="s">
        <v>13</v>
      </c>
      <c r="C9332" s="2" t="s">
        <v>14</v>
      </c>
      <c r="D9332" s="2">
        <v>2305.2600000000002</v>
      </c>
      <c r="E9332" s="2">
        <v>0.11</v>
      </c>
      <c r="F9332" s="2">
        <f t="shared" si="438"/>
        <v>253.57860000000002</v>
      </c>
      <c r="G9332" s="2">
        <v>3</v>
      </c>
      <c r="H9332" s="3">
        <v>45407</v>
      </c>
      <c r="I9332" s="3">
        <v>45408</v>
      </c>
      <c r="J9332" s="2" t="s">
        <v>31</v>
      </c>
      <c r="K9332" s="2" t="s">
        <v>16</v>
      </c>
      <c r="L9332" s="2">
        <v>431.8</v>
      </c>
      <c r="M9332" s="2" t="s">
        <v>28</v>
      </c>
      <c r="N9332">
        <f t="shared" si="436"/>
        <v>2051.6814000000004</v>
      </c>
      <c r="O9332" s="4">
        <f t="shared" si="437"/>
        <v>885916.02852000017</v>
      </c>
    </row>
    <row r="9333" spans="1:15" ht="14.25" customHeight="1" x14ac:dyDescent="0.25">
      <c r="A9333" s="2" t="s">
        <v>9363</v>
      </c>
      <c r="B9333" s="2" t="s">
        <v>19</v>
      </c>
      <c r="C9333" s="2" t="s">
        <v>36</v>
      </c>
      <c r="D9333" s="2">
        <v>1862.67</v>
      </c>
      <c r="E9333" s="2">
        <v>0.36</v>
      </c>
      <c r="F9333" s="2">
        <f t="shared" si="438"/>
        <v>670.56119999999999</v>
      </c>
      <c r="G9333" s="2">
        <v>2</v>
      </c>
      <c r="H9333" s="3">
        <v>45259</v>
      </c>
      <c r="I9333" s="3">
        <v>45260</v>
      </c>
      <c r="J9333" s="2" t="s">
        <v>15</v>
      </c>
      <c r="K9333" s="2" t="s">
        <v>27</v>
      </c>
      <c r="L9333" s="2">
        <v>239.16</v>
      </c>
      <c r="M9333" s="2" t="s">
        <v>48</v>
      </c>
      <c r="N9333">
        <f t="shared" si="436"/>
        <v>1192.1088</v>
      </c>
      <c r="O9333" s="4">
        <f t="shared" si="437"/>
        <v>285104.74060799996</v>
      </c>
    </row>
    <row r="9334" spans="1:15" ht="14.25" customHeight="1" x14ac:dyDescent="0.25">
      <c r="A9334" s="2" t="s">
        <v>9364</v>
      </c>
      <c r="B9334" s="2" t="s">
        <v>13</v>
      </c>
      <c r="C9334" s="2" t="s">
        <v>26</v>
      </c>
      <c r="D9334" s="2">
        <v>916.71</v>
      </c>
      <c r="E9334" s="2">
        <v>0.05</v>
      </c>
      <c r="F9334" s="2">
        <f t="shared" si="438"/>
        <v>45.835500000000003</v>
      </c>
      <c r="G9334" s="2">
        <v>9</v>
      </c>
      <c r="H9334" s="3">
        <v>45504</v>
      </c>
      <c r="I9334" s="3">
        <v>45505</v>
      </c>
      <c r="J9334" s="2" t="s">
        <v>31</v>
      </c>
      <c r="K9334" s="2" t="s">
        <v>22</v>
      </c>
      <c r="L9334" s="2">
        <v>171.61</v>
      </c>
      <c r="M9334" s="2" t="s">
        <v>39</v>
      </c>
      <c r="N9334">
        <f t="shared" si="436"/>
        <v>870.87450000000001</v>
      </c>
      <c r="O9334" s="4">
        <f t="shared" si="437"/>
        <v>149450.772945</v>
      </c>
    </row>
    <row r="9335" spans="1:15" ht="14.25" customHeight="1" x14ac:dyDescent="0.25">
      <c r="A9335" s="2" t="s">
        <v>9365</v>
      </c>
      <c r="B9335" s="2" t="s">
        <v>41</v>
      </c>
      <c r="C9335" s="2" t="s">
        <v>14</v>
      </c>
      <c r="D9335" s="2">
        <v>4226.1099999999997</v>
      </c>
      <c r="E9335" s="2">
        <v>0.02</v>
      </c>
      <c r="F9335" s="2">
        <f t="shared" si="438"/>
        <v>84.522199999999998</v>
      </c>
      <c r="G9335" s="2">
        <v>1</v>
      </c>
      <c r="H9335" s="3">
        <v>45495</v>
      </c>
      <c r="I9335" s="3">
        <v>45500</v>
      </c>
      <c r="J9335" s="2" t="s">
        <v>31</v>
      </c>
      <c r="K9335" s="2" t="s">
        <v>22</v>
      </c>
      <c r="L9335" s="2">
        <v>663.62</v>
      </c>
      <c r="M9335" s="2" t="s">
        <v>23</v>
      </c>
      <c r="N9335">
        <f t="shared" si="436"/>
        <v>4141.5877999999993</v>
      </c>
      <c r="O9335" s="4">
        <f t="shared" si="437"/>
        <v>2748440.4958359995</v>
      </c>
    </row>
    <row r="9336" spans="1:15" ht="14.25" customHeight="1" x14ac:dyDescent="0.25">
      <c r="A9336" s="2" t="s">
        <v>9366</v>
      </c>
      <c r="B9336" s="2" t="s">
        <v>13</v>
      </c>
      <c r="C9336" s="2" t="s">
        <v>26</v>
      </c>
      <c r="D9336" s="2">
        <v>2006.52</v>
      </c>
      <c r="E9336" s="2">
        <v>0.19</v>
      </c>
      <c r="F9336" s="2">
        <f t="shared" si="438"/>
        <v>381.23880000000003</v>
      </c>
      <c r="G9336" s="2">
        <v>1</v>
      </c>
      <c r="H9336" s="3">
        <v>45546</v>
      </c>
      <c r="I9336" s="3">
        <v>45548</v>
      </c>
      <c r="J9336" s="2" t="s">
        <v>21</v>
      </c>
      <c r="K9336" s="2" t="s">
        <v>22</v>
      </c>
      <c r="L9336" s="2">
        <v>577.33000000000004</v>
      </c>
      <c r="M9336" s="2" t="s">
        <v>48</v>
      </c>
      <c r="N9336">
        <f t="shared" si="436"/>
        <v>1625.2811999999999</v>
      </c>
      <c r="O9336" s="4">
        <f t="shared" si="437"/>
        <v>938323.59519599995</v>
      </c>
    </row>
    <row r="9337" spans="1:15" ht="14.25" customHeight="1" x14ac:dyDescent="0.25">
      <c r="A9337" s="2" t="s">
        <v>9367</v>
      </c>
      <c r="B9337" s="2" t="s">
        <v>19</v>
      </c>
      <c r="C9337" s="2" t="s">
        <v>20</v>
      </c>
      <c r="D9337" s="2">
        <v>2692.63</v>
      </c>
      <c r="E9337" s="2">
        <v>0.37</v>
      </c>
      <c r="F9337" s="2">
        <f t="shared" si="438"/>
        <v>996.2731</v>
      </c>
      <c r="G9337" s="2">
        <v>2</v>
      </c>
      <c r="H9337" s="3">
        <v>45207</v>
      </c>
      <c r="I9337" s="3">
        <v>45213</v>
      </c>
      <c r="J9337" s="2" t="s">
        <v>15</v>
      </c>
      <c r="K9337" s="2" t="s">
        <v>16</v>
      </c>
      <c r="L9337" s="2">
        <v>270.19</v>
      </c>
      <c r="M9337" s="2" t="s">
        <v>23</v>
      </c>
      <c r="N9337">
        <f t="shared" si="436"/>
        <v>1696.3569000000002</v>
      </c>
      <c r="O9337" s="4">
        <f t="shared" si="437"/>
        <v>458338.67081100005</v>
      </c>
    </row>
    <row r="9338" spans="1:15" ht="14.25" customHeight="1" x14ac:dyDescent="0.25">
      <c r="A9338" s="2" t="s">
        <v>9368</v>
      </c>
      <c r="B9338" s="2" t="s">
        <v>41</v>
      </c>
      <c r="C9338" s="2" t="s">
        <v>14</v>
      </c>
      <c r="D9338" s="2">
        <v>197.45</v>
      </c>
      <c r="E9338" s="2">
        <v>0.43</v>
      </c>
      <c r="F9338" s="2">
        <f t="shared" si="438"/>
        <v>84.903499999999994</v>
      </c>
      <c r="G9338" s="2">
        <v>5</v>
      </c>
      <c r="H9338" s="3">
        <v>45067</v>
      </c>
      <c r="I9338" s="3">
        <v>45073</v>
      </c>
      <c r="J9338" s="2" t="s">
        <v>21</v>
      </c>
      <c r="K9338" s="2" t="s">
        <v>22</v>
      </c>
      <c r="L9338" s="2">
        <v>42.66</v>
      </c>
      <c r="M9338" s="2" t="s">
        <v>39</v>
      </c>
      <c r="N9338">
        <f t="shared" si="436"/>
        <v>112.54649999999999</v>
      </c>
      <c r="O9338" s="4">
        <f t="shared" si="437"/>
        <v>4801.2336899999991</v>
      </c>
    </row>
    <row r="9339" spans="1:15" ht="14.25" customHeight="1" x14ac:dyDescent="0.25">
      <c r="A9339" s="2" t="s">
        <v>9369</v>
      </c>
      <c r="B9339" s="2" t="s">
        <v>13</v>
      </c>
      <c r="C9339" s="2" t="s">
        <v>20</v>
      </c>
      <c r="D9339" s="2">
        <v>395.24</v>
      </c>
      <c r="E9339" s="2">
        <v>0.27</v>
      </c>
      <c r="F9339" s="2">
        <f t="shared" si="438"/>
        <v>106.71480000000001</v>
      </c>
      <c r="G9339" s="2">
        <v>1</v>
      </c>
      <c r="H9339" s="3">
        <v>45113</v>
      </c>
      <c r="I9339" s="3">
        <v>45118</v>
      </c>
      <c r="J9339" s="2" t="s">
        <v>31</v>
      </c>
      <c r="K9339" s="2" t="s">
        <v>22</v>
      </c>
      <c r="L9339" s="2">
        <v>109.98</v>
      </c>
      <c r="M9339" s="2" t="s">
        <v>17</v>
      </c>
      <c r="N9339">
        <f t="shared" si="436"/>
        <v>288.52519999999998</v>
      </c>
      <c r="O9339" s="4">
        <f t="shared" si="437"/>
        <v>31732.001496000001</v>
      </c>
    </row>
    <row r="9340" spans="1:15" ht="14.25" customHeight="1" x14ac:dyDescent="0.25">
      <c r="A9340" s="2" t="s">
        <v>9370</v>
      </c>
      <c r="B9340" s="2" t="s">
        <v>19</v>
      </c>
      <c r="C9340" s="2" t="s">
        <v>36</v>
      </c>
      <c r="D9340" s="2">
        <v>3026.2</v>
      </c>
      <c r="E9340" s="2">
        <v>0.42</v>
      </c>
      <c r="F9340" s="2">
        <f t="shared" si="438"/>
        <v>1271.0039999999999</v>
      </c>
      <c r="G9340" s="2">
        <v>6</v>
      </c>
      <c r="H9340" s="3">
        <v>45407</v>
      </c>
      <c r="I9340" s="3">
        <v>45409</v>
      </c>
      <c r="J9340" s="2" t="s">
        <v>31</v>
      </c>
      <c r="K9340" s="2" t="s">
        <v>16</v>
      </c>
      <c r="L9340" s="2">
        <v>697.24</v>
      </c>
      <c r="M9340" s="2" t="s">
        <v>48</v>
      </c>
      <c r="N9340">
        <f t="shared" si="436"/>
        <v>1755.1959999999999</v>
      </c>
      <c r="O9340" s="4">
        <f t="shared" si="437"/>
        <v>1223792.85904</v>
      </c>
    </row>
    <row r="9341" spans="1:15" ht="14.25" customHeight="1" x14ac:dyDescent="0.25">
      <c r="A9341" s="2" t="s">
        <v>9371</v>
      </c>
      <c r="B9341" s="2" t="s">
        <v>25</v>
      </c>
      <c r="C9341" s="2" t="s">
        <v>33</v>
      </c>
      <c r="D9341" s="2">
        <v>4408.22</v>
      </c>
      <c r="E9341" s="2">
        <v>0.01</v>
      </c>
      <c r="F9341" s="2">
        <f t="shared" si="438"/>
        <v>44.0822</v>
      </c>
      <c r="G9341" s="2">
        <v>8</v>
      </c>
      <c r="H9341" s="3">
        <v>45593</v>
      </c>
      <c r="I9341" s="3">
        <v>45600</v>
      </c>
      <c r="J9341" s="2" t="s">
        <v>31</v>
      </c>
      <c r="K9341" s="2" t="s">
        <v>16</v>
      </c>
      <c r="L9341" s="2">
        <v>647.25</v>
      </c>
      <c r="M9341" s="2" t="s">
        <v>28</v>
      </c>
      <c r="N9341">
        <f t="shared" si="436"/>
        <v>4364.1378000000004</v>
      </c>
      <c r="O9341" s="4">
        <f t="shared" si="437"/>
        <v>2824688.1910500005</v>
      </c>
    </row>
    <row r="9342" spans="1:15" ht="14.25" customHeight="1" x14ac:dyDescent="0.25">
      <c r="A9342" s="2" t="s">
        <v>9372</v>
      </c>
      <c r="B9342" s="2" t="s">
        <v>25</v>
      </c>
      <c r="C9342" s="2" t="s">
        <v>36</v>
      </c>
      <c r="D9342" s="2">
        <v>2517.64</v>
      </c>
      <c r="E9342" s="2">
        <v>0.23</v>
      </c>
      <c r="F9342" s="2">
        <f t="shared" si="438"/>
        <v>579.05719999999997</v>
      </c>
      <c r="G9342" s="2">
        <v>2</v>
      </c>
      <c r="H9342" s="3">
        <v>45009</v>
      </c>
      <c r="I9342" s="3">
        <v>45012</v>
      </c>
      <c r="J9342" s="2" t="s">
        <v>15</v>
      </c>
      <c r="K9342" s="2" t="s">
        <v>16</v>
      </c>
      <c r="L9342" s="2">
        <v>595.66</v>
      </c>
      <c r="M9342" s="2" t="s">
        <v>23</v>
      </c>
      <c r="N9342">
        <f t="shared" si="436"/>
        <v>1938.5827999999999</v>
      </c>
      <c r="O9342" s="4">
        <f t="shared" si="437"/>
        <v>1154736.2306479998</v>
      </c>
    </row>
    <row r="9343" spans="1:15" ht="14.25" customHeight="1" x14ac:dyDescent="0.25">
      <c r="A9343" s="2" t="s">
        <v>9373</v>
      </c>
      <c r="B9343" s="2" t="s">
        <v>13</v>
      </c>
      <c r="C9343" s="2" t="s">
        <v>36</v>
      </c>
      <c r="D9343" s="2">
        <v>908.38</v>
      </c>
      <c r="E9343" s="2">
        <v>7.0000000000000007E-2</v>
      </c>
      <c r="F9343" s="2">
        <f t="shared" si="438"/>
        <v>63.586600000000004</v>
      </c>
      <c r="G9343" s="2">
        <v>5</v>
      </c>
      <c r="H9343" s="3">
        <v>45268</v>
      </c>
      <c r="I9343" s="3">
        <v>45273</v>
      </c>
      <c r="J9343" s="2" t="s">
        <v>31</v>
      </c>
      <c r="K9343" s="2" t="s">
        <v>16</v>
      </c>
      <c r="L9343" s="2">
        <v>98.18</v>
      </c>
      <c r="M9343" s="2" t="s">
        <v>34</v>
      </c>
      <c r="N9343">
        <f t="shared" si="436"/>
        <v>844.79340000000002</v>
      </c>
      <c r="O9343" s="4">
        <f t="shared" si="437"/>
        <v>82941.81601200001</v>
      </c>
    </row>
    <row r="9344" spans="1:15" ht="14.25" customHeight="1" x14ac:dyDescent="0.25">
      <c r="A9344" s="2" t="s">
        <v>9374</v>
      </c>
      <c r="B9344" s="2" t="s">
        <v>13</v>
      </c>
      <c r="C9344" s="2" t="s">
        <v>36</v>
      </c>
      <c r="D9344" s="2">
        <v>669.02</v>
      </c>
      <c r="E9344" s="2">
        <v>0.28999999999999998</v>
      </c>
      <c r="F9344" s="2">
        <f t="shared" si="438"/>
        <v>194.01579999999998</v>
      </c>
      <c r="G9344" s="2">
        <v>3</v>
      </c>
      <c r="H9344" s="3">
        <v>45106</v>
      </c>
      <c r="I9344" s="3">
        <v>45108</v>
      </c>
      <c r="J9344" s="2" t="s">
        <v>31</v>
      </c>
      <c r="K9344" s="2" t="s">
        <v>27</v>
      </c>
      <c r="L9344" s="2">
        <v>153.37</v>
      </c>
      <c r="M9344" s="2" t="s">
        <v>39</v>
      </c>
      <c r="N9344">
        <f t="shared" si="436"/>
        <v>475.00419999999997</v>
      </c>
      <c r="O9344" s="4">
        <f t="shared" si="437"/>
        <v>72851.394153999994</v>
      </c>
    </row>
    <row r="9345" spans="1:15" ht="14.25" customHeight="1" x14ac:dyDescent="0.25">
      <c r="A9345" s="2" t="s">
        <v>9375</v>
      </c>
      <c r="B9345" s="2" t="s">
        <v>25</v>
      </c>
      <c r="C9345" s="2" t="s">
        <v>14</v>
      </c>
      <c r="D9345" s="2">
        <v>4508.96</v>
      </c>
      <c r="E9345" s="2">
        <v>0.46</v>
      </c>
      <c r="F9345" s="2">
        <f t="shared" si="438"/>
        <v>2074.1215999999999</v>
      </c>
      <c r="G9345" s="2">
        <v>2</v>
      </c>
      <c r="H9345" s="3">
        <v>45583</v>
      </c>
      <c r="I9345" s="3">
        <v>45586</v>
      </c>
      <c r="J9345" s="2" t="s">
        <v>15</v>
      </c>
      <c r="K9345" s="2" t="s">
        <v>27</v>
      </c>
      <c r="L9345" s="2">
        <v>1112.02</v>
      </c>
      <c r="M9345" s="2" t="s">
        <v>48</v>
      </c>
      <c r="N9345">
        <f t="shared" si="436"/>
        <v>2434.8384000000001</v>
      </c>
      <c r="O9345" s="4">
        <f t="shared" si="437"/>
        <v>2707588.9975680001</v>
      </c>
    </row>
    <row r="9346" spans="1:15" ht="14.25" customHeight="1" x14ac:dyDescent="0.25">
      <c r="A9346" s="2" t="s">
        <v>9376</v>
      </c>
      <c r="B9346" s="2" t="s">
        <v>19</v>
      </c>
      <c r="C9346" s="2" t="s">
        <v>20</v>
      </c>
      <c r="D9346" s="2">
        <v>3538.03</v>
      </c>
      <c r="E9346" s="2">
        <v>0</v>
      </c>
      <c r="F9346" s="2">
        <f t="shared" si="438"/>
        <v>0</v>
      </c>
      <c r="G9346" s="2">
        <v>6</v>
      </c>
      <c r="H9346" s="3">
        <v>45105</v>
      </c>
      <c r="I9346" s="3">
        <v>45110</v>
      </c>
      <c r="J9346" s="2" t="s">
        <v>21</v>
      </c>
      <c r="K9346" s="2" t="s">
        <v>27</v>
      </c>
      <c r="L9346" s="2">
        <v>509.4</v>
      </c>
      <c r="M9346" s="2" t="s">
        <v>39</v>
      </c>
      <c r="N9346">
        <f t="shared" si="436"/>
        <v>3538.03</v>
      </c>
      <c r="O9346" s="4">
        <f t="shared" si="437"/>
        <v>1802272.4820000001</v>
      </c>
    </row>
    <row r="9347" spans="1:15" ht="14.25" customHeight="1" x14ac:dyDescent="0.25">
      <c r="A9347" s="2" t="s">
        <v>9377</v>
      </c>
      <c r="B9347" s="2" t="s">
        <v>19</v>
      </c>
      <c r="C9347" s="2" t="s">
        <v>14</v>
      </c>
      <c r="D9347" s="2">
        <v>4834.3599999999997</v>
      </c>
      <c r="E9347" s="2">
        <v>0.33</v>
      </c>
      <c r="F9347" s="2">
        <f t="shared" si="438"/>
        <v>1595.3388</v>
      </c>
      <c r="G9347" s="2">
        <v>1</v>
      </c>
      <c r="H9347" s="3">
        <v>45440</v>
      </c>
      <c r="I9347" s="3">
        <v>45441</v>
      </c>
      <c r="J9347" s="2" t="s">
        <v>15</v>
      </c>
      <c r="K9347" s="2" t="s">
        <v>16</v>
      </c>
      <c r="L9347" s="2">
        <v>912.49</v>
      </c>
      <c r="M9347" s="2" t="s">
        <v>23</v>
      </c>
      <c r="N9347">
        <f t="shared" si="436"/>
        <v>3239.0211999999997</v>
      </c>
      <c r="O9347" s="4">
        <f t="shared" si="437"/>
        <v>2955574.4547879999</v>
      </c>
    </row>
    <row r="9348" spans="1:15" ht="14.25" customHeight="1" x14ac:dyDescent="0.25">
      <c r="A9348" s="2" t="s">
        <v>9378</v>
      </c>
      <c r="B9348" s="2" t="s">
        <v>19</v>
      </c>
      <c r="C9348" s="2" t="s">
        <v>33</v>
      </c>
      <c r="D9348" s="2">
        <v>503.51</v>
      </c>
      <c r="E9348" s="2">
        <v>0.4</v>
      </c>
      <c r="F9348" s="2">
        <f t="shared" si="438"/>
        <v>201.404</v>
      </c>
      <c r="G9348" s="2">
        <v>8</v>
      </c>
      <c r="H9348" s="3">
        <v>45066</v>
      </c>
      <c r="I9348" s="3">
        <v>45069</v>
      </c>
      <c r="J9348" s="2" t="s">
        <v>15</v>
      </c>
      <c r="K9348" s="2" t="s">
        <v>16</v>
      </c>
      <c r="L9348" s="2">
        <v>96.23</v>
      </c>
      <c r="M9348" s="2" t="s">
        <v>48</v>
      </c>
      <c r="N9348">
        <f t="shared" ref="N9348:N9411" si="439">D9348-F9348</f>
        <v>302.10599999999999</v>
      </c>
      <c r="O9348" s="4">
        <f t="shared" ref="O9348:O9411" si="440">N9348*L9348</f>
        <v>29071.660380000001</v>
      </c>
    </row>
    <row r="9349" spans="1:15" ht="14.25" customHeight="1" x14ac:dyDescent="0.25">
      <c r="A9349" s="2" t="s">
        <v>9379</v>
      </c>
      <c r="B9349" s="2" t="s">
        <v>13</v>
      </c>
      <c r="C9349" s="2" t="s">
        <v>36</v>
      </c>
      <c r="D9349" s="2">
        <v>4522.8</v>
      </c>
      <c r="E9349" s="2">
        <v>0.37</v>
      </c>
      <c r="F9349" s="2">
        <f t="shared" si="438"/>
        <v>1673.4360000000001</v>
      </c>
      <c r="G9349" s="2">
        <v>6</v>
      </c>
      <c r="H9349" s="3">
        <v>45082</v>
      </c>
      <c r="I9349" s="3">
        <v>45087</v>
      </c>
      <c r="J9349" s="2" t="s">
        <v>21</v>
      </c>
      <c r="K9349" s="2" t="s">
        <v>16</v>
      </c>
      <c r="L9349" s="2">
        <v>854.87</v>
      </c>
      <c r="M9349" s="2" t="s">
        <v>28</v>
      </c>
      <c r="N9349">
        <f t="shared" si="439"/>
        <v>2849.364</v>
      </c>
      <c r="O9349" s="4">
        <f t="shared" si="440"/>
        <v>2435835.8026800002</v>
      </c>
    </row>
    <row r="9350" spans="1:15" ht="14.25" customHeight="1" x14ac:dyDescent="0.25">
      <c r="A9350" s="2" t="s">
        <v>9380</v>
      </c>
      <c r="B9350" s="2" t="s">
        <v>41</v>
      </c>
      <c r="C9350" s="2" t="s">
        <v>26</v>
      </c>
      <c r="D9350" s="2">
        <v>4243.6000000000004</v>
      </c>
      <c r="E9350" s="2">
        <v>0.01</v>
      </c>
      <c r="F9350" s="2">
        <f t="shared" si="438"/>
        <v>42.436000000000007</v>
      </c>
      <c r="G9350" s="2">
        <v>4</v>
      </c>
      <c r="H9350" s="3">
        <v>45146</v>
      </c>
      <c r="I9350" s="3">
        <v>45153</v>
      </c>
      <c r="J9350" s="2" t="s">
        <v>15</v>
      </c>
      <c r="K9350" s="2" t="s">
        <v>22</v>
      </c>
      <c r="L9350" s="2">
        <v>424.71</v>
      </c>
      <c r="M9350" s="2" t="s">
        <v>17</v>
      </c>
      <c r="N9350">
        <f t="shared" si="439"/>
        <v>4201.1640000000007</v>
      </c>
      <c r="O9350" s="4">
        <f t="shared" si="440"/>
        <v>1784276.3624400003</v>
      </c>
    </row>
    <row r="9351" spans="1:15" ht="14.25" customHeight="1" x14ac:dyDescent="0.25">
      <c r="A9351" s="2" t="s">
        <v>9381</v>
      </c>
      <c r="B9351" s="2" t="s">
        <v>41</v>
      </c>
      <c r="C9351" s="2" t="s">
        <v>33</v>
      </c>
      <c r="D9351" s="2">
        <v>4476.6099999999997</v>
      </c>
      <c r="E9351" s="2">
        <v>0.09</v>
      </c>
      <c r="F9351" s="2">
        <f t="shared" si="438"/>
        <v>402.89489999999995</v>
      </c>
      <c r="G9351" s="2">
        <v>5</v>
      </c>
      <c r="H9351" s="3">
        <v>45149</v>
      </c>
      <c r="I9351" s="3">
        <v>45151</v>
      </c>
      <c r="J9351" s="2" t="s">
        <v>21</v>
      </c>
      <c r="K9351" s="2" t="s">
        <v>22</v>
      </c>
      <c r="L9351" s="2">
        <v>930.46</v>
      </c>
      <c r="M9351" s="2" t="s">
        <v>48</v>
      </c>
      <c r="N9351">
        <f t="shared" si="439"/>
        <v>4073.7150999999999</v>
      </c>
      <c r="O9351" s="4">
        <f t="shared" si="440"/>
        <v>3790428.9519460001</v>
      </c>
    </row>
    <row r="9352" spans="1:15" ht="14.25" customHeight="1" x14ac:dyDescent="0.25">
      <c r="A9352" s="2" t="s">
        <v>9382</v>
      </c>
      <c r="B9352" s="2" t="s">
        <v>41</v>
      </c>
      <c r="C9352" s="2" t="s">
        <v>20</v>
      </c>
      <c r="D9352" s="2">
        <v>128.24</v>
      </c>
      <c r="E9352" s="2">
        <v>0.05</v>
      </c>
      <c r="F9352" s="2">
        <f t="shared" si="438"/>
        <v>6.4120000000000008</v>
      </c>
      <c r="G9352" s="2">
        <v>2</v>
      </c>
      <c r="H9352" s="3">
        <v>45085</v>
      </c>
      <c r="I9352" s="3">
        <v>45086</v>
      </c>
      <c r="J9352" s="2" t="s">
        <v>31</v>
      </c>
      <c r="K9352" s="2" t="s">
        <v>22</v>
      </c>
      <c r="L9352" s="2">
        <v>19.440000000000001</v>
      </c>
      <c r="M9352" s="2" t="s">
        <v>23</v>
      </c>
      <c r="N9352">
        <f t="shared" si="439"/>
        <v>121.828</v>
      </c>
      <c r="O9352" s="4">
        <f t="shared" si="440"/>
        <v>2368.3363200000003</v>
      </c>
    </row>
    <row r="9353" spans="1:15" ht="14.25" customHeight="1" x14ac:dyDescent="0.25">
      <c r="A9353" s="2" t="s">
        <v>9383</v>
      </c>
      <c r="B9353" s="2" t="s">
        <v>41</v>
      </c>
      <c r="C9353" s="2" t="s">
        <v>33</v>
      </c>
      <c r="D9353" s="2">
        <v>3735.33</v>
      </c>
      <c r="E9353" s="2">
        <v>0.04</v>
      </c>
      <c r="F9353" s="2">
        <f t="shared" si="438"/>
        <v>149.41319999999999</v>
      </c>
      <c r="G9353" s="2">
        <v>8</v>
      </c>
      <c r="H9353" s="3">
        <v>45425</v>
      </c>
      <c r="I9353" s="3">
        <v>45432</v>
      </c>
      <c r="J9353" s="2" t="s">
        <v>15</v>
      </c>
      <c r="K9353" s="2" t="s">
        <v>27</v>
      </c>
      <c r="L9353" s="2">
        <v>311.37</v>
      </c>
      <c r="M9353" s="2" t="s">
        <v>23</v>
      </c>
      <c r="N9353">
        <f t="shared" si="439"/>
        <v>3585.9168</v>
      </c>
      <c r="O9353" s="4">
        <f t="shared" si="440"/>
        <v>1116546.914016</v>
      </c>
    </row>
    <row r="9354" spans="1:15" ht="14.25" customHeight="1" x14ac:dyDescent="0.25">
      <c r="A9354" s="2" t="s">
        <v>9384</v>
      </c>
      <c r="B9354" s="2" t="s">
        <v>41</v>
      </c>
      <c r="C9354" s="2" t="s">
        <v>14</v>
      </c>
      <c r="D9354" s="2">
        <v>2789.8</v>
      </c>
      <c r="E9354" s="2">
        <v>0.37</v>
      </c>
      <c r="F9354" s="2">
        <f t="shared" si="438"/>
        <v>1032.2260000000001</v>
      </c>
      <c r="G9354" s="2">
        <v>6</v>
      </c>
      <c r="H9354" s="3">
        <v>45290</v>
      </c>
      <c r="I9354" s="3">
        <v>45292</v>
      </c>
      <c r="J9354" s="2" t="s">
        <v>21</v>
      </c>
      <c r="K9354" s="2" t="s">
        <v>22</v>
      </c>
      <c r="L9354" s="2">
        <v>178.21</v>
      </c>
      <c r="M9354" s="2" t="s">
        <v>39</v>
      </c>
      <c r="N9354">
        <f t="shared" si="439"/>
        <v>1757.5740000000001</v>
      </c>
      <c r="O9354" s="4">
        <f t="shared" si="440"/>
        <v>313217.26254000003</v>
      </c>
    </row>
    <row r="9355" spans="1:15" ht="14.25" customHeight="1" x14ac:dyDescent="0.25">
      <c r="A9355" s="2" t="s">
        <v>9385</v>
      </c>
      <c r="B9355" s="2" t="s">
        <v>13</v>
      </c>
      <c r="C9355" s="2" t="s">
        <v>26</v>
      </c>
      <c r="D9355" s="2">
        <v>2908.58</v>
      </c>
      <c r="E9355" s="2">
        <v>0.21</v>
      </c>
      <c r="F9355" s="2">
        <f t="shared" si="438"/>
        <v>610.80179999999996</v>
      </c>
      <c r="G9355" s="2">
        <v>6</v>
      </c>
      <c r="H9355" s="3">
        <v>45369</v>
      </c>
      <c r="I9355" s="3">
        <v>45376</v>
      </c>
      <c r="J9355" s="2" t="s">
        <v>15</v>
      </c>
      <c r="K9355" s="2" t="s">
        <v>16</v>
      </c>
      <c r="L9355" s="2">
        <v>744.22</v>
      </c>
      <c r="M9355" s="2" t="s">
        <v>48</v>
      </c>
      <c r="N9355">
        <f t="shared" si="439"/>
        <v>2297.7781999999997</v>
      </c>
      <c r="O9355" s="4">
        <f t="shared" si="440"/>
        <v>1710052.4920039999</v>
      </c>
    </row>
    <row r="9356" spans="1:15" ht="14.25" customHeight="1" x14ac:dyDescent="0.25">
      <c r="A9356" s="2" t="s">
        <v>9386</v>
      </c>
      <c r="B9356" s="2" t="s">
        <v>13</v>
      </c>
      <c r="C9356" s="2" t="s">
        <v>14</v>
      </c>
      <c r="D9356" s="2">
        <v>2399.09</v>
      </c>
      <c r="E9356" s="2">
        <v>0.36</v>
      </c>
      <c r="F9356" s="2">
        <f t="shared" si="438"/>
        <v>863.67240000000004</v>
      </c>
      <c r="G9356" s="2">
        <v>3</v>
      </c>
      <c r="H9356" s="3">
        <v>44961</v>
      </c>
      <c r="I9356" s="3">
        <v>44965</v>
      </c>
      <c r="J9356" s="2" t="s">
        <v>21</v>
      </c>
      <c r="K9356" s="2" t="s">
        <v>27</v>
      </c>
      <c r="L9356" s="2">
        <v>575.26</v>
      </c>
      <c r="M9356" s="2" t="s">
        <v>48</v>
      </c>
      <c r="N9356">
        <f t="shared" si="439"/>
        <v>1535.4176000000002</v>
      </c>
      <c r="O9356" s="4">
        <f t="shared" si="440"/>
        <v>883264.32857600006</v>
      </c>
    </row>
    <row r="9357" spans="1:15" ht="14.25" customHeight="1" x14ac:dyDescent="0.25">
      <c r="A9357" s="2" t="s">
        <v>9387</v>
      </c>
      <c r="B9357" s="2" t="s">
        <v>41</v>
      </c>
      <c r="C9357" s="2" t="s">
        <v>36</v>
      </c>
      <c r="D9357" s="2">
        <v>3739.12</v>
      </c>
      <c r="E9357" s="2">
        <v>0.18</v>
      </c>
      <c r="F9357" s="2">
        <f t="shared" si="438"/>
        <v>673.0415999999999</v>
      </c>
      <c r="G9357" s="2">
        <v>1</v>
      </c>
      <c r="H9357" s="3">
        <v>45279</v>
      </c>
      <c r="I9357" s="3">
        <v>45283</v>
      </c>
      <c r="J9357" s="2" t="s">
        <v>21</v>
      </c>
      <c r="K9357" s="2" t="s">
        <v>16</v>
      </c>
      <c r="L9357" s="2">
        <v>1057.6099999999999</v>
      </c>
      <c r="M9357" s="2" t="s">
        <v>39</v>
      </c>
      <c r="N9357">
        <f t="shared" si="439"/>
        <v>3066.0783999999999</v>
      </c>
      <c r="O9357" s="4">
        <f t="shared" si="440"/>
        <v>3242715.1766239996</v>
      </c>
    </row>
    <row r="9358" spans="1:15" ht="14.25" customHeight="1" x14ac:dyDescent="0.25">
      <c r="A9358" s="2" t="s">
        <v>9388</v>
      </c>
      <c r="B9358" s="2" t="s">
        <v>13</v>
      </c>
      <c r="C9358" s="2" t="s">
        <v>36</v>
      </c>
      <c r="D9358" s="2">
        <v>4999.21</v>
      </c>
      <c r="E9358" s="2">
        <v>0.06</v>
      </c>
      <c r="F9358" s="2">
        <f t="shared" si="438"/>
        <v>299.95260000000002</v>
      </c>
      <c r="G9358" s="2">
        <v>8</v>
      </c>
      <c r="H9358" s="3">
        <v>44927</v>
      </c>
      <c r="I9358" s="3">
        <v>44932</v>
      </c>
      <c r="J9358" s="2" t="s">
        <v>21</v>
      </c>
      <c r="K9358" s="2" t="s">
        <v>27</v>
      </c>
      <c r="L9358" s="2">
        <v>847.32</v>
      </c>
      <c r="M9358" s="2" t="s">
        <v>48</v>
      </c>
      <c r="N9358">
        <f t="shared" si="439"/>
        <v>4699.2574000000004</v>
      </c>
      <c r="O9358" s="4">
        <f t="shared" si="440"/>
        <v>3981774.7801680006</v>
      </c>
    </row>
    <row r="9359" spans="1:15" ht="14.25" customHeight="1" x14ac:dyDescent="0.25">
      <c r="A9359" s="2" t="s">
        <v>9389</v>
      </c>
      <c r="B9359" s="2" t="s">
        <v>13</v>
      </c>
      <c r="C9359" s="2" t="s">
        <v>33</v>
      </c>
      <c r="D9359" s="2">
        <v>3581.64</v>
      </c>
      <c r="E9359" s="2">
        <v>0.36</v>
      </c>
      <c r="F9359" s="2">
        <f t="shared" si="438"/>
        <v>1289.3904</v>
      </c>
      <c r="G9359" s="2">
        <v>7</v>
      </c>
      <c r="H9359" s="3">
        <v>44935</v>
      </c>
      <c r="I9359" s="3">
        <v>44938</v>
      </c>
      <c r="J9359" s="2" t="s">
        <v>31</v>
      </c>
      <c r="K9359" s="2" t="s">
        <v>22</v>
      </c>
      <c r="L9359" s="2">
        <v>728.55</v>
      </c>
      <c r="M9359" s="2" t="s">
        <v>34</v>
      </c>
      <c r="N9359">
        <f t="shared" si="439"/>
        <v>2292.2496000000001</v>
      </c>
      <c r="O9359" s="4">
        <f t="shared" si="440"/>
        <v>1670018.4460799999</v>
      </c>
    </row>
    <row r="9360" spans="1:15" ht="14.25" customHeight="1" x14ac:dyDescent="0.25">
      <c r="A9360" s="2" t="s">
        <v>9390</v>
      </c>
      <c r="B9360" s="2" t="s">
        <v>41</v>
      </c>
      <c r="C9360" s="2" t="s">
        <v>36</v>
      </c>
      <c r="D9360" s="2">
        <v>3422.45</v>
      </c>
      <c r="E9360" s="2">
        <v>0.31</v>
      </c>
      <c r="F9360" s="2">
        <f t="shared" si="438"/>
        <v>1060.9594999999999</v>
      </c>
      <c r="G9360" s="2">
        <v>1</v>
      </c>
      <c r="H9360" s="3">
        <v>45482</v>
      </c>
      <c r="I9360" s="3">
        <v>45488</v>
      </c>
      <c r="J9360" s="2" t="s">
        <v>15</v>
      </c>
      <c r="K9360" s="2" t="s">
        <v>16</v>
      </c>
      <c r="L9360" s="2">
        <v>225.43</v>
      </c>
      <c r="M9360" s="2" t="s">
        <v>17</v>
      </c>
      <c r="N9360">
        <f t="shared" si="439"/>
        <v>2361.4904999999999</v>
      </c>
      <c r="O9360" s="4">
        <f t="shared" si="440"/>
        <v>532350.80341499997</v>
      </c>
    </row>
    <row r="9361" spans="1:15" ht="14.25" customHeight="1" x14ac:dyDescent="0.25">
      <c r="A9361" s="2" t="s">
        <v>9391</v>
      </c>
      <c r="B9361" s="2" t="s">
        <v>19</v>
      </c>
      <c r="C9361" s="2" t="s">
        <v>36</v>
      </c>
      <c r="D9361" s="2">
        <v>3306.74</v>
      </c>
      <c r="E9361" s="2">
        <v>0.06</v>
      </c>
      <c r="F9361" s="2">
        <f t="shared" si="438"/>
        <v>198.40439999999998</v>
      </c>
      <c r="G9361" s="2">
        <v>8</v>
      </c>
      <c r="H9361" s="3">
        <v>45491</v>
      </c>
      <c r="I9361" s="3">
        <v>45498</v>
      </c>
      <c r="J9361" s="2" t="s">
        <v>21</v>
      </c>
      <c r="K9361" s="2" t="s">
        <v>16</v>
      </c>
      <c r="L9361" s="2">
        <v>414.18</v>
      </c>
      <c r="M9361" s="2" t="s">
        <v>28</v>
      </c>
      <c r="N9361">
        <f t="shared" si="439"/>
        <v>3108.3355999999999</v>
      </c>
      <c r="O9361" s="4">
        <f t="shared" si="440"/>
        <v>1287410.4388079999</v>
      </c>
    </row>
    <row r="9362" spans="1:15" ht="14.25" customHeight="1" x14ac:dyDescent="0.25">
      <c r="A9362" s="2" t="s">
        <v>9392</v>
      </c>
      <c r="B9362" s="2" t="s">
        <v>13</v>
      </c>
      <c r="C9362" s="2" t="s">
        <v>20</v>
      </c>
      <c r="D9362" s="2">
        <v>3506.54</v>
      </c>
      <c r="E9362" s="2">
        <v>0.46</v>
      </c>
      <c r="F9362" s="2">
        <f t="shared" si="438"/>
        <v>1613.0084000000002</v>
      </c>
      <c r="G9362" s="2">
        <v>2</v>
      </c>
      <c r="H9362" s="3">
        <v>45101</v>
      </c>
      <c r="I9362" s="3">
        <v>45104</v>
      </c>
      <c r="J9362" s="2" t="s">
        <v>31</v>
      </c>
      <c r="K9362" s="2" t="s">
        <v>27</v>
      </c>
      <c r="L9362" s="2">
        <v>833.91</v>
      </c>
      <c r="M9362" s="2" t="s">
        <v>23</v>
      </c>
      <c r="N9362">
        <f t="shared" si="439"/>
        <v>1893.5315999999998</v>
      </c>
      <c r="O9362" s="4">
        <f t="shared" si="440"/>
        <v>1579034.9365559998</v>
      </c>
    </row>
    <row r="9363" spans="1:15" ht="14.25" customHeight="1" x14ac:dyDescent="0.25">
      <c r="A9363" s="2" t="s">
        <v>9393</v>
      </c>
      <c r="B9363" s="2" t="s">
        <v>19</v>
      </c>
      <c r="C9363" s="2" t="s">
        <v>20</v>
      </c>
      <c r="D9363" s="2">
        <v>1776.35</v>
      </c>
      <c r="E9363" s="2">
        <v>0.15</v>
      </c>
      <c r="F9363" s="2">
        <f t="shared" si="438"/>
        <v>266.45249999999999</v>
      </c>
      <c r="G9363" s="2">
        <v>8</v>
      </c>
      <c r="H9363" s="3">
        <v>45645</v>
      </c>
      <c r="I9363" s="3">
        <v>45650</v>
      </c>
      <c r="J9363" s="2" t="s">
        <v>31</v>
      </c>
      <c r="K9363" s="2" t="s">
        <v>27</v>
      </c>
      <c r="L9363" s="2">
        <v>211.42</v>
      </c>
      <c r="M9363" s="2" t="s">
        <v>17</v>
      </c>
      <c r="N9363">
        <f t="shared" si="439"/>
        <v>1509.8975</v>
      </c>
      <c r="O9363" s="4">
        <f t="shared" si="440"/>
        <v>319222.52944999997</v>
      </c>
    </row>
    <row r="9364" spans="1:15" ht="14.25" customHeight="1" x14ac:dyDescent="0.25">
      <c r="A9364" s="2" t="s">
        <v>9394</v>
      </c>
      <c r="B9364" s="2" t="s">
        <v>13</v>
      </c>
      <c r="C9364" s="2" t="s">
        <v>14</v>
      </c>
      <c r="D9364" s="2">
        <v>1669.08</v>
      </c>
      <c r="E9364" s="2">
        <v>0.33</v>
      </c>
      <c r="F9364" s="2">
        <f t="shared" si="438"/>
        <v>550.79639999999995</v>
      </c>
      <c r="G9364" s="2">
        <v>5</v>
      </c>
      <c r="H9364" s="3">
        <v>45039</v>
      </c>
      <c r="I9364" s="3">
        <v>45044</v>
      </c>
      <c r="J9364" s="2" t="s">
        <v>21</v>
      </c>
      <c r="K9364" s="2" t="s">
        <v>22</v>
      </c>
      <c r="L9364" s="2">
        <v>130.29</v>
      </c>
      <c r="M9364" s="2" t="s">
        <v>48</v>
      </c>
      <c r="N9364">
        <f t="shared" si="439"/>
        <v>1118.2836</v>
      </c>
      <c r="O9364" s="4">
        <f t="shared" si="440"/>
        <v>145701.17024399998</v>
      </c>
    </row>
    <row r="9365" spans="1:15" ht="14.25" customHeight="1" x14ac:dyDescent="0.25">
      <c r="A9365" s="2" t="s">
        <v>9395</v>
      </c>
      <c r="B9365" s="2" t="s">
        <v>13</v>
      </c>
      <c r="C9365" s="2" t="s">
        <v>14</v>
      </c>
      <c r="D9365" s="2">
        <v>3943.26</v>
      </c>
      <c r="E9365" s="2">
        <v>0.02</v>
      </c>
      <c r="F9365" s="2">
        <f t="shared" si="438"/>
        <v>78.865200000000002</v>
      </c>
      <c r="G9365" s="2">
        <v>8</v>
      </c>
      <c r="H9365" s="3">
        <v>45415</v>
      </c>
      <c r="I9365" s="3">
        <v>45421</v>
      </c>
      <c r="J9365" s="2" t="s">
        <v>31</v>
      </c>
      <c r="K9365" s="2" t="s">
        <v>16</v>
      </c>
      <c r="L9365" s="2">
        <v>258.37</v>
      </c>
      <c r="M9365" s="2" t="s">
        <v>48</v>
      </c>
      <c r="N9365">
        <f t="shared" si="439"/>
        <v>3864.3948</v>
      </c>
      <c r="O9365" s="4">
        <f t="shared" si="440"/>
        <v>998443.68447600002</v>
      </c>
    </row>
    <row r="9366" spans="1:15" ht="14.25" customHeight="1" x14ac:dyDescent="0.25">
      <c r="A9366" s="2" t="s">
        <v>9396</v>
      </c>
      <c r="B9366" s="2" t="s">
        <v>41</v>
      </c>
      <c r="C9366" s="2" t="s">
        <v>20</v>
      </c>
      <c r="D9366" s="2">
        <v>360.13</v>
      </c>
      <c r="E9366" s="2">
        <v>0.22</v>
      </c>
      <c r="F9366" s="2">
        <f t="shared" si="438"/>
        <v>79.2286</v>
      </c>
      <c r="G9366" s="2">
        <v>6</v>
      </c>
      <c r="H9366" s="3">
        <v>45523</v>
      </c>
      <c r="I9366" s="3">
        <v>45524</v>
      </c>
      <c r="J9366" s="2" t="s">
        <v>15</v>
      </c>
      <c r="K9366" s="2" t="s">
        <v>27</v>
      </c>
      <c r="L9366" s="2">
        <v>58.82</v>
      </c>
      <c r="M9366" s="2" t="s">
        <v>17</v>
      </c>
      <c r="N9366">
        <f t="shared" si="439"/>
        <v>280.90139999999997</v>
      </c>
      <c r="O9366" s="4">
        <f t="shared" si="440"/>
        <v>16522.620347999997</v>
      </c>
    </row>
    <row r="9367" spans="1:15" ht="14.25" customHeight="1" x14ac:dyDescent="0.25">
      <c r="A9367" s="2" t="s">
        <v>9397</v>
      </c>
      <c r="B9367" s="2" t="s">
        <v>13</v>
      </c>
      <c r="C9367" s="2" t="s">
        <v>33</v>
      </c>
      <c r="D9367" s="2">
        <v>3820.31</v>
      </c>
      <c r="E9367" s="2">
        <v>0.48</v>
      </c>
      <c r="F9367" s="2">
        <f t="shared" si="438"/>
        <v>1833.7487999999998</v>
      </c>
      <c r="G9367" s="2">
        <v>2</v>
      </c>
      <c r="H9367" s="3">
        <v>44972</v>
      </c>
      <c r="I9367" s="3">
        <v>44974</v>
      </c>
      <c r="J9367" s="2" t="s">
        <v>15</v>
      </c>
      <c r="K9367" s="2" t="s">
        <v>27</v>
      </c>
      <c r="L9367" s="2">
        <v>1026.53</v>
      </c>
      <c r="M9367" s="2" t="s">
        <v>23</v>
      </c>
      <c r="N9367">
        <f t="shared" si="439"/>
        <v>1986.5612000000001</v>
      </c>
      <c r="O9367" s="4">
        <f t="shared" si="440"/>
        <v>2039264.668636</v>
      </c>
    </row>
    <row r="9368" spans="1:15" ht="14.25" customHeight="1" x14ac:dyDescent="0.25">
      <c r="A9368" s="2" t="s">
        <v>9398</v>
      </c>
      <c r="B9368" s="2" t="s">
        <v>25</v>
      </c>
      <c r="C9368" s="2" t="s">
        <v>20</v>
      </c>
      <c r="D9368" s="2">
        <v>4087.82</v>
      </c>
      <c r="E9368" s="2">
        <v>0.44</v>
      </c>
      <c r="F9368" s="2">
        <f t="shared" si="438"/>
        <v>1798.6408000000001</v>
      </c>
      <c r="G9368" s="2">
        <v>7</v>
      </c>
      <c r="H9368" s="3">
        <v>45177</v>
      </c>
      <c r="I9368" s="3">
        <v>45183</v>
      </c>
      <c r="J9368" s="2" t="s">
        <v>15</v>
      </c>
      <c r="K9368" s="2" t="s">
        <v>22</v>
      </c>
      <c r="L9368" s="2">
        <v>581.85</v>
      </c>
      <c r="M9368" s="2" t="s">
        <v>23</v>
      </c>
      <c r="N9368">
        <f t="shared" si="439"/>
        <v>2289.1792</v>
      </c>
      <c r="O9368" s="4">
        <f t="shared" si="440"/>
        <v>1331958.9175200001</v>
      </c>
    </row>
    <row r="9369" spans="1:15" ht="14.25" customHeight="1" x14ac:dyDescent="0.25">
      <c r="A9369" s="2" t="s">
        <v>9399</v>
      </c>
      <c r="B9369" s="2" t="s">
        <v>25</v>
      </c>
      <c r="C9369" s="2" t="s">
        <v>14</v>
      </c>
      <c r="D9369" s="2">
        <v>2655.83</v>
      </c>
      <c r="E9369" s="2">
        <v>0.11</v>
      </c>
      <c r="F9369" s="2">
        <f t="shared" si="438"/>
        <v>292.1413</v>
      </c>
      <c r="G9369" s="2">
        <v>6</v>
      </c>
      <c r="H9369" s="3">
        <v>45657</v>
      </c>
      <c r="I9369" s="3">
        <v>45659</v>
      </c>
      <c r="J9369" s="2" t="s">
        <v>21</v>
      </c>
      <c r="K9369" s="2" t="s">
        <v>16</v>
      </c>
      <c r="L9369" s="2">
        <v>575.64</v>
      </c>
      <c r="M9369" s="2" t="s">
        <v>17</v>
      </c>
      <c r="N9369">
        <f t="shared" si="439"/>
        <v>2363.6886999999997</v>
      </c>
      <c r="O9369" s="4">
        <f t="shared" si="440"/>
        <v>1360633.7632679997</v>
      </c>
    </row>
    <row r="9370" spans="1:15" ht="14.25" customHeight="1" x14ac:dyDescent="0.25">
      <c r="A9370" s="2" t="s">
        <v>9400</v>
      </c>
      <c r="B9370" s="2" t="s">
        <v>41</v>
      </c>
      <c r="C9370" s="2" t="s">
        <v>26</v>
      </c>
      <c r="D9370" s="2">
        <v>4559.7299999999996</v>
      </c>
      <c r="E9370" s="2">
        <v>0.44</v>
      </c>
      <c r="F9370" s="2">
        <f t="shared" si="438"/>
        <v>2006.2811999999999</v>
      </c>
      <c r="G9370" s="2">
        <v>4</v>
      </c>
      <c r="H9370" s="3">
        <v>45625</v>
      </c>
      <c r="I9370" s="3">
        <v>45632</v>
      </c>
      <c r="J9370" s="2" t="s">
        <v>21</v>
      </c>
      <c r="K9370" s="2" t="s">
        <v>22</v>
      </c>
      <c r="L9370" s="2">
        <v>719.15</v>
      </c>
      <c r="M9370" s="2" t="s">
        <v>39</v>
      </c>
      <c r="N9370">
        <f t="shared" si="439"/>
        <v>2553.4487999999997</v>
      </c>
      <c r="O9370" s="4">
        <f t="shared" si="440"/>
        <v>1836312.7045199997</v>
      </c>
    </row>
    <row r="9371" spans="1:15" ht="14.25" customHeight="1" x14ac:dyDescent="0.25">
      <c r="A9371" s="2" t="s">
        <v>9401</v>
      </c>
      <c r="B9371" s="2" t="s">
        <v>19</v>
      </c>
      <c r="C9371" s="2" t="s">
        <v>36</v>
      </c>
      <c r="D9371" s="2">
        <v>2418.13</v>
      </c>
      <c r="E9371" s="2">
        <v>0.15</v>
      </c>
      <c r="F9371" s="2">
        <f t="shared" si="438"/>
        <v>362.71949999999998</v>
      </c>
      <c r="G9371" s="2">
        <v>9</v>
      </c>
      <c r="H9371" s="3">
        <v>45562</v>
      </c>
      <c r="I9371" s="3">
        <v>45566</v>
      </c>
      <c r="J9371" s="2" t="s">
        <v>21</v>
      </c>
      <c r="K9371" s="2" t="s">
        <v>22</v>
      </c>
      <c r="L9371" s="2">
        <v>596.19000000000005</v>
      </c>
      <c r="M9371" s="2" t="s">
        <v>39</v>
      </c>
      <c r="N9371">
        <f t="shared" si="439"/>
        <v>2055.4105</v>
      </c>
      <c r="O9371" s="4">
        <f t="shared" si="440"/>
        <v>1225415.1859950002</v>
      </c>
    </row>
    <row r="9372" spans="1:15" ht="14.25" customHeight="1" x14ac:dyDescent="0.25">
      <c r="A9372" s="2" t="s">
        <v>9402</v>
      </c>
      <c r="B9372" s="2" t="s">
        <v>19</v>
      </c>
      <c r="C9372" s="2" t="s">
        <v>26</v>
      </c>
      <c r="D9372" s="2">
        <v>972.62</v>
      </c>
      <c r="E9372" s="2">
        <v>0.43</v>
      </c>
      <c r="F9372" s="2">
        <f t="shared" ref="F9372:F9435" si="441">D9372*E9372</f>
        <v>418.22660000000002</v>
      </c>
      <c r="G9372" s="2">
        <v>4</v>
      </c>
      <c r="H9372" s="3">
        <v>45261</v>
      </c>
      <c r="I9372" s="3">
        <v>45265</v>
      </c>
      <c r="J9372" s="2" t="s">
        <v>15</v>
      </c>
      <c r="K9372" s="2" t="s">
        <v>16</v>
      </c>
      <c r="L9372" s="2">
        <v>243.96</v>
      </c>
      <c r="M9372" s="2" t="s">
        <v>28</v>
      </c>
      <c r="N9372">
        <f t="shared" si="439"/>
        <v>554.39339999999993</v>
      </c>
      <c r="O9372" s="4">
        <f t="shared" si="440"/>
        <v>135249.813864</v>
      </c>
    </row>
    <row r="9373" spans="1:15" ht="14.25" customHeight="1" x14ac:dyDescent="0.25">
      <c r="A9373" s="2" t="s">
        <v>9403</v>
      </c>
      <c r="B9373" s="2" t="s">
        <v>19</v>
      </c>
      <c r="C9373" s="2" t="s">
        <v>26</v>
      </c>
      <c r="D9373" s="2">
        <v>1870.85</v>
      </c>
      <c r="E9373" s="2">
        <v>0.36</v>
      </c>
      <c r="F9373" s="2">
        <f t="shared" si="441"/>
        <v>673.50599999999997</v>
      </c>
      <c r="G9373" s="2">
        <v>1</v>
      </c>
      <c r="H9373" s="3">
        <v>45363</v>
      </c>
      <c r="I9373" s="3">
        <v>45368</v>
      </c>
      <c r="J9373" s="2" t="s">
        <v>15</v>
      </c>
      <c r="K9373" s="2" t="s">
        <v>16</v>
      </c>
      <c r="L9373" s="2">
        <v>536.27</v>
      </c>
      <c r="M9373" s="2" t="s">
        <v>17</v>
      </c>
      <c r="N9373">
        <f t="shared" si="439"/>
        <v>1197.3440000000001</v>
      </c>
      <c r="O9373" s="4">
        <f t="shared" si="440"/>
        <v>642099.66688000003</v>
      </c>
    </row>
    <row r="9374" spans="1:15" ht="14.25" customHeight="1" x14ac:dyDescent="0.25">
      <c r="A9374" s="2" t="s">
        <v>9404</v>
      </c>
      <c r="B9374" s="2" t="s">
        <v>25</v>
      </c>
      <c r="C9374" s="2" t="s">
        <v>36</v>
      </c>
      <c r="D9374" s="2">
        <v>4538.75</v>
      </c>
      <c r="E9374" s="2">
        <v>0.18</v>
      </c>
      <c r="F9374" s="2">
        <f t="shared" si="441"/>
        <v>816.97500000000002</v>
      </c>
      <c r="G9374" s="2">
        <v>3</v>
      </c>
      <c r="H9374" s="3">
        <v>45370</v>
      </c>
      <c r="I9374" s="3">
        <v>45377</v>
      </c>
      <c r="J9374" s="2" t="s">
        <v>31</v>
      </c>
      <c r="K9374" s="2" t="s">
        <v>22</v>
      </c>
      <c r="L9374" s="2">
        <v>610.41</v>
      </c>
      <c r="M9374" s="2" t="s">
        <v>34</v>
      </c>
      <c r="N9374">
        <f t="shared" si="439"/>
        <v>3721.7750000000001</v>
      </c>
      <c r="O9374" s="4">
        <f t="shared" si="440"/>
        <v>2271808.6777499998</v>
      </c>
    </row>
    <row r="9375" spans="1:15" ht="14.25" customHeight="1" x14ac:dyDescent="0.25">
      <c r="A9375" s="2" t="s">
        <v>9405</v>
      </c>
      <c r="B9375" s="2" t="s">
        <v>19</v>
      </c>
      <c r="C9375" s="2" t="s">
        <v>20</v>
      </c>
      <c r="D9375" s="2">
        <v>4969.32</v>
      </c>
      <c r="E9375" s="2">
        <v>0.46</v>
      </c>
      <c r="F9375" s="2">
        <f t="shared" si="441"/>
        <v>2285.8872000000001</v>
      </c>
      <c r="G9375" s="2">
        <v>8</v>
      </c>
      <c r="H9375" s="3">
        <v>45037</v>
      </c>
      <c r="I9375" s="3">
        <v>45044</v>
      </c>
      <c r="J9375" s="2" t="s">
        <v>21</v>
      </c>
      <c r="K9375" s="2" t="s">
        <v>16</v>
      </c>
      <c r="L9375" s="2">
        <v>833.89</v>
      </c>
      <c r="M9375" s="2" t="s">
        <v>17</v>
      </c>
      <c r="N9375">
        <f t="shared" si="439"/>
        <v>2683.4327999999996</v>
      </c>
      <c r="O9375" s="4">
        <f t="shared" si="440"/>
        <v>2237687.7775919996</v>
      </c>
    </row>
    <row r="9376" spans="1:15" ht="14.25" customHeight="1" x14ac:dyDescent="0.25">
      <c r="A9376" s="2" t="s">
        <v>9406</v>
      </c>
      <c r="B9376" s="2" t="s">
        <v>19</v>
      </c>
      <c r="C9376" s="2" t="s">
        <v>33</v>
      </c>
      <c r="D9376" s="2">
        <v>2167.08</v>
      </c>
      <c r="E9376" s="2">
        <v>0.24</v>
      </c>
      <c r="F9376" s="2">
        <f t="shared" si="441"/>
        <v>520.0992</v>
      </c>
      <c r="G9376" s="2">
        <v>3</v>
      </c>
      <c r="H9376" s="3">
        <v>45504</v>
      </c>
      <c r="I9376" s="3">
        <v>45507</v>
      </c>
      <c r="J9376" s="2" t="s">
        <v>21</v>
      </c>
      <c r="K9376" s="2" t="s">
        <v>27</v>
      </c>
      <c r="L9376" s="2">
        <v>458.2</v>
      </c>
      <c r="M9376" s="2" t="s">
        <v>17</v>
      </c>
      <c r="N9376">
        <f t="shared" si="439"/>
        <v>1646.9807999999998</v>
      </c>
      <c r="O9376" s="4">
        <f t="shared" si="440"/>
        <v>754646.60255999991</v>
      </c>
    </row>
    <row r="9377" spans="1:15" ht="14.25" customHeight="1" x14ac:dyDescent="0.25">
      <c r="A9377" s="2" t="s">
        <v>9407</v>
      </c>
      <c r="B9377" s="2" t="s">
        <v>41</v>
      </c>
      <c r="C9377" s="2" t="s">
        <v>26</v>
      </c>
      <c r="D9377" s="2">
        <v>917.55</v>
      </c>
      <c r="E9377" s="2">
        <v>0.16</v>
      </c>
      <c r="F9377" s="2">
        <f t="shared" si="441"/>
        <v>146.80799999999999</v>
      </c>
      <c r="G9377" s="2">
        <v>7</v>
      </c>
      <c r="H9377" s="3">
        <v>45651</v>
      </c>
      <c r="I9377" s="3">
        <v>45658</v>
      </c>
      <c r="J9377" s="2" t="s">
        <v>31</v>
      </c>
      <c r="K9377" s="2" t="s">
        <v>16</v>
      </c>
      <c r="L9377" s="2">
        <v>160.77000000000001</v>
      </c>
      <c r="M9377" s="2" t="s">
        <v>17</v>
      </c>
      <c r="N9377">
        <f t="shared" si="439"/>
        <v>770.74199999999996</v>
      </c>
      <c r="O9377" s="4">
        <f t="shared" si="440"/>
        <v>123912.19134</v>
      </c>
    </row>
    <row r="9378" spans="1:15" ht="14.25" customHeight="1" x14ac:dyDescent="0.25">
      <c r="A9378" s="2" t="s">
        <v>9408</v>
      </c>
      <c r="B9378" s="2" t="s">
        <v>19</v>
      </c>
      <c r="C9378" s="2" t="s">
        <v>33</v>
      </c>
      <c r="D9378" s="2">
        <v>1503.01</v>
      </c>
      <c r="E9378" s="2">
        <v>0.14000000000000001</v>
      </c>
      <c r="F9378" s="2">
        <f t="shared" si="441"/>
        <v>210.42140000000001</v>
      </c>
      <c r="G9378" s="2">
        <v>1</v>
      </c>
      <c r="H9378" s="3">
        <v>45257</v>
      </c>
      <c r="I9378" s="3">
        <v>45260</v>
      </c>
      <c r="J9378" s="2" t="s">
        <v>31</v>
      </c>
      <c r="K9378" s="2" t="s">
        <v>16</v>
      </c>
      <c r="L9378" s="2">
        <v>106.69</v>
      </c>
      <c r="M9378" s="2" t="s">
        <v>48</v>
      </c>
      <c r="N9378">
        <f t="shared" si="439"/>
        <v>1292.5886</v>
      </c>
      <c r="O9378" s="4">
        <f t="shared" si="440"/>
        <v>137906.277734</v>
      </c>
    </row>
    <row r="9379" spans="1:15" ht="14.25" customHeight="1" x14ac:dyDescent="0.25">
      <c r="A9379" s="2" t="s">
        <v>9409</v>
      </c>
      <c r="B9379" s="2" t="s">
        <v>25</v>
      </c>
      <c r="C9379" s="2" t="s">
        <v>14</v>
      </c>
      <c r="D9379" s="2">
        <v>2811.15</v>
      </c>
      <c r="E9379" s="2">
        <v>0.47</v>
      </c>
      <c r="F9379" s="2">
        <f t="shared" si="441"/>
        <v>1321.2404999999999</v>
      </c>
      <c r="G9379" s="2">
        <v>4</v>
      </c>
      <c r="H9379" s="3">
        <v>45204</v>
      </c>
      <c r="I9379" s="3">
        <v>45205</v>
      </c>
      <c r="J9379" s="2" t="s">
        <v>21</v>
      </c>
      <c r="K9379" s="2" t="s">
        <v>27</v>
      </c>
      <c r="L9379" s="2">
        <v>594.77</v>
      </c>
      <c r="M9379" s="2" t="s">
        <v>17</v>
      </c>
      <c r="N9379">
        <f t="shared" si="439"/>
        <v>1489.9095000000002</v>
      </c>
      <c r="O9379" s="4">
        <f t="shared" si="440"/>
        <v>886153.47331500007</v>
      </c>
    </row>
    <row r="9380" spans="1:15" ht="14.25" customHeight="1" x14ac:dyDescent="0.25">
      <c r="A9380" s="2" t="s">
        <v>9410</v>
      </c>
      <c r="B9380" s="2" t="s">
        <v>25</v>
      </c>
      <c r="C9380" s="2" t="s">
        <v>26</v>
      </c>
      <c r="D9380" s="2">
        <v>2903.27</v>
      </c>
      <c r="E9380" s="2">
        <v>0.38</v>
      </c>
      <c r="F9380" s="2">
        <f t="shared" si="441"/>
        <v>1103.2426</v>
      </c>
      <c r="G9380" s="2">
        <v>4</v>
      </c>
      <c r="H9380" s="3">
        <v>45473</v>
      </c>
      <c r="I9380" s="3">
        <v>45477</v>
      </c>
      <c r="J9380" s="2" t="s">
        <v>15</v>
      </c>
      <c r="K9380" s="2" t="s">
        <v>27</v>
      </c>
      <c r="L9380" s="2">
        <v>225.03</v>
      </c>
      <c r="M9380" s="2" t="s">
        <v>17</v>
      </c>
      <c r="N9380">
        <f t="shared" si="439"/>
        <v>1800.0273999999999</v>
      </c>
      <c r="O9380" s="4">
        <f t="shared" si="440"/>
        <v>405060.16582200001</v>
      </c>
    </row>
    <row r="9381" spans="1:15" ht="14.25" customHeight="1" x14ac:dyDescent="0.25">
      <c r="A9381" s="2" t="s">
        <v>9411</v>
      </c>
      <c r="B9381" s="2" t="s">
        <v>25</v>
      </c>
      <c r="C9381" s="2" t="s">
        <v>14</v>
      </c>
      <c r="D9381" s="2">
        <v>3187.29</v>
      </c>
      <c r="E9381" s="2">
        <v>0.17</v>
      </c>
      <c r="F9381" s="2">
        <f t="shared" si="441"/>
        <v>541.83929999999998</v>
      </c>
      <c r="G9381" s="2">
        <v>9</v>
      </c>
      <c r="H9381" s="3">
        <v>45032</v>
      </c>
      <c r="I9381" s="3">
        <v>45033</v>
      </c>
      <c r="J9381" s="2" t="s">
        <v>15</v>
      </c>
      <c r="K9381" s="2" t="s">
        <v>27</v>
      </c>
      <c r="L9381" s="2">
        <v>829.26</v>
      </c>
      <c r="M9381" s="2" t="s">
        <v>23</v>
      </c>
      <c r="N9381">
        <f t="shared" si="439"/>
        <v>2645.4506999999999</v>
      </c>
      <c r="O9381" s="4">
        <f t="shared" si="440"/>
        <v>2193766.4474819996</v>
      </c>
    </row>
    <row r="9382" spans="1:15" ht="14.25" customHeight="1" x14ac:dyDescent="0.25">
      <c r="A9382" s="2" t="s">
        <v>9412</v>
      </c>
      <c r="B9382" s="2" t="s">
        <v>41</v>
      </c>
      <c r="C9382" s="2" t="s">
        <v>20</v>
      </c>
      <c r="D9382" s="2">
        <v>4193.2299999999996</v>
      </c>
      <c r="E9382" s="2">
        <v>0.13</v>
      </c>
      <c r="F9382" s="2">
        <f t="shared" si="441"/>
        <v>545.11989999999992</v>
      </c>
      <c r="G9382" s="2">
        <v>1</v>
      </c>
      <c r="H9382" s="3">
        <v>45351</v>
      </c>
      <c r="I9382" s="3">
        <v>45353</v>
      </c>
      <c r="J9382" s="2" t="s">
        <v>21</v>
      </c>
      <c r="K9382" s="2" t="s">
        <v>22</v>
      </c>
      <c r="L9382" s="2">
        <v>296.54000000000002</v>
      </c>
      <c r="M9382" s="2" t="s">
        <v>48</v>
      </c>
      <c r="N9382">
        <f t="shared" si="439"/>
        <v>3648.1100999999999</v>
      </c>
      <c r="O9382" s="4">
        <f t="shared" si="440"/>
        <v>1081810.5690540001</v>
      </c>
    </row>
    <row r="9383" spans="1:15" ht="14.25" customHeight="1" x14ac:dyDescent="0.25">
      <c r="A9383" s="2" t="s">
        <v>9413</v>
      </c>
      <c r="B9383" s="2" t="s">
        <v>41</v>
      </c>
      <c r="C9383" s="2" t="s">
        <v>26</v>
      </c>
      <c r="D9383" s="2">
        <v>3584.95</v>
      </c>
      <c r="E9383" s="2">
        <v>0.11</v>
      </c>
      <c r="F9383" s="2">
        <f t="shared" si="441"/>
        <v>394.34449999999998</v>
      </c>
      <c r="G9383" s="2">
        <v>9</v>
      </c>
      <c r="H9383" s="3">
        <v>45646</v>
      </c>
      <c r="I9383" s="3">
        <v>45651</v>
      </c>
      <c r="J9383" s="2" t="s">
        <v>15</v>
      </c>
      <c r="K9383" s="2" t="s">
        <v>16</v>
      </c>
      <c r="L9383" s="2">
        <v>879.49</v>
      </c>
      <c r="M9383" s="2" t="s">
        <v>28</v>
      </c>
      <c r="N9383">
        <f t="shared" si="439"/>
        <v>3190.6054999999997</v>
      </c>
      <c r="O9383" s="4">
        <f t="shared" si="440"/>
        <v>2806105.6311949999</v>
      </c>
    </row>
    <row r="9384" spans="1:15" ht="14.25" customHeight="1" x14ac:dyDescent="0.25">
      <c r="A9384" s="2" t="s">
        <v>9414</v>
      </c>
      <c r="B9384" s="2" t="s">
        <v>13</v>
      </c>
      <c r="C9384" s="2" t="s">
        <v>14</v>
      </c>
      <c r="D9384" s="2">
        <v>1378.12</v>
      </c>
      <c r="E9384" s="2">
        <v>0.12</v>
      </c>
      <c r="F9384" s="2">
        <f t="shared" si="441"/>
        <v>165.37439999999998</v>
      </c>
      <c r="G9384" s="2">
        <v>8</v>
      </c>
      <c r="H9384" s="3">
        <v>45597</v>
      </c>
      <c r="I9384" s="3">
        <v>45600</v>
      </c>
      <c r="J9384" s="2" t="s">
        <v>21</v>
      </c>
      <c r="K9384" s="2" t="s">
        <v>27</v>
      </c>
      <c r="L9384" s="2">
        <v>120.95</v>
      </c>
      <c r="M9384" s="2" t="s">
        <v>48</v>
      </c>
      <c r="N9384">
        <f t="shared" si="439"/>
        <v>1212.7456</v>
      </c>
      <c r="O9384" s="4">
        <f t="shared" si="440"/>
        <v>146681.58032000001</v>
      </c>
    </row>
    <row r="9385" spans="1:15" ht="14.25" customHeight="1" x14ac:dyDescent="0.25">
      <c r="A9385" s="2" t="s">
        <v>9415</v>
      </c>
      <c r="B9385" s="2" t="s">
        <v>19</v>
      </c>
      <c r="C9385" s="2" t="s">
        <v>14</v>
      </c>
      <c r="D9385" s="2">
        <v>2035.72</v>
      </c>
      <c r="E9385" s="2">
        <v>0.06</v>
      </c>
      <c r="F9385" s="2">
        <f t="shared" si="441"/>
        <v>122.14319999999999</v>
      </c>
      <c r="G9385" s="2">
        <v>6</v>
      </c>
      <c r="H9385" s="3">
        <v>45629</v>
      </c>
      <c r="I9385" s="3">
        <v>45633</v>
      </c>
      <c r="J9385" s="2" t="s">
        <v>21</v>
      </c>
      <c r="K9385" s="2" t="s">
        <v>27</v>
      </c>
      <c r="L9385" s="2">
        <v>478.77</v>
      </c>
      <c r="M9385" s="2" t="s">
        <v>23</v>
      </c>
      <c r="N9385">
        <f t="shared" si="439"/>
        <v>1913.5768</v>
      </c>
      <c r="O9385" s="4">
        <f t="shared" si="440"/>
        <v>916163.164536</v>
      </c>
    </row>
    <row r="9386" spans="1:15" ht="14.25" customHeight="1" x14ac:dyDescent="0.25">
      <c r="A9386" s="2" t="s">
        <v>9416</v>
      </c>
      <c r="B9386" s="2" t="s">
        <v>41</v>
      </c>
      <c r="C9386" s="2" t="s">
        <v>20</v>
      </c>
      <c r="D9386" s="2">
        <v>4215.1000000000004</v>
      </c>
      <c r="E9386" s="2">
        <v>0.24</v>
      </c>
      <c r="F9386" s="2">
        <f t="shared" si="441"/>
        <v>1011.624</v>
      </c>
      <c r="G9386" s="2">
        <v>4</v>
      </c>
      <c r="H9386" s="3">
        <v>45241</v>
      </c>
      <c r="I9386" s="3">
        <v>45248</v>
      </c>
      <c r="J9386" s="2" t="s">
        <v>15</v>
      </c>
      <c r="K9386" s="2" t="s">
        <v>27</v>
      </c>
      <c r="L9386" s="2">
        <v>235.06</v>
      </c>
      <c r="M9386" s="2" t="s">
        <v>28</v>
      </c>
      <c r="N9386">
        <f t="shared" si="439"/>
        <v>3203.4760000000006</v>
      </c>
      <c r="O9386" s="4">
        <f t="shared" si="440"/>
        <v>753009.06856000016</v>
      </c>
    </row>
    <row r="9387" spans="1:15" ht="14.25" customHeight="1" x14ac:dyDescent="0.25">
      <c r="A9387" s="2" t="s">
        <v>9417</v>
      </c>
      <c r="B9387" s="2" t="s">
        <v>25</v>
      </c>
      <c r="C9387" s="2" t="s">
        <v>33</v>
      </c>
      <c r="D9387" s="2">
        <v>3203.58</v>
      </c>
      <c r="E9387" s="2">
        <v>0.02</v>
      </c>
      <c r="F9387" s="2">
        <f t="shared" si="441"/>
        <v>64.071600000000004</v>
      </c>
      <c r="G9387" s="2">
        <v>6</v>
      </c>
      <c r="H9387" s="3">
        <v>45576</v>
      </c>
      <c r="I9387" s="3">
        <v>45580</v>
      </c>
      <c r="J9387" s="2" t="s">
        <v>15</v>
      </c>
      <c r="K9387" s="2" t="s">
        <v>22</v>
      </c>
      <c r="L9387" s="2">
        <v>249.63</v>
      </c>
      <c r="M9387" s="2" t="s">
        <v>34</v>
      </c>
      <c r="N9387">
        <f t="shared" si="439"/>
        <v>3139.5083999999997</v>
      </c>
      <c r="O9387" s="4">
        <f t="shared" si="440"/>
        <v>783715.48189199995</v>
      </c>
    </row>
    <row r="9388" spans="1:15" ht="14.25" customHeight="1" x14ac:dyDescent="0.25">
      <c r="A9388" s="2" t="s">
        <v>9418</v>
      </c>
      <c r="B9388" s="2" t="s">
        <v>25</v>
      </c>
      <c r="C9388" s="2" t="s">
        <v>33</v>
      </c>
      <c r="D9388" s="2">
        <v>915.45</v>
      </c>
      <c r="E9388" s="2">
        <v>0.01</v>
      </c>
      <c r="F9388" s="2">
        <f t="shared" si="441"/>
        <v>9.1545000000000005</v>
      </c>
      <c r="G9388" s="2">
        <v>6</v>
      </c>
      <c r="H9388" s="3">
        <v>44962</v>
      </c>
      <c r="I9388" s="3">
        <v>44968</v>
      </c>
      <c r="J9388" s="2" t="s">
        <v>21</v>
      </c>
      <c r="K9388" s="2" t="s">
        <v>27</v>
      </c>
      <c r="L9388" s="2">
        <v>50.44</v>
      </c>
      <c r="M9388" s="2" t="s">
        <v>34</v>
      </c>
      <c r="N9388">
        <f t="shared" si="439"/>
        <v>906.29550000000006</v>
      </c>
      <c r="O9388" s="4">
        <f t="shared" si="440"/>
        <v>45713.545019999998</v>
      </c>
    </row>
    <row r="9389" spans="1:15" ht="14.25" customHeight="1" x14ac:dyDescent="0.25">
      <c r="A9389" s="2" t="s">
        <v>9419</v>
      </c>
      <c r="B9389" s="2" t="s">
        <v>41</v>
      </c>
      <c r="C9389" s="2" t="s">
        <v>26</v>
      </c>
      <c r="D9389" s="2">
        <v>1695.14</v>
      </c>
      <c r="E9389" s="2">
        <v>0.31</v>
      </c>
      <c r="F9389" s="2">
        <f t="shared" si="441"/>
        <v>525.49340000000007</v>
      </c>
      <c r="G9389" s="2">
        <v>2</v>
      </c>
      <c r="H9389" s="3">
        <v>45139</v>
      </c>
      <c r="I9389" s="3">
        <v>45144</v>
      </c>
      <c r="J9389" s="2" t="s">
        <v>21</v>
      </c>
      <c r="K9389" s="2" t="s">
        <v>16</v>
      </c>
      <c r="L9389" s="2">
        <v>162.06</v>
      </c>
      <c r="M9389" s="2" t="s">
        <v>48</v>
      </c>
      <c r="N9389">
        <f t="shared" si="439"/>
        <v>1169.6466</v>
      </c>
      <c r="O9389" s="4">
        <f t="shared" si="440"/>
        <v>189552.92799600001</v>
      </c>
    </row>
    <row r="9390" spans="1:15" ht="14.25" customHeight="1" x14ac:dyDescent="0.25">
      <c r="A9390" s="2" t="s">
        <v>9420</v>
      </c>
      <c r="B9390" s="2" t="s">
        <v>41</v>
      </c>
      <c r="C9390" s="2" t="s">
        <v>20</v>
      </c>
      <c r="D9390" s="2">
        <v>3976.35</v>
      </c>
      <c r="E9390" s="2">
        <v>0.04</v>
      </c>
      <c r="F9390" s="2">
        <f t="shared" si="441"/>
        <v>159.054</v>
      </c>
      <c r="G9390" s="2">
        <v>7</v>
      </c>
      <c r="H9390" s="3">
        <v>45254</v>
      </c>
      <c r="I9390" s="3">
        <v>45259</v>
      </c>
      <c r="J9390" s="2" t="s">
        <v>21</v>
      </c>
      <c r="K9390" s="2" t="s">
        <v>27</v>
      </c>
      <c r="L9390" s="2">
        <v>199.17</v>
      </c>
      <c r="M9390" s="2" t="s">
        <v>23</v>
      </c>
      <c r="N9390">
        <f t="shared" si="439"/>
        <v>3817.2959999999998</v>
      </c>
      <c r="O9390" s="4">
        <f t="shared" si="440"/>
        <v>760290.84431999992</v>
      </c>
    </row>
    <row r="9391" spans="1:15" ht="14.25" customHeight="1" x14ac:dyDescent="0.25">
      <c r="A9391" s="2" t="s">
        <v>9421</v>
      </c>
      <c r="B9391" s="2" t="s">
        <v>41</v>
      </c>
      <c r="C9391" s="2" t="s">
        <v>26</v>
      </c>
      <c r="D9391" s="2">
        <v>943.26</v>
      </c>
      <c r="E9391" s="2">
        <v>0.42</v>
      </c>
      <c r="F9391" s="2">
        <f t="shared" si="441"/>
        <v>396.16919999999999</v>
      </c>
      <c r="G9391" s="2">
        <v>9</v>
      </c>
      <c r="H9391" s="3">
        <v>44973</v>
      </c>
      <c r="I9391" s="3">
        <v>44979</v>
      </c>
      <c r="J9391" s="2" t="s">
        <v>21</v>
      </c>
      <c r="K9391" s="2" t="s">
        <v>27</v>
      </c>
      <c r="L9391" s="2">
        <v>67.540000000000006</v>
      </c>
      <c r="M9391" s="2" t="s">
        <v>39</v>
      </c>
      <c r="N9391">
        <f t="shared" si="439"/>
        <v>547.09079999999994</v>
      </c>
      <c r="O9391" s="4">
        <f t="shared" si="440"/>
        <v>36950.512631999998</v>
      </c>
    </row>
    <row r="9392" spans="1:15" ht="14.25" customHeight="1" x14ac:dyDescent="0.25">
      <c r="A9392" s="2" t="s">
        <v>9422</v>
      </c>
      <c r="B9392" s="2" t="s">
        <v>13</v>
      </c>
      <c r="C9392" s="2" t="s">
        <v>33</v>
      </c>
      <c r="D9392" s="2">
        <v>3486.15</v>
      </c>
      <c r="E9392" s="2">
        <v>0.05</v>
      </c>
      <c r="F9392" s="2">
        <f t="shared" si="441"/>
        <v>174.3075</v>
      </c>
      <c r="G9392" s="2">
        <v>8</v>
      </c>
      <c r="H9392" s="3">
        <v>45485</v>
      </c>
      <c r="I9392" s="3">
        <v>45492</v>
      </c>
      <c r="J9392" s="2" t="s">
        <v>31</v>
      </c>
      <c r="K9392" s="2" t="s">
        <v>22</v>
      </c>
      <c r="L9392" s="2">
        <v>196.14</v>
      </c>
      <c r="M9392" s="2" t="s">
        <v>39</v>
      </c>
      <c r="N9392">
        <f t="shared" si="439"/>
        <v>3311.8425000000002</v>
      </c>
      <c r="O9392" s="4">
        <f t="shared" si="440"/>
        <v>649584.78795000003</v>
      </c>
    </row>
    <row r="9393" spans="1:15" ht="14.25" customHeight="1" x14ac:dyDescent="0.25">
      <c r="A9393" s="2" t="s">
        <v>9423</v>
      </c>
      <c r="B9393" s="2" t="s">
        <v>25</v>
      </c>
      <c r="C9393" s="2" t="s">
        <v>20</v>
      </c>
      <c r="D9393" s="2">
        <v>2861.33</v>
      </c>
      <c r="E9393" s="2">
        <v>0.27</v>
      </c>
      <c r="F9393" s="2">
        <f t="shared" si="441"/>
        <v>772.55910000000006</v>
      </c>
      <c r="G9393" s="2">
        <v>3</v>
      </c>
      <c r="H9393" s="3">
        <v>45535</v>
      </c>
      <c r="I9393" s="3">
        <v>45542</v>
      </c>
      <c r="J9393" s="2" t="s">
        <v>31</v>
      </c>
      <c r="K9393" s="2" t="s">
        <v>27</v>
      </c>
      <c r="L9393" s="2">
        <v>453.8</v>
      </c>
      <c r="M9393" s="2" t="s">
        <v>23</v>
      </c>
      <c r="N9393">
        <f t="shared" si="439"/>
        <v>2088.7709</v>
      </c>
      <c r="O9393" s="4">
        <f t="shared" si="440"/>
        <v>947884.23441999999</v>
      </c>
    </row>
    <row r="9394" spans="1:15" ht="14.25" customHeight="1" x14ac:dyDescent="0.25">
      <c r="A9394" s="2" t="s">
        <v>9424</v>
      </c>
      <c r="B9394" s="2" t="s">
        <v>13</v>
      </c>
      <c r="C9394" s="2" t="s">
        <v>36</v>
      </c>
      <c r="D9394" s="2">
        <v>822.63</v>
      </c>
      <c r="E9394" s="2">
        <v>0.34</v>
      </c>
      <c r="F9394" s="2">
        <f t="shared" si="441"/>
        <v>279.69420000000002</v>
      </c>
      <c r="G9394" s="2">
        <v>8</v>
      </c>
      <c r="H9394" s="3">
        <v>45158</v>
      </c>
      <c r="I9394" s="3">
        <v>45162</v>
      </c>
      <c r="J9394" s="2" t="s">
        <v>21</v>
      </c>
      <c r="K9394" s="2" t="s">
        <v>27</v>
      </c>
      <c r="L9394" s="2">
        <v>73.459999999999994</v>
      </c>
      <c r="M9394" s="2" t="s">
        <v>23</v>
      </c>
      <c r="N9394">
        <f t="shared" si="439"/>
        <v>542.93579999999997</v>
      </c>
      <c r="O9394" s="4">
        <f t="shared" si="440"/>
        <v>39884.063867999997</v>
      </c>
    </row>
    <row r="9395" spans="1:15" ht="14.25" customHeight="1" x14ac:dyDescent="0.25">
      <c r="A9395" s="2" t="s">
        <v>9425</v>
      </c>
      <c r="B9395" s="2" t="s">
        <v>13</v>
      </c>
      <c r="C9395" s="2" t="s">
        <v>20</v>
      </c>
      <c r="D9395" s="2">
        <v>3475.51</v>
      </c>
      <c r="E9395" s="2">
        <v>0.11</v>
      </c>
      <c r="F9395" s="2">
        <f t="shared" si="441"/>
        <v>382.30610000000001</v>
      </c>
      <c r="G9395" s="2">
        <v>4</v>
      </c>
      <c r="H9395" s="3">
        <v>45460</v>
      </c>
      <c r="I9395" s="3">
        <v>45464</v>
      </c>
      <c r="J9395" s="2" t="s">
        <v>21</v>
      </c>
      <c r="K9395" s="2" t="s">
        <v>22</v>
      </c>
      <c r="L9395" s="2">
        <v>423.36</v>
      </c>
      <c r="M9395" s="2" t="s">
        <v>28</v>
      </c>
      <c r="N9395">
        <f t="shared" si="439"/>
        <v>3093.2039000000004</v>
      </c>
      <c r="O9395" s="4">
        <f t="shared" si="440"/>
        <v>1309538.8031040002</v>
      </c>
    </row>
    <row r="9396" spans="1:15" ht="14.25" customHeight="1" x14ac:dyDescent="0.25">
      <c r="A9396" s="2" t="s">
        <v>9426</v>
      </c>
      <c r="B9396" s="2" t="s">
        <v>19</v>
      </c>
      <c r="C9396" s="2" t="s">
        <v>20</v>
      </c>
      <c r="D9396" s="2">
        <v>797.51</v>
      </c>
      <c r="E9396" s="2">
        <v>0.44</v>
      </c>
      <c r="F9396" s="2">
        <f t="shared" si="441"/>
        <v>350.90440000000001</v>
      </c>
      <c r="G9396" s="2">
        <v>1</v>
      </c>
      <c r="H9396" s="3">
        <v>45340</v>
      </c>
      <c r="I9396" s="3">
        <v>45347</v>
      </c>
      <c r="J9396" s="2" t="s">
        <v>15</v>
      </c>
      <c r="K9396" s="2" t="s">
        <v>22</v>
      </c>
      <c r="L9396" s="2">
        <v>92.3</v>
      </c>
      <c r="M9396" s="2" t="s">
        <v>28</v>
      </c>
      <c r="N9396">
        <f t="shared" si="439"/>
        <v>446.60559999999998</v>
      </c>
      <c r="O9396" s="4">
        <f t="shared" si="440"/>
        <v>41221.696879999996</v>
      </c>
    </row>
    <row r="9397" spans="1:15" ht="14.25" customHeight="1" x14ac:dyDescent="0.25">
      <c r="A9397" s="2" t="s">
        <v>9427</v>
      </c>
      <c r="B9397" s="2" t="s">
        <v>25</v>
      </c>
      <c r="C9397" s="2" t="s">
        <v>36</v>
      </c>
      <c r="D9397" s="2">
        <v>2052.33</v>
      </c>
      <c r="E9397" s="2">
        <v>0.24</v>
      </c>
      <c r="F9397" s="2">
        <f t="shared" si="441"/>
        <v>492.55919999999998</v>
      </c>
      <c r="G9397" s="2">
        <v>3</v>
      </c>
      <c r="H9397" s="3">
        <v>45333</v>
      </c>
      <c r="I9397" s="3">
        <v>45336</v>
      </c>
      <c r="J9397" s="2" t="s">
        <v>21</v>
      </c>
      <c r="K9397" s="2" t="s">
        <v>22</v>
      </c>
      <c r="L9397" s="2">
        <v>528.96</v>
      </c>
      <c r="M9397" s="2" t="s">
        <v>34</v>
      </c>
      <c r="N9397">
        <f t="shared" si="439"/>
        <v>1559.7708</v>
      </c>
      <c r="O9397" s="4">
        <f t="shared" si="440"/>
        <v>825056.36236800009</v>
      </c>
    </row>
    <row r="9398" spans="1:15" ht="14.25" customHeight="1" x14ac:dyDescent="0.25">
      <c r="A9398" s="2" t="s">
        <v>9428</v>
      </c>
      <c r="B9398" s="2" t="s">
        <v>25</v>
      </c>
      <c r="C9398" s="2" t="s">
        <v>14</v>
      </c>
      <c r="D9398" s="2">
        <v>1611.94</v>
      </c>
      <c r="E9398" s="2">
        <v>0.16</v>
      </c>
      <c r="F9398" s="2">
        <f t="shared" si="441"/>
        <v>257.91040000000004</v>
      </c>
      <c r="G9398" s="2">
        <v>1</v>
      </c>
      <c r="H9398" s="3">
        <v>45389</v>
      </c>
      <c r="I9398" s="3">
        <v>45392</v>
      </c>
      <c r="J9398" s="2" t="s">
        <v>21</v>
      </c>
      <c r="K9398" s="2" t="s">
        <v>16</v>
      </c>
      <c r="L9398" s="2">
        <v>146.41</v>
      </c>
      <c r="M9398" s="2" t="s">
        <v>34</v>
      </c>
      <c r="N9398">
        <f t="shared" si="439"/>
        <v>1354.0296000000001</v>
      </c>
      <c r="O9398" s="4">
        <f t="shared" si="440"/>
        <v>198243.47373600001</v>
      </c>
    </row>
    <row r="9399" spans="1:15" ht="14.25" customHeight="1" x14ac:dyDescent="0.25">
      <c r="A9399" s="2" t="s">
        <v>9429</v>
      </c>
      <c r="B9399" s="2" t="s">
        <v>41</v>
      </c>
      <c r="C9399" s="2" t="s">
        <v>14</v>
      </c>
      <c r="D9399" s="2">
        <v>3481.05</v>
      </c>
      <c r="E9399" s="2">
        <v>0.45</v>
      </c>
      <c r="F9399" s="2">
        <f t="shared" si="441"/>
        <v>1566.4725000000001</v>
      </c>
      <c r="G9399" s="2">
        <v>5</v>
      </c>
      <c r="H9399" s="3">
        <v>45050</v>
      </c>
      <c r="I9399" s="3">
        <v>45055</v>
      </c>
      <c r="J9399" s="2" t="s">
        <v>15</v>
      </c>
      <c r="K9399" s="2" t="s">
        <v>27</v>
      </c>
      <c r="L9399" s="2">
        <v>608.29999999999995</v>
      </c>
      <c r="M9399" s="2" t="s">
        <v>39</v>
      </c>
      <c r="N9399">
        <f t="shared" si="439"/>
        <v>1914.5775000000001</v>
      </c>
      <c r="O9399" s="4">
        <f t="shared" si="440"/>
        <v>1164637.4932500001</v>
      </c>
    </row>
    <row r="9400" spans="1:15" ht="14.25" customHeight="1" x14ac:dyDescent="0.25">
      <c r="A9400" s="2" t="s">
        <v>9430</v>
      </c>
      <c r="B9400" s="2" t="s">
        <v>41</v>
      </c>
      <c r="C9400" s="2" t="s">
        <v>14</v>
      </c>
      <c r="D9400" s="2">
        <v>3933.58</v>
      </c>
      <c r="E9400" s="2">
        <v>0.43</v>
      </c>
      <c r="F9400" s="2">
        <f t="shared" si="441"/>
        <v>1691.4394</v>
      </c>
      <c r="G9400" s="2">
        <v>9</v>
      </c>
      <c r="H9400" s="3">
        <v>45620</v>
      </c>
      <c r="I9400" s="3">
        <v>45622</v>
      </c>
      <c r="J9400" s="2" t="s">
        <v>15</v>
      </c>
      <c r="K9400" s="2" t="s">
        <v>16</v>
      </c>
      <c r="L9400" s="2">
        <v>264.68</v>
      </c>
      <c r="M9400" s="2" t="s">
        <v>34</v>
      </c>
      <c r="N9400">
        <f t="shared" si="439"/>
        <v>2242.1405999999997</v>
      </c>
      <c r="O9400" s="4">
        <f t="shared" si="440"/>
        <v>593449.77400799992</v>
      </c>
    </row>
    <row r="9401" spans="1:15" ht="14.25" customHeight="1" x14ac:dyDescent="0.25">
      <c r="A9401" s="2" t="s">
        <v>9431</v>
      </c>
      <c r="B9401" s="2" t="s">
        <v>19</v>
      </c>
      <c r="C9401" s="2" t="s">
        <v>33</v>
      </c>
      <c r="D9401" s="2">
        <v>924.75</v>
      </c>
      <c r="E9401" s="2">
        <v>0.35</v>
      </c>
      <c r="F9401" s="2">
        <f t="shared" si="441"/>
        <v>323.66249999999997</v>
      </c>
      <c r="G9401" s="2">
        <v>7</v>
      </c>
      <c r="H9401" s="3">
        <v>45656</v>
      </c>
      <c r="I9401" s="3">
        <v>45658</v>
      </c>
      <c r="J9401" s="2" t="s">
        <v>21</v>
      </c>
      <c r="K9401" s="2" t="s">
        <v>27</v>
      </c>
      <c r="L9401" s="2">
        <v>141.16</v>
      </c>
      <c r="M9401" s="2" t="s">
        <v>48</v>
      </c>
      <c r="N9401">
        <f t="shared" si="439"/>
        <v>601.08750000000009</v>
      </c>
      <c r="O9401" s="4">
        <f t="shared" si="440"/>
        <v>84849.511500000008</v>
      </c>
    </row>
    <row r="9402" spans="1:15" ht="14.25" customHeight="1" x14ac:dyDescent="0.25">
      <c r="A9402" s="2" t="s">
        <v>9432</v>
      </c>
      <c r="B9402" s="2" t="s">
        <v>13</v>
      </c>
      <c r="C9402" s="2" t="s">
        <v>20</v>
      </c>
      <c r="D9402" s="2">
        <v>4078.78</v>
      </c>
      <c r="E9402" s="2">
        <v>0.15</v>
      </c>
      <c r="F9402" s="2">
        <f t="shared" si="441"/>
        <v>611.81700000000001</v>
      </c>
      <c r="G9402" s="2">
        <v>3</v>
      </c>
      <c r="H9402" s="3">
        <v>45326</v>
      </c>
      <c r="I9402" s="3">
        <v>45331</v>
      </c>
      <c r="J9402" s="2" t="s">
        <v>15</v>
      </c>
      <c r="K9402" s="2" t="s">
        <v>22</v>
      </c>
      <c r="L9402" s="2">
        <v>1023.91</v>
      </c>
      <c r="M9402" s="2" t="s">
        <v>48</v>
      </c>
      <c r="N9402">
        <f t="shared" si="439"/>
        <v>3466.9630000000002</v>
      </c>
      <c r="O9402" s="4">
        <f t="shared" si="440"/>
        <v>3549858.0853300001</v>
      </c>
    </row>
    <row r="9403" spans="1:15" ht="14.25" customHeight="1" x14ac:dyDescent="0.25">
      <c r="A9403" s="2" t="s">
        <v>9433</v>
      </c>
      <c r="B9403" s="2" t="s">
        <v>41</v>
      </c>
      <c r="C9403" s="2" t="s">
        <v>36</v>
      </c>
      <c r="D9403" s="2">
        <v>135.35</v>
      </c>
      <c r="E9403" s="2">
        <v>0.2</v>
      </c>
      <c r="F9403" s="2">
        <f t="shared" si="441"/>
        <v>27.07</v>
      </c>
      <c r="G9403" s="2">
        <v>7</v>
      </c>
      <c r="H9403" s="3">
        <v>45090</v>
      </c>
      <c r="I9403" s="3">
        <v>45095</v>
      </c>
      <c r="J9403" s="2" t="s">
        <v>31</v>
      </c>
      <c r="K9403" s="2" t="s">
        <v>16</v>
      </c>
      <c r="L9403" s="2">
        <v>24.24</v>
      </c>
      <c r="M9403" s="2" t="s">
        <v>34</v>
      </c>
      <c r="N9403">
        <f t="shared" si="439"/>
        <v>108.28</v>
      </c>
      <c r="O9403" s="4">
        <f t="shared" si="440"/>
        <v>2624.7071999999998</v>
      </c>
    </row>
    <row r="9404" spans="1:15" ht="14.25" customHeight="1" x14ac:dyDescent="0.25">
      <c r="A9404" s="2" t="s">
        <v>9434</v>
      </c>
      <c r="B9404" s="2" t="s">
        <v>41</v>
      </c>
      <c r="C9404" s="2" t="s">
        <v>33</v>
      </c>
      <c r="D9404" s="2">
        <v>2697.29</v>
      </c>
      <c r="E9404" s="2">
        <v>0.34</v>
      </c>
      <c r="F9404" s="2">
        <f t="shared" si="441"/>
        <v>917.07860000000005</v>
      </c>
      <c r="G9404" s="2">
        <v>8</v>
      </c>
      <c r="H9404" s="3">
        <v>45210</v>
      </c>
      <c r="I9404" s="3">
        <v>45211</v>
      </c>
      <c r="J9404" s="2" t="s">
        <v>31</v>
      </c>
      <c r="K9404" s="2" t="s">
        <v>22</v>
      </c>
      <c r="L9404" s="2">
        <v>309.25</v>
      </c>
      <c r="M9404" s="2" t="s">
        <v>28</v>
      </c>
      <c r="N9404">
        <f t="shared" si="439"/>
        <v>1780.2113999999999</v>
      </c>
      <c r="O9404" s="4">
        <f t="shared" si="440"/>
        <v>550530.37544999993</v>
      </c>
    </row>
    <row r="9405" spans="1:15" ht="14.25" customHeight="1" x14ac:dyDescent="0.25">
      <c r="A9405" s="2" t="s">
        <v>9435</v>
      </c>
      <c r="B9405" s="2" t="s">
        <v>25</v>
      </c>
      <c r="C9405" s="2" t="s">
        <v>36</v>
      </c>
      <c r="D9405" s="2">
        <v>2632.27</v>
      </c>
      <c r="E9405" s="2">
        <v>0.09</v>
      </c>
      <c r="F9405" s="2">
        <f t="shared" si="441"/>
        <v>236.90429999999998</v>
      </c>
      <c r="G9405" s="2">
        <v>4</v>
      </c>
      <c r="H9405" s="3">
        <v>45096</v>
      </c>
      <c r="I9405" s="3">
        <v>45103</v>
      </c>
      <c r="J9405" s="2" t="s">
        <v>31</v>
      </c>
      <c r="K9405" s="2" t="s">
        <v>22</v>
      </c>
      <c r="L9405" s="2">
        <v>399.93</v>
      </c>
      <c r="M9405" s="2" t="s">
        <v>17</v>
      </c>
      <c r="N9405">
        <f t="shared" si="439"/>
        <v>2395.3656999999998</v>
      </c>
      <c r="O9405" s="4">
        <f t="shared" si="440"/>
        <v>957978.60440099996</v>
      </c>
    </row>
    <row r="9406" spans="1:15" ht="14.25" customHeight="1" x14ac:dyDescent="0.25">
      <c r="A9406" s="2" t="s">
        <v>9436</v>
      </c>
      <c r="B9406" s="2" t="s">
        <v>25</v>
      </c>
      <c r="C9406" s="2" t="s">
        <v>33</v>
      </c>
      <c r="D9406" s="2">
        <v>3156.73</v>
      </c>
      <c r="E9406" s="2">
        <v>0.25</v>
      </c>
      <c r="F9406" s="2">
        <f t="shared" si="441"/>
        <v>789.1825</v>
      </c>
      <c r="G9406" s="2">
        <v>3</v>
      </c>
      <c r="H9406" s="3">
        <v>45021</v>
      </c>
      <c r="I9406" s="3">
        <v>45023</v>
      </c>
      <c r="J9406" s="2" t="s">
        <v>31</v>
      </c>
      <c r="K9406" s="2" t="s">
        <v>22</v>
      </c>
      <c r="L9406" s="2">
        <v>596.5</v>
      </c>
      <c r="M9406" s="2" t="s">
        <v>23</v>
      </c>
      <c r="N9406">
        <f t="shared" si="439"/>
        <v>2367.5475000000001</v>
      </c>
      <c r="O9406" s="4">
        <f t="shared" si="440"/>
        <v>1412242.08375</v>
      </c>
    </row>
    <row r="9407" spans="1:15" ht="14.25" customHeight="1" x14ac:dyDescent="0.25">
      <c r="A9407" s="2" t="s">
        <v>9437</v>
      </c>
      <c r="B9407" s="2" t="s">
        <v>41</v>
      </c>
      <c r="C9407" s="2" t="s">
        <v>33</v>
      </c>
      <c r="D9407" s="2">
        <v>1274.53</v>
      </c>
      <c r="E9407" s="2">
        <v>0.37</v>
      </c>
      <c r="F9407" s="2">
        <f t="shared" si="441"/>
        <v>471.5761</v>
      </c>
      <c r="G9407" s="2">
        <v>2</v>
      </c>
      <c r="H9407" s="3">
        <v>45583</v>
      </c>
      <c r="I9407" s="3">
        <v>45587</v>
      </c>
      <c r="J9407" s="2" t="s">
        <v>31</v>
      </c>
      <c r="K9407" s="2" t="s">
        <v>22</v>
      </c>
      <c r="L9407" s="2">
        <v>352.06</v>
      </c>
      <c r="M9407" s="2" t="s">
        <v>48</v>
      </c>
      <c r="N9407">
        <f t="shared" si="439"/>
        <v>802.95389999999998</v>
      </c>
      <c r="O9407" s="4">
        <f t="shared" si="440"/>
        <v>282687.95003399998</v>
      </c>
    </row>
    <row r="9408" spans="1:15" ht="14.25" customHeight="1" x14ac:dyDescent="0.25">
      <c r="A9408" s="2" t="s">
        <v>9438</v>
      </c>
      <c r="B9408" s="2" t="s">
        <v>25</v>
      </c>
      <c r="C9408" s="2" t="s">
        <v>33</v>
      </c>
      <c r="D9408" s="2">
        <v>148.30000000000001</v>
      </c>
      <c r="E9408" s="2">
        <v>0.33</v>
      </c>
      <c r="F9408" s="2">
        <f t="shared" si="441"/>
        <v>48.939000000000007</v>
      </c>
      <c r="G9408" s="2">
        <v>8</v>
      </c>
      <c r="H9408" s="3">
        <v>45230</v>
      </c>
      <c r="I9408" s="3">
        <v>45231</v>
      </c>
      <c r="J9408" s="2" t="s">
        <v>31</v>
      </c>
      <c r="K9408" s="2" t="s">
        <v>16</v>
      </c>
      <c r="L9408" s="2">
        <v>38.479999999999997</v>
      </c>
      <c r="M9408" s="2" t="s">
        <v>48</v>
      </c>
      <c r="N9408">
        <f t="shared" si="439"/>
        <v>99.361000000000004</v>
      </c>
      <c r="O9408" s="4">
        <f t="shared" si="440"/>
        <v>3823.4112799999998</v>
      </c>
    </row>
    <row r="9409" spans="1:15" ht="14.25" customHeight="1" x14ac:dyDescent="0.25">
      <c r="A9409" s="2" t="s">
        <v>9439</v>
      </c>
      <c r="B9409" s="2" t="s">
        <v>19</v>
      </c>
      <c r="C9409" s="2" t="s">
        <v>36</v>
      </c>
      <c r="D9409" s="2">
        <v>2328.34</v>
      </c>
      <c r="E9409" s="2">
        <v>0.36</v>
      </c>
      <c r="F9409" s="2">
        <f t="shared" si="441"/>
        <v>838.20240000000001</v>
      </c>
      <c r="G9409" s="2">
        <v>3</v>
      </c>
      <c r="H9409" s="3">
        <v>45022</v>
      </c>
      <c r="I9409" s="3">
        <v>45023</v>
      </c>
      <c r="J9409" s="2" t="s">
        <v>31</v>
      </c>
      <c r="K9409" s="2" t="s">
        <v>22</v>
      </c>
      <c r="L9409" s="2">
        <v>675.87</v>
      </c>
      <c r="M9409" s="2" t="s">
        <v>34</v>
      </c>
      <c r="N9409">
        <f t="shared" si="439"/>
        <v>1490.1376</v>
      </c>
      <c r="O9409" s="4">
        <f t="shared" si="440"/>
        <v>1007139.2997120001</v>
      </c>
    </row>
    <row r="9410" spans="1:15" ht="14.25" customHeight="1" x14ac:dyDescent="0.25">
      <c r="A9410" s="2" t="s">
        <v>9440</v>
      </c>
      <c r="B9410" s="2" t="s">
        <v>41</v>
      </c>
      <c r="C9410" s="2" t="s">
        <v>26</v>
      </c>
      <c r="D9410" s="2">
        <v>449.89</v>
      </c>
      <c r="E9410" s="2">
        <v>0.45</v>
      </c>
      <c r="F9410" s="2">
        <f t="shared" si="441"/>
        <v>202.45050000000001</v>
      </c>
      <c r="G9410" s="2">
        <v>7</v>
      </c>
      <c r="H9410" s="3">
        <v>45626</v>
      </c>
      <c r="I9410" s="3">
        <v>45632</v>
      </c>
      <c r="J9410" s="2" t="s">
        <v>15</v>
      </c>
      <c r="K9410" s="2" t="s">
        <v>22</v>
      </c>
      <c r="L9410" s="2">
        <v>42.59</v>
      </c>
      <c r="M9410" s="2" t="s">
        <v>39</v>
      </c>
      <c r="N9410">
        <f t="shared" si="439"/>
        <v>247.43949999999998</v>
      </c>
      <c r="O9410" s="4">
        <f t="shared" si="440"/>
        <v>10538.448305</v>
      </c>
    </row>
    <row r="9411" spans="1:15" ht="14.25" customHeight="1" x14ac:dyDescent="0.25">
      <c r="A9411" s="2" t="s">
        <v>9441</v>
      </c>
      <c r="B9411" s="2" t="s">
        <v>25</v>
      </c>
      <c r="C9411" s="2" t="s">
        <v>33</v>
      </c>
      <c r="D9411" s="2">
        <v>4471.75</v>
      </c>
      <c r="E9411" s="2">
        <v>0.48</v>
      </c>
      <c r="F9411" s="2">
        <f t="shared" si="441"/>
        <v>2146.44</v>
      </c>
      <c r="G9411" s="2">
        <v>2</v>
      </c>
      <c r="H9411" s="3">
        <v>45349</v>
      </c>
      <c r="I9411" s="3">
        <v>45354</v>
      </c>
      <c r="J9411" s="2" t="s">
        <v>15</v>
      </c>
      <c r="K9411" s="2" t="s">
        <v>22</v>
      </c>
      <c r="L9411" s="2">
        <v>445.18</v>
      </c>
      <c r="M9411" s="2" t="s">
        <v>48</v>
      </c>
      <c r="N9411">
        <f t="shared" si="439"/>
        <v>2325.31</v>
      </c>
      <c r="O9411" s="4">
        <f t="shared" si="440"/>
        <v>1035181.5058</v>
      </c>
    </row>
    <row r="9412" spans="1:15" ht="14.25" customHeight="1" x14ac:dyDescent="0.25">
      <c r="A9412" s="2" t="s">
        <v>9442</v>
      </c>
      <c r="B9412" s="2" t="s">
        <v>19</v>
      </c>
      <c r="C9412" s="2" t="s">
        <v>14</v>
      </c>
      <c r="D9412" s="2">
        <v>950.96</v>
      </c>
      <c r="E9412" s="2">
        <v>0.23</v>
      </c>
      <c r="F9412" s="2">
        <f t="shared" si="441"/>
        <v>218.72080000000003</v>
      </c>
      <c r="G9412" s="2">
        <v>5</v>
      </c>
      <c r="H9412" s="3">
        <v>45489</v>
      </c>
      <c r="I9412" s="3">
        <v>45492</v>
      </c>
      <c r="J9412" s="2" t="s">
        <v>15</v>
      </c>
      <c r="K9412" s="2" t="s">
        <v>27</v>
      </c>
      <c r="L9412" s="2">
        <v>71.39</v>
      </c>
      <c r="M9412" s="2" t="s">
        <v>23</v>
      </c>
      <c r="N9412">
        <f t="shared" ref="N9412:N9475" si="442">D9412-F9412</f>
        <v>732.23919999999998</v>
      </c>
      <c r="O9412" s="4">
        <f t="shared" ref="O9412:O9475" si="443">N9412*L9412</f>
        <v>52274.556488000002</v>
      </c>
    </row>
    <row r="9413" spans="1:15" ht="14.25" customHeight="1" x14ac:dyDescent="0.25">
      <c r="A9413" s="2" t="s">
        <v>9443</v>
      </c>
      <c r="B9413" s="2" t="s">
        <v>25</v>
      </c>
      <c r="C9413" s="2" t="s">
        <v>20</v>
      </c>
      <c r="D9413" s="2">
        <v>2183.64</v>
      </c>
      <c r="E9413" s="2">
        <v>0.03</v>
      </c>
      <c r="F9413" s="2">
        <f t="shared" si="441"/>
        <v>65.509199999999993</v>
      </c>
      <c r="G9413" s="2">
        <v>5</v>
      </c>
      <c r="H9413" s="3">
        <v>45233</v>
      </c>
      <c r="I9413" s="3">
        <v>45234</v>
      </c>
      <c r="J9413" s="2" t="s">
        <v>15</v>
      </c>
      <c r="K9413" s="2" t="s">
        <v>27</v>
      </c>
      <c r="L9413" s="2">
        <v>386.76</v>
      </c>
      <c r="M9413" s="2" t="s">
        <v>28</v>
      </c>
      <c r="N9413">
        <f t="shared" si="442"/>
        <v>2118.1307999999999</v>
      </c>
      <c r="O9413" s="4">
        <f t="shared" si="443"/>
        <v>819208.26820799999</v>
      </c>
    </row>
    <row r="9414" spans="1:15" ht="14.25" customHeight="1" x14ac:dyDescent="0.25">
      <c r="A9414" s="2" t="s">
        <v>9444</v>
      </c>
      <c r="B9414" s="2" t="s">
        <v>25</v>
      </c>
      <c r="C9414" s="2" t="s">
        <v>26</v>
      </c>
      <c r="D9414" s="2">
        <v>2226.6</v>
      </c>
      <c r="E9414" s="2">
        <v>0.42</v>
      </c>
      <c r="F9414" s="2">
        <f t="shared" si="441"/>
        <v>935.17199999999991</v>
      </c>
      <c r="G9414" s="2">
        <v>9</v>
      </c>
      <c r="H9414" s="3">
        <v>45059</v>
      </c>
      <c r="I9414" s="3">
        <v>45064</v>
      </c>
      <c r="J9414" s="2" t="s">
        <v>15</v>
      </c>
      <c r="K9414" s="2" t="s">
        <v>16</v>
      </c>
      <c r="L9414" s="2">
        <v>211.93</v>
      </c>
      <c r="M9414" s="2" t="s">
        <v>39</v>
      </c>
      <c r="N9414">
        <f t="shared" si="442"/>
        <v>1291.4279999999999</v>
      </c>
      <c r="O9414" s="4">
        <f t="shared" si="443"/>
        <v>273692.33603999997</v>
      </c>
    </row>
    <row r="9415" spans="1:15" ht="14.25" customHeight="1" x14ac:dyDescent="0.25">
      <c r="A9415" s="2" t="s">
        <v>9445</v>
      </c>
      <c r="B9415" s="2" t="s">
        <v>25</v>
      </c>
      <c r="C9415" s="2" t="s">
        <v>26</v>
      </c>
      <c r="D9415" s="2">
        <v>2809.04</v>
      </c>
      <c r="E9415" s="2">
        <v>0.06</v>
      </c>
      <c r="F9415" s="2">
        <f t="shared" si="441"/>
        <v>168.54239999999999</v>
      </c>
      <c r="G9415" s="2">
        <v>8</v>
      </c>
      <c r="H9415" s="3">
        <v>45288</v>
      </c>
      <c r="I9415" s="3">
        <v>45289</v>
      </c>
      <c r="J9415" s="2" t="s">
        <v>31</v>
      </c>
      <c r="K9415" s="2" t="s">
        <v>22</v>
      </c>
      <c r="L9415" s="2">
        <v>624.04999999999995</v>
      </c>
      <c r="M9415" s="2" t="s">
        <v>23</v>
      </c>
      <c r="N9415">
        <f t="shared" si="442"/>
        <v>2640.4976000000001</v>
      </c>
      <c r="O9415" s="4">
        <f t="shared" si="443"/>
        <v>1647802.52728</v>
      </c>
    </row>
    <row r="9416" spans="1:15" ht="14.25" customHeight="1" x14ac:dyDescent="0.25">
      <c r="A9416" s="2" t="s">
        <v>9446</v>
      </c>
      <c r="B9416" s="2" t="s">
        <v>41</v>
      </c>
      <c r="C9416" s="2" t="s">
        <v>36</v>
      </c>
      <c r="D9416" s="2">
        <v>3934.41</v>
      </c>
      <c r="E9416" s="2">
        <v>0.11</v>
      </c>
      <c r="F9416" s="2">
        <f t="shared" si="441"/>
        <v>432.7851</v>
      </c>
      <c r="G9416" s="2">
        <v>8</v>
      </c>
      <c r="H9416" s="3">
        <v>45432</v>
      </c>
      <c r="I9416" s="3">
        <v>45438</v>
      </c>
      <c r="J9416" s="2" t="s">
        <v>21</v>
      </c>
      <c r="K9416" s="2" t="s">
        <v>22</v>
      </c>
      <c r="L9416" s="2">
        <v>1137.33</v>
      </c>
      <c r="M9416" s="2" t="s">
        <v>17</v>
      </c>
      <c r="N9416">
        <f t="shared" si="442"/>
        <v>3501.6248999999998</v>
      </c>
      <c r="O9416" s="4">
        <f t="shared" si="443"/>
        <v>3982503.0475169993</v>
      </c>
    </row>
    <row r="9417" spans="1:15" ht="14.25" customHeight="1" x14ac:dyDescent="0.25">
      <c r="A9417" s="2" t="s">
        <v>9447</v>
      </c>
      <c r="B9417" s="2" t="s">
        <v>13</v>
      </c>
      <c r="C9417" s="2" t="s">
        <v>26</v>
      </c>
      <c r="D9417" s="2">
        <v>2413.5300000000002</v>
      </c>
      <c r="E9417" s="2">
        <v>0.33</v>
      </c>
      <c r="F9417" s="2">
        <f t="shared" si="441"/>
        <v>796.46490000000006</v>
      </c>
      <c r="G9417" s="2">
        <v>2</v>
      </c>
      <c r="H9417" s="3">
        <v>45557</v>
      </c>
      <c r="I9417" s="3">
        <v>45560</v>
      </c>
      <c r="J9417" s="2" t="s">
        <v>21</v>
      </c>
      <c r="K9417" s="2" t="s">
        <v>16</v>
      </c>
      <c r="L9417" s="2">
        <v>463.34</v>
      </c>
      <c r="M9417" s="2" t="s">
        <v>28</v>
      </c>
      <c r="N9417">
        <f t="shared" si="442"/>
        <v>1617.0651000000003</v>
      </c>
      <c r="O9417" s="4">
        <f t="shared" si="443"/>
        <v>749250.94343400013</v>
      </c>
    </row>
    <row r="9418" spans="1:15" ht="14.25" customHeight="1" x14ac:dyDescent="0.25">
      <c r="A9418" s="2" t="s">
        <v>9448</v>
      </c>
      <c r="B9418" s="2" t="s">
        <v>25</v>
      </c>
      <c r="C9418" s="2" t="s">
        <v>36</v>
      </c>
      <c r="D9418" s="2">
        <v>226.19</v>
      </c>
      <c r="E9418" s="2">
        <v>0.37</v>
      </c>
      <c r="F9418" s="2">
        <f t="shared" si="441"/>
        <v>83.690299999999993</v>
      </c>
      <c r="G9418" s="2">
        <v>2</v>
      </c>
      <c r="H9418" s="3">
        <v>44990</v>
      </c>
      <c r="I9418" s="3">
        <v>44995</v>
      </c>
      <c r="J9418" s="2" t="s">
        <v>15</v>
      </c>
      <c r="K9418" s="2" t="s">
        <v>16</v>
      </c>
      <c r="L9418" s="2">
        <v>51.88</v>
      </c>
      <c r="M9418" s="2" t="s">
        <v>23</v>
      </c>
      <c r="N9418">
        <f t="shared" si="442"/>
        <v>142.49970000000002</v>
      </c>
      <c r="O9418" s="4">
        <f t="shared" si="443"/>
        <v>7392.8844360000012</v>
      </c>
    </row>
    <row r="9419" spans="1:15" ht="14.25" customHeight="1" x14ac:dyDescent="0.25">
      <c r="A9419" s="2" t="s">
        <v>9449</v>
      </c>
      <c r="B9419" s="2" t="s">
        <v>19</v>
      </c>
      <c r="C9419" s="2" t="s">
        <v>36</v>
      </c>
      <c r="D9419" s="2">
        <v>3878.44</v>
      </c>
      <c r="E9419" s="2">
        <v>0.35</v>
      </c>
      <c r="F9419" s="2">
        <f t="shared" si="441"/>
        <v>1357.454</v>
      </c>
      <c r="G9419" s="2">
        <v>7</v>
      </c>
      <c r="H9419" s="3">
        <v>45346</v>
      </c>
      <c r="I9419" s="3">
        <v>45349</v>
      </c>
      <c r="J9419" s="2" t="s">
        <v>21</v>
      </c>
      <c r="K9419" s="2" t="s">
        <v>27</v>
      </c>
      <c r="L9419" s="2">
        <v>387.91</v>
      </c>
      <c r="M9419" s="2" t="s">
        <v>34</v>
      </c>
      <c r="N9419">
        <f t="shared" si="442"/>
        <v>2520.9859999999999</v>
      </c>
      <c r="O9419" s="4">
        <f t="shared" si="443"/>
        <v>977915.67926</v>
      </c>
    </row>
    <row r="9420" spans="1:15" ht="14.25" customHeight="1" x14ac:dyDescent="0.25">
      <c r="A9420" s="2" t="s">
        <v>9450</v>
      </c>
      <c r="B9420" s="2" t="s">
        <v>41</v>
      </c>
      <c r="C9420" s="2" t="s">
        <v>14</v>
      </c>
      <c r="D9420" s="2">
        <v>502.65</v>
      </c>
      <c r="E9420" s="2">
        <v>0.22</v>
      </c>
      <c r="F9420" s="2">
        <f t="shared" si="441"/>
        <v>110.583</v>
      </c>
      <c r="G9420" s="2">
        <v>4</v>
      </c>
      <c r="H9420" s="3">
        <v>45296</v>
      </c>
      <c r="I9420" s="3">
        <v>45299</v>
      </c>
      <c r="J9420" s="2" t="s">
        <v>21</v>
      </c>
      <c r="K9420" s="2" t="s">
        <v>27</v>
      </c>
      <c r="L9420" s="2">
        <v>127.71</v>
      </c>
      <c r="M9420" s="2" t="s">
        <v>23</v>
      </c>
      <c r="N9420">
        <f t="shared" si="442"/>
        <v>392.06700000000001</v>
      </c>
      <c r="O9420" s="4">
        <f t="shared" si="443"/>
        <v>50070.87657</v>
      </c>
    </row>
    <row r="9421" spans="1:15" ht="14.25" customHeight="1" x14ac:dyDescent="0.25">
      <c r="A9421" s="2" t="s">
        <v>9451</v>
      </c>
      <c r="B9421" s="2" t="s">
        <v>41</v>
      </c>
      <c r="C9421" s="2" t="s">
        <v>33</v>
      </c>
      <c r="D9421" s="2">
        <v>3243.61</v>
      </c>
      <c r="E9421" s="2">
        <v>0.46</v>
      </c>
      <c r="F9421" s="2">
        <f t="shared" si="441"/>
        <v>1492.0606</v>
      </c>
      <c r="G9421" s="2">
        <v>3</v>
      </c>
      <c r="H9421" s="3">
        <v>45193</v>
      </c>
      <c r="I9421" s="3">
        <v>45197</v>
      </c>
      <c r="J9421" s="2" t="s">
        <v>31</v>
      </c>
      <c r="K9421" s="2" t="s">
        <v>16</v>
      </c>
      <c r="L9421" s="2">
        <v>856.62</v>
      </c>
      <c r="M9421" s="2" t="s">
        <v>23</v>
      </c>
      <c r="N9421">
        <f t="shared" si="442"/>
        <v>1751.5494000000001</v>
      </c>
      <c r="O9421" s="4">
        <f t="shared" si="443"/>
        <v>1500412.2470280002</v>
      </c>
    </row>
    <row r="9422" spans="1:15" ht="14.25" customHeight="1" x14ac:dyDescent="0.25">
      <c r="A9422" s="2" t="s">
        <v>9452</v>
      </c>
      <c r="B9422" s="2" t="s">
        <v>19</v>
      </c>
      <c r="C9422" s="2" t="s">
        <v>26</v>
      </c>
      <c r="D9422" s="2">
        <v>4036.8</v>
      </c>
      <c r="E9422" s="2">
        <v>0.42</v>
      </c>
      <c r="F9422" s="2">
        <f t="shared" si="441"/>
        <v>1695.4559999999999</v>
      </c>
      <c r="G9422" s="2">
        <v>3</v>
      </c>
      <c r="H9422" s="3">
        <v>45151</v>
      </c>
      <c r="I9422" s="3">
        <v>45154</v>
      </c>
      <c r="J9422" s="2" t="s">
        <v>31</v>
      </c>
      <c r="K9422" s="2" t="s">
        <v>22</v>
      </c>
      <c r="L9422" s="2">
        <v>1094.58</v>
      </c>
      <c r="M9422" s="2" t="s">
        <v>23</v>
      </c>
      <c r="N9422">
        <f t="shared" si="442"/>
        <v>2341.3440000000001</v>
      </c>
      <c r="O9422" s="4">
        <f t="shared" si="443"/>
        <v>2562788.3155199997</v>
      </c>
    </row>
    <row r="9423" spans="1:15" ht="14.25" customHeight="1" x14ac:dyDescent="0.25">
      <c r="A9423" s="2" t="s">
        <v>9453</v>
      </c>
      <c r="B9423" s="2" t="s">
        <v>25</v>
      </c>
      <c r="C9423" s="2" t="s">
        <v>33</v>
      </c>
      <c r="D9423" s="2">
        <v>1485.18</v>
      </c>
      <c r="E9423" s="2">
        <v>0.33</v>
      </c>
      <c r="F9423" s="2">
        <f t="shared" si="441"/>
        <v>490.10940000000005</v>
      </c>
      <c r="G9423" s="2">
        <v>7</v>
      </c>
      <c r="H9423" s="3">
        <v>45492</v>
      </c>
      <c r="I9423" s="3">
        <v>45495</v>
      </c>
      <c r="J9423" s="2" t="s">
        <v>21</v>
      </c>
      <c r="K9423" s="2" t="s">
        <v>22</v>
      </c>
      <c r="L9423" s="2">
        <v>395.67</v>
      </c>
      <c r="M9423" s="2" t="s">
        <v>39</v>
      </c>
      <c r="N9423">
        <f t="shared" si="442"/>
        <v>995.07060000000001</v>
      </c>
      <c r="O9423" s="4">
        <f t="shared" si="443"/>
        <v>393719.584302</v>
      </c>
    </row>
    <row r="9424" spans="1:15" ht="14.25" customHeight="1" x14ac:dyDescent="0.25">
      <c r="A9424" s="2" t="s">
        <v>9454</v>
      </c>
      <c r="B9424" s="2" t="s">
        <v>13</v>
      </c>
      <c r="C9424" s="2" t="s">
        <v>33</v>
      </c>
      <c r="D9424" s="2">
        <v>2300.62</v>
      </c>
      <c r="E9424" s="2">
        <v>0.22</v>
      </c>
      <c r="F9424" s="2">
        <f t="shared" si="441"/>
        <v>506.13639999999998</v>
      </c>
      <c r="G9424" s="2">
        <v>1</v>
      </c>
      <c r="H9424" s="3">
        <v>45442</v>
      </c>
      <c r="I9424" s="3">
        <v>45445</v>
      </c>
      <c r="J9424" s="2" t="s">
        <v>31</v>
      </c>
      <c r="K9424" s="2" t="s">
        <v>22</v>
      </c>
      <c r="L9424" s="2">
        <v>294.17</v>
      </c>
      <c r="M9424" s="2" t="s">
        <v>23</v>
      </c>
      <c r="N9424">
        <f t="shared" si="442"/>
        <v>1794.4836</v>
      </c>
      <c r="O9424" s="4">
        <f t="shared" si="443"/>
        <v>527883.24061199999</v>
      </c>
    </row>
    <row r="9425" spans="1:15" ht="14.25" customHeight="1" x14ac:dyDescent="0.25">
      <c r="A9425" s="2" t="s">
        <v>9455</v>
      </c>
      <c r="B9425" s="2" t="s">
        <v>25</v>
      </c>
      <c r="C9425" s="2" t="s">
        <v>33</v>
      </c>
      <c r="D9425" s="2">
        <v>170.25</v>
      </c>
      <c r="E9425" s="2">
        <v>0.23</v>
      </c>
      <c r="F9425" s="2">
        <f t="shared" si="441"/>
        <v>39.157499999999999</v>
      </c>
      <c r="G9425" s="2">
        <v>4</v>
      </c>
      <c r="H9425" s="3">
        <v>44981</v>
      </c>
      <c r="I9425" s="3">
        <v>44983</v>
      </c>
      <c r="J9425" s="2" t="s">
        <v>31</v>
      </c>
      <c r="K9425" s="2" t="s">
        <v>22</v>
      </c>
      <c r="L9425" s="2">
        <v>30.98</v>
      </c>
      <c r="M9425" s="2" t="s">
        <v>48</v>
      </c>
      <c r="N9425">
        <f t="shared" si="442"/>
        <v>131.0925</v>
      </c>
      <c r="O9425" s="4">
        <f t="shared" si="443"/>
        <v>4061.2456500000003</v>
      </c>
    </row>
    <row r="9426" spans="1:15" ht="14.25" customHeight="1" x14ac:dyDescent="0.25">
      <c r="A9426" s="2" t="s">
        <v>9456</v>
      </c>
      <c r="B9426" s="2" t="s">
        <v>19</v>
      </c>
      <c r="C9426" s="2" t="s">
        <v>36</v>
      </c>
      <c r="D9426" s="2">
        <v>4038.99</v>
      </c>
      <c r="E9426" s="2">
        <v>0.09</v>
      </c>
      <c r="F9426" s="2">
        <f t="shared" si="441"/>
        <v>363.50909999999999</v>
      </c>
      <c r="G9426" s="2">
        <v>6</v>
      </c>
      <c r="H9426" s="3">
        <v>44959</v>
      </c>
      <c r="I9426" s="3">
        <v>44963</v>
      </c>
      <c r="J9426" s="2" t="s">
        <v>21</v>
      </c>
      <c r="K9426" s="2" t="s">
        <v>27</v>
      </c>
      <c r="L9426" s="2">
        <v>514.25</v>
      </c>
      <c r="M9426" s="2" t="s">
        <v>28</v>
      </c>
      <c r="N9426">
        <f t="shared" si="442"/>
        <v>3675.4808999999996</v>
      </c>
      <c r="O9426" s="4">
        <f t="shared" si="443"/>
        <v>1890116.0528249997</v>
      </c>
    </row>
    <row r="9427" spans="1:15" ht="14.25" customHeight="1" x14ac:dyDescent="0.25">
      <c r="A9427" s="2" t="s">
        <v>9457</v>
      </c>
      <c r="B9427" s="2" t="s">
        <v>41</v>
      </c>
      <c r="C9427" s="2" t="s">
        <v>33</v>
      </c>
      <c r="D9427" s="2">
        <v>3545.98</v>
      </c>
      <c r="E9427" s="2">
        <v>0.39</v>
      </c>
      <c r="F9427" s="2">
        <f t="shared" si="441"/>
        <v>1382.9322</v>
      </c>
      <c r="G9427" s="2">
        <v>9</v>
      </c>
      <c r="H9427" s="3">
        <v>45055</v>
      </c>
      <c r="I9427" s="3">
        <v>45057</v>
      </c>
      <c r="J9427" s="2" t="s">
        <v>31</v>
      </c>
      <c r="K9427" s="2" t="s">
        <v>22</v>
      </c>
      <c r="L9427" s="2">
        <v>956</v>
      </c>
      <c r="M9427" s="2" t="s">
        <v>48</v>
      </c>
      <c r="N9427">
        <f t="shared" si="442"/>
        <v>2163.0478000000003</v>
      </c>
      <c r="O9427" s="4">
        <f t="shared" si="443"/>
        <v>2067873.6968000003</v>
      </c>
    </row>
    <row r="9428" spans="1:15" ht="14.25" customHeight="1" x14ac:dyDescent="0.25">
      <c r="A9428" s="2" t="s">
        <v>9458</v>
      </c>
      <c r="B9428" s="2" t="s">
        <v>13</v>
      </c>
      <c r="C9428" s="2" t="s">
        <v>26</v>
      </c>
      <c r="D9428" s="2">
        <v>1233.8</v>
      </c>
      <c r="E9428" s="2">
        <v>0.43</v>
      </c>
      <c r="F9428" s="2">
        <f t="shared" si="441"/>
        <v>530.53399999999999</v>
      </c>
      <c r="G9428" s="2">
        <v>1</v>
      </c>
      <c r="H9428" s="3">
        <v>45651</v>
      </c>
      <c r="I9428" s="3">
        <v>45654</v>
      </c>
      <c r="J9428" s="2" t="s">
        <v>15</v>
      </c>
      <c r="K9428" s="2" t="s">
        <v>16</v>
      </c>
      <c r="L9428" s="2">
        <v>341.89</v>
      </c>
      <c r="M9428" s="2" t="s">
        <v>34</v>
      </c>
      <c r="N9428">
        <f t="shared" si="442"/>
        <v>703.26599999999996</v>
      </c>
      <c r="O9428" s="4">
        <f t="shared" si="443"/>
        <v>240439.61273999998</v>
      </c>
    </row>
    <row r="9429" spans="1:15" ht="14.25" customHeight="1" x14ac:dyDescent="0.25">
      <c r="A9429" s="2" t="s">
        <v>9459</v>
      </c>
      <c r="B9429" s="2" t="s">
        <v>41</v>
      </c>
      <c r="C9429" s="2" t="s">
        <v>36</v>
      </c>
      <c r="D9429" s="2">
        <v>2012.11</v>
      </c>
      <c r="E9429" s="2">
        <v>0.41</v>
      </c>
      <c r="F9429" s="2">
        <f t="shared" si="441"/>
        <v>824.96509999999989</v>
      </c>
      <c r="G9429" s="2">
        <v>1</v>
      </c>
      <c r="H9429" s="3">
        <v>45391</v>
      </c>
      <c r="I9429" s="3">
        <v>45393</v>
      </c>
      <c r="J9429" s="2" t="s">
        <v>15</v>
      </c>
      <c r="K9429" s="2" t="s">
        <v>22</v>
      </c>
      <c r="L9429" s="2">
        <v>439.77</v>
      </c>
      <c r="M9429" s="2" t="s">
        <v>28</v>
      </c>
      <c r="N9429">
        <f t="shared" si="442"/>
        <v>1187.1449</v>
      </c>
      <c r="O9429" s="4">
        <f t="shared" si="443"/>
        <v>522070.712673</v>
      </c>
    </row>
    <row r="9430" spans="1:15" ht="14.25" customHeight="1" x14ac:dyDescent="0.25">
      <c r="A9430" s="2" t="s">
        <v>9460</v>
      </c>
      <c r="B9430" s="2" t="s">
        <v>19</v>
      </c>
      <c r="C9430" s="2" t="s">
        <v>26</v>
      </c>
      <c r="D9430" s="2">
        <v>3507.05</v>
      </c>
      <c r="E9430" s="2">
        <v>0.27</v>
      </c>
      <c r="F9430" s="2">
        <f t="shared" si="441"/>
        <v>946.90350000000012</v>
      </c>
      <c r="G9430" s="2">
        <v>2</v>
      </c>
      <c r="H9430" s="3">
        <v>45344</v>
      </c>
      <c r="I9430" s="3">
        <v>45349</v>
      </c>
      <c r="J9430" s="2" t="s">
        <v>21</v>
      </c>
      <c r="K9430" s="2" t="s">
        <v>27</v>
      </c>
      <c r="L9430" s="2">
        <v>368.22</v>
      </c>
      <c r="M9430" s="2" t="s">
        <v>34</v>
      </c>
      <c r="N9430">
        <f t="shared" si="442"/>
        <v>2560.1464999999998</v>
      </c>
      <c r="O9430" s="4">
        <f t="shared" si="443"/>
        <v>942697.14422999998</v>
      </c>
    </row>
    <row r="9431" spans="1:15" ht="14.25" customHeight="1" x14ac:dyDescent="0.25">
      <c r="A9431" s="2" t="s">
        <v>9461</v>
      </c>
      <c r="B9431" s="2" t="s">
        <v>25</v>
      </c>
      <c r="C9431" s="2" t="s">
        <v>36</v>
      </c>
      <c r="D9431" s="2">
        <v>1855</v>
      </c>
      <c r="E9431" s="2">
        <v>0.42</v>
      </c>
      <c r="F9431" s="2">
        <f t="shared" si="441"/>
        <v>779.1</v>
      </c>
      <c r="G9431" s="2">
        <v>7</v>
      </c>
      <c r="H9431" s="3">
        <v>45467</v>
      </c>
      <c r="I9431" s="3">
        <v>45473</v>
      </c>
      <c r="J9431" s="2" t="s">
        <v>21</v>
      </c>
      <c r="K9431" s="2" t="s">
        <v>22</v>
      </c>
      <c r="L9431" s="2">
        <v>145.09</v>
      </c>
      <c r="M9431" s="2" t="s">
        <v>23</v>
      </c>
      <c r="N9431">
        <f t="shared" si="442"/>
        <v>1075.9000000000001</v>
      </c>
      <c r="O9431" s="4">
        <f t="shared" si="443"/>
        <v>156102.33100000001</v>
      </c>
    </row>
    <row r="9432" spans="1:15" ht="14.25" customHeight="1" x14ac:dyDescent="0.25">
      <c r="A9432" s="2" t="s">
        <v>9462</v>
      </c>
      <c r="B9432" s="2" t="s">
        <v>13</v>
      </c>
      <c r="C9432" s="2" t="s">
        <v>20</v>
      </c>
      <c r="D9432" s="2">
        <v>895.83</v>
      </c>
      <c r="E9432" s="2">
        <v>0.4</v>
      </c>
      <c r="F9432" s="2">
        <f t="shared" si="441"/>
        <v>358.33200000000005</v>
      </c>
      <c r="G9432" s="2">
        <v>7</v>
      </c>
      <c r="H9432" s="3">
        <v>45633</v>
      </c>
      <c r="I9432" s="3">
        <v>45639</v>
      </c>
      <c r="J9432" s="2" t="s">
        <v>15</v>
      </c>
      <c r="K9432" s="2" t="s">
        <v>22</v>
      </c>
      <c r="L9432" s="2">
        <v>247.35</v>
      </c>
      <c r="M9432" s="2" t="s">
        <v>28</v>
      </c>
      <c r="N9432">
        <f t="shared" si="442"/>
        <v>537.49800000000005</v>
      </c>
      <c r="O9432" s="4">
        <f t="shared" si="443"/>
        <v>132950.13030000002</v>
      </c>
    </row>
    <row r="9433" spans="1:15" ht="14.25" customHeight="1" x14ac:dyDescent="0.25">
      <c r="A9433" s="2" t="s">
        <v>9463</v>
      </c>
      <c r="B9433" s="2" t="s">
        <v>41</v>
      </c>
      <c r="C9433" s="2" t="s">
        <v>20</v>
      </c>
      <c r="D9433" s="2">
        <v>2640.68</v>
      </c>
      <c r="E9433" s="2">
        <v>0.42</v>
      </c>
      <c r="F9433" s="2">
        <f t="shared" si="441"/>
        <v>1109.0855999999999</v>
      </c>
      <c r="G9433" s="2">
        <v>5</v>
      </c>
      <c r="H9433" s="3">
        <v>45295</v>
      </c>
      <c r="I9433" s="3">
        <v>45301</v>
      </c>
      <c r="J9433" s="2" t="s">
        <v>31</v>
      </c>
      <c r="K9433" s="2" t="s">
        <v>27</v>
      </c>
      <c r="L9433" s="2">
        <v>367.2</v>
      </c>
      <c r="M9433" s="2" t="s">
        <v>28</v>
      </c>
      <c r="N9433">
        <f t="shared" si="442"/>
        <v>1531.5944</v>
      </c>
      <c r="O9433" s="4">
        <f t="shared" si="443"/>
        <v>562401.46367999993</v>
      </c>
    </row>
    <row r="9434" spans="1:15" ht="14.25" customHeight="1" x14ac:dyDescent="0.25">
      <c r="A9434" s="2" t="s">
        <v>9464</v>
      </c>
      <c r="B9434" s="2" t="s">
        <v>41</v>
      </c>
      <c r="C9434" s="2" t="s">
        <v>20</v>
      </c>
      <c r="D9434" s="2">
        <v>3645.48</v>
      </c>
      <c r="E9434" s="2">
        <v>0.49</v>
      </c>
      <c r="F9434" s="2">
        <f t="shared" si="441"/>
        <v>1786.2852</v>
      </c>
      <c r="G9434" s="2">
        <v>4</v>
      </c>
      <c r="H9434" s="3">
        <v>45334</v>
      </c>
      <c r="I9434" s="3">
        <v>45336</v>
      </c>
      <c r="J9434" s="2" t="s">
        <v>21</v>
      </c>
      <c r="K9434" s="2" t="s">
        <v>27</v>
      </c>
      <c r="L9434" s="2">
        <v>774.34</v>
      </c>
      <c r="M9434" s="2" t="s">
        <v>48</v>
      </c>
      <c r="N9434">
        <f t="shared" si="442"/>
        <v>1859.1948</v>
      </c>
      <c r="O9434" s="4">
        <f t="shared" si="443"/>
        <v>1439648.9014320001</v>
      </c>
    </row>
    <row r="9435" spans="1:15" ht="14.25" customHeight="1" x14ac:dyDescent="0.25">
      <c r="A9435" s="2" t="s">
        <v>9465</v>
      </c>
      <c r="B9435" s="2" t="s">
        <v>41</v>
      </c>
      <c r="C9435" s="2" t="s">
        <v>20</v>
      </c>
      <c r="D9435" s="2">
        <v>1671.97</v>
      </c>
      <c r="E9435" s="2">
        <v>0.41</v>
      </c>
      <c r="F9435" s="2">
        <f t="shared" si="441"/>
        <v>685.5077</v>
      </c>
      <c r="G9435" s="2">
        <v>6</v>
      </c>
      <c r="H9435" s="3">
        <v>45504</v>
      </c>
      <c r="I9435" s="3">
        <v>45509</v>
      </c>
      <c r="J9435" s="2" t="s">
        <v>31</v>
      </c>
      <c r="K9435" s="2" t="s">
        <v>27</v>
      </c>
      <c r="L9435" s="2">
        <v>425.08</v>
      </c>
      <c r="M9435" s="2" t="s">
        <v>23</v>
      </c>
      <c r="N9435">
        <f t="shared" si="442"/>
        <v>986.46230000000003</v>
      </c>
      <c r="O9435" s="4">
        <f t="shared" si="443"/>
        <v>419325.39448399999</v>
      </c>
    </row>
    <row r="9436" spans="1:15" ht="14.25" customHeight="1" x14ac:dyDescent="0.25">
      <c r="A9436" s="2" t="s">
        <v>9466</v>
      </c>
      <c r="B9436" s="2" t="s">
        <v>25</v>
      </c>
      <c r="C9436" s="2" t="s">
        <v>36</v>
      </c>
      <c r="D9436" s="2">
        <v>696.68</v>
      </c>
      <c r="E9436" s="2">
        <v>0.14000000000000001</v>
      </c>
      <c r="F9436" s="2">
        <f t="shared" ref="F9436:F9499" si="444">D9436*E9436</f>
        <v>97.535200000000003</v>
      </c>
      <c r="G9436" s="2">
        <v>8</v>
      </c>
      <c r="H9436" s="3">
        <v>45533</v>
      </c>
      <c r="I9436" s="3">
        <v>45534</v>
      </c>
      <c r="J9436" s="2" t="s">
        <v>31</v>
      </c>
      <c r="K9436" s="2" t="s">
        <v>22</v>
      </c>
      <c r="L9436" s="2">
        <v>151.29</v>
      </c>
      <c r="M9436" s="2" t="s">
        <v>48</v>
      </c>
      <c r="N9436">
        <f t="shared" si="442"/>
        <v>599.14479999999992</v>
      </c>
      <c r="O9436" s="4">
        <f t="shared" si="443"/>
        <v>90644.616791999986</v>
      </c>
    </row>
    <row r="9437" spans="1:15" ht="14.25" customHeight="1" x14ac:dyDescent="0.25">
      <c r="A9437" s="2" t="s">
        <v>9467</v>
      </c>
      <c r="B9437" s="2" t="s">
        <v>13</v>
      </c>
      <c r="C9437" s="2" t="s">
        <v>33</v>
      </c>
      <c r="D9437" s="2">
        <v>4164.7700000000004</v>
      </c>
      <c r="E9437" s="2">
        <v>0.41</v>
      </c>
      <c r="F9437" s="2">
        <f t="shared" si="444"/>
        <v>1707.5557000000001</v>
      </c>
      <c r="G9437" s="2">
        <v>7</v>
      </c>
      <c r="H9437" s="3">
        <v>45414</v>
      </c>
      <c r="I9437" s="3">
        <v>45418</v>
      </c>
      <c r="J9437" s="2" t="s">
        <v>21</v>
      </c>
      <c r="K9437" s="2" t="s">
        <v>16</v>
      </c>
      <c r="L9437" s="2">
        <v>1237.6400000000001</v>
      </c>
      <c r="M9437" s="2" t="s">
        <v>48</v>
      </c>
      <c r="N9437">
        <f t="shared" si="442"/>
        <v>2457.2143000000005</v>
      </c>
      <c r="O9437" s="4">
        <f t="shared" si="443"/>
        <v>3041146.7062520008</v>
      </c>
    </row>
    <row r="9438" spans="1:15" ht="14.25" customHeight="1" x14ac:dyDescent="0.25">
      <c r="A9438" s="2" t="s">
        <v>9468</v>
      </c>
      <c r="B9438" s="2" t="s">
        <v>25</v>
      </c>
      <c r="C9438" s="2" t="s">
        <v>14</v>
      </c>
      <c r="D9438" s="2">
        <v>1338.73</v>
      </c>
      <c r="E9438" s="2">
        <v>0.19</v>
      </c>
      <c r="F9438" s="2">
        <f t="shared" si="444"/>
        <v>254.3587</v>
      </c>
      <c r="G9438" s="2">
        <v>2</v>
      </c>
      <c r="H9438" s="3">
        <v>45565</v>
      </c>
      <c r="I9438" s="3">
        <v>45571</v>
      </c>
      <c r="J9438" s="2" t="s">
        <v>15</v>
      </c>
      <c r="K9438" s="2" t="s">
        <v>16</v>
      </c>
      <c r="L9438" s="2">
        <v>259.14999999999998</v>
      </c>
      <c r="M9438" s="2" t="s">
        <v>28</v>
      </c>
      <c r="N9438">
        <f t="shared" si="442"/>
        <v>1084.3713</v>
      </c>
      <c r="O9438" s="4">
        <f t="shared" si="443"/>
        <v>281014.82239499997</v>
      </c>
    </row>
    <row r="9439" spans="1:15" ht="14.25" customHeight="1" x14ac:dyDescent="0.25">
      <c r="A9439" s="2" t="s">
        <v>9469</v>
      </c>
      <c r="B9439" s="2" t="s">
        <v>25</v>
      </c>
      <c r="C9439" s="2" t="s">
        <v>14</v>
      </c>
      <c r="D9439" s="2">
        <v>2612.79</v>
      </c>
      <c r="E9439" s="2">
        <v>0.26</v>
      </c>
      <c r="F9439" s="2">
        <f t="shared" si="444"/>
        <v>679.32540000000006</v>
      </c>
      <c r="G9439" s="2">
        <v>2</v>
      </c>
      <c r="H9439" s="3">
        <v>45509</v>
      </c>
      <c r="I9439" s="3">
        <v>45511</v>
      </c>
      <c r="J9439" s="2" t="s">
        <v>15</v>
      </c>
      <c r="K9439" s="2" t="s">
        <v>27</v>
      </c>
      <c r="L9439" s="2">
        <v>496.59</v>
      </c>
      <c r="M9439" s="2" t="s">
        <v>48</v>
      </c>
      <c r="N9439">
        <f t="shared" si="442"/>
        <v>1933.4645999999998</v>
      </c>
      <c r="O9439" s="4">
        <f t="shared" si="443"/>
        <v>960139.1857139999</v>
      </c>
    </row>
    <row r="9440" spans="1:15" ht="14.25" customHeight="1" x14ac:dyDescent="0.25">
      <c r="A9440" s="2" t="s">
        <v>9470</v>
      </c>
      <c r="B9440" s="2" t="s">
        <v>25</v>
      </c>
      <c r="C9440" s="2" t="s">
        <v>20</v>
      </c>
      <c r="D9440" s="2">
        <v>3487.58</v>
      </c>
      <c r="E9440" s="2">
        <v>0.4</v>
      </c>
      <c r="F9440" s="2">
        <f t="shared" si="444"/>
        <v>1395.0320000000002</v>
      </c>
      <c r="G9440" s="2">
        <v>6</v>
      </c>
      <c r="H9440" s="3">
        <v>45499</v>
      </c>
      <c r="I9440" s="3">
        <v>45500</v>
      </c>
      <c r="J9440" s="2" t="s">
        <v>15</v>
      </c>
      <c r="K9440" s="2" t="s">
        <v>16</v>
      </c>
      <c r="L9440" s="2">
        <v>711.8</v>
      </c>
      <c r="M9440" s="2" t="s">
        <v>28</v>
      </c>
      <c r="N9440">
        <f t="shared" si="442"/>
        <v>2092.5479999999998</v>
      </c>
      <c r="O9440" s="4">
        <f t="shared" si="443"/>
        <v>1489475.6663999998</v>
      </c>
    </row>
    <row r="9441" spans="1:15" ht="14.25" customHeight="1" x14ac:dyDescent="0.25">
      <c r="A9441" s="2" t="s">
        <v>9471</v>
      </c>
      <c r="B9441" s="2" t="s">
        <v>19</v>
      </c>
      <c r="C9441" s="2" t="s">
        <v>33</v>
      </c>
      <c r="D9441" s="2">
        <v>1653.67</v>
      </c>
      <c r="E9441" s="2">
        <v>0.16</v>
      </c>
      <c r="F9441" s="2">
        <f t="shared" si="444"/>
        <v>264.5872</v>
      </c>
      <c r="G9441" s="2">
        <v>1</v>
      </c>
      <c r="H9441" s="3">
        <v>45169</v>
      </c>
      <c r="I9441" s="3">
        <v>45172</v>
      </c>
      <c r="J9441" s="2" t="s">
        <v>15</v>
      </c>
      <c r="K9441" s="2" t="s">
        <v>27</v>
      </c>
      <c r="L9441" s="2">
        <v>303.26</v>
      </c>
      <c r="M9441" s="2" t="s">
        <v>28</v>
      </c>
      <c r="N9441">
        <f t="shared" si="442"/>
        <v>1389.0828000000001</v>
      </c>
      <c r="O9441" s="4">
        <f t="shared" si="443"/>
        <v>421253.24992800003</v>
      </c>
    </row>
    <row r="9442" spans="1:15" ht="14.25" customHeight="1" x14ac:dyDescent="0.25">
      <c r="A9442" s="2" t="s">
        <v>9472</v>
      </c>
      <c r="B9442" s="2" t="s">
        <v>19</v>
      </c>
      <c r="C9442" s="2" t="s">
        <v>26</v>
      </c>
      <c r="D9442" s="2">
        <v>3278.32</v>
      </c>
      <c r="E9442" s="2">
        <v>0.01</v>
      </c>
      <c r="F9442" s="2">
        <f t="shared" si="444"/>
        <v>32.783200000000001</v>
      </c>
      <c r="G9442" s="2">
        <v>5</v>
      </c>
      <c r="H9442" s="3">
        <v>45129</v>
      </c>
      <c r="I9442" s="3">
        <v>45136</v>
      </c>
      <c r="J9442" s="2" t="s">
        <v>15</v>
      </c>
      <c r="K9442" s="2" t="s">
        <v>16</v>
      </c>
      <c r="L9442" s="2">
        <v>800.82</v>
      </c>
      <c r="M9442" s="2" t="s">
        <v>39</v>
      </c>
      <c r="N9442">
        <f t="shared" si="442"/>
        <v>3245.5368000000003</v>
      </c>
      <c r="O9442" s="4">
        <f t="shared" si="443"/>
        <v>2599090.7801760002</v>
      </c>
    </row>
    <row r="9443" spans="1:15" ht="14.25" customHeight="1" x14ac:dyDescent="0.25">
      <c r="A9443" s="2" t="s">
        <v>9473</v>
      </c>
      <c r="B9443" s="2" t="s">
        <v>19</v>
      </c>
      <c r="C9443" s="2" t="s">
        <v>33</v>
      </c>
      <c r="D9443" s="2">
        <v>2352.58</v>
      </c>
      <c r="E9443" s="2">
        <v>0.36</v>
      </c>
      <c r="F9443" s="2">
        <f t="shared" si="444"/>
        <v>846.92879999999991</v>
      </c>
      <c r="G9443" s="2">
        <v>1</v>
      </c>
      <c r="H9443" s="3">
        <v>45353</v>
      </c>
      <c r="I9443" s="3">
        <v>45358</v>
      </c>
      <c r="J9443" s="2" t="s">
        <v>15</v>
      </c>
      <c r="K9443" s="2" t="s">
        <v>22</v>
      </c>
      <c r="L9443" s="2">
        <v>669.22</v>
      </c>
      <c r="M9443" s="2" t="s">
        <v>48</v>
      </c>
      <c r="N9443">
        <f t="shared" si="442"/>
        <v>1505.6512</v>
      </c>
      <c r="O9443" s="4">
        <f t="shared" si="443"/>
        <v>1007611.8960640001</v>
      </c>
    </row>
    <row r="9444" spans="1:15" ht="14.25" customHeight="1" x14ac:dyDescent="0.25">
      <c r="A9444" s="2" t="s">
        <v>9474</v>
      </c>
      <c r="B9444" s="2" t="s">
        <v>13</v>
      </c>
      <c r="C9444" s="2" t="s">
        <v>26</v>
      </c>
      <c r="D9444" s="2">
        <v>2895.14</v>
      </c>
      <c r="E9444" s="2">
        <v>0.45</v>
      </c>
      <c r="F9444" s="2">
        <f t="shared" si="444"/>
        <v>1302.8129999999999</v>
      </c>
      <c r="G9444" s="2">
        <v>7</v>
      </c>
      <c r="H9444" s="3">
        <v>45015</v>
      </c>
      <c r="I9444" s="3">
        <v>45021</v>
      </c>
      <c r="J9444" s="2" t="s">
        <v>31</v>
      </c>
      <c r="K9444" s="2" t="s">
        <v>16</v>
      </c>
      <c r="L9444" s="2">
        <v>800.12</v>
      </c>
      <c r="M9444" s="2" t="s">
        <v>34</v>
      </c>
      <c r="N9444">
        <f t="shared" si="442"/>
        <v>1592.327</v>
      </c>
      <c r="O9444" s="4">
        <f t="shared" si="443"/>
        <v>1274052.67924</v>
      </c>
    </row>
    <row r="9445" spans="1:15" ht="14.25" customHeight="1" x14ac:dyDescent="0.25">
      <c r="A9445" s="2" t="s">
        <v>9475</v>
      </c>
      <c r="B9445" s="2" t="s">
        <v>25</v>
      </c>
      <c r="C9445" s="2" t="s">
        <v>14</v>
      </c>
      <c r="D9445" s="2">
        <v>2993.82</v>
      </c>
      <c r="E9445" s="2">
        <v>0.46</v>
      </c>
      <c r="F9445" s="2">
        <f t="shared" si="444"/>
        <v>1377.1572000000001</v>
      </c>
      <c r="G9445" s="2">
        <v>3</v>
      </c>
      <c r="H9445" s="3">
        <v>45137</v>
      </c>
      <c r="I9445" s="3">
        <v>45139</v>
      </c>
      <c r="J9445" s="2" t="s">
        <v>15</v>
      </c>
      <c r="K9445" s="2" t="s">
        <v>16</v>
      </c>
      <c r="L9445" s="2">
        <v>519.5</v>
      </c>
      <c r="M9445" s="2" t="s">
        <v>17</v>
      </c>
      <c r="N9445">
        <f t="shared" si="442"/>
        <v>1616.6628000000001</v>
      </c>
      <c r="O9445" s="4">
        <f t="shared" si="443"/>
        <v>839856.32460000005</v>
      </c>
    </row>
    <row r="9446" spans="1:15" ht="14.25" customHeight="1" x14ac:dyDescent="0.25">
      <c r="A9446" s="2" t="s">
        <v>9476</v>
      </c>
      <c r="B9446" s="2" t="s">
        <v>25</v>
      </c>
      <c r="C9446" s="2" t="s">
        <v>33</v>
      </c>
      <c r="D9446" s="2">
        <v>4138.34</v>
      </c>
      <c r="E9446" s="2">
        <v>0.4</v>
      </c>
      <c r="F9446" s="2">
        <f t="shared" si="444"/>
        <v>1655.3360000000002</v>
      </c>
      <c r="G9446" s="2">
        <v>9</v>
      </c>
      <c r="H9446" s="3">
        <v>45483</v>
      </c>
      <c r="I9446" s="3">
        <v>45484</v>
      </c>
      <c r="J9446" s="2" t="s">
        <v>21</v>
      </c>
      <c r="K9446" s="2" t="s">
        <v>22</v>
      </c>
      <c r="L9446" s="2">
        <v>1166.3800000000001</v>
      </c>
      <c r="M9446" s="2" t="s">
        <v>48</v>
      </c>
      <c r="N9446">
        <f t="shared" si="442"/>
        <v>2483.0039999999999</v>
      </c>
      <c r="O9446" s="4">
        <f t="shared" si="443"/>
        <v>2896126.2055200003</v>
      </c>
    </row>
    <row r="9447" spans="1:15" ht="14.25" customHeight="1" x14ac:dyDescent="0.25">
      <c r="A9447" s="2" t="s">
        <v>9477</v>
      </c>
      <c r="B9447" s="2" t="s">
        <v>19</v>
      </c>
      <c r="C9447" s="2" t="s">
        <v>33</v>
      </c>
      <c r="D9447" s="2">
        <v>3316</v>
      </c>
      <c r="E9447" s="2">
        <v>0.47</v>
      </c>
      <c r="F9447" s="2">
        <f t="shared" si="444"/>
        <v>1558.52</v>
      </c>
      <c r="G9447" s="2">
        <v>5</v>
      </c>
      <c r="H9447" s="3">
        <v>45215</v>
      </c>
      <c r="I9447" s="3">
        <v>45221</v>
      </c>
      <c r="J9447" s="2" t="s">
        <v>21</v>
      </c>
      <c r="K9447" s="2" t="s">
        <v>16</v>
      </c>
      <c r="L9447" s="2">
        <v>285.63</v>
      </c>
      <c r="M9447" s="2" t="s">
        <v>23</v>
      </c>
      <c r="N9447">
        <f t="shared" si="442"/>
        <v>1757.48</v>
      </c>
      <c r="O9447" s="4">
        <f t="shared" si="443"/>
        <v>501989.01240000001</v>
      </c>
    </row>
    <row r="9448" spans="1:15" ht="14.25" customHeight="1" x14ac:dyDescent="0.25">
      <c r="A9448" s="2" t="s">
        <v>9478</v>
      </c>
      <c r="B9448" s="2" t="s">
        <v>25</v>
      </c>
      <c r="C9448" s="2" t="s">
        <v>14</v>
      </c>
      <c r="D9448" s="2">
        <v>1395.1</v>
      </c>
      <c r="E9448" s="2">
        <v>0.41</v>
      </c>
      <c r="F9448" s="2">
        <f t="shared" si="444"/>
        <v>571.99099999999999</v>
      </c>
      <c r="G9448" s="2">
        <v>1</v>
      </c>
      <c r="H9448" s="3">
        <v>45507</v>
      </c>
      <c r="I9448" s="3">
        <v>45508</v>
      </c>
      <c r="J9448" s="2" t="s">
        <v>15</v>
      </c>
      <c r="K9448" s="2" t="s">
        <v>27</v>
      </c>
      <c r="L9448" s="2">
        <v>263.51</v>
      </c>
      <c r="M9448" s="2" t="s">
        <v>23</v>
      </c>
      <c r="N9448">
        <f t="shared" si="442"/>
        <v>823.10899999999992</v>
      </c>
      <c r="O9448" s="4">
        <f t="shared" si="443"/>
        <v>216897.45258999997</v>
      </c>
    </row>
    <row r="9449" spans="1:15" ht="14.25" customHeight="1" x14ac:dyDescent="0.25">
      <c r="A9449" s="2" t="s">
        <v>9479</v>
      </c>
      <c r="B9449" s="2" t="s">
        <v>25</v>
      </c>
      <c r="C9449" s="2" t="s">
        <v>33</v>
      </c>
      <c r="D9449" s="2">
        <v>392.06</v>
      </c>
      <c r="E9449" s="2">
        <v>0.02</v>
      </c>
      <c r="F9449" s="2">
        <f t="shared" si="444"/>
        <v>7.8412000000000006</v>
      </c>
      <c r="G9449" s="2">
        <v>4</v>
      </c>
      <c r="H9449" s="3">
        <v>45121</v>
      </c>
      <c r="I9449" s="3">
        <v>45125</v>
      </c>
      <c r="J9449" s="2" t="s">
        <v>15</v>
      </c>
      <c r="K9449" s="2" t="s">
        <v>27</v>
      </c>
      <c r="L9449" s="2">
        <v>69.45</v>
      </c>
      <c r="M9449" s="2" t="s">
        <v>28</v>
      </c>
      <c r="N9449">
        <f t="shared" si="442"/>
        <v>384.21879999999999</v>
      </c>
      <c r="O9449" s="4">
        <f t="shared" si="443"/>
        <v>26683.99566</v>
      </c>
    </row>
    <row r="9450" spans="1:15" ht="14.25" customHeight="1" x14ac:dyDescent="0.25">
      <c r="A9450" s="2" t="s">
        <v>9480</v>
      </c>
      <c r="B9450" s="2" t="s">
        <v>41</v>
      </c>
      <c r="C9450" s="2" t="s">
        <v>26</v>
      </c>
      <c r="D9450" s="2">
        <v>109.73</v>
      </c>
      <c r="E9450" s="2">
        <v>0.17</v>
      </c>
      <c r="F9450" s="2">
        <f t="shared" si="444"/>
        <v>18.654100000000003</v>
      </c>
      <c r="G9450" s="2">
        <v>8</v>
      </c>
      <c r="H9450" s="3">
        <v>45149</v>
      </c>
      <c r="I9450" s="3">
        <v>45152</v>
      </c>
      <c r="J9450" s="2" t="s">
        <v>21</v>
      </c>
      <c r="K9450" s="2" t="s">
        <v>16</v>
      </c>
      <c r="L9450" s="2">
        <v>11.28</v>
      </c>
      <c r="M9450" s="2" t="s">
        <v>23</v>
      </c>
      <c r="N9450">
        <f t="shared" si="442"/>
        <v>91.075900000000004</v>
      </c>
      <c r="O9450" s="4">
        <f t="shared" si="443"/>
        <v>1027.3361520000001</v>
      </c>
    </row>
    <row r="9451" spans="1:15" ht="14.25" customHeight="1" x14ac:dyDescent="0.25">
      <c r="A9451" s="2" t="s">
        <v>9481</v>
      </c>
      <c r="B9451" s="2" t="s">
        <v>25</v>
      </c>
      <c r="C9451" s="2" t="s">
        <v>33</v>
      </c>
      <c r="D9451" s="2">
        <v>4531.6499999999996</v>
      </c>
      <c r="E9451" s="2">
        <v>0.17</v>
      </c>
      <c r="F9451" s="2">
        <f t="shared" si="444"/>
        <v>770.38049999999998</v>
      </c>
      <c r="G9451" s="2">
        <v>7</v>
      </c>
      <c r="H9451" s="3">
        <v>45578</v>
      </c>
      <c r="I9451" s="3">
        <v>45582</v>
      </c>
      <c r="J9451" s="2" t="s">
        <v>21</v>
      </c>
      <c r="K9451" s="2" t="s">
        <v>27</v>
      </c>
      <c r="L9451" s="2">
        <v>1340.35</v>
      </c>
      <c r="M9451" s="2" t="s">
        <v>34</v>
      </c>
      <c r="N9451">
        <f t="shared" si="442"/>
        <v>3761.2694999999994</v>
      </c>
      <c r="O9451" s="4">
        <f t="shared" si="443"/>
        <v>5041417.574324999</v>
      </c>
    </row>
    <row r="9452" spans="1:15" ht="14.25" customHeight="1" x14ac:dyDescent="0.25">
      <c r="A9452" s="2" t="s">
        <v>9482</v>
      </c>
      <c r="B9452" s="2" t="s">
        <v>41</v>
      </c>
      <c r="C9452" s="2" t="s">
        <v>26</v>
      </c>
      <c r="D9452" s="2">
        <v>4716.34</v>
      </c>
      <c r="E9452" s="2">
        <v>0.11</v>
      </c>
      <c r="F9452" s="2">
        <f t="shared" si="444"/>
        <v>518.79740000000004</v>
      </c>
      <c r="G9452" s="2">
        <v>6</v>
      </c>
      <c r="H9452" s="3">
        <v>45086</v>
      </c>
      <c r="I9452" s="3">
        <v>45088</v>
      </c>
      <c r="J9452" s="2" t="s">
        <v>21</v>
      </c>
      <c r="K9452" s="2" t="s">
        <v>27</v>
      </c>
      <c r="L9452" s="2">
        <v>1365.97</v>
      </c>
      <c r="M9452" s="2" t="s">
        <v>28</v>
      </c>
      <c r="N9452">
        <f t="shared" si="442"/>
        <v>4197.5425999999998</v>
      </c>
      <c r="O9452" s="4">
        <f t="shared" si="443"/>
        <v>5733717.2653219998</v>
      </c>
    </row>
    <row r="9453" spans="1:15" ht="14.25" customHeight="1" x14ac:dyDescent="0.25">
      <c r="A9453" s="2" t="s">
        <v>9483</v>
      </c>
      <c r="B9453" s="2" t="s">
        <v>25</v>
      </c>
      <c r="C9453" s="2" t="s">
        <v>20</v>
      </c>
      <c r="D9453" s="2">
        <v>561.15</v>
      </c>
      <c r="E9453" s="2">
        <v>0.4</v>
      </c>
      <c r="F9453" s="2">
        <f t="shared" si="444"/>
        <v>224.46</v>
      </c>
      <c r="G9453" s="2">
        <v>9</v>
      </c>
      <c r="H9453" s="3">
        <v>45040</v>
      </c>
      <c r="I9453" s="3">
        <v>45043</v>
      </c>
      <c r="J9453" s="2" t="s">
        <v>15</v>
      </c>
      <c r="K9453" s="2" t="s">
        <v>22</v>
      </c>
      <c r="L9453" s="2">
        <v>28.31</v>
      </c>
      <c r="M9453" s="2" t="s">
        <v>23</v>
      </c>
      <c r="N9453">
        <f t="shared" si="442"/>
        <v>336.68999999999994</v>
      </c>
      <c r="O9453" s="4">
        <f t="shared" si="443"/>
        <v>9531.6938999999984</v>
      </c>
    </row>
    <row r="9454" spans="1:15" ht="14.25" customHeight="1" x14ac:dyDescent="0.25">
      <c r="A9454" s="2" t="s">
        <v>9484</v>
      </c>
      <c r="B9454" s="2" t="s">
        <v>13</v>
      </c>
      <c r="C9454" s="2" t="s">
        <v>33</v>
      </c>
      <c r="D9454" s="2">
        <v>2486.56</v>
      </c>
      <c r="E9454" s="2">
        <v>0.26</v>
      </c>
      <c r="F9454" s="2">
        <f t="shared" si="444"/>
        <v>646.50559999999996</v>
      </c>
      <c r="G9454" s="2">
        <v>4</v>
      </c>
      <c r="H9454" s="3">
        <v>45168</v>
      </c>
      <c r="I9454" s="3">
        <v>45170</v>
      </c>
      <c r="J9454" s="2" t="s">
        <v>21</v>
      </c>
      <c r="K9454" s="2" t="s">
        <v>22</v>
      </c>
      <c r="L9454" s="2">
        <v>458.6</v>
      </c>
      <c r="M9454" s="2" t="s">
        <v>39</v>
      </c>
      <c r="N9454">
        <f t="shared" si="442"/>
        <v>1840.0544</v>
      </c>
      <c r="O9454" s="4">
        <f t="shared" si="443"/>
        <v>843848.94784000004</v>
      </c>
    </row>
    <row r="9455" spans="1:15" ht="14.25" customHeight="1" x14ac:dyDescent="0.25">
      <c r="A9455" s="2" t="s">
        <v>9485</v>
      </c>
      <c r="B9455" s="2" t="s">
        <v>19</v>
      </c>
      <c r="C9455" s="2" t="s">
        <v>26</v>
      </c>
      <c r="D9455" s="2">
        <v>842.82</v>
      </c>
      <c r="E9455" s="2">
        <v>0.42</v>
      </c>
      <c r="F9455" s="2">
        <f t="shared" si="444"/>
        <v>353.98439999999999</v>
      </c>
      <c r="G9455" s="2">
        <v>1</v>
      </c>
      <c r="H9455" s="3">
        <v>44950</v>
      </c>
      <c r="I9455" s="3">
        <v>44955</v>
      </c>
      <c r="J9455" s="2" t="s">
        <v>15</v>
      </c>
      <c r="K9455" s="2" t="s">
        <v>27</v>
      </c>
      <c r="L9455" s="2">
        <v>74.22</v>
      </c>
      <c r="M9455" s="2" t="s">
        <v>34</v>
      </c>
      <c r="N9455">
        <f t="shared" si="442"/>
        <v>488.83560000000006</v>
      </c>
      <c r="O9455" s="4">
        <f t="shared" si="443"/>
        <v>36281.378232000003</v>
      </c>
    </row>
    <row r="9456" spans="1:15" ht="14.25" customHeight="1" x14ac:dyDescent="0.25">
      <c r="A9456" s="2" t="s">
        <v>9486</v>
      </c>
      <c r="B9456" s="2" t="s">
        <v>41</v>
      </c>
      <c r="C9456" s="2" t="s">
        <v>14</v>
      </c>
      <c r="D9456" s="2">
        <v>4748.87</v>
      </c>
      <c r="E9456" s="2">
        <v>0.3</v>
      </c>
      <c r="F9456" s="2">
        <f t="shared" si="444"/>
        <v>1424.6609999999998</v>
      </c>
      <c r="G9456" s="2">
        <v>6</v>
      </c>
      <c r="H9456" s="3">
        <v>45233</v>
      </c>
      <c r="I9456" s="3">
        <v>45235</v>
      </c>
      <c r="J9456" s="2" t="s">
        <v>15</v>
      </c>
      <c r="K9456" s="2" t="s">
        <v>16</v>
      </c>
      <c r="L9456" s="2">
        <v>640.72</v>
      </c>
      <c r="M9456" s="2" t="s">
        <v>23</v>
      </c>
      <c r="N9456">
        <f t="shared" si="442"/>
        <v>3324.2089999999998</v>
      </c>
      <c r="O9456" s="4">
        <f t="shared" si="443"/>
        <v>2129887.1904799999</v>
      </c>
    </row>
    <row r="9457" spans="1:15" ht="14.25" customHeight="1" x14ac:dyDescent="0.25">
      <c r="A9457" s="2" t="s">
        <v>9487</v>
      </c>
      <c r="B9457" s="2" t="s">
        <v>19</v>
      </c>
      <c r="C9457" s="2" t="s">
        <v>20</v>
      </c>
      <c r="D9457" s="2">
        <v>1309.48</v>
      </c>
      <c r="E9457" s="2">
        <v>0.3</v>
      </c>
      <c r="F9457" s="2">
        <f t="shared" si="444"/>
        <v>392.84399999999999</v>
      </c>
      <c r="G9457" s="2">
        <v>4</v>
      </c>
      <c r="H9457" s="3">
        <v>45120</v>
      </c>
      <c r="I9457" s="3">
        <v>45126</v>
      </c>
      <c r="J9457" s="2" t="s">
        <v>15</v>
      </c>
      <c r="K9457" s="2" t="s">
        <v>22</v>
      </c>
      <c r="L9457" s="2">
        <v>174.11</v>
      </c>
      <c r="M9457" s="2" t="s">
        <v>34</v>
      </c>
      <c r="N9457">
        <f t="shared" si="442"/>
        <v>916.63599999999997</v>
      </c>
      <c r="O9457" s="4">
        <f t="shared" si="443"/>
        <v>159595.49395999999</v>
      </c>
    </row>
    <row r="9458" spans="1:15" ht="14.25" customHeight="1" x14ac:dyDescent="0.25">
      <c r="A9458" s="2" t="s">
        <v>9488</v>
      </c>
      <c r="B9458" s="2" t="s">
        <v>41</v>
      </c>
      <c r="C9458" s="2" t="s">
        <v>33</v>
      </c>
      <c r="D9458" s="2">
        <v>2558.0700000000002</v>
      </c>
      <c r="E9458" s="2">
        <v>0.19</v>
      </c>
      <c r="F9458" s="2">
        <f t="shared" si="444"/>
        <v>486.03330000000005</v>
      </c>
      <c r="G9458" s="2">
        <v>1</v>
      </c>
      <c r="H9458" s="3">
        <v>45450</v>
      </c>
      <c r="I9458" s="3">
        <v>45453</v>
      </c>
      <c r="J9458" s="2" t="s">
        <v>15</v>
      </c>
      <c r="K9458" s="2" t="s">
        <v>16</v>
      </c>
      <c r="L9458" s="2">
        <v>348.08</v>
      </c>
      <c r="M9458" s="2" t="s">
        <v>39</v>
      </c>
      <c r="N9458">
        <f t="shared" si="442"/>
        <v>2072.0367000000001</v>
      </c>
      <c r="O9458" s="4">
        <f t="shared" si="443"/>
        <v>721234.53453599999</v>
      </c>
    </row>
    <row r="9459" spans="1:15" ht="14.25" customHeight="1" x14ac:dyDescent="0.25">
      <c r="A9459" s="2" t="s">
        <v>9489</v>
      </c>
      <c r="B9459" s="2" t="s">
        <v>41</v>
      </c>
      <c r="C9459" s="2" t="s">
        <v>26</v>
      </c>
      <c r="D9459" s="2">
        <v>911.54</v>
      </c>
      <c r="E9459" s="2">
        <v>0.39</v>
      </c>
      <c r="F9459" s="2">
        <f t="shared" si="444"/>
        <v>355.50060000000002</v>
      </c>
      <c r="G9459" s="2">
        <v>3</v>
      </c>
      <c r="H9459" s="3">
        <v>45543</v>
      </c>
      <c r="I9459" s="3">
        <v>45550</v>
      </c>
      <c r="J9459" s="2" t="s">
        <v>21</v>
      </c>
      <c r="K9459" s="2" t="s">
        <v>22</v>
      </c>
      <c r="L9459" s="2">
        <v>176.65</v>
      </c>
      <c r="M9459" s="2" t="s">
        <v>28</v>
      </c>
      <c r="N9459">
        <f t="shared" si="442"/>
        <v>556.03939999999989</v>
      </c>
      <c r="O9459" s="4">
        <f t="shared" si="443"/>
        <v>98224.360009999989</v>
      </c>
    </row>
    <row r="9460" spans="1:15" ht="14.25" customHeight="1" x14ac:dyDescent="0.25">
      <c r="A9460" s="2" t="s">
        <v>9490</v>
      </c>
      <c r="B9460" s="2" t="s">
        <v>41</v>
      </c>
      <c r="C9460" s="2" t="s">
        <v>33</v>
      </c>
      <c r="D9460" s="2">
        <v>1730.53</v>
      </c>
      <c r="E9460" s="2">
        <v>0.34</v>
      </c>
      <c r="F9460" s="2">
        <f t="shared" si="444"/>
        <v>588.38020000000006</v>
      </c>
      <c r="G9460" s="2">
        <v>1</v>
      </c>
      <c r="H9460" s="3">
        <v>45334</v>
      </c>
      <c r="I9460" s="3">
        <v>45336</v>
      </c>
      <c r="J9460" s="2" t="s">
        <v>31</v>
      </c>
      <c r="K9460" s="2" t="s">
        <v>27</v>
      </c>
      <c r="L9460" s="2">
        <v>309.11</v>
      </c>
      <c r="M9460" s="2" t="s">
        <v>39</v>
      </c>
      <c r="N9460">
        <f t="shared" si="442"/>
        <v>1142.1497999999999</v>
      </c>
      <c r="O9460" s="4">
        <f t="shared" si="443"/>
        <v>353049.92467799998</v>
      </c>
    </row>
    <row r="9461" spans="1:15" ht="14.25" customHeight="1" x14ac:dyDescent="0.25">
      <c r="A9461" s="2" t="s">
        <v>9491</v>
      </c>
      <c r="B9461" s="2" t="s">
        <v>13</v>
      </c>
      <c r="C9461" s="2" t="s">
        <v>26</v>
      </c>
      <c r="D9461" s="2">
        <v>1407.35</v>
      </c>
      <c r="E9461" s="2">
        <v>0.17</v>
      </c>
      <c r="F9461" s="2">
        <f t="shared" si="444"/>
        <v>239.24950000000001</v>
      </c>
      <c r="G9461" s="2">
        <v>5</v>
      </c>
      <c r="H9461" s="3">
        <v>45559</v>
      </c>
      <c r="I9461" s="3">
        <v>45566</v>
      </c>
      <c r="J9461" s="2" t="s">
        <v>31</v>
      </c>
      <c r="K9461" s="2" t="s">
        <v>22</v>
      </c>
      <c r="L9461" s="2">
        <v>233.7</v>
      </c>
      <c r="M9461" s="2" t="s">
        <v>39</v>
      </c>
      <c r="N9461">
        <f t="shared" si="442"/>
        <v>1168.1005</v>
      </c>
      <c r="O9461" s="4">
        <f t="shared" si="443"/>
        <v>272985.08684999996</v>
      </c>
    </row>
    <row r="9462" spans="1:15" ht="14.25" customHeight="1" x14ac:dyDescent="0.25">
      <c r="A9462" s="2" t="s">
        <v>9492</v>
      </c>
      <c r="B9462" s="2" t="s">
        <v>25</v>
      </c>
      <c r="C9462" s="2" t="s">
        <v>33</v>
      </c>
      <c r="D9462" s="2">
        <v>2429.59</v>
      </c>
      <c r="E9462" s="2">
        <v>0.5</v>
      </c>
      <c r="F9462" s="2">
        <f t="shared" si="444"/>
        <v>1214.7950000000001</v>
      </c>
      <c r="G9462" s="2">
        <v>8</v>
      </c>
      <c r="H9462" s="3">
        <v>45143</v>
      </c>
      <c r="I9462" s="3">
        <v>45147</v>
      </c>
      <c r="J9462" s="2" t="s">
        <v>31</v>
      </c>
      <c r="K9462" s="2" t="s">
        <v>16</v>
      </c>
      <c r="L9462" s="2">
        <v>438.62</v>
      </c>
      <c r="M9462" s="2" t="s">
        <v>17</v>
      </c>
      <c r="N9462">
        <f t="shared" si="442"/>
        <v>1214.7950000000001</v>
      </c>
      <c r="O9462" s="4">
        <f t="shared" si="443"/>
        <v>532833.38290000008</v>
      </c>
    </row>
    <row r="9463" spans="1:15" ht="14.25" customHeight="1" x14ac:dyDescent="0.25">
      <c r="A9463" s="2" t="s">
        <v>9493</v>
      </c>
      <c r="B9463" s="2" t="s">
        <v>41</v>
      </c>
      <c r="C9463" s="2" t="s">
        <v>20</v>
      </c>
      <c r="D9463" s="2">
        <v>2156.9299999999998</v>
      </c>
      <c r="E9463" s="2">
        <v>0.23</v>
      </c>
      <c r="F9463" s="2">
        <f t="shared" si="444"/>
        <v>496.09389999999996</v>
      </c>
      <c r="G9463" s="2">
        <v>2</v>
      </c>
      <c r="H9463" s="3">
        <v>45566</v>
      </c>
      <c r="I9463" s="3">
        <v>45567</v>
      </c>
      <c r="J9463" s="2" t="s">
        <v>21</v>
      </c>
      <c r="K9463" s="2" t="s">
        <v>27</v>
      </c>
      <c r="L9463" s="2">
        <v>430.41</v>
      </c>
      <c r="M9463" s="2" t="s">
        <v>48</v>
      </c>
      <c r="N9463">
        <f t="shared" si="442"/>
        <v>1660.8361</v>
      </c>
      <c r="O9463" s="4">
        <f t="shared" si="443"/>
        <v>714840.46580100001</v>
      </c>
    </row>
    <row r="9464" spans="1:15" ht="14.25" customHeight="1" x14ac:dyDescent="0.25">
      <c r="A9464" s="2" t="s">
        <v>9494</v>
      </c>
      <c r="B9464" s="2" t="s">
        <v>13</v>
      </c>
      <c r="C9464" s="2" t="s">
        <v>20</v>
      </c>
      <c r="D9464" s="2">
        <v>1720.91</v>
      </c>
      <c r="E9464" s="2">
        <v>0.16</v>
      </c>
      <c r="F9464" s="2">
        <f t="shared" si="444"/>
        <v>275.34560000000005</v>
      </c>
      <c r="G9464" s="2">
        <v>6</v>
      </c>
      <c r="H9464" s="3">
        <v>45610</v>
      </c>
      <c r="I9464" s="3">
        <v>45612</v>
      </c>
      <c r="J9464" s="2" t="s">
        <v>21</v>
      </c>
      <c r="K9464" s="2" t="s">
        <v>22</v>
      </c>
      <c r="L9464" s="2">
        <v>194.56</v>
      </c>
      <c r="M9464" s="2" t="s">
        <v>39</v>
      </c>
      <c r="N9464">
        <f t="shared" si="442"/>
        <v>1445.5644</v>
      </c>
      <c r="O9464" s="4">
        <f t="shared" si="443"/>
        <v>281249.00966400001</v>
      </c>
    </row>
    <row r="9465" spans="1:15" ht="14.25" customHeight="1" x14ac:dyDescent="0.25">
      <c r="A9465" s="2" t="s">
        <v>9495</v>
      </c>
      <c r="B9465" s="2" t="s">
        <v>41</v>
      </c>
      <c r="C9465" s="2" t="s">
        <v>33</v>
      </c>
      <c r="D9465" s="2">
        <v>618.79999999999995</v>
      </c>
      <c r="E9465" s="2">
        <v>0.34</v>
      </c>
      <c r="F9465" s="2">
        <f t="shared" si="444"/>
        <v>210.392</v>
      </c>
      <c r="G9465" s="2">
        <v>6</v>
      </c>
      <c r="H9465" s="3">
        <v>45227</v>
      </c>
      <c r="I9465" s="3">
        <v>45230</v>
      </c>
      <c r="J9465" s="2" t="s">
        <v>15</v>
      </c>
      <c r="K9465" s="2" t="s">
        <v>27</v>
      </c>
      <c r="L9465" s="2">
        <v>157.07</v>
      </c>
      <c r="M9465" s="2" t="s">
        <v>34</v>
      </c>
      <c r="N9465">
        <f t="shared" si="442"/>
        <v>408.40799999999996</v>
      </c>
      <c r="O9465" s="4">
        <f t="shared" si="443"/>
        <v>64148.644559999993</v>
      </c>
    </row>
    <row r="9466" spans="1:15" ht="14.25" customHeight="1" x14ac:dyDescent="0.25">
      <c r="A9466" s="2" t="s">
        <v>9496</v>
      </c>
      <c r="B9466" s="2" t="s">
        <v>25</v>
      </c>
      <c r="C9466" s="2" t="s">
        <v>33</v>
      </c>
      <c r="D9466" s="2">
        <v>2473.9899999999998</v>
      </c>
      <c r="E9466" s="2">
        <v>0.11</v>
      </c>
      <c r="F9466" s="2">
        <f t="shared" si="444"/>
        <v>272.13889999999998</v>
      </c>
      <c r="G9466" s="2">
        <v>5</v>
      </c>
      <c r="H9466" s="3">
        <v>45111</v>
      </c>
      <c r="I9466" s="3">
        <v>45115</v>
      </c>
      <c r="J9466" s="2" t="s">
        <v>31</v>
      </c>
      <c r="K9466" s="2" t="s">
        <v>16</v>
      </c>
      <c r="L9466" s="2">
        <v>465.3</v>
      </c>
      <c r="M9466" s="2" t="s">
        <v>34</v>
      </c>
      <c r="N9466">
        <f t="shared" si="442"/>
        <v>2201.8510999999999</v>
      </c>
      <c r="O9466" s="4">
        <f t="shared" si="443"/>
        <v>1024521.3168299999</v>
      </c>
    </row>
    <row r="9467" spans="1:15" ht="14.25" customHeight="1" x14ac:dyDescent="0.25">
      <c r="A9467" s="2" t="s">
        <v>9497</v>
      </c>
      <c r="B9467" s="2" t="s">
        <v>41</v>
      </c>
      <c r="C9467" s="2" t="s">
        <v>36</v>
      </c>
      <c r="D9467" s="2">
        <v>4266.0200000000004</v>
      </c>
      <c r="E9467" s="2">
        <v>0.42</v>
      </c>
      <c r="F9467" s="2">
        <f t="shared" si="444"/>
        <v>1791.7284000000002</v>
      </c>
      <c r="G9467" s="2">
        <v>7</v>
      </c>
      <c r="H9467" s="3">
        <v>44971</v>
      </c>
      <c r="I9467" s="3">
        <v>44978</v>
      </c>
      <c r="J9467" s="2" t="s">
        <v>21</v>
      </c>
      <c r="K9467" s="2" t="s">
        <v>16</v>
      </c>
      <c r="L9467" s="2">
        <v>494.45</v>
      </c>
      <c r="M9467" s="2" t="s">
        <v>28</v>
      </c>
      <c r="N9467">
        <f t="shared" si="442"/>
        <v>2474.2916000000005</v>
      </c>
      <c r="O9467" s="4">
        <f t="shared" si="443"/>
        <v>1223413.4816200002</v>
      </c>
    </row>
    <row r="9468" spans="1:15" ht="14.25" customHeight="1" x14ac:dyDescent="0.25">
      <c r="A9468" s="2" t="s">
        <v>9498</v>
      </c>
      <c r="B9468" s="2" t="s">
        <v>13</v>
      </c>
      <c r="C9468" s="2" t="s">
        <v>33</v>
      </c>
      <c r="D9468" s="2">
        <v>3678.09</v>
      </c>
      <c r="E9468" s="2">
        <v>0.34</v>
      </c>
      <c r="F9468" s="2">
        <f t="shared" si="444"/>
        <v>1250.5506</v>
      </c>
      <c r="G9468" s="2">
        <v>1</v>
      </c>
      <c r="H9468" s="3">
        <v>45560</v>
      </c>
      <c r="I9468" s="3">
        <v>45566</v>
      </c>
      <c r="J9468" s="2" t="s">
        <v>15</v>
      </c>
      <c r="K9468" s="2" t="s">
        <v>16</v>
      </c>
      <c r="L9468" s="2">
        <v>341.82</v>
      </c>
      <c r="M9468" s="2" t="s">
        <v>34</v>
      </c>
      <c r="N9468">
        <f t="shared" si="442"/>
        <v>2427.5394000000001</v>
      </c>
      <c r="O9468" s="4">
        <f t="shared" si="443"/>
        <v>829781.51770800003</v>
      </c>
    </row>
    <row r="9469" spans="1:15" ht="14.25" customHeight="1" x14ac:dyDescent="0.25">
      <c r="A9469" s="2" t="s">
        <v>9499</v>
      </c>
      <c r="B9469" s="2" t="s">
        <v>25</v>
      </c>
      <c r="C9469" s="2" t="s">
        <v>33</v>
      </c>
      <c r="D9469" s="2">
        <v>3630.82</v>
      </c>
      <c r="E9469" s="2">
        <v>0.44</v>
      </c>
      <c r="F9469" s="2">
        <f t="shared" si="444"/>
        <v>1597.5608</v>
      </c>
      <c r="G9469" s="2">
        <v>4</v>
      </c>
      <c r="H9469" s="3">
        <v>45200</v>
      </c>
      <c r="I9469" s="3">
        <v>45203</v>
      </c>
      <c r="J9469" s="2" t="s">
        <v>15</v>
      </c>
      <c r="K9469" s="2" t="s">
        <v>27</v>
      </c>
      <c r="L9469" s="2">
        <v>876.61</v>
      </c>
      <c r="M9469" s="2" t="s">
        <v>17</v>
      </c>
      <c r="N9469">
        <f t="shared" si="442"/>
        <v>2033.2592000000002</v>
      </c>
      <c r="O9469" s="4">
        <f t="shared" si="443"/>
        <v>1782375.3473120001</v>
      </c>
    </row>
    <row r="9470" spans="1:15" ht="14.25" customHeight="1" x14ac:dyDescent="0.25">
      <c r="A9470" s="2" t="s">
        <v>9500</v>
      </c>
      <c r="B9470" s="2" t="s">
        <v>13</v>
      </c>
      <c r="C9470" s="2" t="s">
        <v>20</v>
      </c>
      <c r="D9470" s="2">
        <v>1893.85</v>
      </c>
      <c r="E9470" s="2">
        <v>0.16</v>
      </c>
      <c r="F9470" s="2">
        <f t="shared" si="444"/>
        <v>303.01600000000002</v>
      </c>
      <c r="G9470" s="2">
        <v>6</v>
      </c>
      <c r="H9470" s="3">
        <v>45489</v>
      </c>
      <c r="I9470" s="3">
        <v>45494</v>
      </c>
      <c r="J9470" s="2" t="s">
        <v>15</v>
      </c>
      <c r="K9470" s="2" t="s">
        <v>27</v>
      </c>
      <c r="L9470" s="2">
        <v>343.71</v>
      </c>
      <c r="M9470" s="2" t="s">
        <v>39</v>
      </c>
      <c r="N9470">
        <f t="shared" si="442"/>
        <v>1590.8339999999998</v>
      </c>
      <c r="O9470" s="4">
        <f t="shared" si="443"/>
        <v>546785.55413999991</v>
      </c>
    </row>
    <row r="9471" spans="1:15" ht="14.25" customHeight="1" x14ac:dyDescent="0.25">
      <c r="A9471" s="2" t="s">
        <v>9501</v>
      </c>
      <c r="B9471" s="2" t="s">
        <v>25</v>
      </c>
      <c r="C9471" s="2" t="s">
        <v>33</v>
      </c>
      <c r="D9471" s="2">
        <v>3571.25</v>
      </c>
      <c r="E9471" s="2">
        <v>0.43</v>
      </c>
      <c r="F9471" s="2">
        <f t="shared" si="444"/>
        <v>1535.6375</v>
      </c>
      <c r="G9471" s="2">
        <v>4</v>
      </c>
      <c r="H9471" s="3">
        <v>45330</v>
      </c>
      <c r="I9471" s="3">
        <v>45331</v>
      </c>
      <c r="J9471" s="2" t="s">
        <v>15</v>
      </c>
      <c r="K9471" s="2" t="s">
        <v>22</v>
      </c>
      <c r="L9471" s="2">
        <v>343.63</v>
      </c>
      <c r="M9471" s="2" t="s">
        <v>28</v>
      </c>
      <c r="N9471">
        <f t="shared" si="442"/>
        <v>2035.6125</v>
      </c>
      <c r="O9471" s="4">
        <f t="shared" si="443"/>
        <v>699497.52337499999</v>
      </c>
    </row>
    <row r="9472" spans="1:15" ht="14.25" customHeight="1" x14ac:dyDescent="0.25">
      <c r="A9472" s="2" t="s">
        <v>9502</v>
      </c>
      <c r="B9472" s="2" t="s">
        <v>25</v>
      </c>
      <c r="C9472" s="2" t="s">
        <v>14</v>
      </c>
      <c r="D9472" s="2">
        <v>2381.1</v>
      </c>
      <c r="E9472" s="2">
        <v>0.25</v>
      </c>
      <c r="F9472" s="2">
        <f t="shared" si="444"/>
        <v>595.27499999999998</v>
      </c>
      <c r="G9472" s="2">
        <v>6</v>
      </c>
      <c r="H9472" s="3">
        <v>45023</v>
      </c>
      <c r="I9472" s="3">
        <v>45027</v>
      </c>
      <c r="J9472" s="2" t="s">
        <v>15</v>
      </c>
      <c r="K9472" s="2" t="s">
        <v>16</v>
      </c>
      <c r="L9472" s="2">
        <v>618.12</v>
      </c>
      <c r="M9472" s="2" t="s">
        <v>17</v>
      </c>
      <c r="N9472">
        <f t="shared" si="442"/>
        <v>1785.8249999999998</v>
      </c>
      <c r="O9472" s="4">
        <f t="shared" si="443"/>
        <v>1103854.149</v>
      </c>
    </row>
    <row r="9473" spans="1:15" ht="14.25" customHeight="1" x14ac:dyDescent="0.25">
      <c r="A9473" s="2" t="s">
        <v>9503</v>
      </c>
      <c r="B9473" s="2" t="s">
        <v>19</v>
      </c>
      <c r="C9473" s="2" t="s">
        <v>33</v>
      </c>
      <c r="D9473" s="2">
        <v>836.35</v>
      </c>
      <c r="E9473" s="2">
        <v>0.03</v>
      </c>
      <c r="F9473" s="2">
        <f t="shared" si="444"/>
        <v>25.090499999999999</v>
      </c>
      <c r="G9473" s="2">
        <v>2</v>
      </c>
      <c r="H9473" s="3">
        <v>45268</v>
      </c>
      <c r="I9473" s="3">
        <v>45269</v>
      </c>
      <c r="J9473" s="2" t="s">
        <v>15</v>
      </c>
      <c r="K9473" s="2" t="s">
        <v>27</v>
      </c>
      <c r="L9473" s="2">
        <v>188.36</v>
      </c>
      <c r="M9473" s="2" t="s">
        <v>48</v>
      </c>
      <c r="N9473">
        <f t="shared" si="442"/>
        <v>811.2595</v>
      </c>
      <c r="O9473" s="4">
        <f t="shared" si="443"/>
        <v>152808.83942</v>
      </c>
    </row>
    <row r="9474" spans="1:15" ht="14.25" customHeight="1" x14ac:dyDescent="0.25">
      <c r="A9474" s="2" t="s">
        <v>9504</v>
      </c>
      <c r="B9474" s="2" t="s">
        <v>19</v>
      </c>
      <c r="C9474" s="2" t="s">
        <v>36</v>
      </c>
      <c r="D9474" s="2">
        <v>2153.34</v>
      </c>
      <c r="E9474" s="2">
        <v>0.1</v>
      </c>
      <c r="F9474" s="2">
        <f t="shared" si="444"/>
        <v>215.33400000000003</v>
      </c>
      <c r="G9474" s="2">
        <v>9</v>
      </c>
      <c r="H9474" s="3">
        <v>45002</v>
      </c>
      <c r="I9474" s="3">
        <v>45004</v>
      </c>
      <c r="J9474" s="2" t="s">
        <v>21</v>
      </c>
      <c r="K9474" s="2" t="s">
        <v>27</v>
      </c>
      <c r="L9474" s="2">
        <v>283.85000000000002</v>
      </c>
      <c r="M9474" s="2" t="s">
        <v>39</v>
      </c>
      <c r="N9474">
        <f t="shared" si="442"/>
        <v>1938.0060000000001</v>
      </c>
      <c r="O9474" s="4">
        <f t="shared" si="443"/>
        <v>550103.00310000009</v>
      </c>
    </row>
    <row r="9475" spans="1:15" ht="14.25" customHeight="1" x14ac:dyDescent="0.25">
      <c r="A9475" s="2" t="s">
        <v>9505</v>
      </c>
      <c r="B9475" s="2" t="s">
        <v>19</v>
      </c>
      <c r="C9475" s="2" t="s">
        <v>26</v>
      </c>
      <c r="D9475" s="2">
        <v>750.42</v>
      </c>
      <c r="E9475" s="2">
        <v>0.11</v>
      </c>
      <c r="F9475" s="2">
        <f t="shared" si="444"/>
        <v>82.546199999999999</v>
      </c>
      <c r="G9475" s="2">
        <v>4</v>
      </c>
      <c r="H9475" s="3">
        <v>45117</v>
      </c>
      <c r="I9475" s="3">
        <v>45124</v>
      </c>
      <c r="J9475" s="2" t="s">
        <v>15</v>
      </c>
      <c r="K9475" s="2" t="s">
        <v>27</v>
      </c>
      <c r="L9475" s="2">
        <v>89.61</v>
      </c>
      <c r="M9475" s="2" t="s">
        <v>23</v>
      </c>
      <c r="N9475">
        <f t="shared" si="442"/>
        <v>667.87379999999996</v>
      </c>
      <c r="O9475" s="4">
        <f t="shared" si="443"/>
        <v>59848.171217999996</v>
      </c>
    </row>
    <row r="9476" spans="1:15" ht="14.25" customHeight="1" x14ac:dyDescent="0.25">
      <c r="A9476" s="2" t="s">
        <v>9506</v>
      </c>
      <c r="B9476" s="2" t="s">
        <v>25</v>
      </c>
      <c r="C9476" s="2" t="s">
        <v>20</v>
      </c>
      <c r="D9476" s="2">
        <v>660.97</v>
      </c>
      <c r="E9476" s="2">
        <v>0.38</v>
      </c>
      <c r="F9476" s="2">
        <f t="shared" si="444"/>
        <v>251.16860000000003</v>
      </c>
      <c r="G9476" s="2">
        <v>5</v>
      </c>
      <c r="H9476" s="3">
        <v>45088</v>
      </c>
      <c r="I9476" s="3">
        <v>45089</v>
      </c>
      <c r="J9476" s="2" t="s">
        <v>21</v>
      </c>
      <c r="K9476" s="2" t="s">
        <v>22</v>
      </c>
      <c r="L9476" s="2">
        <v>69.45</v>
      </c>
      <c r="M9476" s="2" t="s">
        <v>28</v>
      </c>
      <c r="N9476">
        <f t="shared" ref="N9476:N9539" si="445">D9476-F9476</f>
        <v>409.8014</v>
      </c>
      <c r="O9476" s="4">
        <f t="shared" ref="O9476:O9539" si="446">N9476*L9476</f>
        <v>28460.70723</v>
      </c>
    </row>
    <row r="9477" spans="1:15" ht="14.25" customHeight="1" x14ac:dyDescent="0.25">
      <c r="A9477" s="2" t="s">
        <v>9507</v>
      </c>
      <c r="B9477" s="2" t="s">
        <v>41</v>
      </c>
      <c r="C9477" s="2" t="s">
        <v>14</v>
      </c>
      <c r="D9477" s="2">
        <v>212.99</v>
      </c>
      <c r="E9477" s="2">
        <v>0.1</v>
      </c>
      <c r="F9477" s="2">
        <f t="shared" si="444"/>
        <v>21.299000000000003</v>
      </c>
      <c r="G9477" s="2">
        <v>7</v>
      </c>
      <c r="H9477" s="3">
        <v>45506</v>
      </c>
      <c r="I9477" s="3">
        <v>45508</v>
      </c>
      <c r="J9477" s="2" t="s">
        <v>21</v>
      </c>
      <c r="K9477" s="2" t="s">
        <v>22</v>
      </c>
      <c r="L9477" s="2">
        <v>14.45</v>
      </c>
      <c r="M9477" s="2" t="s">
        <v>28</v>
      </c>
      <c r="N9477">
        <f t="shared" si="445"/>
        <v>191.691</v>
      </c>
      <c r="O9477" s="4">
        <f t="shared" si="446"/>
        <v>2769.9349499999998</v>
      </c>
    </row>
    <row r="9478" spans="1:15" ht="14.25" customHeight="1" x14ac:dyDescent="0.25">
      <c r="A9478" s="2" t="s">
        <v>9508</v>
      </c>
      <c r="B9478" s="2" t="s">
        <v>13</v>
      </c>
      <c r="C9478" s="2" t="s">
        <v>26</v>
      </c>
      <c r="D9478" s="2">
        <v>1485.99</v>
      </c>
      <c r="E9478" s="2">
        <v>0.28000000000000003</v>
      </c>
      <c r="F9478" s="2">
        <f t="shared" si="444"/>
        <v>416.07720000000006</v>
      </c>
      <c r="G9478" s="2">
        <v>8</v>
      </c>
      <c r="H9478" s="3">
        <v>45298</v>
      </c>
      <c r="I9478" s="3">
        <v>45304</v>
      </c>
      <c r="J9478" s="2" t="s">
        <v>31</v>
      </c>
      <c r="K9478" s="2" t="s">
        <v>16</v>
      </c>
      <c r="L9478" s="2">
        <v>425.1</v>
      </c>
      <c r="M9478" s="2" t="s">
        <v>39</v>
      </c>
      <c r="N9478">
        <f t="shared" si="445"/>
        <v>1069.9128000000001</v>
      </c>
      <c r="O9478" s="4">
        <f t="shared" si="446"/>
        <v>454819.93128000008</v>
      </c>
    </row>
    <row r="9479" spans="1:15" ht="14.25" customHeight="1" x14ac:dyDescent="0.25">
      <c r="A9479" s="2" t="s">
        <v>9509</v>
      </c>
      <c r="B9479" s="2" t="s">
        <v>13</v>
      </c>
      <c r="C9479" s="2" t="s">
        <v>14</v>
      </c>
      <c r="D9479" s="2">
        <v>1721.29</v>
      </c>
      <c r="E9479" s="2">
        <v>0.33</v>
      </c>
      <c r="F9479" s="2">
        <f t="shared" si="444"/>
        <v>568.02570000000003</v>
      </c>
      <c r="G9479" s="2">
        <v>1</v>
      </c>
      <c r="H9479" s="3">
        <v>45428</v>
      </c>
      <c r="I9479" s="3">
        <v>45432</v>
      </c>
      <c r="J9479" s="2" t="s">
        <v>31</v>
      </c>
      <c r="K9479" s="2" t="s">
        <v>16</v>
      </c>
      <c r="L9479" s="2">
        <v>497.97</v>
      </c>
      <c r="M9479" s="2" t="s">
        <v>34</v>
      </c>
      <c r="N9479">
        <f t="shared" si="445"/>
        <v>1153.2642999999998</v>
      </c>
      <c r="O9479" s="4">
        <f t="shared" si="446"/>
        <v>574291.02347099991</v>
      </c>
    </row>
    <row r="9480" spans="1:15" ht="14.25" customHeight="1" x14ac:dyDescent="0.25">
      <c r="A9480" s="2" t="s">
        <v>9510</v>
      </c>
      <c r="B9480" s="2" t="s">
        <v>13</v>
      </c>
      <c r="C9480" s="2" t="s">
        <v>20</v>
      </c>
      <c r="D9480" s="2">
        <v>3527.27</v>
      </c>
      <c r="E9480" s="2">
        <v>0.39</v>
      </c>
      <c r="F9480" s="2">
        <f t="shared" si="444"/>
        <v>1375.6353000000001</v>
      </c>
      <c r="G9480" s="2">
        <v>7</v>
      </c>
      <c r="H9480" s="3">
        <v>45256</v>
      </c>
      <c r="I9480" s="3">
        <v>45259</v>
      </c>
      <c r="J9480" s="2" t="s">
        <v>15</v>
      </c>
      <c r="K9480" s="2" t="s">
        <v>27</v>
      </c>
      <c r="L9480" s="2">
        <v>533.04999999999995</v>
      </c>
      <c r="M9480" s="2" t="s">
        <v>39</v>
      </c>
      <c r="N9480">
        <f t="shared" si="445"/>
        <v>2151.6346999999996</v>
      </c>
      <c r="O9480" s="4">
        <f t="shared" si="446"/>
        <v>1146928.8768349998</v>
      </c>
    </row>
    <row r="9481" spans="1:15" ht="14.25" customHeight="1" x14ac:dyDescent="0.25">
      <c r="A9481" s="2" t="s">
        <v>9511</v>
      </c>
      <c r="B9481" s="2" t="s">
        <v>19</v>
      </c>
      <c r="C9481" s="2" t="s">
        <v>36</v>
      </c>
      <c r="D9481" s="2">
        <v>2736.22</v>
      </c>
      <c r="E9481" s="2">
        <v>0.39</v>
      </c>
      <c r="F9481" s="2">
        <f t="shared" si="444"/>
        <v>1067.1258</v>
      </c>
      <c r="G9481" s="2">
        <v>9</v>
      </c>
      <c r="H9481" s="3">
        <v>45559</v>
      </c>
      <c r="I9481" s="3">
        <v>45566</v>
      </c>
      <c r="J9481" s="2" t="s">
        <v>15</v>
      </c>
      <c r="K9481" s="2" t="s">
        <v>16</v>
      </c>
      <c r="L9481" s="2">
        <v>200.68</v>
      </c>
      <c r="M9481" s="2" t="s">
        <v>28</v>
      </c>
      <c r="N9481">
        <f t="shared" si="445"/>
        <v>1669.0941999999998</v>
      </c>
      <c r="O9481" s="4">
        <f t="shared" si="446"/>
        <v>334953.82405599998</v>
      </c>
    </row>
    <row r="9482" spans="1:15" ht="14.25" customHeight="1" x14ac:dyDescent="0.25">
      <c r="A9482" s="2" t="s">
        <v>9512</v>
      </c>
      <c r="B9482" s="2" t="s">
        <v>25</v>
      </c>
      <c r="C9482" s="2" t="s">
        <v>20</v>
      </c>
      <c r="D9482" s="2">
        <v>4306.3999999999996</v>
      </c>
      <c r="E9482" s="2">
        <v>0.36</v>
      </c>
      <c r="F9482" s="2">
        <f t="shared" si="444"/>
        <v>1550.3039999999999</v>
      </c>
      <c r="G9482" s="2">
        <v>2</v>
      </c>
      <c r="H9482" s="3">
        <v>45079</v>
      </c>
      <c r="I9482" s="3">
        <v>45083</v>
      </c>
      <c r="J9482" s="2" t="s">
        <v>31</v>
      </c>
      <c r="K9482" s="2" t="s">
        <v>27</v>
      </c>
      <c r="L9482" s="2">
        <v>582.27</v>
      </c>
      <c r="M9482" s="2" t="s">
        <v>23</v>
      </c>
      <c r="N9482">
        <f t="shared" si="445"/>
        <v>2756.0959999999995</v>
      </c>
      <c r="O9482" s="4">
        <f t="shared" si="446"/>
        <v>1604792.0179199998</v>
      </c>
    </row>
    <row r="9483" spans="1:15" ht="14.25" customHeight="1" x14ac:dyDescent="0.25">
      <c r="A9483" s="2" t="s">
        <v>9513</v>
      </c>
      <c r="B9483" s="2" t="s">
        <v>19</v>
      </c>
      <c r="C9483" s="2" t="s">
        <v>14</v>
      </c>
      <c r="D9483" s="2">
        <v>964.71</v>
      </c>
      <c r="E9483" s="2">
        <v>0.11</v>
      </c>
      <c r="F9483" s="2">
        <f t="shared" si="444"/>
        <v>106.1181</v>
      </c>
      <c r="G9483" s="2">
        <v>2</v>
      </c>
      <c r="H9483" s="3">
        <v>45116</v>
      </c>
      <c r="I9483" s="3">
        <v>45119</v>
      </c>
      <c r="J9483" s="2" t="s">
        <v>15</v>
      </c>
      <c r="K9483" s="2" t="s">
        <v>27</v>
      </c>
      <c r="L9483" s="2">
        <v>135.06</v>
      </c>
      <c r="M9483" s="2" t="s">
        <v>28</v>
      </c>
      <c r="N9483">
        <f t="shared" si="445"/>
        <v>858.59190000000001</v>
      </c>
      <c r="O9483" s="4">
        <f t="shared" si="446"/>
        <v>115961.422014</v>
      </c>
    </row>
    <row r="9484" spans="1:15" ht="14.25" customHeight="1" x14ac:dyDescent="0.25">
      <c r="A9484" s="2" t="s">
        <v>9514</v>
      </c>
      <c r="B9484" s="2" t="s">
        <v>41</v>
      </c>
      <c r="C9484" s="2" t="s">
        <v>14</v>
      </c>
      <c r="D9484" s="2">
        <v>1403.19</v>
      </c>
      <c r="E9484" s="2">
        <v>0.27</v>
      </c>
      <c r="F9484" s="2">
        <f t="shared" si="444"/>
        <v>378.86130000000003</v>
      </c>
      <c r="G9484" s="2">
        <v>4</v>
      </c>
      <c r="H9484" s="3">
        <v>45311</v>
      </c>
      <c r="I9484" s="3">
        <v>45317</v>
      </c>
      <c r="J9484" s="2" t="s">
        <v>21</v>
      </c>
      <c r="K9484" s="2" t="s">
        <v>27</v>
      </c>
      <c r="L9484" s="2">
        <v>161.24</v>
      </c>
      <c r="M9484" s="2" t="s">
        <v>23</v>
      </c>
      <c r="N9484">
        <f t="shared" si="445"/>
        <v>1024.3287</v>
      </c>
      <c r="O9484" s="4">
        <f t="shared" si="446"/>
        <v>165162.75958800002</v>
      </c>
    </row>
    <row r="9485" spans="1:15" ht="14.25" customHeight="1" x14ac:dyDescent="0.25">
      <c r="A9485" s="2" t="s">
        <v>9515</v>
      </c>
      <c r="B9485" s="2" t="s">
        <v>25</v>
      </c>
      <c r="C9485" s="2" t="s">
        <v>20</v>
      </c>
      <c r="D9485" s="2">
        <v>4711.2700000000004</v>
      </c>
      <c r="E9485" s="2">
        <v>0.15</v>
      </c>
      <c r="F9485" s="2">
        <f t="shared" si="444"/>
        <v>706.69050000000004</v>
      </c>
      <c r="G9485" s="2">
        <v>1</v>
      </c>
      <c r="H9485" s="3">
        <v>45640</v>
      </c>
      <c r="I9485" s="3">
        <v>45643</v>
      </c>
      <c r="J9485" s="2" t="s">
        <v>21</v>
      </c>
      <c r="K9485" s="2" t="s">
        <v>16</v>
      </c>
      <c r="L9485" s="2">
        <v>353.76</v>
      </c>
      <c r="M9485" s="2" t="s">
        <v>23</v>
      </c>
      <c r="N9485">
        <f t="shared" si="445"/>
        <v>4004.5795000000003</v>
      </c>
      <c r="O9485" s="4">
        <f t="shared" si="446"/>
        <v>1416660.0439200001</v>
      </c>
    </row>
    <row r="9486" spans="1:15" ht="14.25" customHeight="1" x14ac:dyDescent="0.25">
      <c r="A9486" s="2" t="s">
        <v>9516</v>
      </c>
      <c r="B9486" s="2" t="s">
        <v>13</v>
      </c>
      <c r="C9486" s="2" t="s">
        <v>33</v>
      </c>
      <c r="D9486" s="2">
        <v>2275.8200000000002</v>
      </c>
      <c r="E9486" s="2">
        <v>0.39</v>
      </c>
      <c r="F9486" s="2">
        <f t="shared" si="444"/>
        <v>887.5698000000001</v>
      </c>
      <c r="G9486" s="2">
        <v>9</v>
      </c>
      <c r="H9486" s="3">
        <v>45517</v>
      </c>
      <c r="I9486" s="3">
        <v>45518</v>
      </c>
      <c r="J9486" s="2" t="s">
        <v>15</v>
      </c>
      <c r="K9486" s="2" t="s">
        <v>27</v>
      </c>
      <c r="L9486" s="2">
        <v>171.56</v>
      </c>
      <c r="M9486" s="2" t="s">
        <v>28</v>
      </c>
      <c r="N9486">
        <f t="shared" si="445"/>
        <v>1388.2501999999999</v>
      </c>
      <c r="O9486" s="4">
        <f t="shared" si="446"/>
        <v>238168.20431199999</v>
      </c>
    </row>
    <row r="9487" spans="1:15" ht="14.25" customHeight="1" x14ac:dyDescent="0.25">
      <c r="A9487" s="2" t="s">
        <v>9517</v>
      </c>
      <c r="B9487" s="2" t="s">
        <v>19</v>
      </c>
      <c r="C9487" s="2" t="s">
        <v>20</v>
      </c>
      <c r="D9487" s="2">
        <v>3966.35</v>
      </c>
      <c r="E9487" s="2">
        <v>0.37</v>
      </c>
      <c r="F9487" s="2">
        <f t="shared" si="444"/>
        <v>1467.5494999999999</v>
      </c>
      <c r="G9487" s="2">
        <v>5</v>
      </c>
      <c r="H9487" s="3">
        <v>45606</v>
      </c>
      <c r="I9487" s="3">
        <v>45613</v>
      </c>
      <c r="J9487" s="2" t="s">
        <v>31</v>
      </c>
      <c r="K9487" s="2" t="s">
        <v>27</v>
      </c>
      <c r="L9487" s="2">
        <v>1129.02</v>
      </c>
      <c r="M9487" s="2" t="s">
        <v>28</v>
      </c>
      <c r="N9487">
        <f t="shared" si="445"/>
        <v>2498.8005000000003</v>
      </c>
      <c r="O9487" s="4">
        <f t="shared" si="446"/>
        <v>2821195.7405100004</v>
      </c>
    </row>
    <row r="9488" spans="1:15" ht="14.25" customHeight="1" x14ac:dyDescent="0.25">
      <c r="A9488" s="2" t="s">
        <v>9518</v>
      </c>
      <c r="B9488" s="2" t="s">
        <v>19</v>
      </c>
      <c r="C9488" s="2" t="s">
        <v>36</v>
      </c>
      <c r="D9488" s="2">
        <v>2511.62</v>
      </c>
      <c r="E9488" s="2">
        <v>0.11</v>
      </c>
      <c r="F9488" s="2">
        <f t="shared" si="444"/>
        <v>276.27819999999997</v>
      </c>
      <c r="G9488" s="2">
        <v>3</v>
      </c>
      <c r="H9488" s="3">
        <v>45213</v>
      </c>
      <c r="I9488" s="3">
        <v>45216</v>
      </c>
      <c r="J9488" s="2" t="s">
        <v>15</v>
      </c>
      <c r="K9488" s="2" t="s">
        <v>22</v>
      </c>
      <c r="L9488" s="2">
        <v>624.51</v>
      </c>
      <c r="M9488" s="2" t="s">
        <v>23</v>
      </c>
      <c r="N9488">
        <f t="shared" si="445"/>
        <v>2235.3418000000001</v>
      </c>
      <c r="O9488" s="4">
        <f t="shared" si="446"/>
        <v>1395993.307518</v>
      </c>
    </row>
    <row r="9489" spans="1:15" ht="14.25" customHeight="1" x14ac:dyDescent="0.25">
      <c r="A9489" s="2" t="s">
        <v>9519</v>
      </c>
      <c r="B9489" s="2" t="s">
        <v>41</v>
      </c>
      <c r="C9489" s="2" t="s">
        <v>20</v>
      </c>
      <c r="D9489" s="2">
        <v>2408.3200000000002</v>
      </c>
      <c r="E9489" s="2">
        <v>0.32</v>
      </c>
      <c r="F9489" s="2">
        <f t="shared" si="444"/>
        <v>770.66240000000005</v>
      </c>
      <c r="G9489" s="2">
        <v>6</v>
      </c>
      <c r="H9489" s="3">
        <v>45043</v>
      </c>
      <c r="I9489" s="3">
        <v>45048</v>
      </c>
      <c r="J9489" s="2" t="s">
        <v>31</v>
      </c>
      <c r="K9489" s="2" t="s">
        <v>22</v>
      </c>
      <c r="L9489" s="2">
        <v>260.81</v>
      </c>
      <c r="M9489" s="2" t="s">
        <v>39</v>
      </c>
      <c r="N9489">
        <f t="shared" si="445"/>
        <v>1637.6576</v>
      </c>
      <c r="O9489" s="4">
        <f t="shared" si="446"/>
        <v>427117.47865599999</v>
      </c>
    </row>
    <row r="9490" spans="1:15" ht="14.25" customHeight="1" x14ac:dyDescent="0.25">
      <c r="A9490" s="2" t="s">
        <v>9520</v>
      </c>
      <c r="B9490" s="2" t="s">
        <v>41</v>
      </c>
      <c r="C9490" s="2" t="s">
        <v>26</v>
      </c>
      <c r="D9490" s="2">
        <v>825.77</v>
      </c>
      <c r="E9490" s="2">
        <v>0.03</v>
      </c>
      <c r="F9490" s="2">
        <f t="shared" si="444"/>
        <v>24.773099999999999</v>
      </c>
      <c r="G9490" s="2">
        <v>7</v>
      </c>
      <c r="H9490" s="3">
        <v>45647</v>
      </c>
      <c r="I9490" s="3">
        <v>45652</v>
      </c>
      <c r="J9490" s="2" t="s">
        <v>21</v>
      </c>
      <c r="K9490" s="2" t="s">
        <v>27</v>
      </c>
      <c r="L9490" s="2">
        <v>188.54</v>
      </c>
      <c r="M9490" s="2" t="s">
        <v>28</v>
      </c>
      <c r="N9490">
        <f t="shared" si="445"/>
        <v>800.99689999999998</v>
      </c>
      <c r="O9490" s="4">
        <f t="shared" si="446"/>
        <v>151019.95552599998</v>
      </c>
    </row>
    <row r="9491" spans="1:15" ht="14.25" customHeight="1" x14ac:dyDescent="0.25">
      <c r="A9491" s="2" t="s">
        <v>9521</v>
      </c>
      <c r="B9491" s="2" t="s">
        <v>19</v>
      </c>
      <c r="C9491" s="2" t="s">
        <v>33</v>
      </c>
      <c r="D9491" s="2">
        <v>4270.88</v>
      </c>
      <c r="E9491" s="2">
        <v>0.38</v>
      </c>
      <c r="F9491" s="2">
        <f t="shared" si="444"/>
        <v>1622.9344000000001</v>
      </c>
      <c r="G9491" s="2">
        <v>4</v>
      </c>
      <c r="H9491" s="3">
        <v>45130</v>
      </c>
      <c r="I9491" s="3">
        <v>45131</v>
      </c>
      <c r="J9491" s="2" t="s">
        <v>31</v>
      </c>
      <c r="K9491" s="2" t="s">
        <v>16</v>
      </c>
      <c r="L9491" s="2">
        <v>273.83999999999997</v>
      </c>
      <c r="M9491" s="2" t="s">
        <v>34</v>
      </c>
      <c r="N9491">
        <f t="shared" si="445"/>
        <v>2647.9456</v>
      </c>
      <c r="O9491" s="4">
        <f t="shared" si="446"/>
        <v>725113.42310399993</v>
      </c>
    </row>
    <row r="9492" spans="1:15" ht="14.25" customHeight="1" x14ac:dyDescent="0.25">
      <c r="A9492" s="2" t="s">
        <v>9522</v>
      </c>
      <c r="B9492" s="2" t="s">
        <v>41</v>
      </c>
      <c r="C9492" s="2" t="s">
        <v>26</v>
      </c>
      <c r="D9492" s="2">
        <v>483.94</v>
      </c>
      <c r="E9492" s="2">
        <v>0.39</v>
      </c>
      <c r="F9492" s="2">
        <f t="shared" si="444"/>
        <v>188.73660000000001</v>
      </c>
      <c r="G9492" s="2">
        <v>2</v>
      </c>
      <c r="H9492" s="3">
        <v>45041</v>
      </c>
      <c r="I9492" s="3">
        <v>45042</v>
      </c>
      <c r="J9492" s="2" t="s">
        <v>31</v>
      </c>
      <c r="K9492" s="2" t="s">
        <v>16</v>
      </c>
      <c r="L9492" s="2">
        <v>54.85</v>
      </c>
      <c r="M9492" s="2" t="s">
        <v>23</v>
      </c>
      <c r="N9492">
        <f t="shared" si="445"/>
        <v>295.20339999999999</v>
      </c>
      <c r="O9492" s="4">
        <f t="shared" si="446"/>
        <v>16191.906489999999</v>
      </c>
    </row>
    <row r="9493" spans="1:15" ht="14.25" customHeight="1" x14ac:dyDescent="0.25">
      <c r="A9493" s="2" t="s">
        <v>9523</v>
      </c>
      <c r="B9493" s="2" t="s">
        <v>13</v>
      </c>
      <c r="C9493" s="2" t="s">
        <v>20</v>
      </c>
      <c r="D9493" s="2">
        <v>1620.28</v>
      </c>
      <c r="E9493" s="2">
        <v>0.17</v>
      </c>
      <c r="F9493" s="2">
        <f t="shared" si="444"/>
        <v>275.44760000000002</v>
      </c>
      <c r="G9493" s="2">
        <v>5</v>
      </c>
      <c r="H9493" s="3">
        <v>44999</v>
      </c>
      <c r="I9493" s="3">
        <v>45003</v>
      </c>
      <c r="J9493" s="2" t="s">
        <v>15</v>
      </c>
      <c r="K9493" s="2" t="s">
        <v>22</v>
      </c>
      <c r="L9493" s="2">
        <v>360.3</v>
      </c>
      <c r="M9493" s="2" t="s">
        <v>28</v>
      </c>
      <c r="N9493">
        <f t="shared" si="445"/>
        <v>1344.8324</v>
      </c>
      <c r="O9493" s="4">
        <f t="shared" si="446"/>
        <v>484543.11372000002</v>
      </c>
    </row>
    <row r="9494" spans="1:15" ht="14.25" customHeight="1" x14ac:dyDescent="0.25">
      <c r="A9494" s="2" t="s">
        <v>9524</v>
      </c>
      <c r="B9494" s="2" t="s">
        <v>41</v>
      </c>
      <c r="C9494" s="2" t="s">
        <v>33</v>
      </c>
      <c r="D9494" s="2">
        <v>3399.99</v>
      </c>
      <c r="E9494" s="2">
        <v>0.4</v>
      </c>
      <c r="F9494" s="2">
        <f t="shared" si="444"/>
        <v>1359.9960000000001</v>
      </c>
      <c r="G9494" s="2">
        <v>7</v>
      </c>
      <c r="H9494" s="3">
        <v>45233</v>
      </c>
      <c r="I9494" s="3">
        <v>45238</v>
      </c>
      <c r="J9494" s="2" t="s">
        <v>31</v>
      </c>
      <c r="K9494" s="2" t="s">
        <v>22</v>
      </c>
      <c r="L9494" s="2">
        <v>700.8</v>
      </c>
      <c r="M9494" s="2" t="s">
        <v>23</v>
      </c>
      <c r="N9494">
        <f t="shared" si="445"/>
        <v>2039.9939999999997</v>
      </c>
      <c r="O9494" s="4">
        <f t="shared" si="446"/>
        <v>1429627.7951999996</v>
      </c>
    </row>
    <row r="9495" spans="1:15" ht="14.25" customHeight="1" x14ac:dyDescent="0.25">
      <c r="A9495" s="2" t="s">
        <v>9525</v>
      </c>
      <c r="B9495" s="2" t="s">
        <v>41</v>
      </c>
      <c r="C9495" s="2" t="s">
        <v>26</v>
      </c>
      <c r="D9495" s="2">
        <v>2585.56</v>
      </c>
      <c r="E9495" s="2">
        <v>0.43</v>
      </c>
      <c r="F9495" s="2">
        <f t="shared" si="444"/>
        <v>1111.7908</v>
      </c>
      <c r="G9495" s="2">
        <v>3</v>
      </c>
      <c r="H9495" s="3">
        <v>45595</v>
      </c>
      <c r="I9495" s="3">
        <v>45601</v>
      </c>
      <c r="J9495" s="2" t="s">
        <v>31</v>
      </c>
      <c r="K9495" s="2" t="s">
        <v>27</v>
      </c>
      <c r="L9495" s="2">
        <v>533.24</v>
      </c>
      <c r="M9495" s="2" t="s">
        <v>48</v>
      </c>
      <c r="N9495">
        <f t="shared" si="445"/>
        <v>1473.7692</v>
      </c>
      <c r="O9495" s="4">
        <f t="shared" si="446"/>
        <v>785872.68820800004</v>
      </c>
    </row>
    <row r="9496" spans="1:15" ht="14.25" customHeight="1" x14ac:dyDescent="0.25">
      <c r="A9496" s="2" t="s">
        <v>9526</v>
      </c>
      <c r="B9496" s="2" t="s">
        <v>19</v>
      </c>
      <c r="C9496" s="2" t="s">
        <v>26</v>
      </c>
      <c r="D9496" s="2">
        <v>4418.75</v>
      </c>
      <c r="E9496" s="2">
        <v>0.1</v>
      </c>
      <c r="F9496" s="2">
        <f t="shared" si="444"/>
        <v>441.875</v>
      </c>
      <c r="G9496" s="2">
        <v>2</v>
      </c>
      <c r="H9496" s="3">
        <v>45617</v>
      </c>
      <c r="I9496" s="3">
        <v>45622</v>
      </c>
      <c r="J9496" s="2" t="s">
        <v>21</v>
      </c>
      <c r="K9496" s="2" t="s">
        <v>16</v>
      </c>
      <c r="L9496" s="2">
        <v>634.20000000000005</v>
      </c>
      <c r="M9496" s="2" t="s">
        <v>23</v>
      </c>
      <c r="N9496">
        <f t="shared" si="445"/>
        <v>3976.875</v>
      </c>
      <c r="O9496" s="4">
        <f t="shared" si="446"/>
        <v>2522134.125</v>
      </c>
    </row>
    <row r="9497" spans="1:15" ht="14.25" customHeight="1" x14ac:dyDescent="0.25">
      <c r="A9497" s="2" t="s">
        <v>9527</v>
      </c>
      <c r="B9497" s="2" t="s">
        <v>19</v>
      </c>
      <c r="C9497" s="2" t="s">
        <v>33</v>
      </c>
      <c r="D9497" s="2">
        <v>292.56</v>
      </c>
      <c r="E9497" s="2">
        <v>0.18</v>
      </c>
      <c r="F9497" s="2">
        <f t="shared" si="444"/>
        <v>52.660800000000002</v>
      </c>
      <c r="G9497" s="2">
        <v>2</v>
      </c>
      <c r="H9497" s="3">
        <v>45519</v>
      </c>
      <c r="I9497" s="3">
        <v>45522</v>
      </c>
      <c r="J9497" s="2" t="s">
        <v>31</v>
      </c>
      <c r="K9497" s="2" t="s">
        <v>22</v>
      </c>
      <c r="L9497" s="2">
        <v>38.21</v>
      </c>
      <c r="M9497" s="2" t="s">
        <v>28</v>
      </c>
      <c r="N9497">
        <f t="shared" si="445"/>
        <v>239.89920000000001</v>
      </c>
      <c r="O9497" s="4">
        <f t="shared" si="446"/>
        <v>9166.5484319999996</v>
      </c>
    </row>
    <row r="9498" spans="1:15" ht="14.25" customHeight="1" x14ac:dyDescent="0.25">
      <c r="A9498" s="2" t="s">
        <v>9528</v>
      </c>
      <c r="B9498" s="2" t="s">
        <v>25</v>
      </c>
      <c r="C9498" s="2" t="s">
        <v>33</v>
      </c>
      <c r="D9498" s="2">
        <v>3282.1</v>
      </c>
      <c r="E9498" s="2">
        <v>0.13</v>
      </c>
      <c r="F9498" s="2">
        <f t="shared" si="444"/>
        <v>426.673</v>
      </c>
      <c r="G9498" s="2">
        <v>4</v>
      </c>
      <c r="H9498" s="3">
        <v>45292</v>
      </c>
      <c r="I9498" s="3">
        <v>45296</v>
      </c>
      <c r="J9498" s="2" t="s">
        <v>15</v>
      </c>
      <c r="K9498" s="2" t="s">
        <v>16</v>
      </c>
      <c r="L9498" s="2">
        <v>487.53</v>
      </c>
      <c r="M9498" s="2" t="s">
        <v>23</v>
      </c>
      <c r="N9498">
        <f t="shared" si="445"/>
        <v>2855.4269999999997</v>
      </c>
      <c r="O9498" s="4">
        <f t="shared" si="446"/>
        <v>1392106.3253099998</v>
      </c>
    </row>
    <row r="9499" spans="1:15" ht="14.25" customHeight="1" x14ac:dyDescent="0.25">
      <c r="A9499" s="2" t="s">
        <v>9529</v>
      </c>
      <c r="B9499" s="2" t="s">
        <v>25</v>
      </c>
      <c r="C9499" s="2" t="s">
        <v>14</v>
      </c>
      <c r="D9499" s="2">
        <v>2439.58</v>
      </c>
      <c r="E9499" s="2">
        <v>0.19</v>
      </c>
      <c r="F9499" s="2">
        <f t="shared" si="444"/>
        <v>463.52019999999999</v>
      </c>
      <c r="G9499" s="2">
        <v>4</v>
      </c>
      <c r="H9499" s="3">
        <v>45173</v>
      </c>
      <c r="I9499" s="3">
        <v>45177</v>
      </c>
      <c r="J9499" s="2" t="s">
        <v>21</v>
      </c>
      <c r="K9499" s="2" t="s">
        <v>22</v>
      </c>
      <c r="L9499" s="2">
        <v>296.49</v>
      </c>
      <c r="M9499" s="2" t="s">
        <v>17</v>
      </c>
      <c r="N9499">
        <f t="shared" si="445"/>
        <v>1976.0598</v>
      </c>
      <c r="O9499" s="4">
        <f t="shared" si="446"/>
        <v>585881.97010200005</v>
      </c>
    </row>
    <row r="9500" spans="1:15" ht="14.25" customHeight="1" x14ac:dyDescent="0.25">
      <c r="A9500" s="2" t="s">
        <v>9530</v>
      </c>
      <c r="B9500" s="2" t="s">
        <v>19</v>
      </c>
      <c r="C9500" s="2" t="s">
        <v>33</v>
      </c>
      <c r="D9500" s="2">
        <v>856.13</v>
      </c>
      <c r="E9500" s="2">
        <v>0.22</v>
      </c>
      <c r="F9500" s="2">
        <f t="shared" ref="F9500:F9563" si="447">D9500*E9500</f>
        <v>188.3486</v>
      </c>
      <c r="G9500" s="2">
        <v>5</v>
      </c>
      <c r="H9500" s="3">
        <v>45037</v>
      </c>
      <c r="I9500" s="3">
        <v>45041</v>
      </c>
      <c r="J9500" s="2" t="s">
        <v>31</v>
      </c>
      <c r="K9500" s="2" t="s">
        <v>16</v>
      </c>
      <c r="L9500" s="2">
        <v>61</v>
      </c>
      <c r="M9500" s="2" t="s">
        <v>34</v>
      </c>
      <c r="N9500">
        <f t="shared" si="445"/>
        <v>667.78139999999996</v>
      </c>
      <c r="O9500" s="4">
        <f t="shared" si="446"/>
        <v>40734.665399999998</v>
      </c>
    </row>
    <row r="9501" spans="1:15" ht="14.25" customHeight="1" x14ac:dyDescent="0.25">
      <c r="A9501" s="2" t="s">
        <v>9531</v>
      </c>
      <c r="B9501" s="2" t="s">
        <v>41</v>
      </c>
      <c r="C9501" s="2" t="s">
        <v>20</v>
      </c>
      <c r="D9501" s="2">
        <v>3741.93</v>
      </c>
      <c r="E9501" s="2">
        <v>0.25</v>
      </c>
      <c r="F9501" s="2">
        <f t="shared" si="447"/>
        <v>935.48249999999996</v>
      </c>
      <c r="G9501" s="2">
        <v>3</v>
      </c>
      <c r="H9501" s="3">
        <v>45370</v>
      </c>
      <c r="I9501" s="3">
        <v>45372</v>
      </c>
      <c r="J9501" s="2" t="s">
        <v>31</v>
      </c>
      <c r="K9501" s="2" t="s">
        <v>22</v>
      </c>
      <c r="L9501" s="2">
        <v>375.41</v>
      </c>
      <c r="M9501" s="2" t="s">
        <v>48</v>
      </c>
      <c r="N9501">
        <f t="shared" si="445"/>
        <v>2806.4474999999998</v>
      </c>
      <c r="O9501" s="4">
        <f t="shared" si="446"/>
        <v>1053568.455975</v>
      </c>
    </row>
    <row r="9502" spans="1:15" ht="14.25" customHeight="1" x14ac:dyDescent="0.25">
      <c r="A9502" s="2" t="s">
        <v>9532</v>
      </c>
      <c r="B9502" s="2" t="s">
        <v>41</v>
      </c>
      <c r="C9502" s="2" t="s">
        <v>36</v>
      </c>
      <c r="D9502" s="2">
        <v>2115.4</v>
      </c>
      <c r="E9502" s="2">
        <v>0.02</v>
      </c>
      <c r="F9502" s="2">
        <f t="shared" si="447"/>
        <v>42.308</v>
      </c>
      <c r="G9502" s="2">
        <v>1</v>
      </c>
      <c r="H9502" s="3">
        <v>45041</v>
      </c>
      <c r="I9502" s="3">
        <v>45044</v>
      </c>
      <c r="J9502" s="2" t="s">
        <v>21</v>
      </c>
      <c r="K9502" s="2" t="s">
        <v>27</v>
      </c>
      <c r="L9502" s="2">
        <v>130.05000000000001</v>
      </c>
      <c r="M9502" s="2" t="s">
        <v>17</v>
      </c>
      <c r="N9502">
        <f t="shared" si="445"/>
        <v>2073.0920000000001</v>
      </c>
      <c r="O9502" s="4">
        <f t="shared" si="446"/>
        <v>269605.61460000003</v>
      </c>
    </row>
    <row r="9503" spans="1:15" ht="14.25" customHeight="1" x14ac:dyDescent="0.25">
      <c r="A9503" s="2" t="s">
        <v>9533</v>
      </c>
      <c r="B9503" s="2" t="s">
        <v>25</v>
      </c>
      <c r="C9503" s="2" t="s">
        <v>14</v>
      </c>
      <c r="D9503" s="2">
        <v>2704.75</v>
      </c>
      <c r="E9503" s="2">
        <v>0.03</v>
      </c>
      <c r="F9503" s="2">
        <f t="shared" si="447"/>
        <v>81.142499999999998</v>
      </c>
      <c r="G9503" s="2">
        <v>4</v>
      </c>
      <c r="H9503" s="3">
        <v>44965</v>
      </c>
      <c r="I9503" s="3">
        <v>44966</v>
      </c>
      <c r="J9503" s="2" t="s">
        <v>31</v>
      </c>
      <c r="K9503" s="2" t="s">
        <v>16</v>
      </c>
      <c r="L9503" s="2">
        <v>251.04</v>
      </c>
      <c r="M9503" s="2" t="s">
        <v>23</v>
      </c>
      <c r="N9503">
        <f t="shared" si="445"/>
        <v>2623.6075000000001</v>
      </c>
      <c r="O9503" s="4">
        <f t="shared" si="446"/>
        <v>658630.42680000002</v>
      </c>
    </row>
    <row r="9504" spans="1:15" ht="14.25" customHeight="1" x14ac:dyDescent="0.25">
      <c r="A9504" s="2" t="s">
        <v>9534</v>
      </c>
      <c r="B9504" s="2" t="s">
        <v>25</v>
      </c>
      <c r="C9504" s="2" t="s">
        <v>33</v>
      </c>
      <c r="D9504" s="2">
        <v>4839.6000000000004</v>
      </c>
      <c r="E9504" s="2">
        <v>0.33</v>
      </c>
      <c r="F9504" s="2">
        <f t="shared" si="447"/>
        <v>1597.0680000000002</v>
      </c>
      <c r="G9504" s="2">
        <v>1</v>
      </c>
      <c r="H9504" s="3">
        <v>45166</v>
      </c>
      <c r="I9504" s="3">
        <v>45173</v>
      </c>
      <c r="J9504" s="2" t="s">
        <v>21</v>
      </c>
      <c r="K9504" s="2" t="s">
        <v>16</v>
      </c>
      <c r="L9504" s="2">
        <v>585.58000000000004</v>
      </c>
      <c r="M9504" s="2" t="s">
        <v>34</v>
      </c>
      <c r="N9504">
        <f t="shared" si="445"/>
        <v>3242.5320000000002</v>
      </c>
      <c r="O9504" s="4">
        <f t="shared" si="446"/>
        <v>1898761.8885600001</v>
      </c>
    </row>
    <row r="9505" spans="1:15" ht="14.25" customHeight="1" x14ac:dyDescent="0.25">
      <c r="A9505" s="2" t="s">
        <v>9535</v>
      </c>
      <c r="B9505" s="2" t="s">
        <v>25</v>
      </c>
      <c r="C9505" s="2" t="s">
        <v>36</v>
      </c>
      <c r="D9505" s="2">
        <v>2482.5300000000002</v>
      </c>
      <c r="E9505" s="2">
        <v>0.22</v>
      </c>
      <c r="F9505" s="2">
        <f t="shared" si="447"/>
        <v>546.15660000000003</v>
      </c>
      <c r="G9505" s="2">
        <v>8</v>
      </c>
      <c r="H9505" s="3">
        <v>45374</v>
      </c>
      <c r="I9505" s="3">
        <v>45381</v>
      </c>
      <c r="J9505" s="2" t="s">
        <v>21</v>
      </c>
      <c r="K9505" s="2" t="s">
        <v>16</v>
      </c>
      <c r="L9505" s="2">
        <v>339.69</v>
      </c>
      <c r="M9505" s="2" t="s">
        <v>28</v>
      </c>
      <c r="N9505">
        <f t="shared" si="445"/>
        <v>1936.3734000000002</v>
      </c>
      <c r="O9505" s="4">
        <f t="shared" si="446"/>
        <v>657766.68024600006</v>
      </c>
    </row>
    <row r="9506" spans="1:15" ht="14.25" customHeight="1" x14ac:dyDescent="0.25">
      <c r="A9506" s="2" t="s">
        <v>9536</v>
      </c>
      <c r="B9506" s="2" t="s">
        <v>13</v>
      </c>
      <c r="C9506" s="2" t="s">
        <v>14</v>
      </c>
      <c r="D9506" s="2">
        <v>4134.53</v>
      </c>
      <c r="E9506" s="2">
        <v>0.04</v>
      </c>
      <c r="F9506" s="2">
        <f t="shared" si="447"/>
        <v>165.38120000000001</v>
      </c>
      <c r="G9506" s="2">
        <v>5</v>
      </c>
      <c r="H9506" s="3">
        <v>45138</v>
      </c>
      <c r="I9506" s="3">
        <v>45144</v>
      </c>
      <c r="J9506" s="2" t="s">
        <v>15</v>
      </c>
      <c r="K9506" s="2" t="s">
        <v>16</v>
      </c>
      <c r="L9506" s="2">
        <v>1178.3499999999999</v>
      </c>
      <c r="M9506" s="2" t="s">
        <v>28</v>
      </c>
      <c r="N9506">
        <f t="shared" si="445"/>
        <v>3969.1487999999999</v>
      </c>
      <c r="O9506" s="4">
        <f t="shared" si="446"/>
        <v>4677046.4884799998</v>
      </c>
    </row>
    <row r="9507" spans="1:15" ht="14.25" customHeight="1" x14ac:dyDescent="0.25">
      <c r="A9507" s="2" t="s">
        <v>9537</v>
      </c>
      <c r="B9507" s="2" t="s">
        <v>13</v>
      </c>
      <c r="C9507" s="2" t="s">
        <v>20</v>
      </c>
      <c r="D9507" s="2">
        <v>3870.93</v>
      </c>
      <c r="E9507" s="2">
        <v>0.19</v>
      </c>
      <c r="F9507" s="2">
        <f t="shared" si="447"/>
        <v>735.47669999999994</v>
      </c>
      <c r="G9507" s="2">
        <v>2</v>
      </c>
      <c r="H9507" s="3">
        <v>45191</v>
      </c>
      <c r="I9507" s="3">
        <v>45195</v>
      </c>
      <c r="J9507" s="2" t="s">
        <v>31</v>
      </c>
      <c r="K9507" s="2" t="s">
        <v>27</v>
      </c>
      <c r="L9507" s="2">
        <v>972.63</v>
      </c>
      <c r="M9507" s="2" t="s">
        <v>28</v>
      </c>
      <c r="N9507">
        <f t="shared" si="445"/>
        <v>3135.4533000000001</v>
      </c>
      <c r="O9507" s="4">
        <f t="shared" si="446"/>
        <v>3049635.9431790002</v>
      </c>
    </row>
    <row r="9508" spans="1:15" ht="14.25" customHeight="1" x14ac:dyDescent="0.25">
      <c r="A9508" s="2" t="s">
        <v>9538</v>
      </c>
      <c r="B9508" s="2" t="s">
        <v>25</v>
      </c>
      <c r="C9508" s="2" t="s">
        <v>36</v>
      </c>
      <c r="D9508" s="2">
        <v>3347.5</v>
      </c>
      <c r="E9508" s="2">
        <v>0.24</v>
      </c>
      <c r="F9508" s="2">
        <f t="shared" si="447"/>
        <v>803.4</v>
      </c>
      <c r="G9508" s="2">
        <v>5</v>
      </c>
      <c r="H9508" s="3">
        <v>45619</v>
      </c>
      <c r="I9508" s="3">
        <v>45622</v>
      </c>
      <c r="J9508" s="2" t="s">
        <v>21</v>
      </c>
      <c r="K9508" s="2" t="s">
        <v>16</v>
      </c>
      <c r="L9508" s="2">
        <v>595.04</v>
      </c>
      <c r="M9508" s="2" t="s">
        <v>28</v>
      </c>
      <c r="N9508">
        <f t="shared" si="445"/>
        <v>2544.1</v>
      </c>
      <c r="O9508" s="4">
        <f t="shared" si="446"/>
        <v>1513841.264</v>
      </c>
    </row>
    <row r="9509" spans="1:15" ht="14.25" customHeight="1" x14ac:dyDescent="0.25">
      <c r="A9509" s="2" t="s">
        <v>9539</v>
      </c>
      <c r="B9509" s="2" t="s">
        <v>41</v>
      </c>
      <c r="C9509" s="2" t="s">
        <v>33</v>
      </c>
      <c r="D9509" s="2">
        <v>4494.38</v>
      </c>
      <c r="E9509" s="2">
        <v>0.32</v>
      </c>
      <c r="F9509" s="2">
        <f t="shared" si="447"/>
        <v>1438.2016000000001</v>
      </c>
      <c r="G9509" s="2">
        <v>5</v>
      </c>
      <c r="H9509" s="3">
        <v>45105</v>
      </c>
      <c r="I9509" s="3">
        <v>45111</v>
      </c>
      <c r="J9509" s="2" t="s">
        <v>21</v>
      </c>
      <c r="K9509" s="2" t="s">
        <v>16</v>
      </c>
      <c r="L9509" s="2">
        <v>964.75</v>
      </c>
      <c r="M9509" s="2" t="s">
        <v>34</v>
      </c>
      <c r="N9509">
        <f t="shared" si="445"/>
        <v>3056.1783999999998</v>
      </c>
      <c r="O9509" s="4">
        <f t="shared" si="446"/>
        <v>2948448.1113999998</v>
      </c>
    </row>
    <row r="9510" spans="1:15" ht="14.25" customHeight="1" x14ac:dyDescent="0.25">
      <c r="A9510" s="2" t="s">
        <v>9540</v>
      </c>
      <c r="B9510" s="2" t="s">
        <v>25</v>
      </c>
      <c r="C9510" s="2" t="s">
        <v>33</v>
      </c>
      <c r="D9510" s="2">
        <v>1332.85</v>
      </c>
      <c r="E9510" s="2">
        <v>0.06</v>
      </c>
      <c r="F9510" s="2">
        <f t="shared" si="447"/>
        <v>79.970999999999989</v>
      </c>
      <c r="G9510" s="2">
        <v>1</v>
      </c>
      <c r="H9510" s="3">
        <v>45265</v>
      </c>
      <c r="I9510" s="3">
        <v>45268</v>
      </c>
      <c r="J9510" s="2" t="s">
        <v>15</v>
      </c>
      <c r="K9510" s="2" t="s">
        <v>22</v>
      </c>
      <c r="L9510" s="2">
        <v>124.12</v>
      </c>
      <c r="M9510" s="2" t="s">
        <v>39</v>
      </c>
      <c r="N9510">
        <f t="shared" si="445"/>
        <v>1252.8789999999999</v>
      </c>
      <c r="O9510" s="4">
        <f t="shared" si="446"/>
        <v>155507.34148</v>
      </c>
    </row>
    <row r="9511" spans="1:15" ht="14.25" customHeight="1" x14ac:dyDescent="0.25">
      <c r="A9511" s="2" t="s">
        <v>9541</v>
      </c>
      <c r="B9511" s="2" t="s">
        <v>13</v>
      </c>
      <c r="C9511" s="2" t="s">
        <v>20</v>
      </c>
      <c r="D9511" s="2">
        <v>4121.78</v>
      </c>
      <c r="E9511" s="2">
        <v>0.5</v>
      </c>
      <c r="F9511" s="2">
        <f t="shared" si="447"/>
        <v>2060.89</v>
      </c>
      <c r="G9511" s="2">
        <v>5</v>
      </c>
      <c r="H9511" s="3">
        <v>45490</v>
      </c>
      <c r="I9511" s="3">
        <v>45493</v>
      </c>
      <c r="J9511" s="2" t="s">
        <v>15</v>
      </c>
      <c r="K9511" s="2" t="s">
        <v>22</v>
      </c>
      <c r="L9511" s="2">
        <v>763.67</v>
      </c>
      <c r="M9511" s="2" t="s">
        <v>23</v>
      </c>
      <c r="N9511">
        <f t="shared" si="445"/>
        <v>2060.89</v>
      </c>
      <c r="O9511" s="4">
        <f t="shared" si="446"/>
        <v>1573839.8662999999</v>
      </c>
    </row>
    <row r="9512" spans="1:15" ht="14.25" customHeight="1" x14ac:dyDescent="0.25">
      <c r="A9512" s="2" t="s">
        <v>9542</v>
      </c>
      <c r="B9512" s="2" t="s">
        <v>41</v>
      </c>
      <c r="C9512" s="2" t="s">
        <v>14</v>
      </c>
      <c r="D9512" s="2">
        <v>1951.16</v>
      </c>
      <c r="E9512" s="2">
        <v>0.24</v>
      </c>
      <c r="F9512" s="2">
        <f t="shared" si="447"/>
        <v>468.27839999999998</v>
      </c>
      <c r="G9512" s="2">
        <v>8</v>
      </c>
      <c r="H9512" s="3">
        <v>45578</v>
      </c>
      <c r="I9512" s="3">
        <v>45583</v>
      </c>
      <c r="J9512" s="2" t="s">
        <v>15</v>
      </c>
      <c r="K9512" s="2" t="s">
        <v>16</v>
      </c>
      <c r="L9512" s="2">
        <v>489.24</v>
      </c>
      <c r="M9512" s="2" t="s">
        <v>23</v>
      </c>
      <c r="N9512">
        <f t="shared" si="445"/>
        <v>1482.8816000000002</v>
      </c>
      <c r="O9512" s="4">
        <f t="shared" si="446"/>
        <v>725484.99398400006</v>
      </c>
    </row>
    <row r="9513" spans="1:15" ht="14.25" customHeight="1" x14ac:dyDescent="0.25">
      <c r="A9513" s="2" t="s">
        <v>9543</v>
      </c>
      <c r="B9513" s="2" t="s">
        <v>13</v>
      </c>
      <c r="C9513" s="2" t="s">
        <v>36</v>
      </c>
      <c r="D9513" s="2">
        <v>4081.21</v>
      </c>
      <c r="E9513" s="2">
        <v>0.34</v>
      </c>
      <c r="F9513" s="2">
        <f t="shared" si="447"/>
        <v>1387.6114</v>
      </c>
      <c r="G9513" s="2">
        <v>2</v>
      </c>
      <c r="H9513" s="3">
        <v>45282</v>
      </c>
      <c r="I9513" s="3">
        <v>45289</v>
      </c>
      <c r="J9513" s="2" t="s">
        <v>21</v>
      </c>
      <c r="K9513" s="2" t="s">
        <v>27</v>
      </c>
      <c r="L9513" s="2">
        <v>364.52</v>
      </c>
      <c r="M9513" s="2" t="s">
        <v>17</v>
      </c>
      <c r="N9513">
        <f t="shared" si="445"/>
        <v>2693.5986000000003</v>
      </c>
      <c r="O9513" s="4">
        <f t="shared" si="446"/>
        <v>981870.5616720001</v>
      </c>
    </row>
    <row r="9514" spans="1:15" ht="14.25" customHeight="1" x14ac:dyDescent="0.25">
      <c r="A9514" s="2" t="s">
        <v>9544</v>
      </c>
      <c r="B9514" s="2" t="s">
        <v>41</v>
      </c>
      <c r="C9514" s="2" t="s">
        <v>20</v>
      </c>
      <c r="D9514" s="2">
        <v>2519.56</v>
      </c>
      <c r="E9514" s="2">
        <v>0.45</v>
      </c>
      <c r="F9514" s="2">
        <f t="shared" si="447"/>
        <v>1133.8019999999999</v>
      </c>
      <c r="G9514" s="2">
        <v>8</v>
      </c>
      <c r="H9514" s="3">
        <v>45203</v>
      </c>
      <c r="I9514" s="3">
        <v>45209</v>
      </c>
      <c r="J9514" s="2" t="s">
        <v>21</v>
      </c>
      <c r="K9514" s="2" t="s">
        <v>27</v>
      </c>
      <c r="L9514" s="2">
        <v>617.54</v>
      </c>
      <c r="M9514" s="2" t="s">
        <v>28</v>
      </c>
      <c r="N9514">
        <f t="shared" si="445"/>
        <v>1385.758</v>
      </c>
      <c r="O9514" s="4">
        <f t="shared" si="446"/>
        <v>855760.99531999999</v>
      </c>
    </row>
    <row r="9515" spans="1:15" ht="14.25" customHeight="1" x14ac:dyDescent="0.25">
      <c r="A9515" s="2" t="s">
        <v>9545</v>
      </c>
      <c r="B9515" s="2" t="s">
        <v>13</v>
      </c>
      <c r="C9515" s="2" t="s">
        <v>14</v>
      </c>
      <c r="D9515" s="2">
        <v>4302.78</v>
      </c>
      <c r="E9515" s="2">
        <v>0.02</v>
      </c>
      <c r="F9515" s="2">
        <f t="shared" si="447"/>
        <v>86.055599999999998</v>
      </c>
      <c r="G9515" s="2">
        <v>8</v>
      </c>
      <c r="H9515" s="3">
        <v>45606</v>
      </c>
      <c r="I9515" s="3">
        <v>45607</v>
      </c>
      <c r="J9515" s="2" t="s">
        <v>15</v>
      </c>
      <c r="K9515" s="2" t="s">
        <v>16</v>
      </c>
      <c r="L9515" s="2">
        <v>695.02</v>
      </c>
      <c r="M9515" s="2" t="s">
        <v>28</v>
      </c>
      <c r="N9515">
        <f t="shared" si="445"/>
        <v>4216.7244000000001</v>
      </c>
      <c r="O9515" s="4">
        <f t="shared" si="446"/>
        <v>2930707.7924879999</v>
      </c>
    </row>
    <row r="9516" spans="1:15" ht="14.25" customHeight="1" x14ac:dyDescent="0.25">
      <c r="A9516" s="2" t="s">
        <v>9546</v>
      </c>
      <c r="B9516" s="2" t="s">
        <v>41</v>
      </c>
      <c r="C9516" s="2" t="s">
        <v>26</v>
      </c>
      <c r="D9516" s="2">
        <v>4484.7299999999996</v>
      </c>
      <c r="E9516" s="2">
        <v>0.3</v>
      </c>
      <c r="F9516" s="2">
        <f t="shared" si="447"/>
        <v>1345.4189999999999</v>
      </c>
      <c r="G9516" s="2">
        <v>1</v>
      </c>
      <c r="H9516" s="3">
        <v>45161</v>
      </c>
      <c r="I9516" s="3">
        <v>45165</v>
      </c>
      <c r="J9516" s="2" t="s">
        <v>15</v>
      </c>
      <c r="K9516" s="2" t="s">
        <v>22</v>
      </c>
      <c r="L9516" s="2">
        <v>449.25</v>
      </c>
      <c r="M9516" s="2" t="s">
        <v>39</v>
      </c>
      <c r="N9516">
        <f t="shared" si="445"/>
        <v>3139.3109999999997</v>
      </c>
      <c r="O9516" s="4">
        <f t="shared" si="446"/>
        <v>1410335.4667499999</v>
      </c>
    </row>
    <row r="9517" spans="1:15" ht="14.25" customHeight="1" x14ac:dyDescent="0.25">
      <c r="A9517" s="2" t="s">
        <v>9547</v>
      </c>
      <c r="B9517" s="2" t="s">
        <v>41</v>
      </c>
      <c r="C9517" s="2" t="s">
        <v>26</v>
      </c>
      <c r="D9517" s="2">
        <v>3028.45</v>
      </c>
      <c r="E9517" s="2">
        <v>0.27</v>
      </c>
      <c r="F9517" s="2">
        <f t="shared" si="447"/>
        <v>817.68150000000003</v>
      </c>
      <c r="G9517" s="2">
        <v>4</v>
      </c>
      <c r="H9517" s="3">
        <v>45449</v>
      </c>
      <c r="I9517" s="3">
        <v>45450</v>
      </c>
      <c r="J9517" s="2" t="s">
        <v>15</v>
      </c>
      <c r="K9517" s="2" t="s">
        <v>22</v>
      </c>
      <c r="L9517" s="2">
        <v>189.98</v>
      </c>
      <c r="M9517" s="2" t="s">
        <v>23</v>
      </c>
      <c r="N9517">
        <f t="shared" si="445"/>
        <v>2210.7684999999997</v>
      </c>
      <c r="O9517" s="4">
        <f t="shared" si="446"/>
        <v>420001.79962999991</v>
      </c>
    </row>
    <row r="9518" spans="1:15" ht="14.25" customHeight="1" x14ac:dyDescent="0.25">
      <c r="A9518" s="2" t="s">
        <v>9548</v>
      </c>
      <c r="B9518" s="2" t="s">
        <v>41</v>
      </c>
      <c r="C9518" s="2" t="s">
        <v>14</v>
      </c>
      <c r="D9518" s="2">
        <v>2587.37</v>
      </c>
      <c r="E9518" s="2">
        <v>0.03</v>
      </c>
      <c r="F9518" s="2">
        <f t="shared" si="447"/>
        <v>77.621099999999998</v>
      </c>
      <c r="G9518" s="2">
        <v>5</v>
      </c>
      <c r="H9518" s="3">
        <v>45499</v>
      </c>
      <c r="I9518" s="3">
        <v>45500</v>
      </c>
      <c r="J9518" s="2" t="s">
        <v>15</v>
      </c>
      <c r="K9518" s="2" t="s">
        <v>22</v>
      </c>
      <c r="L9518" s="2">
        <v>747.69</v>
      </c>
      <c r="M9518" s="2" t="s">
        <v>34</v>
      </c>
      <c r="N9518">
        <f t="shared" si="445"/>
        <v>2509.7489</v>
      </c>
      <c r="O9518" s="4">
        <f t="shared" si="446"/>
        <v>1876514.1550410001</v>
      </c>
    </row>
    <row r="9519" spans="1:15" ht="14.25" customHeight="1" x14ac:dyDescent="0.25">
      <c r="A9519" s="2" t="s">
        <v>9549</v>
      </c>
      <c r="B9519" s="2" t="s">
        <v>41</v>
      </c>
      <c r="C9519" s="2" t="s">
        <v>33</v>
      </c>
      <c r="D9519" s="2">
        <v>3938.07</v>
      </c>
      <c r="E9519" s="2">
        <v>0.35</v>
      </c>
      <c r="F9519" s="2">
        <f t="shared" si="447"/>
        <v>1378.3244999999999</v>
      </c>
      <c r="G9519" s="2">
        <v>8</v>
      </c>
      <c r="H9519" s="3">
        <v>45210</v>
      </c>
      <c r="I9519" s="3">
        <v>45215</v>
      </c>
      <c r="J9519" s="2" t="s">
        <v>21</v>
      </c>
      <c r="K9519" s="2" t="s">
        <v>27</v>
      </c>
      <c r="L9519" s="2">
        <v>368.35</v>
      </c>
      <c r="M9519" s="2" t="s">
        <v>39</v>
      </c>
      <c r="N9519">
        <f t="shared" si="445"/>
        <v>2559.7455</v>
      </c>
      <c r="O9519" s="4">
        <f t="shared" si="446"/>
        <v>942882.25492500002</v>
      </c>
    </row>
    <row r="9520" spans="1:15" ht="14.25" customHeight="1" x14ac:dyDescent="0.25">
      <c r="A9520" s="2" t="s">
        <v>9550</v>
      </c>
      <c r="B9520" s="2" t="s">
        <v>19</v>
      </c>
      <c r="C9520" s="2" t="s">
        <v>33</v>
      </c>
      <c r="D9520" s="2">
        <v>1408.23</v>
      </c>
      <c r="E9520" s="2">
        <v>0.11</v>
      </c>
      <c r="F9520" s="2">
        <f t="shared" si="447"/>
        <v>154.90530000000001</v>
      </c>
      <c r="G9520" s="2">
        <v>3</v>
      </c>
      <c r="H9520" s="3">
        <v>45386</v>
      </c>
      <c r="I9520" s="3">
        <v>45387</v>
      </c>
      <c r="J9520" s="2" t="s">
        <v>15</v>
      </c>
      <c r="K9520" s="2" t="s">
        <v>16</v>
      </c>
      <c r="L9520" s="2">
        <v>354.89</v>
      </c>
      <c r="M9520" s="2" t="s">
        <v>28</v>
      </c>
      <c r="N9520">
        <f t="shared" si="445"/>
        <v>1253.3247000000001</v>
      </c>
      <c r="O9520" s="4">
        <f t="shared" si="446"/>
        <v>444792.40278300003</v>
      </c>
    </row>
    <row r="9521" spans="1:15" ht="14.25" customHeight="1" x14ac:dyDescent="0.25">
      <c r="A9521" s="2" t="s">
        <v>9551</v>
      </c>
      <c r="B9521" s="2" t="s">
        <v>13</v>
      </c>
      <c r="C9521" s="2" t="s">
        <v>26</v>
      </c>
      <c r="D9521" s="2">
        <v>175.21</v>
      </c>
      <c r="E9521" s="2">
        <v>0.35</v>
      </c>
      <c r="F9521" s="2">
        <f t="shared" si="447"/>
        <v>61.323499999999996</v>
      </c>
      <c r="G9521" s="2">
        <v>1</v>
      </c>
      <c r="H9521" s="3">
        <v>45187</v>
      </c>
      <c r="I9521" s="3">
        <v>45194</v>
      </c>
      <c r="J9521" s="2" t="s">
        <v>21</v>
      </c>
      <c r="K9521" s="2" t="s">
        <v>27</v>
      </c>
      <c r="L9521" s="2">
        <v>32.340000000000003</v>
      </c>
      <c r="M9521" s="2" t="s">
        <v>23</v>
      </c>
      <c r="N9521">
        <f t="shared" si="445"/>
        <v>113.88650000000001</v>
      </c>
      <c r="O9521" s="4">
        <f t="shared" si="446"/>
        <v>3683.089410000001</v>
      </c>
    </row>
    <row r="9522" spans="1:15" ht="14.25" customHeight="1" x14ac:dyDescent="0.25">
      <c r="A9522" s="2" t="s">
        <v>9552</v>
      </c>
      <c r="B9522" s="2" t="s">
        <v>13</v>
      </c>
      <c r="C9522" s="2" t="s">
        <v>33</v>
      </c>
      <c r="D9522" s="2">
        <v>2094.7600000000002</v>
      </c>
      <c r="E9522" s="2">
        <v>0.18</v>
      </c>
      <c r="F9522" s="2">
        <f t="shared" si="447"/>
        <v>377.05680000000001</v>
      </c>
      <c r="G9522" s="2">
        <v>7</v>
      </c>
      <c r="H9522" s="3">
        <v>45296</v>
      </c>
      <c r="I9522" s="3">
        <v>45297</v>
      </c>
      <c r="J9522" s="2" t="s">
        <v>15</v>
      </c>
      <c r="K9522" s="2" t="s">
        <v>27</v>
      </c>
      <c r="L9522" s="2">
        <v>586.86</v>
      </c>
      <c r="M9522" s="2" t="s">
        <v>28</v>
      </c>
      <c r="N9522">
        <f t="shared" si="445"/>
        <v>1717.7032000000002</v>
      </c>
      <c r="O9522" s="4">
        <f t="shared" si="446"/>
        <v>1008051.2999520001</v>
      </c>
    </row>
    <row r="9523" spans="1:15" ht="14.25" customHeight="1" x14ac:dyDescent="0.25">
      <c r="A9523" s="2" t="s">
        <v>9553</v>
      </c>
      <c r="B9523" s="2" t="s">
        <v>19</v>
      </c>
      <c r="C9523" s="2" t="s">
        <v>33</v>
      </c>
      <c r="D9523" s="2">
        <v>2588.09</v>
      </c>
      <c r="E9523" s="2">
        <v>0.39</v>
      </c>
      <c r="F9523" s="2">
        <f t="shared" si="447"/>
        <v>1009.3551000000001</v>
      </c>
      <c r="G9523" s="2">
        <v>4</v>
      </c>
      <c r="H9523" s="3">
        <v>45373</v>
      </c>
      <c r="I9523" s="3">
        <v>45376</v>
      </c>
      <c r="J9523" s="2" t="s">
        <v>31</v>
      </c>
      <c r="K9523" s="2" t="s">
        <v>22</v>
      </c>
      <c r="L9523" s="2">
        <v>661.13</v>
      </c>
      <c r="M9523" s="2" t="s">
        <v>39</v>
      </c>
      <c r="N9523">
        <f t="shared" si="445"/>
        <v>1578.7348999999999</v>
      </c>
      <c r="O9523" s="4">
        <f t="shared" si="446"/>
        <v>1043749.0044369999</v>
      </c>
    </row>
    <row r="9524" spans="1:15" ht="14.25" customHeight="1" x14ac:dyDescent="0.25">
      <c r="A9524" s="2" t="s">
        <v>9554</v>
      </c>
      <c r="B9524" s="2" t="s">
        <v>41</v>
      </c>
      <c r="C9524" s="2" t="s">
        <v>14</v>
      </c>
      <c r="D9524" s="2">
        <v>1556.59</v>
      </c>
      <c r="E9524" s="2">
        <v>0.47</v>
      </c>
      <c r="F9524" s="2">
        <f t="shared" si="447"/>
        <v>731.5972999999999</v>
      </c>
      <c r="G9524" s="2">
        <v>5</v>
      </c>
      <c r="H9524" s="3">
        <v>45453</v>
      </c>
      <c r="I9524" s="3">
        <v>45456</v>
      </c>
      <c r="J9524" s="2" t="s">
        <v>31</v>
      </c>
      <c r="K9524" s="2" t="s">
        <v>27</v>
      </c>
      <c r="L9524" s="2">
        <v>172.01</v>
      </c>
      <c r="M9524" s="2" t="s">
        <v>17</v>
      </c>
      <c r="N9524">
        <f t="shared" si="445"/>
        <v>824.99270000000001</v>
      </c>
      <c r="O9524" s="4">
        <f t="shared" si="446"/>
        <v>141906.99432699999</v>
      </c>
    </row>
    <row r="9525" spans="1:15" ht="14.25" customHeight="1" x14ac:dyDescent="0.25">
      <c r="A9525" s="2" t="s">
        <v>9555</v>
      </c>
      <c r="B9525" s="2" t="s">
        <v>41</v>
      </c>
      <c r="C9525" s="2" t="s">
        <v>14</v>
      </c>
      <c r="D9525" s="2">
        <v>1978.47</v>
      </c>
      <c r="E9525" s="2">
        <v>0.43</v>
      </c>
      <c r="F9525" s="2">
        <f t="shared" si="447"/>
        <v>850.74210000000005</v>
      </c>
      <c r="G9525" s="2">
        <v>6</v>
      </c>
      <c r="H9525" s="3">
        <v>45342</v>
      </c>
      <c r="I9525" s="3">
        <v>45346</v>
      </c>
      <c r="J9525" s="2" t="s">
        <v>21</v>
      </c>
      <c r="K9525" s="2" t="s">
        <v>27</v>
      </c>
      <c r="L9525" s="2">
        <v>588.66999999999996</v>
      </c>
      <c r="M9525" s="2" t="s">
        <v>34</v>
      </c>
      <c r="N9525">
        <f t="shared" si="445"/>
        <v>1127.7278999999999</v>
      </c>
      <c r="O9525" s="4">
        <f t="shared" si="446"/>
        <v>663859.58289299987</v>
      </c>
    </row>
    <row r="9526" spans="1:15" ht="14.25" customHeight="1" x14ac:dyDescent="0.25">
      <c r="A9526" s="2" t="s">
        <v>9556</v>
      </c>
      <c r="B9526" s="2" t="s">
        <v>13</v>
      </c>
      <c r="C9526" s="2" t="s">
        <v>33</v>
      </c>
      <c r="D9526" s="2">
        <v>751.99</v>
      </c>
      <c r="E9526" s="2">
        <v>0.24</v>
      </c>
      <c r="F9526" s="2">
        <f t="shared" si="447"/>
        <v>180.4776</v>
      </c>
      <c r="G9526" s="2">
        <v>4</v>
      </c>
      <c r="H9526" s="3">
        <v>45223</v>
      </c>
      <c r="I9526" s="3">
        <v>45230</v>
      </c>
      <c r="J9526" s="2" t="s">
        <v>15</v>
      </c>
      <c r="K9526" s="2" t="s">
        <v>16</v>
      </c>
      <c r="L9526" s="2">
        <v>111.13</v>
      </c>
      <c r="M9526" s="2" t="s">
        <v>48</v>
      </c>
      <c r="N9526">
        <f t="shared" si="445"/>
        <v>571.51240000000007</v>
      </c>
      <c r="O9526" s="4">
        <f t="shared" si="446"/>
        <v>63512.173012000007</v>
      </c>
    </row>
    <row r="9527" spans="1:15" ht="14.25" customHeight="1" x14ac:dyDescent="0.25">
      <c r="A9527" s="2" t="s">
        <v>9557</v>
      </c>
      <c r="B9527" s="2" t="s">
        <v>19</v>
      </c>
      <c r="C9527" s="2" t="s">
        <v>14</v>
      </c>
      <c r="D9527" s="2">
        <v>1458.72</v>
      </c>
      <c r="E9527" s="2">
        <v>0.11</v>
      </c>
      <c r="F9527" s="2">
        <f t="shared" si="447"/>
        <v>160.45920000000001</v>
      </c>
      <c r="G9527" s="2">
        <v>1</v>
      </c>
      <c r="H9527" s="3">
        <v>45004</v>
      </c>
      <c r="I9527" s="3">
        <v>45006</v>
      </c>
      <c r="J9527" s="2" t="s">
        <v>15</v>
      </c>
      <c r="K9527" s="2" t="s">
        <v>22</v>
      </c>
      <c r="L9527" s="2">
        <v>369.72</v>
      </c>
      <c r="M9527" s="2" t="s">
        <v>39</v>
      </c>
      <c r="N9527">
        <f t="shared" si="445"/>
        <v>1298.2608</v>
      </c>
      <c r="O9527" s="4">
        <f t="shared" si="446"/>
        <v>479992.98297600006</v>
      </c>
    </row>
    <row r="9528" spans="1:15" ht="14.25" customHeight="1" x14ac:dyDescent="0.25">
      <c r="A9528" s="2" t="s">
        <v>9558</v>
      </c>
      <c r="B9528" s="2" t="s">
        <v>41</v>
      </c>
      <c r="C9528" s="2" t="s">
        <v>36</v>
      </c>
      <c r="D9528" s="2">
        <v>1276.47</v>
      </c>
      <c r="E9528" s="2">
        <v>0.5</v>
      </c>
      <c r="F9528" s="2">
        <f t="shared" si="447"/>
        <v>638.23500000000001</v>
      </c>
      <c r="G9528" s="2">
        <v>8</v>
      </c>
      <c r="H9528" s="3">
        <v>45436</v>
      </c>
      <c r="I9528" s="3">
        <v>45440</v>
      </c>
      <c r="J9528" s="2" t="s">
        <v>15</v>
      </c>
      <c r="K9528" s="2" t="s">
        <v>27</v>
      </c>
      <c r="L9528" s="2">
        <v>378.2</v>
      </c>
      <c r="M9528" s="2" t="s">
        <v>34</v>
      </c>
      <c r="N9528">
        <f t="shared" si="445"/>
        <v>638.23500000000001</v>
      </c>
      <c r="O9528" s="4">
        <f t="shared" si="446"/>
        <v>241380.47699999998</v>
      </c>
    </row>
    <row r="9529" spans="1:15" ht="14.25" customHeight="1" x14ac:dyDescent="0.25">
      <c r="A9529" s="2" t="s">
        <v>9559</v>
      </c>
      <c r="B9529" s="2" t="s">
        <v>41</v>
      </c>
      <c r="C9529" s="2" t="s">
        <v>26</v>
      </c>
      <c r="D9529" s="2">
        <v>1574.84</v>
      </c>
      <c r="E9529" s="2">
        <v>0.33</v>
      </c>
      <c r="F9529" s="2">
        <f t="shared" si="447"/>
        <v>519.69719999999995</v>
      </c>
      <c r="G9529" s="2">
        <v>9</v>
      </c>
      <c r="H9529" s="3">
        <v>45263</v>
      </c>
      <c r="I9529" s="3">
        <v>45267</v>
      </c>
      <c r="J9529" s="2" t="s">
        <v>15</v>
      </c>
      <c r="K9529" s="2" t="s">
        <v>16</v>
      </c>
      <c r="L9529" s="2">
        <v>199.16</v>
      </c>
      <c r="M9529" s="2" t="s">
        <v>23</v>
      </c>
      <c r="N9529">
        <f t="shared" si="445"/>
        <v>1055.1428000000001</v>
      </c>
      <c r="O9529" s="4">
        <f t="shared" si="446"/>
        <v>210142.24004800001</v>
      </c>
    </row>
    <row r="9530" spans="1:15" ht="14.25" customHeight="1" x14ac:dyDescent="0.25">
      <c r="A9530" s="2" t="s">
        <v>9560</v>
      </c>
      <c r="B9530" s="2" t="s">
        <v>41</v>
      </c>
      <c r="C9530" s="2" t="s">
        <v>36</v>
      </c>
      <c r="D9530" s="2">
        <v>1565.37</v>
      </c>
      <c r="E9530" s="2">
        <v>0.2</v>
      </c>
      <c r="F9530" s="2">
        <f t="shared" si="447"/>
        <v>313.07400000000001</v>
      </c>
      <c r="G9530" s="2">
        <v>3</v>
      </c>
      <c r="H9530" s="3">
        <v>45098</v>
      </c>
      <c r="I9530" s="3">
        <v>45105</v>
      </c>
      <c r="J9530" s="2" t="s">
        <v>31</v>
      </c>
      <c r="K9530" s="2" t="s">
        <v>27</v>
      </c>
      <c r="L9530" s="2">
        <v>370.18</v>
      </c>
      <c r="M9530" s="2" t="s">
        <v>39</v>
      </c>
      <c r="N9530">
        <f t="shared" si="445"/>
        <v>1252.2959999999998</v>
      </c>
      <c r="O9530" s="4">
        <f t="shared" si="446"/>
        <v>463574.93327999994</v>
      </c>
    </row>
    <row r="9531" spans="1:15" ht="14.25" customHeight="1" x14ac:dyDescent="0.25">
      <c r="A9531" s="2" t="s">
        <v>9561</v>
      </c>
      <c r="B9531" s="2" t="s">
        <v>25</v>
      </c>
      <c r="C9531" s="2" t="s">
        <v>36</v>
      </c>
      <c r="D9531" s="2">
        <v>2838.95</v>
      </c>
      <c r="E9531" s="2">
        <v>0.24</v>
      </c>
      <c r="F9531" s="2">
        <f t="shared" si="447"/>
        <v>681.34799999999996</v>
      </c>
      <c r="G9531" s="2">
        <v>4</v>
      </c>
      <c r="H9531" s="3">
        <v>45573</v>
      </c>
      <c r="I9531" s="3">
        <v>45576</v>
      </c>
      <c r="J9531" s="2" t="s">
        <v>21</v>
      </c>
      <c r="K9531" s="2" t="s">
        <v>16</v>
      </c>
      <c r="L9531" s="2">
        <v>264.39999999999998</v>
      </c>
      <c r="M9531" s="2" t="s">
        <v>34</v>
      </c>
      <c r="N9531">
        <f t="shared" si="445"/>
        <v>2157.6019999999999</v>
      </c>
      <c r="O9531" s="4">
        <f t="shared" si="446"/>
        <v>570469.96879999992</v>
      </c>
    </row>
    <row r="9532" spans="1:15" ht="14.25" customHeight="1" x14ac:dyDescent="0.25">
      <c r="A9532" s="2" t="s">
        <v>9562</v>
      </c>
      <c r="B9532" s="2" t="s">
        <v>19</v>
      </c>
      <c r="C9532" s="2" t="s">
        <v>33</v>
      </c>
      <c r="D9532" s="2">
        <v>1327.93</v>
      </c>
      <c r="E9532" s="2">
        <v>0.06</v>
      </c>
      <c r="F9532" s="2">
        <f t="shared" si="447"/>
        <v>79.675799999999995</v>
      </c>
      <c r="G9532" s="2">
        <v>5</v>
      </c>
      <c r="H9532" s="3">
        <v>45278</v>
      </c>
      <c r="I9532" s="3">
        <v>45279</v>
      </c>
      <c r="J9532" s="2" t="s">
        <v>31</v>
      </c>
      <c r="K9532" s="2" t="s">
        <v>22</v>
      </c>
      <c r="L9532" s="2">
        <v>264.26</v>
      </c>
      <c r="M9532" s="2" t="s">
        <v>17</v>
      </c>
      <c r="N9532">
        <f t="shared" si="445"/>
        <v>1248.2542000000001</v>
      </c>
      <c r="O9532" s="4">
        <f t="shared" si="446"/>
        <v>329863.65489200002</v>
      </c>
    </row>
    <row r="9533" spans="1:15" ht="14.25" customHeight="1" x14ac:dyDescent="0.25">
      <c r="A9533" s="2" t="s">
        <v>9563</v>
      </c>
      <c r="B9533" s="2" t="s">
        <v>41</v>
      </c>
      <c r="C9533" s="2" t="s">
        <v>33</v>
      </c>
      <c r="D9533" s="2">
        <v>4710.71</v>
      </c>
      <c r="E9533" s="2">
        <v>0.25</v>
      </c>
      <c r="F9533" s="2">
        <f t="shared" si="447"/>
        <v>1177.6775</v>
      </c>
      <c r="G9533" s="2">
        <v>9</v>
      </c>
      <c r="H9533" s="3">
        <v>44970</v>
      </c>
      <c r="I9533" s="3">
        <v>44977</v>
      </c>
      <c r="J9533" s="2" t="s">
        <v>31</v>
      </c>
      <c r="K9533" s="2" t="s">
        <v>16</v>
      </c>
      <c r="L9533" s="2">
        <v>722.26</v>
      </c>
      <c r="M9533" s="2" t="s">
        <v>17</v>
      </c>
      <c r="N9533">
        <f t="shared" si="445"/>
        <v>3533.0325000000003</v>
      </c>
      <c r="O9533" s="4">
        <f t="shared" si="446"/>
        <v>2551768.05345</v>
      </c>
    </row>
    <row r="9534" spans="1:15" ht="14.25" customHeight="1" x14ac:dyDescent="0.25">
      <c r="A9534" s="2" t="s">
        <v>9564</v>
      </c>
      <c r="B9534" s="2" t="s">
        <v>25</v>
      </c>
      <c r="C9534" s="2" t="s">
        <v>36</v>
      </c>
      <c r="D9534" s="2">
        <v>2605.25</v>
      </c>
      <c r="E9534" s="2">
        <v>0.09</v>
      </c>
      <c r="F9534" s="2">
        <f t="shared" si="447"/>
        <v>234.4725</v>
      </c>
      <c r="G9534" s="2">
        <v>5</v>
      </c>
      <c r="H9534" s="3">
        <v>45120</v>
      </c>
      <c r="I9534" s="3">
        <v>45125</v>
      </c>
      <c r="J9534" s="2" t="s">
        <v>15</v>
      </c>
      <c r="K9534" s="2" t="s">
        <v>27</v>
      </c>
      <c r="L9534" s="2">
        <v>343.1</v>
      </c>
      <c r="M9534" s="2" t="s">
        <v>34</v>
      </c>
      <c r="N9534">
        <f t="shared" si="445"/>
        <v>2370.7775000000001</v>
      </c>
      <c r="O9534" s="4">
        <f t="shared" si="446"/>
        <v>813413.76025000005</v>
      </c>
    </row>
    <row r="9535" spans="1:15" ht="14.25" customHeight="1" x14ac:dyDescent="0.25">
      <c r="A9535" s="2" t="s">
        <v>9565</v>
      </c>
      <c r="B9535" s="2" t="s">
        <v>19</v>
      </c>
      <c r="C9535" s="2" t="s">
        <v>36</v>
      </c>
      <c r="D9535" s="2">
        <v>731.93</v>
      </c>
      <c r="E9535" s="2">
        <v>0.18</v>
      </c>
      <c r="F9535" s="2">
        <f t="shared" si="447"/>
        <v>131.7474</v>
      </c>
      <c r="G9535" s="2">
        <v>7</v>
      </c>
      <c r="H9535" s="3">
        <v>45384</v>
      </c>
      <c r="I9535" s="3">
        <v>45390</v>
      </c>
      <c r="J9535" s="2" t="s">
        <v>21</v>
      </c>
      <c r="K9535" s="2" t="s">
        <v>16</v>
      </c>
      <c r="L9535" s="2">
        <v>53.9</v>
      </c>
      <c r="M9535" s="2" t="s">
        <v>34</v>
      </c>
      <c r="N9535">
        <f t="shared" si="445"/>
        <v>600.18259999999998</v>
      </c>
      <c r="O9535" s="4">
        <f t="shared" si="446"/>
        <v>32349.842139999997</v>
      </c>
    </row>
    <row r="9536" spans="1:15" ht="14.25" customHeight="1" x14ac:dyDescent="0.25">
      <c r="A9536" s="2" t="s">
        <v>9566</v>
      </c>
      <c r="B9536" s="2" t="s">
        <v>41</v>
      </c>
      <c r="C9536" s="2" t="s">
        <v>20</v>
      </c>
      <c r="D9536" s="2">
        <v>1470.07</v>
      </c>
      <c r="E9536" s="2">
        <v>0.25</v>
      </c>
      <c r="F9536" s="2">
        <f t="shared" si="447"/>
        <v>367.51749999999998</v>
      </c>
      <c r="G9536" s="2">
        <v>3</v>
      </c>
      <c r="H9536" s="3">
        <v>45442</v>
      </c>
      <c r="I9536" s="3">
        <v>45449</v>
      </c>
      <c r="J9536" s="2" t="s">
        <v>21</v>
      </c>
      <c r="K9536" s="2" t="s">
        <v>27</v>
      </c>
      <c r="L9536" s="2">
        <v>133.6</v>
      </c>
      <c r="M9536" s="2" t="s">
        <v>34</v>
      </c>
      <c r="N9536">
        <f t="shared" si="445"/>
        <v>1102.5525</v>
      </c>
      <c r="O9536" s="4">
        <f t="shared" si="446"/>
        <v>147301.014</v>
      </c>
    </row>
    <row r="9537" spans="1:15" ht="14.25" customHeight="1" x14ac:dyDescent="0.25">
      <c r="A9537" s="2" t="s">
        <v>9567</v>
      </c>
      <c r="B9537" s="2" t="s">
        <v>13</v>
      </c>
      <c r="C9537" s="2" t="s">
        <v>20</v>
      </c>
      <c r="D9537" s="2">
        <v>3675.81</v>
      </c>
      <c r="E9537" s="2">
        <v>0.47</v>
      </c>
      <c r="F9537" s="2">
        <f t="shared" si="447"/>
        <v>1727.6306999999999</v>
      </c>
      <c r="G9537" s="2">
        <v>1</v>
      </c>
      <c r="H9537" s="3">
        <v>44990</v>
      </c>
      <c r="I9537" s="3">
        <v>44994</v>
      </c>
      <c r="J9537" s="2" t="s">
        <v>31</v>
      </c>
      <c r="K9537" s="2" t="s">
        <v>27</v>
      </c>
      <c r="L9537" s="2">
        <v>1050.8900000000001</v>
      </c>
      <c r="M9537" s="2" t="s">
        <v>39</v>
      </c>
      <c r="N9537">
        <f t="shared" si="445"/>
        <v>1948.1793</v>
      </c>
      <c r="O9537" s="4">
        <f t="shared" si="446"/>
        <v>2047322.1445770003</v>
      </c>
    </row>
    <row r="9538" spans="1:15" ht="14.25" customHeight="1" x14ac:dyDescent="0.25">
      <c r="A9538" s="2" t="s">
        <v>9568</v>
      </c>
      <c r="B9538" s="2" t="s">
        <v>25</v>
      </c>
      <c r="C9538" s="2" t="s">
        <v>26</v>
      </c>
      <c r="D9538" s="2">
        <v>166.93</v>
      </c>
      <c r="E9538" s="2">
        <v>0.31</v>
      </c>
      <c r="F9538" s="2">
        <f t="shared" si="447"/>
        <v>51.7483</v>
      </c>
      <c r="G9538" s="2">
        <v>6</v>
      </c>
      <c r="H9538" s="3">
        <v>45187</v>
      </c>
      <c r="I9538" s="3">
        <v>45189</v>
      </c>
      <c r="J9538" s="2" t="s">
        <v>31</v>
      </c>
      <c r="K9538" s="2" t="s">
        <v>16</v>
      </c>
      <c r="L9538" s="2">
        <v>34.17</v>
      </c>
      <c r="M9538" s="2" t="s">
        <v>28</v>
      </c>
      <c r="N9538">
        <f t="shared" si="445"/>
        <v>115.18170000000001</v>
      </c>
      <c r="O9538" s="4">
        <f t="shared" si="446"/>
        <v>3935.7586890000002</v>
      </c>
    </row>
    <row r="9539" spans="1:15" ht="14.25" customHeight="1" x14ac:dyDescent="0.25">
      <c r="A9539" s="2" t="s">
        <v>9569</v>
      </c>
      <c r="B9539" s="2" t="s">
        <v>25</v>
      </c>
      <c r="C9539" s="2" t="s">
        <v>36</v>
      </c>
      <c r="D9539" s="2">
        <v>4695.3100000000004</v>
      </c>
      <c r="E9539" s="2">
        <v>0.19</v>
      </c>
      <c r="F9539" s="2">
        <f t="shared" si="447"/>
        <v>892.10890000000006</v>
      </c>
      <c r="G9539" s="2">
        <v>1</v>
      </c>
      <c r="H9539" s="3">
        <v>45091</v>
      </c>
      <c r="I9539" s="3">
        <v>45095</v>
      </c>
      <c r="J9539" s="2" t="s">
        <v>15</v>
      </c>
      <c r="K9539" s="2" t="s">
        <v>27</v>
      </c>
      <c r="L9539" s="2">
        <v>414.28</v>
      </c>
      <c r="M9539" s="2" t="s">
        <v>48</v>
      </c>
      <c r="N9539">
        <f t="shared" si="445"/>
        <v>3803.2011000000002</v>
      </c>
      <c r="O9539" s="4">
        <f t="shared" si="446"/>
        <v>1575590.1517079999</v>
      </c>
    </row>
    <row r="9540" spans="1:15" ht="14.25" customHeight="1" x14ac:dyDescent="0.25">
      <c r="A9540" s="2" t="s">
        <v>9570</v>
      </c>
      <c r="B9540" s="2" t="s">
        <v>41</v>
      </c>
      <c r="C9540" s="2" t="s">
        <v>14</v>
      </c>
      <c r="D9540" s="2">
        <v>2281.37</v>
      </c>
      <c r="E9540" s="2">
        <v>0.06</v>
      </c>
      <c r="F9540" s="2">
        <f t="shared" si="447"/>
        <v>136.88219999999998</v>
      </c>
      <c r="G9540" s="2">
        <v>6</v>
      </c>
      <c r="H9540" s="3">
        <v>45029</v>
      </c>
      <c r="I9540" s="3">
        <v>45030</v>
      </c>
      <c r="J9540" s="2" t="s">
        <v>21</v>
      </c>
      <c r="K9540" s="2" t="s">
        <v>22</v>
      </c>
      <c r="L9540" s="2">
        <v>387.39</v>
      </c>
      <c r="M9540" s="2" t="s">
        <v>23</v>
      </c>
      <c r="N9540">
        <f t="shared" ref="N9540:N9603" si="448">D9540-F9540</f>
        <v>2144.4877999999999</v>
      </c>
      <c r="O9540" s="4">
        <f t="shared" ref="O9540:O9603" si="449">N9540*L9540</f>
        <v>830753.12884199992</v>
      </c>
    </row>
    <row r="9541" spans="1:15" ht="14.25" customHeight="1" x14ac:dyDescent="0.25">
      <c r="A9541" s="2" t="s">
        <v>9571</v>
      </c>
      <c r="B9541" s="2" t="s">
        <v>41</v>
      </c>
      <c r="C9541" s="2" t="s">
        <v>20</v>
      </c>
      <c r="D9541" s="2">
        <v>2653.29</v>
      </c>
      <c r="E9541" s="2">
        <v>0.37</v>
      </c>
      <c r="F9541" s="2">
        <f t="shared" si="447"/>
        <v>981.71730000000002</v>
      </c>
      <c r="G9541" s="2">
        <v>8</v>
      </c>
      <c r="H9541" s="3">
        <v>45080</v>
      </c>
      <c r="I9541" s="3">
        <v>45084</v>
      </c>
      <c r="J9541" s="2" t="s">
        <v>31</v>
      </c>
      <c r="K9541" s="2" t="s">
        <v>16</v>
      </c>
      <c r="L9541" s="2">
        <v>619.99</v>
      </c>
      <c r="M9541" s="2" t="s">
        <v>39</v>
      </c>
      <c r="N9541">
        <f t="shared" si="448"/>
        <v>1671.5726999999999</v>
      </c>
      <c r="O9541" s="4">
        <f t="shared" si="449"/>
        <v>1036358.358273</v>
      </c>
    </row>
    <row r="9542" spans="1:15" ht="14.25" customHeight="1" x14ac:dyDescent="0.25">
      <c r="A9542" s="2" t="s">
        <v>9572</v>
      </c>
      <c r="B9542" s="2" t="s">
        <v>25</v>
      </c>
      <c r="C9542" s="2" t="s">
        <v>33</v>
      </c>
      <c r="D9542" s="2">
        <v>4943.22</v>
      </c>
      <c r="E9542" s="2">
        <v>0.23</v>
      </c>
      <c r="F9542" s="2">
        <f t="shared" si="447"/>
        <v>1136.9406000000001</v>
      </c>
      <c r="G9542" s="2">
        <v>9</v>
      </c>
      <c r="H9542" s="3">
        <v>45596</v>
      </c>
      <c r="I9542" s="3">
        <v>45597</v>
      </c>
      <c r="J9542" s="2" t="s">
        <v>31</v>
      </c>
      <c r="K9542" s="2" t="s">
        <v>27</v>
      </c>
      <c r="L9542" s="2">
        <v>1241.4000000000001</v>
      </c>
      <c r="M9542" s="2" t="s">
        <v>17</v>
      </c>
      <c r="N9542">
        <f t="shared" si="448"/>
        <v>3806.2794000000004</v>
      </c>
      <c r="O9542" s="4">
        <f t="shared" si="449"/>
        <v>4725115.2471600007</v>
      </c>
    </row>
    <row r="9543" spans="1:15" ht="14.25" customHeight="1" x14ac:dyDescent="0.25">
      <c r="A9543" s="2" t="s">
        <v>9573</v>
      </c>
      <c r="B9543" s="2" t="s">
        <v>13</v>
      </c>
      <c r="C9543" s="2" t="s">
        <v>36</v>
      </c>
      <c r="D9543" s="2">
        <v>2566.6799999999998</v>
      </c>
      <c r="E9543" s="2">
        <v>0.03</v>
      </c>
      <c r="F9543" s="2">
        <f t="shared" si="447"/>
        <v>77.000399999999999</v>
      </c>
      <c r="G9543" s="2">
        <v>8</v>
      </c>
      <c r="H9543" s="3">
        <v>45297</v>
      </c>
      <c r="I9543" s="3">
        <v>45298</v>
      </c>
      <c r="J9543" s="2" t="s">
        <v>31</v>
      </c>
      <c r="K9543" s="2" t="s">
        <v>16</v>
      </c>
      <c r="L9543" s="2">
        <v>599.63</v>
      </c>
      <c r="M9543" s="2" t="s">
        <v>17</v>
      </c>
      <c r="N9543">
        <f t="shared" si="448"/>
        <v>2489.6795999999999</v>
      </c>
      <c r="O9543" s="4">
        <f t="shared" si="449"/>
        <v>1492886.578548</v>
      </c>
    </row>
    <row r="9544" spans="1:15" ht="14.25" customHeight="1" x14ac:dyDescent="0.25">
      <c r="A9544" s="2" t="s">
        <v>9574</v>
      </c>
      <c r="B9544" s="2" t="s">
        <v>13</v>
      </c>
      <c r="C9544" s="2" t="s">
        <v>14</v>
      </c>
      <c r="D9544" s="2">
        <v>4743.95</v>
      </c>
      <c r="E9544" s="2">
        <v>0.33</v>
      </c>
      <c r="F9544" s="2">
        <f t="shared" si="447"/>
        <v>1565.5035</v>
      </c>
      <c r="G9544" s="2">
        <v>5</v>
      </c>
      <c r="H9544" s="3">
        <v>45189</v>
      </c>
      <c r="I9544" s="3">
        <v>45194</v>
      </c>
      <c r="J9544" s="2" t="s">
        <v>15</v>
      </c>
      <c r="K9544" s="2" t="s">
        <v>22</v>
      </c>
      <c r="L9544" s="2">
        <v>426.04</v>
      </c>
      <c r="M9544" s="2" t="s">
        <v>34</v>
      </c>
      <c r="N9544">
        <f t="shared" si="448"/>
        <v>3178.4465</v>
      </c>
      <c r="O9544" s="4">
        <f t="shared" si="449"/>
        <v>1354145.3468600002</v>
      </c>
    </row>
    <row r="9545" spans="1:15" ht="14.25" customHeight="1" x14ac:dyDescent="0.25">
      <c r="A9545" s="2" t="s">
        <v>9575</v>
      </c>
      <c r="B9545" s="2" t="s">
        <v>19</v>
      </c>
      <c r="C9545" s="2" t="s">
        <v>14</v>
      </c>
      <c r="D9545" s="2">
        <v>4584.63</v>
      </c>
      <c r="E9545" s="2">
        <v>0.18</v>
      </c>
      <c r="F9545" s="2">
        <f t="shared" si="447"/>
        <v>825.23339999999996</v>
      </c>
      <c r="G9545" s="2">
        <v>7</v>
      </c>
      <c r="H9545" s="3">
        <v>45549</v>
      </c>
      <c r="I9545" s="3">
        <v>45554</v>
      </c>
      <c r="J9545" s="2" t="s">
        <v>15</v>
      </c>
      <c r="K9545" s="2" t="s">
        <v>16</v>
      </c>
      <c r="L9545" s="2">
        <v>1289.58</v>
      </c>
      <c r="M9545" s="2" t="s">
        <v>17</v>
      </c>
      <c r="N9545">
        <f t="shared" si="448"/>
        <v>3759.3966</v>
      </c>
      <c r="O9545" s="4">
        <f t="shared" si="449"/>
        <v>4848042.6674279999</v>
      </c>
    </row>
    <row r="9546" spans="1:15" ht="14.25" customHeight="1" x14ac:dyDescent="0.25">
      <c r="A9546" s="2" t="s">
        <v>9576</v>
      </c>
      <c r="B9546" s="2" t="s">
        <v>41</v>
      </c>
      <c r="C9546" s="2" t="s">
        <v>14</v>
      </c>
      <c r="D9546" s="2">
        <v>4712.45</v>
      </c>
      <c r="E9546" s="2">
        <v>0.2</v>
      </c>
      <c r="F9546" s="2">
        <f t="shared" si="447"/>
        <v>942.49</v>
      </c>
      <c r="G9546" s="2">
        <v>6</v>
      </c>
      <c r="H9546" s="3">
        <v>45525</v>
      </c>
      <c r="I9546" s="3">
        <v>45531</v>
      </c>
      <c r="J9546" s="2" t="s">
        <v>21</v>
      </c>
      <c r="K9546" s="2" t="s">
        <v>16</v>
      </c>
      <c r="L9546" s="2">
        <v>821.18</v>
      </c>
      <c r="M9546" s="2" t="s">
        <v>34</v>
      </c>
      <c r="N9546">
        <f t="shared" si="448"/>
        <v>3769.96</v>
      </c>
      <c r="O9546" s="4">
        <f t="shared" si="449"/>
        <v>3095815.7527999999</v>
      </c>
    </row>
    <row r="9547" spans="1:15" ht="14.25" customHeight="1" x14ac:dyDescent="0.25">
      <c r="A9547" s="2" t="s">
        <v>9577</v>
      </c>
      <c r="B9547" s="2" t="s">
        <v>13</v>
      </c>
      <c r="C9547" s="2" t="s">
        <v>33</v>
      </c>
      <c r="D9547" s="2">
        <v>4080.63</v>
      </c>
      <c r="E9547" s="2">
        <v>0.42</v>
      </c>
      <c r="F9547" s="2">
        <f t="shared" si="447"/>
        <v>1713.8645999999999</v>
      </c>
      <c r="G9547" s="2">
        <v>9</v>
      </c>
      <c r="H9547" s="3">
        <v>45586</v>
      </c>
      <c r="I9547" s="3">
        <v>45592</v>
      </c>
      <c r="J9547" s="2" t="s">
        <v>15</v>
      </c>
      <c r="K9547" s="2" t="s">
        <v>27</v>
      </c>
      <c r="L9547" s="2">
        <v>913.36</v>
      </c>
      <c r="M9547" s="2" t="s">
        <v>17</v>
      </c>
      <c r="N9547">
        <f t="shared" si="448"/>
        <v>2366.7654000000002</v>
      </c>
      <c r="O9547" s="4">
        <f t="shared" si="449"/>
        <v>2161708.8457440003</v>
      </c>
    </row>
    <row r="9548" spans="1:15" ht="14.25" customHeight="1" x14ac:dyDescent="0.25">
      <c r="A9548" s="2" t="s">
        <v>9578</v>
      </c>
      <c r="B9548" s="2" t="s">
        <v>19</v>
      </c>
      <c r="C9548" s="2" t="s">
        <v>20</v>
      </c>
      <c r="D9548" s="2">
        <v>1552.35</v>
      </c>
      <c r="E9548" s="2">
        <v>7.0000000000000007E-2</v>
      </c>
      <c r="F9548" s="2">
        <f t="shared" si="447"/>
        <v>108.6645</v>
      </c>
      <c r="G9548" s="2">
        <v>4</v>
      </c>
      <c r="H9548" s="3">
        <v>45594</v>
      </c>
      <c r="I9548" s="3">
        <v>45598</v>
      </c>
      <c r="J9548" s="2" t="s">
        <v>21</v>
      </c>
      <c r="K9548" s="2" t="s">
        <v>16</v>
      </c>
      <c r="L9548" s="2">
        <v>187.21</v>
      </c>
      <c r="M9548" s="2" t="s">
        <v>39</v>
      </c>
      <c r="N9548">
        <f t="shared" si="448"/>
        <v>1443.6854999999998</v>
      </c>
      <c r="O9548" s="4">
        <f t="shared" si="449"/>
        <v>270272.36245499999</v>
      </c>
    </row>
    <row r="9549" spans="1:15" ht="14.25" customHeight="1" x14ac:dyDescent="0.25">
      <c r="A9549" s="2" t="s">
        <v>9579</v>
      </c>
      <c r="B9549" s="2" t="s">
        <v>13</v>
      </c>
      <c r="C9549" s="2" t="s">
        <v>14</v>
      </c>
      <c r="D9549" s="2">
        <v>1797.27</v>
      </c>
      <c r="E9549" s="2">
        <v>0.17</v>
      </c>
      <c r="F9549" s="2">
        <f t="shared" si="447"/>
        <v>305.53590000000003</v>
      </c>
      <c r="G9549" s="2">
        <v>8</v>
      </c>
      <c r="H9549" s="3">
        <v>45249</v>
      </c>
      <c r="I9549" s="3">
        <v>45255</v>
      </c>
      <c r="J9549" s="2" t="s">
        <v>31</v>
      </c>
      <c r="K9549" s="2" t="s">
        <v>16</v>
      </c>
      <c r="L9549" s="2">
        <v>375.68</v>
      </c>
      <c r="M9549" s="2" t="s">
        <v>34</v>
      </c>
      <c r="N9549">
        <f t="shared" si="448"/>
        <v>1491.7340999999999</v>
      </c>
      <c r="O9549" s="4">
        <f t="shared" si="449"/>
        <v>560414.66668799997</v>
      </c>
    </row>
    <row r="9550" spans="1:15" ht="14.25" customHeight="1" x14ac:dyDescent="0.25">
      <c r="A9550" s="2" t="s">
        <v>9580</v>
      </c>
      <c r="B9550" s="2" t="s">
        <v>41</v>
      </c>
      <c r="C9550" s="2" t="s">
        <v>20</v>
      </c>
      <c r="D9550" s="2">
        <v>1888.42</v>
      </c>
      <c r="E9550" s="2">
        <v>0.18</v>
      </c>
      <c r="F9550" s="2">
        <f t="shared" si="447"/>
        <v>339.91559999999998</v>
      </c>
      <c r="G9550" s="2">
        <v>9</v>
      </c>
      <c r="H9550" s="3">
        <v>45057</v>
      </c>
      <c r="I9550" s="3">
        <v>45062</v>
      </c>
      <c r="J9550" s="2" t="s">
        <v>21</v>
      </c>
      <c r="K9550" s="2" t="s">
        <v>27</v>
      </c>
      <c r="L9550" s="2">
        <v>343.39</v>
      </c>
      <c r="M9550" s="2" t="s">
        <v>28</v>
      </c>
      <c r="N9550">
        <f t="shared" si="448"/>
        <v>1548.5044</v>
      </c>
      <c r="O9550" s="4">
        <f t="shared" si="449"/>
        <v>531740.92591600004</v>
      </c>
    </row>
    <row r="9551" spans="1:15" ht="14.25" customHeight="1" x14ac:dyDescent="0.25">
      <c r="A9551" s="2" t="s">
        <v>9581</v>
      </c>
      <c r="B9551" s="2" t="s">
        <v>19</v>
      </c>
      <c r="C9551" s="2" t="s">
        <v>26</v>
      </c>
      <c r="D9551" s="2">
        <v>4897.99</v>
      </c>
      <c r="E9551" s="2">
        <v>0</v>
      </c>
      <c r="F9551" s="2">
        <f t="shared" si="447"/>
        <v>0</v>
      </c>
      <c r="G9551" s="2">
        <v>7</v>
      </c>
      <c r="H9551" s="3">
        <v>45111</v>
      </c>
      <c r="I9551" s="3">
        <v>45113</v>
      </c>
      <c r="J9551" s="2" t="s">
        <v>21</v>
      </c>
      <c r="K9551" s="2" t="s">
        <v>22</v>
      </c>
      <c r="L9551" s="2">
        <v>488.57</v>
      </c>
      <c r="M9551" s="2" t="s">
        <v>28</v>
      </c>
      <c r="N9551">
        <f t="shared" si="448"/>
        <v>4897.99</v>
      </c>
      <c r="O9551" s="4">
        <f t="shared" si="449"/>
        <v>2393010.9742999999</v>
      </c>
    </row>
    <row r="9552" spans="1:15" ht="14.25" customHeight="1" x14ac:dyDescent="0.25">
      <c r="A9552" s="2" t="s">
        <v>9582</v>
      </c>
      <c r="B9552" s="2" t="s">
        <v>19</v>
      </c>
      <c r="C9552" s="2" t="s">
        <v>33</v>
      </c>
      <c r="D9552" s="2">
        <v>1867.7</v>
      </c>
      <c r="E9552" s="2">
        <v>0.42</v>
      </c>
      <c r="F9552" s="2">
        <f t="shared" si="447"/>
        <v>784.43399999999997</v>
      </c>
      <c r="G9552" s="2">
        <v>7</v>
      </c>
      <c r="H9552" s="3">
        <v>44981</v>
      </c>
      <c r="I9552" s="3">
        <v>44988</v>
      </c>
      <c r="J9552" s="2" t="s">
        <v>31</v>
      </c>
      <c r="K9552" s="2" t="s">
        <v>16</v>
      </c>
      <c r="L9552" s="2">
        <v>512.95000000000005</v>
      </c>
      <c r="M9552" s="2" t="s">
        <v>23</v>
      </c>
      <c r="N9552">
        <f t="shared" si="448"/>
        <v>1083.2660000000001</v>
      </c>
      <c r="O9552" s="4">
        <f t="shared" si="449"/>
        <v>555661.29470000009</v>
      </c>
    </row>
    <row r="9553" spans="1:15" ht="14.25" customHeight="1" x14ac:dyDescent="0.25">
      <c r="A9553" s="2" t="s">
        <v>9583</v>
      </c>
      <c r="B9553" s="2" t="s">
        <v>19</v>
      </c>
      <c r="C9553" s="2" t="s">
        <v>20</v>
      </c>
      <c r="D9553" s="2">
        <v>632.58000000000004</v>
      </c>
      <c r="E9553" s="2">
        <v>0.42</v>
      </c>
      <c r="F9553" s="2">
        <f t="shared" si="447"/>
        <v>265.68360000000001</v>
      </c>
      <c r="G9553" s="2">
        <v>2</v>
      </c>
      <c r="H9553" s="3">
        <v>45322</v>
      </c>
      <c r="I9553" s="3">
        <v>45325</v>
      </c>
      <c r="J9553" s="2" t="s">
        <v>31</v>
      </c>
      <c r="K9553" s="2" t="s">
        <v>22</v>
      </c>
      <c r="L9553" s="2">
        <v>132.38999999999999</v>
      </c>
      <c r="M9553" s="2" t="s">
        <v>48</v>
      </c>
      <c r="N9553">
        <f t="shared" si="448"/>
        <v>366.89640000000003</v>
      </c>
      <c r="O9553" s="4">
        <f t="shared" si="449"/>
        <v>48573.414396</v>
      </c>
    </row>
    <row r="9554" spans="1:15" ht="14.25" customHeight="1" x14ac:dyDescent="0.25">
      <c r="A9554" s="2" t="s">
        <v>9584</v>
      </c>
      <c r="B9554" s="2" t="s">
        <v>13</v>
      </c>
      <c r="C9554" s="2" t="s">
        <v>20</v>
      </c>
      <c r="D9554" s="2">
        <v>3913.81</v>
      </c>
      <c r="E9554" s="2">
        <v>0.33</v>
      </c>
      <c r="F9554" s="2">
        <f t="shared" si="447"/>
        <v>1291.5572999999999</v>
      </c>
      <c r="G9554" s="2">
        <v>9</v>
      </c>
      <c r="H9554" s="3">
        <v>45630</v>
      </c>
      <c r="I9554" s="3">
        <v>45636</v>
      </c>
      <c r="J9554" s="2" t="s">
        <v>15</v>
      </c>
      <c r="K9554" s="2" t="s">
        <v>22</v>
      </c>
      <c r="L9554" s="2">
        <v>522.69000000000005</v>
      </c>
      <c r="M9554" s="2" t="s">
        <v>23</v>
      </c>
      <c r="N9554">
        <f t="shared" si="448"/>
        <v>2622.2527</v>
      </c>
      <c r="O9554" s="4">
        <f t="shared" si="449"/>
        <v>1370625.2637630003</v>
      </c>
    </row>
    <row r="9555" spans="1:15" ht="14.25" customHeight="1" x14ac:dyDescent="0.25">
      <c r="A9555" s="2" t="s">
        <v>9585</v>
      </c>
      <c r="B9555" s="2" t="s">
        <v>41</v>
      </c>
      <c r="C9555" s="2" t="s">
        <v>14</v>
      </c>
      <c r="D9555" s="2">
        <v>1893.71</v>
      </c>
      <c r="E9555" s="2">
        <v>0.45</v>
      </c>
      <c r="F9555" s="2">
        <f t="shared" si="447"/>
        <v>852.16950000000008</v>
      </c>
      <c r="G9555" s="2">
        <v>5</v>
      </c>
      <c r="H9555" s="3">
        <v>45495</v>
      </c>
      <c r="I9555" s="3">
        <v>45502</v>
      </c>
      <c r="J9555" s="2" t="s">
        <v>31</v>
      </c>
      <c r="K9555" s="2" t="s">
        <v>27</v>
      </c>
      <c r="L9555" s="2">
        <v>382.52</v>
      </c>
      <c r="M9555" s="2" t="s">
        <v>39</v>
      </c>
      <c r="N9555">
        <f t="shared" si="448"/>
        <v>1041.5405000000001</v>
      </c>
      <c r="O9555" s="4">
        <f t="shared" si="449"/>
        <v>398410.07206000003</v>
      </c>
    </row>
    <row r="9556" spans="1:15" ht="14.25" customHeight="1" x14ac:dyDescent="0.25">
      <c r="A9556" s="2" t="s">
        <v>9586</v>
      </c>
      <c r="B9556" s="2" t="s">
        <v>19</v>
      </c>
      <c r="C9556" s="2" t="s">
        <v>14</v>
      </c>
      <c r="D9556" s="2">
        <v>3142.59</v>
      </c>
      <c r="E9556" s="2">
        <v>0.14000000000000001</v>
      </c>
      <c r="F9556" s="2">
        <f t="shared" si="447"/>
        <v>439.96260000000007</v>
      </c>
      <c r="G9556" s="2">
        <v>3</v>
      </c>
      <c r="H9556" s="3">
        <v>45408</v>
      </c>
      <c r="I9556" s="3">
        <v>45415</v>
      </c>
      <c r="J9556" s="2" t="s">
        <v>31</v>
      </c>
      <c r="K9556" s="2" t="s">
        <v>16</v>
      </c>
      <c r="L9556" s="2">
        <v>839.43</v>
      </c>
      <c r="M9556" s="2" t="s">
        <v>23</v>
      </c>
      <c r="N9556">
        <f t="shared" si="448"/>
        <v>2702.6274000000003</v>
      </c>
      <c r="O9556" s="4">
        <f t="shared" si="449"/>
        <v>2268666.5183820003</v>
      </c>
    </row>
    <row r="9557" spans="1:15" ht="14.25" customHeight="1" x14ac:dyDescent="0.25">
      <c r="A9557" s="2" t="s">
        <v>9587</v>
      </c>
      <c r="B9557" s="2" t="s">
        <v>25</v>
      </c>
      <c r="C9557" s="2" t="s">
        <v>33</v>
      </c>
      <c r="D9557" s="2">
        <v>4629.37</v>
      </c>
      <c r="E9557" s="2">
        <v>0.11</v>
      </c>
      <c r="F9557" s="2">
        <f t="shared" si="447"/>
        <v>509.23070000000001</v>
      </c>
      <c r="G9557" s="2">
        <v>4</v>
      </c>
      <c r="H9557" s="3">
        <v>44962</v>
      </c>
      <c r="I9557" s="3">
        <v>44966</v>
      </c>
      <c r="J9557" s="2" t="s">
        <v>31</v>
      </c>
      <c r="K9557" s="2" t="s">
        <v>27</v>
      </c>
      <c r="L9557" s="2">
        <v>873.38</v>
      </c>
      <c r="M9557" s="2" t="s">
        <v>39</v>
      </c>
      <c r="N9557">
        <f t="shared" si="448"/>
        <v>4120.1392999999998</v>
      </c>
      <c r="O9557" s="4">
        <f t="shared" si="449"/>
        <v>3598447.2618339998</v>
      </c>
    </row>
    <row r="9558" spans="1:15" ht="14.25" customHeight="1" x14ac:dyDescent="0.25">
      <c r="A9558" s="2" t="s">
        <v>9588</v>
      </c>
      <c r="B9558" s="2" t="s">
        <v>41</v>
      </c>
      <c r="C9558" s="2" t="s">
        <v>20</v>
      </c>
      <c r="D9558" s="2">
        <v>2919.98</v>
      </c>
      <c r="E9558" s="2">
        <v>0.03</v>
      </c>
      <c r="F9558" s="2">
        <f t="shared" si="447"/>
        <v>87.599400000000003</v>
      </c>
      <c r="G9558" s="2">
        <v>2</v>
      </c>
      <c r="H9558" s="3">
        <v>45318</v>
      </c>
      <c r="I9558" s="3">
        <v>45324</v>
      </c>
      <c r="J9558" s="2" t="s">
        <v>31</v>
      </c>
      <c r="K9558" s="2" t="s">
        <v>22</v>
      </c>
      <c r="L9558" s="2">
        <v>451.52</v>
      </c>
      <c r="M9558" s="2" t="s">
        <v>28</v>
      </c>
      <c r="N9558">
        <f t="shared" si="448"/>
        <v>2832.3806</v>
      </c>
      <c r="O9558" s="4">
        <f t="shared" si="449"/>
        <v>1278876.4885119998</v>
      </c>
    </row>
    <row r="9559" spans="1:15" ht="14.25" customHeight="1" x14ac:dyDescent="0.25">
      <c r="A9559" s="2" t="s">
        <v>9589</v>
      </c>
      <c r="B9559" s="2" t="s">
        <v>25</v>
      </c>
      <c r="C9559" s="2" t="s">
        <v>36</v>
      </c>
      <c r="D9559" s="2">
        <v>3224.73</v>
      </c>
      <c r="E9559" s="2">
        <v>0.3</v>
      </c>
      <c r="F9559" s="2">
        <f t="shared" si="447"/>
        <v>967.41899999999998</v>
      </c>
      <c r="G9559" s="2">
        <v>3</v>
      </c>
      <c r="H9559" s="3">
        <v>45601</v>
      </c>
      <c r="I9559" s="3">
        <v>45606</v>
      </c>
      <c r="J9559" s="2" t="s">
        <v>15</v>
      </c>
      <c r="K9559" s="2" t="s">
        <v>27</v>
      </c>
      <c r="L9559" s="2">
        <v>682.64</v>
      </c>
      <c r="M9559" s="2" t="s">
        <v>34</v>
      </c>
      <c r="N9559">
        <f t="shared" si="448"/>
        <v>2257.3110000000001</v>
      </c>
      <c r="O9559" s="4">
        <f t="shared" si="449"/>
        <v>1540930.78104</v>
      </c>
    </row>
    <row r="9560" spans="1:15" ht="14.25" customHeight="1" x14ac:dyDescent="0.25">
      <c r="A9560" s="2" t="s">
        <v>9590</v>
      </c>
      <c r="B9560" s="2" t="s">
        <v>25</v>
      </c>
      <c r="C9560" s="2" t="s">
        <v>14</v>
      </c>
      <c r="D9560" s="2">
        <v>3250.03</v>
      </c>
      <c r="E9560" s="2">
        <v>0.25</v>
      </c>
      <c r="F9560" s="2">
        <f t="shared" si="447"/>
        <v>812.50750000000005</v>
      </c>
      <c r="G9560" s="2">
        <v>6</v>
      </c>
      <c r="H9560" s="3">
        <v>45308</v>
      </c>
      <c r="I9560" s="3">
        <v>45310</v>
      </c>
      <c r="J9560" s="2" t="s">
        <v>31</v>
      </c>
      <c r="K9560" s="2" t="s">
        <v>16</v>
      </c>
      <c r="L9560" s="2">
        <v>438.79</v>
      </c>
      <c r="M9560" s="2" t="s">
        <v>28</v>
      </c>
      <c r="N9560">
        <f t="shared" si="448"/>
        <v>2437.5225</v>
      </c>
      <c r="O9560" s="4">
        <f t="shared" si="449"/>
        <v>1069560.4977750001</v>
      </c>
    </row>
    <row r="9561" spans="1:15" ht="14.25" customHeight="1" x14ac:dyDescent="0.25">
      <c r="A9561" s="2" t="s">
        <v>9591</v>
      </c>
      <c r="B9561" s="2" t="s">
        <v>19</v>
      </c>
      <c r="C9561" s="2" t="s">
        <v>14</v>
      </c>
      <c r="D9561" s="2">
        <v>3100.76</v>
      </c>
      <c r="E9561" s="2">
        <v>0.41</v>
      </c>
      <c r="F9561" s="2">
        <f t="shared" si="447"/>
        <v>1271.3116</v>
      </c>
      <c r="G9561" s="2">
        <v>1</v>
      </c>
      <c r="H9561" s="3">
        <v>45014</v>
      </c>
      <c r="I9561" s="3">
        <v>45017</v>
      </c>
      <c r="J9561" s="2" t="s">
        <v>21</v>
      </c>
      <c r="K9561" s="2" t="s">
        <v>27</v>
      </c>
      <c r="L9561" s="2">
        <v>582.24</v>
      </c>
      <c r="M9561" s="2" t="s">
        <v>23</v>
      </c>
      <c r="N9561">
        <f t="shared" si="448"/>
        <v>1829.4484000000002</v>
      </c>
      <c r="O9561" s="4">
        <f t="shared" si="449"/>
        <v>1065178.0364160002</v>
      </c>
    </row>
    <row r="9562" spans="1:15" ht="14.25" customHeight="1" x14ac:dyDescent="0.25">
      <c r="A9562" s="2" t="s">
        <v>9592</v>
      </c>
      <c r="B9562" s="2" t="s">
        <v>19</v>
      </c>
      <c r="C9562" s="2" t="s">
        <v>26</v>
      </c>
      <c r="D9562" s="2">
        <v>882.87</v>
      </c>
      <c r="E9562" s="2">
        <v>0.24</v>
      </c>
      <c r="F9562" s="2">
        <f t="shared" si="447"/>
        <v>211.8888</v>
      </c>
      <c r="G9562" s="2">
        <v>2</v>
      </c>
      <c r="H9562" s="3">
        <v>45398</v>
      </c>
      <c r="I9562" s="3">
        <v>45404</v>
      </c>
      <c r="J9562" s="2" t="s">
        <v>21</v>
      </c>
      <c r="K9562" s="2" t="s">
        <v>22</v>
      </c>
      <c r="L9562" s="2">
        <v>138.53</v>
      </c>
      <c r="M9562" s="2" t="s">
        <v>23</v>
      </c>
      <c r="N9562">
        <f t="shared" si="448"/>
        <v>670.98119999999994</v>
      </c>
      <c r="O9562" s="4">
        <f t="shared" si="449"/>
        <v>92951.025635999991</v>
      </c>
    </row>
    <row r="9563" spans="1:15" ht="14.25" customHeight="1" x14ac:dyDescent="0.25">
      <c r="A9563" s="2" t="s">
        <v>9593</v>
      </c>
      <c r="B9563" s="2" t="s">
        <v>13</v>
      </c>
      <c r="C9563" s="2" t="s">
        <v>33</v>
      </c>
      <c r="D9563" s="2">
        <v>2336.44</v>
      </c>
      <c r="E9563" s="2">
        <v>0.1</v>
      </c>
      <c r="F9563" s="2">
        <f t="shared" si="447"/>
        <v>233.64400000000001</v>
      </c>
      <c r="G9563" s="2">
        <v>4</v>
      </c>
      <c r="H9563" s="3">
        <v>45345</v>
      </c>
      <c r="I9563" s="3">
        <v>45347</v>
      </c>
      <c r="J9563" s="2" t="s">
        <v>31</v>
      </c>
      <c r="K9563" s="2" t="s">
        <v>22</v>
      </c>
      <c r="L9563" s="2">
        <v>248.12</v>
      </c>
      <c r="M9563" s="2" t="s">
        <v>17</v>
      </c>
      <c r="N9563">
        <f t="shared" si="448"/>
        <v>2102.7960000000003</v>
      </c>
      <c r="O9563" s="4">
        <f t="shared" si="449"/>
        <v>521745.74352000008</v>
      </c>
    </row>
    <row r="9564" spans="1:15" ht="14.25" customHeight="1" x14ac:dyDescent="0.25">
      <c r="A9564" s="2" t="s">
        <v>9594</v>
      </c>
      <c r="B9564" s="2" t="s">
        <v>13</v>
      </c>
      <c r="C9564" s="2" t="s">
        <v>20</v>
      </c>
      <c r="D9564" s="2">
        <v>137.55000000000001</v>
      </c>
      <c r="E9564" s="2">
        <v>0.4</v>
      </c>
      <c r="F9564" s="2">
        <f t="shared" ref="F9564:F9627" si="450">D9564*E9564</f>
        <v>55.02000000000001</v>
      </c>
      <c r="G9564" s="2">
        <v>1</v>
      </c>
      <c r="H9564" s="3">
        <v>45065</v>
      </c>
      <c r="I9564" s="3">
        <v>45071</v>
      </c>
      <c r="J9564" s="2" t="s">
        <v>21</v>
      </c>
      <c r="K9564" s="2" t="s">
        <v>16</v>
      </c>
      <c r="L9564" s="2">
        <v>12.86</v>
      </c>
      <c r="M9564" s="2" t="s">
        <v>39</v>
      </c>
      <c r="N9564">
        <f t="shared" si="448"/>
        <v>82.53</v>
      </c>
      <c r="O9564" s="4">
        <f t="shared" si="449"/>
        <v>1061.3358000000001</v>
      </c>
    </row>
    <row r="9565" spans="1:15" ht="14.25" customHeight="1" x14ac:dyDescent="0.25">
      <c r="A9565" s="2" t="s">
        <v>9595</v>
      </c>
      <c r="B9565" s="2" t="s">
        <v>13</v>
      </c>
      <c r="C9565" s="2" t="s">
        <v>20</v>
      </c>
      <c r="D9565" s="2">
        <v>3168.7</v>
      </c>
      <c r="E9565" s="2">
        <v>0.23</v>
      </c>
      <c r="F9565" s="2">
        <f t="shared" si="450"/>
        <v>728.80100000000004</v>
      </c>
      <c r="G9565" s="2">
        <v>6</v>
      </c>
      <c r="H9565" s="3">
        <v>45302</v>
      </c>
      <c r="I9565" s="3">
        <v>45306</v>
      </c>
      <c r="J9565" s="2" t="s">
        <v>15</v>
      </c>
      <c r="K9565" s="2" t="s">
        <v>16</v>
      </c>
      <c r="L9565" s="2">
        <v>542.74</v>
      </c>
      <c r="M9565" s="2" t="s">
        <v>48</v>
      </c>
      <c r="N9565">
        <f t="shared" si="448"/>
        <v>2439.8989999999999</v>
      </c>
      <c r="O9565" s="4">
        <f t="shared" si="449"/>
        <v>1324230.7832599999</v>
      </c>
    </row>
    <row r="9566" spans="1:15" ht="14.25" customHeight="1" x14ac:dyDescent="0.25">
      <c r="A9566" s="2" t="s">
        <v>9596</v>
      </c>
      <c r="B9566" s="2" t="s">
        <v>41</v>
      </c>
      <c r="C9566" s="2" t="s">
        <v>20</v>
      </c>
      <c r="D9566" s="2">
        <v>2919.26</v>
      </c>
      <c r="E9566" s="2">
        <v>0.48</v>
      </c>
      <c r="F9566" s="2">
        <f t="shared" si="450"/>
        <v>1401.2447999999999</v>
      </c>
      <c r="G9566" s="2">
        <v>4</v>
      </c>
      <c r="H9566" s="3">
        <v>45335</v>
      </c>
      <c r="I9566" s="3">
        <v>45338</v>
      </c>
      <c r="J9566" s="2" t="s">
        <v>31</v>
      </c>
      <c r="K9566" s="2" t="s">
        <v>22</v>
      </c>
      <c r="L9566" s="2">
        <v>307.93</v>
      </c>
      <c r="M9566" s="2" t="s">
        <v>23</v>
      </c>
      <c r="N9566">
        <f t="shared" si="448"/>
        <v>1518.0152000000003</v>
      </c>
      <c r="O9566" s="4">
        <f t="shared" si="449"/>
        <v>467442.42053600011</v>
      </c>
    </row>
    <row r="9567" spans="1:15" ht="14.25" customHeight="1" x14ac:dyDescent="0.25">
      <c r="A9567" s="2" t="s">
        <v>9597</v>
      </c>
      <c r="B9567" s="2" t="s">
        <v>13</v>
      </c>
      <c r="C9567" s="2" t="s">
        <v>14</v>
      </c>
      <c r="D9567" s="2">
        <v>1658.87</v>
      </c>
      <c r="E9567" s="2">
        <v>0.27</v>
      </c>
      <c r="F9567" s="2">
        <f t="shared" si="450"/>
        <v>447.89490000000001</v>
      </c>
      <c r="G9567" s="2">
        <v>2</v>
      </c>
      <c r="H9567" s="3">
        <v>44927</v>
      </c>
      <c r="I9567" s="3">
        <v>44933</v>
      </c>
      <c r="J9567" s="2" t="s">
        <v>31</v>
      </c>
      <c r="K9567" s="2" t="s">
        <v>22</v>
      </c>
      <c r="L9567" s="2">
        <v>333.15</v>
      </c>
      <c r="M9567" s="2" t="s">
        <v>23</v>
      </c>
      <c r="N9567">
        <f t="shared" si="448"/>
        <v>1210.9750999999999</v>
      </c>
      <c r="O9567" s="4">
        <f t="shared" si="449"/>
        <v>403436.35456499993</v>
      </c>
    </row>
    <row r="9568" spans="1:15" ht="14.25" customHeight="1" x14ac:dyDescent="0.25">
      <c r="A9568" s="2" t="s">
        <v>9598</v>
      </c>
      <c r="B9568" s="2" t="s">
        <v>25</v>
      </c>
      <c r="C9568" s="2" t="s">
        <v>33</v>
      </c>
      <c r="D9568" s="2">
        <v>2667.09</v>
      </c>
      <c r="E9568" s="2">
        <v>0.06</v>
      </c>
      <c r="F9568" s="2">
        <f t="shared" si="450"/>
        <v>160.02539999999999</v>
      </c>
      <c r="G9568" s="2">
        <v>4</v>
      </c>
      <c r="H9568" s="3">
        <v>45051</v>
      </c>
      <c r="I9568" s="3">
        <v>45056</v>
      </c>
      <c r="J9568" s="2" t="s">
        <v>15</v>
      </c>
      <c r="K9568" s="2" t="s">
        <v>16</v>
      </c>
      <c r="L9568" s="2">
        <v>742.57</v>
      </c>
      <c r="M9568" s="2" t="s">
        <v>48</v>
      </c>
      <c r="N9568">
        <f t="shared" si="448"/>
        <v>2507.0646000000002</v>
      </c>
      <c r="O9568" s="4">
        <f t="shared" si="449"/>
        <v>1861670.9600220001</v>
      </c>
    </row>
    <row r="9569" spans="1:15" ht="14.25" customHeight="1" x14ac:dyDescent="0.25">
      <c r="A9569" s="2" t="s">
        <v>9599</v>
      </c>
      <c r="B9569" s="2" t="s">
        <v>13</v>
      </c>
      <c r="C9569" s="2" t="s">
        <v>20</v>
      </c>
      <c r="D9569" s="2">
        <v>2515.98</v>
      </c>
      <c r="E9569" s="2">
        <v>0.43</v>
      </c>
      <c r="F9569" s="2">
        <f t="shared" si="450"/>
        <v>1081.8714</v>
      </c>
      <c r="G9569" s="2">
        <v>8</v>
      </c>
      <c r="H9569" s="3">
        <v>45558</v>
      </c>
      <c r="I9569" s="3">
        <v>45565</v>
      </c>
      <c r="J9569" s="2" t="s">
        <v>31</v>
      </c>
      <c r="K9569" s="2" t="s">
        <v>27</v>
      </c>
      <c r="L9569" s="2">
        <v>413.41</v>
      </c>
      <c r="M9569" s="2" t="s">
        <v>39</v>
      </c>
      <c r="N9569">
        <f t="shared" si="448"/>
        <v>1434.1086</v>
      </c>
      <c r="O9569" s="4">
        <f t="shared" si="449"/>
        <v>592874.83632600005</v>
      </c>
    </row>
    <row r="9570" spans="1:15" ht="14.25" customHeight="1" x14ac:dyDescent="0.25">
      <c r="A9570" s="2" t="s">
        <v>9600</v>
      </c>
      <c r="B9570" s="2" t="s">
        <v>19</v>
      </c>
      <c r="C9570" s="2" t="s">
        <v>36</v>
      </c>
      <c r="D9570" s="2">
        <v>1329.48</v>
      </c>
      <c r="E9570" s="2">
        <v>0.44</v>
      </c>
      <c r="F9570" s="2">
        <f t="shared" si="450"/>
        <v>584.97120000000007</v>
      </c>
      <c r="G9570" s="2">
        <v>6</v>
      </c>
      <c r="H9570" s="3">
        <v>45467</v>
      </c>
      <c r="I9570" s="3">
        <v>45468</v>
      </c>
      <c r="J9570" s="2" t="s">
        <v>31</v>
      </c>
      <c r="K9570" s="2" t="s">
        <v>16</v>
      </c>
      <c r="L9570" s="2">
        <v>357.4</v>
      </c>
      <c r="M9570" s="2" t="s">
        <v>23</v>
      </c>
      <c r="N9570">
        <f t="shared" si="448"/>
        <v>744.50879999999995</v>
      </c>
      <c r="O9570" s="4">
        <f t="shared" si="449"/>
        <v>266087.44511999999</v>
      </c>
    </row>
    <row r="9571" spans="1:15" ht="14.25" customHeight="1" x14ac:dyDescent="0.25">
      <c r="A9571" s="2" t="s">
        <v>9601</v>
      </c>
      <c r="B9571" s="2" t="s">
        <v>13</v>
      </c>
      <c r="C9571" s="2" t="s">
        <v>26</v>
      </c>
      <c r="D9571" s="2">
        <v>1537.11</v>
      </c>
      <c r="E9571" s="2">
        <v>0.22</v>
      </c>
      <c r="F9571" s="2">
        <f t="shared" si="450"/>
        <v>338.16419999999999</v>
      </c>
      <c r="G9571" s="2">
        <v>1</v>
      </c>
      <c r="H9571" s="3">
        <v>45214</v>
      </c>
      <c r="I9571" s="3">
        <v>45220</v>
      </c>
      <c r="J9571" s="2" t="s">
        <v>15</v>
      </c>
      <c r="K9571" s="2" t="s">
        <v>27</v>
      </c>
      <c r="L9571" s="2">
        <v>436.02</v>
      </c>
      <c r="M9571" s="2" t="s">
        <v>48</v>
      </c>
      <c r="N9571">
        <f t="shared" si="448"/>
        <v>1198.9458</v>
      </c>
      <c r="O9571" s="4">
        <f t="shared" si="449"/>
        <v>522764.34771599999</v>
      </c>
    </row>
    <row r="9572" spans="1:15" ht="14.25" customHeight="1" x14ac:dyDescent="0.25">
      <c r="A9572" s="2" t="s">
        <v>9602</v>
      </c>
      <c r="B9572" s="2" t="s">
        <v>41</v>
      </c>
      <c r="C9572" s="2" t="s">
        <v>26</v>
      </c>
      <c r="D9572" s="2">
        <v>3836.45</v>
      </c>
      <c r="E9572" s="2">
        <v>0.01</v>
      </c>
      <c r="F9572" s="2">
        <f t="shared" si="450"/>
        <v>38.3645</v>
      </c>
      <c r="G9572" s="2">
        <v>5</v>
      </c>
      <c r="H9572" s="3">
        <v>45085</v>
      </c>
      <c r="I9572" s="3">
        <v>45092</v>
      </c>
      <c r="J9572" s="2" t="s">
        <v>21</v>
      </c>
      <c r="K9572" s="2" t="s">
        <v>27</v>
      </c>
      <c r="L9572" s="2">
        <v>766.34</v>
      </c>
      <c r="M9572" s="2" t="s">
        <v>28</v>
      </c>
      <c r="N9572">
        <f t="shared" si="448"/>
        <v>3798.0854999999997</v>
      </c>
      <c r="O9572" s="4">
        <f t="shared" si="449"/>
        <v>2910624.8420699998</v>
      </c>
    </row>
    <row r="9573" spans="1:15" ht="14.25" customHeight="1" x14ac:dyDescent="0.25">
      <c r="A9573" s="2" t="s">
        <v>9603</v>
      </c>
      <c r="B9573" s="2" t="s">
        <v>41</v>
      </c>
      <c r="C9573" s="2" t="s">
        <v>20</v>
      </c>
      <c r="D9573" s="2">
        <v>3803.09</v>
      </c>
      <c r="E9573" s="2">
        <v>0.01</v>
      </c>
      <c r="F9573" s="2">
        <f t="shared" si="450"/>
        <v>38.030900000000003</v>
      </c>
      <c r="G9573" s="2">
        <v>6</v>
      </c>
      <c r="H9573" s="3">
        <v>45144</v>
      </c>
      <c r="I9573" s="3">
        <v>45149</v>
      </c>
      <c r="J9573" s="2" t="s">
        <v>31</v>
      </c>
      <c r="K9573" s="2" t="s">
        <v>16</v>
      </c>
      <c r="L9573" s="2">
        <v>745.64</v>
      </c>
      <c r="M9573" s="2" t="s">
        <v>48</v>
      </c>
      <c r="N9573">
        <f t="shared" si="448"/>
        <v>3765.0590999999999</v>
      </c>
      <c r="O9573" s="4">
        <f t="shared" si="449"/>
        <v>2807378.667324</v>
      </c>
    </row>
    <row r="9574" spans="1:15" ht="14.25" customHeight="1" x14ac:dyDescent="0.25">
      <c r="A9574" s="2" t="s">
        <v>9604</v>
      </c>
      <c r="B9574" s="2" t="s">
        <v>25</v>
      </c>
      <c r="C9574" s="2" t="s">
        <v>14</v>
      </c>
      <c r="D9574" s="2">
        <v>2401.9299999999998</v>
      </c>
      <c r="E9574" s="2">
        <v>0.18</v>
      </c>
      <c r="F9574" s="2">
        <f t="shared" si="450"/>
        <v>432.34739999999994</v>
      </c>
      <c r="G9574" s="2">
        <v>4</v>
      </c>
      <c r="H9574" s="3">
        <v>45398</v>
      </c>
      <c r="I9574" s="3">
        <v>45404</v>
      </c>
      <c r="J9574" s="2" t="s">
        <v>31</v>
      </c>
      <c r="K9574" s="2" t="s">
        <v>16</v>
      </c>
      <c r="L9574" s="2">
        <v>542.24</v>
      </c>
      <c r="M9574" s="2" t="s">
        <v>17</v>
      </c>
      <c r="N9574">
        <f t="shared" si="448"/>
        <v>1969.5826</v>
      </c>
      <c r="O9574" s="4">
        <f t="shared" si="449"/>
        <v>1067986.469024</v>
      </c>
    </row>
    <row r="9575" spans="1:15" ht="14.25" customHeight="1" x14ac:dyDescent="0.25">
      <c r="A9575" s="2" t="s">
        <v>9605</v>
      </c>
      <c r="B9575" s="2" t="s">
        <v>41</v>
      </c>
      <c r="C9575" s="2" t="s">
        <v>26</v>
      </c>
      <c r="D9575" s="2">
        <v>3615.79</v>
      </c>
      <c r="E9575" s="2">
        <v>0.36</v>
      </c>
      <c r="F9575" s="2">
        <f t="shared" si="450"/>
        <v>1301.6843999999999</v>
      </c>
      <c r="G9575" s="2">
        <v>4</v>
      </c>
      <c r="H9575" s="3">
        <v>45133</v>
      </c>
      <c r="I9575" s="3">
        <v>45139</v>
      </c>
      <c r="J9575" s="2" t="s">
        <v>31</v>
      </c>
      <c r="K9575" s="2" t="s">
        <v>16</v>
      </c>
      <c r="L9575" s="2">
        <v>307.14</v>
      </c>
      <c r="M9575" s="2" t="s">
        <v>34</v>
      </c>
      <c r="N9575">
        <f t="shared" si="448"/>
        <v>2314.1055999999999</v>
      </c>
      <c r="O9575" s="4">
        <f t="shared" si="449"/>
        <v>710754.39398399997</v>
      </c>
    </row>
    <row r="9576" spans="1:15" ht="14.25" customHeight="1" x14ac:dyDescent="0.25">
      <c r="A9576" s="2" t="s">
        <v>9606</v>
      </c>
      <c r="B9576" s="2" t="s">
        <v>13</v>
      </c>
      <c r="C9576" s="2" t="s">
        <v>26</v>
      </c>
      <c r="D9576" s="2">
        <v>2308.9299999999998</v>
      </c>
      <c r="E9576" s="2">
        <v>0.17</v>
      </c>
      <c r="F9576" s="2">
        <f t="shared" si="450"/>
        <v>392.5181</v>
      </c>
      <c r="G9576" s="2">
        <v>3</v>
      </c>
      <c r="H9576" s="3">
        <v>45288</v>
      </c>
      <c r="I9576" s="3">
        <v>45295</v>
      </c>
      <c r="J9576" s="2" t="s">
        <v>21</v>
      </c>
      <c r="K9576" s="2" t="s">
        <v>27</v>
      </c>
      <c r="L9576" s="2">
        <v>467.4</v>
      </c>
      <c r="M9576" s="2" t="s">
        <v>48</v>
      </c>
      <c r="N9576">
        <f t="shared" si="448"/>
        <v>1916.4118999999998</v>
      </c>
      <c r="O9576" s="4">
        <f t="shared" si="449"/>
        <v>895730.9220599999</v>
      </c>
    </row>
    <row r="9577" spans="1:15" ht="14.25" customHeight="1" x14ac:dyDescent="0.25">
      <c r="A9577" s="2" t="s">
        <v>9607</v>
      </c>
      <c r="B9577" s="2" t="s">
        <v>19</v>
      </c>
      <c r="C9577" s="2" t="s">
        <v>26</v>
      </c>
      <c r="D9577" s="2">
        <v>4271.7299999999996</v>
      </c>
      <c r="E9577" s="2">
        <v>0</v>
      </c>
      <c r="F9577" s="2">
        <f t="shared" si="450"/>
        <v>0</v>
      </c>
      <c r="G9577" s="2">
        <v>6</v>
      </c>
      <c r="H9577" s="3">
        <v>45595</v>
      </c>
      <c r="I9577" s="3">
        <v>45596</v>
      </c>
      <c r="J9577" s="2" t="s">
        <v>15</v>
      </c>
      <c r="K9577" s="2" t="s">
        <v>27</v>
      </c>
      <c r="L9577" s="2">
        <v>810.16</v>
      </c>
      <c r="M9577" s="2" t="s">
        <v>48</v>
      </c>
      <c r="N9577">
        <f t="shared" si="448"/>
        <v>4271.7299999999996</v>
      </c>
      <c r="O9577" s="4">
        <f t="shared" si="449"/>
        <v>3460784.7767999996</v>
      </c>
    </row>
    <row r="9578" spans="1:15" ht="14.25" customHeight="1" x14ac:dyDescent="0.25">
      <c r="A9578" s="2" t="s">
        <v>9608</v>
      </c>
      <c r="B9578" s="2" t="s">
        <v>41</v>
      </c>
      <c r="C9578" s="2" t="s">
        <v>26</v>
      </c>
      <c r="D9578" s="2">
        <v>1730.75</v>
      </c>
      <c r="E9578" s="2">
        <v>0.42</v>
      </c>
      <c r="F9578" s="2">
        <f t="shared" si="450"/>
        <v>726.91499999999996</v>
      </c>
      <c r="G9578" s="2">
        <v>9</v>
      </c>
      <c r="H9578" s="3">
        <v>45085</v>
      </c>
      <c r="I9578" s="3">
        <v>45092</v>
      </c>
      <c r="J9578" s="2" t="s">
        <v>15</v>
      </c>
      <c r="K9578" s="2" t="s">
        <v>16</v>
      </c>
      <c r="L9578" s="2">
        <v>184.84</v>
      </c>
      <c r="M9578" s="2" t="s">
        <v>17</v>
      </c>
      <c r="N9578">
        <f t="shared" si="448"/>
        <v>1003.835</v>
      </c>
      <c r="O9578" s="4">
        <f t="shared" si="449"/>
        <v>185548.86140000002</v>
      </c>
    </row>
    <row r="9579" spans="1:15" ht="14.25" customHeight="1" x14ac:dyDescent="0.25">
      <c r="A9579" s="2" t="s">
        <v>9609</v>
      </c>
      <c r="B9579" s="2" t="s">
        <v>25</v>
      </c>
      <c r="C9579" s="2" t="s">
        <v>20</v>
      </c>
      <c r="D9579" s="2">
        <v>4643.7299999999996</v>
      </c>
      <c r="E9579" s="2">
        <v>0.48</v>
      </c>
      <c r="F9579" s="2">
        <f t="shared" si="450"/>
        <v>2228.9903999999997</v>
      </c>
      <c r="G9579" s="2">
        <v>7</v>
      </c>
      <c r="H9579" s="3">
        <v>45640</v>
      </c>
      <c r="I9579" s="3">
        <v>45642</v>
      </c>
      <c r="J9579" s="2" t="s">
        <v>31</v>
      </c>
      <c r="K9579" s="2" t="s">
        <v>27</v>
      </c>
      <c r="L9579" s="2">
        <v>1049.83</v>
      </c>
      <c r="M9579" s="2" t="s">
        <v>23</v>
      </c>
      <c r="N9579">
        <f t="shared" si="448"/>
        <v>2414.7395999999999</v>
      </c>
      <c r="O9579" s="4">
        <f t="shared" si="449"/>
        <v>2535066.0742679997</v>
      </c>
    </row>
    <row r="9580" spans="1:15" ht="14.25" customHeight="1" x14ac:dyDescent="0.25">
      <c r="A9580" s="2" t="s">
        <v>9610</v>
      </c>
      <c r="B9580" s="2" t="s">
        <v>13</v>
      </c>
      <c r="C9580" s="2" t="s">
        <v>33</v>
      </c>
      <c r="D9580" s="2">
        <v>2757.19</v>
      </c>
      <c r="E9580" s="2">
        <v>0.17</v>
      </c>
      <c r="F9580" s="2">
        <f t="shared" si="450"/>
        <v>468.72230000000002</v>
      </c>
      <c r="G9580" s="2">
        <v>9</v>
      </c>
      <c r="H9580" s="3">
        <v>45181</v>
      </c>
      <c r="I9580" s="3">
        <v>45187</v>
      </c>
      <c r="J9580" s="2" t="s">
        <v>15</v>
      </c>
      <c r="K9580" s="2" t="s">
        <v>27</v>
      </c>
      <c r="L9580" s="2">
        <v>690.55</v>
      </c>
      <c r="M9580" s="2" t="s">
        <v>17</v>
      </c>
      <c r="N9580">
        <f t="shared" si="448"/>
        <v>2288.4677000000001</v>
      </c>
      <c r="O9580" s="4">
        <f t="shared" si="449"/>
        <v>1580301.370235</v>
      </c>
    </row>
    <row r="9581" spans="1:15" ht="14.25" customHeight="1" x14ac:dyDescent="0.25">
      <c r="A9581" s="2" t="s">
        <v>9611</v>
      </c>
      <c r="B9581" s="2" t="s">
        <v>25</v>
      </c>
      <c r="C9581" s="2" t="s">
        <v>33</v>
      </c>
      <c r="D9581" s="2">
        <v>2724.87</v>
      </c>
      <c r="E9581" s="2">
        <v>0.04</v>
      </c>
      <c r="F9581" s="2">
        <f t="shared" si="450"/>
        <v>108.9948</v>
      </c>
      <c r="G9581" s="2">
        <v>6</v>
      </c>
      <c r="H9581" s="3">
        <v>45558</v>
      </c>
      <c r="I9581" s="3">
        <v>45559</v>
      </c>
      <c r="J9581" s="2" t="s">
        <v>21</v>
      </c>
      <c r="K9581" s="2" t="s">
        <v>27</v>
      </c>
      <c r="L9581" s="2">
        <v>289.86</v>
      </c>
      <c r="M9581" s="2" t="s">
        <v>17</v>
      </c>
      <c r="N9581">
        <f t="shared" si="448"/>
        <v>2615.8751999999999</v>
      </c>
      <c r="O9581" s="4">
        <f t="shared" si="449"/>
        <v>758237.58547200006</v>
      </c>
    </row>
    <row r="9582" spans="1:15" ht="14.25" customHeight="1" x14ac:dyDescent="0.25">
      <c r="A9582" s="2" t="s">
        <v>9612</v>
      </c>
      <c r="B9582" s="2" t="s">
        <v>41</v>
      </c>
      <c r="C9582" s="2" t="s">
        <v>14</v>
      </c>
      <c r="D9582" s="2">
        <v>3386.97</v>
      </c>
      <c r="E9582" s="2">
        <v>0.15</v>
      </c>
      <c r="F9582" s="2">
        <f t="shared" si="450"/>
        <v>508.04549999999995</v>
      </c>
      <c r="G9582" s="2">
        <v>2</v>
      </c>
      <c r="H9582" s="3">
        <v>45419</v>
      </c>
      <c r="I9582" s="3">
        <v>45420</v>
      </c>
      <c r="J9582" s="2" t="s">
        <v>21</v>
      </c>
      <c r="K9582" s="2" t="s">
        <v>16</v>
      </c>
      <c r="L9582" s="2">
        <v>194.54</v>
      </c>
      <c r="M9582" s="2" t="s">
        <v>39</v>
      </c>
      <c r="N9582">
        <f t="shared" si="448"/>
        <v>2878.9245000000001</v>
      </c>
      <c r="O9582" s="4">
        <f t="shared" si="449"/>
        <v>560065.97222999996</v>
      </c>
    </row>
    <row r="9583" spans="1:15" ht="14.25" customHeight="1" x14ac:dyDescent="0.25">
      <c r="A9583" s="2" t="s">
        <v>9613</v>
      </c>
      <c r="B9583" s="2" t="s">
        <v>41</v>
      </c>
      <c r="C9583" s="2" t="s">
        <v>36</v>
      </c>
      <c r="D9583" s="2">
        <v>1770.19</v>
      </c>
      <c r="E9583" s="2">
        <v>0.4</v>
      </c>
      <c r="F9583" s="2">
        <f t="shared" si="450"/>
        <v>708.07600000000002</v>
      </c>
      <c r="G9583" s="2">
        <v>6</v>
      </c>
      <c r="H9583" s="3">
        <v>45570</v>
      </c>
      <c r="I9583" s="3">
        <v>45572</v>
      </c>
      <c r="J9583" s="2" t="s">
        <v>31</v>
      </c>
      <c r="K9583" s="2" t="s">
        <v>22</v>
      </c>
      <c r="L9583" s="2">
        <v>319.23</v>
      </c>
      <c r="M9583" s="2" t="s">
        <v>39</v>
      </c>
      <c r="N9583">
        <f t="shared" si="448"/>
        <v>1062.114</v>
      </c>
      <c r="O9583" s="4">
        <f t="shared" si="449"/>
        <v>339058.65222000005</v>
      </c>
    </row>
    <row r="9584" spans="1:15" ht="14.25" customHeight="1" x14ac:dyDescent="0.25">
      <c r="A9584" s="2" t="s">
        <v>9614</v>
      </c>
      <c r="B9584" s="2" t="s">
        <v>25</v>
      </c>
      <c r="C9584" s="2" t="s">
        <v>33</v>
      </c>
      <c r="D9584" s="2">
        <v>3649.21</v>
      </c>
      <c r="E9584" s="2">
        <v>0.27</v>
      </c>
      <c r="F9584" s="2">
        <f t="shared" si="450"/>
        <v>985.28670000000011</v>
      </c>
      <c r="G9584" s="2">
        <v>7</v>
      </c>
      <c r="H9584" s="3">
        <v>45054</v>
      </c>
      <c r="I9584" s="3">
        <v>45060</v>
      </c>
      <c r="J9584" s="2" t="s">
        <v>15</v>
      </c>
      <c r="K9584" s="2" t="s">
        <v>16</v>
      </c>
      <c r="L9584" s="2">
        <v>340.84</v>
      </c>
      <c r="M9584" s="2" t="s">
        <v>23</v>
      </c>
      <c r="N9584">
        <f t="shared" si="448"/>
        <v>2663.9232999999999</v>
      </c>
      <c r="O9584" s="4">
        <f t="shared" si="449"/>
        <v>907971.6175719999</v>
      </c>
    </row>
    <row r="9585" spans="1:15" ht="14.25" customHeight="1" x14ac:dyDescent="0.25">
      <c r="A9585" s="2" t="s">
        <v>9615</v>
      </c>
      <c r="B9585" s="2" t="s">
        <v>13</v>
      </c>
      <c r="C9585" s="2" t="s">
        <v>36</v>
      </c>
      <c r="D9585" s="2">
        <v>1670.08</v>
      </c>
      <c r="E9585" s="2">
        <v>0.19</v>
      </c>
      <c r="F9585" s="2">
        <f t="shared" si="450"/>
        <v>317.3152</v>
      </c>
      <c r="G9585" s="2">
        <v>2</v>
      </c>
      <c r="H9585" s="3">
        <v>45574</v>
      </c>
      <c r="I9585" s="3">
        <v>45580</v>
      </c>
      <c r="J9585" s="2" t="s">
        <v>21</v>
      </c>
      <c r="K9585" s="2" t="s">
        <v>27</v>
      </c>
      <c r="L9585" s="2">
        <v>96.49</v>
      </c>
      <c r="M9585" s="2" t="s">
        <v>23</v>
      </c>
      <c r="N9585">
        <f t="shared" si="448"/>
        <v>1352.7647999999999</v>
      </c>
      <c r="O9585" s="4">
        <f t="shared" si="449"/>
        <v>130528.27555199999</v>
      </c>
    </row>
    <row r="9586" spans="1:15" ht="14.25" customHeight="1" x14ac:dyDescent="0.25">
      <c r="A9586" s="2" t="s">
        <v>9616</v>
      </c>
      <c r="B9586" s="2" t="s">
        <v>41</v>
      </c>
      <c r="C9586" s="2" t="s">
        <v>33</v>
      </c>
      <c r="D9586" s="2">
        <v>2047.94</v>
      </c>
      <c r="E9586" s="2">
        <v>0.17</v>
      </c>
      <c r="F9586" s="2">
        <f t="shared" si="450"/>
        <v>348.14980000000003</v>
      </c>
      <c r="G9586" s="2">
        <v>1</v>
      </c>
      <c r="H9586" s="3">
        <v>45286</v>
      </c>
      <c r="I9586" s="3">
        <v>45288</v>
      </c>
      <c r="J9586" s="2" t="s">
        <v>21</v>
      </c>
      <c r="K9586" s="2" t="s">
        <v>27</v>
      </c>
      <c r="L9586" s="2">
        <v>316.18</v>
      </c>
      <c r="M9586" s="2" t="s">
        <v>28</v>
      </c>
      <c r="N9586">
        <f t="shared" si="448"/>
        <v>1699.7901999999999</v>
      </c>
      <c r="O9586" s="4">
        <f t="shared" si="449"/>
        <v>537439.66543599998</v>
      </c>
    </row>
    <row r="9587" spans="1:15" ht="14.25" customHeight="1" x14ac:dyDescent="0.25">
      <c r="A9587" s="2" t="s">
        <v>9617</v>
      </c>
      <c r="B9587" s="2" t="s">
        <v>19</v>
      </c>
      <c r="C9587" s="2" t="s">
        <v>33</v>
      </c>
      <c r="D9587" s="2">
        <v>3406.05</v>
      </c>
      <c r="E9587" s="2">
        <v>0.06</v>
      </c>
      <c r="F9587" s="2">
        <f t="shared" si="450"/>
        <v>204.363</v>
      </c>
      <c r="G9587" s="2">
        <v>6</v>
      </c>
      <c r="H9587" s="3">
        <v>45385</v>
      </c>
      <c r="I9587" s="3">
        <v>45386</v>
      </c>
      <c r="J9587" s="2" t="s">
        <v>21</v>
      </c>
      <c r="K9587" s="2" t="s">
        <v>27</v>
      </c>
      <c r="L9587" s="2">
        <v>647.24</v>
      </c>
      <c r="M9587" s="2" t="s">
        <v>17</v>
      </c>
      <c r="N9587">
        <f t="shared" si="448"/>
        <v>3201.6870000000004</v>
      </c>
      <c r="O9587" s="4">
        <f t="shared" si="449"/>
        <v>2072259.8938800003</v>
      </c>
    </row>
    <row r="9588" spans="1:15" ht="14.25" customHeight="1" x14ac:dyDescent="0.25">
      <c r="A9588" s="2" t="s">
        <v>9618</v>
      </c>
      <c r="B9588" s="2" t="s">
        <v>41</v>
      </c>
      <c r="C9588" s="2" t="s">
        <v>14</v>
      </c>
      <c r="D9588" s="2">
        <v>1954.4</v>
      </c>
      <c r="E9588" s="2">
        <v>0.17</v>
      </c>
      <c r="F9588" s="2">
        <f t="shared" si="450"/>
        <v>332.24800000000005</v>
      </c>
      <c r="G9588" s="2">
        <v>8</v>
      </c>
      <c r="H9588" s="3">
        <v>44963</v>
      </c>
      <c r="I9588" s="3">
        <v>44964</v>
      </c>
      <c r="J9588" s="2" t="s">
        <v>21</v>
      </c>
      <c r="K9588" s="2" t="s">
        <v>16</v>
      </c>
      <c r="L9588" s="2">
        <v>465.4</v>
      </c>
      <c r="M9588" s="2" t="s">
        <v>28</v>
      </c>
      <c r="N9588">
        <f t="shared" si="448"/>
        <v>1622.152</v>
      </c>
      <c r="O9588" s="4">
        <f t="shared" si="449"/>
        <v>754949.54079999996</v>
      </c>
    </row>
    <row r="9589" spans="1:15" ht="14.25" customHeight="1" x14ac:dyDescent="0.25">
      <c r="A9589" s="2" t="s">
        <v>9619</v>
      </c>
      <c r="B9589" s="2" t="s">
        <v>13</v>
      </c>
      <c r="C9589" s="2" t="s">
        <v>26</v>
      </c>
      <c r="D9589" s="2">
        <v>1079.8699999999999</v>
      </c>
      <c r="E9589" s="2">
        <v>0.24</v>
      </c>
      <c r="F9589" s="2">
        <f t="shared" si="450"/>
        <v>259.16879999999998</v>
      </c>
      <c r="G9589" s="2">
        <v>6</v>
      </c>
      <c r="H9589" s="3">
        <v>45525</v>
      </c>
      <c r="I9589" s="3">
        <v>45529</v>
      </c>
      <c r="J9589" s="2" t="s">
        <v>15</v>
      </c>
      <c r="K9589" s="2" t="s">
        <v>27</v>
      </c>
      <c r="L9589" s="2">
        <v>152.4</v>
      </c>
      <c r="M9589" s="2" t="s">
        <v>28</v>
      </c>
      <c r="N9589">
        <f t="shared" si="448"/>
        <v>820.70119999999997</v>
      </c>
      <c r="O9589" s="4">
        <f t="shared" si="449"/>
        <v>125074.86288</v>
      </c>
    </row>
    <row r="9590" spans="1:15" ht="14.25" customHeight="1" x14ac:dyDescent="0.25">
      <c r="A9590" s="2" t="s">
        <v>9620</v>
      </c>
      <c r="B9590" s="2" t="s">
        <v>41</v>
      </c>
      <c r="C9590" s="2" t="s">
        <v>14</v>
      </c>
      <c r="D9590" s="2">
        <v>4372.32</v>
      </c>
      <c r="E9590" s="2">
        <v>0.34</v>
      </c>
      <c r="F9590" s="2">
        <f t="shared" si="450"/>
        <v>1486.5888</v>
      </c>
      <c r="G9590" s="2">
        <v>8</v>
      </c>
      <c r="H9590" s="3">
        <v>45340</v>
      </c>
      <c r="I9590" s="3">
        <v>45345</v>
      </c>
      <c r="J9590" s="2" t="s">
        <v>31</v>
      </c>
      <c r="K9590" s="2" t="s">
        <v>27</v>
      </c>
      <c r="L9590" s="2">
        <v>451.52</v>
      </c>
      <c r="M9590" s="2" t="s">
        <v>17</v>
      </c>
      <c r="N9590">
        <f t="shared" si="448"/>
        <v>2885.7311999999997</v>
      </c>
      <c r="O9590" s="4">
        <f t="shared" si="449"/>
        <v>1302965.3514239998</v>
      </c>
    </row>
    <row r="9591" spans="1:15" ht="14.25" customHeight="1" x14ac:dyDescent="0.25">
      <c r="A9591" s="2" t="s">
        <v>9621</v>
      </c>
      <c r="B9591" s="2" t="s">
        <v>25</v>
      </c>
      <c r="C9591" s="2" t="s">
        <v>33</v>
      </c>
      <c r="D9591" s="2">
        <v>4618.5600000000004</v>
      </c>
      <c r="E9591" s="2">
        <v>0.13</v>
      </c>
      <c r="F9591" s="2">
        <f t="shared" si="450"/>
        <v>600.41280000000006</v>
      </c>
      <c r="G9591" s="2">
        <v>6</v>
      </c>
      <c r="H9591" s="3">
        <v>45645</v>
      </c>
      <c r="I9591" s="3">
        <v>45648</v>
      </c>
      <c r="J9591" s="2" t="s">
        <v>15</v>
      </c>
      <c r="K9591" s="2" t="s">
        <v>22</v>
      </c>
      <c r="L9591" s="2">
        <v>609.59</v>
      </c>
      <c r="M9591" s="2" t="s">
        <v>48</v>
      </c>
      <c r="N9591">
        <f t="shared" si="448"/>
        <v>4018.1472000000003</v>
      </c>
      <c r="O9591" s="4">
        <f t="shared" si="449"/>
        <v>2449422.3516480005</v>
      </c>
    </row>
    <row r="9592" spans="1:15" ht="14.25" customHeight="1" x14ac:dyDescent="0.25">
      <c r="A9592" s="2" t="s">
        <v>9622</v>
      </c>
      <c r="B9592" s="2" t="s">
        <v>41</v>
      </c>
      <c r="C9592" s="2" t="s">
        <v>26</v>
      </c>
      <c r="D9592" s="2">
        <v>3170.98</v>
      </c>
      <c r="E9592" s="2">
        <v>0.45</v>
      </c>
      <c r="F9592" s="2">
        <f t="shared" si="450"/>
        <v>1426.941</v>
      </c>
      <c r="G9592" s="2">
        <v>6</v>
      </c>
      <c r="H9592" s="3">
        <v>45147</v>
      </c>
      <c r="I9592" s="3">
        <v>45149</v>
      </c>
      <c r="J9592" s="2" t="s">
        <v>31</v>
      </c>
      <c r="K9592" s="2" t="s">
        <v>22</v>
      </c>
      <c r="L9592" s="2">
        <v>555.49</v>
      </c>
      <c r="M9592" s="2" t="s">
        <v>48</v>
      </c>
      <c r="N9592">
        <f t="shared" si="448"/>
        <v>1744.039</v>
      </c>
      <c r="O9592" s="4">
        <f t="shared" si="449"/>
        <v>968796.22410999995</v>
      </c>
    </row>
    <row r="9593" spans="1:15" ht="14.25" customHeight="1" x14ac:dyDescent="0.25">
      <c r="A9593" s="2" t="s">
        <v>9623</v>
      </c>
      <c r="B9593" s="2" t="s">
        <v>41</v>
      </c>
      <c r="C9593" s="2" t="s">
        <v>26</v>
      </c>
      <c r="D9593" s="2">
        <v>4074.64</v>
      </c>
      <c r="E9593" s="2">
        <v>0.24</v>
      </c>
      <c r="F9593" s="2">
        <f t="shared" si="450"/>
        <v>977.91359999999997</v>
      </c>
      <c r="G9593" s="2">
        <v>8</v>
      </c>
      <c r="H9593" s="3">
        <v>45383</v>
      </c>
      <c r="I9593" s="3">
        <v>45385</v>
      </c>
      <c r="J9593" s="2" t="s">
        <v>21</v>
      </c>
      <c r="K9593" s="2" t="s">
        <v>27</v>
      </c>
      <c r="L9593" s="2">
        <v>887.67</v>
      </c>
      <c r="M9593" s="2" t="s">
        <v>48</v>
      </c>
      <c r="N9593">
        <f t="shared" si="448"/>
        <v>3096.7264</v>
      </c>
      <c r="O9593" s="4">
        <f t="shared" si="449"/>
        <v>2748871.1234879997</v>
      </c>
    </row>
    <row r="9594" spans="1:15" ht="14.25" customHeight="1" x14ac:dyDescent="0.25">
      <c r="A9594" s="2" t="s">
        <v>9624</v>
      </c>
      <c r="B9594" s="2" t="s">
        <v>13</v>
      </c>
      <c r="C9594" s="2" t="s">
        <v>26</v>
      </c>
      <c r="D9594" s="2">
        <v>4934.6000000000004</v>
      </c>
      <c r="E9594" s="2">
        <v>0.2</v>
      </c>
      <c r="F9594" s="2">
        <f t="shared" si="450"/>
        <v>986.92000000000007</v>
      </c>
      <c r="G9594" s="2">
        <v>3</v>
      </c>
      <c r="H9594" s="3">
        <v>45097</v>
      </c>
      <c r="I9594" s="3">
        <v>45098</v>
      </c>
      <c r="J9594" s="2" t="s">
        <v>21</v>
      </c>
      <c r="K9594" s="2" t="s">
        <v>16</v>
      </c>
      <c r="L9594" s="2">
        <v>1031.49</v>
      </c>
      <c r="M9594" s="2" t="s">
        <v>34</v>
      </c>
      <c r="N9594">
        <f t="shared" si="448"/>
        <v>3947.6800000000003</v>
      </c>
      <c r="O9594" s="4">
        <f t="shared" si="449"/>
        <v>4071992.4432000006</v>
      </c>
    </row>
    <row r="9595" spans="1:15" ht="14.25" customHeight="1" x14ac:dyDescent="0.25">
      <c r="A9595" s="2" t="s">
        <v>9625</v>
      </c>
      <c r="B9595" s="2" t="s">
        <v>25</v>
      </c>
      <c r="C9595" s="2" t="s">
        <v>36</v>
      </c>
      <c r="D9595" s="2">
        <v>3112.4</v>
      </c>
      <c r="E9595" s="2">
        <v>0.3</v>
      </c>
      <c r="F9595" s="2">
        <f t="shared" si="450"/>
        <v>933.72</v>
      </c>
      <c r="G9595" s="2">
        <v>3</v>
      </c>
      <c r="H9595" s="3">
        <v>45065</v>
      </c>
      <c r="I9595" s="3">
        <v>45067</v>
      </c>
      <c r="J9595" s="2" t="s">
        <v>21</v>
      </c>
      <c r="K9595" s="2" t="s">
        <v>27</v>
      </c>
      <c r="L9595" s="2">
        <v>567.22</v>
      </c>
      <c r="M9595" s="2" t="s">
        <v>39</v>
      </c>
      <c r="N9595">
        <f t="shared" si="448"/>
        <v>2178.6800000000003</v>
      </c>
      <c r="O9595" s="4">
        <f t="shared" si="449"/>
        <v>1235790.8696000003</v>
      </c>
    </row>
    <row r="9596" spans="1:15" ht="14.25" customHeight="1" x14ac:dyDescent="0.25">
      <c r="A9596" s="2" t="s">
        <v>9626</v>
      </c>
      <c r="B9596" s="2" t="s">
        <v>13</v>
      </c>
      <c r="C9596" s="2" t="s">
        <v>33</v>
      </c>
      <c r="D9596" s="2">
        <v>4553.08</v>
      </c>
      <c r="E9596" s="2">
        <v>0.08</v>
      </c>
      <c r="F9596" s="2">
        <f t="shared" si="450"/>
        <v>364.24639999999999</v>
      </c>
      <c r="G9596" s="2">
        <v>6</v>
      </c>
      <c r="H9596" s="3">
        <v>45005</v>
      </c>
      <c r="I9596" s="3">
        <v>45010</v>
      </c>
      <c r="J9596" s="2" t="s">
        <v>31</v>
      </c>
      <c r="K9596" s="2" t="s">
        <v>27</v>
      </c>
      <c r="L9596" s="2">
        <v>518.45000000000005</v>
      </c>
      <c r="M9596" s="2" t="s">
        <v>23</v>
      </c>
      <c r="N9596">
        <f t="shared" si="448"/>
        <v>4188.8335999999999</v>
      </c>
      <c r="O9596" s="4">
        <f t="shared" si="449"/>
        <v>2171700.7799200001</v>
      </c>
    </row>
    <row r="9597" spans="1:15" ht="14.25" customHeight="1" x14ac:dyDescent="0.25">
      <c r="A9597" s="2" t="s">
        <v>9627</v>
      </c>
      <c r="B9597" s="2" t="s">
        <v>41</v>
      </c>
      <c r="C9597" s="2" t="s">
        <v>20</v>
      </c>
      <c r="D9597" s="2">
        <v>1860.35</v>
      </c>
      <c r="E9597" s="2">
        <v>0.05</v>
      </c>
      <c r="F9597" s="2">
        <f t="shared" si="450"/>
        <v>93.017499999999998</v>
      </c>
      <c r="G9597" s="2">
        <v>4</v>
      </c>
      <c r="H9597" s="3">
        <v>45115</v>
      </c>
      <c r="I9597" s="3">
        <v>45121</v>
      </c>
      <c r="J9597" s="2" t="s">
        <v>15</v>
      </c>
      <c r="K9597" s="2" t="s">
        <v>27</v>
      </c>
      <c r="L9597" s="2">
        <v>354.49</v>
      </c>
      <c r="M9597" s="2" t="s">
        <v>28</v>
      </c>
      <c r="N9597">
        <f t="shared" si="448"/>
        <v>1767.3325</v>
      </c>
      <c r="O9597" s="4">
        <f t="shared" si="449"/>
        <v>626501.69792499999</v>
      </c>
    </row>
    <row r="9598" spans="1:15" ht="14.25" customHeight="1" x14ac:dyDescent="0.25">
      <c r="A9598" s="2" t="s">
        <v>9628</v>
      </c>
      <c r="B9598" s="2" t="s">
        <v>19</v>
      </c>
      <c r="C9598" s="2" t="s">
        <v>14</v>
      </c>
      <c r="D9598" s="2">
        <v>3532.31</v>
      </c>
      <c r="E9598" s="2">
        <v>0.17</v>
      </c>
      <c r="F9598" s="2">
        <f t="shared" si="450"/>
        <v>600.49270000000001</v>
      </c>
      <c r="G9598" s="2">
        <v>7</v>
      </c>
      <c r="H9598" s="3">
        <v>45546</v>
      </c>
      <c r="I9598" s="3">
        <v>45550</v>
      </c>
      <c r="J9598" s="2" t="s">
        <v>21</v>
      </c>
      <c r="K9598" s="2" t="s">
        <v>22</v>
      </c>
      <c r="L9598" s="2">
        <v>784.8</v>
      </c>
      <c r="M9598" s="2" t="s">
        <v>28</v>
      </c>
      <c r="N9598">
        <f t="shared" si="448"/>
        <v>2931.8172999999997</v>
      </c>
      <c r="O9598" s="4">
        <f t="shared" si="449"/>
        <v>2300890.2170399996</v>
      </c>
    </row>
    <row r="9599" spans="1:15" ht="14.25" customHeight="1" x14ac:dyDescent="0.25">
      <c r="A9599" s="2" t="s">
        <v>9629</v>
      </c>
      <c r="B9599" s="2" t="s">
        <v>41</v>
      </c>
      <c r="C9599" s="2" t="s">
        <v>36</v>
      </c>
      <c r="D9599" s="2">
        <v>373.45</v>
      </c>
      <c r="E9599" s="2">
        <v>0.02</v>
      </c>
      <c r="F9599" s="2">
        <f t="shared" si="450"/>
        <v>7.4690000000000003</v>
      </c>
      <c r="G9599" s="2">
        <v>7</v>
      </c>
      <c r="H9599" s="3">
        <v>45036</v>
      </c>
      <c r="I9599" s="3">
        <v>45042</v>
      </c>
      <c r="J9599" s="2" t="s">
        <v>31</v>
      </c>
      <c r="K9599" s="2" t="s">
        <v>16</v>
      </c>
      <c r="L9599" s="2">
        <v>102.19</v>
      </c>
      <c r="M9599" s="2" t="s">
        <v>34</v>
      </c>
      <c r="N9599">
        <f t="shared" si="448"/>
        <v>365.98099999999999</v>
      </c>
      <c r="O9599" s="4">
        <f t="shared" si="449"/>
        <v>37399.598389999999</v>
      </c>
    </row>
    <row r="9600" spans="1:15" ht="14.25" customHeight="1" x14ac:dyDescent="0.25">
      <c r="A9600" s="2" t="s">
        <v>9630</v>
      </c>
      <c r="B9600" s="2" t="s">
        <v>13</v>
      </c>
      <c r="C9600" s="2" t="s">
        <v>14</v>
      </c>
      <c r="D9600" s="2">
        <v>3965.96</v>
      </c>
      <c r="E9600" s="2">
        <v>0.19</v>
      </c>
      <c r="F9600" s="2">
        <f t="shared" si="450"/>
        <v>753.53240000000005</v>
      </c>
      <c r="G9600" s="2">
        <v>9</v>
      </c>
      <c r="H9600" s="3">
        <v>45220</v>
      </c>
      <c r="I9600" s="3">
        <v>45226</v>
      </c>
      <c r="J9600" s="2" t="s">
        <v>21</v>
      </c>
      <c r="K9600" s="2" t="s">
        <v>16</v>
      </c>
      <c r="L9600" s="2">
        <v>201.06</v>
      </c>
      <c r="M9600" s="2" t="s">
        <v>17</v>
      </c>
      <c r="N9600">
        <f t="shared" si="448"/>
        <v>3212.4276</v>
      </c>
      <c r="O9600" s="4">
        <f t="shared" si="449"/>
        <v>645890.69325600006</v>
      </c>
    </row>
    <row r="9601" spans="1:15" ht="14.25" customHeight="1" x14ac:dyDescent="0.25">
      <c r="A9601" s="2" t="s">
        <v>9631</v>
      </c>
      <c r="B9601" s="2" t="s">
        <v>19</v>
      </c>
      <c r="C9601" s="2" t="s">
        <v>20</v>
      </c>
      <c r="D9601" s="2">
        <v>4166.04</v>
      </c>
      <c r="E9601" s="2">
        <v>0.34</v>
      </c>
      <c r="F9601" s="2">
        <f t="shared" si="450"/>
        <v>1416.4536000000001</v>
      </c>
      <c r="G9601" s="2">
        <v>2</v>
      </c>
      <c r="H9601" s="3">
        <v>45102</v>
      </c>
      <c r="I9601" s="3">
        <v>45106</v>
      </c>
      <c r="J9601" s="2" t="s">
        <v>31</v>
      </c>
      <c r="K9601" s="2" t="s">
        <v>22</v>
      </c>
      <c r="L9601" s="2">
        <v>815.99</v>
      </c>
      <c r="M9601" s="2" t="s">
        <v>34</v>
      </c>
      <c r="N9601">
        <f t="shared" si="448"/>
        <v>2749.5864000000001</v>
      </c>
      <c r="O9601" s="4">
        <f t="shared" si="449"/>
        <v>2243635.0065359999</v>
      </c>
    </row>
    <row r="9602" spans="1:15" ht="14.25" customHeight="1" x14ac:dyDescent="0.25">
      <c r="A9602" s="2" t="s">
        <v>9632</v>
      </c>
      <c r="B9602" s="2" t="s">
        <v>13</v>
      </c>
      <c r="C9602" s="2" t="s">
        <v>26</v>
      </c>
      <c r="D9602" s="2">
        <v>2065.7600000000002</v>
      </c>
      <c r="E9602" s="2">
        <v>0.41</v>
      </c>
      <c r="F9602" s="2">
        <f t="shared" si="450"/>
        <v>846.96160000000009</v>
      </c>
      <c r="G9602" s="2">
        <v>2</v>
      </c>
      <c r="H9602" s="3">
        <v>45336</v>
      </c>
      <c r="I9602" s="3">
        <v>45343</v>
      </c>
      <c r="J9602" s="2" t="s">
        <v>15</v>
      </c>
      <c r="K9602" s="2" t="s">
        <v>22</v>
      </c>
      <c r="L9602" s="2">
        <v>424.34</v>
      </c>
      <c r="M9602" s="2" t="s">
        <v>17</v>
      </c>
      <c r="N9602">
        <f t="shared" si="448"/>
        <v>1218.7984000000001</v>
      </c>
      <c r="O9602" s="4">
        <f t="shared" si="449"/>
        <v>517184.91305600002</v>
      </c>
    </row>
    <row r="9603" spans="1:15" ht="14.25" customHeight="1" x14ac:dyDescent="0.25">
      <c r="A9603" s="2" t="s">
        <v>9633</v>
      </c>
      <c r="B9603" s="2" t="s">
        <v>13</v>
      </c>
      <c r="C9603" s="2" t="s">
        <v>20</v>
      </c>
      <c r="D9603" s="2">
        <v>3230.88</v>
      </c>
      <c r="E9603" s="2">
        <v>0.28999999999999998</v>
      </c>
      <c r="F9603" s="2">
        <f t="shared" si="450"/>
        <v>936.95519999999999</v>
      </c>
      <c r="G9603" s="2">
        <v>6</v>
      </c>
      <c r="H9603" s="3">
        <v>45054</v>
      </c>
      <c r="I9603" s="3">
        <v>45055</v>
      </c>
      <c r="J9603" s="2" t="s">
        <v>21</v>
      </c>
      <c r="K9603" s="2" t="s">
        <v>22</v>
      </c>
      <c r="L9603" s="2">
        <v>333.63</v>
      </c>
      <c r="M9603" s="2" t="s">
        <v>48</v>
      </c>
      <c r="N9603">
        <f t="shared" si="448"/>
        <v>2293.9248000000002</v>
      </c>
      <c r="O9603" s="4">
        <f t="shared" si="449"/>
        <v>765322.13102400012</v>
      </c>
    </row>
    <row r="9604" spans="1:15" ht="14.25" customHeight="1" x14ac:dyDescent="0.25">
      <c r="A9604" s="2" t="s">
        <v>9634</v>
      </c>
      <c r="B9604" s="2" t="s">
        <v>25</v>
      </c>
      <c r="C9604" s="2" t="s">
        <v>14</v>
      </c>
      <c r="D9604" s="2">
        <v>4305.97</v>
      </c>
      <c r="E9604" s="2">
        <v>0.35</v>
      </c>
      <c r="F9604" s="2">
        <f t="shared" si="450"/>
        <v>1507.0895</v>
      </c>
      <c r="G9604" s="2">
        <v>9</v>
      </c>
      <c r="H9604" s="3">
        <v>45291</v>
      </c>
      <c r="I9604" s="3">
        <v>45297</v>
      </c>
      <c r="J9604" s="2" t="s">
        <v>21</v>
      </c>
      <c r="K9604" s="2" t="s">
        <v>22</v>
      </c>
      <c r="L9604" s="2">
        <v>817.61</v>
      </c>
      <c r="M9604" s="2" t="s">
        <v>28</v>
      </c>
      <c r="N9604">
        <f t="shared" ref="N9604:N9667" si="451">D9604-F9604</f>
        <v>2798.8805000000002</v>
      </c>
      <c r="O9604" s="4">
        <f t="shared" ref="O9604:O9667" si="452">N9604*L9604</f>
        <v>2288392.6856050002</v>
      </c>
    </row>
    <row r="9605" spans="1:15" ht="14.25" customHeight="1" x14ac:dyDescent="0.25">
      <c r="A9605" s="2" t="s">
        <v>9635</v>
      </c>
      <c r="B9605" s="2" t="s">
        <v>19</v>
      </c>
      <c r="C9605" s="2" t="s">
        <v>20</v>
      </c>
      <c r="D9605" s="2">
        <v>4429.68</v>
      </c>
      <c r="E9605" s="2">
        <v>0.42</v>
      </c>
      <c r="F9605" s="2">
        <f t="shared" si="450"/>
        <v>1860.4656</v>
      </c>
      <c r="G9605" s="2">
        <v>7</v>
      </c>
      <c r="H9605" s="3">
        <v>44950</v>
      </c>
      <c r="I9605" s="3">
        <v>44956</v>
      </c>
      <c r="J9605" s="2" t="s">
        <v>15</v>
      </c>
      <c r="K9605" s="2" t="s">
        <v>22</v>
      </c>
      <c r="L9605" s="2">
        <v>1044.97</v>
      </c>
      <c r="M9605" s="2" t="s">
        <v>17</v>
      </c>
      <c r="N9605">
        <f t="shared" si="451"/>
        <v>2569.2144000000003</v>
      </c>
      <c r="O9605" s="4">
        <f t="shared" si="452"/>
        <v>2684751.9715680005</v>
      </c>
    </row>
    <row r="9606" spans="1:15" ht="14.25" customHeight="1" x14ac:dyDescent="0.25">
      <c r="A9606" s="2" t="s">
        <v>9636</v>
      </c>
      <c r="B9606" s="2" t="s">
        <v>41</v>
      </c>
      <c r="C9606" s="2" t="s">
        <v>33</v>
      </c>
      <c r="D9606" s="2">
        <v>622</v>
      </c>
      <c r="E9606" s="2">
        <v>0.39</v>
      </c>
      <c r="F9606" s="2">
        <f t="shared" si="450"/>
        <v>242.58</v>
      </c>
      <c r="G9606" s="2">
        <v>6</v>
      </c>
      <c r="H9606" s="3">
        <v>45140</v>
      </c>
      <c r="I9606" s="3">
        <v>45141</v>
      </c>
      <c r="J9606" s="2" t="s">
        <v>21</v>
      </c>
      <c r="K9606" s="2" t="s">
        <v>16</v>
      </c>
      <c r="L9606" s="2">
        <v>160.43</v>
      </c>
      <c r="M9606" s="2" t="s">
        <v>34</v>
      </c>
      <c r="N9606">
        <f t="shared" si="451"/>
        <v>379.41999999999996</v>
      </c>
      <c r="O9606" s="4">
        <f t="shared" si="452"/>
        <v>60870.350599999998</v>
      </c>
    </row>
    <row r="9607" spans="1:15" ht="14.25" customHeight="1" x14ac:dyDescent="0.25">
      <c r="A9607" s="2" t="s">
        <v>9637</v>
      </c>
      <c r="B9607" s="2" t="s">
        <v>13</v>
      </c>
      <c r="C9607" s="2" t="s">
        <v>20</v>
      </c>
      <c r="D9607" s="2">
        <v>4154.6899999999996</v>
      </c>
      <c r="E9607" s="2">
        <v>0.16</v>
      </c>
      <c r="F9607" s="2">
        <f t="shared" si="450"/>
        <v>664.7503999999999</v>
      </c>
      <c r="G9607" s="2">
        <v>5</v>
      </c>
      <c r="H9607" s="3">
        <v>45511</v>
      </c>
      <c r="I9607" s="3">
        <v>45514</v>
      </c>
      <c r="J9607" s="2" t="s">
        <v>15</v>
      </c>
      <c r="K9607" s="2" t="s">
        <v>16</v>
      </c>
      <c r="L9607" s="2">
        <v>891.86</v>
      </c>
      <c r="M9607" s="2" t="s">
        <v>39</v>
      </c>
      <c r="N9607">
        <f t="shared" si="451"/>
        <v>3489.9395999999997</v>
      </c>
      <c r="O9607" s="4">
        <f t="shared" si="452"/>
        <v>3112537.5316559998</v>
      </c>
    </row>
    <row r="9608" spans="1:15" ht="14.25" customHeight="1" x14ac:dyDescent="0.25">
      <c r="A9608" s="2" t="s">
        <v>9638</v>
      </c>
      <c r="B9608" s="2" t="s">
        <v>41</v>
      </c>
      <c r="C9608" s="2" t="s">
        <v>33</v>
      </c>
      <c r="D9608" s="2">
        <v>1443.79</v>
      </c>
      <c r="E9608" s="2">
        <v>0.28999999999999998</v>
      </c>
      <c r="F9608" s="2">
        <f t="shared" si="450"/>
        <v>418.69909999999999</v>
      </c>
      <c r="G9608" s="2">
        <v>8</v>
      </c>
      <c r="H9608" s="3">
        <v>45278</v>
      </c>
      <c r="I9608" s="3">
        <v>45283</v>
      </c>
      <c r="J9608" s="2" t="s">
        <v>15</v>
      </c>
      <c r="K9608" s="2" t="s">
        <v>22</v>
      </c>
      <c r="L9608" s="2">
        <v>424.17</v>
      </c>
      <c r="M9608" s="2" t="s">
        <v>17</v>
      </c>
      <c r="N9608">
        <f t="shared" si="451"/>
        <v>1025.0908999999999</v>
      </c>
      <c r="O9608" s="4">
        <f t="shared" si="452"/>
        <v>434812.80705299997</v>
      </c>
    </row>
    <row r="9609" spans="1:15" ht="14.25" customHeight="1" x14ac:dyDescent="0.25">
      <c r="A9609" s="2" t="s">
        <v>9639</v>
      </c>
      <c r="B9609" s="2" t="s">
        <v>25</v>
      </c>
      <c r="C9609" s="2" t="s">
        <v>20</v>
      </c>
      <c r="D9609" s="2">
        <v>3663.8</v>
      </c>
      <c r="E9609" s="2">
        <v>0.13</v>
      </c>
      <c r="F9609" s="2">
        <f t="shared" si="450"/>
        <v>476.29400000000004</v>
      </c>
      <c r="G9609" s="2">
        <v>2</v>
      </c>
      <c r="H9609" s="3">
        <v>45066</v>
      </c>
      <c r="I9609" s="3">
        <v>45068</v>
      </c>
      <c r="J9609" s="2" t="s">
        <v>21</v>
      </c>
      <c r="K9609" s="2" t="s">
        <v>22</v>
      </c>
      <c r="L9609" s="2">
        <v>946.38</v>
      </c>
      <c r="M9609" s="2" t="s">
        <v>28</v>
      </c>
      <c r="N9609">
        <f t="shared" si="451"/>
        <v>3187.5060000000003</v>
      </c>
      <c r="O9609" s="4">
        <f t="shared" si="452"/>
        <v>3016591.9282800001</v>
      </c>
    </row>
    <row r="9610" spans="1:15" ht="14.25" customHeight="1" x14ac:dyDescent="0.25">
      <c r="A9610" s="2" t="s">
        <v>9640</v>
      </c>
      <c r="B9610" s="2" t="s">
        <v>25</v>
      </c>
      <c r="C9610" s="2" t="s">
        <v>33</v>
      </c>
      <c r="D9610" s="2">
        <v>1693.3</v>
      </c>
      <c r="E9610" s="2">
        <v>0.28999999999999998</v>
      </c>
      <c r="F9610" s="2">
        <f t="shared" si="450"/>
        <v>491.05699999999996</v>
      </c>
      <c r="G9610" s="2">
        <v>3</v>
      </c>
      <c r="H9610" s="3">
        <v>45031</v>
      </c>
      <c r="I9610" s="3">
        <v>45032</v>
      </c>
      <c r="J9610" s="2" t="s">
        <v>31</v>
      </c>
      <c r="K9610" s="2" t="s">
        <v>16</v>
      </c>
      <c r="L9610" s="2">
        <v>251.67</v>
      </c>
      <c r="M9610" s="2" t="s">
        <v>28</v>
      </c>
      <c r="N9610">
        <f t="shared" si="451"/>
        <v>1202.2429999999999</v>
      </c>
      <c r="O9610" s="4">
        <f t="shared" si="452"/>
        <v>302568.49580999999</v>
      </c>
    </row>
    <row r="9611" spans="1:15" ht="14.25" customHeight="1" x14ac:dyDescent="0.25">
      <c r="A9611" s="2" t="s">
        <v>9641</v>
      </c>
      <c r="B9611" s="2" t="s">
        <v>19</v>
      </c>
      <c r="C9611" s="2" t="s">
        <v>33</v>
      </c>
      <c r="D9611" s="2">
        <v>376.02</v>
      </c>
      <c r="E9611" s="2">
        <v>0.21</v>
      </c>
      <c r="F9611" s="2">
        <f t="shared" si="450"/>
        <v>78.964199999999991</v>
      </c>
      <c r="G9611" s="2">
        <v>6</v>
      </c>
      <c r="H9611" s="3">
        <v>45583</v>
      </c>
      <c r="I9611" s="3">
        <v>45590</v>
      </c>
      <c r="J9611" s="2" t="s">
        <v>15</v>
      </c>
      <c r="K9611" s="2" t="s">
        <v>16</v>
      </c>
      <c r="L9611" s="2">
        <v>100.63</v>
      </c>
      <c r="M9611" s="2" t="s">
        <v>23</v>
      </c>
      <c r="N9611">
        <f t="shared" si="451"/>
        <v>297.05579999999998</v>
      </c>
      <c r="O9611" s="4">
        <f t="shared" si="452"/>
        <v>29892.725153999996</v>
      </c>
    </row>
    <row r="9612" spans="1:15" ht="14.25" customHeight="1" x14ac:dyDescent="0.25">
      <c r="A9612" s="2" t="s">
        <v>9642</v>
      </c>
      <c r="B9612" s="2" t="s">
        <v>25</v>
      </c>
      <c r="C9612" s="2" t="s">
        <v>20</v>
      </c>
      <c r="D9612" s="2">
        <v>1128.3699999999999</v>
      </c>
      <c r="E9612" s="2">
        <v>0.19</v>
      </c>
      <c r="F9612" s="2">
        <f t="shared" si="450"/>
        <v>214.39029999999997</v>
      </c>
      <c r="G9612" s="2">
        <v>1</v>
      </c>
      <c r="H9612" s="3">
        <v>45655</v>
      </c>
      <c r="I9612" s="3">
        <v>45658</v>
      </c>
      <c r="J9612" s="2" t="s">
        <v>21</v>
      </c>
      <c r="K9612" s="2" t="s">
        <v>16</v>
      </c>
      <c r="L9612" s="2">
        <v>116.3</v>
      </c>
      <c r="M9612" s="2" t="s">
        <v>28</v>
      </c>
      <c r="N9612">
        <f t="shared" si="451"/>
        <v>913.97969999999987</v>
      </c>
      <c r="O9612" s="4">
        <f t="shared" si="452"/>
        <v>106295.83910999999</v>
      </c>
    </row>
    <row r="9613" spans="1:15" ht="14.25" customHeight="1" x14ac:dyDescent="0.25">
      <c r="A9613" s="2" t="s">
        <v>9643</v>
      </c>
      <c r="B9613" s="2" t="s">
        <v>25</v>
      </c>
      <c r="C9613" s="2" t="s">
        <v>36</v>
      </c>
      <c r="D9613" s="2">
        <v>2102.4899999999998</v>
      </c>
      <c r="E9613" s="2">
        <v>0.09</v>
      </c>
      <c r="F9613" s="2">
        <f t="shared" si="450"/>
        <v>189.22409999999996</v>
      </c>
      <c r="G9613" s="2">
        <v>8</v>
      </c>
      <c r="H9613" s="3">
        <v>45363</v>
      </c>
      <c r="I9613" s="3">
        <v>45367</v>
      </c>
      <c r="J9613" s="2" t="s">
        <v>15</v>
      </c>
      <c r="K9613" s="2" t="s">
        <v>22</v>
      </c>
      <c r="L9613" s="2">
        <v>475.89</v>
      </c>
      <c r="M9613" s="2" t="s">
        <v>39</v>
      </c>
      <c r="N9613">
        <f t="shared" si="451"/>
        <v>1913.2658999999999</v>
      </c>
      <c r="O9613" s="4">
        <f t="shared" si="452"/>
        <v>910504.10915099992</v>
      </c>
    </row>
    <row r="9614" spans="1:15" ht="14.25" customHeight="1" x14ac:dyDescent="0.25">
      <c r="A9614" s="2" t="s">
        <v>9644</v>
      </c>
      <c r="B9614" s="2" t="s">
        <v>41</v>
      </c>
      <c r="C9614" s="2" t="s">
        <v>26</v>
      </c>
      <c r="D9614" s="2">
        <v>3732.02</v>
      </c>
      <c r="E9614" s="2">
        <v>0.28000000000000003</v>
      </c>
      <c r="F9614" s="2">
        <f t="shared" si="450"/>
        <v>1044.9656</v>
      </c>
      <c r="G9614" s="2">
        <v>9</v>
      </c>
      <c r="H9614" s="3">
        <v>45079</v>
      </c>
      <c r="I9614" s="3">
        <v>45081</v>
      </c>
      <c r="J9614" s="2" t="s">
        <v>31</v>
      </c>
      <c r="K9614" s="2" t="s">
        <v>16</v>
      </c>
      <c r="L9614" s="2">
        <v>342.98</v>
      </c>
      <c r="M9614" s="2" t="s">
        <v>39</v>
      </c>
      <c r="N9614">
        <f t="shared" si="451"/>
        <v>2687.0544</v>
      </c>
      <c r="O9614" s="4">
        <f t="shared" si="452"/>
        <v>921605.9181120001</v>
      </c>
    </row>
    <row r="9615" spans="1:15" ht="14.25" customHeight="1" x14ac:dyDescent="0.25">
      <c r="A9615" s="2" t="s">
        <v>9645</v>
      </c>
      <c r="B9615" s="2" t="s">
        <v>25</v>
      </c>
      <c r="C9615" s="2" t="s">
        <v>26</v>
      </c>
      <c r="D9615" s="2">
        <v>593.45000000000005</v>
      </c>
      <c r="E9615" s="2">
        <v>0.36</v>
      </c>
      <c r="F9615" s="2">
        <f t="shared" si="450"/>
        <v>213.642</v>
      </c>
      <c r="G9615" s="2">
        <v>2</v>
      </c>
      <c r="H9615" s="3">
        <v>45401</v>
      </c>
      <c r="I9615" s="3">
        <v>45407</v>
      </c>
      <c r="J9615" s="2" t="s">
        <v>31</v>
      </c>
      <c r="K9615" s="2" t="s">
        <v>16</v>
      </c>
      <c r="L9615" s="2">
        <v>173.85</v>
      </c>
      <c r="M9615" s="2" t="s">
        <v>48</v>
      </c>
      <c r="N9615">
        <f t="shared" si="451"/>
        <v>379.80800000000005</v>
      </c>
      <c r="O9615" s="4">
        <f t="shared" si="452"/>
        <v>66029.620800000004</v>
      </c>
    </row>
    <row r="9616" spans="1:15" ht="14.25" customHeight="1" x14ac:dyDescent="0.25">
      <c r="A9616" s="2" t="s">
        <v>9646</v>
      </c>
      <c r="B9616" s="2" t="s">
        <v>25</v>
      </c>
      <c r="C9616" s="2" t="s">
        <v>26</v>
      </c>
      <c r="D9616" s="2">
        <v>4083.38</v>
      </c>
      <c r="E9616" s="2">
        <v>0.28999999999999998</v>
      </c>
      <c r="F9616" s="2">
        <f t="shared" si="450"/>
        <v>1184.1802</v>
      </c>
      <c r="G9616" s="2">
        <v>9</v>
      </c>
      <c r="H9616" s="3">
        <v>45192</v>
      </c>
      <c r="I9616" s="3">
        <v>45196</v>
      </c>
      <c r="J9616" s="2" t="s">
        <v>15</v>
      </c>
      <c r="K9616" s="2" t="s">
        <v>22</v>
      </c>
      <c r="L9616" s="2">
        <v>858.41</v>
      </c>
      <c r="M9616" s="2" t="s">
        <v>48</v>
      </c>
      <c r="N9616">
        <f t="shared" si="451"/>
        <v>2899.1998000000003</v>
      </c>
      <c r="O9616" s="4">
        <f t="shared" si="452"/>
        <v>2488702.1003180002</v>
      </c>
    </row>
    <row r="9617" spans="1:15" ht="14.25" customHeight="1" x14ac:dyDescent="0.25">
      <c r="A9617" s="2" t="s">
        <v>9647</v>
      </c>
      <c r="B9617" s="2" t="s">
        <v>13</v>
      </c>
      <c r="C9617" s="2" t="s">
        <v>33</v>
      </c>
      <c r="D9617" s="2">
        <v>4985.0600000000004</v>
      </c>
      <c r="E9617" s="2">
        <v>0.03</v>
      </c>
      <c r="F9617" s="2">
        <f t="shared" si="450"/>
        <v>149.55180000000001</v>
      </c>
      <c r="G9617" s="2">
        <v>5</v>
      </c>
      <c r="H9617" s="3">
        <v>45300</v>
      </c>
      <c r="I9617" s="3">
        <v>45304</v>
      </c>
      <c r="J9617" s="2" t="s">
        <v>31</v>
      </c>
      <c r="K9617" s="2" t="s">
        <v>22</v>
      </c>
      <c r="L9617" s="2">
        <v>1177.8499999999999</v>
      </c>
      <c r="M9617" s="2" t="s">
        <v>39</v>
      </c>
      <c r="N9617">
        <f t="shared" si="451"/>
        <v>4835.5082000000002</v>
      </c>
      <c r="O9617" s="4">
        <f t="shared" si="452"/>
        <v>5695503.3333700001</v>
      </c>
    </row>
    <row r="9618" spans="1:15" ht="14.25" customHeight="1" x14ac:dyDescent="0.25">
      <c r="A9618" s="2" t="s">
        <v>9648</v>
      </c>
      <c r="B9618" s="2" t="s">
        <v>25</v>
      </c>
      <c r="C9618" s="2" t="s">
        <v>26</v>
      </c>
      <c r="D9618" s="2">
        <v>3962.46</v>
      </c>
      <c r="E9618" s="2">
        <v>0.46</v>
      </c>
      <c r="F9618" s="2">
        <f t="shared" si="450"/>
        <v>1822.7316000000001</v>
      </c>
      <c r="G9618" s="2">
        <v>8</v>
      </c>
      <c r="H9618" s="3">
        <v>44999</v>
      </c>
      <c r="I9618" s="3">
        <v>45004</v>
      </c>
      <c r="J9618" s="2" t="s">
        <v>15</v>
      </c>
      <c r="K9618" s="2" t="s">
        <v>22</v>
      </c>
      <c r="L9618" s="2">
        <v>809.53</v>
      </c>
      <c r="M9618" s="2" t="s">
        <v>23</v>
      </c>
      <c r="N9618">
        <f t="shared" si="451"/>
        <v>2139.7284</v>
      </c>
      <c r="O9618" s="4">
        <f t="shared" si="452"/>
        <v>1732174.3316519998</v>
      </c>
    </row>
    <row r="9619" spans="1:15" ht="14.25" customHeight="1" x14ac:dyDescent="0.25">
      <c r="A9619" s="2" t="s">
        <v>9649</v>
      </c>
      <c r="B9619" s="2" t="s">
        <v>13</v>
      </c>
      <c r="C9619" s="2" t="s">
        <v>33</v>
      </c>
      <c r="D9619" s="2">
        <v>2421.31</v>
      </c>
      <c r="E9619" s="2">
        <v>0</v>
      </c>
      <c r="F9619" s="2">
        <f t="shared" si="450"/>
        <v>0</v>
      </c>
      <c r="G9619" s="2">
        <v>1</v>
      </c>
      <c r="H9619" s="3">
        <v>45387</v>
      </c>
      <c r="I9619" s="3">
        <v>45388</v>
      </c>
      <c r="J9619" s="2" t="s">
        <v>31</v>
      </c>
      <c r="K9619" s="2" t="s">
        <v>27</v>
      </c>
      <c r="L9619" s="2">
        <v>386.46</v>
      </c>
      <c r="M9619" s="2" t="s">
        <v>48</v>
      </c>
      <c r="N9619">
        <f t="shared" si="451"/>
        <v>2421.31</v>
      </c>
      <c r="O9619" s="4">
        <f t="shared" si="452"/>
        <v>935739.46259999997</v>
      </c>
    </row>
    <row r="9620" spans="1:15" ht="14.25" customHeight="1" x14ac:dyDescent="0.25">
      <c r="A9620" s="2" t="s">
        <v>9650</v>
      </c>
      <c r="B9620" s="2" t="s">
        <v>25</v>
      </c>
      <c r="C9620" s="2" t="s">
        <v>36</v>
      </c>
      <c r="D9620" s="2">
        <v>2883.99</v>
      </c>
      <c r="E9620" s="2">
        <v>0.44</v>
      </c>
      <c r="F9620" s="2">
        <f t="shared" si="450"/>
        <v>1268.9556</v>
      </c>
      <c r="G9620" s="2">
        <v>1</v>
      </c>
      <c r="H9620" s="3">
        <v>45050</v>
      </c>
      <c r="I9620" s="3">
        <v>45051</v>
      </c>
      <c r="J9620" s="2" t="s">
        <v>21</v>
      </c>
      <c r="K9620" s="2" t="s">
        <v>16</v>
      </c>
      <c r="L9620" s="2">
        <v>395.69</v>
      </c>
      <c r="M9620" s="2" t="s">
        <v>28</v>
      </c>
      <c r="N9620">
        <f t="shared" si="451"/>
        <v>1615.0343999999998</v>
      </c>
      <c r="O9620" s="4">
        <f t="shared" si="452"/>
        <v>639052.96173599991</v>
      </c>
    </row>
    <row r="9621" spans="1:15" ht="14.25" customHeight="1" x14ac:dyDescent="0.25">
      <c r="A9621" s="2" t="s">
        <v>9651</v>
      </c>
      <c r="B9621" s="2" t="s">
        <v>25</v>
      </c>
      <c r="C9621" s="2" t="s">
        <v>20</v>
      </c>
      <c r="D9621" s="2">
        <v>130.19</v>
      </c>
      <c r="E9621" s="2">
        <v>0.38</v>
      </c>
      <c r="F9621" s="2">
        <f t="shared" si="450"/>
        <v>49.472200000000001</v>
      </c>
      <c r="G9621" s="2">
        <v>4</v>
      </c>
      <c r="H9621" s="3">
        <v>45538</v>
      </c>
      <c r="I9621" s="3">
        <v>45539</v>
      </c>
      <c r="J9621" s="2" t="s">
        <v>31</v>
      </c>
      <c r="K9621" s="2" t="s">
        <v>27</v>
      </c>
      <c r="L9621" s="2">
        <v>15.64</v>
      </c>
      <c r="M9621" s="2" t="s">
        <v>34</v>
      </c>
      <c r="N9621">
        <f t="shared" si="451"/>
        <v>80.717799999999997</v>
      </c>
      <c r="O9621" s="4">
        <f t="shared" si="452"/>
        <v>1262.4263920000001</v>
      </c>
    </row>
    <row r="9622" spans="1:15" ht="14.25" customHeight="1" x14ac:dyDescent="0.25">
      <c r="A9622" s="2" t="s">
        <v>9652</v>
      </c>
      <c r="B9622" s="2" t="s">
        <v>19</v>
      </c>
      <c r="C9622" s="2" t="s">
        <v>20</v>
      </c>
      <c r="D9622" s="2">
        <v>1125.44</v>
      </c>
      <c r="E9622" s="2">
        <v>0.05</v>
      </c>
      <c r="F9622" s="2">
        <f t="shared" si="450"/>
        <v>56.272000000000006</v>
      </c>
      <c r="G9622" s="2">
        <v>1</v>
      </c>
      <c r="H9622" s="3">
        <v>45300</v>
      </c>
      <c r="I9622" s="3">
        <v>45304</v>
      </c>
      <c r="J9622" s="2" t="s">
        <v>31</v>
      </c>
      <c r="K9622" s="2" t="s">
        <v>27</v>
      </c>
      <c r="L9622" s="2">
        <v>278.75</v>
      </c>
      <c r="M9622" s="2" t="s">
        <v>39</v>
      </c>
      <c r="N9622">
        <f t="shared" si="451"/>
        <v>1069.1680000000001</v>
      </c>
      <c r="O9622" s="4">
        <f t="shared" si="452"/>
        <v>298030.58</v>
      </c>
    </row>
    <row r="9623" spans="1:15" ht="14.25" customHeight="1" x14ac:dyDescent="0.25">
      <c r="A9623" s="2" t="s">
        <v>9653</v>
      </c>
      <c r="B9623" s="2" t="s">
        <v>19</v>
      </c>
      <c r="C9623" s="2" t="s">
        <v>33</v>
      </c>
      <c r="D9623" s="2">
        <v>4505.04</v>
      </c>
      <c r="E9623" s="2">
        <v>0.12</v>
      </c>
      <c r="F9623" s="2">
        <f t="shared" si="450"/>
        <v>540.60479999999995</v>
      </c>
      <c r="G9623" s="2">
        <v>1</v>
      </c>
      <c r="H9623" s="3">
        <v>45187</v>
      </c>
      <c r="I9623" s="3">
        <v>45194</v>
      </c>
      <c r="J9623" s="2" t="s">
        <v>15</v>
      </c>
      <c r="K9623" s="2" t="s">
        <v>22</v>
      </c>
      <c r="L9623" s="2">
        <v>485.36</v>
      </c>
      <c r="M9623" s="2" t="s">
        <v>48</v>
      </c>
      <c r="N9623">
        <f t="shared" si="451"/>
        <v>3964.4351999999999</v>
      </c>
      <c r="O9623" s="4">
        <f t="shared" si="452"/>
        <v>1924178.2686719999</v>
      </c>
    </row>
    <row r="9624" spans="1:15" ht="14.25" customHeight="1" x14ac:dyDescent="0.25">
      <c r="A9624" s="2" t="s">
        <v>9654</v>
      </c>
      <c r="B9624" s="2" t="s">
        <v>13</v>
      </c>
      <c r="C9624" s="2" t="s">
        <v>33</v>
      </c>
      <c r="D9624" s="2">
        <v>206.47</v>
      </c>
      <c r="E9624" s="2">
        <v>0.17</v>
      </c>
      <c r="F9624" s="2">
        <f t="shared" si="450"/>
        <v>35.099900000000005</v>
      </c>
      <c r="G9624" s="2">
        <v>5</v>
      </c>
      <c r="H9624" s="3">
        <v>44939</v>
      </c>
      <c r="I9624" s="3">
        <v>44942</v>
      </c>
      <c r="J9624" s="2" t="s">
        <v>21</v>
      </c>
      <c r="K9624" s="2" t="s">
        <v>16</v>
      </c>
      <c r="L9624" s="2">
        <v>54.47</v>
      </c>
      <c r="M9624" s="2" t="s">
        <v>23</v>
      </c>
      <c r="N9624">
        <f t="shared" si="451"/>
        <v>171.37009999999998</v>
      </c>
      <c r="O9624" s="4">
        <f t="shared" si="452"/>
        <v>9334.5293469999979</v>
      </c>
    </row>
    <row r="9625" spans="1:15" ht="14.25" customHeight="1" x14ac:dyDescent="0.25">
      <c r="A9625" s="2" t="s">
        <v>9655</v>
      </c>
      <c r="B9625" s="2" t="s">
        <v>25</v>
      </c>
      <c r="C9625" s="2" t="s">
        <v>36</v>
      </c>
      <c r="D9625" s="2">
        <v>4533.5</v>
      </c>
      <c r="E9625" s="2">
        <v>0.46</v>
      </c>
      <c r="F9625" s="2">
        <f t="shared" si="450"/>
        <v>2085.4100000000003</v>
      </c>
      <c r="G9625" s="2">
        <v>2</v>
      </c>
      <c r="H9625" s="3">
        <v>44946</v>
      </c>
      <c r="I9625" s="3">
        <v>44951</v>
      </c>
      <c r="J9625" s="2" t="s">
        <v>21</v>
      </c>
      <c r="K9625" s="2" t="s">
        <v>16</v>
      </c>
      <c r="L9625" s="2">
        <v>1083.72</v>
      </c>
      <c r="M9625" s="2" t="s">
        <v>17</v>
      </c>
      <c r="N9625">
        <f t="shared" si="451"/>
        <v>2448.0899999999997</v>
      </c>
      <c r="O9625" s="4">
        <f t="shared" si="452"/>
        <v>2653044.0947999996</v>
      </c>
    </row>
    <row r="9626" spans="1:15" ht="14.25" customHeight="1" x14ac:dyDescent="0.25">
      <c r="A9626" s="2" t="s">
        <v>9656</v>
      </c>
      <c r="B9626" s="2" t="s">
        <v>41</v>
      </c>
      <c r="C9626" s="2" t="s">
        <v>26</v>
      </c>
      <c r="D9626" s="2">
        <v>654.94000000000005</v>
      </c>
      <c r="E9626" s="2">
        <v>0.49</v>
      </c>
      <c r="F9626" s="2">
        <f t="shared" si="450"/>
        <v>320.92060000000004</v>
      </c>
      <c r="G9626" s="2">
        <v>4</v>
      </c>
      <c r="H9626" s="3">
        <v>44954</v>
      </c>
      <c r="I9626" s="3">
        <v>44959</v>
      </c>
      <c r="J9626" s="2" t="s">
        <v>31</v>
      </c>
      <c r="K9626" s="2" t="s">
        <v>22</v>
      </c>
      <c r="L9626" s="2">
        <v>99.52</v>
      </c>
      <c r="M9626" s="2" t="s">
        <v>39</v>
      </c>
      <c r="N9626">
        <f t="shared" si="451"/>
        <v>334.01940000000002</v>
      </c>
      <c r="O9626" s="4">
        <f t="shared" si="452"/>
        <v>33241.610688000001</v>
      </c>
    </row>
    <row r="9627" spans="1:15" ht="14.25" customHeight="1" x14ac:dyDescent="0.25">
      <c r="A9627" s="2" t="s">
        <v>9657</v>
      </c>
      <c r="B9627" s="2" t="s">
        <v>19</v>
      </c>
      <c r="C9627" s="2" t="s">
        <v>36</v>
      </c>
      <c r="D9627" s="2">
        <v>752.06</v>
      </c>
      <c r="E9627" s="2">
        <v>0.04</v>
      </c>
      <c r="F9627" s="2">
        <f t="shared" si="450"/>
        <v>30.0824</v>
      </c>
      <c r="G9627" s="2">
        <v>8</v>
      </c>
      <c r="H9627" s="3">
        <v>45553</v>
      </c>
      <c r="I9627" s="3">
        <v>45557</v>
      </c>
      <c r="J9627" s="2" t="s">
        <v>21</v>
      </c>
      <c r="K9627" s="2" t="s">
        <v>16</v>
      </c>
      <c r="L9627" s="2">
        <v>158.24</v>
      </c>
      <c r="M9627" s="2" t="s">
        <v>34</v>
      </c>
      <c r="N9627">
        <f t="shared" si="451"/>
        <v>721.97759999999994</v>
      </c>
      <c r="O9627" s="4">
        <f t="shared" si="452"/>
        <v>114245.735424</v>
      </c>
    </row>
    <row r="9628" spans="1:15" ht="14.25" customHeight="1" x14ac:dyDescent="0.25">
      <c r="A9628" s="2" t="s">
        <v>9658</v>
      </c>
      <c r="B9628" s="2" t="s">
        <v>41</v>
      </c>
      <c r="C9628" s="2" t="s">
        <v>20</v>
      </c>
      <c r="D9628" s="2">
        <v>959.21</v>
      </c>
      <c r="E9628" s="2">
        <v>0.2</v>
      </c>
      <c r="F9628" s="2">
        <f t="shared" ref="F9628:F9691" si="453">D9628*E9628</f>
        <v>191.84200000000001</v>
      </c>
      <c r="G9628" s="2">
        <v>6</v>
      </c>
      <c r="H9628" s="3">
        <v>45362</v>
      </c>
      <c r="I9628" s="3">
        <v>45363</v>
      </c>
      <c r="J9628" s="2" t="s">
        <v>21</v>
      </c>
      <c r="K9628" s="2" t="s">
        <v>27</v>
      </c>
      <c r="L9628" s="2">
        <v>242.01</v>
      </c>
      <c r="M9628" s="2" t="s">
        <v>39</v>
      </c>
      <c r="N9628">
        <f t="shared" si="451"/>
        <v>767.36800000000005</v>
      </c>
      <c r="O9628" s="4">
        <f t="shared" si="452"/>
        <v>185710.72968000002</v>
      </c>
    </row>
    <row r="9629" spans="1:15" ht="14.25" customHeight="1" x14ac:dyDescent="0.25">
      <c r="A9629" s="2" t="s">
        <v>9659</v>
      </c>
      <c r="B9629" s="2" t="s">
        <v>19</v>
      </c>
      <c r="C9629" s="2" t="s">
        <v>20</v>
      </c>
      <c r="D9629" s="2">
        <v>4016.99</v>
      </c>
      <c r="E9629" s="2">
        <v>7.0000000000000007E-2</v>
      </c>
      <c r="F9629" s="2">
        <f t="shared" si="453"/>
        <v>281.1893</v>
      </c>
      <c r="G9629" s="2">
        <v>2</v>
      </c>
      <c r="H9629" s="3">
        <v>45133</v>
      </c>
      <c r="I9629" s="3">
        <v>45139</v>
      </c>
      <c r="J9629" s="2" t="s">
        <v>31</v>
      </c>
      <c r="K9629" s="2" t="s">
        <v>16</v>
      </c>
      <c r="L9629" s="2">
        <v>217.67</v>
      </c>
      <c r="M9629" s="2" t="s">
        <v>23</v>
      </c>
      <c r="N9629">
        <f t="shared" si="451"/>
        <v>3735.8006999999998</v>
      </c>
      <c r="O9629" s="4">
        <f t="shared" si="452"/>
        <v>813171.73836899991</v>
      </c>
    </row>
    <row r="9630" spans="1:15" ht="14.25" customHeight="1" x14ac:dyDescent="0.25">
      <c r="A9630" s="2" t="s">
        <v>9660</v>
      </c>
      <c r="B9630" s="2" t="s">
        <v>19</v>
      </c>
      <c r="C9630" s="2" t="s">
        <v>26</v>
      </c>
      <c r="D9630" s="2">
        <v>2443.11</v>
      </c>
      <c r="E9630" s="2">
        <v>0.14000000000000001</v>
      </c>
      <c r="F9630" s="2">
        <f t="shared" si="453"/>
        <v>342.03540000000004</v>
      </c>
      <c r="G9630" s="2">
        <v>3</v>
      </c>
      <c r="H9630" s="3">
        <v>45349</v>
      </c>
      <c r="I9630" s="3">
        <v>45352</v>
      </c>
      <c r="J9630" s="2" t="s">
        <v>21</v>
      </c>
      <c r="K9630" s="2" t="s">
        <v>16</v>
      </c>
      <c r="L9630" s="2">
        <v>287.56</v>
      </c>
      <c r="M9630" s="2" t="s">
        <v>48</v>
      </c>
      <c r="N9630">
        <f t="shared" si="451"/>
        <v>2101.0745999999999</v>
      </c>
      <c r="O9630" s="4">
        <f t="shared" si="452"/>
        <v>604185.01197600004</v>
      </c>
    </row>
    <row r="9631" spans="1:15" ht="14.25" customHeight="1" x14ac:dyDescent="0.25">
      <c r="A9631" s="2" t="s">
        <v>9661</v>
      </c>
      <c r="B9631" s="2" t="s">
        <v>25</v>
      </c>
      <c r="C9631" s="2" t="s">
        <v>20</v>
      </c>
      <c r="D9631" s="2">
        <v>811.46</v>
      </c>
      <c r="E9631" s="2">
        <v>0.49</v>
      </c>
      <c r="F9631" s="2">
        <f t="shared" si="453"/>
        <v>397.61540000000002</v>
      </c>
      <c r="G9631" s="2">
        <v>2</v>
      </c>
      <c r="H9631" s="3">
        <v>45305</v>
      </c>
      <c r="I9631" s="3">
        <v>45306</v>
      </c>
      <c r="J9631" s="2" t="s">
        <v>31</v>
      </c>
      <c r="K9631" s="2" t="s">
        <v>22</v>
      </c>
      <c r="L9631" s="2">
        <v>237.47</v>
      </c>
      <c r="M9631" s="2" t="s">
        <v>39</v>
      </c>
      <c r="N9631">
        <f t="shared" si="451"/>
        <v>413.84460000000001</v>
      </c>
      <c r="O9631" s="4">
        <f t="shared" si="452"/>
        <v>98275.677162000007</v>
      </c>
    </row>
    <row r="9632" spans="1:15" ht="14.25" customHeight="1" x14ac:dyDescent="0.25">
      <c r="A9632" s="2" t="s">
        <v>9662</v>
      </c>
      <c r="B9632" s="2" t="s">
        <v>19</v>
      </c>
      <c r="C9632" s="2" t="s">
        <v>33</v>
      </c>
      <c r="D9632" s="2">
        <v>3465.33</v>
      </c>
      <c r="E9632" s="2">
        <v>0.49</v>
      </c>
      <c r="F9632" s="2">
        <f t="shared" si="453"/>
        <v>1698.0117</v>
      </c>
      <c r="G9632" s="2">
        <v>4</v>
      </c>
      <c r="H9632" s="3">
        <v>45118</v>
      </c>
      <c r="I9632" s="3">
        <v>45123</v>
      </c>
      <c r="J9632" s="2" t="s">
        <v>21</v>
      </c>
      <c r="K9632" s="2" t="s">
        <v>27</v>
      </c>
      <c r="L9632" s="2">
        <v>525.21</v>
      </c>
      <c r="M9632" s="2" t="s">
        <v>17</v>
      </c>
      <c r="N9632">
        <f t="shared" si="451"/>
        <v>1767.3182999999999</v>
      </c>
      <c r="O9632" s="4">
        <f t="shared" si="452"/>
        <v>928213.244343</v>
      </c>
    </row>
    <row r="9633" spans="1:15" ht="14.25" customHeight="1" x14ac:dyDescent="0.25">
      <c r="A9633" s="2" t="s">
        <v>9663</v>
      </c>
      <c r="B9633" s="2" t="s">
        <v>41</v>
      </c>
      <c r="C9633" s="2" t="s">
        <v>20</v>
      </c>
      <c r="D9633" s="2">
        <v>4709.37</v>
      </c>
      <c r="E9633" s="2">
        <v>0.24</v>
      </c>
      <c r="F9633" s="2">
        <f t="shared" si="453"/>
        <v>1130.2487999999998</v>
      </c>
      <c r="G9633" s="2">
        <v>5</v>
      </c>
      <c r="H9633" s="3">
        <v>45455</v>
      </c>
      <c r="I9633" s="3">
        <v>45458</v>
      </c>
      <c r="J9633" s="2" t="s">
        <v>21</v>
      </c>
      <c r="K9633" s="2" t="s">
        <v>27</v>
      </c>
      <c r="L9633" s="2">
        <v>1055.9100000000001</v>
      </c>
      <c r="M9633" s="2" t="s">
        <v>17</v>
      </c>
      <c r="N9633">
        <f t="shared" si="451"/>
        <v>3579.1212</v>
      </c>
      <c r="O9633" s="4">
        <f t="shared" si="452"/>
        <v>3779229.8662920003</v>
      </c>
    </row>
    <row r="9634" spans="1:15" ht="14.25" customHeight="1" x14ac:dyDescent="0.25">
      <c r="A9634" s="2" t="s">
        <v>9664</v>
      </c>
      <c r="B9634" s="2" t="s">
        <v>19</v>
      </c>
      <c r="C9634" s="2" t="s">
        <v>14</v>
      </c>
      <c r="D9634" s="2">
        <v>2905.01</v>
      </c>
      <c r="E9634" s="2">
        <v>0.09</v>
      </c>
      <c r="F9634" s="2">
        <f t="shared" si="453"/>
        <v>261.45089999999999</v>
      </c>
      <c r="G9634" s="2">
        <v>9</v>
      </c>
      <c r="H9634" s="3">
        <v>45636</v>
      </c>
      <c r="I9634" s="3">
        <v>45643</v>
      </c>
      <c r="J9634" s="2" t="s">
        <v>21</v>
      </c>
      <c r="K9634" s="2" t="s">
        <v>22</v>
      </c>
      <c r="L9634" s="2">
        <v>277.68</v>
      </c>
      <c r="M9634" s="2" t="s">
        <v>23</v>
      </c>
      <c r="N9634">
        <f t="shared" si="451"/>
        <v>2643.5591000000004</v>
      </c>
      <c r="O9634" s="4">
        <f t="shared" si="452"/>
        <v>734063.49088800012</v>
      </c>
    </row>
    <row r="9635" spans="1:15" ht="14.25" customHeight="1" x14ac:dyDescent="0.25">
      <c r="A9635" s="2" t="s">
        <v>9665</v>
      </c>
      <c r="B9635" s="2" t="s">
        <v>13</v>
      </c>
      <c r="C9635" s="2" t="s">
        <v>26</v>
      </c>
      <c r="D9635" s="2">
        <v>583.63</v>
      </c>
      <c r="E9635" s="2">
        <v>0.27</v>
      </c>
      <c r="F9635" s="2">
        <f t="shared" si="453"/>
        <v>157.58010000000002</v>
      </c>
      <c r="G9635" s="2">
        <v>7</v>
      </c>
      <c r="H9635" s="3">
        <v>45548</v>
      </c>
      <c r="I9635" s="3">
        <v>45550</v>
      </c>
      <c r="J9635" s="2" t="s">
        <v>15</v>
      </c>
      <c r="K9635" s="2" t="s">
        <v>22</v>
      </c>
      <c r="L9635" s="2">
        <v>83.15</v>
      </c>
      <c r="M9635" s="2" t="s">
        <v>17</v>
      </c>
      <c r="N9635">
        <f t="shared" si="451"/>
        <v>426.04989999999998</v>
      </c>
      <c r="O9635" s="4">
        <f t="shared" si="452"/>
        <v>35426.049185000003</v>
      </c>
    </row>
    <row r="9636" spans="1:15" ht="14.25" customHeight="1" x14ac:dyDescent="0.25">
      <c r="A9636" s="2" t="s">
        <v>9666</v>
      </c>
      <c r="B9636" s="2" t="s">
        <v>25</v>
      </c>
      <c r="C9636" s="2" t="s">
        <v>26</v>
      </c>
      <c r="D9636" s="2">
        <v>368.28</v>
      </c>
      <c r="E9636" s="2">
        <v>0.16</v>
      </c>
      <c r="F9636" s="2">
        <f t="shared" si="453"/>
        <v>58.924799999999998</v>
      </c>
      <c r="G9636" s="2">
        <v>8</v>
      </c>
      <c r="H9636" s="3">
        <v>45463</v>
      </c>
      <c r="I9636" s="3">
        <v>45465</v>
      </c>
      <c r="J9636" s="2" t="s">
        <v>31</v>
      </c>
      <c r="K9636" s="2" t="s">
        <v>16</v>
      </c>
      <c r="L9636" s="2">
        <v>92.35</v>
      </c>
      <c r="M9636" s="2" t="s">
        <v>23</v>
      </c>
      <c r="N9636">
        <f t="shared" si="451"/>
        <v>309.35519999999997</v>
      </c>
      <c r="O9636" s="4">
        <f t="shared" si="452"/>
        <v>28568.952719999994</v>
      </c>
    </row>
    <row r="9637" spans="1:15" ht="14.25" customHeight="1" x14ac:dyDescent="0.25">
      <c r="A9637" s="2" t="s">
        <v>9667</v>
      </c>
      <c r="B9637" s="2" t="s">
        <v>25</v>
      </c>
      <c r="C9637" s="2" t="s">
        <v>26</v>
      </c>
      <c r="D9637" s="2">
        <v>3999.77</v>
      </c>
      <c r="E9637" s="2">
        <v>0.46</v>
      </c>
      <c r="F9637" s="2">
        <f t="shared" si="453"/>
        <v>1839.8942000000002</v>
      </c>
      <c r="G9637" s="2">
        <v>7</v>
      </c>
      <c r="H9637" s="3">
        <v>45000</v>
      </c>
      <c r="I9637" s="3">
        <v>45004</v>
      </c>
      <c r="J9637" s="2" t="s">
        <v>21</v>
      </c>
      <c r="K9637" s="2" t="s">
        <v>22</v>
      </c>
      <c r="L9637" s="2">
        <v>667.33</v>
      </c>
      <c r="M9637" s="2" t="s">
        <v>28</v>
      </c>
      <c r="N9637">
        <f t="shared" si="451"/>
        <v>2159.8757999999998</v>
      </c>
      <c r="O9637" s="4">
        <f t="shared" si="452"/>
        <v>1441349.9176139999</v>
      </c>
    </row>
    <row r="9638" spans="1:15" ht="14.25" customHeight="1" x14ac:dyDescent="0.25">
      <c r="A9638" s="2" t="s">
        <v>9668</v>
      </c>
      <c r="B9638" s="2" t="s">
        <v>13</v>
      </c>
      <c r="C9638" s="2" t="s">
        <v>14</v>
      </c>
      <c r="D9638" s="2">
        <v>3167.81</v>
      </c>
      <c r="E9638" s="2">
        <v>0.41</v>
      </c>
      <c r="F9638" s="2">
        <f t="shared" si="453"/>
        <v>1298.8020999999999</v>
      </c>
      <c r="G9638" s="2">
        <v>8</v>
      </c>
      <c r="H9638" s="3">
        <v>45388</v>
      </c>
      <c r="I9638" s="3">
        <v>45390</v>
      </c>
      <c r="J9638" s="2" t="s">
        <v>21</v>
      </c>
      <c r="K9638" s="2" t="s">
        <v>16</v>
      </c>
      <c r="L9638" s="2">
        <v>870.5</v>
      </c>
      <c r="M9638" s="2" t="s">
        <v>28</v>
      </c>
      <c r="N9638">
        <f t="shared" si="451"/>
        <v>1869.0079000000001</v>
      </c>
      <c r="O9638" s="4">
        <f t="shared" si="452"/>
        <v>1626971.3769499999</v>
      </c>
    </row>
    <row r="9639" spans="1:15" ht="14.25" customHeight="1" x14ac:dyDescent="0.25">
      <c r="A9639" s="2" t="s">
        <v>9669</v>
      </c>
      <c r="B9639" s="2" t="s">
        <v>13</v>
      </c>
      <c r="C9639" s="2" t="s">
        <v>36</v>
      </c>
      <c r="D9639" s="2">
        <v>4621.0200000000004</v>
      </c>
      <c r="E9639" s="2">
        <v>0.15</v>
      </c>
      <c r="F9639" s="2">
        <f t="shared" si="453"/>
        <v>693.15300000000002</v>
      </c>
      <c r="G9639" s="2">
        <v>5</v>
      </c>
      <c r="H9639" s="3">
        <v>44945</v>
      </c>
      <c r="I9639" s="3">
        <v>44951</v>
      </c>
      <c r="J9639" s="2" t="s">
        <v>31</v>
      </c>
      <c r="K9639" s="2" t="s">
        <v>16</v>
      </c>
      <c r="L9639" s="2">
        <v>250.66</v>
      </c>
      <c r="M9639" s="2" t="s">
        <v>34</v>
      </c>
      <c r="N9639">
        <f t="shared" si="451"/>
        <v>3927.8670000000002</v>
      </c>
      <c r="O9639" s="4">
        <f t="shared" si="452"/>
        <v>984559.14222000004</v>
      </c>
    </row>
    <row r="9640" spans="1:15" ht="14.25" customHeight="1" x14ac:dyDescent="0.25">
      <c r="A9640" s="2" t="s">
        <v>9670</v>
      </c>
      <c r="B9640" s="2" t="s">
        <v>13</v>
      </c>
      <c r="C9640" s="2" t="s">
        <v>33</v>
      </c>
      <c r="D9640" s="2">
        <v>2781.53</v>
      </c>
      <c r="E9640" s="2">
        <v>0.01</v>
      </c>
      <c r="F9640" s="2">
        <f t="shared" si="453"/>
        <v>27.815300000000004</v>
      </c>
      <c r="G9640" s="2">
        <v>3</v>
      </c>
      <c r="H9640" s="3">
        <v>44958</v>
      </c>
      <c r="I9640" s="3">
        <v>44963</v>
      </c>
      <c r="J9640" s="2" t="s">
        <v>31</v>
      </c>
      <c r="K9640" s="2" t="s">
        <v>22</v>
      </c>
      <c r="L9640" s="2">
        <v>520.16999999999996</v>
      </c>
      <c r="M9640" s="2" t="s">
        <v>17</v>
      </c>
      <c r="N9640">
        <f t="shared" si="451"/>
        <v>2753.7147</v>
      </c>
      <c r="O9640" s="4">
        <f t="shared" si="452"/>
        <v>1432399.775499</v>
      </c>
    </row>
    <row r="9641" spans="1:15" ht="14.25" customHeight="1" x14ac:dyDescent="0.25">
      <c r="A9641" s="2" t="s">
        <v>9671</v>
      </c>
      <c r="B9641" s="2" t="s">
        <v>19</v>
      </c>
      <c r="C9641" s="2" t="s">
        <v>26</v>
      </c>
      <c r="D9641" s="2">
        <v>405.74</v>
      </c>
      <c r="E9641" s="2">
        <v>0.5</v>
      </c>
      <c r="F9641" s="2">
        <f t="shared" si="453"/>
        <v>202.87</v>
      </c>
      <c r="G9641" s="2">
        <v>7</v>
      </c>
      <c r="H9641" s="3">
        <v>45192</v>
      </c>
      <c r="I9641" s="3">
        <v>45197</v>
      </c>
      <c r="J9641" s="2" t="s">
        <v>31</v>
      </c>
      <c r="K9641" s="2" t="s">
        <v>22</v>
      </c>
      <c r="L9641" s="2">
        <v>101.86</v>
      </c>
      <c r="M9641" s="2" t="s">
        <v>48</v>
      </c>
      <c r="N9641">
        <f t="shared" si="451"/>
        <v>202.87</v>
      </c>
      <c r="O9641" s="4">
        <f t="shared" si="452"/>
        <v>20664.338200000002</v>
      </c>
    </row>
    <row r="9642" spans="1:15" ht="14.25" customHeight="1" x14ac:dyDescent="0.25">
      <c r="A9642" s="2" t="s">
        <v>9672</v>
      </c>
      <c r="B9642" s="2" t="s">
        <v>25</v>
      </c>
      <c r="C9642" s="2" t="s">
        <v>20</v>
      </c>
      <c r="D9642" s="2">
        <v>2078.0700000000002</v>
      </c>
      <c r="E9642" s="2">
        <v>0.34</v>
      </c>
      <c r="F9642" s="2">
        <f t="shared" si="453"/>
        <v>706.54380000000015</v>
      </c>
      <c r="G9642" s="2">
        <v>1</v>
      </c>
      <c r="H9642" s="3">
        <v>45165</v>
      </c>
      <c r="I9642" s="3">
        <v>45167</v>
      </c>
      <c r="J9642" s="2" t="s">
        <v>21</v>
      </c>
      <c r="K9642" s="2" t="s">
        <v>16</v>
      </c>
      <c r="L9642" s="2">
        <v>315.14999999999998</v>
      </c>
      <c r="M9642" s="2" t="s">
        <v>28</v>
      </c>
      <c r="N9642">
        <f t="shared" si="451"/>
        <v>1371.5262</v>
      </c>
      <c r="O9642" s="4">
        <f t="shared" si="452"/>
        <v>432236.48192999995</v>
      </c>
    </row>
    <row r="9643" spans="1:15" ht="14.25" customHeight="1" x14ac:dyDescent="0.25">
      <c r="A9643" s="2" t="s">
        <v>9673</v>
      </c>
      <c r="B9643" s="2" t="s">
        <v>13</v>
      </c>
      <c r="C9643" s="2" t="s">
        <v>33</v>
      </c>
      <c r="D9643" s="2">
        <v>3324.15</v>
      </c>
      <c r="E9643" s="2">
        <v>0.21</v>
      </c>
      <c r="F9643" s="2">
        <f t="shared" si="453"/>
        <v>698.07150000000001</v>
      </c>
      <c r="G9643" s="2">
        <v>3</v>
      </c>
      <c r="H9643" s="3">
        <v>45553</v>
      </c>
      <c r="I9643" s="3">
        <v>45557</v>
      </c>
      <c r="J9643" s="2" t="s">
        <v>31</v>
      </c>
      <c r="K9643" s="2" t="s">
        <v>27</v>
      </c>
      <c r="L9643" s="2">
        <v>394.73</v>
      </c>
      <c r="M9643" s="2" t="s">
        <v>48</v>
      </c>
      <c r="N9643">
        <f t="shared" si="451"/>
        <v>2626.0785000000001</v>
      </c>
      <c r="O9643" s="4">
        <f t="shared" si="452"/>
        <v>1036591.9663050001</v>
      </c>
    </row>
    <row r="9644" spans="1:15" ht="14.25" customHeight="1" x14ac:dyDescent="0.25">
      <c r="A9644" s="2" t="s">
        <v>9674</v>
      </c>
      <c r="B9644" s="2" t="s">
        <v>19</v>
      </c>
      <c r="C9644" s="2" t="s">
        <v>20</v>
      </c>
      <c r="D9644" s="2">
        <v>1985.94</v>
      </c>
      <c r="E9644" s="2">
        <v>0.14000000000000001</v>
      </c>
      <c r="F9644" s="2">
        <f t="shared" si="453"/>
        <v>278.03160000000003</v>
      </c>
      <c r="G9644" s="2">
        <v>7</v>
      </c>
      <c r="H9644" s="3">
        <v>45482</v>
      </c>
      <c r="I9644" s="3">
        <v>45486</v>
      </c>
      <c r="J9644" s="2" t="s">
        <v>15</v>
      </c>
      <c r="K9644" s="2" t="s">
        <v>27</v>
      </c>
      <c r="L9644" s="2">
        <v>223.2</v>
      </c>
      <c r="M9644" s="2" t="s">
        <v>28</v>
      </c>
      <c r="N9644">
        <f t="shared" si="451"/>
        <v>1707.9084</v>
      </c>
      <c r="O9644" s="4">
        <f t="shared" si="452"/>
        <v>381205.15487999999</v>
      </c>
    </row>
    <row r="9645" spans="1:15" ht="14.25" customHeight="1" x14ac:dyDescent="0.25">
      <c r="A9645" s="2" t="s">
        <v>9675</v>
      </c>
      <c r="B9645" s="2" t="s">
        <v>13</v>
      </c>
      <c r="C9645" s="2" t="s">
        <v>33</v>
      </c>
      <c r="D9645" s="2">
        <v>4998</v>
      </c>
      <c r="E9645" s="2">
        <v>0</v>
      </c>
      <c r="F9645" s="2">
        <f t="shared" si="453"/>
        <v>0</v>
      </c>
      <c r="G9645" s="2">
        <v>4</v>
      </c>
      <c r="H9645" s="3">
        <v>45427</v>
      </c>
      <c r="I9645" s="3">
        <v>45430</v>
      </c>
      <c r="J9645" s="2" t="s">
        <v>21</v>
      </c>
      <c r="K9645" s="2" t="s">
        <v>16</v>
      </c>
      <c r="L9645" s="2">
        <v>710.2</v>
      </c>
      <c r="M9645" s="2" t="s">
        <v>48</v>
      </c>
      <c r="N9645">
        <f t="shared" si="451"/>
        <v>4998</v>
      </c>
      <c r="O9645" s="4">
        <f t="shared" si="452"/>
        <v>3549579.6</v>
      </c>
    </row>
    <row r="9646" spans="1:15" ht="14.25" customHeight="1" x14ac:dyDescent="0.25">
      <c r="A9646" s="2" t="s">
        <v>9676</v>
      </c>
      <c r="B9646" s="2" t="s">
        <v>41</v>
      </c>
      <c r="C9646" s="2" t="s">
        <v>33</v>
      </c>
      <c r="D9646" s="2">
        <v>2086.36</v>
      </c>
      <c r="E9646" s="2">
        <v>0.08</v>
      </c>
      <c r="F9646" s="2">
        <f t="shared" si="453"/>
        <v>166.90880000000001</v>
      </c>
      <c r="G9646" s="2">
        <v>7</v>
      </c>
      <c r="H9646" s="3">
        <v>45019</v>
      </c>
      <c r="I9646" s="3">
        <v>45021</v>
      </c>
      <c r="J9646" s="2" t="s">
        <v>21</v>
      </c>
      <c r="K9646" s="2" t="s">
        <v>22</v>
      </c>
      <c r="L9646" s="2">
        <v>491.14</v>
      </c>
      <c r="M9646" s="2" t="s">
        <v>23</v>
      </c>
      <c r="N9646">
        <f t="shared" si="451"/>
        <v>1919.4512000000002</v>
      </c>
      <c r="O9646" s="4">
        <f t="shared" si="452"/>
        <v>942719.26236800011</v>
      </c>
    </row>
    <row r="9647" spans="1:15" ht="14.25" customHeight="1" x14ac:dyDescent="0.25">
      <c r="A9647" s="2" t="s">
        <v>9677</v>
      </c>
      <c r="B9647" s="2" t="s">
        <v>41</v>
      </c>
      <c r="C9647" s="2" t="s">
        <v>20</v>
      </c>
      <c r="D9647" s="2">
        <v>2776.56</v>
      </c>
      <c r="E9647" s="2">
        <v>0</v>
      </c>
      <c r="F9647" s="2">
        <f t="shared" si="453"/>
        <v>0</v>
      </c>
      <c r="G9647" s="2">
        <v>6</v>
      </c>
      <c r="H9647" s="3">
        <v>45531</v>
      </c>
      <c r="I9647" s="3">
        <v>45538</v>
      </c>
      <c r="J9647" s="2" t="s">
        <v>31</v>
      </c>
      <c r="K9647" s="2" t="s">
        <v>27</v>
      </c>
      <c r="L9647" s="2">
        <v>262.67</v>
      </c>
      <c r="M9647" s="2" t="s">
        <v>28</v>
      </c>
      <c r="N9647">
        <f t="shared" si="451"/>
        <v>2776.56</v>
      </c>
      <c r="O9647" s="4">
        <f t="shared" si="452"/>
        <v>729319.01520000002</v>
      </c>
    </row>
    <row r="9648" spans="1:15" ht="14.25" customHeight="1" x14ac:dyDescent="0.25">
      <c r="A9648" s="2" t="s">
        <v>9678</v>
      </c>
      <c r="B9648" s="2" t="s">
        <v>25</v>
      </c>
      <c r="C9648" s="2" t="s">
        <v>20</v>
      </c>
      <c r="D9648" s="2">
        <v>1204.42</v>
      </c>
      <c r="E9648" s="2">
        <v>0.3</v>
      </c>
      <c r="F9648" s="2">
        <f t="shared" si="453"/>
        <v>361.32600000000002</v>
      </c>
      <c r="G9648" s="2">
        <v>4</v>
      </c>
      <c r="H9648" s="3">
        <v>45140</v>
      </c>
      <c r="I9648" s="3">
        <v>45142</v>
      </c>
      <c r="J9648" s="2" t="s">
        <v>31</v>
      </c>
      <c r="K9648" s="2" t="s">
        <v>22</v>
      </c>
      <c r="L9648" s="2">
        <v>237.18</v>
      </c>
      <c r="M9648" s="2" t="s">
        <v>39</v>
      </c>
      <c r="N9648">
        <f t="shared" si="451"/>
        <v>843.09400000000005</v>
      </c>
      <c r="O9648" s="4">
        <f t="shared" si="452"/>
        <v>199965.03492000001</v>
      </c>
    </row>
    <row r="9649" spans="1:15" ht="14.25" customHeight="1" x14ac:dyDescent="0.25">
      <c r="A9649" s="2" t="s">
        <v>9679</v>
      </c>
      <c r="B9649" s="2" t="s">
        <v>19</v>
      </c>
      <c r="C9649" s="2" t="s">
        <v>33</v>
      </c>
      <c r="D9649" s="2">
        <v>845.48</v>
      </c>
      <c r="E9649" s="2">
        <v>0.33</v>
      </c>
      <c r="F9649" s="2">
        <f t="shared" si="453"/>
        <v>279.00839999999999</v>
      </c>
      <c r="G9649" s="2">
        <v>7</v>
      </c>
      <c r="H9649" s="3">
        <v>45260</v>
      </c>
      <c r="I9649" s="3">
        <v>45266</v>
      </c>
      <c r="J9649" s="2" t="s">
        <v>15</v>
      </c>
      <c r="K9649" s="2" t="s">
        <v>22</v>
      </c>
      <c r="L9649" s="2">
        <v>46.94</v>
      </c>
      <c r="M9649" s="2" t="s">
        <v>28</v>
      </c>
      <c r="N9649">
        <f t="shared" si="451"/>
        <v>566.47160000000008</v>
      </c>
      <c r="O9649" s="4">
        <f t="shared" si="452"/>
        <v>26590.176904000004</v>
      </c>
    </row>
    <row r="9650" spans="1:15" ht="14.25" customHeight="1" x14ac:dyDescent="0.25">
      <c r="A9650" s="2" t="s">
        <v>9680</v>
      </c>
      <c r="B9650" s="2" t="s">
        <v>41</v>
      </c>
      <c r="C9650" s="2" t="s">
        <v>26</v>
      </c>
      <c r="D9650" s="2">
        <v>3262</v>
      </c>
      <c r="E9650" s="2">
        <v>0.38</v>
      </c>
      <c r="F9650" s="2">
        <f t="shared" si="453"/>
        <v>1239.56</v>
      </c>
      <c r="G9650" s="2">
        <v>8</v>
      </c>
      <c r="H9650" s="3">
        <v>45184</v>
      </c>
      <c r="I9650" s="3">
        <v>45189</v>
      </c>
      <c r="J9650" s="2" t="s">
        <v>15</v>
      </c>
      <c r="K9650" s="2" t="s">
        <v>22</v>
      </c>
      <c r="L9650" s="2">
        <v>245.15</v>
      </c>
      <c r="M9650" s="2" t="s">
        <v>48</v>
      </c>
      <c r="N9650">
        <f t="shared" si="451"/>
        <v>2022.44</v>
      </c>
      <c r="O9650" s="4">
        <f t="shared" si="452"/>
        <v>495801.16600000003</v>
      </c>
    </row>
    <row r="9651" spans="1:15" ht="14.25" customHeight="1" x14ac:dyDescent="0.25">
      <c r="A9651" s="2" t="s">
        <v>9681</v>
      </c>
      <c r="B9651" s="2" t="s">
        <v>41</v>
      </c>
      <c r="C9651" s="2" t="s">
        <v>20</v>
      </c>
      <c r="D9651" s="2">
        <v>2984.2</v>
      </c>
      <c r="E9651" s="2">
        <v>0.09</v>
      </c>
      <c r="F9651" s="2">
        <f t="shared" si="453"/>
        <v>268.57799999999997</v>
      </c>
      <c r="G9651" s="2">
        <v>8</v>
      </c>
      <c r="H9651" s="3">
        <v>45194</v>
      </c>
      <c r="I9651" s="3">
        <v>45196</v>
      </c>
      <c r="J9651" s="2" t="s">
        <v>21</v>
      </c>
      <c r="K9651" s="2" t="s">
        <v>27</v>
      </c>
      <c r="L9651" s="2">
        <v>308.04000000000002</v>
      </c>
      <c r="M9651" s="2" t="s">
        <v>28</v>
      </c>
      <c r="N9651">
        <f t="shared" si="451"/>
        <v>2715.6219999999998</v>
      </c>
      <c r="O9651" s="4">
        <f t="shared" si="452"/>
        <v>836520.20088000002</v>
      </c>
    </row>
    <row r="9652" spans="1:15" ht="14.25" customHeight="1" x14ac:dyDescent="0.25">
      <c r="A9652" s="2" t="s">
        <v>9682</v>
      </c>
      <c r="B9652" s="2" t="s">
        <v>19</v>
      </c>
      <c r="C9652" s="2" t="s">
        <v>14</v>
      </c>
      <c r="D9652" s="2">
        <v>121.26</v>
      </c>
      <c r="E9652" s="2">
        <v>0.05</v>
      </c>
      <c r="F9652" s="2">
        <f t="shared" si="453"/>
        <v>6.0630000000000006</v>
      </c>
      <c r="G9652" s="2">
        <v>7</v>
      </c>
      <c r="H9652" s="3">
        <v>45012</v>
      </c>
      <c r="I9652" s="3">
        <v>45013</v>
      </c>
      <c r="J9652" s="2" t="s">
        <v>21</v>
      </c>
      <c r="K9652" s="2" t="s">
        <v>27</v>
      </c>
      <c r="L9652" s="2">
        <v>22.32</v>
      </c>
      <c r="M9652" s="2" t="s">
        <v>48</v>
      </c>
      <c r="N9652">
        <f t="shared" si="451"/>
        <v>115.197</v>
      </c>
      <c r="O9652" s="4">
        <f t="shared" si="452"/>
        <v>2571.19704</v>
      </c>
    </row>
    <row r="9653" spans="1:15" ht="14.25" customHeight="1" x14ac:dyDescent="0.25">
      <c r="A9653" s="2" t="s">
        <v>9683</v>
      </c>
      <c r="B9653" s="2" t="s">
        <v>13</v>
      </c>
      <c r="C9653" s="2" t="s">
        <v>14</v>
      </c>
      <c r="D9653" s="2">
        <v>1495.43</v>
      </c>
      <c r="E9653" s="2">
        <v>0.33</v>
      </c>
      <c r="F9653" s="2">
        <f t="shared" si="453"/>
        <v>493.49190000000004</v>
      </c>
      <c r="G9653" s="2">
        <v>2</v>
      </c>
      <c r="H9653" s="3">
        <v>45503</v>
      </c>
      <c r="I9653" s="3">
        <v>45507</v>
      </c>
      <c r="J9653" s="2" t="s">
        <v>31</v>
      </c>
      <c r="K9653" s="2" t="s">
        <v>22</v>
      </c>
      <c r="L9653" s="2">
        <v>361.92</v>
      </c>
      <c r="M9653" s="2" t="s">
        <v>34</v>
      </c>
      <c r="N9653">
        <f t="shared" si="451"/>
        <v>1001.9381000000001</v>
      </c>
      <c r="O9653" s="4">
        <f t="shared" si="452"/>
        <v>362621.43715200003</v>
      </c>
    </row>
    <row r="9654" spans="1:15" ht="14.25" customHeight="1" x14ac:dyDescent="0.25">
      <c r="A9654" s="2" t="s">
        <v>9684</v>
      </c>
      <c r="B9654" s="2" t="s">
        <v>19</v>
      </c>
      <c r="C9654" s="2" t="s">
        <v>33</v>
      </c>
      <c r="D9654" s="2">
        <v>3253.54</v>
      </c>
      <c r="E9654" s="2">
        <v>0.25</v>
      </c>
      <c r="F9654" s="2">
        <f t="shared" si="453"/>
        <v>813.38499999999999</v>
      </c>
      <c r="G9654" s="2">
        <v>8</v>
      </c>
      <c r="H9654" s="3">
        <v>45514</v>
      </c>
      <c r="I9654" s="3">
        <v>45520</v>
      </c>
      <c r="J9654" s="2" t="s">
        <v>31</v>
      </c>
      <c r="K9654" s="2" t="s">
        <v>16</v>
      </c>
      <c r="L9654" s="2">
        <v>270.62</v>
      </c>
      <c r="M9654" s="2" t="s">
        <v>28</v>
      </c>
      <c r="N9654">
        <f t="shared" si="451"/>
        <v>2440.1549999999997</v>
      </c>
      <c r="O9654" s="4">
        <f t="shared" si="452"/>
        <v>660354.74609999999</v>
      </c>
    </row>
    <row r="9655" spans="1:15" ht="14.25" customHeight="1" x14ac:dyDescent="0.25">
      <c r="A9655" s="2" t="s">
        <v>9685</v>
      </c>
      <c r="B9655" s="2" t="s">
        <v>13</v>
      </c>
      <c r="C9655" s="2" t="s">
        <v>36</v>
      </c>
      <c r="D9655" s="2">
        <v>4080.02</v>
      </c>
      <c r="E9655" s="2">
        <v>0.44</v>
      </c>
      <c r="F9655" s="2">
        <f t="shared" si="453"/>
        <v>1795.2088000000001</v>
      </c>
      <c r="G9655" s="2">
        <v>5</v>
      </c>
      <c r="H9655" s="3">
        <v>45258</v>
      </c>
      <c r="I9655" s="3">
        <v>45262</v>
      </c>
      <c r="J9655" s="2" t="s">
        <v>15</v>
      </c>
      <c r="K9655" s="2" t="s">
        <v>22</v>
      </c>
      <c r="L9655" s="2">
        <v>793.31</v>
      </c>
      <c r="M9655" s="2" t="s">
        <v>28</v>
      </c>
      <c r="N9655">
        <f t="shared" si="451"/>
        <v>2284.8112000000001</v>
      </c>
      <c r="O9655" s="4">
        <f t="shared" si="452"/>
        <v>1812563.5730719999</v>
      </c>
    </row>
    <row r="9656" spans="1:15" ht="14.25" customHeight="1" x14ac:dyDescent="0.25">
      <c r="A9656" s="2" t="s">
        <v>9686</v>
      </c>
      <c r="B9656" s="2" t="s">
        <v>41</v>
      </c>
      <c r="C9656" s="2" t="s">
        <v>33</v>
      </c>
      <c r="D9656" s="2">
        <v>1630.61</v>
      </c>
      <c r="E9656" s="2">
        <v>0.27</v>
      </c>
      <c r="F9656" s="2">
        <f t="shared" si="453"/>
        <v>440.2647</v>
      </c>
      <c r="G9656" s="2">
        <v>9</v>
      </c>
      <c r="H9656" s="3">
        <v>45506</v>
      </c>
      <c r="I9656" s="3">
        <v>45512</v>
      </c>
      <c r="J9656" s="2" t="s">
        <v>15</v>
      </c>
      <c r="K9656" s="2" t="s">
        <v>22</v>
      </c>
      <c r="L9656" s="2">
        <v>374.73</v>
      </c>
      <c r="M9656" s="2" t="s">
        <v>23</v>
      </c>
      <c r="N9656">
        <f t="shared" si="451"/>
        <v>1190.3453</v>
      </c>
      <c r="O9656" s="4">
        <f t="shared" si="452"/>
        <v>446058.09426899999</v>
      </c>
    </row>
    <row r="9657" spans="1:15" ht="14.25" customHeight="1" x14ac:dyDescent="0.25">
      <c r="A9657" s="2" t="s">
        <v>9687</v>
      </c>
      <c r="B9657" s="2" t="s">
        <v>41</v>
      </c>
      <c r="C9657" s="2" t="s">
        <v>33</v>
      </c>
      <c r="D9657" s="2">
        <v>3272.44</v>
      </c>
      <c r="E9657" s="2">
        <v>0.22</v>
      </c>
      <c r="F9657" s="2">
        <f t="shared" si="453"/>
        <v>719.93680000000006</v>
      </c>
      <c r="G9657" s="2">
        <v>6</v>
      </c>
      <c r="H9657" s="3">
        <v>45107</v>
      </c>
      <c r="I9657" s="3">
        <v>45114</v>
      </c>
      <c r="J9657" s="2" t="s">
        <v>15</v>
      </c>
      <c r="K9657" s="2" t="s">
        <v>16</v>
      </c>
      <c r="L9657" s="2">
        <v>857</v>
      </c>
      <c r="M9657" s="2" t="s">
        <v>17</v>
      </c>
      <c r="N9657">
        <f t="shared" si="451"/>
        <v>2552.5032000000001</v>
      </c>
      <c r="O9657" s="4">
        <f t="shared" si="452"/>
        <v>2187495.2423999999</v>
      </c>
    </row>
    <row r="9658" spans="1:15" ht="14.25" customHeight="1" x14ac:dyDescent="0.25">
      <c r="A9658" s="2" t="s">
        <v>9688</v>
      </c>
      <c r="B9658" s="2" t="s">
        <v>41</v>
      </c>
      <c r="C9658" s="2" t="s">
        <v>26</v>
      </c>
      <c r="D9658" s="2">
        <v>1399.76</v>
      </c>
      <c r="E9658" s="2">
        <v>0.24</v>
      </c>
      <c r="F9658" s="2">
        <f t="shared" si="453"/>
        <v>335.94239999999996</v>
      </c>
      <c r="G9658" s="2">
        <v>4</v>
      </c>
      <c r="H9658" s="3">
        <v>45166</v>
      </c>
      <c r="I9658" s="3">
        <v>45172</v>
      </c>
      <c r="J9658" s="2" t="s">
        <v>31</v>
      </c>
      <c r="K9658" s="2" t="s">
        <v>27</v>
      </c>
      <c r="L9658" s="2">
        <v>153.97</v>
      </c>
      <c r="M9658" s="2" t="s">
        <v>28</v>
      </c>
      <c r="N9658">
        <f t="shared" si="451"/>
        <v>1063.8176000000001</v>
      </c>
      <c r="O9658" s="4">
        <f t="shared" si="452"/>
        <v>163795.995872</v>
      </c>
    </row>
    <row r="9659" spans="1:15" ht="14.25" customHeight="1" x14ac:dyDescent="0.25">
      <c r="A9659" s="2" t="s">
        <v>9689</v>
      </c>
      <c r="B9659" s="2" t="s">
        <v>25</v>
      </c>
      <c r="C9659" s="2" t="s">
        <v>26</v>
      </c>
      <c r="D9659" s="2">
        <v>3482.86</v>
      </c>
      <c r="E9659" s="2">
        <v>0.39</v>
      </c>
      <c r="F9659" s="2">
        <f t="shared" si="453"/>
        <v>1358.3154000000002</v>
      </c>
      <c r="G9659" s="2">
        <v>9</v>
      </c>
      <c r="H9659" s="3">
        <v>45329</v>
      </c>
      <c r="I9659" s="3">
        <v>45332</v>
      </c>
      <c r="J9659" s="2" t="s">
        <v>15</v>
      </c>
      <c r="K9659" s="2" t="s">
        <v>16</v>
      </c>
      <c r="L9659" s="2">
        <v>294.25</v>
      </c>
      <c r="M9659" s="2" t="s">
        <v>17</v>
      </c>
      <c r="N9659">
        <f t="shared" si="451"/>
        <v>2124.5446000000002</v>
      </c>
      <c r="O9659" s="4">
        <f t="shared" si="452"/>
        <v>625147.24855000002</v>
      </c>
    </row>
    <row r="9660" spans="1:15" ht="14.25" customHeight="1" x14ac:dyDescent="0.25">
      <c r="A9660" s="2" t="s">
        <v>9690</v>
      </c>
      <c r="B9660" s="2" t="s">
        <v>25</v>
      </c>
      <c r="C9660" s="2" t="s">
        <v>36</v>
      </c>
      <c r="D9660" s="2">
        <v>3519.95</v>
      </c>
      <c r="E9660" s="2">
        <v>0.01</v>
      </c>
      <c r="F9660" s="2">
        <f t="shared" si="453"/>
        <v>35.1995</v>
      </c>
      <c r="G9660" s="2">
        <v>1</v>
      </c>
      <c r="H9660" s="3">
        <v>45560</v>
      </c>
      <c r="I9660" s="3">
        <v>45567</v>
      </c>
      <c r="J9660" s="2" t="s">
        <v>31</v>
      </c>
      <c r="K9660" s="2" t="s">
        <v>16</v>
      </c>
      <c r="L9660" s="2">
        <v>719.36</v>
      </c>
      <c r="M9660" s="2" t="s">
        <v>34</v>
      </c>
      <c r="N9660">
        <f t="shared" si="451"/>
        <v>3484.7504999999996</v>
      </c>
      <c r="O9660" s="4">
        <f t="shared" si="452"/>
        <v>2506790.11968</v>
      </c>
    </row>
    <row r="9661" spans="1:15" ht="14.25" customHeight="1" x14ac:dyDescent="0.25">
      <c r="A9661" s="2" t="s">
        <v>9691</v>
      </c>
      <c r="B9661" s="2" t="s">
        <v>25</v>
      </c>
      <c r="C9661" s="2" t="s">
        <v>36</v>
      </c>
      <c r="D9661" s="2">
        <v>738.09</v>
      </c>
      <c r="E9661" s="2">
        <v>0.46</v>
      </c>
      <c r="F9661" s="2">
        <f t="shared" si="453"/>
        <v>339.52140000000003</v>
      </c>
      <c r="G9661" s="2">
        <v>4</v>
      </c>
      <c r="H9661" s="3">
        <v>45311</v>
      </c>
      <c r="I9661" s="3">
        <v>45313</v>
      </c>
      <c r="J9661" s="2" t="s">
        <v>31</v>
      </c>
      <c r="K9661" s="2" t="s">
        <v>16</v>
      </c>
      <c r="L9661" s="2">
        <v>104.57</v>
      </c>
      <c r="M9661" s="2" t="s">
        <v>34</v>
      </c>
      <c r="N9661">
        <f t="shared" si="451"/>
        <v>398.5686</v>
      </c>
      <c r="O9661" s="4">
        <f t="shared" si="452"/>
        <v>41678.318501999995</v>
      </c>
    </row>
    <row r="9662" spans="1:15" ht="14.25" customHeight="1" x14ac:dyDescent="0.25">
      <c r="A9662" s="2" t="s">
        <v>9692</v>
      </c>
      <c r="B9662" s="2" t="s">
        <v>19</v>
      </c>
      <c r="C9662" s="2" t="s">
        <v>36</v>
      </c>
      <c r="D9662" s="2">
        <v>3358.94</v>
      </c>
      <c r="E9662" s="2">
        <v>0.36</v>
      </c>
      <c r="F9662" s="2">
        <f t="shared" si="453"/>
        <v>1209.2184</v>
      </c>
      <c r="G9662" s="2">
        <v>5</v>
      </c>
      <c r="H9662" s="3">
        <v>45490</v>
      </c>
      <c r="I9662" s="3">
        <v>45494</v>
      </c>
      <c r="J9662" s="2" t="s">
        <v>15</v>
      </c>
      <c r="K9662" s="2" t="s">
        <v>22</v>
      </c>
      <c r="L9662" s="2">
        <v>689.72</v>
      </c>
      <c r="M9662" s="2" t="s">
        <v>17</v>
      </c>
      <c r="N9662">
        <f t="shared" si="451"/>
        <v>2149.7215999999999</v>
      </c>
      <c r="O9662" s="4">
        <f t="shared" si="452"/>
        <v>1482705.9819519999</v>
      </c>
    </row>
    <row r="9663" spans="1:15" ht="14.25" customHeight="1" x14ac:dyDescent="0.25">
      <c r="A9663" s="2" t="s">
        <v>9693</v>
      </c>
      <c r="B9663" s="2" t="s">
        <v>41</v>
      </c>
      <c r="C9663" s="2" t="s">
        <v>36</v>
      </c>
      <c r="D9663" s="2">
        <v>1734.48</v>
      </c>
      <c r="E9663" s="2">
        <v>0.44</v>
      </c>
      <c r="F9663" s="2">
        <f t="shared" si="453"/>
        <v>763.1712</v>
      </c>
      <c r="G9663" s="2">
        <v>4</v>
      </c>
      <c r="H9663" s="3">
        <v>45455</v>
      </c>
      <c r="I9663" s="3">
        <v>45457</v>
      </c>
      <c r="J9663" s="2" t="s">
        <v>31</v>
      </c>
      <c r="K9663" s="2" t="s">
        <v>27</v>
      </c>
      <c r="L9663" s="2">
        <v>193.33</v>
      </c>
      <c r="M9663" s="2" t="s">
        <v>17</v>
      </c>
      <c r="N9663">
        <f t="shared" si="451"/>
        <v>971.30880000000002</v>
      </c>
      <c r="O9663" s="4">
        <f t="shared" si="452"/>
        <v>187783.13030400002</v>
      </c>
    </row>
    <row r="9664" spans="1:15" ht="14.25" customHeight="1" x14ac:dyDescent="0.25">
      <c r="A9664" s="2" t="s">
        <v>9694</v>
      </c>
      <c r="B9664" s="2" t="s">
        <v>41</v>
      </c>
      <c r="C9664" s="2" t="s">
        <v>36</v>
      </c>
      <c r="D9664" s="2">
        <v>945.72</v>
      </c>
      <c r="E9664" s="2">
        <v>0.48</v>
      </c>
      <c r="F9664" s="2">
        <f t="shared" si="453"/>
        <v>453.94560000000001</v>
      </c>
      <c r="G9664" s="2">
        <v>9</v>
      </c>
      <c r="H9664" s="3">
        <v>45161</v>
      </c>
      <c r="I9664" s="3">
        <v>45166</v>
      </c>
      <c r="J9664" s="2" t="s">
        <v>31</v>
      </c>
      <c r="K9664" s="2" t="s">
        <v>27</v>
      </c>
      <c r="L9664" s="2">
        <v>102.58</v>
      </c>
      <c r="M9664" s="2" t="s">
        <v>34</v>
      </c>
      <c r="N9664">
        <f t="shared" si="451"/>
        <v>491.77440000000001</v>
      </c>
      <c r="O9664" s="4">
        <f t="shared" si="452"/>
        <v>50446.217951999999</v>
      </c>
    </row>
    <row r="9665" spans="1:15" ht="14.25" customHeight="1" x14ac:dyDescent="0.25">
      <c r="A9665" s="2" t="s">
        <v>9695</v>
      </c>
      <c r="B9665" s="2" t="s">
        <v>19</v>
      </c>
      <c r="C9665" s="2" t="s">
        <v>33</v>
      </c>
      <c r="D9665" s="2">
        <v>2551.77</v>
      </c>
      <c r="E9665" s="2">
        <v>0.11</v>
      </c>
      <c r="F9665" s="2">
        <f t="shared" si="453"/>
        <v>280.69470000000001</v>
      </c>
      <c r="G9665" s="2">
        <v>1</v>
      </c>
      <c r="H9665" s="3">
        <v>45381</v>
      </c>
      <c r="I9665" s="3">
        <v>45385</v>
      </c>
      <c r="J9665" s="2" t="s">
        <v>31</v>
      </c>
      <c r="K9665" s="2" t="s">
        <v>16</v>
      </c>
      <c r="L9665" s="2">
        <v>614.48</v>
      </c>
      <c r="M9665" s="2" t="s">
        <v>23</v>
      </c>
      <c r="N9665">
        <f t="shared" si="451"/>
        <v>2271.0753</v>
      </c>
      <c r="O9665" s="4">
        <f t="shared" si="452"/>
        <v>1395530.3503439999</v>
      </c>
    </row>
    <row r="9666" spans="1:15" ht="14.25" customHeight="1" x14ac:dyDescent="0.25">
      <c r="A9666" s="2" t="s">
        <v>9696</v>
      </c>
      <c r="B9666" s="2" t="s">
        <v>25</v>
      </c>
      <c r="C9666" s="2" t="s">
        <v>33</v>
      </c>
      <c r="D9666" s="2">
        <v>2316.25</v>
      </c>
      <c r="E9666" s="2">
        <v>0.28999999999999998</v>
      </c>
      <c r="F9666" s="2">
        <f t="shared" si="453"/>
        <v>671.71249999999998</v>
      </c>
      <c r="G9666" s="2">
        <v>3</v>
      </c>
      <c r="H9666" s="3">
        <v>45244</v>
      </c>
      <c r="I9666" s="3">
        <v>45246</v>
      </c>
      <c r="J9666" s="2" t="s">
        <v>15</v>
      </c>
      <c r="K9666" s="2" t="s">
        <v>27</v>
      </c>
      <c r="L9666" s="2">
        <v>278.99</v>
      </c>
      <c r="M9666" s="2" t="s">
        <v>23</v>
      </c>
      <c r="N9666">
        <f t="shared" si="451"/>
        <v>1644.5374999999999</v>
      </c>
      <c r="O9666" s="4">
        <f t="shared" si="452"/>
        <v>458809.51712500001</v>
      </c>
    </row>
    <row r="9667" spans="1:15" ht="14.25" customHeight="1" x14ac:dyDescent="0.25">
      <c r="A9667" s="2" t="s">
        <v>9697</v>
      </c>
      <c r="B9667" s="2" t="s">
        <v>19</v>
      </c>
      <c r="C9667" s="2" t="s">
        <v>14</v>
      </c>
      <c r="D9667" s="2">
        <v>3891.99</v>
      </c>
      <c r="E9667" s="2">
        <v>0.24</v>
      </c>
      <c r="F9667" s="2">
        <f t="shared" si="453"/>
        <v>934.07759999999996</v>
      </c>
      <c r="G9667" s="2">
        <v>9</v>
      </c>
      <c r="H9667" s="3">
        <v>45343</v>
      </c>
      <c r="I9667" s="3">
        <v>45345</v>
      </c>
      <c r="J9667" s="2" t="s">
        <v>31</v>
      </c>
      <c r="K9667" s="2" t="s">
        <v>16</v>
      </c>
      <c r="L9667" s="2">
        <v>1122.0999999999999</v>
      </c>
      <c r="M9667" s="2" t="s">
        <v>28</v>
      </c>
      <c r="N9667">
        <f t="shared" si="451"/>
        <v>2957.9123999999997</v>
      </c>
      <c r="O9667" s="4">
        <f t="shared" si="452"/>
        <v>3319073.5040399996</v>
      </c>
    </row>
    <row r="9668" spans="1:15" ht="14.25" customHeight="1" x14ac:dyDescent="0.25">
      <c r="A9668" s="2" t="s">
        <v>9698</v>
      </c>
      <c r="B9668" s="2" t="s">
        <v>25</v>
      </c>
      <c r="C9668" s="2" t="s">
        <v>14</v>
      </c>
      <c r="D9668" s="2">
        <v>514.13</v>
      </c>
      <c r="E9668" s="2">
        <v>0.27</v>
      </c>
      <c r="F9668" s="2">
        <f t="shared" si="453"/>
        <v>138.8151</v>
      </c>
      <c r="G9668" s="2">
        <v>7</v>
      </c>
      <c r="H9668" s="3">
        <v>45234</v>
      </c>
      <c r="I9668" s="3">
        <v>45240</v>
      </c>
      <c r="J9668" s="2" t="s">
        <v>31</v>
      </c>
      <c r="K9668" s="2" t="s">
        <v>16</v>
      </c>
      <c r="L9668" s="2">
        <v>120.49</v>
      </c>
      <c r="M9668" s="2" t="s">
        <v>28</v>
      </c>
      <c r="N9668">
        <f t="shared" ref="N9668:N9731" si="454">D9668-F9668</f>
        <v>375.31489999999997</v>
      </c>
      <c r="O9668" s="4">
        <f t="shared" ref="O9668:O9731" si="455">N9668*L9668</f>
        <v>45221.692300999995</v>
      </c>
    </row>
    <row r="9669" spans="1:15" ht="14.25" customHeight="1" x14ac:dyDescent="0.25">
      <c r="A9669" s="2" t="s">
        <v>9699</v>
      </c>
      <c r="B9669" s="2" t="s">
        <v>41</v>
      </c>
      <c r="C9669" s="2" t="s">
        <v>20</v>
      </c>
      <c r="D9669" s="2">
        <v>3969.79</v>
      </c>
      <c r="E9669" s="2">
        <v>0.02</v>
      </c>
      <c r="F9669" s="2">
        <f t="shared" si="453"/>
        <v>79.395799999999994</v>
      </c>
      <c r="G9669" s="2">
        <v>5</v>
      </c>
      <c r="H9669" s="3">
        <v>45188</v>
      </c>
      <c r="I9669" s="3">
        <v>45191</v>
      </c>
      <c r="J9669" s="2" t="s">
        <v>15</v>
      </c>
      <c r="K9669" s="2" t="s">
        <v>22</v>
      </c>
      <c r="L9669" s="2">
        <v>1137.8800000000001</v>
      </c>
      <c r="M9669" s="2" t="s">
        <v>48</v>
      </c>
      <c r="N9669">
        <f t="shared" si="454"/>
        <v>3890.3942000000002</v>
      </c>
      <c r="O9669" s="4">
        <f t="shared" si="455"/>
        <v>4426801.7522960007</v>
      </c>
    </row>
    <row r="9670" spans="1:15" ht="14.25" customHeight="1" x14ac:dyDescent="0.25">
      <c r="A9670" s="2" t="s">
        <v>9700</v>
      </c>
      <c r="B9670" s="2" t="s">
        <v>13</v>
      </c>
      <c r="C9670" s="2" t="s">
        <v>33</v>
      </c>
      <c r="D9670" s="2">
        <v>619.79999999999995</v>
      </c>
      <c r="E9670" s="2">
        <v>0.46</v>
      </c>
      <c r="F9670" s="2">
        <f t="shared" si="453"/>
        <v>285.108</v>
      </c>
      <c r="G9670" s="2">
        <v>6</v>
      </c>
      <c r="H9670" s="3">
        <v>45534</v>
      </c>
      <c r="I9670" s="3">
        <v>45538</v>
      </c>
      <c r="J9670" s="2" t="s">
        <v>31</v>
      </c>
      <c r="K9670" s="2" t="s">
        <v>27</v>
      </c>
      <c r="L9670" s="2">
        <v>130.54</v>
      </c>
      <c r="M9670" s="2" t="s">
        <v>28</v>
      </c>
      <c r="N9670">
        <f t="shared" si="454"/>
        <v>334.69199999999995</v>
      </c>
      <c r="O9670" s="4">
        <f t="shared" si="455"/>
        <v>43690.693679999989</v>
      </c>
    </row>
    <row r="9671" spans="1:15" ht="14.25" customHeight="1" x14ac:dyDescent="0.25">
      <c r="A9671" s="2" t="s">
        <v>9701</v>
      </c>
      <c r="B9671" s="2" t="s">
        <v>25</v>
      </c>
      <c r="C9671" s="2" t="s">
        <v>36</v>
      </c>
      <c r="D9671" s="2">
        <v>1116.55</v>
      </c>
      <c r="E9671" s="2">
        <v>0.48</v>
      </c>
      <c r="F9671" s="2">
        <f t="shared" si="453"/>
        <v>535.94399999999996</v>
      </c>
      <c r="G9671" s="2">
        <v>4</v>
      </c>
      <c r="H9671" s="3">
        <v>45283</v>
      </c>
      <c r="I9671" s="3">
        <v>45284</v>
      </c>
      <c r="J9671" s="2" t="s">
        <v>15</v>
      </c>
      <c r="K9671" s="2" t="s">
        <v>16</v>
      </c>
      <c r="L9671" s="2">
        <v>274.29000000000002</v>
      </c>
      <c r="M9671" s="2" t="s">
        <v>48</v>
      </c>
      <c r="N9671">
        <f t="shared" si="454"/>
        <v>580.60599999999999</v>
      </c>
      <c r="O9671" s="4">
        <f t="shared" si="455"/>
        <v>159254.41974000001</v>
      </c>
    </row>
    <row r="9672" spans="1:15" ht="14.25" customHeight="1" x14ac:dyDescent="0.25">
      <c r="A9672" s="2" t="s">
        <v>9702</v>
      </c>
      <c r="B9672" s="2" t="s">
        <v>41</v>
      </c>
      <c r="C9672" s="2" t="s">
        <v>20</v>
      </c>
      <c r="D9672" s="2">
        <v>2627.82</v>
      </c>
      <c r="E9672" s="2">
        <v>0.34</v>
      </c>
      <c r="F9672" s="2">
        <f t="shared" si="453"/>
        <v>893.45880000000011</v>
      </c>
      <c r="G9672" s="2">
        <v>5</v>
      </c>
      <c r="H9672" s="3">
        <v>45497</v>
      </c>
      <c r="I9672" s="3">
        <v>45504</v>
      </c>
      <c r="J9672" s="2" t="s">
        <v>15</v>
      </c>
      <c r="K9672" s="2" t="s">
        <v>27</v>
      </c>
      <c r="L9672" s="2">
        <v>385.28</v>
      </c>
      <c r="M9672" s="2" t="s">
        <v>17</v>
      </c>
      <c r="N9672">
        <f t="shared" si="454"/>
        <v>1734.3612000000001</v>
      </c>
      <c r="O9672" s="4">
        <f t="shared" si="455"/>
        <v>668214.68313599995</v>
      </c>
    </row>
    <row r="9673" spans="1:15" ht="14.25" customHeight="1" x14ac:dyDescent="0.25">
      <c r="A9673" s="2" t="s">
        <v>9703</v>
      </c>
      <c r="B9673" s="2" t="s">
        <v>41</v>
      </c>
      <c r="C9673" s="2" t="s">
        <v>26</v>
      </c>
      <c r="D9673" s="2">
        <v>2369.56</v>
      </c>
      <c r="E9673" s="2">
        <v>0.13</v>
      </c>
      <c r="F9673" s="2">
        <f t="shared" si="453"/>
        <v>308.0428</v>
      </c>
      <c r="G9673" s="2">
        <v>8</v>
      </c>
      <c r="H9673" s="3">
        <v>45033</v>
      </c>
      <c r="I9673" s="3">
        <v>45039</v>
      </c>
      <c r="J9673" s="2" t="s">
        <v>31</v>
      </c>
      <c r="K9673" s="2" t="s">
        <v>27</v>
      </c>
      <c r="L9673" s="2">
        <v>706.27</v>
      </c>
      <c r="M9673" s="2" t="s">
        <v>23</v>
      </c>
      <c r="N9673">
        <f t="shared" si="454"/>
        <v>2061.5171999999998</v>
      </c>
      <c r="O9673" s="4">
        <f t="shared" si="455"/>
        <v>1455987.7528439998</v>
      </c>
    </row>
    <row r="9674" spans="1:15" ht="14.25" customHeight="1" x14ac:dyDescent="0.25">
      <c r="A9674" s="2" t="s">
        <v>9704</v>
      </c>
      <c r="B9674" s="2" t="s">
        <v>13</v>
      </c>
      <c r="C9674" s="2" t="s">
        <v>33</v>
      </c>
      <c r="D9674" s="2">
        <v>4945.41</v>
      </c>
      <c r="E9674" s="2">
        <v>0.39</v>
      </c>
      <c r="F9674" s="2">
        <f t="shared" si="453"/>
        <v>1928.7099000000001</v>
      </c>
      <c r="G9674" s="2">
        <v>5</v>
      </c>
      <c r="H9674" s="3">
        <v>45404</v>
      </c>
      <c r="I9674" s="3">
        <v>45408</v>
      </c>
      <c r="J9674" s="2" t="s">
        <v>31</v>
      </c>
      <c r="K9674" s="2" t="s">
        <v>27</v>
      </c>
      <c r="L9674" s="2">
        <v>579.03</v>
      </c>
      <c r="M9674" s="2" t="s">
        <v>17</v>
      </c>
      <c r="N9674">
        <f t="shared" si="454"/>
        <v>3016.7001</v>
      </c>
      <c r="O9674" s="4">
        <f t="shared" si="455"/>
        <v>1746759.8589029999</v>
      </c>
    </row>
    <row r="9675" spans="1:15" ht="14.25" customHeight="1" x14ac:dyDescent="0.25">
      <c r="A9675" s="2" t="s">
        <v>9705</v>
      </c>
      <c r="B9675" s="2" t="s">
        <v>41</v>
      </c>
      <c r="C9675" s="2" t="s">
        <v>14</v>
      </c>
      <c r="D9675" s="2">
        <v>2988.42</v>
      </c>
      <c r="E9675" s="2">
        <v>0.37</v>
      </c>
      <c r="F9675" s="2">
        <f t="shared" si="453"/>
        <v>1105.7154</v>
      </c>
      <c r="G9675" s="2">
        <v>2</v>
      </c>
      <c r="H9675" s="3">
        <v>44948</v>
      </c>
      <c r="I9675" s="3">
        <v>44953</v>
      </c>
      <c r="J9675" s="2" t="s">
        <v>21</v>
      </c>
      <c r="K9675" s="2" t="s">
        <v>16</v>
      </c>
      <c r="L9675" s="2">
        <v>212.96</v>
      </c>
      <c r="M9675" s="2" t="s">
        <v>39</v>
      </c>
      <c r="N9675">
        <f t="shared" si="454"/>
        <v>1882.7046</v>
      </c>
      <c r="O9675" s="4">
        <f t="shared" si="455"/>
        <v>400940.77161600004</v>
      </c>
    </row>
    <row r="9676" spans="1:15" ht="14.25" customHeight="1" x14ac:dyDescent="0.25">
      <c r="A9676" s="2" t="s">
        <v>9706</v>
      </c>
      <c r="B9676" s="2" t="s">
        <v>41</v>
      </c>
      <c r="C9676" s="2" t="s">
        <v>33</v>
      </c>
      <c r="D9676" s="2">
        <v>1704.43</v>
      </c>
      <c r="E9676" s="2">
        <v>0.28999999999999998</v>
      </c>
      <c r="F9676" s="2">
        <f t="shared" si="453"/>
        <v>494.28469999999999</v>
      </c>
      <c r="G9676" s="2">
        <v>8</v>
      </c>
      <c r="H9676" s="3">
        <v>45384</v>
      </c>
      <c r="I9676" s="3">
        <v>45386</v>
      </c>
      <c r="J9676" s="2" t="s">
        <v>21</v>
      </c>
      <c r="K9676" s="2" t="s">
        <v>22</v>
      </c>
      <c r="L9676" s="2">
        <v>457.06</v>
      </c>
      <c r="M9676" s="2" t="s">
        <v>28</v>
      </c>
      <c r="N9676">
        <f t="shared" si="454"/>
        <v>1210.1453000000001</v>
      </c>
      <c r="O9676" s="4">
        <f t="shared" si="455"/>
        <v>553109.01081800007</v>
      </c>
    </row>
    <row r="9677" spans="1:15" ht="14.25" customHeight="1" x14ac:dyDescent="0.25">
      <c r="A9677" s="2" t="s">
        <v>9707</v>
      </c>
      <c r="B9677" s="2" t="s">
        <v>25</v>
      </c>
      <c r="C9677" s="2" t="s">
        <v>33</v>
      </c>
      <c r="D9677" s="2">
        <v>4510.7299999999996</v>
      </c>
      <c r="E9677" s="2">
        <v>0.09</v>
      </c>
      <c r="F9677" s="2">
        <f t="shared" si="453"/>
        <v>405.96569999999997</v>
      </c>
      <c r="G9677" s="2">
        <v>3</v>
      </c>
      <c r="H9677" s="3">
        <v>44972</v>
      </c>
      <c r="I9677" s="3">
        <v>44976</v>
      </c>
      <c r="J9677" s="2" t="s">
        <v>31</v>
      </c>
      <c r="K9677" s="2" t="s">
        <v>16</v>
      </c>
      <c r="L9677" s="2">
        <v>852.23</v>
      </c>
      <c r="M9677" s="2" t="s">
        <v>48</v>
      </c>
      <c r="N9677">
        <f t="shared" si="454"/>
        <v>4104.7642999999998</v>
      </c>
      <c r="O9677" s="4">
        <f t="shared" si="455"/>
        <v>3498203.279389</v>
      </c>
    </row>
    <row r="9678" spans="1:15" ht="14.25" customHeight="1" x14ac:dyDescent="0.25">
      <c r="A9678" s="2" t="s">
        <v>9708</v>
      </c>
      <c r="B9678" s="2" t="s">
        <v>25</v>
      </c>
      <c r="C9678" s="2" t="s">
        <v>33</v>
      </c>
      <c r="D9678" s="2">
        <v>1629.85</v>
      </c>
      <c r="E9678" s="2">
        <v>0.1</v>
      </c>
      <c r="F9678" s="2">
        <f t="shared" si="453"/>
        <v>162.98500000000001</v>
      </c>
      <c r="G9678" s="2">
        <v>5</v>
      </c>
      <c r="H9678" s="3">
        <v>45394</v>
      </c>
      <c r="I9678" s="3">
        <v>45396</v>
      </c>
      <c r="J9678" s="2" t="s">
        <v>15</v>
      </c>
      <c r="K9678" s="2" t="s">
        <v>22</v>
      </c>
      <c r="L9678" s="2">
        <v>248.58</v>
      </c>
      <c r="M9678" s="2" t="s">
        <v>34</v>
      </c>
      <c r="N9678">
        <f t="shared" si="454"/>
        <v>1466.8649999999998</v>
      </c>
      <c r="O9678" s="4">
        <f t="shared" si="455"/>
        <v>364633.30169999995</v>
      </c>
    </row>
    <row r="9679" spans="1:15" ht="14.25" customHeight="1" x14ac:dyDescent="0.25">
      <c r="A9679" s="2" t="s">
        <v>9709</v>
      </c>
      <c r="B9679" s="2" t="s">
        <v>13</v>
      </c>
      <c r="C9679" s="2" t="s">
        <v>33</v>
      </c>
      <c r="D9679" s="2">
        <v>1441.5</v>
      </c>
      <c r="E9679" s="2">
        <v>0.28999999999999998</v>
      </c>
      <c r="F9679" s="2">
        <f t="shared" si="453"/>
        <v>418.03499999999997</v>
      </c>
      <c r="G9679" s="2">
        <v>6</v>
      </c>
      <c r="H9679" s="3">
        <v>44978</v>
      </c>
      <c r="I9679" s="3">
        <v>44985</v>
      </c>
      <c r="J9679" s="2" t="s">
        <v>15</v>
      </c>
      <c r="K9679" s="2" t="s">
        <v>27</v>
      </c>
      <c r="L9679" s="2">
        <v>186.51</v>
      </c>
      <c r="M9679" s="2" t="s">
        <v>23</v>
      </c>
      <c r="N9679">
        <f t="shared" si="454"/>
        <v>1023.465</v>
      </c>
      <c r="O9679" s="4">
        <f t="shared" si="455"/>
        <v>190886.45715</v>
      </c>
    </row>
    <row r="9680" spans="1:15" ht="14.25" customHeight="1" x14ac:dyDescent="0.25">
      <c r="A9680" s="2" t="s">
        <v>9710</v>
      </c>
      <c r="B9680" s="2" t="s">
        <v>13</v>
      </c>
      <c r="C9680" s="2" t="s">
        <v>26</v>
      </c>
      <c r="D9680" s="2">
        <v>2522.42</v>
      </c>
      <c r="E9680" s="2">
        <v>0.06</v>
      </c>
      <c r="F9680" s="2">
        <f t="shared" si="453"/>
        <v>151.34520000000001</v>
      </c>
      <c r="G9680" s="2">
        <v>1</v>
      </c>
      <c r="H9680" s="3">
        <v>45392</v>
      </c>
      <c r="I9680" s="3">
        <v>45395</v>
      </c>
      <c r="J9680" s="2" t="s">
        <v>21</v>
      </c>
      <c r="K9680" s="2" t="s">
        <v>27</v>
      </c>
      <c r="L9680" s="2">
        <v>730.15</v>
      </c>
      <c r="M9680" s="2" t="s">
        <v>23</v>
      </c>
      <c r="N9680">
        <f t="shared" si="454"/>
        <v>2371.0747999999999</v>
      </c>
      <c r="O9680" s="4">
        <f t="shared" si="455"/>
        <v>1731240.2652199999</v>
      </c>
    </row>
    <row r="9681" spans="1:15" ht="14.25" customHeight="1" x14ac:dyDescent="0.25">
      <c r="A9681" s="2" t="s">
        <v>9711</v>
      </c>
      <c r="B9681" s="2" t="s">
        <v>41</v>
      </c>
      <c r="C9681" s="2" t="s">
        <v>14</v>
      </c>
      <c r="D9681" s="2">
        <v>4574.5600000000004</v>
      </c>
      <c r="E9681" s="2">
        <v>0.36</v>
      </c>
      <c r="F9681" s="2">
        <f t="shared" si="453"/>
        <v>1646.8416</v>
      </c>
      <c r="G9681" s="2">
        <v>3</v>
      </c>
      <c r="H9681" s="3">
        <v>45611</v>
      </c>
      <c r="I9681" s="3">
        <v>45614</v>
      </c>
      <c r="J9681" s="2" t="s">
        <v>15</v>
      </c>
      <c r="K9681" s="2" t="s">
        <v>27</v>
      </c>
      <c r="L9681" s="2">
        <v>1278.79</v>
      </c>
      <c r="M9681" s="2" t="s">
        <v>17</v>
      </c>
      <c r="N9681">
        <f t="shared" si="454"/>
        <v>2927.7184000000007</v>
      </c>
      <c r="O9681" s="4">
        <f t="shared" si="455"/>
        <v>3743937.0127360006</v>
      </c>
    </row>
    <row r="9682" spans="1:15" ht="14.25" customHeight="1" x14ac:dyDescent="0.25">
      <c r="A9682" s="2" t="s">
        <v>9712</v>
      </c>
      <c r="B9682" s="2" t="s">
        <v>25</v>
      </c>
      <c r="C9682" s="2" t="s">
        <v>33</v>
      </c>
      <c r="D9682" s="2">
        <v>3571.72</v>
      </c>
      <c r="E9682" s="2">
        <v>0.11</v>
      </c>
      <c r="F9682" s="2">
        <f t="shared" si="453"/>
        <v>392.88919999999996</v>
      </c>
      <c r="G9682" s="2">
        <v>1</v>
      </c>
      <c r="H9682" s="3">
        <v>45025</v>
      </c>
      <c r="I9682" s="3">
        <v>45029</v>
      </c>
      <c r="J9682" s="2" t="s">
        <v>21</v>
      </c>
      <c r="K9682" s="2" t="s">
        <v>27</v>
      </c>
      <c r="L9682" s="2">
        <v>952.77</v>
      </c>
      <c r="M9682" s="2" t="s">
        <v>28</v>
      </c>
      <c r="N9682">
        <f t="shared" si="454"/>
        <v>3178.8307999999997</v>
      </c>
      <c r="O9682" s="4">
        <f t="shared" si="455"/>
        <v>3028694.6213159999</v>
      </c>
    </row>
    <row r="9683" spans="1:15" ht="14.25" customHeight="1" x14ac:dyDescent="0.25">
      <c r="A9683" s="2" t="s">
        <v>9713</v>
      </c>
      <c r="B9683" s="2" t="s">
        <v>13</v>
      </c>
      <c r="C9683" s="2" t="s">
        <v>26</v>
      </c>
      <c r="D9683" s="2">
        <v>3419.67</v>
      </c>
      <c r="E9683" s="2">
        <v>0.46</v>
      </c>
      <c r="F9683" s="2">
        <f t="shared" si="453"/>
        <v>1573.0482000000002</v>
      </c>
      <c r="G9683" s="2">
        <v>7</v>
      </c>
      <c r="H9683" s="3">
        <v>45107</v>
      </c>
      <c r="I9683" s="3">
        <v>45114</v>
      </c>
      <c r="J9683" s="2" t="s">
        <v>15</v>
      </c>
      <c r="K9683" s="2" t="s">
        <v>22</v>
      </c>
      <c r="L9683" s="2">
        <v>718.1</v>
      </c>
      <c r="M9683" s="2" t="s">
        <v>28</v>
      </c>
      <c r="N9683">
        <f t="shared" si="454"/>
        <v>1846.6217999999999</v>
      </c>
      <c r="O9683" s="4">
        <f t="shared" si="455"/>
        <v>1326059.1145800001</v>
      </c>
    </row>
    <row r="9684" spans="1:15" ht="14.25" customHeight="1" x14ac:dyDescent="0.25">
      <c r="A9684" s="2" t="s">
        <v>9714</v>
      </c>
      <c r="B9684" s="2" t="s">
        <v>13</v>
      </c>
      <c r="C9684" s="2" t="s">
        <v>20</v>
      </c>
      <c r="D9684" s="2">
        <v>3657.78</v>
      </c>
      <c r="E9684" s="2">
        <v>0.45</v>
      </c>
      <c r="F9684" s="2">
        <f t="shared" si="453"/>
        <v>1646.0010000000002</v>
      </c>
      <c r="G9684" s="2">
        <v>2</v>
      </c>
      <c r="H9684" s="3">
        <v>44962</v>
      </c>
      <c r="I9684" s="3">
        <v>44965</v>
      </c>
      <c r="J9684" s="2" t="s">
        <v>31</v>
      </c>
      <c r="K9684" s="2" t="s">
        <v>16</v>
      </c>
      <c r="L9684" s="2">
        <v>395.42</v>
      </c>
      <c r="M9684" s="2" t="s">
        <v>39</v>
      </c>
      <c r="N9684">
        <f t="shared" si="454"/>
        <v>2011.779</v>
      </c>
      <c r="O9684" s="4">
        <f t="shared" si="455"/>
        <v>795497.65217999998</v>
      </c>
    </row>
    <row r="9685" spans="1:15" ht="14.25" customHeight="1" x14ac:dyDescent="0.25">
      <c r="A9685" s="2" t="s">
        <v>9715</v>
      </c>
      <c r="B9685" s="2" t="s">
        <v>19</v>
      </c>
      <c r="C9685" s="2" t="s">
        <v>33</v>
      </c>
      <c r="D9685" s="2">
        <v>3332.24</v>
      </c>
      <c r="E9685" s="2">
        <v>0.15</v>
      </c>
      <c r="F9685" s="2">
        <f t="shared" si="453"/>
        <v>499.83599999999996</v>
      </c>
      <c r="G9685" s="2">
        <v>7</v>
      </c>
      <c r="H9685" s="3">
        <v>45361</v>
      </c>
      <c r="I9685" s="3">
        <v>45367</v>
      </c>
      <c r="J9685" s="2" t="s">
        <v>15</v>
      </c>
      <c r="K9685" s="2" t="s">
        <v>22</v>
      </c>
      <c r="L9685" s="2">
        <v>885.05</v>
      </c>
      <c r="M9685" s="2" t="s">
        <v>28</v>
      </c>
      <c r="N9685">
        <f t="shared" si="454"/>
        <v>2832.404</v>
      </c>
      <c r="O9685" s="4">
        <f t="shared" si="455"/>
        <v>2506819.1601999998</v>
      </c>
    </row>
    <row r="9686" spans="1:15" ht="14.25" customHeight="1" x14ac:dyDescent="0.25">
      <c r="A9686" s="2" t="s">
        <v>9716</v>
      </c>
      <c r="B9686" s="2" t="s">
        <v>13</v>
      </c>
      <c r="C9686" s="2" t="s">
        <v>26</v>
      </c>
      <c r="D9686" s="2">
        <v>3823</v>
      </c>
      <c r="E9686" s="2">
        <v>0.04</v>
      </c>
      <c r="F9686" s="2">
        <f t="shared" si="453"/>
        <v>152.92000000000002</v>
      </c>
      <c r="G9686" s="2">
        <v>3</v>
      </c>
      <c r="H9686" s="3">
        <v>45456</v>
      </c>
      <c r="I9686" s="3">
        <v>45458</v>
      </c>
      <c r="J9686" s="2" t="s">
        <v>15</v>
      </c>
      <c r="K9686" s="2" t="s">
        <v>16</v>
      </c>
      <c r="L9686" s="2">
        <v>1059.21</v>
      </c>
      <c r="M9686" s="2" t="s">
        <v>17</v>
      </c>
      <c r="N9686">
        <f t="shared" si="454"/>
        <v>3670.08</v>
      </c>
      <c r="O9686" s="4">
        <f t="shared" si="455"/>
        <v>3887385.4368000003</v>
      </c>
    </row>
    <row r="9687" spans="1:15" ht="14.25" customHeight="1" x14ac:dyDescent="0.25">
      <c r="A9687" s="2" t="s">
        <v>9717</v>
      </c>
      <c r="B9687" s="2" t="s">
        <v>41</v>
      </c>
      <c r="C9687" s="2" t="s">
        <v>36</v>
      </c>
      <c r="D9687" s="2">
        <v>1044.53</v>
      </c>
      <c r="E9687" s="2">
        <v>0.31</v>
      </c>
      <c r="F9687" s="2">
        <f t="shared" si="453"/>
        <v>323.80430000000001</v>
      </c>
      <c r="G9687" s="2">
        <v>3</v>
      </c>
      <c r="H9687" s="3">
        <v>45450</v>
      </c>
      <c r="I9687" s="3">
        <v>45455</v>
      </c>
      <c r="J9687" s="2" t="s">
        <v>15</v>
      </c>
      <c r="K9687" s="2" t="s">
        <v>27</v>
      </c>
      <c r="L9687" s="2">
        <v>137.69999999999999</v>
      </c>
      <c r="M9687" s="2" t="s">
        <v>23</v>
      </c>
      <c r="N9687">
        <f t="shared" si="454"/>
        <v>720.72569999999996</v>
      </c>
      <c r="O9687" s="4">
        <f t="shared" si="455"/>
        <v>99243.928889999981</v>
      </c>
    </row>
    <row r="9688" spans="1:15" ht="14.25" customHeight="1" x14ac:dyDescent="0.25">
      <c r="A9688" s="2" t="s">
        <v>9718</v>
      </c>
      <c r="B9688" s="2" t="s">
        <v>25</v>
      </c>
      <c r="C9688" s="2" t="s">
        <v>20</v>
      </c>
      <c r="D9688" s="2">
        <v>968.57</v>
      </c>
      <c r="E9688" s="2">
        <v>0.22</v>
      </c>
      <c r="F9688" s="2">
        <f t="shared" si="453"/>
        <v>213.08540000000002</v>
      </c>
      <c r="G9688" s="2">
        <v>1</v>
      </c>
      <c r="H9688" s="3">
        <v>45239</v>
      </c>
      <c r="I9688" s="3">
        <v>45245</v>
      </c>
      <c r="J9688" s="2" t="s">
        <v>21</v>
      </c>
      <c r="K9688" s="2" t="s">
        <v>27</v>
      </c>
      <c r="L9688" s="2">
        <v>202.07</v>
      </c>
      <c r="M9688" s="2" t="s">
        <v>39</v>
      </c>
      <c r="N9688">
        <f t="shared" si="454"/>
        <v>755.4846</v>
      </c>
      <c r="O9688" s="4">
        <f t="shared" si="455"/>
        <v>152660.77312199998</v>
      </c>
    </row>
    <row r="9689" spans="1:15" ht="14.25" customHeight="1" x14ac:dyDescent="0.25">
      <c r="A9689" s="2" t="s">
        <v>9719</v>
      </c>
      <c r="B9689" s="2" t="s">
        <v>13</v>
      </c>
      <c r="C9689" s="2" t="s">
        <v>14</v>
      </c>
      <c r="D9689" s="2">
        <v>1874.6</v>
      </c>
      <c r="E9689" s="2">
        <v>7.0000000000000007E-2</v>
      </c>
      <c r="F9689" s="2">
        <f t="shared" si="453"/>
        <v>131.22200000000001</v>
      </c>
      <c r="G9689" s="2">
        <v>7</v>
      </c>
      <c r="H9689" s="3">
        <v>45552</v>
      </c>
      <c r="I9689" s="3">
        <v>45556</v>
      </c>
      <c r="J9689" s="2" t="s">
        <v>21</v>
      </c>
      <c r="K9689" s="2" t="s">
        <v>16</v>
      </c>
      <c r="L9689" s="2">
        <v>94.06</v>
      </c>
      <c r="M9689" s="2" t="s">
        <v>17</v>
      </c>
      <c r="N9689">
        <f t="shared" si="454"/>
        <v>1743.3779999999999</v>
      </c>
      <c r="O9689" s="4">
        <f t="shared" si="455"/>
        <v>163982.13467999999</v>
      </c>
    </row>
    <row r="9690" spans="1:15" ht="14.25" customHeight="1" x14ac:dyDescent="0.25">
      <c r="A9690" s="2" t="s">
        <v>9720</v>
      </c>
      <c r="B9690" s="2" t="s">
        <v>19</v>
      </c>
      <c r="C9690" s="2" t="s">
        <v>33</v>
      </c>
      <c r="D9690" s="2">
        <v>4269.7</v>
      </c>
      <c r="E9690" s="2">
        <v>0.27</v>
      </c>
      <c r="F9690" s="2">
        <f t="shared" si="453"/>
        <v>1152.819</v>
      </c>
      <c r="G9690" s="2">
        <v>8</v>
      </c>
      <c r="H9690" s="3">
        <v>45356</v>
      </c>
      <c r="I9690" s="3">
        <v>45363</v>
      </c>
      <c r="J9690" s="2" t="s">
        <v>15</v>
      </c>
      <c r="K9690" s="2" t="s">
        <v>27</v>
      </c>
      <c r="L9690" s="2">
        <v>1051.83</v>
      </c>
      <c r="M9690" s="2" t="s">
        <v>39</v>
      </c>
      <c r="N9690">
        <f t="shared" si="454"/>
        <v>3116.8809999999999</v>
      </c>
      <c r="O9690" s="4">
        <f t="shared" si="455"/>
        <v>3278428.9422299997</v>
      </c>
    </row>
    <row r="9691" spans="1:15" ht="14.25" customHeight="1" x14ac:dyDescent="0.25">
      <c r="A9691" s="2" t="s">
        <v>9721</v>
      </c>
      <c r="B9691" s="2" t="s">
        <v>25</v>
      </c>
      <c r="C9691" s="2" t="s">
        <v>33</v>
      </c>
      <c r="D9691" s="2">
        <v>3600.83</v>
      </c>
      <c r="E9691" s="2">
        <v>0.5</v>
      </c>
      <c r="F9691" s="2">
        <f t="shared" si="453"/>
        <v>1800.415</v>
      </c>
      <c r="G9691" s="2">
        <v>4</v>
      </c>
      <c r="H9691" s="3">
        <v>45143</v>
      </c>
      <c r="I9691" s="3">
        <v>45148</v>
      </c>
      <c r="J9691" s="2" t="s">
        <v>31</v>
      </c>
      <c r="K9691" s="2" t="s">
        <v>22</v>
      </c>
      <c r="L9691" s="2">
        <v>825.12</v>
      </c>
      <c r="M9691" s="2" t="s">
        <v>28</v>
      </c>
      <c r="N9691">
        <f t="shared" si="454"/>
        <v>1800.415</v>
      </c>
      <c r="O9691" s="4">
        <f t="shared" si="455"/>
        <v>1485558.4247999999</v>
      </c>
    </row>
    <row r="9692" spans="1:15" ht="14.25" customHeight="1" x14ac:dyDescent="0.25">
      <c r="A9692" s="2" t="s">
        <v>9722</v>
      </c>
      <c r="B9692" s="2" t="s">
        <v>13</v>
      </c>
      <c r="C9692" s="2" t="s">
        <v>26</v>
      </c>
      <c r="D9692" s="2">
        <v>2875.72</v>
      </c>
      <c r="E9692" s="2">
        <v>0.03</v>
      </c>
      <c r="F9692" s="2">
        <f t="shared" ref="F9692:F9755" si="456">D9692*E9692</f>
        <v>86.271599999999992</v>
      </c>
      <c r="G9692" s="2">
        <v>9</v>
      </c>
      <c r="H9692" s="3">
        <v>45310</v>
      </c>
      <c r="I9692" s="3">
        <v>45317</v>
      </c>
      <c r="J9692" s="2" t="s">
        <v>31</v>
      </c>
      <c r="K9692" s="2" t="s">
        <v>16</v>
      </c>
      <c r="L9692" s="2">
        <v>287.22000000000003</v>
      </c>
      <c r="M9692" s="2" t="s">
        <v>48</v>
      </c>
      <c r="N9692">
        <f t="shared" si="454"/>
        <v>2789.4483999999998</v>
      </c>
      <c r="O9692" s="4">
        <f t="shared" si="455"/>
        <v>801185.36944799998</v>
      </c>
    </row>
    <row r="9693" spans="1:15" ht="14.25" customHeight="1" x14ac:dyDescent="0.25">
      <c r="A9693" s="2" t="s">
        <v>9723</v>
      </c>
      <c r="B9693" s="2" t="s">
        <v>19</v>
      </c>
      <c r="C9693" s="2" t="s">
        <v>14</v>
      </c>
      <c r="D9693" s="2">
        <v>195.29</v>
      </c>
      <c r="E9693" s="2">
        <v>0.13</v>
      </c>
      <c r="F9693" s="2">
        <f t="shared" si="456"/>
        <v>25.387699999999999</v>
      </c>
      <c r="G9693" s="2">
        <v>4</v>
      </c>
      <c r="H9693" s="3">
        <v>44967</v>
      </c>
      <c r="I9693" s="3">
        <v>44970</v>
      </c>
      <c r="J9693" s="2" t="s">
        <v>31</v>
      </c>
      <c r="K9693" s="2" t="s">
        <v>16</v>
      </c>
      <c r="L9693" s="2">
        <v>21.7</v>
      </c>
      <c r="M9693" s="2" t="s">
        <v>34</v>
      </c>
      <c r="N9693">
        <f t="shared" si="454"/>
        <v>169.9023</v>
      </c>
      <c r="O9693" s="4">
        <f t="shared" si="455"/>
        <v>3686.8799099999997</v>
      </c>
    </row>
    <row r="9694" spans="1:15" ht="14.25" customHeight="1" x14ac:dyDescent="0.25">
      <c r="A9694" s="2" t="s">
        <v>9724</v>
      </c>
      <c r="B9694" s="2" t="s">
        <v>13</v>
      </c>
      <c r="C9694" s="2" t="s">
        <v>36</v>
      </c>
      <c r="D9694" s="2">
        <v>1255.43</v>
      </c>
      <c r="E9694" s="2">
        <v>0.27</v>
      </c>
      <c r="F9694" s="2">
        <f t="shared" si="456"/>
        <v>338.96610000000004</v>
      </c>
      <c r="G9694" s="2">
        <v>5</v>
      </c>
      <c r="H9694" s="3">
        <v>45555</v>
      </c>
      <c r="I9694" s="3">
        <v>45558</v>
      </c>
      <c r="J9694" s="2" t="s">
        <v>21</v>
      </c>
      <c r="K9694" s="2" t="s">
        <v>16</v>
      </c>
      <c r="L9694" s="2">
        <v>212.91</v>
      </c>
      <c r="M9694" s="2" t="s">
        <v>39</v>
      </c>
      <c r="N9694">
        <f t="shared" si="454"/>
        <v>916.46389999999997</v>
      </c>
      <c r="O9694" s="4">
        <f t="shared" si="455"/>
        <v>195124.32894899999</v>
      </c>
    </row>
    <row r="9695" spans="1:15" ht="14.25" customHeight="1" x14ac:dyDescent="0.25">
      <c r="A9695" s="2" t="s">
        <v>9725</v>
      </c>
      <c r="B9695" s="2" t="s">
        <v>25</v>
      </c>
      <c r="C9695" s="2" t="s">
        <v>20</v>
      </c>
      <c r="D9695" s="2">
        <v>4037.22</v>
      </c>
      <c r="E9695" s="2">
        <v>0.4</v>
      </c>
      <c r="F9695" s="2">
        <f t="shared" si="456"/>
        <v>1614.8879999999999</v>
      </c>
      <c r="G9695" s="2">
        <v>6</v>
      </c>
      <c r="H9695" s="3">
        <v>45429</v>
      </c>
      <c r="I9695" s="3">
        <v>45431</v>
      </c>
      <c r="J9695" s="2" t="s">
        <v>31</v>
      </c>
      <c r="K9695" s="2" t="s">
        <v>22</v>
      </c>
      <c r="L9695" s="2">
        <v>866.81</v>
      </c>
      <c r="M9695" s="2" t="s">
        <v>48</v>
      </c>
      <c r="N9695">
        <f t="shared" si="454"/>
        <v>2422.3319999999999</v>
      </c>
      <c r="O9695" s="4">
        <f t="shared" si="455"/>
        <v>2099701.6009199996</v>
      </c>
    </row>
    <row r="9696" spans="1:15" ht="14.25" customHeight="1" x14ac:dyDescent="0.25">
      <c r="A9696" s="2" t="s">
        <v>9726</v>
      </c>
      <c r="B9696" s="2" t="s">
        <v>25</v>
      </c>
      <c r="C9696" s="2" t="s">
        <v>14</v>
      </c>
      <c r="D9696" s="2">
        <v>1288.18</v>
      </c>
      <c r="E9696" s="2">
        <v>0.01</v>
      </c>
      <c r="F9696" s="2">
        <f t="shared" si="456"/>
        <v>12.8818</v>
      </c>
      <c r="G9696" s="2">
        <v>9</v>
      </c>
      <c r="H9696" s="3">
        <v>44946</v>
      </c>
      <c r="I9696" s="3">
        <v>44952</v>
      </c>
      <c r="J9696" s="2" t="s">
        <v>21</v>
      </c>
      <c r="K9696" s="2" t="s">
        <v>16</v>
      </c>
      <c r="L9696" s="2">
        <v>300.41000000000003</v>
      </c>
      <c r="M9696" s="2" t="s">
        <v>48</v>
      </c>
      <c r="N9696">
        <f t="shared" si="454"/>
        <v>1275.2982</v>
      </c>
      <c r="O9696" s="4">
        <f t="shared" si="455"/>
        <v>383112.33226200001</v>
      </c>
    </row>
    <row r="9697" spans="1:15" ht="14.25" customHeight="1" x14ac:dyDescent="0.25">
      <c r="A9697" s="2" t="s">
        <v>9727</v>
      </c>
      <c r="B9697" s="2" t="s">
        <v>25</v>
      </c>
      <c r="C9697" s="2" t="s">
        <v>33</v>
      </c>
      <c r="D9697" s="2">
        <v>3678.42</v>
      </c>
      <c r="E9697" s="2">
        <v>0.37</v>
      </c>
      <c r="F9697" s="2">
        <f t="shared" si="456"/>
        <v>1361.0154</v>
      </c>
      <c r="G9697" s="2">
        <v>9</v>
      </c>
      <c r="H9697" s="3">
        <v>45050</v>
      </c>
      <c r="I9697" s="3">
        <v>45056</v>
      </c>
      <c r="J9697" s="2" t="s">
        <v>15</v>
      </c>
      <c r="K9697" s="2" t="s">
        <v>16</v>
      </c>
      <c r="L9697" s="2">
        <v>203.61</v>
      </c>
      <c r="M9697" s="2" t="s">
        <v>28</v>
      </c>
      <c r="N9697">
        <f t="shared" si="454"/>
        <v>2317.4045999999998</v>
      </c>
      <c r="O9697" s="4">
        <f t="shared" si="455"/>
        <v>471846.75060600002</v>
      </c>
    </row>
    <row r="9698" spans="1:15" ht="14.25" customHeight="1" x14ac:dyDescent="0.25">
      <c r="A9698" s="2" t="s">
        <v>9728</v>
      </c>
      <c r="B9698" s="2" t="s">
        <v>41</v>
      </c>
      <c r="C9698" s="2" t="s">
        <v>26</v>
      </c>
      <c r="D9698" s="2">
        <v>1004.71</v>
      </c>
      <c r="E9698" s="2">
        <v>7.0000000000000007E-2</v>
      </c>
      <c r="F9698" s="2">
        <f t="shared" si="456"/>
        <v>70.329700000000003</v>
      </c>
      <c r="G9698" s="2">
        <v>8</v>
      </c>
      <c r="H9698" s="3">
        <v>45550</v>
      </c>
      <c r="I9698" s="3">
        <v>45554</v>
      </c>
      <c r="J9698" s="2" t="s">
        <v>21</v>
      </c>
      <c r="K9698" s="2" t="s">
        <v>27</v>
      </c>
      <c r="L9698" s="2">
        <v>59.98</v>
      </c>
      <c r="M9698" s="2" t="s">
        <v>17</v>
      </c>
      <c r="N9698">
        <f t="shared" si="454"/>
        <v>934.38030000000003</v>
      </c>
      <c r="O9698" s="4">
        <f t="shared" si="455"/>
        <v>56044.130394</v>
      </c>
    </row>
    <row r="9699" spans="1:15" ht="14.25" customHeight="1" x14ac:dyDescent="0.25">
      <c r="A9699" s="2" t="s">
        <v>9729</v>
      </c>
      <c r="B9699" s="2" t="s">
        <v>13</v>
      </c>
      <c r="C9699" s="2" t="s">
        <v>36</v>
      </c>
      <c r="D9699" s="2">
        <v>3071.2</v>
      </c>
      <c r="E9699" s="2">
        <v>0.42</v>
      </c>
      <c r="F9699" s="2">
        <f t="shared" si="456"/>
        <v>1289.9039999999998</v>
      </c>
      <c r="G9699" s="2">
        <v>2</v>
      </c>
      <c r="H9699" s="3">
        <v>45641</v>
      </c>
      <c r="I9699" s="3">
        <v>45647</v>
      </c>
      <c r="J9699" s="2" t="s">
        <v>31</v>
      </c>
      <c r="K9699" s="2" t="s">
        <v>16</v>
      </c>
      <c r="L9699" s="2">
        <v>600.4</v>
      </c>
      <c r="M9699" s="2" t="s">
        <v>39</v>
      </c>
      <c r="N9699">
        <f t="shared" si="454"/>
        <v>1781.296</v>
      </c>
      <c r="O9699" s="4">
        <f t="shared" si="455"/>
        <v>1069490.1184</v>
      </c>
    </row>
    <row r="9700" spans="1:15" ht="14.25" customHeight="1" x14ac:dyDescent="0.25">
      <c r="A9700" s="2" t="s">
        <v>9730</v>
      </c>
      <c r="B9700" s="2" t="s">
        <v>41</v>
      </c>
      <c r="C9700" s="2" t="s">
        <v>26</v>
      </c>
      <c r="D9700" s="2">
        <v>3178.24</v>
      </c>
      <c r="E9700" s="2">
        <v>0.35</v>
      </c>
      <c r="F9700" s="2">
        <f t="shared" si="456"/>
        <v>1112.3839999999998</v>
      </c>
      <c r="G9700" s="2">
        <v>1</v>
      </c>
      <c r="H9700" s="3">
        <v>45048</v>
      </c>
      <c r="I9700" s="3">
        <v>45055</v>
      </c>
      <c r="J9700" s="2" t="s">
        <v>15</v>
      </c>
      <c r="K9700" s="2" t="s">
        <v>22</v>
      </c>
      <c r="L9700" s="2">
        <v>332.8</v>
      </c>
      <c r="M9700" s="2" t="s">
        <v>34</v>
      </c>
      <c r="N9700">
        <f t="shared" si="454"/>
        <v>2065.8559999999998</v>
      </c>
      <c r="O9700" s="4">
        <f t="shared" si="455"/>
        <v>687516.87679999997</v>
      </c>
    </row>
    <row r="9701" spans="1:15" ht="14.25" customHeight="1" x14ac:dyDescent="0.25">
      <c r="A9701" s="2" t="s">
        <v>9731</v>
      </c>
      <c r="B9701" s="2" t="s">
        <v>25</v>
      </c>
      <c r="C9701" s="2" t="s">
        <v>20</v>
      </c>
      <c r="D9701" s="2">
        <v>3784.63</v>
      </c>
      <c r="E9701" s="2">
        <v>0.23</v>
      </c>
      <c r="F9701" s="2">
        <f t="shared" si="456"/>
        <v>870.46490000000006</v>
      </c>
      <c r="G9701" s="2">
        <v>2</v>
      </c>
      <c r="H9701" s="3">
        <v>45074</v>
      </c>
      <c r="I9701" s="3">
        <v>45078</v>
      </c>
      <c r="J9701" s="2" t="s">
        <v>15</v>
      </c>
      <c r="K9701" s="2" t="s">
        <v>22</v>
      </c>
      <c r="L9701" s="2">
        <v>601.73</v>
      </c>
      <c r="M9701" s="2" t="s">
        <v>48</v>
      </c>
      <c r="N9701">
        <f t="shared" si="454"/>
        <v>2914.1651000000002</v>
      </c>
      <c r="O9701" s="4">
        <f t="shared" si="455"/>
        <v>1753540.5656230003</v>
      </c>
    </row>
    <row r="9702" spans="1:15" ht="14.25" customHeight="1" x14ac:dyDescent="0.25">
      <c r="A9702" s="2" t="s">
        <v>9732</v>
      </c>
      <c r="B9702" s="2" t="s">
        <v>19</v>
      </c>
      <c r="C9702" s="2" t="s">
        <v>14</v>
      </c>
      <c r="D9702" s="2">
        <v>2247.88</v>
      </c>
      <c r="E9702" s="2">
        <v>0.41</v>
      </c>
      <c r="F9702" s="2">
        <f t="shared" si="456"/>
        <v>921.63080000000002</v>
      </c>
      <c r="G9702" s="2">
        <v>6</v>
      </c>
      <c r="H9702" s="3">
        <v>45535</v>
      </c>
      <c r="I9702" s="3">
        <v>45536</v>
      </c>
      <c r="J9702" s="2" t="s">
        <v>15</v>
      </c>
      <c r="K9702" s="2" t="s">
        <v>27</v>
      </c>
      <c r="L9702" s="2">
        <v>123.46</v>
      </c>
      <c r="M9702" s="2" t="s">
        <v>23</v>
      </c>
      <c r="N9702">
        <f t="shared" si="454"/>
        <v>1326.2492000000002</v>
      </c>
      <c r="O9702" s="4">
        <f t="shared" si="455"/>
        <v>163738.72623200002</v>
      </c>
    </row>
    <row r="9703" spans="1:15" ht="14.25" customHeight="1" x14ac:dyDescent="0.25">
      <c r="A9703" s="2" t="s">
        <v>9733</v>
      </c>
      <c r="B9703" s="2" t="s">
        <v>13</v>
      </c>
      <c r="C9703" s="2" t="s">
        <v>26</v>
      </c>
      <c r="D9703" s="2">
        <v>3200.11</v>
      </c>
      <c r="E9703" s="2">
        <v>0.37</v>
      </c>
      <c r="F9703" s="2">
        <f t="shared" si="456"/>
        <v>1184.0407</v>
      </c>
      <c r="G9703" s="2">
        <v>7</v>
      </c>
      <c r="H9703" s="3">
        <v>45576</v>
      </c>
      <c r="I9703" s="3">
        <v>45578</v>
      </c>
      <c r="J9703" s="2" t="s">
        <v>15</v>
      </c>
      <c r="K9703" s="2" t="s">
        <v>22</v>
      </c>
      <c r="L9703" s="2">
        <v>552.23</v>
      </c>
      <c r="M9703" s="2" t="s">
        <v>28</v>
      </c>
      <c r="N9703">
        <f t="shared" si="454"/>
        <v>2016.0693000000001</v>
      </c>
      <c r="O9703" s="4">
        <f t="shared" si="455"/>
        <v>1113333.9495390002</v>
      </c>
    </row>
    <row r="9704" spans="1:15" ht="14.25" customHeight="1" x14ac:dyDescent="0.25">
      <c r="A9704" s="2" t="s">
        <v>9734</v>
      </c>
      <c r="B9704" s="2" t="s">
        <v>41</v>
      </c>
      <c r="C9704" s="2" t="s">
        <v>26</v>
      </c>
      <c r="D9704" s="2">
        <v>2486.15</v>
      </c>
      <c r="E9704" s="2">
        <v>0.38</v>
      </c>
      <c r="F9704" s="2">
        <f t="shared" si="456"/>
        <v>944.73700000000008</v>
      </c>
      <c r="G9704" s="2">
        <v>6</v>
      </c>
      <c r="H9704" s="3">
        <v>44988</v>
      </c>
      <c r="I9704" s="3">
        <v>44992</v>
      </c>
      <c r="J9704" s="2" t="s">
        <v>31</v>
      </c>
      <c r="K9704" s="2" t="s">
        <v>27</v>
      </c>
      <c r="L9704" s="2">
        <v>131.29</v>
      </c>
      <c r="M9704" s="2" t="s">
        <v>17</v>
      </c>
      <c r="N9704">
        <f t="shared" si="454"/>
        <v>1541.413</v>
      </c>
      <c r="O9704" s="4">
        <f t="shared" si="455"/>
        <v>202372.11276999998</v>
      </c>
    </row>
    <row r="9705" spans="1:15" ht="14.25" customHeight="1" x14ac:dyDescent="0.25">
      <c r="A9705" s="2" t="s">
        <v>9735</v>
      </c>
      <c r="B9705" s="2" t="s">
        <v>13</v>
      </c>
      <c r="C9705" s="2" t="s">
        <v>33</v>
      </c>
      <c r="D9705" s="2">
        <v>4741.96</v>
      </c>
      <c r="E9705" s="2">
        <v>0.15</v>
      </c>
      <c r="F9705" s="2">
        <f t="shared" si="456"/>
        <v>711.29399999999998</v>
      </c>
      <c r="G9705" s="2">
        <v>1</v>
      </c>
      <c r="H9705" s="3">
        <v>44990</v>
      </c>
      <c r="I9705" s="3">
        <v>44995</v>
      </c>
      <c r="J9705" s="2" t="s">
        <v>15</v>
      </c>
      <c r="K9705" s="2" t="s">
        <v>27</v>
      </c>
      <c r="L9705" s="2">
        <v>1409.78</v>
      </c>
      <c r="M9705" s="2" t="s">
        <v>28</v>
      </c>
      <c r="N9705">
        <f t="shared" si="454"/>
        <v>4030.6660000000002</v>
      </c>
      <c r="O9705" s="4">
        <f t="shared" si="455"/>
        <v>5682352.31348</v>
      </c>
    </row>
    <row r="9706" spans="1:15" ht="14.25" customHeight="1" x14ac:dyDescent="0.25">
      <c r="A9706" s="2" t="s">
        <v>9736</v>
      </c>
      <c r="B9706" s="2" t="s">
        <v>19</v>
      </c>
      <c r="C9706" s="2" t="s">
        <v>26</v>
      </c>
      <c r="D9706" s="2">
        <v>2657.22</v>
      </c>
      <c r="E9706" s="2">
        <v>0.31</v>
      </c>
      <c r="F9706" s="2">
        <f t="shared" si="456"/>
        <v>823.73819999999989</v>
      </c>
      <c r="G9706" s="2">
        <v>1</v>
      </c>
      <c r="H9706" s="3">
        <v>45143</v>
      </c>
      <c r="I9706" s="3">
        <v>45150</v>
      </c>
      <c r="J9706" s="2" t="s">
        <v>21</v>
      </c>
      <c r="K9706" s="2" t="s">
        <v>22</v>
      </c>
      <c r="L9706" s="2">
        <v>234.3</v>
      </c>
      <c r="M9706" s="2" t="s">
        <v>48</v>
      </c>
      <c r="N9706">
        <f t="shared" si="454"/>
        <v>1833.4818</v>
      </c>
      <c r="O9706" s="4">
        <f t="shared" si="455"/>
        <v>429584.78574000002</v>
      </c>
    </row>
    <row r="9707" spans="1:15" ht="14.25" customHeight="1" x14ac:dyDescent="0.25">
      <c r="A9707" s="2" t="s">
        <v>9737</v>
      </c>
      <c r="B9707" s="2" t="s">
        <v>41</v>
      </c>
      <c r="C9707" s="2" t="s">
        <v>36</v>
      </c>
      <c r="D9707" s="2">
        <v>1127.03</v>
      </c>
      <c r="E9707" s="2">
        <v>7.0000000000000007E-2</v>
      </c>
      <c r="F9707" s="2">
        <f t="shared" si="456"/>
        <v>78.892099999999999</v>
      </c>
      <c r="G9707" s="2">
        <v>1</v>
      </c>
      <c r="H9707" s="3">
        <v>45640</v>
      </c>
      <c r="I9707" s="3">
        <v>45643</v>
      </c>
      <c r="J9707" s="2" t="s">
        <v>15</v>
      </c>
      <c r="K9707" s="2" t="s">
        <v>16</v>
      </c>
      <c r="L9707" s="2">
        <v>283.81</v>
      </c>
      <c r="M9707" s="2" t="s">
        <v>28</v>
      </c>
      <c r="N9707">
        <f t="shared" si="454"/>
        <v>1048.1378999999999</v>
      </c>
      <c r="O9707" s="4">
        <f t="shared" si="455"/>
        <v>297472.017399</v>
      </c>
    </row>
    <row r="9708" spans="1:15" ht="14.25" customHeight="1" x14ac:dyDescent="0.25">
      <c r="A9708" s="2" t="s">
        <v>9738</v>
      </c>
      <c r="B9708" s="2" t="s">
        <v>25</v>
      </c>
      <c r="C9708" s="2" t="s">
        <v>14</v>
      </c>
      <c r="D9708" s="2">
        <v>3372.67</v>
      </c>
      <c r="E9708" s="2">
        <v>0.41</v>
      </c>
      <c r="F9708" s="2">
        <f t="shared" si="456"/>
        <v>1382.7946999999999</v>
      </c>
      <c r="G9708" s="2">
        <v>1</v>
      </c>
      <c r="H9708" s="3">
        <v>44950</v>
      </c>
      <c r="I9708" s="3">
        <v>44955</v>
      </c>
      <c r="J9708" s="2" t="s">
        <v>21</v>
      </c>
      <c r="K9708" s="2" t="s">
        <v>22</v>
      </c>
      <c r="L9708" s="2">
        <v>471.87</v>
      </c>
      <c r="M9708" s="2" t="s">
        <v>34</v>
      </c>
      <c r="N9708">
        <f t="shared" si="454"/>
        <v>1989.8753000000002</v>
      </c>
      <c r="O9708" s="4">
        <f t="shared" si="455"/>
        <v>938962.45781100006</v>
      </c>
    </row>
    <row r="9709" spans="1:15" ht="14.25" customHeight="1" x14ac:dyDescent="0.25">
      <c r="A9709" s="2" t="s">
        <v>9739</v>
      </c>
      <c r="B9709" s="2" t="s">
        <v>41</v>
      </c>
      <c r="C9709" s="2" t="s">
        <v>20</v>
      </c>
      <c r="D9709" s="2">
        <v>2787.49</v>
      </c>
      <c r="E9709" s="2">
        <v>0.26</v>
      </c>
      <c r="F9709" s="2">
        <f t="shared" si="456"/>
        <v>724.74739999999997</v>
      </c>
      <c r="G9709" s="2">
        <v>1</v>
      </c>
      <c r="H9709" s="3">
        <v>45343</v>
      </c>
      <c r="I9709" s="3">
        <v>45350</v>
      </c>
      <c r="J9709" s="2" t="s">
        <v>15</v>
      </c>
      <c r="K9709" s="2" t="s">
        <v>22</v>
      </c>
      <c r="L9709" s="2">
        <v>317.10000000000002</v>
      </c>
      <c r="M9709" s="2" t="s">
        <v>28</v>
      </c>
      <c r="N9709">
        <f t="shared" si="454"/>
        <v>2062.7425999999996</v>
      </c>
      <c r="O9709" s="4">
        <f t="shared" si="455"/>
        <v>654095.67845999997</v>
      </c>
    </row>
    <row r="9710" spans="1:15" ht="14.25" customHeight="1" x14ac:dyDescent="0.25">
      <c r="A9710" s="2" t="s">
        <v>9740</v>
      </c>
      <c r="B9710" s="2" t="s">
        <v>13</v>
      </c>
      <c r="C9710" s="2" t="s">
        <v>26</v>
      </c>
      <c r="D9710" s="2">
        <v>4038.76</v>
      </c>
      <c r="E9710" s="2">
        <v>0.41</v>
      </c>
      <c r="F9710" s="2">
        <f t="shared" si="456"/>
        <v>1655.8915999999999</v>
      </c>
      <c r="G9710" s="2">
        <v>2</v>
      </c>
      <c r="H9710" s="3">
        <v>45344</v>
      </c>
      <c r="I9710" s="3">
        <v>45350</v>
      </c>
      <c r="J9710" s="2" t="s">
        <v>31</v>
      </c>
      <c r="K9710" s="2" t="s">
        <v>22</v>
      </c>
      <c r="L9710" s="2">
        <v>337.6</v>
      </c>
      <c r="M9710" s="2" t="s">
        <v>48</v>
      </c>
      <c r="N9710">
        <f t="shared" si="454"/>
        <v>2382.8684000000003</v>
      </c>
      <c r="O9710" s="4">
        <f t="shared" si="455"/>
        <v>804456.37184000015</v>
      </c>
    </row>
    <row r="9711" spans="1:15" ht="14.25" customHeight="1" x14ac:dyDescent="0.25">
      <c r="A9711" s="2" t="s">
        <v>9741</v>
      </c>
      <c r="B9711" s="2" t="s">
        <v>13</v>
      </c>
      <c r="C9711" s="2" t="s">
        <v>36</v>
      </c>
      <c r="D9711" s="2">
        <v>966.87</v>
      </c>
      <c r="E9711" s="2">
        <v>0.11</v>
      </c>
      <c r="F9711" s="2">
        <f t="shared" si="456"/>
        <v>106.3557</v>
      </c>
      <c r="G9711" s="2">
        <v>2</v>
      </c>
      <c r="H9711" s="3">
        <v>45645</v>
      </c>
      <c r="I9711" s="3">
        <v>45648</v>
      </c>
      <c r="J9711" s="2" t="s">
        <v>15</v>
      </c>
      <c r="K9711" s="2" t="s">
        <v>27</v>
      </c>
      <c r="L9711" s="2">
        <v>258.91000000000003</v>
      </c>
      <c r="M9711" s="2" t="s">
        <v>23</v>
      </c>
      <c r="N9711">
        <f t="shared" si="454"/>
        <v>860.51430000000005</v>
      </c>
      <c r="O9711" s="4">
        <f t="shared" si="455"/>
        <v>222795.75741300004</v>
      </c>
    </row>
    <row r="9712" spans="1:15" ht="14.25" customHeight="1" x14ac:dyDescent="0.25">
      <c r="A9712" s="2" t="s">
        <v>9742</v>
      </c>
      <c r="B9712" s="2" t="s">
        <v>13</v>
      </c>
      <c r="C9712" s="2" t="s">
        <v>20</v>
      </c>
      <c r="D9712" s="2">
        <v>1378.6</v>
      </c>
      <c r="E9712" s="2">
        <v>7.0000000000000007E-2</v>
      </c>
      <c r="F9712" s="2">
        <f t="shared" si="456"/>
        <v>96.50200000000001</v>
      </c>
      <c r="G9712" s="2">
        <v>4</v>
      </c>
      <c r="H9712" s="3">
        <v>45576</v>
      </c>
      <c r="I9712" s="3">
        <v>45578</v>
      </c>
      <c r="J9712" s="2" t="s">
        <v>21</v>
      </c>
      <c r="K9712" s="2" t="s">
        <v>27</v>
      </c>
      <c r="L9712" s="2">
        <v>179.96</v>
      </c>
      <c r="M9712" s="2" t="s">
        <v>23</v>
      </c>
      <c r="N9712">
        <f t="shared" si="454"/>
        <v>1282.098</v>
      </c>
      <c r="O9712" s="4">
        <f t="shared" si="455"/>
        <v>230726.35608</v>
      </c>
    </row>
    <row r="9713" spans="1:15" ht="14.25" customHeight="1" x14ac:dyDescent="0.25">
      <c r="A9713" s="2" t="s">
        <v>9743</v>
      </c>
      <c r="B9713" s="2" t="s">
        <v>13</v>
      </c>
      <c r="C9713" s="2" t="s">
        <v>36</v>
      </c>
      <c r="D9713" s="2">
        <v>4615.9799999999996</v>
      </c>
      <c r="E9713" s="2">
        <v>0.34</v>
      </c>
      <c r="F9713" s="2">
        <f t="shared" si="456"/>
        <v>1569.4331999999999</v>
      </c>
      <c r="G9713" s="2">
        <v>3</v>
      </c>
      <c r="H9713" s="3">
        <v>45603</v>
      </c>
      <c r="I9713" s="3">
        <v>45607</v>
      </c>
      <c r="J9713" s="2" t="s">
        <v>31</v>
      </c>
      <c r="K9713" s="2" t="s">
        <v>22</v>
      </c>
      <c r="L9713" s="2">
        <v>1084.45</v>
      </c>
      <c r="M9713" s="2" t="s">
        <v>34</v>
      </c>
      <c r="N9713">
        <f t="shared" si="454"/>
        <v>3046.5467999999996</v>
      </c>
      <c r="O9713" s="4">
        <f t="shared" si="455"/>
        <v>3303827.6772599998</v>
      </c>
    </row>
    <row r="9714" spans="1:15" ht="14.25" customHeight="1" x14ac:dyDescent="0.25">
      <c r="A9714" s="2" t="s">
        <v>9744</v>
      </c>
      <c r="B9714" s="2" t="s">
        <v>25</v>
      </c>
      <c r="C9714" s="2" t="s">
        <v>26</v>
      </c>
      <c r="D9714" s="2">
        <v>4657.13</v>
      </c>
      <c r="E9714" s="2">
        <v>0.03</v>
      </c>
      <c r="F9714" s="2">
        <f t="shared" si="456"/>
        <v>139.7139</v>
      </c>
      <c r="G9714" s="2">
        <v>4</v>
      </c>
      <c r="H9714" s="3">
        <v>45300</v>
      </c>
      <c r="I9714" s="3">
        <v>45303</v>
      </c>
      <c r="J9714" s="2" t="s">
        <v>31</v>
      </c>
      <c r="K9714" s="2" t="s">
        <v>22</v>
      </c>
      <c r="L9714" s="2">
        <v>364.09</v>
      </c>
      <c r="M9714" s="2" t="s">
        <v>28</v>
      </c>
      <c r="N9714">
        <f t="shared" si="454"/>
        <v>4517.4161000000004</v>
      </c>
      <c r="O9714" s="4">
        <f t="shared" si="455"/>
        <v>1644746.0278489999</v>
      </c>
    </row>
    <row r="9715" spans="1:15" ht="14.25" customHeight="1" x14ac:dyDescent="0.25">
      <c r="A9715" s="2" t="s">
        <v>9745</v>
      </c>
      <c r="B9715" s="2" t="s">
        <v>41</v>
      </c>
      <c r="C9715" s="2" t="s">
        <v>26</v>
      </c>
      <c r="D9715" s="2">
        <v>2267.06</v>
      </c>
      <c r="E9715" s="2">
        <v>0.12</v>
      </c>
      <c r="F9715" s="2">
        <f t="shared" si="456"/>
        <v>272.04719999999998</v>
      </c>
      <c r="G9715" s="2">
        <v>5</v>
      </c>
      <c r="H9715" s="3">
        <v>45213</v>
      </c>
      <c r="I9715" s="3">
        <v>45215</v>
      </c>
      <c r="J9715" s="2" t="s">
        <v>31</v>
      </c>
      <c r="K9715" s="2" t="s">
        <v>27</v>
      </c>
      <c r="L9715" s="2">
        <v>669.63</v>
      </c>
      <c r="M9715" s="2" t="s">
        <v>34</v>
      </c>
      <c r="N9715">
        <f t="shared" si="454"/>
        <v>1995.0128</v>
      </c>
      <c r="O9715" s="4">
        <f t="shared" si="455"/>
        <v>1335920.421264</v>
      </c>
    </row>
    <row r="9716" spans="1:15" ht="14.25" customHeight="1" x14ac:dyDescent="0.25">
      <c r="A9716" s="2" t="s">
        <v>9746</v>
      </c>
      <c r="B9716" s="2" t="s">
        <v>25</v>
      </c>
      <c r="C9716" s="2" t="s">
        <v>14</v>
      </c>
      <c r="D9716" s="2">
        <v>333.98</v>
      </c>
      <c r="E9716" s="2">
        <v>0.45</v>
      </c>
      <c r="F9716" s="2">
        <f t="shared" si="456"/>
        <v>150.29100000000003</v>
      </c>
      <c r="G9716" s="2">
        <v>4</v>
      </c>
      <c r="H9716" s="3">
        <v>45589</v>
      </c>
      <c r="I9716" s="3">
        <v>45594</v>
      </c>
      <c r="J9716" s="2" t="s">
        <v>31</v>
      </c>
      <c r="K9716" s="2" t="s">
        <v>22</v>
      </c>
      <c r="L9716" s="2">
        <v>64.98</v>
      </c>
      <c r="M9716" s="2" t="s">
        <v>39</v>
      </c>
      <c r="N9716">
        <f t="shared" si="454"/>
        <v>183.68899999999999</v>
      </c>
      <c r="O9716" s="4">
        <f t="shared" si="455"/>
        <v>11936.111220000001</v>
      </c>
    </row>
    <row r="9717" spans="1:15" ht="14.25" customHeight="1" x14ac:dyDescent="0.25">
      <c r="A9717" s="2" t="s">
        <v>9747</v>
      </c>
      <c r="B9717" s="2" t="s">
        <v>25</v>
      </c>
      <c r="C9717" s="2" t="s">
        <v>33</v>
      </c>
      <c r="D9717" s="2">
        <v>1602.12</v>
      </c>
      <c r="E9717" s="2">
        <v>7.0000000000000007E-2</v>
      </c>
      <c r="F9717" s="2">
        <f t="shared" si="456"/>
        <v>112.14840000000001</v>
      </c>
      <c r="G9717" s="2">
        <v>3</v>
      </c>
      <c r="H9717" s="3">
        <v>45449</v>
      </c>
      <c r="I9717" s="3">
        <v>45456</v>
      </c>
      <c r="J9717" s="2" t="s">
        <v>31</v>
      </c>
      <c r="K9717" s="2" t="s">
        <v>22</v>
      </c>
      <c r="L9717" s="2">
        <v>398.02</v>
      </c>
      <c r="M9717" s="2" t="s">
        <v>34</v>
      </c>
      <c r="N9717">
        <f t="shared" si="454"/>
        <v>1489.9715999999999</v>
      </c>
      <c r="O9717" s="4">
        <f t="shared" si="455"/>
        <v>593038.49623199995</v>
      </c>
    </row>
    <row r="9718" spans="1:15" ht="14.25" customHeight="1" x14ac:dyDescent="0.25">
      <c r="A9718" s="2" t="s">
        <v>9748</v>
      </c>
      <c r="B9718" s="2" t="s">
        <v>25</v>
      </c>
      <c r="C9718" s="2" t="s">
        <v>36</v>
      </c>
      <c r="D9718" s="2">
        <v>1310.9</v>
      </c>
      <c r="E9718" s="2">
        <v>0.19</v>
      </c>
      <c r="F9718" s="2">
        <f t="shared" si="456"/>
        <v>249.07100000000003</v>
      </c>
      <c r="G9718" s="2">
        <v>3</v>
      </c>
      <c r="H9718" s="3">
        <v>45000</v>
      </c>
      <c r="I9718" s="3">
        <v>45003</v>
      </c>
      <c r="J9718" s="2" t="s">
        <v>21</v>
      </c>
      <c r="K9718" s="2" t="s">
        <v>27</v>
      </c>
      <c r="L9718" s="2">
        <v>67.78</v>
      </c>
      <c r="M9718" s="2" t="s">
        <v>34</v>
      </c>
      <c r="N9718">
        <f t="shared" si="454"/>
        <v>1061.8290000000002</v>
      </c>
      <c r="O9718" s="4">
        <f t="shared" si="455"/>
        <v>71970.769620000006</v>
      </c>
    </row>
    <row r="9719" spans="1:15" ht="14.25" customHeight="1" x14ac:dyDescent="0.25">
      <c r="A9719" s="2" t="s">
        <v>9749</v>
      </c>
      <c r="B9719" s="2" t="s">
        <v>13</v>
      </c>
      <c r="C9719" s="2" t="s">
        <v>33</v>
      </c>
      <c r="D9719" s="2">
        <v>2131.92</v>
      </c>
      <c r="E9719" s="2">
        <v>0.47</v>
      </c>
      <c r="F9719" s="2">
        <f t="shared" si="456"/>
        <v>1002.0024</v>
      </c>
      <c r="G9719" s="2">
        <v>4</v>
      </c>
      <c r="H9719" s="3">
        <v>45588</v>
      </c>
      <c r="I9719" s="3">
        <v>45594</v>
      </c>
      <c r="J9719" s="2" t="s">
        <v>15</v>
      </c>
      <c r="K9719" s="2" t="s">
        <v>22</v>
      </c>
      <c r="L9719" s="2">
        <v>465.75</v>
      </c>
      <c r="M9719" s="2" t="s">
        <v>34</v>
      </c>
      <c r="N9719">
        <f t="shared" si="454"/>
        <v>1129.9176000000002</v>
      </c>
      <c r="O9719" s="4">
        <f t="shared" si="455"/>
        <v>526259.1222000001</v>
      </c>
    </row>
    <row r="9720" spans="1:15" ht="14.25" customHeight="1" x14ac:dyDescent="0.25">
      <c r="A9720" s="2" t="s">
        <v>9750</v>
      </c>
      <c r="B9720" s="2" t="s">
        <v>13</v>
      </c>
      <c r="C9720" s="2" t="s">
        <v>33</v>
      </c>
      <c r="D9720" s="2">
        <v>1657.22</v>
      </c>
      <c r="E9720" s="2">
        <v>0.01</v>
      </c>
      <c r="F9720" s="2">
        <f t="shared" si="456"/>
        <v>16.572200000000002</v>
      </c>
      <c r="G9720" s="2">
        <v>6</v>
      </c>
      <c r="H9720" s="3">
        <v>45159</v>
      </c>
      <c r="I9720" s="3">
        <v>45163</v>
      </c>
      <c r="J9720" s="2" t="s">
        <v>21</v>
      </c>
      <c r="K9720" s="2" t="s">
        <v>27</v>
      </c>
      <c r="L9720" s="2">
        <v>456.13</v>
      </c>
      <c r="M9720" s="2" t="s">
        <v>28</v>
      </c>
      <c r="N9720">
        <f t="shared" si="454"/>
        <v>1640.6478</v>
      </c>
      <c r="O9720" s="4">
        <f t="shared" si="455"/>
        <v>748348.68101399997</v>
      </c>
    </row>
    <row r="9721" spans="1:15" ht="14.25" customHeight="1" x14ac:dyDescent="0.25">
      <c r="A9721" s="2" t="s">
        <v>9751</v>
      </c>
      <c r="B9721" s="2" t="s">
        <v>13</v>
      </c>
      <c r="C9721" s="2" t="s">
        <v>20</v>
      </c>
      <c r="D9721" s="2">
        <v>4162.0600000000004</v>
      </c>
      <c r="E9721" s="2">
        <v>0.22</v>
      </c>
      <c r="F9721" s="2">
        <f t="shared" si="456"/>
        <v>915.65320000000008</v>
      </c>
      <c r="G9721" s="2">
        <v>7</v>
      </c>
      <c r="H9721" s="3">
        <v>45300</v>
      </c>
      <c r="I9721" s="3">
        <v>45306</v>
      </c>
      <c r="J9721" s="2" t="s">
        <v>21</v>
      </c>
      <c r="K9721" s="2" t="s">
        <v>16</v>
      </c>
      <c r="L9721" s="2">
        <v>752.55</v>
      </c>
      <c r="M9721" s="2" t="s">
        <v>28</v>
      </c>
      <c r="N9721">
        <f t="shared" si="454"/>
        <v>3246.4068000000002</v>
      </c>
      <c r="O9721" s="4">
        <f t="shared" si="455"/>
        <v>2443083.4373400002</v>
      </c>
    </row>
    <row r="9722" spans="1:15" ht="14.25" customHeight="1" x14ac:dyDescent="0.25">
      <c r="A9722" s="2" t="s">
        <v>9752</v>
      </c>
      <c r="B9722" s="2" t="s">
        <v>41</v>
      </c>
      <c r="C9722" s="2" t="s">
        <v>20</v>
      </c>
      <c r="D9722" s="2">
        <v>114.88</v>
      </c>
      <c r="E9722" s="2">
        <v>0.39</v>
      </c>
      <c r="F9722" s="2">
        <f t="shared" si="456"/>
        <v>44.803199999999997</v>
      </c>
      <c r="G9722" s="2">
        <v>4</v>
      </c>
      <c r="H9722" s="3">
        <v>45219</v>
      </c>
      <c r="I9722" s="3">
        <v>45224</v>
      </c>
      <c r="J9722" s="2" t="s">
        <v>15</v>
      </c>
      <c r="K9722" s="2" t="s">
        <v>16</v>
      </c>
      <c r="L9722" s="2">
        <v>29.86</v>
      </c>
      <c r="M9722" s="2" t="s">
        <v>17</v>
      </c>
      <c r="N9722">
        <f t="shared" si="454"/>
        <v>70.076799999999992</v>
      </c>
      <c r="O9722" s="4">
        <f t="shared" si="455"/>
        <v>2092.4932479999998</v>
      </c>
    </row>
    <row r="9723" spans="1:15" ht="14.25" customHeight="1" x14ac:dyDescent="0.25">
      <c r="A9723" s="2" t="s">
        <v>9753</v>
      </c>
      <c r="B9723" s="2" t="s">
        <v>19</v>
      </c>
      <c r="C9723" s="2" t="s">
        <v>36</v>
      </c>
      <c r="D9723" s="2">
        <v>3258.7</v>
      </c>
      <c r="E9723" s="2">
        <v>0.45</v>
      </c>
      <c r="F9723" s="2">
        <f t="shared" si="456"/>
        <v>1466.415</v>
      </c>
      <c r="G9723" s="2">
        <v>8</v>
      </c>
      <c r="H9723" s="3">
        <v>45465</v>
      </c>
      <c r="I9723" s="3">
        <v>45467</v>
      </c>
      <c r="J9723" s="2" t="s">
        <v>15</v>
      </c>
      <c r="K9723" s="2" t="s">
        <v>27</v>
      </c>
      <c r="L9723" s="2">
        <v>585.33000000000004</v>
      </c>
      <c r="M9723" s="2" t="s">
        <v>34</v>
      </c>
      <c r="N9723">
        <f t="shared" si="454"/>
        <v>1792.2849999999999</v>
      </c>
      <c r="O9723" s="4">
        <f t="shared" si="455"/>
        <v>1049078.1790499999</v>
      </c>
    </row>
    <row r="9724" spans="1:15" ht="14.25" customHeight="1" x14ac:dyDescent="0.25">
      <c r="A9724" s="2" t="s">
        <v>9754</v>
      </c>
      <c r="B9724" s="2" t="s">
        <v>13</v>
      </c>
      <c r="C9724" s="2" t="s">
        <v>33</v>
      </c>
      <c r="D9724" s="2">
        <v>3354.92</v>
      </c>
      <c r="E9724" s="2">
        <v>0.37</v>
      </c>
      <c r="F9724" s="2">
        <f t="shared" si="456"/>
        <v>1241.3204000000001</v>
      </c>
      <c r="G9724" s="2">
        <v>6</v>
      </c>
      <c r="H9724" s="3">
        <v>44927</v>
      </c>
      <c r="I9724" s="3">
        <v>44932</v>
      </c>
      <c r="J9724" s="2" t="s">
        <v>15</v>
      </c>
      <c r="K9724" s="2" t="s">
        <v>22</v>
      </c>
      <c r="L9724" s="2">
        <v>984.32</v>
      </c>
      <c r="M9724" s="2" t="s">
        <v>34</v>
      </c>
      <c r="N9724">
        <f t="shared" si="454"/>
        <v>2113.5996</v>
      </c>
      <c r="O9724" s="4">
        <f t="shared" si="455"/>
        <v>2080458.3582720002</v>
      </c>
    </row>
    <row r="9725" spans="1:15" ht="14.25" customHeight="1" x14ac:dyDescent="0.25">
      <c r="A9725" s="2" t="s">
        <v>9755</v>
      </c>
      <c r="B9725" s="2" t="s">
        <v>41</v>
      </c>
      <c r="C9725" s="2" t="s">
        <v>14</v>
      </c>
      <c r="D9725" s="2">
        <v>3337.07</v>
      </c>
      <c r="E9725" s="2">
        <v>0.44</v>
      </c>
      <c r="F9725" s="2">
        <f t="shared" si="456"/>
        <v>1468.3108</v>
      </c>
      <c r="G9725" s="2">
        <v>5</v>
      </c>
      <c r="H9725" s="3">
        <v>45373</v>
      </c>
      <c r="I9725" s="3">
        <v>45376</v>
      </c>
      <c r="J9725" s="2" t="s">
        <v>31</v>
      </c>
      <c r="K9725" s="2" t="s">
        <v>16</v>
      </c>
      <c r="L9725" s="2">
        <v>280.52999999999997</v>
      </c>
      <c r="M9725" s="2" t="s">
        <v>39</v>
      </c>
      <c r="N9725">
        <f t="shared" si="454"/>
        <v>1868.7592000000002</v>
      </c>
      <c r="O9725" s="4">
        <f t="shared" si="455"/>
        <v>524243.01837599999</v>
      </c>
    </row>
    <row r="9726" spans="1:15" ht="14.25" customHeight="1" x14ac:dyDescent="0.25">
      <c r="A9726" s="2" t="s">
        <v>9756</v>
      </c>
      <c r="B9726" s="2" t="s">
        <v>13</v>
      </c>
      <c r="C9726" s="2" t="s">
        <v>33</v>
      </c>
      <c r="D9726" s="2">
        <v>2650.91</v>
      </c>
      <c r="E9726" s="2">
        <v>0.02</v>
      </c>
      <c r="F9726" s="2">
        <f t="shared" si="456"/>
        <v>53.0182</v>
      </c>
      <c r="G9726" s="2">
        <v>8</v>
      </c>
      <c r="H9726" s="3">
        <v>45571</v>
      </c>
      <c r="I9726" s="3">
        <v>45577</v>
      </c>
      <c r="J9726" s="2" t="s">
        <v>31</v>
      </c>
      <c r="K9726" s="2" t="s">
        <v>22</v>
      </c>
      <c r="L9726" s="2">
        <v>747.12</v>
      </c>
      <c r="M9726" s="2" t="s">
        <v>48</v>
      </c>
      <c r="N9726">
        <f t="shared" si="454"/>
        <v>2597.8917999999999</v>
      </c>
      <c r="O9726" s="4">
        <f t="shared" si="455"/>
        <v>1940936.9216159999</v>
      </c>
    </row>
    <row r="9727" spans="1:15" ht="14.25" customHeight="1" x14ac:dyDescent="0.25">
      <c r="A9727" s="2" t="s">
        <v>9757</v>
      </c>
      <c r="B9727" s="2" t="s">
        <v>13</v>
      </c>
      <c r="C9727" s="2" t="s">
        <v>20</v>
      </c>
      <c r="D9727" s="2">
        <v>3094.41</v>
      </c>
      <c r="E9727" s="2">
        <v>0.05</v>
      </c>
      <c r="F9727" s="2">
        <f t="shared" si="456"/>
        <v>154.72050000000002</v>
      </c>
      <c r="G9727" s="2">
        <v>6</v>
      </c>
      <c r="H9727" s="3">
        <v>44937</v>
      </c>
      <c r="I9727" s="3">
        <v>44943</v>
      </c>
      <c r="J9727" s="2" t="s">
        <v>31</v>
      </c>
      <c r="K9727" s="2" t="s">
        <v>22</v>
      </c>
      <c r="L9727" s="2">
        <v>609.12</v>
      </c>
      <c r="M9727" s="2" t="s">
        <v>28</v>
      </c>
      <c r="N9727">
        <f t="shared" si="454"/>
        <v>2939.6895</v>
      </c>
      <c r="O9727" s="4">
        <f t="shared" si="455"/>
        <v>1790623.66824</v>
      </c>
    </row>
    <row r="9728" spans="1:15" ht="14.25" customHeight="1" x14ac:dyDescent="0.25">
      <c r="A9728" s="2" t="s">
        <v>9758</v>
      </c>
      <c r="B9728" s="2" t="s">
        <v>25</v>
      </c>
      <c r="C9728" s="2" t="s">
        <v>33</v>
      </c>
      <c r="D9728" s="2">
        <v>4071.42</v>
      </c>
      <c r="E9728" s="2">
        <v>0.37</v>
      </c>
      <c r="F9728" s="2">
        <f t="shared" si="456"/>
        <v>1506.4254000000001</v>
      </c>
      <c r="G9728" s="2">
        <v>1</v>
      </c>
      <c r="H9728" s="3">
        <v>45262</v>
      </c>
      <c r="I9728" s="3">
        <v>45269</v>
      </c>
      <c r="J9728" s="2" t="s">
        <v>31</v>
      </c>
      <c r="K9728" s="2" t="s">
        <v>22</v>
      </c>
      <c r="L9728" s="2">
        <v>1110.8</v>
      </c>
      <c r="M9728" s="2" t="s">
        <v>23</v>
      </c>
      <c r="N9728">
        <f t="shared" si="454"/>
        <v>2564.9946</v>
      </c>
      <c r="O9728" s="4">
        <f t="shared" si="455"/>
        <v>2849196.0016799998</v>
      </c>
    </row>
    <row r="9729" spans="1:15" ht="14.25" customHeight="1" x14ac:dyDescent="0.25">
      <c r="A9729" s="2" t="s">
        <v>9759</v>
      </c>
      <c r="B9729" s="2" t="s">
        <v>25</v>
      </c>
      <c r="C9729" s="2" t="s">
        <v>26</v>
      </c>
      <c r="D9729" s="2">
        <v>3942.56</v>
      </c>
      <c r="E9729" s="2">
        <v>0.38</v>
      </c>
      <c r="F9729" s="2">
        <f t="shared" si="456"/>
        <v>1498.1728000000001</v>
      </c>
      <c r="G9729" s="2">
        <v>1</v>
      </c>
      <c r="H9729" s="3">
        <v>45350</v>
      </c>
      <c r="I9729" s="3">
        <v>45351</v>
      </c>
      <c r="J9729" s="2" t="s">
        <v>15</v>
      </c>
      <c r="K9729" s="2" t="s">
        <v>27</v>
      </c>
      <c r="L9729" s="2">
        <v>320.8</v>
      </c>
      <c r="M9729" s="2" t="s">
        <v>17</v>
      </c>
      <c r="N9729">
        <f t="shared" si="454"/>
        <v>2444.3872000000001</v>
      </c>
      <c r="O9729" s="4">
        <f t="shared" si="455"/>
        <v>784159.41376000002</v>
      </c>
    </row>
    <row r="9730" spans="1:15" ht="14.25" customHeight="1" x14ac:dyDescent="0.25">
      <c r="A9730" s="2" t="s">
        <v>9760</v>
      </c>
      <c r="B9730" s="2" t="s">
        <v>25</v>
      </c>
      <c r="C9730" s="2" t="s">
        <v>26</v>
      </c>
      <c r="D9730" s="2">
        <v>269.66000000000003</v>
      </c>
      <c r="E9730" s="2">
        <v>0.3</v>
      </c>
      <c r="F9730" s="2">
        <f t="shared" si="456"/>
        <v>80.89800000000001</v>
      </c>
      <c r="G9730" s="2">
        <v>6</v>
      </c>
      <c r="H9730" s="3">
        <v>45404</v>
      </c>
      <c r="I9730" s="3">
        <v>45405</v>
      </c>
      <c r="J9730" s="2" t="s">
        <v>15</v>
      </c>
      <c r="K9730" s="2" t="s">
        <v>16</v>
      </c>
      <c r="L9730" s="2">
        <v>75.09</v>
      </c>
      <c r="M9730" s="2" t="s">
        <v>39</v>
      </c>
      <c r="N9730">
        <f t="shared" si="454"/>
        <v>188.762</v>
      </c>
      <c r="O9730" s="4">
        <f t="shared" si="455"/>
        <v>14174.138580000001</v>
      </c>
    </row>
    <row r="9731" spans="1:15" ht="14.25" customHeight="1" x14ac:dyDescent="0.25">
      <c r="A9731" s="2" t="s">
        <v>9761</v>
      </c>
      <c r="B9731" s="2" t="s">
        <v>41</v>
      </c>
      <c r="C9731" s="2" t="s">
        <v>14</v>
      </c>
      <c r="D9731" s="2">
        <v>249.14</v>
      </c>
      <c r="E9731" s="2">
        <v>0.37</v>
      </c>
      <c r="F9731" s="2">
        <f t="shared" si="456"/>
        <v>92.181799999999996</v>
      </c>
      <c r="G9731" s="2">
        <v>8</v>
      </c>
      <c r="H9731" s="3">
        <v>45466</v>
      </c>
      <c r="I9731" s="3">
        <v>45470</v>
      </c>
      <c r="J9731" s="2" t="s">
        <v>15</v>
      </c>
      <c r="K9731" s="2" t="s">
        <v>16</v>
      </c>
      <c r="L9731" s="2">
        <v>43.13</v>
      </c>
      <c r="M9731" s="2" t="s">
        <v>17</v>
      </c>
      <c r="N9731">
        <f t="shared" si="454"/>
        <v>156.95819999999998</v>
      </c>
      <c r="O9731" s="4">
        <f t="shared" si="455"/>
        <v>6769.6071659999998</v>
      </c>
    </row>
    <row r="9732" spans="1:15" ht="14.25" customHeight="1" x14ac:dyDescent="0.25">
      <c r="A9732" s="2" t="s">
        <v>9762</v>
      </c>
      <c r="B9732" s="2" t="s">
        <v>19</v>
      </c>
      <c r="C9732" s="2" t="s">
        <v>36</v>
      </c>
      <c r="D9732" s="2">
        <v>4210.83</v>
      </c>
      <c r="E9732" s="2">
        <v>0.43</v>
      </c>
      <c r="F9732" s="2">
        <f t="shared" si="456"/>
        <v>1810.6569</v>
      </c>
      <c r="G9732" s="2">
        <v>9</v>
      </c>
      <c r="H9732" s="3">
        <v>45211</v>
      </c>
      <c r="I9732" s="3">
        <v>45213</v>
      </c>
      <c r="J9732" s="2" t="s">
        <v>31</v>
      </c>
      <c r="K9732" s="2" t="s">
        <v>22</v>
      </c>
      <c r="L9732" s="2">
        <v>692.16</v>
      </c>
      <c r="M9732" s="2" t="s">
        <v>39</v>
      </c>
      <c r="N9732">
        <f t="shared" ref="N9732:N9795" si="457">D9732-F9732</f>
        <v>2400.1731</v>
      </c>
      <c r="O9732" s="4">
        <f t="shared" ref="O9732:O9795" si="458">N9732*L9732</f>
        <v>1661303.812896</v>
      </c>
    </row>
    <row r="9733" spans="1:15" ht="14.25" customHeight="1" x14ac:dyDescent="0.25">
      <c r="A9733" s="2" t="s">
        <v>9763</v>
      </c>
      <c r="B9733" s="2" t="s">
        <v>19</v>
      </c>
      <c r="C9733" s="2" t="s">
        <v>33</v>
      </c>
      <c r="D9733" s="2">
        <v>2916.18</v>
      </c>
      <c r="E9733" s="2">
        <v>0.27</v>
      </c>
      <c r="F9733" s="2">
        <f t="shared" si="456"/>
        <v>787.36860000000001</v>
      </c>
      <c r="G9733" s="2">
        <v>4</v>
      </c>
      <c r="H9733" s="3">
        <v>45070</v>
      </c>
      <c r="I9733" s="3">
        <v>45074</v>
      </c>
      <c r="J9733" s="2" t="s">
        <v>15</v>
      </c>
      <c r="K9733" s="2" t="s">
        <v>22</v>
      </c>
      <c r="L9733" s="2">
        <v>561.13</v>
      </c>
      <c r="M9733" s="2" t="s">
        <v>28</v>
      </c>
      <c r="N9733">
        <f t="shared" si="457"/>
        <v>2128.8113999999996</v>
      </c>
      <c r="O9733" s="4">
        <f t="shared" si="458"/>
        <v>1194539.9408819997</v>
      </c>
    </row>
    <row r="9734" spans="1:15" ht="14.25" customHeight="1" x14ac:dyDescent="0.25">
      <c r="A9734" s="2" t="s">
        <v>9764</v>
      </c>
      <c r="B9734" s="2" t="s">
        <v>41</v>
      </c>
      <c r="C9734" s="2" t="s">
        <v>26</v>
      </c>
      <c r="D9734" s="2">
        <v>4791.3900000000003</v>
      </c>
      <c r="E9734" s="2">
        <v>0.47</v>
      </c>
      <c r="F9734" s="2">
        <f t="shared" si="456"/>
        <v>2251.9533000000001</v>
      </c>
      <c r="G9734" s="2">
        <v>7</v>
      </c>
      <c r="H9734" s="3">
        <v>45245</v>
      </c>
      <c r="I9734" s="3">
        <v>45248</v>
      </c>
      <c r="J9734" s="2" t="s">
        <v>21</v>
      </c>
      <c r="K9734" s="2" t="s">
        <v>27</v>
      </c>
      <c r="L9734" s="2">
        <v>1288.9100000000001</v>
      </c>
      <c r="M9734" s="2" t="s">
        <v>48</v>
      </c>
      <c r="N9734">
        <f t="shared" si="457"/>
        <v>2539.4367000000002</v>
      </c>
      <c r="O9734" s="4">
        <f t="shared" si="458"/>
        <v>3273105.3569970005</v>
      </c>
    </row>
    <row r="9735" spans="1:15" ht="14.25" customHeight="1" x14ac:dyDescent="0.25">
      <c r="A9735" s="2" t="s">
        <v>9765</v>
      </c>
      <c r="B9735" s="2" t="s">
        <v>13</v>
      </c>
      <c r="C9735" s="2" t="s">
        <v>36</v>
      </c>
      <c r="D9735" s="2">
        <v>2214.8000000000002</v>
      </c>
      <c r="E9735" s="2">
        <v>0.35</v>
      </c>
      <c r="F9735" s="2">
        <f t="shared" si="456"/>
        <v>775.18000000000006</v>
      </c>
      <c r="G9735" s="2">
        <v>9</v>
      </c>
      <c r="H9735" s="3">
        <v>45382</v>
      </c>
      <c r="I9735" s="3">
        <v>45384</v>
      </c>
      <c r="J9735" s="2" t="s">
        <v>15</v>
      </c>
      <c r="K9735" s="2" t="s">
        <v>16</v>
      </c>
      <c r="L9735" s="2">
        <v>572.76</v>
      </c>
      <c r="M9735" s="2" t="s">
        <v>34</v>
      </c>
      <c r="N9735">
        <f t="shared" si="457"/>
        <v>1439.6200000000001</v>
      </c>
      <c r="O9735" s="4">
        <f t="shared" si="458"/>
        <v>824556.75120000006</v>
      </c>
    </row>
    <row r="9736" spans="1:15" ht="14.25" customHeight="1" x14ac:dyDescent="0.25">
      <c r="A9736" s="2" t="s">
        <v>9766</v>
      </c>
      <c r="B9736" s="2" t="s">
        <v>41</v>
      </c>
      <c r="C9736" s="2" t="s">
        <v>26</v>
      </c>
      <c r="D9736" s="2">
        <v>966.03</v>
      </c>
      <c r="E9736" s="2">
        <v>0.24</v>
      </c>
      <c r="F9736" s="2">
        <f t="shared" si="456"/>
        <v>231.84719999999999</v>
      </c>
      <c r="G9736" s="2">
        <v>8</v>
      </c>
      <c r="H9736" s="3">
        <v>44930</v>
      </c>
      <c r="I9736" s="3">
        <v>44931</v>
      </c>
      <c r="J9736" s="2" t="s">
        <v>31</v>
      </c>
      <c r="K9736" s="2" t="s">
        <v>16</v>
      </c>
      <c r="L9736" s="2">
        <v>78.31</v>
      </c>
      <c r="M9736" s="2" t="s">
        <v>28</v>
      </c>
      <c r="N9736">
        <f t="shared" si="457"/>
        <v>734.18280000000004</v>
      </c>
      <c r="O9736" s="4">
        <f t="shared" si="458"/>
        <v>57493.855068000004</v>
      </c>
    </row>
    <row r="9737" spans="1:15" ht="14.25" customHeight="1" x14ac:dyDescent="0.25">
      <c r="A9737" s="2" t="s">
        <v>9767</v>
      </c>
      <c r="B9737" s="2" t="s">
        <v>13</v>
      </c>
      <c r="C9737" s="2" t="s">
        <v>36</v>
      </c>
      <c r="D9737" s="2">
        <v>2418.85</v>
      </c>
      <c r="E9737" s="2">
        <v>0.21</v>
      </c>
      <c r="F9737" s="2">
        <f t="shared" si="456"/>
        <v>507.95849999999996</v>
      </c>
      <c r="G9737" s="2">
        <v>8</v>
      </c>
      <c r="H9737" s="3">
        <v>45489</v>
      </c>
      <c r="I9737" s="3">
        <v>45494</v>
      </c>
      <c r="J9737" s="2" t="s">
        <v>15</v>
      </c>
      <c r="K9737" s="2" t="s">
        <v>27</v>
      </c>
      <c r="L9737" s="2">
        <v>128.12</v>
      </c>
      <c r="M9737" s="2" t="s">
        <v>39</v>
      </c>
      <c r="N9737">
        <f t="shared" si="457"/>
        <v>1910.8915</v>
      </c>
      <c r="O9737" s="4">
        <f t="shared" si="458"/>
        <v>244823.41898000002</v>
      </c>
    </row>
    <row r="9738" spans="1:15" ht="14.25" customHeight="1" x14ac:dyDescent="0.25">
      <c r="A9738" s="2" t="s">
        <v>9768</v>
      </c>
      <c r="B9738" s="2" t="s">
        <v>41</v>
      </c>
      <c r="C9738" s="2" t="s">
        <v>36</v>
      </c>
      <c r="D9738" s="2">
        <v>2239.0700000000002</v>
      </c>
      <c r="E9738" s="2">
        <v>0.38</v>
      </c>
      <c r="F9738" s="2">
        <f t="shared" si="456"/>
        <v>850.84660000000008</v>
      </c>
      <c r="G9738" s="2">
        <v>1</v>
      </c>
      <c r="H9738" s="3">
        <v>45026</v>
      </c>
      <c r="I9738" s="3">
        <v>45031</v>
      </c>
      <c r="J9738" s="2" t="s">
        <v>21</v>
      </c>
      <c r="K9738" s="2" t="s">
        <v>22</v>
      </c>
      <c r="L9738" s="2">
        <v>399.06</v>
      </c>
      <c r="M9738" s="2" t="s">
        <v>23</v>
      </c>
      <c r="N9738">
        <f t="shared" si="457"/>
        <v>1388.2234000000001</v>
      </c>
      <c r="O9738" s="4">
        <f t="shared" si="458"/>
        <v>553984.43000400008</v>
      </c>
    </row>
    <row r="9739" spans="1:15" ht="14.25" customHeight="1" x14ac:dyDescent="0.25">
      <c r="A9739" s="2" t="s">
        <v>9769</v>
      </c>
      <c r="B9739" s="2" t="s">
        <v>41</v>
      </c>
      <c r="C9739" s="2" t="s">
        <v>26</v>
      </c>
      <c r="D9739" s="2">
        <v>2634.17</v>
      </c>
      <c r="E9739" s="2">
        <v>0.32</v>
      </c>
      <c r="F9739" s="2">
        <f t="shared" si="456"/>
        <v>842.9344000000001</v>
      </c>
      <c r="G9739" s="2">
        <v>6</v>
      </c>
      <c r="H9739" s="3">
        <v>45308</v>
      </c>
      <c r="I9739" s="3">
        <v>45315</v>
      </c>
      <c r="J9739" s="2" t="s">
        <v>15</v>
      </c>
      <c r="K9739" s="2" t="s">
        <v>16</v>
      </c>
      <c r="L9739" s="2">
        <v>783.82</v>
      </c>
      <c r="M9739" s="2" t="s">
        <v>28</v>
      </c>
      <c r="N9739">
        <f t="shared" si="457"/>
        <v>1791.2356</v>
      </c>
      <c r="O9739" s="4">
        <f t="shared" si="458"/>
        <v>1404006.2879920001</v>
      </c>
    </row>
    <row r="9740" spans="1:15" ht="14.25" customHeight="1" x14ac:dyDescent="0.25">
      <c r="A9740" s="2" t="s">
        <v>9770</v>
      </c>
      <c r="B9740" s="2" t="s">
        <v>41</v>
      </c>
      <c r="C9740" s="2" t="s">
        <v>20</v>
      </c>
      <c r="D9740" s="2">
        <v>4058.94</v>
      </c>
      <c r="E9740" s="2">
        <v>0.41</v>
      </c>
      <c r="F9740" s="2">
        <f t="shared" si="456"/>
        <v>1664.1653999999999</v>
      </c>
      <c r="G9740" s="2">
        <v>9</v>
      </c>
      <c r="H9740" s="3">
        <v>45627</v>
      </c>
      <c r="I9740" s="3">
        <v>45630</v>
      </c>
      <c r="J9740" s="2" t="s">
        <v>31</v>
      </c>
      <c r="K9740" s="2" t="s">
        <v>22</v>
      </c>
      <c r="L9740" s="2">
        <v>717.86</v>
      </c>
      <c r="M9740" s="2" t="s">
        <v>23</v>
      </c>
      <c r="N9740">
        <f t="shared" si="457"/>
        <v>2394.7746000000002</v>
      </c>
      <c r="O9740" s="4">
        <f t="shared" si="458"/>
        <v>1719112.8943560002</v>
      </c>
    </row>
    <row r="9741" spans="1:15" ht="14.25" customHeight="1" x14ac:dyDescent="0.25">
      <c r="A9741" s="2" t="s">
        <v>9771</v>
      </c>
      <c r="B9741" s="2" t="s">
        <v>19</v>
      </c>
      <c r="C9741" s="2" t="s">
        <v>36</v>
      </c>
      <c r="D9741" s="2">
        <v>3312.36</v>
      </c>
      <c r="E9741" s="2">
        <v>0.39</v>
      </c>
      <c r="F9741" s="2">
        <f t="shared" si="456"/>
        <v>1291.8204000000001</v>
      </c>
      <c r="G9741" s="2">
        <v>8</v>
      </c>
      <c r="H9741" s="3">
        <v>45008</v>
      </c>
      <c r="I9741" s="3">
        <v>45011</v>
      </c>
      <c r="J9741" s="2" t="s">
        <v>31</v>
      </c>
      <c r="K9741" s="2" t="s">
        <v>22</v>
      </c>
      <c r="L9741" s="2">
        <v>285.58</v>
      </c>
      <c r="M9741" s="2" t="s">
        <v>17</v>
      </c>
      <c r="N9741">
        <f t="shared" si="457"/>
        <v>2020.5396000000001</v>
      </c>
      <c r="O9741" s="4">
        <f t="shared" si="458"/>
        <v>577025.69896800001</v>
      </c>
    </row>
    <row r="9742" spans="1:15" ht="14.25" customHeight="1" x14ac:dyDescent="0.25">
      <c r="A9742" s="2" t="s">
        <v>9772</v>
      </c>
      <c r="B9742" s="2" t="s">
        <v>25</v>
      </c>
      <c r="C9742" s="2" t="s">
        <v>33</v>
      </c>
      <c r="D9742" s="2">
        <v>1007.85</v>
      </c>
      <c r="E9742" s="2">
        <v>0.26</v>
      </c>
      <c r="F9742" s="2">
        <f t="shared" si="456"/>
        <v>262.041</v>
      </c>
      <c r="G9742" s="2">
        <v>2</v>
      </c>
      <c r="H9742" s="3">
        <v>45649</v>
      </c>
      <c r="I9742" s="3">
        <v>45656</v>
      </c>
      <c r="J9742" s="2" t="s">
        <v>21</v>
      </c>
      <c r="K9742" s="2" t="s">
        <v>16</v>
      </c>
      <c r="L9742" s="2">
        <v>159.87</v>
      </c>
      <c r="M9742" s="2" t="s">
        <v>28</v>
      </c>
      <c r="N9742">
        <f t="shared" si="457"/>
        <v>745.80899999999997</v>
      </c>
      <c r="O9742" s="4">
        <f t="shared" si="458"/>
        <v>119232.48483</v>
      </c>
    </row>
    <row r="9743" spans="1:15" ht="14.25" customHeight="1" x14ac:dyDescent="0.25">
      <c r="A9743" s="2" t="s">
        <v>9773</v>
      </c>
      <c r="B9743" s="2" t="s">
        <v>41</v>
      </c>
      <c r="C9743" s="2" t="s">
        <v>26</v>
      </c>
      <c r="D9743" s="2">
        <v>3698.94</v>
      </c>
      <c r="E9743" s="2">
        <v>0.47</v>
      </c>
      <c r="F9743" s="2">
        <f t="shared" si="456"/>
        <v>1738.5018</v>
      </c>
      <c r="G9743" s="2">
        <v>5</v>
      </c>
      <c r="H9743" s="3">
        <v>45282</v>
      </c>
      <c r="I9743" s="3">
        <v>45284</v>
      </c>
      <c r="J9743" s="2" t="s">
        <v>21</v>
      </c>
      <c r="K9743" s="2" t="s">
        <v>16</v>
      </c>
      <c r="L9743" s="2">
        <v>525.79</v>
      </c>
      <c r="M9743" s="2" t="s">
        <v>48</v>
      </c>
      <c r="N9743">
        <f t="shared" si="457"/>
        <v>1960.4382000000001</v>
      </c>
      <c r="O9743" s="4">
        <f t="shared" si="458"/>
        <v>1030778.8011779999</v>
      </c>
    </row>
    <row r="9744" spans="1:15" ht="14.25" customHeight="1" x14ac:dyDescent="0.25">
      <c r="A9744" s="2" t="s">
        <v>9774</v>
      </c>
      <c r="B9744" s="2" t="s">
        <v>19</v>
      </c>
      <c r="C9744" s="2" t="s">
        <v>20</v>
      </c>
      <c r="D9744" s="2">
        <v>3000.29</v>
      </c>
      <c r="E9744" s="2">
        <v>0.35</v>
      </c>
      <c r="F9744" s="2">
        <f t="shared" si="456"/>
        <v>1050.1015</v>
      </c>
      <c r="G9744" s="2">
        <v>4</v>
      </c>
      <c r="H9744" s="3">
        <v>45208</v>
      </c>
      <c r="I9744" s="3">
        <v>45209</v>
      </c>
      <c r="J9744" s="2" t="s">
        <v>31</v>
      </c>
      <c r="K9744" s="2" t="s">
        <v>16</v>
      </c>
      <c r="L9744" s="2">
        <v>866.36</v>
      </c>
      <c r="M9744" s="2" t="s">
        <v>39</v>
      </c>
      <c r="N9744">
        <f t="shared" si="457"/>
        <v>1950.1885</v>
      </c>
      <c r="O9744" s="4">
        <f t="shared" si="458"/>
        <v>1689565.30886</v>
      </c>
    </row>
    <row r="9745" spans="1:15" ht="14.25" customHeight="1" x14ac:dyDescent="0.25">
      <c r="A9745" s="2" t="s">
        <v>9775</v>
      </c>
      <c r="B9745" s="2" t="s">
        <v>25</v>
      </c>
      <c r="C9745" s="2" t="s">
        <v>26</v>
      </c>
      <c r="D9745" s="2">
        <v>2933.72</v>
      </c>
      <c r="E9745" s="2">
        <v>0.1</v>
      </c>
      <c r="F9745" s="2">
        <f t="shared" si="456"/>
        <v>293.37200000000001</v>
      </c>
      <c r="G9745" s="2">
        <v>8</v>
      </c>
      <c r="H9745" s="3">
        <v>45568</v>
      </c>
      <c r="I9745" s="3">
        <v>45573</v>
      </c>
      <c r="J9745" s="2" t="s">
        <v>21</v>
      </c>
      <c r="K9745" s="2" t="s">
        <v>16</v>
      </c>
      <c r="L9745" s="2">
        <v>843.44</v>
      </c>
      <c r="M9745" s="2" t="s">
        <v>23</v>
      </c>
      <c r="N9745">
        <f t="shared" si="457"/>
        <v>2640.348</v>
      </c>
      <c r="O9745" s="4">
        <f t="shared" si="458"/>
        <v>2226975.1171200001</v>
      </c>
    </row>
    <row r="9746" spans="1:15" ht="14.25" customHeight="1" x14ac:dyDescent="0.25">
      <c r="A9746" s="2" t="s">
        <v>9776</v>
      </c>
      <c r="B9746" s="2" t="s">
        <v>25</v>
      </c>
      <c r="C9746" s="2" t="s">
        <v>14</v>
      </c>
      <c r="D9746" s="2">
        <v>3423.46</v>
      </c>
      <c r="E9746" s="2">
        <v>0.31</v>
      </c>
      <c r="F9746" s="2">
        <f t="shared" si="456"/>
        <v>1061.2726</v>
      </c>
      <c r="G9746" s="2">
        <v>9</v>
      </c>
      <c r="H9746" s="3">
        <v>45377</v>
      </c>
      <c r="I9746" s="3">
        <v>45379</v>
      </c>
      <c r="J9746" s="2" t="s">
        <v>21</v>
      </c>
      <c r="K9746" s="2" t="s">
        <v>16</v>
      </c>
      <c r="L9746" s="2">
        <v>232.79</v>
      </c>
      <c r="M9746" s="2" t="s">
        <v>28</v>
      </c>
      <c r="N9746">
        <f t="shared" si="457"/>
        <v>2362.1873999999998</v>
      </c>
      <c r="O9746" s="4">
        <f t="shared" si="458"/>
        <v>549893.60484599997</v>
      </c>
    </row>
    <row r="9747" spans="1:15" ht="14.25" customHeight="1" x14ac:dyDescent="0.25">
      <c r="A9747" s="2" t="s">
        <v>9777</v>
      </c>
      <c r="B9747" s="2" t="s">
        <v>41</v>
      </c>
      <c r="C9747" s="2" t="s">
        <v>33</v>
      </c>
      <c r="D9747" s="2">
        <v>2863.43</v>
      </c>
      <c r="E9747" s="2">
        <v>0.1</v>
      </c>
      <c r="F9747" s="2">
        <f t="shared" si="456"/>
        <v>286.34300000000002</v>
      </c>
      <c r="G9747" s="2">
        <v>3</v>
      </c>
      <c r="H9747" s="3">
        <v>45146</v>
      </c>
      <c r="I9747" s="3">
        <v>45152</v>
      </c>
      <c r="J9747" s="2" t="s">
        <v>15</v>
      </c>
      <c r="K9747" s="2" t="s">
        <v>22</v>
      </c>
      <c r="L9747" s="2">
        <v>310.35000000000002</v>
      </c>
      <c r="M9747" s="2" t="s">
        <v>39</v>
      </c>
      <c r="N9747">
        <f t="shared" si="457"/>
        <v>2577.087</v>
      </c>
      <c r="O9747" s="4">
        <f t="shared" si="458"/>
        <v>799798.95045</v>
      </c>
    </row>
    <row r="9748" spans="1:15" ht="14.25" customHeight="1" x14ac:dyDescent="0.25">
      <c r="A9748" s="2" t="s">
        <v>9778</v>
      </c>
      <c r="B9748" s="2" t="s">
        <v>13</v>
      </c>
      <c r="C9748" s="2" t="s">
        <v>14</v>
      </c>
      <c r="D9748" s="2">
        <v>2341.8200000000002</v>
      </c>
      <c r="E9748" s="2">
        <v>0.28000000000000003</v>
      </c>
      <c r="F9748" s="2">
        <f t="shared" si="456"/>
        <v>655.70960000000014</v>
      </c>
      <c r="G9748" s="2">
        <v>9</v>
      </c>
      <c r="H9748" s="3">
        <v>44971</v>
      </c>
      <c r="I9748" s="3">
        <v>44977</v>
      </c>
      <c r="J9748" s="2" t="s">
        <v>21</v>
      </c>
      <c r="K9748" s="2" t="s">
        <v>16</v>
      </c>
      <c r="L9748" s="2">
        <v>385.24</v>
      </c>
      <c r="M9748" s="2" t="s">
        <v>34</v>
      </c>
      <c r="N9748">
        <f t="shared" si="457"/>
        <v>1686.1104</v>
      </c>
      <c r="O9748" s="4">
        <f t="shared" si="458"/>
        <v>649557.17049599998</v>
      </c>
    </row>
    <row r="9749" spans="1:15" ht="14.25" customHeight="1" x14ac:dyDescent="0.25">
      <c r="A9749" s="2" t="s">
        <v>9779</v>
      </c>
      <c r="B9749" s="2" t="s">
        <v>13</v>
      </c>
      <c r="C9749" s="2" t="s">
        <v>36</v>
      </c>
      <c r="D9749" s="2">
        <v>3237.86</v>
      </c>
      <c r="E9749" s="2">
        <v>0.39</v>
      </c>
      <c r="F9749" s="2">
        <f t="shared" si="456"/>
        <v>1262.7654</v>
      </c>
      <c r="G9749" s="2">
        <v>1</v>
      </c>
      <c r="H9749" s="3">
        <v>45242</v>
      </c>
      <c r="I9749" s="3">
        <v>45248</v>
      </c>
      <c r="J9749" s="2" t="s">
        <v>31</v>
      </c>
      <c r="K9749" s="2" t="s">
        <v>27</v>
      </c>
      <c r="L9749" s="2">
        <v>622.57000000000005</v>
      </c>
      <c r="M9749" s="2" t="s">
        <v>48</v>
      </c>
      <c r="N9749">
        <f t="shared" si="457"/>
        <v>1975.0946000000001</v>
      </c>
      <c r="O9749" s="4">
        <f t="shared" si="458"/>
        <v>1229634.6451220002</v>
      </c>
    </row>
    <row r="9750" spans="1:15" ht="14.25" customHeight="1" x14ac:dyDescent="0.25">
      <c r="A9750" s="2" t="s">
        <v>9780</v>
      </c>
      <c r="B9750" s="2" t="s">
        <v>13</v>
      </c>
      <c r="C9750" s="2" t="s">
        <v>36</v>
      </c>
      <c r="D9750" s="2">
        <v>3646.26</v>
      </c>
      <c r="E9750" s="2">
        <v>0.41</v>
      </c>
      <c r="F9750" s="2">
        <f t="shared" si="456"/>
        <v>1494.9666</v>
      </c>
      <c r="G9750" s="2">
        <v>7</v>
      </c>
      <c r="H9750" s="3">
        <v>45457</v>
      </c>
      <c r="I9750" s="3">
        <v>45459</v>
      </c>
      <c r="J9750" s="2" t="s">
        <v>21</v>
      </c>
      <c r="K9750" s="2" t="s">
        <v>27</v>
      </c>
      <c r="L9750" s="2">
        <v>354.66</v>
      </c>
      <c r="M9750" s="2" t="s">
        <v>39</v>
      </c>
      <c r="N9750">
        <f t="shared" si="457"/>
        <v>2151.2934000000005</v>
      </c>
      <c r="O9750" s="4">
        <f t="shared" si="458"/>
        <v>762977.71724400017</v>
      </c>
    </row>
    <row r="9751" spans="1:15" ht="14.25" customHeight="1" x14ac:dyDescent="0.25">
      <c r="A9751" s="2" t="s">
        <v>9781</v>
      </c>
      <c r="B9751" s="2" t="s">
        <v>41</v>
      </c>
      <c r="C9751" s="2" t="s">
        <v>14</v>
      </c>
      <c r="D9751" s="2">
        <v>1206.26</v>
      </c>
      <c r="E9751" s="2">
        <v>0.33</v>
      </c>
      <c r="F9751" s="2">
        <f t="shared" si="456"/>
        <v>398.06580000000002</v>
      </c>
      <c r="G9751" s="2">
        <v>8</v>
      </c>
      <c r="H9751" s="3">
        <v>45649</v>
      </c>
      <c r="I9751" s="3">
        <v>45656</v>
      </c>
      <c r="J9751" s="2" t="s">
        <v>21</v>
      </c>
      <c r="K9751" s="2" t="s">
        <v>27</v>
      </c>
      <c r="L9751" s="2">
        <v>236.79</v>
      </c>
      <c r="M9751" s="2" t="s">
        <v>34</v>
      </c>
      <c r="N9751">
        <f t="shared" si="457"/>
        <v>808.19419999999991</v>
      </c>
      <c r="O9751" s="4">
        <f t="shared" si="458"/>
        <v>191372.30461799997</v>
      </c>
    </row>
    <row r="9752" spans="1:15" ht="14.25" customHeight="1" x14ac:dyDescent="0.25">
      <c r="A9752" s="2" t="s">
        <v>9782</v>
      </c>
      <c r="B9752" s="2" t="s">
        <v>13</v>
      </c>
      <c r="C9752" s="2" t="s">
        <v>14</v>
      </c>
      <c r="D9752" s="2">
        <v>2535.54</v>
      </c>
      <c r="E9752" s="2">
        <v>0.39</v>
      </c>
      <c r="F9752" s="2">
        <f t="shared" si="456"/>
        <v>988.86059999999998</v>
      </c>
      <c r="G9752" s="2">
        <v>6</v>
      </c>
      <c r="H9752" s="3">
        <v>45031</v>
      </c>
      <c r="I9752" s="3">
        <v>45033</v>
      </c>
      <c r="J9752" s="2" t="s">
        <v>21</v>
      </c>
      <c r="K9752" s="2" t="s">
        <v>16</v>
      </c>
      <c r="L9752" s="2">
        <v>255.86</v>
      </c>
      <c r="M9752" s="2" t="s">
        <v>23</v>
      </c>
      <c r="N9752">
        <f t="shared" si="457"/>
        <v>1546.6794</v>
      </c>
      <c r="O9752" s="4">
        <f t="shared" si="458"/>
        <v>395733.39128400001</v>
      </c>
    </row>
    <row r="9753" spans="1:15" ht="14.25" customHeight="1" x14ac:dyDescent="0.25">
      <c r="A9753" s="2" t="s">
        <v>9783</v>
      </c>
      <c r="B9753" s="2" t="s">
        <v>19</v>
      </c>
      <c r="C9753" s="2" t="s">
        <v>36</v>
      </c>
      <c r="D9753" s="2">
        <v>2345.0500000000002</v>
      </c>
      <c r="E9753" s="2">
        <v>0.24</v>
      </c>
      <c r="F9753" s="2">
        <f t="shared" si="456"/>
        <v>562.81200000000001</v>
      </c>
      <c r="G9753" s="2">
        <v>4</v>
      </c>
      <c r="H9753" s="3">
        <v>45581</v>
      </c>
      <c r="I9753" s="3">
        <v>45588</v>
      </c>
      <c r="J9753" s="2" t="s">
        <v>21</v>
      </c>
      <c r="K9753" s="2" t="s">
        <v>27</v>
      </c>
      <c r="L9753" s="2">
        <v>364.09</v>
      </c>
      <c r="M9753" s="2" t="s">
        <v>48</v>
      </c>
      <c r="N9753">
        <f t="shared" si="457"/>
        <v>1782.2380000000003</v>
      </c>
      <c r="O9753" s="4">
        <f t="shared" si="458"/>
        <v>648895.03342000011</v>
      </c>
    </row>
    <row r="9754" spans="1:15" ht="14.25" customHeight="1" x14ac:dyDescent="0.25">
      <c r="A9754" s="2" t="s">
        <v>9784</v>
      </c>
      <c r="B9754" s="2" t="s">
        <v>19</v>
      </c>
      <c r="C9754" s="2" t="s">
        <v>20</v>
      </c>
      <c r="D9754" s="2">
        <v>295.52999999999997</v>
      </c>
      <c r="E9754" s="2">
        <v>0.28000000000000003</v>
      </c>
      <c r="F9754" s="2">
        <f t="shared" si="456"/>
        <v>82.748400000000004</v>
      </c>
      <c r="G9754" s="2">
        <v>4</v>
      </c>
      <c r="H9754" s="3">
        <v>45049</v>
      </c>
      <c r="I9754" s="3">
        <v>45053</v>
      </c>
      <c r="J9754" s="2" t="s">
        <v>21</v>
      </c>
      <c r="K9754" s="2" t="s">
        <v>22</v>
      </c>
      <c r="L9754" s="2">
        <v>53.45</v>
      </c>
      <c r="M9754" s="2" t="s">
        <v>17</v>
      </c>
      <c r="N9754">
        <f t="shared" si="457"/>
        <v>212.78159999999997</v>
      </c>
      <c r="O9754" s="4">
        <f t="shared" si="458"/>
        <v>11373.176519999999</v>
      </c>
    </row>
    <row r="9755" spans="1:15" ht="14.25" customHeight="1" x14ac:dyDescent="0.25">
      <c r="A9755" s="2" t="s">
        <v>9785</v>
      </c>
      <c r="B9755" s="2" t="s">
        <v>19</v>
      </c>
      <c r="C9755" s="2" t="s">
        <v>33</v>
      </c>
      <c r="D9755" s="2">
        <v>4188.75</v>
      </c>
      <c r="E9755" s="2">
        <v>0.44</v>
      </c>
      <c r="F9755" s="2">
        <f t="shared" si="456"/>
        <v>1843.05</v>
      </c>
      <c r="G9755" s="2">
        <v>7</v>
      </c>
      <c r="H9755" s="3">
        <v>45415</v>
      </c>
      <c r="I9755" s="3">
        <v>45417</v>
      </c>
      <c r="J9755" s="2" t="s">
        <v>21</v>
      </c>
      <c r="K9755" s="2" t="s">
        <v>16</v>
      </c>
      <c r="L9755" s="2">
        <v>1230.7</v>
      </c>
      <c r="M9755" s="2" t="s">
        <v>39</v>
      </c>
      <c r="N9755">
        <f t="shared" si="457"/>
        <v>2345.6999999999998</v>
      </c>
      <c r="O9755" s="4">
        <f t="shared" si="458"/>
        <v>2886852.9899999998</v>
      </c>
    </row>
    <row r="9756" spans="1:15" ht="14.25" customHeight="1" x14ac:dyDescent="0.25">
      <c r="A9756" s="2" t="s">
        <v>9786</v>
      </c>
      <c r="B9756" s="2" t="s">
        <v>19</v>
      </c>
      <c r="C9756" s="2" t="s">
        <v>26</v>
      </c>
      <c r="D9756" s="2">
        <v>1949.17</v>
      </c>
      <c r="E9756" s="2">
        <v>0.25</v>
      </c>
      <c r="F9756" s="2">
        <f t="shared" ref="F9756:F9819" si="459">D9756*E9756</f>
        <v>487.29250000000002</v>
      </c>
      <c r="G9756" s="2">
        <v>6</v>
      </c>
      <c r="H9756" s="3">
        <v>45124</v>
      </c>
      <c r="I9756" s="3">
        <v>45130</v>
      </c>
      <c r="J9756" s="2" t="s">
        <v>31</v>
      </c>
      <c r="K9756" s="2" t="s">
        <v>22</v>
      </c>
      <c r="L9756" s="2">
        <v>130.96</v>
      </c>
      <c r="M9756" s="2" t="s">
        <v>39</v>
      </c>
      <c r="N9756">
        <f t="shared" si="457"/>
        <v>1461.8775000000001</v>
      </c>
      <c r="O9756" s="4">
        <f t="shared" si="458"/>
        <v>191447.47740000003</v>
      </c>
    </row>
    <row r="9757" spans="1:15" ht="14.25" customHeight="1" x14ac:dyDescent="0.25">
      <c r="A9757" s="2" t="s">
        <v>9787</v>
      </c>
      <c r="B9757" s="2" t="s">
        <v>25</v>
      </c>
      <c r="C9757" s="2" t="s">
        <v>14</v>
      </c>
      <c r="D9757" s="2">
        <v>456.18</v>
      </c>
      <c r="E9757" s="2">
        <v>0.18</v>
      </c>
      <c r="F9757" s="2">
        <f t="shared" si="459"/>
        <v>82.112399999999994</v>
      </c>
      <c r="G9757" s="2">
        <v>4</v>
      </c>
      <c r="H9757" s="3">
        <v>45174</v>
      </c>
      <c r="I9757" s="3">
        <v>45181</v>
      </c>
      <c r="J9757" s="2" t="s">
        <v>15</v>
      </c>
      <c r="K9757" s="2" t="s">
        <v>27</v>
      </c>
      <c r="L9757" s="2">
        <v>128.43</v>
      </c>
      <c r="M9757" s="2" t="s">
        <v>48</v>
      </c>
      <c r="N9757">
        <f t="shared" si="457"/>
        <v>374.06760000000003</v>
      </c>
      <c r="O9757" s="4">
        <f t="shared" si="458"/>
        <v>48041.501868000007</v>
      </c>
    </row>
    <row r="9758" spans="1:15" ht="14.25" customHeight="1" x14ac:dyDescent="0.25">
      <c r="A9758" s="2" t="s">
        <v>9788</v>
      </c>
      <c r="B9758" s="2" t="s">
        <v>19</v>
      </c>
      <c r="C9758" s="2" t="s">
        <v>33</v>
      </c>
      <c r="D9758" s="2">
        <v>2343.71</v>
      </c>
      <c r="E9758" s="2">
        <v>0.4</v>
      </c>
      <c r="F9758" s="2">
        <f t="shared" si="459"/>
        <v>937.48400000000004</v>
      </c>
      <c r="G9758" s="2">
        <v>5</v>
      </c>
      <c r="H9758" s="3">
        <v>45195</v>
      </c>
      <c r="I9758" s="3">
        <v>45197</v>
      </c>
      <c r="J9758" s="2" t="s">
        <v>31</v>
      </c>
      <c r="K9758" s="2" t="s">
        <v>27</v>
      </c>
      <c r="L9758" s="2">
        <v>197.02</v>
      </c>
      <c r="M9758" s="2" t="s">
        <v>23</v>
      </c>
      <c r="N9758">
        <f t="shared" si="457"/>
        <v>1406.2260000000001</v>
      </c>
      <c r="O9758" s="4">
        <f t="shared" si="458"/>
        <v>277054.64652000001</v>
      </c>
    </row>
    <row r="9759" spans="1:15" ht="14.25" customHeight="1" x14ac:dyDescent="0.25">
      <c r="A9759" s="2" t="s">
        <v>9789</v>
      </c>
      <c r="B9759" s="2" t="s">
        <v>13</v>
      </c>
      <c r="C9759" s="2" t="s">
        <v>26</v>
      </c>
      <c r="D9759" s="2">
        <v>891.26</v>
      </c>
      <c r="E9759" s="2">
        <v>0.03</v>
      </c>
      <c r="F9759" s="2">
        <f t="shared" si="459"/>
        <v>26.7378</v>
      </c>
      <c r="G9759" s="2">
        <v>4</v>
      </c>
      <c r="H9759" s="3">
        <v>45494</v>
      </c>
      <c r="I9759" s="3">
        <v>45500</v>
      </c>
      <c r="J9759" s="2" t="s">
        <v>15</v>
      </c>
      <c r="K9759" s="2" t="s">
        <v>27</v>
      </c>
      <c r="L9759" s="2">
        <v>66.16</v>
      </c>
      <c r="M9759" s="2" t="s">
        <v>34</v>
      </c>
      <c r="N9759">
        <f t="shared" si="457"/>
        <v>864.5222</v>
      </c>
      <c r="O9759" s="4">
        <f t="shared" si="458"/>
        <v>57196.788752</v>
      </c>
    </row>
    <row r="9760" spans="1:15" ht="14.25" customHeight="1" x14ac:dyDescent="0.25">
      <c r="A9760" s="2" t="s">
        <v>9790</v>
      </c>
      <c r="B9760" s="2" t="s">
        <v>41</v>
      </c>
      <c r="C9760" s="2" t="s">
        <v>26</v>
      </c>
      <c r="D9760" s="2">
        <v>3551.63</v>
      </c>
      <c r="E9760" s="2">
        <v>0.48</v>
      </c>
      <c r="F9760" s="2">
        <f t="shared" si="459"/>
        <v>1704.7824000000001</v>
      </c>
      <c r="G9760" s="2">
        <v>1</v>
      </c>
      <c r="H9760" s="3">
        <v>45036</v>
      </c>
      <c r="I9760" s="3">
        <v>45042</v>
      </c>
      <c r="J9760" s="2" t="s">
        <v>15</v>
      </c>
      <c r="K9760" s="2" t="s">
        <v>16</v>
      </c>
      <c r="L9760" s="2">
        <v>438.89</v>
      </c>
      <c r="M9760" s="2" t="s">
        <v>17</v>
      </c>
      <c r="N9760">
        <f t="shared" si="457"/>
        <v>1846.8476000000001</v>
      </c>
      <c r="O9760" s="4">
        <f t="shared" si="458"/>
        <v>810562.94316400005</v>
      </c>
    </row>
    <row r="9761" spans="1:15" ht="14.25" customHeight="1" x14ac:dyDescent="0.25">
      <c r="A9761" s="2" t="s">
        <v>9791</v>
      </c>
      <c r="B9761" s="2" t="s">
        <v>13</v>
      </c>
      <c r="C9761" s="2" t="s">
        <v>14</v>
      </c>
      <c r="D9761" s="2">
        <v>2901.68</v>
      </c>
      <c r="E9761" s="2">
        <v>0.17</v>
      </c>
      <c r="F9761" s="2">
        <f t="shared" si="459"/>
        <v>493.28559999999999</v>
      </c>
      <c r="G9761" s="2">
        <v>4</v>
      </c>
      <c r="H9761" s="3">
        <v>45111</v>
      </c>
      <c r="I9761" s="3">
        <v>45113</v>
      </c>
      <c r="J9761" s="2" t="s">
        <v>31</v>
      </c>
      <c r="K9761" s="2" t="s">
        <v>22</v>
      </c>
      <c r="L9761" s="2">
        <v>553.79999999999995</v>
      </c>
      <c r="M9761" s="2" t="s">
        <v>39</v>
      </c>
      <c r="N9761">
        <f t="shared" si="457"/>
        <v>2408.3943999999997</v>
      </c>
      <c r="O9761" s="4">
        <f t="shared" si="458"/>
        <v>1333768.8187199996</v>
      </c>
    </row>
    <row r="9762" spans="1:15" ht="14.25" customHeight="1" x14ac:dyDescent="0.25">
      <c r="A9762" s="2" t="s">
        <v>9792</v>
      </c>
      <c r="B9762" s="2" t="s">
        <v>19</v>
      </c>
      <c r="C9762" s="2" t="s">
        <v>20</v>
      </c>
      <c r="D9762" s="2">
        <v>1423.56</v>
      </c>
      <c r="E9762" s="2">
        <v>0.31</v>
      </c>
      <c r="F9762" s="2">
        <f t="shared" si="459"/>
        <v>441.30359999999996</v>
      </c>
      <c r="G9762" s="2">
        <v>6</v>
      </c>
      <c r="H9762" s="3">
        <v>44929</v>
      </c>
      <c r="I9762" s="3">
        <v>44931</v>
      </c>
      <c r="J9762" s="2" t="s">
        <v>21</v>
      </c>
      <c r="K9762" s="2" t="s">
        <v>16</v>
      </c>
      <c r="L9762" s="2">
        <v>219.23</v>
      </c>
      <c r="M9762" s="2" t="s">
        <v>28</v>
      </c>
      <c r="N9762">
        <f t="shared" si="457"/>
        <v>982.25639999999999</v>
      </c>
      <c r="O9762" s="4">
        <f t="shared" si="458"/>
        <v>215340.070572</v>
      </c>
    </row>
    <row r="9763" spans="1:15" ht="14.25" customHeight="1" x14ac:dyDescent="0.25">
      <c r="A9763" s="2" t="s">
        <v>9793</v>
      </c>
      <c r="B9763" s="2" t="s">
        <v>25</v>
      </c>
      <c r="C9763" s="2" t="s">
        <v>20</v>
      </c>
      <c r="D9763" s="2">
        <v>4757.32</v>
      </c>
      <c r="E9763" s="2">
        <v>0.34</v>
      </c>
      <c r="F9763" s="2">
        <f t="shared" si="459"/>
        <v>1617.4888000000001</v>
      </c>
      <c r="G9763" s="2">
        <v>2</v>
      </c>
      <c r="H9763" s="3">
        <v>45254</v>
      </c>
      <c r="I9763" s="3">
        <v>45258</v>
      </c>
      <c r="J9763" s="2" t="s">
        <v>31</v>
      </c>
      <c r="K9763" s="2" t="s">
        <v>16</v>
      </c>
      <c r="L9763" s="2">
        <v>859.14</v>
      </c>
      <c r="M9763" s="2" t="s">
        <v>23</v>
      </c>
      <c r="N9763">
        <f t="shared" si="457"/>
        <v>3139.8311999999996</v>
      </c>
      <c r="O9763" s="4">
        <f t="shared" si="458"/>
        <v>2697554.5771679995</v>
      </c>
    </row>
    <row r="9764" spans="1:15" ht="14.25" customHeight="1" x14ac:dyDescent="0.25">
      <c r="A9764" s="2" t="s">
        <v>9794</v>
      </c>
      <c r="B9764" s="2" t="s">
        <v>19</v>
      </c>
      <c r="C9764" s="2" t="s">
        <v>33</v>
      </c>
      <c r="D9764" s="2">
        <v>1529.55</v>
      </c>
      <c r="E9764" s="2">
        <v>7.0000000000000007E-2</v>
      </c>
      <c r="F9764" s="2">
        <f t="shared" si="459"/>
        <v>107.0685</v>
      </c>
      <c r="G9764" s="2">
        <v>7</v>
      </c>
      <c r="H9764" s="3">
        <v>45141</v>
      </c>
      <c r="I9764" s="3">
        <v>45144</v>
      </c>
      <c r="J9764" s="2" t="s">
        <v>21</v>
      </c>
      <c r="K9764" s="2" t="s">
        <v>22</v>
      </c>
      <c r="L9764" s="2">
        <v>374.28</v>
      </c>
      <c r="M9764" s="2" t="s">
        <v>17</v>
      </c>
      <c r="N9764">
        <f t="shared" si="457"/>
        <v>1422.4814999999999</v>
      </c>
      <c r="O9764" s="4">
        <f t="shared" si="458"/>
        <v>532406.37581999996</v>
      </c>
    </row>
    <row r="9765" spans="1:15" ht="14.25" customHeight="1" x14ac:dyDescent="0.25">
      <c r="A9765" s="2" t="s">
        <v>9795</v>
      </c>
      <c r="B9765" s="2" t="s">
        <v>41</v>
      </c>
      <c r="C9765" s="2" t="s">
        <v>33</v>
      </c>
      <c r="D9765" s="2">
        <v>2819.48</v>
      </c>
      <c r="E9765" s="2">
        <v>0.41</v>
      </c>
      <c r="F9765" s="2">
        <f t="shared" si="459"/>
        <v>1155.9867999999999</v>
      </c>
      <c r="G9765" s="2">
        <v>9</v>
      </c>
      <c r="H9765" s="3">
        <v>45594</v>
      </c>
      <c r="I9765" s="3">
        <v>45600</v>
      </c>
      <c r="J9765" s="2" t="s">
        <v>15</v>
      </c>
      <c r="K9765" s="2" t="s">
        <v>16</v>
      </c>
      <c r="L9765" s="2">
        <v>726.57</v>
      </c>
      <c r="M9765" s="2" t="s">
        <v>28</v>
      </c>
      <c r="N9765">
        <f t="shared" si="457"/>
        <v>1663.4932000000001</v>
      </c>
      <c r="O9765" s="4">
        <f t="shared" si="458"/>
        <v>1208644.2543240001</v>
      </c>
    </row>
    <row r="9766" spans="1:15" ht="14.25" customHeight="1" x14ac:dyDescent="0.25">
      <c r="A9766" s="2" t="s">
        <v>9796</v>
      </c>
      <c r="B9766" s="2" t="s">
        <v>13</v>
      </c>
      <c r="C9766" s="2" t="s">
        <v>36</v>
      </c>
      <c r="D9766" s="2">
        <v>4027.68</v>
      </c>
      <c r="E9766" s="2">
        <v>0.28999999999999998</v>
      </c>
      <c r="F9766" s="2">
        <f t="shared" si="459"/>
        <v>1168.0271999999998</v>
      </c>
      <c r="G9766" s="2">
        <v>2</v>
      </c>
      <c r="H9766" s="3">
        <v>45215</v>
      </c>
      <c r="I9766" s="3">
        <v>45222</v>
      </c>
      <c r="J9766" s="2" t="s">
        <v>15</v>
      </c>
      <c r="K9766" s="2" t="s">
        <v>27</v>
      </c>
      <c r="L9766" s="2">
        <v>1170.3900000000001</v>
      </c>
      <c r="M9766" s="2" t="s">
        <v>48</v>
      </c>
      <c r="N9766">
        <f t="shared" si="457"/>
        <v>2859.6527999999998</v>
      </c>
      <c r="O9766" s="4">
        <f t="shared" si="458"/>
        <v>3346909.0405919999</v>
      </c>
    </row>
    <row r="9767" spans="1:15" ht="14.25" customHeight="1" x14ac:dyDescent="0.25">
      <c r="A9767" s="2" t="s">
        <v>9797</v>
      </c>
      <c r="B9767" s="2" t="s">
        <v>41</v>
      </c>
      <c r="C9767" s="2" t="s">
        <v>20</v>
      </c>
      <c r="D9767" s="2">
        <v>2618.0700000000002</v>
      </c>
      <c r="E9767" s="2">
        <v>0.16</v>
      </c>
      <c r="F9767" s="2">
        <f t="shared" si="459"/>
        <v>418.89120000000003</v>
      </c>
      <c r="G9767" s="2">
        <v>7</v>
      </c>
      <c r="H9767" s="3">
        <v>45301</v>
      </c>
      <c r="I9767" s="3">
        <v>45305</v>
      </c>
      <c r="J9767" s="2" t="s">
        <v>15</v>
      </c>
      <c r="K9767" s="2" t="s">
        <v>27</v>
      </c>
      <c r="L9767" s="2">
        <v>737.1</v>
      </c>
      <c r="M9767" s="2" t="s">
        <v>39</v>
      </c>
      <c r="N9767">
        <f t="shared" si="457"/>
        <v>2199.1788000000001</v>
      </c>
      <c r="O9767" s="4">
        <f t="shared" si="458"/>
        <v>1621014.6934800001</v>
      </c>
    </row>
    <row r="9768" spans="1:15" ht="14.25" customHeight="1" x14ac:dyDescent="0.25">
      <c r="A9768" s="2" t="s">
        <v>9798</v>
      </c>
      <c r="B9768" s="2" t="s">
        <v>41</v>
      </c>
      <c r="C9768" s="2" t="s">
        <v>33</v>
      </c>
      <c r="D9768" s="2">
        <v>4808.1899999999996</v>
      </c>
      <c r="E9768" s="2">
        <v>0.43</v>
      </c>
      <c r="F9768" s="2">
        <f t="shared" si="459"/>
        <v>2067.5216999999998</v>
      </c>
      <c r="G9768" s="2">
        <v>2</v>
      </c>
      <c r="H9768" s="3">
        <v>45024</v>
      </c>
      <c r="I9768" s="3">
        <v>45026</v>
      </c>
      <c r="J9768" s="2" t="s">
        <v>21</v>
      </c>
      <c r="K9768" s="2" t="s">
        <v>27</v>
      </c>
      <c r="L9768" s="2">
        <v>470.43</v>
      </c>
      <c r="M9768" s="2" t="s">
        <v>34</v>
      </c>
      <c r="N9768">
        <f t="shared" si="457"/>
        <v>2740.6682999999998</v>
      </c>
      <c r="O9768" s="4">
        <f t="shared" si="458"/>
        <v>1289292.588369</v>
      </c>
    </row>
    <row r="9769" spans="1:15" ht="14.25" customHeight="1" x14ac:dyDescent="0.25">
      <c r="A9769" s="2" t="s">
        <v>9799</v>
      </c>
      <c r="B9769" s="2" t="s">
        <v>41</v>
      </c>
      <c r="C9769" s="2" t="s">
        <v>36</v>
      </c>
      <c r="D9769" s="2">
        <v>4234.8900000000003</v>
      </c>
      <c r="E9769" s="2">
        <v>0.31</v>
      </c>
      <c r="F9769" s="2">
        <f t="shared" si="459"/>
        <v>1312.8159000000001</v>
      </c>
      <c r="G9769" s="2">
        <v>9</v>
      </c>
      <c r="H9769" s="3">
        <v>45207</v>
      </c>
      <c r="I9769" s="3">
        <v>45214</v>
      </c>
      <c r="J9769" s="2" t="s">
        <v>21</v>
      </c>
      <c r="K9769" s="2" t="s">
        <v>16</v>
      </c>
      <c r="L9769" s="2">
        <v>969.9</v>
      </c>
      <c r="M9769" s="2" t="s">
        <v>39</v>
      </c>
      <c r="N9769">
        <f t="shared" si="457"/>
        <v>2922.0741000000003</v>
      </c>
      <c r="O9769" s="4">
        <f t="shared" si="458"/>
        <v>2834119.6695900001</v>
      </c>
    </row>
    <row r="9770" spans="1:15" ht="14.25" customHeight="1" x14ac:dyDescent="0.25">
      <c r="A9770" s="2" t="s">
        <v>9800</v>
      </c>
      <c r="B9770" s="2" t="s">
        <v>13</v>
      </c>
      <c r="C9770" s="2" t="s">
        <v>26</v>
      </c>
      <c r="D9770" s="2">
        <v>4612.99</v>
      </c>
      <c r="E9770" s="2">
        <v>0.39</v>
      </c>
      <c r="F9770" s="2">
        <f t="shared" si="459"/>
        <v>1799.0661</v>
      </c>
      <c r="G9770" s="2">
        <v>1</v>
      </c>
      <c r="H9770" s="3">
        <v>45509</v>
      </c>
      <c r="I9770" s="3">
        <v>45516</v>
      </c>
      <c r="J9770" s="2" t="s">
        <v>15</v>
      </c>
      <c r="K9770" s="2" t="s">
        <v>16</v>
      </c>
      <c r="L9770" s="2">
        <v>1095.1400000000001</v>
      </c>
      <c r="M9770" s="2" t="s">
        <v>28</v>
      </c>
      <c r="N9770">
        <f t="shared" si="457"/>
        <v>2813.9238999999998</v>
      </c>
      <c r="O9770" s="4">
        <f t="shared" si="458"/>
        <v>3081640.6198459999</v>
      </c>
    </row>
    <row r="9771" spans="1:15" ht="14.25" customHeight="1" x14ac:dyDescent="0.25">
      <c r="A9771" s="2" t="s">
        <v>9801</v>
      </c>
      <c r="B9771" s="2" t="s">
        <v>19</v>
      </c>
      <c r="C9771" s="2" t="s">
        <v>33</v>
      </c>
      <c r="D9771" s="2">
        <v>1926.24</v>
      </c>
      <c r="E9771" s="2">
        <v>0.5</v>
      </c>
      <c r="F9771" s="2">
        <f t="shared" si="459"/>
        <v>963.12</v>
      </c>
      <c r="G9771" s="2">
        <v>4</v>
      </c>
      <c r="H9771" s="3">
        <v>45043</v>
      </c>
      <c r="I9771" s="3">
        <v>45046</v>
      </c>
      <c r="J9771" s="2" t="s">
        <v>15</v>
      </c>
      <c r="K9771" s="2" t="s">
        <v>27</v>
      </c>
      <c r="L9771" s="2">
        <v>326.81</v>
      </c>
      <c r="M9771" s="2" t="s">
        <v>17</v>
      </c>
      <c r="N9771">
        <f t="shared" si="457"/>
        <v>963.12</v>
      </c>
      <c r="O9771" s="4">
        <f t="shared" si="458"/>
        <v>314757.24719999998</v>
      </c>
    </row>
    <row r="9772" spans="1:15" ht="14.25" customHeight="1" x14ac:dyDescent="0.25">
      <c r="A9772" s="2" t="s">
        <v>9802</v>
      </c>
      <c r="B9772" s="2" t="s">
        <v>41</v>
      </c>
      <c r="C9772" s="2" t="s">
        <v>36</v>
      </c>
      <c r="D9772" s="2">
        <v>2786.94</v>
      </c>
      <c r="E9772" s="2">
        <v>7.0000000000000007E-2</v>
      </c>
      <c r="F9772" s="2">
        <f t="shared" si="459"/>
        <v>195.08580000000003</v>
      </c>
      <c r="G9772" s="2">
        <v>2</v>
      </c>
      <c r="H9772" s="3">
        <v>45082</v>
      </c>
      <c r="I9772" s="3">
        <v>45086</v>
      </c>
      <c r="J9772" s="2" t="s">
        <v>31</v>
      </c>
      <c r="K9772" s="2" t="s">
        <v>16</v>
      </c>
      <c r="L9772" s="2">
        <v>756.24</v>
      </c>
      <c r="M9772" s="2" t="s">
        <v>48</v>
      </c>
      <c r="N9772">
        <f t="shared" si="457"/>
        <v>2591.8542000000002</v>
      </c>
      <c r="O9772" s="4">
        <f t="shared" si="458"/>
        <v>1960063.8202080003</v>
      </c>
    </row>
    <row r="9773" spans="1:15" ht="14.25" customHeight="1" x14ac:dyDescent="0.25">
      <c r="A9773" s="2" t="s">
        <v>9803</v>
      </c>
      <c r="B9773" s="2" t="s">
        <v>13</v>
      </c>
      <c r="C9773" s="2" t="s">
        <v>20</v>
      </c>
      <c r="D9773" s="2">
        <v>4216.8100000000004</v>
      </c>
      <c r="E9773" s="2">
        <v>0.37</v>
      </c>
      <c r="F9773" s="2">
        <f t="shared" si="459"/>
        <v>1560.2197000000001</v>
      </c>
      <c r="G9773" s="2">
        <v>1</v>
      </c>
      <c r="H9773" s="3">
        <v>45263</v>
      </c>
      <c r="I9773" s="3">
        <v>45270</v>
      </c>
      <c r="J9773" s="2" t="s">
        <v>21</v>
      </c>
      <c r="K9773" s="2" t="s">
        <v>27</v>
      </c>
      <c r="L9773" s="2">
        <v>1010.24</v>
      </c>
      <c r="M9773" s="2" t="s">
        <v>34</v>
      </c>
      <c r="N9773">
        <f t="shared" si="457"/>
        <v>2656.5903000000003</v>
      </c>
      <c r="O9773" s="4">
        <f t="shared" si="458"/>
        <v>2683793.7846720004</v>
      </c>
    </row>
    <row r="9774" spans="1:15" ht="14.25" customHeight="1" x14ac:dyDescent="0.25">
      <c r="A9774" s="2" t="s">
        <v>9804</v>
      </c>
      <c r="B9774" s="2" t="s">
        <v>25</v>
      </c>
      <c r="C9774" s="2" t="s">
        <v>26</v>
      </c>
      <c r="D9774" s="2">
        <v>4527.1499999999996</v>
      </c>
      <c r="E9774" s="2">
        <v>0.38</v>
      </c>
      <c r="F9774" s="2">
        <f t="shared" si="459"/>
        <v>1720.3169999999998</v>
      </c>
      <c r="G9774" s="2">
        <v>2</v>
      </c>
      <c r="H9774" s="3">
        <v>45284</v>
      </c>
      <c r="I9774" s="3">
        <v>45285</v>
      </c>
      <c r="J9774" s="2" t="s">
        <v>15</v>
      </c>
      <c r="K9774" s="2" t="s">
        <v>27</v>
      </c>
      <c r="L9774" s="2">
        <v>681.41</v>
      </c>
      <c r="M9774" s="2" t="s">
        <v>28</v>
      </c>
      <c r="N9774">
        <f t="shared" si="457"/>
        <v>2806.8329999999996</v>
      </c>
      <c r="O9774" s="4">
        <f t="shared" si="458"/>
        <v>1912604.0745299996</v>
      </c>
    </row>
    <row r="9775" spans="1:15" ht="14.25" customHeight="1" x14ac:dyDescent="0.25">
      <c r="A9775" s="2" t="s">
        <v>9805</v>
      </c>
      <c r="B9775" s="2" t="s">
        <v>13</v>
      </c>
      <c r="C9775" s="2" t="s">
        <v>33</v>
      </c>
      <c r="D9775" s="2">
        <v>4727.38</v>
      </c>
      <c r="E9775" s="2">
        <v>0.44</v>
      </c>
      <c r="F9775" s="2">
        <f t="shared" si="459"/>
        <v>2080.0472</v>
      </c>
      <c r="G9775" s="2">
        <v>6</v>
      </c>
      <c r="H9775" s="3">
        <v>45038</v>
      </c>
      <c r="I9775" s="3">
        <v>45039</v>
      </c>
      <c r="J9775" s="2" t="s">
        <v>15</v>
      </c>
      <c r="K9775" s="2" t="s">
        <v>16</v>
      </c>
      <c r="L9775" s="2">
        <v>735.04</v>
      </c>
      <c r="M9775" s="2" t="s">
        <v>23</v>
      </c>
      <c r="N9775">
        <f t="shared" si="457"/>
        <v>2647.3328000000001</v>
      </c>
      <c r="O9775" s="4">
        <f t="shared" si="458"/>
        <v>1945895.501312</v>
      </c>
    </row>
    <row r="9776" spans="1:15" ht="14.25" customHeight="1" x14ac:dyDescent="0.25">
      <c r="A9776" s="2" t="s">
        <v>9806</v>
      </c>
      <c r="B9776" s="2" t="s">
        <v>25</v>
      </c>
      <c r="C9776" s="2" t="s">
        <v>20</v>
      </c>
      <c r="D9776" s="2">
        <v>4407.84</v>
      </c>
      <c r="E9776" s="2">
        <v>0.2</v>
      </c>
      <c r="F9776" s="2">
        <f t="shared" si="459"/>
        <v>881.5680000000001</v>
      </c>
      <c r="G9776" s="2">
        <v>5</v>
      </c>
      <c r="H9776" s="3">
        <v>44956</v>
      </c>
      <c r="I9776" s="3">
        <v>44958</v>
      </c>
      <c r="J9776" s="2" t="s">
        <v>31</v>
      </c>
      <c r="K9776" s="2" t="s">
        <v>22</v>
      </c>
      <c r="L9776" s="2">
        <v>632.48</v>
      </c>
      <c r="M9776" s="2" t="s">
        <v>34</v>
      </c>
      <c r="N9776">
        <f t="shared" si="457"/>
        <v>3526.2719999999999</v>
      </c>
      <c r="O9776" s="4">
        <f t="shared" si="458"/>
        <v>2230296.51456</v>
      </c>
    </row>
    <row r="9777" spans="1:15" ht="14.25" customHeight="1" x14ac:dyDescent="0.25">
      <c r="A9777" s="2" t="s">
        <v>9807</v>
      </c>
      <c r="B9777" s="2" t="s">
        <v>13</v>
      </c>
      <c r="C9777" s="2" t="s">
        <v>26</v>
      </c>
      <c r="D9777" s="2">
        <v>3680.7</v>
      </c>
      <c r="E9777" s="2">
        <v>0.43</v>
      </c>
      <c r="F9777" s="2">
        <f t="shared" si="459"/>
        <v>1582.7009999999998</v>
      </c>
      <c r="G9777" s="2">
        <v>1</v>
      </c>
      <c r="H9777" s="3">
        <v>45567</v>
      </c>
      <c r="I9777" s="3">
        <v>45569</v>
      </c>
      <c r="J9777" s="2" t="s">
        <v>31</v>
      </c>
      <c r="K9777" s="2" t="s">
        <v>22</v>
      </c>
      <c r="L9777" s="2">
        <v>649.95000000000005</v>
      </c>
      <c r="M9777" s="2" t="s">
        <v>23</v>
      </c>
      <c r="N9777">
        <f t="shared" si="457"/>
        <v>2097.9989999999998</v>
      </c>
      <c r="O9777" s="4">
        <f t="shared" si="458"/>
        <v>1363594.4500499999</v>
      </c>
    </row>
    <row r="9778" spans="1:15" ht="14.25" customHeight="1" x14ac:dyDescent="0.25">
      <c r="A9778" s="2" t="s">
        <v>9808</v>
      </c>
      <c r="B9778" s="2" t="s">
        <v>19</v>
      </c>
      <c r="C9778" s="2" t="s">
        <v>14</v>
      </c>
      <c r="D9778" s="2">
        <v>218.65</v>
      </c>
      <c r="E9778" s="2">
        <v>0.32</v>
      </c>
      <c r="F9778" s="2">
        <f t="shared" si="459"/>
        <v>69.968000000000004</v>
      </c>
      <c r="G9778" s="2">
        <v>3</v>
      </c>
      <c r="H9778" s="3">
        <v>45026</v>
      </c>
      <c r="I9778" s="3">
        <v>45031</v>
      </c>
      <c r="J9778" s="2" t="s">
        <v>21</v>
      </c>
      <c r="K9778" s="2" t="s">
        <v>27</v>
      </c>
      <c r="L9778" s="2">
        <v>50.94</v>
      </c>
      <c r="M9778" s="2" t="s">
        <v>17</v>
      </c>
      <c r="N9778">
        <f t="shared" si="457"/>
        <v>148.68200000000002</v>
      </c>
      <c r="O9778" s="4">
        <f t="shared" si="458"/>
        <v>7573.8610800000006</v>
      </c>
    </row>
    <row r="9779" spans="1:15" ht="14.25" customHeight="1" x14ac:dyDescent="0.25">
      <c r="A9779" s="2" t="s">
        <v>9809</v>
      </c>
      <c r="B9779" s="2" t="s">
        <v>41</v>
      </c>
      <c r="C9779" s="2" t="s">
        <v>20</v>
      </c>
      <c r="D9779" s="2">
        <v>1643.27</v>
      </c>
      <c r="E9779" s="2">
        <v>0.03</v>
      </c>
      <c r="F9779" s="2">
        <f t="shared" si="459"/>
        <v>49.298099999999998</v>
      </c>
      <c r="G9779" s="2">
        <v>6</v>
      </c>
      <c r="H9779" s="3">
        <v>45328</v>
      </c>
      <c r="I9779" s="3">
        <v>45329</v>
      </c>
      <c r="J9779" s="2" t="s">
        <v>31</v>
      </c>
      <c r="K9779" s="2" t="s">
        <v>27</v>
      </c>
      <c r="L9779" s="2">
        <v>212.72</v>
      </c>
      <c r="M9779" s="2" t="s">
        <v>23</v>
      </c>
      <c r="N9779">
        <f t="shared" si="457"/>
        <v>1593.9719</v>
      </c>
      <c r="O9779" s="4">
        <f t="shared" si="458"/>
        <v>339069.70256800001</v>
      </c>
    </row>
    <row r="9780" spans="1:15" ht="14.25" customHeight="1" x14ac:dyDescent="0.25">
      <c r="A9780" s="2" t="s">
        <v>9810</v>
      </c>
      <c r="B9780" s="2" t="s">
        <v>19</v>
      </c>
      <c r="C9780" s="2" t="s">
        <v>14</v>
      </c>
      <c r="D9780" s="2">
        <v>731.79</v>
      </c>
      <c r="E9780" s="2">
        <v>0.02</v>
      </c>
      <c r="F9780" s="2">
        <f t="shared" si="459"/>
        <v>14.6358</v>
      </c>
      <c r="G9780" s="2">
        <v>5</v>
      </c>
      <c r="H9780" s="3">
        <v>45312</v>
      </c>
      <c r="I9780" s="3">
        <v>45319</v>
      </c>
      <c r="J9780" s="2" t="s">
        <v>21</v>
      </c>
      <c r="K9780" s="2" t="s">
        <v>16</v>
      </c>
      <c r="L9780" s="2">
        <v>78.33</v>
      </c>
      <c r="M9780" s="2" t="s">
        <v>48</v>
      </c>
      <c r="N9780">
        <f t="shared" si="457"/>
        <v>717.15419999999995</v>
      </c>
      <c r="O9780" s="4">
        <f t="shared" si="458"/>
        <v>56174.688485999992</v>
      </c>
    </row>
    <row r="9781" spans="1:15" ht="14.25" customHeight="1" x14ac:dyDescent="0.25">
      <c r="A9781" s="2" t="s">
        <v>9811</v>
      </c>
      <c r="B9781" s="2" t="s">
        <v>13</v>
      </c>
      <c r="C9781" s="2" t="s">
        <v>33</v>
      </c>
      <c r="D9781" s="2">
        <v>858.32</v>
      </c>
      <c r="E9781" s="2">
        <v>0.24</v>
      </c>
      <c r="F9781" s="2">
        <f t="shared" si="459"/>
        <v>205.99680000000001</v>
      </c>
      <c r="G9781" s="2">
        <v>6</v>
      </c>
      <c r="H9781" s="3">
        <v>45535</v>
      </c>
      <c r="I9781" s="3">
        <v>45538</v>
      </c>
      <c r="J9781" s="2" t="s">
        <v>15</v>
      </c>
      <c r="K9781" s="2" t="s">
        <v>16</v>
      </c>
      <c r="L9781" s="2">
        <v>50.22</v>
      </c>
      <c r="M9781" s="2" t="s">
        <v>48</v>
      </c>
      <c r="N9781">
        <f t="shared" si="457"/>
        <v>652.32320000000004</v>
      </c>
      <c r="O9781" s="4">
        <f t="shared" si="458"/>
        <v>32759.671104000001</v>
      </c>
    </row>
    <row r="9782" spans="1:15" ht="14.25" customHeight="1" x14ac:dyDescent="0.25">
      <c r="A9782" s="2" t="s">
        <v>9812</v>
      </c>
      <c r="B9782" s="2" t="s">
        <v>41</v>
      </c>
      <c r="C9782" s="2" t="s">
        <v>36</v>
      </c>
      <c r="D9782" s="2">
        <v>1525.45</v>
      </c>
      <c r="E9782" s="2">
        <v>0.39</v>
      </c>
      <c r="F9782" s="2">
        <f t="shared" si="459"/>
        <v>594.92550000000006</v>
      </c>
      <c r="G9782" s="2">
        <v>8</v>
      </c>
      <c r="H9782" s="3">
        <v>45253</v>
      </c>
      <c r="I9782" s="3">
        <v>45260</v>
      </c>
      <c r="J9782" s="2" t="s">
        <v>15</v>
      </c>
      <c r="K9782" s="2" t="s">
        <v>16</v>
      </c>
      <c r="L9782" s="2">
        <v>380.24</v>
      </c>
      <c r="M9782" s="2" t="s">
        <v>48</v>
      </c>
      <c r="N9782">
        <f t="shared" si="457"/>
        <v>930.52449999999999</v>
      </c>
      <c r="O9782" s="4">
        <f t="shared" si="458"/>
        <v>353822.63588000002</v>
      </c>
    </row>
    <row r="9783" spans="1:15" ht="14.25" customHeight="1" x14ac:dyDescent="0.25">
      <c r="A9783" s="2" t="s">
        <v>9813</v>
      </c>
      <c r="B9783" s="2" t="s">
        <v>25</v>
      </c>
      <c r="C9783" s="2" t="s">
        <v>33</v>
      </c>
      <c r="D9783" s="2">
        <v>466.23</v>
      </c>
      <c r="E9783" s="2">
        <v>0.19</v>
      </c>
      <c r="F9783" s="2">
        <f t="shared" si="459"/>
        <v>88.583700000000007</v>
      </c>
      <c r="G9783" s="2">
        <v>6</v>
      </c>
      <c r="H9783" s="3">
        <v>45038</v>
      </c>
      <c r="I9783" s="3">
        <v>45041</v>
      </c>
      <c r="J9783" s="2" t="s">
        <v>15</v>
      </c>
      <c r="K9783" s="2" t="s">
        <v>27</v>
      </c>
      <c r="L9783" s="2">
        <v>65.53</v>
      </c>
      <c r="M9783" s="2" t="s">
        <v>39</v>
      </c>
      <c r="N9783">
        <f t="shared" si="457"/>
        <v>377.6463</v>
      </c>
      <c r="O9783" s="4">
        <f t="shared" si="458"/>
        <v>24747.162038999999</v>
      </c>
    </row>
    <row r="9784" spans="1:15" ht="14.25" customHeight="1" x14ac:dyDescent="0.25">
      <c r="A9784" s="2" t="s">
        <v>9814</v>
      </c>
      <c r="B9784" s="2" t="s">
        <v>13</v>
      </c>
      <c r="C9784" s="2" t="s">
        <v>20</v>
      </c>
      <c r="D9784" s="2">
        <v>1290.8599999999999</v>
      </c>
      <c r="E9784" s="2">
        <v>0.43</v>
      </c>
      <c r="F9784" s="2">
        <f t="shared" si="459"/>
        <v>555.06979999999999</v>
      </c>
      <c r="G9784" s="2">
        <v>5</v>
      </c>
      <c r="H9784" s="3">
        <v>44985</v>
      </c>
      <c r="I9784" s="3">
        <v>44991</v>
      </c>
      <c r="J9784" s="2" t="s">
        <v>31</v>
      </c>
      <c r="K9784" s="2" t="s">
        <v>27</v>
      </c>
      <c r="L9784" s="2">
        <v>307.79000000000002</v>
      </c>
      <c r="M9784" s="2" t="s">
        <v>23</v>
      </c>
      <c r="N9784">
        <f t="shared" si="457"/>
        <v>735.79019999999991</v>
      </c>
      <c r="O9784" s="4">
        <f t="shared" si="458"/>
        <v>226468.865658</v>
      </c>
    </row>
    <row r="9785" spans="1:15" ht="14.25" customHeight="1" x14ac:dyDescent="0.25">
      <c r="A9785" s="2" t="s">
        <v>9815</v>
      </c>
      <c r="B9785" s="2" t="s">
        <v>41</v>
      </c>
      <c r="C9785" s="2" t="s">
        <v>14</v>
      </c>
      <c r="D9785" s="2">
        <v>4789.2</v>
      </c>
      <c r="E9785" s="2">
        <v>0.25</v>
      </c>
      <c r="F9785" s="2">
        <f t="shared" si="459"/>
        <v>1197.3</v>
      </c>
      <c r="G9785" s="2">
        <v>4</v>
      </c>
      <c r="H9785" s="3">
        <v>45200</v>
      </c>
      <c r="I9785" s="3">
        <v>45207</v>
      </c>
      <c r="J9785" s="2" t="s">
        <v>15</v>
      </c>
      <c r="K9785" s="2" t="s">
        <v>16</v>
      </c>
      <c r="L9785" s="2">
        <v>373.14</v>
      </c>
      <c r="M9785" s="2" t="s">
        <v>28</v>
      </c>
      <c r="N9785">
        <f t="shared" si="457"/>
        <v>3591.8999999999996</v>
      </c>
      <c r="O9785" s="4">
        <f t="shared" si="458"/>
        <v>1340281.5659999999</v>
      </c>
    </row>
    <row r="9786" spans="1:15" ht="14.25" customHeight="1" x14ac:dyDescent="0.25">
      <c r="A9786" s="2" t="s">
        <v>9816</v>
      </c>
      <c r="B9786" s="2" t="s">
        <v>25</v>
      </c>
      <c r="C9786" s="2" t="s">
        <v>14</v>
      </c>
      <c r="D9786" s="2">
        <v>1628.52</v>
      </c>
      <c r="E9786" s="2">
        <v>0.01</v>
      </c>
      <c r="F9786" s="2">
        <f t="shared" si="459"/>
        <v>16.2852</v>
      </c>
      <c r="G9786" s="2">
        <v>5</v>
      </c>
      <c r="H9786" s="3">
        <v>45189</v>
      </c>
      <c r="I9786" s="3">
        <v>45195</v>
      </c>
      <c r="J9786" s="2" t="s">
        <v>21</v>
      </c>
      <c r="K9786" s="2" t="s">
        <v>22</v>
      </c>
      <c r="L9786" s="2">
        <v>298.06</v>
      </c>
      <c r="M9786" s="2" t="s">
        <v>34</v>
      </c>
      <c r="N9786">
        <f t="shared" si="457"/>
        <v>1612.2348</v>
      </c>
      <c r="O9786" s="4">
        <f t="shared" si="458"/>
        <v>480542.70448800002</v>
      </c>
    </row>
    <row r="9787" spans="1:15" ht="14.25" customHeight="1" x14ac:dyDescent="0.25">
      <c r="A9787" s="2" t="s">
        <v>9817</v>
      </c>
      <c r="B9787" s="2" t="s">
        <v>25</v>
      </c>
      <c r="C9787" s="2" t="s">
        <v>26</v>
      </c>
      <c r="D9787" s="2">
        <v>882.59</v>
      </c>
      <c r="E9787" s="2">
        <v>0.49</v>
      </c>
      <c r="F9787" s="2">
        <f t="shared" si="459"/>
        <v>432.46910000000003</v>
      </c>
      <c r="G9787" s="2">
        <v>9</v>
      </c>
      <c r="H9787" s="3">
        <v>45115</v>
      </c>
      <c r="I9787" s="3">
        <v>45120</v>
      </c>
      <c r="J9787" s="2" t="s">
        <v>15</v>
      </c>
      <c r="K9787" s="2" t="s">
        <v>22</v>
      </c>
      <c r="L9787" s="2">
        <v>132.05000000000001</v>
      </c>
      <c r="M9787" s="2" t="s">
        <v>17</v>
      </c>
      <c r="N9787">
        <f t="shared" si="457"/>
        <v>450.12090000000001</v>
      </c>
      <c r="O9787" s="4">
        <f t="shared" si="458"/>
        <v>59438.46484500001</v>
      </c>
    </row>
    <row r="9788" spans="1:15" ht="14.25" customHeight="1" x14ac:dyDescent="0.25">
      <c r="A9788" s="2" t="s">
        <v>9818</v>
      </c>
      <c r="B9788" s="2" t="s">
        <v>19</v>
      </c>
      <c r="C9788" s="2" t="s">
        <v>33</v>
      </c>
      <c r="D9788" s="2">
        <v>3619.67</v>
      </c>
      <c r="E9788" s="2">
        <v>0.24</v>
      </c>
      <c r="F9788" s="2">
        <f t="shared" si="459"/>
        <v>868.72079999999994</v>
      </c>
      <c r="G9788" s="2">
        <v>6</v>
      </c>
      <c r="H9788" s="3">
        <v>45308</v>
      </c>
      <c r="I9788" s="3">
        <v>45309</v>
      </c>
      <c r="J9788" s="2" t="s">
        <v>21</v>
      </c>
      <c r="K9788" s="2" t="s">
        <v>22</v>
      </c>
      <c r="L9788" s="2">
        <v>610.29999999999995</v>
      </c>
      <c r="M9788" s="2" t="s">
        <v>39</v>
      </c>
      <c r="N9788">
        <f t="shared" si="457"/>
        <v>2750.9492</v>
      </c>
      <c r="O9788" s="4">
        <f t="shared" si="458"/>
        <v>1678904.2967599998</v>
      </c>
    </row>
    <row r="9789" spans="1:15" ht="14.25" customHeight="1" x14ac:dyDescent="0.25">
      <c r="A9789" s="2" t="s">
        <v>9819</v>
      </c>
      <c r="B9789" s="2" t="s">
        <v>13</v>
      </c>
      <c r="C9789" s="2" t="s">
        <v>33</v>
      </c>
      <c r="D9789" s="2">
        <v>4159.68</v>
      </c>
      <c r="E9789" s="2">
        <v>0.33</v>
      </c>
      <c r="F9789" s="2">
        <f t="shared" si="459"/>
        <v>1372.6944000000001</v>
      </c>
      <c r="G9789" s="2">
        <v>5</v>
      </c>
      <c r="H9789" s="3">
        <v>45634</v>
      </c>
      <c r="I9789" s="3">
        <v>45638</v>
      </c>
      <c r="J9789" s="2" t="s">
        <v>31</v>
      </c>
      <c r="K9789" s="2" t="s">
        <v>27</v>
      </c>
      <c r="L9789" s="2">
        <v>1170.27</v>
      </c>
      <c r="M9789" s="2" t="s">
        <v>23</v>
      </c>
      <c r="N9789">
        <f t="shared" si="457"/>
        <v>2786.9856</v>
      </c>
      <c r="O9789" s="4">
        <f t="shared" si="458"/>
        <v>3261525.6381119997</v>
      </c>
    </row>
    <row r="9790" spans="1:15" ht="14.25" customHeight="1" x14ac:dyDescent="0.25">
      <c r="A9790" s="2" t="s">
        <v>9820</v>
      </c>
      <c r="B9790" s="2" t="s">
        <v>25</v>
      </c>
      <c r="C9790" s="2" t="s">
        <v>20</v>
      </c>
      <c r="D9790" s="2">
        <v>1638.79</v>
      </c>
      <c r="E9790" s="2">
        <v>0.1</v>
      </c>
      <c r="F9790" s="2">
        <f t="shared" si="459"/>
        <v>163.87900000000002</v>
      </c>
      <c r="G9790" s="2">
        <v>8</v>
      </c>
      <c r="H9790" s="3">
        <v>45559</v>
      </c>
      <c r="I9790" s="3">
        <v>45566</v>
      </c>
      <c r="J9790" s="2" t="s">
        <v>31</v>
      </c>
      <c r="K9790" s="2" t="s">
        <v>16</v>
      </c>
      <c r="L9790" s="2">
        <v>108.58</v>
      </c>
      <c r="M9790" s="2" t="s">
        <v>28</v>
      </c>
      <c r="N9790">
        <f t="shared" si="457"/>
        <v>1474.9110000000001</v>
      </c>
      <c r="O9790" s="4">
        <f t="shared" si="458"/>
        <v>160145.83637999999</v>
      </c>
    </row>
    <row r="9791" spans="1:15" ht="14.25" customHeight="1" x14ac:dyDescent="0.25">
      <c r="A9791" s="2" t="s">
        <v>9821</v>
      </c>
      <c r="B9791" s="2" t="s">
        <v>41</v>
      </c>
      <c r="C9791" s="2" t="s">
        <v>14</v>
      </c>
      <c r="D9791" s="2">
        <v>1464.64</v>
      </c>
      <c r="E9791" s="2">
        <v>0.15</v>
      </c>
      <c r="F9791" s="2">
        <f t="shared" si="459"/>
        <v>219.696</v>
      </c>
      <c r="G9791" s="2">
        <v>5</v>
      </c>
      <c r="H9791" s="3">
        <v>45583</v>
      </c>
      <c r="I9791" s="3">
        <v>45587</v>
      </c>
      <c r="J9791" s="2" t="s">
        <v>31</v>
      </c>
      <c r="K9791" s="2" t="s">
        <v>22</v>
      </c>
      <c r="L9791" s="2">
        <v>226.99</v>
      </c>
      <c r="M9791" s="2" t="s">
        <v>48</v>
      </c>
      <c r="N9791">
        <f t="shared" si="457"/>
        <v>1244.9440000000002</v>
      </c>
      <c r="O9791" s="4">
        <f t="shared" si="458"/>
        <v>282589.83856000006</v>
      </c>
    </row>
    <row r="9792" spans="1:15" ht="14.25" customHeight="1" x14ac:dyDescent="0.25">
      <c r="A9792" s="2" t="s">
        <v>9822</v>
      </c>
      <c r="B9792" s="2" t="s">
        <v>25</v>
      </c>
      <c r="C9792" s="2" t="s">
        <v>20</v>
      </c>
      <c r="D9792" s="2">
        <v>1284.6199999999999</v>
      </c>
      <c r="E9792" s="2">
        <v>0.24</v>
      </c>
      <c r="F9792" s="2">
        <f t="shared" si="459"/>
        <v>308.30879999999996</v>
      </c>
      <c r="G9792" s="2">
        <v>5</v>
      </c>
      <c r="H9792" s="3">
        <v>45521</v>
      </c>
      <c r="I9792" s="3">
        <v>45524</v>
      </c>
      <c r="J9792" s="2" t="s">
        <v>31</v>
      </c>
      <c r="K9792" s="2" t="s">
        <v>16</v>
      </c>
      <c r="L9792" s="2">
        <v>330.37</v>
      </c>
      <c r="M9792" s="2" t="s">
        <v>34</v>
      </c>
      <c r="N9792">
        <f t="shared" si="457"/>
        <v>976.31119999999987</v>
      </c>
      <c r="O9792" s="4">
        <f t="shared" si="458"/>
        <v>322543.93114399997</v>
      </c>
    </row>
    <row r="9793" spans="1:15" ht="14.25" customHeight="1" x14ac:dyDescent="0.25">
      <c r="A9793" s="2" t="s">
        <v>9823</v>
      </c>
      <c r="B9793" s="2" t="s">
        <v>25</v>
      </c>
      <c r="C9793" s="2" t="s">
        <v>20</v>
      </c>
      <c r="D9793" s="2">
        <v>2026.98</v>
      </c>
      <c r="E9793" s="2">
        <v>0.43</v>
      </c>
      <c r="F9793" s="2">
        <f t="shared" si="459"/>
        <v>871.60140000000001</v>
      </c>
      <c r="G9793" s="2">
        <v>8</v>
      </c>
      <c r="H9793" s="3">
        <v>45635</v>
      </c>
      <c r="I9793" s="3">
        <v>45639</v>
      </c>
      <c r="J9793" s="2" t="s">
        <v>31</v>
      </c>
      <c r="K9793" s="2" t="s">
        <v>22</v>
      </c>
      <c r="L9793" s="2">
        <v>414.56</v>
      </c>
      <c r="M9793" s="2" t="s">
        <v>48</v>
      </c>
      <c r="N9793">
        <f t="shared" si="457"/>
        <v>1155.3786</v>
      </c>
      <c r="O9793" s="4">
        <f t="shared" si="458"/>
        <v>478973.752416</v>
      </c>
    </row>
    <row r="9794" spans="1:15" ht="14.25" customHeight="1" x14ac:dyDescent="0.25">
      <c r="A9794" s="2" t="s">
        <v>9824</v>
      </c>
      <c r="B9794" s="2" t="s">
        <v>19</v>
      </c>
      <c r="C9794" s="2" t="s">
        <v>14</v>
      </c>
      <c r="D9794" s="2">
        <v>527.44000000000005</v>
      </c>
      <c r="E9794" s="2">
        <v>0.05</v>
      </c>
      <c r="F9794" s="2">
        <f t="shared" si="459"/>
        <v>26.372000000000003</v>
      </c>
      <c r="G9794" s="2">
        <v>9</v>
      </c>
      <c r="H9794" s="3">
        <v>45285</v>
      </c>
      <c r="I9794" s="3">
        <v>45287</v>
      </c>
      <c r="J9794" s="2" t="s">
        <v>21</v>
      </c>
      <c r="K9794" s="2" t="s">
        <v>16</v>
      </c>
      <c r="L9794" s="2">
        <v>155.97</v>
      </c>
      <c r="M9794" s="2" t="s">
        <v>39</v>
      </c>
      <c r="N9794">
        <f t="shared" si="457"/>
        <v>501.06800000000004</v>
      </c>
      <c r="O9794" s="4">
        <f t="shared" si="458"/>
        <v>78151.575960000002</v>
      </c>
    </row>
    <row r="9795" spans="1:15" ht="14.25" customHeight="1" x14ac:dyDescent="0.25">
      <c r="A9795" s="2" t="s">
        <v>9825</v>
      </c>
      <c r="B9795" s="2" t="s">
        <v>19</v>
      </c>
      <c r="C9795" s="2" t="s">
        <v>20</v>
      </c>
      <c r="D9795" s="2">
        <v>3378.73</v>
      </c>
      <c r="E9795" s="2">
        <v>0.39</v>
      </c>
      <c r="F9795" s="2">
        <f t="shared" si="459"/>
        <v>1317.7047</v>
      </c>
      <c r="G9795" s="2">
        <v>8</v>
      </c>
      <c r="H9795" s="3">
        <v>45109</v>
      </c>
      <c r="I9795" s="3">
        <v>45111</v>
      </c>
      <c r="J9795" s="2" t="s">
        <v>31</v>
      </c>
      <c r="K9795" s="2" t="s">
        <v>22</v>
      </c>
      <c r="L9795" s="2">
        <v>797.32</v>
      </c>
      <c r="M9795" s="2" t="s">
        <v>28</v>
      </c>
      <c r="N9795">
        <f t="shared" si="457"/>
        <v>2061.0253000000002</v>
      </c>
      <c r="O9795" s="4">
        <f t="shared" si="458"/>
        <v>1643296.6921960004</v>
      </c>
    </row>
    <row r="9796" spans="1:15" ht="14.25" customHeight="1" x14ac:dyDescent="0.25">
      <c r="A9796" s="2" t="s">
        <v>9826</v>
      </c>
      <c r="B9796" s="2" t="s">
        <v>41</v>
      </c>
      <c r="C9796" s="2" t="s">
        <v>14</v>
      </c>
      <c r="D9796" s="2">
        <v>4128.91</v>
      </c>
      <c r="E9796" s="2">
        <v>0.28999999999999998</v>
      </c>
      <c r="F9796" s="2">
        <f t="shared" si="459"/>
        <v>1197.3838999999998</v>
      </c>
      <c r="G9796" s="2">
        <v>9</v>
      </c>
      <c r="H9796" s="3">
        <v>45156</v>
      </c>
      <c r="I9796" s="3">
        <v>45163</v>
      </c>
      <c r="J9796" s="2" t="s">
        <v>15</v>
      </c>
      <c r="K9796" s="2" t="s">
        <v>27</v>
      </c>
      <c r="L9796" s="2">
        <v>304.66000000000003</v>
      </c>
      <c r="M9796" s="2" t="s">
        <v>34</v>
      </c>
      <c r="N9796">
        <f t="shared" ref="N9796:N9859" si="460">D9796-F9796</f>
        <v>2931.5261</v>
      </c>
      <c r="O9796" s="4">
        <f t="shared" ref="O9796:O9859" si="461">N9796*L9796</f>
        <v>893118.74162600003</v>
      </c>
    </row>
    <row r="9797" spans="1:15" ht="14.25" customHeight="1" x14ac:dyDescent="0.25">
      <c r="A9797" s="2" t="s">
        <v>9827</v>
      </c>
      <c r="B9797" s="2" t="s">
        <v>19</v>
      </c>
      <c r="C9797" s="2" t="s">
        <v>20</v>
      </c>
      <c r="D9797" s="2">
        <v>3352.04</v>
      </c>
      <c r="E9797" s="2">
        <v>0.25</v>
      </c>
      <c r="F9797" s="2">
        <f t="shared" si="459"/>
        <v>838.01</v>
      </c>
      <c r="G9797" s="2">
        <v>9</v>
      </c>
      <c r="H9797" s="3">
        <v>44939</v>
      </c>
      <c r="I9797" s="3">
        <v>44944</v>
      </c>
      <c r="J9797" s="2" t="s">
        <v>15</v>
      </c>
      <c r="K9797" s="2" t="s">
        <v>27</v>
      </c>
      <c r="L9797" s="2">
        <v>484.36</v>
      </c>
      <c r="M9797" s="2" t="s">
        <v>28</v>
      </c>
      <c r="N9797">
        <f t="shared" si="460"/>
        <v>2514.0299999999997</v>
      </c>
      <c r="O9797" s="4">
        <f t="shared" si="461"/>
        <v>1217695.5707999999</v>
      </c>
    </row>
    <row r="9798" spans="1:15" ht="14.25" customHeight="1" x14ac:dyDescent="0.25">
      <c r="A9798" s="2" t="s">
        <v>9828</v>
      </c>
      <c r="B9798" s="2" t="s">
        <v>25</v>
      </c>
      <c r="C9798" s="2" t="s">
        <v>36</v>
      </c>
      <c r="D9798" s="2">
        <v>2163.88</v>
      </c>
      <c r="E9798" s="2">
        <v>0.44</v>
      </c>
      <c r="F9798" s="2">
        <f t="shared" si="459"/>
        <v>952.10720000000003</v>
      </c>
      <c r="G9798" s="2">
        <v>8</v>
      </c>
      <c r="H9798" s="3">
        <v>45027</v>
      </c>
      <c r="I9798" s="3">
        <v>45031</v>
      </c>
      <c r="J9798" s="2" t="s">
        <v>21</v>
      </c>
      <c r="K9798" s="2" t="s">
        <v>27</v>
      </c>
      <c r="L9798" s="2">
        <v>286.18</v>
      </c>
      <c r="M9798" s="2" t="s">
        <v>17</v>
      </c>
      <c r="N9798">
        <f t="shared" si="460"/>
        <v>1211.7728000000002</v>
      </c>
      <c r="O9798" s="4">
        <f t="shared" si="461"/>
        <v>346785.13990400004</v>
      </c>
    </row>
    <row r="9799" spans="1:15" ht="14.25" customHeight="1" x14ac:dyDescent="0.25">
      <c r="A9799" s="2" t="s">
        <v>9829</v>
      </c>
      <c r="B9799" s="2" t="s">
        <v>25</v>
      </c>
      <c r="C9799" s="2" t="s">
        <v>20</v>
      </c>
      <c r="D9799" s="2">
        <v>1515.92</v>
      </c>
      <c r="E9799" s="2">
        <v>0.06</v>
      </c>
      <c r="F9799" s="2">
        <f t="shared" si="459"/>
        <v>90.955200000000005</v>
      </c>
      <c r="G9799" s="2">
        <v>7</v>
      </c>
      <c r="H9799" s="3">
        <v>45378</v>
      </c>
      <c r="I9799" s="3">
        <v>45385</v>
      </c>
      <c r="J9799" s="2" t="s">
        <v>31</v>
      </c>
      <c r="K9799" s="2" t="s">
        <v>22</v>
      </c>
      <c r="L9799" s="2">
        <v>261.76</v>
      </c>
      <c r="M9799" s="2" t="s">
        <v>48</v>
      </c>
      <c r="N9799">
        <f t="shared" si="460"/>
        <v>1424.9648</v>
      </c>
      <c r="O9799" s="4">
        <f t="shared" si="461"/>
        <v>372998.78604799998</v>
      </c>
    </row>
    <row r="9800" spans="1:15" ht="14.25" customHeight="1" x14ac:dyDescent="0.25">
      <c r="A9800" s="2" t="s">
        <v>9830</v>
      </c>
      <c r="B9800" s="2" t="s">
        <v>19</v>
      </c>
      <c r="C9800" s="2" t="s">
        <v>20</v>
      </c>
      <c r="D9800" s="2">
        <v>2106.29</v>
      </c>
      <c r="E9800" s="2">
        <v>0.5</v>
      </c>
      <c r="F9800" s="2">
        <f t="shared" si="459"/>
        <v>1053.145</v>
      </c>
      <c r="G9800" s="2">
        <v>7</v>
      </c>
      <c r="H9800" s="3">
        <v>45655</v>
      </c>
      <c r="I9800" s="3">
        <v>45660</v>
      </c>
      <c r="J9800" s="2" t="s">
        <v>31</v>
      </c>
      <c r="K9800" s="2" t="s">
        <v>27</v>
      </c>
      <c r="L9800" s="2">
        <v>432.57</v>
      </c>
      <c r="M9800" s="2" t="s">
        <v>23</v>
      </c>
      <c r="N9800">
        <f t="shared" si="460"/>
        <v>1053.145</v>
      </c>
      <c r="O9800" s="4">
        <f t="shared" si="461"/>
        <v>455558.93264999997</v>
      </c>
    </row>
    <row r="9801" spans="1:15" ht="14.25" customHeight="1" x14ac:dyDescent="0.25">
      <c r="A9801" s="2" t="s">
        <v>9831</v>
      </c>
      <c r="B9801" s="2" t="s">
        <v>25</v>
      </c>
      <c r="C9801" s="2" t="s">
        <v>36</v>
      </c>
      <c r="D9801" s="2">
        <v>2176.8000000000002</v>
      </c>
      <c r="E9801" s="2">
        <v>0.43</v>
      </c>
      <c r="F9801" s="2">
        <f t="shared" si="459"/>
        <v>936.02400000000011</v>
      </c>
      <c r="G9801" s="2">
        <v>1</v>
      </c>
      <c r="H9801" s="3">
        <v>45405</v>
      </c>
      <c r="I9801" s="3">
        <v>45406</v>
      </c>
      <c r="J9801" s="2" t="s">
        <v>31</v>
      </c>
      <c r="K9801" s="2" t="s">
        <v>16</v>
      </c>
      <c r="L9801" s="2">
        <v>245.9</v>
      </c>
      <c r="M9801" s="2" t="s">
        <v>17</v>
      </c>
      <c r="N9801">
        <f t="shared" si="460"/>
        <v>1240.7760000000001</v>
      </c>
      <c r="O9801" s="4">
        <f t="shared" si="461"/>
        <v>305106.81840000005</v>
      </c>
    </row>
    <row r="9802" spans="1:15" ht="14.25" customHeight="1" x14ac:dyDescent="0.25">
      <c r="A9802" s="2" t="s">
        <v>9832</v>
      </c>
      <c r="B9802" s="2" t="s">
        <v>25</v>
      </c>
      <c r="C9802" s="2" t="s">
        <v>33</v>
      </c>
      <c r="D9802" s="2">
        <v>3363.5</v>
      </c>
      <c r="E9802" s="2">
        <v>0.16</v>
      </c>
      <c r="F9802" s="2">
        <f t="shared" si="459"/>
        <v>538.16</v>
      </c>
      <c r="G9802" s="2">
        <v>7</v>
      </c>
      <c r="H9802" s="3">
        <v>45069</v>
      </c>
      <c r="I9802" s="3">
        <v>45073</v>
      </c>
      <c r="J9802" s="2" t="s">
        <v>31</v>
      </c>
      <c r="K9802" s="2" t="s">
        <v>27</v>
      </c>
      <c r="L9802" s="2">
        <v>696.77</v>
      </c>
      <c r="M9802" s="2" t="s">
        <v>28</v>
      </c>
      <c r="N9802">
        <f t="shared" si="460"/>
        <v>2825.34</v>
      </c>
      <c r="O9802" s="4">
        <f t="shared" si="461"/>
        <v>1968612.1518000001</v>
      </c>
    </row>
    <row r="9803" spans="1:15" ht="14.25" customHeight="1" x14ac:dyDescent="0.25">
      <c r="A9803" s="2" t="s">
        <v>9833</v>
      </c>
      <c r="B9803" s="2" t="s">
        <v>41</v>
      </c>
      <c r="C9803" s="2" t="s">
        <v>14</v>
      </c>
      <c r="D9803" s="2">
        <v>4647.5</v>
      </c>
      <c r="E9803" s="2">
        <v>0.23</v>
      </c>
      <c r="F9803" s="2">
        <f t="shared" si="459"/>
        <v>1068.925</v>
      </c>
      <c r="G9803" s="2">
        <v>6</v>
      </c>
      <c r="H9803" s="3">
        <v>44954</v>
      </c>
      <c r="I9803" s="3">
        <v>44957</v>
      </c>
      <c r="J9803" s="2" t="s">
        <v>21</v>
      </c>
      <c r="K9803" s="2" t="s">
        <v>27</v>
      </c>
      <c r="L9803" s="2">
        <v>538.99</v>
      </c>
      <c r="M9803" s="2" t="s">
        <v>39</v>
      </c>
      <c r="N9803">
        <f t="shared" si="460"/>
        <v>3578.5749999999998</v>
      </c>
      <c r="O9803" s="4">
        <f t="shared" si="461"/>
        <v>1928816.13925</v>
      </c>
    </row>
    <row r="9804" spans="1:15" ht="14.25" customHeight="1" x14ac:dyDescent="0.25">
      <c r="A9804" s="2" t="s">
        <v>9834</v>
      </c>
      <c r="B9804" s="2" t="s">
        <v>19</v>
      </c>
      <c r="C9804" s="2" t="s">
        <v>26</v>
      </c>
      <c r="D9804" s="2">
        <v>445.87</v>
      </c>
      <c r="E9804" s="2">
        <v>0.01</v>
      </c>
      <c r="F9804" s="2">
        <f t="shared" si="459"/>
        <v>4.4587000000000003</v>
      </c>
      <c r="G9804" s="2">
        <v>1</v>
      </c>
      <c r="H9804" s="3">
        <v>45367</v>
      </c>
      <c r="I9804" s="3">
        <v>45370</v>
      </c>
      <c r="J9804" s="2" t="s">
        <v>21</v>
      </c>
      <c r="K9804" s="2" t="s">
        <v>27</v>
      </c>
      <c r="L9804" s="2">
        <v>36.15</v>
      </c>
      <c r="M9804" s="2" t="s">
        <v>34</v>
      </c>
      <c r="N9804">
        <f t="shared" si="460"/>
        <v>441.41129999999998</v>
      </c>
      <c r="O9804" s="4">
        <f t="shared" si="461"/>
        <v>15957.018494999998</v>
      </c>
    </row>
    <row r="9805" spans="1:15" ht="14.25" customHeight="1" x14ac:dyDescent="0.25">
      <c r="A9805" s="2" t="s">
        <v>9835</v>
      </c>
      <c r="B9805" s="2" t="s">
        <v>25</v>
      </c>
      <c r="C9805" s="2" t="s">
        <v>36</v>
      </c>
      <c r="D9805" s="2">
        <v>4771.43</v>
      </c>
      <c r="E9805" s="2">
        <v>0.26</v>
      </c>
      <c r="F9805" s="2">
        <f t="shared" si="459"/>
        <v>1240.5718000000002</v>
      </c>
      <c r="G9805" s="2">
        <v>8</v>
      </c>
      <c r="H9805" s="3">
        <v>45118</v>
      </c>
      <c r="I9805" s="3">
        <v>45119</v>
      </c>
      <c r="J9805" s="2" t="s">
        <v>31</v>
      </c>
      <c r="K9805" s="2" t="s">
        <v>16</v>
      </c>
      <c r="L9805" s="2">
        <v>849.94</v>
      </c>
      <c r="M9805" s="2" t="s">
        <v>34</v>
      </c>
      <c r="N9805">
        <f t="shared" si="460"/>
        <v>3530.8582000000001</v>
      </c>
      <c r="O9805" s="4">
        <f t="shared" si="461"/>
        <v>3001017.6185080004</v>
      </c>
    </row>
    <row r="9806" spans="1:15" ht="14.25" customHeight="1" x14ac:dyDescent="0.25">
      <c r="A9806" s="2" t="s">
        <v>9836</v>
      </c>
      <c r="B9806" s="2" t="s">
        <v>19</v>
      </c>
      <c r="C9806" s="2" t="s">
        <v>33</v>
      </c>
      <c r="D9806" s="2">
        <v>4559.99</v>
      </c>
      <c r="E9806" s="2">
        <v>0.27</v>
      </c>
      <c r="F9806" s="2">
        <f t="shared" si="459"/>
        <v>1231.1973</v>
      </c>
      <c r="G9806" s="2">
        <v>9</v>
      </c>
      <c r="H9806" s="3">
        <v>45129</v>
      </c>
      <c r="I9806" s="3">
        <v>45131</v>
      </c>
      <c r="J9806" s="2" t="s">
        <v>21</v>
      </c>
      <c r="K9806" s="2" t="s">
        <v>27</v>
      </c>
      <c r="L9806" s="2">
        <v>784.51</v>
      </c>
      <c r="M9806" s="2" t="s">
        <v>39</v>
      </c>
      <c r="N9806">
        <f t="shared" si="460"/>
        <v>3328.7927</v>
      </c>
      <c r="O9806" s="4">
        <f t="shared" si="461"/>
        <v>2611471.1610769997</v>
      </c>
    </row>
    <row r="9807" spans="1:15" ht="14.25" customHeight="1" x14ac:dyDescent="0.25">
      <c r="A9807" s="2" t="s">
        <v>9837</v>
      </c>
      <c r="B9807" s="2" t="s">
        <v>41</v>
      </c>
      <c r="C9807" s="2" t="s">
        <v>20</v>
      </c>
      <c r="D9807" s="2">
        <v>676.89</v>
      </c>
      <c r="E9807" s="2">
        <v>0.46</v>
      </c>
      <c r="F9807" s="2">
        <f t="shared" si="459"/>
        <v>311.36939999999998</v>
      </c>
      <c r="G9807" s="2">
        <v>2</v>
      </c>
      <c r="H9807" s="3">
        <v>45147</v>
      </c>
      <c r="I9807" s="3">
        <v>45149</v>
      </c>
      <c r="J9807" s="2" t="s">
        <v>31</v>
      </c>
      <c r="K9807" s="2" t="s">
        <v>16</v>
      </c>
      <c r="L9807" s="2">
        <v>102.65</v>
      </c>
      <c r="M9807" s="2" t="s">
        <v>28</v>
      </c>
      <c r="N9807">
        <f t="shared" si="460"/>
        <v>365.5206</v>
      </c>
      <c r="O9807" s="4">
        <f t="shared" si="461"/>
        <v>37520.689590000002</v>
      </c>
    </row>
    <row r="9808" spans="1:15" ht="14.25" customHeight="1" x14ac:dyDescent="0.25">
      <c r="A9808" s="2" t="s">
        <v>9838</v>
      </c>
      <c r="B9808" s="2" t="s">
        <v>19</v>
      </c>
      <c r="C9808" s="2" t="s">
        <v>33</v>
      </c>
      <c r="D9808" s="2">
        <v>999.57</v>
      </c>
      <c r="E9808" s="2">
        <v>0.19</v>
      </c>
      <c r="F9808" s="2">
        <f t="shared" si="459"/>
        <v>189.91830000000002</v>
      </c>
      <c r="G9808" s="2">
        <v>4</v>
      </c>
      <c r="H9808" s="3">
        <v>45049</v>
      </c>
      <c r="I9808" s="3">
        <v>45051</v>
      </c>
      <c r="J9808" s="2" t="s">
        <v>31</v>
      </c>
      <c r="K9808" s="2" t="s">
        <v>22</v>
      </c>
      <c r="L9808" s="2">
        <v>182.86</v>
      </c>
      <c r="M9808" s="2" t="s">
        <v>28</v>
      </c>
      <c r="N9808">
        <f t="shared" si="460"/>
        <v>809.65170000000001</v>
      </c>
      <c r="O9808" s="4">
        <f t="shared" si="461"/>
        <v>148052.909862</v>
      </c>
    </row>
    <row r="9809" spans="1:15" ht="14.25" customHeight="1" x14ac:dyDescent="0.25">
      <c r="A9809" s="2" t="s">
        <v>9839</v>
      </c>
      <c r="B9809" s="2" t="s">
        <v>25</v>
      </c>
      <c r="C9809" s="2" t="s">
        <v>36</v>
      </c>
      <c r="D9809" s="2">
        <v>1626.82</v>
      </c>
      <c r="E9809" s="2">
        <v>0.28999999999999998</v>
      </c>
      <c r="F9809" s="2">
        <f t="shared" si="459"/>
        <v>471.77779999999996</v>
      </c>
      <c r="G9809" s="2">
        <v>7</v>
      </c>
      <c r="H9809" s="3">
        <v>45059</v>
      </c>
      <c r="I9809" s="3">
        <v>45063</v>
      </c>
      <c r="J9809" s="2" t="s">
        <v>15</v>
      </c>
      <c r="K9809" s="2" t="s">
        <v>22</v>
      </c>
      <c r="L9809" s="2">
        <v>284.67</v>
      </c>
      <c r="M9809" s="2" t="s">
        <v>34</v>
      </c>
      <c r="N9809">
        <f t="shared" si="460"/>
        <v>1155.0421999999999</v>
      </c>
      <c r="O9809" s="4">
        <f t="shared" si="461"/>
        <v>328805.86307399999</v>
      </c>
    </row>
    <row r="9810" spans="1:15" ht="14.25" customHeight="1" x14ac:dyDescent="0.25">
      <c r="A9810" s="2" t="s">
        <v>9840</v>
      </c>
      <c r="B9810" s="2" t="s">
        <v>19</v>
      </c>
      <c r="C9810" s="2" t="s">
        <v>20</v>
      </c>
      <c r="D9810" s="2">
        <v>2842.36</v>
      </c>
      <c r="E9810" s="2">
        <v>0.37</v>
      </c>
      <c r="F9810" s="2">
        <f t="shared" si="459"/>
        <v>1051.6732</v>
      </c>
      <c r="G9810" s="2">
        <v>1</v>
      </c>
      <c r="H9810" s="3">
        <v>45161</v>
      </c>
      <c r="I9810" s="3">
        <v>45166</v>
      </c>
      <c r="J9810" s="2" t="s">
        <v>21</v>
      </c>
      <c r="K9810" s="2" t="s">
        <v>16</v>
      </c>
      <c r="L9810" s="2">
        <v>557.58000000000004</v>
      </c>
      <c r="M9810" s="2" t="s">
        <v>28</v>
      </c>
      <c r="N9810">
        <f t="shared" si="460"/>
        <v>1790.6868000000002</v>
      </c>
      <c r="O9810" s="4">
        <f t="shared" si="461"/>
        <v>998451.14594400022</v>
      </c>
    </row>
    <row r="9811" spans="1:15" ht="14.25" customHeight="1" x14ac:dyDescent="0.25">
      <c r="A9811" s="2" t="s">
        <v>9841</v>
      </c>
      <c r="B9811" s="2" t="s">
        <v>25</v>
      </c>
      <c r="C9811" s="2" t="s">
        <v>33</v>
      </c>
      <c r="D9811" s="2">
        <v>758.93</v>
      </c>
      <c r="E9811" s="2">
        <v>0.3</v>
      </c>
      <c r="F9811" s="2">
        <f t="shared" si="459"/>
        <v>227.67899999999997</v>
      </c>
      <c r="G9811" s="2">
        <v>8</v>
      </c>
      <c r="H9811" s="3">
        <v>45096</v>
      </c>
      <c r="I9811" s="3">
        <v>45097</v>
      </c>
      <c r="J9811" s="2" t="s">
        <v>15</v>
      </c>
      <c r="K9811" s="2" t="s">
        <v>27</v>
      </c>
      <c r="L9811" s="2">
        <v>221.43</v>
      </c>
      <c r="M9811" s="2" t="s">
        <v>34</v>
      </c>
      <c r="N9811">
        <f t="shared" si="460"/>
        <v>531.25099999999998</v>
      </c>
      <c r="O9811" s="4">
        <f t="shared" si="461"/>
        <v>117634.90893000001</v>
      </c>
    </row>
    <row r="9812" spans="1:15" ht="14.25" customHeight="1" x14ac:dyDescent="0.25">
      <c r="A9812" s="2" t="s">
        <v>9842</v>
      </c>
      <c r="B9812" s="2" t="s">
        <v>25</v>
      </c>
      <c r="C9812" s="2" t="s">
        <v>26</v>
      </c>
      <c r="D9812" s="2">
        <v>1081.6400000000001</v>
      </c>
      <c r="E9812" s="2">
        <v>0.08</v>
      </c>
      <c r="F9812" s="2">
        <f t="shared" si="459"/>
        <v>86.531200000000013</v>
      </c>
      <c r="G9812" s="2">
        <v>9</v>
      </c>
      <c r="H9812" s="3">
        <v>44946</v>
      </c>
      <c r="I9812" s="3">
        <v>44952</v>
      </c>
      <c r="J9812" s="2" t="s">
        <v>15</v>
      </c>
      <c r="K9812" s="2" t="s">
        <v>22</v>
      </c>
      <c r="L9812" s="2">
        <v>245.12</v>
      </c>
      <c r="M9812" s="2" t="s">
        <v>34</v>
      </c>
      <c r="N9812">
        <f t="shared" si="460"/>
        <v>995.10880000000009</v>
      </c>
      <c r="O9812" s="4">
        <f t="shared" si="461"/>
        <v>243921.06905600004</v>
      </c>
    </row>
    <row r="9813" spans="1:15" ht="14.25" customHeight="1" x14ac:dyDescent="0.25">
      <c r="A9813" s="2" t="s">
        <v>9843</v>
      </c>
      <c r="B9813" s="2" t="s">
        <v>25</v>
      </c>
      <c r="C9813" s="2" t="s">
        <v>14</v>
      </c>
      <c r="D9813" s="2">
        <v>4523.1099999999997</v>
      </c>
      <c r="E9813" s="2">
        <v>0.09</v>
      </c>
      <c r="F9813" s="2">
        <f t="shared" si="459"/>
        <v>407.07989999999995</v>
      </c>
      <c r="G9813" s="2">
        <v>8</v>
      </c>
      <c r="H9813" s="3">
        <v>45524</v>
      </c>
      <c r="I9813" s="3">
        <v>45531</v>
      </c>
      <c r="J9813" s="2" t="s">
        <v>21</v>
      </c>
      <c r="K9813" s="2" t="s">
        <v>16</v>
      </c>
      <c r="L9813" s="2">
        <v>1204.51</v>
      </c>
      <c r="M9813" s="2" t="s">
        <v>17</v>
      </c>
      <c r="N9813">
        <f t="shared" si="460"/>
        <v>4116.0300999999999</v>
      </c>
      <c r="O9813" s="4">
        <f t="shared" si="461"/>
        <v>4957799.4157509999</v>
      </c>
    </row>
    <row r="9814" spans="1:15" ht="14.25" customHeight="1" x14ac:dyDescent="0.25">
      <c r="A9814" s="2" t="s">
        <v>9844</v>
      </c>
      <c r="B9814" s="2" t="s">
        <v>41</v>
      </c>
      <c r="C9814" s="2" t="s">
        <v>14</v>
      </c>
      <c r="D9814" s="2">
        <v>635.57000000000005</v>
      </c>
      <c r="E9814" s="2">
        <v>7.0000000000000007E-2</v>
      </c>
      <c r="F9814" s="2">
        <f t="shared" si="459"/>
        <v>44.489900000000006</v>
      </c>
      <c r="G9814" s="2">
        <v>2</v>
      </c>
      <c r="H9814" s="3">
        <v>45559</v>
      </c>
      <c r="I9814" s="3">
        <v>45566</v>
      </c>
      <c r="J9814" s="2" t="s">
        <v>15</v>
      </c>
      <c r="K9814" s="2" t="s">
        <v>16</v>
      </c>
      <c r="L9814" s="2">
        <v>110.82</v>
      </c>
      <c r="M9814" s="2" t="s">
        <v>34</v>
      </c>
      <c r="N9814">
        <f t="shared" si="460"/>
        <v>591.08010000000002</v>
      </c>
      <c r="O9814" s="4">
        <f t="shared" si="461"/>
        <v>65503.496681999997</v>
      </c>
    </row>
    <row r="9815" spans="1:15" ht="14.25" customHeight="1" x14ac:dyDescent="0.25">
      <c r="A9815" s="2" t="s">
        <v>9845</v>
      </c>
      <c r="B9815" s="2" t="s">
        <v>19</v>
      </c>
      <c r="C9815" s="2" t="s">
        <v>36</v>
      </c>
      <c r="D9815" s="2">
        <v>2054.5</v>
      </c>
      <c r="E9815" s="2">
        <v>0.11</v>
      </c>
      <c r="F9815" s="2">
        <f t="shared" si="459"/>
        <v>225.995</v>
      </c>
      <c r="G9815" s="2">
        <v>8</v>
      </c>
      <c r="H9815" s="3">
        <v>45202</v>
      </c>
      <c r="I9815" s="3">
        <v>45206</v>
      </c>
      <c r="J9815" s="2" t="s">
        <v>15</v>
      </c>
      <c r="K9815" s="2" t="s">
        <v>22</v>
      </c>
      <c r="L9815" s="2">
        <v>458.38</v>
      </c>
      <c r="M9815" s="2" t="s">
        <v>34</v>
      </c>
      <c r="N9815">
        <f t="shared" si="460"/>
        <v>1828.5050000000001</v>
      </c>
      <c r="O9815" s="4">
        <f t="shared" si="461"/>
        <v>838150.12190000003</v>
      </c>
    </row>
    <row r="9816" spans="1:15" ht="14.25" customHeight="1" x14ac:dyDescent="0.25">
      <c r="A9816" s="2" t="s">
        <v>9846</v>
      </c>
      <c r="B9816" s="2" t="s">
        <v>41</v>
      </c>
      <c r="C9816" s="2" t="s">
        <v>20</v>
      </c>
      <c r="D9816" s="2">
        <v>3838.71</v>
      </c>
      <c r="E9816" s="2">
        <v>0.16</v>
      </c>
      <c r="F9816" s="2">
        <f t="shared" si="459"/>
        <v>614.19360000000006</v>
      </c>
      <c r="G9816" s="2">
        <v>8</v>
      </c>
      <c r="H9816" s="3">
        <v>45620</v>
      </c>
      <c r="I9816" s="3">
        <v>45623</v>
      </c>
      <c r="J9816" s="2" t="s">
        <v>15</v>
      </c>
      <c r="K9816" s="2" t="s">
        <v>22</v>
      </c>
      <c r="L9816" s="2">
        <v>254.16</v>
      </c>
      <c r="M9816" s="2" t="s">
        <v>39</v>
      </c>
      <c r="N9816">
        <f t="shared" si="460"/>
        <v>3224.5164</v>
      </c>
      <c r="O9816" s="4">
        <f t="shared" si="461"/>
        <v>819543.08822399995</v>
      </c>
    </row>
    <row r="9817" spans="1:15" ht="14.25" customHeight="1" x14ac:dyDescent="0.25">
      <c r="A9817" s="2" t="s">
        <v>9847</v>
      </c>
      <c r="B9817" s="2" t="s">
        <v>19</v>
      </c>
      <c r="C9817" s="2" t="s">
        <v>20</v>
      </c>
      <c r="D9817" s="2">
        <v>4454.0600000000004</v>
      </c>
      <c r="E9817" s="2">
        <v>0.37</v>
      </c>
      <c r="F9817" s="2">
        <f t="shared" si="459"/>
        <v>1648.0022000000001</v>
      </c>
      <c r="G9817" s="2">
        <v>2</v>
      </c>
      <c r="H9817" s="3">
        <v>44962</v>
      </c>
      <c r="I9817" s="3">
        <v>44967</v>
      </c>
      <c r="J9817" s="2" t="s">
        <v>31</v>
      </c>
      <c r="K9817" s="2" t="s">
        <v>16</v>
      </c>
      <c r="L9817" s="2">
        <v>1128.68</v>
      </c>
      <c r="M9817" s="2" t="s">
        <v>48</v>
      </c>
      <c r="N9817">
        <f t="shared" si="460"/>
        <v>2806.0578000000005</v>
      </c>
      <c r="O9817" s="4">
        <f t="shared" si="461"/>
        <v>3167141.3177040005</v>
      </c>
    </row>
    <row r="9818" spans="1:15" ht="14.25" customHeight="1" x14ac:dyDescent="0.25">
      <c r="A9818" s="2" t="s">
        <v>9848</v>
      </c>
      <c r="B9818" s="2" t="s">
        <v>41</v>
      </c>
      <c r="C9818" s="2" t="s">
        <v>14</v>
      </c>
      <c r="D9818" s="2">
        <v>1746.61</v>
      </c>
      <c r="E9818" s="2">
        <v>0.03</v>
      </c>
      <c r="F9818" s="2">
        <f t="shared" si="459"/>
        <v>52.398299999999992</v>
      </c>
      <c r="G9818" s="2">
        <v>9</v>
      </c>
      <c r="H9818" s="3">
        <v>45038</v>
      </c>
      <c r="I9818" s="3">
        <v>45043</v>
      </c>
      <c r="J9818" s="2" t="s">
        <v>15</v>
      </c>
      <c r="K9818" s="2" t="s">
        <v>16</v>
      </c>
      <c r="L9818" s="2">
        <v>500.49</v>
      </c>
      <c r="M9818" s="2" t="s">
        <v>17</v>
      </c>
      <c r="N9818">
        <f t="shared" si="460"/>
        <v>1694.2116999999998</v>
      </c>
      <c r="O9818" s="4">
        <f t="shared" si="461"/>
        <v>847936.01373299991</v>
      </c>
    </row>
    <row r="9819" spans="1:15" ht="14.25" customHeight="1" x14ac:dyDescent="0.25">
      <c r="A9819" s="2" t="s">
        <v>9849</v>
      </c>
      <c r="B9819" s="2" t="s">
        <v>13</v>
      </c>
      <c r="C9819" s="2" t="s">
        <v>33</v>
      </c>
      <c r="D9819" s="2">
        <v>905.74</v>
      </c>
      <c r="E9819" s="2">
        <v>0.41</v>
      </c>
      <c r="F9819" s="2">
        <f t="shared" si="459"/>
        <v>371.35339999999997</v>
      </c>
      <c r="G9819" s="2">
        <v>1</v>
      </c>
      <c r="H9819" s="3">
        <v>45505</v>
      </c>
      <c r="I9819" s="3">
        <v>45509</v>
      </c>
      <c r="J9819" s="2" t="s">
        <v>31</v>
      </c>
      <c r="K9819" s="2" t="s">
        <v>27</v>
      </c>
      <c r="L9819" s="2">
        <v>265.81</v>
      </c>
      <c r="M9819" s="2" t="s">
        <v>28</v>
      </c>
      <c r="N9819">
        <f t="shared" si="460"/>
        <v>534.38660000000004</v>
      </c>
      <c r="O9819" s="4">
        <f t="shared" si="461"/>
        <v>142045.302146</v>
      </c>
    </row>
    <row r="9820" spans="1:15" ht="14.25" customHeight="1" x14ac:dyDescent="0.25">
      <c r="A9820" s="2" t="s">
        <v>9850</v>
      </c>
      <c r="B9820" s="2" t="s">
        <v>25</v>
      </c>
      <c r="C9820" s="2" t="s">
        <v>20</v>
      </c>
      <c r="D9820" s="2">
        <v>3711.36</v>
      </c>
      <c r="E9820" s="2">
        <v>0.13</v>
      </c>
      <c r="F9820" s="2">
        <f t="shared" ref="F9820:F9883" si="462">D9820*E9820</f>
        <v>482.47680000000003</v>
      </c>
      <c r="G9820" s="2">
        <v>7</v>
      </c>
      <c r="H9820" s="3">
        <v>45126</v>
      </c>
      <c r="I9820" s="3">
        <v>45129</v>
      </c>
      <c r="J9820" s="2" t="s">
        <v>21</v>
      </c>
      <c r="K9820" s="2" t="s">
        <v>27</v>
      </c>
      <c r="L9820" s="2">
        <v>357.28</v>
      </c>
      <c r="M9820" s="2" t="s">
        <v>23</v>
      </c>
      <c r="N9820">
        <f t="shared" si="460"/>
        <v>3228.8832000000002</v>
      </c>
      <c r="O9820" s="4">
        <f t="shared" si="461"/>
        <v>1153615.3896959999</v>
      </c>
    </row>
    <row r="9821" spans="1:15" ht="14.25" customHeight="1" x14ac:dyDescent="0.25">
      <c r="A9821" s="2" t="s">
        <v>9851</v>
      </c>
      <c r="B9821" s="2" t="s">
        <v>25</v>
      </c>
      <c r="C9821" s="2" t="s">
        <v>26</v>
      </c>
      <c r="D9821" s="2">
        <v>3885.53</v>
      </c>
      <c r="E9821" s="2">
        <v>0.31</v>
      </c>
      <c r="F9821" s="2">
        <f t="shared" si="462"/>
        <v>1204.5143</v>
      </c>
      <c r="G9821" s="2">
        <v>2</v>
      </c>
      <c r="H9821" s="3">
        <v>45468</v>
      </c>
      <c r="I9821" s="3">
        <v>45473</v>
      </c>
      <c r="J9821" s="2" t="s">
        <v>31</v>
      </c>
      <c r="K9821" s="2" t="s">
        <v>22</v>
      </c>
      <c r="L9821" s="2">
        <v>1131.29</v>
      </c>
      <c r="M9821" s="2" t="s">
        <v>28</v>
      </c>
      <c r="N9821">
        <f t="shared" si="460"/>
        <v>2681.0156999999999</v>
      </c>
      <c r="O9821" s="4">
        <f t="shared" si="461"/>
        <v>3033006.251253</v>
      </c>
    </row>
    <row r="9822" spans="1:15" ht="14.25" customHeight="1" x14ac:dyDescent="0.25">
      <c r="A9822" s="2" t="s">
        <v>9852</v>
      </c>
      <c r="B9822" s="2" t="s">
        <v>41</v>
      </c>
      <c r="C9822" s="2" t="s">
        <v>26</v>
      </c>
      <c r="D9822" s="2">
        <v>4902.16</v>
      </c>
      <c r="E9822" s="2">
        <v>0.28000000000000003</v>
      </c>
      <c r="F9822" s="2">
        <f t="shared" si="462"/>
        <v>1372.6048000000001</v>
      </c>
      <c r="G9822" s="2">
        <v>8</v>
      </c>
      <c r="H9822" s="3">
        <v>45634</v>
      </c>
      <c r="I9822" s="3">
        <v>45638</v>
      </c>
      <c r="J9822" s="2" t="s">
        <v>31</v>
      </c>
      <c r="K9822" s="2" t="s">
        <v>22</v>
      </c>
      <c r="L9822" s="2">
        <v>909.95</v>
      </c>
      <c r="M9822" s="2" t="s">
        <v>28</v>
      </c>
      <c r="N9822">
        <f t="shared" si="460"/>
        <v>3529.5551999999998</v>
      </c>
      <c r="O9822" s="4">
        <f t="shared" si="461"/>
        <v>3211718.7542400002</v>
      </c>
    </row>
    <row r="9823" spans="1:15" ht="14.25" customHeight="1" x14ac:dyDescent="0.25">
      <c r="A9823" s="2" t="s">
        <v>9853</v>
      </c>
      <c r="B9823" s="2" t="s">
        <v>13</v>
      </c>
      <c r="C9823" s="2" t="s">
        <v>20</v>
      </c>
      <c r="D9823" s="2">
        <v>783.76</v>
      </c>
      <c r="E9823" s="2">
        <v>0.08</v>
      </c>
      <c r="F9823" s="2">
        <f t="shared" si="462"/>
        <v>62.700800000000001</v>
      </c>
      <c r="G9823" s="2">
        <v>8</v>
      </c>
      <c r="H9823" s="3">
        <v>45061</v>
      </c>
      <c r="I9823" s="3">
        <v>45064</v>
      </c>
      <c r="J9823" s="2" t="s">
        <v>31</v>
      </c>
      <c r="K9823" s="2" t="s">
        <v>22</v>
      </c>
      <c r="L9823" s="2">
        <v>206.54</v>
      </c>
      <c r="M9823" s="2" t="s">
        <v>17</v>
      </c>
      <c r="N9823">
        <f t="shared" si="460"/>
        <v>721.05920000000003</v>
      </c>
      <c r="O9823" s="4">
        <f t="shared" si="461"/>
        <v>148927.56716800001</v>
      </c>
    </row>
    <row r="9824" spans="1:15" ht="14.25" customHeight="1" x14ac:dyDescent="0.25">
      <c r="A9824" s="2" t="s">
        <v>9854</v>
      </c>
      <c r="B9824" s="2" t="s">
        <v>25</v>
      </c>
      <c r="C9824" s="2" t="s">
        <v>20</v>
      </c>
      <c r="D9824" s="2">
        <v>3576.16</v>
      </c>
      <c r="E9824" s="2">
        <v>0.14000000000000001</v>
      </c>
      <c r="F9824" s="2">
        <f t="shared" si="462"/>
        <v>500.66240000000005</v>
      </c>
      <c r="G9824" s="2">
        <v>4</v>
      </c>
      <c r="H9824" s="3">
        <v>45048</v>
      </c>
      <c r="I9824" s="3">
        <v>45054</v>
      </c>
      <c r="J9824" s="2" t="s">
        <v>15</v>
      </c>
      <c r="K9824" s="2" t="s">
        <v>27</v>
      </c>
      <c r="L9824" s="2">
        <v>849.27</v>
      </c>
      <c r="M9824" s="2" t="s">
        <v>17</v>
      </c>
      <c r="N9824">
        <f t="shared" si="460"/>
        <v>3075.4975999999997</v>
      </c>
      <c r="O9824" s="4">
        <f t="shared" si="461"/>
        <v>2611927.8467519996</v>
      </c>
    </row>
    <row r="9825" spans="1:15" ht="14.25" customHeight="1" x14ac:dyDescent="0.25">
      <c r="A9825" s="2" t="s">
        <v>9855</v>
      </c>
      <c r="B9825" s="2" t="s">
        <v>19</v>
      </c>
      <c r="C9825" s="2" t="s">
        <v>14</v>
      </c>
      <c r="D9825" s="2">
        <v>2144.73</v>
      </c>
      <c r="E9825" s="2">
        <v>0.15</v>
      </c>
      <c r="F9825" s="2">
        <f t="shared" si="462"/>
        <v>321.70949999999999</v>
      </c>
      <c r="G9825" s="2">
        <v>8</v>
      </c>
      <c r="H9825" s="3">
        <v>45590</v>
      </c>
      <c r="I9825" s="3">
        <v>45594</v>
      </c>
      <c r="J9825" s="2" t="s">
        <v>21</v>
      </c>
      <c r="K9825" s="2" t="s">
        <v>16</v>
      </c>
      <c r="L9825" s="2">
        <v>593.17999999999995</v>
      </c>
      <c r="M9825" s="2" t="s">
        <v>48</v>
      </c>
      <c r="N9825">
        <f t="shared" si="460"/>
        <v>1823.0205000000001</v>
      </c>
      <c r="O9825" s="4">
        <f t="shared" si="461"/>
        <v>1081379.3001899999</v>
      </c>
    </row>
    <row r="9826" spans="1:15" ht="14.25" customHeight="1" x14ac:dyDescent="0.25">
      <c r="A9826" s="2" t="s">
        <v>9856</v>
      </c>
      <c r="B9826" s="2" t="s">
        <v>41</v>
      </c>
      <c r="C9826" s="2" t="s">
        <v>36</v>
      </c>
      <c r="D9826" s="2">
        <v>4581.68</v>
      </c>
      <c r="E9826" s="2">
        <v>0.31</v>
      </c>
      <c r="F9826" s="2">
        <f t="shared" si="462"/>
        <v>1420.3208000000002</v>
      </c>
      <c r="G9826" s="2">
        <v>5</v>
      </c>
      <c r="H9826" s="3">
        <v>45191</v>
      </c>
      <c r="I9826" s="3">
        <v>45197</v>
      </c>
      <c r="J9826" s="2" t="s">
        <v>15</v>
      </c>
      <c r="K9826" s="2" t="s">
        <v>16</v>
      </c>
      <c r="L9826" s="2">
        <v>933.32</v>
      </c>
      <c r="M9826" s="2" t="s">
        <v>39</v>
      </c>
      <c r="N9826">
        <f t="shared" si="460"/>
        <v>3161.3591999999999</v>
      </c>
      <c r="O9826" s="4">
        <f t="shared" si="461"/>
        <v>2950559.7685440001</v>
      </c>
    </row>
    <row r="9827" spans="1:15" ht="14.25" customHeight="1" x14ac:dyDescent="0.25">
      <c r="A9827" s="2" t="s">
        <v>9857</v>
      </c>
      <c r="B9827" s="2" t="s">
        <v>25</v>
      </c>
      <c r="C9827" s="2" t="s">
        <v>14</v>
      </c>
      <c r="D9827" s="2">
        <v>2098.37</v>
      </c>
      <c r="E9827" s="2">
        <v>0.39</v>
      </c>
      <c r="F9827" s="2">
        <f t="shared" si="462"/>
        <v>818.36429999999996</v>
      </c>
      <c r="G9827" s="2">
        <v>9</v>
      </c>
      <c r="H9827" s="3">
        <v>45216</v>
      </c>
      <c r="I9827" s="3">
        <v>45219</v>
      </c>
      <c r="J9827" s="2" t="s">
        <v>15</v>
      </c>
      <c r="K9827" s="2" t="s">
        <v>22</v>
      </c>
      <c r="L9827" s="2">
        <v>276.20999999999998</v>
      </c>
      <c r="M9827" s="2" t="s">
        <v>48</v>
      </c>
      <c r="N9827">
        <f t="shared" si="460"/>
        <v>1280.0056999999999</v>
      </c>
      <c r="O9827" s="4">
        <f t="shared" si="461"/>
        <v>353550.37439699995</v>
      </c>
    </row>
    <row r="9828" spans="1:15" ht="14.25" customHeight="1" x14ac:dyDescent="0.25">
      <c r="A9828" s="2" t="s">
        <v>9858</v>
      </c>
      <c r="B9828" s="2" t="s">
        <v>25</v>
      </c>
      <c r="C9828" s="2" t="s">
        <v>36</v>
      </c>
      <c r="D9828" s="2">
        <v>2285.21</v>
      </c>
      <c r="E9828" s="2">
        <v>0.5</v>
      </c>
      <c r="F9828" s="2">
        <f t="shared" si="462"/>
        <v>1142.605</v>
      </c>
      <c r="G9828" s="2">
        <v>1</v>
      </c>
      <c r="H9828" s="3">
        <v>45639</v>
      </c>
      <c r="I9828" s="3">
        <v>45640</v>
      </c>
      <c r="J9828" s="2" t="s">
        <v>31</v>
      </c>
      <c r="K9828" s="2" t="s">
        <v>16</v>
      </c>
      <c r="L9828" s="2">
        <v>548.61</v>
      </c>
      <c r="M9828" s="2" t="s">
        <v>39</v>
      </c>
      <c r="N9828">
        <f t="shared" si="460"/>
        <v>1142.605</v>
      </c>
      <c r="O9828" s="4">
        <f t="shared" si="461"/>
        <v>626844.52905000001</v>
      </c>
    </row>
    <row r="9829" spans="1:15" ht="14.25" customHeight="1" x14ac:dyDescent="0.25">
      <c r="A9829" s="2" t="s">
        <v>9859</v>
      </c>
      <c r="B9829" s="2" t="s">
        <v>41</v>
      </c>
      <c r="C9829" s="2" t="s">
        <v>26</v>
      </c>
      <c r="D9829" s="2">
        <v>721.3</v>
      </c>
      <c r="E9829" s="2">
        <v>0.05</v>
      </c>
      <c r="F9829" s="2">
        <f t="shared" si="462"/>
        <v>36.064999999999998</v>
      </c>
      <c r="G9829" s="2">
        <v>5</v>
      </c>
      <c r="H9829" s="3">
        <v>45493</v>
      </c>
      <c r="I9829" s="3">
        <v>45499</v>
      </c>
      <c r="J9829" s="2" t="s">
        <v>15</v>
      </c>
      <c r="K9829" s="2" t="s">
        <v>27</v>
      </c>
      <c r="L9829" s="2">
        <v>87.91</v>
      </c>
      <c r="M9829" s="2" t="s">
        <v>23</v>
      </c>
      <c r="N9829">
        <f t="shared" si="460"/>
        <v>685.2349999999999</v>
      </c>
      <c r="O9829" s="4">
        <f t="shared" si="461"/>
        <v>60239.008849999991</v>
      </c>
    </row>
    <row r="9830" spans="1:15" ht="14.25" customHeight="1" x14ac:dyDescent="0.25">
      <c r="A9830" s="2" t="s">
        <v>9860</v>
      </c>
      <c r="B9830" s="2" t="s">
        <v>41</v>
      </c>
      <c r="C9830" s="2" t="s">
        <v>36</v>
      </c>
      <c r="D9830" s="2">
        <v>1672.59</v>
      </c>
      <c r="E9830" s="2">
        <v>0.47</v>
      </c>
      <c r="F9830" s="2">
        <f t="shared" si="462"/>
        <v>786.11729999999989</v>
      </c>
      <c r="G9830" s="2">
        <v>9</v>
      </c>
      <c r="H9830" s="3">
        <v>45554</v>
      </c>
      <c r="I9830" s="3">
        <v>45561</v>
      </c>
      <c r="J9830" s="2" t="s">
        <v>31</v>
      </c>
      <c r="K9830" s="2" t="s">
        <v>16</v>
      </c>
      <c r="L9830" s="2">
        <v>195.02</v>
      </c>
      <c r="M9830" s="2" t="s">
        <v>23</v>
      </c>
      <c r="N9830">
        <f t="shared" si="460"/>
        <v>886.47270000000003</v>
      </c>
      <c r="O9830" s="4">
        <f t="shared" si="461"/>
        <v>172879.90595400002</v>
      </c>
    </row>
    <row r="9831" spans="1:15" ht="14.25" customHeight="1" x14ac:dyDescent="0.25">
      <c r="A9831" s="2" t="s">
        <v>9861</v>
      </c>
      <c r="B9831" s="2" t="s">
        <v>19</v>
      </c>
      <c r="C9831" s="2" t="s">
        <v>14</v>
      </c>
      <c r="D9831" s="2">
        <v>2064.12</v>
      </c>
      <c r="E9831" s="2">
        <v>0.28000000000000003</v>
      </c>
      <c r="F9831" s="2">
        <f t="shared" si="462"/>
        <v>577.95360000000005</v>
      </c>
      <c r="G9831" s="2">
        <v>6</v>
      </c>
      <c r="H9831" s="3">
        <v>45517</v>
      </c>
      <c r="I9831" s="3">
        <v>45519</v>
      </c>
      <c r="J9831" s="2" t="s">
        <v>21</v>
      </c>
      <c r="K9831" s="2" t="s">
        <v>27</v>
      </c>
      <c r="L9831" s="2">
        <v>191.46</v>
      </c>
      <c r="M9831" s="2" t="s">
        <v>39</v>
      </c>
      <c r="N9831">
        <f t="shared" si="460"/>
        <v>1486.1663999999998</v>
      </c>
      <c r="O9831" s="4">
        <f t="shared" si="461"/>
        <v>284541.41894399998</v>
      </c>
    </row>
    <row r="9832" spans="1:15" ht="14.25" customHeight="1" x14ac:dyDescent="0.25">
      <c r="A9832" s="2" t="s">
        <v>9862</v>
      </c>
      <c r="B9832" s="2" t="s">
        <v>19</v>
      </c>
      <c r="C9832" s="2" t="s">
        <v>20</v>
      </c>
      <c r="D9832" s="2">
        <v>185.79</v>
      </c>
      <c r="E9832" s="2">
        <v>0.18</v>
      </c>
      <c r="F9832" s="2">
        <f t="shared" si="462"/>
        <v>33.4422</v>
      </c>
      <c r="G9832" s="2">
        <v>4</v>
      </c>
      <c r="H9832" s="3">
        <v>45295</v>
      </c>
      <c r="I9832" s="3">
        <v>45299</v>
      </c>
      <c r="J9832" s="2" t="s">
        <v>21</v>
      </c>
      <c r="K9832" s="2" t="s">
        <v>27</v>
      </c>
      <c r="L9832" s="2">
        <v>12.88</v>
      </c>
      <c r="M9832" s="2" t="s">
        <v>48</v>
      </c>
      <c r="N9832">
        <f t="shared" si="460"/>
        <v>152.34780000000001</v>
      </c>
      <c r="O9832" s="4">
        <f t="shared" si="461"/>
        <v>1962.2396640000002</v>
      </c>
    </row>
    <row r="9833" spans="1:15" ht="14.25" customHeight="1" x14ac:dyDescent="0.25">
      <c r="A9833" s="2" t="s">
        <v>9863</v>
      </c>
      <c r="B9833" s="2" t="s">
        <v>25</v>
      </c>
      <c r="C9833" s="2" t="s">
        <v>36</v>
      </c>
      <c r="D9833" s="2">
        <v>2244.11</v>
      </c>
      <c r="E9833" s="2">
        <v>0.14000000000000001</v>
      </c>
      <c r="F9833" s="2">
        <f t="shared" si="462"/>
        <v>314.17540000000002</v>
      </c>
      <c r="G9833" s="2">
        <v>1</v>
      </c>
      <c r="H9833" s="3">
        <v>45450</v>
      </c>
      <c r="I9833" s="3">
        <v>45454</v>
      </c>
      <c r="J9833" s="2" t="s">
        <v>31</v>
      </c>
      <c r="K9833" s="2" t="s">
        <v>27</v>
      </c>
      <c r="L9833" s="2">
        <v>563.65</v>
      </c>
      <c r="M9833" s="2" t="s">
        <v>39</v>
      </c>
      <c r="N9833">
        <f t="shared" si="460"/>
        <v>1929.9346</v>
      </c>
      <c r="O9833" s="4">
        <f t="shared" si="461"/>
        <v>1087807.63729</v>
      </c>
    </row>
    <row r="9834" spans="1:15" ht="14.25" customHeight="1" x14ac:dyDescent="0.25">
      <c r="A9834" s="2" t="s">
        <v>9864</v>
      </c>
      <c r="B9834" s="2" t="s">
        <v>25</v>
      </c>
      <c r="C9834" s="2" t="s">
        <v>14</v>
      </c>
      <c r="D9834" s="2">
        <v>1747.96</v>
      </c>
      <c r="E9834" s="2">
        <v>0.1</v>
      </c>
      <c r="F9834" s="2">
        <f t="shared" si="462"/>
        <v>174.79600000000002</v>
      </c>
      <c r="G9834" s="2">
        <v>6</v>
      </c>
      <c r="H9834" s="3">
        <v>45430</v>
      </c>
      <c r="I9834" s="3">
        <v>45434</v>
      </c>
      <c r="J9834" s="2" t="s">
        <v>21</v>
      </c>
      <c r="K9834" s="2" t="s">
        <v>27</v>
      </c>
      <c r="L9834" s="2">
        <v>219.44</v>
      </c>
      <c r="M9834" s="2" t="s">
        <v>39</v>
      </c>
      <c r="N9834">
        <f t="shared" si="460"/>
        <v>1573.164</v>
      </c>
      <c r="O9834" s="4">
        <f t="shared" si="461"/>
        <v>345215.10816</v>
      </c>
    </row>
    <row r="9835" spans="1:15" ht="14.25" customHeight="1" x14ac:dyDescent="0.25">
      <c r="A9835" s="2" t="s">
        <v>9865</v>
      </c>
      <c r="B9835" s="2" t="s">
        <v>41</v>
      </c>
      <c r="C9835" s="2" t="s">
        <v>26</v>
      </c>
      <c r="D9835" s="2">
        <v>4038.81</v>
      </c>
      <c r="E9835" s="2">
        <v>0.28000000000000003</v>
      </c>
      <c r="F9835" s="2">
        <f t="shared" si="462"/>
        <v>1130.8668</v>
      </c>
      <c r="G9835" s="2">
        <v>7</v>
      </c>
      <c r="H9835" s="3">
        <v>44984</v>
      </c>
      <c r="I9835" s="3">
        <v>44988</v>
      </c>
      <c r="J9835" s="2" t="s">
        <v>15</v>
      </c>
      <c r="K9835" s="2" t="s">
        <v>27</v>
      </c>
      <c r="L9835" s="2">
        <v>604.05999999999995</v>
      </c>
      <c r="M9835" s="2" t="s">
        <v>39</v>
      </c>
      <c r="N9835">
        <f t="shared" si="460"/>
        <v>2907.9431999999997</v>
      </c>
      <c r="O9835" s="4">
        <f t="shared" si="461"/>
        <v>1756572.1693919997</v>
      </c>
    </row>
    <row r="9836" spans="1:15" ht="14.25" customHeight="1" x14ac:dyDescent="0.25">
      <c r="A9836" s="2" t="s">
        <v>9866</v>
      </c>
      <c r="B9836" s="2" t="s">
        <v>25</v>
      </c>
      <c r="C9836" s="2" t="s">
        <v>36</v>
      </c>
      <c r="D9836" s="2">
        <v>624.85</v>
      </c>
      <c r="E9836" s="2">
        <v>0.47</v>
      </c>
      <c r="F9836" s="2">
        <f t="shared" si="462"/>
        <v>293.67950000000002</v>
      </c>
      <c r="G9836" s="2">
        <v>7</v>
      </c>
      <c r="H9836" s="3">
        <v>45431</v>
      </c>
      <c r="I9836" s="3">
        <v>45432</v>
      </c>
      <c r="J9836" s="2" t="s">
        <v>15</v>
      </c>
      <c r="K9836" s="2" t="s">
        <v>27</v>
      </c>
      <c r="L9836" s="2">
        <v>152.30000000000001</v>
      </c>
      <c r="M9836" s="2" t="s">
        <v>28</v>
      </c>
      <c r="N9836">
        <f t="shared" si="460"/>
        <v>331.1705</v>
      </c>
      <c r="O9836" s="4">
        <f t="shared" si="461"/>
        <v>50437.267150000007</v>
      </c>
    </row>
    <row r="9837" spans="1:15" ht="14.25" customHeight="1" x14ac:dyDescent="0.25">
      <c r="A9837" s="2" t="s">
        <v>9867</v>
      </c>
      <c r="B9837" s="2" t="s">
        <v>25</v>
      </c>
      <c r="C9837" s="2" t="s">
        <v>26</v>
      </c>
      <c r="D9837" s="2">
        <v>3825.03</v>
      </c>
      <c r="E9837" s="2">
        <v>0.09</v>
      </c>
      <c r="F9837" s="2">
        <f t="shared" si="462"/>
        <v>344.2527</v>
      </c>
      <c r="G9837" s="2">
        <v>9</v>
      </c>
      <c r="H9837" s="3">
        <v>45369</v>
      </c>
      <c r="I9837" s="3">
        <v>45375</v>
      </c>
      <c r="J9837" s="2" t="s">
        <v>31</v>
      </c>
      <c r="K9837" s="2" t="s">
        <v>22</v>
      </c>
      <c r="L9837" s="2">
        <v>225.36</v>
      </c>
      <c r="M9837" s="2" t="s">
        <v>17</v>
      </c>
      <c r="N9837">
        <f t="shared" si="460"/>
        <v>3480.7773000000002</v>
      </c>
      <c r="O9837" s="4">
        <f t="shared" si="461"/>
        <v>784427.97232800012</v>
      </c>
    </row>
    <row r="9838" spans="1:15" ht="14.25" customHeight="1" x14ac:dyDescent="0.25">
      <c r="A9838" s="2" t="s">
        <v>9868</v>
      </c>
      <c r="B9838" s="2" t="s">
        <v>41</v>
      </c>
      <c r="C9838" s="2" t="s">
        <v>26</v>
      </c>
      <c r="D9838" s="2">
        <v>3598.66</v>
      </c>
      <c r="E9838" s="2">
        <v>0.22</v>
      </c>
      <c r="F9838" s="2">
        <f t="shared" si="462"/>
        <v>791.70519999999999</v>
      </c>
      <c r="G9838" s="2">
        <v>4</v>
      </c>
      <c r="H9838" s="3">
        <v>45506</v>
      </c>
      <c r="I9838" s="3">
        <v>45508</v>
      </c>
      <c r="J9838" s="2" t="s">
        <v>21</v>
      </c>
      <c r="K9838" s="2" t="s">
        <v>27</v>
      </c>
      <c r="L9838" s="2">
        <v>477.43</v>
      </c>
      <c r="M9838" s="2" t="s">
        <v>23</v>
      </c>
      <c r="N9838">
        <f t="shared" si="460"/>
        <v>2806.9548</v>
      </c>
      <c r="O9838" s="4">
        <f t="shared" si="461"/>
        <v>1340124.430164</v>
      </c>
    </row>
    <row r="9839" spans="1:15" ht="14.25" customHeight="1" x14ac:dyDescent="0.25">
      <c r="A9839" s="2" t="s">
        <v>9869</v>
      </c>
      <c r="B9839" s="2" t="s">
        <v>25</v>
      </c>
      <c r="C9839" s="2" t="s">
        <v>33</v>
      </c>
      <c r="D9839" s="2">
        <v>1284.73</v>
      </c>
      <c r="E9839" s="2">
        <v>0.1</v>
      </c>
      <c r="F9839" s="2">
        <f t="shared" si="462"/>
        <v>128.47300000000001</v>
      </c>
      <c r="G9839" s="2">
        <v>4</v>
      </c>
      <c r="H9839" s="3">
        <v>45127</v>
      </c>
      <c r="I9839" s="3">
        <v>45134</v>
      </c>
      <c r="J9839" s="2" t="s">
        <v>15</v>
      </c>
      <c r="K9839" s="2" t="s">
        <v>16</v>
      </c>
      <c r="L9839" s="2">
        <v>360.07</v>
      </c>
      <c r="M9839" s="2" t="s">
        <v>39</v>
      </c>
      <c r="N9839">
        <f t="shared" si="460"/>
        <v>1156.2570000000001</v>
      </c>
      <c r="O9839" s="4">
        <f t="shared" si="461"/>
        <v>416333.45799000002</v>
      </c>
    </row>
    <row r="9840" spans="1:15" ht="14.25" customHeight="1" x14ac:dyDescent="0.25">
      <c r="A9840" s="2" t="s">
        <v>9870</v>
      </c>
      <c r="B9840" s="2" t="s">
        <v>25</v>
      </c>
      <c r="C9840" s="2" t="s">
        <v>36</v>
      </c>
      <c r="D9840" s="2">
        <v>508.03</v>
      </c>
      <c r="E9840" s="2">
        <v>0.09</v>
      </c>
      <c r="F9840" s="2">
        <f t="shared" si="462"/>
        <v>45.722699999999996</v>
      </c>
      <c r="G9840" s="2">
        <v>5</v>
      </c>
      <c r="H9840" s="3">
        <v>45340</v>
      </c>
      <c r="I9840" s="3">
        <v>45346</v>
      </c>
      <c r="J9840" s="2" t="s">
        <v>15</v>
      </c>
      <c r="K9840" s="2" t="s">
        <v>16</v>
      </c>
      <c r="L9840" s="2">
        <v>51.2</v>
      </c>
      <c r="M9840" s="2" t="s">
        <v>39</v>
      </c>
      <c r="N9840">
        <f t="shared" si="460"/>
        <v>462.3073</v>
      </c>
      <c r="O9840" s="4">
        <f t="shared" si="461"/>
        <v>23670.133760000001</v>
      </c>
    </row>
    <row r="9841" spans="1:15" ht="14.25" customHeight="1" x14ac:dyDescent="0.25">
      <c r="A9841" s="2" t="s">
        <v>9871</v>
      </c>
      <c r="B9841" s="2" t="s">
        <v>13</v>
      </c>
      <c r="C9841" s="2" t="s">
        <v>14</v>
      </c>
      <c r="D9841" s="2">
        <v>4224.9799999999996</v>
      </c>
      <c r="E9841" s="2">
        <v>0.43</v>
      </c>
      <c r="F9841" s="2">
        <f t="shared" si="462"/>
        <v>1816.7413999999999</v>
      </c>
      <c r="G9841" s="2">
        <v>9</v>
      </c>
      <c r="H9841" s="3">
        <v>45373</v>
      </c>
      <c r="I9841" s="3">
        <v>45375</v>
      </c>
      <c r="J9841" s="2" t="s">
        <v>21</v>
      </c>
      <c r="K9841" s="2" t="s">
        <v>22</v>
      </c>
      <c r="L9841" s="2">
        <v>299.44</v>
      </c>
      <c r="M9841" s="2" t="s">
        <v>34</v>
      </c>
      <c r="N9841">
        <f t="shared" si="460"/>
        <v>2408.2385999999997</v>
      </c>
      <c r="O9841" s="4">
        <f t="shared" si="461"/>
        <v>721122.96638399991</v>
      </c>
    </row>
    <row r="9842" spans="1:15" ht="14.25" customHeight="1" x14ac:dyDescent="0.25">
      <c r="A9842" s="2" t="s">
        <v>9872</v>
      </c>
      <c r="B9842" s="2" t="s">
        <v>19</v>
      </c>
      <c r="C9842" s="2" t="s">
        <v>36</v>
      </c>
      <c r="D9842" s="2">
        <v>1322.21</v>
      </c>
      <c r="E9842" s="2">
        <v>0.13</v>
      </c>
      <c r="F9842" s="2">
        <f t="shared" si="462"/>
        <v>171.88730000000001</v>
      </c>
      <c r="G9842" s="2">
        <v>2</v>
      </c>
      <c r="H9842" s="3">
        <v>45372</v>
      </c>
      <c r="I9842" s="3">
        <v>45377</v>
      </c>
      <c r="J9842" s="2" t="s">
        <v>15</v>
      </c>
      <c r="K9842" s="2" t="s">
        <v>22</v>
      </c>
      <c r="L9842" s="2">
        <v>386.98</v>
      </c>
      <c r="M9842" s="2" t="s">
        <v>17</v>
      </c>
      <c r="N9842">
        <f t="shared" si="460"/>
        <v>1150.3226999999999</v>
      </c>
      <c r="O9842" s="4">
        <f t="shared" si="461"/>
        <v>445151.87844599999</v>
      </c>
    </row>
    <row r="9843" spans="1:15" ht="14.25" customHeight="1" x14ac:dyDescent="0.25">
      <c r="A9843" s="2" t="s">
        <v>9873</v>
      </c>
      <c r="B9843" s="2" t="s">
        <v>41</v>
      </c>
      <c r="C9843" s="2" t="s">
        <v>36</v>
      </c>
      <c r="D9843" s="2">
        <v>813.24</v>
      </c>
      <c r="E9843" s="2">
        <v>0.12</v>
      </c>
      <c r="F9843" s="2">
        <f t="shared" si="462"/>
        <v>97.588799999999992</v>
      </c>
      <c r="G9843" s="2">
        <v>4</v>
      </c>
      <c r="H9843" s="3">
        <v>45456</v>
      </c>
      <c r="I9843" s="3">
        <v>45457</v>
      </c>
      <c r="J9843" s="2" t="s">
        <v>21</v>
      </c>
      <c r="K9843" s="2" t="s">
        <v>27</v>
      </c>
      <c r="L9843" s="2">
        <v>177.8</v>
      </c>
      <c r="M9843" s="2" t="s">
        <v>17</v>
      </c>
      <c r="N9843">
        <f t="shared" si="460"/>
        <v>715.65120000000002</v>
      </c>
      <c r="O9843" s="4">
        <f t="shared" si="461"/>
        <v>127242.78336000002</v>
      </c>
    </row>
    <row r="9844" spans="1:15" ht="14.25" customHeight="1" x14ac:dyDescent="0.25">
      <c r="A9844" s="2" t="s">
        <v>9874</v>
      </c>
      <c r="B9844" s="2" t="s">
        <v>13</v>
      </c>
      <c r="C9844" s="2" t="s">
        <v>26</v>
      </c>
      <c r="D9844" s="2">
        <v>1859.28</v>
      </c>
      <c r="E9844" s="2">
        <v>0.45</v>
      </c>
      <c r="F9844" s="2">
        <f t="shared" si="462"/>
        <v>836.67600000000004</v>
      </c>
      <c r="G9844" s="2">
        <v>9</v>
      </c>
      <c r="H9844" s="3">
        <v>45331</v>
      </c>
      <c r="I9844" s="3">
        <v>45333</v>
      </c>
      <c r="J9844" s="2" t="s">
        <v>15</v>
      </c>
      <c r="K9844" s="2" t="s">
        <v>16</v>
      </c>
      <c r="L9844" s="2">
        <v>473.19</v>
      </c>
      <c r="M9844" s="2" t="s">
        <v>48</v>
      </c>
      <c r="N9844">
        <f t="shared" si="460"/>
        <v>1022.6039999999999</v>
      </c>
      <c r="O9844" s="4">
        <f t="shared" si="461"/>
        <v>483885.98675999994</v>
      </c>
    </row>
    <row r="9845" spans="1:15" ht="14.25" customHeight="1" x14ac:dyDescent="0.25">
      <c r="A9845" s="2" t="s">
        <v>9875</v>
      </c>
      <c r="B9845" s="2" t="s">
        <v>19</v>
      </c>
      <c r="C9845" s="2" t="s">
        <v>26</v>
      </c>
      <c r="D9845" s="2">
        <v>2064.33</v>
      </c>
      <c r="E9845" s="2">
        <v>0.19</v>
      </c>
      <c r="F9845" s="2">
        <f t="shared" si="462"/>
        <v>392.22269999999997</v>
      </c>
      <c r="G9845" s="2">
        <v>6</v>
      </c>
      <c r="H9845" s="3">
        <v>45135</v>
      </c>
      <c r="I9845" s="3">
        <v>45137</v>
      </c>
      <c r="J9845" s="2" t="s">
        <v>21</v>
      </c>
      <c r="K9845" s="2" t="s">
        <v>27</v>
      </c>
      <c r="L9845" s="2">
        <v>187.27</v>
      </c>
      <c r="M9845" s="2" t="s">
        <v>23</v>
      </c>
      <c r="N9845">
        <f t="shared" si="460"/>
        <v>1672.1072999999999</v>
      </c>
      <c r="O9845" s="4">
        <f t="shared" si="461"/>
        <v>313135.534071</v>
      </c>
    </row>
    <row r="9846" spans="1:15" ht="14.25" customHeight="1" x14ac:dyDescent="0.25">
      <c r="A9846" s="2" t="s">
        <v>9876</v>
      </c>
      <c r="B9846" s="2" t="s">
        <v>19</v>
      </c>
      <c r="C9846" s="2" t="s">
        <v>26</v>
      </c>
      <c r="D9846" s="2">
        <v>1697.83</v>
      </c>
      <c r="E9846" s="2">
        <v>0</v>
      </c>
      <c r="F9846" s="2">
        <f t="shared" si="462"/>
        <v>0</v>
      </c>
      <c r="G9846" s="2">
        <v>6</v>
      </c>
      <c r="H9846" s="3">
        <v>45601</v>
      </c>
      <c r="I9846" s="3">
        <v>45604</v>
      </c>
      <c r="J9846" s="2" t="s">
        <v>31</v>
      </c>
      <c r="K9846" s="2" t="s">
        <v>27</v>
      </c>
      <c r="L9846" s="2">
        <v>89.7</v>
      </c>
      <c r="M9846" s="2" t="s">
        <v>39</v>
      </c>
      <c r="N9846">
        <f t="shared" si="460"/>
        <v>1697.83</v>
      </c>
      <c r="O9846" s="4">
        <f t="shared" si="461"/>
        <v>152295.351</v>
      </c>
    </row>
    <row r="9847" spans="1:15" ht="14.25" customHeight="1" x14ac:dyDescent="0.25">
      <c r="A9847" s="2" t="s">
        <v>9877</v>
      </c>
      <c r="B9847" s="2" t="s">
        <v>19</v>
      </c>
      <c r="C9847" s="2" t="s">
        <v>26</v>
      </c>
      <c r="D9847" s="2">
        <v>4884.76</v>
      </c>
      <c r="E9847" s="2">
        <v>0.36</v>
      </c>
      <c r="F9847" s="2">
        <f t="shared" si="462"/>
        <v>1758.5136</v>
      </c>
      <c r="G9847" s="2">
        <v>7</v>
      </c>
      <c r="H9847" s="3">
        <v>45327</v>
      </c>
      <c r="I9847" s="3">
        <v>45333</v>
      </c>
      <c r="J9847" s="2" t="s">
        <v>15</v>
      </c>
      <c r="K9847" s="2" t="s">
        <v>27</v>
      </c>
      <c r="L9847" s="2">
        <v>929.19</v>
      </c>
      <c r="M9847" s="2" t="s">
        <v>17</v>
      </c>
      <c r="N9847">
        <f t="shared" si="460"/>
        <v>3126.2464</v>
      </c>
      <c r="O9847" s="4">
        <f t="shared" si="461"/>
        <v>2904876.8924160004</v>
      </c>
    </row>
    <row r="9848" spans="1:15" ht="14.25" customHeight="1" x14ac:dyDescent="0.25">
      <c r="A9848" s="2" t="s">
        <v>9878</v>
      </c>
      <c r="B9848" s="2" t="s">
        <v>13</v>
      </c>
      <c r="C9848" s="2" t="s">
        <v>14</v>
      </c>
      <c r="D9848" s="2">
        <v>4416.0200000000004</v>
      </c>
      <c r="E9848" s="2">
        <v>0.26</v>
      </c>
      <c r="F9848" s="2">
        <f t="shared" si="462"/>
        <v>1148.1652000000001</v>
      </c>
      <c r="G9848" s="2">
        <v>5</v>
      </c>
      <c r="H9848" s="3">
        <v>45527</v>
      </c>
      <c r="I9848" s="3">
        <v>45530</v>
      </c>
      <c r="J9848" s="2" t="s">
        <v>15</v>
      </c>
      <c r="K9848" s="2" t="s">
        <v>22</v>
      </c>
      <c r="L9848" s="2">
        <v>949.4</v>
      </c>
      <c r="M9848" s="2" t="s">
        <v>34</v>
      </c>
      <c r="N9848">
        <f t="shared" si="460"/>
        <v>3267.8548000000001</v>
      </c>
      <c r="O9848" s="4">
        <f t="shared" si="461"/>
        <v>3102501.34712</v>
      </c>
    </row>
    <row r="9849" spans="1:15" ht="14.25" customHeight="1" x14ac:dyDescent="0.25">
      <c r="A9849" s="2" t="s">
        <v>9879</v>
      </c>
      <c r="B9849" s="2" t="s">
        <v>13</v>
      </c>
      <c r="C9849" s="2" t="s">
        <v>20</v>
      </c>
      <c r="D9849" s="2">
        <v>4377.58</v>
      </c>
      <c r="E9849" s="2">
        <v>0.39</v>
      </c>
      <c r="F9849" s="2">
        <f t="shared" si="462"/>
        <v>1707.2562</v>
      </c>
      <c r="G9849" s="2">
        <v>4</v>
      </c>
      <c r="H9849" s="3">
        <v>45108</v>
      </c>
      <c r="I9849" s="3">
        <v>45109</v>
      </c>
      <c r="J9849" s="2" t="s">
        <v>21</v>
      </c>
      <c r="K9849" s="2" t="s">
        <v>27</v>
      </c>
      <c r="L9849" s="2">
        <v>463.78</v>
      </c>
      <c r="M9849" s="2" t="s">
        <v>23</v>
      </c>
      <c r="N9849">
        <f t="shared" si="460"/>
        <v>2670.3238000000001</v>
      </c>
      <c r="O9849" s="4">
        <f t="shared" si="461"/>
        <v>1238442.7719640001</v>
      </c>
    </row>
    <row r="9850" spans="1:15" ht="14.25" customHeight="1" x14ac:dyDescent="0.25">
      <c r="A9850" s="2" t="s">
        <v>9880</v>
      </c>
      <c r="B9850" s="2" t="s">
        <v>19</v>
      </c>
      <c r="C9850" s="2" t="s">
        <v>33</v>
      </c>
      <c r="D9850" s="2">
        <v>2053.96</v>
      </c>
      <c r="E9850" s="2">
        <v>0.28999999999999998</v>
      </c>
      <c r="F9850" s="2">
        <f t="shared" si="462"/>
        <v>595.64839999999992</v>
      </c>
      <c r="G9850" s="2">
        <v>3</v>
      </c>
      <c r="H9850" s="3">
        <v>45078</v>
      </c>
      <c r="I9850" s="3">
        <v>45079</v>
      </c>
      <c r="J9850" s="2" t="s">
        <v>31</v>
      </c>
      <c r="K9850" s="2" t="s">
        <v>27</v>
      </c>
      <c r="L9850" s="2">
        <v>112.4</v>
      </c>
      <c r="M9850" s="2" t="s">
        <v>17</v>
      </c>
      <c r="N9850">
        <f t="shared" si="460"/>
        <v>1458.3116</v>
      </c>
      <c r="O9850" s="4">
        <f t="shared" si="461"/>
        <v>163914.22384000002</v>
      </c>
    </row>
    <row r="9851" spans="1:15" ht="14.25" customHeight="1" x14ac:dyDescent="0.25">
      <c r="A9851" s="2" t="s">
        <v>9881</v>
      </c>
      <c r="B9851" s="2" t="s">
        <v>25</v>
      </c>
      <c r="C9851" s="2" t="s">
        <v>26</v>
      </c>
      <c r="D9851" s="2">
        <v>4818.0600000000004</v>
      </c>
      <c r="E9851" s="2">
        <v>0.18</v>
      </c>
      <c r="F9851" s="2">
        <f t="shared" si="462"/>
        <v>867.25080000000003</v>
      </c>
      <c r="G9851" s="2">
        <v>2</v>
      </c>
      <c r="H9851" s="3">
        <v>44941</v>
      </c>
      <c r="I9851" s="3">
        <v>44943</v>
      </c>
      <c r="J9851" s="2" t="s">
        <v>15</v>
      </c>
      <c r="K9851" s="2" t="s">
        <v>22</v>
      </c>
      <c r="L9851" s="2">
        <v>1408.27</v>
      </c>
      <c r="M9851" s="2" t="s">
        <v>39</v>
      </c>
      <c r="N9851">
        <f t="shared" si="460"/>
        <v>3950.8092000000006</v>
      </c>
      <c r="O9851" s="4">
        <f t="shared" si="461"/>
        <v>5563806.0720840003</v>
      </c>
    </row>
    <row r="9852" spans="1:15" ht="14.25" customHeight="1" x14ac:dyDescent="0.25">
      <c r="A9852" s="2" t="s">
        <v>9882</v>
      </c>
      <c r="B9852" s="2" t="s">
        <v>25</v>
      </c>
      <c r="C9852" s="2" t="s">
        <v>26</v>
      </c>
      <c r="D9852" s="2">
        <v>3451.67</v>
      </c>
      <c r="E9852" s="2">
        <v>0.03</v>
      </c>
      <c r="F9852" s="2">
        <f t="shared" si="462"/>
        <v>103.5501</v>
      </c>
      <c r="G9852" s="2">
        <v>7</v>
      </c>
      <c r="H9852" s="3">
        <v>45267</v>
      </c>
      <c r="I9852" s="3">
        <v>45270</v>
      </c>
      <c r="J9852" s="2" t="s">
        <v>21</v>
      </c>
      <c r="K9852" s="2" t="s">
        <v>16</v>
      </c>
      <c r="L9852" s="2">
        <v>488.36</v>
      </c>
      <c r="M9852" s="2" t="s">
        <v>48</v>
      </c>
      <c r="N9852">
        <f t="shared" si="460"/>
        <v>3348.1199000000001</v>
      </c>
      <c r="O9852" s="4">
        <f t="shared" si="461"/>
        <v>1635087.834364</v>
      </c>
    </row>
    <row r="9853" spans="1:15" ht="14.25" customHeight="1" x14ac:dyDescent="0.25">
      <c r="A9853" s="2" t="s">
        <v>9883</v>
      </c>
      <c r="B9853" s="2" t="s">
        <v>13</v>
      </c>
      <c r="C9853" s="2" t="s">
        <v>33</v>
      </c>
      <c r="D9853" s="2">
        <v>4176.7700000000004</v>
      </c>
      <c r="E9853" s="2">
        <v>0.43</v>
      </c>
      <c r="F9853" s="2">
        <f t="shared" si="462"/>
        <v>1796.0111000000002</v>
      </c>
      <c r="G9853" s="2">
        <v>5</v>
      </c>
      <c r="H9853" s="3">
        <v>45178</v>
      </c>
      <c r="I9853" s="3">
        <v>45181</v>
      </c>
      <c r="J9853" s="2" t="s">
        <v>31</v>
      </c>
      <c r="K9853" s="2" t="s">
        <v>16</v>
      </c>
      <c r="L9853" s="2">
        <v>959.1</v>
      </c>
      <c r="M9853" s="2" t="s">
        <v>48</v>
      </c>
      <c r="N9853">
        <f t="shared" si="460"/>
        <v>2380.7589000000003</v>
      </c>
      <c r="O9853" s="4">
        <f t="shared" si="461"/>
        <v>2283385.8609900004</v>
      </c>
    </row>
    <row r="9854" spans="1:15" ht="14.25" customHeight="1" x14ac:dyDescent="0.25">
      <c r="A9854" s="2" t="s">
        <v>9884</v>
      </c>
      <c r="B9854" s="2" t="s">
        <v>13</v>
      </c>
      <c r="C9854" s="2" t="s">
        <v>26</v>
      </c>
      <c r="D9854" s="2">
        <v>2554.29</v>
      </c>
      <c r="E9854" s="2">
        <v>0.1</v>
      </c>
      <c r="F9854" s="2">
        <f t="shared" si="462"/>
        <v>255.429</v>
      </c>
      <c r="G9854" s="2">
        <v>1</v>
      </c>
      <c r="H9854" s="3">
        <v>45514</v>
      </c>
      <c r="I9854" s="3">
        <v>45516</v>
      </c>
      <c r="J9854" s="2" t="s">
        <v>21</v>
      </c>
      <c r="K9854" s="2" t="s">
        <v>22</v>
      </c>
      <c r="L9854" s="2">
        <v>429.01</v>
      </c>
      <c r="M9854" s="2" t="s">
        <v>28</v>
      </c>
      <c r="N9854">
        <f t="shared" si="460"/>
        <v>2298.8609999999999</v>
      </c>
      <c r="O9854" s="4">
        <f t="shared" si="461"/>
        <v>986234.35760999995</v>
      </c>
    </row>
    <row r="9855" spans="1:15" ht="14.25" customHeight="1" x14ac:dyDescent="0.25">
      <c r="A9855" s="2" t="s">
        <v>9885</v>
      </c>
      <c r="B9855" s="2" t="s">
        <v>13</v>
      </c>
      <c r="C9855" s="2" t="s">
        <v>20</v>
      </c>
      <c r="D9855" s="2">
        <v>887.02</v>
      </c>
      <c r="E9855" s="2">
        <v>0.49</v>
      </c>
      <c r="F9855" s="2">
        <f t="shared" si="462"/>
        <v>434.63979999999998</v>
      </c>
      <c r="G9855" s="2">
        <v>4</v>
      </c>
      <c r="H9855" s="3">
        <v>45452</v>
      </c>
      <c r="I9855" s="3">
        <v>45459</v>
      </c>
      <c r="J9855" s="2" t="s">
        <v>21</v>
      </c>
      <c r="K9855" s="2" t="s">
        <v>27</v>
      </c>
      <c r="L9855" s="2">
        <v>101.32</v>
      </c>
      <c r="M9855" s="2" t="s">
        <v>48</v>
      </c>
      <c r="N9855">
        <f t="shared" si="460"/>
        <v>452.3802</v>
      </c>
      <c r="O9855" s="4">
        <f t="shared" si="461"/>
        <v>45835.161863999994</v>
      </c>
    </row>
    <row r="9856" spans="1:15" ht="14.25" customHeight="1" x14ac:dyDescent="0.25">
      <c r="A9856" s="2" t="s">
        <v>9886</v>
      </c>
      <c r="B9856" s="2" t="s">
        <v>19</v>
      </c>
      <c r="C9856" s="2" t="s">
        <v>36</v>
      </c>
      <c r="D9856" s="2">
        <v>4445.74</v>
      </c>
      <c r="E9856" s="2">
        <v>0.12</v>
      </c>
      <c r="F9856" s="2">
        <f t="shared" si="462"/>
        <v>533.48879999999997</v>
      </c>
      <c r="G9856" s="2">
        <v>9</v>
      </c>
      <c r="H9856" s="3">
        <v>45613</v>
      </c>
      <c r="I9856" s="3">
        <v>45615</v>
      </c>
      <c r="J9856" s="2" t="s">
        <v>31</v>
      </c>
      <c r="K9856" s="2" t="s">
        <v>27</v>
      </c>
      <c r="L9856" s="2">
        <v>1282.06</v>
      </c>
      <c r="M9856" s="2" t="s">
        <v>34</v>
      </c>
      <c r="N9856">
        <f t="shared" si="460"/>
        <v>3912.2511999999997</v>
      </c>
      <c r="O9856" s="4">
        <f t="shared" si="461"/>
        <v>5015740.773471999</v>
      </c>
    </row>
    <row r="9857" spans="1:15" ht="14.25" customHeight="1" x14ac:dyDescent="0.25">
      <c r="A9857" s="2" t="s">
        <v>9887</v>
      </c>
      <c r="B9857" s="2" t="s">
        <v>25</v>
      </c>
      <c r="C9857" s="2" t="s">
        <v>33</v>
      </c>
      <c r="D9857" s="2">
        <v>2483.4899999999998</v>
      </c>
      <c r="E9857" s="2">
        <v>0.41</v>
      </c>
      <c r="F9857" s="2">
        <f t="shared" si="462"/>
        <v>1018.2308999999999</v>
      </c>
      <c r="G9857" s="2">
        <v>8</v>
      </c>
      <c r="H9857" s="3">
        <v>45292</v>
      </c>
      <c r="I9857" s="3">
        <v>45297</v>
      </c>
      <c r="J9857" s="2" t="s">
        <v>21</v>
      </c>
      <c r="K9857" s="2" t="s">
        <v>16</v>
      </c>
      <c r="L9857" s="2">
        <v>466.03</v>
      </c>
      <c r="M9857" s="2" t="s">
        <v>48</v>
      </c>
      <c r="N9857">
        <f t="shared" si="460"/>
        <v>1465.2590999999998</v>
      </c>
      <c r="O9857" s="4">
        <f t="shared" si="461"/>
        <v>682854.6983729999</v>
      </c>
    </row>
    <row r="9858" spans="1:15" ht="14.25" customHeight="1" x14ac:dyDescent="0.25">
      <c r="A9858" s="2" t="s">
        <v>9888</v>
      </c>
      <c r="B9858" s="2" t="s">
        <v>13</v>
      </c>
      <c r="C9858" s="2" t="s">
        <v>14</v>
      </c>
      <c r="D9858" s="2">
        <v>4845.92</v>
      </c>
      <c r="E9858" s="2">
        <v>0.39</v>
      </c>
      <c r="F9858" s="2">
        <f t="shared" si="462"/>
        <v>1889.9088000000002</v>
      </c>
      <c r="G9858" s="2">
        <v>7</v>
      </c>
      <c r="H9858" s="3">
        <v>45018</v>
      </c>
      <c r="I9858" s="3">
        <v>45022</v>
      </c>
      <c r="J9858" s="2" t="s">
        <v>15</v>
      </c>
      <c r="K9858" s="2" t="s">
        <v>27</v>
      </c>
      <c r="L9858" s="2">
        <v>654.54999999999995</v>
      </c>
      <c r="M9858" s="2" t="s">
        <v>28</v>
      </c>
      <c r="N9858">
        <f t="shared" si="460"/>
        <v>2956.0111999999999</v>
      </c>
      <c r="O9858" s="4">
        <f t="shared" si="461"/>
        <v>1934857.1309599997</v>
      </c>
    </row>
    <row r="9859" spans="1:15" ht="14.25" customHeight="1" x14ac:dyDescent="0.25">
      <c r="A9859" s="2" t="s">
        <v>9889</v>
      </c>
      <c r="B9859" s="2" t="s">
        <v>13</v>
      </c>
      <c r="C9859" s="2" t="s">
        <v>33</v>
      </c>
      <c r="D9859" s="2">
        <v>1348.82</v>
      </c>
      <c r="E9859" s="2">
        <v>0.23</v>
      </c>
      <c r="F9859" s="2">
        <f t="shared" si="462"/>
        <v>310.22859999999997</v>
      </c>
      <c r="G9859" s="2">
        <v>5</v>
      </c>
      <c r="H9859" s="3">
        <v>45143</v>
      </c>
      <c r="I9859" s="3">
        <v>45149</v>
      </c>
      <c r="J9859" s="2" t="s">
        <v>15</v>
      </c>
      <c r="K9859" s="2" t="s">
        <v>27</v>
      </c>
      <c r="L9859" s="2">
        <v>315.77999999999997</v>
      </c>
      <c r="M9859" s="2" t="s">
        <v>17</v>
      </c>
      <c r="N9859">
        <f t="shared" si="460"/>
        <v>1038.5914</v>
      </c>
      <c r="O9859" s="4">
        <f t="shared" si="461"/>
        <v>327966.392292</v>
      </c>
    </row>
    <row r="9860" spans="1:15" ht="14.25" customHeight="1" x14ac:dyDescent="0.25">
      <c r="A9860" s="2" t="s">
        <v>9890</v>
      </c>
      <c r="B9860" s="2" t="s">
        <v>41</v>
      </c>
      <c r="C9860" s="2" t="s">
        <v>20</v>
      </c>
      <c r="D9860" s="2">
        <v>4962.66</v>
      </c>
      <c r="E9860" s="2">
        <v>0.2</v>
      </c>
      <c r="F9860" s="2">
        <f t="shared" si="462"/>
        <v>992.53200000000004</v>
      </c>
      <c r="G9860" s="2">
        <v>1</v>
      </c>
      <c r="H9860" s="3">
        <v>45018</v>
      </c>
      <c r="I9860" s="3">
        <v>45019</v>
      </c>
      <c r="J9860" s="2" t="s">
        <v>31</v>
      </c>
      <c r="K9860" s="2" t="s">
        <v>27</v>
      </c>
      <c r="L9860" s="2">
        <v>1018.78</v>
      </c>
      <c r="M9860" s="2" t="s">
        <v>23</v>
      </c>
      <c r="N9860">
        <f t="shared" ref="N9860:N9923" si="463">D9860-F9860</f>
        <v>3970.1279999999997</v>
      </c>
      <c r="O9860" s="4">
        <f t="shared" ref="O9860:O9923" si="464">N9860*L9860</f>
        <v>4044687.0038399994</v>
      </c>
    </row>
    <row r="9861" spans="1:15" ht="14.25" customHeight="1" x14ac:dyDescent="0.25">
      <c r="A9861" s="2" t="s">
        <v>9891</v>
      </c>
      <c r="B9861" s="2" t="s">
        <v>19</v>
      </c>
      <c r="C9861" s="2" t="s">
        <v>14</v>
      </c>
      <c r="D9861" s="2">
        <v>1189.8800000000001</v>
      </c>
      <c r="E9861" s="2">
        <v>0.35</v>
      </c>
      <c r="F9861" s="2">
        <f t="shared" si="462"/>
        <v>416.45800000000003</v>
      </c>
      <c r="G9861" s="2">
        <v>5</v>
      </c>
      <c r="H9861" s="3">
        <v>45213</v>
      </c>
      <c r="I9861" s="3">
        <v>45214</v>
      </c>
      <c r="J9861" s="2" t="s">
        <v>15</v>
      </c>
      <c r="K9861" s="2" t="s">
        <v>22</v>
      </c>
      <c r="L9861" s="2">
        <v>268.88</v>
      </c>
      <c r="M9861" s="2" t="s">
        <v>28</v>
      </c>
      <c r="N9861">
        <f t="shared" si="463"/>
        <v>773.42200000000003</v>
      </c>
      <c r="O9861" s="4">
        <f t="shared" si="464"/>
        <v>207957.70736</v>
      </c>
    </row>
    <row r="9862" spans="1:15" ht="14.25" customHeight="1" x14ac:dyDescent="0.25">
      <c r="A9862" s="2" t="s">
        <v>9892</v>
      </c>
      <c r="B9862" s="2" t="s">
        <v>41</v>
      </c>
      <c r="C9862" s="2" t="s">
        <v>36</v>
      </c>
      <c r="D9862" s="2">
        <v>1904.02</v>
      </c>
      <c r="E9862" s="2">
        <v>0.26</v>
      </c>
      <c r="F9862" s="2">
        <f t="shared" si="462"/>
        <v>495.04520000000002</v>
      </c>
      <c r="G9862" s="2">
        <v>8</v>
      </c>
      <c r="H9862" s="3">
        <v>45026</v>
      </c>
      <c r="I9862" s="3">
        <v>45031</v>
      </c>
      <c r="J9862" s="2" t="s">
        <v>31</v>
      </c>
      <c r="K9862" s="2" t="s">
        <v>27</v>
      </c>
      <c r="L9862" s="2">
        <v>490.41</v>
      </c>
      <c r="M9862" s="2" t="s">
        <v>17</v>
      </c>
      <c r="N9862">
        <f t="shared" si="463"/>
        <v>1408.9748</v>
      </c>
      <c r="O9862" s="4">
        <f t="shared" si="464"/>
        <v>690975.33166799997</v>
      </c>
    </row>
    <row r="9863" spans="1:15" ht="14.25" customHeight="1" x14ac:dyDescent="0.25">
      <c r="A9863" s="2" t="s">
        <v>9893</v>
      </c>
      <c r="B9863" s="2" t="s">
        <v>25</v>
      </c>
      <c r="C9863" s="2" t="s">
        <v>26</v>
      </c>
      <c r="D9863" s="2">
        <v>3010.68</v>
      </c>
      <c r="E9863" s="2">
        <v>0.32</v>
      </c>
      <c r="F9863" s="2">
        <f t="shared" si="462"/>
        <v>963.41759999999999</v>
      </c>
      <c r="G9863" s="2">
        <v>4</v>
      </c>
      <c r="H9863" s="3">
        <v>44984</v>
      </c>
      <c r="I9863" s="3">
        <v>44991</v>
      </c>
      <c r="J9863" s="2" t="s">
        <v>21</v>
      </c>
      <c r="K9863" s="2" t="s">
        <v>27</v>
      </c>
      <c r="L9863" s="2">
        <v>272.83999999999997</v>
      </c>
      <c r="M9863" s="2" t="s">
        <v>28</v>
      </c>
      <c r="N9863">
        <f t="shared" si="463"/>
        <v>2047.2623999999998</v>
      </c>
      <c r="O9863" s="4">
        <f t="shared" si="464"/>
        <v>558575.07321599987</v>
      </c>
    </row>
    <row r="9864" spans="1:15" ht="14.25" customHeight="1" x14ac:dyDescent="0.25">
      <c r="A9864" s="2" t="s">
        <v>9894</v>
      </c>
      <c r="B9864" s="2" t="s">
        <v>41</v>
      </c>
      <c r="C9864" s="2" t="s">
        <v>33</v>
      </c>
      <c r="D9864" s="2">
        <v>3497.28</v>
      </c>
      <c r="E9864" s="2">
        <v>0.24</v>
      </c>
      <c r="F9864" s="2">
        <f t="shared" si="462"/>
        <v>839.34720000000004</v>
      </c>
      <c r="G9864" s="2">
        <v>5</v>
      </c>
      <c r="H9864" s="3">
        <v>45606</v>
      </c>
      <c r="I9864" s="3">
        <v>45609</v>
      </c>
      <c r="J9864" s="2" t="s">
        <v>31</v>
      </c>
      <c r="K9864" s="2" t="s">
        <v>22</v>
      </c>
      <c r="L9864" s="2">
        <v>228.4</v>
      </c>
      <c r="M9864" s="2" t="s">
        <v>34</v>
      </c>
      <c r="N9864">
        <f t="shared" si="463"/>
        <v>2657.9328</v>
      </c>
      <c r="O9864" s="4">
        <f t="shared" si="464"/>
        <v>607071.85152000003</v>
      </c>
    </row>
    <row r="9865" spans="1:15" ht="14.25" customHeight="1" x14ac:dyDescent="0.25">
      <c r="A9865" s="2" t="s">
        <v>9895</v>
      </c>
      <c r="B9865" s="2" t="s">
        <v>41</v>
      </c>
      <c r="C9865" s="2" t="s">
        <v>14</v>
      </c>
      <c r="D9865" s="2">
        <v>3629.38</v>
      </c>
      <c r="E9865" s="2">
        <v>0.28000000000000003</v>
      </c>
      <c r="F9865" s="2">
        <f t="shared" si="462"/>
        <v>1016.2264000000001</v>
      </c>
      <c r="G9865" s="2">
        <v>8</v>
      </c>
      <c r="H9865" s="3">
        <v>45372</v>
      </c>
      <c r="I9865" s="3">
        <v>45378</v>
      </c>
      <c r="J9865" s="2" t="s">
        <v>15</v>
      </c>
      <c r="K9865" s="2" t="s">
        <v>16</v>
      </c>
      <c r="L9865" s="2">
        <v>601.36</v>
      </c>
      <c r="M9865" s="2" t="s">
        <v>23</v>
      </c>
      <c r="N9865">
        <f t="shared" si="463"/>
        <v>2613.1536000000001</v>
      </c>
      <c r="O9865" s="4">
        <f t="shared" si="464"/>
        <v>1571446.048896</v>
      </c>
    </row>
    <row r="9866" spans="1:15" ht="14.25" customHeight="1" x14ac:dyDescent="0.25">
      <c r="A9866" s="2" t="s">
        <v>9896</v>
      </c>
      <c r="B9866" s="2" t="s">
        <v>41</v>
      </c>
      <c r="C9866" s="2" t="s">
        <v>33</v>
      </c>
      <c r="D9866" s="2">
        <v>2433.64</v>
      </c>
      <c r="E9866" s="2">
        <v>0.09</v>
      </c>
      <c r="F9866" s="2">
        <f t="shared" si="462"/>
        <v>219.02759999999998</v>
      </c>
      <c r="G9866" s="2">
        <v>5</v>
      </c>
      <c r="H9866" s="3">
        <v>45108</v>
      </c>
      <c r="I9866" s="3">
        <v>45115</v>
      </c>
      <c r="J9866" s="2" t="s">
        <v>15</v>
      </c>
      <c r="K9866" s="2" t="s">
        <v>22</v>
      </c>
      <c r="L9866" s="2">
        <v>135.31</v>
      </c>
      <c r="M9866" s="2" t="s">
        <v>48</v>
      </c>
      <c r="N9866">
        <f t="shared" si="463"/>
        <v>2214.6124</v>
      </c>
      <c r="O9866" s="4">
        <f t="shared" si="464"/>
        <v>299659.203844</v>
      </c>
    </row>
    <row r="9867" spans="1:15" ht="14.25" customHeight="1" x14ac:dyDescent="0.25">
      <c r="A9867" s="2" t="s">
        <v>9897</v>
      </c>
      <c r="B9867" s="2" t="s">
        <v>19</v>
      </c>
      <c r="C9867" s="2" t="s">
        <v>36</v>
      </c>
      <c r="D9867" s="2">
        <v>476.45</v>
      </c>
      <c r="E9867" s="2">
        <v>0.03</v>
      </c>
      <c r="F9867" s="2">
        <f t="shared" si="462"/>
        <v>14.2935</v>
      </c>
      <c r="G9867" s="2">
        <v>4</v>
      </c>
      <c r="H9867" s="3">
        <v>45435</v>
      </c>
      <c r="I9867" s="3">
        <v>45439</v>
      </c>
      <c r="J9867" s="2" t="s">
        <v>31</v>
      </c>
      <c r="K9867" s="2" t="s">
        <v>22</v>
      </c>
      <c r="L9867" s="2">
        <v>48.81</v>
      </c>
      <c r="M9867" s="2" t="s">
        <v>34</v>
      </c>
      <c r="N9867">
        <f t="shared" si="463"/>
        <v>462.15649999999999</v>
      </c>
      <c r="O9867" s="4">
        <f t="shared" si="464"/>
        <v>22557.858765000001</v>
      </c>
    </row>
    <row r="9868" spans="1:15" ht="14.25" customHeight="1" x14ac:dyDescent="0.25">
      <c r="A9868" s="2" t="s">
        <v>9898</v>
      </c>
      <c r="B9868" s="2" t="s">
        <v>25</v>
      </c>
      <c r="C9868" s="2" t="s">
        <v>33</v>
      </c>
      <c r="D9868" s="2">
        <v>2530.64</v>
      </c>
      <c r="E9868" s="2">
        <v>0.18</v>
      </c>
      <c r="F9868" s="2">
        <f t="shared" si="462"/>
        <v>455.51519999999994</v>
      </c>
      <c r="G9868" s="2">
        <v>4</v>
      </c>
      <c r="H9868" s="3">
        <v>45626</v>
      </c>
      <c r="I9868" s="3">
        <v>45633</v>
      </c>
      <c r="J9868" s="2" t="s">
        <v>15</v>
      </c>
      <c r="K9868" s="2" t="s">
        <v>22</v>
      </c>
      <c r="L9868" s="2">
        <v>231.33</v>
      </c>
      <c r="M9868" s="2" t="s">
        <v>34</v>
      </c>
      <c r="N9868">
        <f t="shared" si="463"/>
        <v>2075.1248000000001</v>
      </c>
      <c r="O9868" s="4">
        <f t="shared" si="464"/>
        <v>480038.61998400005</v>
      </c>
    </row>
    <row r="9869" spans="1:15" ht="14.25" customHeight="1" x14ac:dyDescent="0.25">
      <c r="A9869" s="2" t="s">
        <v>9899</v>
      </c>
      <c r="B9869" s="2" t="s">
        <v>41</v>
      </c>
      <c r="C9869" s="2" t="s">
        <v>14</v>
      </c>
      <c r="D9869" s="2">
        <v>1739.97</v>
      </c>
      <c r="E9869" s="2">
        <v>0.23</v>
      </c>
      <c r="F9869" s="2">
        <f t="shared" si="462"/>
        <v>400.19310000000002</v>
      </c>
      <c r="G9869" s="2">
        <v>6</v>
      </c>
      <c r="H9869" s="3">
        <v>45321</v>
      </c>
      <c r="I9869" s="3">
        <v>45324</v>
      </c>
      <c r="J9869" s="2" t="s">
        <v>31</v>
      </c>
      <c r="K9869" s="2" t="s">
        <v>27</v>
      </c>
      <c r="L9869" s="2">
        <v>419.92</v>
      </c>
      <c r="M9869" s="2" t="s">
        <v>23</v>
      </c>
      <c r="N9869">
        <f t="shared" si="463"/>
        <v>1339.7769000000001</v>
      </c>
      <c r="O9869" s="4">
        <f t="shared" si="464"/>
        <v>562599.11584800004</v>
      </c>
    </row>
    <row r="9870" spans="1:15" ht="14.25" customHeight="1" x14ac:dyDescent="0.25">
      <c r="A9870" s="2" t="s">
        <v>9900</v>
      </c>
      <c r="B9870" s="2" t="s">
        <v>19</v>
      </c>
      <c r="C9870" s="2" t="s">
        <v>20</v>
      </c>
      <c r="D9870" s="2">
        <v>3322.51</v>
      </c>
      <c r="E9870" s="2">
        <v>0.45</v>
      </c>
      <c r="F9870" s="2">
        <f t="shared" si="462"/>
        <v>1495.1295000000002</v>
      </c>
      <c r="G9870" s="2">
        <v>1</v>
      </c>
      <c r="H9870" s="3">
        <v>45080</v>
      </c>
      <c r="I9870" s="3">
        <v>45085</v>
      </c>
      <c r="J9870" s="2" t="s">
        <v>15</v>
      </c>
      <c r="K9870" s="2" t="s">
        <v>16</v>
      </c>
      <c r="L9870" s="2">
        <v>816.77</v>
      </c>
      <c r="M9870" s="2" t="s">
        <v>48</v>
      </c>
      <c r="N9870">
        <f t="shared" si="463"/>
        <v>1827.3805</v>
      </c>
      <c r="O9870" s="4">
        <f t="shared" si="464"/>
        <v>1492549.5709849999</v>
      </c>
    </row>
    <row r="9871" spans="1:15" ht="14.25" customHeight="1" x14ac:dyDescent="0.25">
      <c r="A9871" s="2" t="s">
        <v>9901</v>
      </c>
      <c r="B9871" s="2" t="s">
        <v>25</v>
      </c>
      <c r="C9871" s="2" t="s">
        <v>14</v>
      </c>
      <c r="D9871" s="2">
        <v>993.15</v>
      </c>
      <c r="E9871" s="2">
        <v>0.21</v>
      </c>
      <c r="F9871" s="2">
        <f t="shared" si="462"/>
        <v>208.5615</v>
      </c>
      <c r="G9871" s="2">
        <v>4</v>
      </c>
      <c r="H9871" s="3">
        <v>45212</v>
      </c>
      <c r="I9871" s="3">
        <v>45217</v>
      </c>
      <c r="J9871" s="2" t="s">
        <v>31</v>
      </c>
      <c r="K9871" s="2" t="s">
        <v>27</v>
      </c>
      <c r="L9871" s="2">
        <v>82.75</v>
      </c>
      <c r="M9871" s="2" t="s">
        <v>34</v>
      </c>
      <c r="N9871">
        <f t="shared" si="463"/>
        <v>784.58849999999995</v>
      </c>
      <c r="O9871" s="4">
        <f t="shared" si="464"/>
        <v>64924.698374999993</v>
      </c>
    </row>
    <row r="9872" spans="1:15" ht="14.25" customHeight="1" x14ac:dyDescent="0.25">
      <c r="A9872" s="2" t="s">
        <v>9902</v>
      </c>
      <c r="B9872" s="2" t="s">
        <v>13</v>
      </c>
      <c r="C9872" s="2" t="s">
        <v>33</v>
      </c>
      <c r="D9872" s="2">
        <v>2030.17</v>
      </c>
      <c r="E9872" s="2">
        <v>0.22</v>
      </c>
      <c r="F9872" s="2">
        <f t="shared" si="462"/>
        <v>446.63740000000001</v>
      </c>
      <c r="G9872" s="2">
        <v>1</v>
      </c>
      <c r="H9872" s="3">
        <v>45219</v>
      </c>
      <c r="I9872" s="3">
        <v>45224</v>
      </c>
      <c r="J9872" s="2" t="s">
        <v>15</v>
      </c>
      <c r="K9872" s="2" t="s">
        <v>22</v>
      </c>
      <c r="L9872" s="2">
        <v>259.77</v>
      </c>
      <c r="M9872" s="2" t="s">
        <v>39</v>
      </c>
      <c r="N9872">
        <f t="shared" si="463"/>
        <v>1583.5326</v>
      </c>
      <c r="O9872" s="4">
        <f t="shared" si="464"/>
        <v>411354.26350199996</v>
      </c>
    </row>
    <row r="9873" spans="1:15" ht="14.25" customHeight="1" x14ac:dyDescent="0.25">
      <c r="A9873" s="2" t="s">
        <v>9903</v>
      </c>
      <c r="B9873" s="2" t="s">
        <v>41</v>
      </c>
      <c r="C9873" s="2" t="s">
        <v>36</v>
      </c>
      <c r="D9873" s="2">
        <v>4833.9799999999996</v>
      </c>
      <c r="E9873" s="2">
        <v>0.34</v>
      </c>
      <c r="F9873" s="2">
        <f t="shared" si="462"/>
        <v>1643.5532000000001</v>
      </c>
      <c r="G9873" s="2">
        <v>6</v>
      </c>
      <c r="H9873" s="3">
        <v>45000</v>
      </c>
      <c r="I9873" s="3">
        <v>45001</v>
      </c>
      <c r="J9873" s="2" t="s">
        <v>15</v>
      </c>
      <c r="K9873" s="2" t="s">
        <v>27</v>
      </c>
      <c r="L9873" s="2">
        <v>1099.76</v>
      </c>
      <c r="M9873" s="2" t="s">
        <v>34</v>
      </c>
      <c r="N9873">
        <f t="shared" si="463"/>
        <v>3190.4267999999993</v>
      </c>
      <c r="O9873" s="4">
        <f t="shared" si="464"/>
        <v>3508703.777567999</v>
      </c>
    </row>
    <row r="9874" spans="1:15" ht="14.25" customHeight="1" x14ac:dyDescent="0.25">
      <c r="A9874" s="2" t="s">
        <v>9904</v>
      </c>
      <c r="B9874" s="2" t="s">
        <v>25</v>
      </c>
      <c r="C9874" s="2" t="s">
        <v>26</v>
      </c>
      <c r="D9874" s="2">
        <v>535.45000000000005</v>
      </c>
      <c r="E9874" s="2">
        <v>0.1</v>
      </c>
      <c r="F9874" s="2">
        <f t="shared" si="462"/>
        <v>53.545000000000009</v>
      </c>
      <c r="G9874" s="2">
        <v>8</v>
      </c>
      <c r="H9874" s="3">
        <v>45278</v>
      </c>
      <c r="I9874" s="3">
        <v>45279</v>
      </c>
      <c r="J9874" s="2" t="s">
        <v>31</v>
      </c>
      <c r="K9874" s="2" t="s">
        <v>16</v>
      </c>
      <c r="L9874" s="2">
        <v>53.94</v>
      </c>
      <c r="M9874" s="2" t="s">
        <v>28</v>
      </c>
      <c r="N9874">
        <f t="shared" si="463"/>
        <v>481.90500000000003</v>
      </c>
      <c r="O9874" s="4">
        <f t="shared" si="464"/>
        <v>25993.955700000002</v>
      </c>
    </row>
    <row r="9875" spans="1:15" ht="14.25" customHeight="1" x14ac:dyDescent="0.25">
      <c r="A9875" s="2" t="s">
        <v>9905</v>
      </c>
      <c r="B9875" s="2" t="s">
        <v>41</v>
      </c>
      <c r="C9875" s="2" t="s">
        <v>26</v>
      </c>
      <c r="D9875" s="2">
        <v>3051.44</v>
      </c>
      <c r="E9875" s="2">
        <v>0.44</v>
      </c>
      <c r="F9875" s="2">
        <f t="shared" si="462"/>
        <v>1342.6336000000001</v>
      </c>
      <c r="G9875" s="2">
        <v>4</v>
      </c>
      <c r="H9875" s="3">
        <v>44995</v>
      </c>
      <c r="I9875" s="3">
        <v>44998</v>
      </c>
      <c r="J9875" s="2" t="s">
        <v>15</v>
      </c>
      <c r="K9875" s="2" t="s">
        <v>16</v>
      </c>
      <c r="L9875" s="2">
        <v>417.94</v>
      </c>
      <c r="M9875" s="2" t="s">
        <v>34</v>
      </c>
      <c r="N9875">
        <f t="shared" si="463"/>
        <v>1708.8063999999999</v>
      </c>
      <c r="O9875" s="4">
        <f t="shared" si="464"/>
        <v>714178.54681600002</v>
      </c>
    </row>
    <row r="9876" spans="1:15" ht="14.25" customHeight="1" x14ac:dyDescent="0.25">
      <c r="A9876" s="2" t="s">
        <v>9906</v>
      </c>
      <c r="B9876" s="2" t="s">
        <v>13</v>
      </c>
      <c r="C9876" s="2" t="s">
        <v>36</v>
      </c>
      <c r="D9876" s="2">
        <v>544.17999999999995</v>
      </c>
      <c r="E9876" s="2">
        <v>0.21</v>
      </c>
      <c r="F9876" s="2">
        <f t="shared" si="462"/>
        <v>114.27779999999998</v>
      </c>
      <c r="G9876" s="2">
        <v>8</v>
      </c>
      <c r="H9876" s="3">
        <v>45575</v>
      </c>
      <c r="I9876" s="3">
        <v>45581</v>
      </c>
      <c r="J9876" s="2" t="s">
        <v>15</v>
      </c>
      <c r="K9876" s="2" t="s">
        <v>22</v>
      </c>
      <c r="L9876" s="2">
        <v>77.17</v>
      </c>
      <c r="M9876" s="2" t="s">
        <v>48</v>
      </c>
      <c r="N9876">
        <f t="shared" si="463"/>
        <v>429.90219999999999</v>
      </c>
      <c r="O9876" s="4">
        <f t="shared" si="464"/>
        <v>33175.552774000003</v>
      </c>
    </row>
    <row r="9877" spans="1:15" ht="14.25" customHeight="1" x14ac:dyDescent="0.25">
      <c r="A9877" s="2" t="s">
        <v>9907</v>
      </c>
      <c r="B9877" s="2" t="s">
        <v>25</v>
      </c>
      <c r="C9877" s="2" t="s">
        <v>33</v>
      </c>
      <c r="D9877" s="2">
        <v>869.28</v>
      </c>
      <c r="E9877" s="2">
        <v>0.47</v>
      </c>
      <c r="F9877" s="2">
        <f t="shared" si="462"/>
        <v>408.56159999999994</v>
      </c>
      <c r="G9877" s="2">
        <v>2</v>
      </c>
      <c r="H9877" s="3">
        <v>45080</v>
      </c>
      <c r="I9877" s="3">
        <v>45087</v>
      </c>
      <c r="J9877" s="2" t="s">
        <v>21</v>
      </c>
      <c r="K9877" s="2" t="s">
        <v>22</v>
      </c>
      <c r="L9877" s="2">
        <v>59.09</v>
      </c>
      <c r="M9877" s="2" t="s">
        <v>39</v>
      </c>
      <c r="N9877">
        <f t="shared" si="463"/>
        <v>460.71840000000003</v>
      </c>
      <c r="O9877" s="4">
        <f t="shared" si="464"/>
        <v>27223.850256000005</v>
      </c>
    </row>
    <row r="9878" spans="1:15" ht="14.25" customHeight="1" x14ac:dyDescent="0.25">
      <c r="A9878" s="2" t="s">
        <v>9908</v>
      </c>
      <c r="B9878" s="2" t="s">
        <v>19</v>
      </c>
      <c r="C9878" s="2" t="s">
        <v>36</v>
      </c>
      <c r="D9878" s="2">
        <v>3064.18</v>
      </c>
      <c r="E9878" s="2">
        <v>0.14000000000000001</v>
      </c>
      <c r="F9878" s="2">
        <f t="shared" si="462"/>
        <v>428.98520000000002</v>
      </c>
      <c r="G9878" s="2">
        <v>5</v>
      </c>
      <c r="H9878" s="3">
        <v>45345</v>
      </c>
      <c r="I9878" s="3">
        <v>45347</v>
      </c>
      <c r="J9878" s="2" t="s">
        <v>21</v>
      </c>
      <c r="K9878" s="2" t="s">
        <v>27</v>
      </c>
      <c r="L9878" s="2">
        <v>305.19</v>
      </c>
      <c r="M9878" s="2" t="s">
        <v>48</v>
      </c>
      <c r="N9878">
        <f t="shared" si="463"/>
        <v>2635.1947999999998</v>
      </c>
      <c r="O9878" s="4">
        <f t="shared" si="464"/>
        <v>804235.10101199988</v>
      </c>
    </row>
    <row r="9879" spans="1:15" ht="14.25" customHeight="1" x14ac:dyDescent="0.25">
      <c r="A9879" s="2" t="s">
        <v>9909</v>
      </c>
      <c r="B9879" s="2" t="s">
        <v>25</v>
      </c>
      <c r="C9879" s="2" t="s">
        <v>33</v>
      </c>
      <c r="D9879" s="2">
        <v>2275.58</v>
      </c>
      <c r="E9879" s="2">
        <v>0.23</v>
      </c>
      <c r="F9879" s="2">
        <f t="shared" si="462"/>
        <v>523.38340000000005</v>
      </c>
      <c r="G9879" s="2">
        <v>3</v>
      </c>
      <c r="H9879" s="3">
        <v>45251</v>
      </c>
      <c r="I9879" s="3">
        <v>45252</v>
      </c>
      <c r="J9879" s="2" t="s">
        <v>21</v>
      </c>
      <c r="K9879" s="2" t="s">
        <v>27</v>
      </c>
      <c r="L9879" s="2">
        <v>236.58</v>
      </c>
      <c r="M9879" s="2" t="s">
        <v>17</v>
      </c>
      <c r="N9879">
        <f t="shared" si="463"/>
        <v>1752.1965999999998</v>
      </c>
      <c r="O9879" s="4">
        <f t="shared" si="464"/>
        <v>414534.67162799998</v>
      </c>
    </row>
    <row r="9880" spans="1:15" ht="14.25" customHeight="1" x14ac:dyDescent="0.25">
      <c r="A9880" s="2" t="s">
        <v>9910</v>
      </c>
      <c r="B9880" s="2" t="s">
        <v>19</v>
      </c>
      <c r="C9880" s="2" t="s">
        <v>14</v>
      </c>
      <c r="D9880" s="2">
        <v>2787.65</v>
      </c>
      <c r="E9880" s="2">
        <v>0.39</v>
      </c>
      <c r="F9880" s="2">
        <f t="shared" si="462"/>
        <v>1087.1835000000001</v>
      </c>
      <c r="G9880" s="2">
        <v>7</v>
      </c>
      <c r="H9880" s="3">
        <v>45387</v>
      </c>
      <c r="I9880" s="3">
        <v>45393</v>
      </c>
      <c r="J9880" s="2" t="s">
        <v>31</v>
      </c>
      <c r="K9880" s="2" t="s">
        <v>22</v>
      </c>
      <c r="L9880" s="2">
        <v>648.25</v>
      </c>
      <c r="M9880" s="2" t="s">
        <v>48</v>
      </c>
      <c r="N9880">
        <f t="shared" si="463"/>
        <v>1700.4665</v>
      </c>
      <c r="O9880" s="4">
        <f t="shared" si="464"/>
        <v>1102327.4086249999</v>
      </c>
    </row>
    <row r="9881" spans="1:15" ht="14.25" customHeight="1" x14ac:dyDescent="0.25">
      <c r="A9881" s="2" t="s">
        <v>9911</v>
      </c>
      <c r="B9881" s="2" t="s">
        <v>25</v>
      </c>
      <c r="C9881" s="2" t="s">
        <v>20</v>
      </c>
      <c r="D9881" s="2">
        <v>4411.37</v>
      </c>
      <c r="E9881" s="2">
        <v>0.28000000000000003</v>
      </c>
      <c r="F9881" s="2">
        <f t="shared" si="462"/>
        <v>1235.1836000000001</v>
      </c>
      <c r="G9881" s="2">
        <v>9</v>
      </c>
      <c r="H9881" s="3">
        <v>45065</v>
      </c>
      <c r="I9881" s="3">
        <v>45069</v>
      </c>
      <c r="J9881" s="2" t="s">
        <v>31</v>
      </c>
      <c r="K9881" s="2" t="s">
        <v>22</v>
      </c>
      <c r="L9881" s="2">
        <v>538.29999999999995</v>
      </c>
      <c r="M9881" s="2" t="s">
        <v>34</v>
      </c>
      <c r="N9881">
        <f t="shared" si="463"/>
        <v>3176.1863999999996</v>
      </c>
      <c r="O9881" s="4">
        <f t="shared" si="464"/>
        <v>1709741.1391199997</v>
      </c>
    </row>
    <row r="9882" spans="1:15" ht="14.25" customHeight="1" x14ac:dyDescent="0.25">
      <c r="A9882" s="2" t="s">
        <v>9912</v>
      </c>
      <c r="B9882" s="2" t="s">
        <v>19</v>
      </c>
      <c r="C9882" s="2" t="s">
        <v>33</v>
      </c>
      <c r="D9882" s="2">
        <v>4104.4799999999996</v>
      </c>
      <c r="E9882" s="2">
        <v>0.33</v>
      </c>
      <c r="F9882" s="2">
        <f t="shared" si="462"/>
        <v>1354.4784</v>
      </c>
      <c r="G9882" s="2">
        <v>1</v>
      </c>
      <c r="H9882" s="3">
        <v>45047</v>
      </c>
      <c r="I9882" s="3">
        <v>45054</v>
      </c>
      <c r="J9882" s="2" t="s">
        <v>15</v>
      </c>
      <c r="K9882" s="2" t="s">
        <v>22</v>
      </c>
      <c r="L9882" s="2">
        <v>967.15</v>
      </c>
      <c r="M9882" s="2" t="s">
        <v>17</v>
      </c>
      <c r="N9882">
        <f t="shared" si="463"/>
        <v>2750.0015999999996</v>
      </c>
      <c r="O9882" s="4">
        <f t="shared" si="464"/>
        <v>2659664.0474399994</v>
      </c>
    </row>
    <row r="9883" spans="1:15" ht="14.25" customHeight="1" x14ac:dyDescent="0.25">
      <c r="A9883" s="2" t="s">
        <v>9913</v>
      </c>
      <c r="B9883" s="2" t="s">
        <v>13</v>
      </c>
      <c r="C9883" s="2" t="s">
        <v>26</v>
      </c>
      <c r="D9883" s="2">
        <v>4451.1099999999997</v>
      </c>
      <c r="E9883" s="2">
        <v>0.14000000000000001</v>
      </c>
      <c r="F9883" s="2">
        <f t="shared" si="462"/>
        <v>623.15539999999999</v>
      </c>
      <c r="G9883" s="2">
        <v>8</v>
      </c>
      <c r="H9883" s="3">
        <v>45186</v>
      </c>
      <c r="I9883" s="3">
        <v>45190</v>
      </c>
      <c r="J9883" s="2" t="s">
        <v>15</v>
      </c>
      <c r="K9883" s="2" t="s">
        <v>16</v>
      </c>
      <c r="L9883" s="2">
        <v>797.43</v>
      </c>
      <c r="M9883" s="2" t="s">
        <v>48</v>
      </c>
      <c r="N9883">
        <f t="shared" si="463"/>
        <v>3827.9545999999996</v>
      </c>
      <c r="O9883" s="4">
        <f t="shared" si="464"/>
        <v>3052525.8366779992</v>
      </c>
    </row>
    <row r="9884" spans="1:15" ht="14.25" customHeight="1" x14ac:dyDescent="0.25">
      <c r="A9884" s="2" t="s">
        <v>9914</v>
      </c>
      <c r="B9884" s="2" t="s">
        <v>13</v>
      </c>
      <c r="C9884" s="2" t="s">
        <v>26</v>
      </c>
      <c r="D9884" s="2">
        <v>3119.65</v>
      </c>
      <c r="E9884" s="2">
        <v>0.16</v>
      </c>
      <c r="F9884" s="2">
        <f t="shared" ref="F9884:F9947" si="465">D9884*E9884</f>
        <v>499.14400000000001</v>
      </c>
      <c r="G9884" s="2">
        <v>4</v>
      </c>
      <c r="H9884" s="3">
        <v>45071</v>
      </c>
      <c r="I9884" s="3">
        <v>45075</v>
      </c>
      <c r="J9884" s="2" t="s">
        <v>21</v>
      </c>
      <c r="K9884" s="2" t="s">
        <v>22</v>
      </c>
      <c r="L9884" s="2">
        <v>218.96</v>
      </c>
      <c r="M9884" s="2" t="s">
        <v>39</v>
      </c>
      <c r="N9884">
        <f t="shared" si="463"/>
        <v>2620.5060000000003</v>
      </c>
      <c r="O9884" s="4">
        <f t="shared" si="464"/>
        <v>573785.9937600001</v>
      </c>
    </row>
    <row r="9885" spans="1:15" ht="14.25" customHeight="1" x14ac:dyDescent="0.25">
      <c r="A9885" s="2" t="s">
        <v>9915</v>
      </c>
      <c r="B9885" s="2" t="s">
        <v>13</v>
      </c>
      <c r="C9885" s="2" t="s">
        <v>20</v>
      </c>
      <c r="D9885" s="2">
        <v>2499.25</v>
      </c>
      <c r="E9885" s="2">
        <v>0.25</v>
      </c>
      <c r="F9885" s="2">
        <f t="shared" si="465"/>
        <v>624.8125</v>
      </c>
      <c r="G9885" s="2">
        <v>5</v>
      </c>
      <c r="H9885" s="3">
        <v>45429</v>
      </c>
      <c r="I9885" s="3">
        <v>45436</v>
      </c>
      <c r="J9885" s="2" t="s">
        <v>15</v>
      </c>
      <c r="K9885" s="2" t="s">
        <v>16</v>
      </c>
      <c r="L9885" s="2">
        <v>261.61</v>
      </c>
      <c r="M9885" s="2" t="s">
        <v>17</v>
      </c>
      <c r="N9885">
        <f t="shared" si="463"/>
        <v>1874.4375</v>
      </c>
      <c r="O9885" s="4">
        <f t="shared" si="464"/>
        <v>490371.59437500004</v>
      </c>
    </row>
    <row r="9886" spans="1:15" ht="14.25" customHeight="1" x14ac:dyDescent="0.25">
      <c r="A9886" s="2" t="s">
        <v>9916</v>
      </c>
      <c r="B9886" s="2" t="s">
        <v>25</v>
      </c>
      <c r="C9886" s="2" t="s">
        <v>33</v>
      </c>
      <c r="D9886" s="2">
        <v>2350.0700000000002</v>
      </c>
      <c r="E9886" s="2">
        <v>0.1</v>
      </c>
      <c r="F9886" s="2">
        <f t="shared" si="465"/>
        <v>235.00700000000003</v>
      </c>
      <c r="G9886" s="2">
        <v>1</v>
      </c>
      <c r="H9886" s="3">
        <v>45597</v>
      </c>
      <c r="I9886" s="3">
        <v>45604</v>
      </c>
      <c r="J9886" s="2" t="s">
        <v>31</v>
      </c>
      <c r="K9886" s="2" t="s">
        <v>27</v>
      </c>
      <c r="L9886" s="2">
        <v>143.88</v>
      </c>
      <c r="M9886" s="2" t="s">
        <v>28</v>
      </c>
      <c r="N9886">
        <f t="shared" si="463"/>
        <v>2115.0630000000001</v>
      </c>
      <c r="O9886" s="4">
        <f t="shared" si="464"/>
        <v>304315.26444</v>
      </c>
    </row>
    <row r="9887" spans="1:15" ht="14.25" customHeight="1" x14ac:dyDescent="0.25">
      <c r="A9887" s="2" t="s">
        <v>9917</v>
      </c>
      <c r="B9887" s="2" t="s">
        <v>13</v>
      </c>
      <c r="C9887" s="2" t="s">
        <v>20</v>
      </c>
      <c r="D9887" s="2">
        <v>3725.06</v>
      </c>
      <c r="E9887" s="2">
        <v>0.06</v>
      </c>
      <c r="F9887" s="2">
        <f t="shared" si="465"/>
        <v>223.50359999999998</v>
      </c>
      <c r="G9887" s="2">
        <v>5</v>
      </c>
      <c r="H9887" s="3">
        <v>45444</v>
      </c>
      <c r="I9887" s="3">
        <v>45449</v>
      </c>
      <c r="J9887" s="2" t="s">
        <v>31</v>
      </c>
      <c r="K9887" s="2" t="s">
        <v>22</v>
      </c>
      <c r="L9887" s="2">
        <v>1085.5</v>
      </c>
      <c r="M9887" s="2" t="s">
        <v>17</v>
      </c>
      <c r="N9887">
        <f t="shared" si="463"/>
        <v>3501.5563999999999</v>
      </c>
      <c r="O9887" s="4">
        <f t="shared" si="464"/>
        <v>3800939.4721999997</v>
      </c>
    </row>
    <row r="9888" spans="1:15" ht="14.25" customHeight="1" x14ac:dyDescent="0.25">
      <c r="A9888" s="2" t="s">
        <v>9918</v>
      </c>
      <c r="B9888" s="2" t="s">
        <v>41</v>
      </c>
      <c r="C9888" s="2" t="s">
        <v>14</v>
      </c>
      <c r="D9888" s="2">
        <v>2654.37</v>
      </c>
      <c r="E9888" s="2">
        <v>0.42</v>
      </c>
      <c r="F9888" s="2">
        <f t="shared" si="465"/>
        <v>1114.8353999999999</v>
      </c>
      <c r="G9888" s="2">
        <v>9</v>
      </c>
      <c r="H9888" s="3">
        <v>45042</v>
      </c>
      <c r="I9888" s="3">
        <v>45045</v>
      </c>
      <c r="J9888" s="2" t="s">
        <v>15</v>
      </c>
      <c r="K9888" s="2" t="s">
        <v>22</v>
      </c>
      <c r="L9888" s="2">
        <v>680.82</v>
      </c>
      <c r="M9888" s="2" t="s">
        <v>17</v>
      </c>
      <c r="N9888">
        <f t="shared" si="463"/>
        <v>1539.5346</v>
      </c>
      <c r="O9888" s="4">
        <f t="shared" si="464"/>
        <v>1048145.946372</v>
      </c>
    </row>
    <row r="9889" spans="1:15" ht="14.25" customHeight="1" x14ac:dyDescent="0.25">
      <c r="A9889" s="2" t="s">
        <v>9919</v>
      </c>
      <c r="B9889" s="2" t="s">
        <v>13</v>
      </c>
      <c r="C9889" s="2" t="s">
        <v>20</v>
      </c>
      <c r="D9889" s="2">
        <v>618.27</v>
      </c>
      <c r="E9889" s="2">
        <v>0.39</v>
      </c>
      <c r="F9889" s="2">
        <f t="shared" si="465"/>
        <v>241.12530000000001</v>
      </c>
      <c r="G9889" s="2">
        <v>8</v>
      </c>
      <c r="H9889" s="3">
        <v>45477</v>
      </c>
      <c r="I9889" s="3">
        <v>45484</v>
      </c>
      <c r="J9889" s="2" t="s">
        <v>15</v>
      </c>
      <c r="K9889" s="2" t="s">
        <v>16</v>
      </c>
      <c r="L9889" s="2">
        <v>72.41</v>
      </c>
      <c r="M9889" s="2" t="s">
        <v>34</v>
      </c>
      <c r="N9889">
        <f t="shared" si="463"/>
        <v>377.14469999999994</v>
      </c>
      <c r="O9889" s="4">
        <f t="shared" si="464"/>
        <v>27309.047726999994</v>
      </c>
    </row>
    <row r="9890" spans="1:15" ht="14.25" customHeight="1" x14ac:dyDescent="0.25">
      <c r="A9890" s="2" t="s">
        <v>9920</v>
      </c>
      <c r="B9890" s="2" t="s">
        <v>19</v>
      </c>
      <c r="C9890" s="2" t="s">
        <v>14</v>
      </c>
      <c r="D9890" s="2">
        <v>795.5</v>
      </c>
      <c r="E9890" s="2">
        <v>0.47</v>
      </c>
      <c r="F9890" s="2">
        <f t="shared" si="465"/>
        <v>373.88499999999999</v>
      </c>
      <c r="G9890" s="2">
        <v>8</v>
      </c>
      <c r="H9890" s="3">
        <v>45033</v>
      </c>
      <c r="I9890" s="3">
        <v>45038</v>
      </c>
      <c r="J9890" s="2" t="s">
        <v>31</v>
      </c>
      <c r="K9890" s="2" t="s">
        <v>22</v>
      </c>
      <c r="L9890" s="2">
        <v>109.79</v>
      </c>
      <c r="M9890" s="2" t="s">
        <v>48</v>
      </c>
      <c r="N9890">
        <f t="shared" si="463"/>
        <v>421.61500000000001</v>
      </c>
      <c r="O9890" s="4">
        <f t="shared" si="464"/>
        <v>46289.110850000005</v>
      </c>
    </row>
    <row r="9891" spans="1:15" ht="14.25" customHeight="1" x14ac:dyDescent="0.25">
      <c r="A9891" s="2" t="s">
        <v>9921</v>
      </c>
      <c r="B9891" s="2" t="s">
        <v>19</v>
      </c>
      <c r="C9891" s="2" t="s">
        <v>26</v>
      </c>
      <c r="D9891" s="2">
        <v>1849.71</v>
      </c>
      <c r="E9891" s="2">
        <v>0.28999999999999998</v>
      </c>
      <c r="F9891" s="2">
        <f t="shared" si="465"/>
        <v>536.41589999999997</v>
      </c>
      <c r="G9891" s="2">
        <v>6</v>
      </c>
      <c r="H9891" s="3">
        <v>45556</v>
      </c>
      <c r="I9891" s="3">
        <v>45560</v>
      </c>
      <c r="J9891" s="2" t="s">
        <v>15</v>
      </c>
      <c r="K9891" s="2" t="s">
        <v>22</v>
      </c>
      <c r="L9891" s="2">
        <v>420.6</v>
      </c>
      <c r="M9891" s="2" t="s">
        <v>17</v>
      </c>
      <c r="N9891">
        <f t="shared" si="463"/>
        <v>1313.2941000000001</v>
      </c>
      <c r="O9891" s="4">
        <f t="shared" si="464"/>
        <v>552371.49846000003</v>
      </c>
    </row>
    <row r="9892" spans="1:15" ht="14.25" customHeight="1" x14ac:dyDescent="0.25">
      <c r="A9892" s="2" t="s">
        <v>9922</v>
      </c>
      <c r="B9892" s="2" t="s">
        <v>19</v>
      </c>
      <c r="C9892" s="2" t="s">
        <v>14</v>
      </c>
      <c r="D9892" s="2">
        <v>432.33</v>
      </c>
      <c r="E9892" s="2">
        <v>0.21</v>
      </c>
      <c r="F9892" s="2">
        <f t="shared" si="465"/>
        <v>90.789299999999997</v>
      </c>
      <c r="G9892" s="2">
        <v>9</v>
      </c>
      <c r="H9892" s="3">
        <v>44968</v>
      </c>
      <c r="I9892" s="3">
        <v>44972</v>
      </c>
      <c r="J9892" s="2" t="s">
        <v>31</v>
      </c>
      <c r="K9892" s="2" t="s">
        <v>16</v>
      </c>
      <c r="L9892" s="2">
        <v>70.95</v>
      </c>
      <c r="M9892" s="2" t="s">
        <v>17</v>
      </c>
      <c r="N9892">
        <f t="shared" si="463"/>
        <v>341.54070000000002</v>
      </c>
      <c r="O9892" s="4">
        <f t="shared" si="464"/>
        <v>24232.312665000001</v>
      </c>
    </row>
    <row r="9893" spans="1:15" ht="14.25" customHeight="1" x14ac:dyDescent="0.25">
      <c r="A9893" s="2" t="s">
        <v>9923</v>
      </c>
      <c r="B9893" s="2" t="s">
        <v>25</v>
      </c>
      <c r="C9893" s="2" t="s">
        <v>33</v>
      </c>
      <c r="D9893" s="2">
        <v>1272.23</v>
      </c>
      <c r="E9893" s="2">
        <v>0.05</v>
      </c>
      <c r="F9893" s="2">
        <f t="shared" si="465"/>
        <v>63.611500000000007</v>
      </c>
      <c r="G9893" s="2">
        <v>4</v>
      </c>
      <c r="H9893" s="3">
        <v>45465</v>
      </c>
      <c r="I9893" s="3">
        <v>45472</v>
      </c>
      <c r="J9893" s="2" t="s">
        <v>21</v>
      </c>
      <c r="K9893" s="2" t="s">
        <v>27</v>
      </c>
      <c r="L9893" s="2">
        <v>254.47</v>
      </c>
      <c r="M9893" s="2" t="s">
        <v>17</v>
      </c>
      <c r="N9893">
        <f t="shared" si="463"/>
        <v>1208.6185</v>
      </c>
      <c r="O9893" s="4">
        <f t="shared" si="464"/>
        <v>307557.14969500003</v>
      </c>
    </row>
    <row r="9894" spans="1:15" ht="14.25" customHeight="1" x14ac:dyDescent="0.25">
      <c r="A9894" s="2" t="s">
        <v>9924</v>
      </c>
      <c r="B9894" s="2" t="s">
        <v>41</v>
      </c>
      <c r="C9894" s="2" t="s">
        <v>33</v>
      </c>
      <c r="D9894" s="2">
        <v>3316.36</v>
      </c>
      <c r="E9894" s="2">
        <v>0.43</v>
      </c>
      <c r="F9894" s="2">
        <f t="shared" si="465"/>
        <v>1426.0348000000001</v>
      </c>
      <c r="G9894" s="2">
        <v>6</v>
      </c>
      <c r="H9894" s="3">
        <v>45143</v>
      </c>
      <c r="I9894" s="3">
        <v>45148</v>
      </c>
      <c r="J9894" s="2" t="s">
        <v>31</v>
      </c>
      <c r="K9894" s="2" t="s">
        <v>16</v>
      </c>
      <c r="L9894" s="2">
        <v>187.71</v>
      </c>
      <c r="M9894" s="2" t="s">
        <v>48</v>
      </c>
      <c r="N9894">
        <f t="shared" si="463"/>
        <v>1890.3252</v>
      </c>
      <c r="O9894" s="4">
        <f t="shared" si="464"/>
        <v>354832.94329200004</v>
      </c>
    </row>
    <row r="9895" spans="1:15" ht="14.25" customHeight="1" x14ac:dyDescent="0.25">
      <c r="A9895" s="2" t="s">
        <v>9925</v>
      </c>
      <c r="B9895" s="2" t="s">
        <v>13</v>
      </c>
      <c r="C9895" s="2" t="s">
        <v>33</v>
      </c>
      <c r="D9895" s="2">
        <v>160.91</v>
      </c>
      <c r="E9895" s="2">
        <v>0.23</v>
      </c>
      <c r="F9895" s="2">
        <f t="shared" si="465"/>
        <v>37.009300000000003</v>
      </c>
      <c r="G9895" s="2">
        <v>3</v>
      </c>
      <c r="H9895" s="3">
        <v>45544</v>
      </c>
      <c r="I9895" s="3">
        <v>45548</v>
      </c>
      <c r="J9895" s="2" t="s">
        <v>31</v>
      </c>
      <c r="K9895" s="2" t="s">
        <v>16</v>
      </c>
      <c r="L9895" s="2">
        <v>45.24</v>
      </c>
      <c r="M9895" s="2" t="s">
        <v>39</v>
      </c>
      <c r="N9895">
        <f t="shared" si="463"/>
        <v>123.9007</v>
      </c>
      <c r="O9895" s="4">
        <f t="shared" si="464"/>
        <v>5605.2676680000004</v>
      </c>
    </row>
    <row r="9896" spans="1:15" ht="14.25" customHeight="1" x14ac:dyDescent="0.25">
      <c r="A9896" s="2" t="s">
        <v>9926</v>
      </c>
      <c r="B9896" s="2" t="s">
        <v>41</v>
      </c>
      <c r="C9896" s="2" t="s">
        <v>33</v>
      </c>
      <c r="D9896" s="2">
        <v>3060.06</v>
      </c>
      <c r="E9896" s="2">
        <v>0.28000000000000003</v>
      </c>
      <c r="F9896" s="2">
        <f t="shared" si="465"/>
        <v>856.81680000000006</v>
      </c>
      <c r="G9896" s="2">
        <v>2</v>
      </c>
      <c r="H9896" s="3">
        <v>45009</v>
      </c>
      <c r="I9896" s="3">
        <v>45013</v>
      </c>
      <c r="J9896" s="2" t="s">
        <v>15</v>
      </c>
      <c r="K9896" s="2" t="s">
        <v>27</v>
      </c>
      <c r="L9896" s="2">
        <v>350.77</v>
      </c>
      <c r="M9896" s="2" t="s">
        <v>48</v>
      </c>
      <c r="N9896">
        <f t="shared" si="463"/>
        <v>2203.2431999999999</v>
      </c>
      <c r="O9896" s="4">
        <f t="shared" si="464"/>
        <v>772831.61726399988</v>
      </c>
    </row>
    <row r="9897" spans="1:15" ht="14.25" customHeight="1" x14ac:dyDescent="0.25">
      <c r="A9897" s="2" t="s">
        <v>9927</v>
      </c>
      <c r="B9897" s="2" t="s">
        <v>41</v>
      </c>
      <c r="C9897" s="2" t="s">
        <v>36</v>
      </c>
      <c r="D9897" s="2">
        <v>3884.55</v>
      </c>
      <c r="E9897" s="2">
        <v>0.16</v>
      </c>
      <c r="F9897" s="2">
        <f t="shared" si="465"/>
        <v>621.52800000000002</v>
      </c>
      <c r="G9897" s="2">
        <v>9</v>
      </c>
      <c r="H9897" s="3">
        <v>45247</v>
      </c>
      <c r="I9897" s="3">
        <v>45250</v>
      </c>
      <c r="J9897" s="2" t="s">
        <v>21</v>
      </c>
      <c r="K9897" s="2" t="s">
        <v>22</v>
      </c>
      <c r="L9897" s="2">
        <v>831.83</v>
      </c>
      <c r="M9897" s="2" t="s">
        <v>39</v>
      </c>
      <c r="N9897">
        <f t="shared" si="463"/>
        <v>3263.0219999999999</v>
      </c>
      <c r="O9897" s="4">
        <f t="shared" si="464"/>
        <v>2714279.59026</v>
      </c>
    </row>
    <row r="9898" spans="1:15" ht="14.25" customHeight="1" x14ac:dyDescent="0.25">
      <c r="A9898" s="2" t="s">
        <v>9928</v>
      </c>
      <c r="B9898" s="2" t="s">
        <v>19</v>
      </c>
      <c r="C9898" s="2" t="s">
        <v>14</v>
      </c>
      <c r="D9898" s="2">
        <v>933.75</v>
      </c>
      <c r="E9898" s="2">
        <v>0.26</v>
      </c>
      <c r="F9898" s="2">
        <f t="shared" si="465"/>
        <v>242.77500000000001</v>
      </c>
      <c r="G9898" s="2">
        <v>5</v>
      </c>
      <c r="H9898" s="3">
        <v>45196</v>
      </c>
      <c r="I9898" s="3">
        <v>45200</v>
      </c>
      <c r="J9898" s="2" t="s">
        <v>31</v>
      </c>
      <c r="K9898" s="2" t="s">
        <v>27</v>
      </c>
      <c r="L9898" s="2">
        <v>268.45</v>
      </c>
      <c r="M9898" s="2" t="s">
        <v>17</v>
      </c>
      <c r="N9898">
        <f t="shared" si="463"/>
        <v>690.97500000000002</v>
      </c>
      <c r="O9898" s="4">
        <f t="shared" si="464"/>
        <v>185492.23874999999</v>
      </c>
    </row>
    <row r="9899" spans="1:15" ht="14.25" customHeight="1" x14ac:dyDescent="0.25">
      <c r="A9899" s="2" t="s">
        <v>9929</v>
      </c>
      <c r="B9899" s="2" t="s">
        <v>19</v>
      </c>
      <c r="C9899" s="2" t="s">
        <v>33</v>
      </c>
      <c r="D9899" s="2">
        <v>986.75</v>
      </c>
      <c r="E9899" s="2">
        <v>0.39</v>
      </c>
      <c r="F9899" s="2">
        <f t="shared" si="465"/>
        <v>384.83250000000004</v>
      </c>
      <c r="G9899" s="2">
        <v>2</v>
      </c>
      <c r="H9899" s="3">
        <v>45034</v>
      </c>
      <c r="I9899" s="3">
        <v>45039</v>
      </c>
      <c r="J9899" s="2" t="s">
        <v>21</v>
      </c>
      <c r="K9899" s="2" t="s">
        <v>22</v>
      </c>
      <c r="L9899" s="2">
        <v>212.3</v>
      </c>
      <c r="M9899" s="2" t="s">
        <v>48</v>
      </c>
      <c r="N9899">
        <f t="shared" si="463"/>
        <v>601.91750000000002</v>
      </c>
      <c r="O9899" s="4">
        <f t="shared" si="464"/>
        <v>127787.08525</v>
      </c>
    </row>
    <row r="9900" spans="1:15" ht="14.25" customHeight="1" x14ac:dyDescent="0.25">
      <c r="A9900" s="2" t="s">
        <v>9930</v>
      </c>
      <c r="B9900" s="2" t="s">
        <v>19</v>
      </c>
      <c r="C9900" s="2" t="s">
        <v>20</v>
      </c>
      <c r="D9900" s="2">
        <v>241.4</v>
      </c>
      <c r="E9900" s="2">
        <v>0.36</v>
      </c>
      <c r="F9900" s="2">
        <f t="shared" si="465"/>
        <v>86.903999999999996</v>
      </c>
      <c r="G9900" s="2">
        <v>5</v>
      </c>
      <c r="H9900" s="3">
        <v>44941</v>
      </c>
      <c r="I9900" s="3">
        <v>44946</v>
      </c>
      <c r="J9900" s="2" t="s">
        <v>21</v>
      </c>
      <c r="K9900" s="2" t="s">
        <v>22</v>
      </c>
      <c r="L9900" s="2">
        <v>57.58</v>
      </c>
      <c r="M9900" s="2" t="s">
        <v>48</v>
      </c>
      <c r="N9900">
        <f t="shared" si="463"/>
        <v>154.49600000000001</v>
      </c>
      <c r="O9900" s="4">
        <f t="shared" si="464"/>
        <v>8895.87968</v>
      </c>
    </row>
    <row r="9901" spans="1:15" ht="14.25" customHeight="1" x14ac:dyDescent="0.25">
      <c r="A9901" s="2" t="s">
        <v>9931</v>
      </c>
      <c r="B9901" s="2" t="s">
        <v>25</v>
      </c>
      <c r="C9901" s="2" t="s">
        <v>20</v>
      </c>
      <c r="D9901" s="2">
        <v>2611.0100000000002</v>
      </c>
      <c r="E9901" s="2">
        <v>0.49</v>
      </c>
      <c r="F9901" s="2">
        <f t="shared" si="465"/>
        <v>1279.3949</v>
      </c>
      <c r="G9901" s="2">
        <v>6</v>
      </c>
      <c r="H9901" s="3">
        <v>45588</v>
      </c>
      <c r="I9901" s="3">
        <v>45595</v>
      </c>
      <c r="J9901" s="2" t="s">
        <v>15</v>
      </c>
      <c r="K9901" s="2" t="s">
        <v>22</v>
      </c>
      <c r="L9901" s="2">
        <v>761.18</v>
      </c>
      <c r="M9901" s="2" t="s">
        <v>48</v>
      </c>
      <c r="N9901">
        <f t="shared" si="463"/>
        <v>1331.6151000000002</v>
      </c>
      <c r="O9901" s="4">
        <f t="shared" si="464"/>
        <v>1013598.7818180001</v>
      </c>
    </row>
    <row r="9902" spans="1:15" ht="14.25" customHeight="1" x14ac:dyDescent="0.25">
      <c r="A9902" s="2" t="s">
        <v>9932</v>
      </c>
      <c r="B9902" s="2" t="s">
        <v>41</v>
      </c>
      <c r="C9902" s="2" t="s">
        <v>36</v>
      </c>
      <c r="D9902" s="2">
        <v>3307.48</v>
      </c>
      <c r="E9902" s="2">
        <v>0.25</v>
      </c>
      <c r="F9902" s="2">
        <f t="shared" si="465"/>
        <v>826.87</v>
      </c>
      <c r="G9902" s="2">
        <v>8</v>
      </c>
      <c r="H9902" s="3">
        <v>45628</v>
      </c>
      <c r="I9902" s="3">
        <v>45630</v>
      </c>
      <c r="J9902" s="2" t="s">
        <v>31</v>
      </c>
      <c r="K9902" s="2" t="s">
        <v>27</v>
      </c>
      <c r="L9902" s="2">
        <v>722.76</v>
      </c>
      <c r="M9902" s="2" t="s">
        <v>17</v>
      </c>
      <c r="N9902">
        <f t="shared" si="463"/>
        <v>2480.61</v>
      </c>
      <c r="O9902" s="4">
        <f t="shared" si="464"/>
        <v>1792885.6836000001</v>
      </c>
    </row>
    <row r="9903" spans="1:15" ht="14.25" customHeight="1" x14ac:dyDescent="0.25">
      <c r="A9903" s="2" t="s">
        <v>9933</v>
      </c>
      <c r="B9903" s="2" t="s">
        <v>41</v>
      </c>
      <c r="C9903" s="2" t="s">
        <v>14</v>
      </c>
      <c r="D9903" s="2">
        <v>2338.86</v>
      </c>
      <c r="E9903" s="2">
        <v>0.26</v>
      </c>
      <c r="F9903" s="2">
        <f t="shared" si="465"/>
        <v>608.10360000000003</v>
      </c>
      <c r="G9903" s="2">
        <v>5</v>
      </c>
      <c r="H9903" s="3">
        <v>45607</v>
      </c>
      <c r="I9903" s="3">
        <v>45611</v>
      </c>
      <c r="J9903" s="2" t="s">
        <v>21</v>
      </c>
      <c r="K9903" s="2" t="s">
        <v>22</v>
      </c>
      <c r="L9903" s="2">
        <v>412.91</v>
      </c>
      <c r="M9903" s="2" t="s">
        <v>23</v>
      </c>
      <c r="N9903">
        <f t="shared" si="463"/>
        <v>1730.7564000000002</v>
      </c>
      <c r="O9903" s="4">
        <f t="shared" si="464"/>
        <v>714646.62512400013</v>
      </c>
    </row>
    <row r="9904" spans="1:15" ht="14.25" customHeight="1" x14ac:dyDescent="0.25">
      <c r="A9904" s="2" t="s">
        <v>9934</v>
      </c>
      <c r="B9904" s="2" t="s">
        <v>25</v>
      </c>
      <c r="C9904" s="2" t="s">
        <v>14</v>
      </c>
      <c r="D9904" s="2">
        <v>2008.3</v>
      </c>
      <c r="E9904" s="2">
        <v>0.03</v>
      </c>
      <c r="F9904" s="2">
        <f t="shared" si="465"/>
        <v>60.248999999999995</v>
      </c>
      <c r="G9904" s="2">
        <v>2</v>
      </c>
      <c r="H9904" s="3">
        <v>45087</v>
      </c>
      <c r="I9904" s="3">
        <v>45094</v>
      </c>
      <c r="J9904" s="2" t="s">
        <v>21</v>
      </c>
      <c r="K9904" s="2" t="s">
        <v>22</v>
      </c>
      <c r="L9904" s="2">
        <v>367.08</v>
      </c>
      <c r="M9904" s="2" t="s">
        <v>17</v>
      </c>
      <c r="N9904">
        <f t="shared" si="463"/>
        <v>1948.0509999999999</v>
      </c>
      <c r="O9904" s="4">
        <f t="shared" si="464"/>
        <v>715090.5610799999</v>
      </c>
    </row>
    <row r="9905" spans="1:15" ht="14.25" customHeight="1" x14ac:dyDescent="0.25">
      <c r="A9905" s="2" t="s">
        <v>9935</v>
      </c>
      <c r="B9905" s="2" t="s">
        <v>25</v>
      </c>
      <c r="C9905" s="2" t="s">
        <v>14</v>
      </c>
      <c r="D9905" s="2">
        <v>2326.62</v>
      </c>
      <c r="E9905" s="2">
        <v>0.19</v>
      </c>
      <c r="F9905" s="2">
        <f t="shared" si="465"/>
        <v>442.05779999999999</v>
      </c>
      <c r="G9905" s="2">
        <v>7</v>
      </c>
      <c r="H9905" s="3">
        <v>45375</v>
      </c>
      <c r="I9905" s="3">
        <v>45377</v>
      </c>
      <c r="J9905" s="2" t="s">
        <v>31</v>
      </c>
      <c r="K9905" s="2" t="s">
        <v>22</v>
      </c>
      <c r="L9905" s="2">
        <v>140.58000000000001</v>
      </c>
      <c r="M9905" s="2" t="s">
        <v>39</v>
      </c>
      <c r="N9905">
        <f t="shared" si="463"/>
        <v>1884.5621999999998</v>
      </c>
      <c r="O9905" s="4">
        <f t="shared" si="464"/>
        <v>264931.75407600001</v>
      </c>
    </row>
    <row r="9906" spans="1:15" ht="14.25" customHeight="1" x14ac:dyDescent="0.25">
      <c r="A9906" s="2" t="s">
        <v>9936</v>
      </c>
      <c r="B9906" s="2" t="s">
        <v>25</v>
      </c>
      <c r="C9906" s="2" t="s">
        <v>36</v>
      </c>
      <c r="D9906" s="2">
        <v>3929.49</v>
      </c>
      <c r="E9906" s="2">
        <v>0.46</v>
      </c>
      <c r="F9906" s="2">
        <f t="shared" si="465"/>
        <v>1807.5654</v>
      </c>
      <c r="G9906" s="2">
        <v>5</v>
      </c>
      <c r="H9906" s="3">
        <v>45009</v>
      </c>
      <c r="I9906" s="3">
        <v>45016</v>
      </c>
      <c r="J9906" s="2" t="s">
        <v>31</v>
      </c>
      <c r="K9906" s="2" t="s">
        <v>16</v>
      </c>
      <c r="L9906" s="2">
        <v>277.83999999999997</v>
      </c>
      <c r="M9906" s="2" t="s">
        <v>39</v>
      </c>
      <c r="N9906">
        <f t="shared" si="463"/>
        <v>2121.9245999999998</v>
      </c>
      <c r="O9906" s="4">
        <f t="shared" si="464"/>
        <v>589555.53086399985</v>
      </c>
    </row>
    <row r="9907" spans="1:15" ht="14.25" customHeight="1" x14ac:dyDescent="0.25">
      <c r="A9907" s="2" t="s">
        <v>9937</v>
      </c>
      <c r="B9907" s="2" t="s">
        <v>41</v>
      </c>
      <c r="C9907" s="2" t="s">
        <v>14</v>
      </c>
      <c r="D9907" s="2">
        <v>264.22000000000003</v>
      </c>
      <c r="E9907" s="2">
        <v>0.18</v>
      </c>
      <c r="F9907" s="2">
        <f t="shared" si="465"/>
        <v>47.559600000000003</v>
      </c>
      <c r="G9907" s="2">
        <v>2</v>
      </c>
      <c r="H9907" s="3">
        <v>45540</v>
      </c>
      <c r="I9907" s="3">
        <v>45547</v>
      </c>
      <c r="J9907" s="2" t="s">
        <v>31</v>
      </c>
      <c r="K9907" s="2" t="s">
        <v>27</v>
      </c>
      <c r="L9907" s="2">
        <v>50.22</v>
      </c>
      <c r="M9907" s="2" t="s">
        <v>48</v>
      </c>
      <c r="N9907">
        <f t="shared" si="463"/>
        <v>216.66040000000004</v>
      </c>
      <c r="O9907" s="4">
        <f t="shared" si="464"/>
        <v>10880.685288000002</v>
      </c>
    </row>
    <row r="9908" spans="1:15" ht="14.25" customHeight="1" x14ac:dyDescent="0.25">
      <c r="A9908" s="2" t="s">
        <v>9938</v>
      </c>
      <c r="B9908" s="2" t="s">
        <v>41</v>
      </c>
      <c r="C9908" s="2" t="s">
        <v>14</v>
      </c>
      <c r="D9908" s="2">
        <v>3940.71</v>
      </c>
      <c r="E9908" s="2">
        <v>0.38</v>
      </c>
      <c r="F9908" s="2">
        <f t="shared" si="465"/>
        <v>1497.4698000000001</v>
      </c>
      <c r="G9908" s="2">
        <v>6</v>
      </c>
      <c r="H9908" s="3">
        <v>45306</v>
      </c>
      <c r="I9908" s="3">
        <v>45312</v>
      </c>
      <c r="J9908" s="2" t="s">
        <v>31</v>
      </c>
      <c r="K9908" s="2" t="s">
        <v>16</v>
      </c>
      <c r="L9908" s="2">
        <v>725.71</v>
      </c>
      <c r="M9908" s="2" t="s">
        <v>28</v>
      </c>
      <c r="N9908">
        <f t="shared" si="463"/>
        <v>2443.2402000000002</v>
      </c>
      <c r="O9908" s="4">
        <f t="shared" si="464"/>
        <v>1773083.8455420001</v>
      </c>
    </row>
    <row r="9909" spans="1:15" ht="14.25" customHeight="1" x14ac:dyDescent="0.25">
      <c r="A9909" s="2" t="s">
        <v>9939</v>
      </c>
      <c r="B9909" s="2" t="s">
        <v>19</v>
      </c>
      <c r="C9909" s="2" t="s">
        <v>33</v>
      </c>
      <c r="D9909" s="2">
        <v>3365.08</v>
      </c>
      <c r="E9909" s="2">
        <v>0.49</v>
      </c>
      <c r="F9909" s="2">
        <f t="shared" si="465"/>
        <v>1648.8891999999998</v>
      </c>
      <c r="G9909" s="2">
        <v>7</v>
      </c>
      <c r="H9909" s="3">
        <v>45041</v>
      </c>
      <c r="I9909" s="3">
        <v>45046</v>
      </c>
      <c r="J9909" s="2" t="s">
        <v>21</v>
      </c>
      <c r="K9909" s="2" t="s">
        <v>22</v>
      </c>
      <c r="L9909" s="2">
        <v>595.34</v>
      </c>
      <c r="M9909" s="2" t="s">
        <v>34</v>
      </c>
      <c r="N9909">
        <f t="shared" si="463"/>
        <v>1716.1908000000001</v>
      </c>
      <c r="O9909" s="4">
        <f t="shared" si="464"/>
        <v>1021717.0308720001</v>
      </c>
    </row>
    <row r="9910" spans="1:15" ht="14.25" customHeight="1" x14ac:dyDescent="0.25">
      <c r="A9910" s="2" t="s">
        <v>9940</v>
      </c>
      <c r="B9910" s="2" t="s">
        <v>19</v>
      </c>
      <c r="C9910" s="2" t="s">
        <v>14</v>
      </c>
      <c r="D9910" s="2">
        <v>1282.99</v>
      </c>
      <c r="E9910" s="2">
        <v>0.06</v>
      </c>
      <c r="F9910" s="2">
        <f t="shared" si="465"/>
        <v>76.979399999999998</v>
      </c>
      <c r="G9910" s="2">
        <v>8</v>
      </c>
      <c r="H9910" s="3">
        <v>45168</v>
      </c>
      <c r="I9910" s="3">
        <v>45170</v>
      </c>
      <c r="J9910" s="2" t="s">
        <v>21</v>
      </c>
      <c r="K9910" s="2" t="s">
        <v>16</v>
      </c>
      <c r="L9910" s="2">
        <v>108.91</v>
      </c>
      <c r="M9910" s="2" t="s">
        <v>17</v>
      </c>
      <c r="N9910">
        <f t="shared" si="463"/>
        <v>1206.0106000000001</v>
      </c>
      <c r="O9910" s="4">
        <f t="shared" si="464"/>
        <v>131346.61444599999</v>
      </c>
    </row>
    <row r="9911" spans="1:15" ht="14.25" customHeight="1" x14ac:dyDescent="0.25">
      <c r="A9911" s="2" t="s">
        <v>9941</v>
      </c>
      <c r="B9911" s="2" t="s">
        <v>41</v>
      </c>
      <c r="C9911" s="2" t="s">
        <v>33</v>
      </c>
      <c r="D9911" s="2">
        <v>2671.22</v>
      </c>
      <c r="E9911" s="2">
        <v>0.17</v>
      </c>
      <c r="F9911" s="2">
        <f t="shared" si="465"/>
        <v>454.10739999999998</v>
      </c>
      <c r="G9911" s="2">
        <v>3</v>
      </c>
      <c r="H9911" s="3">
        <v>44985</v>
      </c>
      <c r="I9911" s="3">
        <v>44991</v>
      </c>
      <c r="J9911" s="2" t="s">
        <v>15</v>
      </c>
      <c r="K9911" s="2" t="s">
        <v>16</v>
      </c>
      <c r="L9911" s="2">
        <v>753.79</v>
      </c>
      <c r="M9911" s="2" t="s">
        <v>34</v>
      </c>
      <c r="N9911">
        <f t="shared" si="463"/>
        <v>2217.1125999999999</v>
      </c>
      <c r="O9911" s="4">
        <f t="shared" si="464"/>
        <v>1671237.3067539998</v>
      </c>
    </row>
    <row r="9912" spans="1:15" ht="14.25" customHeight="1" x14ac:dyDescent="0.25">
      <c r="A9912" s="2" t="s">
        <v>9942</v>
      </c>
      <c r="B9912" s="2" t="s">
        <v>19</v>
      </c>
      <c r="C9912" s="2" t="s">
        <v>33</v>
      </c>
      <c r="D9912" s="2">
        <v>341.52</v>
      </c>
      <c r="E9912" s="2">
        <v>0.24</v>
      </c>
      <c r="F9912" s="2">
        <f t="shared" si="465"/>
        <v>81.964799999999997</v>
      </c>
      <c r="G9912" s="2">
        <v>4</v>
      </c>
      <c r="H9912" s="3">
        <v>45025</v>
      </c>
      <c r="I9912" s="3">
        <v>45029</v>
      </c>
      <c r="J9912" s="2" t="s">
        <v>31</v>
      </c>
      <c r="K9912" s="2" t="s">
        <v>22</v>
      </c>
      <c r="L9912" s="2">
        <v>94.58</v>
      </c>
      <c r="M9912" s="2" t="s">
        <v>34</v>
      </c>
      <c r="N9912">
        <f t="shared" si="463"/>
        <v>259.55520000000001</v>
      </c>
      <c r="O9912" s="4">
        <f t="shared" si="464"/>
        <v>24548.730815999999</v>
      </c>
    </row>
    <row r="9913" spans="1:15" ht="14.25" customHeight="1" x14ac:dyDescent="0.25">
      <c r="A9913" s="2" t="s">
        <v>9943</v>
      </c>
      <c r="B9913" s="2" t="s">
        <v>25</v>
      </c>
      <c r="C9913" s="2" t="s">
        <v>14</v>
      </c>
      <c r="D9913" s="2">
        <v>1959.98</v>
      </c>
      <c r="E9913" s="2">
        <v>0.12</v>
      </c>
      <c r="F9913" s="2">
        <f t="shared" si="465"/>
        <v>235.19759999999999</v>
      </c>
      <c r="G9913" s="2">
        <v>6</v>
      </c>
      <c r="H9913" s="3">
        <v>45368</v>
      </c>
      <c r="I9913" s="3">
        <v>45369</v>
      </c>
      <c r="J9913" s="2" t="s">
        <v>21</v>
      </c>
      <c r="K9913" s="2" t="s">
        <v>22</v>
      </c>
      <c r="L9913" s="2">
        <v>244.06</v>
      </c>
      <c r="M9913" s="2" t="s">
        <v>34</v>
      </c>
      <c r="N9913">
        <f t="shared" si="463"/>
        <v>1724.7824000000001</v>
      </c>
      <c r="O9913" s="4">
        <f t="shared" si="464"/>
        <v>420950.392544</v>
      </c>
    </row>
    <row r="9914" spans="1:15" ht="14.25" customHeight="1" x14ac:dyDescent="0.25">
      <c r="A9914" s="2" t="s">
        <v>9944</v>
      </c>
      <c r="B9914" s="2" t="s">
        <v>13</v>
      </c>
      <c r="C9914" s="2" t="s">
        <v>20</v>
      </c>
      <c r="D9914" s="2">
        <v>952.81</v>
      </c>
      <c r="E9914" s="2">
        <v>0.01</v>
      </c>
      <c r="F9914" s="2">
        <f t="shared" si="465"/>
        <v>9.5281000000000002</v>
      </c>
      <c r="G9914" s="2">
        <v>3</v>
      </c>
      <c r="H9914" s="3">
        <v>45314</v>
      </c>
      <c r="I9914" s="3">
        <v>45317</v>
      </c>
      <c r="J9914" s="2" t="s">
        <v>21</v>
      </c>
      <c r="K9914" s="2" t="s">
        <v>16</v>
      </c>
      <c r="L9914" s="2">
        <v>143.27000000000001</v>
      </c>
      <c r="M9914" s="2" t="s">
        <v>39</v>
      </c>
      <c r="N9914">
        <f t="shared" si="463"/>
        <v>943.28189999999995</v>
      </c>
      <c r="O9914" s="4">
        <f t="shared" si="464"/>
        <v>135143.99781299999</v>
      </c>
    </row>
    <row r="9915" spans="1:15" ht="14.25" customHeight="1" x14ac:dyDescent="0.25">
      <c r="A9915" s="2" t="s">
        <v>9945</v>
      </c>
      <c r="B9915" s="2" t="s">
        <v>19</v>
      </c>
      <c r="C9915" s="2" t="s">
        <v>26</v>
      </c>
      <c r="D9915" s="2">
        <v>209.27</v>
      </c>
      <c r="E9915" s="2">
        <v>0.23</v>
      </c>
      <c r="F9915" s="2">
        <f t="shared" si="465"/>
        <v>48.132100000000001</v>
      </c>
      <c r="G9915" s="2">
        <v>6</v>
      </c>
      <c r="H9915" s="3">
        <v>45001</v>
      </c>
      <c r="I9915" s="3">
        <v>45007</v>
      </c>
      <c r="J9915" s="2" t="s">
        <v>31</v>
      </c>
      <c r="K9915" s="2" t="s">
        <v>16</v>
      </c>
      <c r="L9915" s="2">
        <v>30.61</v>
      </c>
      <c r="M9915" s="2" t="s">
        <v>17</v>
      </c>
      <c r="N9915">
        <f t="shared" si="463"/>
        <v>161.1379</v>
      </c>
      <c r="O9915" s="4">
        <f t="shared" si="464"/>
        <v>4932.4311189999999</v>
      </c>
    </row>
    <row r="9916" spans="1:15" ht="14.25" customHeight="1" x14ac:dyDescent="0.25">
      <c r="A9916" s="2" t="s">
        <v>9946</v>
      </c>
      <c r="B9916" s="2" t="s">
        <v>41</v>
      </c>
      <c r="C9916" s="2" t="s">
        <v>20</v>
      </c>
      <c r="D9916" s="2">
        <v>1849.74</v>
      </c>
      <c r="E9916" s="2">
        <v>0.27</v>
      </c>
      <c r="F9916" s="2">
        <f t="shared" si="465"/>
        <v>499.42980000000006</v>
      </c>
      <c r="G9916" s="2">
        <v>9</v>
      </c>
      <c r="H9916" s="3">
        <v>45167</v>
      </c>
      <c r="I9916" s="3">
        <v>45171</v>
      </c>
      <c r="J9916" s="2" t="s">
        <v>31</v>
      </c>
      <c r="K9916" s="2" t="s">
        <v>22</v>
      </c>
      <c r="L9916" s="2">
        <v>196.19</v>
      </c>
      <c r="M9916" s="2" t="s">
        <v>28</v>
      </c>
      <c r="N9916">
        <f t="shared" si="463"/>
        <v>1350.3101999999999</v>
      </c>
      <c r="O9916" s="4">
        <f t="shared" si="464"/>
        <v>264917.35813799995</v>
      </c>
    </row>
    <row r="9917" spans="1:15" ht="14.25" customHeight="1" x14ac:dyDescent="0.25">
      <c r="A9917" s="2" t="s">
        <v>9947</v>
      </c>
      <c r="B9917" s="2" t="s">
        <v>19</v>
      </c>
      <c r="C9917" s="2" t="s">
        <v>14</v>
      </c>
      <c r="D9917" s="2">
        <v>3657.95</v>
      </c>
      <c r="E9917" s="2">
        <v>0.31</v>
      </c>
      <c r="F9917" s="2">
        <f t="shared" si="465"/>
        <v>1133.9645</v>
      </c>
      <c r="G9917" s="2">
        <v>5</v>
      </c>
      <c r="H9917" s="3">
        <v>45441</v>
      </c>
      <c r="I9917" s="3">
        <v>45443</v>
      </c>
      <c r="J9917" s="2" t="s">
        <v>15</v>
      </c>
      <c r="K9917" s="2" t="s">
        <v>16</v>
      </c>
      <c r="L9917" s="2">
        <v>485.26</v>
      </c>
      <c r="M9917" s="2" t="s">
        <v>23</v>
      </c>
      <c r="N9917">
        <f t="shared" si="463"/>
        <v>2523.9854999999998</v>
      </c>
      <c r="O9917" s="4">
        <f t="shared" si="464"/>
        <v>1224789.20373</v>
      </c>
    </row>
    <row r="9918" spans="1:15" ht="14.25" customHeight="1" x14ac:dyDescent="0.25">
      <c r="A9918" s="2" t="s">
        <v>9948</v>
      </c>
      <c r="B9918" s="2" t="s">
        <v>19</v>
      </c>
      <c r="C9918" s="2" t="s">
        <v>14</v>
      </c>
      <c r="D9918" s="2">
        <v>4613.01</v>
      </c>
      <c r="E9918" s="2">
        <v>0.41</v>
      </c>
      <c r="F9918" s="2">
        <f t="shared" si="465"/>
        <v>1891.3341</v>
      </c>
      <c r="G9918" s="2">
        <v>2</v>
      </c>
      <c r="H9918" s="3">
        <v>45301</v>
      </c>
      <c r="I9918" s="3">
        <v>45303</v>
      </c>
      <c r="J9918" s="2" t="s">
        <v>21</v>
      </c>
      <c r="K9918" s="2" t="s">
        <v>22</v>
      </c>
      <c r="L9918" s="2">
        <v>1376.88</v>
      </c>
      <c r="M9918" s="2" t="s">
        <v>28</v>
      </c>
      <c r="N9918">
        <f t="shared" si="463"/>
        <v>2721.6759000000002</v>
      </c>
      <c r="O9918" s="4">
        <f t="shared" si="464"/>
        <v>3747421.1131920004</v>
      </c>
    </row>
    <row r="9919" spans="1:15" ht="14.25" customHeight="1" x14ac:dyDescent="0.25">
      <c r="A9919" s="2" t="s">
        <v>9949</v>
      </c>
      <c r="B9919" s="2" t="s">
        <v>19</v>
      </c>
      <c r="C9919" s="2" t="s">
        <v>20</v>
      </c>
      <c r="D9919" s="2">
        <v>3345.09</v>
      </c>
      <c r="E9919" s="2">
        <v>0.13</v>
      </c>
      <c r="F9919" s="2">
        <f t="shared" si="465"/>
        <v>434.86170000000004</v>
      </c>
      <c r="G9919" s="2">
        <v>2</v>
      </c>
      <c r="H9919" s="3">
        <v>44992</v>
      </c>
      <c r="I9919" s="3">
        <v>44999</v>
      </c>
      <c r="J9919" s="2" t="s">
        <v>21</v>
      </c>
      <c r="K9919" s="2" t="s">
        <v>27</v>
      </c>
      <c r="L9919" s="2">
        <v>644.16999999999996</v>
      </c>
      <c r="M9919" s="2" t="s">
        <v>28</v>
      </c>
      <c r="N9919">
        <f t="shared" si="463"/>
        <v>2910.2283000000002</v>
      </c>
      <c r="O9919" s="4">
        <f t="shared" si="464"/>
        <v>1874681.7640110001</v>
      </c>
    </row>
    <row r="9920" spans="1:15" ht="14.25" customHeight="1" x14ac:dyDescent="0.25">
      <c r="A9920" s="2" t="s">
        <v>9950</v>
      </c>
      <c r="B9920" s="2" t="s">
        <v>13</v>
      </c>
      <c r="C9920" s="2" t="s">
        <v>14</v>
      </c>
      <c r="D9920" s="2">
        <v>2069.65</v>
      </c>
      <c r="E9920" s="2">
        <v>0.03</v>
      </c>
      <c r="F9920" s="2">
        <f t="shared" si="465"/>
        <v>62.089500000000001</v>
      </c>
      <c r="G9920" s="2">
        <v>7</v>
      </c>
      <c r="H9920" s="3">
        <v>45589</v>
      </c>
      <c r="I9920" s="3">
        <v>45595</v>
      </c>
      <c r="J9920" s="2" t="s">
        <v>21</v>
      </c>
      <c r="K9920" s="2" t="s">
        <v>27</v>
      </c>
      <c r="L9920" s="2">
        <v>568.53</v>
      </c>
      <c r="M9920" s="2" t="s">
        <v>48</v>
      </c>
      <c r="N9920">
        <f t="shared" si="463"/>
        <v>2007.5605</v>
      </c>
      <c r="O9920" s="4">
        <f t="shared" si="464"/>
        <v>1141358.3710650001</v>
      </c>
    </row>
    <row r="9921" spans="1:15" ht="14.25" customHeight="1" x14ac:dyDescent="0.25">
      <c r="A9921" s="2" t="s">
        <v>9951</v>
      </c>
      <c r="B9921" s="2" t="s">
        <v>25</v>
      </c>
      <c r="C9921" s="2" t="s">
        <v>33</v>
      </c>
      <c r="D9921" s="2">
        <v>4997.53</v>
      </c>
      <c r="E9921" s="2">
        <v>0.04</v>
      </c>
      <c r="F9921" s="2">
        <f t="shared" si="465"/>
        <v>199.90119999999999</v>
      </c>
      <c r="G9921" s="2">
        <v>4</v>
      </c>
      <c r="H9921" s="3">
        <v>45089</v>
      </c>
      <c r="I9921" s="3">
        <v>45096</v>
      </c>
      <c r="J9921" s="2" t="s">
        <v>21</v>
      </c>
      <c r="K9921" s="2" t="s">
        <v>16</v>
      </c>
      <c r="L9921" s="2">
        <v>1164.75</v>
      </c>
      <c r="M9921" s="2" t="s">
        <v>17</v>
      </c>
      <c r="N9921">
        <f t="shared" si="463"/>
        <v>4797.6287999999995</v>
      </c>
      <c r="O9921" s="4">
        <f t="shared" si="464"/>
        <v>5588038.144799999</v>
      </c>
    </row>
    <row r="9922" spans="1:15" ht="14.25" customHeight="1" x14ac:dyDescent="0.25">
      <c r="A9922" s="2" t="s">
        <v>9952</v>
      </c>
      <c r="B9922" s="2" t="s">
        <v>41</v>
      </c>
      <c r="C9922" s="2" t="s">
        <v>36</v>
      </c>
      <c r="D9922" s="2">
        <v>1486.42</v>
      </c>
      <c r="E9922" s="2">
        <v>0.25</v>
      </c>
      <c r="F9922" s="2">
        <f t="shared" si="465"/>
        <v>371.60500000000002</v>
      </c>
      <c r="G9922" s="2">
        <v>9</v>
      </c>
      <c r="H9922" s="3">
        <v>45173</v>
      </c>
      <c r="I9922" s="3">
        <v>45175</v>
      </c>
      <c r="J9922" s="2" t="s">
        <v>15</v>
      </c>
      <c r="K9922" s="2" t="s">
        <v>27</v>
      </c>
      <c r="L9922" s="2">
        <v>400.6</v>
      </c>
      <c r="M9922" s="2" t="s">
        <v>39</v>
      </c>
      <c r="N9922">
        <f t="shared" si="463"/>
        <v>1114.8150000000001</v>
      </c>
      <c r="O9922" s="4">
        <f t="shared" si="464"/>
        <v>446594.88900000002</v>
      </c>
    </row>
    <row r="9923" spans="1:15" ht="14.25" customHeight="1" x14ac:dyDescent="0.25">
      <c r="A9923" s="2" t="s">
        <v>9953</v>
      </c>
      <c r="B9923" s="2" t="s">
        <v>13</v>
      </c>
      <c r="C9923" s="2" t="s">
        <v>14</v>
      </c>
      <c r="D9923" s="2">
        <v>1016.94</v>
      </c>
      <c r="E9923" s="2">
        <v>0.46</v>
      </c>
      <c r="F9923" s="2">
        <f t="shared" si="465"/>
        <v>467.79240000000004</v>
      </c>
      <c r="G9923" s="2">
        <v>9</v>
      </c>
      <c r="H9923" s="3">
        <v>45211</v>
      </c>
      <c r="I9923" s="3">
        <v>45217</v>
      </c>
      <c r="J9923" s="2" t="s">
        <v>31</v>
      </c>
      <c r="K9923" s="2" t="s">
        <v>27</v>
      </c>
      <c r="L9923" s="2">
        <v>143.83000000000001</v>
      </c>
      <c r="M9923" s="2" t="s">
        <v>39</v>
      </c>
      <c r="N9923">
        <f t="shared" si="463"/>
        <v>549.14760000000001</v>
      </c>
      <c r="O9923" s="4">
        <f t="shared" si="464"/>
        <v>78983.899308000007</v>
      </c>
    </row>
    <row r="9924" spans="1:15" ht="14.25" customHeight="1" x14ac:dyDescent="0.25">
      <c r="A9924" s="2" t="s">
        <v>9954</v>
      </c>
      <c r="B9924" s="2" t="s">
        <v>41</v>
      </c>
      <c r="C9924" s="2" t="s">
        <v>14</v>
      </c>
      <c r="D9924" s="2">
        <v>2372.04</v>
      </c>
      <c r="E9924" s="2">
        <v>0.49</v>
      </c>
      <c r="F9924" s="2">
        <f t="shared" si="465"/>
        <v>1162.2996000000001</v>
      </c>
      <c r="G9924" s="2">
        <v>6</v>
      </c>
      <c r="H9924" s="3">
        <v>45243</v>
      </c>
      <c r="I9924" s="3">
        <v>45248</v>
      </c>
      <c r="J9924" s="2" t="s">
        <v>31</v>
      </c>
      <c r="K9924" s="2" t="s">
        <v>22</v>
      </c>
      <c r="L9924" s="2">
        <v>499.33</v>
      </c>
      <c r="M9924" s="2" t="s">
        <v>48</v>
      </c>
      <c r="N9924">
        <f t="shared" ref="N9924:N9987" si="466">D9924-F9924</f>
        <v>1209.7403999999999</v>
      </c>
      <c r="O9924" s="4">
        <f t="shared" ref="O9924:O9987" si="467">N9924*L9924</f>
        <v>604059.67393199995</v>
      </c>
    </row>
    <row r="9925" spans="1:15" ht="14.25" customHeight="1" x14ac:dyDescent="0.25">
      <c r="A9925" s="2" t="s">
        <v>9955</v>
      </c>
      <c r="B9925" s="2" t="s">
        <v>41</v>
      </c>
      <c r="C9925" s="2" t="s">
        <v>20</v>
      </c>
      <c r="D9925" s="2">
        <v>2574.0700000000002</v>
      </c>
      <c r="E9925" s="2">
        <v>0.1</v>
      </c>
      <c r="F9925" s="2">
        <f t="shared" si="465"/>
        <v>257.40700000000004</v>
      </c>
      <c r="G9925" s="2">
        <v>5</v>
      </c>
      <c r="H9925" s="3">
        <v>45116</v>
      </c>
      <c r="I9925" s="3">
        <v>45120</v>
      </c>
      <c r="J9925" s="2" t="s">
        <v>31</v>
      </c>
      <c r="K9925" s="2" t="s">
        <v>22</v>
      </c>
      <c r="L9925" s="2">
        <v>367.97</v>
      </c>
      <c r="M9925" s="2" t="s">
        <v>23</v>
      </c>
      <c r="N9925">
        <f t="shared" si="466"/>
        <v>2316.663</v>
      </c>
      <c r="O9925" s="4">
        <f t="shared" si="467"/>
        <v>852462.48411000008</v>
      </c>
    </row>
    <row r="9926" spans="1:15" ht="14.25" customHeight="1" x14ac:dyDescent="0.25">
      <c r="A9926" s="2" t="s">
        <v>9956</v>
      </c>
      <c r="B9926" s="2" t="s">
        <v>41</v>
      </c>
      <c r="C9926" s="2" t="s">
        <v>33</v>
      </c>
      <c r="D9926" s="2">
        <v>1838.63</v>
      </c>
      <c r="E9926" s="2">
        <v>0.08</v>
      </c>
      <c r="F9926" s="2">
        <f t="shared" si="465"/>
        <v>147.09040000000002</v>
      </c>
      <c r="G9926" s="2">
        <v>7</v>
      </c>
      <c r="H9926" s="3">
        <v>44933</v>
      </c>
      <c r="I9926" s="3">
        <v>44935</v>
      </c>
      <c r="J9926" s="2" t="s">
        <v>31</v>
      </c>
      <c r="K9926" s="2" t="s">
        <v>22</v>
      </c>
      <c r="L9926" s="2">
        <v>467.67</v>
      </c>
      <c r="M9926" s="2" t="s">
        <v>39</v>
      </c>
      <c r="N9926">
        <f t="shared" si="466"/>
        <v>1691.5396000000001</v>
      </c>
      <c r="O9926" s="4">
        <f t="shared" si="467"/>
        <v>791082.32473200001</v>
      </c>
    </row>
    <row r="9927" spans="1:15" ht="14.25" customHeight="1" x14ac:dyDescent="0.25">
      <c r="A9927" s="2" t="s">
        <v>9957</v>
      </c>
      <c r="B9927" s="2" t="s">
        <v>13</v>
      </c>
      <c r="C9927" s="2" t="s">
        <v>20</v>
      </c>
      <c r="D9927" s="2">
        <v>3507.95</v>
      </c>
      <c r="E9927" s="2">
        <v>0.18</v>
      </c>
      <c r="F9927" s="2">
        <f t="shared" si="465"/>
        <v>631.43099999999993</v>
      </c>
      <c r="G9927" s="2">
        <v>5</v>
      </c>
      <c r="H9927" s="3">
        <v>45457</v>
      </c>
      <c r="I9927" s="3">
        <v>45458</v>
      </c>
      <c r="J9927" s="2" t="s">
        <v>21</v>
      </c>
      <c r="K9927" s="2" t="s">
        <v>16</v>
      </c>
      <c r="L9927" s="2">
        <v>847.19</v>
      </c>
      <c r="M9927" s="2" t="s">
        <v>17</v>
      </c>
      <c r="N9927">
        <f t="shared" si="466"/>
        <v>2876.5189999999998</v>
      </c>
      <c r="O9927" s="4">
        <f t="shared" si="467"/>
        <v>2436958.13161</v>
      </c>
    </row>
    <row r="9928" spans="1:15" ht="14.25" customHeight="1" x14ac:dyDescent="0.25">
      <c r="A9928" s="2" t="s">
        <v>9958</v>
      </c>
      <c r="B9928" s="2" t="s">
        <v>25</v>
      </c>
      <c r="C9928" s="2" t="s">
        <v>20</v>
      </c>
      <c r="D9928" s="2">
        <v>1000.94</v>
      </c>
      <c r="E9928" s="2">
        <v>0.23</v>
      </c>
      <c r="F9928" s="2">
        <f t="shared" si="465"/>
        <v>230.21620000000001</v>
      </c>
      <c r="G9928" s="2">
        <v>9</v>
      </c>
      <c r="H9928" s="3">
        <v>45252</v>
      </c>
      <c r="I9928" s="3">
        <v>45256</v>
      </c>
      <c r="J9928" s="2" t="s">
        <v>15</v>
      </c>
      <c r="K9928" s="2" t="s">
        <v>27</v>
      </c>
      <c r="L9928" s="2">
        <v>245.43</v>
      </c>
      <c r="M9928" s="2" t="s">
        <v>48</v>
      </c>
      <c r="N9928">
        <f t="shared" si="466"/>
        <v>770.72379999999998</v>
      </c>
      <c r="O9928" s="4">
        <f t="shared" si="467"/>
        <v>189158.742234</v>
      </c>
    </row>
    <row r="9929" spans="1:15" ht="14.25" customHeight="1" x14ac:dyDescent="0.25">
      <c r="A9929" s="2" t="s">
        <v>9959</v>
      </c>
      <c r="B9929" s="2" t="s">
        <v>41</v>
      </c>
      <c r="C9929" s="2" t="s">
        <v>14</v>
      </c>
      <c r="D9929" s="2">
        <v>2600.66</v>
      </c>
      <c r="E9929" s="2">
        <v>0.4</v>
      </c>
      <c r="F9929" s="2">
        <f t="shared" si="465"/>
        <v>1040.2639999999999</v>
      </c>
      <c r="G9929" s="2">
        <v>9</v>
      </c>
      <c r="H9929" s="3">
        <v>45015</v>
      </c>
      <c r="I9929" s="3">
        <v>45020</v>
      </c>
      <c r="J9929" s="2" t="s">
        <v>31</v>
      </c>
      <c r="K9929" s="2" t="s">
        <v>22</v>
      </c>
      <c r="L9929" s="2">
        <v>257.57</v>
      </c>
      <c r="M9929" s="2" t="s">
        <v>28</v>
      </c>
      <c r="N9929">
        <f t="shared" si="466"/>
        <v>1560.396</v>
      </c>
      <c r="O9929" s="4">
        <f t="shared" si="467"/>
        <v>401911.19772</v>
      </c>
    </row>
    <row r="9930" spans="1:15" ht="14.25" customHeight="1" x14ac:dyDescent="0.25">
      <c r="A9930" s="2" t="s">
        <v>9960</v>
      </c>
      <c r="B9930" s="2" t="s">
        <v>25</v>
      </c>
      <c r="C9930" s="2" t="s">
        <v>33</v>
      </c>
      <c r="D9930" s="2">
        <v>2550.62</v>
      </c>
      <c r="E9930" s="2">
        <v>0.39</v>
      </c>
      <c r="F9930" s="2">
        <f t="shared" si="465"/>
        <v>994.74180000000001</v>
      </c>
      <c r="G9930" s="2">
        <v>7</v>
      </c>
      <c r="H9930" s="3">
        <v>45646</v>
      </c>
      <c r="I9930" s="3">
        <v>45653</v>
      </c>
      <c r="J9930" s="2" t="s">
        <v>31</v>
      </c>
      <c r="K9930" s="2" t="s">
        <v>16</v>
      </c>
      <c r="L9930" s="2">
        <v>674.69</v>
      </c>
      <c r="M9930" s="2" t="s">
        <v>34</v>
      </c>
      <c r="N9930">
        <f t="shared" si="466"/>
        <v>1555.8781999999999</v>
      </c>
      <c r="O9930" s="4">
        <f t="shared" si="467"/>
        <v>1049735.462758</v>
      </c>
    </row>
    <row r="9931" spans="1:15" ht="14.25" customHeight="1" x14ac:dyDescent="0.25">
      <c r="A9931" s="2" t="s">
        <v>9961</v>
      </c>
      <c r="B9931" s="2" t="s">
        <v>25</v>
      </c>
      <c r="C9931" s="2" t="s">
        <v>14</v>
      </c>
      <c r="D9931" s="2">
        <v>4136.55</v>
      </c>
      <c r="E9931" s="2">
        <v>0.46</v>
      </c>
      <c r="F9931" s="2">
        <f t="shared" si="465"/>
        <v>1902.8130000000001</v>
      </c>
      <c r="G9931" s="2">
        <v>4</v>
      </c>
      <c r="H9931" s="3">
        <v>45205</v>
      </c>
      <c r="I9931" s="3">
        <v>45209</v>
      </c>
      <c r="J9931" s="2" t="s">
        <v>21</v>
      </c>
      <c r="K9931" s="2" t="s">
        <v>22</v>
      </c>
      <c r="L9931" s="2">
        <v>1238.81</v>
      </c>
      <c r="M9931" s="2" t="s">
        <v>28</v>
      </c>
      <c r="N9931">
        <f t="shared" si="466"/>
        <v>2233.7370000000001</v>
      </c>
      <c r="O9931" s="4">
        <f t="shared" si="467"/>
        <v>2767175.7329699998</v>
      </c>
    </row>
    <row r="9932" spans="1:15" ht="14.25" customHeight="1" x14ac:dyDescent="0.25">
      <c r="A9932" s="2" t="s">
        <v>9962</v>
      </c>
      <c r="B9932" s="2" t="s">
        <v>19</v>
      </c>
      <c r="C9932" s="2" t="s">
        <v>14</v>
      </c>
      <c r="D9932" s="2">
        <v>4642.1400000000003</v>
      </c>
      <c r="E9932" s="2">
        <v>0.43</v>
      </c>
      <c r="F9932" s="2">
        <f t="shared" si="465"/>
        <v>1996.1202000000001</v>
      </c>
      <c r="G9932" s="2">
        <v>1</v>
      </c>
      <c r="H9932" s="3">
        <v>44998</v>
      </c>
      <c r="I9932" s="3">
        <v>45004</v>
      </c>
      <c r="J9932" s="2" t="s">
        <v>31</v>
      </c>
      <c r="K9932" s="2" t="s">
        <v>16</v>
      </c>
      <c r="L9932" s="2">
        <v>1195.71</v>
      </c>
      <c r="M9932" s="2" t="s">
        <v>34</v>
      </c>
      <c r="N9932">
        <f t="shared" si="466"/>
        <v>2646.0198</v>
      </c>
      <c r="O9932" s="4">
        <f t="shared" si="467"/>
        <v>3163872.3350579999</v>
      </c>
    </row>
    <row r="9933" spans="1:15" ht="14.25" customHeight="1" x14ac:dyDescent="0.25">
      <c r="A9933" s="2" t="s">
        <v>9963</v>
      </c>
      <c r="B9933" s="2" t="s">
        <v>13</v>
      </c>
      <c r="C9933" s="2" t="s">
        <v>14</v>
      </c>
      <c r="D9933" s="2">
        <v>3350</v>
      </c>
      <c r="E9933" s="2">
        <v>0.22</v>
      </c>
      <c r="F9933" s="2">
        <f t="shared" si="465"/>
        <v>737</v>
      </c>
      <c r="G9933" s="2">
        <v>4</v>
      </c>
      <c r="H9933" s="3">
        <v>45410</v>
      </c>
      <c r="I9933" s="3">
        <v>45416</v>
      </c>
      <c r="J9933" s="2" t="s">
        <v>31</v>
      </c>
      <c r="K9933" s="2" t="s">
        <v>22</v>
      </c>
      <c r="L9933" s="2">
        <v>572.01</v>
      </c>
      <c r="M9933" s="2" t="s">
        <v>17</v>
      </c>
      <c r="N9933">
        <f t="shared" si="466"/>
        <v>2613</v>
      </c>
      <c r="O9933" s="4">
        <f t="shared" si="467"/>
        <v>1494662.13</v>
      </c>
    </row>
    <row r="9934" spans="1:15" ht="14.25" customHeight="1" x14ac:dyDescent="0.25">
      <c r="A9934" s="2" t="s">
        <v>9964</v>
      </c>
      <c r="B9934" s="2" t="s">
        <v>13</v>
      </c>
      <c r="C9934" s="2" t="s">
        <v>14</v>
      </c>
      <c r="D9934" s="2">
        <v>1596.32</v>
      </c>
      <c r="E9934" s="2">
        <v>0.01</v>
      </c>
      <c r="F9934" s="2">
        <f t="shared" si="465"/>
        <v>15.963200000000001</v>
      </c>
      <c r="G9934" s="2">
        <v>3</v>
      </c>
      <c r="H9934" s="3">
        <v>45433</v>
      </c>
      <c r="I9934" s="3">
        <v>45438</v>
      </c>
      <c r="J9934" s="2" t="s">
        <v>21</v>
      </c>
      <c r="K9934" s="2" t="s">
        <v>27</v>
      </c>
      <c r="L9934" s="2">
        <v>201.71</v>
      </c>
      <c r="M9934" s="2" t="s">
        <v>23</v>
      </c>
      <c r="N9934">
        <f t="shared" si="466"/>
        <v>1580.3568</v>
      </c>
      <c r="O9934" s="4">
        <f t="shared" si="467"/>
        <v>318773.770128</v>
      </c>
    </row>
    <row r="9935" spans="1:15" ht="14.25" customHeight="1" x14ac:dyDescent="0.25">
      <c r="A9935" s="2" t="s">
        <v>9965</v>
      </c>
      <c r="B9935" s="2" t="s">
        <v>19</v>
      </c>
      <c r="C9935" s="2" t="s">
        <v>36</v>
      </c>
      <c r="D9935" s="2">
        <v>3479.09</v>
      </c>
      <c r="E9935" s="2">
        <v>0.12</v>
      </c>
      <c r="F9935" s="2">
        <f t="shared" si="465"/>
        <v>417.49079999999998</v>
      </c>
      <c r="G9935" s="2">
        <v>1</v>
      </c>
      <c r="H9935" s="3">
        <v>45143</v>
      </c>
      <c r="I9935" s="3">
        <v>45148</v>
      </c>
      <c r="J9935" s="2" t="s">
        <v>15</v>
      </c>
      <c r="K9935" s="2" t="s">
        <v>27</v>
      </c>
      <c r="L9935" s="2">
        <v>286.94</v>
      </c>
      <c r="M9935" s="2" t="s">
        <v>17</v>
      </c>
      <c r="N9935">
        <f t="shared" si="466"/>
        <v>3061.5992000000001</v>
      </c>
      <c r="O9935" s="4">
        <f t="shared" si="467"/>
        <v>878495.27444800001</v>
      </c>
    </row>
    <row r="9936" spans="1:15" ht="14.25" customHeight="1" x14ac:dyDescent="0.25">
      <c r="A9936" s="2" t="s">
        <v>9966</v>
      </c>
      <c r="B9936" s="2" t="s">
        <v>19</v>
      </c>
      <c r="C9936" s="2" t="s">
        <v>26</v>
      </c>
      <c r="D9936" s="2">
        <v>1331.72</v>
      </c>
      <c r="E9936" s="2">
        <v>0.31</v>
      </c>
      <c r="F9936" s="2">
        <f t="shared" si="465"/>
        <v>412.83320000000003</v>
      </c>
      <c r="G9936" s="2">
        <v>4</v>
      </c>
      <c r="H9936" s="3">
        <v>45473</v>
      </c>
      <c r="I9936" s="3">
        <v>45476</v>
      </c>
      <c r="J9936" s="2" t="s">
        <v>21</v>
      </c>
      <c r="K9936" s="2" t="s">
        <v>27</v>
      </c>
      <c r="L9936" s="2">
        <v>203.54</v>
      </c>
      <c r="M9936" s="2" t="s">
        <v>17</v>
      </c>
      <c r="N9936">
        <f t="shared" si="466"/>
        <v>918.88679999999999</v>
      </c>
      <c r="O9936" s="4">
        <f t="shared" si="467"/>
        <v>187030.21927199999</v>
      </c>
    </row>
    <row r="9937" spans="1:15" ht="14.25" customHeight="1" x14ac:dyDescent="0.25">
      <c r="A9937" s="2" t="s">
        <v>9967</v>
      </c>
      <c r="B9937" s="2" t="s">
        <v>25</v>
      </c>
      <c r="C9937" s="2" t="s">
        <v>33</v>
      </c>
      <c r="D9937" s="2">
        <v>4836.07</v>
      </c>
      <c r="E9937" s="2">
        <v>0.25</v>
      </c>
      <c r="F9937" s="2">
        <f t="shared" si="465"/>
        <v>1209.0174999999999</v>
      </c>
      <c r="G9937" s="2">
        <v>7</v>
      </c>
      <c r="H9937" s="3">
        <v>45380</v>
      </c>
      <c r="I9937" s="3">
        <v>45383</v>
      </c>
      <c r="J9937" s="2" t="s">
        <v>15</v>
      </c>
      <c r="K9937" s="2" t="s">
        <v>27</v>
      </c>
      <c r="L9937" s="2">
        <v>568.11</v>
      </c>
      <c r="M9937" s="2" t="s">
        <v>39</v>
      </c>
      <c r="N9937">
        <f t="shared" si="466"/>
        <v>3627.0524999999998</v>
      </c>
      <c r="O9937" s="4">
        <f t="shared" si="467"/>
        <v>2060564.795775</v>
      </c>
    </row>
    <row r="9938" spans="1:15" ht="14.25" customHeight="1" x14ac:dyDescent="0.25">
      <c r="A9938" s="2" t="s">
        <v>9968</v>
      </c>
      <c r="B9938" s="2" t="s">
        <v>41</v>
      </c>
      <c r="C9938" s="2" t="s">
        <v>36</v>
      </c>
      <c r="D9938" s="2">
        <v>4129.57</v>
      </c>
      <c r="E9938" s="2">
        <v>0.12</v>
      </c>
      <c r="F9938" s="2">
        <f t="shared" si="465"/>
        <v>495.54839999999996</v>
      </c>
      <c r="G9938" s="2">
        <v>2</v>
      </c>
      <c r="H9938" s="3">
        <v>45036</v>
      </c>
      <c r="I9938" s="3">
        <v>45037</v>
      </c>
      <c r="J9938" s="2" t="s">
        <v>15</v>
      </c>
      <c r="K9938" s="2" t="s">
        <v>27</v>
      </c>
      <c r="L9938" s="2">
        <v>652.54999999999995</v>
      </c>
      <c r="M9938" s="2" t="s">
        <v>17</v>
      </c>
      <c r="N9938">
        <f t="shared" si="466"/>
        <v>3634.0215999999996</v>
      </c>
      <c r="O9938" s="4">
        <f t="shared" si="467"/>
        <v>2371380.7950799996</v>
      </c>
    </row>
    <row r="9939" spans="1:15" ht="14.25" customHeight="1" x14ac:dyDescent="0.25">
      <c r="A9939" s="2" t="s">
        <v>9969</v>
      </c>
      <c r="B9939" s="2" t="s">
        <v>13</v>
      </c>
      <c r="C9939" s="2" t="s">
        <v>26</v>
      </c>
      <c r="D9939" s="2">
        <v>2212.83</v>
      </c>
      <c r="E9939" s="2">
        <v>7.0000000000000007E-2</v>
      </c>
      <c r="F9939" s="2">
        <f t="shared" si="465"/>
        <v>154.8981</v>
      </c>
      <c r="G9939" s="2">
        <v>7</v>
      </c>
      <c r="H9939" s="3">
        <v>45093</v>
      </c>
      <c r="I9939" s="3">
        <v>45095</v>
      </c>
      <c r="J9939" s="2" t="s">
        <v>15</v>
      </c>
      <c r="K9939" s="2" t="s">
        <v>22</v>
      </c>
      <c r="L9939" s="2">
        <v>139.94</v>
      </c>
      <c r="M9939" s="2" t="s">
        <v>48</v>
      </c>
      <c r="N9939">
        <f t="shared" si="466"/>
        <v>2057.9319</v>
      </c>
      <c r="O9939" s="4">
        <f t="shared" si="467"/>
        <v>287986.99008600001</v>
      </c>
    </row>
    <row r="9940" spans="1:15" ht="14.25" customHeight="1" x14ac:dyDescent="0.25">
      <c r="A9940" s="2" t="s">
        <v>9970</v>
      </c>
      <c r="B9940" s="2" t="s">
        <v>41</v>
      </c>
      <c r="C9940" s="2" t="s">
        <v>26</v>
      </c>
      <c r="D9940" s="2">
        <v>3943.28</v>
      </c>
      <c r="E9940" s="2">
        <v>0.11</v>
      </c>
      <c r="F9940" s="2">
        <f t="shared" si="465"/>
        <v>433.76080000000002</v>
      </c>
      <c r="G9940" s="2">
        <v>6</v>
      </c>
      <c r="H9940" s="3">
        <v>45424</v>
      </c>
      <c r="I9940" s="3">
        <v>45431</v>
      </c>
      <c r="J9940" s="2" t="s">
        <v>21</v>
      </c>
      <c r="K9940" s="2" t="s">
        <v>16</v>
      </c>
      <c r="L9940" s="2">
        <v>486.51</v>
      </c>
      <c r="M9940" s="2" t="s">
        <v>39</v>
      </c>
      <c r="N9940">
        <f t="shared" si="466"/>
        <v>3509.5192000000002</v>
      </c>
      <c r="O9940" s="4">
        <f t="shared" si="467"/>
        <v>1707416.1859920002</v>
      </c>
    </row>
    <row r="9941" spans="1:15" ht="14.25" customHeight="1" x14ac:dyDescent="0.25">
      <c r="A9941" s="2" t="s">
        <v>9971</v>
      </c>
      <c r="B9941" s="2" t="s">
        <v>41</v>
      </c>
      <c r="C9941" s="2" t="s">
        <v>26</v>
      </c>
      <c r="D9941" s="2">
        <v>2102.41</v>
      </c>
      <c r="E9941" s="2">
        <v>0.13</v>
      </c>
      <c r="F9941" s="2">
        <f t="shared" si="465"/>
        <v>273.31329999999997</v>
      </c>
      <c r="G9941" s="2">
        <v>9</v>
      </c>
      <c r="H9941" s="3">
        <v>45506</v>
      </c>
      <c r="I9941" s="3">
        <v>45510</v>
      </c>
      <c r="J9941" s="2" t="s">
        <v>21</v>
      </c>
      <c r="K9941" s="2" t="s">
        <v>22</v>
      </c>
      <c r="L9941" s="2">
        <v>610.30999999999995</v>
      </c>
      <c r="M9941" s="2" t="s">
        <v>39</v>
      </c>
      <c r="N9941">
        <f t="shared" si="466"/>
        <v>1829.0966999999998</v>
      </c>
      <c r="O9941" s="4">
        <f t="shared" si="467"/>
        <v>1116316.0069769998</v>
      </c>
    </row>
    <row r="9942" spans="1:15" ht="14.25" customHeight="1" x14ac:dyDescent="0.25">
      <c r="A9942" s="2" t="s">
        <v>9972</v>
      </c>
      <c r="B9942" s="2" t="s">
        <v>19</v>
      </c>
      <c r="C9942" s="2" t="s">
        <v>36</v>
      </c>
      <c r="D9942" s="2">
        <v>465.59</v>
      </c>
      <c r="E9942" s="2">
        <v>0.43</v>
      </c>
      <c r="F9942" s="2">
        <f t="shared" si="465"/>
        <v>200.2037</v>
      </c>
      <c r="G9942" s="2">
        <v>2</v>
      </c>
      <c r="H9942" s="3">
        <v>45353</v>
      </c>
      <c r="I9942" s="3">
        <v>45355</v>
      </c>
      <c r="J9942" s="2" t="s">
        <v>31</v>
      </c>
      <c r="K9942" s="2" t="s">
        <v>22</v>
      </c>
      <c r="L9942" s="2">
        <v>37.18</v>
      </c>
      <c r="M9942" s="2" t="s">
        <v>39</v>
      </c>
      <c r="N9942">
        <f t="shared" si="466"/>
        <v>265.38630000000001</v>
      </c>
      <c r="O9942" s="4">
        <f t="shared" si="467"/>
        <v>9867.0626339999999</v>
      </c>
    </row>
    <row r="9943" spans="1:15" ht="14.25" customHeight="1" x14ac:dyDescent="0.25">
      <c r="A9943" s="2" t="s">
        <v>9973</v>
      </c>
      <c r="B9943" s="2" t="s">
        <v>41</v>
      </c>
      <c r="C9943" s="2" t="s">
        <v>33</v>
      </c>
      <c r="D9943" s="2">
        <v>3563.17</v>
      </c>
      <c r="E9943" s="2">
        <v>0.36</v>
      </c>
      <c r="F9943" s="2">
        <f t="shared" si="465"/>
        <v>1282.7411999999999</v>
      </c>
      <c r="G9943" s="2">
        <v>6</v>
      </c>
      <c r="H9943" s="3">
        <v>45310</v>
      </c>
      <c r="I9943" s="3">
        <v>45314</v>
      </c>
      <c r="J9943" s="2" t="s">
        <v>21</v>
      </c>
      <c r="K9943" s="2" t="s">
        <v>27</v>
      </c>
      <c r="L9943" s="2">
        <v>243.9</v>
      </c>
      <c r="M9943" s="2" t="s">
        <v>39</v>
      </c>
      <c r="N9943">
        <f t="shared" si="466"/>
        <v>2280.4288000000001</v>
      </c>
      <c r="O9943" s="4">
        <f t="shared" si="467"/>
        <v>556196.58432000002</v>
      </c>
    </row>
    <row r="9944" spans="1:15" ht="14.25" customHeight="1" x14ac:dyDescent="0.25">
      <c r="A9944" s="2" t="s">
        <v>9974</v>
      </c>
      <c r="B9944" s="2" t="s">
        <v>25</v>
      </c>
      <c r="C9944" s="2" t="s">
        <v>20</v>
      </c>
      <c r="D9944" s="2">
        <v>2082.61</v>
      </c>
      <c r="E9944" s="2">
        <v>0.28000000000000003</v>
      </c>
      <c r="F9944" s="2">
        <f t="shared" si="465"/>
        <v>583.13080000000014</v>
      </c>
      <c r="G9944" s="2">
        <v>6</v>
      </c>
      <c r="H9944" s="3">
        <v>45352</v>
      </c>
      <c r="I9944" s="3">
        <v>45353</v>
      </c>
      <c r="J9944" s="2" t="s">
        <v>21</v>
      </c>
      <c r="K9944" s="2" t="s">
        <v>16</v>
      </c>
      <c r="L9944" s="2">
        <v>463.03</v>
      </c>
      <c r="M9944" s="2" t="s">
        <v>28</v>
      </c>
      <c r="N9944">
        <f t="shared" si="466"/>
        <v>1499.4792</v>
      </c>
      <c r="O9944" s="4">
        <f t="shared" si="467"/>
        <v>694303.85397599998</v>
      </c>
    </row>
    <row r="9945" spans="1:15" ht="14.25" customHeight="1" x14ac:dyDescent="0.25">
      <c r="A9945" s="2" t="s">
        <v>9975</v>
      </c>
      <c r="B9945" s="2" t="s">
        <v>19</v>
      </c>
      <c r="C9945" s="2" t="s">
        <v>26</v>
      </c>
      <c r="D9945" s="2">
        <v>4658.57</v>
      </c>
      <c r="E9945" s="2">
        <v>0.01</v>
      </c>
      <c r="F9945" s="2">
        <f t="shared" si="465"/>
        <v>46.585699999999996</v>
      </c>
      <c r="G9945" s="2">
        <v>6</v>
      </c>
      <c r="H9945" s="3">
        <v>45193</v>
      </c>
      <c r="I9945" s="3">
        <v>45194</v>
      </c>
      <c r="J9945" s="2" t="s">
        <v>15</v>
      </c>
      <c r="K9945" s="2" t="s">
        <v>27</v>
      </c>
      <c r="L9945" s="2">
        <v>1197.52</v>
      </c>
      <c r="M9945" s="2" t="s">
        <v>17</v>
      </c>
      <c r="N9945">
        <f t="shared" si="466"/>
        <v>4611.9843000000001</v>
      </c>
      <c r="O9945" s="4">
        <f t="shared" si="467"/>
        <v>5522943.4389359998</v>
      </c>
    </row>
    <row r="9946" spans="1:15" ht="14.25" customHeight="1" x14ac:dyDescent="0.25">
      <c r="A9946" s="2" t="s">
        <v>9976</v>
      </c>
      <c r="B9946" s="2" t="s">
        <v>41</v>
      </c>
      <c r="C9946" s="2" t="s">
        <v>20</v>
      </c>
      <c r="D9946" s="2">
        <v>1602.15</v>
      </c>
      <c r="E9946" s="2">
        <v>0.41</v>
      </c>
      <c r="F9946" s="2">
        <f t="shared" si="465"/>
        <v>656.88149999999996</v>
      </c>
      <c r="G9946" s="2">
        <v>3</v>
      </c>
      <c r="H9946" s="3">
        <v>45526</v>
      </c>
      <c r="I9946" s="3">
        <v>45530</v>
      </c>
      <c r="J9946" s="2" t="s">
        <v>31</v>
      </c>
      <c r="K9946" s="2" t="s">
        <v>27</v>
      </c>
      <c r="L9946" s="2">
        <v>118.86</v>
      </c>
      <c r="M9946" s="2" t="s">
        <v>28</v>
      </c>
      <c r="N9946">
        <f t="shared" si="466"/>
        <v>945.26850000000013</v>
      </c>
      <c r="O9946" s="4">
        <f t="shared" si="467"/>
        <v>112354.61391000001</v>
      </c>
    </row>
    <row r="9947" spans="1:15" ht="14.25" customHeight="1" x14ac:dyDescent="0.25">
      <c r="A9947" s="2" t="s">
        <v>9977</v>
      </c>
      <c r="B9947" s="2" t="s">
        <v>19</v>
      </c>
      <c r="C9947" s="2" t="s">
        <v>20</v>
      </c>
      <c r="D9947" s="2">
        <v>4232.33</v>
      </c>
      <c r="E9947" s="2">
        <v>0.28000000000000003</v>
      </c>
      <c r="F9947" s="2">
        <f t="shared" si="465"/>
        <v>1185.0524</v>
      </c>
      <c r="G9947" s="2">
        <v>6</v>
      </c>
      <c r="H9947" s="3">
        <v>45644</v>
      </c>
      <c r="I9947" s="3">
        <v>45649</v>
      </c>
      <c r="J9947" s="2" t="s">
        <v>31</v>
      </c>
      <c r="K9947" s="2" t="s">
        <v>27</v>
      </c>
      <c r="L9947" s="2">
        <v>1224.2</v>
      </c>
      <c r="M9947" s="2" t="s">
        <v>48</v>
      </c>
      <c r="N9947">
        <f t="shared" si="466"/>
        <v>3047.2775999999999</v>
      </c>
      <c r="O9947" s="4">
        <f t="shared" si="467"/>
        <v>3730477.2379200002</v>
      </c>
    </row>
    <row r="9948" spans="1:15" ht="14.25" customHeight="1" x14ac:dyDescent="0.25">
      <c r="A9948" s="2" t="s">
        <v>9978</v>
      </c>
      <c r="B9948" s="2" t="s">
        <v>25</v>
      </c>
      <c r="C9948" s="2" t="s">
        <v>14</v>
      </c>
      <c r="D9948" s="2">
        <v>3434.15</v>
      </c>
      <c r="E9948" s="2">
        <v>0.31</v>
      </c>
      <c r="F9948" s="2">
        <f t="shared" ref="F9948:F10011" si="468">D9948*E9948</f>
        <v>1064.5865000000001</v>
      </c>
      <c r="G9948" s="2">
        <v>9</v>
      </c>
      <c r="H9948" s="3">
        <v>45286</v>
      </c>
      <c r="I9948" s="3">
        <v>45289</v>
      </c>
      <c r="J9948" s="2" t="s">
        <v>21</v>
      </c>
      <c r="K9948" s="2" t="s">
        <v>22</v>
      </c>
      <c r="L9948" s="2">
        <v>203.29</v>
      </c>
      <c r="M9948" s="2" t="s">
        <v>48</v>
      </c>
      <c r="N9948">
        <f t="shared" si="466"/>
        <v>2369.5635000000002</v>
      </c>
      <c r="O9948" s="4">
        <f t="shared" si="467"/>
        <v>481708.56391500001</v>
      </c>
    </row>
    <row r="9949" spans="1:15" ht="14.25" customHeight="1" x14ac:dyDescent="0.25">
      <c r="A9949" s="2" t="s">
        <v>9979</v>
      </c>
      <c r="B9949" s="2" t="s">
        <v>25</v>
      </c>
      <c r="C9949" s="2" t="s">
        <v>20</v>
      </c>
      <c r="D9949" s="2">
        <v>4281.29</v>
      </c>
      <c r="E9949" s="2">
        <v>0.03</v>
      </c>
      <c r="F9949" s="2">
        <f t="shared" si="468"/>
        <v>128.43869999999998</v>
      </c>
      <c r="G9949" s="2">
        <v>3</v>
      </c>
      <c r="H9949" s="3">
        <v>44989</v>
      </c>
      <c r="I9949" s="3">
        <v>44996</v>
      </c>
      <c r="J9949" s="2" t="s">
        <v>21</v>
      </c>
      <c r="K9949" s="2" t="s">
        <v>22</v>
      </c>
      <c r="L9949" s="2">
        <v>1151.52</v>
      </c>
      <c r="M9949" s="2" t="s">
        <v>28</v>
      </c>
      <c r="N9949">
        <f t="shared" si="466"/>
        <v>4152.8513000000003</v>
      </c>
      <c r="O9949" s="4">
        <f t="shared" si="467"/>
        <v>4782091.3289760007</v>
      </c>
    </row>
    <row r="9950" spans="1:15" ht="14.25" customHeight="1" x14ac:dyDescent="0.25">
      <c r="A9950" s="2" t="s">
        <v>9980</v>
      </c>
      <c r="B9950" s="2" t="s">
        <v>41</v>
      </c>
      <c r="C9950" s="2" t="s">
        <v>14</v>
      </c>
      <c r="D9950" s="2">
        <v>1530.22</v>
      </c>
      <c r="E9950" s="2">
        <v>0.41</v>
      </c>
      <c r="F9950" s="2">
        <f t="shared" si="468"/>
        <v>627.39019999999994</v>
      </c>
      <c r="G9950" s="2">
        <v>2</v>
      </c>
      <c r="H9950" s="3">
        <v>45301</v>
      </c>
      <c r="I9950" s="3">
        <v>45305</v>
      </c>
      <c r="J9950" s="2" t="s">
        <v>21</v>
      </c>
      <c r="K9950" s="2" t="s">
        <v>16</v>
      </c>
      <c r="L9950" s="2">
        <v>394.37</v>
      </c>
      <c r="M9950" s="2" t="s">
        <v>48</v>
      </c>
      <c r="N9950">
        <f t="shared" si="466"/>
        <v>902.82980000000009</v>
      </c>
      <c r="O9950" s="4">
        <f t="shared" si="467"/>
        <v>356048.98822600004</v>
      </c>
    </row>
    <row r="9951" spans="1:15" ht="14.25" customHeight="1" x14ac:dyDescent="0.25">
      <c r="A9951" s="2" t="s">
        <v>9981</v>
      </c>
      <c r="B9951" s="2" t="s">
        <v>19</v>
      </c>
      <c r="C9951" s="2" t="s">
        <v>33</v>
      </c>
      <c r="D9951" s="2">
        <v>2360.59</v>
      </c>
      <c r="E9951" s="2">
        <v>0.42</v>
      </c>
      <c r="F9951" s="2">
        <f t="shared" si="468"/>
        <v>991.44780000000003</v>
      </c>
      <c r="G9951" s="2">
        <v>8</v>
      </c>
      <c r="H9951" s="3">
        <v>45404</v>
      </c>
      <c r="I9951" s="3">
        <v>45409</v>
      </c>
      <c r="J9951" s="2" t="s">
        <v>21</v>
      </c>
      <c r="K9951" s="2" t="s">
        <v>22</v>
      </c>
      <c r="L9951" s="2">
        <v>512.48</v>
      </c>
      <c r="M9951" s="2" t="s">
        <v>28</v>
      </c>
      <c r="N9951">
        <f t="shared" si="466"/>
        <v>1369.1422000000002</v>
      </c>
      <c r="O9951" s="4">
        <f t="shared" si="467"/>
        <v>701657.99465600017</v>
      </c>
    </row>
    <row r="9952" spans="1:15" ht="14.25" customHeight="1" x14ac:dyDescent="0.25">
      <c r="A9952" s="2" t="s">
        <v>9982</v>
      </c>
      <c r="B9952" s="2" t="s">
        <v>41</v>
      </c>
      <c r="C9952" s="2" t="s">
        <v>33</v>
      </c>
      <c r="D9952" s="2">
        <v>4133.33</v>
      </c>
      <c r="E9952" s="2">
        <v>0.44</v>
      </c>
      <c r="F9952" s="2">
        <f t="shared" si="468"/>
        <v>1818.6651999999999</v>
      </c>
      <c r="G9952" s="2">
        <v>3</v>
      </c>
      <c r="H9952" s="3">
        <v>45213</v>
      </c>
      <c r="I9952" s="3">
        <v>45217</v>
      </c>
      <c r="J9952" s="2" t="s">
        <v>15</v>
      </c>
      <c r="K9952" s="2" t="s">
        <v>27</v>
      </c>
      <c r="L9952" s="2">
        <v>861.49</v>
      </c>
      <c r="M9952" s="2" t="s">
        <v>39</v>
      </c>
      <c r="N9952">
        <f t="shared" si="466"/>
        <v>2314.6648</v>
      </c>
      <c r="O9952" s="4">
        <f t="shared" si="467"/>
        <v>1994060.578552</v>
      </c>
    </row>
    <row r="9953" spans="1:15" ht="14.25" customHeight="1" x14ac:dyDescent="0.25">
      <c r="A9953" s="2" t="s">
        <v>9983</v>
      </c>
      <c r="B9953" s="2" t="s">
        <v>41</v>
      </c>
      <c r="C9953" s="2" t="s">
        <v>14</v>
      </c>
      <c r="D9953" s="2">
        <v>3254.71</v>
      </c>
      <c r="E9953" s="2">
        <v>0.26</v>
      </c>
      <c r="F9953" s="2">
        <f t="shared" si="468"/>
        <v>846.22460000000001</v>
      </c>
      <c r="G9953" s="2">
        <v>5</v>
      </c>
      <c r="H9953" s="3">
        <v>45380</v>
      </c>
      <c r="I9953" s="3">
        <v>45384</v>
      </c>
      <c r="J9953" s="2" t="s">
        <v>31</v>
      </c>
      <c r="K9953" s="2" t="s">
        <v>16</v>
      </c>
      <c r="L9953" s="2">
        <v>800.31</v>
      </c>
      <c r="M9953" s="2" t="s">
        <v>39</v>
      </c>
      <c r="N9953">
        <f t="shared" si="466"/>
        <v>2408.4854</v>
      </c>
      <c r="O9953" s="4">
        <f t="shared" si="467"/>
        <v>1927534.9504739998</v>
      </c>
    </row>
    <row r="9954" spans="1:15" ht="14.25" customHeight="1" x14ac:dyDescent="0.25">
      <c r="A9954" s="2" t="s">
        <v>9984</v>
      </c>
      <c r="B9954" s="2" t="s">
        <v>19</v>
      </c>
      <c r="C9954" s="2" t="s">
        <v>33</v>
      </c>
      <c r="D9954" s="2">
        <v>1863.62</v>
      </c>
      <c r="E9954" s="2">
        <v>0.2</v>
      </c>
      <c r="F9954" s="2">
        <f t="shared" si="468"/>
        <v>372.72399999999999</v>
      </c>
      <c r="G9954" s="2">
        <v>5</v>
      </c>
      <c r="H9954" s="3">
        <v>45206</v>
      </c>
      <c r="I9954" s="3">
        <v>45212</v>
      </c>
      <c r="J9954" s="2" t="s">
        <v>15</v>
      </c>
      <c r="K9954" s="2" t="s">
        <v>16</v>
      </c>
      <c r="L9954" s="2">
        <v>129.5</v>
      </c>
      <c r="M9954" s="2" t="s">
        <v>34</v>
      </c>
      <c r="N9954">
        <f t="shared" si="466"/>
        <v>1490.896</v>
      </c>
      <c r="O9954" s="4">
        <f t="shared" si="467"/>
        <v>193071.03200000001</v>
      </c>
    </row>
    <row r="9955" spans="1:15" ht="14.25" customHeight="1" x14ac:dyDescent="0.25">
      <c r="A9955" s="2" t="s">
        <v>9985</v>
      </c>
      <c r="B9955" s="2" t="s">
        <v>41</v>
      </c>
      <c r="C9955" s="2" t="s">
        <v>26</v>
      </c>
      <c r="D9955" s="2">
        <v>2608.7800000000002</v>
      </c>
      <c r="E9955" s="2">
        <v>0.04</v>
      </c>
      <c r="F9955" s="2">
        <f t="shared" si="468"/>
        <v>104.35120000000001</v>
      </c>
      <c r="G9955" s="2">
        <v>2</v>
      </c>
      <c r="H9955" s="3">
        <v>45621</v>
      </c>
      <c r="I9955" s="3">
        <v>45625</v>
      </c>
      <c r="J9955" s="2" t="s">
        <v>31</v>
      </c>
      <c r="K9955" s="2" t="s">
        <v>16</v>
      </c>
      <c r="L9955" s="2">
        <v>376.38</v>
      </c>
      <c r="M9955" s="2" t="s">
        <v>39</v>
      </c>
      <c r="N9955">
        <f t="shared" si="466"/>
        <v>2504.4288000000001</v>
      </c>
      <c r="O9955" s="4">
        <f t="shared" si="467"/>
        <v>942616.91174400004</v>
      </c>
    </row>
    <row r="9956" spans="1:15" ht="14.25" customHeight="1" x14ac:dyDescent="0.25">
      <c r="A9956" s="2" t="s">
        <v>9986</v>
      </c>
      <c r="B9956" s="2" t="s">
        <v>25</v>
      </c>
      <c r="C9956" s="2" t="s">
        <v>33</v>
      </c>
      <c r="D9956" s="2">
        <v>4980.88</v>
      </c>
      <c r="E9956" s="2">
        <v>0.1</v>
      </c>
      <c r="F9956" s="2">
        <f t="shared" si="468"/>
        <v>498.08800000000002</v>
      </c>
      <c r="G9956" s="2">
        <v>2</v>
      </c>
      <c r="H9956" s="3">
        <v>45438</v>
      </c>
      <c r="I9956" s="3">
        <v>45442</v>
      </c>
      <c r="J9956" s="2" t="s">
        <v>31</v>
      </c>
      <c r="K9956" s="2" t="s">
        <v>27</v>
      </c>
      <c r="L9956" s="2">
        <v>363.72</v>
      </c>
      <c r="M9956" s="2" t="s">
        <v>28</v>
      </c>
      <c r="N9956">
        <f t="shared" si="466"/>
        <v>4482.7920000000004</v>
      </c>
      <c r="O9956" s="4">
        <f t="shared" si="467"/>
        <v>1630481.1062400003</v>
      </c>
    </row>
    <row r="9957" spans="1:15" ht="14.25" customHeight="1" x14ac:dyDescent="0.25">
      <c r="A9957" s="2" t="s">
        <v>9987</v>
      </c>
      <c r="B9957" s="2" t="s">
        <v>19</v>
      </c>
      <c r="C9957" s="2" t="s">
        <v>14</v>
      </c>
      <c r="D9957" s="2">
        <v>3735.06</v>
      </c>
      <c r="E9957" s="2">
        <v>0.11</v>
      </c>
      <c r="F9957" s="2">
        <f t="shared" si="468"/>
        <v>410.85660000000001</v>
      </c>
      <c r="G9957" s="2">
        <v>6</v>
      </c>
      <c r="H9957" s="3">
        <v>45612</v>
      </c>
      <c r="I9957" s="3">
        <v>45616</v>
      </c>
      <c r="J9957" s="2" t="s">
        <v>31</v>
      </c>
      <c r="K9957" s="2" t="s">
        <v>27</v>
      </c>
      <c r="L9957" s="2">
        <v>330.88</v>
      </c>
      <c r="M9957" s="2" t="s">
        <v>48</v>
      </c>
      <c r="N9957">
        <f t="shared" si="466"/>
        <v>3324.2033999999999</v>
      </c>
      <c r="O9957" s="4">
        <f t="shared" si="467"/>
        <v>1099912.420992</v>
      </c>
    </row>
    <row r="9958" spans="1:15" ht="14.25" customHeight="1" x14ac:dyDescent="0.25">
      <c r="A9958" s="2" t="s">
        <v>9988</v>
      </c>
      <c r="B9958" s="2" t="s">
        <v>19</v>
      </c>
      <c r="C9958" s="2" t="s">
        <v>26</v>
      </c>
      <c r="D9958" s="2">
        <v>3111.16</v>
      </c>
      <c r="E9958" s="2">
        <v>0.03</v>
      </c>
      <c r="F9958" s="2">
        <f t="shared" si="468"/>
        <v>93.334799999999987</v>
      </c>
      <c r="G9958" s="2">
        <v>2</v>
      </c>
      <c r="H9958" s="3">
        <v>45395</v>
      </c>
      <c r="I9958" s="3">
        <v>45402</v>
      </c>
      <c r="J9958" s="2" t="s">
        <v>15</v>
      </c>
      <c r="K9958" s="2" t="s">
        <v>16</v>
      </c>
      <c r="L9958" s="2">
        <v>800.21</v>
      </c>
      <c r="M9958" s="2" t="s">
        <v>28</v>
      </c>
      <c r="N9958">
        <f t="shared" si="466"/>
        <v>3017.8251999999998</v>
      </c>
      <c r="O9958" s="4">
        <f t="shared" si="467"/>
        <v>2414893.9032919998</v>
      </c>
    </row>
    <row r="9959" spans="1:15" ht="14.25" customHeight="1" x14ac:dyDescent="0.25">
      <c r="A9959" s="2" t="s">
        <v>9989</v>
      </c>
      <c r="B9959" s="2" t="s">
        <v>19</v>
      </c>
      <c r="C9959" s="2" t="s">
        <v>20</v>
      </c>
      <c r="D9959" s="2">
        <v>4156.7700000000004</v>
      </c>
      <c r="E9959" s="2">
        <v>0.08</v>
      </c>
      <c r="F9959" s="2">
        <f t="shared" si="468"/>
        <v>332.54160000000002</v>
      </c>
      <c r="G9959" s="2">
        <v>6</v>
      </c>
      <c r="H9959" s="3">
        <v>45060</v>
      </c>
      <c r="I9959" s="3">
        <v>45065</v>
      </c>
      <c r="J9959" s="2" t="s">
        <v>31</v>
      </c>
      <c r="K9959" s="2" t="s">
        <v>16</v>
      </c>
      <c r="L9959" s="2">
        <v>937.2</v>
      </c>
      <c r="M9959" s="2" t="s">
        <v>39</v>
      </c>
      <c r="N9959">
        <f t="shared" si="466"/>
        <v>3824.2284000000004</v>
      </c>
      <c r="O9959" s="4">
        <f t="shared" si="467"/>
        <v>3584066.8564800005</v>
      </c>
    </row>
    <row r="9960" spans="1:15" ht="14.25" customHeight="1" x14ac:dyDescent="0.25">
      <c r="A9960" s="2" t="s">
        <v>9990</v>
      </c>
      <c r="B9960" s="2" t="s">
        <v>19</v>
      </c>
      <c r="C9960" s="2" t="s">
        <v>20</v>
      </c>
      <c r="D9960" s="2">
        <v>2265.9499999999998</v>
      </c>
      <c r="E9960" s="2">
        <v>0.44</v>
      </c>
      <c r="F9960" s="2">
        <f t="shared" si="468"/>
        <v>997.01799999999992</v>
      </c>
      <c r="G9960" s="2">
        <v>7</v>
      </c>
      <c r="H9960" s="3">
        <v>45578</v>
      </c>
      <c r="I9960" s="3">
        <v>45579</v>
      </c>
      <c r="J9960" s="2" t="s">
        <v>15</v>
      </c>
      <c r="K9960" s="2" t="s">
        <v>22</v>
      </c>
      <c r="L9960" s="2">
        <v>321.19</v>
      </c>
      <c r="M9960" s="2" t="s">
        <v>23</v>
      </c>
      <c r="N9960">
        <f t="shared" si="466"/>
        <v>1268.9319999999998</v>
      </c>
      <c r="O9960" s="4">
        <f t="shared" si="467"/>
        <v>407568.26907999994</v>
      </c>
    </row>
    <row r="9961" spans="1:15" ht="14.25" customHeight="1" x14ac:dyDescent="0.25">
      <c r="A9961" s="2" t="s">
        <v>9991</v>
      </c>
      <c r="B9961" s="2" t="s">
        <v>41</v>
      </c>
      <c r="C9961" s="2" t="s">
        <v>20</v>
      </c>
      <c r="D9961" s="2">
        <v>4755.3100000000004</v>
      </c>
      <c r="E9961" s="2">
        <v>0.27</v>
      </c>
      <c r="F9961" s="2">
        <f t="shared" si="468"/>
        <v>1283.9337000000003</v>
      </c>
      <c r="G9961" s="2">
        <v>4</v>
      </c>
      <c r="H9961" s="3">
        <v>44960</v>
      </c>
      <c r="I9961" s="3">
        <v>44966</v>
      </c>
      <c r="J9961" s="2" t="s">
        <v>31</v>
      </c>
      <c r="K9961" s="2" t="s">
        <v>27</v>
      </c>
      <c r="L9961" s="2">
        <v>720.6</v>
      </c>
      <c r="M9961" s="2" t="s">
        <v>34</v>
      </c>
      <c r="N9961">
        <f t="shared" si="466"/>
        <v>3471.3762999999999</v>
      </c>
      <c r="O9961" s="4">
        <f t="shared" si="467"/>
        <v>2501473.7617799998</v>
      </c>
    </row>
    <row r="9962" spans="1:15" ht="14.25" customHeight="1" x14ac:dyDescent="0.25">
      <c r="A9962" s="2" t="s">
        <v>9992</v>
      </c>
      <c r="B9962" s="2" t="s">
        <v>41</v>
      </c>
      <c r="C9962" s="2" t="s">
        <v>14</v>
      </c>
      <c r="D9962" s="2">
        <v>2804.9</v>
      </c>
      <c r="E9962" s="2">
        <v>0.38</v>
      </c>
      <c r="F9962" s="2">
        <f t="shared" si="468"/>
        <v>1065.8620000000001</v>
      </c>
      <c r="G9962" s="2">
        <v>4</v>
      </c>
      <c r="H9962" s="3">
        <v>44992</v>
      </c>
      <c r="I9962" s="3">
        <v>44995</v>
      </c>
      <c r="J9962" s="2" t="s">
        <v>15</v>
      </c>
      <c r="K9962" s="2" t="s">
        <v>22</v>
      </c>
      <c r="L9962" s="2">
        <v>615.45000000000005</v>
      </c>
      <c r="M9962" s="2" t="s">
        <v>28</v>
      </c>
      <c r="N9962">
        <f t="shared" si="466"/>
        <v>1739.038</v>
      </c>
      <c r="O9962" s="4">
        <f t="shared" si="467"/>
        <v>1070290.9371</v>
      </c>
    </row>
    <row r="9963" spans="1:15" ht="14.25" customHeight="1" x14ac:dyDescent="0.25">
      <c r="A9963" s="2" t="s">
        <v>9993</v>
      </c>
      <c r="B9963" s="2" t="s">
        <v>25</v>
      </c>
      <c r="C9963" s="2" t="s">
        <v>20</v>
      </c>
      <c r="D9963" s="2">
        <v>1701.67</v>
      </c>
      <c r="E9963" s="2">
        <v>0.14000000000000001</v>
      </c>
      <c r="F9963" s="2">
        <f t="shared" si="468"/>
        <v>238.23380000000003</v>
      </c>
      <c r="G9963" s="2">
        <v>3</v>
      </c>
      <c r="H9963" s="3">
        <v>45098</v>
      </c>
      <c r="I9963" s="3">
        <v>45101</v>
      </c>
      <c r="J9963" s="2" t="s">
        <v>31</v>
      </c>
      <c r="K9963" s="2" t="s">
        <v>27</v>
      </c>
      <c r="L9963" s="2">
        <v>356.84</v>
      </c>
      <c r="M9963" s="2" t="s">
        <v>28</v>
      </c>
      <c r="N9963">
        <f t="shared" si="466"/>
        <v>1463.4362000000001</v>
      </c>
      <c r="O9963" s="4">
        <f t="shared" si="467"/>
        <v>522212.57360800001</v>
      </c>
    </row>
    <row r="9964" spans="1:15" ht="14.25" customHeight="1" x14ac:dyDescent="0.25">
      <c r="A9964" s="2" t="s">
        <v>9994</v>
      </c>
      <c r="B9964" s="2" t="s">
        <v>13</v>
      </c>
      <c r="C9964" s="2" t="s">
        <v>33</v>
      </c>
      <c r="D9964" s="2">
        <v>521.5</v>
      </c>
      <c r="E9964" s="2">
        <v>7.0000000000000007E-2</v>
      </c>
      <c r="F9964" s="2">
        <f t="shared" si="468"/>
        <v>36.505000000000003</v>
      </c>
      <c r="G9964" s="2">
        <v>1</v>
      </c>
      <c r="H9964" s="3">
        <v>45459</v>
      </c>
      <c r="I9964" s="3">
        <v>45464</v>
      </c>
      <c r="J9964" s="2" t="s">
        <v>15</v>
      </c>
      <c r="K9964" s="2" t="s">
        <v>27</v>
      </c>
      <c r="L9964" s="2">
        <v>89.62</v>
      </c>
      <c r="M9964" s="2" t="s">
        <v>39</v>
      </c>
      <c r="N9964">
        <f t="shared" si="466"/>
        <v>484.995</v>
      </c>
      <c r="O9964" s="4">
        <f t="shared" si="467"/>
        <v>43465.251900000003</v>
      </c>
    </row>
    <row r="9965" spans="1:15" ht="14.25" customHeight="1" x14ac:dyDescent="0.25">
      <c r="A9965" s="2" t="s">
        <v>9995</v>
      </c>
      <c r="B9965" s="2" t="s">
        <v>13</v>
      </c>
      <c r="C9965" s="2" t="s">
        <v>20</v>
      </c>
      <c r="D9965" s="2">
        <v>1940.91</v>
      </c>
      <c r="E9965" s="2">
        <v>0.19</v>
      </c>
      <c r="F9965" s="2">
        <f t="shared" si="468"/>
        <v>368.77289999999999</v>
      </c>
      <c r="G9965" s="2">
        <v>4</v>
      </c>
      <c r="H9965" s="3">
        <v>45636</v>
      </c>
      <c r="I9965" s="3">
        <v>45641</v>
      </c>
      <c r="J9965" s="2" t="s">
        <v>21</v>
      </c>
      <c r="K9965" s="2" t="s">
        <v>16</v>
      </c>
      <c r="L9965" s="2">
        <v>460.5</v>
      </c>
      <c r="M9965" s="2" t="s">
        <v>17</v>
      </c>
      <c r="N9965">
        <f t="shared" si="466"/>
        <v>1572.1371000000001</v>
      </c>
      <c r="O9965" s="4">
        <f t="shared" si="467"/>
        <v>723969.13455000008</v>
      </c>
    </row>
    <row r="9966" spans="1:15" ht="14.25" customHeight="1" x14ac:dyDescent="0.25">
      <c r="A9966" s="2" t="s">
        <v>9996</v>
      </c>
      <c r="B9966" s="2" t="s">
        <v>25</v>
      </c>
      <c r="C9966" s="2" t="s">
        <v>36</v>
      </c>
      <c r="D9966" s="2">
        <v>2886.33</v>
      </c>
      <c r="E9966" s="2">
        <v>0.4</v>
      </c>
      <c r="F9966" s="2">
        <f t="shared" si="468"/>
        <v>1154.5319999999999</v>
      </c>
      <c r="G9966" s="2">
        <v>3</v>
      </c>
      <c r="H9966" s="3">
        <v>44932</v>
      </c>
      <c r="I9966" s="3">
        <v>44936</v>
      </c>
      <c r="J9966" s="2" t="s">
        <v>15</v>
      </c>
      <c r="K9966" s="2" t="s">
        <v>27</v>
      </c>
      <c r="L9966" s="2">
        <v>295.74</v>
      </c>
      <c r="M9966" s="2" t="s">
        <v>23</v>
      </c>
      <c r="N9966">
        <f t="shared" si="466"/>
        <v>1731.798</v>
      </c>
      <c r="O9966" s="4">
        <f t="shared" si="467"/>
        <v>512161.94052</v>
      </c>
    </row>
    <row r="9967" spans="1:15" ht="14.25" customHeight="1" x14ac:dyDescent="0.25">
      <c r="A9967" s="2" t="s">
        <v>9997</v>
      </c>
      <c r="B9967" s="2" t="s">
        <v>13</v>
      </c>
      <c r="C9967" s="2" t="s">
        <v>36</v>
      </c>
      <c r="D9967" s="2">
        <v>3545.92</v>
      </c>
      <c r="E9967" s="2">
        <v>0.15</v>
      </c>
      <c r="F9967" s="2">
        <f t="shared" si="468"/>
        <v>531.88800000000003</v>
      </c>
      <c r="G9967" s="2">
        <v>8</v>
      </c>
      <c r="H9967" s="3">
        <v>45570</v>
      </c>
      <c r="I9967" s="3">
        <v>45577</v>
      </c>
      <c r="J9967" s="2" t="s">
        <v>21</v>
      </c>
      <c r="K9967" s="2" t="s">
        <v>16</v>
      </c>
      <c r="L9967" s="2">
        <v>444.85</v>
      </c>
      <c r="M9967" s="2" t="s">
        <v>39</v>
      </c>
      <c r="N9967">
        <f t="shared" si="466"/>
        <v>3014.0320000000002</v>
      </c>
      <c r="O9967" s="4">
        <f t="shared" si="467"/>
        <v>1340792.1352000001</v>
      </c>
    </row>
    <row r="9968" spans="1:15" ht="14.25" customHeight="1" x14ac:dyDescent="0.25">
      <c r="A9968" s="2" t="s">
        <v>9998</v>
      </c>
      <c r="B9968" s="2" t="s">
        <v>25</v>
      </c>
      <c r="C9968" s="2" t="s">
        <v>20</v>
      </c>
      <c r="D9968" s="2">
        <v>4388.07</v>
      </c>
      <c r="E9968" s="2">
        <v>0.1</v>
      </c>
      <c r="F9968" s="2">
        <f t="shared" si="468"/>
        <v>438.80700000000002</v>
      </c>
      <c r="G9968" s="2">
        <v>5</v>
      </c>
      <c r="H9968" s="3">
        <v>45445</v>
      </c>
      <c r="I9968" s="3">
        <v>45446</v>
      </c>
      <c r="J9968" s="2" t="s">
        <v>15</v>
      </c>
      <c r="K9968" s="2" t="s">
        <v>16</v>
      </c>
      <c r="L9968" s="2">
        <v>290.51</v>
      </c>
      <c r="M9968" s="2" t="s">
        <v>39</v>
      </c>
      <c r="N9968">
        <f t="shared" si="466"/>
        <v>3949.2629999999999</v>
      </c>
      <c r="O9968" s="4">
        <f t="shared" si="467"/>
        <v>1147300.3941299999</v>
      </c>
    </row>
    <row r="9969" spans="1:15" ht="14.25" customHeight="1" x14ac:dyDescent="0.25">
      <c r="A9969" s="2" t="s">
        <v>9999</v>
      </c>
      <c r="B9969" s="2" t="s">
        <v>41</v>
      </c>
      <c r="C9969" s="2" t="s">
        <v>20</v>
      </c>
      <c r="D9969" s="2">
        <v>4725.41</v>
      </c>
      <c r="E9969" s="2">
        <v>0.01</v>
      </c>
      <c r="F9969" s="2">
        <f t="shared" si="468"/>
        <v>47.254100000000001</v>
      </c>
      <c r="G9969" s="2">
        <v>7</v>
      </c>
      <c r="H9969" s="3">
        <v>45514</v>
      </c>
      <c r="I9969" s="3">
        <v>45520</v>
      </c>
      <c r="J9969" s="2" t="s">
        <v>21</v>
      </c>
      <c r="K9969" s="2" t="s">
        <v>22</v>
      </c>
      <c r="L9969" s="2">
        <v>913.96</v>
      </c>
      <c r="M9969" s="2" t="s">
        <v>34</v>
      </c>
      <c r="N9969">
        <f t="shared" si="466"/>
        <v>4678.1558999999997</v>
      </c>
      <c r="O9969" s="4">
        <f t="shared" si="467"/>
        <v>4275647.3663640004</v>
      </c>
    </row>
    <row r="9970" spans="1:15" ht="14.25" customHeight="1" x14ac:dyDescent="0.25">
      <c r="A9970" s="2" t="s">
        <v>10000</v>
      </c>
      <c r="B9970" s="2" t="s">
        <v>19</v>
      </c>
      <c r="C9970" s="2" t="s">
        <v>36</v>
      </c>
      <c r="D9970" s="2">
        <v>602.02</v>
      </c>
      <c r="E9970" s="2">
        <v>0.31</v>
      </c>
      <c r="F9970" s="2">
        <f t="shared" si="468"/>
        <v>186.62619999999998</v>
      </c>
      <c r="G9970" s="2">
        <v>3</v>
      </c>
      <c r="H9970" s="3">
        <v>45445</v>
      </c>
      <c r="I9970" s="3">
        <v>45446</v>
      </c>
      <c r="J9970" s="2" t="s">
        <v>21</v>
      </c>
      <c r="K9970" s="2" t="s">
        <v>16</v>
      </c>
      <c r="L9970" s="2">
        <v>144.4</v>
      </c>
      <c r="M9970" s="2" t="s">
        <v>48</v>
      </c>
      <c r="N9970">
        <f t="shared" si="466"/>
        <v>415.3938</v>
      </c>
      <c r="O9970" s="4">
        <f t="shared" si="467"/>
        <v>59982.864720000005</v>
      </c>
    </row>
    <row r="9971" spans="1:15" ht="14.25" customHeight="1" x14ac:dyDescent="0.25">
      <c r="A9971" s="2" t="s">
        <v>10001</v>
      </c>
      <c r="B9971" s="2" t="s">
        <v>19</v>
      </c>
      <c r="C9971" s="2" t="s">
        <v>20</v>
      </c>
      <c r="D9971" s="2">
        <v>3044.43</v>
      </c>
      <c r="E9971" s="2">
        <v>0.22</v>
      </c>
      <c r="F9971" s="2">
        <f t="shared" si="468"/>
        <v>669.77459999999996</v>
      </c>
      <c r="G9971" s="2">
        <v>3</v>
      </c>
      <c r="H9971" s="3">
        <v>45166</v>
      </c>
      <c r="I9971" s="3">
        <v>45168</v>
      </c>
      <c r="J9971" s="2" t="s">
        <v>15</v>
      </c>
      <c r="K9971" s="2" t="s">
        <v>16</v>
      </c>
      <c r="L9971" s="2">
        <v>552.09</v>
      </c>
      <c r="M9971" s="2" t="s">
        <v>17</v>
      </c>
      <c r="N9971">
        <f t="shared" si="466"/>
        <v>2374.6553999999996</v>
      </c>
      <c r="O9971" s="4">
        <f t="shared" si="467"/>
        <v>1311023.4997859998</v>
      </c>
    </row>
    <row r="9972" spans="1:15" ht="14.25" customHeight="1" x14ac:dyDescent="0.25">
      <c r="A9972" s="2" t="s">
        <v>10002</v>
      </c>
      <c r="B9972" s="2" t="s">
        <v>41</v>
      </c>
      <c r="C9972" s="2" t="s">
        <v>26</v>
      </c>
      <c r="D9972" s="2">
        <v>3366.29</v>
      </c>
      <c r="E9972" s="2">
        <v>0.13</v>
      </c>
      <c r="F9972" s="2">
        <f t="shared" si="468"/>
        <v>437.61770000000001</v>
      </c>
      <c r="G9972" s="2">
        <v>6</v>
      </c>
      <c r="H9972" s="3">
        <v>44973</v>
      </c>
      <c r="I9972" s="3">
        <v>44980</v>
      </c>
      <c r="J9972" s="2" t="s">
        <v>31</v>
      </c>
      <c r="K9972" s="2" t="s">
        <v>22</v>
      </c>
      <c r="L9972" s="2">
        <v>477.4</v>
      </c>
      <c r="M9972" s="2" t="s">
        <v>17</v>
      </c>
      <c r="N9972">
        <f t="shared" si="466"/>
        <v>2928.6723000000002</v>
      </c>
      <c r="O9972" s="4">
        <f t="shared" si="467"/>
        <v>1398148.1560200001</v>
      </c>
    </row>
    <row r="9973" spans="1:15" ht="14.25" customHeight="1" x14ac:dyDescent="0.25">
      <c r="A9973" s="2" t="s">
        <v>10003</v>
      </c>
      <c r="B9973" s="2" t="s">
        <v>19</v>
      </c>
      <c r="C9973" s="2" t="s">
        <v>36</v>
      </c>
      <c r="D9973" s="2">
        <v>943.11</v>
      </c>
      <c r="E9973" s="2">
        <v>0.26</v>
      </c>
      <c r="F9973" s="2">
        <f t="shared" si="468"/>
        <v>245.20860000000002</v>
      </c>
      <c r="G9973" s="2">
        <v>4</v>
      </c>
      <c r="H9973" s="3">
        <v>45081</v>
      </c>
      <c r="I9973" s="3">
        <v>45082</v>
      </c>
      <c r="J9973" s="2" t="s">
        <v>31</v>
      </c>
      <c r="K9973" s="2" t="s">
        <v>27</v>
      </c>
      <c r="L9973" s="2">
        <v>94.22</v>
      </c>
      <c r="M9973" s="2" t="s">
        <v>48</v>
      </c>
      <c r="N9973">
        <f t="shared" si="466"/>
        <v>697.90139999999997</v>
      </c>
      <c r="O9973" s="4">
        <f t="shared" si="467"/>
        <v>65756.269908000002</v>
      </c>
    </row>
    <row r="9974" spans="1:15" ht="14.25" customHeight="1" x14ac:dyDescent="0.25">
      <c r="A9974" s="2" t="s">
        <v>10004</v>
      </c>
      <c r="B9974" s="2" t="s">
        <v>19</v>
      </c>
      <c r="C9974" s="2" t="s">
        <v>14</v>
      </c>
      <c r="D9974" s="2">
        <v>2773.44</v>
      </c>
      <c r="E9974" s="2">
        <v>0.35</v>
      </c>
      <c r="F9974" s="2">
        <f t="shared" si="468"/>
        <v>970.70399999999995</v>
      </c>
      <c r="G9974" s="2">
        <v>8</v>
      </c>
      <c r="H9974" s="3">
        <v>45178</v>
      </c>
      <c r="I9974" s="3">
        <v>45185</v>
      </c>
      <c r="J9974" s="2" t="s">
        <v>31</v>
      </c>
      <c r="K9974" s="2" t="s">
        <v>27</v>
      </c>
      <c r="L9974" s="2">
        <v>526.97</v>
      </c>
      <c r="M9974" s="2" t="s">
        <v>48</v>
      </c>
      <c r="N9974">
        <f t="shared" si="466"/>
        <v>1802.7360000000001</v>
      </c>
      <c r="O9974" s="4">
        <f t="shared" si="467"/>
        <v>949987.78992000013</v>
      </c>
    </row>
    <row r="9975" spans="1:15" ht="14.25" customHeight="1" x14ac:dyDescent="0.25">
      <c r="A9975" s="2" t="s">
        <v>10005</v>
      </c>
      <c r="B9975" s="2" t="s">
        <v>13</v>
      </c>
      <c r="C9975" s="2" t="s">
        <v>36</v>
      </c>
      <c r="D9975" s="2">
        <v>1740.68</v>
      </c>
      <c r="E9975" s="2">
        <v>0.12</v>
      </c>
      <c r="F9975" s="2">
        <f t="shared" si="468"/>
        <v>208.88159999999999</v>
      </c>
      <c r="G9975" s="2">
        <v>3</v>
      </c>
      <c r="H9975" s="3">
        <v>45476</v>
      </c>
      <c r="I9975" s="3">
        <v>45483</v>
      </c>
      <c r="J9975" s="2" t="s">
        <v>31</v>
      </c>
      <c r="K9975" s="2" t="s">
        <v>27</v>
      </c>
      <c r="L9975" s="2">
        <v>146.86000000000001</v>
      </c>
      <c r="M9975" s="2" t="s">
        <v>39</v>
      </c>
      <c r="N9975">
        <f t="shared" si="466"/>
        <v>1531.7984000000001</v>
      </c>
      <c r="O9975" s="4">
        <f t="shared" si="467"/>
        <v>224959.91302400004</v>
      </c>
    </row>
    <row r="9976" spans="1:15" ht="14.25" customHeight="1" x14ac:dyDescent="0.25">
      <c r="A9976" s="2" t="s">
        <v>10006</v>
      </c>
      <c r="B9976" s="2" t="s">
        <v>41</v>
      </c>
      <c r="C9976" s="2" t="s">
        <v>33</v>
      </c>
      <c r="D9976" s="2">
        <v>479.34</v>
      </c>
      <c r="E9976" s="2">
        <v>0.3</v>
      </c>
      <c r="F9976" s="2">
        <f t="shared" si="468"/>
        <v>143.80199999999999</v>
      </c>
      <c r="G9976" s="2">
        <v>5</v>
      </c>
      <c r="H9976" s="3">
        <v>45014</v>
      </c>
      <c r="I9976" s="3">
        <v>45018</v>
      </c>
      <c r="J9976" s="2" t="s">
        <v>31</v>
      </c>
      <c r="K9976" s="2" t="s">
        <v>16</v>
      </c>
      <c r="L9976" s="2">
        <v>88.97</v>
      </c>
      <c r="M9976" s="2" t="s">
        <v>48</v>
      </c>
      <c r="N9976">
        <f t="shared" si="466"/>
        <v>335.53800000000001</v>
      </c>
      <c r="O9976" s="4">
        <f t="shared" si="467"/>
        <v>29852.815859999999</v>
      </c>
    </row>
    <row r="9977" spans="1:15" ht="14.25" customHeight="1" x14ac:dyDescent="0.25">
      <c r="A9977" s="2" t="s">
        <v>10007</v>
      </c>
      <c r="B9977" s="2" t="s">
        <v>13</v>
      </c>
      <c r="C9977" s="2" t="s">
        <v>26</v>
      </c>
      <c r="D9977" s="2">
        <v>422.74</v>
      </c>
      <c r="E9977" s="2">
        <v>0.13</v>
      </c>
      <c r="F9977" s="2">
        <f t="shared" si="468"/>
        <v>54.956200000000003</v>
      </c>
      <c r="G9977" s="2">
        <v>1</v>
      </c>
      <c r="H9977" s="3">
        <v>45196</v>
      </c>
      <c r="I9977" s="3">
        <v>45198</v>
      </c>
      <c r="J9977" s="2" t="s">
        <v>31</v>
      </c>
      <c r="K9977" s="2" t="s">
        <v>27</v>
      </c>
      <c r="L9977" s="2">
        <v>40.729999999999997</v>
      </c>
      <c r="M9977" s="2" t="s">
        <v>17</v>
      </c>
      <c r="N9977">
        <f t="shared" si="466"/>
        <v>367.78379999999999</v>
      </c>
      <c r="O9977" s="4">
        <f t="shared" si="467"/>
        <v>14979.834173999998</v>
      </c>
    </row>
    <row r="9978" spans="1:15" ht="14.25" customHeight="1" x14ac:dyDescent="0.25">
      <c r="A9978" s="2" t="s">
        <v>10008</v>
      </c>
      <c r="B9978" s="2" t="s">
        <v>13</v>
      </c>
      <c r="C9978" s="2" t="s">
        <v>14</v>
      </c>
      <c r="D9978" s="2">
        <v>3820.14</v>
      </c>
      <c r="E9978" s="2">
        <v>0.49</v>
      </c>
      <c r="F9978" s="2">
        <f t="shared" si="468"/>
        <v>1871.8686</v>
      </c>
      <c r="G9978" s="2">
        <v>1</v>
      </c>
      <c r="H9978" s="3">
        <v>45606</v>
      </c>
      <c r="I9978" s="3">
        <v>45611</v>
      </c>
      <c r="J9978" s="2" t="s">
        <v>15</v>
      </c>
      <c r="K9978" s="2" t="s">
        <v>22</v>
      </c>
      <c r="L9978" s="2">
        <v>282.3</v>
      </c>
      <c r="M9978" s="2" t="s">
        <v>34</v>
      </c>
      <c r="N9978">
        <f t="shared" si="466"/>
        <v>1948.2713999999999</v>
      </c>
      <c r="O9978" s="4">
        <f t="shared" si="467"/>
        <v>549997.01621999999</v>
      </c>
    </row>
    <row r="9979" spans="1:15" ht="14.25" customHeight="1" x14ac:dyDescent="0.25">
      <c r="A9979" s="2" t="s">
        <v>10009</v>
      </c>
      <c r="B9979" s="2" t="s">
        <v>19</v>
      </c>
      <c r="C9979" s="2" t="s">
        <v>20</v>
      </c>
      <c r="D9979" s="2">
        <v>3115.73</v>
      </c>
      <c r="E9979" s="2">
        <v>0.37</v>
      </c>
      <c r="F9979" s="2">
        <f t="shared" si="468"/>
        <v>1152.8200999999999</v>
      </c>
      <c r="G9979" s="2">
        <v>8</v>
      </c>
      <c r="H9979" s="3">
        <v>45282</v>
      </c>
      <c r="I9979" s="3">
        <v>45289</v>
      </c>
      <c r="J9979" s="2" t="s">
        <v>21</v>
      </c>
      <c r="K9979" s="2" t="s">
        <v>27</v>
      </c>
      <c r="L9979" s="2">
        <v>907.45</v>
      </c>
      <c r="M9979" s="2" t="s">
        <v>28</v>
      </c>
      <c r="N9979">
        <f t="shared" si="466"/>
        <v>1962.9099000000001</v>
      </c>
      <c r="O9979" s="4">
        <f t="shared" si="467"/>
        <v>1781242.5887550001</v>
      </c>
    </row>
    <row r="9980" spans="1:15" ht="14.25" customHeight="1" x14ac:dyDescent="0.25">
      <c r="A9980" s="2" t="s">
        <v>10010</v>
      </c>
      <c r="B9980" s="2" t="s">
        <v>19</v>
      </c>
      <c r="C9980" s="2" t="s">
        <v>33</v>
      </c>
      <c r="D9980" s="2">
        <v>3604.1</v>
      </c>
      <c r="E9980" s="2">
        <v>0.3</v>
      </c>
      <c r="F9980" s="2">
        <f t="shared" si="468"/>
        <v>1081.23</v>
      </c>
      <c r="G9980" s="2">
        <v>7</v>
      </c>
      <c r="H9980" s="3">
        <v>45643</v>
      </c>
      <c r="I9980" s="3">
        <v>45647</v>
      </c>
      <c r="J9980" s="2" t="s">
        <v>15</v>
      </c>
      <c r="K9980" s="2" t="s">
        <v>16</v>
      </c>
      <c r="L9980" s="2">
        <v>233.73</v>
      </c>
      <c r="M9980" s="2" t="s">
        <v>23</v>
      </c>
      <c r="N9980">
        <f t="shared" si="466"/>
        <v>2522.87</v>
      </c>
      <c r="O9980" s="4">
        <f t="shared" si="467"/>
        <v>589670.40509999997</v>
      </c>
    </row>
    <row r="9981" spans="1:15" ht="14.25" customHeight="1" x14ac:dyDescent="0.25">
      <c r="A9981" s="2" t="s">
        <v>10011</v>
      </c>
      <c r="B9981" s="2" t="s">
        <v>41</v>
      </c>
      <c r="C9981" s="2" t="s">
        <v>33</v>
      </c>
      <c r="D9981" s="2">
        <v>3457.86</v>
      </c>
      <c r="E9981" s="2">
        <v>0.09</v>
      </c>
      <c r="F9981" s="2">
        <f t="shared" si="468"/>
        <v>311.20740000000001</v>
      </c>
      <c r="G9981" s="2">
        <v>1</v>
      </c>
      <c r="H9981" s="3">
        <v>45539</v>
      </c>
      <c r="I9981" s="3">
        <v>45545</v>
      </c>
      <c r="J9981" s="2" t="s">
        <v>21</v>
      </c>
      <c r="K9981" s="2" t="s">
        <v>22</v>
      </c>
      <c r="L9981" s="2">
        <v>935.6</v>
      </c>
      <c r="M9981" s="2" t="s">
        <v>23</v>
      </c>
      <c r="N9981">
        <f t="shared" si="466"/>
        <v>3146.6526000000003</v>
      </c>
      <c r="O9981" s="4">
        <f t="shared" si="467"/>
        <v>2944008.1725600003</v>
      </c>
    </row>
    <row r="9982" spans="1:15" ht="14.25" customHeight="1" x14ac:dyDescent="0.25">
      <c r="A9982" s="2" t="s">
        <v>10012</v>
      </c>
      <c r="B9982" s="2" t="s">
        <v>19</v>
      </c>
      <c r="C9982" s="2" t="s">
        <v>26</v>
      </c>
      <c r="D9982" s="2">
        <v>758.13</v>
      </c>
      <c r="E9982" s="2">
        <v>0.28999999999999998</v>
      </c>
      <c r="F9982" s="2">
        <f t="shared" si="468"/>
        <v>219.85769999999999</v>
      </c>
      <c r="G9982" s="2">
        <v>6</v>
      </c>
      <c r="H9982" s="3">
        <v>45042</v>
      </c>
      <c r="I9982" s="3">
        <v>45048</v>
      </c>
      <c r="J9982" s="2" t="s">
        <v>21</v>
      </c>
      <c r="K9982" s="2" t="s">
        <v>22</v>
      </c>
      <c r="L9982" s="2">
        <v>219.45</v>
      </c>
      <c r="M9982" s="2" t="s">
        <v>48</v>
      </c>
      <c r="N9982">
        <f t="shared" si="466"/>
        <v>538.27229999999997</v>
      </c>
      <c r="O9982" s="4">
        <f t="shared" si="467"/>
        <v>118123.85623499998</v>
      </c>
    </row>
    <row r="9983" spans="1:15" ht="14.25" customHeight="1" x14ac:dyDescent="0.25">
      <c r="A9983" s="2" t="s">
        <v>10013</v>
      </c>
      <c r="B9983" s="2" t="s">
        <v>19</v>
      </c>
      <c r="C9983" s="2" t="s">
        <v>14</v>
      </c>
      <c r="D9983" s="2">
        <v>842.67</v>
      </c>
      <c r="E9983" s="2">
        <v>0.4</v>
      </c>
      <c r="F9983" s="2">
        <f t="shared" si="468"/>
        <v>337.06799999999998</v>
      </c>
      <c r="G9983" s="2">
        <v>2</v>
      </c>
      <c r="H9983" s="3">
        <v>44976</v>
      </c>
      <c r="I9983" s="3">
        <v>44982</v>
      </c>
      <c r="J9983" s="2" t="s">
        <v>15</v>
      </c>
      <c r="K9983" s="2" t="s">
        <v>16</v>
      </c>
      <c r="L9983" s="2">
        <v>188.3</v>
      </c>
      <c r="M9983" s="2" t="s">
        <v>23</v>
      </c>
      <c r="N9983">
        <f t="shared" si="466"/>
        <v>505.60199999999998</v>
      </c>
      <c r="O9983" s="4">
        <f t="shared" si="467"/>
        <v>95204.856599999999</v>
      </c>
    </row>
    <row r="9984" spans="1:15" ht="14.25" customHeight="1" x14ac:dyDescent="0.25">
      <c r="A9984" s="2" t="s">
        <v>10014</v>
      </c>
      <c r="B9984" s="2" t="s">
        <v>41</v>
      </c>
      <c r="C9984" s="2" t="s">
        <v>33</v>
      </c>
      <c r="D9984" s="2">
        <v>1337.17</v>
      </c>
      <c r="E9984" s="2">
        <v>0.37</v>
      </c>
      <c r="F9984" s="2">
        <f t="shared" si="468"/>
        <v>494.75290000000001</v>
      </c>
      <c r="G9984" s="2">
        <v>1</v>
      </c>
      <c r="H9984" s="3">
        <v>45385</v>
      </c>
      <c r="I9984" s="3">
        <v>45392</v>
      </c>
      <c r="J9984" s="2" t="s">
        <v>21</v>
      </c>
      <c r="K9984" s="2" t="s">
        <v>16</v>
      </c>
      <c r="L9984" s="2">
        <v>389.64</v>
      </c>
      <c r="M9984" s="2" t="s">
        <v>48</v>
      </c>
      <c r="N9984">
        <f t="shared" si="466"/>
        <v>842.41710000000012</v>
      </c>
      <c r="O9984" s="4">
        <f t="shared" si="467"/>
        <v>328239.39884400001</v>
      </c>
    </row>
    <row r="9985" spans="1:15" ht="14.25" customHeight="1" x14ac:dyDescent="0.25">
      <c r="A9985" s="2" t="s">
        <v>10015</v>
      </c>
      <c r="B9985" s="2" t="s">
        <v>19</v>
      </c>
      <c r="C9985" s="2" t="s">
        <v>14</v>
      </c>
      <c r="D9985" s="2">
        <v>2055.59</v>
      </c>
      <c r="E9985" s="2">
        <v>0.39</v>
      </c>
      <c r="F9985" s="2">
        <f t="shared" si="468"/>
        <v>801.68010000000004</v>
      </c>
      <c r="G9985" s="2">
        <v>5</v>
      </c>
      <c r="H9985" s="3">
        <v>44958</v>
      </c>
      <c r="I9985" s="3">
        <v>44965</v>
      </c>
      <c r="J9985" s="2" t="s">
        <v>15</v>
      </c>
      <c r="K9985" s="2" t="s">
        <v>27</v>
      </c>
      <c r="L9985" s="2">
        <v>492.33</v>
      </c>
      <c r="M9985" s="2" t="s">
        <v>17</v>
      </c>
      <c r="N9985">
        <f t="shared" si="466"/>
        <v>1253.9099000000001</v>
      </c>
      <c r="O9985" s="4">
        <f t="shared" si="467"/>
        <v>617337.46106700005</v>
      </c>
    </row>
    <row r="9986" spans="1:15" ht="14.25" customHeight="1" x14ac:dyDescent="0.25">
      <c r="A9986" s="2" t="s">
        <v>10016</v>
      </c>
      <c r="B9986" s="2" t="s">
        <v>13</v>
      </c>
      <c r="C9986" s="2" t="s">
        <v>14</v>
      </c>
      <c r="D9986" s="2">
        <v>4701.96</v>
      </c>
      <c r="E9986" s="2">
        <v>0.16</v>
      </c>
      <c r="F9986" s="2">
        <f t="shared" si="468"/>
        <v>752.31360000000006</v>
      </c>
      <c r="G9986" s="2">
        <v>5</v>
      </c>
      <c r="H9986" s="3">
        <v>45135</v>
      </c>
      <c r="I9986" s="3">
        <v>45137</v>
      </c>
      <c r="J9986" s="2" t="s">
        <v>15</v>
      </c>
      <c r="K9986" s="2" t="s">
        <v>16</v>
      </c>
      <c r="L9986" s="2">
        <v>446.46</v>
      </c>
      <c r="M9986" s="2" t="s">
        <v>39</v>
      </c>
      <c r="N9986">
        <f t="shared" si="466"/>
        <v>3949.6464000000001</v>
      </c>
      <c r="O9986" s="4">
        <f t="shared" si="467"/>
        <v>1763359.1317439999</v>
      </c>
    </row>
    <row r="9987" spans="1:15" ht="14.25" customHeight="1" x14ac:dyDescent="0.25">
      <c r="A9987" s="2" t="s">
        <v>10017</v>
      </c>
      <c r="B9987" s="2" t="s">
        <v>41</v>
      </c>
      <c r="C9987" s="2" t="s">
        <v>33</v>
      </c>
      <c r="D9987" s="2">
        <v>3402.07</v>
      </c>
      <c r="E9987" s="2">
        <v>0.16</v>
      </c>
      <c r="F9987" s="2">
        <f t="shared" si="468"/>
        <v>544.33120000000008</v>
      </c>
      <c r="G9987" s="2">
        <v>2</v>
      </c>
      <c r="H9987" s="3">
        <v>45120</v>
      </c>
      <c r="I9987" s="3">
        <v>45124</v>
      </c>
      <c r="J9987" s="2" t="s">
        <v>31</v>
      </c>
      <c r="K9987" s="2" t="s">
        <v>16</v>
      </c>
      <c r="L9987" s="2">
        <v>644.62</v>
      </c>
      <c r="M9987" s="2" t="s">
        <v>34</v>
      </c>
      <c r="N9987">
        <f t="shared" si="466"/>
        <v>2857.7388000000001</v>
      </c>
      <c r="O9987" s="4">
        <f t="shared" si="467"/>
        <v>1842155.585256</v>
      </c>
    </row>
    <row r="9988" spans="1:15" ht="14.25" customHeight="1" x14ac:dyDescent="0.25">
      <c r="A9988" s="2" t="s">
        <v>10018</v>
      </c>
      <c r="B9988" s="2" t="s">
        <v>19</v>
      </c>
      <c r="C9988" s="2" t="s">
        <v>14</v>
      </c>
      <c r="D9988" s="2">
        <v>1350.34</v>
      </c>
      <c r="E9988" s="2">
        <v>0.27</v>
      </c>
      <c r="F9988" s="2">
        <f t="shared" si="468"/>
        <v>364.59179999999998</v>
      </c>
      <c r="G9988" s="2">
        <v>5</v>
      </c>
      <c r="H9988" s="3">
        <v>45013</v>
      </c>
      <c r="I9988" s="3">
        <v>45018</v>
      </c>
      <c r="J9988" s="2" t="s">
        <v>21</v>
      </c>
      <c r="K9988" s="2" t="s">
        <v>22</v>
      </c>
      <c r="L9988" s="2">
        <v>310.08</v>
      </c>
      <c r="M9988" s="2" t="s">
        <v>17</v>
      </c>
      <c r="N9988">
        <f t="shared" ref="N9988:N10051" si="469">D9988-F9988</f>
        <v>985.7482</v>
      </c>
      <c r="O9988" s="4">
        <f t="shared" ref="O9988:O10051" si="470">N9988*L9988</f>
        <v>305660.80185599998</v>
      </c>
    </row>
    <row r="9989" spans="1:15" ht="14.25" customHeight="1" x14ac:dyDescent="0.25">
      <c r="A9989" s="2" t="s">
        <v>10019</v>
      </c>
      <c r="B9989" s="2" t="s">
        <v>25</v>
      </c>
      <c r="C9989" s="2" t="s">
        <v>26</v>
      </c>
      <c r="D9989" s="2">
        <v>374.32</v>
      </c>
      <c r="E9989" s="2">
        <v>0.14000000000000001</v>
      </c>
      <c r="F9989" s="2">
        <f t="shared" si="468"/>
        <v>52.404800000000002</v>
      </c>
      <c r="G9989" s="2">
        <v>7</v>
      </c>
      <c r="H9989" s="3">
        <v>45187</v>
      </c>
      <c r="I9989" s="3">
        <v>45189</v>
      </c>
      <c r="J9989" s="2" t="s">
        <v>31</v>
      </c>
      <c r="K9989" s="2" t="s">
        <v>27</v>
      </c>
      <c r="L9989" s="2">
        <v>74.22</v>
      </c>
      <c r="M9989" s="2" t="s">
        <v>34</v>
      </c>
      <c r="N9989">
        <f t="shared" si="469"/>
        <v>321.91519999999997</v>
      </c>
      <c r="O9989" s="4">
        <f t="shared" si="470"/>
        <v>23892.546143999996</v>
      </c>
    </row>
    <row r="9990" spans="1:15" ht="14.25" customHeight="1" x14ac:dyDescent="0.25">
      <c r="A9990" s="2" t="s">
        <v>10020</v>
      </c>
      <c r="B9990" s="2" t="s">
        <v>41</v>
      </c>
      <c r="C9990" s="2" t="s">
        <v>33</v>
      </c>
      <c r="D9990" s="2">
        <v>3452.7</v>
      </c>
      <c r="E9990" s="2">
        <v>0.06</v>
      </c>
      <c r="F9990" s="2">
        <f t="shared" si="468"/>
        <v>207.16199999999998</v>
      </c>
      <c r="G9990" s="2">
        <v>4</v>
      </c>
      <c r="H9990" s="3">
        <v>45560</v>
      </c>
      <c r="I9990" s="3">
        <v>45564</v>
      </c>
      <c r="J9990" s="2" t="s">
        <v>15</v>
      </c>
      <c r="K9990" s="2" t="s">
        <v>27</v>
      </c>
      <c r="L9990" s="2">
        <v>536.03</v>
      </c>
      <c r="M9990" s="2" t="s">
        <v>48</v>
      </c>
      <c r="N9990">
        <f t="shared" si="469"/>
        <v>3245.538</v>
      </c>
      <c r="O9990" s="4">
        <f t="shared" si="470"/>
        <v>1739705.7341399998</v>
      </c>
    </row>
    <row r="9991" spans="1:15" ht="14.25" customHeight="1" x14ac:dyDescent="0.25">
      <c r="A9991" s="2" t="s">
        <v>10021</v>
      </c>
      <c r="B9991" s="2" t="s">
        <v>41</v>
      </c>
      <c r="C9991" s="2" t="s">
        <v>26</v>
      </c>
      <c r="D9991" s="2">
        <v>3164.06</v>
      </c>
      <c r="E9991" s="2">
        <v>0.23</v>
      </c>
      <c r="F9991" s="2">
        <f t="shared" si="468"/>
        <v>727.73379999999997</v>
      </c>
      <c r="G9991" s="2">
        <v>2</v>
      </c>
      <c r="H9991" s="3">
        <v>45604</v>
      </c>
      <c r="I9991" s="3">
        <v>45607</v>
      </c>
      <c r="J9991" s="2" t="s">
        <v>15</v>
      </c>
      <c r="K9991" s="2" t="s">
        <v>22</v>
      </c>
      <c r="L9991" s="2">
        <v>419.44</v>
      </c>
      <c r="M9991" s="2" t="s">
        <v>28</v>
      </c>
      <c r="N9991">
        <f t="shared" si="469"/>
        <v>2436.3262</v>
      </c>
      <c r="O9991" s="4">
        <f t="shared" si="470"/>
        <v>1021892.661328</v>
      </c>
    </row>
    <row r="9992" spans="1:15" ht="14.25" customHeight="1" x14ac:dyDescent="0.25">
      <c r="A9992" s="2" t="s">
        <v>10022</v>
      </c>
      <c r="B9992" s="2" t="s">
        <v>25</v>
      </c>
      <c r="C9992" s="2" t="s">
        <v>26</v>
      </c>
      <c r="D9992" s="2">
        <v>3411.24</v>
      </c>
      <c r="E9992" s="2">
        <v>0</v>
      </c>
      <c r="F9992" s="2">
        <f t="shared" si="468"/>
        <v>0</v>
      </c>
      <c r="G9992" s="2">
        <v>5</v>
      </c>
      <c r="H9992" s="3">
        <v>45401</v>
      </c>
      <c r="I9992" s="3">
        <v>45406</v>
      </c>
      <c r="J9992" s="2" t="s">
        <v>21</v>
      </c>
      <c r="K9992" s="2" t="s">
        <v>22</v>
      </c>
      <c r="L9992" s="2">
        <v>946.8</v>
      </c>
      <c r="M9992" s="2" t="s">
        <v>34</v>
      </c>
      <c r="N9992">
        <f t="shared" si="469"/>
        <v>3411.24</v>
      </c>
      <c r="O9992" s="4">
        <f t="shared" si="470"/>
        <v>3229762.0319999997</v>
      </c>
    </row>
    <row r="9993" spans="1:15" ht="14.25" customHeight="1" x14ac:dyDescent="0.25">
      <c r="A9993" s="2" t="s">
        <v>10023</v>
      </c>
      <c r="B9993" s="2" t="s">
        <v>19</v>
      </c>
      <c r="C9993" s="2" t="s">
        <v>14</v>
      </c>
      <c r="D9993" s="2">
        <v>1379.78</v>
      </c>
      <c r="E9993" s="2">
        <v>0.38</v>
      </c>
      <c r="F9993" s="2">
        <f t="shared" si="468"/>
        <v>524.31640000000004</v>
      </c>
      <c r="G9993" s="2">
        <v>6</v>
      </c>
      <c r="H9993" s="3">
        <v>45116</v>
      </c>
      <c r="I9993" s="3">
        <v>45118</v>
      </c>
      <c r="J9993" s="2" t="s">
        <v>31</v>
      </c>
      <c r="K9993" s="2" t="s">
        <v>22</v>
      </c>
      <c r="L9993" s="2">
        <v>361.37</v>
      </c>
      <c r="M9993" s="2" t="s">
        <v>28</v>
      </c>
      <c r="N9993">
        <f t="shared" si="469"/>
        <v>855.46359999999993</v>
      </c>
      <c r="O9993" s="4">
        <f t="shared" si="470"/>
        <v>309138.88113199995</v>
      </c>
    </row>
    <row r="9994" spans="1:15" ht="14.25" customHeight="1" x14ac:dyDescent="0.25">
      <c r="A9994" s="2" t="s">
        <v>10024</v>
      </c>
      <c r="B9994" s="2" t="s">
        <v>19</v>
      </c>
      <c r="C9994" s="2" t="s">
        <v>14</v>
      </c>
      <c r="D9994" s="2">
        <v>2633.12</v>
      </c>
      <c r="E9994" s="2">
        <v>0.37</v>
      </c>
      <c r="F9994" s="2">
        <f t="shared" si="468"/>
        <v>974.25439999999992</v>
      </c>
      <c r="G9994" s="2">
        <v>8</v>
      </c>
      <c r="H9994" s="3">
        <v>45184</v>
      </c>
      <c r="I9994" s="3">
        <v>45187</v>
      </c>
      <c r="J9994" s="2" t="s">
        <v>31</v>
      </c>
      <c r="K9994" s="2" t="s">
        <v>27</v>
      </c>
      <c r="L9994" s="2">
        <v>694.71</v>
      </c>
      <c r="M9994" s="2" t="s">
        <v>17</v>
      </c>
      <c r="N9994">
        <f t="shared" si="469"/>
        <v>1658.8656000000001</v>
      </c>
      <c r="O9994" s="4">
        <f t="shared" si="470"/>
        <v>1152430.5209760002</v>
      </c>
    </row>
    <row r="9995" spans="1:15" ht="14.25" customHeight="1" x14ac:dyDescent="0.25">
      <c r="A9995" s="2" t="s">
        <v>10025</v>
      </c>
      <c r="B9995" s="2" t="s">
        <v>41</v>
      </c>
      <c r="C9995" s="2" t="s">
        <v>33</v>
      </c>
      <c r="D9995" s="2">
        <v>1872.34</v>
      </c>
      <c r="E9995" s="2">
        <v>0.28000000000000003</v>
      </c>
      <c r="F9995" s="2">
        <f t="shared" si="468"/>
        <v>524.25520000000006</v>
      </c>
      <c r="G9995" s="2">
        <v>9</v>
      </c>
      <c r="H9995" s="3">
        <v>45431</v>
      </c>
      <c r="I9995" s="3">
        <v>45434</v>
      </c>
      <c r="J9995" s="2" t="s">
        <v>21</v>
      </c>
      <c r="K9995" s="2" t="s">
        <v>16</v>
      </c>
      <c r="L9995" s="2">
        <v>272.98</v>
      </c>
      <c r="M9995" s="2" t="s">
        <v>34</v>
      </c>
      <c r="N9995">
        <f t="shared" si="469"/>
        <v>1348.0847999999999</v>
      </c>
      <c r="O9995" s="4">
        <f t="shared" si="470"/>
        <v>368000.18870399997</v>
      </c>
    </row>
    <row r="9996" spans="1:15" ht="14.25" customHeight="1" x14ac:dyDescent="0.25">
      <c r="A9996" s="2" t="s">
        <v>10026</v>
      </c>
      <c r="B9996" s="2" t="s">
        <v>41</v>
      </c>
      <c r="C9996" s="2" t="s">
        <v>20</v>
      </c>
      <c r="D9996" s="2">
        <v>4106.72</v>
      </c>
      <c r="E9996" s="2">
        <v>0.37</v>
      </c>
      <c r="F9996" s="2">
        <f t="shared" si="468"/>
        <v>1519.4864</v>
      </c>
      <c r="G9996" s="2">
        <v>8</v>
      </c>
      <c r="H9996" s="3">
        <v>45430</v>
      </c>
      <c r="I9996" s="3">
        <v>45432</v>
      </c>
      <c r="J9996" s="2" t="s">
        <v>15</v>
      </c>
      <c r="K9996" s="2" t="s">
        <v>27</v>
      </c>
      <c r="L9996" s="2">
        <v>647.79</v>
      </c>
      <c r="M9996" s="2" t="s">
        <v>17</v>
      </c>
      <c r="N9996">
        <f t="shared" si="469"/>
        <v>2587.2336000000005</v>
      </c>
      <c r="O9996" s="4">
        <f t="shared" si="470"/>
        <v>1675984.0537440001</v>
      </c>
    </row>
    <row r="9997" spans="1:15" ht="14.25" customHeight="1" x14ac:dyDescent="0.25">
      <c r="A9997" s="2" t="s">
        <v>10027</v>
      </c>
      <c r="B9997" s="2" t="s">
        <v>19</v>
      </c>
      <c r="C9997" s="2" t="s">
        <v>33</v>
      </c>
      <c r="D9997" s="2">
        <v>440.04</v>
      </c>
      <c r="E9997" s="2">
        <v>0.31</v>
      </c>
      <c r="F9997" s="2">
        <f t="shared" si="468"/>
        <v>136.41240000000002</v>
      </c>
      <c r="G9997" s="2">
        <v>7</v>
      </c>
      <c r="H9997" s="3">
        <v>45509</v>
      </c>
      <c r="I9997" s="3">
        <v>45510</v>
      </c>
      <c r="J9997" s="2" t="s">
        <v>15</v>
      </c>
      <c r="K9997" s="2" t="s">
        <v>27</v>
      </c>
      <c r="L9997" s="2">
        <v>129.29</v>
      </c>
      <c r="M9997" s="2" t="s">
        <v>48</v>
      </c>
      <c r="N9997">
        <f t="shared" si="469"/>
        <v>303.62760000000003</v>
      </c>
      <c r="O9997" s="4">
        <f t="shared" si="470"/>
        <v>39256.012404000001</v>
      </c>
    </row>
    <row r="9998" spans="1:15" ht="14.25" customHeight="1" x14ac:dyDescent="0.25">
      <c r="A9998" s="2" t="s">
        <v>10028</v>
      </c>
      <c r="B9998" s="2" t="s">
        <v>19</v>
      </c>
      <c r="C9998" s="2" t="s">
        <v>26</v>
      </c>
      <c r="D9998" s="2">
        <v>1449.66</v>
      </c>
      <c r="E9998" s="2">
        <v>0.35</v>
      </c>
      <c r="F9998" s="2">
        <f t="shared" si="468"/>
        <v>507.38099999999997</v>
      </c>
      <c r="G9998" s="2">
        <v>9</v>
      </c>
      <c r="H9998" s="3">
        <v>45158</v>
      </c>
      <c r="I9998" s="3">
        <v>45159</v>
      </c>
      <c r="J9998" s="2" t="s">
        <v>21</v>
      </c>
      <c r="K9998" s="2" t="s">
        <v>27</v>
      </c>
      <c r="L9998" s="2">
        <v>387.81</v>
      </c>
      <c r="M9998" s="2" t="s">
        <v>48</v>
      </c>
      <c r="N9998">
        <f t="shared" si="469"/>
        <v>942.27900000000011</v>
      </c>
      <c r="O9998" s="4">
        <f t="shared" si="470"/>
        <v>365425.21899000002</v>
      </c>
    </row>
    <row r="9999" spans="1:15" ht="14.25" customHeight="1" x14ac:dyDescent="0.25">
      <c r="A9999" s="2" t="s">
        <v>10029</v>
      </c>
      <c r="B9999" s="2" t="s">
        <v>13</v>
      </c>
      <c r="C9999" s="2" t="s">
        <v>14</v>
      </c>
      <c r="D9999" s="2">
        <v>3054.47</v>
      </c>
      <c r="E9999" s="2">
        <v>0.03</v>
      </c>
      <c r="F9999" s="2">
        <f t="shared" si="468"/>
        <v>91.634099999999989</v>
      </c>
      <c r="G9999" s="2">
        <v>9</v>
      </c>
      <c r="H9999" s="3">
        <v>45360</v>
      </c>
      <c r="I9999" s="3">
        <v>45364</v>
      </c>
      <c r="J9999" s="2" t="s">
        <v>21</v>
      </c>
      <c r="K9999" s="2" t="s">
        <v>16</v>
      </c>
      <c r="L9999" s="2">
        <v>661.78</v>
      </c>
      <c r="M9999" s="2" t="s">
        <v>23</v>
      </c>
      <c r="N9999">
        <f t="shared" si="469"/>
        <v>2962.8359</v>
      </c>
      <c r="O9999" s="4">
        <f t="shared" si="470"/>
        <v>1960745.5419019999</v>
      </c>
    </row>
    <row r="10000" spans="1:15" ht="14.25" customHeight="1" x14ac:dyDescent="0.25">
      <c r="A10000" s="2" t="s">
        <v>10030</v>
      </c>
      <c r="B10000" s="2" t="s">
        <v>41</v>
      </c>
      <c r="C10000" s="2" t="s">
        <v>26</v>
      </c>
      <c r="D10000" s="2">
        <v>1105.5999999999999</v>
      </c>
      <c r="E10000" s="2">
        <v>0.44</v>
      </c>
      <c r="F10000" s="2">
        <f t="shared" si="468"/>
        <v>486.46399999999994</v>
      </c>
      <c r="G10000" s="2">
        <v>6</v>
      </c>
      <c r="H10000" s="3">
        <v>45332</v>
      </c>
      <c r="I10000" s="3">
        <v>45334</v>
      </c>
      <c r="J10000" s="2" t="s">
        <v>21</v>
      </c>
      <c r="K10000" s="2" t="s">
        <v>22</v>
      </c>
      <c r="L10000" s="2">
        <v>140.75</v>
      </c>
      <c r="M10000" s="2" t="s">
        <v>23</v>
      </c>
      <c r="N10000">
        <f t="shared" si="469"/>
        <v>619.13599999999997</v>
      </c>
      <c r="O10000" s="4">
        <f t="shared" si="470"/>
        <v>87143.391999999993</v>
      </c>
    </row>
    <row r="10001" spans="1:15" ht="14.25" customHeight="1" x14ac:dyDescent="0.25">
      <c r="A10001" s="2" t="s">
        <v>10031</v>
      </c>
      <c r="B10001" s="2" t="s">
        <v>41</v>
      </c>
      <c r="C10001" s="2" t="s">
        <v>36</v>
      </c>
      <c r="D10001" s="2">
        <v>3396.3</v>
      </c>
      <c r="E10001" s="2">
        <v>0.32</v>
      </c>
      <c r="F10001" s="2">
        <f t="shared" si="468"/>
        <v>1086.816</v>
      </c>
      <c r="G10001" s="2">
        <v>3</v>
      </c>
      <c r="H10001" s="3">
        <v>45421</v>
      </c>
      <c r="I10001" s="3">
        <v>45428</v>
      </c>
      <c r="J10001" s="2" t="s">
        <v>31</v>
      </c>
      <c r="K10001" s="2" t="s">
        <v>22</v>
      </c>
      <c r="L10001" s="2">
        <v>478.99</v>
      </c>
      <c r="M10001" s="2" t="s">
        <v>34</v>
      </c>
      <c r="N10001">
        <f t="shared" si="469"/>
        <v>2309.4840000000004</v>
      </c>
      <c r="O10001" s="4">
        <f t="shared" si="470"/>
        <v>1106219.7411600002</v>
      </c>
    </row>
    <row r="10002" spans="1:15" ht="14.25" customHeight="1" x14ac:dyDescent="0.25">
      <c r="A10002" s="2" t="s">
        <v>10032</v>
      </c>
      <c r="B10002" s="2" t="s">
        <v>25</v>
      </c>
      <c r="C10002" s="2" t="s">
        <v>36</v>
      </c>
      <c r="D10002" s="2">
        <v>770.19</v>
      </c>
      <c r="E10002" s="2">
        <v>0.31</v>
      </c>
      <c r="F10002" s="2">
        <f t="shared" si="468"/>
        <v>238.75890000000001</v>
      </c>
      <c r="G10002" s="2">
        <v>8</v>
      </c>
      <c r="H10002" s="3">
        <v>45511</v>
      </c>
      <c r="I10002" s="3">
        <v>45513</v>
      </c>
      <c r="J10002" s="2" t="s">
        <v>21</v>
      </c>
      <c r="K10002" s="2" t="s">
        <v>16</v>
      </c>
      <c r="L10002" s="2">
        <v>174.67</v>
      </c>
      <c r="M10002" s="2" t="s">
        <v>28</v>
      </c>
      <c r="N10002">
        <f t="shared" si="469"/>
        <v>531.43110000000001</v>
      </c>
      <c r="O10002" s="4">
        <f t="shared" si="470"/>
        <v>92825.070236999993</v>
      </c>
    </row>
    <row r="10003" spans="1:15" ht="14.25" customHeight="1" x14ac:dyDescent="0.25">
      <c r="A10003" s="2" t="s">
        <v>10033</v>
      </c>
      <c r="B10003" s="2" t="s">
        <v>13</v>
      </c>
      <c r="C10003" s="2" t="s">
        <v>26</v>
      </c>
      <c r="D10003" s="2">
        <v>211.78</v>
      </c>
      <c r="E10003" s="2">
        <v>0.19</v>
      </c>
      <c r="F10003" s="2">
        <f t="shared" si="468"/>
        <v>40.238199999999999</v>
      </c>
      <c r="G10003" s="2">
        <v>3</v>
      </c>
      <c r="H10003" s="3">
        <v>45164</v>
      </c>
      <c r="I10003" s="3">
        <v>45167</v>
      </c>
      <c r="J10003" s="2" t="s">
        <v>15</v>
      </c>
      <c r="K10003" s="2" t="s">
        <v>27</v>
      </c>
      <c r="L10003" s="2">
        <v>12.86</v>
      </c>
      <c r="M10003" s="2" t="s">
        <v>17</v>
      </c>
      <c r="N10003">
        <f t="shared" si="469"/>
        <v>171.54179999999999</v>
      </c>
      <c r="O10003" s="4">
        <f t="shared" si="470"/>
        <v>2206.027548</v>
      </c>
    </row>
    <row r="10004" spans="1:15" ht="14.25" customHeight="1" x14ac:dyDescent="0.25">
      <c r="A10004" s="2" t="s">
        <v>10034</v>
      </c>
      <c r="B10004" s="2" t="s">
        <v>19</v>
      </c>
      <c r="C10004" s="2" t="s">
        <v>20</v>
      </c>
      <c r="D10004" s="2">
        <v>4331.12</v>
      </c>
      <c r="E10004" s="2">
        <v>0.01</v>
      </c>
      <c r="F10004" s="2">
        <f t="shared" si="468"/>
        <v>43.311199999999999</v>
      </c>
      <c r="G10004" s="2">
        <v>1</v>
      </c>
      <c r="H10004" s="3">
        <v>45291</v>
      </c>
      <c r="I10004" s="3">
        <v>45294</v>
      </c>
      <c r="J10004" s="2" t="s">
        <v>21</v>
      </c>
      <c r="K10004" s="2" t="s">
        <v>27</v>
      </c>
      <c r="L10004" s="2">
        <v>1213.8900000000001</v>
      </c>
      <c r="M10004" s="2" t="s">
        <v>17</v>
      </c>
      <c r="N10004">
        <f t="shared" si="469"/>
        <v>4287.8087999999998</v>
      </c>
      <c r="O10004" s="4">
        <f t="shared" si="470"/>
        <v>5204928.2242320003</v>
      </c>
    </row>
    <row r="10005" spans="1:15" ht="14.25" customHeight="1" x14ac:dyDescent="0.25">
      <c r="A10005" s="2" t="s">
        <v>10035</v>
      </c>
      <c r="B10005" s="2" t="s">
        <v>13</v>
      </c>
      <c r="C10005" s="2" t="s">
        <v>20</v>
      </c>
      <c r="D10005" s="2">
        <v>1733.88</v>
      </c>
      <c r="E10005" s="2">
        <v>0.45</v>
      </c>
      <c r="F10005" s="2">
        <f t="shared" si="468"/>
        <v>780.24600000000009</v>
      </c>
      <c r="G10005" s="2">
        <v>4</v>
      </c>
      <c r="H10005" s="3">
        <v>45345</v>
      </c>
      <c r="I10005" s="3">
        <v>45352</v>
      </c>
      <c r="J10005" s="2" t="s">
        <v>31</v>
      </c>
      <c r="K10005" s="2" t="s">
        <v>16</v>
      </c>
      <c r="L10005" s="2">
        <v>223.32</v>
      </c>
      <c r="M10005" s="2" t="s">
        <v>39</v>
      </c>
      <c r="N10005">
        <f t="shared" si="469"/>
        <v>953.63400000000001</v>
      </c>
      <c r="O10005" s="4">
        <f t="shared" si="470"/>
        <v>212965.54488</v>
      </c>
    </row>
    <row r="10006" spans="1:15" ht="14.25" customHeight="1" x14ac:dyDescent="0.25">
      <c r="A10006" s="2" t="s">
        <v>10036</v>
      </c>
      <c r="B10006" s="2" t="s">
        <v>19</v>
      </c>
      <c r="C10006" s="2" t="s">
        <v>33</v>
      </c>
      <c r="D10006" s="2">
        <v>868.56</v>
      </c>
      <c r="E10006" s="2">
        <v>0.49</v>
      </c>
      <c r="F10006" s="2">
        <f t="shared" si="468"/>
        <v>425.59439999999995</v>
      </c>
      <c r="G10006" s="2">
        <v>9</v>
      </c>
      <c r="H10006" s="3">
        <v>45284</v>
      </c>
      <c r="I10006" s="3">
        <v>45291</v>
      </c>
      <c r="J10006" s="2" t="s">
        <v>31</v>
      </c>
      <c r="K10006" s="2" t="s">
        <v>27</v>
      </c>
      <c r="L10006" s="2">
        <v>112.23</v>
      </c>
      <c r="M10006" s="2" t="s">
        <v>17</v>
      </c>
      <c r="N10006">
        <f t="shared" si="469"/>
        <v>442.96559999999999</v>
      </c>
      <c r="O10006" s="4">
        <f t="shared" si="470"/>
        <v>49714.029287999998</v>
      </c>
    </row>
    <row r="10007" spans="1:15" ht="14.25" customHeight="1" x14ac:dyDescent="0.25">
      <c r="A10007" s="2" t="s">
        <v>10037</v>
      </c>
      <c r="B10007" s="2" t="s">
        <v>19</v>
      </c>
      <c r="C10007" s="2" t="s">
        <v>33</v>
      </c>
      <c r="D10007" s="2">
        <v>946.27</v>
      </c>
      <c r="E10007" s="2">
        <v>0.4</v>
      </c>
      <c r="F10007" s="2">
        <f t="shared" si="468"/>
        <v>378.50800000000004</v>
      </c>
      <c r="G10007" s="2">
        <v>8</v>
      </c>
      <c r="H10007" s="3">
        <v>44950</v>
      </c>
      <c r="I10007" s="3">
        <v>44956</v>
      </c>
      <c r="J10007" s="2" t="s">
        <v>21</v>
      </c>
      <c r="K10007" s="2" t="s">
        <v>27</v>
      </c>
      <c r="L10007" s="2">
        <v>47.59</v>
      </c>
      <c r="M10007" s="2" t="s">
        <v>34</v>
      </c>
      <c r="N10007">
        <f t="shared" si="469"/>
        <v>567.76199999999994</v>
      </c>
      <c r="O10007" s="4">
        <f t="shared" si="470"/>
        <v>27019.793579999998</v>
      </c>
    </row>
    <row r="10008" spans="1:15" ht="14.25" customHeight="1" x14ac:dyDescent="0.25">
      <c r="A10008" s="2" t="s">
        <v>10038</v>
      </c>
      <c r="B10008" s="2" t="s">
        <v>13</v>
      </c>
      <c r="C10008" s="2" t="s">
        <v>33</v>
      </c>
      <c r="D10008" s="2">
        <v>4440.8900000000003</v>
      </c>
      <c r="E10008" s="2">
        <v>0.46</v>
      </c>
      <c r="F10008" s="2">
        <f t="shared" si="468"/>
        <v>2042.8094000000003</v>
      </c>
      <c r="G10008" s="2">
        <v>6</v>
      </c>
      <c r="H10008" s="3">
        <v>45090</v>
      </c>
      <c r="I10008" s="3">
        <v>45093</v>
      </c>
      <c r="J10008" s="2" t="s">
        <v>15</v>
      </c>
      <c r="K10008" s="2" t="s">
        <v>22</v>
      </c>
      <c r="L10008" s="2">
        <v>955.21</v>
      </c>
      <c r="M10008" s="2" t="s">
        <v>23</v>
      </c>
      <c r="N10008">
        <f t="shared" si="469"/>
        <v>2398.0806000000002</v>
      </c>
      <c r="O10008" s="4">
        <f t="shared" si="470"/>
        <v>2290670.5699260002</v>
      </c>
    </row>
    <row r="10009" spans="1:15" ht="14.25" customHeight="1" x14ac:dyDescent="0.25">
      <c r="A10009" s="2" t="s">
        <v>10039</v>
      </c>
      <c r="B10009" s="2" t="s">
        <v>41</v>
      </c>
      <c r="C10009" s="2" t="s">
        <v>14</v>
      </c>
      <c r="D10009" s="2">
        <v>3306.71</v>
      </c>
      <c r="E10009" s="2">
        <v>0.06</v>
      </c>
      <c r="F10009" s="2">
        <f t="shared" si="468"/>
        <v>198.40260000000001</v>
      </c>
      <c r="G10009" s="2">
        <v>3</v>
      </c>
      <c r="H10009" s="3">
        <v>45136</v>
      </c>
      <c r="I10009" s="3">
        <v>45141</v>
      </c>
      <c r="J10009" s="2" t="s">
        <v>21</v>
      </c>
      <c r="K10009" s="2" t="s">
        <v>22</v>
      </c>
      <c r="L10009" s="2">
        <v>594.77</v>
      </c>
      <c r="M10009" s="2" t="s">
        <v>39</v>
      </c>
      <c r="N10009">
        <f t="shared" si="469"/>
        <v>3108.3074000000001</v>
      </c>
      <c r="O10009" s="4">
        <f t="shared" si="470"/>
        <v>1848727.992298</v>
      </c>
    </row>
    <row r="10010" spans="1:15" ht="14.25" customHeight="1" x14ac:dyDescent="0.25">
      <c r="A10010" s="2" t="s">
        <v>10040</v>
      </c>
      <c r="B10010" s="2" t="s">
        <v>19</v>
      </c>
      <c r="C10010" s="2" t="s">
        <v>20</v>
      </c>
      <c r="D10010" s="2">
        <v>4786.1000000000004</v>
      </c>
      <c r="E10010" s="2">
        <v>0.06</v>
      </c>
      <c r="F10010" s="2">
        <f t="shared" si="468"/>
        <v>287.166</v>
      </c>
      <c r="G10010" s="2">
        <v>3</v>
      </c>
      <c r="H10010" s="3">
        <v>45545</v>
      </c>
      <c r="I10010" s="3">
        <v>45546</v>
      </c>
      <c r="J10010" s="2" t="s">
        <v>31</v>
      </c>
      <c r="K10010" s="2" t="s">
        <v>22</v>
      </c>
      <c r="L10010" s="2">
        <v>816.85</v>
      </c>
      <c r="M10010" s="2" t="s">
        <v>17</v>
      </c>
      <c r="N10010">
        <f t="shared" si="469"/>
        <v>4498.9340000000002</v>
      </c>
      <c r="O10010" s="4">
        <f t="shared" si="470"/>
        <v>3674954.2379000001</v>
      </c>
    </row>
    <row r="10011" spans="1:15" ht="14.25" customHeight="1" x14ac:dyDescent="0.25">
      <c r="A10011" s="2" t="s">
        <v>10041</v>
      </c>
      <c r="B10011" s="2" t="s">
        <v>13</v>
      </c>
      <c r="C10011" s="2" t="s">
        <v>26</v>
      </c>
      <c r="D10011" s="2">
        <v>4020.2</v>
      </c>
      <c r="E10011" s="2">
        <v>0.44</v>
      </c>
      <c r="F10011" s="2">
        <f t="shared" si="468"/>
        <v>1768.8879999999999</v>
      </c>
      <c r="G10011" s="2">
        <v>7</v>
      </c>
      <c r="H10011" s="3">
        <v>45157</v>
      </c>
      <c r="I10011" s="3">
        <v>45161</v>
      </c>
      <c r="J10011" s="2" t="s">
        <v>15</v>
      </c>
      <c r="K10011" s="2" t="s">
        <v>27</v>
      </c>
      <c r="L10011" s="2">
        <v>626.17999999999995</v>
      </c>
      <c r="M10011" s="2" t="s">
        <v>17</v>
      </c>
      <c r="N10011">
        <f t="shared" si="469"/>
        <v>2251.3119999999999</v>
      </c>
      <c r="O10011" s="4">
        <f t="shared" si="470"/>
        <v>1409726.5481599998</v>
      </c>
    </row>
    <row r="10012" spans="1:15" ht="14.25" customHeight="1" x14ac:dyDescent="0.25">
      <c r="A10012" s="2" t="s">
        <v>10042</v>
      </c>
      <c r="B10012" s="2" t="s">
        <v>25</v>
      </c>
      <c r="C10012" s="2" t="s">
        <v>36</v>
      </c>
      <c r="D10012" s="2">
        <v>3860.96</v>
      </c>
      <c r="E10012" s="2">
        <v>0.03</v>
      </c>
      <c r="F10012" s="2">
        <f t="shared" ref="F10012:F10075" si="471">D10012*E10012</f>
        <v>115.8288</v>
      </c>
      <c r="G10012" s="2">
        <v>5</v>
      </c>
      <c r="H10012" s="3">
        <v>45389</v>
      </c>
      <c r="I10012" s="3">
        <v>45393</v>
      </c>
      <c r="J10012" s="2" t="s">
        <v>31</v>
      </c>
      <c r="K10012" s="2" t="s">
        <v>22</v>
      </c>
      <c r="L10012" s="2">
        <v>478.69</v>
      </c>
      <c r="M10012" s="2" t="s">
        <v>34</v>
      </c>
      <c r="N10012">
        <f t="shared" si="469"/>
        <v>3745.1311999999998</v>
      </c>
      <c r="O10012" s="4">
        <f t="shared" si="470"/>
        <v>1792756.8541279999</v>
      </c>
    </row>
    <row r="10013" spans="1:15" ht="14.25" customHeight="1" x14ac:dyDescent="0.25">
      <c r="A10013" s="2" t="s">
        <v>10043</v>
      </c>
      <c r="B10013" s="2" t="s">
        <v>13</v>
      </c>
      <c r="C10013" s="2" t="s">
        <v>20</v>
      </c>
      <c r="D10013" s="2">
        <v>2549.12</v>
      </c>
      <c r="E10013" s="2">
        <v>0.05</v>
      </c>
      <c r="F10013" s="2">
        <f t="shared" si="471"/>
        <v>127.456</v>
      </c>
      <c r="G10013" s="2">
        <v>3</v>
      </c>
      <c r="H10013" s="3">
        <v>45238</v>
      </c>
      <c r="I10013" s="3">
        <v>45240</v>
      </c>
      <c r="J10013" s="2" t="s">
        <v>31</v>
      </c>
      <c r="K10013" s="2" t="s">
        <v>22</v>
      </c>
      <c r="L10013" s="2">
        <v>397.21</v>
      </c>
      <c r="M10013" s="2" t="s">
        <v>17</v>
      </c>
      <c r="N10013">
        <f t="shared" si="469"/>
        <v>2421.6639999999998</v>
      </c>
      <c r="O10013" s="4">
        <f t="shared" si="470"/>
        <v>961909.15743999986</v>
      </c>
    </row>
    <row r="10014" spans="1:15" ht="14.25" customHeight="1" x14ac:dyDescent="0.25">
      <c r="A10014" s="2" t="s">
        <v>10044</v>
      </c>
      <c r="B10014" s="2" t="s">
        <v>25</v>
      </c>
      <c r="C10014" s="2" t="s">
        <v>20</v>
      </c>
      <c r="D10014" s="2">
        <v>4121.9399999999996</v>
      </c>
      <c r="E10014" s="2">
        <v>0.41</v>
      </c>
      <c r="F10014" s="2">
        <f t="shared" si="471"/>
        <v>1689.9953999999998</v>
      </c>
      <c r="G10014" s="2">
        <v>1</v>
      </c>
      <c r="H10014" s="3">
        <v>45527</v>
      </c>
      <c r="I10014" s="3">
        <v>45530</v>
      </c>
      <c r="J10014" s="2" t="s">
        <v>31</v>
      </c>
      <c r="K10014" s="2" t="s">
        <v>16</v>
      </c>
      <c r="L10014" s="2">
        <v>211.2</v>
      </c>
      <c r="M10014" s="2" t="s">
        <v>34</v>
      </c>
      <c r="N10014">
        <f t="shared" si="469"/>
        <v>2431.9445999999998</v>
      </c>
      <c r="O10014" s="4">
        <f t="shared" si="470"/>
        <v>513626.69951999991</v>
      </c>
    </row>
    <row r="10015" spans="1:15" ht="14.25" customHeight="1" x14ac:dyDescent="0.25">
      <c r="A10015" s="2" t="s">
        <v>10045</v>
      </c>
      <c r="B10015" s="2" t="s">
        <v>19</v>
      </c>
      <c r="C10015" s="2" t="s">
        <v>20</v>
      </c>
      <c r="D10015" s="2">
        <v>2122</v>
      </c>
      <c r="E10015" s="2">
        <v>0.28000000000000003</v>
      </c>
      <c r="F10015" s="2">
        <f t="shared" si="471"/>
        <v>594.16000000000008</v>
      </c>
      <c r="G10015" s="2">
        <v>9</v>
      </c>
      <c r="H10015" s="3">
        <v>45481</v>
      </c>
      <c r="I10015" s="3">
        <v>45488</v>
      </c>
      <c r="J10015" s="2" t="s">
        <v>21</v>
      </c>
      <c r="K10015" s="2" t="s">
        <v>27</v>
      </c>
      <c r="L10015" s="2">
        <v>264.82</v>
      </c>
      <c r="M10015" s="2" t="s">
        <v>39</v>
      </c>
      <c r="N10015">
        <f t="shared" si="469"/>
        <v>1527.84</v>
      </c>
      <c r="O10015" s="4">
        <f t="shared" si="470"/>
        <v>404602.58879999997</v>
      </c>
    </row>
    <row r="10016" spans="1:15" ht="14.25" customHeight="1" x14ac:dyDescent="0.25">
      <c r="A10016" s="2" t="s">
        <v>10046</v>
      </c>
      <c r="B10016" s="2" t="s">
        <v>13</v>
      </c>
      <c r="C10016" s="2" t="s">
        <v>33</v>
      </c>
      <c r="D10016" s="2">
        <v>4152.3</v>
      </c>
      <c r="E10016" s="2">
        <v>0.2</v>
      </c>
      <c r="F10016" s="2">
        <f t="shared" si="471"/>
        <v>830.46</v>
      </c>
      <c r="G10016" s="2">
        <v>5</v>
      </c>
      <c r="H10016" s="3">
        <v>45527</v>
      </c>
      <c r="I10016" s="3">
        <v>45534</v>
      </c>
      <c r="J10016" s="2" t="s">
        <v>31</v>
      </c>
      <c r="K10016" s="2" t="s">
        <v>16</v>
      </c>
      <c r="L10016" s="2">
        <v>1168.51</v>
      </c>
      <c r="M10016" s="2" t="s">
        <v>23</v>
      </c>
      <c r="N10016">
        <f t="shared" si="469"/>
        <v>3321.84</v>
      </c>
      <c r="O10016" s="4">
        <f t="shared" si="470"/>
        <v>3881603.2584000002</v>
      </c>
    </row>
    <row r="10017" spans="1:15" ht="14.25" customHeight="1" x14ac:dyDescent="0.25">
      <c r="A10017" s="2" t="s">
        <v>10047</v>
      </c>
      <c r="B10017" s="2" t="s">
        <v>13</v>
      </c>
      <c r="C10017" s="2" t="s">
        <v>14</v>
      </c>
      <c r="D10017" s="2">
        <v>3812.93</v>
      </c>
      <c r="E10017" s="2">
        <v>0.28000000000000003</v>
      </c>
      <c r="F10017" s="2">
        <f t="shared" si="471"/>
        <v>1067.6204</v>
      </c>
      <c r="G10017" s="2">
        <v>7</v>
      </c>
      <c r="H10017" s="3">
        <v>45527</v>
      </c>
      <c r="I10017" s="3">
        <v>45529</v>
      </c>
      <c r="J10017" s="2" t="s">
        <v>21</v>
      </c>
      <c r="K10017" s="2" t="s">
        <v>27</v>
      </c>
      <c r="L10017" s="2">
        <v>974.91</v>
      </c>
      <c r="M10017" s="2" t="s">
        <v>23</v>
      </c>
      <c r="N10017">
        <f t="shared" si="469"/>
        <v>2745.3095999999996</v>
      </c>
      <c r="O10017" s="4">
        <f t="shared" si="470"/>
        <v>2676429.7821359993</v>
      </c>
    </row>
    <row r="10018" spans="1:15" ht="14.25" customHeight="1" x14ac:dyDescent="0.25">
      <c r="A10018" s="2" t="s">
        <v>10048</v>
      </c>
      <c r="B10018" s="2" t="s">
        <v>25</v>
      </c>
      <c r="C10018" s="2" t="s">
        <v>26</v>
      </c>
      <c r="D10018" s="2">
        <v>3424.35</v>
      </c>
      <c r="E10018" s="2">
        <v>0.44</v>
      </c>
      <c r="F10018" s="2">
        <f t="shared" si="471"/>
        <v>1506.7139999999999</v>
      </c>
      <c r="G10018" s="2">
        <v>9</v>
      </c>
      <c r="H10018" s="3">
        <v>45399</v>
      </c>
      <c r="I10018" s="3">
        <v>45400</v>
      </c>
      <c r="J10018" s="2" t="s">
        <v>21</v>
      </c>
      <c r="K10018" s="2" t="s">
        <v>16</v>
      </c>
      <c r="L10018" s="2">
        <v>711.34</v>
      </c>
      <c r="M10018" s="2" t="s">
        <v>17</v>
      </c>
      <c r="N10018">
        <f t="shared" si="469"/>
        <v>1917.636</v>
      </c>
      <c r="O10018" s="4">
        <f t="shared" si="470"/>
        <v>1364091.19224</v>
      </c>
    </row>
    <row r="10019" spans="1:15" ht="14.25" customHeight="1" x14ac:dyDescent="0.25">
      <c r="A10019" s="2" t="s">
        <v>10049</v>
      </c>
      <c r="B10019" s="2" t="s">
        <v>13</v>
      </c>
      <c r="C10019" s="2" t="s">
        <v>33</v>
      </c>
      <c r="D10019" s="2">
        <v>1715.61</v>
      </c>
      <c r="E10019" s="2">
        <v>0.38</v>
      </c>
      <c r="F10019" s="2">
        <f t="shared" si="471"/>
        <v>651.93179999999995</v>
      </c>
      <c r="G10019" s="2">
        <v>4</v>
      </c>
      <c r="H10019" s="3">
        <v>45521</v>
      </c>
      <c r="I10019" s="3">
        <v>45528</v>
      </c>
      <c r="J10019" s="2" t="s">
        <v>21</v>
      </c>
      <c r="K10019" s="2" t="s">
        <v>16</v>
      </c>
      <c r="L10019" s="2">
        <v>441.05</v>
      </c>
      <c r="M10019" s="2" t="s">
        <v>39</v>
      </c>
      <c r="N10019">
        <f t="shared" si="469"/>
        <v>1063.6781999999998</v>
      </c>
      <c r="O10019" s="4">
        <f t="shared" si="470"/>
        <v>469135.27010999992</v>
      </c>
    </row>
    <row r="10020" spans="1:15" ht="14.25" customHeight="1" x14ac:dyDescent="0.25">
      <c r="A10020" s="2" t="s">
        <v>10050</v>
      </c>
      <c r="B10020" s="2" t="s">
        <v>13</v>
      </c>
      <c r="C10020" s="2" t="s">
        <v>14</v>
      </c>
      <c r="D10020" s="2">
        <v>3190.49</v>
      </c>
      <c r="E10020" s="2">
        <v>0.35</v>
      </c>
      <c r="F10020" s="2">
        <f t="shared" si="471"/>
        <v>1116.6714999999999</v>
      </c>
      <c r="G10020" s="2">
        <v>5</v>
      </c>
      <c r="H10020" s="3">
        <v>45076</v>
      </c>
      <c r="I10020" s="3">
        <v>45081</v>
      </c>
      <c r="J10020" s="2" t="s">
        <v>31</v>
      </c>
      <c r="K10020" s="2" t="s">
        <v>16</v>
      </c>
      <c r="L10020" s="2">
        <v>592.04999999999995</v>
      </c>
      <c r="M10020" s="2" t="s">
        <v>48</v>
      </c>
      <c r="N10020">
        <f t="shared" si="469"/>
        <v>2073.8184999999999</v>
      </c>
      <c r="O10020" s="4">
        <f t="shared" si="470"/>
        <v>1227804.2429249999</v>
      </c>
    </row>
    <row r="10021" spans="1:15" ht="14.25" customHeight="1" x14ac:dyDescent="0.25">
      <c r="A10021" s="2" t="s">
        <v>10051</v>
      </c>
      <c r="B10021" s="2" t="s">
        <v>19</v>
      </c>
      <c r="C10021" s="2" t="s">
        <v>20</v>
      </c>
      <c r="D10021" s="2">
        <v>2583.2600000000002</v>
      </c>
      <c r="E10021" s="2">
        <v>0.49</v>
      </c>
      <c r="F10021" s="2">
        <f t="shared" si="471"/>
        <v>1265.7974000000002</v>
      </c>
      <c r="G10021" s="2">
        <v>3</v>
      </c>
      <c r="H10021" s="3">
        <v>45228</v>
      </c>
      <c r="I10021" s="3">
        <v>45235</v>
      </c>
      <c r="J10021" s="2" t="s">
        <v>31</v>
      </c>
      <c r="K10021" s="2" t="s">
        <v>22</v>
      </c>
      <c r="L10021" s="2">
        <v>190.68</v>
      </c>
      <c r="M10021" s="2" t="s">
        <v>17</v>
      </c>
      <c r="N10021">
        <f t="shared" si="469"/>
        <v>1317.4626000000001</v>
      </c>
      <c r="O10021" s="4">
        <f t="shared" si="470"/>
        <v>251213.76856800003</v>
      </c>
    </row>
    <row r="10022" spans="1:15" ht="14.25" customHeight="1" x14ac:dyDescent="0.25">
      <c r="A10022" s="2" t="s">
        <v>10052</v>
      </c>
      <c r="B10022" s="2" t="s">
        <v>13</v>
      </c>
      <c r="C10022" s="2" t="s">
        <v>14</v>
      </c>
      <c r="D10022" s="2">
        <v>2361.56</v>
      </c>
      <c r="E10022" s="2">
        <v>0.26</v>
      </c>
      <c r="F10022" s="2">
        <f t="shared" si="471"/>
        <v>614.00559999999996</v>
      </c>
      <c r="G10022" s="2">
        <v>7</v>
      </c>
      <c r="H10022" s="3">
        <v>44949</v>
      </c>
      <c r="I10022" s="3">
        <v>44956</v>
      </c>
      <c r="J10022" s="2" t="s">
        <v>31</v>
      </c>
      <c r="K10022" s="2" t="s">
        <v>22</v>
      </c>
      <c r="L10022" s="2">
        <v>390.39</v>
      </c>
      <c r="M10022" s="2" t="s">
        <v>23</v>
      </c>
      <c r="N10022">
        <f t="shared" si="469"/>
        <v>1747.5544</v>
      </c>
      <c r="O10022" s="4">
        <f t="shared" si="470"/>
        <v>682227.762216</v>
      </c>
    </row>
    <row r="10023" spans="1:15" ht="14.25" customHeight="1" x14ac:dyDescent="0.25">
      <c r="A10023" s="2" t="s">
        <v>10053</v>
      </c>
      <c r="B10023" s="2" t="s">
        <v>41</v>
      </c>
      <c r="C10023" s="2" t="s">
        <v>33</v>
      </c>
      <c r="D10023" s="2">
        <v>4952.21</v>
      </c>
      <c r="E10023" s="2">
        <v>0</v>
      </c>
      <c r="F10023" s="2">
        <f t="shared" si="471"/>
        <v>0</v>
      </c>
      <c r="G10023" s="2">
        <v>1</v>
      </c>
      <c r="H10023" s="3">
        <v>45522</v>
      </c>
      <c r="I10023" s="3">
        <v>45523</v>
      </c>
      <c r="J10023" s="2" t="s">
        <v>15</v>
      </c>
      <c r="K10023" s="2" t="s">
        <v>22</v>
      </c>
      <c r="L10023" s="2">
        <v>1391.29</v>
      </c>
      <c r="M10023" s="2" t="s">
        <v>39</v>
      </c>
      <c r="N10023">
        <f t="shared" si="469"/>
        <v>4952.21</v>
      </c>
      <c r="O10023" s="4">
        <f t="shared" si="470"/>
        <v>6889960.2509000003</v>
      </c>
    </row>
    <row r="10024" spans="1:15" ht="14.25" customHeight="1" x14ac:dyDescent="0.25">
      <c r="A10024" s="2" t="s">
        <v>10054</v>
      </c>
      <c r="B10024" s="2" t="s">
        <v>25</v>
      </c>
      <c r="C10024" s="2" t="s">
        <v>20</v>
      </c>
      <c r="D10024" s="2">
        <v>2571.5500000000002</v>
      </c>
      <c r="E10024" s="2">
        <v>0.21</v>
      </c>
      <c r="F10024" s="2">
        <f t="shared" si="471"/>
        <v>540.02549999999997</v>
      </c>
      <c r="G10024" s="2">
        <v>8</v>
      </c>
      <c r="H10024" s="3">
        <v>45437</v>
      </c>
      <c r="I10024" s="3">
        <v>45439</v>
      </c>
      <c r="J10024" s="2" t="s">
        <v>15</v>
      </c>
      <c r="K10024" s="2" t="s">
        <v>27</v>
      </c>
      <c r="L10024" s="2">
        <v>170.27</v>
      </c>
      <c r="M10024" s="2" t="s">
        <v>28</v>
      </c>
      <c r="N10024">
        <f t="shared" si="469"/>
        <v>2031.5245000000002</v>
      </c>
      <c r="O10024" s="4">
        <f t="shared" si="470"/>
        <v>345907.67661500006</v>
      </c>
    </row>
    <row r="10025" spans="1:15" ht="14.25" customHeight="1" x14ac:dyDescent="0.25">
      <c r="A10025" s="2" t="s">
        <v>10055</v>
      </c>
      <c r="B10025" s="2" t="s">
        <v>13</v>
      </c>
      <c r="C10025" s="2" t="s">
        <v>33</v>
      </c>
      <c r="D10025" s="2">
        <v>256.73</v>
      </c>
      <c r="E10025" s="2">
        <v>0.05</v>
      </c>
      <c r="F10025" s="2">
        <f t="shared" si="471"/>
        <v>12.836500000000001</v>
      </c>
      <c r="G10025" s="2">
        <v>3</v>
      </c>
      <c r="H10025" s="3">
        <v>45266</v>
      </c>
      <c r="I10025" s="3">
        <v>45269</v>
      </c>
      <c r="J10025" s="2" t="s">
        <v>15</v>
      </c>
      <c r="K10025" s="2" t="s">
        <v>16</v>
      </c>
      <c r="L10025" s="2">
        <v>60.11</v>
      </c>
      <c r="M10025" s="2" t="s">
        <v>28</v>
      </c>
      <c r="N10025">
        <f t="shared" si="469"/>
        <v>243.89350000000002</v>
      </c>
      <c r="O10025" s="4">
        <f t="shared" si="470"/>
        <v>14660.438285</v>
      </c>
    </row>
    <row r="10026" spans="1:15" ht="14.25" customHeight="1" x14ac:dyDescent="0.25">
      <c r="A10026" s="2" t="s">
        <v>10056</v>
      </c>
      <c r="B10026" s="2" t="s">
        <v>25</v>
      </c>
      <c r="C10026" s="2" t="s">
        <v>26</v>
      </c>
      <c r="D10026" s="2">
        <v>3169.69</v>
      </c>
      <c r="E10026" s="2">
        <v>0.06</v>
      </c>
      <c r="F10026" s="2">
        <f t="shared" si="471"/>
        <v>190.1814</v>
      </c>
      <c r="G10026" s="2">
        <v>4</v>
      </c>
      <c r="H10026" s="3">
        <v>45573</v>
      </c>
      <c r="I10026" s="3">
        <v>45575</v>
      </c>
      <c r="J10026" s="2" t="s">
        <v>15</v>
      </c>
      <c r="K10026" s="2" t="s">
        <v>16</v>
      </c>
      <c r="L10026" s="2">
        <v>713.08</v>
      </c>
      <c r="M10026" s="2" t="s">
        <v>34</v>
      </c>
      <c r="N10026">
        <f t="shared" si="469"/>
        <v>2979.5086000000001</v>
      </c>
      <c r="O10026" s="4">
        <f t="shared" si="470"/>
        <v>2124627.9924880001</v>
      </c>
    </row>
    <row r="10027" spans="1:15" ht="14.25" customHeight="1" x14ac:dyDescent="0.25">
      <c r="A10027" s="2" t="s">
        <v>10057</v>
      </c>
      <c r="B10027" s="2" t="s">
        <v>25</v>
      </c>
      <c r="C10027" s="2" t="s">
        <v>20</v>
      </c>
      <c r="D10027" s="2">
        <v>3667.25</v>
      </c>
      <c r="E10027" s="2">
        <v>0.13</v>
      </c>
      <c r="F10027" s="2">
        <f t="shared" si="471"/>
        <v>476.74250000000001</v>
      </c>
      <c r="G10027" s="2">
        <v>4</v>
      </c>
      <c r="H10027" s="3">
        <v>45321</v>
      </c>
      <c r="I10027" s="3">
        <v>45324</v>
      </c>
      <c r="J10027" s="2" t="s">
        <v>15</v>
      </c>
      <c r="K10027" s="2" t="s">
        <v>27</v>
      </c>
      <c r="L10027" s="2">
        <v>479.88</v>
      </c>
      <c r="M10027" s="2" t="s">
        <v>28</v>
      </c>
      <c r="N10027">
        <f t="shared" si="469"/>
        <v>3190.5075000000002</v>
      </c>
      <c r="O10027" s="4">
        <f t="shared" si="470"/>
        <v>1531060.7391000001</v>
      </c>
    </row>
    <row r="10028" spans="1:15" ht="14.25" customHeight="1" x14ac:dyDescent="0.25">
      <c r="A10028" s="2" t="s">
        <v>10058</v>
      </c>
      <c r="B10028" s="2" t="s">
        <v>25</v>
      </c>
      <c r="C10028" s="2" t="s">
        <v>14</v>
      </c>
      <c r="D10028" s="2">
        <v>4437.3999999999996</v>
      </c>
      <c r="E10028" s="2">
        <v>0.19</v>
      </c>
      <c r="F10028" s="2">
        <f t="shared" si="471"/>
        <v>843.10599999999999</v>
      </c>
      <c r="G10028" s="2">
        <v>7</v>
      </c>
      <c r="H10028" s="3">
        <v>45254</v>
      </c>
      <c r="I10028" s="3">
        <v>45257</v>
      </c>
      <c r="J10028" s="2" t="s">
        <v>31</v>
      </c>
      <c r="K10028" s="2" t="s">
        <v>27</v>
      </c>
      <c r="L10028" s="2">
        <v>1183.33</v>
      </c>
      <c r="M10028" s="2" t="s">
        <v>39</v>
      </c>
      <c r="N10028">
        <f t="shared" si="469"/>
        <v>3594.2939999999999</v>
      </c>
      <c r="O10028" s="4">
        <f t="shared" si="470"/>
        <v>4253235.9190199999</v>
      </c>
    </row>
    <row r="10029" spans="1:15" ht="14.25" customHeight="1" x14ac:dyDescent="0.25">
      <c r="A10029" s="2" t="s">
        <v>10059</v>
      </c>
      <c r="B10029" s="2" t="s">
        <v>13</v>
      </c>
      <c r="C10029" s="2" t="s">
        <v>33</v>
      </c>
      <c r="D10029" s="2">
        <v>3200.16</v>
      </c>
      <c r="E10029" s="2">
        <v>0.24</v>
      </c>
      <c r="F10029" s="2">
        <f t="shared" si="471"/>
        <v>768.03839999999991</v>
      </c>
      <c r="G10029" s="2">
        <v>7</v>
      </c>
      <c r="H10029" s="3">
        <v>45284</v>
      </c>
      <c r="I10029" s="3">
        <v>45291</v>
      </c>
      <c r="J10029" s="2" t="s">
        <v>31</v>
      </c>
      <c r="K10029" s="2" t="s">
        <v>22</v>
      </c>
      <c r="L10029" s="2">
        <v>689.54</v>
      </c>
      <c r="M10029" s="2" t="s">
        <v>23</v>
      </c>
      <c r="N10029">
        <f t="shared" si="469"/>
        <v>2432.1215999999999</v>
      </c>
      <c r="O10029" s="4">
        <f t="shared" si="470"/>
        <v>1677045.1280639998</v>
      </c>
    </row>
    <row r="10030" spans="1:15" ht="14.25" customHeight="1" x14ac:dyDescent="0.25">
      <c r="A10030" s="2" t="s">
        <v>10060</v>
      </c>
      <c r="B10030" s="2" t="s">
        <v>13</v>
      </c>
      <c r="C10030" s="2" t="s">
        <v>36</v>
      </c>
      <c r="D10030" s="2">
        <v>195.34</v>
      </c>
      <c r="E10030" s="2">
        <v>0.08</v>
      </c>
      <c r="F10030" s="2">
        <f t="shared" si="471"/>
        <v>15.6272</v>
      </c>
      <c r="G10030" s="2">
        <v>4</v>
      </c>
      <c r="H10030" s="3">
        <v>45321</v>
      </c>
      <c r="I10030" s="3">
        <v>45328</v>
      </c>
      <c r="J10030" s="2" t="s">
        <v>31</v>
      </c>
      <c r="K10030" s="2" t="s">
        <v>16</v>
      </c>
      <c r="L10030" s="2">
        <v>20.420000000000002</v>
      </c>
      <c r="M10030" s="2" t="s">
        <v>17</v>
      </c>
      <c r="N10030">
        <f t="shared" si="469"/>
        <v>179.71280000000002</v>
      </c>
      <c r="O10030" s="4">
        <f t="shared" si="470"/>
        <v>3669.7353760000005</v>
      </c>
    </row>
    <row r="10031" spans="1:15" ht="14.25" customHeight="1" x14ac:dyDescent="0.25">
      <c r="A10031" s="2" t="s">
        <v>10061</v>
      </c>
      <c r="B10031" s="2" t="s">
        <v>25</v>
      </c>
      <c r="C10031" s="2" t="s">
        <v>14</v>
      </c>
      <c r="D10031" s="2">
        <v>686.75</v>
      </c>
      <c r="E10031" s="2">
        <v>0.16</v>
      </c>
      <c r="F10031" s="2">
        <f t="shared" si="471"/>
        <v>109.88</v>
      </c>
      <c r="G10031" s="2">
        <v>6</v>
      </c>
      <c r="H10031" s="3">
        <v>45207</v>
      </c>
      <c r="I10031" s="3">
        <v>45213</v>
      </c>
      <c r="J10031" s="2" t="s">
        <v>21</v>
      </c>
      <c r="K10031" s="2" t="s">
        <v>16</v>
      </c>
      <c r="L10031" s="2">
        <v>144.24</v>
      </c>
      <c r="M10031" s="2" t="s">
        <v>34</v>
      </c>
      <c r="N10031">
        <f t="shared" si="469"/>
        <v>576.87</v>
      </c>
      <c r="O10031" s="4">
        <f t="shared" si="470"/>
        <v>83207.728800000012</v>
      </c>
    </row>
    <row r="10032" spans="1:15" ht="14.25" customHeight="1" x14ac:dyDescent="0.25">
      <c r="A10032" s="2" t="s">
        <v>10062</v>
      </c>
      <c r="B10032" s="2" t="s">
        <v>41</v>
      </c>
      <c r="C10032" s="2" t="s">
        <v>14</v>
      </c>
      <c r="D10032" s="2">
        <v>890.08</v>
      </c>
      <c r="E10032" s="2">
        <v>0.14000000000000001</v>
      </c>
      <c r="F10032" s="2">
        <f t="shared" si="471"/>
        <v>124.61120000000001</v>
      </c>
      <c r="G10032" s="2">
        <v>8</v>
      </c>
      <c r="H10032" s="3">
        <v>44957</v>
      </c>
      <c r="I10032" s="3">
        <v>44959</v>
      </c>
      <c r="J10032" s="2" t="s">
        <v>21</v>
      </c>
      <c r="K10032" s="2" t="s">
        <v>22</v>
      </c>
      <c r="L10032" s="2">
        <v>228.7</v>
      </c>
      <c r="M10032" s="2" t="s">
        <v>23</v>
      </c>
      <c r="N10032">
        <f t="shared" si="469"/>
        <v>765.46879999999999</v>
      </c>
      <c r="O10032" s="4">
        <f t="shared" si="470"/>
        <v>175062.71455999999</v>
      </c>
    </row>
    <row r="10033" spans="1:15" ht="14.25" customHeight="1" x14ac:dyDescent="0.25">
      <c r="A10033" s="2" t="s">
        <v>10063</v>
      </c>
      <c r="B10033" s="2" t="s">
        <v>25</v>
      </c>
      <c r="C10033" s="2" t="s">
        <v>20</v>
      </c>
      <c r="D10033" s="2">
        <v>1135.18</v>
      </c>
      <c r="E10033" s="2">
        <v>0.18</v>
      </c>
      <c r="F10033" s="2">
        <f t="shared" si="471"/>
        <v>204.33240000000001</v>
      </c>
      <c r="G10033" s="2">
        <v>4</v>
      </c>
      <c r="H10033" s="3">
        <v>45182</v>
      </c>
      <c r="I10033" s="3">
        <v>45187</v>
      </c>
      <c r="J10033" s="2" t="s">
        <v>31</v>
      </c>
      <c r="K10033" s="2" t="s">
        <v>22</v>
      </c>
      <c r="L10033" s="2">
        <v>305.7</v>
      </c>
      <c r="M10033" s="2" t="s">
        <v>34</v>
      </c>
      <c r="N10033">
        <f t="shared" si="469"/>
        <v>930.84760000000006</v>
      </c>
      <c r="O10033" s="4">
        <f t="shared" si="470"/>
        <v>284560.11132000003</v>
      </c>
    </row>
    <row r="10034" spans="1:15" ht="14.25" customHeight="1" x14ac:dyDescent="0.25">
      <c r="A10034" s="2" t="s">
        <v>10064</v>
      </c>
      <c r="B10034" s="2" t="s">
        <v>41</v>
      </c>
      <c r="C10034" s="2" t="s">
        <v>14</v>
      </c>
      <c r="D10034" s="2">
        <v>4018.91</v>
      </c>
      <c r="E10034" s="2">
        <v>0.05</v>
      </c>
      <c r="F10034" s="2">
        <f t="shared" si="471"/>
        <v>200.94550000000001</v>
      </c>
      <c r="G10034" s="2">
        <v>1</v>
      </c>
      <c r="H10034" s="3">
        <v>45384</v>
      </c>
      <c r="I10034" s="3">
        <v>45390</v>
      </c>
      <c r="J10034" s="2" t="s">
        <v>31</v>
      </c>
      <c r="K10034" s="2" t="s">
        <v>22</v>
      </c>
      <c r="L10034" s="2">
        <v>1154.97</v>
      </c>
      <c r="M10034" s="2" t="s">
        <v>23</v>
      </c>
      <c r="N10034">
        <f t="shared" si="469"/>
        <v>3817.9645</v>
      </c>
      <c r="O10034" s="4">
        <f t="shared" si="470"/>
        <v>4409634.4585650004</v>
      </c>
    </row>
    <row r="10035" spans="1:15" ht="14.25" customHeight="1" x14ac:dyDescent="0.25">
      <c r="A10035" s="2" t="s">
        <v>10065</v>
      </c>
      <c r="B10035" s="2" t="s">
        <v>25</v>
      </c>
      <c r="C10035" s="2" t="s">
        <v>33</v>
      </c>
      <c r="D10035" s="2">
        <v>1617.82</v>
      </c>
      <c r="E10035" s="2">
        <v>0.2</v>
      </c>
      <c r="F10035" s="2">
        <f t="shared" si="471"/>
        <v>323.56400000000002</v>
      </c>
      <c r="G10035" s="2">
        <v>7</v>
      </c>
      <c r="H10035" s="3">
        <v>45253</v>
      </c>
      <c r="I10035" s="3">
        <v>45255</v>
      </c>
      <c r="J10035" s="2" t="s">
        <v>31</v>
      </c>
      <c r="K10035" s="2" t="s">
        <v>27</v>
      </c>
      <c r="L10035" s="2">
        <v>100.48</v>
      </c>
      <c r="M10035" s="2" t="s">
        <v>48</v>
      </c>
      <c r="N10035">
        <f t="shared" si="469"/>
        <v>1294.2559999999999</v>
      </c>
      <c r="O10035" s="4">
        <f t="shared" si="470"/>
        <v>130046.84288</v>
      </c>
    </row>
    <row r="10036" spans="1:15" ht="14.25" customHeight="1" x14ac:dyDescent="0.25">
      <c r="A10036" s="2" t="s">
        <v>10066</v>
      </c>
      <c r="B10036" s="2" t="s">
        <v>19</v>
      </c>
      <c r="C10036" s="2" t="s">
        <v>36</v>
      </c>
      <c r="D10036" s="2">
        <v>1630.58</v>
      </c>
      <c r="E10036" s="2">
        <v>0.28000000000000003</v>
      </c>
      <c r="F10036" s="2">
        <f t="shared" si="471"/>
        <v>456.56240000000003</v>
      </c>
      <c r="G10036" s="2">
        <v>2</v>
      </c>
      <c r="H10036" s="3">
        <v>45410</v>
      </c>
      <c r="I10036" s="3">
        <v>45411</v>
      </c>
      <c r="J10036" s="2" t="s">
        <v>31</v>
      </c>
      <c r="K10036" s="2" t="s">
        <v>16</v>
      </c>
      <c r="L10036" s="2">
        <v>145.93</v>
      </c>
      <c r="M10036" s="2" t="s">
        <v>34</v>
      </c>
      <c r="N10036">
        <f t="shared" si="469"/>
        <v>1174.0175999999999</v>
      </c>
      <c r="O10036" s="4">
        <f t="shared" si="470"/>
        <v>171324.38836799999</v>
      </c>
    </row>
    <row r="10037" spans="1:15" ht="14.25" customHeight="1" x14ac:dyDescent="0.25">
      <c r="A10037" s="2" t="s">
        <v>10067</v>
      </c>
      <c r="B10037" s="2" t="s">
        <v>25</v>
      </c>
      <c r="C10037" s="2" t="s">
        <v>26</v>
      </c>
      <c r="D10037" s="2">
        <v>3802.38</v>
      </c>
      <c r="E10037" s="2">
        <v>0.05</v>
      </c>
      <c r="F10037" s="2">
        <f t="shared" si="471"/>
        <v>190.11900000000003</v>
      </c>
      <c r="G10037" s="2">
        <v>3</v>
      </c>
      <c r="H10037" s="3">
        <v>45099</v>
      </c>
      <c r="I10037" s="3">
        <v>45100</v>
      </c>
      <c r="J10037" s="2" t="s">
        <v>21</v>
      </c>
      <c r="K10037" s="2" t="s">
        <v>27</v>
      </c>
      <c r="L10037" s="2">
        <v>351.85</v>
      </c>
      <c r="M10037" s="2" t="s">
        <v>48</v>
      </c>
      <c r="N10037">
        <f t="shared" si="469"/>
        <v>3612.261</v>
      </c>
      <c r="O10037" s="4">
        <f t="shared" si="470"/>
        <v>1270974.0328500001</v>
      </c>
    </row>
    <row r="10038" spans="1:15" ht="14.25" customHeight="1" x14ac:dyDescent="0.25">
      <c r="A10038" s="2" t="s">
        <v>10068</v>
      </c>
      <c r="B10038" s="2" t="s">
        <v>25</v>
      </c>
      <c r="C10038" s="2" t="s">
        <v>36</v>
      </c>
      <c r="D10038" s="2">
        <v>2120.94</v>
      </c>
      <c r="E10038" s="2">
        <v>0.26</v>
      </c>
      <c r="F10038" s="2">
        <f t="shared" si="471"/>
        <v>551.44440000000009</v>
      </c>
      <c r="G10038" s="2">
        <v>8</v>
      </c>
      <c r="H10038" s="3">
        <v>45112</v>
      </c>
      <c r="I10038" s="3">
        <v>45119</v>
      </c>
      <c r="J10038" s="2" t="s">
        <v>21</v>
      </c>
      <c r="K10038" s="2" t="s">
        <v>16</v>
      </c>
      <c r="L10038" s="2">
        <v>233.21</v>
      </c>
      <c r="M10038" s="2" t="s">
        <v>23</v>
      </c>
      <c r="N10038">
        <f t="shared" si="469"/>
        <v>1569.4956</v>
      </c>
      <c r="O10038" s="4">
        <f t="shared" si="470"/>
        <v>366022.068876</v>
      </c>
    </row>
    <row r="10039" spans="1:15" ht="14.25" customHeight="1" x14ac:dyDescent="0.25">
      <c r="A10039" s="2" t="s">
        <v>10069</v>
      </c>
      <c r="B10039" s="2" t="s">
        <v>13</v>
      </c>
      <c r="C10039" s="2" t="s">
        <v>33</v>
      </c>
      <c r="D10039" s="2">
        <v>416.73</v>
      </c>
      <c r="E10039" s="2">
        <v>0.38</v>
      </c>
      <c r="F10039" s="2">
        <f t="shared" si="471"/>
        <v>158.35740000000001</v>
      </c>
      <c r="G10039" s="2">
        <v>2</v>
      </c>
      <c r="H10039" s="3">
        <v>45502</v>
      </c>
      <c r="I10039" s="3">
        <v>45506</v>
      </c>
      <c r="J10039" s="2" t="s">
        <v>31</v>
      </c>
      <c r="K10039" s="2" t="s">
        <v>22</v>
      </c>
      <c r="L10039" s="2">
        <v>92.19</v>
      </c>
      <c r="M10039" s="2" t="s">
        <v>28</v>
      </c>
      <c r="N10039">
        <f t="shared" si="469"/>
        <v>258.37260000000003</v>
      </c>
      <c r="O10039" s="4">
        <f t="shared" si="470"/>
        <v>23819.369994000004</v>
      </c>
    </row>
    <row r="10040" spans="1:15" ht="14.25" customHeight="1" x14ac:dyDescent="0.25">
      <c r="A10040" s="2" t="s">
        <v>10070</v>
      </c>
      <c r="B10040" s="2" t="s">
        <v>41</v>
      </c>
      <c r="C10040" s="2" t="s">
        <v>20</v>
      </c>
      <c r="D10040" s="2">
        <v>2967.12</v>
      </c>
      <c r="E10040" s="2">
        <v>0</v>
      </c>
      <c r="F10040" s="2">
        <f t="shared" si="471"/>
        <v>0</v>
      </c>
      <c r="G10040" s="2">
        <v>2</v>
      </c>
      <c r="H10040" s="3">
        <v>45202</v>
      </c>
      <c r="I10040" s="3">
        <v>45203</v>
      </c>
      <c r="J10040" s="2" t="s">
        <v>31</v>
      </c>
      <c r="K10040" s="2" t="s">
        <v>27</v>
      </c>
      <c r="L10040" s="2">
        <v>457.63</v>
      </c>
      <c r="M10040" s="2" t="s">
        <v>28</v>
      </c>
      <c r="N10040">
        <f t="shared" si="469"/>
        <v>2967.12</v>
      </c>
      <c r="O10040" s="4">
        <f t="shared" si="470"/>
        <v>1357843.1255999999</v>
      </c>
    </row>
    <row r="10041" spans="1:15" ht="14.25" customHeight="1" x14ac:dyDescent="0.25">
      <c r="A10041" s="2" t="s">
        <v>10071</v>
      </c>
      <c r="B10041" s="2" t="s">
        <v>19</v>
      </c>
      <c r="C10041" s="2" t="s">
        <v>33</v>
      </c>
      <c r="D10041" s="2">
        <v>737.33</v>
      </c>
      <c r="E10041" s="2">
        <v>0.02</v>
      </c>
      <c r="F10041" s="2">
        <f t="shared" si="471"/>
        <v>14.746600000000001</v>
      </c>
      <c r="G10041" s="2">
        <v>4</v>
      </c>
      <c r="H10041" s="3">
        <v>45518</v>
      </c>
      <c r="I10041" s="3">
        <v>45524</v>
      </c>
      <c r="J10041" s="2" t="s">
        <v>31</v>
      </c>
      <c r="K10041" s="2" t="s">
        <v>16</v>
      </c>
      <c r="L10041" s="2">
        <v>59.1</v>
      </c>
      <c r="M10041" s="2" t="s">
        <v>28</v>
      </c>
      <c r="N10041">
        <f t="shared" si="469"/>
        <v>722.58339999999998</v>
      </c>
      <c r="O10041" s="4">
        <f t="shared" si="470"/>
        <v>42704.678939999998</v>
      </c>
    </row>
    <row r="10042" spans="1:15" ht="14.25" customHeight="1" x14ac:dyDescent="0.25">
      <c r="A10042" s="2" t="s">
        <v>10072</v>
      </c>
      <c r="B10042" s="2" t="s">
        <v>41</v>
      </c>
      <c r="C10042" s="2" t="s">
        <v>14</v>
      </c>
      <c r="D10042" s="2">
        <v>2901.15</v>
      </c>
      <c r="E10042" s="2">
        <v>0.23</v>
      </c>
      <c r="F10042" s="2">
        <f t="shared" si="471"/>
        <v>667.2645</v>
      </c>
      <c r="G10042" s="2">
        <v>6</v>
      </c>
      <c r="H10042" s="3">
        <v>45116</v>
      </c>
      <c r="I10042" s="3">
        <v>45117</v>
      </c>
      <c r="J10042" s="2" t="s">
        <v>15</v>
      </c>
      <c r="K10042" s="2" t="s">
        <v>16</v>
      </c>
      <c r="L10042" s="2">
        <v>852.03</v>
      </c>
      <c r="M10042" s="2" t="s">
        <v>34</v>
      </c>
      <c r="N10042">
        <f t="shared" si="469"/>
        <v>2233.8855000000003</v>
      </c>
      <c r="O10042" s="4">
        <f t="shared" si="470"/>
        <v>1903337.4625650002</v>
      </c>
    </row>
    <row r="10043" spans="1:15" ht="14.25" customHeight="1" x14ac:dyDescent="0.25">
      <c r="A10043" s="2" t="s">
        <v>10073</v>
      </c>
      <c r="B10043" s="2" t="s">
        <v>19</v>
      </c>
      <c r="C10043" s="2" t="s">
        <v>20</v>
      </c>
      <c r="D10043" s="2">
        <v>3920.23</v>
      </c>
      <c r="E10043" s="2">
        <v>0.44</v>
      </c>
      <c r="F10043" s="2">
        <f t="shared" si="471"/>
        <v>1724.9012</v>
      </c>
      <c r="G10043" s="2">
        <v>2</v>
      </c>
      <c r="H10043" s="3">
        <v>45371</v>
      </c>
      <c r="I10043" s="3">
        <v>45378</v>
      </c>
      <c r="J10043" s="2" t="s">
        <v>31</v>
      </c>
      <c r="K10043" s="2" t="s">
        <v>27</v>
      </c>
      <c r="L10043" s="2">
        <v>295.07</v>
      </c>
      <c r="M10043" s="2" t="s">
        <v>39</v>
      </c>
      <c r="N10043">
        <f t="shared" si="469"/>
        <v>2195.3288000000002</v>
      </c>
      <c r="O10043" s="4">
        <f t="shared" si="470"/>
        <v>647775.669016</v>
      </c>
    </row>
    <row r="10044" spans="1:15" ht="14.25" customHeight="1" x14ac:dyDescent="0.25">
      <c r="A10044" s="2" t="s">
        <v>10074</v>
      </c>
      <c r="B10044" s="2" t="s">
        <v>25</v>
      </c>
      <c r="C10044" s="2" t="s">
        <v>26</v>
      </c>
      <c r="D10044" s="2">
        <v>4654.5</v>
      </c>
      <c r="E10044" s="2">
        <v>0.5</v>
      </c>
      <c r="F10044" s="2">
        <f t="shared" si="471"/>
        <v>2327.25</v>
      </c>
      <c r="G10044" s="2">
        <v>9</v>
      </c>
      <c r="H10044" s="3">
        <v>45542</v>
      </c>
      <c r="I10044" s="3">
        <v>45544</v>
      </c>
      <c r="J10044" s="2" t="s">
        <v>31</v>
      </c>
      <c r="K10044" s="2" t="s">
        <v>16</v>
      </c>
      <c r="L10044" s="2">
        <v>1257.8399999999999</v>
      </c>
      <c r="M10044" s="2" t="s">
        <v>48</v>
      </c>
      <c r="N10044">
        <f t="shared" si="469"/>
        <v>2327.25</v>
      </c>
      <c r="O10044" s="4">
        <f t="shared" si="470"/>
        <v>2927308.1399999997</v>
      </c>
    </row>
    <row r="10045" spans="1:15" ht="14.25" customHeight="1" x14ac:dyDescent="0.25">
      <c r="A10045" s="2" t="s">
        <v>10075</v>
      </c>
      <c r="B10045" s="2" t="s">
        <v>13</v>
      </c>
      <c r="C10045" s="2" t="s">
        <v>26</v>
      </c>
      <c r="D10045" s="2">
        <v>428.56</v>
      </c>
      <c r="E10045" s="2">
        <v>0.05</v>
      </c>
      <c r="F10045" s="2">
        <f t="shared" si="471"/>
        <v>21.428000000000001</v>
      </c>
      <c r="G10045" s="2">
        <v>2</v>
      </c>
      <c r="H10045" s="3">
        <v>45294</v>
      </c>
      <c r="I10045" s="3">
        <v>45301</v>
      </c>
      <c r="J10045" s="2" t="s">
        <v>31</v>
      </c>
      <c r="K10045" s="2" t="s">
        <v>27</v>
      </c>
      <c r="L10045" s="2">
        <v>57.74</v>
      </c>
      <c r="M10045" s="2" t="s">
        <v>48</v>
      </c>
      <c r="N10045">
        <f t="shared" si="469"/>
        <v>407.13200000000001</v>
      </c>
      <c r="O10045" s="4">
        <f t="shared" si="470"/>
        <v>23507.80168</v>
      </c>
    </row>
    <row r="10046" spans="1:15" ht="14.25" customHeight="1" x14ac:dyDescent="0.25">
      <c r="A10046" s="2" t="s">
        <v>10076</v>
      </c>
      <c r="B10046" s="2" t="s">
        <v>13</v>
      </c>
      <c r="C10046" s="2" t="s">
        <v>33</v>
      </c>
      <c r="D10046" s="2">
        <v>1589.44</v>
      </c>
      <c r="E10046" s="2">
        <v>0.01</v>
      </c>
      <c r="F10046" s="2">
        <f t="shared" si="471"/>
        <v>15.894400000000001</v>
      </c>
      <c r="G10046" s="2">
        <v>9</v>
      </c>
      <c r="H10046" s="3">
        <v>45285</v>
      </c>
      <c r="I10046" s="3">
        <v>45287</v>
      </c>
      <c r="J10046" s="2" t="s">
        <v>15</v>
      </c>
      <c r="K10046" s="2" t="s">
        <v>27</v>
      </c>
      <c r="L10046" s="2">
        <v>128.47</v>
      </c>
      <c r="M10046" s="2" t="s">
        <v>34</v>
      </c>
      <c r="N10046">
        <f t="shared" si="469"/>
        <v>1573.5456000000001</v>
      </c>
      <c r="O10046" s="4">
        <f t="shared" si="470"/>
        <v>202153.40323200001</v>
      </c>
    </row>
    <row r="10047" spans="1:15" ht="14.25" customHeight="1" x14ac:dyDescent="0.25">
      <c r="A10047" s="2" t="s">
        <v>10077</v>
      </c>
      <c r="B10047" s="2" t="s">
        <v>41</v>
      </c>
      <c r="C10047" s="2" t="s">
        <v>14</v>
      </c>
      <c r="D10047" s="2">
        <v>3297.07</v>
      </c>
      <c r="E10047" s="2">
        <v>0.11</v>
      </c>
      <c r="F10047" s="2">
        <f t="shared" si="471"/>
        <v>362.67770000000002</v>
      </c>
      <c r="G10047" s="2">
        <v>7</v>
      </c>
      <c r="H10047" s="3">
        <v>45051</v>
      </c>
      <c r="I10047" s="3">
        <v>45056</v>
      </c>
      <c r="J10047" s="2" t="s">
        <v>15</v>
      </c>
      <c r="K10047" s="2" t="s">
        <v>22</v>
      </c>
      <c r="L10047" s="2">
        <v>208.07</v>
      </c>
      <c r="M10047" s="2" t="s">
        <v>39</v>
      </c>
      <c r="N10047">
        <f t="shared" si="469"/>
        <v>2934.3923</v>
      </c>
      <c r="O10047" s="4">
        <f t="shared" si="470"/>
        <v>610559.00586099993</v>
      </c>
    </row>
    <row r="10048" spans="1:15" ht="14.25" customHeight="1" x14ac:dyDescent="0.25">
      <c r="A10048" s="2" t="s">
        <v>10078</v>
      </c>
      <c r="B10048" s="2" t="s">
        <v>13</v>
      </c>
      <c r="C10048" s="2" t="s">
        <v>26</v>
      </c>
      <c r="D10048" s="2">
        <v>1645.72</v>
      </c>
      <c r="E10048" s="2">
        <v>0.23</v>
      </c>
      <c r="F10048" s="2">
        <f t="shared" si="471"/>
        <v>378.51560000000001</v>
      </c>
      <c r="G10048" s="2">
        <v>3</v>
      </c>
      <c r="H10048" s="3">
        <v>45567</v>
      </c>
      <c r="I10048" s="3">
        <v>45568</v>
      </c>
      <c r="J10048" s="2" t="s">
        <v>31</v>
      </c>
      <c r="K10048" s="2" t="s">
        <v>22</v>
      </c>
      <c r="L10048" s="2">
        <v>277.42</v>
      </c>
      <c r="M10048" s="2" t="s">
        <v>34</v>
      </c>
      <c r="N10048">
        <f t="shared" si="469"/>
        <v>1267.2044000000001</v>
      </c>
      <c r="O10048" s="4">
        <f t="shared" si="470"/>
        <v>351547.84464800003</v>
      </c>
    </row>
    <row r="10049" spans="1:15" ht="14.25" customHeight="1" x14ac:dyDescent="0.25">
      <c r="A10049" s="2" t="s">
        <v>10079</v>
      </c>
      <c r="B10049" s="2" t="s">
        <v>41</v>
      </c>
      <c r="C10049" s="2" t="s">
        <v>36</v>
      </c>
      <c r="D10049" s="2">
        <v>2310.0300000000002</v>
      </c>
      <c r="E10049" s="2">
        <v>0.28999999999999998</v>
      </c>
      <c r="F10049" s="2">
        <f t="shared" si="471"/>
        <v>669.90870000000007</v>
      </c>
      <c r="G10049" s="2">
        <v>9</v>
      </c>
      <c r="H10049" s="3">
        <v>44935</v>
      </c>
      <c r="I10049" s="3">
        <v>44940</v>
      </c>
      <c r="J10049" s="2" t="s">
        <v>15</v>
      </c>
      <c r="K10049" s="2" t="s">
        <v>22</v>
      </c>
      <c r="L10049" s="2">
        <v>354.43</v>
      </c>
      <c r="M10049" s="2" t="s">
        <v>48</v>
      </c>
      <c r="N10049">
        <f t="shared" si="469"/>
        <v>1640.1213000000002</v>
      </c>
      <c r="O10049" s="4">
        <f t="shared" si="470"/>
        <v>581308.1923590001</v>
      </c>
    </row>
    <row r="10050" spans="1:15" ht="14.25" customHeight="1" x14ac:dyDescent="0.25">
      <c r="A10050" s="2" t="s">
        <v>10080</v>
      </c>
      <c r="B10050" s="2" t="s">
        <v>41</v>
      </c>
      <c r="C10050" s="2" t="s">
        <v>20</v>
      </c>
      <c r="D10050" s="2">
        <v>198.45</v>
      </c>
      <c r="E10050" s="2">
        <v>0.49</v>
      </c>
      <c r="F10050" s="2">
        <f t="shared" si="471"/>
        <v>97.240499999999997</v>
      </c>
      <c r="G10050" s="2">
        <v>9</v>
      </c>
      <c r="H10050" s="3">
        <v>45031</v>
      </c>
      <c r="I10050" s="3">
        <v>45036</v>
      </c>
      <c r="J10050" s="2" t="s">
        <v>15</v>
      </c>
      <c r="K10050" s="2" t="s">
        <v>22</v>
      </c>
      <c r="L10050" s="2">
        <v>34.119999999999997</v>
      </c>
      <c r="M10050" s="2" t="s">
        <v>39</v>
      </c>
      <c r="N10050">
        <f t="shared" si="469"/>
        <v>101.20949999999999</v>
      </c>
      <c r="O10050" s="4">
        <f t="shared" si="470"/>
        <v>3453.2681399999992</v>
      </c>
    </row>
    <row r="10051" spans="1:15" ht="14.25" customHeight="1" x14ac:dyDescent="0.25">
      <c r="A10051" s="2" t="s">
        <v>10081</v>
      </c>
      <c r="B10051" s="2" t="s">
        <v>19</v>
      </c>
      <c r="C10051" s="2" t="s">
        <v>36</v>
      </c>
      <c r="D10051" s="2">
        <v>3498.14</v>
      </c>
      <c r="E10051" s="2">
        <v>0.44</v>
      </c>
      <c r="F10051" s="2">
        <f t="shared" si="471"/>
        <v>1539.1815999999999</v>
      </c>
      <c r="G10051" s="2">
        <v>6</v>
      </c>
      <c r="H10051" s="3">
        <v>45020</v>
      </c>
      <c r="I10051" s="3">
        <v>45021</v>
      </c>
      <c r="J10051" s="2" t="s">
        <v>21</v>
      </c>
      <c r="K10051" s="2" t="s">
        <v>27</v>
      </c>
      <c r="L10051" s="2">
        <v>759.24</v>
      </c>
      <c r="M10051" s="2" t="s">
        <v>28</v>
      </c>
      <c r="N10051">
        <f t="shared" si="469"/>
        <v>1958.9584</v>
      </c>
      <c r="O10051" s="4">
        <f t="shared" si="470"/>
        <v>1487319.575616</v>
      </c>
    </row>
    <row r="10052" spans="1:15" ht="14.25" customHeight="1" x14ac:dyDescent="0.25">
      <c r="A10052" s="2" t="s">
        <v>10082</v>
      </c>
      <c r="B10052" s="2" t="s">
        <v>41</v>
      </c>
      <c r="C10052" s="2" t="s">
        <v>26</v>
      </c>
      <c r="D10052" s="2">
        <v>4428.07</v>
      </c>
      <c r="E10052" s="2">
        <v>0.28000000000000003</v>
      </c>
      <c r="F10052" s="2">
        <f t="shared" si="471"/>
        <v>1239.8596</v>
      </c>
      <c r="G10052" s="2">
        <v>2</v>
      </c>
      <c r="H10052" s="3">
        <v>45459</v>
      </c>
      <c r="I10052" s="3">
        <v>45461</v>
      </c>
      <c r="J10052" s="2" t="s">
        <v>31</v>
      </c>
      <c r="K10052" s="2" t="s">
        <v>27</v>
      </c>
      <c r="L10052" s="2">
        <v>521.95000000000005</v>
      </c>
      <c r="M10052" s="2" t="s">
        <v>23</v>
      </c>
      <c r="N10052">
        <f t="shared" ref="N10052:N10115" si="472">D10052-F10052</f>
        <v>3188.2103999999999</v>
      </c>
      <c r="O10052" s="4">
        <f t="shared" ref="O10052:O10115" si="473">N10052*L10052</f>
        <v>1664086.4182800001</v>
      </c>
    </row>
    <row r="10053" spans="1:15" ht="14.25" customHeight="1" x14ac:dyDescent="0.25">
      <c r="A10053" s="2" t="s">
        <v>10083</v>
      </c>
      <c r="B10053" s="2" t="s">
        <v>19</v>
      </c>
      <c r="C10053" s="2" t="s">
        <v>26</v>
      </c>
      <c r="D10053" s="2">
        <v>4886.6099999999997</v>
      </c>
      <c r="E10053" s="2">
        <v>0.18</v>
      </c>
      <c r="F10053" s="2">
        <f t="shared" si="471"/>
        <v>879.58979999999985</v>
      </c>
      <c r="G10053" s="2">
        <v>7</v>
      </c>
      <c r="H10053" s="3">
        <v>45648</v>
      </c>
      <c r="I10053" s="3">
        <v>45651</v>
      </c>
      <c r="J10053" s="2" t="s">
        <v>21</v>
      </c>
      <c r="K10053" s="2" t="s">
        <v>22</v>
      </c>
      <c r="L10053" s="2">
        <v>246.22</v>
      </c>
      <c r="M10053" s="2" t="s">
        <v>28</v>
      </c>
      <c r="N10053">
        <f t="shared" si="472"/>
        <v>4007.0201999999999</v>
      </c>
      <c r="O10053" s="4">
        <f t="shared" si="473"/>
        <v>986608.51364399993</v>
      </c>
    </row>
    <row r="10054" spans="1:15" ht="14.25" customHeight="1" x14ac:dyDescent="0.25">
      <c r="A10054" s="2" t="s">
        <v>10084</v>
      </c>
      <c r="B10054" s="2" t="s">
        <v>13</v>
      </c>
      <c r="C10054" s="2" t="s">
        <v>33</v>
      </c>
      <c r="D10054" s="2">
        <v>4169.6099999999997</v>
      </c>
      <c r="E10054" s="2">
        <v>0.16</v>
      </c>
      <c r="F10054" s="2">
        <f t="shared" si="471"/>
        <v>667.13759999999991</v>
      </c>
      <c r="G10054" s="2">
        <v>4</v>
      </c>
      <c r="H10054" s="3">
        <v>44948</v>
      </c>
      <c r="I10054" s="3">
        <v>44955</v>
      </c>
      <c r="J10054" s="2" t="s">
        <v>31</v>
      </c>
      <c r="K10054" s="2" t="s">
        <v>27</v>
      </c>
      <c r="L10054" s="2">
        <v>770.12</v>
      </c>
      <c r="M10054" s="2" t="s">
        <v>23</v>
      </c>
      <c r="N10054">
        <f t="shared" si="472"/>
        <v>3502.4723999999997</v>
      </c>
      <c r="O10054" s="4">
        <f t="shared" si="473"/>
        <v>2697324.0446879999</v>
      </c>
    </row>
    <row r="10055" spans="1:15" ht="14.25" customHeight="1" x14ac:dyDescent="0.25">
      <c r="A10055" s="2" t="s">
        <v>10085</v>
      </c>
      <c r="B10055" s="2" t="s">
        <v>41</v>
      </c>
      <c r="C10055" s="2" t="s">
        <v>33</v>
      </c>
      <c r="D10055" s="2">
        <v>255.7</v>
      </c>
      <c r="E10055" s="2">
        <v>0.28999999999999998</v>
      </c>
      <c r="F10055" s="2">
        <f t="shared" si="471"/>
        <v>74.152999999999992</v>
      </c>
      <c r="G10055" s="2">
        <v>4</v>
      </c>
      <c r="H10055" s="3">
        <v>45290</v>
      </c>
      <c r="I10055" s="3">
        <v>45293</v>
      </c>
      <c r="J10055" s="2" t="s">
        <v>31</v>
      </c>
      <c r="K10055" s="2" t="s">
        <v>22</v>
      </c>
      <c r="L10055" s="2">
        <v>16.07</v>
      </c>
      <c r="M10055" s="2" t="s">
        <v>28</v>
      </c>
      <c r="N10055">
        <f t="shared" si="472"/>
        <v>181.547</v>
      </c>
      <c r="O10055" s="4">
        <f t="shared" si="473"/>
        <v>2917.46029</v>
      </c>
    </row>
    <row r="10056" spans="1:15" ht="14.25" customHeight="1" x14ac:dyDescent="0.25">
      <c r="A10056" s="2" t="s">
        <v>10086</v>
      </c>
      <c r="B10056" s="2" t="s">
        <v>41</v>
      </c>
      <c r="C10056" s="2" t="s">
        <v>20</v>
      </c>
      <c r="D10056" s="2">
        <v>3294.08</v>
      </c>
      <c r="E10056" s="2">
        <v>0.36</v>
      </c>
      <c r="F10056" s="2">
        <f t="shared" si="471"/>
        <v>1185.8688</v>
      </c>
      <c r="G10056" s="2">
        <v>7</v>
      </c>
      <c r="H10056" s="3">
        <v>45272</v>
      </c>
      <c r="I10056" s="3">
        <v>45275</v>
      </c>
      <c r="J10056" s="2" t="s">
        <v>15</v>
      </c>
      <c r="K10056" s="2" t="s">
        <v>16</v>
      </c>
      <c r="L10056" s="2">
        <v>837.91</v>
      </c>
      <c r="M10056" s="2" t="s">
        <v>17</v>
      </c>
      <c r="N10056">
        <f t="shared" si="472"/>
        <v>2108.2111999999997</v>
      </c>
      <c r="O10056" s="4">
        <f t="shared" si="473"/>
        <v>1766491.2465919997</v>
      </c>
    </row>
    <row r="10057" spans="1:15" ht="14.25" customHeight="1" x14ac:dyDescent="0.25">
      <c r="A10057" s="2" t="s">
        <v>10087</v>
      </c>
      <c r="B10057" s="2" t="s">
        <v>25</v>
      </c>
      <c r="C10057" s="2" t="s">
        <v>33</v>
      </c>
      <c r="D10057" s="2">
        <v>2528.73</v>
      </c>
      <c r="E10057" s="2">
        <v>0.24</v>
      </c>
      <c r="F10057" s="2">
        <f t="shared" si="471"/>
        <v>606.89519999999993</v>
      </c>
      <c r="G10057" s="2">
        <v>5</v>
      </c>
      <c r="H10057" s="3">
        <v>45642</v>
      </c>
      <c r="I10057" s="3">
        <v>45647</v>
      </c>
      <c r="J10057" s="2" t="s">
        <v>31</v>
      </c>
      <c r="K10057" s="2" t="s">
        <v>22</v>
      </c>
      <c r="L10057" s="2">
        <v>637.49</v>
      </c>
      <c r="M10057" s="2" t="s">
        <v>17</v>
      </c>
      <c r="N10057">
        <f t="shared" si="472"/>
        <v>1921.8348000000001</v>
      </c>
      <c r="O10057" s="4">
        <f t="shared" si="473"/>
        <v>1225150.4666520001</v>
      </c>
    </row>
    <row r="10058" spans="1:15" ht="14.25" customHeight="1" x14ac:dyDescent="0.25">
      <c r="A10058" s="2" t="s">
        <v>10088</v>
      </c>
      <c r="B10058" s="2" t="s">
        <v>41</v>
      </c>
      <c r="C10058" s="2" t="s">
        <v>14</v>
      </c>
      <c r="D10058" s="2">
        <v>4695.6899999999996</v>
      </c>
      <c r="E10058" s="2">
        <v>0.15</v>
      </c>
      <c r="F10058" s="2">
        <f t="shared" si="471"/>
        <v>704.35349999999994</v>
      </c>
      <c r="G10058" s="2">
        <v>1</v>
      </c>
      <c r="H10058" s="3">
        <v>45475</v>
      </c>
      <c r="I10058" s="3">
        <v>45482</v>
      </c>
      <c r="J10058" s="2" t="s">
        <v>15</v>
      </c>
      <c r="K10058" s="2" t="s">
        <v>16</v>
      </c>
      <c r="L10058" s="2">
        <v>376.47</v>
      </c>
      <c r="M10058" s="2" t="s">
        <v>28</v>
      </c>
      <c r="N10058">
        <f t="shared" si="472"/>
        <v>3991.3364999999994</v>
      </c>
      <c r="O10058" s="4">
        <f t="shared" si="473"/>
        <v>1502618.4521549998</v>
      </c>
    </row>
    <row r="10059" spans="1:15" ht="14.25" customHeight="1" x14ac:dyDescent="0.25">
      <c r="A10059" s="2" t="s">
        <v>10089</v>
      </c>
      <c r="B10059" s="2" t="s">
        <v>41</v>
      </c>
      <c r="C10059" s="2" t="s">
        <v>20</v>
      </c>
      <c r="D10059" s="2">
        <v>4520.4799999999996</v>
      </c>
      <c r="E10059" s="2">
        <v>0.31</v>
      </c>
      <c r="F10059" s="2">
        <f t="shared" si="471"/>
        <v>1401.3487999999998</v>
      </c>
      <c r="G10059" s="2">
        <v>3</v>
      </c>
      <c r="H10059" s="3">
        <v>45181</v>
      </c>
      <c r="I10059" s="3">
        <v>45184</v>
      </c>
      <c r="J10059" s="2" t="s">
        <v>15</v>
      </c>
      <c r="K10059" s="2" t="s">
        <v>16</v>
      </c>
      <c r="L10059" s="2">
        <v>1302.6099999999999</v>
      </c>
      <c r="M10059" s="2" t="s">
        <v>48</v>
      </c>
      <c r="N10059">
        <f t="shared" si="472"/>
        <v>3119.1311999999998</v>
      </c>
      <c r="O10059" s="4">
        <f t="shared" si="473"/>
        <v>4063011.4924319996</v>
      </c>
    </row>
    <row r="10060" spans="1:15" ht="14.25" customHeight="1" x14ac:dyDescent="0.25">
      <c r="A10060" s="2" t="s">
        <v>10090</v>
      </c>
      <c r="B10060" s="2" t="s">
        <v>25</v>
      </c>
      <c r="C10060" s="2" t="s">
        <v>14</v>
      </c>
      <c r="D10060" s="2">
        <v>4941.43</v>
      </c>
      <c r="E10060" s="2">
        <v>0.28000000000000003</v>
      </c>
      <c r="F10060" s="2">
        <f t="shared" si="471"/>
        <v>1383.6004000000003</v>
      </c>
      <c r="G10060" s="2">
        <v>7</v>
      </c>
      <c r="H10060" s="3">
        <v>45358</v>
      </c>
      <c r="I10060" s="3">
        <v>45364</v>
      </c>
      <c r="J10060" s="2" t="s">
        <v>21</v>
      </c>
      <c r="K10060" s="2" t="s">
        <v>27</v>
      </c>
      <c r="L10060" s="2">
        <v>744.5</v>
      </c>
      <c r="M10060" s="2" t="s">
        <v>39</v>
      </c>
      <c r="N10060">
        <f t="shared" si="472"/>
        <v>3557.8296</v>
      </c>
      <c r="O10060" s="4">
        <f t="shared" si="473"/>
        <v>2648804.1372000002</v>
      </c>
    </row>
    <row r="10061" spans="1:15" ht="14.25" customHeight="1" x14ac:dyDescent="0.25">
      <c r="A10061" s="2" t="s">
        <v>10091</v>
      </c>
      <c r="B10061" s="2" t="s">
        <v>25</v>
      </c>
      <c r="C10061" s="2" t="s">
        <v>33</v>
      </c>
      <c r="D10061" s="2">
        <v>4323.4799999999996</v>
      </c>
      <c r="E10061" s="2">
        <v>0.21</v>
      </c>
      <c r="F10061" s="2">
        <f t="shared" si="471"/>
        <v>907.93079999999986</v>
      </c>
      <c r="G10061" s="2">
        <v>9</v>
      </c>
      <c r="H10061" s="3">
        <v>45056</v>
      </c>
      <c r="I10061" s="3">
        <v>45060</v>
      </c>
      <c r="J10061" s="2" t="s">
        <v>15</v>
      </c>
      <c r="K10061" s="2" t="s">
        <v>22</v>
      </c>
      <c r="L10061" s="2">
        <v>820.44</v>
      </c>
      <c r="M10061" s="2" t="s">
        <v>48</v>
      </c>
      <c r="N10061">
        <f t="shared" si="472"/>
        <v>3415.5491999999995</v>
      </c>
      <c r="O10061" s="4">
        <f t="shared" si="473"/>
        <v>2802253.1856479999</v>
      </c>
    </row>
    <row r="10062" spans="1:15" ht="14.25" customHeight="1" x14ac:dyDescent="0.25">
      <c r="A10062" s="2" t="s">
        <v>10092</v>
      </c>
      <c r="B10062" s="2" t="s">
        <v>13</v>
      </c>
      <c r="C10062" s="2" t="s">
        <v>20</v>
      </c>
      <c r="D10062" s="2">
        <v>2779.77</v>
      </c>
      <c r="E10062" s="2">
        <v>0.37</v>
      </c>
      <c r="F10062" s="2">
        <f t="shared" si="471"/>
        <v>1028.5148999999999</v>
      </c>
      <c r="G10062" s="2">
        <v>9</v>
      </c>
      <c r="H10062" s="3">
        <v>45542</v>
      </c>
      <c r="I10062" s="3">
        <v>45546</v>
      </c>
      <c r="J10062" s="2" t="s">
        <v>21</v>
      </c>
      <c r="K10062" s="2" t="s">
        <v>16</v>
      </c>
      <c r="L10062" s="2">
        <v>660.43</v>
      </c>
      <c r="M10062" s="2" t="s">
        <v>17</v>
      </c>
      <c r="N10062">
        <f t="shared" si="472"/>
        <v>1751.2551000000001</v>
      </c>
      <c r="O10062" s="4">
        <f t="shared" si="473"/>
        <v>1156581.4056929999</v>
      </c>
    </row>
    <row r="10063" spans="1:15" ht="14.25" customHeight="1" x14ac:dyDescent="0.25">
      <c r="A10063" s="2" t="s">
        <v>10093</v>
      </c>
      <c r="B10063" s="2" t="s">
        <v>41</v>
      </c>
      <c r="C10063" s="2" t="s">
        <v>26</v>
      </c>
      <c r="D10063" s="2">
        <v>3603.01</v>
      </c>
      <c r="E10063" s="2">
        <v>0.14000000000000001</v>
      </c>
      <c r="F10063" s="2">
        <f t="shared" si="471"/>
        <v>504.42140000000006</v>
      </c>
      <c r="G10063" s="2">
        <v>7</v>
      </c>
      <c r="H10063" s="3">
        <v>45582</v>
      </c>
      <c r="I10063" s="3">
        <v>45588</v>
      </c>
      <c r="J10063" s="2" t="s">
        <v>15</v>
      </c>
      <c r="K10063" s="2" t="s">
        <v>22</v>
      </c>
      <c r="L10063" s="2">
        <v>351.43</v>
      </c>
      <c r="M10063" s="2" t="s">
        <v>39</v>
      </c>
      <c r="N10063">
        <f t="shared" si="472"/>
        <v>3098.5886</v>
      </c>
      <c r="O10063" s="4">
        <f t="shared" si="473"/>
        <v>1088936.9916980001</v>
      </c>
    </row>
    <row r="10064" spans="1:15" ht="14.25" customHeight="1" x14ac:dyDescent="0.25">
      <c r="A10064" s="2" t="s">
        <v>10094</v>
      </c>
      <c r="B10064" s="2" t="s">
        <v>13</v>
      </c>
      <c r="C10064" s="2" t="s">
        <v>36</v>
      </c>
      <c r="D10064" s="2">
        <v>4826.92</v>
      </c>
      <c r="E10064" s="2">
        <v>0.24</v>
      </c>
      <c r="F10064" s="2">
        <f t="shared" si="471"/>
        <v>1158.4608000000001</v>
      </c>
      <c r="G10064" s="2">
        <v>5</v>
      </c>
      <c r="H10064" s="3">
        <v>45232</v>
      </c>
      <c r="I10064" s="3">
        <v>45237</v>
      </c>
      <c r="J10064" s="2" t="s">
        <v>21</v>
      </c>
      <c r="K10064" s="2" t="s">
        <v>16</v>
      </c>
      <c r="L10064" s="2">
        <v>254.26</v>
      </c>
      <c r="M10064" s="2" t="s">
        <v>23</v>
      </c>
      <c r="N10064">
        <f t="shared" si="472"/>
        <v>3668.4592000000002</v>
      </c>
      <c r="O10064" s="4">
        <f t="shared" si="473"/>
        <v>932742.43619200005</v>
      </c>
    </row>
    <row r="10065" spans="1:15" ht="14.25" customHeight="1" x14ac:dyDescent="0.25">
      <c r="A10065" s="2" t="s">
        <v>10095</v>
      </c>
      <c r="B10065" s="2" t="s">
        <v>13</v>
      </c>
      <c r="C10065" s="2" t="s">
        <v>26</v>
      </c>
      <c r="D10065" s="2">
        <v>2932.77</v>
      </c>
      <c r="E10065" s="2">
        <v>0.47</v>
      </c>
      <c r="F10065" s="2">
        <f t="shared" si="471"/>
        <v>1378.4018999999998</v>
      </c>
      <c r="G10065" s="2">
        <v>4</v>
      </c>
      <c r="H10065" s="3">
        <v>45307</v>
      </c>
      <c r="I10065" s="3">
        <v>45309</v>
      </c>
      <c r="J10065" s="2" t="s">
        <v>31</v>
      </c>
      <c r="K10065" s="2" t="s">
        <v>27</v>
      </c>
      <c r="L10065" s="2">
        <v>687.81</v>
      </c>
      <c r="M10065" s="2" t="s">
        <v>39</v>
      </c>
      <c r="N10065">
        <f t="shared" si="472"/>
        <v>1554.3681000000001</v>
      </c>
      <c r="O10065" s="4">
        <f t="shared" si="473"/>
        <v>1069109.9228610001</v>
      </c>
    </row>
    <row r="10066" spans="1:15" ht="14.25" customHeight="1" x14ac:dyDescent="0.25">
      <c r="A10066" s="2" t="s">
        <v>10096</v>
      </c>
      <c r="B10066" s="2" t="s">
        <v>25</v>
      </c>
      <c r="C10066" s="2" t="s">
        <v>14</v>
      </c>
      <c r="D10066" s="2">
        <v>4215.8999999999996</v>
      </c>
      <c r="E10066" s="2">
        <v>0.36</v>
      </c>
      <c r="F10066" s="2">
        <f t="shared" si="471"/>
        <v>1517.7239999999997</v>
      </c>
      <c r="G10066" s="2">
        <v>9</v>
      </c>
      <c r="H10066" s="3">
        <v>45306</v>
      </c>
      <c r="I10066" s="3">
        <v>45307</v>
      </c>
      <c r="J10066" s="2" t="s">
        <v>31</v>
      </c>
      <c r="K10066" s="2" t="s">
        <v>27</v>
      </c>
      <c r="L10066" s="2">
        <v>1044.32</v>
      </c>
      <c r="M10066" s="2" t="s">
        <v>34</v>
      </c>
      <c r="N10066">
        <f t="shared" si="472"/>
        <v>2698.1759999999999</v>
      </c>
      <c r="O10066" s="4">
        <f t="shared" si="473"/>
        <v>2817759.1603199998</v>
      </c>
    </row>
    <row r="10067" spans="1:15" ht="14.25" customHeight="1" x14ac:dyDescent="0.25">
      <c r="A10067" s="2" t="s">
        <v>10097</v>
      </c>
      <c r="B10067" s="2" t="s">
        <v>19</v>
      </c>
      <c r="C10067" s="2" t="s">
        <v>26</v>
      </c>
      <c r="D10067" s="2">
        <v>4716.83</v>
      </c>
      <c r="E10067" s="2">
        <v>0.19</v>
      </c>
      <c r="F10067" s="2">
        <f t="shared" si="471"/>
        <v>896.19769999999994</v>
      </c>
      <c r="G10067" s="2">
        <v>6</v>
      </c>
      <c r="H10067" s="3">
        <v>45537</v>
      </c>
      <c r="I10067" s="3">
        <v>45544</v>
      </c>
      <c r="J10067" s="2" t="s">
        <v>15</v>
      </c>
      <c r="K10067" s="2" t="s">
        <v>27</v>
      </c>
      <c r="L10067" s="2">
        <v>1013.61</v>
      </c>
      <c r="M10067" s="2" t="s">
        <v>28</v>
      </c>
      <c r="N10067">
        <f t="shared" si="472"/>
        <v>3820.6323000000002</v>
      </c>
      <c r="O10067" s="4">
        <f t="shared" si="473"/>
        <v>3872631.1056030001</v>
      </c>
    </row>
    <row r="10068" spans="1:15" ht="14.25" customHeight="1" x14ac:dyDescent="0.25">
      <c r="A10068" s="2" t="s">
        <v>10098</v>
      </c>
      <c r="B10068" s="2" t="s">
        <v>13</v>
      </c>
      <c r="C10068" s="2" t="s">
        <v>26</v>
      </c>
      <c r="D10068" s="2">
        <v>2895.63</v>
      </c>
      <c r="E10068" s="2">
        <v>0.27</v>
      </c>
      <c r="F10068" s="2">
        <f t="shared" si="471"/>
        <v>781.82010000000002</v>
      </c>
      <c r="G10068" s="2">
        <v>2</v>
      </c>
      <c r="H10068" s="3">
        <v>45444</v>
      </c>
      <c r="I10068" s="3">
        <v>45451</v>
      </c>
      <c r="J10068" s="2" t="s">
        <v>31</v>
      </c>
      <c r="K10068" s="2" t="s">
        <v>16</v>
      </c>
      <c r="L10068" s="2">
        <v>595.01</v>
      </c>
      <c r="M10068" s="2" t="s">
        <v>48</v>
      </c>
      <c r="N10068">
        <f t="shared" si="472"/>
        <v>2113.8099000000002</v>
      </c>
      <c r="O10068" s="4">
        <f t="shared" si="473"/>
        <v>1257738.0285990001</v>
      </c>
    </row>
    <row r="10069" spans="1:15" ht="14.25" customHeight="1" x14ac:dyDescent="0.25">
      <c r="A10069" s="2" t="s">
        <v>10099</v>
      </c>
      <c r="B10069" s="2" t="s">
        <v>19</v>
      </c>
      <c r="C10069" s="2" t="s">
        <v>36</v>
      </c>
      <c r="D10069" s="2">
        <v>879.86</v>
      </c>
      <c r="E10069" s="2">
        <v>0.2</v>
      </c>
      <c r="F10069" s="2">
        <f t="shared" si="471"/>
        <v>175.97200000000001</v>
      </c>
      <c r="G10069" s="2">
        <v>3</v>
      </c>
      <c r="H10069" s="3">
        <v>45627</v>
      </c>
      <c r="I10069" s="3">
        <v>45632</v>
      </c>
      <c r="J10069" s="2" t="s">
        <v>31</v>
      </c>
      <c r="K10069" s="2" t="s">
        <v>22</v>
      </c>
      <c r="L10069" s="2">
        <v>242.48</v>
      </c>
      <c r="M10069" s="2" t="s">
        <v>39</v>
      </c>
      <c r="N10069">
        <f t="shared" si="472"/>
        <v>703.88800000000003</v>
      </c>
      <c r="O10069" s="4">
        <f t="shared" si="473"/>
        <v>170678.76224000001</v>
      </c>
    </row>
    <row r="10070" spans="1:15" ht="14.25" customHeight="1" x14ac:dyDescent="0.25">
      <c r="A10070" s="2" t="s">
        <v>10100</v>
      </c>
      <c r="B10070" s="2" t="s">
        <v>41</v>
      </c>
      <c r="C10070" s="2" t="s">
        <v>36</v>
      </c>
      <c r="D10070" s="2">
        <v>862.26</v>
      </c>
      <c r="E10070" s="2">
        <v>0.06</v>
      </c>
      <c r="F10070" s="2">
        <f t="shared" si="471"/>
        <v>51.735599999999998</v>
      </c>
      <c r="G10070" s="2">
        <v>7</v>
      </c>
      <c r="H10070" s="3">
        <v>45588</v>
      </c>
      <c r="I10070" s="3">
        <v>45591</v>
      </c>
      <c r="J10070" s="2" t="s">
        <v>31</v>
      </c>
      <c r="K10070" s="2" t="s">
        <v>27</v>
      </c>
      <c r="L10070" s="2">
        <v>233.53</v>
      </c>
      <c r="M10070" s="2" t="s">
        <v>23</v>
      </c>
      <c r="N10070">
        <f t="shared" si="472"/>
        <v>810.52440000000001</v>
      </c>
      <c r="O10070" s="4">
        <f t="shared" si="473"/>
        <v>189281.76313199999</v>
      </c>
    </row>
    <row r="10071" spans="1:15" ht="14.25" customHeight="1" x14ac:dyDescent="0.25">
      <c r="A10071" s="2" t="s">
        <v>10101</v>
      </c>
      <c r="B10071" s="2" t="s">
        <v>25</v>
      </c>
      <c r="C10071" s="2" t="s">
        <v>26</v>
      </c>
      <c r="D10071" s="2">
        <v>665.05</v>
      </c>
      <c r="E10071" s="2">
        <v>0.17</v>
      </c>
      <c r="F10071" s="2">
        <f t="shared" si="471"/>
        <v>113.0585</v>
      </c>
      <c r="G10071" s="2">
        <v>4</v>
      </c>
      <c r="H10071" s="3">
        <v>45408</v>
      </c>
      <c r="I10071" s="3">
        <v>45409</v>
      </c>
      <c r="J10071" s="2" t="s">
        <v>15</v>
      </c>
      <c r="K10071" s="2" t="s">
        <v>16</v>
      </c>
      <c r="L10071" s="2">
        <v>49.07</v>
      </c>
      <c r="M10071" s="2" t="s">
        <v>23</v>
      </c>
      <c r="N10071">
        <f t="shared" si="472"/>
        <v>551.99149999999997</v>
      </c>
      <c r="O10071" s="4">
        <f t="shared" si="473"/>
        <v>27086.222904999999</v>
      </c>
    </row>
    <row r="10072" spans="1:15" ht="14.25" customHeight="1" x14ac:dyDescent="0.25">
      <c r="A10072" s="2" t="s">
        <v>10102</v>
      </c>
      <c r="B10072" s="2" t="s">
        <v>41</v>
      </c>
      <c r="C10072" s="2" t="s">
        <v>36</v>
      </c>
      <c r="D10072" s="2">
        <v>2433.98</v>
      </c>
      <c r="E10072" s="2">
        <v>0.43</v>
      </c>
      <c r="F10072" s="2">
        <f t="shared" si="471"/>
        <v>1046.6114</v>
      </c>
      <c r="G10072" s="2">
        <v>7</v>
      </c>
      <c r="H10072" s="3">
        <v>45560</v>
      </c>
      <c r="I10072" s="3">
        <v>45566</v>
      </c>
      <c r="J10072" s="2" t="s">
        <v>31</v>
      </c>
      <c r="K10072" s="2" t="s">
        <v>22</v>
      </c>
      <c r="L10072" s="2">
        <v>244.53</v>
      </c>
      <c r="M10072" s="2" t="s">
        <v>39</v>
      </c>
      <c r="N10072">
        <f t="shared" si="472"/>
        <v>1387.3686</v>
      </c>
      <c r="O10072" s="4">
        <f t="shared" si="473"/>
        <v>339253.24375800003</v>
      </c>
    </row>
    <row r="10073" spans="1:15" ht="14.25" customHeight="1" x14ac:dyDescent="0.25">
      <c r="A10073" s="2" t="s">
        <v>10103</v>
      </c>
      <c r="B10073" s="2" t="s">
        <v>41</v>
      </c>
      <c r="C10073" s="2" t="s">
        <v>26</v>
      </c>
      <c r="D10073" s="2">
        <v>2452.69</v>
      </c>
      <c r="E10073" s="2">
        <v>0.23</v>
      </c>
      <c r="F10073" s="2">
        <f t="shared" si="471"/>
        <v>564.11869999999999</v>
      </c>
      <c r="G10073" s="2">
        <v>5</v>
      </c>
      <c r="H10073" s="3">
        <v>45003</v>
      </c>
      <c r="I10073" s="3">
        <v>45005</v>
      </c>
      <c r="J10073" s="2" t="s">
        <v>31</v>
      </c>
      <c r="K10073" s="2" t="s">
        <v>16</v>
      </c>
      <c r="L10073" s="2">
        <v>517.20000000000005</v>
      </c>
      <c r="M10073" s="2" t="s">
        <v>34</v>
      </c>
      <c r="N10073">
        <f t="shared" si="472"/>
        <v>1888.5713000000001</v>
      </c>
      <c r="O10073" s="4">
        <f t="shared" si="473"/>
        <v>976769.07636000006</v>
      </c>
    </row>
    <row r="10074" spans="1:15" ht="14.25" customHeight="1" x14ac:dyDescent="0.25">
      <c r="A10074" s="2" t="s">
        <v>10104</v>
      </c>
      <c r="B10074" s="2" t="s">
        <v>25</v>
      </c>
      <c r="C10074" s="2" t="s">
        <v>20</v>
      </c>
      <c r="D10074" s="2">
        <v>3125.12</v>
      </c>
      <c r="E10074" s="2">
        <v>0.28999999999999998</v>
      </c>
      <c r="F10074" s="2">
        <f t="shared" si="471"/>
        <v>906.2847999999999</v>
      </c>
      <c r="G10074" s="2">
        <v>1</v>
      </c>
      <c r="H10074" s="3">
        <v>45611</v>
      </c>
      <c r="I10074" s="3">
        <v>45614</v>
      </c>
      <c r="J10074" s="2" t="s">
        <v>31</v>
      </c>
      <c r="K10074" s="2" t="s">
        <v>22</v>
      </c>
      <c r="L10074" s="2">
        <v>219.47</v>
      </c>
      <c r="M10074" s="2" t="s">
        <v>28</v>
      </c>
      <c r="N10074">
        <f t="shared" si="472"/>
        <v>2218.8352</v>
      </c>
      <c r="O10074" s="4">
        <f t="shared" si="473"/>
        <v>486967.761344</v>
      </c>
    </row>
    <row r="10075" spans="1:15" ht="14.25" customHeight="1" x14ac:dyDescent="0.25">
      <c r="A10075" s="2" t="s">
        <v>10105</v>
      </c>
      <c r="B10075" s="2" t="s">
        <v>41</v>
      </c>
      <c r="C10075" s="2" t="s">
        <v>26</v>
      </c>
      <c r="D10075" s="2">
        <v>2466.08</v>
      </c>
      <c r="E10075" s="2">
        <v>0.09</v>
      </c>
      <c r="F10075" s="2">
        <f t="shared" si="471"/>
        <v>221.94719999999998</v>
      </c>
      <c r="G10075" s="2">
        <v>3</v>
      </c>
      <c r="H10075" s="3">
        <v>45136</v>
      </c>
      <c r="I10075" s="3">
        <v>45142</v>
      </c>
      <c r="J10075" s="2" t="s">
        <v>21</v>
      </c>
      <c r="K10075" s="2" t="s">
        <v>16</v>
      </c>
      <c r="L10075" s="2">
        <v>460.58</v>
      </c>
      <c r="M10075" s="2" t="s">
        <v>28</v>
      </c>
      <c r="N10075">
        <f t="shared" si="472"/>
        <v>2244.1327999999999</v>
      </c>
      <c r="O10075" s="4">
        <f t="shared" si="473"/>
        <v>1033602.6850239999</v>
      </c>
    </row>
    <row r="10076" spans="1:15" ht="14.25" customHeight="1" x14ac:dyDescent="0.25">
      <c r="A10076" s="2" t="s">
        <v>10106</v>
      </c>
      <c r="B10076" s="2" t="s">
        <v>25</v>
      </c>
      <c r="C10076" s="2" t="s">
        <v>33</v>
      </c>
      <c r="D10076" s="2">
        <v>4867.97</v>
      </c>
      <c r="E10076" s="2">
        <v>0.18</v>
      </c>
      <c r="F10076" s="2">
        <f t="shared" ref="F10076:F10139" si="474">D10076*E10076</f>
        <v>876.2346</v>
      </c>
      <c r="G10076" s="2">
        <v>9</v>
      </c>
      <c r="H10076" s="3">
        <v>45238</v>
      </c>
      <c r="I10076" s="3">
        <v>45242</v>
      </c>
      <c r="J10076" s="2" t="s">
        <v>31</v>
      </c>
      <c r="K10076" s="2" t="s">
        <v>16</v>
      </c>
      <c r="L10076" s="2">
        <v>413.29</v>
      </c>
      <c r="M10076" s="2" t="s">
        <v>17</v>
      </c>
      <c r="N10076">
        <f t="shared" si="472"/>
        <v>3991.7354000000005</v>
      </c>
      <c r="O10076" s="4">
        <f t="shared" si="473"/>
        <v>1649744.3234660004</v>
      </c>
    </row>
    <row r="10077" spans="1:15" ht="14.25" customHeight="1" x14ac:dyDescent="0.25">
      <c r="A10077" s="2" t="s">
        <v>10107</v>
      </c>
      <c r="B10077" s="2" t="s">
        <v>19</v>
      </c>
      <c r="C10077" s="2" t="s">
        <v>36</v>
      </c>
      <c r="D10077" s="2">
        <v>1527.42</v>
      </c>
      <c r="E10077" s="2">
        <v>0.46</v>
      </c>
      <c r="F10077" s="2">
        <f t="shared" si="474"/>
        <v>702.61320000000012</v>
      </c>
      <c r="G10077" s="2">
        <v>4</v>
      </c>
      <c r="H10077" s="3">
        <v>45610</v>
      </c>
      <c r="I10077" s="3">
        <v>45614</v>
      </c>
      <c r="J10077" s="2" t="s">
        <v>31</v>
      </c>
      <c r="K10077" s="2" t="s">
        <v>16</v>
      </c>
      <c r="L10077" s="2">
        <v>437.44</v>
      </c>
      <c r="M10077" s="2" t="s">
        <v>48</v>
      </c>
      <c r="N10077">
        <f t="shared" si="472"/>
        <v>824.80679999999995</v>
      </c>
      <c r="O10077" s="4">
        <f t="shared" si="473"/>
        <v>360803.486592</v>
      </c>
    </row>
    <row r="10078" spans="1:15" ht="14.25" customHeight="1" x14ac:dyDescent="0.25">
      <c r="A10078" s="2" t="s">
        <v>10108</v>
      </c>
      <c r="B10078" s="2" t="s">
        <v>41</v>
      </c>
      <c r="C10078" s="2" t="s">
        <v>36</v>
      </c>
      <c r="D10078" s="2">
        <v>4381.7</v>
      </c>
      <c r="E10078" s="2">
        <v>0.16</v>
      </c>
      <c r="F10078" s="2">
        <f t="shared" si="474"/>
        <v>701.072</v>
      </c>
      <c r="G10078" s="2">
        <v>5</v>
      </c>
      <c r="H10078" s="3">
        <v>45031</v>
      </c>
      <c r="I10078" s="3">
        <v>45036</v>
      </c>
      <c r="J10078" s="2" t="s">
        <v>21</v>
      </c>
      <c r="K10078" s="2" t="s">
        <v>27</v>
      </c>
      <c r="L10078" s="2">
        <v>647.39</v>
      </c>
      <c r="M10078" s="2" t="s">
        <v>23</v>
      </c>
      <c r="N10078">
        <f t="shared" si="472"/>
        <v>3680.6279999999997</v>
      </c>
      <c r="O10078" s="4">
        <f t="shared" si="473"/>
        <v>2382801.7609199998</v>
      </c>
    </row>
    <row r="10079" spans="1:15" ht="14.25" customHeight="1" x14ac:dyDescent="0.25">
      <c r="A10079" s="2" t="s">
        <v>10109</v>
      </c>
      <c r="B10079" s="2" t="s">
        <v>25</v>
      </c>
      <c r="C10079" s="2" t="s">
        <v>14</v>
      </c>
      <c r="D10079" s="2">
        <v>591.62</v>
      </c>
      <c r="E10079" s="2">
        <v>0.13</v>
      </c>
      <c r="F10079" s="2">
        <f t="shared" si="474"/>
        <v>76.910600000000002</v>
      </c>
      <c r="G10079" s="2">
        <v>2</v>
      </c>
      <c r="H10079" s="3">
        <v>45142</v>
      </c>
      <c r="I10079" s="3">
        <v>45144</v>
      </c>
      <c r="J10079" s="2" t="s">
        <v>15</v>
      </c>
      <c r="K10079" s="2" t="s">
        <v>16</v>
      </c>
      <c r="L10079" s="2">
        <v>63.89</v>
      </c>
      <c r="M10079" s="2" t="s">
        <v>48</v>
      </c>
      <c r="N10079">
        <f t="shared" si="472"/>
        <v>514.70939999999996</v>
      </c>
      <c r="O10079" s="4">
        <f t="shared" si="473"/>
        <v>32884.783565999998</v>
      </c>
    </row>
    <row r="10080" spans="1:15" ht="14.25" customHeight="1" x14ac:dyDescent="0.25">
      <c r="A10080" s="2" t="s">
        <v>10110</v>
      </c>
      <c r="B10080" s="2" t="s">
        <v>13</v>
      </c>
      <c r="C10080" s="2" t="s">
        <v>14</v>
      </c>
      <c r="D10080" s="2">
        <v>3049.4</v>
      </c>
      <c r="E10080" s="2">
        <v>0.03</v>
      </c>
      <c r="F10080" s="2">
        <f t="shared" si="474"/>
        <v>91.481999999999999</v>
      </c>
      <c r="G10080" s="2">
        <v>8</v>
      </c>
      <c r="H10080" s="3">
        <v>45567</v>
      </c>
      <c r="I10080" s="3">
        <v>45574</v>
      </c>
      <c r="J10080" s="2" t="s">
        <v>15</v>
      </c>
      <c r="K10080" s="2" t="s">
        <v>16</v>
      </c>
      <c r="L10080" s="2">
        <v>728.6</v>
      </c>
      <c r="M10080" s="2" t="s">
        <v>34</v>
      </c>
      <c r="N10080">
        <f t="shared" si="472"/>
        <v>2957.9180000000001</v>
      </c>
      <c r="O10080" s="4">
        <f t="shared" si="473"/>
        <v>2155139.0548</v>
      </c>
    </row>
    <row r="10081" spans="1:15" ht="14.25" customHeight="1" x14ac:dyDescent="0.25">
      <c r="A10081" s="2" t="s">
        <v>10111</v>
      </c>
      <c r="B10081" s="2" t="s">
        <v>41</v>
      </c>
      <c r="C10081" s="2" t="s">
        <v>33</v>
      </c>
      <c r="D10081" s="2">
        <v>3276.79</v>
      </c>
      <c r="E10081" s="2">
        <v>0.05</v>
      </c>
      <c r="F10081" s="2">
        <f t="shared" si="474"/>
        <v>163.83950000000002</v>
      </c>
      <c r="G10081" s="2">
        <v>1</v>
      </c>
      <c r="H10081" s="3">
        <v>45155</v>
      </c>
      <c r="I10081" s="3">
        <v>45162</v>
      </c>
      <c r="J10081" s="2" t="s">
        <v>21</v>
      </c>
      <c r="K10081" s="2" t="s">
        <v>22</v>
      </c>
      <c r="L10081" s="2">
        <v>332.23</v>
      </c>
      <c r="M10081" s="2" t="s">
        <v>34</v>
      </c>
      <c r="N10081">
        <f t="shared" si="472"/>
        <v>3112.9504999999999</v>
      </c>
      <c r="O10081" s="4">
        <f t="shared" si="473"/>
        <v>1034215.544615</v>
      </c>
    </row>
    <row r="10082" spans="1:15" ht="14.25" customHeight="1" x14ac:dyDescent="0.25">
      <c r="A10082" s="2" t="s">
        <v>10112</v>
      </c>
      <c r="B10082" s="2" t="s">
        <v>19</v>
      </c>
      <c r="C10082" s="2" t="s">
        <v>36</v>
      </c>
      <c r="D10082" s="2">
        <v>3883.93</v>
      </c>
      <c r="E10082" s="2">
        <v>0.28999999999999998</v>
      </c>
      <c r="F10082" s="2">
        <f t="shared" si="474"/>
        <v>1126.3396999999998</v>
      </c>
      <c r="G10082" s="2">
        <v>4</v>
      </c>
      <c r="H10082" s="3">
        <v>45442</v>
      </c>
      <c r="I10082" s="3">
        <v>45447</v>
      </c>
      <c r="J10082" s="2" t="s">
        <v>21</v>
      </c>
      <c r="K10082" s="2" t="s">
        <v>16</v>
      </c>
      <c r="L10082" s="2">
        <v>1025.22</v>
      </c>
      <c r="M10082" s="2" t="s">
        <v>34</v>
      </c>
      <c r="N10082">
        <f t="shared" si="472"/>
        <v>2757.5902999999998</v>
      </c>
      <c r="O10082" s="4">
        <f t="shared" si="473"/>
        <v>2827136.7273659999</v>
      </c>
    </row>
    <row r="10083" spans="1:15" ht="14.25" customHeight="1" x14ac:dyDescent="0.25">
      <c r="A10083" s="2" t="s">
        <v>10113</v>
      </c>
      <c r="B10083" s="2" t="s">
        <v>25</v>
      </c>
      <c r="C10083" s="2" t="s">
        <v>36</v>
      </c>
      <c r="D10083" s="2">
        <v>2564.81</v>
      </c>
      <c r="E10083" s="2">
        <v>0.33</v>
      </c>
      <c r="F10083" s="2">
        <f t="shared" si="474"/>
        <v>846.38729999999998</v>
      </c>
      <c r="G10083" s="2">
        <v>6</v>
      </c>
      <c r="H10083" s="3">
        <v>45314</v>
      </c>
      <c r="I10083" s="3">
        <v>45320</v>
      </c>
      <c r="J10083" s="2" t="s">
        <v>15</v>
      </c>
      <c r="K10083" s="2" t="s">
        <v>27</v>
      </c>
      <c r="L10083" s="2">
        <v>658.27</v>
      </c>
      <c r="M10083" s="2" t="s">
        <v>23</v>
      </c>
      <c r="N10083">
        <f t="shared" si="472"/>
        <v>1718.4227000000001</v>
      </c>
      <c r="O10083" s="4">
        <f t="shared" si="473"/>
        <v>1131186.1107290001</v>
      </c>
    </row>
    <row r="10084" spans="1:15" ht="14.25" customHeight="1" x14ac:dyDescent="0.25">
      <c r="A10084" s="2" t="s">
        <v>10114</v>
      </c>
      <c r="B10084" s="2" t="s">
        <v>41</v>
      </c>
      <c r="C10084" s="2" t="s">
        <v>14</v>
      </c>
      <c r="D10084" s="2">
        <v>1066.4100000000001</v>
      </c>
      <c r="E10084" s="2">
        <v>0.32</v>
      </c>
      <c r="F10084" s="2">
        <f t="shared" si="474"/>
        <v>341.25120000000004</v>
      </c>
      <c r="G10084" s="2">
        <v>8</v>
      </c>
      <c r="H10084" s="3">
        <v>45260</v>
      </c>
      <c r="I10084" s="3">
        <v>45262</v>
      </c>
      <c r="J10084" s="2" t="s">
        <v>31</v>
      </c>
      <c r="K10084" s="2" t="s">
        <v>27</v>
      </c>
      <c r="L10084" s="2">
        <v>121.24</v>
      </c>
      <c r="M10084" s="2" t="s">
        <v>23</v>
      </c>
      <c r="N10084">
        <f t="shared" si="472"/>
        <v>725.15880000000004</v>
      </c>
      <c r="O10084" s="4">
        <f t="shared" si="473"/>
        <v>87918.252911999996</v>
      </c>
    </row>
    <row r="10085" spans="1:15" ht="14.25" customHeight="1" x14ac:dyDescent="0.25">
      <c r="A10085" s="2" t="s">
        <v>10115</v>
      </c>
      <c r="B10085" s="2" t="s">
        <v>41</v>
      </c>
      <c r="C10085" s="2" t="s">
        <v>14</v>
      </c>
      <c r="D10085" s="2">
        <v>1908.09</v>
      </c>
      <c r="E10085" s="2">
        <v>0.27</v>
      </c>
      <c r="F10085" s="2">
        <f t="shared" si="474"/>
        <v>515.18430000000001</v>
      </c>
      <c r="G10085" s="2">
        <v>4</v>
      </c>
      <c r="H10085" s="3">
        <v>45641</v>
      </c>
      <c r="I10085" s="3">
        <v>45646</v>
      </c>
      <c r="J10085" s="2" t="s">
        <v>15</v>
      </c>
      <c r="K10085" s="2" t="s">
        <v>16</v>
      </c>
      <c r="L10085" s="2">
        <v>253.95</v>
      </c>
      <c r="M10085" s="2" t="s">
        <v>28</v>
      </c>
      <c r="N10085">
        <f t="shared" si="472"/>
        <v>1392.9056999999998</v>
      </c>
      <c r="O10085" s="4">
        <f t="shared" si="473"/>
        <v>353728.40251499991</v>
      </c>
    </row>
    <row r="10086" spans="1:15" ht="14.25" customHeight="1" x14ac:dyDescent="0.25">
      <c r="A10086" s="2" t="s">
        <v>10116</v>
      </c>
      <c r="B10086" s="2" t="s">
        <v>41</v>
      </c>
      <c r="C10086" s="2" t="s">
        <v>26</v>
      </c>
      <c r="D10086" s="2">
        <v>1433.59</v>
      </c>
      <c r="E10086" s="2">
        <v>0.25</v>
      </c>
      <c r="F10086" s="2">
        <f t="shared" si="474"/>
        <v>358.39749999999998</v>
      </c>
      <c r="G10086" s="2">
        <v>2</v>
      </c>
      <c r="H10086" s="3">
        <v>45013</v>
      </c>
      <c r="I10086" s="3">
        <v>45014</v>
      </c>
      <c r="J10086" s="2" t="s">
        <v>15</v>
      </c>
      <c r="K10086" s="2" t="s">
        <v>16</v>
      </c>
      <c r="L10086" s="2">
        <v>83.78</v>
      </c>
      <c r="M10086" s="2" t="s">
        <v>39</v>
      </c>
      <c r="N10086">
        <f t="shared" si="472"/>
        <v>1075.1924999999999</v>
      </c>
      <c r="O10086" s="4">
        <f t="shared" si="473"/>
        <v>90079.627649999995</v>
      </c>
    </row>
    <row r="10087" spans="1:15" ht="14.25" customHeight="1" x14ac:dyDescent="0.25">
      <c r="A10087" s="2" t="s">
        <v>10117</v>
      </c>
      <c r="B10087" s="2" t="s">
        <v>19</v>
      </c>
      <c r="C10087" s="2" t="s">
        <v>36</v>
      </c>
      <c r="D10087" s="2">
        <v>2153.62</v>
      </c>
      <c r="E10087" s="2">
        <v>0.04</v>
      </c>
      <c r="F10087" s="2">
        <f t="shared" si="474"/>
        <v>86.144800000000004</v>
      </c>
      <c r="G10087" s="2">
        <v>4</v>
      </c>
      <c r="H10087" s="3">
        <v>45420</v>
      </c>
      <c r="I10087" s="3">
        <v>45425</v>
      </c>
      <c r="J10087" s="2" t="s">
        <v>15</v>
      </c>
      <c r="K10087" s="2" t="s">
        <v>22</v>
      </c>
      <c r="L10087" s="2">
        <v>268.67</v>
      </c>
      <c r="M10087" s="2" t="s">
        <v>39</v>
      </c>
      <c r="N10087">
        <f t="shared" si="472"/>
        <v>2067.4751999999999</v>
      </c>
      <c r="O10087" s="4">
        <f t="shared" si="473"/>
        <v>555468.56198400003</v>
      </c>
    </row>
    <row r="10088" spans="1:15" ht="14.25" customHeight="1" x14ac:dyDescent="0.25">
      <c r="A10088" s="2" t="s">
        <v>10118</v>
      </c>
      <c r="B10088" s="2" t="s">
        <v>25</v>
      </c>
      <c r="C10088" s="2" t="s">
        <v>36</v>
      </c>
      <c r="D10088" s="2">
        <v>2696.84</v>
      </c>
      <c r="E10088" s="2">
        <v>0.42</v>
      </c>
      <c r="F10088" s="2">
        <f t="shared" si="474"/>
        <v>1132.6728000000001</v>
      </c>
      <c r="G10088" s="2">
        <v>1</v>
      </c>
      <c r="H10088" s="3">
        <v>45386</v>
      </c>
      <c r="I10088" s="3">
        <v>45393</v>
      </c>
      <c r="J10088" s="2" t="s">
        <v>21</v>
      </c>
      <c r="K10088" s="2" t="s">
        <v>16</v>
      </c>
      <c r="L10088" s="2">
        <v>244.95</v>
      </c>
      <c r="M10088" s="2" t="s">
        <v>39</v>
      </c>
      <c r="N10088">
        <f t="shared" si="472"/>
        <v>1564.1672000000001</v>
      </c>
      <c r="O10088" s="4">
        <f t="shared" si="473"/>
        <v>383142.75563999999</v>
      </c>
    </row>
    <row r="10089" spans="1:15" ht="14.25" customHeight="1" x14ac:dyDescent="0.25">
      <c r="A10089" s="2" t="s">
        <v>10119</v>
      </c>
      <c r="B10089" s="2" t="s">
        <v>13</v>
      </c>
      <c r="C10089" s="2" t="s">
        <v>26</v>
      </c>
      <c r="D10089" s="2">
        <v>3162.84</v>
      </c>
      <c r="E10089" s="2">
        <v>0.26</v>
      </c>
      <c r="F10089" s="2">
        <f t="shared" si="474"/>
        <v>822.33840000000009</v>
      </c>
      <c r="G10089" s="2">
        <v>8</v>
      </c>
      <c r="H10089" s="3">
        <v>45166</v>
      </c>
      <c r="I10089" s="3">
        <v>45173</v>
      </c>
      <c r="J10089" s="2" t="s">
        <v>31</v>
      </c>
      <c r="K10089" s="2" t="s">
        <v>27</v>
      </c>
      <c r="L10089" s="2">
        <v>186.31</v>
      </c>
      <c r="M10089" s="2" t="s">
        <v>48</v>
      </c>
      <c r="N10089">
        <f t="shared" si="472"/>
        <v>2340.5016000000001</v>
      </c>
      <c r="O10089" s="4">
        <f t="shared" si="473"/>
        <v>436058.85309600004</v>
      </c>
    </row>
    <row r="10090" spans="1:15" ht="14.25" customHeight="1" x14ac:dyDescent="0.25">
      <c r="A10090" s="2" t="s">
        <v>10120</v>
      </c>
      <c r="B10090" s="2" t="s">
        <v>13</v>
      </c>
      <c r="C10090" s="2" t="s">
        <v>36</v>
      </c>
      <c r="D10090" s="2">
        <v>4241.1000000000004</v>
      </c>
      <c r="E10090" s="2">
        <v>7.0000000000000007E-2</v>
      </c>
      <c r="F10090" s="2">
        <f t="shared" si="474"/>
        <v>296.87700000000007</v>
      </c>
      <c r="G10090" s="2">
        <v>9</v>
      </c>
      <c r="H10090" s="3">
        <v>45240</v>
      </c>
      <c r="I10090" s="3">
        <v>45241</v>
      </c>
      <c r="J10090" s="2" t="s">
        <v>31</v>
      </c>
      <c r="K10090" s="2" t="s">
        <v>27</v>
      </c>
      <c r="L10090" s="2">
        <v>1220.24</v>
      </c>
      <c r="M10090" s="2" t="s">
        <v>39</v>
      </c>
      <c r="N10090">
        <f t="shared" si="472"/>
        <v>3944.2230000000004</v>
      </c>
      <c r="O10090" s="4">
        <f t="shared" si="473"/>
        <v>4812898.6735200007</v>
      </c>
    </row>
    <row r="10091" spans="1:15" ht="14.25" customHeight="1" x14ac:dyDescent="0.25">
      <c r="A10091" s="2" t="s">
        <v>10121</v>
      </c>
      <c r="B10091" s="2" t="s">
        <v>13</v>
      </c>
      <c r="C10091" s="2" t="s">
        <v>33</v>
      </c>
      <c r="D10091" s="2">
        <v>4559.05</v>
      </c>
      <c r="E10091" s="2">
        <v>7.0000000000000007E-2</v>
      </c>
      <c r="F10091" s="2">
        <f t="shared" si="474"/>
        <v>319.13350000000003</v>
      </c>
      <c r="G10091" s="2">
        <v>3</v>
      </c>
      <c r="H10091" s="3">
        <v>45037</v>
      </c>
      <c r="I10091" s="3">
        <v>45039</v>
      </c>
      <c r="J10091" s="2" t="s">
        <v>31</v>
      </c>
      <c r="K10091" s="2" t="s">
        <v>16</v>
      </c>
      <c r="L10091" s="2">
        <v>1301.74</v>
      </c>
      <c r="M10091" s="2" t="s">
        <v>48</v>
      </c>
      <c r="N10091">
        <f t="shared" si="472"/>
        <v>4239.9165000000003</v>
      </c>
      <c r="O10091" s="4">
        <f t="shared" si="473"/>
        <v>5519268.9047100004</v>
      </c>
    </row>
    <row r="10092" spans="1:15" ht="14.25" customHeight="1" x14ac:dyDescent="0.25">
      <c r="A10092" s="2" t="s">
        <v>10122</v>
      </c>
      <c r="B10092" s="2" t="s">
        <v>25</v>
      </c>
      <c r="C10092" s="2" t="s">
        <v>14</v>
      </c>
      <c r="D10092" s="2">
        <v>2366.65</v>
      </c>
      <c r="E10092" s="2">
        <v>0.26</v>
      </c>
      <c r="F10092" s="2">
        <f t="shared" si="474"/>
        <v>615.32900000000006</v>
      </c>
      <c r="G10092" s="2">
        <v>8</v>
      </c>
      <c r="H10092" s="3">
        <v>45480</v>
      </c>
      <c r="I10092" s="3">
        <v>45481</v>
      </c>
      <c r="J10092" s="2" t="s">
        <v>31</v>
      </c>
      <c r="K10092" s="2" t="s">
        <v>22</v>
      </c>
      <c r="L10092" s="2">
        <v>487.84</v>
      </c>
      <c r="M10092" s="2" t="s">
        <v>17</v>
      </c>
      <c r="N10092">
        <f t="shared" si="472"/>
        <v>1751.3209999999999</v>
      </c>
      <c r="O10092" s="4">
        <f t="shared" si="473"/>
        <v>854364.43663999997</v>
      </c>
    </row>
    <row r="10093" spans="1:15" ht="14.25" customHeight="1" x14ac:dyDescent="0.25">
      <c r="A10093" s="2" t="s">
        <v>10123</v>
      </c>
      <c r="B10093" s="2" t="s">
        <v>13</v>
      </c>
      <c r="C10093" s="2" t="s">
        <v>14</v>
      </c>
      <c r="D10093" s="2">
        <v>534.49</v>
      </c>
      <c r="E10093" s="2">
        <v>0.12</v>
      </c>
      <c r="F10093" s="2">
        <f t="shared" si="474"/>
        <v>64.138800000000003</v>
      </c>
      <c r="G10093" s="2">
        <v>9</v>
      </c>
      <c r="H10093" s="3">
        <v>45122</v>
      </c>
      <c r="I10093" s="3">
        <v>45123</v>
      </c>
      <c r="J10093" s="2" t="s">
        <v>15</v>
      </c>
      <c r="K10093" s="2" t="s">
        <v>16</v>
      </c>
      <c r="L10093" s="2">
        <v>88.68</v>
      </c>
      <c r="M10093" s="2" t="s">
        <v>23</v>
      </c>
      <c r="N10093">
        <f t="shared" si="472"/>
        <v>470.35120000000001</v>
      </c>
      <c r="O10093" s="4">
        <f t="shared" si="473"/>
        <v>41710.744416000001</v>
      </c>
    </row>
    <row r="10094" spans="1:15" ht="14.25" customHeight="1" x14ac:dyDescent="0.25">
      <c r="A10094" s="2" t="s">
        <v>10124</v>
      </c>
      <c r="B10094" s="2" t="s">
        <v>19</v>
      </c>
      <c r="C10094" s="2" t="s">
        <v>14</v>
      </c>
      <c r="D10094" s="2">
        <v>4005.62</v>
      </c>
      <c r="E10094" s="2">
        <v>0.46</v>
      </c>
      <c r="F10094" s="2">
        <f t="shared" si="474"/>
        <v>1842.5852</v>
      </c>
      <c r="G10094" s="2">
        <v>8</v>
      </c>
      <c r="H10094" s="3">
        <v>45375</v>
      </c>
      <c r="I10094" s="3">
        <v>45380</v>
      </c>
      <c r="J10094" s="2" t="s">
        <v>31</v>
      </c>
      <c r="K10094" s="2" t="s">
        <v>16</v>
      </c>
      <c r="L10094" s="2">
        <v>669.97</v>
      </c>
      <c r="M10094" s="2" t="s">
        <v>17</v>
      </c>
      <c r="N10094">
        <f t="shared" si="472"/>
        <v>2163.0347999999999</v>
      </c>
      <c r="O10094" s="4">
        <f t="shared" si="473"/>
        <v>1449168.4249559999</v>
      </c>
    </row>
    <row r="10095" spans="1:15" ht="14.25" customHeight="1" x14ac:dyDescent="0.25">
      <c r="A10095" s="2" t="s">
        <v>10125</v>
      </c>
      <c r="B10095" s="2" t="s">
        <v>25</v>
      </c>
      <c r="C10095" s="2" t="s">
        <v>20</v>
      </c>
      <c r="D10095" s="2">
        <v>2438.0700000000002</v>
      </c>
      <c r="E10095" s="2">
        <v>0.25</v>
      </c>
      <c r="F10095" s="2">
        <f t="shared" si="474"/>
        <v>609.51750000000004</v>
      </c>
      <c r="G10095" s="2">
        <v>2</v>
      </c>
      <c r="H10095" s="3">
        <v>45478</v>
      </c>
      <c r="I10095" s="3">
        <v>45479</v>
      </c>
      <c r="J10095" s="2" t="s">
        <v>31</v>
      </c>
      <c r="K10095" s="2" t="s">
        <v>22</v>
      </c>
      <c r="L10095" s="2">
        <v>507.52</v>
      </c>
      <c r="M10095" s="2" t="s">
        <v>39</v>
      </c>
      <c r="N10095">
        <f t="shared" si="472"/>
        <v>1828.5525000000002</v>
      </c>
      <c r="O10095" s="4">
        <f t="shared" si="473"/>
        <v>928026.96480000007</v>
      </c>
    </row>
    <row r="10096" spans="1:15" ht="14.25" customHeight="1" x14ac:dyDescent="0.25">
      <c r="A10096" s="2" t="s">
        <v>10126</v>
      </c>
      <c r="B10096" s="2" t="s">
        <v>41</v>
      </c>
      <c r="C10096" s="2" t="s">
        <v>33</v>
      </c>
      <c r="D10096" s="2">
        <v>2777.59</v>
      </c>
      <c r="E10096" s="2">
        <v>0.49</v>
      </c>
      <c r="F10096" s="2">
        <f t="shared" si="474"/>
        <v>1361.0191</v>
      </c>
      <c r="G10096" s="2">
        <v>2</v>
      </c>
      <c r="H10096" s="3">
        <v>45180</v>
      </c>
      <c r="I10096" s="3">
        <v>45183</v>
      </c>
      <c r="J10096" s="2" t="s">
        <v>31</v>
      </c>
      <c r="K10096" s="2" t="s">
        <v>16</v>
      </c>
      <c r="L10096" s="2">
        <v>309.93</v>
      </c>
      <c r="M10096" s="2" t="s">
        <v>23</v>
      </c>
      <c r="N10096">
        <f t="shared" si="472"/>
        <v>1416.5709000000002</v>
      </c>
      <c r="O10096" s="4">
        <f t="shared" si="473"/>
        <v>439037.81903700007</v>
      </c>
    </row>
    <row r="10097" spans="1:15" ht="14.25" customHeight="1" x14ac:dyDescent="0.25">
      <c r="A10097" s="2" t="s">
        <v>10127</v>
      </c>
      <c r="B10097" s="2" t="s">
        <v>19</v>
      </c>
      <c r="C10097" s="2" t="s">
        <v>33</v>
      </c>
      <c r="D10097" s="2">
        <v>3019.39</v>
      </c>
      <c r="E10097" s="2">
        <v>0.37</v>
      </c>
      <c r="F10097" s="2">
        <f t="shared" si="474"/>
        <v>1117.1742999999999</v>
      </c>
      <c r="G10097" s="2">
        <v>4</v>
      </c>
      <c r="H10097" s="3">
        <v>45000</v>
      </c>
      <c r="I10097" s="3">
        <v>45003</v>
      </c>
      <c r="J10097" s="2" t="s">
        <v>31</v>
      </c>
      <c r="K10097" s="2" t="s">
        <v>22</v>
      </c>
      <c r="L10097" s="2">
        <v>669.63</v>
      </c>
      <c r="M10097" s="2" t="s">
        <v>17</v>
      </c>
      <c r="N10097">
        <f t="shared" si="472"/>
        <v>1902.2157</v>
      </c>
      <c r="O10097" s="4">
        <f t="shared" si="473"/>
        <v>1273780.6991910001</v>
      </c>
    </row>
    <row r="10098" spans="1:15" ht="14.25" customHeight="1" x14ac:dyDescent="0.25">
      <c r="A10098" s="2" t="s">
        <v>10128</v>
      </c>
      <c r="B10098" s="2" t="s">
        <v>41</v>
      </c>
      <c r="C10098" s="2" t="s">
        <v>26</v>
      </c>
      <c r="D10098" s="2">
        <v>3372.55</v>
      </c>
      <c r="E10098" s="2">
        <v>0.41</v>
      </c>
      <c r="F10098" s="2">
        <f t="shared" si="474"/>
        <v>1382.7455</v>
      </c>
      <c r="G10098" s="2">
        <v>1</v>
      </c>
      <c r="H10098" s="3">
        <v>45568</v>
      </c>
      <c r="I10098" s="3">
        <v>45570</v>
      </c>
      <c r="J10098" s="2" t="s">
        <v>21</v>
      </c>
      <c r="K10098" s="2" t="s">
        <v>22</v>
      </c>
      <c r="L10098" s="2">
        <v>191.13</v>
      </c>
      <c r="M10098" s="2" t="s">
        <v>23</v>
      </c>
      <c r="N10098">
        <f t="shared" si="472"/>
        <v>1989.8045000000002</v>
      </c>
      <c r="O10098" s="4">
        <f t="shared" si="473"/>
        <v>380311.33408500004</v>
      </c>
    </row>
    <row r="10099" spans="1:15" ht="14.25" customHeight="1" x14ac:dyDescent="0.25">
      <c r="A10099" s="2" t="s">
        <v>10129</v>
      </c>
      <c r="B10099" s="2" t="s">
        <v>13</v>
      </c>
      <c r="C10099" s="2" t="s">
        <v>20</v>
      </c>
      <c r="D10099" s="2">
        <v>4461.49</v>
      </c>
      <c r="E10099" s="2">
        <v>0.19</v>
      </c>
      <c r="F10099" s="2">
        <f t="shared" si="474"/>
        <v>847.68309999999997</v>
      </c>
      <c r="G10099" s="2">
        <v>3</v>
      </c>
      <c r="H10099" s="3">
        <v>45653</v>
      </c>
      <c r="I10099" s="3">
        <v>45656</v>
      </c>
      <c r="J10099" s="2" t="s">
        <v>21</v>
      </c>
      <c r="K10099" s="2" t="s">
        <v>27</v>
      </c>
      <c r="L10099" s="2">
        <v>950.63</v>
      </c>
      <c r="M10099" s="2" t="s">
        <v>23</v>
      </c>
      <c r="N10099">
        <f t="shared" si="472"/>
        <v>3613.8068999999996</v>
      </c>
      <c r="O10099" s="4">
        <f t="shared" si="473"/>
        <v>3435393.2533469996</v>
      </c>
    </row>
    <row r="10100" spans="1:15" ht="14.25" customHeight="1" x14ac:dyDescent="0.25">
      <c r="A10100" s="2" t="s">
        <v>10130</v>
      </c>
      <c r="B10100" s="2" t="s">
        <v>19</v>
      </c>
      <c r="C10100" s="2" t="s">
        <v>36</v>
      </c>
      <c r="D10100" s="2">
        <v>4765.5200000000004</v>
      </c>
      <c r="E10100" s="2">
        <v>7.0000000000000007E-2</v>
      </c>
      <c r="F10100" s="2">
        <f t="shared" si="474"/>
        <v>333.58640000000008</v>
      </c>
      <c r="G10100" s="2">
        <v>4</v>
      </c>
      <c r="H10100" s="3">
        <v>45216</v>
      </c>
      <c r="I10100" s="3">
        <v>45221</v>
      </c>
      <c r="J10100" s="2" t="s">
        <v>31</v>
      </c>
      <c r="K10100" s="2" t="s">
        <v>16</v>
      </c>
      <c r="L10100" s="2">
        <v>856.15</v>
      </c>
      <c r="M10100" s="2" t="s">
        <v>34</v>
      </c>
      <c r="N10100">
        <f t="shared" si="472"/>
        <v>4431.9336000000003</v>
      </c>
      <c r="O10100" s="4">
        <f t="shared" si="473"/>
        <v>3794399.9516400001</v>
      </c>
    </row>
    <row r="10101" spans="1:15" ht="14.25" customHeight="1" x14ac:dyDescent="0.25">
      <c r="A10101" s="2" t="s">
        <v>10131</v>
      </c>
      <c r="B10101" s="2" t="s">
        <v>25</v>
      </c>
      <c r="C10101" s="2" t="s">
        <v>33</v>
      </c>
      <c r="D10101" s="2">
        <v>4706.83</v>
      </c>
      <c r="E10101" s="2">
        <v>0.34</v>
      </c>
      <c r="F10101" s="2">
        <f t="shared" si="474"/>
        <v>1600.3222000000001</v>
      </c>
      <c r="G10101" s="2">
        <v>2</v>
      </c>
      <c r="H10101" s="3">
        <v>45558</v>
      </c>
      <c r="I10101" s="3">
        <v>45559</v>
      </c>
      <c r="J10101" s="2" t="s">
        <v>31</v>
      </c>
      <c r="K10101" s="2" t="s">
        <v>16</v>
      </c>
      <c r="L10101" s="2">
        <v>1053.57</v>
      </c>
      <c r="M10101" s="2" t="s">
        <v>23</v>
      </c>
      <c r="N10101">
        <f t="shared" si="472"/>
        <v>3106.5077999999999</v>
      </c>
      <c r="O10101" s="4">
        <f t="shared" si="473"/>
        <v>3272923.4228459997</v>
      </c>
    </row>
    <row r="10102" spans="1:15" ht="14.25" customHeight="1" x14ac:dyDescent="0.25">
      <c r="A10102" s="2" t="s">
        <v>10132</v>
      </c>
      <c r="B10102" s="2" t="s">
        <v>19</v>
      </c>
      <c r="C10102" s="2" t="s">
        <v>20</v>
      </c>
      <c r="D10102" s="2">
        <v>4066.37</v>
      </c>
      <c r="E10102" s="2">
        <v>0.2</v>
      </c>
      <c r="F10102" s="2">
        <f t="shared" si="474"/>
        <v>813.274</v>
      </c>
      <c r="G10102" s="2">
        <v>7</v>
      </c>
      <c r="H10102" s="3">
        <v>45169</v>
      </c>
      <c r="I10102" s="3">
        <v>45170</v>
      </c>
      <c r="J10102" s="2" t="s">
        <v>31</v>
      </c>
      <c r="K10102" s="2" t="s">
        <v>22</v>
      </c>
      <c r="L10102" s="2">
        <v>826.07</v>
      </c>
      <c r="M10102" s="2" t="s">
        <v>17</v>
      </c>
      <c r="N10102">
        <f t="shared" si="472"/>
        <v>3253.096</v>
      </c>
      <c r="O10102" s="4">
        <f t="shared" si="473"/>
        <v>2687285.01272</v>
      </c>
    </row>
    <row r="10103" spans="1:15" ht="14.25" customHeight="1" x14ac:dyDescent="0.25">
      <c r="A10103" s="2" t="s">
        <v>10133</v>
      </c>
      <c r="B10103" s="2" t="s">
        <v>41</v>
      </c>
      <c r="C10103" s="2" t="s">
        <v>20</v>
      </c>
      <c r="D10103" s="2">
        <v>4457.29</v>
      </c>
      <c r="E10103" s="2">
        <v>0.47</v>
      </c>
      <c r="F10103" s="2">
        <f t="shared" si="474"/>
        <v>2094.9263000000001</v>
      </c>
      <c r="G10103" s="2">
        <v>3</v>
      </c>
      <c r="H10103" s="3">
        <v>45163</v>
      </c>
      <c r="I10103" s="3">
        <v>45165</v>
      </c>
      <c r="J10103" s="2" t="s">
        <v>21</v>
      </c>
      <c r="K10103" s="2" t="s">
        <v>27</v>
      </c>
      <c r="L10103" s="2">
        <v>508.02</v>
      </c>
      <c r="M10103" s="2" t="s">
        <v>34</v>
      </c>
      <c r="N10103">
        <f t="shared" si="472"/>
        <v>2362.3636999999999</v>
      </c>
      <c r="O10103" s="4">
        <f t="shared" si="473"/>
        <v>1200128.006874</v>
      </c>
    </row>
    <row r="10104" spans="1:15" ht="14.25" customHeight="1" x14ac:dyDescent="0.25">
      <c r="A10104" s="2" t="s">
        <v>10134</v>
      </c>
      <c r="B10104" s="2" t="s">
        <v>25</v>
      </c>
      <c r="C10104" s="2" t="s">
        <v>33</v>
      </c>
      <c r="D10104" s="2">
        <v>343.31</v>
      </c>
      <c r="E10104" s="2">
        <v>0.1</v>
      </c>
      <c r="F10104" s="2">
        <f t="shared" si="474"/>
        <v>34.331000000000003</v>
      </c>
      <c r="G10104" s="2">
        <v>7</v>
      </c>
      <c r="H10104" s="3">
        <v>45062</v>
      </c>
      <c r="I10104" s="3">
        <v>45069</v>
      </c>
      <c r="J10104" s="2" t="s">
        <v>15</v>
      </c>
      <c r="K10104" s="2" t="s">
        <v>27</v>
      </c>
      <c r="L10104" s="2">
        <v>63.3</v>
      </c>
      <c r="M10104" s="2" t="s">
        <v>17</v>
      </c>
      <c r="N10104">
        <f t="shared" si="472"/>
        <v>308.97899999999998</v>
      </c>
      <c r="O10104" s="4">
        <f t="shared" si="473"/>
        <v>19558.370699999999</v>
      </c>
    </row>
    <row r="10105" spans="1:15" ht="14.25" customHeight="1" x14ac:dyDescent="0.25">
      <c r="A10105" s="2" t="s">
        <v>10135</v>
      </c>
      <c r="B10105" s="2" t="s">
        <v>19</v>
      </c>
      <c r="C10105" s="2" t="s">
        <v>26</v>
      </c>
      <c r="D10105" s="2">
        <v>4260.6499999999996</v>
      </c>
      <c r="E10105" s="2">
        <v>0.31</v>
      </c>
      <c r="F10105" s="2">
        <f t="shared" si="474"/>
        <v>1320.8014999999998</v>
      </c>
      <c r="G10105" s="2">
        <v>7</v>
      </c>
      <c r="H10105" s="3">
        <v>45608</v>
      </c>
      <c r="I10105" s="3">
        <v>45609</v>
      </c>
      <c r="J10105" s="2" t="s">
        <v>31</v>
      </c>
      <c r="K10105" s="2" t="s">
        <v>27</v>
      </c>
      <c r="L10105" s="2">
        <v>916.2</v>
      </c>
      <c r="M10105" s="2" t="s">
        <v>39</v>
      </c>
      <c r="N10105">
        <f t="shared" si="472"/>
        <v>2939.8485000000001</v>
      </c>
      <c r="O10105" s="4">
        <f t="shared" si="473"/>
        <v>2693489.1957</v>
      </c>
    </row>
    <row r="10106" spans="1:15" ht="14.25" customHeight="1" x14ac:dyDescent="0.25">
      <c r="A10106" s="2" t="s">
        <v>10136</v>
      </c>
      <c r="B10106" s="2" t="s">
        <v>19</v>
      </c>
      <c r="C10106" s="2" t="s">
        <v>20</v>
      </c>
      <c r="D10106" s="2">
        <v>454.1</v>
      </c>
      <c r="E10106" s="2">
        <v>0.43</v>
      </c>
      <c r="F10106" s="2">
        <f t="shared" si="474"/>
        <v>195.26300000000001</v>
      </c>
      <c r="G10106" s="2">
        <v>9</v>
      </c>
      <c r="H10106" s="3">
        <v>45444</v>
      </c>
      <c r="I10106" s="3">
        <v>45445</v>
      </c>
      <c r="J10106" s="2" t="s">
        <v>21</v>
      </c>
      <c r="K10106" s="2" t="s">
        <v>16</v>
      </c>
      <c r="L10106" s="2">
        <v>24.54</v>
      </c>
      <c r="M10106" s="2" t="s">
        <v>39</v>
      </c>
      <c r="N10106">
        <f t="shared" si="472"/>
        <v>258.83699999999999</v>
      </c>
      <c r="O10106" s="4">
        <f t="shared" si="473"/>
        <v>6351.8599799999993</v>
      </c>
    </row>
    <row r="10107" spans="1:15" ht="14.25" customHeight="1" x14ac:dyDescent="0.25">
      <c r="A10107" s="2" t="s">
        <v>10137</v>
      </c>
      <c r="B10107" s="2" t="s">
        <v>19</v>
      </c>
      <c r="C10107" s="2" t="s">
        <v>14</v>
      </c>
      <c r="D10107" s="2">
        <v>3756.35</v>
      </c>
      <c r="E10107" s="2">
        <v>0.2</v>
      </c>
      <c r="F10107" s="2">
        <f t="shared" si="474"/>
        <v>751.27</v>
      </c>
      <c r="G10107" s="2">
        <v>4</v>
      </c>
      <c r="H10107" s="3">
        <v>45389</v>
      </c>
      <c r="I10107" s="3">
        <v>45390</v>
      </c>
      <c r="J10107" s="2" t="s">
        <v>15</v>
      </c>
      <c r="K10107" s="2" t="s">
        <v>16</v>
      </c>
      <c r="L10107" s="2">
        <v>1096.95</v>
      </c>
      <c r="M10107" s="2" t="s">
        <v>34</v>
      </c>
      <c r="N10107">
        <f t="shared" si="472"/>
        <v>3005.08</v>
      </c>
      <c r="O10107" s="4">
        <f t="shared" si="473"/>
        <v>3296422.5060000001</v>
      </c>
    </row>
    <row r="10108" spans="1:15" ht="14.25" customHeight="1" x14ac:dyDescent="0.25">
      <c r="A10108" s="2" t="s">
        <v>10138</v>
      </c>
      <c r="B10108" s="2" t="s">
        <v>19</v>
      </c>
      <c r="C10108" s="2" t="s">
        <v>20</v>
      </c>
      <c r="D10108" s="2">
        <v>929.88</v>
      </c>
      <c r="E10108" s="2">
        <v>0.48</v>
      </c>
      <c r="F10108" s="2">
        <f t="shared" si="474"/>
        <v>446.3424</v>
      </c>
      <c r="G10108" s="2">
        <v>4</v>
      </c>
      <c r="H10108" s="3">
        <v>45359</v>
      </c>
      <c r="I10108" s="3">
        <v>45361</v>
      </c>
      <c r="J10108" s="2" t="s">
        <v>21</v>
      </c>
      <c r="K10108" s="2" t="s">
        <v>16</v>
      </c>
      <c r="L10108" s="2">
        <v>133.88999999999999</v>
      </c>
      <c r="M10108" s="2" t="s">
        <v>23</v>
      </c>
      <c r="N10108">
        <f t="shared" si="472"/>
        <v>483.5376</v>
      </c>
      <c r="O10108" s="4">
        <f t="shared" si="473"/>
        <v>64740.849263999989</v>
      </c>
    </row>
    <row r="10109" spans="1:15" ht="14.25" customHeight="1" x14ac:dyDescent="0.25">
      <c r="A10109" s="2" t="s">
        <v>10139</v>
      </c>
      <c r="B10109" s="2" t="s">
        <v>25</v>
      </c>
      <c r="C10109" s="2" t="s">
        <v>36</v>
      </c>
      <c r="D10109" s="2">
        <v>1864.54</v>
      </c>
      <c r="E10109" s="2">
        <v>0.04</v>
      </c>
      <c r="F10109" s="2">
        <f t="shared" si="474"/>
        <v>74.581599999999995</v>
      </c>
      <c r="G10109" s="2">
        <v>1</v>
      </c>
      <c r="H10109" s="3">
        <v>45065</v>
      </c>
      <c r="I10109" s="3">
        <v>45068</v>
      </c>
      <c r="J10109" s="2" t="s">
        <v>31</v>
      </c>
      <c r="K10109" s="2" t="s">
        <v>22</v>
      </c>
      <c r="L10109" s="2">
        <v>220.01</v>
      </c>
      <c r="M10109" s="2" t="s">
        <v>17</v>
      </c>
      <c r="N10109">
        <f t="shared" si="472"/>
        <v>1789.9584</v>
      </c>
      <c r="O10109" s="4">
        <f t="shared" si="473"/>
        <v>393808.747584</v>
      </c>
    </row>
    <row r="10110" spans="1:15" ht="14.25" customHeight="1" x14ac:dyDescent="0.25">
      <c r="A10110" s="2" t="s">
        <v>10140</v>
      </c>
      <c r="B10110" s="2" t="s">
        <v>41</v>
      </c>
      <c r="C10110" s="2" t="s">
        <v>33</v>
      </c>
      <c r="D10110" s="2">
        <v>1002.5</v>
      </c>
      <c r="E10110" s="2">
        <v>0.28999999999999998</v>
      </c>
      <c r="F10110" s="2">
        <f t="shared" si="474"/>
        <v>290.72499999999997</v>
      </c>
      <c r="G10110" s="2">
        <v>6</v>
      </c>
      <c r="H10110" s="3">
        <v>45084</v>
      </c>
      <c r="I10110" s="3">
        <v>45090</v>
      </c>
      <c r="J10110" s="2" t="s">
        <v>15</v>
      </c>
      <c r="K10110" s="2" t="s">
        <v>22</v>
      </c>
      <c r="L10110" s="2">
        <v>228.79</v>
      </c>
      <c r="M10110" s="2" t="s">
        <v>34</v>
      </c>
      <c r="N10110">
        <f t="shared" si="472"/>
        <v>711.77500000000009</v>
      </c>
      <c r="O10110" s="4">
        <f t="shared" si="473"/>
        <v>162847.00225000002</v>
      </c>
    </row>
    <row r="10111" spans="1:15" ht="14.25" customHeight="1" x14ac:dyDescent="0.25">
      <c r="A10111" s="2" t="s">
        <v>10141</v>
      </c>
      <c r="B10111" s="2" t="s">
        <v>19</v>
      </c>
      <c r="C10111" s="2" t="s">
        <v>36</v>
      </c>
      <c r="D10111" s="2">
        <v>2272.96</v>
      </c>
      <c r="E10111" s="2">
        <v>0.39</v>
      </c>
      <c r="F10111" s="2">
        <f t="shared" si="474"/>
        <v>886.45440000000008</v>
      </c>
      <c r="G10111" s="2">
        <v>6</v>
      </c>
      <c r="H10111" s="3">
        <v>45525</v>
      </c>
      <c r="I10111" s="3">
        <v>45528</v>
      </c>
      <c r="J10111" s="2" t="s">
        <v>31</v>
      </c>
      <c r="K10111" s="2" t="s">
        <v>16</v>
      </c>
      <c r="L10111" s="2">
        <v>561.66</v>
      </c>
      <c r="M10111" s="2" t="s">
        <v>34</v>
      </c>
      <c r="N10111">
        <f t="shared" si="472"/>
        <v>1386.5056</v>
      </c>
      <c r="O10111" s="4">
        <f t="shared" si="473"/>
        <v>778744.73529599991</v>
      </c>
    </row>
    <row r="10112" spans="1:15" ht="14.25" customHeight="1" x14ac:dyDescent="0.25">
      <c r="A10112" s="2" t="s">
        <v>10142</v>
      </c>
      <c r="B10112" s="2" t="s">
        <v>25</v>
      </c>
      <c r="C10112" s="2" t="s">
        <v>26</v>
      </c>
      <c r="D10112" s="2">
        <v>2117.56</v>
      </c>
      <c r="E10112" s="2">
        <v>0.1</v>
      </c>
      <c r="F10112" s="2">
        <f t="shared" si="474"/>
        <v>211.756</v>
      </c>
      <c r="G10112" s="2">
        <v>7</v>
      </c>
      <c r="H10112" s="3">
        <v>45456</v>
      </c>
      <c r="I10112" s="3">
        <v>45460</v>
      </c>
      <c r="J10112" s="2" t="s">
        <v>21</v>
      </c>
      <c r="K10112" s="2" t="s">
        <v>16</v>
      </c>
      <c r="L10112" s="2">
        <v>327.05</v>
      </c>
      <c r="M10112" s="2" t="s">
        <v>28</v>
      </c>
      <c r="N10112">
        <f t="shared" si="472"/>
        <v>1905.8039999999999</v>
      </c>
      <c r="O10112" s="4">
        <f t="shared" si="473"/>
        <v>623293.19819999998</v>
      </c>
    </row>
    <row r="10113" spans="1:15" ht="14.25" customHeight="1" x14ac:dyDescent="0.25">
      <c r="A10113" s="2" t="s">
        <v>10143</v>
      </c>
      <c r="B10113" s="2" t="s">
        <v>41</v>
      </c>
      <c r="C10113" s="2" t="s">
        <v>14</v>
      </c>
      <c r="D10113" s="2">
        <v>335.51</v>
      </c>
      <c r="E10113" s="2">
        <v>0.03</v>
      </c>
      <c r="F10113" s="2">
        <f t="shared" si="474"/>
        <v>10.065299999999999</v>
      </c>
      <c r="G10113" s="2">
        <v>9</v>
      </c>
      <c r="H10113" s="3">
        <v>45447</v>
      </c>
      <c r="I10113" s="3">
        <v>45452</v>
      </c>
      <c r="J10113" s="2" t="s">
        <v>21</v>
      </c>
      <c r="K10113" s="2" t="s">
        <v>22</v>
      </c>
      <c r="L10113" s="2">
        <v>67.53</v>
      </c>
      <c r="M10113" s="2" t="s">
        <v>28</v>
      </c>
      <c r="N10113">
        <f t="shared" si="472"/>
        <v>325.44470000000001</v>
      </c>
      <c r="O10113" s="4">
        <f t="shared" si="473"/>
        <v>21977.280591000002</v>
      </c>
    </row>
    <row r="10114" spans="1:15" ht="14.25" customHeight="1" x14ac:dyDescent="0.25">
      <c r="A10114" s="2" t="s">
        <v>10144</v>
      </c>
      <c r="B10114" s="2" t="s">
        <v>19</v>
      </c>
      <c r="C10114" s="2" t="s">
        <v>33</v>
      </c>
      <c r="D10114" s="2">
        <v>4169.4399999999996</v>
      </c>
      <c r="E10114" s="2">
        <v>0.04</v>
      </c>
      <c r="F10114" s="2">
        <f t="shared" si="474"/>
        <v>166.77759999999998</v>
      </c>
      <c r="G10114" s="2">
        <v>9</v>
      </c>
      <c r="H10114" s="3">
        <v>45511</v>
      </c>
      <c r="I10114" s="3">
        <v>45515</v>
      </c>
      <c r="J10114" s="2" t="s">
        <v>21</v>
      </c>
      <c r="K10114" s="2" t="s">
        <v>27</v>
      </c>
      <c r="L10114" s="2">
        <v>483.8</v>
      </c>
      <c r="M10114" s="2" t="s">
        <v>23</v>
      </c>
      <c r="N10114">
        <f t="shared" si="472"/>
        <v>4002.6623999999997</v>
      </c>
      <c r="O10114" s="4">
        <f t="shared" si="473"/>
        <v>1936488.0691199999</v>
      </c>
    </row>
    <row r="10115" spans="1:15" ht="14.25" customHeight="1" x14ac:dyDescent="0.25">
      <c r="A10115" s="2" t="s">
        <v>10145</v>
      </c>
      <c r="B10115" s="2" t="s">
        <v>41</v>
      </c>
      <c r="C10115" s="2" t="s">
        <v>20</v>
      </c>
      <c r="D10115" s="2">
        <v>4285.51</v>
      </c>
      <c r="E10115" s="2">
        <v>0.16</v>
      </c>
      <c r="F10115" s="2">
        <f t="shared" si="474"/>
        <v>685.6816</v>
      </c>
      <c r="G10115" s="2">
        <v>5</v>
      </c>
      <c r="H10115" s="3">
        <v>45552</v>
      </c>
      <c r="I10115" s="3">
        <v>45554</v>
      </c>
      <c r="J10115" s="2" t="s">
        <v>15</v>
      </c>
      <c r="K10115" s="2" t="s">
        <v>22</v>
      </c>
      <c r="L10115" s="2">
        <v>966.83</v>
      </c>
      <c r="M10115" s="2" t="s">
        <v>34</v>
      </c>
      <c r="N10115">
        <f t="shared" si="472"/>
        <v>3599.8284000000003</v>
      </c>
      <c r="O10115" s="4">
        <f t="shared" si="473"/>
        <v>3480422.0919720004</v>
      </c>
    </row>
    <row r="10116" spans="1:15" ht="14.25" customHeight="1" x14ac:dyDescent="0.25">
      <c r="A10116" s="2" t="s">
        <v>10146</v>
      </c>
      <c r="B10116" s="2" t="s">
        <v>41</v>
      </c>
      <c r="C10116" s="2" t="s">
        <v>14</v>
      </c>
      <c r="D10116" s="2">
        <v>3958.79</v>
      </c>
      <c r="E10116" s="2">
        <v>0.11</v>
      </c>
      <c r="F10116" s="2">
        <f t="shared" si="474"/>
        <v>435.46690000000001</v>
      </c>
      <c r="G10116" s="2">
        <v>2</v>
      </c>
      <c r="H10116" s="3">
        <v>45060</v>
      </c>
      <c r="I10116" s="3">
        <v>45062</v>
      </c>
      <c r="J10116" s="2" t="s">
        <v>15</v>
      </c>
      <c r="K10116" s="2" t="s">
        <v>27</v>
      </c>
      <c r="L10116" s="2">
        <v>690.28</v>
      </c>
      <c r="M10116" s="2" t="s">
        <v>48</v>
      </c>
      <c r="N10116">
        <f t="shared" ref="N10116:N10179" si="475">D10116-F10116</f>
        <v>3523.3231000000001</v>
      </c>
      <c r="O10116" s="4">
        <f t="shared" ref="O10116:O10179" si="476">N10116*L10116</f>
        <v>2432079.4694679999</v>
      </c>
    </row>
    <row r="10117" spans="1:15" ht="14.25" customHeight="1" x14ac:dyDescent="0.25">
      <c r="A10117" s="2" t="s">
        <v>10147</v>
      </c>
      <c r="B10117" s="2" t="s">
        <v>25</v>
      </c>
      <c r="C10117" s="2" t="s">
        <v>20</v>
      </c>
      <c r="D10117" s="2">
        <v>4253.2700000000004</v>
      </c>
      <c r="E10117" s="2">
        <v>0.11</v>
      </c>
      <c r="F10117" s="2">
        <f t="shared" si="474"/>
        <v>467.85970000000003</v>
      </c>
      <c r="G10117" s="2">
        <v>1</v>
      </c>
      <c r="H10117" s="3">
        <v>45006</v>
      </c>
      <c r="I10117" s="3">
        <v>45012</v>
      </c>
      <c r="J10117" s="2" t="s">
        <v>21</v>
      </c>
      <c r="K10117" s="2" t="s">
        <v>27</v>
      </c>
      <c r="L10117" s="2">
        <v>360.99</v>
      </c>
      <c r="M10117" s="2" t="s">
        <v>39</v>
      </c>
      <c r="N10117">
        <f t="shared" si="475"/>
        <v>3785.4103000000005</v>
      </c>
      <c r="O10117" s="4">
        <f t="shared" si="476"/>
        <v>1366495.2641970003</v>
      </c>
    </row>
    <row r="10118" spans="1:15" ht="14.25" customHeight="1" x14ac:dyDescent="0.25">
      <c r="A10118" s="2" t="s">
        <v>10148</v>
      </c>
      <c r="B10118" s="2" t="s">
        <v>41</v>
      </c>
      <c r="C10118" s="2" t="s">
        <v>26</v>
      </c>
      <c r="D10118" s="2">
        <v>3779.31</v>
      </c>
      <c r="E10118" s="2">
        <v>0.23</v>
      </c>
      <c r="F10118" s="2">
        <f t="shared" si="474"/>
        <v>869.24130000000002</v>
      </c>
      <c r="G10118" s="2">
        <v>2</v>
      </c>
      <c r="H10118" s="3">
        <v>45568</v>
      </c>
      <c r="I10118" s="3">
        <v>45571</v>
      </c>
      <c r="J10118" s="2" t="s">
        <v>15</v>
      </c>
      <c r="K10118" s="2" t="s">
        <v>22</v>
      </c>
      <c r="L10118" s="2">
        <v>965.15</v>
      </c>
      <c r="M10118" s="2" t="s">
        <v>39</v>
      </c>
      <c r="N10118">
        <f t="shared" si="475"/>
        <v>2910.0686999999998</v>
      </c>
      <c r="O10118" s="4">
        <f t="shared" si="476"/>
        <v>2808652.8058049995</v>
      </c>
    </row>
    <row r="10119" spans="1:15" ht="14.25" customHeight="1" x14ac:dyDescent="0.25">
      <c r="A10119" s="2" t="s">
        <v>10149</v>
      </c>
      <c r="B10119" s="2" t="s">
        <v>25</v>
      </c>
      <c r="C10119" s="2" t="s">
        <v>33</v>
      </c>
      <c r="D10119" s="2">
        <v>4693.67</v>
      </c>
      <c r="E10119" s="2">
        <v>0.04</v>
      </c>
      <c r="F10119" s="2">
        <f t="shared" si="474"/>
        <v>187.74680000000001</v>
      </c>
      <c r="G10119" s="2">
        <v>2</v>
      </c>
      <c r="H10119" s="3">
        <v>45391</v>
      </c>
      <c r="I10119" s="3">
        <v>45397</v>
      </c>
      <c r="J10119" s="2" t="s">
        <v>21</v>
      </c>
      <c r="K10119" s="2" t="s">
        <v>16</v>
      </c>
      <c r="L10119" s="2">
        <v>1290.6300000000001</v>
      </c>
      <c r="M10119" s="2" t="s">
        <v>23</v>
      </c>
      <c r="N10119">
        <f t="shared" si="475"/>
        <v>4505.9232000000002</v>
      </c>
      <c r="O10119" s="4">
        <f t="shared" si="476"/>
        <v>5815479.659616001</v>
      </c>
    </row>
    <row r="10120" spans="1:15" ht="14.25" customHeight="1" x14ac:dyDescent="0.25">
      <c r="A10120" s="2" t="s">
        <v>10150</v>
      </c>
      <c r="B10120" s="2" t="s">
        <v>19</v>
      </c>
      <c r="C10120" s="2" t="s">
        <v>26</v>
      </c>
      <c r="D10120" s="2">
        <v>2924.32</v>
      </c>
      <c r="E10120" s="2">
        <v>0.5</v>
      </c>
      <c r="F10120" s="2">
        <f t="shared" si="474"/>
        <v>1462.16</v>
      </c>
      <c r="G10120" s="2">
        <v>1</v>
      </c>
      <c r="H10120" s="3">
        <v>45530</v>
      </c>
      <c r="I10120" s="3">
        <v>45536</v>
      </c>
      <c r="J10120" s="2" t="s">
        <v>21</v>
      </c>
      <c r="K10120" s="2" t="s">
        <v>22</v>
      </c>
      <c r="L10120" s="2">
        <v>398.51</v>
      </c>
      <c r="M10120" s="2" t="s">
        <v>23</v>
      </c>
      <c r="N10120">
        <f t="shared" si="475"/>
        <v>1462.16</v>
      </c>
      <c r="O10120" s="4">
        <f t="shared" si="476"/>
        <v>582685.38159999996</v>
      </c>
    </row>
    <row r="10121" spans="1:15" ht="14.25" customHeight="1" x14ac:dyDescent="0.25">
      <c r="A10121" s="2" t="s">
        <v>10151</v>
      </c>
      <c r="B10121" s="2" t="s">
        <v>41</v>
      </c>
      <c r="C10121" s="2" t="s">
        <v>26</v>
      </c>
      <c r="D10121" s="2">
        <v>2954.95</v>
      </c>
      <c r="E10121" s="2">
        <v>0.35</v>
      </c>
      <c r="F10121" s="2">
        <f t="shared" si="474"/>
        <v>1034.2324999999998</v>
      </c>
      <c r="G10121" s="2">
        <v>8</v>
      </c>
      <c r="H10121" s="3">
        <v>45276</v>
      </c>
      <c r="I10121" s="3">
        <v>45277</v>
      </c>
      <c r="J10121" s="2" t="s">
        <v>21</v>
      </c>
      <c r="K10121" s="2" t="s">
        <v>22</v>
      </c>
      <c r="L10121" s="2">
        <v>422.05</v>
      </c>
      <c r="M10121" s="2" t="s">
        <v>23</v>
      </c>
      <c r="N10121">
        <f t="shared" si="475"/>
        <v>1920.7175</v>
      </c>
      <c r="O10121" s="4">
        <f t="shared" si="476"/>
        <v>810638.82087499998</v>
      </c>
    </row>
    <row r="10122" spans="1:15" ht="14.25" customHeight="1" x14ac:dyDescent="0.25">
      <c r="A10122" s="2" t="s">
        <v>10152</v>
      </c>
      <c r="B10122" s="2" t="s">
        <v>41</v>
      </c>
      <c r="C10122" s="2" t="s">
        <v>26</v>
      </c>
      <c r="D10122" s="2">
        <v>4313.5600000000004</v>
      </c>
      <c r="E10122" s="2">
        <v>0.02</v>
      </c>
      <c r="F10122" s="2">
        <f t="shared" si="474"/>
        <v>86.271200000000007</v>
      </c>
      <c r="G10122" s="2">
        <v>3</v>
      </c>
      <c r="H10122" s="3">
        <v>45071</v>
      </c>
      <c r="I10122" s="3">
        <v>45075</v>
      </c>
      <c r="J10122" s="2" t="s">
        <v>15</v>
      </c>
      <c r="K10122" s="2" t="s">
        <v>27</v>
      </c>
      <c r="L10122" s="2">
        <v>1048.31</v>
      </c>
      <c r="M10122" s="2" t="s">
        <v>39</v>
      </c>
      <c r="N10122">
        <f t="shared" si="475"/>
        <v>4227.2888000000003</v>
      </c>
      <c r="O10122" s="4">
        <f t="shared" si="476"/>
        <v>4431509.1219279999</v>
      </c>
    </row>
    <row r="10123" spans="1:15" ht="14.25" customHeight="1" x14ac:dyDescent="0.25">
      <c r="A10123" s="2" t="s">
        <v>10153</v>
      </c>
      <c r="B10123" s="2" t="s">
        <v>13</v>
      </c>
      <c r="C10123" s="2" t="s">
        <v>26</v>
      </c>
      <c r="D10123" s="2">
        <v>1812.14</v>
      </c>
      <c r="E10123" s="2">
        <v>0.35</v>
      </c>
      <c r="F10123" s="2">
        <f t="shared" si="474"/>
        <v>634.24900000000002</v>
      </c>
      <c r="G10123" s="2">
        <v>8</v>
      </c>
      <c r="H10123" s="3">
        <v>45485</v>
      </c>
      <c r="I10123" s="3">
        <v>45487</v>
      </c>
      <c r="J10123" s="2" t="s">
        <v>15</v>
      </c>
      <c r="K10123" s="2" t="s">
        <v>16</v>
      </c>
      <c r="L10123" s="2">
        <v>478.53</v>
      </c>
      <c r="M10123" s="2" t="s">
        <v>23</v>
      </c>
      <c r="N10123">
        <f t="shared" si="475"/>
        <v>1177.8910000000001</v>
      </c>
      <c r="O10123" s="4">
        <f t="shared" si="476"/>
        <v>563656.18023000006</v>
      </c>
    </row>
    <row r="10124" spans="1:15" ht="14.25" customHeight="1" x14ac:dyDescent="0.25">
      <c r="A10124" s="2" t="s">
        <v>10154</v>
      </c>
      <c r="B10124" s="2" t="s">
        <v>19</v>
      </c>
      <c r="C10124" s="2" t="s">
        <v>20</v>
      </c>
      <c r="D10124" s="2">
        <v>345.4</v>
      </c>
      <c r="E10124" s="2">
        <v>0.4</v>
      </c>
      <c r="F10124" s="2">
        <f t="shared" si="474"/>
        <v>138.16</v>
      </c>
      <c r="G10124" s="2">
        <v>6</v>
      </c>
      <c r="H10124" s="3">
        <v>45221</v>
      </c>
      <c r="I10124" s="3">
        <v>45226</v>
      </c>
      <c r="J10124" s="2" t="s">
        <v>31</v>
      </c>
      <c r="K10124" s="2" t="s">
        <v>16</v>
      </c>
      <c r="L10124" s="2">
        <v>62.59</v>
      </c>
      <c r="M10124" s="2" t="s">
        <v>23</v>
      </c>
      <c r="N10124">
        <f t="shared" si="475"/>
        <v>207.23999999999998</v>
      </c>
      <c r="O10124" s="4">
        <f t="shared" si="476"/>
        <v>12971.151599999999</v>
      </c>
    </row>
    <row r="10125" spans="1:15" ht="14.25" customHeight="1" x14ac:dyDescent="0.25">
      <c r="A10125" s="2" t="s">
        <v>10155</v>
      </c>
      <c r="B10125" s="2" t="s">
        <v>19</v>
      </c>
      <c r="C10125" s="2" t="s">
        <v>36</v>
      </c>
      <c r="D10125" s="2">
        <v>3774.29</v>
      </c>
      <c r="E10125" s="2">
        <v>0.1</v>
      </c>
      <c r="F10125" s="2">
        <f t="shared" si="474"/>
        <v>377.42900000000003</v>
      </c>
      <c r="G10125" s="2">
        <v>1</v>
      </c>
      <c r="H10125" s="3">
        <v>45054</v>
      </c>
      <c r="I10125" s="3">
        <v>45058</v>
      </c>
      <c r="J10125" s="2" t="s">
        <v>15</v>
      </c>
      <c r="K10125" s="2" t="s">
        <v>22</v>
      </c>
      <c r="L10125" s="2">
        <v>1004.76</v>
      </c>
      <c r="M10125" s="2" t="s">
        <v>39</v>
      </c>
      <c r="N10125">
        <f t="shared" si="475"/>
        <v>3396.8609999999999</v>
      </c>
      <c r="O10125" s="4">
        <f t="shared" si="476"/>
        <v>3413030.0583599997</v>
      </c>
    </row>
    <row r="10126" spans="1:15" ht="14.25" customHeight="1" x14ac:dyDescent="0.25">
      <c r="A10126" s="2" t="s">
        <v>10156</v>
      </c>
      <c r="B10126" s="2" t="s">
        <v>13</v>
      </c>
      <c r="C10126" s="2" t="s">
        <v>20</v>
      </c>
      <c r="D10126" s="2">
        <v>1347.49</v>
      </c>
      <c r="E10126" s="2">
        <v>0.42</v>
      </c>
      <c r="F10126" s="2">
        <f t="shared" si="474"/>
        <v>565.94579999999996</v>
      </c>
      <c r="G10126" s="2">
        <v>7</v>
      </c>
      <c r="H10126" s="3">
        <v>45393</v>
      </c>
      <c r="I10126" s="3">
        <v>45398</v>
      </c>
      <c r="J10126" s="2" t="s">
        <v>31</v>
      </c>
      <c r="K10126" s="2" t="s">
        <v>22</v>
      </c>
      <c r="L10126" s="2">
        <v>73.55</v>
      </c>
      <c r="M10126" s="2" t="s">
        <v>28</v>
      </c>
      <c r="N10126">
        <f t="shared" si="475"/>
        <v>781.54420000000005</v>
      </c>
      <c r="O10126" s="4">
        <f t="shared" si="476"/>
        <v>57482.57591</v>
      </c>
    </row>
    <row r="10127" spans="1:15" ht="14.25" customHeight="1" x14ac:dyDescent="0.25">
      <c r="A10127" s="2" t="s">
        <v>10157</v>
      </c>
      <c r="B10127" s="2" t="s">
        <v>13</v>
      </c>
      <c r="C10127" s="2" t="s">
        <v>14</v>
      </c>
      <c r="D10127" s="2">
        <v>2423.7600000000002</v>
      </c>
      <c r="E10127" s="2">
        <v>0.31</v>
      </c>
      <c r="F10127" s="2">
        <f t="shared" si="474"/>
        <v>751.36560000000009</v>
      </c>
      <c r="G10127" s="2">
        <v>3</v>
      </c>
      <c r="H10127" s="3">
        <v>45634</v>
      </c>
      <c r="I10127" s="3">
        <v>45640</v>
      </c>
      <c r="J10127" s="2" t="s">
        <v>31</v>
      </c>
      <c r="K10127" s="2" t="s">
        <v>16</v>
      </c>
      <c r="L10127" s="2">
        <v>221.06</v>
      </c>
      <c r="M10127" s="2" t="s">
        <v>28</v>
      </c>
      <c r="N10127">
        <f t="shared" si="475"/>
        <v>1672.3944000000001</v>
      </c>
      <c r="O10127" s="4">
        <f t="shared" si="476"/>
        <v>369699.50606400002</v>
      </c>
    </row>
    <row r="10128" spans="1:15" ht="14.25" customHeight="1" x14ac:dyDescent="0.25">
      <c r="A10128" s="2" t="s">
        <v>10158</v>
      </c>
      <c r="B10128" s="2" t="s">
        <v>25</v>
      </c>
      <c r="C10128" s="2" t="s">
        <v>26</v>
      </c>
      <c r="D10128" s="2">
        <v>1278.1600000000001</v>
      </c>
      <c r="E10128" s="2">
        <v>0.41</v>
      </c>
      <c r="F10128" s="2">
        <f t="shared" si="474"/>
        <v>524.04560000000004</v>
      </c>
      <c r="G10128" s="2">
        <v>9</v>
      </c>
      <c r="H10128" s="3">
        <v>45418</v>
      </c>
      <c r="I10128" s="3">
        <v>45423</v>
      </c>
      <c r="J10128" s="2" t="s">
        <v>21</v>
      </c>
      <c r="K10128" s="2" t="s">
        <v>16</v>
      </c>
      <c r="L10128" s="2">
        <v>339.94</v>
      </c>
      <c r="M10128" s="2" t="s">
        <v>34</v>
      </c>
      <c r="N10128">
        <f t="shared" si="475"/>
        <v>754.11440000000005</v>
      </c>
      <c r="O10128" s="4">
        <f t="shared" si="476"/>
        <v>256353.64913600002</v>
      </c>
    </row>
    <row r="10129" spans="1:15" ht="14.25" customHeight="1" x14ac:dyDescent="0.25">
      <c r="A10129" s="2" t="s">
        <v>10159</v>
      </c>
      <c r="B10129" s="2" t="s">
        <v>25</v>
      </c>
      <c r="C10129" s="2" t="s">
        <v>14</v>
      </c>
      <c r="D10129" s="2">
        <v>4152.75</v>
      </c>
      <c r="E10129" s="2">
        <v>0.36</v>
      </c>
      <c r="F10129" s="2">
        <f t="shared" si="474"/>
        <v>1494.99</v>
      </c>
      <c r="G10129" s="2">
        <v>9</v>
      </c>
      <c r="H10129" s="3">
        <v>45297</v>
      </c>
      <c r="I10129" s="3">
        <v>45304</v>
      </c>
      <c r="J10129" s="2" t="s">
        <v>15</v>
      </c>
      <c r="K10129" s="2" t="s">
        <v>22</v>
      </c>
      <c r="L10129" s="2">
        <v>905.32</v>
      </c>
      <c r="M10129" s="2" t="s">
        <v>48</v>
      </c>
      <c r="N10129">
        <f t="shared" si="475"/>
        <v>2657.76</v>
      </c>
      <c r="O10129" s="4">
        <f t="shared" si="476"/>
        <v>2406123.2832000004</v>
      </c>
    </row>
    <row r="10130" spans="1:15" ht="14.25" customHeight="1" x14ac:dyDescent="0.25">
      <c r="A10130" s="2" t="s">
        <v>10160</v>
      </c>
      <c r="B10130" s="2" t="s">
        <v>41</v>
      </c>
      <c r="C10130" s="2" t="s">
        <v>20</v>
      </c>
      <c r="D10130" s="2">
        <v>4795.6400000000003</v>
      </c>
      <c r="E10130" s="2">
        <v>0.35</v>
      </c>
      <c r="F10130" s="2">
        <f t="shared" si="474"/>
        <v>1678.4739999999999</v>
      </c>
      <c r="G10130" s="2">
        <v>4</v>
      </c>
      <c r="H10130" s="3">
        <v>45092</v>
      </c>
      <c r="I10130" s="3">
        <v>45095</v>
      </c>
      <c r="J10130" s="2" t="s">
        <v>15</v>
      </c>
      <c r="K10130" s="2" t="s">
        <v>16</v>
      </c>
      <c r="L10130" s="2">
        <v>1008.18</v>
      </c>
      <c r="M10130" s="2" t="s">
        <v>23</v>
      </c>
      <c r="N10130">
        <f t="shared" si="475"/>
        <v>3117.1660000000002</v>
      </c>
      <c r="O10130" s="4">
        <f t="shared" si="476"/>
        <v>3142664.4178800001</v>
      </c>
    </row>
    <row r="10131" spans="1:15" ht="14.25" customHeight="1" x14ac:dyDescent="0.25">
      <c r="A10131" s="2" t="s">
        <v>10161</v>
      </c>
      <c r="B10131" s="2" t="s">
        <v>41</v>
      </c>
      <c r="C10131" s="2" t="s">
        <v>26</v>
      </c>
      <c r="D10131" s="2">
        <v>369.61</v>
      </c>
      <c r="E10131" s="2">
        <v>0.08</v>
      </c>
      <c r="F10131" s="2">
        <f t="shared" si="474"/>
        <v>29.568800000000003</v>
      </c>
      <c r="G10131" s="2">
        <v>2</v>
      </c>
      <c r="H10131" s="3">
        <v>45622</v>
      </c>
      <c r="I10131" s="3">
        <v>45625</v>
      </c>
      <c r="J10131" s="2" t="s">
        <v>31</v>
      </c>
      <c r="K10131" s="2" t="s">
        <v>27</v>
      </c>
      <c r="L10131" s="2">
        <v>79.06</v>
      </c>
      <c r="M10131" s="2" t="s">
        <v>34</v>
      </c>
      <c r="N10131">
        <f t="shared" si="475"/>
        <v>340.0412</v>
      </c>
      <c r="O10131" s="4">
        <f t="shared" si="476"/>
        <v>26883.657272</v>
      </c>
    </row>
    <row r="10132" spans="1:15" ht="14.25" customHeight="1" x14ac:dyDescent="0.25">
      <c r="A10132" s="2" t="s">
        <v>10162</v>
      </c>
      <c r="B10132" s="2" t="s">
        <v>41</v>
      </c>
      <c r="C10132" s="2" t="s">
        <v>20</v>
      </c>
      <c r="D10132" s="2">
        <v>1243.52</v>
      </c>
      <c r="E10132" s="2">
        <v>0.16</v>
      </c>
      <c r="F10132" s="2">
        <f t="shared" si="474"/>
        <v>198.9632</v>
      </c>
      <c r="G10132" s="2">
        <v>9</v>
      </c>
      <c r="H10132" s="3">
        <v>45172</v>
      </c>
      <c r="I10132" s="3">
        <v>45177</v>
      </c>
      <c r="J10132" s="2" t="s">
        <v>21</v>
      </c>
      <c r="K10132" s="2" t="s">
        <v>16</v>
      </c>
      <c r="L10132" s="2">
        <v>96.63</v>
      </c>
      <c r="M10132" s="2" t="s">
        <v>48</v>
      </c>
      <c r="N10132">
        <f t="shared" si="475"/>
        <v>1044.5568000000001</v>
      </c>
      <c r="O10132" s="4">
        <f t="shared" si="476"/>
        <v>100935.523584</v>
      </c>
    </row>
    <row r="10133" spans="1:15" ht="14.25" customHeight="1" x14ac:dyDescent="0.25">
      <c r="A10133" s="2" t="s">
        <v>10163</v>
      </c>
      <c r="B10133" s="2" t="s">
        <v>41</v>
      </c>
      <c r="C10133" s="2" t="s">
        <v>26</v>
      </c>
      <c r="D10133" s="2">
        <v>1028.8499999999999</v>
      </c>
      <c r="E10133" s="2">
        <v>0.26</v>
      </c>
      <c r="F10133" s="2">
        <f t="shared" si="474"/>
        <v>267.50099999999998</v>
      </c>
      <c r="G10133" s="2">
        <v>5</v>
      </c>
      <c r="H10133" s="3">
        <v>45324</v>
      </c>
      <c r="I10133" s="3">
        <v>45328</v>
      </c>
      <c r="J10133" s="2" t="s">
        <v>21</v>
      </c>
      <c r="K10133" s="2" t="s">
        <v>27</v>
      </c>
      <c r="L10133" s="2">
        <v>273.73</v>
      </c>
      <c r="M10133" s="2" t="s">
        <v>17</v>
      </c>
      <c r="N10133">
        <f t="shared" si="475"/>
        <v>761.34899999999993</v>
      </c>
      <c r="O10133" s="4">
        <f t="shared" si="476"/>
        <v>208404.06177</v>
      </c>
    </row>
    <row r="10134" spans="1:15" ht="14.25" customHeight="1" x14ac:dyDescent="0.25">
      <c r="A10134" s="2" t="s">
        <v>10164</v>
      </c>
      <c r="B10134" s="2" t="s">
        <v>25</v>
      </c>
      <c r="C10134" s="2" t="s">
        <v>20</v>
      </c>
      <c r="D10134" s="2">
        <v>3398.7</v>
      </c>
      <c r="E10134" s="2">
        <v>0.06</v>
      </c>
      <c r="F10134" s="2">
        <f t="shared" si="474"/>
        <v>203.92199999999997</v>
      </c>
      <c r="G10134" s="2">
        <v>8</v>
      </c>
      <c r="H10134" s="3">
        <v>45620</v>
      </c>
      <c r="I10134" s="3">
        <v>45623</v>
      </c>
      <c r="J10134" s="2" t="s">
        <v>21</v>
      </c>
      <c r="K10134" s="2" t="s">
        <v>22</v>
      </c>
      <c r="L10134" s="2">
        <v>252.97</v>
      </c>
      <c r="M10134" s="2" t="s">
        <v>48</v>
      </c>
      <c r="N10134">
        <f t="shared" si="475"/>
        <v>3194.7779999999998</v>
      </c>
      <c r="O10134" s="4">
        <f t="shared" si="476"/>
        <v>808182.99065999989</v>
      </c>
    </row>
    <row r="10135" spans="1:15" ht="14.25" customHeight="1" x14ac:dyDescent="0.25">
      <c r="A10135" s="2" t="s">
        <v>10165</v>
      </c>
      <c r="B10135" s="2" t="s">
        <v>19</v>
      </c>
      <c r="C10135" s="2" t="s">
        <v>33</v>
      </c>
      <c r="D10135" s="2">
        <v>2200.52</v>
      </c>
      <c r="E10135" s="2">
        <v>0.24</v>
      </c>
      <c r="F10135" s="2">
        <f t="shared" si="474"/>
        <v>528.12479999999994</v>
      </c>
      <c r="G10135" s="2">
        <v>9</v>
      </c>
      <c r="H10135" s="3">
        <v>45027</v>
      </c>
      <c r="I10135" s="3">
        <v>45031</v>
      </c>
      <c r="J10135" s="2" t="s">
        <v>21</v>
      </c>
      <c r="K10135" s="2" t="s">
        <v>27</v>
      </c>
      <c r="L10135" s="2">
        <v>222.52</v>
      </c>
      <c r="M10135" s="2" t="s">
        <v>48</v>
      </c>
      <c r="N10135">
        <f t="shared" si="475"/>
        <v>1672.3951999999999</v>
      </c>
      <c r="O10135" s="4">
        <f t="shared" si="476"/>
        <v>372141.37990400003</v>
      </c>
    </row>
    <row r="10136" spans="1:15" ht="14.25" customHeight="1" x14ac:dyDescent="0.25">
      <c r="A10136" s="2" t="s">
        <v>10166</v>
      </c>
      <c r="B10136" s="2" t="s">
        <v>41</v>
      </c>
      <c r="C10136" s="2" t="s">
        <v>36</v>
      </c>
      <c r="D10136" s="2">
        <v>2335.6799999999998</v>
      </c>
      <c r="E10136" s="2">
        <v>0.22</v>
      </c>
      <c r="F10136" s="2">
        <f t="shared" si="474"/>
        <v>513.84960000000001</v>
      </c>
      <c r="G10136" s="2">
        <v>1</v>
      </c>
      <c r="H10136" s="3">
        <v>45598</v>
      </c>
      <c r="I10136" s="3">
        <v>45601</v>
      </c>
      <c r="J10136" s="2" t="s">
        <v>31</v>
      </c>
      <c r="K10136" s="2" t="s">
        <v>16</v>
      </c>
      <c r="L10136" s="2">
        <v>548.05999999999995</v>
      </c>
      <c r="M10136" s="2" t="s">
        <v>23</v>
      </c>
      <c r="N10136">
        <f t="shared" si="475"/>
        <v>1821.8303999999998</v>
      </c>
      <c r="O10136" s="4">
        <f t="shared" si="476"/>
        <v>998472.36902399978</v>
      </c>
    </row>
    <row r="10137" spans="1:15" ht="14.25" customHeight="1" x14ac:dyDescent="0.25">
      <c r="A10137" s="2" t="s">
        <v>10167</v>
      </c>
      <c r="B10137" s="2" t="s">
        <v>19</v>
      </c>
      <c r="C10137" s="2" t="s">
        <v>36</v>
      </c>
      <c r="D10137" s="2">
        <v>869.69</v>
      </c>
      <c r="E10137" s="2">
        <v>0.12</v>
      </c>
      <c r="F10137" s="2">
        <f t="shared" si="474"/>
        <v>104.36280000000001</v>
      </c>
      <c r="G10137" s="2">
        <v>3</v>
      </c>
      <c r="H10137" s="3">
        <v>45085</v>
      </c>
      <c r="I10137" s="3">
        <v>45086</v>
      </c>
      <c r="J10137" s="2" t="s">
        <v>15</v>
      </c>
      <c r="K10137" s="2" t="s">
        <v>27</v>
      </c>
      <c r="L10137" s="2">
        <v>95.52</v>
      </c>
      <c r="M10137" s="2" t="s">
        <v>39</v>
      </c>
      <c r="N10137">
        <f t="shared" si="475"/>
        <v>765.32720000000006</v>
      </c>
      <c r="O10137" s="4">
        <f t="shared" si="476"/>
        <v>73104.054144000009</v>
      </c>
    </row>
    <row r="10138" spans="1:15" ht="14.25" customHeight="1" x14ac:dyDescent="0.25">
      <c r="A10138" s="2" t="s">
        <v>10168</v>
      </c>
      <c r="B10138" s="2" t="s">
        <v>41</v>
      </c>
      <c r="C10138" s="2" t="s">
        <v>26</v>
      </c>
      <c r="D10138" s="2">
        <v>2132.1999999999998</v>
      </c>
      <c r="E10138" s="2">
        <v>0.1</v>
      </c>
      <c r="F10138" s="2">
        <f t="shared" si="474"/>
        <v>213.22</v>
      </c>
      <c r="G10138" s="2">
        <v>7</v>
      </c>
      <c r="H10138" s="3">
        <v>45123</v>
      </c>
      <c r="I10138" s="3">
        <v>45125</v>
      </c>
      <c r="J10138" s="2" t="s">
        <v>15</v>
      </c>
      <c r="K10138" s="2" t="s">
        <v>16</v>
      </c>
      <c r="L10138" s="2">
        <v>535.16999999999996</v>
      </c>
      <c r="M10138" s="2" t="s">
        <v>48</v>
      </c>
      <c r="N10138">
        <f t="shared" si="475"/>
        <v>1918.9799999999998</v>
      </c>
      <c r="O10138" s="4">
        <f t="shared" si="476"/>
        <v>1026980.5265999999</v>
      </c>
    </row>
    <row r="10139" spans="1:15" ht="14.25" customHeight="1" x14ac:dyDescent="0.25">
      <c r="A10139" s="2" t="s">
        <v>10169</v>
      </c>
      <c r="B10139" s="2" t="s">
        <v>13</v>
      </c>
      <c r="C10139" s="2" t="s">
        <v>33</v>
      </c>
      <c r="D10139" s="2">
        <v>1585.82</v>
      </c>
      <c r="E10139" s="2">
        <v>0.12</v>
      </c>
      <c r="F10139" s="2">
        <f t="shared" si="474"/>
        <v>190.29839999999999</v>
      </c>
      <c r="G10139" s="2">
        <v>2</v>
      </c>
      <c r="H10139" s="3">
        <v>45583</v>
      </c>
      <c r="I10139" s="3">
        <v>45584</v>
      </c>
      <c r="J10139" s="2" t="s">
        <v>21</v>
      </c>
      <c r="K10139" s="2" t="s">
        <v>27</v>
      </c>
      <c r="L10139" s="2">
        <v>367.31</v>
      </c>
      <c r="M10139" s="2" t="s">
        <v>23</v>
      </c>
      <c r="N10139">
        <f t="shared" si="475"/>
        <v>1395.5216</v>
      </c>
      <c r="O10139" s="4">
        <f t="shared" si="476"/>
        <v>512589.03889600001</v>
      </c>
    </row>
    <row r="10140" spans="1:15" ht="14.25" customHeight="1" x14ac:dyDescent="0.25">
      <c r="A10140" s="2" t="s">
        <v>10170</v>
      </c>
      <c r="B10140" s="2" t="s">
        <v>41</v>
      </c>
      <c r="C10140" s="2" t="s">
        <v>14</v>
      </c>
      <c r="D10140" s="2">
        <v>3094.84</v>
      </c>
      <c r="E10140" s="2">
        <v>0.3</v>
      </c>
      <c r="F10140" s="2">
        <f t="shared" ref="F10140:F10203" si="477">D10140*E10140</f>
        <v>928.452</v>
      </c>
      <c r="G10140" s="2">
        <v>4</v>
      </c>
      <c r="H10140" s="3">
        <v>44930</v>
      </c>
      <c r="I10140" s="3">
        <v>44931</v>
      </c>
      <c r="J10140" s="2" t="s">
        <v>15</v>
      </c>
      <c r="K10140" s="2" t="s">
        <v>16</v>
      </c>
      <c r="L10140" s="2">
        <v>729.04</v>
      </c>
      <c r="M10140" s="2" t="s">
        <v>48</v>
      </c>
      <c r="N10140">
        <f t="shared" si="475"/>
        <v>2166.3879999999999</v>
      </c>
      <c r="O10140" s="4">
        <f t="shared" si="476"/>
        <v>1579383.5075199998</v>
      </c>
    </row>
    <row r="10141" spans="1:15" ht="14.25" customHeight="1" x14ac:dyDescent="0.25">
      <c r="A10141" s="2" t="s">
        <v>10171</v>
      </c>
      <c r="B10141" s="2" t="s">
        <v>41</v>
      </c>
      <c r="C10141" s="2" t="s">
        <v>33</v>
      </c>
      <c r="D10141" s="2">
        <v>1164.47</v>
      </c>
      <c r="E10141" s="2">
        <v>0.21</v>
      </c>
      <c r="F10141" s="2">
        <f t="shared" si="477"/>
        <v>244.53870000000001</v>
      </c>
      <c r="G10141" s="2">
        <v>4</v>
      </c>
      <c r="H10141" s="3">
        <v>45545</v>
      </c>
      <c r="I10141" s="3">
        <v>45547</v>
      </c>
      <c r="J10141" s="2" t="s">
        <v>31</v>
      </c>
      <c r="K10141" s="2" t="s">
        <v>22</v>
      </c>
      <c r="L10141" s="2">
        <v>181.39</v>
      </c>
      <c r="M10141" s="2" t="s">
        <v>48</v>
      </c>
      <c r="N10141">
        <f t="shared" si="475"/>
        <v>919.93129999999996</v>
      </c>
      <c r="O10141" s="4">
        <f t="shared" si="476"/>
        <v>166866.33850699998</v>
      </c>
    </row>
    <row r="10142" spans="1:15" ht="14.25" customHeight="1" x14ac:dyDescent="0.25">
      <c r="A10142" s="2" t="s">
        <v>10172</v>
      </c>
      <c r="B10142" s="2" t="s">
        <v>41</v>
      </c>
      <c r="C10142" s="2" t="s">
        <v>26</v>
      </c>
      <c r="D10142" s="2">
        <v>3112.58</v>
      </c>
      <c r="E10142" s="2">
        <v>0.21</v>
      </c>
      <c r="F10142" s="2">
        <f t="shared" si="477"/>
        <v>653.64179999999999</v>
      </c>
      <c r="G10142" s="2">
        <v>7</v>
      </c>
      <c r="H10142" s="3">
        <v>45142</v>
      </c>
      <c r="I10142" s="3">
        <v>45145</v>
      </c>
      <c r="J10142" s="2" t="s">
        <v>31</v>
      </c>
      <c r="K10142" s="2" t="s">
        <v>22</v>
      </c>
      <c r="L10142" s="2">
        <v>590.64</v>
      </c>
      <c r="M10142" s="2" t="s">
        <v>39</v>
      </c>
      <c r="N10142">
        <f t="shared" si="475"/>
        <v>2458.9382000000001</v>
      </c>
      <c r="O10142" s="4">
        <f t="shared" si="476"/>
        <v>1452347.2584480001</v>
      </c>
    </row>
    <row r="10143" spans="1:15" ht="14.25" customHeight="1" x14ac:dyDescent="0.25">
      <c r="A10143" s="2" t="s">
        <v>10173</v>
      </c>
      <c r="B10143" s="2" t="s">
        <v>25</v>
      </c>
      <c r="C10143" s="2" t="s">
        <v>33</v>
      </c>
      <c r="D10143" s="2">
        <v>1950.95</v>
      </c>
      <c r="E10143" s="2">
        <v>0.09</v>
      </c>
      <c r="F10143" s="2">
        <f t="shared" si="477"/>
        <v>175.5855</v>
      </c>
      <c r="G10143" s="2">
        <v>2</v>
      </c>
      <c r="H10143" s="3">
        <v>44932</v>
      </c>
      <c r="I10143" s="3">
        <v>44935</v>
      </c>
      <c r="J10143" s="2" t="s">
        <v>15</v>
      </c>
      <c r="K10143" s="2" t="s">
        <v>16</v>
      </c>
      <c r="L10143" s="2">
        <v>315.66000000000003</v>
      </c>
      <c r="M10143" s="2" t="s">
        <v>39</v>
      </c>
      <c r="N10143">
        <f t="shared" si="475"/>
        <v>1775.3645000000001</v>
      </c>
      <c r="O10143" s="4">
        <f t="shared" si="476"/>
        <v>560411.55807000014</v>
      </c>
    </row>
    <row r="10144" spans="1:15" ht="14.25" customHeight="1" x14ac:dyDescent="0.25">
      <c r="A10144" s="2" t="s">
        <v>10174</v>
      </c>
      <c r="B10144" s="2" t="s">
        <v>13</v>
      </c>
      <c r="C10144" s="2" t="s">
        <v>14</v>
      </c>
      <c r="D10144" s="2">
        <v>1796.84</v>
      </c>
      <c r="E10144" s="2">
        <v>0.39</v>
      </c>
      <c r="F10144" s="2">
        <f t="shared" si="477"/>
        <v>700.76760000000002</v>
      </c>
      <c r="G10144" s="2">
        <v>8</v>
      </c>
      <c r="H10144" s="3">
        <v>45374</v>
      </c>
      <c r="I10144" s="3">
        <v>45375</v>
      </c>
      <c r="J10144" s="2" t="s">
        <v>31</v>
      </c>
      <c r="K10144" s="2" t="s">
        <v>27</v>
      </c>
      <c r="L10144" s="2">
        <v>422.09</v>
      </c>
      <c r="M10144" s="2" t="s">
        <v>34</v>
      </c>
      <c r="N10144">
        <f t="shared" si="475"/>
        <v>1096.0724</v>
      </c>
      <c r="O10144" s="4">
        <f t="shared" si="476"/>
        <v>462641.19931599998</v>
      </c>
    </row>
    <row r="10145" spans="1:15" ht="14.25" customHeight="1" x14ac:dyDescent="0.25">
      <c r="A10145" s="2" t="s">
        <v>10175</v>
      </c>
      <c r="B10145" s="2" t="s">
        <v>41</v>
      </c>
      <c r="C10145" s="2" t="s">
        <v>26</v>
      </c>
      <c r="D10145" s="2">
        <v>1597.23</v>
      </c>
      <c r="E10145" s="2">
        <v>0.35</v>
      </c>
      <c r="F10145" s="2">
        <f t="shared" si="477"/>
        <v>559.03049999999996</v>
      </c>
      <c r="G10145" s="2">
        <v>8</v>
      </c>
      <c r="H10145" s="3">
        <v>45084</v>
      </c>
      <c r="I10145" s="3">
        <v>45087</v>
      </c>
      <c r="J10145" s="2" t="s">
        <v>21</v>
      </c>
      <c r="K10145" s="2" t="s">
        <v>22</v>
      </c>
      <c r="L10145" s="2">
        <v>128.28</v>
      </c>
      <c r="M10145" s="2" t="s">
        <v>23</v>
      </c>
      <c r="N10145">
        <f t="shared" si="475"/>
        <v>1038.1995000000002</v>
      </c>
      <c r="O10145" s="4">
        <f t="shared" si="476"/>
        <v>133180.23186000003</v>
      </c>
    </row>
    <row r="10146" spans="1:15" ht="14.25" customHeight="1" x14ac:dyDescent="0.25">
      <c r="A10146" s="2" t="s">
        <v>10176</v>
      </c>
      <c r="B10146" s="2" t="s">
        <v>41</v>
      </c>
      <c r="C10146" s="2" t="s">
        <v>36</v>
      </c>
      <c r="D10146" s="2">
        <v>3401.78</v>
      </c>
      <c r="E10146" s="2">
        <v>0.21</v>
      </c>
      <c r="F10146" s="2">
        <f t="shared" si="477"/>
        <v>714.37379999999996</v>
      </c>
      <c r="G10146" s="2">
        <v>6</v>
      </c>
      <c r="H10146" s="3">
        <v>45529</v>
      </c>
      <c r="I10146" s="3">
        <v>45534</v>
      </c>
      <c r="J10146" s="2" t="s">
        <v>31</v>
      </c>
      <c r="K10146" s="2" t="s">
        <v>27</v>
      </c>
      <c r="L10146" s="2">
        <v>556.63</v>
      </c>
      <c r="M10146" s="2" t="s">
        <v>28</v>
      </c>
      <c r="N10146">
        <f t="shared" si="475"/>
        <v>2687.4062000000004</v>
      </c>
      <c r="O10146" s="4">
        <f t="shared" si="476"/>
        <v>1495890.9131060003</v>
      </c>
    </row>
    <row r="10147" spans="1:15" ht="14.25" customHeight="1" x14ac:dyDescent="0.25">
      <c r="A10147" s="2" t="s">
        <v>10177</v>
      </c>
      <c r="B10147" s="2" t="s">
        <v>19</v>
      </c>
      <c r="C10147" s="2" t="s">
        <v>33</v>
      </c>
      <c r="D10147" s="2">
        <v>2855.85</v>
      </c>
      <c r="E10147" s="2">
        <v>7.0000000000000007E-2</v>
      </c>
      <c r="F10147" s="2">
        <f t="shared" si="477"/>
        <v>199.90950000000001</v>
      </c>
      <c r="G10147" s="2">
        <v>4</v>
      </c>
      <c r="H10147" s="3">
        <v>45191</v>
      </c>
      <c r="I10147" s="3">
        <v>45196</v>
      </c>
      <c r="J10147" s="2" t="s">
        <v>31</v>
      </c>
      <c r="K10147" s="2" t="s">
        <v>16</v>
      </c>
      <c r="L10147" s="2">
        <v>708.14</v>
      </c>
      <c r="M10147" s="2" t="s">
        <v>39</v>
      </c>
      <c r="N10147">
        <f t="shared" si="475"/>
        <v>2655.9404999999997</v>
      </c>
      <c r="O10147" s="4">
        <f t="shared" si="476"/>
        <v>1880777.7056699998</v>
      </c>
    </row>
    <row r="10148" spans="1:15" ht="14.25" customHeight="1" x14ac:dyDescent="0.25">
      <c r="A10148" s="2" t="s">
        <v>10178</v>
      </c>
      <c r="B10148" s="2" t="s">
        <v>13</v>
      </c>
      <c r="C10148" s="2" t="s">
        <v>36</v>
      </c>
      <c r="D10148" s="2">
        <v>4273.4399999999996</v>
      </c>
      <c r="E10148" s="2">
        <v>0.36</v>
      </c>
      <c r="F10148" s="2">
        <f t="shared" si="477"/>
        <v>1538.4383999999998</v>
      </c>
      <c r="G10148" s="2">
        <v>2</v>
      </c>
      <c r="H10148" s="3">
        <v>45334</v>
      </c>
      <c r="I10148" s="3">
        <v>45337</v>
      </c>
      <c r="J10148" s="2" t="s">
        <v>15</v>
      </c>
      <c r="K10148" s="2" t="s">
        <v>27</v>
      </c>
      <c r="L10148" s="2">
        <v>449.11</v>
      </c>
      <c r="M10148" s="2" t="s">
        <v>28</v>
      </c>
      <c r="N10148">
        <f t="shared" si="475"/>
        <v>2735.0015999999996</v>
      </c>
      <c r="O10148" s="4">
        <f t="shared" si="476"/>
        <v>1228316.5685759999</v>
      </c>
    </row>
    <row r="10149" spans="1:15" ht="14.25" customHeight="1" x14ac:dyDescent="0.25">
      <c r="A10149" s="2" t="s">
        <v>10179</v>
      </c>
      <c r="B10149" s="2" t="s">
        <v>41</v>
      </c>
      <c r="C10149" s="2" t="s">
        <v>36</v>
      </c>
      <c r="D10149" s="2">
        <v>1283.8900000000001</v>
      </c>
      <c r="E10149" s="2">
        <v>0.45</v>
      </c>
      <c r="F10149" s="2">
        <f t="shared" si="477"/>
        <v>577.7505000000001</v>
      </c>
      <c r="G10149" s="2">
        <v>3</v>
      </c>
      <c r="H10149" s="3">
        <v>44939</v>
      </c>
      <c r="I10149" s="3">
        <v>44944</v>
      </c>
      <c r="J10149" s="2" t="s">
        <v>31</v>
      </c>
      <c r="K10149" s="2" t="s">
        <v>22</v>
      </c>
      <c r="L10149" s="2">
        <v>204.47</v>
      </c>
      <c r="M10149" s="2" t="s">
        <v>23</v>
      </c>
      <c r="N10149">
        <f t="shared" si="475"/>
        <v>706.1395</v>
      </c>
      <c r="O10149" s="4">
        <f t="shared" si="476"/>
        <v>144384.34356499999</v>
      </c>
    </row>
    <row r="10150" spans="1:15" ht="14.25" customHeight="1" x14ac:dyDescent="0.25">
      <c r="A10150" s="2" t="s">
        <v>10180</v>
      </c>
      <c r="B10150" s="2" t="s">
        <v>19</v>
      </c>
      <c r="C10150" s="2" t="s">
        <v>20</v>
      </c>
      <c r="D10150" s="2">
        <v>296.58999999999997</v>
      </c>
      <c r="E10150" s="2">
        <v>0.09</v>
      </c>
      <c r="F10150" s="2">
        <f t="shared" si="477"/>
        <v>26.693099999999998</v>
      </c>
      <c r="G10150" s="2">
        <v>3</v>
      </c>
      <c r="H10150" s="3">
        <v>45530</v>
      </c>
      <c r="I10150" s="3">
        <v>45537</v>
      </c>
      <c r="J10150" s="2" t="s">
        <v>31</v>
      </c>
      <c r="K10150" s="2" t="s">
        <v>16</v>
      </c>
      <c r="L10150" s="2">
        <v>36.409999999999997</v>
      </c>
      <c r="M10150" s="2" t="s">
        <v>39</v>
      </c>
      <c r="N10150">
        <f t="shared" si="475"/>
        <v>269.89689999999996</v>
      </c>
      <c r="O10150" s="4">
        <f t="shared" si="476"/>
        <v>9826.9461289999981</v>
      </c>
    </row>
    <row r="10151" spans="1:15" ht="14.25" customHeight="1" x14ac:dyDescent="0.25">
      <c r="A10151" s="2" t="s">
        <v>10181</v>
      </c>
      <c r="B10151" s="2" t="s">
        <v>19</v>
      </c>
      <c r="C10151" s="2" t="s">
        <v>14</v>
      </c>
      <c r="D10151" s="2">
        <v>991.92</v>
      </c>
      <c r="E10151" s="2">
        <v>0.3</v>
      </c>
      <c r="F10151" s="2">
        <f t="shared" si="477"/>
        <v>297.57599999999996</v>
      </c>
      <c r="G10151" s="2">
        <v>3</v>
      </c>
      <c r="H10151" s="3">
        <v>45421</v>
      </c>
      <c r="I10151" s="3">
        <v>45423</v>
      </c>
      <c r="J10151" s="2" t="s">
        <v>31</v>
      </c>
      <c r="K10151" s="2" t="s">
        <v>16</v>
      </c>
      <c r="L10151" s="2">
        <v>160.54</v>
      </c>
      <c r="M10151" s="2" t="s">
        <v>23</v>
      </c>
      <c r="N10151">
        <f t="shared" si="475"/>
        <v>694.34400000000005</v>
      </c>
      <c r="O10151" s="4">
        <f t="shared" si="476"/>
        <v>111469.98576</v>
      </c>
    </row>
    <row r="10152" spans="1:15" ht="14.25" customHeight="1" x14ac:dyDescent="0.25">
      <c r="A10152" s="2" t="s">
        <v>10182</v>
      </c>
      <c r="B10152" s="2" t="s">
        <v>25</v>
      </c>
      <c r="C10152" s="2" t="s">
        <v>33</v>
      </c>
      <c r="D10152" s="2">
        <v>1782.45</v>
      </c>
      <c r="E10152" s="2">
        <v>0.21</v>
      </c>
      <c r="F10152" s="2">
        <f t="shared" si="477"/>
        <v>374.31450000000001</v>
      </c>
      <c r="G10152" s="2">
        <v>4</v>
      </c>
      <c r="H10152" s="3">
        <v>45534</v>
      </c>
      <c r="I10152" s="3">
        <v>45535</v>
      </c>
      <c r="J10152" s="2" t="s">
        <v>21</v>
      </c>
      <c r="K10152" s="2" t="s">
        <v>27</v>
      </c>
      <c r="L10152" s="2">
        <v>111.59</v>
      </c>
      <c r="M10152" s="2" t="s">
        <v>34</v>
      </c>
      <c r="N10152">
        <f t="shared" si="475"/>
        <v>1408.1355000000001</v>
      </c>
      <c r="O10152" s="4">
        <f t="shared" si="476"/>
        <v>157133.84044500001</v>
      </c>
    </row>
    <row r="10153" spans="1:15" ht="14.25" customHeight="1" x14ac:dyDescent="0.25">
      <c r="A10153" s="2" t="s">
        <v>10183</v>
      </c>
      <c r="B10153" s="2" t="s">
        <v>19</v>
      </c>
      <c r="C10153" s="2" t="s">
        <v>36</v>
      </c>
      <c r="D10153" s="2">
        <v>980.31</v>
      </c>
      <c r="E10153" s="2">
        <v>0.04</v>
      </c>
      <c r="F10153" s="2">
        <f t="shared" si="477"/>
        <v>39.212399999999995</v>
      </c>
      <c r="G10153" s="2">
        <v>7</v>
      </c>
      <c r="H10153" s="3">
        <v>45283</v>
      </c>
      <c r="I10153" s="3">
        <v>45286</v>
      </c>
      <c r="J10153" s="2" t="s">
        <v>21</v>
      </c>
      <c r="K10153" s="2" t="s">
        <v>16</v>
      </c>
      <c r="L10153" s="2">
        <v>165.48</v>
      </c>
      <c r="M10153" s="2" t="s">
        <v>48</v>
      </c>
      <c r="N10153">
        <f t="shared" si="475"/>
        <v>941.09759999999994</v>
      </c>
      <c r="O10153" s="4">
        <f t="shared" si="476"/>
        <v>155732.83084799998</v>
      </c>
    </row>
    <row r="10154" spans="1:15" ht="14.25" customHeight="1" x14ac:dyDescent="0.25">
      <c r="A10154" s="2" t="s">
        <v>10184</v>
      </c>
      <c r="B10154" s="2" t="s">
        <v>41</v>
      </c>
      <c r="C10154" s="2" t="s">
        <v>36</v>
      </c>
      <c r="D10154" s="2">
        <v>509.2</v>
      </c>
      <c r="E10154" s="2">
        <v>0.36</v>
      </c>
      <c r="F10154" s="2">
        <f t="shared" si="477"/>
        <v>183.31199999999998</v>
      </c>
      <c r="G10154" s="2">
        <v>9</v>
      </c>
      <c r="H10154" s="3">
        <v>45201</v>
      </c>
      <c r="I10154" s="3">
        <v>45207</v>
      </c>
      <c r="J10154" s="2" t="s">
        <v>15</v>
      </c>
      <c r="K10154" s="2" t="s">
        <v>27</v>
      </c>
      <c r="L10154" s="2">
        <v>77.23</v>
      </c>
      <c r="M10154" s="2" t="s">
        <v>17</v>
      </c>
      <c r="N10154">
        <f t="shared" si="475"/>
        <v>325.88800000000003</v>
      </c>
      <c r="O10154" s="4">
        <f t="shared" si="476"/>
        <v>25168.330240000003</v>
      </c>
    </row>
    <row r="10155" spans="1:15" ht="14.25" customHeight="1" x14ac:dyDescent="0.25">
      <c r="A10155" s="2" t="s">
        <v>10185</v>
      </c>
      <c r="B10155" s="2" t="s">
        <v>25</v>
      </c>
      <c r="C10155" s="2" t="s">
        <v>14</v>
      </c>
      <c r="D10155" s="2">
        <v>2282.16</v>
      </c>
      <c r="E10155" s="2">
        <v>0.04</v>
      </c>
      <c r="F10155" s="2">
        <f t="shared" si="477"/>
        <v>91.2864</v>
      </c>
      <c r="G10155" s="2">
        <v>4</v>
      </c>
      <c r="H10155" s="3">
        <v>45229</v>
      </c>
      <c r="I10155" s="3">
        <v>45230</v>
      </c>
      <c r="J10155" s="2" t="s">
        <v>21</v>
      </c>
      <c r="K10155" s="2" t="s">
        <v>27</v>
      </c>
      <c r="L10155" s="2">
        <v>649</v>
      </c>
      <c r="M10155" s="2" t="s">
        <v>23</v>
      </c>
      <c r="N10155">
        <f t="shared" si="475"/>
        <v>2190.8735999999999</v>
      </c>
      <c r="O10155" s="4">
        <f t="shared" si="476"/>
        <v>1421876.9664</v>
      </c>
    </row>
    <row r="10156" spans="1:15" ht="14.25" customHeight="1" x14ac:dyDescent="0.25">
      <c r="A10156" s="2" t="s">
        <v>10186</v>
      </c>
      <c r="B10156" s="2" t="s">
        <v>25</v>
      </c>
      <c r="C10156" s="2" t="s">
        <v>36</v>
      </c>
      <c r="D10156" s="2">
        <v>3416.97</v>
      </c>
      <c r="E10156" s="2">
        <v>0.35</v>
      </c>
      <c r="F10156" s="2">
        <f t="shared" si="477"/>
        <v>1195.9395</v>
      </c>
      <c r="G10156" s="2">
        <v>7</v>
      </c>
      <c r="H10156" s="3">
        <v>45178</v>
      </c>
      <c r="I10156" s="3">
        <v>45180</v>
      </c>
      <c r="J10156" s="2" t="s">
        <v>31</v>
      </c>
      <c r="K10156" s="2" t="s">
        <v>27</v>
      </c>
      <c r="L10156" s="2">
        <v>387.79</v>
      </c>
      <c r="M10156" s="2" t="s">
        <v>23</v>
      </c>
      <c r="N10156">
        <f t="shared" si="475"/>
        <v>2221.0304999999998</v>
      </c>
      <c r="O10156" s="4">
        <f t="shared" si="476"/>
        <v>861293.41759500001</v>
      </c>
    </row>
    <row r="10157" spans="1:15" ht="14.25" customHeight="1" x14ac:dyDescent="0.25">
      <c r="A10157" s="2" t="s">
        <v>10187</v>
      </c>
      <c r="B10157" s="2" t="s">
        <v>41</v>
      </c>
      <c r="C10157" s="2" t="s">
        <v>36</v>
      </c>
      <c r="D10157" s="2">
        <v>3782.7</v>
      </c>
      <c r="E10157" s="2">
        <v>0.14000000000000001</v>
      </c>
      <c r="F10157" s="2">
        <f t="shared" si="477"/>
        <v>529.57799999999997</v>
      </c>
      <c r="G10157" s="2">
        <v>6</v>
      </c>
      <c r="H10157" s="3">
        <v>45509</v>
      </c>
      <c r="I10157" s="3">
        <v>45510</v>
      </c>
      <c r="J10157" s="2" t="s">
        <v>15</v>
      </c>
      <c r="K10157" s="2" t="s">
        <v>27</v>
      </c>
      <c r="L10157" s="2">
        <v>434.11</v>
      </c>
      <c r="M10157" s="2" t="s">
        <v>39</v>
      </c>
      <c r="N10157">
        <f t="shared" si="475"/>
        <v>3253.1219999999998</v>
      </c>
      <c r="O10157" s="4">
        <f t="shared" si="476"/>
        <v>1412212.7914199999</v>
      </c>
    </row>
    <row r="10158" spans="1:15" ht="14.25" customHeight="1" x14ac:dyDescent="0.25">
      <c r="A10158" s="2" t="s">
        <v>10188</v>
      </c>
      <c r="B10158" s="2" t="s">
        <v>13</v>
      </c>
      <c r="C10158" s="2" t="s">
        <v>36</v>
      </c>
      <c r="D10158" s="2">
        <v>2053.7600000000002</v>
      </c>
      <c r="E10158" s="2">
        <v>0.28000000000000003</v>
      </c>
      <c r="F10158" s="2">
        <f t="shared" si="477"/>
        <v>575.05280000000016</v>
      </c>
      <c r="G10158" s="2">
        <v>9</v>
      </c>
      <c r="H10158" s="3">
        <v>45020</v>
      </c>
      <c r="I10158" s="3">
        <v>45023</v>
      </c>
      <c r="J10158" s="2" t="s">
        <v>31</v>
      </c>
      <c r="K10158" s="2" t="s">
        <v>22</v>
      </c>
      <c r="L10158" s="2">
        <v>179.99</v>
      </c>
      <c r="M10158" s="2" t="s">
        <v>34</v>
      </c>
      <c r="N10158">
        <f t="shared" si="475"/>
        <v>1478.7072000000001</v>
      </c>
      <c r="O10158" s="4">
        <f t="shared" si="476"/>
        <v>266152.508928</v>
      </c>
    </row>
    <row r="10159" spans="1:15" ht="14.25" customHeight="1" x14ac:dyDescent="0.25">
      <c r="A10159" s="2" t="s">
        <v>10189</v>
      </c>
      <c r="B10159" s="2" t="s">
        <v>19</v>
      </c>
      <c r="C10159" s="2" t="s">
        <v>36</v>
      </c>
      <c r="D10159" s="2">
        <v>2442.42</v>
      </c>
      <c r="E10159" s="2">
        <v>0.08</v>
      </c>
      <c r="F10159" s="2">
        <f t="shared" si="477"/>
        <v>195.39360000000002</v>
      </c>
      <c r="G10159" s="2">
        <v>8</v>
      </c>
      <c r="H10159" s="3">
        <v>45496</v>
      </c>
      <c r="I10159" s="3">
        <v>45498</v>
      </c>
      <c r="J10159" s="2" t="s">
        <v>21</v>
      </c>
      <c r="K10159" s="2" t="s">
        <v>22</v>
      </c>
      <c r="L10159" s="2">
        <v>274.58</v>
      </c>
      <c r="M10159" s="2" t="s">
        <v>17</v>
      </c>
      <c r="N10159">
        <f t="shared" si="475"/>
        <v>2247.0264000000002</v>
      </c>
      <c r="O10159" s="4">
        <f t="shared" si="476"/>
        <v>616988.50891199999</v>
      </c>
    </row>
    <row r="10160" spans="1:15" ht="14.25" customHeight="1" x14ac:dyDescent="0.25">
      <c r="A10160" s="2" t="s">
        <v>10190</v>
      </c>
      <c r="B10160" s="2" t="s">
        <v>25</v>
      </c>
      <c r="C10160" s="2" t="s">
        <v>20</v>
      </c>
      <c r="D10160" s="2">
        <v>3801.81</v>
      </c>
      <c r="E10160" s="2">
        <v>0.19</v>
      </c>
      <c r="F10160" s="2">
        <f t="shared" si="477"/>
        <v>722.34389999999996</v>
      </c>
      <c r="G10160" s="2">
        <v>2</v>
      </c>
      <c r="H10160" s="3">
        <v>44957</v>
      </c>
      <c r="I10160" s="3">
        <v>44963</v>
      </c>
      <c r="J10160" s="2" t="s">
        <v>31</v>
      </c>
      <c r="K10160" s="2" t="s">
        <v>27</v>
      </c>
      <c r="L10160" s="2">
        <v>1086.72</v>
      </c>
      <c r="M10160" s="2" t="s">
        <v>23</v>
      </c>
      <c r="N10160">
        <f t="shared" si="475"/>
        <v>3079.4661000000001</v>
      </c>
      <c r="O10160" s="4">
        <f t="shared" si="476"/>
        <v>3346517.400192</v>
      </c>
    </row>
    <row r="10161" spans="1:15" ht="14.25" customHeight="1" x14ac:dyDescent="0.25">
      <c r="A10161" s="2" t="s">
        <v>10191</v>
      </c>
      <c r="B10161" s="2" t="s">
        <v>13</v>
      </c>
      <c r="C10161" s="2" t="s">
        <v>20</v>
      </c>
      <c r="D10161" s="2">
        <v>1828.27</v>
      </c>
      <c r="E10161" s="2">
        <v>0.05</v>
      </c>
      <c r="F10161" s="2">
        <f t="shared" si="477"/>
        <v>91.413499999999999</v>
      </c>
      <c r="G10161" s="2">
        <v>3</v>
      </c>
      <c r="H10161" s="3">
        <v>45227</v>
      </c>
      <c r="I10161" s="3">
        <v>45229</v>
      </c>
      <c r="J10161" s="2" t="s">
        <v>15</v>
      </c>
      <c r="K10161" s="2" t="s">
        <v>27</v>
      </c>
      <c r="L10161" s="2">
        <v>378.22</v>
      </c>
      <c r="M10161" s="2" t="s">
        <v>23</v>
      </c>
      <c r="N10161">
        <f t="shared" si="475"/>
        <v>1736.8564999999999</v>
      </c>
      <c r="O10161" s="4">
        <f t="shared" si="476"/>
        <v>656913.86543000001</v>
      </c>
    </row>
    <row r="10162" spans="1:15" ht="14.25" customHeight="1" x14ac:dyDescent="0.25">
      <c r="A10162" s="2" t="s">
        <v>10192</v>
      </c>
      <c r="B10162" s="2" t="s">
        <v>41</v>
      </c>
      <c r="C10162" s="2" t="s">
        <v>26</v>
      </c>
      <c r="D10162" s="2">
        <v>3945.35</v>
      </c>
      <c r="E10162" s="2">
        <v>0.23</v>
      </c>
      <c r="F10162" s="2">
        <f t="shared" si="477"/>
        <v>907.43050000000005</v>
      </c>
      <c r="G10162" s="2">
        <v>6</v>
      </c>
      <c r="H10162" s="3">
        <v>45422</v>
      </c>
      <c r="I10162" s="3">
        <v>45429</v>
      </c>
      <c r="J10162" s="2" t="s">
        <v>21</v>
      </c>
      <c r="K10162" s="2" t="s">
        <v>22</v>
      </c>
      <c r="L10162" s="2">
        <v>212.64</v>
      </c>
      <c r="M10162" s="2" t="s">
        <v>17</v>
      </c>
      <c r="N10162">
        <f t="shared" si="475"/>
        <v>3037.9195</v>
      </c>
      <c r="O10162" s="4">
        <f t="shared" si="476"/>
        <v>645983.20247999998</v>
      </c>
    </row>
    <row r="10163" spans="1:15" ht="14.25" customHeight="1" x14ac:dyDescent="0.25">
      <c r="A10163" s="2" t="s">
        <v>10193</v>
      </c>
      <c r="B10163" s="2" t="s">
        <v>19</v>
      </c>
      <c r="C10163" s="2" t="s">
        <v>33</v>
      </c>
      <c r="D10163" s="2">
        <v>4840.1400000000003</v>
      </c>
      <c r="E10163" s="2">
        <v>0.11</v>
      </c>
      <c r="F10163" s="2">
        <f t="shared" si="477"/>
        <v>532.41540000000009</v>
      </c>
      <c r="G10163" s="2">
        <v>5</v>
      </c>
      <c r="H10163" s="3">
        <v>45030</v>
      </c>
      <c r="I10163" s="3">
        <v>45035</v>
      </c>
      <c r="J10163" s="2" t="s">
        <v>21</v>
      </c>
      <c r="K10163" s="2" t="s">
        <v>22</v>
      </c>
      <c r="L10163" s="2">
        <v>283.67</v>
      </c>
      <c r="M10163" s="2" t="s">
        <v>48</v>
      </c>
      <c r="N10163">
        <f t="shared" si="475"/>
        <v>4307.7246000000005</v>
      </c>
      <c r="O10163" s="4">
        <f t="shared" si="476"/>
        <v>1221972.2372820002</v>
      </c>
    </row>
    <row r="10164" spans="1:15" ht="14.25" customHeight="1" x14ac:dyDescent="0.25">
      <c r="A10164" s="2" t="s">
        <v>10194</v>
      </c>
      <c r="B10164" s="2" t="s">
        <v>19</v>
      </c>
      <c r="C10164" s="2" t="s">
        <v>14</v>
      </c>
      <c r="D10164" s="2">
        <v>4414.3599999999997</v>
      </c>
      <c r="E10164" s="2">
        <v>0.09</v>
      </c>
      <c r="F10164" s="2">
        <f t="shared" si="477"/>
        <v>397.29239999999993</v>
      </c>
      <c r="G10164" s="2">
        <v>2</v>
      </c>
      <c r="H10164" s="3">
        <v>45236</v>
      </c>
      <c r="I10164" s="3">
        <v>45239</v>
      </c>
      <c r="J10164" s="2" t="s">
        <v>15</v>
      </c>
      <c r="K10164" s="2" t="s">
        <v>22</v>
      </c>
      <c r="L10164" s="2">
        <v>250.5</v>
      </c>
      <c r="M10164" s="2" t="s">
        <v>48</v>
      </c>
      <c r="N10164">
        <f t="shared" si="475"/>
        <v>4017.0675999999999</v>
      </c>
      <c r="O10164" s="4">
        <f t="shared" si="476"/>
        <v>1006275.4338</v>
      </c>
    </row>
    <row r="10165" spans="1:15" ht="14.25" customHeight="1" x14ac:dyDescent="0.25">
      <c r="A10165" s="2" t="s">
        <v>10195</v>
      </c>
      <c r="B10165" s="2" t="s">
        <v>25</v>
      </c>
      <c r="C10165" s="2" t="s">
        <v>26</v>
      </c>
      <c r="D10165" s="2">
        <v>2322.62</v>
      </c>
      <c r="E10165" s="2">
        <v>0.05</v>
      </c>
      <c r="F10165" s="2">
        <f t="shared" si="477"/>
        <v>116.131</v>
      </c>
      <c r="G10165" s="2">
        <v>2</v>
      </c>
      <c r="H10165" s="3">
        <v>45255</v>
      </c>
      <c r="I10165" s="3">
        <v>45257</v>
      </c>
      <c r="J10165" s="2" t="s">
        <v>15</v>
      </c>
      <c r="K10165" s="2" t="s">
        <v>22</v>
      </c>
      <c r="L10165" s="2">
        <v>263.08</v>
      </c>
      <c r="M10165" s="2" t="s">
        <v>23</v>
      </c>
      <c r="N10165">
        <f t="shared" si="475"/>
        <v>2206.489</v>
      </c>
      <c r="O10165" s="4">
        <f t="shared" si="476"/>
        <v>580483.12612000003</v>
      </c>
    </row>
    <row r="10166" spans="1:15" ht="14.25" customHeight="1" x14ac:dyDescent="0.25">
      <c r="A10166" s="2" t="s">
        <v>10196</v>
      </c>
      <c r="B10166" s="2" t="s">
        <v>19</v>
      </c>
      <c r="C10166" s="2" t="s">
        <v>20</v>
      </c>
      <c r="D10166" s="2">
        <v>2939.64</v>
      </c>
      <c r="E10166" s="2">
        <v>0.38</v>
      </c>
      <c r="F10166" s="2">
        <f t="shared" si="477"/>
        <v>1117.0632000000001</v>
      </c>
      <c r="G10166" s="2">
        <v>5</v>
      </c>
      <c r="H10166" s="3">
        <v>45024</v>
      </c>
      <c r="I10166" s="3">
        <v>45026</v>
      </c>
      <c r="J10166" s="2" t="s">
        <v>15</v>
      </c>
      <c r="K10166" s="2" t="s">
        <v>27</v>
      </c>
      <c r="L10166" s="2">
        <v>189.28</v>
      </c>
      <c r="M10166" s="2" t="s">
        <v>48</v>
      </c>
      <c r="N10166">
        <f t="shared" si="475"/>
        <v>1822.5767999999998</v>
      </c>
      <c r="O10166" s="4">
        <f t="shared" si="476"/>
        <v>344977.33670399996</v>
      </c>
    </row>
    <row r="10167" spans="1:15" ht="14.25" customHeight="1" x14ac:dyDescent="0.25">
      <c r="A10167" s="2" t="s">
        <v>10197</v>
      </c>
      <c r="B10167" s="2" t="s">
        <v>19</v>
      </c>
      <c r="C10167" s="2" t="s">
        <v>20</v>
      </c>
      <c r="D10167" s="2">
        <v>3610.49</v>
      </c>
      <c r="E10167" s="2">
        <v>0.32</v>
      </c>
      <c r="F10167" s="2">
        <f t="shared" si="477"/>
        <v>1155.3568</v>
      </c>
      <c r="G10167" s="2">
        <v>5</v>
      </c>
      <c r="H10167" s="3">
        <v>45396</v>
      </c>
      <c r="I10167" s="3">
        <v>45402</v>
      </c>
      <c r="J10167" s="2" t="s">
        <v>31</v>
      </c>
      <c r="K10167" s="2" t="s">
        <v>16</v>
      </c>
      <c r="L10167" s="2">
        <v>241.07</v>
      </c>
      <c r="M10167" s="2" t="s">
        <v>39</v>
      </c>
      <c r="N10167">
        <f t="shared" si="475"/>
        <v>2455.1331999999998</v>
      </c>
      <c r="O10167" s="4">
        <f t="shared" si="476"/>
        <v>591858.96052399988</v>
      </c>
    </row>
    <row r="10168" spans="1:15" ht="14.25" customHeight="1" x14ac:dyDescent="0.25">
      <c r="A10168" s="2" t="s">
        <v>10198</v>
      </c>
      <c r="B10168" s="2" t="s">
        <v>19</v>
      </c>
      <c r="C10168" s="2" t="s">
        <v>20</v>
      </c>
      <c r="D10168" s="2">
        <v>1811.57</v>
      </c>
      <c r="E10168" s="2">
        <v>0.08</v>
      </c>
      <c r="F10168" s="2">
        <f t="shared" si="477"/>
        <v>144.9256</v>
      </c>
      <c r="G10168" s="2">
        <v>1</v>
      </c>
      <c r="H10168" s="3">
        <v>45337</v>
      </c>
      <c r="I10168" s="3">
        <v>45344</v>
      </c>
      <c r="J10168" s="2" t="s">
        <v>21</v>
      </c>
      <c r="K10168" s="2" t="s">
        <v>22</v>
      </c>
      <c r="L10168" s="2">
        <v>288.86</v>
      </c>
      <c r="M10168" s="2" t="s">
        <v>48</v>
      </c>
      <c r="N10168">
        <f t="shared" si="475"/>
        <v>1666.6443999999999</v>
      </c>
      <c r="O10168" s="4">
        <f t="shared" si="476"/>
        <v>481426.90138399997</v>
      </c>
    </row>
    <row r="10169" spans="1:15" ht="14.25" customHeight="1" x14ac:dyDescent="0.25">
      <c r="A10169" s="2" t="s">
        <v>10199</v>
      </c>
      <c r="B10169" s="2" t="s">
        <v>19</v>
      </c>
      <c r="C10169" s="2" t="s">
        <v>26</v>
      </c>
      <c r="D10169" s="2">
        <v>4016.27</v>
      </c>
      <c r="E10169" s="2">
        <v>0.24</v>
      </c>
      <c r="F10169" s="2">
        <f t="shared" si="477"/>
        <v>963.90479999999991</v>
      </c>
      <c r="G10169" s="2">
        <v>3</v>
      </c>
      <c r="H10169" s="3">
        <v>44978</v>
      </c>
      <c r="I10169" s="3">
        <v>44984</v>
      </c>
      <c r="J10169" s="2" t="s">
        <v>31</v>
      </c>
      <c r="K10169" s="2" t="s">
        <v>27</v>
      </c>
      <c r="L10169" s="2">
        <v>208.52</v>
      </c>
      <c r="M10169" s="2" t="s">
        <v>34</v>
      </c>
      <c r="N10169">
        <f t="shared" si="475"/>
        <v>3052.3652000000002</v>
      </c>
      <c r="O10169" s="4">
        <f t="shared" si="476"/>
        <v>636479.1915040001</v>
      </c>
    </row>
    <row r="10170" spans="1:15" ht="14.25" customHeight="1" x14ac:dyDescent="0.25">
      <c r="A10170" s="2" t="s">
        <v>10200</v>
      </c>
      <c r="B10170" s="2" t="s">
        <v>41</v>
      </c>
      <c r="C10170" s="2" t="s">
        <v>20</v>
      </c>
      <c r="D10170" s="2">
        <v>2240.89</v>
      </c>
      <c r="E10170" s="2">
        <v>0.33</v>
      </c>
      <c r="F10170" s="2">
        <f t="shared" si="477"/>
        <v>739.49369999999999</v>
      </c>
      <c r="G10170" s="2">
        <v>9</v>
      </c>
      <c r="H10170" s="3">
        <v>45493</v>
      </c>
      <c r="I10170" s="3">
        <v>45494</v>
      </c>
      <c r="J10170" s="2" t="s">
        <v>31</v>
      </c>
      <c r="K10170" s="2" t="s">
        <v>16</v>
      </c>
      <c r="L10170" s="2">
        <v>121.27</v>
      </c>
      <c r="M10170" s="2" t="s">
        <v>48</v>
      </c>
      <c r="N10170">
        <f t="shared" si="475"/>
        <v>1501.3962999999999</v>
      </c>
      <c r="O10170" s="4">
        <f t="shared" si="476"/>
        <v>182074.32930099999</v>
      </c>
    </row>
    <row r="10171" spans="1:15" ht="14.25" customHeight="1" x14ac:dyDescent="0.25">
      <c r="A10171" s="2" t="s">
        <v>10201</v>
      </c>
      <c r="B10171" s="2" t="s">
        <v>13</v>
      </c>
      <c r="C10171" s="2" t="s">
        <v>26</v>
      </c>
      <c r="D10171" s="2">
        <v>4249.5200000000004</v>
      </c>
      <c r="E10171" s="2">
        <v>0.44</v>
      </c>
      <c r="F10171" s="2">
        <f t="shared" si="477"/>
        <v>1869.7888000000003</v>
      </c>
      <c r="G10171" s="2">
        <v>3</v>
      </c>
      <c r="H10171" s="3">
        <v>44953</v>
      </c>
      <c r="I10171" s="3">
        <v>44958</v>
      </c>
      <c r="J10171" s="2" t="s">
        <v>31</v>
      </c>
      <c r="K10171" s="2" t="s">
        <v>22</v>
      </c>
      <c r="L10171" s="2">
        <v>870.98</v>
      </c>
      <c r="M10171" s="2" t="s">
        <v>39</v>
      </c>
      <c r="N10171">
        <f t="shared" si="475"/>
        <v>2379.7312000000002</v>
      </c>
      <c r="O10171" s="4">
        <f t="shared" si="476"/>
        <v>2072698.2805760002</v>
      </c>
    </row>
    <row r="10172" spans="1:15" ht="14.25" customHeight="1" x14ac:dyDescent="0.25">
      <c r="A10172" s="2" t="s">
        <v>10202</v>
      </c>
      <c r="B10172" s="2" t="s">
        <v>41</v>
      </c>
      <c r="C10172" s="2" t="s">
        <v>20</v>
      </c>
      <c r="D10172" s="2">
        <v>1348.2</v>
      </c>
      <c r="E10172" s="2">
        <v>0.03</v>
      </c>
      <c r="F10172" s="2">
        <f t="shared" si="477"/>
        <v>40.445999999999998</v>
      </c>
      <c r="G10172" s="2">
        <v>6</v>
      </c>
      <c r="H10172" s="3">
        <v>45042</v>
      </c>
      <c r="I10172" s="3">
        <v>45049</v>
      </c>
      <c r="J10172" s="2" t="s">
        <v>21</v>
      </c>
      <c r="K10172" s="2" t="s">
        <v>22</v>
      </c>
      <c r="L10172" s="2">
        <v>302.55</v>
      </c>
      <c r="M10172" s="2" t="s">
        <v>23</v>
      </c>
      <c r="N10172">
        <f t="shared" si="475"/>
        <v>1307.7540000000001</v>
      </c>
      <c r="O10172" s="4">
        <f t="shared" si="476"/>
        <v>395660.97270000004</v>
      </c>
    </row>
    <row r="10173" spans="1:15" ht="14.25" customHeight="1" x14ac:dyDescent="0.25">
      <c r="A10173" s="2" t="s">
        <v>10203</v>
      </c>
      <c r="B10173" s="2" t="s">
        <v>41</v>
      </c>
      <c r="C10173" s="2" t="s">
        <v>36</v>
      </c>
      <c r="D10173" s="2">
        <v>155.75</v>
      </c>
      <c r="E10173" s="2">
        <v>0.18</v>
      </c>
      <c r="F10173" s="2">
        <f t="shared" si="477"/>
        <v>28.035</v>
      </c>
      <c r="G10173" s="2">
        <v>6</v>
      </c>
      <c r="H10173" s="3">
        <v>45291</v>
      </c>
      <c r="I10173" s="3">
        <v>45292</v>
      </c>
      <c r="J10173" s="2" t="s">
        <v>15</v>
      </c>
      <c r="K10173" s="2" t="s">
        <v>22</v>
      </c>
      <c r="L10173" s="2">
        <v>45.36</v>
      </c>
      <c r="M10173" s="2" t="s">
        <v>39</v>
      </c>
      <c r="N10173">
        <f t="shared" si="475"/>
        <v>127.715</v>
      </c>
      <c r="O10173" s="4">
        <f t="shared" si="476"/>
        <v>5793.1523999999999</v>
      </c>
    </row>
    <row r="10174" spans="1:15" ht="14.25" customHeight="1" x14ac:dyDescent="0.25">
      <c r="A10174" s="2" t="s">
        <v>10204</v>
      </c>
      <c r="B10174" s="2" t="s">
        <v>25</v>
      </c>
      <c r="C10174" s="2" t="s">
        <v>36</v>
      </c>
      <c r="D10174" s="2">
        <v>3200.17</v>
      </c>
      <c r="E10174" s="2">
        <v>0.31</v>
      </c>
      <c r="F10174" s="2">
        <f t="shared" si="477"/>
        <v>992.05269999999996</v>
      </c>
      <c r="G10174" s="2">
        <v>2</v>
      </c>
      <c r="H10174" s="3">
        <v>45611</v>
      </c>
      <c r="I10174" s="3">
        <v>45618</v>
      </c>
      <c r="J10174" s="2" t="s">
        <v>21</v>
      </c>
      <c r="K10174" s="2" t="s">
        <v>27</v>
      </c>
      <c r="L10174" s="2">
        <v>547.04</v>
      </c>
      <c r="M10174" s="2" t="s">
        <v>28</v>
      </c>
      <c r="N10174">
        <f t="shared" si="475"/>
        <v>2208.1172999999999</v>
      </c>
      <c r="O10174" s="4">
        <f t="shared" si="476"/>
        <v>1207928.4877919999</v>
      </c>
    </row>
    <row r="10175" spans="1:15" ht="14.25" customHeight="1" x14ac:dyDescent="0.25">
      <c r="A10175" s="2" t="s">
        <v>10205</v>
      </c>
      <c r="B10175" s="2" t="s">
        <v>19</v>
      </c>
      <c r="C10175" s="2" t="s">
        <v>33</v>
      </c>
      <c r="D10175" s="2">
        <v>2314.2600000000002</v>
      </c>
      <c r="E10175" s="2">
        <v>0.01</v>
      </c>
      <c r="F10175" s="2">
        <f t="shared" si="477"/>
        <v>23.142600000000002</v>
      </c>
      <c r="G10175" s="2">
        <v>7</v>
      </c>
      <c r="H10175" s="3">
        <v>45353</v>
      </c>
      <c r="I10175" s="3">
        <v>45360</v>
      </c>
      <c r="J10175" s="2" t="s">
        <v>31</v>
      </c>
      <c r="K10175" s="2" t="s">
        <v>27</v>
      </c>
      <c r="L10175" s="2">
        <v>444.4</v>
      </c>
      <c r="M10175" s="2" t="s">
        <v>17</v>
      </c>
      <c r="N10175">
        <f t="shared" si="475"/>
        <v>2291.1174000000001</v>
      </c>
      <c r="O10175" s="4">
        <f t="shared" si="476"/>
        <v>1018172.57256</v>
      </c>
    </row>
    <row r="10176" spans="1:15" ht="14.25" customHeight="1" x14ac:dyDescent="0.25">
      <c r="A10176" s="2" t="s">
        <v>10206</v>
      </c>
      <c r="B10176" s="2" t="s">
        <v>41</v>
      </c>
      <c r="C10176" s="2" t="s">
        <v>20</v>
      </c>
      <c r="D10176" s="2">
        <v>393.13</v>
      </c>
      <c r="E10176" s="2">
        <v>0.12</v>
      </c>
      <c r="F10176" s="2">
        <f t="shared" si="477"/>
        <v>47.175599999999996</v>
      </c>
      <c r="G10176" s="2">
        <v>9</v>
      </c>
      <c r="H10176" s="3">
        <v>45480</v>
      </c>
      <c r="I10176" s="3">
        <v>45482</v>
      </c>
      <c r="J10176" s="2" t="s">
        <v>15</v>
      </c>
      <c r="K10176" s="2" t="s">
        <v>16</v>
      </c>
      <c r="L10176" s="2">
        <v>77.89</v>
      </c>
      <c r="M10176" s="2" t="s">
        <v>23</v>
      </c>
      <c r="N10176">
        <f t="shared" si="475"/>
        <v>345.95440000000002</v>
      </c>
      <c r="O10176" s="4">
        <f t="shared" si="476"/>
        <v>26946.388216000003</v>
      </c>
    </row>
    <row r="10177" spans="1:15" ht="14.25" customHeight="1" x14ac:dyDescent="0.25">
      <c r="A10177" s="2" t="s">
        <v>10207</v>
      </c>
      <c r="B10177" s="2" t="s">
        <v>19</v>
      </c>
      <c r="C10177" s="2" t="s">
        <v>33</v>
      </c>
      <c r="D10177" s="2">
        <v>2489.3000000000002</v>
      </c>
      <c r="E10177" s="2">
        <v>0.37</v>
      </c>
      <c r="F10177" s="2">
        <f t="shared" si="477"/>
        <v>921.04100000000005</v>
      </c>
      <c r="G10177" s="2">
        <v>9</v>
      </c>
      <c r="H10177" s="3">
        <v>45230</v>
      </c>
      <c r="I10177" s="3">
        <v>45237</v>
      </c>
      <c r="J10177" s="2" t="s">
        <v>21</v>
      </c>
      <c r="K10177" s="2" t="s">
        <v>16</v>
      </c>
      <c r="L10177" s="2">
        <v>590.13</v>
      </c>
      <c r="M10177" s="2" t="s">
        <v>48</v>
      </c>
      <c r="N10177">
        <f t="shared" si="475"/>
        <v>1568.259</v>
      </c>
      <c r="O10177" s="4">
        <f t="shared" si="476"/>
        <v>925476.68367000006</v>
      </c>
    </row>
    <row r="10178" spans="1:15" ht="14.25" customHeight="1" x14ac:dyDescent="0.25">
      <c r="A10178" s="2" t="s">
        <v>10208</v>
      </c>
      <c r="B10178" s="2" t="s">
        <v>41</v>
      </c>
      <c r="C10178" s="2" t="s">
        <v>26</v>
      </c>
      <c r="D10178" s="2">
        <v>925.99</v>
      </c>
      <c r="E10178" s="2">
        <v>0.18</v>
      </c>
      <c r="F10178" s="2">
        <f t="shared" si="477"/>
        <v>166.6782</v>
      </c>
      <c r="G10178" s="2">
        <v>8</v>
      </c>
      <c r="H10178" s="3">
        <v>45368</v>
      </c>
      <c r="I10178" s="3">
        <v>45370</v>
      </c>
      <c r="J10178" s="2" t="s">
        <v>15</v>
      </c>
      <c r="K10178" s="2" t="s">
        <v>27</v>
      </c>
      <c r="L10178" s="2">
        <v>142.44</v>
      </c>
      <c r="M10178" s="2" t="s">
        <v>17</v>
      </c>
      <c r="N10178">
        <f t="shared" si="475"/>
        <v>759.31179999999995</v>
      </c>
      <c r="O10178" s="4">
        <f t="shared" si="476"/>
        <v>108156.37279199999</v>
      </c>
    </row>
    <row r="10179" spans="1:15" ht="14.25" customHeight="1" x14ac:dyDescent="0.25">
      <c r="A10179" s="2" t="s">
        <v>10209</v>
      </c>
      <c r="B10179" s="2" t="s">
        <v>41</v>
      </c>
      <c r="C10179" s="2" t="s">
        <v>33</v>
      </c>
      <c r="D10179" s="2">
        <v>3185.77</v>
      </c>
      <c r="E10179" s="2">
        <v>0.04</v>
      </c>
      <c r="F10179" s="2">
        <f t="shared" si="477"/>
        <v>127.4308</v>
      </c>
      <c r="G10179" s="2">
        <v>5</v>
      </c>
      <c r="H10179" s="3">
        <v>45465</v>
      </c>
      <c r="I10179" s="3">
        <v>45466</v>
      </c>
      <c r="J10179" s="2" t="s">
        <v>31</v>
      </c>
      <c r="K10179" s="2" t="s">
        <v>27</v>
      </c>
      <c r="L10179" s="2">
        <v>943.81</v>
      </c>
      <c r="M10179" s="2" t="s">
        <v>39</v>
      </c>
      <c r="N10179">
        <f t="shared" si="475"/>
        <v>3058.3391999999999</v>
      </c>
      <c r="O10179" s="4">
        <f t="shared" si="476"/>
        <v>2886491.1203519995</v>
      </c>
    </row>
    <row r="10180" spans="1:15" ht="14.25" customHeight="1" x14ac:dyDescent="0.25">
      <c r="A10180" s="2" t="s">
        <v>10210</v>
      </c>
      <c r="B10180" s="2" t="s">
        <v>25</v>
      </c>
      <c r="C10180" s="2" t="s">
        <v>20</v>
      </c>
      <c r="D10180" s="2">
        <v>2280.7199999999998</v>
      </c>
      <c r="E10180" s="2">
        <v>0.31</v>
      </c>
      <c r="F10180" s="2">
        <f t="shared" si="477"/>
        <v>707.02319999999997</v>
      </c>
      <c r="G10180" s="2">
        <v>8</v>
      </c>
      <c r="H10180" s="3">
        <v>45086</v>
      </c>
      <c r="I10180" s="3">
        <v>45087</v>
      </c>
      <c r="J10180" s="2" t="s">
        <v>15</v>
      </c>
      <c r="K10180" s="2" t="s">
        <v>22</v>
      </c>
      <c r="L10180" s="2">
        <v>398.53</v>
      </c>
      <c r="M10180" s="2" t="s">
        <v>34</v>
      </c>
      <c r="N10180">
        <f t="shared" ref="N10180:N10243" si="478">D10180-F10180</f>
        <v>1573.6967999999997</v>
      </c>
      <c r="O10180" s="4">
        <f t="shared" ref="O10180:O10243" si="479">N10180*L10180</f>
        <v>627165.3857039999</v>
      </c>
    </row>
    <row r="10181" spans="1:15" ht="14.25" customHeight="1" x14ac:dyDescent="0.25">
      <c r="A10181" s="2" t="s">
        <v>10211</v>
      </c>
      <c r="B10181" s="2" t="s">
        <v>13</v>
      </c>
      <c r="C10181" s="2" t="s">
        <v>26</v>
      </c>
      <c r="D10181" s="2">
        <v>938.51</v>
      </c>
      <c r="E10181" s="2">
        <v>0.13</v>
      </c>
      <c r="F10181" s="2">
        <f t="shared" si="477"/>
        <v>122.0063</v>
      </c>
      <c r="G10181" s="2">
        <v>9</v>
      </c>
      <c r="H10181" s="3">
        <v>45604</v>
      </c>
      <c r="I10181" s="3">
        <v>45606</v>
      </c>
      <c r="J10181" s="2" t="s">
        <v>31</v>
      </c>
      <c r="K10181" s="2" t="s">
        <v>22</v>
      </c>
      <c r="L10181" s="2">
        <v>76.88</v>
      </c>
      <c r="M10181" s="2" t="s">
        <v>48</v>
      </c>
      <c r="N10181">
        <f t="shared" si="478"/>
        <v>816.50369999999998</v>
      </c>
      <c r="O10181" s="4">
        <f t="shared" si="479"/>
        <v>62772.804455999998</v>
      </c>
    </row>
    <row r="10182" spans="1:15" ht="14.25" customHeight="1" x14ac:dyDescent="0.25">
      <c r="A10182" s="2" t="s">
        <v>10212</v>
      </c>
      <c r="B10182" s="2" t="s">
        <v>13</v>
      </c>
      <c r="C10182" s="2" t="s">
        <v>26</v>
      </c>
      <c r="D10182" s="2">
        <v>2118.5</v>
      </c>
      <c r="E10182" s="2">
        <v>0.35</v>
      </c>
      <c r="F10182" s="2">
        <f t="shared" si="477"/>
        <v>741.47499999999991</v>
      </c>
      <c r="G10182" s="2">
        <v>1</v>
      </c>
      <c r="H10182" s="3">
        <v>45268</v>
      </c>
      <c r="I10182" s="3">
        <v>45270</v>
      </c>
      <c r="J10182" s="2" t="s">
        <v>15</v>
      </c>
      <c r="K10182" s="2" t="s">
        <v>22</v>
      </c>
      <c r="L10182" s="2">
        <v>501.9</v>
      </c>
      <c r="M10182" s="2" t="s">
        <v>17</v>
      </c>
      <c r="N10182">
        <f t="shared" si="478"/>
        <v>1377.0250000000001</v>
      </c>
      <c r="O10182" s="4">
        <f t="shared" si="479"/>
        <v>691128.84750000003</v>
      </c>
    </row>
    <row r="10183" spans="1:15" ht="14.25" customHeight="1" x14ac:dyDescent="0.25">
      <c r="A10183" s="2" t="s">
        <v>10213</v>
      </c>
      <c r="B10183" s="2" t="s">
        <v>41</v>
      </c>
      <c r="C10183" s="2" t="s">
        <v>36</v>
      </c>
      <c r="D10183" s="2">
        <v>1240.27</v>
      </c>
      <c r="E10183" s="2">
        <v>0.45</v>
      </c>
      <c r="F10183" s="2">
        <f t="shared" si="477"/>
        <v>558.12149999999997</v>
      </c>
      <c r="G10183" s="2">
        <v>1</v>
      </c>
      <c r="H10183" s="3">
        <v>45426</v>
      </c>
      <c r="I10183" s="3">
        <v>45431</v>
      </c>
      <c r="J10183" s="2" t="s">
        <v>31</v>
      </c>
      <c r="K10183" s="2" t="s">
        <v>22</v>
      </c>
      <c r="L10183" s="2">
        <v>223.09</v>
      </c>
      <c r="M10183" s="2" t="s">
        <v>23</v>
      </c>
      <c r="N10183">
        <f t="shared" si="478"/>
        <v>682.14850000000001</v>
      </c>
      <c r="O10183" s="4">
        <f t="shared" si="479"/>
        <v>152180.50886500001</v>
      </c>
    </row>
    <row r="10184" spans="1:15" ht="14.25" customHeight="1" x14ac:dyDescent="0.25">
      <c r="A10184" s="2" t="s">
        <v>10214</v>
      </c>
      <c r="B10184" s="2" t="s">
        <v>25</v>
      </c>
      <c r="C10184" s="2" t="s">
        <v>26</v>
      </c>
      <c r="D10184" s="2">
        <v>3300.17</v>
      </c>
      <c r="E10184" s="2">
        <v>0.26</v>
      </c>
      <c r="F10184" s="2">
        <f t="shared" si="477"/>
        <v>858.04420000000005</v>
      </c>
      <c r="G10184" s="2">
        <v>5</v>
      </c>
      <c r="H10184" s="3">
        <v>45619</v>
      </c>
      <c r="I10184" s="3">
        <v>45626</v>
      </c>
      <c r="J10184" s="2" t="s">
        <v>15</v>
      </c>
      <c r="K10184" s="2" t="s">
        <v>22</v>
      </c>
      <c r="L10184" s="2">
        <v>701.29</v>
      </c>
      <c r="M10184" s="2" t="s">
        <v>28</v>
      </c>
      <c r="N10184">
        <f t="shared" si="478"/>
        <v>2442.1257999999998</v>
      </c>
      <c r="O10184" s="4">
        <f t="shared" si="479"/>
        <v>1712638.4022819998</v>
      </c>
    </row>
    <row r="10185" spans="1:15" ht="14.25" customHeight="1" x14ac:dyDescent="0.25">
      <c r="A10185" s="2" t="s">
        <v>10215</v>
      </c>
      <c r="B10185" s="2" t="s">
        <v>19</v>
      </c>
      <c r="C10185" s="2" t="s">
        <v>26</v>
      </c>
      <c r="D10185" s="2">
        <v>1546.2</v>
      </c>
      <c r="E10185" s="2">
        <v>0.3</v>
      </c>
      <c r="F10185" s="2">
        <f t="shared" si="477"/>
        <v>463.86</v>
      </c>
      <c r="G10185" s="2">
        <v>7</v>
      </c>
      <c r="H10185" s="3">
        <v>45534</v>
      </c>
      <c r="I10185" s="3">
        <v>45536</v>
      </c>
      <c r="J10185" s="2" t="s">
        <v>21</v>
      </c>
      <c r="K10185" s="2" t="s">
        <v>22</v>
      </c>
      <c r="L10185" s="2">
        <v>276.02999999999997</v>
      </c>
      <c r="M10185" s="2" t="s">
        <v>39</v>
      </c>
      <c r="N10185">
        <f t="shared" si="478"/>
        <v>1082.3400000000001</v>
      </c>
      <c r="O10185" s="4">
        <f t="shared" si="479"/>
        <v>298758.31020000001</v>
      </c>
    </row>
    <row r="10186" spans="1:15" ht="14.25" customHeight="1" x14ac:dyDescent="0.25">
      <c r="A10186" s="2" t="s">
        <v>10216</v>
      </c>
      <c r="B10186" s="2" t="s">
        <v>19</v>
      </c>
      <c r="C10186" s="2" t="s">
        <v>33</v>
      </c>
      <c r="D10186" s="2">
        <v>4127.8900000000003</v>
      </c>
      <c r="E10186" s="2">
        <v>0.26</v>
      </c>
      <c r="F10186" s="2">
        <f t="shared" si="477"/>
        <v>1073.2514000000001</v>
      </c>
      <c r="G10186" s="2">
        <v>9</v>
      </c>
      <c r="H10186" s="3">
        <v>45209</v>
      </c>
      <c r="I10186" s="3">
        <v>45215</v>
      </c>
      <c r="J10186" s="2" t="s">
        <v>31</v>
      </c>
      <c r="K10186" s="2" t="s">
        <v>22</v>
      </c>
      <c r="L10186" s="2">
        <v>877.98</v>
      </c>
      <c r="M10186" s="2" t="s">
        <v>23</v>
      </c>
      <c r="N10186">
        <f t="shared" si="478"/>
        <v>3054.6386000000002</v>
      </c>
      <c r="O10186" s="4">
        <f t="shared" si="479"/>
        <v>2681911.5980280004</v>
      </c>
    </row>
    <row r="10187" spans="1:15" ht="14.25" customHeight="1" x14ac:dyDescent="0.25">
      <c r="A10187" s="2" t="s">
        <v>10217</v>
      </c>
      <c r="B10187" s="2" t="s">
        <v>41</v>
      </c>
      <c r="C10187" s="2" t="s">
        <v>26</v>
      </c>
      <c r="D10187" s="2">
        <v>169.4</v>
      </c>
      <c r="E10187" s="2">
        <v>0.41</v>
      </c>
      <c r="F10187" s="2">
        <f t="shared" si="477"/>
        <v>69.453999999999994</v>
      </c>
      <c r="G10187" s="2">
        <v>9</v>
      </c>
      <c r="H10187" s="3">
        <v>45222</v>
      </c>
      <c r="I10187" s="3">
        <v>45224</v>
      </c>
      <c r="J10187" s="2" t="s">
        <v>15</v>
      </c>
      <c r="K10187" s="2" t="s">
        <v>22</v>
      </c>
      <c r="L10187" s="2">
        <v>27.65</v>
      </c>
      <c r="M10187" s="2" t="s">
        <v>23</v>
      </c>
      <c r="N10187">
        <f t="shared" si="478"/>
        <v>99.946000000000012</v>
      </c>
      <c r="O10187" s="4">
        <f t="shared" si="479"/>
        <v>2763.5069000000003</v>
      </c>
    </row>
    <row r="10188" spans="1:15" ht="14.25" customHeight="1" x14ac:dyDescent="0.25">
      <c r="A10188" s="2" t="s">
        <v>10218</v>
      </c>
      <c r="B10188" s="2" t="s">
        <v>13</v>
      </c>
      <c r="C10188" s="2" t="s">
        <v>14</v>
      </c>
      <c r="D10188" s="2">
        <v>2076.75</v>
      </c>
      <c r="E10188" s="2">
        <v>0.12</v>
      </c>
      <c r="F10188" s="2">
        <f t="shared" si="477"/>
        <v>249.20999999999998</v>
      </c>
      <c r="G10188" s="2">
        <v>3</v>
      </c>
      <c r="H10188" s="3">
        <v>45020</v>
      </c>
      <c r="I10188" s="3">
        <v>45023</v>
      </c>
      <c r="J10188" s="2" t="s">
        <v>21</v>
      </c>
      <c r="K10188" s="2" t="s">
        <v>22</v>
      </c>
      <c r="L10188" s="2">
        <v>306.68</v>
      </c>
      <c r="M10188" s="2" t="s">
        <v>34</v>
      </c>
      <c r="N10188">
        <f t="shared" si="478"/>
        <v>1827.54</v>
      </c>
      <c r="O10188" s="4">
        <f t="shared" si="479"/>
        <v>560469.96719999996</v>
      </c>
    </row>
    <row r="10189" spans="1:15" ht="14.25" customHeight="1" x14ac:dyDescent="0.25">
      <c r="A10189" s="2" t="s">
        <v>10219</v>
      </c>
      <c r="B10189" s="2" t="s">
        <v>25</v>
      </c>
      <c r="C10189" s="2" t="s">
        <v>36</v>
      </c>
      <c r="D10189" s="2">
        <v>3123.69</v>
      </c>
      <c r="E10189" s="2">
        <v>0.2</v>
      </c>
      <c r="F10189" s="2">
        <f t="shared" si="477"/>
        <v>624.73800000000006</v>
      </c>
      <c r="G10189" s="2">
        <v>1</v>
      </c>
      <c r="H10189" s="3">
        <v>45089</v>
      </c>
      <c r="I10189" s="3">
        <v>45096</v>
      </c>
      <c r="J10189" s="2" t="s">
        <v>15</v>
      </c>
      <c r="K10189" s="2" t="s">
        <v>22</v>
      </c>
      <c r="L10189" s="2">
        <v>303.67</v>
      </c>
      <c r="M10189" s="2" t="s">
        <v>23</v>
      </c>
      <c r="N10189">
        <f t="shared" si="478"/>
        <v>2498.9520000000002</v>
      </c>
      <c r="O10189" s="4">
        <f t="shared" si="479"/>
        <v>758856.75384000014</v>
      </c>
    </row>
    <row r="10190" spans="1:15" ht="14.25" customHeight="1" x14ac:dyDescent="0.25">
      <c r="A10190" s="2" t="s">
        <v>10220</v>
      </c>
      <c r="B10190" s="2" t="s">
        <v>13</v>
      </c>
      <c r="C10190" s="2" t="s">
        <v>36</v>
      </c>
      <c r="D10190" s="2">
        <v>210.78</v>
      </c>
      <c r="E10190" s="2">
        <v>0.45</v>
      </c>
      <c r="F10190" s="2">
        <f t="shared" si="477"/>
        <v>94.850999999999999</v>
      </c>
      <c r="G10190" s="2">
        <v>3</v>
      </c>
      <c r="H10190" s="3">
        <v>45387</v>
      </c>
      <c r="I10190" s="3">
        <v>45391</v>
      </c>
      <c r="J10190" s="2" t="s">
        <v>21</v>
      </c>
      <c r="K10190" s="2" t="s">
        <v>22</v>
      </c>
      <c r="L10190" s="2">
        <v>28.02</v>
      </c>
      <c r="M10190" s="2" t="s">
        <v>17</v>
      </c>
      <c r="N10190">
        <f t="shared" si="478"/>
        <v>115.929</v>
      </c>
      <c r="O10190" s="4">
        <f t="shared" si="479"/>
        <v>3248.3305799999998</v>
      </c>
    </row>
    <row r="10191" spans="1:15" ht="14.25" customHeight="1" x14ac:dyDescent="0.25">
      <c r="A10191" s="2" t="s">
        <v>10221</v>
      </c>
      <c r="B10191" s="2" t="s">
        <v>19</v>
      </c>
      <c r="C10191" s="2" t="s">
        <v>26</v>
      </c>
      <c r="D10191" s="2">
        <v>1157.6300000000001</v>
      </c>
      <c r="E10191" s="2">
        <v>0.36</v>
      </c>
      <c r="F10191" s="2">
        <f t="shared" si="477"/>
        <v>416.74680000000001</v>
      </c>
      <c r="G10191" s="2">
        <v>8</v>
      </c>
      <c r="H10191" s="3">
        <v>45556</v>
      </c>
      <c r="I10191" s="3">
        <v>45560</v>
      </c>
      <c r="J10191" s="2" t="s">
        <v>15</v>
      </c>
      <c r="K10191" s="2" t="s">
        <v>27</v>
      </c>
      <c r="L10191" s="2">
        <v>68.75</v>
      </c>
      <c r="M10191" s="2" t="s">
        <v>34</v>
      </c>
      <c r="N10191">
        <f t="shared" si="478"/>
        <v>740.8832000000001</v>
      </c>
      <c r="O10191" s="4">
        <f t="shared" si="479"/>
        <v>50935.720000000008</v>
      </c>
    </row>
    <row r="10192" spans="1:15" ht="14.25" customHeight="1" x14ac:dyDescent="0.25">
      <c r="A10192" s="2" t="s">
        <v>10222</v>
      </c>
      <c r="B10192" s="2" t="s">
        <v>13</v>
      </c>
      <c r="C10192" s="2" t="s">
        <v>33</v>
      </c>
      <c r="D10192" s="2">
        <v>1704.36</v>
      </c>
      <c r="E10192" s="2">
        <v>0.16</v>
      </c>
      <c r="F10192" s="2">
        <f t="shared" si="477"/>
        <v>272.69759999999997</v>
      </c>
      <c r="G10192" s="2">
        <v>7</v>
      </c>
      <c r="H10192" s="3">
        <v>45311</v>
      </c>
      <c r="I10192" s="3">
        <v>45313</v>
      </c>
      <c r="J10192" s="2" t="s">
        <v>21</v>
      </c>
      <c r="K10192" s="2" t="s">
        <v>22</v>
      </c>
      <c r="L10192" s="2">
        <v>296.52999999999997</v>
      </c>
      <c r="M10192" s="2" t="s">
        <v>23</v>
      </c>
      <c r="N10192">
        <f t="shared" si="478"/>
        <v>1431.6623999999999</v>
      </c>
      <c r="O10192" s="4">
        <f t="shared" si="479"/>
        <v>424530.85147199995</v>
      </c>
    </row>
    <row r="10193" spans="1:15" ht="14.25" customHeight="1" x14ac:dyDescent="0.25">
      <c r="A10193" s="2" t="s">
        <v>10223</v>
      </c>
      <c r="B10193" s="2" t="s">
        <v>19</v>
      </c>
      <c r="C10193" s="2" t="s">
        <v>36</v>
      </c>
      <c r="D10193" s="2">
        <v>207.04</v>
      </c>
      <c r="E10193" s="2">
        <v>0.42</v>
      </c>
      <c r="F10193" s="2">
        <f t="shared" si="477"/>
        <v>86.956799999999987</v>
      </c>
      <c r="G10193" s="2">
        <v>5</v>
      </c>
      <c r="H10193" s="3">
        <v>45160</v>
      </c>
      <c r="I10193" s="3">
        <v>45165</v>
      </c>
      <c r="J10193" s="2" t="s">
        <v>21</v>
      </c>
      <c r="K10193" s="2" t="s">
        <v>16</v>
      </c>
      <c r="L10193" s="2">
        <v>32.64</v>
      </c>
      <c r="M10193" s="2" t="s">
        <v>39</v>
      </c>
      <c r="N10193">
        <f t="shared" si="478"/>
        <v>120.08320000000001</v>
      </c>
      <c r="O10193" s="4">
        <f t="shared" si="479"/>
        <v>3919.5156480000001</v>
      </c>
    </row>
    <row r="10194" spans="1:15" ht="14.25" customHeight="1" x14ac:dyDescent="0.25">
      <c r="A10194" s="2" t="s">
        <v>10224</v>
      </c>
      <c r="B10194" s="2" t="s">
        <v>25</v>
      </c>
      <c r="C10194" s="2" t="s">
        <v>36</v>
      </c>
      <c r="D10194" s="2">
        <v>2778.78</v>
      </c>
      <c r="E10194" s="2">
        <v>0.12</v>
      </c>
      <c r="F10194" s="2">
        <f t="shared" si="477"/>
        <v>333.45359999999999</v>
      </c>
      <c r="G10194" s="2">
        <v>9</v>
      </c>
      <c r="H10194" s="3">
        <v>45081</v>
      </c>
      <c r="I10194" s="3">
        <v>45084</v>
      </c>
      <c r="J10194" s="2" t="s">
        <v>15</v>
      </c>
      <c r="K10194" s="2" t="s">
        <v>16</v>
      </c>
      <c r="L10194" s="2">
        <v>219.24</v>
      </c>
      <c r="M10194" s="2" t="s">
        <v>34</v>
      </c>
      <c r="N10194">
        <f t="shared" si="478"/>
        <v>2445.3264000000004</v>
      </c>
      <c r="O10194" s="4">
        <f t="shared" si="479"/>
        <v>536113.35993600008</v>
      </c>
    </row>
    <row r="10195" spans="1:15" ht="14.25" customHeight="1" x14ac:dyDescent="0.25">
      <c r="A10195" s="2" t="s">
        <v>10225</v>
      </c>
      <c r="B10195" s="2" t="s">
        <v>25</v>
      </c>
      <c r="C10195" s="2" t="s">
        <v>14</v>
      </c>
      <c r="D10195" s="2">
        <v>3191.26</v>
      </c>
      <c r="E10195" s="2">
        <v>0.32</v>
      </c>
      <c r="F10195" s="2">
        <f t="shared" si="477"/>
        <v>1021.2032</v>
      </c>
      <c r="G10195" s="2">
        <v>4</v>
      </c>
      <c r="H10195" s="3">
        <v>45204</v>
      </c>
      <c r="I10195" s="3">
        <v>45206</v>
      </c>
      <c r="J10195" s="2" t="s">
        <v>15</v>
      </c>
      <c r="K10195" s="2" t="s">
        <v>27</v>
      </c>
      <c r="L10195" s="2">
        <v>608.04</v>
      </c>
      <c r="M10195" s="2" t="s">
        <v>34</v>
      </c>
      <c r="N10195">
        <f t="shared" si="478"/>
        <v>2170.0568000000003</v>
      </c>
      <c r="O10195" s="4">
        <f t="shared" si="479"/>
        <v>1319481.3366720001</v>
      </c>
    </row>
    <row r="10196" spans="1:15" ht="14.25" customHeight="1" x14ac:dyDescent="0.25">
      <c r="A10196" s="2" t="s">
        <v>10226</v>
      </c>
      <c r="B10196" s="2" t="s">
        <v>41</v>
      </c>
      <c r="C10196" s="2" t="s">
        <v>26</v>
      </c>
      <c r="D10196" s="2">
        <v>1214.8599999999999</v>
      </c>
      <c r="E10196" s="2">
        <v>0.48</v>
      </c>
      <c r="F10196" s="2">
        <f t="shared" si="477"/>
        <v>583.13279999999997</v>
      </c>
      <c r="G10196" s="2">
        <v>6</v>
      </c>
      <c r="H10196" s="3">
        <v>45431</v>
      </c>
      <c r="I10196" s="3">
        <v>45434</v>
      </c>
      <c r="J10196" s="2" t="s">
        <v>21</v>
      </c>
      <c r="K10196" s="2" t="s">
        <v>27</v>
      </c>
      <c r="L10196" s="2">
        <v>331.8</v>
      </c>
      <c r="M10196" s="2" t="s">
        <v>28</v>
      </c>
      <c r="N10196">
        <f t="shared" si="478"/>
        <v>631.72719999999993</v>
      </c>
      <c r="O10196" s="4">
        <f t="shared" si="479"/>
        <v>209607.08495999998</v>
      </c>
    </row>
    <row r="10197" spans="1:15" ht="14.25" customHeight="1" x14ac:dyDescent="0.25">
      <c r="A10197" s="2" t="s">
        <v>10227</v>
      </c>
      <c r="B10197" s="2" t="s">
        <v>41</v>
      </c>
      <c r="C10197" s="2" t="s">
        <v>36</v>
      </c>
      <c r="D10197" s="2">
        <v>2763.07</v>
      </c>
      <c r="E10197" s="2">
        <v>0.28999999999999998</v>
      </c>
      <c r="F10197" s="2">
        <f t="shared" si="477"/>
        <v>801.2903</v>
      </c>
      <c r="G10197" s="2">
        <v>5</v>
      </c>
      <c r="H10197" s="3">
        <v>45549</v>
      </c>
      <c r="I10197" s="3">
        <v>45550</v>
      </c>
      <c r="J10197" s="2" t="s">
        <v>31</v>
      </c>
      <c r="K10197" s="2" t="s">
        <v>27</v>
      </c>
      <c r="L10197" s="2">
        <v>491.28</v>
      </c>
      <c r="M10197" s="2" t="s">
        <v>17</v>
      </c>
      <c r="N10197">
        <f t="shared" si="478"/>
        <v>1961.7797</v>
      </c>
      <c r="O10197" s="4">
        <f t="shared" si="479"/>
        <v>963783.13101599994</v>
      </c>
    </row>
    <row r="10198" spans="1:15" ht="14.25" customHeight="1" x14ac:dyDescent="0.25">
      <c r="A10198" s="2" t="s">
        <v>10228</v>
      </c>
      <c r="B10198" s="2" t="s">
        <v>13</v>
      </c>
      <c r="C10198" s="2" t="s">
        <v>36</v>
      </c>
      <c r="D10198" s="2">
        <v>4995.72</v>
      </c>
      <c r="E10198" s="2">
        <v>0.4</v>
      </c>
      <c r="F10198" s="2">
        <f t="shared" si="477"/>
        <v>1998.2880000000002</v>
      </c>
      <c r="G10198" s="2">
        <v>6</v>
      </c>
      <c r="H10198" s="3">
        <v>45077</v>
      </c>
      <c r="I10198" s="3">
        <v>45084</v>
      </c>
      <c r="J10198" s="2" t="s">
        <v>21</v>
      </c>
      <c r="K10198" s="2" t="s">
        <v>16</v>
      </c>
      <c r="L10198" s="2">
        <v>310.63</v>
      </c>
      <c r="M10198" s="2" t="s">
        <v>17</v>
      </c>
      <c r="N10198">
        <f t="shared" si="478"/>
        <v>2997.4319999999998</v>
      </c>
      <c r="O10198" s="4">
        <f t="shared" si="479"/>
        <v>931092.30215999996</v>
      </c>
    </row>
    <row r="10199" spans="1:15" ht="14.25" customHeight="1" x14ac:dyDescent="0.25">
      <c r="A10199" s="2" t="s">
        <v>10229</v>
      </c>
      <c r="B10199" s="2" t="s">
        <v>25</v>
      </c>
      <c r="C10199" s="2" t="s">
        <v>36</v>
      </c>
      <c r="D10199" s="2">
        <v>4445.8999999999996</v>
      </c>
      <c r="E10199" s="2">
        <v>0.37</v>
      </c>
      <c r="F10199" s="2">
        <f t="shared" si="477"/>
        <v>1644.9829999999999</v>
      </c>
      <c r="G10199" s="2">
        <v>4</v>
      </c>
      <c r="H10199" s="3">
        <v>45107</v>
      </c>
      <c r="I10199" s="3">
        <v>45112</v>
      </c>
      <c r="J10199" s="2" t="s">
        <v>15</v>
      </c>
      <c r="K10199" s="2" t="s">
        <v>27</v>
      </c>
      <c r="L10199" s="2">
        <v>684.39</v>
      </c>
      <c r="M10199" s="2" t="s">
        <v>17</v>
      </c>
      <c r="N10199">
        <f t="shared" si="478"/>
        <v>2800.9169999999995</v>
      </c>
      <c r="O10199" s="4">
        <f t="shared" si="479"/>
        <v>1916919.5856299996</v>
      </c>
    </row>
    <row r="10200" spans="1:15" ht="14.25" customHeight="1" x14ac:dyDescent="0.25">
      <c r="A10200" s="2" t="s">
        <v>10230</v>
      </c>
      <c r="B10200" s="2" t="s">
        <v>25</v>
      </c>
      <c r="C10200" s="2" t="s">
        <v>36</v>
      </c>
      <c r="D10200" s="2">
        <v>387.44</v>
      </c>
      <c r="E10200" s="2">
        <v>0.43</v>
      </c>
      <c r="F10200" s="2">
        <f t="shared" si="477"/>
        <v>166.5992</v>
      </c>
      <c r="G10200" s="2">
        <v>3</v>
      </c>
      <c r="H10200" s="3">
        <v>45217</v>
      </c>
      <c r="I10200" s="3">
        <v>45221</v>
      </c>
      <c r="J10200" s="2" t="s">
        <v>21</v>
      </c>
      <c r="K10200" s="2" t="s">
        <v>27</v>
      </c>
      <c r="L10200" s="2">
        <v>107.74</v>
      </c>
      <c r="M10200" s="2" t="s">
        <v>17</v>
      </c>
      <c r="N10200">
        <f t="shared" si="478"/>
        <v>220.8408</v>
      </c>
      <c r="O10200" s="4">
        <f t="shared" si="479"/>
        <v>23793.387791999998</v>
      </c>
    </row>
    <row r="10201" spans="1:15" ht="14.25" customHeight="1" x14ac:dyDescent="0.25">
      <c r="A10201" s="2" t="s">
        <v>10231</v>
      </c>
      <c r="B10201" s="2" t="s">
        <v>41</v>
      </c>
      <c r="C10201" s="2" t="s">
        <v>33</v>
      </c>
      <c r="D10201" s="2">
        <v>726.62</v>
      </c>
      <c r="E10201" s="2">
        <v>0.48</v>
      </c>
      <c r="F10201" s="2">
        <f t="shared" si="477"/>
        <v>348.77760000000001</v>
      </c>
      <c r="G10201" s="2">
        <v>5</v>
      </c>
      <c r="H10201" s="3">
        <v>45445</v>
      </c>
      <c r="I10201" s="3">
        <v>45448</v>
      </c>
      <c r="J10201" s="2" t="s">
        <v>21</v>
      </c>
      <c r="K10201" s="2" t="s">
        <v>22</v>
      </c>
      <c r="L10201" s="2">
        <v>209.35</v>
      </c>
      <c r="M10201" s="2" t="s">
        <v>17</v>
      </c>
      <c r="N10201">
        <f t="shared" si="478"/>
        <v>377.8424</v>
      </c>
      <c r="O10201" s="4">
        <f t="shared" si="479"/>
        <v>79101.30644</v>
      </c>
    </row>
    <row r="10202" spans="1:15" ht="14.25" customHeight="1" x14ac:dyDescent="0.25">
      <c r="A10202" s="2" t="s">
        <v>10232</v>
      </c>
      <c r="B10202" s="2" t="s">
        <v>19</v>
      </c>
      <c r="C10202" s="2" t="s">
        <v>20</v>
      </c>
      <c r="D10202" s="2">
        <v>2522.58</v>
      </c>
      <c r="E10202" s="2">
        <v>0.01</v>
      </c>
      <c r="F10202" s="2">
        <f t="shared" si="477"/>
        <v>25.2258</v>
      </c>
      <c r="G10202" s="2">
        <v>5</v>
      </c>
      <c r="H10202" s="3">
        <v>45334</v>
      </c>
      <c r="I10202" s="3">
        <v>45340</v>
      </c>
      <c r="J10202" s="2" t="s">
        <v>31</v>
      </c>
      <c r="K10202" s="2" t="s">
        <v>16</v>
      </c>
      <c r="L10202" s="2">
        <v>659.69</v>
      </c>
      <c r="M10202" s="2" t="s">
        <v>39</v>
      </c>
      <c r="N10202">
        <f t="shared" si="478"/>
        <v>2497.3541999999998</v>
      </c>
      <c r="O10202" s="4">
        <f t="shared" si="479"/>
        <v>1647479.5921980001</v>
      </c>
    </row>
    <row r="10203" spans="1:15" ht="14.25" customHeight="1" x14ac:dyDescent="0.25">
      <c r="A10203" s="2" t="s">
        <v>10233</v>
      </c>
      <c r="B10203" s="2" t="s">
        <v>13</v>
      </c>
      <c r="C10203" s="2" t="s">
        <v>14</v>
      </c>
      <c r="D10203" s="2">
        <v>1301.49</v>
      </c>
      <c r="E10203" s="2">
        <v>0.01</v>
      </c>
      <c r="F10203" s="2">
        <f t="shared" si="477"/>
        <v>13.014900000000001</v>
      </c>
      <c r="G10203" s="2">
        <v>2</v>
      </c>
      <c r="H10203" s="3">
        <v>45134</v>
      </c>
      <c r="I10203" s="3">
        <v>45140</v>
      </c>
      <c r="J10203" s="2" t="s">
        <v>31</v>
      </c>
      <c r="K10203" s="2" t="s">
        <v>16</v>
      </c>
      <c r="L10203" s="2">
        <v>205.31</v>
      </c>
      <c r="M10203" s="2" t="s">
        <v>39</v>
      </c>
      <c r="N10203">
        <f t="shared" si="478"/>
        <v>1288.4751000000001</v>
      </c>
      <c r="O10203" s="4">
        <f t="shared" si="479"/>
        <v>264536.82278100005</v>
      </c>
    </row>
    <row r="10204" spans="1:15" ht="14.25" customHeight="1" x14ac:dyDescent="0.25">
      <c r="A10204" s="2" t="s">
        <v>10234</v>
      </c>
      <c r="B10204" s="2" t="s">
        <v>13</v>
      </c>
      <c r="C10204" s="2" t="s">
        <v>33</v>
      </c>
      <c r="D10204" s="2">
        <v>496.75</v>
      </c>
      <c r="E10204" s="2">
        <v>0.3</v>
      </c>
      <c r="F10204" s="2">
        <f t="shared" ref="F10204:F10267" si="480">D10204*E10204</f>
        <v>149.02500000000001</v>
      </c>
      <c r="G10204" s="2">
        <v>4</v>
      </c>
      <c r="H10204" s="3">
        <v>45054</v>
      </c>
      <c r="I10204" s="3">
        <v>45056</v>
      </c>
      <c r="J10204" s="2" t="s">
        <v>15</v>
      </c>
      <c r="K10204" s="2" t="s">
        <v>27</v>
      </c>
      <c r="L10204" s="2">
        <v>71.95</v>
      </c>
      <c r="M10204" s="2" t="s">
        <v>28</v>
      </c>
      <c r="N10204">
        <f t="shared" si="478"/>
        <v>347.72500000000002</v>
      </c>
      <c r="O10204" s="4">
        <f t="shared" si="479"/>
        <v>25018.813750000001</v>
      </c>
    </row>
    <row r="10205" spans="1:15" ht="14.25" customHeight="1" x14ac:dyDescent="0.25">
      <c r="A10205" s="2" t="s">
        <v>10235</v>
      </c>
      <c r="B10205" s="2" t="s">
        <v>41</v>
      </c>
      <c r="C10205" s="2" t="s">
        <v>14</v>
      </c>
      <c r="D10205" s="2">
        <v>1347.32</v>
      </c>
      <c r="E10205" s="2">
        <v>0.48</v>
      </c>
      <c r="F10205" s="2">
        <f t="shared" si="480"/>
        <v>646.71359999999993</v>
      </c>
      <c r="G10205" s="2">
        <v>3</v>
      </c>
      <c r="H10205" s="3">
        <v>44949</v>
      </c>
      <c r="I10205" s="3">
        <v>44950</v>
      </c>
      <c r="J10205" s="2" t="s">
        <v>31</v>
      </c>
      <c r="K10205" s="2" t="s">
        <v>27</v>
      </c>
      <c r="L10205" s="2">
        <v>164.02</v>
      </c>
      <c r="M10205" s="2" t="s">
        <v>23</v>
      </c>
      <c r="N10205">
        <f t="shared" si="478"/>
        <v>700.60640000000001</v>
      </c>
      <c r="O10205" s="4">
        <f t="shared" si="479"/>
        <v>114913.46172800001</v>
      </c>
    </row>
    <row r="10206" spans="1:15" ht="14.25" customHeight="1" x14ac:dyDescent="0.25">
      <c r="A10206" s="2" t="s">
        <v>10236</v>
      </c>
      <c r="B10206" s="2" t="s">
        <v>25</v>
      </c>
      <c r="C10206" s="2" t="s">
        <v>36</v>
      </c>
      <c r="D10206" s="2">
        <v>399.77</v>
      </c>
      <c r="E10206" s="2">
        <v>0.24</v>
      </c>
      <c r="F10206" s="2">
        <f t="shared" si="480"/>
        <v>95.944799999999987</v>
      </c>
      <c r="G10206" s="2">
        <v>7</v>
      </c>
      <c r="H10206" s="3">
        <v>44933</v>
      </c>
      <c r="I10206" s="3">
        <v>44938</v>
      </c>
      <c r="J10206" s="2" t="s">
        <v>21</v>
      </c>
      <c r="K10206" s="2" t="s">
        <v>16</v>
      </c>
      <c r="L10206" s="2">
        <v>34.29</v>
      </c>
      <c r="M10206" s="2" t="s">
        <v>34</v>
      </c>
      <c r="N10206">
        <f t="shared" si="478"/>
        <v>303.8252</v>
      </c>
      <c r="O10206" s="4">
        <f t="shared" si="479"/>
        <v>10418.166107999999</v>
      </c>
    </row>
    <row r="10207" spans="1:15" ht="14.25" customHeight="1" x14ac:dyDescent="0.25">
      <c r="A10207" s="2" t="s">
        <v>10237</v>
      </c>
      <c r="B10207" s="2" t="s">
        <v>41</v>
      </c>
      <c r="C10207" s="2" t="s">
        <v>14</v>
      </c>
      <c r="D10207" s="2">
        <v>2696.57</v>
      </c>
      <c r="E10207" s="2">
        <v>0.42</v>
      </c>
      <c r="F10207" s="2">
        <f t="shared" si="480"/>
        <v>1132.5594000000001</v>
      </c>
      <c r="G10207" s="2">
        <v>5</v>
      </c>
      <c r="H10207" s="3">
        <v>45414</v>
      </c>
      <c r="I10207" s="3">
        <v>45421</v>
      </c>
      <c r="J10207" s="2" t="s">
        <v>15</v>
      </c>
      <c r="K10207" s="2" t="s">
        <v>22</v>
      </c>
      <c r="L10207" s="2">
        <v>742.05</v>
      </c>
      <c r="M10207" s="2" t="s">
        <v>39</v>
      </c>
      <c r="N10207">
        <f t="shared" si="478"/>
        <v>1564.0106000000001</v>
      </c>
      <c r="O10207" s="4">
        <f t="shared" si="479"/>
        <v>1160574.0657299999</v>
      </c>
    </row>
    <row r="10208" spans="1:15" ht="14.25" customHeight="1" x14ac:dyDescent="0.25">
      <c r="A10208" s="2" t="s">
        <v>10238</v>
      </c>
      <c r="B10208" s="2" t="s">
        <v>41</v>
      </c>
      <c r="C10208" s="2" t="s">
        <v>26</v>
      </c>
      <c r="D10208" s="2">
        <v>2502.23</v>
      </c>
      <c r="E10208" s="2">
        <v>0.38</v>
      </c>
      <c r="F10208" s="2">
        <f t="shared" si="480"/>
        <v>950.84739999999999</v>
      </c>
      <c r="G10208" s="2">
        <v>6</v>
      </c>
      <c r="H10208" s="3">
        <v>45238</v>
      </c>
      <c r="I10208" s="3">
        <v>45244</v>
      </c>
      <c r="J10208" s="2" t="s">
        <v>15</v>
      </c>
      <c r="K10208" s="2" t="s">
        <v>22</v>
      </c>
      <c r="L10208" s="2">
        <v>549.83000000000004</v>
      </c>
      <c r="M10208" s="2" t="s">
        <v>23</v>
      </c>
      <c r="N10208">
        <f t="shared" si="478"/>
        <v>1551.3825999999999</v>
      </c>
      <c r="O10208" s="4">
        <f t="shared" si="479"/>
        <v>852996.69495799998</v>
      </c>
    </row>
    <row r="10209" spans="1:15" ht="14.25" customHeight="1" x14ac:dyDescent="0.25">
      <c r="A10209" s="2" t="s">
        <v>10239</v>
      </c>
      <c r="B10209" s="2" t="s">
        <v>41</v>
      </c>
      <c r="C10209" s="2" t="s">
        <v>26</v>
      </c>
      <c r="D10209" s="2">
        <v>131</v>
      </c>
      <c r="E10209" s="2">
        <v>0.25</v>
      </c>
      <c r="F10209" s="2">
        <f t="shared" si="480"/>
        <v>32.75</v>
      </c>
      <c r="G10209" s="2">
        <v>7</v>
      </c>
      <c r="H10209" s="3">
        <v>45588</v>
      </c>
      <c r="I10209" s="3">
        <v>45591</v>
      </c>
      <c r="J10209" s="2" t="s">
        <v>15</v>
      </c>
      <c r="K10209" s="2" t="s">
        <v>16</v>
      </c>
      <c r="L10209" s="2">
        <v>33.46</v>
      </c>
      <c r="M10209" s="2" t="s">
        <v>28</v>
      </c>
      <c r="N10209">
        <f t="shared" si="478"/>
        <v>98.25</v>
      </c>
      <c r="O10209" s="4">
        <f t="shared" si="479"/>
        <v>3287.4450000000002</v>
      </c>
    </row>
    <row r="10210" spans="1:15" ht="14.25" customHeight="1" x14ac:dyDescent="0.25">
      <c r="A10210" s="2" t="s">
        <v>10240</v>
      </c>
      <c r="B10210" s="2" t="s">
        <v>41</v>
      </c>
      <c r="C10210" s="2" t="s">
        <v>20</v>
      </c>
      <c r="D10210" s="2">
        <v>2464.33</v>
      </c>
      <c r="E10210" s="2">
        <v>0.26</v>
      </c>
      <c r="F10210" s="2">
        <f t="shared" si="480"/>
        <v>640.72580000000005</v>
      </c>
      <c r="G10210" s="2">
        <v>2</v>
      </c>
      <c r="H10210" s="3">
        <v>45531</v>
      </c>
      <c r="I10210" s="3">
        <v>45532</v>
      </c>
      <c r="J10210" s="2" t="s">
        <v>31</v>
      </c>
      <c r="K10210" s="2" t="s">
        <v>27</v>
      </c>
      <c r="L10210" s="2">
        <v>184.64</v>
      </c>
      <c r="M10210" s="2" t="s">
        <v>23</v>
      </c>
      <c r="N10210">
        <f t="shared" si="478"/>
        <v>1823.6041999999998</v>
      </c>
      <c r="O10210" s="4">
        <f t="shared" si="479"/>
        <v>336710.27948799991</v>
      </c>
    </row>
    <row r="10211" spans="1:15" ht="14.25" customHeight="1" x14ac:dyDescent="0.25">
      <c r="A10211" s="2" t="s">
        <v>10241</v>
      </c>
      <c r="B10211" s="2" t="s">
        <v>19</v>
      </c>
      <c r="C10211" s="2" t="s">
        <v>20</v>
      </c>
      <c r="D10211" s="2">
        <v>2647.05</v>
      </c>
      <c r="E10211" s="2">
        <v>0.22</v>
      </c>
      <c r="F10211" s="2">
        <f t="shared" si="480"/>
        <v>582.351</v>
      </c>
      <c r="G10211" s="2">
        <v>4</v>
      </c>
      <c r="H10211" s="3">
        <v>45330</v>
      </c>
      <c r="I10211" s="3">
        <v>45336</v>
      </c>
      <c r="J10211" s="2" t="s">
        <v>21</v>
      </c>
      <c r="K10211" s="2" t="s">
        <v>27</v>
      </c>
      <c r="L10211" s="2">
        <v>245.94</v>
      </c>
      <c r="M10211" s="2" t="s">
        <v>39</v>
      </c>
      <c r="N10211">
        <f t="shared" si="478"/>
        <v>2064.6990000000001</v>
      </c>
      <c r="O10211" s="4">
        <f t="shared" si="479"/>
        <v>507792.07206000003</v>
      </c>
    </row>
    <row r="10212" spans="1:15" ht="14.25" customHeight="1" x14ac:dyDescent="0.25">
      <c r="A10212" s="2" t="s">
        <v>10242</v>
      </c>
      <c r="B10212" s="2" t="s">
        <v>19</v>
      </c>
      <c r="C10212" s="2" t="s">
        <v>14</v>
      </c>
      <c r="D10212" s="2">
        <v>3067.95</v>
      </c>
      <c r="E10212" s="2">
        <v>0.13</v>
      </c>
      <c r="F10212" s="2">
        <f t="shared" si="480"/>
        <v>398.83350000000002</v>
      </c>
      <c r="G10212" s="2">
        <v>6</v>
      </c>
      <c r="H10212" s="3">
        <v>45469</v>
      </c>
      <c r="I10212" s="3">
        <v>45472</v>
      </c>
      <c r="J10212" s="2" t="s">
        <v>31</v>
      </c>
      <c r="K10212" s="2" t="s">
        <v>16</v>
      </c>
      <c r="L10212" s="2">
        <v>179.96</v>
      </c>
      <c r="M10212" s="2" t="s">
        <v>28</v>
      </c>
      <c r="N10212">
        <f t="shared" si="478"/>
        <v>2669.1164999999996</v>
      </c>
      <c r="O10212" s="4">
        <f t="shared" si="479"/>
        <v>480334.20533999993</v>
      </c>
    </row>
    <row r="10213" spans="1:15" ht="14.25" customHeight="1" x14ac:dyDescent="0.25">
      <c r="A10213" s="2" t="s">
        <v>10243</v>
      </c>
      <c r="B10213" s="2" t="s">
        <v>25</v>
      </c>
      <c r="C10213" s="2" t="s">
        <v>33</v>
      </c>
      <c r="D10213" s="2">
        <v>4853.49</v>
      </c>
      <c r="E10213" s="2">
        <v>0.43</v>
      </c>
      <c r="F10213" s="2">
        <f t="shared" si="480"/>
        <v>2087.0007000000001</v>
      </c>
      <c r="G10213" s="2">
        <v>3</v>
      </c>
      <c r="H10213" s="3">
        <v>45401</v>
      </c>
      <c r="I10213" s="3">
        <v>45404</v>
      </c>
      <c r="J10213" s="2" t="s">
        <v>21</v>
      </c>
      <c r="K10213" s="2" t="s">
        <v>16</v>
      </c>
      <c r="L10213" s="2">
        <v>784.27</v>
      </c>
      <c r="M10213" s="2" t="s">
        <v>23</v>
      </c>
      <c r="N10213">
        <f t="shared" si="478"/>
        <v>2766.4892999999997</v>
      </c>
      <c r="O10213" s="4">
        <f t="shared" si="479"/>
        <v>2169674.5633109999</v>
      </c>
    </row>
    <row r="10214" spans="1:15" ht="14.25" customHeight="1" x14ac:dyDescent="0.25">
      <c r="A10214" s="2" t="s">
        <v>10244</v>
      </c>
      <c r="B10214" s="2" t="s">
        <v>41</v>
      </c>
      <c r="C10214" s="2" t="s">
        <v>33</v>
      </c>
      <c r="D10214" s="2">
        <v>4915.1899999999996</v>
      </c>
      <c r="E10214" s="2">
        <v>0.1</v>
      </c>
      <c r="F10214" s="2">
        <f t="shared" si="480"/>
        <v>491.51900000000001</v>
      </c>
      <c r="G10214" s="2">
        <v>6</v>
      </c>
      <c r="H10214" s="3">
        <v>45543</v>
      </c>
      <c r="I10214" s="3">
        <v>45550</v>
      </c>
      <c r="J10214" s="2" t="s">
        <v>15</v>
      </c>
      <c r="K10214" s="2" t="s">
        <v>27</v>
      </c>
      <c r="L10214" s="2">
        <v>780.2</v>
      </c>
      <c r="M10214" s="2" t="s">
        <v>23</v>
      </c>
      <c r="N10214">
        <f t="shared" si="478"/>
        <v>4423.6709999999994</v>
      </c>
      <c r="O10214" s="4">
        <f t="shared" si="479"/>
        <v>3451348.1141999997</v>
      </c>
    </row>
    <row r="10215" spans="1:15" ht="14.25" customHeight="1" x14ac:dyDescent="0.25">
      <c r="A10215" s="2" t="s">
        <v>10245</v>
      </c>
      <c r="B10215" s="2" t="s">
        <v>19</v>
      </c>
      <c r="C10215" s="2" t="s">
        <v>36</v>
      </c>
      <c r="D10215" s="2">
        <v>2681.95</v>
      </c>
      <c r="E10215" s="2">
        <v>0.45</v>
      </c>
      <c r="F10215" s="2">
        <f t="shared" si="480"/>
        <v>1206.8775000000001</v>
      </c>
      <c r="G10215" s="2">
        <v>1</v>
      </c>
      <c r="H10215" s="3">
        <v>45411</v>
      </c>
      <c r="I10215" s="3">
        <v>45414</v>
      </c>
      <c r="J10215" s="2" t="s">
        <v>15</v>
      </c>
      <c r="K10215" s="2" t="s">
        <v>16</v>
      </c>
      <c r="L10215" s="2">
        <v>692.89</v>
      </c>
      <c r="M10215" s="2" t="s">
        <v>23</v>
      </c>
      <c r="N10215">
        <f t="shared" si="478"/>
        <v>1475.0724999999998</v>
      </c>
      <c r="O10215" s="4">
        <f t="shared" si="479"/>
        <v>1022062.9845249999</v>
      </c>
    </row>
    <row r="10216" spans="1:15" ht="14.25" customHeight="1" x14ac:dyDescent="0.25">
      <c r="A10216" s="2" t="s">
        <v>10246</v>
      </c>
      <c r="B10216" s="2" t="s">
        <v>25</v>
      </c>
      <c r="C10216" s="2" t="s">
        <v>33</v>
      </c>
      <c r="D10216" s="2">
        <v>4241.41</v>
      </c>
      <c r="E10216" s="2">
        <v>0.18</v>
      </c>
      <c r="F10216" s="2">
        <f t="shared" si="480"/>
        <v>763.4538</v>
      </c>
      <c r="G10216" s="2">
        <v>8</v>
      </c>
      <c r="H10216" s="3">
        <v>45383</v>
      </c>
      <c r="I10216" s="3">
        <v>45388</v>
      </c>
      <c r="J10216" s="2" t="s">
        <v>21</v>
      </c>
      <c r="K10216" s="2" t="s">
        <v>16</v>
      </c>
      <c r="L10216" s="2">
        <v>243.25</v>
      </c>
      <c r="M10216" s="2" t="s">
        <v>17</v>
      </c>
      <c r="N10216">
        <f t="shared" si="478"/>
        <v>3477.9561999999996</v>
      </c>
      <c r="O10216" s="4">
        <f t="shared" si="479"/>
        <v>846012.84564999992</v>
      </c>
    </row>
    <row r="10217" spans="1:15" ht="14.25" customHeight="1" x14ac:dyDescent="0.25">
      <c r="A10217" s="2" t="s">
        <v>10247</v>
      </c>
      <c r="B10217" s="2" t="s">
        <v>41</v>
      </c>
      <c r="C10217" s="2" t="s">
        <v>20</v>
      </c>
      <c r="D10217" s="2">
        <v>517.30999999999995</v>
      </c>
      <c r="E10217" s="2">
        <v>0.01</v>
      </c>
      <c r="F10217" s="2">
        <f t="shared" si="480"/>
        <v>5.1730999999999998</v>
      </c>
      <c r="G10217" s="2">
        <v>5</v>
      </c>
      <c r="H10217" s="3">
        <v>45271</v>
      </c>
      <c r="I10217" s="3">
        <v>45276</v>
      </c>
      <c r="J10217" s="2" t="s">
        <v>15</v>
      </c>
      <c r="K10217" s="2" t="s">
        <v>16</v>
      </c>
      <c r="L10217" s="2">
        <v>92.7</v>
      </c>
      <c r="M10217" s="2" t="s">
        <v>34</v>
      </c>
      <c r="N10217">
        <f t="shared" si="478"/>
        <v>512.13689999999997</v>
      </c>
      <c r="O10217" s="4">
        <f t="shared" si="479"/>
        <v>47475.090629999999</v>
      </c>
    </row>
    <row r="10218" spans="1:15" ht="14.25" customHeight="1" x14ac:dyDescent="0.25">
      <c r="A10218" s="2" t="s">
        <v>10248</v>
      </c>
      <c r="B10218" s="2" t="s">
        <v>13</v>
      </c>
      <c r="C10218" s="2" t="s">
        <v>33</v>
      </c>
      <c r="D10218" s="2">
        <v>2702.66</v>
      </c>
      <c r="E10218" s="2">
        <v>0.08</v>
      </c>
      <c r="F10218" s="2">
        <f t="shared" si="480"/>
        <v>216.21279999999999</v>
      </c>
      <c r="G10218" s="2">
        <v>1</v>
      </c>
      <c r="H10218" s="3">
        <v>45566</v>
      </c>
      <c r="I10218" s="3">
        <v>45570</v>
      </c>
      <c r="J10218" s="2" t="s">
        <v>21</v>
      </c>
      <c r="K10218" s="2" t="s">
        <v>16</v>
      </c>
      <c r="L10218" s="2">
        <v>635.78</v>
      </c>
      <c r="M10218" s="2" t="s">
        <v>48</v>
      </c>
      <c r="N10218">
        <f t="shared" si="478"/>
        <v>2486.4472000000001</v>
      </c>
      <c r="O10218" s="4">
        <f t="shared" si="479"/>
        <v>1580833.4008160001</v>
      </c>
    </row>
    <row r="10219" spans="1:15" ht="14.25" customHeight="1" x14ac:dyDescent="0.25">
      <c r="A10219" s="2" t="s">
        <v>10249</v>
      </c>
      <c r="B10219" s="2" t="s">
        <v>19</v>
      </c>
      <c r="C10219" s="2" t="s">
        <v>36</v>
      </c>
      <c r="D10219" s="2">
        <v>3426.61</v>
      </c>
      <c r="E10219" s="2">
        <v>0.44</v>
      </c>
      <c r="F10219" s="2">
        <f t="shared" si="480"/>
        <v>1507.7084</v>
      </c>
      <c r="G10219" s="2">
        <v>1</v>
      </c>
      <c r="H10219" s="3">
        <v>44968</v>
      </c>
      <c r="I10219" s="3">
        <v>44971</v>
      </c>
      <c r="J10219" s="2" t="s">
        <v>31</v>
      </c>
      <c r="K10219" s="2" t="s">
        <v>27</v>
      </c>
      <c r="L10219" s="2">
        <v>717.97</v>
      </c>
      <c r="M10219" s="2" t="s">
        <v>39</v>
      </c>
      <c r="N10219">
        <f t="shared" si="478"/>
        <v>1918.9016000000001</v>
      </c>
      <c r="O10219" s="4">
        <f t="shared" si="479"/>
        <v>1377713.7817520001</v>
      </c>
    </row>
    <row r="10220" spans="1:15" ht="14.25" customHeight="1" x14ac:dyDescent="0.25">
      <c r="A10220" s="2" t="s">
        <v>10250</v>
      </c>
      <c r="B10220" s="2" t="s">
        <v>25</v>
      </c>
      <c r="C10220" s="2" t="s">
        <v>26</v>
      </c>
      <c r="D10220" s="2">
        <v>2867.17</v>
      </c>
      <c r="E10220" s="2">
        <v>0.06</v>
      </c>
      <c r="F10220" s="2">
        <f t="shared" si="480"/>
        <v>172.03020000000001</v>
      </c>
      <c r="G10220" s="2">
        <v>3</v>
      </c>
      <c r="H10220" s="3">
        <v>45540</v>
      </c>
      <c r="I10220" s="3">
        <v>45541</v>
      </c>
      <c r="J10220" s="2" t="s">
        <v>21</v>
      </c>
      <c r="K10220" s="2" t="s">
        <v>27</v>
      </c>
      <c r="L10220" s="2">
        <v>834.7</v>
      </c>
      <c r="M10220" s="2" t="s">
        <v>34</v>
      </c>
      <c r="N10220">
        <f t="shared" si="478"/>
        <v>2695.1397999999999</v>
      </c>
      <c r="O10220" s="4">
        <f t="shared" si="479"/>
        <v>2249633.1910600001</v>
      </c>
    </row>
    <row r="10221" spans="1:15" ht="14.25" customHeight="1" x14ac:dyDescent="0.25">
      <c r="A10221" s="2" t="s">
        <v>10251</v>
      </c>
      <c r="B10221" s="2" t="s">
        <v>13</v>
      </c>
      <c r="C10221" s="2" t="s">
        <v>33</v>
      </c>
      <c r="D10221" s="2">
        <v>1230.53</v>
      </c>
      <c r="E10221" s="2">
        <v>0.37</v>
      </c>
      <c r="F10221" s="2">
        <f t="shared" si="480"/>
        <v>455.29609999999997</v>
      </c>
      <c r="G10221" s="2">
        <v>6</v>
      </c>
      <c r="H10221" s="3">
        <v>45151</v>
      </c>
      <c r="I10221" s="3">
        <v>45157</v>
      </c>
      <c r="J10221" s="2" t="s">
        <v>31</v>
      </c>
      <c r="K10221" s="2" t="s">
        <v>27</v>
      </c>
      <c r="L10221" s="2">
        <v>332.29</v>
      </c>
      <c r="M10221" s="2" t="s">
        <v>48</v>
      </c>
      <c r="N10221">
        <f t="shared" si="478"/>
        <v>775.23389999999995</v>
      </c>
      <c r="O10221" s="4">
        <f t="shared" si="479"/>
        <v>257602.47263100001</v>
      </c>
    </row>
    <row r="10222" spans="1:15" ht="14.25" customHeight="1" x14ac:dyDescent="0.25">
      <c r="A10222" s="2" t="s">
        <v>10252</v>
      </c>
      <c r="B10222" s="2" t="s">
        <v>41</v>
      </c>
      <c r="C10222" s="2" t="s">
        <v>33</v>
      </c>
      <c r="D10222" s="2">
        <v>407.02</v>
      </c>
      <c r="E10222" s="2">
        <v>0.09</v>
      </c>
      <c r="F10222" s="2">
        <f t="shared" si="480"/>
        <v>36.631799999999998</v>
      </c>
      <c r="G10222" s="2">
        <v>2</v>
      </c>
      <c r="H10222" s="3">
        <v>45451</v>
      </c>
      <c r="I10222" s="3">
        <v>45453</v>
      </c>
      <c r="J10222" s="2" t="s">
        <v>15</v>
      </c>
      <c r="K10222" s="2" t="s">
        <v>22</v>
      </c>
      <c r="L10222" s="2">
        <v>37.94</v>
      </c>
      <c r="M10222" s="2" t="s">
        <v>28</v>
      </c>
      <c r="N10222">
        <f t="shared" si="478"/>
        <v>370.38819999999998</v>
      </c>
      <c r="O10222" s="4">
        <f t="shared" si="479"/>
        <v>14052.528307999999</v>
      </c>
    </row>
    <row r="10223" spans="1:15" ht="14.25" customHeight="1" x14ac:dyDescent="0.25">
      <c r="A10223" s="2" t="s">
        <v>10253</v>
      </c>
      <c r="B10223" s="2" t="s">
        <v>41</v>
      </c>
      <c r="C10223" s="2" t="s">
        <v>20</v>
      </c>
      <c r="D10223" s="2">
        <v>1994.68</v>
      </c>
      <c r="E10223" s="2">
        <v>0.25</v>
      </c>
      <c r="F10223" s="2">
        <f t="shared" si="480"/>
        <v>498.67</v>
      </c>
      <c r="G10223" s="2">
        <v>8</v>
      </c>
      <c r="H10223" s="3">
        <v>45539</v>
      </c>
      <c r="I10223" s="3">
        <v>45542</v>
      </c>
      <c r="J10223" s="2" t="s">
        <v>15</v>
      </c>
      <c r="K10223" s="2" t="s">
        <v>27</v>
      </c>
      <c r="L10223" s="2">
        <v>295.35000000000002</v>
      </c>
      <c r="M10223" s="2" t="s">
        <v>34</v>
      </c>
      <c r="N10223">
        <f t="shared" si="478"/>
        <v>1496.01</v>
      </c>
      <c r="O10223" s="4">
        <f t="shared" si="479"/>
        <v>441846.55350000004</v>
      </c>
    </row>
    <row r="10224" spans="1:15" ht="14.25" customHeight="1" x14ac:dyDescent="0.25">
      <c r="A10224" s="2" t="s">
        <v>10254</v>
      </c>
      <c r="B10224" s="2" t="s">
        <v>41</v>
      </c>
      <c r="C10224" s="2" t="s">
        <v>14</v>
      </c>
      <c r="D10224" s="2">
        <v>3273.45</v>
      </c>
      <c r="E10224" s="2">
        <v>0.1</v>
      </c>
      <c r="F10224" s="2">
        <f t="shared" si="480"/>
        <v>327.34500000000003</v>
      </c>
      <c r="G10224" s="2">
        <v>7</v>
      </c>
      <c r="H10224" s="3">
        <v>45518</v>
      </c>
      <c r="I10224" s="3">
        <v>45522</v>
      </c>
      <c r="J10224" s="2" t="s">
        <v>21</v>
      </c>
      <c r="K10224" s="2" t="s">
        <v>16</v>
      </c>
      <c r="L10224" s="2">
        <v>774.81</v>
      </c>
      <c r="M10224" s="2" t="s">
        <v>23</v>
      </c>
      <c r="N10224">
        <f t="shared" si="478"/>
        <v>2946.1049999999996</v>
      </c>
      <c r="O10224" s="4">
        <f t="shared" si="479"/>
        <v>2282671.6150499997</v>
      </c>
    </row>
    <row r="10225" spans="1:15" ht="14.25" customHeight="1" x14ac:dyDescent="0.25">
      <c r="A10225" s="2" t="s">
        <v>10255</v>
      </c>
      <c r="B10225" s="2" t="s">
        <v>19</v>
      </c>
      <c r="C10225" s="2" t="s">
        <v>26</v>
      </c>
      <c r="D10225" s="2">
        <v>4959.3900000000003</v>
      </c>
      <c r="E10225" s="2">
        <v>0.17</v>
      </c>
      <c r="F10225" s="2">
        <f t="shared" si="480"/>
        <v>843.09630000000016</v>
      </c>
      <c r="G10225" s="2">
        <v>2</v>
      </c>
      <c r="H10225" s="3">
        <v>44973</v>
      </c>
      <c r="I10225" s="3">
        <v>44979</v>
      </c>
      <c r="J10225" s="2" t="s">
        <v>21</v>
      </c>
      <c r="K10225" s="2" t="s">
        <v>22</v>
      </c>
      <c r="L10225" s="2">
        <v>770.39</v>
      </c>
      <c r="M10225" s="2" t="s">
        <v>39</v>
      </c>
      <c r="N10225">
        <f t="shared" si="478"/>
        <v>4116.2937000000002</v>
      </c>
      <c r="O10225" s="4">
        <f t="shared" si="479"/>
        <v>3171151.5035430002</v>
      </c>
    </row>
    <row r="10226" spans="1:15" ht="14.25" customHeight="1" x14ac:dyDescent="0.25">
      <c r="A10226" s="2" t="s">
        <v>10256</v>
      </c>
      <c r="B10226" s="2" t="s">
        <v>25</v>
      </c>
      <c r="C10226" s="2" t="s">
        <v>14</v>
      </c>
      <c r="D10226" s="2">
        <v>1259.01</v>
      </c>
      <c r="E10226" s="2">
        <v>0.06</v>
      </c>
      <c r="F10226" s="2">
        <f t="shared" si="480"/>
        <v>75.540599999999998</v>
      </c>
      <c r="G10226" s="2">
        <v>1</v>
      </c>
      <c r="H10226" s="3">
        <v>45367</v>
      </c>
      <c r="I10226" s="3">
        <v>45373</v>
      </c>
      <c r="J10226" s="2" t="s">
        <v>21</v>
      </c>
      <c r="K10226" s="2" t="s">
        <v>22</v>
      </c>
      <c r="L10226" s="2">
        <v>196.03</v>
      </c>
      <c r="M10226" s="2" t="s">
        <v>39</v>
      </c>
      <c r="N10226">
        <f t="shared" si="478"/>
        <v>1183.4694</v>
      </c>
      <c r="O10226" s="4">
        <f t="shared" si="479"/>
        <v>231995.506482</v>
      </c>
    </row>
    <row r="10227" spans="1:15" ht="14.25" customHeight="1" x14ac:dyDescent="0.25">
      <c r="A10227" s="2" t="s">
        <v>10257</v>
      </c>
      <c r="B10227" s="2" t="s">
        <v>13</v>
      </c>
      <c r="C10227" s="2" t="s">
        <v>36</v>
      </c>
      <c r="D10227" s="2">
        <v>4597.17</v>
      </c>
      <c r="E10227" s="2">
        <v>0.28000000000000003</v>
      </c>
      <c r="F10227" s="2">
        <f t="shared" si="480"/>
        <v>1287.2076000000002</v>
      </c>
      <c r="G10227" s="2">
        <v>7</v>
      </c>
      <c r="H10227" s="3">
        <v>45541</v>
      </c>
      <c r="I10227" s="3">
        <v>45548</v>
      </c>
      <c r="J10227" s="2" t="s">
        <v>15</v>
      </c>
      <c r="K10227" s="2" t="s">
        <v>22</v>
      </c>
      <c r="L10227" s="2">
        <v>474.45</v>
      </c>
      <c r="M10227" s="2" t="s">
        <v>39</v>
      </c>
      <c r="N10227">
        <f t="shared" si="478"/>
        <v>3309.9623999999999</v>
      </c>
      <c r="O10227" s="4">
        <f t="shared" si="479"/>
        <v>1570411.66068</v>
      </c>
    </row>
    <row r="10228" spans="1:15" ht="14.25" customHeight="1" x14ac:dyDescent="0.25">
      <c r="A10228" s="2" t="s">
        <v>10258</v>
      </c>
      <c r="B10228" s="2" t="s">
        <v>25</v>
      </c>
      <c r="C10228" s="2" t="s">
        <v>36</v>
      </c>
      <c r="D10228" s="2">
        <v>434.48</v>
      </c>
      <c r="E10228" s="2">
        <v>0.18</v>
      </c>
      <c r="F10228" s="2">
        <f t="shared" si="480"/>
        <v>78.206400000000002</v>
      </c>
      <c r="G10228" s="2">
        <v>7</v>
      </c>
      <c r="H10228" s="3">
        <v>45332</v>
      </c>
      <c r="I10228" s="3">
        <v>45337</v>
      </c>
      <c r="J10228" s="2" t="s">
        <v>21</v>
      </c>
      <c r="K10228" s="2" t="s">
        <v>16</v>
      </c>
      <c r="L10228" s="2">
        <v>39.76</v>
      </c>
      <c r="M10228" s="2" t="s">
        <v>17</v>
      </c>
      <c r="N10228">
        <f t="shared" si="478"/>
        <v>356.27359999999999</v>
      </c>
      <c r="O10228" s="4">
        <f t="shared" si="479"/>
        <v>14165.438335999999</v>
      </c>
    </row>
    <row r="10229" spans="1:15" ht="14.25" customHeight="1" x14ac:dyDescent="0.25">
      <c r="A10229" s="2" t="s">
        <v>10259</v>
      </c>
      <c r="B10229" s="2" t="s">
        <v>19</v>
      </c>
      <c r="C10229" s="2" t="s">
        <v>14</v>
      </c>
      <c r="D10229" s="2">
        <v>4661.8500000000004</v>
      </c>
      <c r="E10229" s="2">
        <v>0.18</v>
      </c>
      <c r="F10229" s="2">
        <f t="shared" si="480"/>
        <v>839.13300000000004</v>
      </c>
      <c r="G10229" s="2">
        <v>3</v>
      </c>
      <c r="H10229" s="3">
        <v>45492</v>
      </c>
      <c r="I10229" s="3">
        <v>45496</v>
      </c>
      <c r="J10229" s="2" t="s">
        <v>21</v>
      </c>
      <c r="K10229" s="2" t="s">
        <v>16</v>
      </c>
      <c r="L10229" s="2">
        <v>998.93</v>
      </c>
      <c r="M10229" s="2" t="s">
        <v>39</v>
      </c>
      <c r="N10229">
        <f t="shared" si="478"/>
        <v>3822.7170000000006</v>
      </c>
      <c r="O10229" s="4">
        <f t="shared" si="479"/>
        <v>3818626.6928100004</v>
      </c>
    </row>
    <row r="10230" spans="1:15" ht="14.25" customHeight="1" x14ac:dyDescent="0.25">
      <c r="A10230" s="2" t="s">
        <v>10260</v>
      </c>
      <c r="B10230" s="2" t="s">
        <v>25</v>
      </c>
      <c r="C10230" s="2" t="s">
        <v>20</v>
      </c>
      <c r="D10230" s="2">
        <v>4178.6000000000004</v>
      </c>
      <c r="E10230" s="2">
        <v>0.02</v>
      </c>
      <c r="F10230" s="2">
        <f t="shared" si="480"/>
        <v>83.572000000000003</v>
      </c>
      <c r="G10230" s="2">
        <v>8</v>
      </c>
      <c r="H10230" s="3">
        <v>45055</v>
      </c>
      <c r="I10230" s="3">
        <v>45059</v>
      </c>
      <c r="J10230" s="2" t="s">
        <v>31</v>
      </c>
      <c r="K10230" s="2" t="s">
        <v>22</v>
      </c>
      <c r="L10230" s="2">
        <v>1241.04</v>
      </c>
      <c r="M10230" s="2" t="s">
        <v>39</v>
      </c>
      <c r="N10230">
        <f t="shared" si="478"/>
        <v>4095.0280000000002</v>
      </c>
      <c r="O10230" s="4">
        <f t="shared" si="479"/>
        <v>5082093.5491200006</v>
      </c>
    </row>
    <row r="10231" spans="1:15" ht="14.25" customHeight="1" x14ac:dyDescent="0.25">
      <c r="A10231" s="2" t="s">
        <v>10261</v>
      </c>
      <c r="B10231" s="2" t="s">
        <v>19</v>
      </c>
      <c r="C10231" s="2" t="s">
        <v>20</v>
      </c>
      <c r="D10231" s="2">
        <v>202.63</v>
      </c>
      <c r="E10231" s="2">
        <v>7.0000000000000007E-2</v>
      </c>
      <c r="F10231" s="2">
        <f t="shared" si="480"/>
        <v>14.184100000000001</v>
      </c>
      <c r="G10231" s="2">
        <v>8</v>
      </c>
      <c r="H10231" s="3">
        <v>45105</v>
      </c>
      <c r="I10231" s="3">
        <v>45108</v>
      </c>
      <c r="J10231" s="2" t="s">
        <v>15</v>
      </c>
      <c r="K10231" s="2" t="s">
        <v>22</v>
      </c>
      <c r="L10231" s="2">
        <v>57.14</v>
      </c>
      <c r="M10231" s="2" t="s">
        <v>39</v>
      </c>
      <c r="N10231">
        <f t="shared" si="478"/>
        <v>188.44589999999999</v>
      </c>
      <c r="O10231" s="4">
        <f t="shared" si="479"/>
        <v>10767.798725999999</v>
      </c>
    </row>
    <row r="10232" spans="1:15" ht="14.25" customHeight="1" x14ac:dyDescent="0.25">
      <c r="A10232" s="2" t="s">
        <v>10262</v>
      </c>
      <c r="B10232" s="2" t="s">
        <v>41</v>
      </c>
      <c r="C10232" s="2" t="s">
        <v>20</v>
      </c>
      <c r="D10232" s="2">
        <v>1561.11</v>
      </c>
      <c r="E10232" s="2">
        <v>0.35</v>
      </c>
      <c r="F10232" s="2">
        <f t="shared" si="480"/>
        <v>546.38849999999991</v>
      </c>
      <c r="G10232" s="2">
        <v>5</v>
      </c>
      <c r="H10232" s="3">
        <v>45395</v>
      </c>
      <c r="I10232" s="3">
        <v>45398</v>
      </c>
      <c r="J10232" s="2" t="s">
        <v>21</v>
      </c>
      <c r="K10232" s="2" t="s">
        <v>22</v>
      </c>
      <c r="L10232" s="2">
        <v>416.27</v>
      </c>
      <c r="M10232" s="2" t="s">
        <v>39</v>
      </c>
      <c r="N10232">
        <f t="shared" si="478"/>
        <v>1014.7215</v>
      </c>
      <c r="O10232" s="4">
        <f t="shared" si="479"/>
        <v>422398.11880499998</v>
      </c>
    </row>
    <row r="10233" spans="1:15" ht="14.25" customHeight="1" x14ac:dyDescent="0.25">
      <c r="A10233" s="2" t="s">
        <v>10263</v>
      </c>
      <c r="B10233" s="2" t="s">
        <v>13</v>
      </c>
      <c r="C10233" s="2" t="s">
        <v>26</v>
      </c>
      <c r="D10233" s="2">
        <v>349.69</v>
      </c>
      <c r="E10233" s="2">
        <v>0.15</v>
      </c>
      <c r="F10233" s="2">
        <f t="shared" si="480"/>
        <v>52.453499999999998</v>
      </c>
      <c r="G10233" s="2">
        <v>7</v>
      </c>
      <c r="H10233" s="3">
        <v>45040</v>
      </c>
      <c r="I10233" s="3">
        <v>45041</v>
      </c>
      <c r="J10233" s="2" t="s">
        <v>31</v>
      </c>
      <c r="K10233" s="2" t="s">
        <v>22</v>
      </c>
      <c r="L10233" s="2">
        <v>103.22</v>
      </c>
      <c r="M10233" s="2" t="s">
        <v>39</v>
      </c>
      <c r="N10233">
        <f t="shared" si="478"/>
        <v>297.23649999999998</v>
      </c>
      <c r="O10233" s="4">
        <f t="shared" si="479"/>
        <v>30680.751529999998</v>
      </c>
    </row>
    <row r="10234" spans="1:15" ht="14.25" customHeight="1" x14ac:dyDescent="0.25">
      <c r="A10234" s="2" t="s">
        <v>10264</v>
      </c>
      <c r="B10234" s="2" t="s">
        <v>41</v>
      </c>
      <c r="C10234" s="2" t="s">
        <v>36</v>
      </c>
      <c r="D10234" s="2">
        <v>4977.9799999999996</v>
      </c>
      <c r="E10234" s="2">
        <v>0.22</v>
      </c>
      <c r="F10234" s="2">
        <f t="shared" si="480"/>
        <v>1095.1555999999998</v>
      </c>
      <c r="G10234" s="2">
        <v>3</v>
      </c>
      <c r="H10234" s="3">
        <v>45501</v>
      </c>
      <c r="I10234" s="3">
        <v>45502</v>
      </c>
      <c r="J10234" s="2" t="s">
        <v>21</v>
      </c>
      <c r="K10234" s="2" t="s">
        <v>16</v>
      </c>
      <c r="L10234" s="2">
        <v>474.15</v>
      </c>
      <c r="M10234" s="2" t="s">
        <v>23</v>
      </c>
      <c r="N10234">
        <f t="shared" si="478"/>
        <v>3882.8243999999995</v>
      </c>
      <c r="O10234" s="4">
        <f t="shared" si="479"/>
        <v>1841041.1892599997</v>
      </c>
    </row>
    <row r="10235" spans="1:15" ht="14.25" customHeight="1" x14ac:dyDescent="0.25">
      <c r="A10235" s="2" t="s">
        <v>10265</v>
      </c>
      <c r="B10235" s="2" t="s">
        <v>25</v>
      </c>
      <c r="C10235" s="2" t="s">
        <v>36</v>
      </c>
      <c r="D10235" s="2">
        <v>2196.44</v>
      </c>
      <c r="E10235" s="2">
        <v>0.38</v>
      </c>
      <c r="F10235" s="2">
        <f t="shared" si="480"/>
        <v>834.6472</v>
      </c>
      <c r="G10235" s="2">
        <v>6</v>
      </c>
      <c r="H10235" s="3">
        <v>45529</v>
      </c>
      <c r="I10235" s="3">
        <v>45533</v>
      </c>
      <c r="J10235" s="2" t="s">
        <v>15</v>
      </c>
      <c r="K10235" s="2" t="s">
        <v>27</v>
      </c>
      <c r="L10235" s="2">
        <v>347.25</v>
      </c>
      <c r="M10235" s="2" t="s">
        <v>28</v>
      </c>
      <c r="N10235">
        <f t="shared" si="478"/>
        <v>1361.7928000000002</v>
      </c>
      <c r="O10235" s="4">
        <f t="shared" si="479"/>
        <v>472882.54980000004</v>
      </c>
    </row>
    <row r="10236" spans="1:15" ht="14.25" customHeight="1" x14ac:dyDescent="0.25">
      <c r="A10236" s="2" t="s">
        <v>10266</v>
      </c>
      <c r="B10236" s="2" t="s">
        <v>41</v>
      </c>
      <c r="C10236" s="2" t="s">
        <v>36</v>
      </c>
      <c r="D10236" s="2">
        <v>3344.65</v>
      </c>
      <c r="E10236" s="2">
        <v>0.22</v>
      </c>
      <c r="F10236" s="2">
        <f t="shared" si="480"/>
        <v>735.82299999999998</v>
      </c>
      <c r="G10236" s="2">
        <v>3</v>
      </c>
      <c r="H10236" s="3">
        <v>45420</v>
      </c>
      <c r="I10236" s="3">
        <v>45421</v>
      </c>
      <c r="J10236" s="2" t="s">
        <v>21</v>
      </c>
      <c r="K10236" s="2" t="s">
        <v>22</v>
      </c>
      <c r="L10236" s="2">
        <v>284.14999999999998</v>
      </c>
      <c r="M10236" s="2" t="s">
        <v>39</v>
      </c>
      <c r="N10236">
        <f t="shared" si="478"/>
        <v>2608.8270000000002</v>
      </c>
      <c r="O10236" s="4">
        <f t="shared" si="479"/>
        <v>741298.19204999995</v>
      </c>
    </row>
    <row r="10237" spans="1:15" ht="14.25" customHeight="1" x14ac:dyDescent="0.25">
      <c r="A10237" s="2" t="s">
        <v>10267</v>
      </c>
      <c r="B10237" s="2" t="s">
        <v>13</v>
      </c>
      <c r="C10237" s="2" t="s">
        <v>26</v>
      </c>
      <c r="D10237" s="2">
        <v>1247.53</v>
      </c>
      <c r="E10237" s="2">
        <v>0.11</v>
      </c>
      <c r="F10237" s="2">
        <f t="shared" si="480"/>
        <v>137.22829999999999</v>
      </c>
      <c r="G10237" s="2">
        <v>9</v>
      </c>
      <c r="H10237" s="3">
        <v>45088</v>
      </c>
      <c r="I10237" s="3">
        <v>45094</v>
      </c>
      <c r="J10237" s="2" t="s">
        <v>21</v>
      </c>
      <c r="K10237" s="2" t="s">
        <v>22</v>
      </c>
      <c r="L10237" s="2">
        <v>210.74</v>
      </c>
      <c r="M10237" s="2" t="s">
        <v>23</v>
      </c>
      <c r="N10237">
        <f t="shared" si="478"/>
        <v>1110.3017</v>
      </c>
      <c r="O10237" s="4">
        <f t="shared" si="479"/>
        <v>233984.980258</v>
      </c>
    </row>
    <row r="10238" spans="1:15" ht="14.25" customHeight="1" x14ac:dyDescent="0.25">
      <c r="A10238" s="2" t="s">
        <v>10268</v>
      </c>
      <c r="B10238" s="2" t="s">
        <v>41</v>
      </c>
      <c r="C10238" s="2" t="s">
        <v>36</v>
      </c>
      <c r="D10238" s="2">
        <v>4675.3100000000004</v>
      </c>
      <c r="E10238" s="2">
        <v>0.27</v>
      </c>
      <c r="F10238" s="2">
        <f t="shared" si="480"/>
        <v>1262.3337000000001</v>
      </c>
      <c r="G10238" s="2">
        <v>7</v>
      </c>
      <c r="H10238" s="3">
        <v>44955</v>
      </c>
      <c r="I10238" s="3">
        <v>44956</v>
      </c>
      <c r="J10238" s="2" t="s">
        <v>15</v>
      </c>
      <c r="K10238" s="2" t="s">
        <v>22</v>
      </c>
      <c r="L10238" s="2">
        <v>333.84</v>
      </c>
      <c r="M10238" s="2" t="s">
        <v>23</v>
      </c>
      <c r="N10238">
        <f t="shared" si="478"/>
        <v>3412.9763000000003</v>
      </c>
      <c r="O10238" s="4">
        <f t="shared" si="479"/>
        <v>1139388.0079920001</v>
      </c>
    </row>
    <row r="10239" spans="1:15" ht="14.25" customHeight="1" x14ac:dyDescent="0.25">
      <c r="A10239" s="2" t="s">
        <v>10269</v>
      </c>
      <c r="B10239" s="2" t="s">
        <v>13</v>
      </c>
      <c r="C10239" s="2" t="s">
        <v>14</v>
      </c>
      <c r="D10239" s="2">
        <v>1443.45</v>
      </c>
      <c r="E10239" s="2">
        <v>0.4</v>
      </c>
      <c r="F10239" s="2">
        <f t="shared" si="480"/>
        <v>577.38</v>
      </c>
      <c r="G10239" s="2">
        <v>1</v>
      </c>
      <c r="H10239" s="3">
        <v>45506</v>
      </c>
      <c r="I10239" s="3">
        <v>45508</v>
      </c>
      <c r="J10239" s="2" t="s">
        <v>31</v>
      </c>
      <c r="K10239" s="2" t="s">
        <v>22</v>
      </c>
      <c r="L10239" s="2">
        <v>316.73</v>
      </c>
      <c r="M10239" s="2" t="s">
        <v>17</v>
      </c>
      <c r="N10239">
        <f t="shared" si="478"/>
        <v>866.07</v>
      </c>
      <c r="O10239" s="4">
        <f t="shared" si="479"/>
        <v>274310.35110000003</v>
      </c>
    </row>
    <row r="10240" spans="1:15" ht="14.25" customHeight="1" x14ac:dyDescent="0.25">
      <c r="A10240" s="2" t="s">
        <v>10270</v>
      </c>
      <c r="B10240" s="2" t="s">
        <v>13</v>
      </c>
      <c r="C10240" s="2" t="s">
        <v>33</v>
      </c>
      <c r="D10240" s="2">
        <v>1375.05</v>
      </c>
      <c r="E10240" s="2">
        <v>0.3</v>
      </c>
      <c r="F10240" s="2">
        <f t="shared" si="480"/>
        <v>412.51499999999999</v>
      </c>
      <c r="G10240" s="2">
        <v>8</v>
      </c>
      <c r="H10240" s="3">
        <v>45637</v>
      </c>
      <c r="I10240" s="3">
        <v>45638</v>
      </c>
      <c r="J10240" s="2" t="s">
        <v>15</v>
      </c>
      <c r="K10240" s="2" t="s">
        <v>16</v>
      </c>
      <c r="L10240" s="2">
        <v>221.96</v>
      </c>
      <c r="M10240" s="2" t="s">
        <v>23</v>
      </c>
      <c r="N10240">
        <f t="shared" si="478"/>
        <v>962.53499999999997</v>
      </c>
      <c r="O10240" s="4">
        <f t="shared" si="479"/>
        <v>213644.26860000001</v>
      </c>
    </row>
    <row r="10241" spans="1:15" ht="14.25" customHeight="1" x14ac:dyDescent="0.25">
      <c r="A10241" s="2" t="s">
        <v>10271</v>
      </c>
      <c r="B10241" s="2" t="s">
        <v>41</v>
      </c>
      <c r="C10241" s="2" t="s">
        <v>26</v>
      </c>
      <c r="D10241" s="2">
        <v>1641.54</v>
      </c>
      <c r="E10241" s="2">
        <v>0.21</v>
      </c>
      <c r="F10241" s="2">
        <f t="shared" si="480"/>
        <v>344.72339999999997</v>
      </c>
      <c r="G10241" s="2">
        <v>9</v>
      </c>
      <c r="H10241" s="3">
        <v>45386</v>
      </c>
      <c r="I10241" s="3">
        <v>45390</v>
      </c>
      <c r="J10241" s="2" t="s">
        <v>31</v>
      </c>
      <c r="K10241" s="2" t="s">
        <v>27</v>
      </c>
      <c r="L10241" s="2">
        <v>440.14</v>
      </c>
      <c r="M10241" s="2" t="s">
        <v>23</v>
      </c>
      <c r="N10241">
        <f t="shared" si="478"/>
        <v>1296.8166000000001</v>
      </c>
      <c r="O10241" s="4">
        <f t="shared" si="479"/>
        <v>570780.85832400003</v>
      </c>
    </row>
    <row r="10242" spans="1:15" ht="14.25" customHeight="1" x14ac:dyDescent="0.25">
      <c r="A10242" s="2" t="s">
        <v>10272</v>
      </c>
      <c r="B10242" s="2" t="s">
        <v>19</v>
      </c>
      <c r="C10242" s="2" t="s">
        <v>33</v>
      </c>
      <c r="D10242" s="2">
        <v>2366.1999999999998</v>
      </c>
      <c r="E10242" s="2">
        <v>0.06</v>
      </c>
      <c r="F10242" s="2">
        <f t="shared" si="480"/>
        <v>141.97199999999998</v>
      </c>
      <c r="G10242" s="2">
        <v>2</v>
      </c>
      <c r="H10242" s="3">
        <v>45215</v>
      </c>
      <c r="I10242" s="3">
        <v>45218</v>
      </c>
      <c r="J10242" s="2" t="s">
        <v>15</v>
      </c>
      <c r="K10242" s="2" t="s">
        <v>22</v>
      </c>
      <c r="L10242" s="2">
        <v>254.98</v>
      </c>
      <c r="M10242" s="2" t="s">
        <v>23</v>
      </c>
      <c r="N10242">
        <f t="shared" si="478"/>
        <v>2224.2280000000001</v>
      </c>
      <c r="O10242" s="4">
        <f t="shared" si="479"/>
        <v>567133.65544</v>
      </c>
    </row>
    <row r="10243" spans="1:15" ht="14.25" customHeight="1" x14ac:dyDescent="0.25">
      <c r="A10243" s="2" t="s">
        <v>10273</v>
      </c>
      <c r="B10243" s="2" t="s">
        <v>25</v>
      </c>
      <c r="C10243" s="2" t="s">
        <v>14</v>
      </c>
      <c r="D10243" s="2">
        <v>190.81</v>
      </c>
      <c r="E10243" s="2">
        <v>0.12</v>
      </c>
      <c r="F10243" s="2">
        <f t="shared" si="480"/>
        <v>22.897199999999998</v>
      </c>
      <c r="G10243" s="2">
        <v>1</v>
      </c>
      <c r="H10243" s="3">
        <v>45292</v>
      </c>
      <c r="I10243" s="3">
        <v>45297</v>
      </c>
      <c r="J10243" s="2" t="s">
        <v>21</v>
      </c>
      <c r="K10243" s="2" t="s">
        <v>27</v>
      </c>
      <c r="L10243" s="2">
        <v>28.34</v>
      </c>
      <c r="M10243" s="2" t="s">
        <v>39</v>
      </c>
      <c r="N10243">
        <f t="shared" si="478"/>
        <v>167.9128</v>
      </c>
      <c r="O10243" s="4">
        <f t="shared" si="479"/>
        <v>4758.6487520000001</v>
      </c>
    </row>
    <row r="10244" spans="1:15" ht="14.25" customHeight="1" x14ac:dyDescent="0.25">
      <c r="A10244" s="2" t="s">
        <v>10274</v>
      </c>
      <c r="B10244" s="2" t="s">
        <v>19</v>
      </c>
      <c r="C10244" s="2" t="s">
        <v>20</v>
      </c>
      <c r="D10244" s="2">
        <v>3029.4</v>
      </c>
      <c r="E10244" s="2">
        <v>0.47</v>
      </c>
      <c r="F10244" s="2">
        <f t="shared" si="480"/>
        <v>1423.818</v>
      </c>
      <c r="G10244" s="2">
        <v>4</v>
      </c>
      <c r="H10244" s="3">
        <v>45398</v>
      </c>
      <c r="I10244" s="3">
        <v>45401</v>
      </c>
      <c r="J10244" s="2" t="s">
        <v>15</v>
      </c>
      <c r="K10244" s="2" t="s">
        <v>22</v>
      </c>
      <c r="L10244" s="2">
        <v>152.46</v>
      </c>
      <c r="M10244" s="2" t="s">
        <v>28</v>
      </c>
      <c r="N10244">
        <f t="shared" ref="N10244:N10307" si="481">D10244-F10244</f>
        <v>1605.5820000000001</v>
      </c>
      <c r="O10244" s="4">
        <f t="shared" ref="O10244:O10307" si="482">N10244*L10244</f>
        <v>244787.03172000003</v>
      </c>
    </row>
    <row r="10245" spans="1:15" ht="14.25" customHeight="1" x14ac:dyDescent="0.25">
      <c r="A10245" s="2" t="s">
        <v>10275</v>
      </c>
      <c r="B10245" s="2" t="s">
        <v>19</v>
      </c>
      <c r="C10245" s="2" t="s">
        <v>20</v>
      </c>
      <c r="D10245" s="2">
        <v>255.16</v>
      </c>
      <c r="E10245" s="2">
        <v>0.39</v>
      </c>
      <c r="F10245" s="2">
        <f t="shared" si="480"/>
        <v>99.5124</v>
      </c>
      <c r="G10245" s="2">
        <v>9</v>
      </c>
      <c r="H10245" s="3">
        <v>45028</v>
      </c>
      <c r="I10245" s="3">
        <v>45032</v>
      </c>
      <c r="J10245" s="2" t="s">
        <v>15</v>
      </c>
      <c r="K10245" s="2" t="s">
        <v>27</v>
      </c>
      <c r="L10245" s="2">
        <v>42.49</v>
      </c>
      <c r="M10245" s="2" t="s">
        <v>17</v>
      </c>
      <c r="N10245">
        <f t="shared" si="481"/>
        <v>155.64760000000001</v>
      </c>
      <c r="O10245" s="4">
        <f t="shared" si="482"/>
        <v>6613.4665240000004</v>
      </c>
    </row>
    <row r="10246" spans="1:15" ht="14.25" customHeight="1" x14ac:dyDescent="0.25">
      <c r="A10246" s="2" t="s">
        <v>10276</v>
      </c>
      <c r="B10246" s="2" t="s">
        <v>41</v>
      </c>
      <c r="C10246" s="2" t="s">
        <v>20</v>
      </c>
      <c r="D10246" s="2">
        <v>2742.09</v>
      </c>
      <c r="E10246" s="2">
        <v>0.04</v>
      </c>
      <c r="F10246" s="2">
        <f t="shared" si="480"/>
        <v>109.68360000000001</v>
      </c>
      <c r="G10246" s="2">
        <v>6</v>
      </c>
      <c r="H10246" s="3">
        <v>45631</v>
      </c>
      <c r="I10246" s="3">
        <v>45638</v>
      </c>
      <c r="J10246" s="2" t="s">
        <v>15</v>
      </c>
      <c r="K10246" s="2" t="s">
        <v>27</v>
      </c>
      <c r="L10246" s="2">
        <v>194.18</v>
      </c>
      <c r="M10246" s="2" t="s">
        <v>28</v>
      </c>
      <c r="N10246">
        <f t="shared" si="481"/>
        <v>2632.4064000000003</v>
      </c>
      <c r="O10246" s="4">
        <f t="shared" si="482"/>
        <v>511160.67475200008</v>
      </c>
    </row>
    <row r="10247" spans="1:15" ht="14.25" customHeight="1" x14ac:dyDescent="0.25">
      <c r="A10247" s="2" t="s">
        <v>10277</v>
      </c>
      <c r="B10247" s="2" t="s">
        <v>25</v>
      </c>
      <c r="C10247" s="2" t="s">
        <v>26</v>
      </c>
      <c r="D10247" s="2">
        <v>2343.64</v>
      </c>
      <c r="E10247" s="2">
        <v>0</v>
      </c>
      <c r="F10247" s="2">
        <f t="shared" si="480"/>
        <v>0</v>
      </c>
      <c r="G10247" s="2">
        <v>8</v>
      </c>
      <c r="H10247" s="3">
        <v>45045</v>
      </c>
      <c r="I10247" s="3">
        <v>45050</v>
      </c>
      <c r="J10247" s="2" t="s">
        <v>15</v>
      </c>
      <c r="K10247" s="2" t="s">
        <v>27</v>
      </c>
      <c r="L10247" s="2">
        <v>663.23</v>
      </c>
      <c r="M10247" s="2" t="s">
        <v>48</v>
      </c>
      <c r="N10247">
        <f t="shared" si="481"/>
        <v>2343.64</v>
      </c>
      <c r="O10247" s="4">
        <f t="shared" si="482"/>
        <v>1554372.3572</v>
      </c>
    </row>
    <row r="10248" spans="1:15" ht="14.25" customHeight="1" x14ac:dyDescent="0.25">
      <c r="A10248" s="2" t="s">
        <v>10278</v>
      </c>
      <c r="B10248" s="2" t="s">
        <v>25</v>
      </c>
      <c r="C10248" s="2" t="s">
        <v>20</v>
      </c>
      <c r="D10248" s="2">
        <v>1288.48</v>
      </c>
      <c r="E10248" s="2">
        <v>0.09</v>
      </c>
      <c r="F10248" s="2">
        <f t="shared" si="480"/>
        <v>115.9632</v>
      </c>
      <c r="G10248" s="2">
        <v>7</v>
      </c>
      <c r="H10248" s="3">
        <v>45344</v>
      </c>
      <c r="I10248" s="3">
        <v>45350</v>
      </c>
      <c r="J10248" s="2" t="s">
        <v>31</v>
      </c>
      <c r="K10248" s="2" t="s">
        <v>16</v>
      </c>
      <c r="L10248" s="2">
        <v>370.94</v>
      </c>
      <c r="M10248" s="2" t="s">
        <v>34</v>
      </c>
      <c r="N10248">
        <f t="shared" si="481"/>
        <v>1172.5168000000001</v>
      </c>
      <c r="O10248" s="4">
        <f t="shared" si="482"/>
        <v>434933.38179200003</v>
      </c>
    </row>
    <row r="10249" spans="1:15" ht="14.25" customHeight="1" x14ac:dyDescent="0.25">
      <c r="A10249" s="2" t="s">
        <v>10279</v>
      </c>
      <c r="B10249" s="2" t="s">
        <v>19</v>
      </c>
      <c r="C10249" s="2" t="s">
        <v>26</v>
      </c>
      <c r="D10249" s="2">
        <v>1715.86</v>
      </c>
      <c r="E10249" s="2">
        <v>0.47</v>
      </c>
      <c r="F10249" s="2">
        <f t="shared" si="480"/>
        <v>806.4541999999999</v>
      </c>
      <c r="G10249" s="2">
        <v>5</v>
      </c>
      <c r="H10249" s="3">
        <v>45391</v>
      </c>
      <c r="I10249" s="3">
        <v>45393</v>
      </c>
      <c r="J10249" s="2" t="s">
        <v>31</v>
      </c>
      <c r="K10249" s="2" t="s">
        <v>22</v>
      </c>
      <c r="L10249" s="2">
        <v>323.48</v>
      </c>
      <c r="M10249" s="2" t="s">
        <v>48</v>
      </c>
      <c r="N10249">
        <f t="shared" si="481"/>
        <v>909.4058</v>
      </c>
      <c r="O10249" s="4">
        <f t="shared" si="482"/>
        <v>294174.58818399999</v>
      </c>
    </row>
    <row r="10250" spans="1:15" ht="14.25" customHeight="1" x14ac:dyDescent="0.25">
      <c r="A10250" s="2" t="s">
        <v>10280</v>
      </c>
      <c r="B10250" s="2" t="s">
        <v>41</v>
      </c>
      <c r="C10250" s="2" t="s">
        <v>26</v>
      </c>
      <c r="D10250" s="2">
        <v>3557.73</v>
      </c>
      <c r="E10250" s="2">
        <v>0.28999999999999998</v>
      </c>
      <c r="F10250" s="2">
        <f t="shared" si="480"/>
        <v>1031.7417</v>
      </c>
      <c r="G10250" s="2">
        <v>5</v>
      </c>
      <c r="H10250" s="3">
        <v>45030</v>
      </c>
      <c r="I10250" s="3">
        <v>45034</v>
      </c>
      <c r="J10250" s="2" t="s">
        <v>15</v>
      </c>
      <c r="K10250" s="2" t="s">
        <v>27</v>
      </c>
      <c r="L10250" s="2">
        <v>566.65</v>
      </c>
      <c r="M10250" s="2" t="s">
        <v>48</v>
      </c>
      <c r="N10250">
        <f t="shared" si="481"/>
        <v>2525.9883</v>
      </c>
      <c r="O10250" s="4">
        <f t="shared" si="482"/>
        <v>1431351.2701949999</v>
      </c>
    </row>
    <row r="10251" spans="1:15" ht="14.25" customHeight="1" x14ac:dyDescent="0.25">
      <c r="A10251" s="2" t="s">
        <v>10281</v>
      </c>
      <c r="B10251" s="2" t="s">
        <v>25</v>
      </c>
      <c r="C10251" s="2" t="s">
        <v>33</v>
      </c>
      <c r="D10251" s="2">
        <v>147.03</v>
      </c>
      <c r="E10251" s="2">
        <v>0.42</v>
      </c>
      <c r="F10251" s="2">
        <f t="shared" si="480"/>
        <v>61.752600000000001</v>
      </c>
      <c r="G10251" s="2">
        <v>6</v>
      </c>
      <c r="H10251" s="3">
        <v>44976</v>
      </c>
      <c r="I10251" s="3">
        <v>44980</v>
      </c>
      <c r="J10251" s="2" t="s">
        <v>31</v>
      </c>
      <c r="K10251" s="2" t="s">
        <v>22</v>
      </c>
      <c r="L10251" s="2">
        <v>24.83</v>
      </c>
      <c r="M10251" s="2" t="s">
        <v>17</v>
      </c>
      <c r="N10251">
        <f t="shared" si="481"/>
        <v>85.2774</v>
      </c>
      <c r="O10251" s="4">
        <f t="shared" si="482"/>
        <v>2117.4378419999998</v>
      </c>
    </row>
    <row r="10252" spans="1:15" ht="14.25" customHeight="1" x14ac:dyDescent="0.25">
      <c r="A10252" s="2" t="s">
        <v>10282</v>
      </c>
      <c r="B10252" s="2" t="s">
        <v>19</v>
      </c>
      <c r="C10252" s="2" t="s">
        <v>20</v>
      </c>
      <c r="D10252" s="2">
        <v>1651.57</v>
      </c>
      <c r="E10252" s="2">
        <v>0.23</v>
      </c>
      <c r="F10252" s="2">
        <f t="shared" si="480"/>
        <v>379.86110000000002</v>
      </c>
      <c r="G10252" s="2">
        <v>6</v>
      </c>
      <c r="H10252" s="3">
        <v>45623</v>
      </c>
      <c r="I10252" s="3">
        <v>45629</v>
      </c>
      <c r="J10252" s="2" t="s">
        <v>15</v>
      </c>
      <c r="K10252" s="2" t="s">
        <v>22</v>
      </c>
      <c r="L10252" s="2">
        <v>225.78</v>
      </c>
      <c r="M10252" s="2" t="s">
        <v>34</v>
      </c>
      <c r="N10252">
        <f t="shared" si="481"/>
        <v>1271.7088999999999</v>
      </c>
      <c r="O10252" s="4">
        <f t="shared" si="482"/>
        <v>287126.43544199999</v>
      </c>
    </row>
    <row r="10253" spans="1:15" ht="14.25" customHeight="1" x14ac:dyDescent="0.25">
      <c r="A10253" s="2" t="s">
        <v>10283</v>
      </c>
      <c r="B10253" s="2" t="s">
        <v>25</v>
      </c>
      <c r="C10253" s="2" t="s">
        <v>36</v>
      </c>
      <c r="D10253" s="2">
        <v>3433.46</v>
      </c>
      <c r="E10253" s="2">
        <v>0.41</v>
      </c>
      <c r="F10253" s="2">
        <f t="shared" si="480"/>
        <v>1407.7185999999999</v>
      </c>
      <c r="G10253" s="2">
        <v>5</v>
      </c>
      <c r="H10253" s="3">
        <v>45401</v>
      </c>
      <c r="I10253" s="3">
        <v>45405</v>
      </c>
      <c r="J10253" s="2" t="s">
        <v>21</v>
      </c>
      <c r="K10253" s="2" t="s">
        <v>16</v>
      </c>
      <c r="L10253" s="2">
        <v>546.72</v>
      </c>
      <c r="M10253" s="2" t="s">
        <v>34</v>
      </c>
      <c r="N10253">
        <f t="shared" si="481"/>
        <v>2025.7414000000001</v>
      </c>
      <c r="O10253" s="4">
        <f t="shared" si="482"/>
        <v>1107513.3382080002</v>
      </c>
    </row>
    <row r="10254" spans="1:15" ht="14.25" customHeight="1" x14ac:dyDescent="0.25">
      <c r="A10254" s="2" t="s">
        <v>10284</v>
      </c>
      <c r="B10254" s="2" t="s">
        <v>41</v>
      </c>
      <c r="C10254" s="2" t="s">
        <v>20</v>
      </c>
      <c r="D10254" s="2">
        <v>846.14</v>
      </c>
      <c r="E10254" s="2">
        <v>0.02</v>
      </c>
      <c r="F10254" s="2">
        <f t="shared" si="480"/>
        <v>16.922799999999999</v>
      </c>
      <c r="G10254" s="2">
        <v>8</v>
      </c>
      <c r="H10254" s="3">
        <v>45645</v>
      </c>
      <c r="I10254" s="3">
        <v>45648</v>
      </c>
      <c r="J10254" s="2" t="s">
        <v>15</v>
      </c>
      <c r="K10254" s="2" t="s">
        <v>16</v>
      </c>
      <c r="L10254" s="2">
        <v>148.34</v>
      </c>
      <c r="M10254" s="2" t="s">
        <v>23</v>
      </c>
      <c r="N10254">
        <f t="shared" si="481"/>
        <v>829.21719999999993</v>
      </c>
      <c r="O10254" s="4">
        <f t="shared" si="482"/>
        <v>123006.07944799999</v>
      </c>
    </row>
    <row r="10255" spans="1:15" ht="14.25" customHeight="1" x14ac:dyDescent="0.25">
      <c r="A10255" s="2" t="s">
        <v>10285</v>
      </c>
      <c r="B10255" s="2" t="s">
        <v>41</v>
      </c>
      <c r="C10255" s="2" t="s">
        <v>20</v>
      </c>
      <c r="D10255" s="2">
        <v>2845.89</v>
      </c>
      <c r="E10255" s="2">
        <v>0.21</v>
      </c>
      <c r="F10255" s="2">
        <f t="shared" si="480"/>
        <v>597.63689999999997</v>
      </c>
      <c r="G10255" s="2">
        <v>3</v>
      </c>
      <c r="H10255" s="3">
        <v>45517</v>
      </c>
      <c r="I10255" s="3">
        <v>45523</v>
      </c>
      <c r="J10255" s="2" t="s">
        <v>15</v>
      </c>
      <c r="K10255" s="2" t="s">
        <v>16</v>
      </c>
      <c r="L10255" s="2">
        <v>827</v>
      </c>
      <c r="M10255" s="2" t="s">
        <v>48</v>
      </c>
      <c r="N10255">
        <f t="shared" si="481"/>
        <v>2248.2530999999999</v>
      </c>
      <c r="O10255" s="4">
        <f t="shared" si="482"/>
        <v>1859305.3136999998</v>
      </c>
    </row>
    <row r="10256" spans="1:15" ht="14.25" customHeight="1" x14ac:dyDescent="0.25">
      <c r="A10256" s="2" t="s">
        <v>10286</v>
      </c>
      <c r="B10256" s="2" t="s">
        <v>41</v>
      </c>
      <c r="C10256" s="2" t="s">
        <v>20</v>
      </c>
      <c r="D10256" s="2">
        <v>927.77</v>
      </c>
      <c r="E10256" s="2">
        <v>0.19</v>
      </c>
      <c r="F10256" s="2">
        <f t="shared" si="480"/>
        <v>176.27629999999999</v>
      </c>
      <c r="G10256" s="2">
        <v>9</v>
      </c>
      <c r="H10256" s="3">
        <v>45110</v>
      </c>
      <c r="I10256" s="3">
        <v>45117</v>
      </c>
      <c r="J10256" s="2" t="s">
        <v>15</v>
      </c>
      <c r="K10256" s="2" t="s">
        <v>27</v>
      </c>
      <c r="L10256" s="2">
        <v>139.24</v>
      </c>
      <c r="M10256" s="2" t="s">
        <v>23</v>
      </c>
      <c r="N10256">
        <f t="shared" si="481"/>
        <v>751.49369999999999</v>
      </c>
      <c r="O10256" s="4">
        <f t="shared" si="482"/>
        <v>104637.98278800001</v>
      </c>
    </row>
    <row r="10257" spans="1:15" ht="14.25" customHeight="1" x14ac:dyDescent="0.25">
      <c r="A10257" s="2" t="s">
        <v>10287</v>
      </c>
      <c r="B10257" s="2" t="s">
        <v>25</v>
      </c>
      <c r="C10257" s="2" t="s">
        <v>36</v>
      </c>
      <c r="D10257" s="2">
        <v>858.33</v>
      </c>
      <c r="E10257" s="2">
        <v>0.49</v>
      </c>
      <c r="F10257" s="2">
        <f t="shared" si="480"/>
        <v>420.58170000000001</v>
      </c>
      <c r="G10257" s="2">
        <v>5</v>
      </c>
      <c r="H10257" s="3">
        <v>45066</v>
      </c>
      <c r="I10257" s="3">
        <v>45071</v>
      </c>
      <c r="J10257" s="2" t="s">
        <v>21</v>
      </c>
      <c r="K10257" s="2" t="s">
        <v>16</v>
      </c>
      <c r="L10257" s="2">
        <v>204.3</v>
      </c>
      <c r="M10257" s="2" t="s">
        <v>34</v>
      </c>
      <c r="N10257">
        <f t="shared" si="481"/>
        <v>437.74830000000003</v>
      </c>
      <c r="O10257" s="4">
        <f t="shared" si="482"/>
        <v>89431.977690000014</v>
      </c>
    </row>
    <row r="10258" spans="1:15" ht="14.25" customHeight="1" x14ac:dyDescent="0.25">
      <c r="A10258" s="2" t="s">
        <v>10288</v>
      </c>
      <c r="B10258" s="2" t="s">
        <v>13</v>
      </c>
      <c r="C10258" s="2" t="s">
        <v>36</v>
      </c>
      <c r="D10258" s="2">
        <v>3884.17</v>
      </c>
      <c r="E10258" s="2">
        <v>0.15</v>
      </c>
      <c r="F10258" s="2">
        <f t="shared" si="480"/>
        <v>582.62549999999999</v>
      </c>
      <c r="G10258" s="2">
        <v>9</v>
      </c>
      <c r="H10258" s="3">
        <v>45657</v>
      </c>
      <c r="I10258" s="3">
        <v>45659</v>
      </c>
      <c r="J10258" s="2" t="s">
        <v>21</v>
      </c>
      <c r="K10258" s="2" t="s">
        <v>27</v>
      </c>
      <c r="L10258" s="2">
        <v>905.27</v>
      </c>
      <c r="M10258" s="2" t="s">
        <v>48</v>
      </c>
      <c r="N10258">
        <f t="shared" si="481"/>
        <v>3301.5445</v>
      </c>
      <c r="O10258" s="4">
        <f t="shared" si="482"/>
        <v>2988789.1895149997</v>
      </c>
    </row>
    <row r="10259" spans="1:15" ht="14.25" customHeight="1" x14ac:dyDescent="0.25">
      <c r="A10259" s="2" t="s">
        <v>10289</v>
      </c>
      <c r="B10259" s="2" t="s">
        <v>25</v>
      </c>
      <c r="C10259" s="2" t="s">
        <v>26</v>
      </c>
      <c r="D10259" s="2">
        <v>1405.97</v>
      </c>
      <c r="E10259" s="2">
        <v>0.21</v>
      </c>
      <c r="F10259" s="2">
        <f t="shared" si="480"/>
        <v>295.25369999999998</v>
      </c>
      <c r="G10259" s="2">
        <v>5</v>
      </c>
      <c r="H10259" s="3">
        <v>45039</v>
      </c>
      <c r="I10259" s="3">
        <v>45040</v>
      </c>
      <c r="J10259" s="2" t="s">
        <v>21</v>
      </c>
      <c r="K10259" s="2" t="s">
        <v>22</v>
      </c>
      <c r="L10259" s="2">
        <v>407.44</v>
      </c>
      <c r="M10259" s="2" t="s">
        <v>23</v>
      </c>
      <c r="N10259">
        <f t="shared" si="481"/>
        <v>1110.7163</v>
      </c>
      <c r="O10259" s="4">
        <f t="shared" si="482"/>
        <v>452550.24927200004</v>
      </c>
    </row>
    <row r="10260" spans="1:15" ht="14.25" customHeight="1" x14ac:dyDescent="0.25">
      <c r="A10260" s="2" t="s">
        <v>10290</v>
      </c>
      <c r="B10260" s="2" t="s">
        <v>13</v>
      </c>
      <c r="C10260" s="2" t="s">
        <v>36</v>
      </c>
      <c r="D10260" s="2">
        <v>1941.27</v>
      </c>
      <c r="E10260" s="2">
        <v>0.38</v>
      </c>
      <c r="F10260" s="2">
        <f t="shared" si="480"/>
        <v>737.68259999999998</v>
      </c>
      <c r="G10260" s="2">
        <v>3</v>
      </c>
      <c r="H10260" s="3">
        <v>45494</v>
      </c>
      <c r="I10260" s="3">
        <v>45499</v>
      </c>
      <c r="J10260" s="2" t="s">
        <v>31</v>
      </c>
      <c r="K10260" s="2" t="s">
        <v>22</v>
      </c>
      <c r="L10260" s="2">
        <v>121.64</v>
      </c>
      <c r="M10260" s="2" t="s">
        <v>34</v>
      </c>
      <c r="N10260">
        <f t="shared" si="481"/>
        <v>1203.5873999999999</v>
      </c>
      <c r="O10260" s="4">
        <f t="shared" si="482"/>
        <v>146404.37133599998</v>
      </c>
    </row>
    <row r="10261" spans="1:15" ht="14.25" customHeight="1" x14ac:dyDescent="0.25">
      <c r="A10261" s="2" t="s">
        <v>10291</v>
      </c>
      <c r="B10261" s="2" t="s">
        <v>41</v>
      </c>
      <c r="C10261" s="2" t="s">
        <v>26</v>
      </c>
      <c r="D10261" s="2">
        <v>3677.09</v>
      </c>
      <c r="E10261" s="2">
        <v>0.44</v>
      </c>
      <c r="F10261" s="2">
        <f t="shared" si="480"/>
        <v>1617.9196000000002</v>
      </c>
      <c r="G10261" s="2">
        <v>9</v>
      </c>
      <c r="H10261" s="3">
        <v>45158</v>
      </c>
      <c r="I10261" s="3">
        <v>45165</v>
      </c>
      <c r="J10261" s="2" t="s">
        <v>21</v>
      </c>
      <c r="K10261" s="2" t="s">
        <v>16</v>
      </c>
      <c r="L10261" s="2">
        <v>263.82</v>
      </c>
      <c r="M10261" s="2" t="s">
        <v>28</v>
      </c>
      <c r="N10261">
        <f t="shared" si="481"/>
        <v>2059.1704</v>
      </c>
      <c r="O10261" s="4">
        <f t="shared" si="482"/>
        <v>543250.334928</v>
      </c>
    </row>
    <row r="10262" spans="1:15" ht="14.25" customHeight="1" x14ac:dyDescent="0.25">
      <c r="A10262" s="2" t="s">
        <v>10292</v>
      </c>
      <c r="B10262" s="2" t="s">
        <v>19</v>
      </c>
      <c r="C10262" s="2" t="s">
        <v>33</v>
      </c>
      <c r="D10262" s="2">
        <v>979.65</v>
      </c>
      <c r="E10262" s="2">
        <v>0.44</v>
      </c>
      <c r="F10262" s="2">
        <f t="shared" si="480"/>
        <v>431.04599999999999</v>
      </c>
      <c r="G10262" s="2">
        <v>2</v>
      </c>
      <c r="H10262" s="3">
        <v>45063</v>
      </c>
      <c r="I10262" s="3">
        <v>45067</v>
      </c>
      <c r="J10262" s="2" t="s">
        <v>21</v>
      </c>
      <c r="K10262" s="2" t="s">
        <v>22</v>
      </c>
      <c r="L10262" s="2">
        <v>190.04</v>
      </c>
      <c r="M10262" s="2" t="s">
        <v>28</v>
      </c>
      <c r="N10262">
        <f t="shared" si="481"/>
        <v>548.60400000000004</v>
      </c>
      <c r="O10262" s="4">
        <f t="shared" si="482"/>
        <v>104256.70416000001</v>
      </c>
    </row>
    <row r="10263" spans="1:15" ht="14.25" customHeight="1" x14ac:dyDescent="0.25">
      <c r="A10263" s="2" t="s">
        <v>10293</v>
      </c>
      <c r="B10263" s="2" t="s">
        <v>13</v>
      </c>
      <c r="C10263" s="2" t="s">
        <v>26</v>
      </c>
      <c r="D10263" s="2">
        <v>2705.51</v>
      </c>
      <c r="E10263" s="2">
        <v>0.2</v>
      </c>
      <c r="F10263" s="2">
        <f t="shared" si="480"/>
        <v>541.10200000000009</v>
      </c>
      <c r="G10263" s="2">
        <v>5</v>
      </c>
      <c r="H10263" s="3">
        <v>45549</v>
      </c>
      <c r="I10263" s="3">
        <v>45556</v>
      </c>
      <c r="J10263" s="2" t="s">
        <v>21</v>
      </c>
      <c r="K10263" s="2" t="s">
        <v>27</v>
      </c>
      <c r="L10263" s="2">
        <v>457.79</v>
      </c>
      <c r="M10263" s="2" t="s">
        <v>48</v>
      </c>
      <c r="N10263">
        <f t="shared" si="481"/>
        <v>2164.4080000000004</v>
      </c>
      <c r="O10263" s="4">
        <f t="shared" si="482"/>
        <v>990844.33832000021</v>
      </c>
    </row>
    <row r="10264" spans="1:15" ht="14.25" customHeight="1" x14ac:dyDescent="0.25">
      <c r="A10264" s="2" t="s">
        <v>10294</v>
      </c>
      <c r="B10264" s="2" t="s">
        <v>41</v>
      </c>
      <c r="C10264" s="2" t="s">
        <v>20</v>
      </c>
      <c r="D10264" s="2">
        <v>4597.32</v>
      </c>
      <c r="E10264" s="2">
        <v>0.47</v>
      </c>
      <c r="F10264" s="2">
        <f t="shared" si="480"/>
        <v>2160.7403999999997</v>
      </c>
      <c r="G10264" s="2">
        <v>3</v>
      </c>
      <c r="H10264" s="3">
        <v>45091</v>
      </c>
      <c r="I10264" s="3">
        <v>45095</v>
      </c>
      <c r="J10264" s="2" t="s">
        <v>21</v>
      </c>
      <c r="K10264" s="2" t="s">
        <v>27</v>
      </c>
      <c r="L10264" s="2">
        <v>940.55</v>
      </c>
      <c r="M10264" s="2" t="s">
        <v>39</v>
      </c>
      <c r="N10264">
        <f t="shared" si="481"/>
        <v>2436.5796</v>
      </c>
      <c r="O10264" s="4">
        <f t="shared" si="482"/>
        <v>2291724.9427799997</v>
      </c>
    </row>
    <row r="10265" spans="1:15" ht="14.25" customHeight="1" x14ac:dyDescent="0.25">
      <c r="A10265" s="2" t="s">
        <v>10295</v>
      </c>
      <c r="B10265" s="2" t="s">
        <v>41</v>
      </c>
      <c r="C10265" s="2" t="s">
        <v>14</v>
      </c>
      <c r="D10265" s="2">
        <v>2813.75</v>
      </c>
      <c r="E10265" s="2">
        <v>0.33</v>
      </c>
      <c r="F10265" s="2">
        <f t="shared" si="480"/>
        <v>928.53750000000002</v>
      </c>
      <c r="G10265" s="2">
        <v>7</v>
      </c>
      <c r="H10265" s="3">
        <v>45331</v>
      </c>
      <c r="I10265" s="3">
        <v>45335</v>
      </c>
      <c r="J10265" s="2" t="s">
        <v>31</v>
      </c>
      <c r="K10265" s="2" t="s">
        <v>16</v>
      </c>
      <c r="L10265" s="2">
        <v>516.04</v>
      </c>
      <c r="M10265" s="2" t="s">
        <v>48</v>
      </c>
      <c r="N10265">
        <f t="shared" si="481"/>
        <v>1885.2125000000001</v>
      </c>
      <c r="O10265" s="4">
        <f t="shared" si="482"/>
        <v>972845.05849999993</v>
      </c>
    </row>
    <row r="10266" spans="1:15" ht="14.25" customHeight="1" x14ac:dyDescent="0.25">
      <c r="A10266" s="2" t="s">
        <v>10296</v>
      </c>
      <c r="B10266" s="2" t="s">
        <v>13</v>
      </c>
      <c r="C10266" s="2" t="s">
        <v>14</v>
      </c>
      <c r="D10266" s="2">
        <v>339.34</v>
      </c>
      <c r="E10266" s="2">
        <v>0.43</v>
      </c>
      <c r="F10266" s="2">
        <f t="shared" si="480"/>
        <v>145.91619999999998</v>
      </c>
      <c r="G10266" s="2">
        <v>4</v>
      </c>
      <c r="H10266" s="3">
        <v>45045</v>
      </c>
      <c r="I10266" s="3">
        <v>45052</v>
      </c>
      <c r="J10266" s="2" t="s">
        <v>31</v>
      </c>
      <c r="K10266" s="2" t="s">
        <v>16</v>
      </c>
      <c r="L10266" s="2">
        <v>81.88</v>
      </c>
      <c r="M10266" s="2" t="s">
        <v>28</v>
      </c>
      <c r="N10266">
        <f t="shared" si="481"/>
        <v>193.4238</v>
      </c>
      <c r="O10266" s="4">
        <f t="shared" si="482"/>
        <v>15837.540744</v>
      </c>
    </row>
    <row r="10267" spans="1:15" ht="14.25" customHeight="1" x14ac:dyDescent="0.25">
      <c r="A10267" s="2" t="s">
        <v>10297</v>
      </c>
      <c r="B10267" s="2" t="s">
        <v>19</v>
      </c>
      <c r="C10267" s="2" t="s">
        <v>20</v>
      </c>
      <c r="D10267" s="2">
        <v>2989.52</v>
      </c>
      <c r="E10267" s="2">
        <v>0.46</v>
      </c>
      <c r="F10267" s="2">
        <f t="shared" si="480"/>
        <v>1375.1792</v>
      </c>
      <c r="G10267" s="2">
        <v>8</v>
      </c>
      <c r="H10267" s="3">
        <v>45439</v>
      </c>
      <c r="I10267" s="3">
        <v>45443</v>
      </c>
      <c r="J10267" s="2" t="s">
        <v>31</v>
      </c>
      <c r="K10267" s="2" t="s">
        <v>16</v>
      </c>
      <c r="L10267" s="2">
        <v>813.91</v>
      </c>
      <c r="M10267" s="2" t="s">
        <v>17</v>
      </c>
      <c r="N10267">
        <f t="shared" si="481"/>
        <v>1614.3407999999999</v>
      </c>
      <c r="O10267" s="4">
        <f t="shared" si="482"/>
        <v>1313928.1205279999</v>
      </c>
    </row>
    <row r="10268" spans="1:15" ht="14.25" customHeight="1" x14ac:dyDescent="0.25">
      <c r="A10268" s="2" t="s">
        <v>10298</v>
      </c>
      <c r="B10268" s="2" t="s">
        <v>41</v>
      </c>
      <c r="C10268" s="2" t="s">
        <v>26</v>
      </c>
      <c r="D10268" s="2">
        <v>541.75</v>
      </c>
      <c r="E10268" s="2">
        <v>0.12</v>
      </c>
      <c r="F10268" s="2">
        <f t="shared" ref="F10268:F10331" si="483">D10268*E10268</f>
        <v>65.009999999999991</v>
      </c>
      <c r="G10268" s="2">
        <v>1</v>
      </c>
      <c r="H10268" s="3">
        <v>45427</v>
      </c>
      <c r="I10268" s="3">
        <v>45434</v>
      </c>
      <c r="J10268" s="2" t="s">
        <v>21</v>
      </c>
      <c r="K10268" s="2" t="s">
        <v>16</v>
      </c>
      <c r="L10268" s="2">
        <v>99.33</v>
      </c>
      <c r="M10268" s="2" t="s">
        <v>39</v>
      </c>
      <c r="N10268">
        <f t="shared" si="481"/>
        <v>476.74</v>
      </c>
      <c r="O10268" s="4">
        <f t="shared" si="482"/>
        <v>47354.584199999998</v>
      </c>
    </row>
    <row r="10269" spans="1:15" ht="14.25" customHeight="1" x14ac:dyDescent="0.25">
      <c r="A10269" s="2" t="s">
        <v>10299</v>
      </c>
      <c r="B10269" s="2" t="s">
        <v>13</v>
      </c>
      <c r="C10269" s="2" t="s">
        <v>20</v>
      </c>
      <c r="D10269" s="2">
        <v>1482.41</v>
      </c>
      <c r="E10269" s="2">
        <v>0.25</v>
      </c>
      <c r="F10269" s="2">
        <f t="shared" si="483"/>
        <v>370.60250000000002</v>
      </c>
      <c r="G10269" s="2">
        <v>5</v>
      </c>
      <c r="H10269" s="3">
        <v>45258</v>
      </c>
      <c r="I10269" s="3">
        <v>45260</v>
      </c>
      <c r="J10269" s="2" t="s">
        <v>31</v>
      </c>
      <c r="K10269" s="2" t="s">
        <v>16</v>
      </c>
      <c r="L10269" s="2">
        <v>107.14</v>
      </c>
      <c r="M10269" s="2" t="s">
        <v>23</v>
      </c>
      <c r="N10269">
        <f t="shared" si="481"/>
        <v>1111.8075000000001</v>
      </c>
      <c r="O10269" s="4">
        <f t="shared" si="482"/>
        <v>119119.05555000002</v>
      </c>
    </row>
    <row r="10270" spans="1:15" ht="14.25" customHeight="1" x14ac:dyDescent="0.25">
      <c r="A10270" s="2" t="s">
        <v>10300</v>
      </c>
      <c r="B10270" s="2" t="s">
        <v>19</v>
      </c>
      <c r="C10270" s="2" t="s">
        <v>36</v>
      </c>
      <c r="D10270" s="2">
        <v>4263.41</v>
      </c>
      <c r="E10270" s="2">
        <v>0.28999999999999998</v>
      </c>
      <c r="F10270" s="2">
        <f t="shared" si="483"/>
        <v>1236.3888999999999</v>
      </c>
      <c r="G10270" s="2">
        <v>8</v>
      </c>
      <c r="H10270" s="3">
        <v>45503</v>
      </c>
      <c r="I10270" s="3">
        <v>45506</v>
      </c>
      <c r="J10270" s="2" t="s">
        <v>15</v>
      </c>
      <c r="K10270" s="2" t="s">
        <v>22</v>
      </c>
      <c r="L10270" s="2">
        <v>329.55</v>
      </c>
      <c r="M10270" s="2" t="s">
        <v>34</v>
      </c>
      <c r="N10270">
        <f t="shared" si="481"/>
        <v>3027.0210999999999</v>
      </c>
      <c r="O10270" s="4">
        <f t="shared" si="482"/>
        <v>997554.80350499996</v>
      </c>
    </row>
    <row r="10271" spans="1:15" ht="14.25" customHeight="1" x14ac:dyDescent="0.25">
      <c r="A10271" s="2" t="s">
        <v>10301</v>
      </c>
      <c r="B10271" s="2" t="s">
        <v>19</v>
      </c>
      <c r="C10271" s="2" t="s">
        <v>26</v>
      </c>
      <c r="D10271" s="2">
        <v>154.24</v>
      </c>
      <c r="E10271" s="2">
        <v>0.4</v>
      </c>
      <c r="F10271" s="2">
        <f t="shared" si="483"/>
        <v>61.696000000000005</v>
      </c>
      <c r="G10271" s="2">
        <v>2</v>
      </c>
      <c r="H10271" s="3">
        <v>45593</v>
      </c>
      <c r="I10271" s="3">
        <v>45598</v>
      </c>
      <c r="J10271" s="2" t="s">
        <v>31</v>
      </c>
      <c r="K10271" s="2" t="s">
        <v>16</v>
      </c>
      <c r="L10271" s="2">
        <v>16.329999999999998</v>
      </c>
      <c r="M10271" s="2" t="s">
        <v>17</v>
      </c>
      <c r="N10271">
        <f t="shared" si="481"/>
        <v>92.544000000000011</v>
      </c>
      <c r="O10271" s="4">
        <f t="shared" si="482"/>
        <v>1511.24352</v>
      </c>
    </row>
    <row r="10272" spans="1:15" ht="14.25" customHeight="1" x14ac:dyDescent="0.25">
      <c r="A10272" s="2" t="s">
        <v>10302</v>
      </c>
      <c r="B10272" s="2" t="s">
        <v>41</v>
      </c>
      <c r="C10272" s="2" t="s">
        <v>20</v>
      </c>
      <c r="D10272" s="2">
        <v>477.37</v>
      </c>
      <c r="E10272" s="2">
        <v>0.2</v>
      </c>
      <c r="F10272" s="2">
        <f t="shared" si="483"/>
        <v>95.474000000000004</v>
      </c>
      <c r="G10272" s="2">
        <v>6</v>
      </c>
      <c r="H10272" s="3">
        <v>45206</v>
      </c>
      <c r="I10272" s="3">
        <v>45208</v>
      </c>
      <c r="J10272" s="2" t="s">
        <v>31</v>
      </c>
      <c r="K10272" s="2" t="s">
        <v>22</v>
      </c>
      <c r="L10272" s="2">
        <v>126.59</v>
      </c>
      <c r="M10272" s="2" t="s">
        <v>17</v>
      </c>
      <c r="N10272">
        <f t="shared" si="481"/>
        <v>381.89600000000002</v>
      </c>
      <c r="O10272" s="4">
        <f t="shared" si="482"/>
        <v>48344.214640000006</v>
      </c>
    </row>
    <row r="10273" spans="1:15" ht="14.25" customHeight="1" x14ac:dyDescent="0.25">
      <c r="A10273" s="2" t="s">
        <v>10303</v>
      </c>
      <c r="B10273" s="2" t="s">
        <v>25</v>
      </c>
      <c r="C10273" s="2" t="s">
        <v>36</v>
      </c>
      <c r="D10273" s="2">
        <v>1880.48</v>
      </c>
      <c r="E10273" s="2">
        <v>0.11</v>
      </c>
      <c r="F10273" s="2">
        <f t="shared" si="483"/>
        <v>206.8528</v>
      </c>
      <c r="G10273" s="2">
        <v>7</v>
      </c>
      <c r="H10273" s="3">
        <v>45270</v>
      </c>
      <c r="I10273" s="3">
        <v>45272</v>
      </c>
      <c r="J10273" s="2" t="s">
        <v>31</v>
      </c>
      <c r="K10273" s="2" t="s">
        <v>16</v>
      </c>
      <c r="L10273" s="2">
        <v>366.56</v>
      </c>
      <c r="M10273" s="2" t="s">
        <v>34</v>
      </c>
      <c r="N10273">
        <f t="shared" si="481"/>
        <v>1673.6271999999999</v>
      </c>
      <c r="O10273" s="4">
        <f t="shared" si="482"/>
        <v>613484.78643199999</v>
      </c>
    </row>
    <row r="10274" spans="1:15" ht="14.25" customHeight="1" x14ac:dyDescent="0.25">
      <c r="A10274" s="2" t="s">
        <v>10304</v>
      </c>
      <c r="B10274" s="2" t="s">
        <v>25</v>
      </c>
      <c r="C10274" s="2" t="s">
        <v>36</v>
      </c>
      <c r="D10274" s="2">
        <v>4997.04</v>
      </c>
      <c r="E10274" s="2">
        <v>0.37</v>
      </c>
      <c r="F10274" s="2">
        <f t="shared" si="483"/>
        <v>1848.9048</v>
      </c>
      <c r="G10274" s="2">
        <v>6</v>
      </c>
      <c r="H10274" s="3">
        <v>45103</v>
      </c>
      <c r="I10274" s="3">
        <v>45105</v>
      </c>
      <c r="J10274" s="2" t="s">
        <v>21</v>
      </c>
      <c r="K10274" s="2" t="s">
        <v>22</v>
      </c>
      <c r="L10274" s="2">
        <v>720.21</v>
      </c>
      <c r="M10274" s="2" t="s">
        <v>48</v>
      </c>
      <c r="N10274">
        <f t="shared" si="481"/>
        <v>3148.1351999999997</v>
      </c>
      <c r="O10274" s="4">
        <f t="shared" si="482"/>
        <v>2267318.4523919998</v>
      </c>
    </row>
    <row r="10275" spans="1:15" ht="14.25" customHeight="1" x14ac:dyDescent="0.25">
      <c r="A10275" s="2" t="s">
        <v>10305</v>
      </c>
      <c r="B10275" s="2" t="s">
        <v>41</v>
      </c>
      <c r="C10275" s="2" t="s">
        <v>26</v>
      </c>
      <c r="D10275" s="2">
        <v>1530.13</v>
      </c>
      <c r="E10275" s="2">
        <v>0.3</v>
      </c>
      <c r="F10275" s="2">
        <f t="shared" si="483"/>
        <v>459.03900000000004</v>
      </c>
      <c r="G10275" s="2">
        <v>3</v>
      </c>
      <c r="H10275" s="3">
        <v>45472</v>
      </c>
      <c r="I10275" s="3">
        <v>45474</v>
      </c>
      <c r="J10275" s="2" t="s">
        <v>21</v>
      </c>
      <c r="K10275" s="2" t="s">
        <v>16</v>
      </c>
      <c r="L10275" s="2">
        <v>215.15</v>
      </c>
      <c r="M10275" s="2" t="s">
        <v>28</v>
      </c>
      <c r="N10275">
        <f t="shared" si="481"/>
        <v>1071.0910000000001</v>
      </c>
      <c r="O10275" s="4">
        <f t="shared" si="482"/>
        <v>230445.22865000003</v>
      </c>
    </row>
    <row r="10276" spans="1:15" ht="14.25" customHeight="1" x14ac:dyDescent="0.25">
      <c r="A10276" s="2" t="s">
        <v>10306</v>
      </c>
      <c r="B10276" s="2" t="s">
        <v>19</v>
      </c>
      <c r="C10276" s="2" t="s">
        <v>33</v>
      </c>
      <c r="D10276" s="2">
        <v>870.65</v>
      </c>
      <c r="E10276" s="2">
        <v>0.45</v>
      </c>
      <c r="F10276" s="2">
        <f t="shared" si="483"/>
        <v>391.79250000000002</v>
      </c>
      <c r="G10276" s="2">
        <v>6</v>
      </c>
      <c r="H10276" s="3">
        <v>45029</v>
      </c>
      <c r="I10276" s="3">
        <v>45036</v>
      </c>
      <c r="J10276" s="2" t="s">
        <v>31</v>
      </c>
      <c r="K10276" s="2" t="s">
        <v>22</v>
      </c>
      <c r="L10276" s="2">
        <v>56.86</v>
      </c>
      <c r="M10276" s="2" t="s">
        <v>39</v>
      </c>
      <c r="N10276">
        <f t="shared" si="481"/>
        <v>478.85749999999996</v>
      </c>
      <c r="O10276" s="4">
        <f t="shared" si="482"/>
        <v>27227.837449999999</v>
      </c>
    </row>
    <row r="10277" spans="1:15" ht="14.25" customHeight="1" x14ac:dyDescent="0.25">
      <c r="A10277" s="2" t="s">
        <v>10307</v>
      </c>
      <c r="B10277" s="2" t="s">
        <v>41</v>
      </c>
      <c r="C10277" s="2" t="s">
        <v>33</v>
      </c>
      <c r="D10277" s="2">
        <v>2792.17</v>
      </c>
      <c r="E10277" s="2">
        <v>0.33</v>
      </c>
      <c r="F10277" s="2">
        <f t="shared" si="483"/>
        <v>921.41610000000003</v>
      </c>
      <c r="G10277" s="2">
        <v>7</v>
      </c>
      <c r="H10277" s="3">
        <v>45050</v>
      </c>
      <c r="I10277" s="3">
        <v>45052</v>
      </c>
      <c r="J10277" s="2" t="s">
        <v>21</v>
      </c>
      <c r="K10277" s="2" t="s">
        <v>16</v>
      </c>
      <c r="L10277" s="2">
        <v>333.75</v>
      </c>
      <c r="M10277" s="2" t="s">
        <v>28</v>
      </c>
      <c r="N10277">
        <f t="shared" si="481"/>
        <v>1870.7539000000002</v>
      </c>
      <c r="O10277" s="4">
        <f t="shared" si="482"/>
        <v>624364.11412500008</v>
      </c>
    </row>
    <row r="10278" spans="1:15" ht="14.25" customHeight="1" x14ac:dyDescent="0.25">
      <c r="A10278" s="2" t="s">
        <v>10308</v>
      </c>
      <c r="B10278" s="2" t="s">
        <v>13</v>
      </c>
      <c r="C10278" s="2" t="s">
        <v>36</v>
      </c>
      <c r="D10278" s="2">
        <v>2644.35</v>
      </c>
      <c r="E10278" s="2">
        <v>0.01</v>
      </c>
      <c r="F10278" s="2">
        <f t="shared" si="483"/>
        <v>26.4435</v>
      </c>
      <c r="G10278" s="2">
        <v>3</v>
      </c>
      <c r="H10278" s="3">
        <v>45409</v>
      </c>
      <c r="I10278" s="3">
        <v>45411</v>
      </c>
      <c r="J10278" s="2" t="s">
        <v>15</v>
      </c>
      <c r="K10278" s="2" t="s">
        <v>16</v>
      </c>
      <c r="L10278" s="2">
        <v>370.24</v>
      </c>
      <c r="M10278" s="2" t="s">
        <v>39</v>
      </c>
      <c r="N10278">
        <f t="shared" si="481"/>
        <v>2617.9065000000001</v>
      </c>
      <c r="O10278" s="4">
        <f t="shared" si="482"/>
        <v>969253.70256000001</v>
      </c>
    </row>
    <row r="10279" spans="1:15" ht="14.25" customHeight="1" x14ac:dyDescent="0.25">
      <c r="A10279" s="2" t="s">
        <v>10309</v>
      </c>
      <c r="B10279" s="2" t="s">
        <v>25</v>
      </c>
      <c r="C10279" s="2" t="s">
        <v>33</v>
      </c>
      <c r="D10279" s="2">
        <v>2303.14</v>
      </c>
      <c r="E10279" s="2">
        <v>0.48</v>
      </c>
      <c r="F10279" s="2">
        <f t="shared" si="483"/>
        <v>1105.5072</v>
      </c>
      <c r="G10279" s="2">
        <v>2</v>
      </c>
      <c r="H10279" s="3">
        <v>44976</v>
      </c>
      <c r="I10279" s="3">
        <v>44978</v>
      </c>
      <c r="J10279" s="2" t="s">
        <v>15</v>
      </c>
      <c r="K10279" s="2" t="s">
        <v>27</v>
      </c>
      <c r="L10279" s="2">
        <v>164.53</v>
      </c>
      <c r="M10279" s="2" t="s">
        <v>28</v>
      </c>
      <c r="N10279">
        <f t="shared" si="481"/>
        <v>1197.6327999999999</v>
      </c>
      <c r="O10279" s="4">
        <f t="shared" si="482"/>
        <v>197046.52458399997</v>
      </c>
    </row>
    <row r="10280" spans="1:15" ht="14.25" customHeight="1" x14ac:dyDescent="0.25">
      <c r="A10280" s="2" t="s">
        <v>10310</v>
      </c>
      <c r="B10280" s="2" t="s">
        <v>13</v>
      </c>
      <c r="C10280" s="2" t="s">
        <v>36</v>
      </c>
      <c r="D10280" s="2">
        <v>4738.6000000000004</v>
      </c>
      <c r="E10280" s="2">
        <v>0.3</v>
      </c>
      <c r="F10280" s="2">
        <f t="shared" si="483"/>
        <v>1421.5800000000002</v>
      </c>
      <c r="G10280" s="2">
        <v>3</v>
      </c>
      <c r="H10280" s="3">
        <v>45612</v>
      </c>
      <c r="I10280" s="3">
        <v>45615</v>
      </c>
      <c r="J10280" s="2" t="s">
        <v>31</v>
      </c>
      <c r="K10280" s="2" t="s">
        <v>27</v>
      </c>
      <c r="L10280" s="2">
        <v>730.16</v>
      </c>
      <c r="M10280" s="2" t="s">
        <v>23</v>
      </c>
      <c r="N10280">
        <f t="shared" si="481"/>
        <v>3317.0200000000004</v>
      </c>
      <c r="O10280" s="4">
        <f t="shared" si="482"/>
        <v>2421955.3232</v>
      </c>
    </row>
    <row r="10281" spans="1:15" ht="14.25" customHeight="1" x14ac:dyDescent="0.25">
      <c r="A10281" s="2" t="s">
        <v>10311</v>
      </c>
      <c r="B10281" s="2" t="s">
        <v>41</v>
      </c>
      <c r="C10281" s="2" t="s">
        <v>33</v>
      </c>
      <c r="D10281" s="2">
        <v>1472.73</v>
      </c>
      <c r="E10281" s="2">
        <v>0.3</v>
      </c>
      <c r="F10281" s="2">
        <f t="shared" si="483"/>
        <v>441.81900000000002</v>
      </c>
      <c r="G10281" s="2">
        <v>1</v>
      </c>
      <c r="H10281" s="3">
        <v>45192</v>
      </c>
      <c r="I10281" s="3">
        <v>45195</v>
      </c>
      <c r="J10281" s="2" t="s">
        <v>15</v>
      </c>
      <c r="K10281" s="2" t="s">
        <v>22</v>
      </c>
      <c r="L10281" s="2">
        <v>216.82</v>
      </c>
      <c r="M10281" s="2" t="s">
        <v>28</v>
      </c>
      <c r="N10281">
        <f t="shared" si="481"/>
        <v>1030.9110000000001</v>
      </c>
      <c r="O10281" s="4">
        <f t="shared" si="482"/>
        <v>223522.12302</v>
      </c>
    </row>
    <row r="10282" spans="1:15" ht="14.25" customHeight="1" x14ac:dyDescent="0.25">
      <c r="A10282" s="2" t="s">
        <v>10312</v>
      </c>
      <c r="B10282" s="2" t="s">
        <v>41</v>
      </c>
      <c r="C10282" s="2" t="s">
        <v>36</v>
      </c>
      <c r="D10282" s="2">
        <v>1537.29</v>
      </c>
      <c r="E10282" s="2">
        <v>0.45</v>
      </c>
      <c r="F10282" s="2">
        <f t="shared" si="483"/>
        <v>691.78049999999996</v>
      </c>
      <c r="G10282" s="2">
        <v>7</v>
      </c>
      <c r="H10282" s="3">
        <v>45654</v>
      </c>
      <c r="I10282" s="3">
        <v>45660</v>
      </c>
      <c r="J10282" s="2" t="s">
        <v>31</v>
      </c>
      <c r="K10282" s="2" t="s">
        <v>22</v>
      </c>
      <c r="L10282" s="2">
        <v>442.49</v>
      </c>
      <c r="M10282" s="2" t="s">
        <v>48</v>
      </c>
      <c r="N10282">
        <f t="shared" si="481"/>
        <v>845.5095</v>
      </c>
      <c r="O10282" s="4">
        <f t="shared" si="482"/>
        <v>374129.498655</v>
      </c>
    </row>
    <row r="10283" spans="1:15" ht="14.25" customHeight="1" x14ac:dyDescent="0.25">
      <c r="A10283" s="2" t="s">
        <v>10313</v>
      </c>
      <c r="B10283" s="2" t="s">
        <v>19</v>
      </c>
      <c r="C10283" s="2" t="s">
        <v>36</v>
      </c>
      <c r="D10283" s="2">
        <v>787.26</v>
      </c>
      <c r="E10283" s="2">
        <v>0.33</v>
      </c>
      <c r="F10283" s="2">
        <f t="shared" si="483"/>
        <v>259.79579999999999</v>
      </c>
      <c r="G10283" s="2">
        <v>4</v>
      </c>
      <c r="H10283" s="3">
        <v>45017</v>
      </c>
      <c r="I10283" s="3">
        <v>45019</v>
      </c>
      <c r="J10283" s="2" t="s">
        <v>15</v>
      </c>
      <c r="K10283" s="2" t="s">
        <v>16</v>
      </c>
      <c r="L10283" s="2">
        <v>132.57</v>
      </c>
      <c r="M10283" s="2" t="s">
        <v>48</v>
      </c>
      <c r="N10283">
        <f t="shared" si="481"/>
        <v>527.46420000000001</v>
      </c>
      <c r="O10283" s="4">
        <f t="shared" si="482"/>
        <v>69925.928994000002</v>
      </c>
    </row>
    <row r="10284" spans="1:15" ht="14.25" customHeight="1" x14ac:dyDescent="0.25">
      <c r="A10284" s="2" t="s">
        <v>10314</v>
      </c>
      <c r="B10284" s="2" t="s">
        <v>19</v>
      </c>
      <c r="C10284" s="2" t="s">
        <v>36</v>
      </c>
      <c r="D10284" s="2">
        <v>3516.71</v>
      </c>
      <c r="E10284" s="2">
        <v>0.24</v>
      </c>
      <c r="F10284" s="2">
        <f t="shared" si="483"/>
        <v>844.0104</v>
      </c>
      <c r="G10284" s="2">
        <v>3</v>
      </c>
      <c r="H10284" s="3">
        <v>45189</v>
      </c>
      <c r="I10284" s="3">
        <v>45193</v>
      </c>
      <c r="J10284" s="2" t="s">
        <v>31</v>
      </c>
      <c r="K10284" s="2" t="s">
        <v>16</v>
      </c>
      <c r="L10284" s="2">
        <v>755.24</v>
      </c>
      <c r="M10284" s="2" t="s">
        <v>34</v>
      </c>
      <c r="N10284">
        <f t="shared" si="481"/>
        <v>2672.6995999999999</v>
      </c>
      <c r="O10284" s="4">
        <f t="shared" si="482"/>
        <v>2018529.6459039999</v>
      </c>
    </row>
    <row r="10285" spans="1:15" ht="14.25" customHeight="1" x14ac:dyDescent="0.25">
      <c r="A10285" s="2" t="s">
        <v>10315</v>
      </c>
      <c r="B10285" s="2" t="s">
        <v>19</v>
      </c>
      <c r="C10285" s="2" t="s">
        <v>36</v>
      </c>
      <c r="D10285" s="2">
        <v>1674.71</v>
      </c>
      <c r="E10285" s="2">
        <v>0.05</v>
      </c>
      <c r="F10285" s="2">
        <f t="shared" si="483"/>
        <v>83.735500000000002</v>
      </c>
      <c r="G10285" s="2">
        <v>6</v>
      </c>
      <c r="H10285" s="3">
        <v>45324</v>
      </c>
      <c r="I10285" s="3">
        <v>45325</v>
      </c>
      <c r="J10285" s="2" t="s">
        <v>21</v>
      </c>
      <c r="K10285" s="2" t="s">
        <v>16</v>
      </c>
      <c r="L10285" s="2">
        <v>451.83</v>
      </c>
      <c r="M10285" s="2" t="s">
        <v>17</v>
      </c>
      <c r="N10285">
        <f t="shared" si="481"/>
        <v>1590.9745</v>
      </c>
      <c r="O10285" s="4">
        <f t="shared" si="482"/>
        <v>718850.00833500002</v>
      </c>
    </row>
    <row r="10286" spans="1:15" ht="14.25" customHeight="1" x14ac:dyDescent="0.25">
      <c r="A10286" s="2" t="s">
        <v>10316</v>
      </c>
      <c r="B10286" s="2" t="s">
        <v>13</v>
      </c>
      <c r="C10286" s="2" t="s">
        <v>14</v>
      </c>
      <c r="D10286" s="2">
        <v>4033.43</v>
      </c>
      <c r="E10286" s="2">
        <v>0.48</v>
      </c>
      <c r="F10286" s="2">
        <f t="shared" si="483"/>
        <v>1936.0463999999999</v>
      </c>
      <c r="G10286" s="2">
        <v>3</v>
      </c>
      <c r="H10286" s="3">
        <v>45325</v>
      </c>
      <c r="I10286" s="3">
        <v>45327</v>
      </c>
      <c r="J10286" s="2" t="s">
        <v>21</v>
      </c>
      <c r="K10286" s="2" t="s">
        <v>16</v>
      </c>
      <c r="L10286" s="2">
        <v>1092.94</v>
      </c>
      <c r="M10286" s="2" t="s">
        <v>23</v>
      </c>
      <c r="N10286">
        <f t="shared" si="481"/>
        <v>2097.3836000000001</v>
      </c>
      <c r="O10286" s="4">
        <f t="shared" si="482"/>
        <v>2292314.4317840002</v>
      </c>
    </row>
    <row r="10287" spans="1:15" ht="14.25" customHeight="1" x14ac:dyDescent="0.25">
      <c r="A10287" s="2" t="s">
        <v>10317</v>
      </c>
      <c r="B10287" s="2" t="s">
        <v>19</v>
      </c>
      <c r="C10287" s="2" t="s">
        <v>33</v>
      </c>
      <c r="D10287" s="2">
        <v>4861.6099999999997</v>
      </c>
      <c r="E10287" s="2">
        <v>0.04</v>
      </c>
      <c r="F10287" s="2">
        <f t="shared" si="483"/>
        <v>194.46439999999998</v>
      </c>
      <c r="G10287" s="2">
        <v>3</v>
      </c>
      <c r="H10287" s="3">
        <v>45233</v>
      </c>
      <c r="I10287" s="3">
        <v>45238</v>
      </c>
      <c r="J10287" s="2" t="s">
        <v>21</v>
      </c>
      <c r="K10287" s="2" t="s">
        <v>27</v>
      </c>
      <c r="L10287" s="2">
        <v>994.87</v>
      </c>
      <c r="M10287" s="2" t="s">
        <v>48</v>
      </c>
      <c r="N10287">
        <f t="shared" si="481"/>
        <v>4667.1455999999998</v>
      </c>
      <c r="O10287" s="4">
        <f t="shared" si="482"/>
        <v>4643203.1430719998</v>
      </c>
    </row>
    <row r="10288" spans="1:15" ht="14.25" customHeight="1" x14ac:dyDescent="0.25">
      <c r="A10288" s="2" t="s">
        <v>10318</v>
      </c>
      <c r="B10288" s="2" t="s">
        <v>41</v>
      </c>
      <c r="C10288" s="2" t="s">
        <v>36</v>
      </c>
      <c r="D10288" s="2">
        <v>314.06</v>
      </c>
      <c r="E10288" s="2">
        <v>0.09</v>
      </c>
      <c r="F10288" s="2">
        <f t="shared" si="483"/>
        <v>28.2654</v>
      </c>
      <c r="G10288" s="2">
        <v>9</v>
      </c>
      <c r="H10288" s="3">
        <v>45621</v>
      </c>
      <c r="I10288" s="3">
        <v>45626</v>
      </c>
      <c r="J10288" s="2" t="s">
        <v>31</v>
      </c>
      <c r="K10288" s="2" t="s">
        <v>16</v>
      </c>
      <c r="L10288" s="2">
        <v>56.58</v>
      </c>
      <c r="M10288" s="2" t="s">
        <v>39</v>
      </c>
      <c r="N10288">
        <f t="shared" si="481"/>
        <v>285.7946</v>
      </c>
      <c r="O10288" s="4">
        <f t="shared" si="482"/>
        <v>16170.258468</v>
      </c>
    </row>
    <row r="10289" spans="1:15" ht="14.25" customHeight="1" x14ac:dyDescent="0.25">
      <c r="A10289" s="2" t="s">
        <v>10319</v>
      </c>
      <c r="B10289" s="2" t="s">
        <v>19</v>
      </c>
      <c r="C10289" s="2" t="s">
        <v>20</v>
      </c>
      <c r="D10289" s="2">
        <v>4966.3</v>
      </c>
      <c r="E10289" s="2">
        <v>0.41</v>
      </c>
      <c r="F10289" s="2">
        <f t="shared" si="483"/>
        <v>2036.183</v>
      </c>
      <c r="G10289" s="2">
        <v>2</v>
      </c>
      <c r="H10289" s="3">
        <v>45563</v>
      </c>
      <c r="I10289" s="3">
        <v>45565</v>
      </c>
      <c r="J10289" s="2" t="s">
        <v>31</v>
      </c>
      <c r="K10289" s="2" t="s">
        <v>27</v>
      </c>
      <c r="L10289" s="2">
        <v>646.51</v>
      </c>
      <c r="M10289" s="2" t="s">
        <v>39</v>
      </c>
      <c r="N10289">
        <f t="shared" si="481"/>
        <v>2930.1170000000002</v>
      </c>
      <c r="O10289" s="4">
        <f t="shared" si="482"/>
        <v>1894349.9416700001</v>
      </c>
    </row>
    <row r="10290" spans="1:15" ht="14.25" customHeight="1" x14ac:dyDescent="0.25">
      <c r="A10290" s="2" t="s">
        <v>10320</v>
      </c>
      <c r="B10290" s="2" t="s">
        <v>25</v>
      </c>
      <c r="C10290" s="2" t="s">
        <v>26</v>
      </c>
      <c r="D10290" s="2">
        <v>1345.11</v>
      </c>
      <c r="E10290" s="2">
        <v>0.25</v>
      </c>
      <c r="F10290" s="2">
        <f t="shared" si="483"/>
        <v>336.27749999999997</v>
      </c>
      <c r="G10290" s="2">
        <v>5</v>
      </c>
      <c r="H10290" s="3">
        <v>45290</v>
      </c>
      <c r="I10290" s="3">
        <v>45297</v>
      </c>
      <c r="J10290" s="2" t="s">
        <v>15</v>
      </c>
      <c r="K10290" s="2" t="s">
        <v>22</v>
      </c>
      <c r="L10290" s="2">
        <v>219.3</v>
      </c>
      <c r="M10290" s="2" t="s">
        <v>23</v>
      </c>
      <c r="N10290">
        <f t="shared" si="481"/>
        <v>1008.8325</v>
      </c>
      <c r="O10290" s="4">
        <f t="shared" si="482"/>
        <v>221236.96725000002</v>
      </c>
    </row>
    <row r="10291" spans="1:15" ht="14.25" customHeight="1" x14ac:dyDescent="0.25">
      <c r="A10291" s="2" t="s">
        <v>10321</v>
      </c>
      <c r="B10291" s="2" t="s">
        <v>19</v>
      </c>
      <c r="C10291" s="2" t="s">
        <v>20</v>
      </c>
      <c r="D10291" s="2">
        <v>2158.54</v>
      </c>
      <c r="E10291" s="2">
        <v>0.09</v>
      </c>
      <c r="F10291" s="2">
        <f t="shared" si="483"/>
        <v>194.26859999999999</v>
      </c>
      <c r="G10291" s="2">
        <v>2</v>
      </c>
      <c r="H10291" s="3">
        <v>45113</v>
      </c>
      <c r="I10291" s="3">
        <v>45116</v>
      </c>
      <c r="J10291" s="2" t="s">
        <v>21</v>
      </c>
      <c r="K10291" s="2" t="s">
        <v>22</v>
      </c>
      <c r="L10291" s="2">
        <v>148.02000000000001</v>
      </c>
      <c r="M10291" s="2" t="s">
        <v>28</v>
      </c>
      <c r="N10291">
        <f t="shared" si="481"/>
        <v>1964.2714000000001</v>
      </c>
      <c r="O10291" s="4">
        <f t="shared" si="482"/>
        <v>290751.45262800006</v>
      </c>
    </row>
    <row r="10292" spans="1:15" ht="14.25" customHeight="1" x14ac:dyDescent="0.25">
      <c r="A10292" s="2" t="s">
        <v>10322</v>
      </c>
      <c r="B10292" s="2" t="s">
        <v>13</v>
      </c>
      <c r="C10292" s="2" t="s">
        <v>20</v>
      </c>
      <c r="D10292" s="2">
        <v>3910.94</v>
      </c>
      <c r="E10292" s="2">
        <v>0.14000000000000001</v>
      </c>
      <c r="F10292" s="2">
        <f t="shared" si="483"/>
        <v>547.53160000000003</v>
      </c>
      <c r="G10292" s="2">
        <v>6</v>
      </c>
      <c r="H10292" s="3">
        <v>45255</v>
      </c>
      <c r="I10292" s="3">
        <v>45261</v>
      </c>
      <c r="J10292" s="2" t="s">
        <v>21</v>
      </c>
      <c r="K10292" s="2" t="s">
        <v>27</v>
      </c>
      <c r="L10292" s="2">
        <v>356.18</v>
      </c>
      <c r="M10292" s="2" t="s">
        <v>23</v>
      </c>
      <c r="N10292">
        <f t="shared" si="481"/>
        <v>3363.4084000000003</v>
      </c>
      <c r="O10292" s="4">
        <f t="shared" si="482"/>
        <v>1197978.803912</v>
      </c>
    </row>
    <row r="10293" spans="1:15" ht="14.25" customHeight="1" x14ac:dyDescent="0.25">
      <c r="A10293" s="2" t="s">
        <v>10323</v>
      </c>
      <c r="B10293" s="2" t="s">
        <v>25</v>
      </c>
      <c r="C10293" s="2" t="s">
        <v>14</v>
      </c>
      <c r="D10293" s="2">
        <v>3360.12</v>
      </c>
      <c r="E10293" s="2">
        <v>0.5</v>
      </c>
      <c r="F10293" s="2">
        <f t="shared" si="483"/>
        <v>1680.06</v>
      </c>
      <c r="G10293" s="2">
        <v>4</v>
      </c>
      <c r="H10293" s="3">
        <v>45357</v>
      </c>
      <c r="I10293" s="3">
        <v>45362</v>
      </c>
      <c r="J10293" s="2" t="s">
        <v>31</v>
      </c>
      <c r="K10293" s="2" t="s">
        <v>22</v>
      </c>
      <c r="L10293" s="2">
        <v>482.28</v>
      </c>
      <c r="M10293" s="2" t="s">
        <v>17</v>
      </c>
      <c r="N10293">
        <f t="shared" si="481"/>
        <v>1680.06</v>
      </c>
      <c r="O10293" s="4">
        <f t="shared" si="482"/>
        <v>810259.33679999993</v>
      </c>
    </row>
    <row r="10294" spans="1:15" ht="14.25" customHeight="1" x14ac:dyDescent="0.25">
      <c r="A10294" s="2" t="s">
        <v>10324</v>
      </c>
      <c r="B10294" s="2" t="s">
        <v>25</v>
      </c>
      <c r="C10294" s="2" t="s">
        <v>33</v>
      </c>
      <c r="D10294" s="2">
        <v>3914.34</v>
      </c>
      <c r="E10294" s="2">
        <v>0.28999999999999998</v>
      </c>
      <c r="F10294" s="2">
        <f t="shared" si="483"/>
        <v>1135.1586</v>
      </c>
      <c r="G10294" s="2">
        <v>7</v>
      </c>
      <c r="H10294" s="3">
        <v>44959</v>
      </c>
      <c r="I10294" s="3">
        <v>44962</v>
      </c>
      <c r="J10294" s="2" t="s">
        <v>31</v>
      </c>
      <c r="K10294" s="2" t="s">
        <v>16</v>
      </c>
      <c r="L10294" s="2">
        <v>218.38</v>
      </c>
      <c r="M10294" s="2" t="s">
        <v>28</v>
      </c>
      <c r="N10294">
        <f t="shared" si="481"/>
        <v>2779.1814000000004</v>
      </c>
      <c r="O10294" s="4">
        <f t="shared" si="482"/>
        <v>606917.63413200004</v>
      </c>
    </row>
    <row r="10295" spans="1:15" ht="14.25" customHeight="1" x14ac:dyDescent="0.25">
      <c r="A10295" s="2" t="s">
        <v>10325</v>
      </c>
      <c r="B10295" s="2" t="s">
        <v>25</v>
      </c>
      <c r="C10295" s="2" t="s">
        <v>14</v>
      </c>
      <c r="D10295" s="2">
        <v>2385.0300000000002</v>
      </c>
      <c r="E10295" s="2">
        <v>0.2</v>
      </c>
      <c r="F10295" s="2">
        <f t="shared" si="483"/>
        <v>477.00600000000009</v>
      </c>
      <c r="G10295" s="2">
        <v>1</v>
      </c>
      <c r="H10295" s="3">
        <v>45471</v>
      </c>
      <c r="I10295" s="3">
        <v>45478</v>
      </c>
      <c r="J10295" s="2" t="s">
        <v>15</v>
      </c>
      <c r="K10295" s="2" t="s">
        <v>22</v>
      </c>
      <c r="L10295" s="2">
        <v>546.23</v>
      </c>
      <c r="M10295" s="2" t="s">
        <v>17</v>
      </c>
      <c r="N10295">
        <f t="shared" si="481"/>
        <v>1908.0240000000001</v>
      </c>
      <c r="O10295" s="4">
        <f t="shared" si="482"/>
        <v>1042219.9495200001</v>
      </c>
    </row>
    <row r="10296" spans="1:15" ht="14.25" customHeight="1" x14ac:dyDescent="0.25">
      <c r="A10296" s="2" t="s">
        <v>10326</v>
      </c>
      <c r="B10296" s="2" t="s">
        <v>13</v>
      </c>
      <c r="C10296" s="2" t="s">
        <v>33</v>
      </c>
      <c r="D10296" s="2">
        <v>4588.7299999999996</v>
      </c>
      <c r="E10296" s="2">
        <v>0.44</v>
      </c>
      <c r="F10296" s="2">
        <f t="shared" si="483"/>
        <v>2019.0411999999999</v>
      </c>
      <c r="G10296" s="2">
        <v>8</v>
      </c>
      <c r="H10296" s="3">
        <v>44964</v>
      </c>
      <c r="I10296" s="3">
        <v>44965</v>
      </c>
      <c r="J10296" s="2" t="s">
        <v>31</v>
      </c>
      <c r="K10296" s="2" t="s">
        <v>22</v>
      </c>
      <c r="L10296" s="2">
        <v>904.71</v>
      </c>
      <c r="M10296" s="2" t="s">
        <v>28</v>
      </c>
      <c r="N10296">
        <f t="shared" si="481"/>
        <v>2569.6887999999999</v>
      </c>
      <c r="O10296" s="4">
        <f t="shared" si="482"/>
        <v>2324823.1542480001</v>
      </c>
    </row>
    <row r="10297" spans="1:15" ht="14.25" customHeight="1" x14ac:dyDescent="0.25">
      <c r="A10297" s="2" t="s">
        <v>10327</v>
      </c>
      <c r="B10297" s="2" t="s">
        <v>41</v>
      </c>
      <c r="C10297" s="2" t="s">
        <v>36</v>
      </c>
      <c r="D10297" s="2">
        <v>3970.71</v>
      </c>
      <c r="E10297" s="2">
        <v>0.24</v>
      </c>
      <c r="F10297" s="2">
        <f t="shared" si="483"/>
        <v>952.97039999999993</v>
      </c>
      <c r="G10297" s="2">
        <v>2</v>
      </c>
      <c r="H10297" s="3">
        <v>45459</v>
      </c>
      <c r="I10297" s="3">
        <v>45463</v>
      </c>
      <c r="J10297" s="2" t="s">
        <v>15</v>
      </c>
      <c r="K10297" s="2" t="s">
        <v>27</v>
      </c>
      <c r="L10297" s="2">
        <v>1047.6199999999999</v>
      </c>
      <c r="M10297" s="2" t="s">
        <v>17</v>
      </c>
      <c r="N10297">
        <f t="shared" si="481"/>
        <v>3017.7395999999999</v>
      </c>
      <c r="O10297" s="4">
        <f t="shared" si="482"/>
        <v>3161444.3597519994</v>
      </c>
    </row>
    <row r="10298" spans="1:15" ht="14.25" customHeight="1" x14ac:dyDescent="0.25">
      <c r="A10298" s="2" t="s">
        <v>10328</v>
      </c>
      <c r="B10298" s="2" t="s">
        <v>19</v>
      </c>
      <c r="C10298" s="2" t="s">
        <v>14</v>
      </c>
      <c r="D10298" s="2">
        <v>1615.22</v>
      </c>
      <c r="E10298" s="2">
        <v>0.15</v>
      </c>
      <c r="F10298" s="2">
        <f t="shared" si="483"/>
        <v>242.28299999999999</v>
      </c>
      <c r="G10298" s="2">
        <v>4</v>
      </c>
      <c r="H10298" s="3">
        <v>45507</v>
      </c>
      <c r="I10298" s="3">
        <v>45510</v>
      </c>
      <c r="J10298" s="2" t="s">
        <v>15</v>
      </c>
      <c r="K10298" s="2" t="s">
        <v>22</v>
      </c>
      <c r="L10298" s="2">
        <v>148.38</v>
      </c>
      <c r="M10298" s="2" t="s">
        <v>48</v>
      </c>
      <c r="N10298">
        <f t="shared" si="481"/>
        <v>1372.9370000000001</v>
      </c>
      <c r="O10298" s="4">
        <f t="shared" si="482"/>
        <v>203716.39206000001</v>
      </c>
    </row>
    <row r="10299" spans="1:15" ht="14.25" customHeight="1" x14ac:dyDescent="0.25">
      <c r="A10299" s="2" t="s">
        <v>10329</v>
      </c>
      <c r="B10299" s="2" t="s">
        <v>25</v>
      </c>
      <c r="C10299" s="2" t="s">
        <v>26</v>
      </c>
      <c r="D10299" s="2">
        <v>4747.55</v>
      </c>
      <c r="E10299" s="2">
        <v>0.08</v>
      </c>
      <c r="F10299" s="2">
        <f t="shared" si="483"/>
        <v>379.80400000000003</v>
      </c>
      <c r="G10299" s="2">
        <v>7</v>
      </c>
      <c r="H10299" s="3">
        <v>45193</v>
      </c>
      <c r="I10299" s="3">
        <v>45198</v>
      </c>
      <c r="J10299" s="2" t="s">
        <v>21</v>
      </c>
      <c r="K10299" s="2" t="s">
        <v>16</v>
      </c>
      <c r="L10299" s="2">
        <v>1343.68</v>
      </c>
      <c r="M10299" s="2" t="s">
        <v>48</v>
      </c>
      <c r="N10299">
        <f t="shared" si="481"/>
        <v>4367.7460000000001</v>
      </c>
      <c r="O10299" s="4">
        <f t="shared" si="482"/>
        <v>5868852.9452800006</v>
      </c>
    </row>
    <row r="10300" spans="1:15" ht="14.25" customHeight="1" x14ac:dyDescent="0.25">
      <c r="A10300" s="2" t="s">
        <v>10330</v>
      </c>
      <c r="B10300" s="2" t="s">
        <v>25</v>
      </c>
      <c r="C10300" s="2" t="s">
        <v>33</v>
      </c>
      <c r="D10300" s="2">
        <v>4809.17</v>
      </c>
      <c r="E10300" s="2">
        <v>0.37</v>
      </c>
      <c r="F10300" s="2">
        <f t="shared" si="483"/>
        <v>1779.3929000000001</v>
      </c>
      <c r="G10300" s="2">
        <v>8</v>
      </c>
      <c r="H10300" s="3">
        <v>45403</v>
      </c>
      <c r="I10300" s="3">
        <v>45409</v>
      </c>
      <c r="J10300" s="2" t="s">
        <v>21</v>
      </c>
      <c r="K10300" s="2" t="s">
        <v>16</v>
      </c>
      <c r="L10300" s="2">
        <v>1324.74</v>
      </c>
      <c r="M10300" s="2" t="s">
        <v>48</v>
      </c>
      <c r="N10300">
        <f t="shared" si="481"/>
        <v>3029.7771000000002</v>
      </c>
      <c r="O10300" s="4">
        <f t="shared" si="482"/>
        <v>4013666.9154540002</v>
      </c>
    </row>
    <row r="10301" spans="1:15" ht="14.25" customHeight="1" x14ac:dyDescent="0.25">
      <c r="A10301" s="2" t="s">
        <v>10331</v>
      </c>
      <c r="B10301" s="2" t="s">
        <v>25</v>
      </c>
      <c r="C10301" s="2" t="s">
        <v>14</v>
      </c>
      <c r="D10301" s="2">
        <v>2133.7600000000002</v>
      </c>
      <c r="E10301" s="2">
        <v>0.3</v>
      </c>
      <c r="F10301" s="2">
        <f t="shared" si="483"/>
        <v>640.12800000000004</v>
      </c>
      <c r="G10301" s="2">
        <v>9</v>
      </c>
      <c r="H10301" s="3">
        <v>45114</v>
      </c>
      <c r="I10301" s="3">
        <v>45115</v>
      </c>
      <c r="J10301" s="2" t="s">
        <v>31</v>
      </c>
      <c r="K10301" s="2" t="s">
        <v>27</v>
      </c>
      <c r="L10301" s="2">
        <v>393.45</v>
      </c>
      <c r="M10301" s="2" t="s">
        <v>48</v>
      </c>
      <c r="N10301">
        <f t="shared" si="481"/>
        <v>1493.6320000000001</v>
      </c>
      <c r="O10301" s="4">
        <f t="shared" si="482"/>
        <v>587669.51040000003</v>
      </c>
    </row>
    <row r="10302" spans="1:15" ht="14.25" customHeight="1" x14ac:dyDescent="0.25">
      <c r="A10302" s="2" t="s">
        <v>10332</v>
      </c>
      <c r="B10302" s="2" t="s">
        <v>41</v>
      </c>
      <c r="C10302" s="2" t="s">
        <v>26</v>
      </c>
      <c r="D10302" s="2">
        <v>3294.61</v>
      </c>
      <c r="E10302" s="2">
        <v>0.05</v>
      </c>
      <c r="F10302" s="2">
        <f t="shared" si="483"/>
        <v>164.73050000000001</v>
      </c>
      <c r="G10302" s="2">
        <v>5</v>
      </c>
      <c r="H10302" s="3">
        <v>45612</v>
      </c>
      <c r="I10302" s="3">
        <v>45619</v>
      </c>
      <c r="J10302" s="2" t="s">
        <v>15</v>
      </c>
      <c r="K10302" s="2" t="s">
        <v>27</v>
      </c>
      <c r="L10302" s="2">
        <v>466.86</v>
      </c>
      <c r="M10302" s="2" t="s">
        <v>23</v>
      </c>
      <c r="N10302">
        <f t="shared" si="481"/>
        <v>3129.8795</v>
      </c>
      <c r="O10302" s="4">
        <f t="shared" si="482"/>
        <v>1461215.5433700001</v>
      </c>
    </row>
    <row r="10303" spans="1:15" ht="14.25" customHeight="1" x14ac:dyDescent="0.25">
      <c r="A10303" s="2" t="s">
        <v>10333</v>
      </c>
      <c r="B10303" s="2" t="s">
        <v>41</v>
      </c>
      <c r="C10303" s="2" t="s">
        <v>20</v>
      </c>
      <c r="D10303" s="2">
        <v>4092.37</v>
      </c>
      <c r="E10303" s="2">
        <v>0.3</v>
      </c>
      <c r="F10303" s="2">
        <f t="shared" si="483"/>
        <v>1227.711</v>
      </c>
      <c r="G10303" s="2">
        <v>9</v>
      </c>
      <c r="H10303" s="3">
        <v>45308</v>
      </c>
      <c r="I10303" s="3">
        <v>45312</v>
      </c>
      <c r="J10303" s="2" t="s">
        <v>15</v>
      </c>
      <c r="K10303" s="2" t="s">
        <v>16</v>
      </c>
      <c r="L10303" s="2">
        <v>1090.5999999999999</v>
      </c>
      <c r="M10303" s="2" t="s">
        <v>34</v>
      </c>
      <c r="N10303">
        <f t="shared" si="481"/>
        <v>2864.6589999999997</v>
      </c>
      <c r="O10303" s="4">
        <f t="shared" si="482"/>
        <v>3124197.1053999993</v>
      </c>
    </row>
    <row r="10304" spans="1:15" ht="14.25" customHeight="1" x14ac:dyDescent="0.25">
      <c r="A10304" s="2" t="s">
        <v>10334</v>
      </c>
      <c r="B10304" s="2" t="s">
        <v>13</v>
      </c>
      <c r="C10304" s="2" t="s">
        <v>36</v>
      </c>
      <c r="D10304" s="2">
        <v>4104.7700000000004</v>
      </c>
      <c r="E10304" s="2">
        <v>0.08</v>
      </c>
      <c r="F10304" s="2">
        <f t="shared" si="483"/>
        <v>328.38160000000005</v>
      </c>
      <c r="G10304" s="2">
        <v>9</v>
      </c>
      <c r="H10304" s="3">
        <v>45382</v>
      </c>
      <c r="I10304" s="3">
        <v>45388</v>
      </c>
      <c r="J10304" s="2" t="s">
        <v>15</v>
      </c>
      <c r="K10304" s="2" t="s">
        <v>22</v>
      </c>
      <c r="L10304" s="2">
        <v>1170.9100000000001</v>
      </c>
      <c r="M10304" s="2" t="s">
        <v>39</v>
      </c>
      <c r="N10304">
        <f t="shared" si="481"/>
        <v>3776.3884000000003</v>
      </c>
      <c r="O10304" s="4">
        <f t="shared" si="482"/>
        <v>4421810.9414440002</v>
      </c>
    </row>
    <row r="10305" spans="1:15" ht="14.25" customHeight="1" x14ac:dyDescent="0.25">
      <c r="A10305" s="2" t="s">
        <v>10335</v>
      </c>
      <c r="B10305" s="2" t="s">
        <v>41</v>
      </c>
      <c r="C10305" s="2" t="s">
        <v>36</v>
      </c>
      <c r="D10305" s="2">
        <v>169.21</v>
      </c>
      <c r="E10305" s="2">
        <v>0.49</v>
      </c>
      <c r="F10305" s="2">
        <f t="shared" si="483"/>
        <v>82.912900000000008</v>
      </c>
      <c r="G10305" s="2">
        <v>3</v>
      </c>
      <c r="H10305" s="3">
        <v>45657</v>
      </c>
      <c r="I10305" s="3">
        <v>45663</v>
      </c>
      <c r="J10305" s="2" t="s">
        <v>15</v>
      </c>
      <c r="K10305" s="2" t="s">
        <v>22</v>
      </c>
      <c r="L10305" s="2">
        <v>15.3</v>
      </c>
      <c r="M10305" s="2" t="s">
        <v>48</v>
      </c>
      <c r="N10305">
        <f t="shared" si="481"/>
        <v>86.2971</v>
      </c>
      <c r="O10305" s="4">
        <f t="shared" si="482"/>
        <v>1320.34563</v>
      </c>
    </row>
    <row r="10306" spans="1:15" ht="14.25" customHeight="1" x14ac:dyDescent="0.25">
      <c r="A10306" s="2" t="s">
        <v>10336</v>
      </c>
      <c r="B10306" s="2" t="s">
        <v>19</v>
      </c>
      <c r="C10306" s="2" t="s">
        <v>20</v>
      </c>
      <c r="D10306" s="2">
        <v>3182.17</v>
      </c>
      <c r="E10306" s="2">
        <v>0.13</v>
      </c>
      <c r="F10306" s="2">
        <f t="shared" si="483"/>
        <v>413.68210000000005</v>
      </c>
      <c r="G10306" s="2">
        <v>7</v>
      </c>
      <c r="H10306" s="3">
        <v>44982</v>
      </c>
      <c r="I10306" s="3">
        <v>44985</v>
      </c>
      <c r="J10306" s="2" t="s">
        <v>21</v>
      </c>
      <c r="K10306" s="2" t="s">
        <v>27</v>
      </c>
      <c r="L10306" s="2">
        <v>619.1</v>
      </c>
      <c r="M10306" s="2" t="s">
        <v>48</v>
      </c>
      <c r="N10306">
        <f t="shared" si="481"/>
        <v>2768.4879000000001</v>
      </c>
      <c r="O10306" s="4">
        <f t="shared" si="482"/>
        <v>1713970.85889</v>
      </c>
    </row>
    <row r="10307" spans="1:15" ht="14.25" customHeight="1" x14ac:dyDescent="0.25">
      <c r="A10307" s="2" t="s">
        <v>10337</v>
      </c>
      <c r="B10307" s="2" t="s">
        <v>13</v>
      </c>
      <c r="C10307" s="2" t="s">
        <v>14</v>
      </c>
      <c r="D10307" s="2">
        <v>4871.13</v>
      </c>
      <c r="E10307" s="2">
        <v>0.35</v>
      </c>
      <c r="F10307" s="2">
        <f t="shared" si="483"/>
        <v>1704.8954999999999</v>
      </c>
      <c r="G10307" s="2">
        <v>8</v>
      </c>
      <c r="H10307" s="3">
        <v>45420</v>
      </c>
      <c r="I10307" s="3">
        <v>45424</v>
      </c>
      <c r="J10307" s="2" t="s">
        <v>31</v>
      </c>
      <c r="K10307" s="2" t="s">
        <v>16</v>
      </c>
      <c r="L10307" s="2">
        <v>856.22</v>
      </c>
      <c r="M10307" s="2" t="s">
        <v>34</v>
      </c>
      <c r="N10307">
        <f t="shared" si="481"/>
        <v>3166.2345000000005</v>
      </c>
      <c r="O10307" s="4">
        <f t="shared" si="482"/>
        <v>2710993.3035900006</v>
      </c>
    </row>
    <row r="10308" spans="1:15" ht="14.25" customHeight="1" x14ac:dyDescent="0.25">
      <c r="A10308" s="2" t="s">
        <v>10338</v>
      </c>
      <c r="B10308" s="2" t="s">
        <v>13</v>
      </c>
      <c r="C10308" s="2" t="s">
        <v>20</v>
      </c>
      <c r="D10308" s="2">
        <v>1233.5999999999999</v>
      </c>
      <c r="E10308" s="2">
        <v>0.33</v>
      </c>
      <c r="F10308" s="2">
        <f t="shared" si="483"/>
        <v>407.08799999999997</v>
      </c>
      <c r="G10308" s="2">
        <v>1</v>
      </c>
      <c r="H10308" s="3">
        <v>45289</v>
      </c>
      <c r="I10308" s="3">
        <v>45296</v>
      </c>
      <c r="J10308" s="2" t="s">
        <v>15</v>
      </c>
      <c r="K10308" s="2" t="s">
        <v>16</v>
      </c>
      <c r="L10308" s="2">
        <v>227.08</v>
      </c>
      <c r="M10308" s="2" t="s">
        <v>39</v>
      </c>
      <c r="N10308">
        <f t="shared" ref="N10308:N10371" si="484">D10308-F10308</f>
        <v>826.51199999999994</v>
      </c>
      <c r="O10308" s="4">
        <f t="shared" ref="O10308:O10371" si="485">N10308*L10308</f>
        <v>187684.34495999999</v>
      </c>
    </row>
    <row r="10309" spans="1:15" ht="14.25" customHeight="1" x14ac:dyDescent="0.25">
      <c r="A10309" s="2" t="s">
        <v>10339</v>
      </c>
      <c r="B10309" s="2" t="s">
        <v>19</v>
      </c>
      <c r="C10309" s="2" t="s">
        <v>26</v>
      </c>
      <c r="D10309" s="2">
        <v>3998.48</v>
      </c>
      <c r="E10309" s="2">
        <v>0.35</v>
      </c>
      <c r="F10309" s="2">
        <f t="shared" si="483"/>
        <v>1399.4679999999998</v>
      </c>
      <c r="G10309" s="2">
        <v>5</v>
      </c>
      <c r="H10309" s="3">
        <v>45225</v>
      </c>
      <c r="I10309" s="3">
        <v>45226</v>
      </c>
      <c r="J10309" s="2" t="s">
        <v>31</v>
      </c>
      <c r="K10309" s="2" t="s">
        <v>16</v>
      </c>
      <c r="L10309" s="2">
        <v>269.07</v>
      </c>
      <c r="M10309" s="2" t="s">
        <v>28</v>
      </c>
      <c r="N10309">
        <f t="shared" si="484"/>
        <v>2599.0120000000002</v>
      </c>
      <c r="O10309" s="4">
        <f t="shared" si="485"/>
        <v>699316.15884000005</v>
      </c>
    </row>
    <row r="10310" spans="1:15" ht="14.25" customHeight="1" x14ac:dyDescent="0.25">
      <c r="A10310" s="2" t="s">
        <v>10340</v>
      </c>
      <c r="B10310" s="2" t="s">
        <v>19</v>
      </c>
      <c r="C10310" s="2" t="s">
        <v>33</v>
      </c>
      <c r="D10310" s="2">
        <v>2717.81</v>
      </c>
      <c r="E10310" s="2">
        <v>0.21</v>
      </c>
      <c r="F10310" s="2">
        <f t="shared" si="483"/>
        <v>570.74009999999998</v>
      </c>
      <c r="G10310" s="2">
        <v>1</v>
      </c>
      <c r="H10310" s="3">
        <v>45490</v>
      </c>
      <c r="I10310" s="3">
        <v>45491</v>
      </c>
      <c r="J10310" s="2" t="s">
        <v>31</v>
      </c>
      <c r="K10310" s="2" t="s">
        <v>16</v>
      </c>
      <c r="L10310" s="2">
        <v>395.31</v>
      </c>
      <c r="M10310" s="2" t="s">
        <v>39</v>
      </c>
      <c r="N10310">
        <f t="shared" si="484"/>
        <v>2147.0699</v>
      </c>
      <c r="O10310" s="4">
        <f t="shared" si="485"/>
        <v>848758.20216899994</v>
      </c>
    </row>
    <row r="10311" spans="1:15" ht="14.25" customHeight="1" x14ac:dyDescent="0.25">
      <c r="A10311" s="2" t="s">
        <v>10341</v>
      </c>
      <c r="B10311" s="2" t="s">
        <v>19</v>
      </c>
      <c r="C10311" s="2" t="s">
        <v>14</v>
      </c>
      <c r="D10311" s="2">
        <v>1185.2</v>
      </c>
      <c r="E10311" s="2">
        <v>0.04</v>
      </c>
      <c r="F10311" s="2">
        <f t="shared" si="483"/>
        <v>47.408000000000001</v>
      </c>
      <c r="G10311" s="2">
        <v>3</v>
      </c>
      <c r="H10311" s="3">
        <v>45230</v>
      </c>
      <c r="I10311" s="3">
        <v>45232</v>
      </c>
      <c r="J10311" s="2" t="s">
        <v>21</v>
      </c>
      <c r="K10311" s="2" t="s">
        <v>22</v>
      </c>
      <c r="L10311" s="2">
        <v>103.41</v>
      </c>
      <c r="M10311" s="2" t="s">
        <v>17</v>
      </c>
      <c r="N10311">
        <f t="shared" si="484"/>
        <v>1137.7920000000001</v>
      </c>
      <c r="O10311" s="4">
        <f t="shared" si="485"/>
        <v>117659.07072000002</v>
      </c>
    </row>
    <row r="10312" spans="1:15" ht="14.25" customHeight="1" x14ac:dyDescent="0.25">
      <c r="A10312" s="2" t="s">
        <v>10342</v>
      </c>
      <c r="B10312" s="2" t="s">
        <v>13</v>
      </c>
      <c r="C10312" s="2" t="s">
        <v>33</v>
      </c>
      <c r="D10312" s="2">
        <v>350.09</v>
      </c>
      <c r="E10312" s="2">
        <v>0.49</v>
      </c>
      <c r="F10312" s="2">
        <f t="shared" si="483"/>
        <v>171.54409999999999</v>
      </c>
      <c r="G10312" s="2">
        <v>2</v>
      </c>
      <c r="H10312" s="3">
        <v>45573</v>
      </c>
      <c r="I10312" s="3">
        <v>45575</v>
      </c>
      <c r="J10312" s="2" t="s">
        <v>31</v>
      </c>
      <c r="K10312" s="2" t="s">
        <v>22</v>
      </c>
      <c r="L10312" s="2">
        <v>93.84</v>
      </c>
      <c r="M10312" s="2" t="s">
        <v>28</v>
      </c>
      <c r="N10312">
        <f t="shared" si="484"/>
        <v>178.54589999999999</v>
      </c>
      <c r="O10312" s="4">
        <f t="shared" si="485"/>
        <v>16754.747255999999</v>
      </c>
    </row>
    <row r="10313" spans="1:15" ht="14.25" customHeight="1" x14ac:dyDescent="0.25">
      <c r="A10313" s="2" t="s">
        <v>10343</v>
      </c>
      <c r="B10313" s="2" t="s">
        <v>13</v>
      </c>
      <c r="C10313" s="2" t="s">
        <v>20</v>
      </c>
      <c r="D10313" s="2">
        <v>3823.62</v>
      </c>
      <c r="E10313" s="2">
        <v>0.1</v>
      </c>
      <c r="F10313" s="2">
        <f t="shared" si="483"/>
        <v>382.36200000000002</v>
      </c>
      <c r="G10313" s="2">
        <v>2</v>
      </c>
      <c r="H10313" s="3">
        <v>45025</v>
      </c>
      <c r="I10313" s="3">
        <v>45028</v>
      </c>
      <c r="J10313" s="2" t="s">
        <v>21</v>
      </c>
      <c r="K10313" s="2" t="s">
        <v>27</v>
      </c>
      <c r="L10313" s="2">
        <v>625.20000000000005</v>
      </c>
      <c r="M10313" s="2" t="s">
        <v>28</v>
      </c>
      <c r="N10313">
        <f t="shared" si="484"/>
        <v>3441.2579999999998</v>
      </c>
      <c r="O10313" s="4">
        <f t="shared" si="485"/>
        <v>2151474.5016000001</v>
      </c>
    </row>
    <row r="10314" spans="1:15" ht="14.25" customHeight="1" x14ac:dyDescent="0.25">
      <c r="A10314" s="2" t="s">
        <v>10344</v>
      </c>
      <c r="B10314" s="2" t="s">
        <v>13</v>
      </c>
      <c r="C10314" s="2" t="s">
        <v>36</v>
      </c>
      <c r="D10314" s="2">
        <v>1650.7</v>
      </c>
      <c r="E10314" s="2">
        <v>0.38</v>
      </c>
      <c r="F10314" s="2">
        <f t="shared" si="483"/>
        <v>627.26600000000008</v>
      </c>
      <c r="G10314" s="2">
        <v>4</v>
      </c>
      <c r="H10314" s="3">
        <v>45482</v>
      </c>
      <c r="I10314" s="3">
        <v>45487</v>
      </c>
      <c r="J10314" s="2" t="s">
        <v>15</v>
      </c>
      <c r="K10314" s="2" t="s">
        <v>27</v>
      </c>
      <c r="L10314" s="2">
        <v>428.13</v>
      </c>
      <c r="M10314" s="2" t="s">
        <v>17</v>
      </c>
      <c r="N10314">
        <f t="shared" si="484"/>
        <v>1023.434</v>
      </c>
      <c r="O10314" s="4">
        <f t="shared" si="485"/>
        <v>438162.79842000001</v>
      </c>
    </row>
    <row r="10315" spans="1:15" ht="14.25" customHeight="1" x14ac:dyDescent="0.25">
      <c r="A10315" s="2" t="s">
        <v>10345</v>
      </c>
      <c r="B10315" s="2" t="s">
        <v>19</v>
      </c>
      <c r="C10315" s="2" t="s">
        <v>33</v>
      </c>
      <c r="D10315" s="2">
        <v>1940.37</v>
      </c>
      <c r="E10315" s="2">
        <v>7.0000000000000007E-2</v>
      </c>
      <c r="F10315" s="2">
        <f t="shared" si="483"/>
        <v>135.82590000000002</v>
      </c>
      <c r="G10315" s="2">
        <v>5</v>
      </c>
      <c r="H10315" s="3">
        <v>45060</v>
      </c>
      <c r="I10315" s="3">
        <v>45062</v>
      </c>
      <c r="J10315" s="2" t="s">
        <v>31</v>
      </c>
      <c r="K10315" s="2" t="s">
        <v>27</v>
      </c>
      <c r="L10315" s="2">
        <v>202.49</v>
      </c>
      <c r="M10315" s="2" t="s">
        <v>48</v>
      </c>
      <c r="N10315">
        <f t="shared" si="484"/>
        <v>1804.5440999999998</v>
      </c>
      <c r="O10315" s="4">
        <f t="shared" si="485"/>
        <v>365402.13480900001</v>
      </c>
    </row>
    <row r="10316" spans="1:15" ht="14.25" customHeight="1" x14ac:dyDescent="0.25">
      <c r="A10316" s="2" t="s">
        <v>10346</v>
      </c>
      <c r="B10316" s="2" t="s">
        <v>19</v>
      </c>
      <c r="C10316" s="2" t="s">
        <v>33</v>
      </c>
      <c r="D10316" s="2">
        <v>2477.63</v>
      </c>
      <c r="E10316" s="2">
        <v>0.14000000000000001</v>
      </c>
      <c r="F10316" s="2">
        <f t="shared" si="483"/>
        <v>346.86820000000006</v>
      </c>
      <c r="G10316" s="2">
        <v>1</v>
      </c>
      <c r="H10316" s="3">
        <v>45073</v>
      </c>
      <c r="I10316" s="3">
        <v>45076</v>
      </c>
      <c r="J10316" s="2" t="s">
        <v>15</v>
      </c>
      <c r="K10316" s="2" t="s">
        <v>16</v>
      </c>
      <c r="L10316" s="2">
        <v>659.36</v>
      </c>
      <c r="M10316" s="2" t="s">
        <v>39</v>
      </c>
      <c r="N10316">
        <f t="shared" si="484"/>
        <v>2130.7618000000002</v>
      </c>
      <c r="O10316" s="4">
        <f t="shared" si="485"/>
        <v>1404939.1004480002</v>
      </c>
    </row>
    <row r="10317" spans="1:15" ht="14.25" customHeight="1" x14ac:dyDescent="0.25">
      <c r="A10317" s="2" t="s">
        <v>10347</v>
      </c>
      <c r="B10317" s="2" t="s">
        <v>25</v>
      </c>
      <c r="C10317" s="2" t="s">
        <v>36</v>
      </c>
      <c r="D10317" s="2">
        <v>2585.2600000000002</v>
      </c>
      <c r="E10317" s="2">
        <v>0.28000000000000003</v>
      </c>
      <c r="F10317" s="2">
        <f t="shared" si="483"/>
        <v>723.8728000000001</v>
      </c>
      <c r="G10317" s="2">
        <v>6</v>
      </c>
      <c r="H10317" s="3">
        <v>45154</v>
      </c>
      <c r="I10317" s="3">
        <v>45158</v>
      </c>
      <c r="J10317" s="2" t="s">
        <v>15</v>
      </c>
      <c r="K10317" s="2" t="s">
        <v>27</v>
      </c>
      <c r="L10317" s="2">
        <v>219.37</v>
      </c>
      <c r="M10317" s="2" t="s">
        <v>17</v>
      </c>
      <c r="N10317">
        <f t="shared" si="484"/>
        <v>1861.3872000000001</v>
      </c>
      <c r="O10317" s="4">
        <f t="shared" si="485"/>
        <v>408332.51006400003</v>
      </c>
    </row>
    <row r="10318" spans="1:15" ht="14.25" customHeight="1" x14ac:dyDescent="0.25">
      <c r="A10318" s="2" t="s">
        <v>10348</v>
      </c>
      <c r="B10318" s="2" t="s">
        <v>41</v>
      </c>
      <c r="C10318" s="2" t="s">
        <v>33</v>
      </c>
      <c r="D10318" s="2">
        <v>1110.31</v>
      </c>
      <c r="E10318" s="2">
        <v>0.21</v>
      </c>
      <c r="F10318" s="2">
        <f t="shared" si="483"/>
        <v>233.16509999999997</v>
      </c>
      <c r="G10318" s="2">
        <v>5</v>
      </c>
      <c r="H10318" s="3">
        <v>45158</v>
      </c>
      <c r="I10318" s="3">
        <v>45159</v>
      </c>
      <c r="J10318" s="2" t="s">
        <v>21</v>
      </c>
      <c r="K10318" s="2" t="s">
        <v>27</v>
      </c>
      <c r="L10318" s="2">
        <v>98.3</v>
      </c>
      <c r="M10318" s="2" t="s">
        <v>39</v>
      </c>
      <c r="N10318">
        <f t="shared" si="484"/>
        <v>877.14490000000001</v>
      </c>
      <c r="O10318" s="4">
        <f t="shared" si="485"/>
        <v>86223.343670000002</v>
      </c>
    </row>
    <row r="10319" spans="1:15" ht="14.25" customHeight="1" x14ac:dyDescent="0.25">
      <c r="A10319" s="2" t="s">
        <v>10349</v>
      </c>
      <c r="B10319" s="2" t="s">
        <v>25</v>
      </c>
      <c r="C10319" s="2" t="s">
        <v>33</v>
      </c>
      <c r="D10319" s="2">
        <v>3386.15</v>
      </c>
      <c r="E10319" s="2">
        <v>0.48</v>
      </c>
      <c r="F10319" s="2">
        <f t="shared" si="483"/>
        <v>1625.3520000000001</v>
      </c>
      <c r="G10319" s="2">
        <v>4</v>
      </c>
      <c r="H10319" s="3">
        <v>45326</v>
      </c>
      <c r="I10319" s="3">
        <v>45328</v>
      </c>
      <c r="J10319" s="2" t="s">
        <v>21</v>
      </c>
      <c r="K10319" s="2" t="s">
        <v>22</v>
      </c>
      <c r="L10319" s="2">
        <v>1005.45</v>
      </c>
      <c r="M10319" s="2" t="s">
        <v>23</v>
      </c>
      <c r="N10319">
        <f t="shared" si="484"/>
        <v>1760.798</v>
      </c>
      <c r="O10319" s="4">
        <f t="shared" si="485"/>
        <v>1770394.3491</v>
      </c>
    </row>
    <row r="10320" spans="1:15" ht="14.25" customHeight="1" x14ac:dyDescent="0.25">
      <c r="A10320" s="2" t="s">
        <v>10350</v>
      </c>
      <c r="B10320" s="2" t="s">
        <v>19</v>
      </c>
      <c r="C10320" s="2" t="s">
        <v>36</v>
      </c>
      <c r="D10320" s="2">
        <v>3493.45</v>
      </c>
      <c r="E10320" s="2">
        <v>0.42</v>
      </c>
      <c r="F10320" s="2">
        <f t="shared" si="483"/>
        <v>1467.2489999999998</v>
      </c>
      <c r="G10320" s="2">
        <v>6</v>
      </c>
      <c r="H10320" s="3">
        <v>45321</v>
      </c>
      <c r="I10320" s="3">
        <v>45324</v>
      </c>
      <c r="J10320" s="2" t="s">
        <v>15</v>
      </c>
      <c r="K10320" s="2" t="s">
        <v>16</v>
      </c>
      <c r="L10320" s="2">
        <v>199.81</v>
      </c>
      <c r="M10320" s="2" t="s">
        <v>28</v>
      </c>
      <c r="N10320">
        <f t="shared" si="484"/>
        <v>2026.201</v>
      </c>
      <c r="O10320" s="4">
        <f t="shared" si="485"/>
        <v>404855.22181000002</v>
      </c>
    </row>
    <row r="10321" spans="1:15" ht="14.25" customHeight="1" x14ac:dyDescent="0.25">
      <c r="A10321" s="2" t="s">
        <v>10351</v>
      </c>
      <c r="B10321" s="2" t="s">
        <v>13</v>
      </c>
      <c r="C10321" s="2" t="s">
        <v>36</v>
      </c>
      <c r="D10321" s="2">
        <v>797.27</v>
      </c>
      <c r="E10321" s="2">
        <v>0.46</v>
      </c>
      <c r="F10321" s="2">
        <f t="shared" si="483"/>
        <v>366.74420000000003</v>
      </c>
      <c r="G10321" s="2">
        <v>2</v>
      </c>
      <c r="H10321" s="3">
        <v>45497</v>
      </c>
      <c r="I10321" s="3">
        <v>45504</v>
      </c>
      <c r="J10321" s="2" t="s">
        <v>15</v>
      </c>
      <c r="K10321" s="2" t="s">
        <v>27</v>
      </c>
      <c r="L10321" s="2">
        <v>46.15</v>
      </c>
      <c r="M10321" s="2" t="s">
        <v>28</v>
      </c>
      <c r="N10321">
        <f t="shared" si="484"/>
        <v>430.52579999999995</v>
      </c>
      <c r="O10321" s="4">
        <f t="shared" si="485"/>
        <v>19868.765669999997</v>
      </c>
    </row>
    <row r="10322" spans="1:15" ht="14.25" customHeight="1" x14ac:dyDescent="0.25">
      <c r="A10322" s="2" t="s">
        <v>10352</v>
      </c>
      <c r="B10322" s="2" t="s">
        <v>19</v>
      </c>
      <c r="C10322" s="2" t="s">
        <v>20</v>
      </c>
      <c r="D10322" s="2">
        <v>2711.26</v>
      </c>
      <c r="E10322" s="2">
        <v>0.32</v>
      </c>
      <c r="F10322" s="2">
        <f t="shared" si="483"/>
        <v>867.60320000000013</v>
      </c>
      <c r="G10322" s="2">
        <v>8</v>
      </c>
      <c r="H10322" s="3">
        <v>45530</v>
      </c>
      <c r="I10322" s="3">
        <v>45536</v>
      </c>
      <c r="J10322" s="2" t="s">
        <v>31</v>
      </c>
      <c r="K10322" s="2" t="s">
        <v>27</v>
      </c>
      <c r="L10322" s="2">
        <v>206.87</v>
      </c>
      <c r="M10322" s="2" t="s">
        <v>48</v>
      </c>
      <c r="N10322">
        <f t="shared" si="484"/>
        <v>1843.6568000000002</v>
      </c>
      <c r="O10322" s="4">
        <f t="shared" si="485"/>
        <v>381397.28221600002</v>
      </c>
    </row>
    <row r="10323" spans="1:15" ht="14.25" customHeight="1" x14ac:dyDescent="0.25">
      <c r="A10323" s="2" t="s">
        <v>10353</v>
      </c>
      <c r="B10323" s="2" t="s">
        <v>41</v>
      </c>
      <c r="C10323" s="2" t="s">
        <v>20</v>
      </c>
      <c r="D10323" s="2">
        <v>3085.37</v>
      </c>
      <c r="E10323" s="2">
        <v>0.11</v>
      </c>
      <c r="F10323" s="2">
        <f t="shared" si="483"/>
        <v>339.39069999999998</v>
      </c>
      <c r="G10323" s="2">
        <v>6</v>
      </c>
      <c r="H10323" s="3">
        <v>45554</v>
      </c>
      <c r="I10323" s="3">
        <v>45560</v>
      </c>
      <c r="J10323" s="2" t="s">
        <v>15</v>
      </c>
      <c r="K10323" s="2" t="s">
        <v>16</v>
      </c>
      <c r="L10323" s="2">
        <v>300.10000000000002</v>
      </c>
      <c r="M10323" s="2" t="s">
        <v>23</v>
      </c>
      <c r="N10323">
        <f t="shared" si="484"/>
        <v>2745.9793</v>
      </c>
      <c r="O10323" s="4">
        <f t="shared" si="485"/>
        <v>824068.38793000008</v>
      </c>
    </row>
    <row r="10324" spans="1:15" ht="14.25" customHeight="1" x14ac:dyDescent="0.25">
      <c r="A10324" s="2" t="s">
        <v>10354</v>
      </c>
      <c r="B10324" s="2" t="s">
        <v>25</v>
      </c>
      <c r="C10324" s="2" t="s">
        <v>33</v>
      </c>
      <c r="D10324" s="2">
        <v>1012.63</v>
      </c>
      <c r="E10324" s="2">
        <v>0.26</v>
      </c>
      <c r="F10324" s="2">
        <f t="shared" si="483"/>
        <v>263.28379999999999</v>
      </c>
      <c r="G10324" s="2">
        <v>3</v>
      </c>
      <c r="H10324" s="3">
        <v>45013</v>
      </c>
      <c r="I10324" s="3">
        <v>45014</v>
      </c>
      <c r="J10324" s="2" t="s">
        <v>31</v>
      </c>
      <c r="K10324" s="2" t="s">
        <v>27</v>
      </c>
      <c r="L10324" s="2">
        <v>67.97</v>
      </c>
      <c r="M10324" s="2" t="s">
        <v>48</v>
      </c>
      <c r="N10324">
        <f t="shared" si="484"/>
        <v>749.34619999999995</v>
      </c>
      <c r="O10324" s="4">
        <f t="shared" si="485"/>
        <v>50933.061213999994</v>
      </c>
    </row>
    <row r="10325" spans="1:15" ht="14.25" customHeight="1" x14ac:dyDescent="0.25">
      <c r="A10325" s="2" t="s">
        <v>10355</v>
      </c>
      <c r="B10325" s="2" t="s">
        <v>25</v>
      </c>
      <c r="C10325" s="2" t="s">
        <v>14</v>
      </c>
      <c r="D10325" s="2">
        <v>4482.8599999999997</v>
      </c>
      <c r="E10325" s="2">
        <v>0.38</v>
      </c>
      <c r="F10325" s="2">
        <f t="shared" si="483"/>
        <v>1703.4867999999999</v>
      </c>
      <c r="G10325" s="2">
        <v>4</v>
      </c>
      <c r="H10325" s="3">
        <v>45345</v>
      </c>
      <c r="I10325" s="3">
        <v>45349</v>
      </c>
      <c r="J10325" s="2" t="s">
        <v>15</v>
      </c>
      <c r="K10325" s="2" t="s">
        <v>22</v>
      </c>
      <c r="L10325" s="2">
        <v>1289.45</v>
      </c>
      <c r="M10325" s="2" t="s">
        <v>17</v>
      </c>
      <c r="N10325">
        <f t="shared" si="484"/>
        <v>2779.3732</v>
      </c>
      <c r="O10325" s="4">
        <f t="shared" si="485"/>
        <v>3583862.7727399999</v>
      </c>
    </row>
    <row r="10326" spans="1:15" ht="14.25" customHeight="1" x14ac:dyDescent="0.25">
      <c r="A10326" s="2" t="s">
        <v>10356</v>
      </c>
      <c r="B10326" s="2" t="s">
        <v>13</v>
      </c>
      <c r="C10326" s="2" t="s">
        <v>20</v>
      </c>
      <c r="D10326" s="2">
        <v>2465.85</v>
      </c>
      <c r="E10326" s="2">
        <v>0.03</v>
      </c>
      <c r="F10326" s="2">
        <f t="shared" si="483"/>
        <v>73.975499999999997</v>
      </c>
      <c r="G10326" s="2">
        <v>2</v>
      </c>
      <c r="H10326" s="3">
        <v>44986</v>
      </c>
      <c r="I10326" s="3">
        <v>44988</v>
      </c>
      <c r="J10326" s="2" t="s">
        <v>31</v>
      </c>
      <c r="K10326" s="2" t="s">
        <v>27</v>
      </c>
      <c r="L10326" s="2">
        <v>309.2</v>
      </c>
      <c r="M10326" s="2" t="s">
        <v>39</v>
      </c>
      <c r="N10326">
        <f t="shared" si="484"/>
        <v>2391.8744999999999</v>
      </c>
      <c r="O10326" s="4">
        <f t="shared" si="485"/>
        <v>739567.59539999999</v>
      </c>
    </row>
    <row r="10327" spans="1:15" ht="14.25" customHeight="1" x14ac:dyDescent="0.25">
      <c r="A10327" s="2" t="s">
        <v>10357</v>
      </c>
      <c r="B10327" s="2" t="s">
        <v>25</v>
      </c>
      <c r="C10327" s="2" t="s">
        <v>20</v>
      </c>
      <c r="D10327" s="2">
        <v>663.64</v>
      </c>
      <c r="E10327" s="2">
        <v>0.43</v>
      </c>
      <c r="F10327" s="2">
        <f t="shared" si="483"/>
        <v>285.36520000000002</v>
      </c>
      <c r="G10327" s="2">
        <v>4</v>
      </c>
      <c r="H10327" s="3">
        <v>45601</v>
      </c>
      <c r="I10327" s="3">
        <v>45603</v>
      </c>
      <c r="J10327" s="2" t="s">
        <v>21</v>
      </c>
      <c r="K10327" s="2" t="s">
        <v>22</v>
      </c>
      <c r="L10327" s="2">
        <v>193.34</v>
      </c>
      <c r="M10327" s="2" t="s">
        <v>23</v>
      </c>
      <c r="N10327">
        <f t="shared" si="484"/>
        <v>378.27479999999997</v>
      </c>
      <c r="O10327" s="4">
        <f t="shared" si="485"/>
        <v>73135.649831999996</v>
      </c>
    </row>
    <row r="10328" spans="1:15" ht="14.25" customHeight="1" x14ac:dyDescent="0.25">
      <c r="A10328" s="2" t="s">
        <v>10358</v>
      </c>
      <c r="B10328" s="2" t="s">
        <v>25</v>
      </c>
      <c r="C10328" s="2" t="s">
        <v>14</v>
      </c>
      <c r="D10328" s="2">
        <v>1738.54</v>
      </c>
      <c r="E10328" s="2">
        <v>0.32</v>
      </c>
      <c r="F10328" s="2">
        <f t="shared" si="483"/>
        <v>556.33280000000002</v>
      </c>
      <c r="G10328" s="2">
        <v>9</v>
      </c>
      <c r="H10328" s="3">
        <v>45433</v>
      </c>
      <c r="I10328" s="3">
        <v>45437</v>
      </c>
      <c r="J10328" s="2" t="s">
        <v>21</v>
      </c>
      <c r="K10328" s="2" t="s">
        <v>22</v>
      </c>
      <c r="L10328" s="2">
        <v>467.86</v>
      </c>
      <c r="M10328" s="2" t="s">
        <v>48</v>
      </c>
      <c r="N10328">
        <f t="shared" si="484"/>
        <v>1182.2071999999998</v>
      </c>
      <c r="O10328" s="4">
        <f t="shared" si="485"/>
        <v>553107.46059199993</v>
      </c>
    </row>
    <row r="10329" spans="1:15" ht="14.25" customHeight="1" x14ac:dyDescent="0.25">
      <c r="A10329" s="2" t="s">
        <v>10359</v>
      </c>
      <c r="B10329" s="2" t="s">
        <v>19</v>
      </c>
      <c r="C10329" s="2" t="s">
        <v>14</v>
      </c>
      <c r="D10329" s="2">
        <v>2437.11</v>
      </c>
      <c r="E10329" s="2">
        <v>0.36</v>
      </c>
      <c r="F10329" s="2">
        <f t="shared" si="483"/>
        <v>877.3596</v>
      </c>
      <c r="G10329" s="2">
        <v>4</v>
      </c>
      <c r="H10329" s="3">
        <v>45583</v>
      </c>
      <c r="I10329" s="3">
        <v>45589</v>
      </c>
      <c r="J10329" s="2" t="s">
        <v>31</v>
      </c>
      <c r="K10329" s="2" t="s">
        <v>16</v>
      </c>
      <c r="L10329" s="2">
        <v>588.24</v>
      </c>
      <c r="M10329" s="2" t="s">
        <v>39</v>
      </c>
      <c r="N10329">
        <f t="shared" si="484"/>
        <v>1559.7504000000001</v>
      </c>
      <c r="O10329" s="4">
        <f t="shared" si="485"/>
        <v>917507.57529600011</v>
      </c>
    </row>
    <row r="10330" spans="1:15" ht="14.25" customHeight="1" x14ac:dyDescent="0.25">
      <c r="A10330" s="2" t="s">
        <v>10360</v>
      </c>
      <c r="B10330" s="2" t="s">
        <v>25</v>
      </c>
      <c r="C10330" s="2" t="s">
        <v>36</v>
      </c>
      <c r="D10330" s="2">
        <v>149.71</v>
      </c>
      <c r="E10330" s="2">
        <v>0.35</v>
      </c>
      <c r="F10330" s="2">
        <f t="shared" si="483"/>
        <v>52.398499999999999</v>
      </c>
      <c r="G10330" s="2">
        <v>8</v>
      </c>
      <c r="H10330" s="3">
        <v>45093</v>
      </c>
      <c r="I10330" s="3">
        <v>45098</v>
      </c>
      <c r="J10330" s="2" t="s">
        <v>31</v>
      </c>
      <c r="K10330" s="2" t="s">
        <v>16</v>
      </c>
      <c r="L10330" s="2">
        <v>8.5</v>
      </c>
      <c r="M10330" s="2" t="s">
        <v>34</v>
      </c>
      <c r="N10330">
        <f t="shared" si="484"/>
        <v>97.311500000000009</v>
      </c>
      <c r="O10330" s="4">
        <f t="shared" si="485"/>
        <v>827.14775000000009</v>
      </c>
    </row>
    <row r="10331" spans="1:15" ht="14.25" customHeight="1" x14ac:dyDescent="0.25">
      <c r="A10331" s="2" t="s">
        <v>10361</v>
      </c>
      <c r="B10331" s="2" t="s">
        <v>25</v>
      </c>
      <c r="C10331" s="2" t="s">
        <v>20</v>
      </c>
      <c r="D10331" s="2">
        <v>256.36</v>
      </c>
      <c r="E10331" s="2">
        <v>0.42</v>
      </c>
      <c r="F10331" s="2">
        <f t="shared" si="483"/>
        <v>107.6712</v>
      </c>
      <c r="G10331" s="2">
        <v>3</v>
      </c>
      <c r="H10331" s="3">
        <v>45417</v>
      </c>
      <c r="I10331" s="3">
        <v>45420</v>
      </c>
      <c r="J10331" s="2" t="s">
        <v>31</v>
      </c>
      <c r="K10331" s="2" t="s">
        <v>16</v>
      </c>
      <c r="L10331" s="2">
        <v>59.44</v>
      </c>
      <c r="M10331" s="2" t="s">
        <v>17</v>
      </c>
      <c r="N10331">
        <f t="shared" si="484"/>
        <v>148.68880000000001</v>
      </c>
      <c r="O10331" s="4">
        <f t="shared" si="485"/>
        <v>8838.062272000001</v>
      </c>
    </row>
    <row r="10332" spans="1:15" ht="14.25" customHeight="1" x14ac:dyDescent="0.25">
      <c r="A10332" s="2" t="s">
        <v>10362</v>
      </c>
      <c r="B10332" s="2" t="s">
        <v>25</v>
      </c>
      <c r="C10332" s="2" t="s">
        <v>26</v>
      </c>
      <c r="D10332" s="2">
        <v>372.05</v>
      </c>
      <c r="E10332" s="2">
        <v>0.04</v>
      </c>
      <c r="F10332" s="2">
        <f t="shared" ref="F10332:F10395" si="486">D10332*E10332</f>
        <v>14.882000000000001</v>
      </c>
      <c r="G10332" s="2">
        <v>5</v>
      </c>
      <c r="H10332" s="3">
        <v>45058</v>
      </c>
      <c r="I10332" s="3">
        <v>45062</v>
      </c>
      <c r="J10332" s="2" t="s">
        <v>15</v>
      </c>
      <c r="K10332" s="2" t="s">
        <v>27</v>
      </c>
      <c r="L10332" s="2">
        <v>53.71</v>
      </c>
      <c r="M10332" s="2" t="s">
        <v>23</v>
      </c>
      <c r="N10332">
        <f t="shared" si="484"/>
        <v>357.16800000000001</v>
      </c>
      <c r="O10332" s="4">
        <f t="shared" si="485"/>
        <v>19183.493280000002</v>
      </c>
    </row>
    <row r="10333" spans="1:15" ht="14.25" customHeight="1" x14ac:dyDescent="0.25">
      <c r="A10333" s="2" t="s">
        <v>10363</v>
      </c>
      <c r="B10333" s="2" t="s">
        <v>13</v>
      </c>
      <c r="C10333" s="2" t="s">
        <v>26</v>
      </c>
      <c r="D10333" s="2">
        <v>2736.86</v>
      </c>
      <c r="E10333" s="2">
        <v>0.19</v>
      </c>
      <c r="F10333" s="2">
        <f t="shared" si="486"/>
        <v>520.00340000000006</v>
      </c>
      <c r="G10333" s="2">
        <v>2</v>
      </c>
      <c r="H10333" s="3">
        <v>45102</v>
      </c>
      <c r="I10333" s="3">
        <v>45108</v>
      </c>
      <c r="J10333" s="2" t="s">
        <v>15</v>
      </c>
      <c r="K10333" s="2" t="s">
        <v>16</v>
      </c>
      <c r="L10333" s="2">
        <v>735.72</v>
      </c>
      <c r="M10333" s="2" t="s">
        <v>39</v>
      </c>
      <c r="N10333">
        <f t="shared" si="484"/>
        <v>2216.8566000000001</v>
      </c>
      <c r="O10333" s="4">
        <f t="shared" si="485"/>
        <v>1630985.7377520001</v>
      </c>
    </row>
    <row r="10334" spans="1:15" ht="14.25" customHeight="1" x14ac:dyDescent="0.25">
      <c r="A10334" s="2" t="s">
        <v>10364</v>
      </c>
      <c r="B10334" s="2" t="s">
        <v>13</v>
      </c>
      <c r="C10334" s="2" t="s">
        <v>33</v>
      </c>
      <c r="D10334" s="2">
        <v>1746.83</v>
      </c>
      <c r="E10334" s="2">
        <v>0.25</v>
      </c>
      <c r="F10334" s="2">
        <f t="shared" si="486"/>
        <v>436.70749999999998</v>
      </c>
      <c r="G10334" s="2">
        <v>9</v>
      </c>
      <c r="H10334" s="3">
        <v>45381</v>
      </c>
      <c r="I10334" s="3">
        <v>45382</v>
      </c>
      <c r="J10334" s="2" t="s">
        <v>21</v>
      </c>
      <c r="K10334" s="2" t="s">
        <v>22</v>
      </c>
      <c r="L10334" s="2">
        <v>328.52</v>
      </c>
      <c r="M10334" s="2" t="s">
        <v>48</v>
      </c>
      <c r="N10334">
        <f t="shared" si="484"/>
        <v>1310.1224999999999</v>
      </c>
      <c r="O10334" s="4">
        <f t="shared" si="485"/>
        <v>430401.44369999995</v>
      </c>
    </row>
    <row r="10335" spans="1:15" ht="14.25" customHeight="1" x14ac:dyDescent="0.25">
      <c r="A10335" s="2" t="s">
        <v>10365</v>
      </c>
      <c r="B10335" s="2" t="s">
        <v>19</v>
      </c>
      <c r="C10335" s="2" t="s">
        <v>20</v>
      </c>
      <c r="D10335" s="2">
        <v>4476.21</v>
      </c>
      <c r="E10335" s="2">
        <v>0.27</v>
      </c>
      <c r="F10335" s="2">
        <f t="shared" si="486"/>
        <v>1208.5767000000001</v>
      </c>
      <c r="G10335" s="2">
        <v>9</v>
      </c>
      <c r="H10335" s="3">
        <v>45486</v>
      </c>
      <c r="I10335" s="3">
        <v>45487</v>
      </c>
      <c r="J10335" s="2" t="s">
        <v>31</v>
      </c>
      <c r="K10335" s="2" t="s">
        <v>27</v>
      </c>
      <c r="L10335" s="2">
        <v>484.09</v>
      </c>
      <c r="M10335" s="2" t="s">
        <v>48</v>
      </c>
      <c r="N10335">
        <f t="shared" si="484"/>
        <v>3267.6333</v>
      </c>
      <c r="O10335" s="4">
        <f t="shared" si="485"/>
        <v>1581828.6041969999</v>
      </c>
    </row>
    <row r="10336" spans="1:15" ht="14.25" customHeight="1" x14ac:dyDescent="0.25">
      <c r="A10336" s="2" t="s">
        <v>10366</v>
      </c>
      <c r="B10336" s="2" t="s">
        <v>25</v>
      </c>
      <c r="C10336" s="2" t="s">
        <v>26</v>
      </c>
      <c r="D10336" s="2">
        <v>2840.25</v>
      </c>
      <c r="E10336" s="2">
        <v>0.47</v>
      </c>
      <c r="F10336" s="2">
        <f t="shared" si="486"/>
        <v>1334.9175</v>
      </c>
      <c r="G10336" s="2">
        <v>7</v>
      </c>
      <c r="H10336" s="3">
        <v>45264</v>
      </c>
      <c r="I10336" s="3">
        <v>45271</v>
      </c>
      <c r="J10336" s="2" t="s">
        <v>21</v>
      </c>
      <c r="K10336" s="2" t="s">
        <v>22</v>
      </c>
      <c r="L10336" s="2">
        <v>572.65</v>
      </c>
      <c r="M10336" s="2" t="s">
        <v>23</v>
      </c>
      <c r="N10336">
        <f t="shared" si="484"/>
        <v>1505.3325</v>
      </c>
      <c r="O10336" s="4">
        <f t="shared" si="485"/>
        <v>862028.65612499998</v>
      </c>
    </row>
    <row r="10337" spans="1:15" ht="14.25" customHeight="1" x14ac:dyDescent="0.25">
      <c r="A10337" s="2" t="s">
        <v>10367</v>
      </c>
      <c r="B10337" s="2" t="s">
        <v>13</v>
      </c>
      <c r="C10337" s="2" t="s">
        <v>20</v>
      </c>
      <c r="D10337" s="2">
        <v>3823.49</v>
      </c>
      <c r="E10337" s="2">
        <v>0.02</v>
      </c>
      <c r="F10337" s="2">
        <f t="shared" si="486"/>
        <v>76.469799999999992</v>
      </c>
      <c r="G10337" s="2">
        <v>2</v>
      </c>
      <c r="H10337" s="3">
        <v>45427</v>
      </c>
      <c r="I10337" s="3">
        <v>45432</v>
      </c>
      <c r="J10337" s="2" t="s">
        <v>31</v>
      </c>
      <c r="K10337" s="2" t="s">
        <v>22</v>
      </c>
      <c r="L10337" s="2">
        <v>698.49</v>
      </c>
      <c r="M10337" s="2" t="s">
        <v>39</v>
      </c>
      <c r="N10337">
        <f t="shared" si="484"/>
        <v>3747.0201999999999</v>
      </c>
      <c r="O10337" s="4">
        <f t="shared" si="485"/>
        <v>2617256.139498</v>
      </c>
    </row>
    <row r="10338" spans="1:15" ht="14.25" customHeight="1" x14ac:dyDescent="0.25">
      <c r="A10338" s="2" t="s">
        <v>10368</v>
      </c>
      <c r="B10338" s="2" t="s">
        <v>13</v>
      </c>
      <c r="C10338" s="2" t="s">
        <v>20</v>
      </c>
      <c r="D10338" s="2">
        <v>3466.95</v>
      </c>
      <c r="E10338" s="2">
        <v>0.43</v>
      </c>
      <c r="F10338" s="2">
        <f t="shared" si="486"/>
        <v>1490.7884999999999</v>
      </c>
      <c r="G10338" s="2">
        <v>4</v>
      </c>
      <c r="H10338" s="3">
        <v>44988</v>
      </c>
      <c r="I10338" s="3">
        <v>44995</v>
      </c>
      <c r="J10338" s="2" t="s">
        <v>31</v>
      </c>
      <c r="K10338" s="2" t="s">
        <v>16</v>
      </c>
      <c r="L10338" s="2">
        <v>773.33</v>
      </c>
      <c r="M10338" s="2" t="s">
        <v>28</v>
      </c>
      <c r="N10338">
        <f t="shared" si="484"/>
        <v>1976.1614999999999</v>
      </c>
      <c r="O10338" s="4">
        <f t="shared" si="485"/>
        <v>1528224.9727950001</v>
      </c>
    </row>
    <row r="10339" spans="1:15" ht="14.25" customHeight="1" x14ac:dyDescent="0.25">
      <c r="A10339" s="2" t="s">
        <v>10369</v>
      </c>
      <c r="B10339" s="2" t="s">
        <v>19</v>
      </c>
      <c r="C10339" s="2" t="s">
        <v>26</v>
      </c>
      <c r="D10339" s="2">
        <v>2649.57</v>
      </c>
      <c r="E10339" s="2">
        <v>0.28000000000000003</v>
      </c>
      <c r="F10339" s="2">
        <f t="shared" si="486"/>
        <v>741.8796000000001</v>
      </c>
      <c r="G10339" s="2">
        <v>6</v>
      </c>
      <c r="H10339" s="3">
        <v>45053</v>
      </c>
      <c r="I10339" s="3">
        <v>45057</v>
      </c>
      <c r="J10339" s="2" t="s">
        <v>21</v>
      </c>
      <c r="K10339" s="2" t="s">
        <v>22</v>
      </c>
      <c r="L10339" s="2">
        <v>300.49</v>
      </c>
      <c r="M10339" s="2" t="s">
        <v>34</v>
      </c>
      <c r="N10339">
        <f t="shared" si="484"/>
        <v>1907.6904</v>
      </c>
      <c r="O10339" s="4">
        <f t="shared" si="485"/>
        <v>573241.88829599996</v>
      </c>
    </row>
    <row r="10340" spans="1:15" ht="14.25" customHeight="1" x14ac:dyDescent="0.25">
      <c r="A10340" s="2" t="s">
        <v>10370</v>
      </c>
      <c r="B10340" s="2" t="s">
        <v>41</v>
      </c>
      <c r="C10340" s="2" t="s">
        <v>20</v>
      </c>
      <c r="D10340" s="2">
        <v>3749.13</v>
      </c>
      <c r="E10340" s="2">
        <v>0.28000000000000003</v>
      </c>
      <c r="F10340" s="2">
        <f t="shared" si="486"/>
        <v>1049.7564000000002</v>
      </c>
      <c r="G10340" s="2">
        <v>9</v>
      </c>
      <c r="H10340" s="3">
        <v>44949</v>
      </c>
      <c r="I10340" s="3">
        <v>44955</v>
      </c>
      <c r="J10340" s="2" t="s">
        <v>31</v>
      </c>
      <c r="K10340" s="2" t="s">
        <v>22</v>
      </c>
      <c r="L10340" s="2">
        <v>1115.19</v>
      </c>
      <c r="M10340" s="2" t="s">
        <v>17</v>
      </c>
      <c r="N10340">
        <f t="shared" si="484"/>
        <v>2699.3735999999999</v>
      </c>
      <c r="O10340" s="4">
        <f t="shared" si="485"/>
        <v>3010314.4449840002</v>
      </c>
    </row>
    <row r="10341" spans="1:15" ht="14.25" customHeight="1" x14ac:dyDescent="0.25">
      <c r="A10341" s="2" t="s">
        <v>10371</v>
      </c>
      <c r="B10341" s="2" t="s">
        <v>25</v>
      </c>
      <c r="C10341" s="2" t="s">
        <v>14</v>
      </c>
      <c r="D10341" s="2">
        <v>2769.06</v>
      </c>
      <c r="E10341" s="2">
        <v>0.16</v>
      </c>
      <c r="F10341" s="2">
        <f t="shared" si="486"/>
        <v>443.0496</v>
      </c>
      <c r="G10341" s="2">
        <v>6</v>
      </c>
      <c r="H10341" s="3">
        <v>45114</v>
      </c>
      <c r="I10341" s="3">
        <v>45117</v>
      </c>
      <c r="J10341" s="2" t="s">
        <v>31</v>
      </c>
      <c r="K10341" s="2" t="s">
        <v>16</v>
      </c>
      <c r="L10341" s="2">
        <v>601.91</v>
      </c>
      <c r="M10341" s="2" t="s">
        <v>39</v>
      </c>
      <c r="N10341">
        <f t="shared" si="484"/>
        <v>2326.0104000000001</v>
      </c>
      <c r="O10341" s="4">
        <f t="shared" si="485"/>
        <v>1400048.9198640001</v>
      </c>
    </row>
    <row r="10342" spans="1:15" ht="14.25" customHeight="1" x14ac:dyDescent="0.25">
      <c r="A10342" s="2" t="s">
        <v>10372</v>
      </c>
      <c r="B10342" s="2" t="s">
        <v>13</v>
      </c>
      <c r="C10342" s="2" t="s">
        <v>33</v>
      </c>
      <c r="D10342" s="2">
        <v>1988.74</v>
      </c>
      <c r="E10342" s="2">
        <v>0.32</v>
      </c>
      <c r="F10342" s="2">
        <f t="shared" si="486"/>
        <v>636.39679999999998</v>
      </c>
      <c r="G10342" s="2">
        <v>4</v>
      </c>
      <c r="H10342" s="3">
        <v>45594</v>
      </c>
      <c r="I10342" s="3">
        <v>45598</v>
      </c>
      <c r="J10342" s="2" t="s">
        <v>31</v>
      </c>
      <c r="K10342" s="2" t="s">
        <v>22</v>
      </c>
      <c r="L10342" s="2">
        <v>291.24</v>
      </c>
      <c r="M10342" s="2" t="s">
        <v>48</v>
      </c>
      <c r="N10342">
        <f t="shared" si="484"/>
        <v>1352.3432</v>
      </c>
      <c r="O10342" s="4">
        <f t="shared" si="485"/>
        <v>393856.43356800004</v>
      </c>
    </row>
    <row r="10343" spans="1:15" ht="14.25" customHeight="1" x14ac:dyDescent="0.25">
      <c r="A10343" s="2" t="s">
        <v>10373</v>
      </c>
      <c r="B10343" s="2" t="s">
        <v>19</v>
      </c>
      <c r="C10343" s="2" t="s">
        <v>36</v>
      </c>
      <c r="D10343" s="2">
        <v>2235.44</v>
      </c>
      <c r="E10343" s="2">
        <v>0.32</v>
      </c>
      <c r="F10343" s="2">
        <f t="shared" si="486"/>
        <v>715.34080000000006</v>
      </c>
      <c r="G10343" s="2">
        <v>1</v>
      </c>
      <c r="H10343" s="3">
        <v>45031</v>
      </c>
      <c r="I10343" s="3">
        <v>45036</v>
      </c>
      <c r="J10343" s="2" t="s">
        <v>21</v>
      </c>
      <c r="K10343" s="2" t="s">
        <v>27</v>
      </c>
      <c r="L10343" s="2">
        <v>441.14</v>
      </c>
      <c r="M10343" s="2" t="s">
        <v>17</v>
      </c>
      <c r="N10343">
        <f t="shared" si="484"/>
        <v>1520.0992000000001</v>
      </c>
      <c r="O10343" s="4">
        <f t="shared" si="485"/>
        <v>670576.56108800007</v>
      </c>
    </row>
    <row r="10344" spans="1:15" ht="14.25" customHeight="1" x14ac:dyDescent="0.25">
      <c r="A10344" s="2" t="s">
        <v>10374</v>
      </c>
      <c r="B10344" s="2" t="s">
        <v>19</v>
      </c>
      <c r="C10344" s="2" t="s">
        <v>26</v>
      </c>
      <c r="D10344" s="2">
        <v>4208.66</v>
      </c>
      <c r="E10344" s="2">
        <v>0.09</v>
      </c>
      <c r="F10344" s="2">
        <f t="shared" si="486"/>
        <v>378.77939999999995</v>
      </c>
      <c r="G10344" s="2">
        <v>7</v>
      </c>
      <c r="H10344" s="3">
        <v>45224</v>
      </c>
      <c r="I10344" s="3">
        <v>45231</v>
      </c>
      <c r="J10344" s="2" t="s">
        <v>31</v>
      </c>
      <c r="K10344" s="2" t="s">
        <v>22</v>
      </c>
      <c r="L10344" s="2">
        <v>639.51</v>
      </c>
      <c r="M10344" s="2" t="s">
        <v>39</v>
      </c>
      <c r="N10344">
        <f t="shared" si="484"/>
        <v>3829.8806</v>
      </c>
      <c r="O10344" s="4">
        <f t="shared" si="485"/>
        <v>2449246.9425059999</v>
      </c>
    </row>
    <row r="10345" spans="1:15" ht="14.25" customHeight="1" x14ac:dyDescent="0.25">
      <c r="A10345" s="2" t="s">
        <v>10375</v>
      </c>
      <c r="B10345" s="2" t="s">
        <v>19</v>
      </c>
      <c r="C10345" s="2" t="s">
        <v>36</v>
      </c>
      <c r="D10345" s="2">
        <v>2860.04</v>
      </c>
      <c r="E10345" s="2">
        <v>0.34</v>
      </c>
      <c r="F10345" s="2">
        <f t="shared" si="486"/>
        <v>972.41360000000009</v>
      </c>
      <c r="G10345" s="2">
        <v>7</v>
      </c>
      <c r="H10345" s="3">
        <v>45092</v>
      </c>
      <c r="I10345" s="3">
        <v>45094</v>
      </c>
      <c r="J10345" s="2" t="s">
        <v>21</v>
      </c>
      <c r="K10345" s="2" t="s">
        <v>22</v>
      </c>
      <c r="L10345" s="2">
        <v>762.3</v>
      </c>
      <c r="M10345" s="2" t="s">
        <v>48</v>
      </c>
      <c r="N10345">
        <f t="shared" si="484"/>
        <v>1887.6263999999999</v>
      </c>
      <c r="O10345" s="4">
        <f t="shared" si="485"/>
        <v>1438937.6047199997</v>
      </c>
    </row>
    <row r="10346" spans="1:15" ht="14.25" customHeight="1" x14ac:dyDescent="0.25">
      <c r="A10346" s="2" t="s">
        <v>10376</v>
      </c>
      <c r="B10346" s="2" t="s">
        <v>13</v>
      </c>
      <c r="C10346" s="2" t="s">
        <v>33</v>
      </c>
      <c r="D10346" s="2">
        <v>1948.75</v>
      </c>
      <c r="E10346" s="2">
        <v>0.13</v>
      </c>
      <c r="F10346" s="2">
        <f t="shared" si="486"/>
        <v>253.33750000000001</v>
      </c>
      <c r="G10346" s="2">
        <v>6</v>
      </c>
      <c r="H10346" s="3">
        <v>44984</v>
      </c>
      <c r="I10346" s="3">
        <v>44991</v>
      </c>
      <c r="J10346" s="2" t="s">
        <v>15</v>
      </c>
      <c r="K10346" s="2" t="s">
        <v>22</v>
      </c>
      <c r="L10346" s="2">
        <v>555.75</v>
      </c>
      <c r="M10346" s="2" t="s">
        <v>23</v>
      </c>
      <c r="N10346">
        <f t="shared" si="484"/>
        <v>1695.4124999999999</v>
      </c>
      <c r="O10346" s="4">
        <f t="shared" si="485"/>
        <v>942225.49687499995</v>
      </c>
    </row>
    <row r="10347" spans="1:15" ht="14.25" customHeight="1" x14ac:dyDescent="0.25">
      <c r="A10347" s="2" t="s">
        <v>10377</v>
      </c>
      <c r="B10347" s="2" t="s">
        <v>25</v>
      </c>
      <c r="C10347" s="2" t="s">
        <v>14</v>
      </c>
      <c r="D10347" s="2">
        <v>980.74</v>
      </c>
      <c r="E10347" s="2">
        <v>0.34</v>
      </c>
      <c r="F10347" s="2">
        <f t="shared" si="486"/>
        <v>333.45160000000004</v>
      </c>
      <c r="G10347" s="2">
        <v>3</v>
      </c>
      <c r="H10347" s="3">
        <v>45373</v>
      </c>
      <c r="I10347" s="3">
        <v>45380</v>
      </c>
      <c r="J10347" s="2" t="s">
        <v>21</v>
      </c>
      <c r="K10347" s="2" t="s">
        <v>16</v>
      </c>
      <c r="L10347" s="2">
        <v>271.83999999999997</v>
      </c>
      <c r="M10347" s="2" t="s">
        <v>34</v>
      </c>
      <c r="N10347">
        <f t="shared" si="484"/>
        <v>647.28839999999991</v>
      </c>
      <c r="O10347" s="4">
        <f t="shared" si="485"/>
        <v>175958.87865599996</v>
      </c>
    </row>
    <row r="10348" spans="1:15" ht="14.25" customHeight="1" x14ac:dyDescent="0.25">
      <c r="A10348" s="2" t="s">
        <v>10378</v>
      </c>
      <c r="B10348" s="2" t="s">
        <v>41</v>
      </c>
      <c r="C10348" s="2" t="s">
        <v>14</v>
      </c>
      <c r="D10348" s="2">
        <v>2527.25</v>
      </c>
      <c r="E10348" s="2">
        <v>0.31</v>
      </c>
      <c r="F10348" s="2">
        <f t="shared" si="486"/>
        <v>783.44749999999999</v>
      </c>
      <c r="G10348" s="2">
        <v>5</v>
      </c>
      <c r="H10348" s="3">
        <v>45369</v>
      </c>
      <c r="I10348" s="3">
        <v>45376</v>
      </c>
      <c r="J10348" s="2" t="s">
        <v>31</v>
      </c>
      <c r="K10348" s="2" t="s">
        <v>22</v>
      </c>
      <c r="L10348" s="2">
        <v>396.89</v>
      </c>
      <c r="M10348" s="2" t="s">
        <v>23</v>
      </c>
      <c r="N10348">
        <f t="shared" si="484"/>
        <v>1743.8025</v>
      </c>
      <c r="O10348" s="4">
        <f t="shared" si="485"/>
        <v>692097.77422499994</v>
      </c>
    </row>
    <row r="10349" spans="1:15" ht="14.25" customHeight="1" x14ac:dyDescent="0.25">
      <c r="A10349" s="2" t="s">
        <v>10379</v>
      </c>
      <c r="B10349" s="2" t="s">
        <v>25</v>
      </c>
      <c r="C10349" s="2" t="s">
        <v>14</v>
      </c>
      <c r="D10349" s="2">
        <v>1336.78</v>
      </c>
      <c r="E10349" s="2">
        <v>0.36</v>
      </c>
      <c r="F10349" s="2">
        <f t="shared" si="486"/>
        <v>481.24079999999998</v>
      </c>
      <c r="G10349" s="2">
        <v>7</v>
      </c>
      <c r="H10349" s="3">
        <v>45437</v>
      </c>
      <c r="I10349" s="3">
        <v>45443</v>
      </c>
      <c r="J10349" s="2" t="s">
        <v>21</v>
      </c>
      <c r="K10349" s="2" t="s">
        <v>22</v>
      </c>
      <c r="L10349" s="2">
        <v>139.54</v>
      </c>
      <c r="M10349" s="2" t="s">
        <v>39</v>
      </c>
      <c r="N10349">
        <f t="shared" si="484"/>
        <v>855.53919999999994</v>
      </c>
      <c r="O10349" s="4">
        <f t="shared" si="485"/>
        <v>119381.93996799999</v>
      </c>
    </row>
    <row r="10350" spans="1:15" ht="14.25" customHeight="1" x14ac:dyDescent="0.25">
      <c r="A10350" s="2" t="s">
        <v>10380</v>
      </c>
      <c r="B10350" s="2" t="s">
        <v>19</v>
      </c>
      <c r="C10350" s="2" t="s">
        <v>14</v>
      </c>
      <c r="D10350" s="2">
        <v>4782.34</v>
      </c>
      <c r="E10350" s="2">
        <v>0.01</v>
      </c>
      <c r="F10350" s="2">
        <f t="shared" si="486"/>
        <v>47.823399999999999</v>
      </c>
      <c r="G10350" s="2">
        <v>6</v>
      </c>
      <c r="H10350" s="3">
        <v>45459</v>
      </c>
      <c r="I10350" s="3">
        <v>45463</v>
      </c>
      <c r="J10350" s="2" t="s">
        <v>21</v>
      </c>
      <c r="K10350" s="2" t="s">
        <v>22</v>
      </c>
      <c r="L10350" s="2">
        <v>963.35</v>
      </c>
      <c r="M10350" s="2" t="s">
        <v>39</v>
      </c>
      <c r="N10350">
        <f t="shared" si="484"/>
        <v>4734.5165999999999</v>
      </c>
      <c r="O10350" s="4">
        <f t="shared" si="485"/>
        <v>4560996.5666100001</v>
      </c>
    </row>
    <row r="10351" spans="1:15" ht="14.25" customHeight="1" x14ac:dyDescent="0.25">
      <c r="A10351" s="2" t="s">
        <v>10381</v>
      </c>
      <c r="B10351" s="2" t="s">
        <v>19</v>
      </c>
      <c r="C10351" s="2" t="s">
        <v>26</v>
      </c>
      <c r="D10351" s="2">
        <v>2505.81</v>
      </c>
      <c r="E10351" s="2">
        <v>0.06</v>
      </c>
      <c r="F10351" s="2">
        <f t="shared" si="486"/>
        <v>150.3486</v>
      </c>
      <c r="G10351" s="2">
        <v>7</v>
      </c>
      <c r="H10351" s="3">
        <v>45488</v>
      </c>
      <c r="I10351" s="3">
        <v>45493</v>
      </c>
      <c r="J10351" s="2" t="s">
        <v>21</v>
      </c>
      <c r="K10351" s="2" t="s">
        <v>22</v>
      </c>
      <c r="L10351" s="2">
        <v>477.74</v>
      </c>
      <c r="M10351" s="2" t="s">
        <v>17</v>
      </c>
      <c r="N10351">
        <f t="shared" si="484"/>
        <v>2355.4614000000001</v>
      </c>
      <c r="O10351" s="4">
        <f t="shared" si="485"/>
        <v>1125298.1292360001</v>
      </c>
    </row>
    <row r="10352" spans="1:15" ht="14.25" customHeight="1" x14ac:dyDescent="0.25">
      <c r="A10352" s="2" t="s">
        <v>10382</v>
      </c>
      <c r="B10352" s="2" t="s">
        <v>41</v>
      </c>
      <c r="C10352" s="2" t="s">
        <v>26</v>
      </c>
      <c r="D10352" s="2">
        <v>143.85</v>
      </c>
      <c r="E10352" s="2">
        <v>0.42</v>
      </c>
      <c r="F10352" s="2">
        <f t="shared" si="486"/>
        <v>60.416999999999994</v>
      </c>
      <c r="G10352" s="2">
        <v>5</v>
      </c>
      <c r="H10352" s="3">
        <v>45263</v>
      </c>
      <c r="I10352" s="3">
        <v>45268</v>
      </c>
      <c r="J10352" s="2" t="s">
        <v>15</v>
      </c>
      <c r="K10352" s="2" t="s">
        <v>16</v>
      </c>
      <c r="L10352" s="2">
        <v>9.49</v>
      </c>
      <c r="M10352" s="2" t="s">
        <v>17</v>
      </c>
      <c r="N10352">
        <f t="shared" si="484"/>
        <v>83.432999999999993</v>
      </c>
      <c r="O10352" s="4">
        <f t="shared" si="485"/>
        <v>791.77916999999991</v>
      </c>
    </row>
    <row r="10353" spans="1:15" ht="14.25" customHeight="1" x14ac:dyDescent="0.25">
      <c r="A10353" s="2" t="s">
        <v>10383</v>
      </c>
      <c r="B10353" s="2" t="s">
        <v>25</v>
      </c>
      <c r="C10353" s="2" t="s">
        <v>20</v>
      </c>
      <c r="D10353" s="2">
        <v>555.1</v>
      </c>
      <c r="E10353" s="2">
        <v>0.19</v>
      </c>
      <c r="F10353" s="2">
        <f t="shared" si="486"/>
        <v>105.46900000000001</v>
      </c>
      <c r="G10353" s="2">
        <v>1</v>
      </c>
      <c r="H10353" s="3">
        <v>45195</v>
      </c>
      <c r="I10353" s="3">
        <v>45197</v>
      </c>
      <c r="J10353" s="2" t="s">
        <v>31</v>
      </c>
      <c r="K10353" s="2" t="s">
        <v>16</v>
      </c>
      <c r="L10353" s="2">
        <v>145.79</v>
      </c>
      <c r="M10353" s="2" t="s">
        <v>48</v>
      </c>
      <c r="N10353">
        <f t="shared" si="484"/>
        <v>449.63100000000003</v>
      </c>
      <c r="O10353" s="4">
        <f t="shared" si="485"/>
        <v>65551.70349</v>
      </c>
    </row>
    <row r="10354" spans="1:15" ht="14.25" customHeight="1" x14ac:dyDescent="0.25">
      <c r="A10354" s="2" t="s">
        <v>10384</v>
      </c>
      <c r="B10354" s="2" t="s">
        <v>19</v>
      </c>
      <c r="C10354" s="2" t="s">
        <v>20</v>
      </c>
      <c r="D10354" s="2">
        <v>1493.19</v>
      </c>
      <c r="E10354" s="2">
        <v>0.42</v>
      </c>
      <c r="F10354" s="2">
        <f t="shared" si="486"/>
        <v>627.13980000000004</v>
      </c>
      <c r="G10354" s="2">
        <v>5</v>
      </c>
      <c r="H10354" s="3">
        <v>44982</v>
      </c>
      <c r="I10354" s="3">
        <v>44987</v>
      </c>
      <c r="J10354" s="2" t="s">
        <v>15</v>
      </c>
      <c r="K10354" s="2" t="s">
        <v>22</v>
      </c>
      <c r="L10354" s="2">
        <v>88.71</v>
      </c>
      <c r="M10354" s="2" t="s">
        <v>28</v>
      </c>
      <c r="N10354">
        <f t="shared" si="484"/>
        <v>866.05020000000002</v>
      </c>
      <c r="O10354" s="4">
        <f t="shared" si="485"/>
        <v>76827.313241999989</v>
      </c>
    </row>
    <row r="10355" spans="1:15" ht="14.25" customHeight="1" x14ac:dyDescent="0.25">
      <c r="A10355" s="2" t="s">
        <v>10385</v>
      </c>
      <c r="B10355" s="2" t="s">
        <v>19</v>
      </c>
      <c r="C10355" s="2" t="s">
        <v>33</v>
      </c>
      <c r="D10355" s="2">
        <v>551.6</v>
      </c>
      <c r="E10355" s="2">
        <v>0.03</v>
      </c>
      <c r="F10355" s="2">
        <f t="shared" si="486"/>
        <v>16.548000000000002</v>
      </c>
      <c r="G10355" s="2">
        <v>2</v>
      </c>
      <c r="H10355" s="3">
        <v>45146</v>
      </c>
      <c r="I10355" s="3">
        <v>45153</v>
      </c>
      <c r="J10355" s="2" t="s">
        <v>15</v>
      </c>
      <c r="K10355" s="2" t="s">
        <v>22</v>
      </c>
      <c r="L10355" s="2">
        <v>32.49</v>
      </c>
      <c r="M10355" s="2" t="s">
        <v>34</v>
      </c>
      <c r="N10355">
        <f t="shared" si="484"/>
        <v>535.05200000000002</v>
      </c>
      <c r="O10355" s="4">
        <f t="shared" si="485"/>
        <v>17383.839480000002</v>
      </c>
    </row>
    <row r="10356" spans="1:15" ht="14.25" customHeight="1" x14ac:dyDescent="0.25">
      <c r="A10356" s="2" t="s">
        <v>10386</v>
      </c>
      <c r="B10356" s="2" t="s">
        <v>25</v>
      </c>
      <c r="C10356" s="2" t="s">
        <v>20</v>
      </c>
      <c r="D10356" s="2">
        <v>4480.41</v>
      </c>
      <c r="E10356" s="2">
        <v>0.38</v>
      </c>
      <c r="F10356" s="2">
        <f t="shared" si="486"/>
        <v>1702.5557999999999</v>
      </c>
      <c r="G10356" s="2">
        <v>2</v>
      </c>
      <c r="H10356" s="3">
        <v>44943</v>
      </c>
      <c r="I10356" s="3">
        <v>44946</v>
      </c>
      <c r="J10356" s="2" t="s">
        <v>15</v>
      </c>
      <c r="K10356" s="2" t="s">
        <v>22</v>
      </c>
      <c r="L10356" s="2">
        <v>1046.83</v>
      </c>
      <c r="M10356" s="2" t="s">
        <v>48</v>
      </c>
      <c r="N10356">
        <f t="shared" si="484"/>
        <v>2777.8541999999998</v>
      </c>
      <c r="O10356" s="4">
        <f t="shared" si="485"/>
        <v>2907941.1121859998</v>
      </c>
    </row>
    <row r="10357" spans="1:15" ht="14.25" customHeight="1" x14ac:dyDescent="0.25">
      <c r="A10357" s="2" t="s">
        <v>10387</v>
      </c>
      <c r="B10357" s="2" t="s">
        <v>19</v>
      </c>
      <c r="C10357" s="2" t="s">
        <v>33</v>
      </c>
      <c r="D10357" s="2">
        <v>4286.32</v>
      </c>
      <c r="E10357" s="2">
        <v>0.04</v>
      </c>
      <c r="F10357" s="2">
        <f t="shared" si="486"/>
        <v>171.4528</v>
      </c>
      <c r="G10357" s="2">
        <v>4</v>
      </c>
      <c r="H10357" s="3">
        <v>45235</v>
      </c>
      <c r="I10357" s="3">
        <v>45240</v>
      </c>
      <c r="J10357" s="2" t="s">
        <v>15</v>
      </c>
      <c r="K10357" s="2" t="s">
        <v>16</v>
      </c>
      <c r="L10357" s="2">
        <v>1225.3699999999999</v>
      </c>
      <c r="M10357" s="2" t="s">
        <v>23</v>
      </c>
      <c r="N10357">
        <f t="shared" si="484"/>
        <v>4114.8671999999997</v>
      </c>
      <c r="O10357" s="4">
        <f t="shared" si="485"/>
        <v>5042234.8208639994</v>
      </c>
    </row>
    <row r="10358" spans="1:15" ht="14.25" customHeight="1" x14ac:dyDescent="0.25">
      <c r="A10358" s="2" t="s">
        <v>10388</v>
      </c>
      <c r="B10358" s="2" t="s">
        <v>25</v>
      </c>
      <c r="C10358" s="2" t="s">
        <v>33</v>
      </c>
      <c r="D10358" s="2">
        <v>4857.22</v>
      </c>
      <c r="E10358" s="2">
        <v>0.23</v>
      </c>
      <c r="F10358" s="2">
        <f t="shared" si="486"/>
        <v>1117.1606000000002</v>
      </c>
      <c r="G10358" s="2">
        <v>6</v>
      </c>
      <c r="H10358" s="3">
        <v>45014</v>
      </c>
      <c r="I10358" s="3">
        <v>45021</v>
      </c>
      <c r="J10358" s="2" t="s">
        <v>31</v>
      </c>
      <c r="K10358" s="2" t="s">
        <v>22</v>
      </c>
      <c r="L10358" s="2">
        <v>1090.6300000000001</v>
      </c>
      <c r="M10358" s="2" t="s">
        <v>23</v>
      </c>
      <c r="N10358">
        <f t="shared" si="484"/>
        <v>3740.0594000000001</v>
      </c>
      <c r="O10358" s="4">
        <f t="shared" si="485"/>
        <v>4079020.9834220004</v>
      </c>
    </row>
    <row r="10359" spans="1:15" ht="14.25" customHeight="1" x14ac:dyDescent="0.25">
      <c r="A10359" s="2" t="s">
        <v>10389</v>
      </c>
      <c r="B10359" s="2" t="s">
        <v>19</v>
      </c>
      <c r="C10359" s="2" t="s">
        <v>33</v>
      </c>
      <c r="D10359" s="2">
        <v>3561.68</v>
      </c>
      <c r="E10359" s="2">
        <v>0.47</v>
      </c>
      <c r="F10359" s="2">
        <f t="shared" si="486"/>
        <v>1673.9895999999999</v>
      </c>
      <c r="G10359" s="2">
        <v>5</v>
      </c>
      <c r="H10359" s="3">
        <v>45408</v>
      </c>
      <c r="I10359" s="3">
        <v>45410</v>
      </c>
      <c r="J10359" s="2" t="s">
        <v>21</v>
      </c>
      <c r="K10359" s="2" t="s">
        <v>27</v>
      </c>
      <c r="L10359" s="2">
        <v>874.91</v>
      </c>
      <c r="M10359" s="2" t="s">
        <v>48</v>
      </c>
      <c r="N10359">
        <f t="shared" si="484"/>
        <v>1887.6904</v>
      </c>
      <c r="O10359" s="4">
        <f t="shared" si="485"/>
        <v>1651559.207864</v>
      </c>
    </row>
    <row r="10360" spans="1:15" ht="14.25" customHeight="1" x14ac:dyDescent="0.25">
      <c r="A10360" s="2" t="s">
        <v>10390</v>
      </c>
      <c r="B10360" s="2" t="s">
        <v>25</v>
      </c>
      <c r="C10360" s="2" t="s">
        <v>14</v>
      </c>
      <c r="D10360" s="2">
        <v>3262.78</v>
      </c>
      <c r="E10360" s="2">
        <v>0.04</v>
      </c>
      <c r="F10360" s="2">
        <f t="shared" si="486"/>
        <v>130.5112</v>
      </c>
      <c r="G10360" s="2">
        <v>7</v>
      </c>
      <c r="H10360" s="3">
        <v>44963</v>
      </c>
      <c r="I10360" s="3">
        <v>44970</v>
      </c>
      <c r="J10360" s="2" t="s">
        <v>15</v>
      </c>
      <c r="K10360" s="2" t="s">
        <v>16</v>
      </c>
      <c r="L10360" s="2">
        <v>911.34</v>
      </c>
      <c r="M10360" s="2" t="s">
        <v>17</v>
      </c>
      <c r="N10360">
        <f t="shared" si="484"/>
        <v>3132.2688000000003</v>
      </c>
      <c r="O10360" s="4">
        <f t="shared" si="485"/>
        <v>2854561.8481920003</v>
      </c>
    </row>
    <row r="10361" spans="1:15" ht="14.25" customHeight="1" x14ac:dyDescent="0.25">
      <c r="A10361" s="2" t="s">
        <v>10391</v>
      </c>
      <c r="B10361" s="2" t="s">
        <v>41</v>
      </c>
      <c r="C10361" s="2" t="s">
        <v>36</v>
      </c>
      <c r="D10361" s="2">
        <v>4625.13</v>
      </c>
      <c r="E10361" s="2">
        <v>0.18</v>
      </c>
      <c r="F10361" s="2">
        <f t="shared" si="486"/>
        <v>832.52340000000004</v>
      </c>
      <c r="G10361" s="2">
        <v>8</v>
      </c>
      <c r="H10361" s="3">
        <v>45580</v>
      </c>
      <c r="I10361" s="3">
        <v>45586</v>
      </c>
      <c r="J10361" s="2" t="s">
        <v>31</v>
      </c>
      <c r="K10361" s="2" t="s">
        <v>16</v>
      </c>
      <c r="L10361" s="2">
        <v>607.66999999999996</v>
      </c>
      <c r="M10361" s="2" t="s">
        <v>48</v>
      </c>
      <c r="N10361">
        <f t="shared" si="484"/>
        <v>3792.6066000000001</v>
      </c>
      <c r="O10361" s="4">
        <f t="shared" si="485"/>
        <v>2304653.2526219999</v>
      </c>
    </row>
    <row r="10362" spans="1:15" ht="14.25" customHeight="1" x14ac:dyDescent="0.25">
      <c r="A10362" s="2" t="s">
        <v>10392</v>
      </c>
      <c r="B10362" s="2" t="s">
        <v>19</v>
      </c>
      <c r="C10362" s="2" t="s">
        <v>36</v>
      </c>
      <c r="D10362" s="2">
        <v>4737.33</v>
      </c>
      <c r="E10362" s="2">
        <v>0.26</v>
      </c>
      <c r="F10362" s="2">
        <f t="shared" si="486"/>
        <v>1231.7058</v>
      </c>
      <c r="G10362" s="2">
        <v>1</v>
      </c>
      <c r="H10362" s="3">
        <v>45039</v>
      </c>
      <c r="I10362" s="3">
        <v>45046</v>
      </c>
      <c r="J10362" s="2" t="s">
        <v>15</v>
      </c>
      <c r="K10362" s="2" t="s">
        <v>22</v>
      </c>
      <c r="L10362" s="2">
        <v>965.41</v>
      </c>
      <c r="M10362" s="2" t="s">
        <v>23</v>
      </c>
      <c r="N10362">
        <f t="shared" si="484"/>
        <v>3505.6242000000002</v>
      </c>
      <c r="O10362" s="4">
        <f t="shared" si="485"/>
        <v>3384364.6589219999</v>
      </c>
    </row>
    <row r="10363" spans="1:15" ht="14.25" customHeight="1" x14ac:dyDescent="0.25">
      <c r="A10363" s="2" t="s">
        <v>10393</v>
      </c>
      <c r="B10363" s="2" t="s">
        <v>41</v>
      </c>
      <c r="C10363" s="2" t="s">
        <v>26</v>
      </c>
      <c r="D10363" s="2">
        <v>4399.6899999999996</v>
      </c>
      <c r="E10363" s="2">
        <v>0.45</v>
      </c>
      <c r="F10363" s="2">
        <f t="shared" si="486"/>
        <v>1979.8604999999998</v>
      </c>
      <c r="G10363" s="2">
        <v>8</v>
      </c>
      <c r="H10363" s="3">
        <v>45124</v>
      </c>
      <c r="I10363" s="3">
        <v>45128</v>
      </c>
      <c r="J10363" s="2" t="s">
        <v>21</v>
      </c>
      <c r="K10363" s="2" t="s">
        <v>22</v>
      </c>
      <c r="L10363" s="2">
        <v>614.72</v>
      </c>
      <c r="M10363" s="2" t="s">
        <v>34</v>
      </c>
      <c r="N10363">
        <f t="shared" si="484"/>
        <v>2419.8294999999998</v>
      </c>
      <c r="O10363" s="4">
        <f t="shared" si="485"/>
        <v>1487517.59024</v>
      </c>
    </row>
    <row r="10364" spans="1:15" ht="14.25" customHeight="1" x14ac:dyDescent="0.25">
      <c r="A10364" s="2" t="s">
        <v>10394</v>
      </c>
      <c r="B10364" s="2" t="s">
        <v>19</v>
      </c>
      <c r="C10364" s="2" t="s">
        <v>33</v>
      </c>
      <c r="D10364" s="2">
        <v>4321.22</v>
      </c>
      <c r="E10364" s="2">
        <v>0.17</v>
      </c>
      <c r="F10364" s="2">
        <f t="shared" si="486"/>
        <v>734.6074000000001</v>
      </c>
      <c r="G10364" s="2">
        <v>3</v>
      </c>
      <c r="H10364" s="3">
        <v>45110</v>
      </c>
      <c r="I10364" s="3">
        <v>45115</v>
      </c>
      <c r="J10364" s="2" t="s">
        <v>15</v>
      </c>
      <c r="K10364" s="2" t="s">
        <v>22</v>
      </c>
      <c r="L10364" s="2">
        <v>1066.71</v>
      </c>
      <c r="M10364" s="2" t="s">
        <v>39</v>
      </c>
      <c r="N10364">
        <f t="shared" si="484"/>
        <v>3586.6126000000004</v>
      </c>
      <c r="O10364" s="4">
        <f t="shared" si="485"/>
        <v>3825875.5265460005</v>
      </c>
    </row>
    <row r="10365" spans="1:15" ht="14.25" customHeight="1" x14ac:dyDescent="0.25">
      <c r="A10365" s="2" t="s">
        <v>10395</v>
      </c>
      <c r="B10365" s="2" t="s">
        <v>19</v>
      </c>
      <c r="C10365" s="2" t="s">
        <v>14</v>
      </c>
      <c r="D10365" s="2">
        <v>3391.35</v>
      </c>
      <c r="E10365" s="2">
        <v>0.4</v>
      </c>
      <c r="F10365" s="2">
        <f t="shared" si="486"/>
        <v>1356.54</v>
      </c>
      <c r="G10365" s="2">
        <v>2</v>
      </c>
      <c r="H10365" s="3">
        <v>45333</v>
      </c>
      <c r="I10365" s="3">
        <v>45338</v>
      </c>
      <c r="J10365" s="2" t="s">
        <v>31</v>
      </c>
      <c r="K10365" s="2" t="s">
        <v>27</v>
      </c>
      <c r="L10365" s="2">
        <v>844.92</v>
      </c>
      <c r="M10365" s="2" t="s">
        <v>28</v>
      </c>
      <c r="N10365">
        <f t="shared" si="484"/>
        <v>2034.81</v>
      </c>
      <c r="O10365" s="4">
        <f t="shared" si="485"/>
        <v>1719251.6651999999</v>
      </c>
    </row>
    <row r="10366" spans="1:15" ht="14.25" customHeight="1" x14ac:dyDescent="0.25">
      <c r="A10366" s="2" t="s">
        <v>10396</v>
      </c>
      <c r="B10366" s="2" t="s">
        <v>13</v>
      </c>
      <c r="C10366" s="2" t="s">
        <v>20</v>
      </c>
      <c r="D10366" s="2">
        <v>107.87</v>
      </c>
      <c r="E10366" s="2">
        <v>0.36</v>
      </c>
      <c r="F10366" s="2">
        <f t="shared" si="486"/>
        <v>38.833199999999998</v>
      </c>
      <c r="G10366" s="2">
        <v>2</v>
      </c>
      <c r="H10366" s="3">
        <v>45610</v>
      </c>
      <c r="I10366" s="3">
        <v>45613</v>
      </c>
      <c r="J10366" s="2" t="s">
        <v>21</v>
      </c>
      <c r="K10366" s="2" t="s">
        <v>22</v>
      </c>
      <c r="L10366" s="2">
        <v>18.5</v>
      </c>
      <c r="M10366" s="2" t="s">
        <v>28</v>
      </c>
      <c r="N10366">
        <f t="shared" si="484"/>
        <v>69.036799999999999</v>
      </c>
      <c r="O10366" s="4">
        <f t="shared" si="485"/>
        <v>1277.1808000000001</v>
      </c>
    </row>
    <row r="10367" spans="1:15" ht="14.25" customHeight="1" x14ac:dyDescent="0.25">
      <c r="A10367" s="2" t="s">
        <v>10397</v>
      </c>
      <c r="B10367" s="2" t="s">
        <v>25</v>
      </c>
      <c r="C10367" s="2" t="s">
        <v>20</v>
      </c>
      <c r="D10367" s="2">
        <v>2204.63</v>
      </c>
      <c r="E10367" s="2">
        <v>0.15</v>
      </c>
      <c r="F10367" s="2">
        <f t="shared" si="486"/>
        <v>330.69450000000001</v>
      </c>
      <c r="G10367" s="2">
        <v>5</v>
      </c>
      <c r="H10367" s="3">
        <v>45342</v>
      </c>
      <c r="I10367" s="3">
        <v>45344</v>
      </c>
      <c r="J10367" s="2" t="s">
        <v>21</v>
      </c>
      <c r="K10367" s="2" t="s">
        <v>16</v>
      </c>
      <c r="L10367" s="2">
        <v>533.6</v>
      </c>
      <c r="M10367" s="2" t="s">
        <v>39</v>
      </c>
      <c r="N10367">
        <f t="shared" si="484"/>
        <v>1873.9355</v>
      </c>
      <c r="O10367" s="4">
        <f t="shared" si="485"/>
        <v>999931.98280000011</v>
      </c>
    </row>
    <row r="10368" spans="1:15" ht="14.25" customHeight="1" x14ac:dyDescent="0.25">
      <c r="A10368" s="2" t="s">
        <v>10398</v>
      </c>
      <c r="B10368" s="2" t="s">
        <v>41</v>
      </c>
      <c r="C10368" s="2" t="s">
        <v>26</v>
      </c>
      <c r="D10368" s="2">
        <v>3214.75</v>
      </c>
      <c r="E10368" s="2">
        <v>0.17</v>
      </c>
      <c r="F10368" s="2">
        <f t="shared" si="486"/>
        <v>546.50750000000005</v>
      </c>
      <c r="G10368" s="2">
        <v>2</v>
      </c>
      <c r="H10368" s="3">
        <v>45652</v>
      </c>
      <c r="I10368" s="3">
        <v>45654</v>
      </c>
      <c r="J10368" s="2" t="s">
        <v>21</v>
      </c>
      <c r="K10368" s="2" t="s">
        <v>16</v>
      </c>
      <c r="L10368" s="2">
        <v>473.57</v>
      </c>
      <c r="M10368" s="2" t="s">
        <v>17</v>
      </c>
      <c r="N10368">
        <f t="shared" si="484"/>
        <v>2668.2424999999998</v>
      </c>
      <c r="O10368" s="4">
        <f t="shared" si="485"/>
        <v>1263599.6007249998</v>
      </c>
    </row>
    <row r="10369" spans="1:15" ht="14.25" customHeight="1" x14ac:dyDescent="0.25">
      <c r="A10369" s="2" t="s">
        <v>10399</v>
      </c>
      <c r="B10369" s="2" t="s">
        <v>41</v>
      </c>
      <c r="C10369" s="2" t="s">
        <v>26</v>
      </c>
      <c r="D10369" s="2">
        <v>2780.92</v>
      </c>
      <c r="E10369" s="2">
        <v>0.1</v>
      </c>
      <c r="F10369" s="2">
        <f t="shared" si="486"/>
        <v>278.09200000000004</v>
      </c>
      <c r="G10369" s="2">
        <v>4</v>
      </c>
      <c r="H10369" s="3">
        <v>45040</v>
      </c>
      <c r="I10369" s="3">
        <v>45046</v>
      </c>
      <c r="J10369" s="2" t="s">
        <v>31</v>
      </c>
      <c r="K10369" s="2" t="s">
        <v>22</v>
      </c>
      <c r="L10369" s="2">
        <v>612.13</v>
      </c>
      <c r="M10369" s="2" t="s">
        <v>23</v>
      </c>
      <c r="N10369">
        <f t="shared" si="484"/>
        <v>2502.828</v>
      </c>
      <c r="O10369" s="4">
        <f t="shared" si="485"/>
        <v>1532056.1036399999</v>
      </c>
    </row>
    <row r="10370" spans="1:15" ht="14.25" customHeight="1" x14ac:dyDescent="0.25">
      <c r="A10370" s="2" t="s">
        <v>10400</v>
      </c>
      <c r="B10370" s="2" t="s">
        <v>41</v>
      </c>
      <c r="C10370" s="2" t="s">
        <v>33</v>
      </c>
      <c r="D10370" s="2">
        <v>4123.5200000000004</v>
      </c>
      <c r="E10370" s="2">
        <v>0.35</v>
      </c>
      <c r="F10370" s="2">
        <f t="shared" si="486"/>
        <v>1443.232</v>
      </c>
      <c r="G10370" s="2">
        <v>3</v>
      </c>
      <c r="H10370" s="3">
        <v>45269</v>
      </c>
      <c r="I10370" s="3">
        <v>45271</v>
      </c>
      <c r="J10370" s="2" t="s">
        <v>15</v>
      </c>
      <c r="K10370" s="2" t="s">
        <v>16</v>
      </c>
      <c r="L10370" s="2">
        <v>528.48</v>
      </c>
      <c r="M10370" s="2" t="s">
        <v>48</v>
      </c>
      <c r="N10370">
        <f t="shared" si="484"/>
        <v>2680.2880000000005</v>
      </c>
      <c r="O10370" s="4">
        <f t="shared" si="485"/>
        <v>1416478.6022400004</v>
      </c>
    </row>
    <row r="10371" spans="1:15" ht="14.25" customHeight="1" x14ac:dyDescent="0.25">
      <c r="A10371" s="2" t="s">
        <v>10401</v>
      </c>
      <c r="B10371" s="2" t="s">
        <v>25</v>
      </c>
      <c r="C10371" s="2" t="s">
        <v>33</v>
      </c>
      <c r="D10371" s="2">
        <v>4112.62</v>
      </c>
      <c r="E10371" s="2">
        <v>0.28000000000000003</v>
      </c>
      <c r="F10371" s="2">
        <f t="shared" si="486"/>
        <v>1151.5336</v>
      </c>
      <c r="G10371" s="2">
        <v>8</v>
      </c>
      <c r="H10371" s="3">
        <v>45309</v>
      </c>
      <c r="I10371" s="3">
        <v>45311</v>
      </c>
      <c r="J10371" s="2" t="s">
        <v>15</v>
      </c>
      <c r="K10371" s="2" t="s">
        <v>27</v>
      </c>
      <c r="L10371" s="2">
        <v>334.61</v>
      </c>
      <c r="M10371" s="2" t="s">
        <v>28</v>
      </c>
      <c r="N10371">
        <f t="shared" si="484"/>
        <v>2961.0864000000001</v>
      </c>
      <c r="O10371" s="4">
        <f t="shared" si="485"/>
        <v>990809.1203040001</v>
      </c>
    </row>
    <row r="10372" spans="1:15" ht="14.25" customHeight="1" x14ac:dyDescent="0.25">
      <c r="A10372" s="2" t="s">
        <v>10402</v>
      </c>
      <c r="B10372" s="2" t="s">
        <v>13</v>
      </c>
      <c r="C10372" s="2" t="s">
        <v>20</v>
      </c>
      <c r="D10372" s="2">
        <v>3033.54</v>
      </c>
      <c r="E10372" s="2">
        <v>0.08</v>
      </c>
      <c r="F10372" s="2">
        <f t="shared" si="486"/>
        <v>242.6832</v>
      </c>
      <c r="G10372" s="2">
        <v>9</v>
      </c>
      <c r="H10372" s="3">
        <v>45432</v>
      </c>
      <c r="I10372" s="3">
        <v>45438</v>
      </c>
      <c r="J10372" s="2" t="s">
        <v>31</v>
      </c>
      <c r="K10372" s="2" t="s">
        <v>27</v>
      </c>
      <c r="L10372" s="2">
        <v>778.08</v>
      </c>
      <c r="M10372" s="2" t="s">
        <v>17</v>
      </c>
      <c r="N10372">
        <f t="shared" ref="N10372:N10435" si="487">D10372-F10372</f>
        <v>2790.8568</v>
      </c>
      <c r="O10372" s="4">
        <f t="shared" ref="O10372:O10435" si="488">N10372*L10372</f>
        <v>2171509.8589440002</v>
      </c>
    </row>
    <row r="10373" spans="1:15" ht="14.25" customHeight="1" x14ac:dyDescent="0.25">
      <c r="A10373" s="2" t="s">
        <v>10403</v>
      </c>
      <c r="B10373" s="2" t="s">
        <v>41</v>
      </c>
      <c r="C10373" s="2" t="s">
        <v>20</v>
      </c>
      <c r="D10373" s="2">
        <v>207.77</v>
      </c>
      <c r="E10373" s="2">
        <v>0.31</v>
      </c>
      <c r="F10373" s="2">
        <f t="shared" si="486"/>
        <v>64.408699999999996</v>
      </c>
      <c r="G10373" s="2">
        <v>6</v>
      </c>
      <c r="H10373" s="3">
        <v>45010</v>
      </c>
      <c r="I10373" s="3">
        <v>45012</v>
      </c>
      <c r="J10373" s="2" t="s">
        <v>31</v>
      </c>
      <c r="K10373" s="2" t="s">
        <v>27</v>
      </c>
      <c r="L10373" s="2">
        <v>12.11</v>
      </c>
      <c r="M10373" s="2" t="s">
        <v>48</v>
      </c>
      <c r="N10373">
        <f t="shared" si="487"/>
        <v>143.36130000000003</v>
      </c>
      <c r="O10373" s="4">
        <f t="shared" si="488"/>
        <v>1736.1053430000002</v>
      </c>
    </row>
    <row r="10374" spans="1:15" ht="14.25" customHeight="1" x14ac:dyDescent="0.25">
      <c r="A10374" s="2" t="s">
        <v>10404</v>
      </c>
      <c r="B10374" s="2" t="s">
        <v>25</v>
      </c>
      <c r="C10374" s="2" t="s">
        <v>20</v>
      </c>
      <c r="D10374" s="2">
        <v>1909.72</v>
      </c>
      <c r="E10374" s="2">
        <v>0.25</v>
      </c>
      <c r="F10374" s="2">
        <f t="shared" si="486"/>
        <v>477.43</v>
      </c>
      <c r="G10374" s="2">
        <v>4</v>
      </c>
      <c r="H10374" s="3">
        <v>45603</v>
      </c>
      <c r="I10374" s="3">
        <v>45604</v>
      </c>
      <c r="J10374" s="2" t="s">
        <v>21</v>
      </c>
      <c r="K10374" s="2" t="s">
        <v>22</v>
      </c>
      <c r="L10374" s="2">
        <v>324.38</v>
      </c>
      <c r="M10374" s="2" t="s">
        <v>28</v>
      </c>
      <c r="N10374">
        <f t="shared" si="487"/>
        <v>1432.29</v>
      </c>
      <c r="O10374" s="4">
        <f t="shared" si="488"/>
        <v>464606.23019999999</v>
      </c>
    </row>
    <row r="10375" spans="1:15" ht="14.25" customHeight="1" x14ac:dyDescent="0.25">
      <c r="A10375" s="2" t="s">
        <v>10405</v>
      </c>
      <c r="B10375" s="2" t="s">
        <v>19</v>
      </c>
      <c r="C10375" s="2" t="s">
        <v>20</v>
      </c>
      <c r="D10375" s="2">
        <v>1221.2</v>
      </c>
      <c r="E10375" s="2">
        <v>0.05</v>
      </c>
      <c r="F10375" s="2">
        <f t="shared" si="486"/>
        <v>61.06</v>
      </c>
      <c r="G10375" s="2">
        <v>2</v>
      </c>
      <c r="H10375" s="3">
        <v>45417</v>
      </c>
      <c r="I10375" s="3">
        <v>45421</v>
      </c>
      <c r="J10375" s="2" t="s">
        <v>15</v>
      </c>
      <c r="K10375" s="2" t="s">
        <v>16</v>
      </c>
      <c r="L10375" s="2">
        <v>353.01</v>
      </c>
      <c r="M10375" s="2" t="s">
        <v>28</v>
      </c>
      <c r="N10375">
        <f t="shared" si="487"/>
        <v>1160.1400000000001</v>
      </c>
      <c r="O10375" s="4">
        <f t="shared" si="488"/>
        <v>409541.02140000003</v>
      </c>
    </row>
    <row r="10376" spans="1:15" ht="14.25" customHeight="1" x14ac:dyDescent="0.25">
      <c r="A10376" s="2" t="s">
        <v>10406</v>
      </c>
      <c r="B10376" s="2" t="s">
        <v>41</v>
      </c>
      <c r="C10376" s="2" t="s">
        <v>36</v>
      </c>
      <c r="D10376" s="2">
        <v>1760.06</v>
      </c>
      <c r="E10376" s="2">
        <v>0.48</v>
      </c>
      <c r="F10376" s="2">
        <f t="shared" si="486"/>
        <v>844.82879999999989</v>
      </c>
      <c r="G10376" s="2">
        <v>8</v>
      </c>
      <c r="H10376" s="3">
        <v>45477</v>
      </c>
      <c r="I10376" s="3">
        <v>45482</v>
      </c>
      <c r="J10376" s="2" t="s">
        <v>15</v>
      </c>
      <c r="K10376" s="2" t="s">
        <v>16</v>
      </c>
      <c r="L10376" s="2">
        <v>88.45</v>
      </c>
      <c r="M10376" s="2" t="s">
        <v>39</v>
      </c>
      <c r="N10376">
        <f t="shared" si="487"/>
        <v>915.23120000000006</v>
      </c>
      <c r="O10376" s="4">
        <f t="shared" si="488"/>
        <v>80952.199640000006</v>
      </c>
    </row>
    <row r="10377" spans="1:15" ht="14.25" customHeight="1" x14ac:dyDescent="0.25">
      <c r="A10377" s="2" t="s">
        <v>10407</v>
      </c>
      <c r="B10377" s="2" t="s">
        <v>41</v>
      </c>
      <c r="C10377" s="2" t="s">
        <v>33</v>
      </c>
      <c r="D10377" s="2">
        <v>3124.73</v>
      </c>
      <c r="E10377" s="2">
        <v>0.42</v>
      </c>
      <c r="F10377" s="2">
        <f t="shared" si="486"/>
        <v>1312.3866</v>
      </c>
      <c r="G10377" s="2">
        <v>3</v>
      </c>
      <c r="H10377" s="3">
        <v>45176</v>
      </c>
      <c r="I10377" s="3">
        <v>45181</v>
      </c>
      <c r="J10377" s="2" t="s">
        <v>15</v>
      </c>
      <c r="K10377" s="2" t="s">
        <v>16</v>
      </c>
      <c r="L10377" s="2">
        <v>886.83</v>
      </c>
      <c r="M10377" s="2" t="s">
        <v>17</v>
      </c>
      <c r="N10377">
        <f t="shared" si="487"/>
        <v>1812.3434</v>
      </c>
      <c r="O10377" s="4">
        <f t="shared" si="488"/>
        <v>1607240.4974220002</v>
      </c>
    </row>
    <row r="10378" spans="1:15" ht="14.25" customHeight="1" x14ac:dyDescent="0.25">
      <c r="A10378" s="2" t="s">
        <v>10408</v>
      </c>
      <c r="B10378" s="2" t="s">
        <v>13</v>
      </c>
      <c r="C10378" s="2" t="s">
        <v>33</v>
      </c>
      <c r="D10378" s="2">
        <v>425.66</v>
      </c>
      <c r="E10378" s="2">
        <v>0.04</v>
      </c>
      <c r="F10378" s="2">
        <f t="shared" si="486"/>
        <v>17.026400000000002</v>
      </c>
      <c r="G10378" s="2">
        <v>2</v>
      </c>
      <c r="H10378" s="3">
        <v>45545</v>
      </c>
      <c r="I10378" s="3">
        <v>45550</v>
      </c>
      <c r="J10378" s="2" t="s">
        <v>15</v>
      </c>
      <c r="K10378" s="2" t="s">
        <v>16</v>
      </c>
      <c r="L10378" s="2">
        <v>30.77</v>
      </c>
      <c r="M10378" s="2" t="s">
        <v>34</v>
      </c>
      <c r="N10378">
        <f t="shared" si="487"/>
        <v>408.6336</v>
      </c>
      <c r="O10378" s="4">
        <f t="shared" si="488"/>
        <v>12573.655871999999</v>
      </c>
    </row>
    <row r="10379" spans="1:15" ht="14.25" customHeight="1" x14ac:dyDescent="0.25">
      <c r="A10379" s="2" t="s">
        <v>10409</v>
      </c>
      <c r="B10379" s="2" t="s">
        <v>41</v>
      </c>
      <c r="C10379" s="2" t="s">
        <v>20</v>
      </c>
      <c r="D10379" s="2">
        <v>208.99</v>
      </c>
      <c r="E10379" s="2">
        <v>0.47</v>
      </c>
      <c r="F10379" s="2">
        <f t="shared" si="486"/>
        <v>98.225300000000004</v>
      </c>
      <c r="G10379" s="2">
        <v>4</v>
      </c>
      <c r="H10379" s="3">
        <v>45344</v>
      </c>
      <c r="I10379" s="3">
        <v>45347</v>
      </c>
      <c r="J10379" s="2" t="s">
        <v>31</v>
      </c>
      <c r="K10379" s="2" t="s">
        <v>22</v>
      </c>
      <c r="L10379" s="2">
        <v>40.42</v>
      </c>
      <c r="M10379" s="2" t="s">
        <v>28</v>
      </c>
      <c r="N10379">
        <f t="shared" si="487"/>
        <v>110.7647</v>
      </c>
      <c r="O10379" s="4">
        <f t="shared" si="488"/>
        <v>4477.1091740000002</v>
      </c>
    </row>
    <row r="10380" spans="1:15" ht="14.25" customHeight="1" x14ac:dyDescent="0.25">
      <c r="A10380" s="2" t="s">
        <v>10410</v>
      </c>
      <c r="B10380" s="2" t="s">
        <v>41</v>
      </c>
      <c r="C10380" s="2" t="s">
        <v>14</v>
      </c>
      <c r="D10380" s="2">
        <v>2240.6799999999998</v>
      </c>
      <c r="E10380" s="2">
        <v>0.46</v>
      </c>
      <c r="F10380" s="2">
        <f t="shared" si="486"/>
        <v>1030.7128</v>
      </c>
      <c r="G10380" s="2">
        <v>2</v>
      </c>
      <c r="H10380" s="3">
        <v>45263</v>
      </c>
      <c r="I10380" s="3">
        <v>45265</v>
      </c>
      <c r="J10380" s="2" t="s">
        <v>31</v>
      </c>
      <c r="K10380" s="2" t="s">
        <v>16</v>
      </c>
      <c r="L10380" s="2">
        <v>358.33</v>
      </c>
      <c r="M10380" s="2" t="s">
        <v>48</v>
      </c>
      <c r="N10380">
        <f t="shared" si="487"/>
        <v>1209.9671999999998</v>
      </c>
      <c r="O10380" s="4">
        <f t="shared" si="488"/>
        <v>433567.54677599994</v>
      </c>
    </row>
    <row r="10381" spans="1:15" ht="14.25" customHeight="1" x14ac:dyDescent="0.25">
      <c r="A10381" s="2" t="s">
        <v>10411</v>
      </c>
      <c r="B10381" s="2" t="s">
        <v>19</v>
      </c>
      <c r="C10381" s="2" t="s">
        <v>20</v>
      </c>
      <c r="D10381" s="2">
        <v>3988.51</v>
      </c>
      <c r="E10381" s="2">
        <v>0.02</v>
      </c>
      <c r="F10381" s="2">
        <f t="shared" si="486"/>
        <v>79.770200000000003</v>
      </c>
      <c r="G10381" s="2">
        <v>3</v>
      </c>
      <c r="H10381" s="3">
        <v>45389</v>
      </c>
      <c r="I10381" s="3">
        <v>45393</v>
      </c>
      <c r="J10381" s="2" t="s">
        <v>21</v>
      </c>
      <c r="K10381" s="2" t="s">
        <v>22</v>
      </c>
      <c r="L10381" s="2">
        <v>396.06</v>
      </c>
      <c r="M10381" s="2" t="s">
        <v>17</v>
      </c>
      <c r="N10381">
        <f t="shared" si="487"/>
        <v>3908.7398000000003</v>
      </c>
      <c r="O10381" s="4">
        <f t="shared" si="488"/>
        <v>1548095.4851880001</v>
      </c>
    </row>
    <row r="10382" spans="1:15" ht="14.25" customHeight="1" x14ac:dyDescent="0.25">
      <c r="A10382" s="2" t="s">
        <v>10412</v>
      </c>
      <c r="B10382" s="2" t="s">
        <v>25</v>
      </c>
      <c r="C10382" s="2" t="s">
        <v>26</v>
      </c>
      <c r="D10382" s="2">
        <v>250.42</v>
      </c>
      <c r="E10382" s="2">
        <v>0.1</v>
      </c>
      <c r="F10382" s="2">
        <f t="shared" si="486"/>
        <v>25.042000000000002</v>
      </c>
      <c r="G10382" s="2">
        <v>9</v>
      </c>
      <c r="H10382" s="3">
        <v>45523</v>
      </c>
      <c r="I10382" s="3">
        <v>45528</v>
      </c>
      <c r="J10382" s="2" t="s">
        <v>21</v>
      </c>
      <c r="K10382" s="2" t="s">
        <v>16</v>
      </c>
      <c r="L10382" s="2">
        <v>56.98</v>
      </c>
      <c r="M10382" s="2" t="s">
        <v>23</v>
      </c>
      <c r="N10382">
        <f t="shared" si="487"/>
        <v>225.37799999999999</v>
      </c>
      <c r="O10382" s="4">
        <f t="shared" si="488"/>
        <v>12842.038439999998</v>
      </c>
    </row>
    <row r="10383" spans="1:15" ht="14.25" customHeight="1" x14ac:dyDescent="0.25">
      <c r="A10383" s="2" t="s">
        <v>10413</v>
      </c>
      <c r="B10383" s="2" t="s">
        <v>25</v>
      </c>
      <c r="C10383" s="2" t="s">
        <v>14</v>
      </c>
      <c r="D10383" s="2">
        <v>4260.34</v>
      </c>
      <c r="E10383" s="2">
        <v>0.35</v>
      </c>
      <c r="F10383" s="2">
        <f t="shared" si="486"/>
        <v>1491.1189999999999</v>
      </c>
      <c r="G10383" s="2">
        <v>7</v>
      </c>
      <c r="H10383" s="3">
        <v>45048</v>
      </c>
      <c r="I10383" s="3">
        <v>45054</v>
      </c>
      <c r="J10383" s="2" t="s">
        <v>31</v>
      </c>
      <c r="K10383" s="2" t="s">
        <v>27</v>
      </c>
      <c r="L10383" s="2">
        <v>525.91999999999996</v>
      </c>
      <c r="M10383" s="2" t="s">
        <v>23</v>
      </c>
      <c r="N10383">
        <f t="shared" si="487"/>
        <v>2769.2210000000005</v>
      </c>
      <c r="O10383" s="4">
        <f t="shared" si="488"/>
        <v>1456388.7083200002</v>
      </c>
    </row>
    <row r="10384" spans="1:15" ht="14.25" customHeight="1" x14ac:dyDescent="0.25">
      <c r="A10384" s="2" t="s">
        <v>10414</v>
      </c>
      <c r="B10384" s="2" t="s">
        <v>13</v>
      </c>
      <c r="C10384" s="2" t="s">
        <v>26</v>
      </c>
      <c r="D10384" s="2">
        <v>1981.01</v>
      </c>
      <c r="E10384" s="2">
        <v>0.47</v>
      </c>
      <c r="F10384" s="2">
        <f t="shared" si="486"/>
        <v>931.07469999999989</v>
      </c>
      <c r="G10384" s="2">
        <v>1</v>
      </c>
      <c r="H10384" s="3">
        <v>45183</v>
      </c>
      <c r="I10384" s="3">
        <v>45185</v>
      </c>
      <c r="J10384" s="2" t="s">
        <v>15</v>
      </c>
      <c r="K10384" s="2" t="s">
        <v>22</v>
      </c>
      <c r="L10384" s="2">
        <v>468.56</v>
      </c>
      <c r="M10384" s="2" t="s">
        <v>23</v>
      </c>
      <c r="N10384">
        <f t="shared" si="487"/>
        <v>1049.9353000000001</v>
      </c>
      <c r="O10384" s="4">
        <f t="shared" si="488"/>
        <v>491957.68416800007</v>
      </c>
    </row>
    <row r="10385" spans="1:15" ht="14.25" customHeight="1" x14ac:dyDescent="0.25">
      <c r="A10385" s="2" t="s">
        <v>10415</v>
      </c>
      <c r="B10385" s="2" t="s">
        <v>19</v>
      </c>
      <c r="C10385" s="2" t="s">
        <v>14</v>
      </c>
      <c r="D10385" s="2">
        <v>679.35</v>
      </c>
      <c r="E10385" s="2">
        <v>0.41</v>
      </c>
      <c r="F10385" s="2">
        <f t="shared" si="486"/>
        <v>278.5335</v>
      </c>
      <c r="G10385" s="2">
        <v>5</v>
      </c>
      <c r="H10385" s="3">
        <v>45291</v>
      </c>
      <c r="I10385" s="3">
        <v>45293</v>
      </c>
      <c r="J10385" s="2" t="s">
        <v>21</v>
      </c>
      <c r="K10385" s="2" t="s">
        <v>22</v>
      </c>
      <c r="L10385" s="2">
        <v>100.88</v>
      </c>
      <c r="M10385" s="2" t="s">
        <v>28</v>
      </c>
      <c r="N10385">
        <f t="shared" si="487"/>
        <v>400.81650000000002</v>
      </c>
      <c r="O10385" s="4">
        <f t="shared" si="488"/>
        <v>40434.368520000004</v>
      </c>
    </row>
    <row r="10386" spans="1:15" ht="14.25" customHeight="1" x14ac:dyDescent="0.25">
      <c r="A10386" s="2" t="s">
        <v>10416</v>
      </c>
      <c r="B10386" s="2" t="s">
        <v>25</v>
      </c>
      <c r="C10386" s="2" t="s">
        <v>26</v>
      </c>
      <c r="D10386" s="2">
        <v>2880.74</v>
      </c>
      <c r="E10386" s="2">
        <v>0.14000000000000001</v>
      </c>
      <c r="F10386" s="2">
        <f t="shared" si="486"/>
        <v>403.30360000000002</v>
      </c>
      <c r="G10386" s="2">
        <v>5</v>
      </c>
      <c r="H10386" s="3">
        <v>45092</v>
      </c>
      <c r="I10386" s="3">
        <v>45094</v>
      </c>
      <c r="J10386" s="2" t="s">
        <v>31</v>
      </c>
      <c r="K10386" s="2" t="s">
        <v>16</v>
      </c>
      <c r="L10386" s="2">
        <v>174.66</v>
      </c>
      <c r="M10386" s="2" t="s">
        <v>23</v>
      </c>
      <c r="N10386">
        <f t="shared" si="487"/>
        <v>2477.4363999999996</v>
      </c>
      <c r="O10386" s="4">
        <f t="shared" si="488"/>
        <v>432709.04162399995</v>
      </c>
    </row>
    <row r="10387" spans="1:15" ht="14.25" customHeight="1" x14ac:dyDescent="0.25">
      <c r="A10387" s="2" t="s">
        <v>10417</v>
      </c>
      <c r="B10387" s="2" t="s">
        <v>19</v>
      </c>
      <c r="C10387" s="2" t="s">
        <v>20</v>
      </c>
      <c r="D10387" s="2">
        <v>4766.57</v>
      </c>
      <c r="E10387" s="2">
        <v>0.02</v>
      </c>
      <c r="F10387" s="2">
        <f t="shared" si="486"/>
        <v>95.331400000000002</v>
      </c>
      <c r="G10387" s="2">
        <v>9</v>
      </c>
      <c r="H10387" s="3">
        <v>45632</v>
      </c>
      <c r="I10387" s="3">
        <v>45635</v>
      </c>
      <c r="J10387" s="2" t="s">
        <v>15</v>
      </c>
      <c r="K10387" s="2" t="s">
        <v>16</v>
      </c>
      <c r="L10387" s="2">
        <v>751.89</v>
      </c>
      <c r="M10387" s="2" t="s">
        <v>23</v>
      </c>
      <c r="N10387">
        <f t="shared" si="487"/>
        <v>4671.2385999999997</v>
      </c>
      <c r="O10387" s="4">
        <f t="shared" si="488"/>
        <v>3512257.5909539997</v>
      </c>
    </row>
    <row r="10388" spans="1:15" ht="14.25" customHeight="1" x14ac:dyDescent="0.25">
      <c r="A10388" s="2" t="s">
        <v>10418</v>
      </c>
      <c r="B10388" s="2" t="s">
        <v>25</v>
      </c>
      <c r="C10388" s="2" t="s">
        <v>20</v>
      </c>
      <c r="D10388" s="2">
        <v>2758.31</v>
      </c>
      <c r="E10388" s="2">
        <v>0.24</v>
      </c>
      <c r="F10388" s="2">
        <f t="shared" si="486"/>
        <v>661.99439999999993</v>
      </c>
      <c r="G10388" s="2">
        <v>1</v>
      </c>
      <c r="H10388" s="3">
        <v>44968</v>
      </c>
      <c r="I10388" s="3">
        <v>44972</v>
      </c>
      <c r="J10388" s="2" t="s">
        <v>31</v>
      </c>
      <c r="K10388" s="2" t="s">
        <v>16</v>
      </c>
      <c r="L10388" s="2">
        <v>587.79</v>
      </c>
      <c r="M10388" s="2" t="s">
        <v>34</v>
      </c>
      <c r="N10388">
        <f t="shared" si="487"/>
        <v>2096.3155999999999</v>
      </c>
      <c r="O10388" s="4">
        <f t="shared" si="488"/>
        <v>1232193.3465239999</v>
      </c>
    </row>
    <row r="10389" spans="1:15" ht="14.25" customHeight="1" x14ac:dyDescent="0.25">
      <c r="A10389" s="2" t="s">
        <v>10419</v>
      </c>
      <c r="B10389" s="2" t="s">
        <v>19</v>
      </c>
      <c r="C10389" s="2" t="s">
        <v>14</v>
      </c>
      <c r="D10389" s="2">
        <v>3464.51</v>
      </c>
      <c r="E10389" s="2">
        <v>0.05</v>
      </c>
      <c r="F10389" s="2">
        <f t="shared" si="486"/>
        <v>173.22550000000001</v>
      </c>
      <c r="G10389" s="2">
        <v>1</v>
      </c>
      <c r="H10389" s="3">
        <v>45495</v>
      </c>
      <c r="I10389" s="3">
        <v>45501</v>
      </c>
      <c r="J10389" s="2" t="s">
        <v>31</v>
      </c>
      <c r="K10389" s="2" t="s">
        <v>27</v>
      </c>
      <c r="L10389" s="2">
        <v>278.92</v>
      </c>
      <c r="M10389" s="2" t="s">
        <v>34</v>
      </c>
      <c r="N10389">
        <f t="shared" si="487"/>
        <v>3291.2845000000002</v>
      </c>
      <c r="O10389" s="4">
        <f t="shared" si="488"/>
        <v>918005.07274000009</v>
      </c>
    </row>
    <row r="10390" spans="1:15" ht="14.25" customHeight="1" x14ac:dyDescent="0.25">
      <c r="A10390" s="2" t="s">
        <v>10420</v>
      </c>
      <c r="B10390" s="2" t="s">
        <v>13</v>
      </c>
      <c r="C10390" s="2" t="s">
        <v>26</v>
      </c>
      <c r="D10390" s="2">
        <v>4100.46</v>
      </c>
      <c r="E10390" s="2">
        <v>0.12</v>
      </c>
      <c r="F10390" s="2">
        <f t="shared" si="486"/>
        <v>492.05520000000001</v>
      </c>
      <c r="G10390" s="2">
        <v>7</v>
      </c>
      <c r="H10390" s="3">
        <v>45162</v>
      </c>
      <c r="I10390" s="3">
        <v>45167</v>
      </c>
      <c r="J10390" s="2" t="s">
        <v>21</v>
      </c>
      <c r="K10390" s="2" t="s">
        <v>27</v>
      </c>
      <c r="L10390" s="2">
        <v>1050.21</v>
      </c>
      <c r="M10390" s="2" t="s">
        <v>28</v>
      </c>
      <c r="N10390">
        <f t="shared" si="487"/>
        <v>3608.4048000000003</v>
      </c>
      <c r="O10390" s="4">
        <f t="shared" si="488"/>
        <v>3789582.8050080002</v>
      </c>
    </row>
    <row r="10391" spans="1:15" ht="14.25" customHeight="1" x14ac:dyDescent="0.25">
      <c r="A10391" s="2" t="s">
        <v>10421</v>
      </c>
      <c r="B10391" s="2" t="s">
        <v>41</v>
      </c>
      <c r="C10391" s="2" t="s">
        <v>36</v>
      </c>
      <c r="D10391" s="2">
        <v>4016.77</v>
      </c>
      <c r="E10391" s="2">
        <v>0.32</v>
      </c>
      <c r="F10391" s="2">
        <f t="shared" si="486"/>
        <v>1285.3664000000001</v>
      </c>
      <c r="G10391" s="2">
        <v>7</v>
      </c>
      <c r="H10391" s="3">
        <v>45446</v>
      </c>
      <c r="I10391" s="3">
        <v>45447</v>
      </c>
      <c r="J10391" s="2" t="s">
        <v>31</v>
      </c>
      <c r="K10391" s="2" t="s">
        <v>22</v>
      </c>
      <c r="L10391" s="2">
        <v>806.1</v>
      </c>
      <c r="M10391" s="2" t="s">
        <v>39</v>
      </c>
      <c r="N10391">
        <f t="shared" si="487"/>
        <v>2731.4035999999996</v>
      </c>
      <c r="O10391" s="4">
        <f t="shared" si="488"/>
        <v>2201784.44196</v>
      </c>
    </row>
    <row r="10392" spans="1:15" ht="14.25" customHeight="1" x14ac:dyDescent="0.25">
      <c r="A10392" s="2" t="s">
        <v>10422</v>
      </c>
      <c r="B10392" s="2" t="s">
        <v>13</v>
      </c>
      <c r="C10392" s="2" t="s">
        <v>14</v>
      </c>
      <c r="D10392" s="2">
        <v>458.28</v>
      </c>
      <c r="E10392" s="2">
        <v>0.25</v>
      </c>
      <c r="F10392" s="2">
        <f t="shared" si="486"/>
        <v>114.57</v>
      </c>
      <c r="G10392" s="2">
        <v>8</v>
      </c>
      <c r="H10392" s="3">
        <v>45141</v>
      </c>
      <c r="I10392" s="3">
        <v>45148</v>
      </c>
      <c r="J10392" s="2" t="s">
        <v>31</v>
      </c>
      <c r="K10392" s="2" t="s">
        <v>22</v>
      </c>
      <c r="L10392" s="2">
        <v>126.57</v>
      </c>
      <c r="M10392" s="2" t="s">
        <v>23</v>
      </c>
      <c r="N10392">
        <f t="shared" si="487"/>
        <v>343.71</v>
      </c>
      <c r="O10392" s="4">
        <f t="shared" si="488"/>
        <v>43503.374699999993</v>
      </c>
    </row>
    <row r="10393" spans="1:15" ht="14.25" customHeight="1" x14ac:dyDescent="0.25">
      <c r="A10393" s="2" t="s">
        <v>10423</v>
      </c>
      <c r="B10393" s="2" t="s">
        <v>25</v>
      </c>
      <c r="C10393" s="2" t="s">
        <v>14</v>
      </c>
      <c r="D10393" s="2">
        <v>3730.88</v>
      </c>
      <c r="E10393" s="2">
        <v>0.19</v>
      </c>
      <c r="F10393" s="2">
        <f t="shared" si="486"/>
        <v>708.86720000000003</v>
      </c>
      <c r="G10393" s="2">
        <v>4</v>
      </c>
      <c r="H10393" s="3">
        <v>44985</v>
      </c>
      <c r="I10393" s="3">
        <v>44988</v>
      </c>
      <c r="J10393" s="2" t="s">
        <v>21</v>
      </c>
      <c r="K10393" s="2" t="s">
        <v>22</v>
      </c>
      <c r="L10393" s="2">
        <v>1043.77</v>
      </c>
      <c r="M10393" s="2" t="s">
        <v>28</v>
      </c>
      <c r="N10393">
        <f t="shared" si="487"/>
        <v>3022.0128</v>
      </c>
      <c r="O10393" s="4">
        <f t="shared" si="488"/>
        <v>3154286.3002559999</v>
      </c>
    </row>
    <row r="10394" spans="1:15" ht="14.25" customHeight="1" x14ac:dyDescent="0.25">
      <c r="A10394" s="2" t="s">
        <v>10424</v>
      </c>
      <c r="B10394" s="2" t="s">
        <v>13</v>
      </c>
      <c r="C10394" s="2" t="s">
        <v>33</v>
      </c>
      <c r="D10394" s="2">
        <v>4752.3</v>
      </c>
      <c r="E10394" s="2">
        <v>0.46</v>
      </c>
      <c r="F10394" s="2">
        <f t="shared" si="486"/>
        <v>2186.058</v>
      </c>
      <c r="G10394" s="2">
        <v>7</v>
      </c>
      <c r="H10394" s="3">
        <v>45321</v>
      </c>
      <c r="I10394" s="3">
        <v>45327</v>
      </c>
      <c r="J10394" s="2" t="s">
        <v>31</v>
      </c>
      <c r="K10394" s="2" t="s">
        <v>27</v>
      </c>
      <c r="L10394" s="2">
        <v>1384.86</v>
      </c>
      <c r="M10394" s="2" t="s">
        <v>28</v>
      </c>
      <c r="N10394">
        <f t="shared" si="487"/>
        <v>2566.2420000000002</v>
      </c>
      <c r="O10394" s="4">
        <f t="shared" si="488"/>
        <v>3553885.8961200002</v>
      </c>
    </row>
    <row r="10395" spans="1:15" ht="14.25" customHeight="1" x14ac:dyDescent="0.25">
      <c r="A10395" s="2" t="s">
        <v>10425</v>
      </c>
      <c r="B10395" s="2" t="s">
        <v>41</v>
      </c>
      <c r="C10395" s="2" t="s">
        <v>14</v>
      </c>
      <c r="D10395" s="2">
        <v>3533.2</v>
      </c>
      <c r="E10395" s="2">
        <v>0.1</v>
      </c>
      <c r="F10395" s="2">
        <f t="shared" si="486"/>
        <v>353.32</v>
      </c>
      <c r="G10395" s="2">
        <v>6</v>
      </c>
      <c r="H10395" s="3">
        <v>45269</v>
      </c>
      <c r="I10395" s="3">
        <v>45276</v>
      </c>
      <c r="J10395" s="2" t="s">
        <v>21</v>
      </c>
      <c r="K10395" s="2" t="s">
        <v>22</v>
      </c>
      <c r="L10395" s="2">
        <v>557.41</v>
      </c>
      <c r="M10395" s="2" t="s">
        <v>23</v>
      </c>
      <c r="N10395">
        <f t="shared" si="487"/>
        <v>3179.8799999999997</v>
      </c>
      <c r="O10395" s="4">
        <f t="shared" si="488"/>
        <v>1772496.9107999997</v>
      </c>
    </row>
    <row r="10396" spans="1:15" ht="14.25" customHeight="1" x14ac:dyDescent="0.25">
      <c r="A10396" s="2" t="s">
        <v>10426</v>
      </c>
      <c r="B10396" s="2" t="s">
        <v>13</v>
      </c>
      <c r="C10396" s="2" t="s">
        <v>36</v>
      </c>
      <c r="D10396" s="2">
        <v>4198.57</v>
      </c>
      <c r="E10396" s="2">
        <v>0.24</v>
      </c>
      <c r="F10396" s="2">
        <f t="shared" ref="F10396:F10459" si="489">D10396*E10396</f>
        <v>1007.6567999999999</v>
      </c>
      <c r="G10396" s="2">
        <v>1</v>
      </c>
      <c r="H10396" s="3">
        <v>45170</v>
      </c>
      <c r="I10396" s="3">
        <v>45173</v>
      </c>
      <c r="J10396" s="2" t="s">
        <v>31</v>
      </c>
      <c r="K10396" s="2" t="s">
        <v>22</v>
      </c>
      <c r="L10396" s="2">
        <v>560.88</v>
      </c>
      <c r="M10396" s="2" t="s">
        <v>48</v>
      </c>
      <c r="N10396">
        <f t="shared" si="487"/>
        <v>3190.9132</v>
      </c>
      <c r="O10396" s="4">
        <f t="shared" si="488"/>
        <v>1789719.3956160001</v>
      </c>
    </row>
    <row r="10397" spans="1:15" ht="14.25" customHeight="1" x14ac:dyDescent="0.25">
      <c r="A10397" s="2" t="s">
        <v>10427</v>
      </c>
      <c r="B10397" s="2" t="s">
        <v>25</v>
      </c>
      <c r="C10397" s="2" t="s">
        <v>20</v>
      </c>
      <c r="D10397" s="2">
        <v>2479.19</v>
      </c>
      <c r="E10397" s="2">
        <v>0.28999999999999998</v>
      </c>
      <c r="F10397" s="2">
        <f t="shared" si="489"/>
        <v>718.96510000000001</v>
      </c>
      <c r="G10397" s="2">
        <v>2</v>
      </c>
      <c r="H10397" s="3">
        <v>45474</v>
      </c>
      <c r="I10397" s="3">
        <v>45475</v>
      </c>
      <c r="J10397" s="2" t="s">
        <v>31</v>
      </c>
      <c r="K10397" s="2" t="s">
        <v>22</v>
      </c>
      <c r="L10397" s="2">
        <v>650.23</v>
      </c>
      <c r="M10397" s="2" t="s">
        <v>48</v>
      </c>
      <c r="N10397">
        <f t="shared" si="487"/>
        <v>1760.2249000000002</v>
      </c>
      <c r="O10397" s="4">
        <f t="shared" si="488"/>
        <v>1144551.036727</v>
      </c>
    </row>
    <row r="10398" spans="1:15" ht="14.25" customHeight="1" x14ac:dyDescent="0.25">
      <c r="A10398" s="2" t="s">
        <v>10428</v>
      </c>
      <c r="B10398" s="2" t="s">
        <v>25</v>
      </c>
      <c r="C10398" s="2" t="s">
        <v>26</v>
      </c>
      <c r="D10398" s="2">
        <v>1663.44</v>
      </c>
      <c r="E10398" s="2">
        <v>0.16</v>
      </c>
      <c r="F10398" s="2">
        <f t="shared" si="489"/>
        <v>266.15039999999999</v>
      </c>
      <c r="G10398" s="2">
        <v>8</v>
      </c>
      <c r="H10398" s="3">
        <v>45210</v>
      </c>
      <c r="I10398" s="3">
        <v>45213</v>
      </c>
      <c r="J10398" s="2" t="s">
        <v>15</v>
      </c>
      <c r="K10398" s="2" t="s">
        <v>16</v>
      </c>
      <c r="L10398" s="2">
        <v>359.9</v>
      </c>
      <c r="M10398" s="2" t="s">
        <v>39</v>
      </c>
      <c r="N10398">
        <f t="shared" si="487"/>
        <v>1397.2896000000001</v>
      </c>
      <c r="O10398" s="4">
        <f t="shared" si="488"/>
        <v>502884.52704000002</v>
      </c>
    </row>
    <row r="10399" spans="1:15" ht="14.25" customHeight="1" x14ac:dyDescent="0.25">
      <c r="A10399" s="2" t="s">
        <v>10429</v>
      </c>
      <c r="B10399" s="2" t="s">
        <v>13</v>
      </c>
      <c r="C10399" s="2" t="s">
        <v>33</v>
      </c>
      <c r="D10399" s="2">
        <v>3413.57</v>
      </c>
      <c r="E10399" s="2">
        <v>0.35</v>
      </c>
      <c r="F10399" s="2">
        <f t="shared" si="489"/>
        <v>1194.7494999999999</v>
      </c>
      <c r="G10399" s="2">
        <v>6</v>
      </c>
      <c r="H10399" s="3">
        <v>45007</v>
      </c>
      <c r="I10399" s="3">
        <v>45012</v>
      </c>
      <c r="J10399" s="2" t="s">
        <v>21</v>
      </c>
      <c r="K10399" s="2" t="s">
        <v>27</v>
      </c>
      <c r="L10399" s="2">
        <v>478.63</v>
      </c>
      <c r="M10399" s="2" t="s">
        <v>48</v>
      </c>
      <c r="N10399">
        <f t="shared" si="487"/>
        <v>2218.8205000000003</v>
      </c>
      <c r="O10399" s="4">
        <f t="shared" si="488"/>
        <v>1061994.0559150001</v>
      </c>
    </row>
    <row r="10400" spans="1:15" ht="14.25" customHeight="1" x14ac:dyDescent="0.25">
      <c r="A10400" s="2" t="s">
        <v>10430</v>
      </c>
      <c r="B10400" s="2" t="s">
        <v>41</v>
      </c>
      <c r="C10400" s="2" t="s">
        <v>26</v>
      </c>
      <c r="D10400" s="2">
        <v>2511.7800000000002</v>
      </c>
      <c r="E10400" s="2">
        <v>0.43</v>
      </c>
      <c r="F10400" s="2">
        <f t="shared" si="489"/>
        <v>1080.0654000000002</v>
      </c>
      <c r="G10400" s="2">
        <v>7</v>
      </c>
      <c r="H10400" s="3">
        <v>45510</v>
      </c>
      <c r="I10400" s="3">
        <v>45514</v>
      </c>
      <c r="J10400" s="2" t="s">
        <v>15</v>
      </c>
      <c r="K10400" s="2" t="s">
        <v>22</v>
      </c>
      <c r="L10400" s="2">
        <v>687.57</v>
      </c>
      <c r="M10400" s="2" t="s">
        <v>28</v>
      </c>
      <c r="N10400">
        <f t="shared" si="487"/>
        <v>1431.7146</v>
      </c>
      <c r="O10400" s="4">
        <f t="shared" si="488"/>
        <v>984404.00752200012</v>
      </c>
    </row>
    <row r="10401" spans="1:15" ht="14.25" customHeight="1" x14ac:dyDescent="0.25">
      <c r="A10401" s="2" t="s">
        <v>10431</v>
      </c>
      <c r="B10401" s="2" t="s">
        <v>13</v>
      </c>
      <c r="C10401" s="2" t="s">
        <v>20</v>
      </c>
      <c r="D10401" s="2">
        <v>4486.92</v>
      </c>
      <c r="E10401" s="2">
        <v>0.27</v>
      </c>
      <c r="F10401" s="2">
        <f t="shared" si="489"/>
        <v>1211.4684000000002</v>
      </c>
      <c r="G10401" s="2">
        <v>8</v>
      </c>
      <c r="H10401" s="3">
        <v>45439</v>
      </c>
      <c r="I10401" s="3">
        <v>45443</v>
      </c>
      <c r="J10401" s="2" t="s">
        <v>15</v>
      </c>
      <c r="K10401" s="2" t="s">
        <v>22</v>
      </c>
      <c r="L10401" s="2">
        <v>512.86</v>
      </c>
      <c r="M10401" s="2" t="s">
        <v>39</v>
      </c>
      <c r="N10401">
        <f t="shared" si="487"/>
        <v>3275.4515999999999</v>
      </c>
      <c r="O10401" s="4">
        <f t="shared" si="488"/>
        <v>1679848.107576</v>
      </c>
    </row>
    <row r="10402" spans="1:15" ht="14.25" customHeight="1" x14ac:dyDescent="0.25">
      <c r="A10402" s="2" t="s">
        <v>10432</v>
      </c>
      <c r="B10402" s="2" t="s">
        <v>41</v>
      </c>
      <c r="C10402" s="2" t="s">
        <v>14</v>
      </c>
      <c r="D10402" s="2">
        <v>4874.47</v>
      </c>
      <c r="E10402" s="2">
        <v>0.39</v>
      </c>
      <c r="F10402" s="2">
        <f t="shared" si="489"/>
        <v>1901.0433000000003</v>
      </c>
      <c r="G10402" s="2">
        <v>5</v>
      </c>
      <c r="H10402" s="3">
        <v>45275</v>
      </c>
      <c r="I10402" s="3">
        <v>45280</v>
      </c>
      <c r="J10402" s="2" t="s">
        <v>15</v>
      </c>
      <c r="K10402" s="2" t="s">
        <v>27</v>
      </c>
      <c r="L10402" s="2">
        <v>1352.65</v>
      </c>
      <c r="M10402" s="2" t="s">
        <v>48</v>
      </c>
      <c r="N10402">
        <f t="shared" si="487"/>
        <v>2973.4267</v>
      </c>
      <c r="O10402" s="4">
        <f t="shared" si="488"/>
        <v>4022005.6257550004</v>
      </c>
    </row>
    <row r="10403" spans="1:15" ht="14.25" customHeight="1" x14ac:dyDescent="0.25">
      <c r="A10403" s="2" t="s">
        <v>10433</v>
      </c>
      <c r="B10403" s="2" t="s">
        <v>19</v>
      </c>
      <c r="C10403" s="2" t="s">
        <v>36</v>
      </c>
      <c r="D10403" s="2">
        <v>4117.03</v>
      </c>
      <c r="E10403" s="2">
        <v>0.03</v>
      </c>
      <c r="F10403" s="2">
        <f t="shared" si="489"/>
        <v>123.51089999999999</v>
      </c>
      <c r="G10403" s="2">
        <v>5</v>
      </c>
      <c r="H10403" s="3">
        <v>45362</v>
      </c>
      <c r="I10403" s="3">
        <v>45367</v>
      </c>
      <c r="J10403" s="2" t="s">
        <v>15</v>
      </c>
      <c r="K10403" s="2" t="s">
        <v>16</v>
      </c>
      <c r="L10403" s="2">
        <v>1031.18</v>
      </c>
      <c r="M10403" s="2" t="s">
        <v>48</v>
      </c>
      <c r="N10403">
        <f t="shared" si="487"/>
        <v>3993.5190999999995</v>
      </c>
      <c r="O10403" s="4">
        <f t="shared" si="488"/>
        <v>4118037.0255379998</v>
      </c>
    </row>
    <row r="10404" spans="1:15" ht="14.25" customHeight="1" x14ac:dyDescent="0.25">
      <c r="A10404" s="2" t="s">
        <v>10434</v>
      </c>
      <c r="B10404" s="2" t="s">
        <v>41</v>
      </c>
      <c r="C10404" s="2" t="s">
        <v>33</v>
      </c>
      <c r="D10404" s="2">
        <v>4964.13</v>
      </c>
      <c r="E10404" s="2">
        <v>0.08</v>
      </c>
      <c r="F10404" s="2">
        <f t="shared" si="489"/>
        <v>397.13040000000001</v>
      </c>
      <c r="G10404" s="2">
        <v>2</v>
      </c>
      <c r="H10404" s="3">
        <v>45195</v>
      </c>
      <c r="I10404" s="3">
        <v>45199</v>
      </c>
      <c r="J10404" s="2" t="s">
        <v>21</v>
      </c>
      <c r="K10404" s="2" t="s">
        <v>22</v>
      </c>
      <c r="L10404" s="2">
        <v>759.76</v>
      </c>
      <c r="M10404" s="2" t="s">
        <v>28</v>
      </c>
      <c r="N10404">
        <f t="shared" si="487"/>
        <v>4566.9996000000001</v>
      </c>
      <c r="O10404" s="4">
        <f t="shared" si="488"/>
        <v>3469823.6160960002</v>
      </c>
    </row>
    <row r="10405" spans="1:15" ht="14.25" customHeight="1" x14ac:dyDescent="0.25">
      <c r="A10405" s="2" t="s">
        <v>10435</v>
      </c>
      <c r="B10405" s="2" t="s">
        <v>19</v>
      </c>
      <c r="C10405" s="2" t="s">
        <v>36</v>
      </c>
      <c r="D10405" s="2">
        <v>1807.02</v>
      </c>
      <c r="E10405" s="2">
        <v>0.23</v>
      </c>
      <c r="F10405" s="2">
        <f t="shared" si="489"/>
        <v>415.6146</v>
      </c>
      <c r="G10405" s="2">
        <v>4</v>
      </c>
      <c r="H10405" s="3">
        <v>45205</v>
      </c>
      <c r="I10405" s="3">
        <v>45211</v>
      </c>
      <c r="J10405" s="2" t="s">
        <v>31</v>
      </c>
      <c r="K10405" s="2" t="s">
        <v>16</v>
      </c>
      <c r="L10405" s="2">
        <v>251.98</v>
      </c>
      <c r="M10405" s="2" t="s">
        <v>39</v>
      </c>
      <c r="N10405">
        <f t="shared" si="487"/>
        <v>1391.4054000000001</v>
      </c>
      <c r="O10405" s="4">
        <f t="shared" si="488"/>
        <v>350606.33269200003</v>
      </c>
    </row>
    <row r="10406" spans="1:15" ht="14.25" customHeight="1" x14ac:dyDescent="0.25">
      <c r="A10406" s="2" t="s">
        <v>10436</v>
      </c>
      <c r="B10406" s="2" t="s">
        <v>13</v>
      </c>
      <c r="C10406" s="2" t="s">
        <v>36</v>
      </c>
      <c r="D10406" s="2">
        <v>4489.2</v>
      </c>
      <c r="E10406" s="2">
        <v>0.46</v>
      </c>
      <c r="F10406" s="2">
        <f t="shared" si="489"/>
        <v>2065.0320000000002</v>
      </c>
      <c r="G10406" s="2">
        <v>2</v>
      </c>
      <c r="H10406" s="3">
        <v>45653</v>
      </c>
      <c r="I10406" s="3">
        <v>45658</v>
      </c>
      <c r="J10406" s="2" t="s">
        <v>15</v>
      </c>
      <c r="K10406" s="2" t="s">
        <v>22</v>
      </c>
      <c r="L10406" s="2">
        <v>1215.1500000000001</v>
      </c>
      <c r="M10406" s="2" t="s">
        <v>48</v>
      </c>
      <c r="N10406">
        <f t="shared" si="487"/>
        <v>2424.1679999999997</v>
      </c>
      <c r="O10406" s="4">
        <f t="shared" si="488"/>
        <v>2945727.7451999998</v>
      </c>
    </row>
    <row r="10407" spans="1:15" ht="14.25" customHeight="1" x14ac:dyDescent="0.25">
      <c r="A10407" s="2" t="s">
        <v>10437</v>
      </c>
      <c r="B10407" s="2" t="s">
        <v>41</v>
      </c>
      <c r="C10407" s="2" t="s">
        <v>36</v>
      </c>
      <c r="D10407" s="2">
        <v>1716.67</v>
      </c>
      <c r="E10407" s="2">
        <v>0.27</v>
      </c>
      <c r="F10407" s="2">
        <f t="shared" si="489"/>
        <v>463.50090000000006</v>
      </c>
      <c r="G10407" s="2">
        <v>7</v>
      </c>
      <c r="H10407" s="3">
        <v>45216</v>
      </c>
      <c r="I10407" s="3">
        <v>45223</v>
      </c>
      <c r="J10407" s="2" t="s">
        <v>21</v>
      </c>
      <c r="K10407" s="2" t="s">
        <v>22</v>
      </c>
      <c r="L10407" s="2">
        <v>294.06</v>
      </c>
      <c r="M10407" s="2" t="s">
        <v>17</v>
      </c>
      <c r="N10407">
        <f t="shared" si="487"/>
        <v>1253.1691000000001</v>
      </c>
      <c r="O10407" s="4">
        <f t="shared" si="488"/>
        <v>368506.90554600005</v>
      </c>
    </row>
    <row r="10408" spans="1:15" ht="14.25" customHeight="1" x14ac:dyDescent="0.25">
      <c r="A10408" s="2" t="s">
        <v>10438</v>
      </c>
      <c r="B10408" s="2" t="s">
        <v>19</v>
      </c>
      <c r="C10408" s="2" t="s">
        <v>36</v>
      </c>
      <c r="D10408" s="2">
        <v>678.39</v>
      </c>
      <c r="E10408" s="2">
        <v>0.22</v>
      </c>
      <c r="F10408" s="2">
        <f t="shared" si="489"/>
        <v>149.2458</v>
      </c>
      <c r="G10408" s="2">
        <v>9</v>
      </c>
      <c r="H10408" s="3">
        <v>45592</v>
      </c>
      <c r="I10408" s="3">
        <v>45595</v>
      </c>
      <c r="J10408" s="2" t="s">
        <v>31</v>
      </c>
      <c r="K10408" s="2" t="s">
        <v>22</v>
      </c>
      <c r="L10408" s="2">
        <v>164.05</v>
      </c>
      <c r="M10408" s="2" t="s">
        <v>28</v>
      </c>
      <c r="N10408">
        <f t="shared" si="487"/>
        <v>529.14419999999996</v>
      </c>
      <c r="O10408" s="4">
        <f t="shared" si="488"/>
        <v>86806.106010000003</v>
      </c>
    </row>
    <row r="10409" spans="1:15" ht="14.25" customHeight="1" x14ac:dyDescent="0.25">
      <c r="A10409" s="2" t="s">
        <v>10439</v>
      </c>
      <c r="B10409" s="2" t="s">
        <v>19</v>
      </c>
      <c r="C10409" s="2" t="s">
        <v>20</v>
      </c>
      <c r="D10409" s="2">
        <v>3144.73</v>
      </c>
      <c r="E10409" s="2">
        <v>0.3</v>
      </c>
      <c r="F10409" s="2">
        <f t="shared" si="489"/>
        <v>943.41899999999998</v>
      </c>
      <c r="G10409" s="2">
        <v>2</v>
      </c>
      <c r="H10409" s="3">
        <v>45519</v>
      </c>
      <c r="I10409" s="3">
        <v>45523</v>
      </c>
      <c r="J10409" s="2" t="s">
        <v>31</v>
      </c>
      <c r="K10409" s="2" t="s">
        <v>16</v>
      </c>
      <c r="L10409" s="2">
        <v>664.33</v>
      </c>
      <c r="M10409" s="2" t="s">
        <v>17</v>
      </c>
      <c r="N10409">
        <f t="shared" si="487"/>
        <v>2201.3110000000001</v>
      </c>
      <c r="O10409" s="4">
        <f t="shared" si="488"/>
        <v>1462396.9366300001</v>
      </c>
    </row>
    <row r="10410" spans="1:15" ht="14.25" customHeight="1" x14ac:dyDescent="0.25">
      <c r="A10410" s="2" t="s">
        <v>10440</v>
      </c>
      <c r="B10410" s="2" t="s">
        <v>19</v>
      </c>
      <c r="C10410" s="2" t="s">
        <v>36</v>
      </c>
      <c r="D10410" s="2">
        <v>2329.44</v>
      </c>
      <c r="E10410" s="2">
        <v>0.06</v>
      </c>
      <c r="F10410" s="2">
        <f t="shared" si="489"/>
        <v>139.7664</v>
      </c>
      <c r="G10410" s="2">
        <v>4</v>
      </c>
      <c r="H10410" s="3">
        <v>45591</v>
      </c>
      <c r="I10410" s="3">
        <v>45592</v>
      </c>
      <c r="J10410" s="2" t="s">
        <v>15</v>
      </c>
      <c r="K10410" s="2" t="s">
        <v>27</v>
      </c>
      <c r="L10410" s="2">
        <v>219.66</v>
      </c>
      <c r="M10410" s="2" t="s">
        <v>34</v>
      </c>
      <c r="N10410">
        <f t="shared" si="487"/>
        <v>2189.6736000000001</v>
      </c>
      <c r="O10410" s="4">
        <f t="shared" si="488"/>
        <v>480983.70297600003</v>
      </c>
    </row>
    <row r="10411" spans="1:15" ht="14.25" customHeight="1" x14ac:dyDescent="0.25">
      <c r="A10411" s="2" t="s">
        <v>10441</v>
      </c>
      <c r="B10411" s="2" t="s">
        <v>25</v>
      </c>
      <c r="C10411" s="2" t="s">
        <v>36</v>
      </c>
      <c r="D10411" s="2">
        <v>4616.33</v>
      </c>
      <c r="E10411" s="2">
        <v>0.33</v>
      </c>
      <c r="F10411" s="2">
        <f t="shared" si="489"/>
        <v>1523.3889000000001</v>
      </c>
      <c r="G10411" s="2">
        <v>8</v>
      </c>
      <c r="H10411" s="3">
        <v>45397</v>
      </c>
      <c r="I10411" s="3">
        <v>45398</v>
      </c>
      <c r="J10411" s="2" t="s">
        <v>21</v>
      </c>
      <c r="K10411" s="2" t="s">
        <v>27</v>
      </c>
      <c r="L10411" s="2">
        <v>1271.54</v>
      </c>
      <c r="M10411" s="2" t="s">
        <v>48</v>
      </c>
      <c r="N10411">
        <f t="shared" si="487"/>
        <v>3092.9411</v>
      </c>
      <c r="O10411" s="4">
        <f t="shared" si="488"/>
        <v>3932798.3262939998</v>
      </c>
    </row>
    <row r="10412" spans="1:15" ht="14.25" customHeight="1" x14ac:dyDescent="0.25">
      <c r="A10412" s="2" t="s">
        <v>10442</v>
      </c>
      <c r="B10412" s="2" t="s">
        <v>13</v>
      </c>
      <c r="C10412" s="2" t="s">
        <v>20</v>
      </c>
      <c r="D10412" s="2">
        <v>2511.75</v>
      </c>
      <c r="E10412" s="2">
        <v>0.05</v>
      </c>
      <c r="F10412" s="2">
        <f t="shared" si="489"/>
        <v>125.58750000000001</v>
      </c>
      <c r="G10412" s="2">
        <v>9</v>
      </c>
      <c r="H10412" s="3">
        <v>45365</v>
      </c>
      <c r="I10412" s="3">
        <v>45370</v>
      </c>
      <c r="J10412" s="2" t="s">
        <v>15</v>
      </c>
      <c r="K10412" s="2" t="s">
        <v>16</v>
      </c>
      <c r="L10412" s="2">
        <v>514.27</v>
      </c>
      <c r="M10412" s="2" t="s">
        <v>17</v>
      </c>
      <c r="N10412">
        <f t="shared" si="487"/>
        <v>2386.1624999999999</v>
      </c>
      <c r="O10412" s="4">
        <f t="shared" si="488"/>
        <v>1227131.7888749999</v>
      </c>
    </row>
    <row r="10413" spans="1:15" ht="14.25" customHeight="1" x14ac:dyDescent="0.25">
      <c r="A10413" s="2" t="s">
        <v>10443</v>
      </c>
      <c r="B10413" s="2" t="s">
        <v>19</v>
      </c>
      <c r="C10413" s="2" t="s">
        <v>26</v>
      </c>
      <c r="D10413" s="2">
        <v>4645.3999999999996</v>
      </c>
      <c r="E10413" s="2">
        <v>0.28999999999999998</v>
      </c>
      <c r="F10413" s="2">
        <f t="shared" si="489"/>
        <v>1347.1659999999997</v>
      </c>
      <c r="G10413" s="2">
        <v>4</v>
      </c>
      <c r="H10413" s="3">
        <v>45466</v>
      </c>
      <c r="I10413" s="3">
        <v>45467</v>
      </c>
      <c r="J10413" s="2" t="s">
        <v>31</v>
      </c>
      <c r="K10413" s="2" t="s">
        <v>22</v>
      </c>
      <c r="L10413" s="2">
        <v>610.87</v>
      </c>
      <c r="M10413" s="2" t="s">
        <v>34</v>
      </c>
      <c r="N10413">
        <f t="shared" si="487"/>
        <v>3298.2339999999999</v>
      </c>
      <c r="O10413" s="4">
        <f t="shared" si="488"/>
        <v>2014792.20358</v>
      </c>
    </row>
    <row r="10414" spans="1:15" ht="14.25" customHeight="1" x14ac:dyDescent="0.25">
      <c r="A10414" s="2" t="s">
        <v>10444</v>
      </c>
      <c r="B10414" s="2" t="s">
        <v>41</v>
      </c>
      <c r="C10414" s="2" t="s">
        <v>20</v>
      </c>
      <c r="D10414" s="2">
        <v>485.31</v>
      </c>
      <c r="E10414" s="2">
        <v>0.36</v>
      </c>
      <c r="F10414" s="2">
        <f t="shared" si="489"/>
        <v>174.7116</v>
      </c>
      <c r="G10414" s="2">
        <v>8</v>
      </c>
      <c r="H10414" s="3">
        <v>45201</v>
      </c>
      <c r="I10414" s="3">
        <v>45202</v>
      </c>
      <c r="J10414" s="2" t="s">
        <v>31</v>
      </c>
      <c r="K10414" s="2" t="s">
        <v>16</v>
      </c>
      <c r="L10414" s="2">
        <v>68.099999999999994</v>
      </c>
      <c r="M10414" s="2" t="s">
        <v>28</v>
      </c>
      <c r="N10414">
        <f t="shared" si="487"/>
        <v>310.59839999999997</v>
      </c>
      <c r="O10414" s="4">
        <f t="shared" si="488"/>
        <v>21151.751039999996</v>
      </c>
    </row>
    <row r="10415" spans="1:15" ht="14.25" customHeight="1" x14ac:dyDescent="0.25">
      <c r="A10415" s="2" t="s">
        <v>10445</v>
      </c>
      <c r="B10415" s="2" t="s">
        <v>19</v>
      </c>
      <c r="C10415" s="2" t="s">
        <v>14</v>
      </c>
      <c r="D10415" s="2">
        <v>4169.51</v>
      </c>
      <c r="E10415" s="2">
        <v>0.21</v>
      </c>
      <c r="F10415" s="2">
        <f t="shared" si="489"/>
        <v>875.59710000000007</v>
      </c>
      <c r="G10415" s="2">
        <v>7</v>
      </c>
      <c r="H10415" s="3">
        <v>45067</v>
      </c>
      <c r="I10415" s="3">
        <v>45071</v>
      </c>
      <c r="J10415" s="2" t="s">
        <v>21</v>
      </c>
      <c r="K10415" s="2" t="s">
        <v>27</v>
      </c>
      <c r="L10415" s="2">
        <v>454.76</v>
      </c>
      <c r="M10415" s="2" t="s">
        <v>17</v>
      </c>
      <c r="N10415">
        <f t="shared" si="487"/>
        <v>3293.9129000000003</v>
      </c>
      <c r="O10415" s="4">
        <f t="shared" si="488"/>
        <v>1497939.8304040001</v>
      </c>
    </row>
    <row r="10416" spans="1:15" ht="14.25" customHeight="1" x14ac:dyDescent="0.25">
      <c r="A10416" s="2" t="s">
        <v>10446</v>
      </c>
      <c r="B10416" s="2" t="s">
        <v>25</v>
      </c>
      <c r="C10416" s="2" t="s">
        <v>20</v>
      </c>
      <c r="D10416" s="2">
        <v>3819.66</v>
      </c>
      <c r="E10416" s="2">
        <v>0.46</v>
      </c>
      <c r="F10416" s="2">
        <f t="shared" si="489"/>
        <v>1757.0436</v>
      </c>
      <c r="G10416" s="2">
        <v>5</v>
      </c>
      <c r="H10416" s="3">
        <v>45605</v>
      </c>
      <c r="I10416" s="3">
        <v>45608</v>
      </c>
      <c r="J10416" s="2" t="s">
        <v>31</v>
      </c>
      <c r="K10416" s="2" t="s">
        <v>27</v>
      </c>
      <c r="L10416" s="2">
        <v>752.66</v>
      </c>
      <c r="M10416" s="2" t="s">
        <v>39</v>
      </c>
      <c r="N10416">
        <f t="shared" si="487"/>
        <v>2062.6163999999999</v>
      </c>
      <c r="O10416" s="4">
        <f t="shared" si="488"/>
        <v>1552448.8596239998</v>
      </c>
    </row>
    <row r="10417" spans="1:15" ht="14.25" customHeight="1" x14ac:dyDescent="0.25">
      <c r="A10417" s="2" t="s">
        <v>10447</v>
      </c>
      <c r="B10417" s="2" t="s">
        <v>13</v>
      </c>
      <c r="C10417" s="2" t="s">
        <v>26</v>
      </c>
      <c r="D10417" s="2">
        <v>3627.89</v>
      </c>
      <c r="E10417" s="2">
        <v>0.08</v>
      </c>
      <c r="F10417" s="2">
        <f t="shared" si="489"/>
        <v>290.2312</v>
      </c>
      <c r="G10417" s="2">
        <v>4</v>
      </c>
      <c r="H10417" s="3">
        <v>45233</v>
      </c>
      <c r="I10417" s="3">
        <v>45235</v>
      </c>
      <c r="J10417" s="2" t="s">
        <v>31</v>
      </c>
      <c r="K10417" s="2" t="s">
        <v>27</v>
      </c>
      <c r="L10417" s="2">
        <v>351.1</v>
      </c>
      <c r="M10417" s="2" t="s">
        <v>28</v>
      </c>
      <c r="N10417">
        <f t="shared" si="487"/>
        <v>3337.6587999999997</v>
      </c>
      <c r="O10417" s="4">
        <f t="shared" si="488"/>
        <v>1171852.00468</v>
      </c>
    </row>
    <row r="10418" spans="1:15" ht="14.25" customHeight="1" x14ac:dyDescent="0.25">
      <c r="A10418" s="2" t="s">
        <v>10448</v>
      </c>
      <c r="B10418" s="2" t="s">
        <v>25</v>
      </c>
      <c r="C10418" s="2" t="s">
        <v>14</v>
      </c>
      <c r="D10418" s="2">
        <v>1840.17</v>
      </c>
      <c r="E10418" s="2">
        <v>0.09</v>
      </c>
      <c r="F10418" s="2">
        <f t="shared" si="489"/>
        <v>165.61529999999999</v>
      </c>
      <c r="G10418" s="2">
        <v>6</v>
      </c>
      <c r="H10418" s="3">
        <v>45195</v>
      </c>
      <c r="I10418" s="3">
        <v>45196</v>
      </c>
      <c r="J10418" s="2" t="s">
        <v>21</v>
      </c>
      <c r="K10418" s="2" t="s">
        <v>22</v>
      </c>
      <c r="L10418" s="2">
        <v>258.05</v>
      </c>
      <c r="M10418" s="2" t="s">
        <v>28</v>
      </c>
      <c r="N10418">
        <f t="shared" si="487"/>
        <v>1674.5547000000001</v>
      </c>
      <c r="O10418" s="4">
        <f t="shared" si="488"/>
        <v>432118.84033500007</v>
      </c>
    </row>
    <row r="10419" spans="1:15" ht="14.25" customHeight="1" x14ac:dyDescent="0.25">
      <c r="A10419" s="2" t="s">
        <v>10449</v>
      </c>
      <c r="B10419" s="2" t="s">
        <v>25</v>
      </c>
      <c r="C10419" s="2" t="s">
        <v>14</v>
      </c>
      <c r="D10419" s="2">
        <v>3940.42</v>
      </c>
      <c r="E10419" s="2">
        <v>0.26</v>
      </c>
      <c r="F10419" s="2">
        <f t="shared" si="489"/>
        <v>1024.5092</v>
      </c>
      <c r="G10419" s="2">
        <v>6</v>
      </c>
      <c r="H10419" s="3">
        <v>45423</v>
      </c>
      <c r="I10419" s="3">
        <v>45428</v>
      </c>
      <c r="J10419" s="2" t="s">
        <v>15</v>
      </c>
      <c r="K10419" s="2" t="s">
        <v>27</v>
      </c>
      <c r="L10419" s="2">
        <v>1122.5899999999999</v>
      </c>
      <c r="M10419" s="2" t="s">
        <v>23</v>
      </c>
      <c r="N10419">
        <f t="shared" si="487"/>
        <v>2915.9108000000001</v>
      </c>
      <c r="O10419" s="4">
        <f t="shared" si="488"/>
        <v>3273372.304972</v>
      </c>
    </row>
    <row r="10420" spans="1:15" ht="14.25" customHeight="1" x14ac:dyDescent="0.25">
      <c r="A10420" s="2" t="s">
        <v>10450</v>
      </c>
      <c r="B10420" s="2" t="s">
        <v>25</v>
      </c>
      <c r="C10420" s="2" t="s">
        <v>33</v>
      </c>
      <c r="D10420" s="2">
        <v>2468.15</v>
      </c>
      <c r="E10420" s="2">
        <v>0.47</v>
      </c>
      <c r="F10420" s="2">
        <f t="shared" si="489"/>
        <v>1160.0305000000001</v>
      </c>
      <c r="G10420" s="2">
        <v>2</v>
      </c>
      <c r="H10420" s="3">
        <v>44978</v>
      </c>
      <c r="I10420" s="3">
        <v>44980</v>
      </c>
      <c r="J10420" s="2" t="s">
        <v>21</v>
      </c>
      <c r="K10420" s="2" t="s">
        <v>16</v>
      </c>
      <c r="L10420" s="2">
        <v>150.54</v>
      </c>
      <c r="M10420" s="2" t="s">
        <v>39</v>
      </c>
      <c r="N10420">
        <f t="shared" si="487"/>
        <v>1308.1195</v>
      </c>
      <c r="O10420" s="4">
        <f t="shared" si="488"/>
        <v>196924.30953</v>
      </c>
    </row>
    <row r="10421" spans="1:15" ht="14.25" customHeight="1" x14ac:dyDescent="0.25">
      <c r="A10421" s="2" t="s">
        <v>10451</v>
      </c>
      <c r="B10421" s="2" t="s">
        <v>41</v>
      </c>
      <c r="C10421" s="2" t="s">
        <v>36</v>
      </c>
      <c r="D10421" s="2">
        <v>3604.5</v>
      </c>
      <c r="E10421" s="2">
        <v>0.2</v>
      </c>
      <c r="F10421" s="2">
        <f t="shared" si="489"/>
        <v>720.90000000000009</v>
      </c>
      <c r="G10421" s="2">
        <v>3</v>
      </c>
      <c r="H10421" s="3">
        <v>45431</v>
      </c>
      <c r="I10421" s="3">
        <v>45432</v>
      </c>
      <c r="J10421" s="2" t="s">
        <v>21</v>
      </c>
      <c r="K10421" s="2" t="s">
        <v>22</v>
      </c>
      <c r="L10421" s="2">
        <v>829.97</v>
      </c>
      <c r="M10421" s="2" t="s">
        <v>23</v>
      </c>
      <c r="N10421">
        <f t="shared" si="487"/>
        <v>2883.6</v>
      </c>
      <c r="O10421" s="4">
        <f t="shared" si="488"/>
        <v>2393301.4920000001</v>
      </c>
    </row>
    <row r="10422" spans="1:15" ht="14.25" customHeight="1" x14ac:dyDescent="0.25">
      <c r="A10422" s="2" t="s">
        <v>10452</v>
      </c>
      <c r="B10422" s="2" t="s">
        <v>13</v>
      </c>
      <c r="C10422" s="2" t="s">
        <v>14</v>
      </c>
      <c r="D10422" s="2">
        <v>2805.91</v>
      </c>
      <c r="E10422" s="2">
        <v>0.46</v>
      </c>
      <c r="F10422" s="2">
        <f t="shared" si="489"/>
        <v>1290.7185999999999</v>
      </c>
      <c r="G10422" s="2">
        <v>6</v>
      </c>
      <c r="H10422" s="3">
        <v>45173</v>
      </c>
      <c r="I10422" s="3">
        <v>45180</v>
      </c>
      <c r="J10422" s="2" t="s">
        <v>15</v>
      </c>
      <c r="K10422" s="2" t="s">
        <v>27</v>
      </c>
      <c r="L10422" s="2">
        <v>234.65</v>
      </c>
      <c r="M10422" s="2" t="s">
        <v>28</v>
      </c>
      <c r="N10422">
        <f t="shared" si="487"/>
        <v>1515.1913999999999</v>
      </c>
      <c r="O10422" s="4">
        <f t="shared" si="488"/>
        <v>355539.66200999997</v>
      </c>
    </row>
    <row r="10423" spans="1:15" ht="14.25" customHeight="1" x14ac:dyDescent="0.25">
      <c r="A10423" s="2" t="s">
        <v>10453</v>
      </c>
      <c r="B10423" s="2" t="s">
        <v>13</v>
      </c>
      <c r="C10423" s="2" t="s">
        <v>14</v>
      </c>
      <c r="D10423" s="2">
        <v>871.45</v>
      </c>
      <c r="E10423" s="2">
        <v>0.35</v>
      </c>
      <c r="F10423" s="2">
        <f t="shared" si="489"/>
        <v>305.00749999999999</v>
      </c>
      <c r="G10423" s="2">
        <v>4</v>
      </c>
      <c r="H10423" s="3">
        <v>44962</v>
      </c>
      <c r="I10423" s="3">
        <v>44965</v>
      </c>
      <c r="J10423" s="2" t="s">
        <v>31</v>
      </c>
      <c r="K10423" s="2" t="s">
        <v>27</v>
      </c>
      <c r="L10423" s="2">
        <v>122.45</v>
      </c>
      <c r="M10423" s="2" t="s">
        <v>23</v>
      </c>
      <c r="N10423">
        <f t="shared" si="487"/>
        <v>566.44250000000011</v>
      </c>
      <c r="O10423" s="4">
        <f t="shared" si="488"/>
        <v>69360.884125000011</v>
      </c>
    </row>
    <row r="10424" spans="1:15" ht="14.25" customHeight="1" x14ac:dyDescent="0.25">
      <c r="A10424" s="2" t="s">
        <v>10454</v>
      </c>
      <c r="B10424" s="2" t="s">
        <v>41</v>
      </c>
      <c r="C10424" s="2" t="s">
        <v>26</v>
      </c>
      <c r="D10424" s="2">
        <v>416.34</v>
      </c>
      <c r="E10424" s="2">
        <v>0.39</v>
      </c>
      <c r="F10424" s="2">
        <f t="shared" si="489"/>
        <v>162.37260000000001</v>
      </c>
      <c r="G10424" s="2">
        <v>3</v>
      </c>
      <c r="H10424" s="3">
        <v>45033</v>
      </c>
      <c r="I10424" s="3">
        <v>45039</v>
      </c>
      <c r="J10424" s="2" t="s">
        <v>21</v>
      </c>
      <c r="K10424" s="2" t="s">
        <v>22</v>
      </c>
      <c r="L10424" s="2">
        <v>80.52</v>
      </c>
      <c r="M10424" s="2" t="s">
        <v>34</v>
      </c>
      <c r="N10424">
        <f t="shared" si="487"/>
        <v>253.96739999999997</v>
      </c>
      <c r="O10424" s="4">
        <f t="shared" si="488"/>
        <v>20449.455047999996</v>
      </c>
    </row>
    <row r="10425" spans="1:15" ht="14.25" customHeight="1" x14ac:dyDescent="0.25">
      <c r="A10425" s="2" t="s">
        <v>10455</v>
      </c>
      <c r="B10425" s="2" t="s">
        <v>13</v>
      </c>
      <c r="C10425" s="2" t="s">
        <v>14</v>
      </c>
      <c r="D10425" s="2">
        <v>1894.31</v>
      </c>
      <c r="E10425" s="2">
        <v>0.47</v>
      </c>
      <c r="F10425" s="2">
        <f t="shared" si="489"/>
        <v>890.32569999999987</v>
      </c>
      <c r="G10425" s="2">
        <v>4</v>
      </c>
      <c r="H10425" s="3">
        <v>45481</v>
      </c>
      <c r="I10425" s="3">
        <v>45482</v>
      </c>
      <c r="J10425" s="2" t="s">
        <v>15</v>
      </c>
      <c r="K10425" s="2" t="s">
        <v>27</v>
      </c>
      <c r="L10425" s="2">
        <v>560.28</v>
      </c>
      <c r="M10425" s="2" t="s">
        <v>48</v>
      </c>
      <c r="N10425">
        <f t="shared" si="487"/>
        <v>1003.9843000000001</v>
      </c>
      <c r="O10425" s="4">
        <f t="shared" si="488"/>
        <v>562512.32360400003</v>
      </c>
    </row>
    <row r="10426" spans="1:15" ht="14.25" customHeight="1" x14ac:dyDescent="0.25">
      <c r="A10426" s="2" t="s">
        <v>10456</v>
      </c>
      <c r="B10426" s="2" t="s">
        <v>25</v>
      </c>
      <c r="C10426" s="2" t="s">
        <v>26</v>
      </c>
      <c r="D10426" s="2">
        <v>4670.67</v>
      </c>
      <c r="E10426" s="2">
        <v>0.28999999999999998</v>
      </c>
      <c r="F10426" s="2">
        <f t="shared" si="489"/>
        <v>1354.4942999999998</v>
      </c>
      <c r="G10426" s="2">
        <v>6</v>
      </c>
      <c r="H10426" s="3">
        <v>45067</v>
      </c>
      <c r="I10426" s="3">
        <v>45072</v>
      </c>
      <c r="J10426" s="2" t="s">
        <v>21</v>
      </c>
      <c r="K10426" s="2" t="s">
        <v>22</v>
      </c>
      <c r="L10426" s="2">
        <v>607.48</v>
      </c>
      <c r="M10426" s="2" t="s">
        <v>28</v>
      </c>
      <c r="N10426">
        <f t="shared" si="487"/>
        <v>3316.1757000000002</v>
      </c>
      <c r="O10426" s="4">
        <f t="shared" si="488"/>
        <v>2014510.4142360003</v>
      </c>
    </row>
    <row r="10427" spans="1:15" ht="14.25" customHeight="1" x14ac:dyDescent="0.25">
      <c r="A10427" s="2" t="s">
        <v>10457</v>
      </c>
      <c r="B10427" s="2" t="s">
        <v>13</v>
      </c>
      <c r="C10427" s="2" t="s">
        <v>36</v>
      </c>
      <c r="D10427" s="2">
        <v>2695.7</v>
      </c>
      <c r="E10427" s="2">
        <v>0.32</v>
      </c>
      <c r="F10427" s="2">
        <f t="shared" si="489"/>
        <v>862.62399999999991</v>
      </c>
      <c r="G10427" s="2">
        <v>3</v>
      </c>
      <c r="H10427" s="3">
        <v>45018</v>
      </c>
      <c r="I10427" s="3">
        <v>45025</v>
      </c>
      <c r="J10427" s="2" t="s">
        <v>21</v>
      </c>
      <c r="K10427" s="2" t="s">
        <v>22</v>
      </c>
      <c r="L10427" s="2">
        <v>263.69</v>
      </c>
      <c r="M10427" s="2" t="s">
        <v>17</v>
      </c>
      <c r="N10427">
        <f t="shared" si="487"/>
        <v>1833.076</v>
      </c>
      <c r="O10427" s="4">
        <f t="shared" si="488"/>
        <v>483363.81044000003</v>
      </c>
    </row>
    <row r="10428" spans="1:15" ht="14.25" customHeight="1" x14ac:dyDescent="0.25">
      <c r="A10428" s="2" t="s">
        <v>10458</v>
      </c>
      <c r="B10428" s="2" t="s">
        <v>41</v>
      </c>
      <c r="C10428" s="2" t="s">
        <v>33</v>
      </c>
      <c r="D10428" s="2">
        <v>4030.74</v>
      </c>
      <c r="E10428" s="2">
        <v>0.28999999999999998</v>
      </c>
      <c r="F10428" s="2">
        <f t="shared" si="489"/>
        <v>1168.9145999999998</v>
      </c>
      <c r="G10428" s="2">
        <v>1</v>
      </c>
      <c r="H10428" s="3">
        <v>45117</v>
      </c>
      <c r="I10428" s="3">
        <v>45120</v>
      </c>
      <c r="J10428" s="2" t="s">
        <v>15</v>
      </c>
      <c r="K10428" s="2" t="s">
        <v>27</v>
      </c>
      <c r="L10428" s="2">
        <v>832.18</v>
      </c>
      <c r="M10428" s="2" t="s">
        <v>28</v>
      </c>
      <c r="N10428">
        <f t="shared" si="487"/>
        <v>2861.8253999999997</v>
      </c>
      <c r="O10428" s="4">
        <f t="shared" si="488"/>
        <v>2381553.8613719996</v>
      </c>
    </row>
    <row r="10429" spans="1:15" ht="14.25" customHeight="1" x14ac:dyDescent="0.25">
      <c r="A10429" s="2" t="s">
        <v>10459</v>
      </c>
      <c r="B10429" s="2" t="s">
        <v>25</v>
      </c>
      <c r="C10429" s="2" t="s">
        <v>33</v>
      </c>
      <c r="D10429" s="2">
        <v>2922.17</v>
      </c>
      <c r="E10429" s="2">
        <v>0.39</v>
      </c>
      <c r="F10429" s="2">
        <f t="shared" si="489"/>
        <v>1139.6463000000001</v>
      </c>
      <c r="G10429" s="2">
        <v>6</v>
      </c>
      <c r="H10429" s="3">
        <v>45109</v>
      </c>
      <c r="I10429" s="3">
        <v>45114</v>
      </c>
      <c r="J10429" s="2" t="s">
        <v>15</v>
      </c>
      <c r="K10429" s="2" t="s">
        <v>22</v>
      </c>
      <c r="L10429" s="2">
        <v>493.57</v>
      </c>
      <c r="M10429" s="2" t="s">
        <v>39</v>
      </c>
      <c r="N10429">
        <f t="shared" si="487"/>
        <v>1782.5237</v>
      </c>
      <c r="O10429" s="4">
        <f t="shared" si="488"/>
        <v>879800.22260899993</v>
      </c>
    </row>
    <row r="10430" spans="1:15" ht="14.25" customHeight="1" x14ac:dyDescent="0.25">
      <c r="A10430" s="2" t="s">
        <v>10460</v>
      </c>
      <c r="B10430" s="2" t="s">
        <v>41</v>
      </c>
      <c r="C10430" s="2" t="s">
        <v>36</v>
      </c>
      <c r="D10430" s="2">
        <v>4793.74</v>
      </c>
      <c r="E10430" s="2">
        <v>0.14000000000000001</v>
      </c>
      <c r="F10430" s="2">
        <f t="shared" si="489"/>
        <v>671.12360000000001</v>
      </c>
      <c r="G10430" s="2">
        <v>2</v>
      </c>
      <c r="H10430" s="3">
        <v>45132</v>
      </c>
      <c r="I10430" s="3">
        <v>45137</v>
      </c>
      <c r="J10430" s="2" t="s">
        <v>31</v>
      </c>
      <c r="K10430" s="2" t="s">
        <v>22</v>
      </c>
      <c r="L10430" s="2">
        <v>552.1</v>
      </c>
      <c r="M10430" s="2" t="s">
        <v>17</v>
      </c>
      <c r="N10430">
        <f t="shared" si="487"/>
        <v>4122.6163999999999</v>
      </c>
      <c r="O10430" s="4">
        <f t="shared" si="488"/>
        <v>2276096.5144400001</v>
      </c>
    </row>
    <row r="10431" spans="1:15" ht="14.25" customHeight="1" x14ac:dyDescent="0.25">
      <c r="A10431" s="2" t="s">
        <v>10461</v>
      </c>
      <c r="B10431" s="2" t="s">
        <v>19</v>
      </c>
      <c r="C10431" s="2" t="s">
        <v>36</v>
      </c>
      <c r="D10431" s="2">
        <v>1910.33</v>
      </c>
      <c r="E10431" s="2">
        <v>0.39</v>
      </c>
      <c r="F10431" s="2">
        <f t="shared" si="489"/>
        <v>745.02869999999996</v>
      </c>
      <c r="G10431" s="2">
        <v>9</v>
      </c>
      <c r="H10431" s="3">
        <v>45580</v>
      </c>
      <c r="I10431" s="3">
        <v>45585</v>
      </c>
      <c r="J10431" s="2" t="s">
        <v>15</v>
      </c>
      <c r="K10431" s="2" t="s">
        <v>16</v>
      </c>
      <c r="L10431" s="2">
        <v>445.1</v>
      </c>
      <c r="M10431" s="2" t="s">
        <v>39</v>
      </c>
      <c r="N10431">
        <f t="shared" si="487"/>
        <v>1165.3013000000001</v>
      </c>
      <c r="O10431" s="4">
        <f t="shared" si="488"/>
        <v>518675.60863000009</v>
      </c>
    </row>
    <row r="10432" spans="1:15" ht="14.25" customHeight="1" x14ac:dyDescent="0.25">
      <c r="A10432" s="2" t="s">
        <v>10462</v>
      </c>
      <c r="B10432" s="2" t="s">
        <v>25</v>
      </c>
      <c r="C10432" s="2" t="s">
        <v>20</v>
      </c>
      <c r="D10432" s="2">
        <v>379.55</v>
      </c>
      <c r="E10432" s="2">
        <v>0.36</v>
      </c>
      <c r="F10432" s="2">
        <f t="shared" si="489"/>
        <v>136.63800000000001</v>
      </c>
      <c r="G10432" s="2">
        <v>6</v>
      </c>
      <c r="H10432" s="3">
        <v>45637</v>
      </c>
      <c r="I10432" s="3">
        <v>45642</v>
      </c>
      <c r="J10432" s="2" t="s">
        <v>15</v>
      </c>
      <c r="K10432" s="2" t="s">
        <v>27</v>
      </c>
      <c r="L10432" s="2">
        <v>92.68</v>
      </c>
      <c r="M10432" s="2" t="s">
        <v>28</v>
      </c>
      <c r="N10432">
        <f t="shared" si="487"/>
        <v>242.91200000000001</v>
      </c>
      <c r="O10432" s="4">
        <f t="shared" si="488"/>
        <v>22513.084160000002</v>
      </c>
    </row>
    <row r="10433" spans="1:15" ht="14.25" customHeight="1" x14ac:dyDescent="0.25">
      <c r="A10433" s="2" t="s">
        <v>10463</v>
      </c>
      <c r="B10433" s="2" t="s">
        <v>25</v>
      </c>
      <c r="C10433" s="2" t="s">
        <v>14</v>
      </c>
      <c r="D10433" s="2">
        <v>3925.28</v>
      </c>
      <c r="E10433" s="2">
        <v>0.3</v>
      </c>
      <c r="F10433" s="2">
        <f t="shared" si="489"/>
        <v>1177.5840000000001</v>
      </c>
      <c r="G10433" s="2">
        <v>1</v>
      </c>
      <c r="H10433" s="3">
        <v>45539</v>
      </c>
      <c r="I10433" s="3">
        <v>45544</v>
      </c>
      <c r="J10433" s="2" t="s">
        <v>15</v>
      </c>
      <c r="K10433" s="2" t="s">
        <v>27</v>
      </c>
      <c r="L10433" s="2">
        <v>915.38</v>
      </c>
      <c r="M10433" s="2" t="s">
        <v>34</v>
      </c>
      <c r="N10433">
        <f t="shared" si="487"/>
        <v>2747.6959999999999</v>
      </c>
      <c r="O10433" s="4">
        <f t="shared" si="488"/>
        <v>2515185.9644800001</v>
      </c>
    </row>
    <row r="10434" spans="1:15" ht="14.25" customHeight="1" x14ac:dyDescent="0.25">
      <c r="A10434" s="2" t="s">
        <v>10464</v>
      </c>
      <c r="B10434" s="2" t="s">
        <v>13</v>
      </c>
      <c r="C10434" s="2" t="s">
        <v>14</v>
      </c>
      <c r="D10434" s="2">
        <v>3556.74</v>
      </c>
      <c r="E10434" s="2">
        <v>0.02</v>
      </c>
      <c r="F10434" s="2">
        <f t="shared" si="489"/>
        <v>71.134799999999998</v>
      </c>
      <c r="G10434" s="2">
        <v>4</v>
      </c>
      <c r="H10434" s="3">
        <v>44967</v>
      </c>
      <c r="I10434" s="3">
        <v>44970</v>
      </c>
      <c r="J10434" s="2" t="s">
        <v>31</v>
      </c>
      <c r="K10434" s="2" t="s">
        <v>22</v>
      </c>
      <c r="L10434" s="2">
        <v>919.45</v>
      </c>
      <c r="M10434" s="2" t="s">
        <v>17</v>
      </c>
      <c r="N10434">
        <f t="shared" si="487"/>
        <v>3485.6052</v>
      </c>
      <c r="O10434" s="4">
        <f t="shared" si="488"/>
        <v>3204839.70114</v>
      </c>
    </row>
    <row r="10435" spans="1:15" ht="14.25" customHeight="1" x14ac:dyDescent="0.25">
      <c r="A10435" s="2" t="s">
        <v>10465</v>
      </c>
      <c r="B10435" s="2" t="s">
        <v>25</v>
      </c>
      <c r="C10435" s="2" t="s">
        <v>14</v>
      </c>
      <c r="D10435" s="2">
        <v>2684.92</v>
      </c>
      <c r="E10435" s="2">
        <v>0.39</v>
      </c>
      <c r="F10435" s="2">
        <f t="shared" si="489"/>
        <v>1047.1188</v>
      </c>
      <c r="G10435" s="2">
        <v>5</v>
      </c>
      <c r="H10435" s="3">
        <v>45353</v>
      </c>
      <c r="I10435" s="3">
        <v>45357</v>
      </c>
      <c r="J10435" s="2" t="s">
        <v>31</v>
      </c>
      <c r="K10435" s="2" t="s">
        <v>27</v>
      </c>
      <c r="L10435" s="2">
        <v>590.32000000000005</v>
      </c>
      <c r="M10435" s="2" t="s">
        <v>28</v>
      </c>
      <c r="N10435">
        <f t="shared" si="487"/>
        <v>1637.8012000000001</v>
      </c>
      <c r="O10435" s="4">
        <f t="shared" si="488"/>
        <v>966826.80438400013</v>
      </c>
    </row>
    <row r="10436" spans="1:15" ht="14.25" customHeight="1" x14ac:dyDescent="0.25">
      <c r="A10436" s="2" t="s">
        <v>10466</v>
      </c>
      <c r="B10436" s="2" t="s">
        <v>41</v>
      </c>
      <c r="C10436" s="2" t="s">
        <v>26</v>
      </c>
      <c r="D10436" s="2">
        <v>1699.32</v>
      </c>
      <c r="E10436" s="2">
        <v>7.0000000000000007E-2</v>
      </c>
      <c r="F10436" s="2">
        <f t="shared" si="489"/>
        <v>118.95240000000001</v>
      </c>
      <c r="G10436" s="2">
        <v>8</v>
      </c>
      <c r="H10436" s="3">
        <v>45629</v>
      </c>
      <c r="I10436" s="3">
        <v>45636</v>
      </c>
      <c r="J10436" s="2" t="s">
        <v>31</v>
      </c>
      <c r="K10436" s="2" t="s">
        <v>16</v>
      </c>
      <c r="L10436" s="2">
        <v>375.36</v>
      </c>
      <c r="M10436" s="2" t="s">
        <v>28</v>
      </c>
      <c r="N10436">
        <f t="shared" ref="N10436:N10499" si="490">D10436-F10436</f>
        <v>1580.3676</v>
      </c>
      <c r="O10436" s="4">
        <f t="shared" ref="O10436:O10499" si="491">N10436*L10436</f>
        <v>593206.782336</v>
      </c>
    </row>
    <row r="10437" spans="1:15" ht="14.25" customHeight="1" x14ac:dyDescent="0.25">
      <c r="A10437" s="2" t="s">
        <v>10467</v>
      </c>
      <c r="B10437" s="2" t="s">
        <v>13</v>
      </c>
      <c r="C10437" s="2" t="s">
        <v>20</v>
      </c>
      <c r="D10437" s="2">
        <v>1022.5</v>
      </c>
      <c r="E10437" s="2">
        <v>0.48</v>
      </c>
      <c r="F10437" s="2">
        <f t="shared" si="489"/>
        <v>490.79999999999995</v>
      </c>
      <c r="G10437" s="2">
        <v>3</v>
      </c>
      <c r="H10437" s="3">
        <v>45264</v>
      </c>
      <c r="I10437" s="3">
        <v>45267</v>
      </c>
      <c r="J10437" s="2" t="s">
        <v>31</v>
      </c>
      <c r="K10437" s="2" t="s">
        <v>16</v>
      </c>
      <c r="L10437" s="2">
        <v>164.61</v>
      </c>
      <c r="M10437" s="2" t="s">
        <v>39</v>
      </c>
      <c r="N10437">
        <f t="shared" si="490"/>
        <v>531.70000000000005</v>
      </c>
      <c r="O10437" s="4">
        <f t="shared" si="491"/>
        <v>87523.137000000017</v>
      </c>
    </row>
    <row r="10438" spans="1:15" ht="14.25" customHeight="1" x14ac:dyDescent="0.25">
      <c r="A10438" s="2" t="s">
        <v>10468</v>
      </c>
      <c r="B10438" s="2" t="s">
        <v>19</v>
      </c>
      <c r="C10438" s="2" t="s">
        <v>14</v>
      </c>
      <c r="D10438" s="2">
        <v>2463.15</v>
      </c>
      <c r="E10438" s="2">
        <v>0.04</v>
      </c>
      <c r="F10438" s="2">
        <f t="shared" si="489"/>
        <v>98.52600000000001</v>
      </c>
      <c r="G10438" s="2">
        <v>9</v>
      </c>
      <c r="H10438" s="3">
        <v>45607</v>
      </c>
      <c r="I10438" s="3">
        <v>45611</v>
      </c>
      <c r="J10438" s="2" t="s">
        <v>31</v>
      </c>
      <c r="K10438" s="2" t="s">
        <v>16</v>
      </c>
      <c r="L10438" s="2">
        <v>479.98</v>
      </c>
      <c r="M10438" s="2" t="s">
        <v>23</v>
      </c>
      <c r="N10438">
        <f t="shared" si="490"/>
        <v>2364.6240000000003</v>
      </c>
      <c r="O10438" s="4">
        <f t="shared" si="491"/>
        <v>1134972.2275200002</v>
      </c>
    </row>
    <row r="10439" spans="1:15" ht="14.25" customHeight="1" x14ac:dyDescent="0.25">
      <c r="A10439" s="2" t="s">
        <v>10469</v>
      </c>
      <c r="B10439" s="2" t="s">
        <v>41</v>
      </c>
      <c r="C10439" s="2" t="s">
        <v>26</v>
      </c>
      <c r="D10439" s="2">
        <v>3364.39</v>
      </c>
      <c r="E10439" s="2">
        <v>0.36</v>
      </c>
      <c r="F10439" s="2">
        <f t="shared" si="489"/>
        <v>1211.1804</v>
      </c>
      <c r="G10439" s="2">
        <v>9</v>
      </c>
      <c r="H10439" s="3">
        <v>45447</v>
      </c>
      <c r="I10439" s="3">
        <v>45454</v>
      </c>
      <c r="J10439" s="2" t="s">
        <v>21</v>
      </c>
      <c r="K10439" s="2" t="s">
        <v>16</v>
      </c>
      <c r="L10439" s="2">
        <v>741.85</v>
      </c>
      <c r="M10439" s="2" t="s">
        <v>28</v>
      </c>
      <c r="N10439">
        <f t="shared" si="490"/>
        <v>2153.2096000000001</v>
      </c>
      <c r="O10439" s="4">
        <f t="shared" si="491"/>
        <v>1597358.5417600002</v>
      </c>
    </row>
    <row r="10440" spans="1:15" ht="14.25" customHeight="1" x14ac:dyDescent="0.25">
      <c r="A10440" s="2" t="s">
        <v>10470</v>
      </c>
      <c r="B10440" s="2" t="s">
        <v>19</v>
      </c>
      <c r="C10440" s="2" t="s">
        <v>26</v>
      </c>
      <c r="D10440" s="2">
        <v>2936.54</v>
      </c>
      <c r="E10440" s="2">
        <v>0.18</v>
      </c>
      <c r="F10440" s="2">
        <f t="shared" si="489"/>
        <v>528.57719999999995</v>
      </c>
      <c r="G10440" s="2">
        <v>5</v>
      </c>
      <c r="H10440" s="3">
        <v>45586</v>
      </c>
      <c r="I10440" s="3">
        <v>45592</v>
      </c>
      <c r="J10440" s="2" t="s">
        <v>31</v>
      </c>
      <c r="K10440" s="2" t="s">
        <v>27</v>
      </c>
      <c r="L10440" s="2">
        <v>528.71</v>
      </c>
      <c r="M10440" s="2" t="s">
        <v>34</v>
      </c>
      <c r="N10440">
        <f t="shared" si="490"/>
        <v>2407.9628000000002</v>
      </c>
      <c r="O10440" s="4">
        <f t="shared" si="491"/>
        <v>1273114.0119880002</v>
      </c>
    </row>
    <row r="10441" spans="1:15" ht="14.25" customHeight="1" x14ac:dyDescent="0.25">
      <c r="A10441" s="2" t="s">
        <v>10471</v>
      </c>
      <c r="B10441" s="2" t="s">
        <v>19</v>
      </c>
      <c r="C10441" s="2" t="s">
        <v>33</v>
      </c>
      <c r="D10441" s="2">
        <v>2243.6999999999998</v>
      </c>
      <c r="E10441" s="2">
        <v>0.37</v>
      </c>
      <c r="F10441" s="2">
        <f t="shared" si="489"/>
        <v>830.16899999999987</v>
      </c>
      <c r="G10441" s="2">
        <v>4</v>
      </c>
      <c r="H10441" s="3">
        <v>45540</v>
      </c>
      <c r="I10441" s="3">
        <v>45543</v>
      </c>
      <c r="J10441" s="2" t="s">
        <v>15</v>
      </c>
      <c r="K10441" s="2" t="s">
        <v>22</v>
      </c>
      <c r="L10441" s="2">
        <v>498.08</v>
      </c>
      <c r="M10441" s="2" t="s">
        <v>23</v>
      </c>
      <c r="N10441">
        <f t="shared" si="490"/>
        <v>1413.5309999999999</v>
      </c>
      <c r="O10441" s="4">
        <f t="shared" si="491"/>
        <v>704051.52047999995</v>
      </c>
    </row>
    <row r="10442" spans="1:15" ht="14.25" customHeight="1" x14ac:dyDescent="0.25">
      <c r="A10442" s="2" t="s">
        <v>10472</v>
      </c>
      <c r="B10442" s="2" t="s">
        <v>19</v>
      </c>
      <c r="C10442" s="2" t="s">
        <v>26</v>
      </c>
      <c r="D10442" s="2">
        <v>2744.5</v>
      </c>
      <c r="E10442" s="2">
        <v>0.26</v>
      </c>
      <c r="F10442" s="2">
        <f t="shared" si="489"/>
        <v>713.57</v>
      </c>
      <c r="G10442" s="2">
        <v>7</v>
      </c>
      <c r="H10442" s="3">
        <v>45463</v>
      </c>
      <c r="I10442" s="3">
        <v>45468</v>
      </c>
      <c r="J10442" s="2" t="s">
        <v>15</v>
      </c>
      <c r="K10442" s="2" t="s">
        <v>22</v>
      </c>
      <c r="L10442" s="2">
        <v>743.3</v>
      </c>
      <c r="M10442" s="2" t="s">
        <v>17</v>
      </c>
      <c r="N10442">
        <f t="shared" si="490"/>
        <v>2030.9299999999998</v>
      </c>
      <c r="O10442" s="4">
        <f t="shared" si="491"/>
        <v>1509590.2689999999</v>
      </c>
    </row>
    <row r="10443" spans="1:15" ht="14.25" customHeight="1" x14ac:dyDescent="0.25">
      <c r="A10443" s="2" t="s">
        <v>10473</v>
      </c>
      <c r="B10443" s="2" t="s">
        <v>25</v>
      </c>
      <c r="C10443" s="2" t="s">
        <v>36</v>
      </c>
      <c r="D10443" s="2">
        <v>628.98</v>
      </c>
      <c r="E10443" s="2">
        <v>0.31</v>
      </c>
      <c r="F10443" s="2">
        <f t="shared" si="489"/>
        <v>194.9838</v>
      </c>
      <c r="G10443" s="2">
        <v>9</v>
      </c>
      <c r="H10443" s="3">
        <v>45212</v>
      </c>
      <c r="I10443" s="3">
        <v>45215</v>
      </c>
      <c r="J10443" s="2" t="s">
        <v>15</v>
      </c>
      <c r="K10443" s="2" t="s">
        <v>16</v>
      </c>
      <c r="L10443" s="2">
        <v>98.73</v>
      </c>
      <c r="M10443" s="2" t="s">
        <v>28</v>
      </c>
      <c r="N10443">
        <f t="shared" si="490"/>
        <v>433.99620000000004</v>
      </c>
      <c r="O10443" s="4">
        <f t="shared" si="491"/>
        <v>42848.444826000006</v>
      </c>
    </row>
    <row r="10444" spans="1:15" ht="14.25" customHeight="1" x14ac:dyDescent="0.25">
      <c r="A10444" s="2" t="s">
        <v>10474</v>
      </c>
      <c r="B10444" s="2" t="s">
        <v>41</v>
      </c>
      <c r="C10444" s="2" t="s">
        <v>26</v>
      </c>
      <c r="D10444" s="2">
        <v>3509.62</v>
      </c>
      <c r="E10444" s="2">
        <v>0.04</v>
      </c>
      <c r="F10444" s="2">
        <f t="shared" si="489"/>
        <v>140.38480000000001</v>
      </c>
      <c r="G10444" s="2">
        <v>6</v>
      </c>
      <c r="H10444" s="3">
        <v>45310</v>
      </c>
      <c r="I10444" s="3">
        <v>45313</v>
      </c>
      <c r="J10444" s="2" t="s">
        <v>31</v>
      </c>
      <c r="K10444" s="2" t="s">
        <v>16</v>
      </c>
      <c r="L10444" s="2">
        <v>562.64</v>
      </c>
      <c r="M10444" s="2" t="s">
        <v>39</v>
      </c>
      <c r="N10444">
        <f t="shared" si="490"/>
        <v>3369.2352000000001</v>
      </c>
      <c r="O10444" s="4">
        <f t="shared" si="491"/>
        <v>1895666.4929279999</v>
      </c>
    </row>
    <row r="10445" spans="1:15" ht="14.25" customHeight="1" x14ac:dyDescent="0.25">
      <c r="A10445" s="2" t="s">
        <v>10475</v>
      </c>
      <c r="B10445" s="2" t="s">
        <v>41</v>
      </c>
      <c r="C10445" s="2" t="s">
        <v>36</v>
      </c>
      <c r="D10445" s="2">
        <v>3697.85</v>
      </c>
      <c r="E10445" s="2">
        <v>0.48</v>
      </c>
      <c r="F10445" s="2">
        <f t="shared" si="489"/>
        <v>1774.9679999999998</v>
      </c>
      <c r="G10445" s="2">
        <v>7</v>
      </c>
      <c r="H10445" s="3">
        <v>45510</v>
      </c>
      <c r="I10445" s="3">
        <v>45514</v>
      </c>
      <c r="J10445" s="2" t="s">
        <v>15</v>
      </c>
      <c r="K10445" s="2" t="s">
        <v>16</v>
      </c>
      <c r="L10445" s="2">
        <v>903.2</v>
      </c>
      <c r="M10445" s="2" t="s">
        <v>34</v>
      </c>
      <c r="N10445">
        <f t="shared" si="490"/>
        <v>1922.8820000000001</v>
      </c>
      <c r="O10445" s="4">
        <f t="shared" si="491"/>
        <v>1736747.0224000001</v>
      </c>
    </row>
    <row r="10446" spans="1:15" ht="14.25" customHeight="1" x14ac:dyDescent="0.25">
      <c r="A10446" s="2" t="s">
        <v>10476</v>
      </c>
      <c r="B10446" s="2" t="s">
        <v>25</v>
      </c>
      <c r="C10446" s="2" t="s">
        <v>36</v>
      </c>
      <c r="D10446" s="2">
        <v>156.12</v>
      </c>
      <c r="E10446" s="2">
        <v>0</v>
      </c>
      <c r="F10446" s="2">
        <f t="shared" si="489"/>
        <v>0</v>
      </c>
      <c r="G10446" s="2">
        <v>1</v>
      </c>
      <c r="H10446" s="3">
        <v>45463</v>
      </c>
      <c r="I10446" s="3">
        <v>45466</v>
      </c>
      <c r="J10446" s="2" t="s">
        <v>31</v>
      </c>
      <c r="K10446" s="2" t="s">
        <v>27</v>
      </c>
      <c r="L10446" s="2">
        <v>20.13</v>
      </c>
      <c r="M10446" s="2" t="s">
        <v>48</v>
      </c>
      <c r="N10446">
        <f t="shared" si="490"/>
        <v>156.12</v>
      </c>
      <c r="O10446" s="4">
        <f t="shared" si="491"/>
        <v>3142.6956</v>
      </c>
    </row>
    <row r="10447" spans="1:15" ht="14.25" customHeight="1" x14ac:dyDescent="0.25">
      <c r="A10447" s="2" t="s">
        <v>10477</v>
      </c>
      <c r="B10447" s="2" t="s">
        <v>13</v>
      </c>
      <c r="C10447" s="2" t="s">
        <v>33</v>
      </c>
      <c r="D10447" s="2">
        <v>1425.55</v>
      </c>
      <c r="E10447" s="2">
        <v>0.47</v>
      </c>
      <c r="F10447" s="2">
        <f t="shared" si="489"/>
        <v>670.00849999999991</v>
      </c>
      <c r="G10447" s="2">
        <v>4</v>
      </c>
      <c r="H10447" s="3">
        <v>45182</v>
      </c>
      <c r="I10447" s="3">
        <v>45188</v>
      </c>
      <c r="J10447" s="2" t="s">
        <v>15</v>
      </c>
      <c r="K10447" s="2" t="s">
        <v>22</v>
      </c>
      <c r="L10447" s="2">
        <v>98.75</v>
      </c>
      <c r="M10447" s="2" t="s">
        <v>34</v>
      </c>
      <c r="N10447">
        <f t="shared" si="490"/>
        <v>755.54150000000004</v>
      </c>
      <c r="O10447" s="4">
        <f t="shared" si="491"/>
        <v>74609.723125000004</v>
      </c>
    </row>
    <row r="10448" spans="1:15" ht="14.25" customHeight="1" x14ac:dyDescent="0.25">
      <c r="A10448" s="2" t="s">
        <v>10478</v>
      </c>
      <c r="B10448" s="2" t="s">
        <v>19</v>
      </c>
      <c r="C10448" s="2" t="s">
        <v>33</v>
      </c>
      <c r="D10448" s="2">
        <v>551.37</v>
      </c>
      <c r="E10448" s="2">
        <v>0.28000000000000003</v>
      </c>
      <c r="F10448" s="2">
        <f t="shared" si="489"/>
        <v>154.38360000000003</v>
      </c>
      <c r="G10448" s="2">
        <v>2</v>
      </c>
      <c r="H10448" s="3">
        <v>45020</v>
      </c>
      <c r="I10448" s="3">
        <v>45027</v>
      </c>
      <c r="J10448" s="2" t="s">
        <v>21</v>
      </c>
      <c r="K10448" s="2" t="s">
        <v>22</v>
      </c>
      <c r="L10448" s="2">
        <v>80.290000000000006</v>
      </c>
      <c r="M10448" s="2" t="s">
        <v>28</v>
      </c>
      <c r="N10448">
        <f t="shared" si="490"/>
        <v>396.9864</v>
      </c>
      <c r="O10448" s="4">
        <f t="shared" si="491"/>
        <v>31874.038056000001</v>
      </c>
    </row>
    <row r="10449" spans="1:15" ht="14.25" customHeight="1" x14ac:dyDescent="0.25">
      <c r="A10449" s="2" t="s">
        <v>10479</v>
      </c>
      <c r="B10449" s="2" t="s">
        <v>41</v>
      </c>
      <c r="C10449" s="2" t="s">
        <v>26</v>
      </c>
      <c r="D10449" s="2">
        <v>4991.34</v>
      </c>
      <c r="E10449" s="2">
        <v>0.13</v>
      </c>
      <c r="F10449" s="2">
        <f t="shared" si="489"/>
        <v>648.87420000000009</v>
      </c>
      <c r="G10449" s="2">
        <v>1</v>
      </c>
      <c r="H10449" s="3">
        <v>45596</v>
      </c>
      <c r="I10449" s="3">
        <v>45599</v>
      </c>
      <c r="J10449" s="2" t="s">
        <v>31</v>
      </c>
      <c r="K10449" s="2" t="s">
        <v>22</v>
      </c>
      <c r="L10449" s="2">
        <v>890.76</v>
      </c>
      <c r="M10449" s="2" t="s">
        <v>28</v>
      </c>
      <c r="N10449">
        <f t="shared" si="490"/>
        <v>4342.4657999999999</v>
      </c>
      <c r="O10449" s="4">
        <f t="shared" si="491"/>
        <v>3868094.8360079997</v>
      </c>
    </row>
    <row r="10450" spans="1:15" ht="14.25" customHeight="1" x14ac:dyDescent="0.25">
      <c r="A10450" s="2" t="s">
        <v>10480</v>
      </c>
      <c r="B10450" s="2" t="s">
        <v>25</v>
      </c>
      <c r="C10450" s="2" t="s">
        <v>33</v>
      </c>
      <c r="D10450" s="2">
        <v>3007.38</v>
      </c>
      <c r="E10450" s="2">
        <v>0.32</v>
      </c>
      <c r="F10450" s="2">
        <f t="shared" si="489"/>
        <v>962.36160000000007</v>
      </c>
      <c r="G10450" s="2">
        <v>7</v>
      </c>
      <c r="H10450" s="3">
        <v>45387</v>
      </c>
      <c r="I10450" s="3">
        <v>45388</v>
      </c>
      <c r="J10450" s="2" t="s">
        <v>15</v>
      </c>
      <c r="K10450" s="2" t="s">
        <v>27</v>
      </c>
      <c r="L10450" s="2">
        <v>360.06</v>
      </c>
      <c r="M10450" s="2" t="s">
        <v>17</v>
      </c>
      <c r="N10450">
        <f t="shared" si="490"/>
        <v>2045.0183999999999</v>
      </c>
      <c r="O10450" s="4">
        <f t="shared" si="491"/>
        <v>736329.32510399993</v>
      </c>
    </row>
    <row r="10451" spans="1:15" ht="14.25" customHeight="1" x14ac:dyDescent="0.25">
      <c r="A10451" s="2" t="s">
        <v>10481</v>
      </c>
      <c r="B10451" s="2" t="s">
        <v>19</v>
      </c>
      <c r="C10451" s="2" t="s">
        <v>33</v>
      </c>
      <c r="D10451" s="2">
        <v>2382.12</v>
      </c>
      <c r="E10451" s="2">
        <v>0.34</v>
      </c>
      <c r="F10451" s="2">
        <f t="shared" si="489"/>
        <v>809.92079999999999</v>
      </c>
      <c r="G10451" s="2">
        <v>4</v>
      </c>
      <c r="H10451" s="3">
        <v>44957</v>
      </c>
      <c r="I10451" s="3">
        <v>44962</v>
      </c>
      <c r="J10451" s="2" t="s">
        <v>15</v>
      </c>
      <c r="K10451" s="2" t="s">
        <v>16</v>
      </c>
      <c r="L10451" s="2">
        <v>520.48</v>
      </c>
      <c r="M10451" s="2" t="s">
        <v>28</v>
      </c>
      <c r="N10451">
        <f t="shared" si="490"/>
        <v>1572.1992</v>
      </c>
      <c r="O10451" s="4">
        <f t="shared" si="491"/>
        <v>818298.23961600009</v>
      </c>
    </row>
    <row r="10452" spans="1:15" ht="14.25" customHeight="1" x14ac:dyDescent="0.25">
      <c r="A10452" s="2" t="s">
        <v>10482</v>
      </c>
      <c r="B10452" s="2" t="s">
        <v>13</v>
      </c>
      <c r="C10452" s="2" t="s">
        <v>14</v>
      </c>
      <c r="D10452" s="2">
        <v>2368.6999999999998</v>
      </c>
      <c r="E10452" s="2">
        <v>0.37</v>
      </c>
      <c r="F10452" s="2">
        <f t="shared" si="489"/>
        <v>876.41899999999987</v>
      </c>
      <c r="G10452" s="2">
        <v>2</v>
      </c>
      <c r="H10452" s="3">
        <v>45534</v>
      </c>
      <c r="I10452" s="3">
        <v>45539</v>
      </c>
      <c r="J10452" s="2" t="s">
        <v>15</v>
      </c>
      <c r="K10452" s="2" t="s">
        <v>16</v>
      </c>
      <c r="L10452" s="2">
        <v>436.78</v>
      </c>
      <c r="M10452" s="2" t="s">
        <v>34</v>
      </c>
      <c r="N10452">
        <f t="shared" si="490"/>
        <v>1492.2809999999999</v>
      </c>
      <c r="O10452" s="4">
        <f t="shared" si="491"/>
        <v>651798.49517999997</v>
      </c>
    </row>
    <row r="10453" spans="1:15" ht="14.25" customHeight="1" x14ac:dyDescent="0.25">
      <c r="A10453" s="2" t="s">
        <v>10483</v>
      </c>
      <c r="B10453" s="2" t="s">
        <v>13</v>
      </c>
      <c r="C10453" s="2" t="s">
        <v>26</v>
      </c>
      <c r="D10453" s="2">
        <v>4827.3900000000003</v>
      </c>
      <c r="E10453" s="2">
        <v>0.01</v>
      </c>
      <c r="F10453" s="2">
        <f t="shared" si="489"/>
        <v>48.273900000000005</v>
      </c>
      <c r="G10453" s="2">
        <v>5</v>
      </c>
      <c r="H10453" s="3">
        <v>45218</v>
      </c>
      <c r="I10453" s="3">
        <v>45219</v>
      </c>
      <c r="J10453" s="2" t="s">
        <v>15</v>
      </c>
      <c r="K10453" s="2" t="s">
        <v>16</v>
      </c>
      <c r="L10453" s="2">
        <v>603.12</v>
      </c>
      <c r="M10453" s="2" t="s">
        <v>48</v>
      </c>
      <c r="N10453">
        <f t="shared" si="490"/>
        <v>4779.1161000000002</v>
      </c>
      <c r="O10453" s="4">
        <f t="shared" si="491"/>
        <v>2882380.5022320002</v>
      </c>
    </row>
    <row r="10454" spans="1:15" ht="14.25" customHeight="1" x14ac:dyDescent="0.25">
      <c r="A10454" s="2" t="s">
        <v>10484</v>
      </c>
      <c r="B10454" s="2" t="s">
        <v>19</v>
      </c>
      <c r="C10454" s="2" t="s">
        <v>26</v>
      </c>
      <c r="D10454" s="2">
        <v>3333.29</v>
      </c>
      <c r="E10454" s="2">
        <v>0.49</v>
      </c>
      <c r="F10454" s="2">
        <f t="shared" si="489"/>
        <v>1633.3120999999999</v>
      </c>
      <c r="G10454" s="2">
        <v>7</v>
      </c>
      <c r="H10454" s="3">
        <v>45607</v>
      </c>
      <c r="I10454" s="3">
        <v>45613</v>
      </c>
      <c r="J10454" s="2" t="s">
        <v>21</v>
      </c>
      <c r="K10454" s="2" t="s">
        <v>22</v>
      </c>
      <c r="L10454" s="2">
        <v>309.45</v>
      </c>
      <c r="M10454" s="2" t="s">
        <v>34</v>
      </c>
      <c r="N10454">
        <f t="shared" si="490"/>
        <v>1699.9779000000001</v>
      </c>
      <c r="O10454" s="4">
        <f t="shared" si="491"/>
        <v>526058.16115499998</v>
      </c>
    </row>
    <row r="10455" spans="1:15" ht="14.25" customHeight="1" x14ac:dyDescent="0.25">
      <c r="A10455" s="2" t="s">
        <v>10485</v>
      </c>
      <c r="B10455" s="2" t="s">
        <v>13</v>
      </c>
      <c r="C10455" s="2" t="s">
        <v>26</v>
      </c>
      <c r="D10455" s="2">
        <v>926.43</v>
      </c>
      <c r="E10455" s="2">
        <v>0.31</v>
      </c>
      <c r="F10455" s="2">
        <f t="shared" si="489"/>
        <v>287.19329999999997</v>
      </c>
      <c r="G10455" s="2">
        <v>2</v>
      </c>
      <c r="H10455" s="3">
        <v>45499</v>
      </c>
      <c r="I10455" s="3">
        <v>45502</v>
      </c>
      <c r="J10455" s="2" t="s">
        <v>21</v>
      </c>
      <c r="K10455" s="2" t="s">
        <v>27</v>
      </c>
      <c r="L10455" s="2">
        <v>216</v>
      </c>
      <c r="M10455" s="2" t="s">
        <v>28</v>
      </c>
      <c r="N10455">
        <f t="shared" si="490"/>
        <v>639.23669999999993</v>
      </c>
      <c r="O10455" s="4">
        <f t="shared" si="491"/>
        <v>138075.12719999999</v>
      </c>
    </row>
    <row r="10456" spans="1:15" ht="14.25" customHeight="1" x14ac:dyDescent="0.25">
      <c r="A10456" s="2" t="s">
        <v>10486</v>
      </c>
      <c r="B10456" s="2" t="s">
        <v>41</v>
      </c>
      <c r="C10456" s="2" t="s">
        <v>33</v>
      </c>
      <c r="D10456" s="2">
        <v>2295.98</v>
      </c>
      <c r="E10456" s="2">
        <v>0.19</v>
      </c>
      <c r="F10456" s="2">
        <f t="shared" si="489"/>
        <v>436.2362</v>
      </c>
      <c r="G10456" s="2">
        <v>7</v>
      </c>
      <c r="H10456" s="3">
        <v>45457</v>
      </c>
      <c r="I10456" s="3">
        <v>45459</v>
      </c>
      <c r="J10456" s="2" t="s">
        <v>31</v>
      </c>
      <c r="K10456" s="2" t="s">
        <v>27</v>
      </c>
      <c r="L10456" s="2">
        <v>115.4</v>
      </c>
      <c r="M10456" s="2" t="s">
        <v>28</v>
      </c>
      <c r="N10456">
        <f t="shared" si="490"/>
        <v>1859.7438</v>
      </c>
      <c r="O10456" s="4">
        <f t="shared" si="491"/>
        <v>214614.43452000001</v>
      </c>
    </row>
    <row r="10457" spans="1:15" ht="14.25" customHeight="1" x14ac:dyDescent="0.25">
      <c r="A10457" s="2" t="s">
        <v>10487</v>
      </c>
      <c r="B10457" s="2" t="s">
        <v>41</v>
      </c>
      <c r="C10457" s="2" t="s">
        <v>33</v>
      </c>
      <c r="D10457" s="2">
        <v>3893.56</v>
      </c>
      <c r="E10457" s="2">
        <v>0.28999999999999998</v>
      </c>
      <c r="F10457" s="2">
        <f t="shared" si="489"/>
        <v>1129.1324</v>
      </c>
      <c r="G10457" s="2">
        <v>3</v>
      </c>
      <c r="H10457" s="3">
        <v>45586</v>
      </c>
      <c r="I10457" s="3">
        <v>45589</v>
      </c>
      <c r="J10457" s="2" t="s">
        <v>21</v>
      </c>
      <c r="K10457" s="2" t="s">
        <v>27</v>
      </c>
      <c r="L10457" s="2">
        <v>551.23</v>
      </c>
      <c r="M10457" s="2" t="s">
        <v>48</v>
      </c>
      <c r="N10457">
        <f t="shared" si="490"/>
        <v>2764.4276</v>
      </c>
      <c r="O10457" s="4">
        <f t="shared" si="491"/>
        <v>1523835.425948</v>
      </c>
    </row>
    <row r="10458" spans="1:15" ht="14.25" customHeight="1" x14ac:dyDescent="0.25">
      <c r="A10458" s="2" t="s">
        <v>10488</v>
      </c>
      <c r="B10458" s="2" t="s">
        <v>41</v>
      </c>
      <c r="C10458" s="2" t="s">
        <v>36</v>
      </c>
      <c r="D10458" s="2">
        <v>2174.42</v>
      </c>
      <c r="E10458" s="2">
        <v>0.09</v>
      </c>
      <c r="F10458" s="2">
        <f t="shared" si="489"/>
        <v>195.6978</v>
      </c>
      <c r="G10458" s="2">
        <v>8</v>
      </c>
      <c r="H10458" s="3">
        <v>45161</v>
      </c>
      <c r="I10458" s="3">
        <v>45166</v>
      </c>
      <c r="J10458" s="2" t="s">
        <v>31</v>
      </c>
      <c r="K10458" s="2" t="s">
        <v>22</v>
      </c>
      <c r="L10458" s="2">
        <v>279.31</v>
      </c>
      <c r="M10458" s="2" t="s">
        <v>48</v>
      </c>
      <c r="N10458">
        <f t="shared" si="490"/>
        <v>1978.7222000000002</v>
      </c>
      <c r="O10458" s="4">
        <f t="shared" si="491"/>
        <v>552676.89768200007</v>
      </c>
    </row>
    <row r="10459" spans="1:15" ht="14.25" customHeight="1" x14ac:dyDescent="0.25">
      <c r="A10459" s="2" t="s">
        <v>10489</v>
      </c>
      <c r="B10459" s="2" t="s">
        <v>13</v>
      </c>
      <c r="C10459" s="2" t="s">
        <v>20</v>
      </c>
      <c r="D10459" s="2">
        <v>1616.71</v>
      </c>
      <c r="E10459" s="2">
        <v>0.12</v>
      </c>
      <c r="F10459" s="2">
        <f t="shared" si="489"/>
        <v>194.0052</v>
      </c>
      <c r="G10459" s="2">
        <v>7</v>
      </c>
      <c r="H10459" s="3">
        <v>45211</v>
      </c>
      <c r="I10459" s="3">
        <v>45218</v>
      </c>
      <c r="J10459" s="2" t="s">
        <v>31</v>
      </c>
      <c r="K10459" s="2" t="s">
        <v>16</v>
      </c>
      <c r="L10459" s="2">
        <v>130.13999999999999</v>
      </c>
      <c r="M10459" s="2" t="s">
        <v>17</v>
      </c>
      <c r="N10459">
        <f t="shared" si="490"/>
        <v>1422.7048</v>
      </c>
      <c r="O10459" s="4">
        <f t="shared" si="491"/>
        <v>185150.80267199999</v>
      </c>
    </row>
    <row r="10460" spans="1:15" ht="14.25" customHeight="1" x14ac:dyDescent="0.25">
      <c r="A10460" s="2" t="s">
        <v>10490</v>
      </c>
      <c r="B10460" s="2" t="s">
        <v>41</v>
      </c>
      <c r="C10460" s="2" t="s">
        <v>20</v>
      </c>
      <c r="D10460" s="2">
        <v>4956.96</v>
      </c>
      <c r="E10460" s="2">
        <v>0.04</v>
      </c>
      <c r="F10460" s="2">
        <f t="shared" ref="F10460:F10523" si="492">D10460*E10460</f>
        <v>198.2784</v>
      </c>
      <c r="G10460" s="2">
        <v>1</v>
      </c>
      <c r="H10460" s="3">
        <v>45441</v>
      </c>
      <c r="I10460" s="3">
        <v>45448</v>
      </c>
      <c r="J10460" s="2" t="s">
        <v>21</v>
      </c>
      <c r="K10460" s="2" t="s">
        <v>22</v>
      </c>
      <c r="L10460" s="2">
        <v>1439.95</v>
      </c>
      <c r="M10460" s="2" t="s">
        <v>48</v>
      </c>
      <c r="N10460">
        <f t="shared" si="490"/>
        <v>4758.6815999999999</v>
      </c>
      <c r="O10460" s="4">
        <f t="shared" si="491"/>
        <v>6852263.5699199997</v>
      </c>
    </row>
    <row r="10461" spans="1:15" ht="14.25" customHeight="1" x14ac:dyDescent="0.25">
      <c r="A10461" s="2" t="s">
        <v>10491</v>
      </c>
      <c r="B10461" s="2" t="s">
        <v>25</v>
      </c>
      <c r="C10461" s="2" t="s">
        <v>20</v>
      </c>
      <c r="D10461" s="2">
        <v>4684.62</v>
      </c>
      <c r="E10461" s="2">
        <v>0.44</v>
      </c>
      <c r="F10461" s="2">
        <f t="shared" si="492"/>
        <v>2061.2327999999998</v>
      </c>
      <c r="G10461" s="2">
        <v>9</v>
      </c>
      <c r="H10461" s="3">
        <v>45266</v>
      </c>
      <c r="I10461" s="3">
        <v>45269</v>
      </c>
      <c r="J10461" s="2" t="s">
        <v>31</v>
      </c>
      <c r="K10461" s="2" t="s">
        <v>27</v>
      </c>
      <c r="L10461" s="2">
        <v>619.14</v>
      </c>
      <c r="M10461" s="2" t="s">
        <v>39</v>
      </c>
      <c r="N10461">
        <f t="shared" si="490"/>
        <v>2623.3872000000001</v>
      </c>
      <c r="O10461" s="4">
        <f t="shared" si="491"/>
        <v>1624243.9510079999</v>
      </c>
    </row>
    <row r="10462" spans="1:15" ht="14.25" customHeight="1" x14ac:dyDescent="0.25">
      <c r="A10462" s="2" t="s">
        <v>10492</v>
      </c>
      <c r="B10462" s="2" t="s">
        <v>41</v>
      </c>
      <c r="C10462" s="2" t="s">
        <v>14</v>
      </c>
      <c r="D10462" s="2">
        <v>4713.6499999999996</v>
      </c>
      <c r="E10462" s="2">
        <v>0.13</v>
      </c>
      <c r="F10462" s="2">
        <f t="shared" si="492"/>
        <v>612.77449999999999</v>
      </c>
      <c r="G10462" s="2">
        <v>6</v>
      </c>
      <c r="H10462" s="3">
        <v>45463</v>
      </c>
      <c r="I10462" s="3">
        <v>45465</v>
      </c>
      <c r="J10462" s="2" t="s">
        <v>31</v>
      </c>
      <c r="K10462" s="2" t="s">
        <v>27</v>
      </c>
      <c r="L10462" s="2">
        <v>1238.03</v>
      </c>
      <c r="M10462" s="2" t="s">
        <v>28</v>
      </c>
      <c r="N10462">
        <f t="shared" si="490"/>
        <v>4100.8755000000001</v>
      </c>
      <c r="O10462" s="4">
        <f t="shared" si="491"/>
        <v>5077006.8952649999</v>
      </c>
    </row>
    <row r="10463" spans="1:15" ht="14.25" customHeight="1" x14ac:dyDescent="0.25">
      <c r="A10463" s="2" t="s">
        <v>10493</v>
      </c>
      <c r="B10463" s="2" t="s">
        <v>41</v>
      </c>
      <c r="C10463" s="2" t="s">
        <v>33</v>
      </c>
      <c r="D10463" s="2">
        <v>745.2</v>
      </c>
      <c r="E10463" s="2">
        <v>0.37</v>
      </c>
      <c r="F10463" s="2">
        <f t="shared" si="492"/>
        <v>275.72399999999999</v>
      </c>
      <c r="G10463" s="2">
        <v>4</v>
      </c>
      <c r="H10463" s="3">
        <v>45159</v>
      </c>
      <c r="I10463" s="3">
        <v>45160</v>
      </c>
      <c r="J10463" s="2" t="s">
        <v>21</v>
      </c>
      <c r="K10463" s="2" t="s">
        <v>16</v>
      </c>
      <c r="L10463" s="2">
        <v>122.95</v>
      </c>
      <c r="M10463" s="2" t="s">
        <v>17</v>
      </c>
      <c r="N10463">
        <f t="shared" si="490"/>
        <v>469.47600000000006</v>
      </c>
      <c r="O10463" s="4">
        <f t="shared" si="491"/>
        <v>57722.07420000001</v>
      </c>
    </row>
    <row r="10464" spans="1:15" ht="14.25" customHeight="1" x14ac:dyDescent="0.25">
      <c r="A10464" s="2" t="s">
        <v>10494</v>
      </c>
      <c r="B10464" s="2" t="s">
        <v>13</v>
      </c>
      <c r="C10464" s="2" t="s">
        <v>36</v>
      </c>
      <c r="D10464" s="2">
        <v>1247.8499999999999</v>
      </c>
      <c r="E10464" s="2">
        <v>0.14000000000000001</v>
      </c>
      <c r="F10464" s="2">
        <f t="shared" si="492"/>
        <v>174.69900000000001</v>
      </c>
      <c r="G10464" s="2">
        <v>6</v>
      </c>
      <c r="H10464" s="3">
        <v>45251</v>
      </c>
      <c r="I10464" s="3">
        <v>45256</v>
      </c>
      <c r="J10464" s="2" t="s">
        <v>21</v>
      </c>
      <c r="K10464" s="2" t="s">
        <v>16</v>
      </c>
      <c r="L10464" s="2">
        <v>243.94</v>
      </c>
      <c r="M10464" s="2" t="s">
        <v>23</v>
      </c>
      <c r="N10464">
        <f t="shared" si="490"/>
        <v>1073.1509999999998</v>
      </c>
      <c r="O10464" s="4">
        <f t="shared" si="491"/>
        <v>261784.45493999997</v>
      </c>
    </row>
    <row r="10465" spans="1:15" ht="14.25" customHeight="1" x14ac:dyDescent="0.25">
      <c r="A10465" s="2" t="s">
        <v>10495</v>
      </c>
      <c r="B10465" s="2" t="s">
        <v>41</v>
      </c>
      <c r="C10465" s="2" t="s">
        <v>36</v>
      </c>
      <c r="D10465" s="2">
        <v>2266.13</v>
      </c>
      <c r="E10465" s="2">
        <v>7.0000000000000007E-2</v>
      </c>
      <c r="F10465" s="2">
        <f t="shared" si="492"/>
        <v>158.62910000000002</v>
      </c>
      <c r="G10465" s="2">
        <v>2</v>
      </c>
      <c r="H10465" s="3">
        <v>44981</v>
      </c>
      <c r="I10465" s="3">
        <v>44983</v>
      </c>
      <c r="J10465" s="2" t="s">
        <v>15</v>
      </c>
      <c r="K10465" s="2" t="s">
        <v>22</v>
      </c>
      <c r="L10465" s="2">
        <v>449.79</v>
      </c>
      <c r="M10465" s="2" t="s">
        <v>34</v>
      </c>
      <c r="N10465">
        <f t="shared" si="490"/>
        <v>2107.5009</v>
      </c>
      <c r="O10465" s="4">
        <f t="shared" si="491"/>
        <v>947932.82981100003</v>
      </c>
    </row>
    <row r="10466" spans="1:15" ht="14.25" customHeight="1" x14ac:dyDescent="0.25">
      <c r="A10466" s="2" t="s">
        <v>10496</v>
      </c>
      <c r="B10466" s="2" t="s">
        <v>19</v>
      </c>
      <c r="C10466" s="2" t="s">
        <v>20</v>
      </c>
      <c r="D10466" s="2">
        <v>4177.43</v>
      </c>
      <c r="E10466" s="2">
        <v>0.05</v>
      </c>
      <c r="F10466" s="2">
        <f t="shared" si="492"/>
        <v>208.87150000000003</v>
      </c>
      <c r="G10466" s="2">
        <v>2</v>
      </c>
      <c r="H10466" s="3">
        <v>45366</v>
      </c>
      <c r="I10466" s="3">
        <v>45368</v>
      </c>
      <c r="J10466" s="2" t="s">
        <v>15</v>
      </c>
      <c r="K10466" s="2" t="s">
        <v>27</v>
      </c>
      <c r="L10466" s="2">
        <v>792.97</v>
      </c>
      <c r="M10466" s="2" t="s">
        <v>17</v>
      </c>
      <c r="N10466">
        <f t="shared" si="490"/>
        <v>3968.5585000000001</v>
      </c>
      <c r="O10466" s="4">
        <f t="shared" si="491"/>
        <v>3146947.833745</v>
      </c>
    </row>
    <row r="10467" spans="1:15" ht="14.25" customHeight="1" x14ac:dyDescent="0.25">
      <c r="A10467" s="2" t="s">
        <v>10497</v>
      </c>
      <c r="B10467" s="2" t="s">
        <v>25</v>
      </c>
      <c r="C10467" s="2" t="s">
        <v>14</v>
      </c>
      <c r="D10467" s="2">
        <v>3710.45</v>
      </c>
      <c r="E10467" s="2">
        <v>0.43</v>
      </c>
      <c r="F10467" s="2">
        <f t="shared" si="492"/>
        <v>1595.4934999999998</v>
      </c>
      <c r="G10467" s="2">
        <v>8</v>
      </c>
      <c r="H10467" s="3">
        <v>45168</v>
      </c>
      <c r="I10467" s="3">
        <v>45170</v>
      </c>
      <c r="J10467" s="2" t="s">
        <v>15</v>
      </c>
      <c r="K10467" s="2" t="s">
        <v>22</v>
      </c>
      <c r="L10467" s="2">
        <v>1056.78</v>
      </c>
      <c r="M10467" s="2" t="s">
        <v>28</v>
      </c>
      <c r="N10467">
        <f t="shared" si="490"/>
        <v>2114.9565000000002</v>
      </c>
      <c r="O10467" s="4">
        <f t="shared" si="491"/>
        <v>2235043.73007</v>
      </c>
    </row>
    <row r="10468" spans="1:15" ht="14.25" customHeight="1" x14ac:dyDescent="0.25">
      <c r="A10468" s="2" t="s">
        <v>10498</v>
      </c>
      <c r="B10468" s="2" t="s">
        <v>13</v>
      </c>
      <c r="C10468" s="2" t="s">
        <v>14</v>
      </c>
      <c r="D10468" s="2">
        <v>4263.37</v>
      </c>
      <c r="E10468" s="2">
        <v>0.06</v>
      </c>
      <c r="F10468" s="2">
        <f t="shared" si="492"/>
        <v>255.80219999999997</v>
      </c>
      <c r="G10468" s="2">
        <v>5</v>
      </c>
      <c r="H10468" s="3">
        <v>45563</v>
      </c>
      <c r="I10468" s="3">
        <v>45567</v>
      </c>
      <c r="J10468" s="2" t="s">
        <v>21</v>
      </c>
      <c r="K10468" s="2" t="s">
        <v>27</v>
      </c>
      <c r="L10468" s="2">
        <v>833.91</v>
      </c>
      <c r="M10468" s="2" t="s">
        <v>28</v>
      </c>
      <c r="N10468">
        <f t="shared" si="490"/>
        <v>4007.5677999999998</v>
      </c>
      <c r="O10468" s="4">
        <f t="shared" si="491"/>
        <v>3341950.8640979999</v>
      </c>
    </row>
    <row r="10469" spans="1:15" ht="14.25" customHeight="1" x14ac:dyDescent="0.25">
      <c r="A10469" s="2" t="s">
        <v>10499</v>
      </c>
      <c r="B10469" s="2" t="s">
        <v>25</v>
      </c>
      <c r="C10469" s="2" t="s">
        <v>20</v>
      </c>
      <c r="D10469" s="2">
        <v>4611.74</v>
      </c>
      <c r="E10469" s="2">
        <v>0.04</v>
      </c>
      <c r="F10469" s="2">
        <f t="shared" si="492"/>
        <v>184.46959999999999</v>
      </c>
      <c r="G10469" s="2">
        <v>7</v>
      </c>
      <c r="H10469" s="3">
        <v>45223</v>
      </c>
      <c r="I10469" s="3">
        <v>45224</v>
      </c>
      <c r="J10469" s="2" t="s">
        <v>31</v>
      </c>
      <c r="K10469" s="2" t="s">
        <v>27</v>
      </c>
      <c r="L10469" s="2">
        <v>1374.09</v>
      </c>
      <c r="M10469" s="2" t="s">
        <v>48</v>
      </c>
      <c r="N10469">
        <f t="shared" si="490"/>
        <v>4427.2703999999994</v>
      </c>
      <c r="O10469" s="4">
        <f t="shared" si="491"/>
        <v>6083467.9839359988</v>
      </c>
    </row>
    <row r="10470" spans="1:15" ht="14.25" customHeight="1" x14ac:dyDescent="0.25">
      <c r="A10470" s="2" t="s">
        <v>10500</v>
      </c>
      <c r="B10470" s="2" t="s">
        <v>19</v>
      </c>
      <c r="C10470" s="2" t="s">
        <v>20</v>
      </c>
      <c r="D10470" s="2">
        <v>3925.76</v>
      </c>
      <c r="E10470" s="2">
        <v>0</v>
      </c>
      <c r="F10470" s="2">
        <f t="shared" si="492"/>
        <v>0</v>
      </c>
      <c r="G10470" s="2">
        <v>1</v>
      </c>
      <c r="H10470" s="3">
        <v>45056</v>
      </c>
      <c r="I10470" s="3">
        <v>45061</v>
      </c>
      <c r="J10470" s="2" t="s">
        <v>21</v>
      </c>
      <c r="K10470" s="2" t="s">
        <v>27</v>
      </c>
      <c r="L10470" s="2">
        <v>537.79999999999995</v>
      </c>
      <c r="M10470" s="2" t="s">
        <v>48</v>
      </c>
      <c r="N10470">
        <f t="shared" si="490"/>
        <v>3925.76</v>
      </c>
      <c r="O10470" s="4">
        <f t="shared" si="491"/>
        <v>2111273.7280000001</v>
      </c>
    </row>
    <row r="10471" spans="1:15" ht="14.25" customHeight="1" x14ac:dyDescent="0.25">
      <c r="A10471" s="2" t="s">
        <v>10501</v>
      </c>
      <c r="B10471" s="2" t="s">
        <v>13</v>
      </c>
      <c r="C10471" s="2" t="s">
        <v>33</v>
      </c>
      <c r="D10471" s="2">
        <v>1382.67</v>
      </c>
      <c r="E10471" s="2">
        <v>0.18</v>
      </c>
      <c r="F10471" s="2">
        <f t="shared" si="492"/>
        <v>248.88060000000002</v>
      </c>
      <c r="G10471" s="2">
        <v>6</v>
      </c>
      <c r="H10471" s="3">
        <v>45444</v>
      </c>
      <c r="I10471" s="3">
        <v>45445</v>
      </c>
      <c r="J10471" s="2" t="s">
        <v>31</v>
      </c>
      <c r="K10471" s="2" t="s">
        <v>22</v>
      </c>
      <c r="L10471" s="2">
        <v>283.47000000000003</v>
      </c>
      <c r="M10471" s="2" t="s">
        <v>39</v>
      </c>
      <c r="N10471">
        <f t="shared" si="490"/>
        <v>1133.7894000000001</v>
      </c>
      <c r="O10471" s="4">
        <f t="shared" si="491"/>
        <v>321395.28121800005</v>
      </c>
    </row>
    <row r="10472" spans="1:15" ht="14.25" customHeight="1" x14ac:dyDescent="0.25">
      <c r="A10472" s="2" t="s">
        <v>10502</v>
      </c>
      <c r="B10472" s="2" t="s">
        <v>13</v>
      </c>
      <c r="C10472" s="2" t="s">
        <v>14</v>
      </c>
      <c r="D10472" s="2">
        <v>1498.68</v>
      </c>
      <c r="E10472" s="2">
        <v>0.47</v>
      </c>
      <c r="F10472" s="2">
        <f t="shared" si="492"/>
        <v>704.37959999999998</v>
      </c>
      <c r="G10472" s="2">
        <v>7</v>
      </c>
      <c r="H10472" s="3">
        <v>45154</v>
      </c>
      <c r="I10472" s="3">
        <v>45160</v>
      </c>
      <c r="J10472" s="2" t="s">
        <v>31</v>
      </c>
      <c r="K10472" s="2" t="s">
        <v>27</v>
      </c>
      <c r="L10472" s="2">
        <v>429.06</v>
      </c>
      <c r="M10472" s="2" t="s">
        <v>39</v>
      </c>
      <c r="N10472">
        <f t="shared" si="490"/>
        <v>794.30040000000008</v>
      </c>
      <c r="O10472" s="4">
        <f t="shared" si="491"/>
        <v>340802.52962400002</v>
      </c>
    </row>
    <row r="10473" spans="1:15" ht="14.25" customHeight="1" x14ac:dyDescent="0.25">
      <c r="A10473" s="2" t="s">
        <v>10503</v>
      </c>
      <c r="B10473" s="2" t="s">
        <v>41</v>
      </c>
      <c r="C10473" s="2" t="s">
        <v>36</v>
      </c>
      <c r="D10473" s="2">
        <v>1827.19</v>
      </c>
      <c r="E10473" s="2">
        <v>0.45</v>
      </c>
      <c r="F10473" s="2">
        <f t="shared" si="492"/>
        <v>822.2355</v>
      </c>
      <c r="G10473" s="2">
        <v>7</v>
      </c>
      <c r="H10473" s="3">
        <v>45113</v>
      </c>
      <c r="I10473" s="3">
        <v>45117</v>
      </c>
      <c r="J10473" s="2" t="s">
        <v>31</v>
      </c>
      <c r="K10473" s="2" t="s">
        <v>16</v>
      </c>
      <c r="L10473" s="2">
        <v>398.79</v>
      </c>
      <c r="M10473" s="2" t="s">
        <v>28</v>
      </c>
      <c r="N10473">
        <f t="shared" si="490"/>
        <v>1004.9545000000001</v>
      </c>
      <c r="O10473" s="4">
        <f t="shared" si="491"/>
        <v>400765.80505500006</v>
      </c>
    </row>
    <row r="10474" spans="1:15" ht="14.25" customHeight="1" x14ac:dyDescent="0.25">
      <c r="A10474" s="2" t="s">
        <v>10504</v>
      </c>
      <c r="B10474" s="2" t="s">
        <v>25</v>
      </c>
      <c r="C10474" s="2" t="s">
        <v>20</v>
      </c>
      <c r="D10474" s="2">
        <v>1585.07</v>
      </c>
      <c r="E10474" s="2">
        <v>0.06</v>
      </c>
      <c r="F10474" s="2">
        <f t="shared" si="492"/>
        <v>95.104199999999992</v>
      </c>
      <c r="G10474" s="2">
        <v>3</v>
      </c>
      <c r="H10474" s="3">
        <v>45119</v>
      </c>
      <c r="I10474" s="3">
        <v>45125</v>
      </c>
      <c r="J10474" s="2" t="s">
        <v>21</v>
      </c>
      <c r="K10474" s="2" t="s">
        <v>16</v>
      </c>
      <c r="L10474" s="2">
        <v>179.04</v>
      </c>
      <c r="M10474" s="2" t="s">
        <v>28</v>
      </c>
      <c r="N10474">
        <f t="shared" si="490"/>
        <v>1489.9657999999999</v>
      </c>
      <c r="O10474" s="4">
        <f t="shared" si="491"/>
        <v>266763.47683199996</v>
      </c>
    </row>
    <row r="10475" spans="1:15" ht="14.25" customHeight="1" x14ac:dyDescent="0.25">
      <c r="A10475" s="2" t="s">
        <v>10505</v>
      </c>
      <c r="B10475" s="2" t="s">
        <v>19</v>
      </c>
      <c r="C10475" s="2" t="s">
        <v>33</v>
      </c>
      <c r="D10475" s="2">
        <v>1320.58</v>
      </c>
      <c r="E10475" s="2">
        <v>0.01</v>
      </c>
      <c r="F10475" s="2">
        <f t="shared" si="492"/>
        <v>13.2058</v>
      </c>
      <c r="G10475" s="2">
        <v>9</v>
      </c>
      <c r="H10475" s="3">
        <v>45213</v>
      </c>
      <c r="I10475" s="3">
        <v>45218</v>
      </c>
      <c r="J10475" s="2" t="s">
        <v>15</v>
      </c>
      <c r="K10475" s="2" t="s">
        <v>22</v>
      </c>
      <c r="L10475" s="2">
        <v>342.47</v>
      </c>
      <c r="M10475" s="2" t="s">
        <v>39</v>
      </c>
      <c r="N10475">
        <f t="shared" si="490"/>
        <v>1307.3742</v>
      </c>
      <c r="O10475" s="4">
        <f t="shared" si="491"/>
        <v>447736.44227400003</v>
      </c>
    </row>
    <row r="10476" spans="1:15" ht="14.25" customHeight="1" x14ac:dyDescent="0.25">
      <c r="A10476" s="2" t="s">
        <v>10506</v>
      </c>
      <c r="B10476" s="2" t="s">
        <v>19</v>
      </c>
      <c r="C10476" s="2" t="s">
        <v>36</v>
      </c>
      <c r="D10476" s="2">
        <v>3787.18</v>
      </c>
      <c r="E10476" s="2">
        <v>0.38</v>
      </c>
      <c r="F10476" s="2">
        <f t="shared" si="492"/>
        <v>1439.1284000000001</v>
      </c>
      <c r="G10476" s="2">
        <v>9</v>
      </c>
      <c r="H10476" s="3">
        <v>45291</v>
      </c>
      <c r="I10476" s="3">
        <v>45294</v>
      </c>
      <c r="J10476" s="2" t="s">
        <v>31</v>
      </c>
      <c r="K10476" s="2" t="s">
        <v>27</v>
      </c>
      <c r="L10476" s="2">
        <v>686.32</v>
      </c>
      <c r="M10476" s="2" t="s">
        <v>39</v>
      </c>
      <c r="N10476">
        <f t="shared" si="490"/>
        <v>2348.0515999999998</v>
      </c>
      <c r="O10476" s="4">
        <f t="shared" si="491"/>
        <v>1611514.7741119999</v>
      </c>
    </row>
    <row r="10477" spans="1:15" ht="14.25" customHeight="1" x14ac:dyDescent="0.25">
      <c r="A10477" s="2" t="s">
        <v>10507</v>
      </c>
      <c r="B10477" s="2" t="s">
        <v>13</v>
      </c>
      <c r="C10477" s="2" t="s">
        <v>14</v>
      </c>
      <c r="D10477" s="2">
        <v>266.56</v>
      </c>
      <c r="E10477" s="2">
        <v>0.15</v>
      </c>
      <c r="F10477" s="2">
        <f t="shared" si="492"/>
        <v>39.984000000000002</v>
      </c>
      <c r="G10477" s="2">
        <v>5</v>
      </c>
      <c r="H10477" s="3">
        <v>45027</v>
      </c>
      <c r="I10477" s="3">
        <v>45034</v>
      </c>
      <c r="J10477" s="2" t="s">
        <v>15</v>
      </c>
      <c r="K10477" s="2" t="s">
        <v>16</v>
      </c>
      <c r="L10477" s="2">
        <v>61.8</v>
      </c>
      <c r="M10477" s="2" t="s">
        <v>48</v>
      </c>
      <c r="N10477">
        <f t="shared" si="490"/>
        <v>226.57599999999999</v>
      </c>
      <c r="O10477" s="4">
        <f t="shared" si="491"/>
        <v>14002.396799999999</v>
      </c>
    </row>
    <row r="10478" spans="1:15" ht="14.25" customHeight="1" x14ac:dyDescent="0.25">
      <c r="A10478" s="2" t="s">
        <v>10508</v>
      </c>
      <c r="B10478" s="2" t="s">
        <v>41</v>
      </c>
      <c r="C10478" s="2" t="s">
        <v>20</v>
      </c>
      <c r="D10478" s="2">
        <v>3669.13</v>
      </c>
      <c r="E10478" s="2">
        <v>0.42</v>
      </c>
      <c r="F10478" s="2">
        <f t="shared" si="492"/>
        <v>1541.0346</v>
      </c>
      <c r="G10478" s="2">
        <v>9</v>
      </c>
      <c r="H10478" s="3">
        <v>44972</v>
      </c>
      <c r="I10478" s="3">
        <v>44973</v>
      </c>
      <c r="J10478" s="2" t="s">
        <v>15</v>
      </c>
      <c r="K10478" s="2" t="s">
        <v>16</v>
      </c>
      <c r="L10478" s="2">
        <v>207.5</v>
      </c>
      <c r="M10478" s="2" t="s">
        <v>23</v>
      </c>
      <c r="N10478">
        <f t="shared" si="490"/>
        <v>2128.0954000000002</v>
      </c>
      <c r="O10478" s="4">
        <f t="shared" si="491"/>
        <v>441579.79550000001</v>
      </c>
    </row>
    <row r="10479" spans="1:15" ht="14.25" customHeight="1" x14ac:dyDescent="0.25">
      <c r="A10479" s="2" t="s">
        <v>10509</v>
      </c>
      <c r="B10479" s="2" t="s">
        <v>13</v>
      </c>
      <c r="C10479" s="2" t="s">
        <v>20</v>
      </c>
      <c r="D10479" s="2">
        <v>4135.46</v>
      </c>
      <c r="E10479" s="2">
        <v>0.11</v>
      </c>
      <c r="F10479" s="2">
        <f t="shared" si="492"/>
        <v>454.9006</v>
      </c>
      <c r="G10479" s="2">
        <v>7</v>
      </c>
      <c r="H10479" s="3">
        <v>45498</v>
      </c>
      <c r="I10479" s="3">
        <v>45502</v>
      </c>
      <c r="J10479" s="2" t="s">
        <v>15</v>
      </c>
      <c r="K10479" s="2" t="s">
        <v>27</v>
      </c>
      <c r="L10479" s="2">
        <v>619.25</v>
      </c>
      <c r="M10479" s="2" t="s">
        <v>17</v>
      </c>
      <c r="N10479">
        <f t="shared" si="490"/>
        <v>3680.5594000000001</v>
      </c>
      <c r="O10479" s="4">
        <f t="shared" si="491"/>
        <v>2279186.40845</v>
      </c>
    </row>
    <row r="10480" spans="1:15" ht="14.25" customHeight="1" x14ac:dyDescent="0.25">
      <c r="A10480" s="2" t="s">
        <v>10510</v>
      </c>
      <c r="B10480" s="2" t="s">
        <v>13</v>
      </c>
      <c r="C10480" s="2" t="s">
        <v>33</v>
      </c>
      <c r="D10480" s="2">
        <v>423.62</v>
      </c>
      <c r="E10480" s="2">
        <v>0.25</v>
      </c>
      <c r="F10480" s="2">
        <f t="shared" si="492"/>
        <v>105.905</v>
      </c>
      <c r="G10480" s="2">
        <v>7</v>
      </c>
      <c r="H10480" s="3">
        <v>45484</v>
      </c>
      <c r="I10480" s="3">
        <v>45487</v>
      </c>
      <c r="J10480" s="2" t="s">
        <v>15</v>
      </c>
      <c r="K10480" s="2" t="s">
        <v>27</v>
      </c>
      <c r="L10480" s="2">
        <v>88.95</v>
      </c>
      <c r="M10480" s="2" t="s">
        <v>48</v>
      </c>
      <c r="N10480">
        <f t="shared" si="490"/>
        <v>317.71500000000003</v>
      </c>
      <c r="O10480" s="4">
        <f t="shared" si="491"/>
        <v>28260.749250000004</v>
      </c>
    </row>
    <row r="10481" spans="1:15" ht="14.25" customHeight="1" x14ac:dyDescent="0.25">
      <c r="A10481" s="2" t="s">
        <v>10511</v>
      </c>
      <c r="B10481" s="2" t="s">
        <v>13</v>
      </c>
      <c r="C10481" s="2" t="s">
        <v>33</v>
      </c>
      <c r="D10481" s="2">
        <v>403.05</v>
      </c>
      <c r="E10481" s="2">
        <v>0.02</v>
      </c>
      <c r="F10481" s="2">
        <f t="shared" si="492"/>
        <v>8.0609999999999999</v>
      </c>
      <c r="G10481" s="2">
        <v>9</v>
      </c>
      <c r="H10481" s="3">
        <v>45201</v>
      </c>
      <c r="I10481" s="3">
        <v>45207</v>
      </c>
      <c r="J10481" s="2" t="s">
        <v>15</v>
      </c>
      <c r="K10481" s="2" t="s">
        <v>16</v>
      </c>
      <c r="L10481" s="2">
        <v>88.31</v>
      </c>
      <c r="M10481" s="2" t="s">
        <v>39</v>
      </c>
      <c r="N10481">
        <f t="shared" si="490"/>
        <v>394.98900000000003</v>
      </c>
      <c r="O10481" s="4">
        <f t="shared" si="491"/>
        <v>34881.478590000006</v>
      </c>
    </row>
    <row r="10482" spans="1:15" ht="14.25" customHeight="1" x14ac:dyDescent="0.25">
      <c r="A10482" s="2" t="s">
        <v>10512</v>
      </c>
      <c r="B10482" s="2" t="s">
        <v>13</v>
      </c>
      <c r="C10482" s="2" t="s">
        <v>14</v>
      </c>
      <c r="D10482" s="2">
        <v>1498.77</v>
      </c>
      <c r="E10482" s="2">
        <v>0.45</v>
      </c>
      <c r="F10482" s="2">
        <f t="shared" si="492"/>
        <v>674.44650000000001</v>
      </c>
      <c r="G10482" s="2">
        <v>2</v>
      </c>
      <c r="H10482" s="3">
        <v>45183</v>
      </c>
      <c r="I10482" s="3">
        <v>45187</v>
      </c>
      <c r="J10482" s="2" t="s">
        <v>31</v>
      </c>
      <c r="K10482" s="2" t="s">
        <v>16</v>
      </c>
      <c r="L10482" s="2">
        <v>276.36</v>
      </c>
      <c r="M10482" s="2" t="s">
        <v>34</v>
      </c>
      <c r="N10482">
        <f t="shared" si="490"/>
        <v>824.32349999999997</v>
      </c>
      <c r="O10482" s="4">
        <f t="shared" si="491"/>
        <v>227810.04246</v>
      </c>
    </row>
    <row r="10483" spans="1:15" ht="14.25" customHeight="1" x14ac:dyDescent="0.25">
      <c r="A10483" s="2" t="s">
        <v>10513</v>
      </c>
      <c r="B10483" s="2" t="s">
        <v>19</v>
      </c>
      <c r="C10483" s="2" t="s">
        <v>20</v>
      </c>
      <c r="D10483" s="2">
        <v>1120.7</v>
      </c>
      <c r="E10483" s="2">
        <v>0.09</v>
      </c>
      <c r="F10483" s="2">
        <f t="shared" si="492"/>
        <v>100.863</v>
      </c>
      <c r="G10483" s="2">
        <v>5</v>
      </c>
      <c r="H10483" s="3">
        <v>44944</v>
      </c>
      <c r="I10483" s="3">
        <v>44949</v>
      </c>
      <c r="J10483" s="2" t="s">
        <v>31</v>
      </c>
      <c r="K10483" s="2" t="s">
        <v>16</v>
      </c>
      <c r="L10483" s="2">
        <v>67.400000000000006</v>
      </c>
      <c r="M10483" s="2" t="s">
        <v>39</v>
      </c>
      <c r="N10483">
        <f t="shared" si="490"/>
        <v>1019.837</v>
      </c>
      <c r="O10483" s="4">
        <f t="shared" si="491"/>
        <v>68737.013800000001</v>
      </c>
    </row>
    <row r="10484" spans="1:15" ht="14.25" customHeight="1" x14ac:dyDescent="0.25">
      <c r="A10484" s="2" t="s">
        <v>10514</v>
      </c>
      <c r="B10484" s="2" t="s">
        <v>19</v>
      </c>
      <c r="C10484" s="2" t="s">
        <v>33</v>
      </c>
      <c r="D10484" s="2">
        <v>2947.56</v>
      </c>
      <c r="E10484" s="2">
        <v>0.15</v>
      </c>
      <c r="F10484" s="2">
        <f t="shared" si="492"/>
        <v>442.13399999999996</v>
      </c>
      <c r="G10484" s="2">
        <v>8</v>
      </c>
      <c r="H10484" s="3">
        <v>45342</v>
      </c>
      <c r="I10484" s="3">
        <v>45348</v>
      </c>
      <c r="J10484" s="2" t="s">
        <v>31</v>
      </c>
      <c r="K10484" s="2" t="s">
        <v>16</v>
      </c>
      <c r="L10484" s="2">
        <v>737.25</v>
      </c>
      <c r="M10484" s="2" t="s">
        <v>34</v>
      </c>
      <c r="N10484">
        <f t="shared" si="490"/>
        <v>2505.4259999999999</v>
      </c>
      <c r="O10484" s="4">
        <f t="shared" si="491"/>
        <v>1847125.3185000001</v>
      </c>
    </row>
    <row r="10485" spans="1:15" ht="14.25" customHeight="1" x14ac:dyDescent="0.25">
      <c r="A10485" s="2" t="s">
        <v>10515</v>
      </c>
      <c r="B10485" s="2" t="s">
        <v>13</v>
      </c>
      <c r="C10485" s="2" t="s">
        <v>20</v>
      </c>
      <c r="D10485" s="2">
        <v>3409.71</v>
      </c>
      <c r="E10485" s="2">
        <v>0.24</v>
      </c>
      <c r="F10485" s="2">
        <f t="shared" si="492"/>
        <v>818.33039999999994</v>
      </c>
      <c r="G10485" s="2">
        <v>8</v>
      </c>
      <c r="H10485" s="3">
        <v>45153</v>
      </c>
      <c r="I10485" s="3">
        <v>45160</v>
      </c>
      <c r="J10485" s="2" t="s">
        <v>21</v>
      </c>
      <c r="K10485" s="2" t="s">
        <v>27</v>
      </c>
      <c r="L10485" s="2">
        <v>708.31</v>
      </c>
      <c r="M10485" s="2" t="s">
        <v>48</v>
      </c>
      <c r="N10485">
        <f t="shared" si="490"/>
        <v>2591.3796000000002</v>
      </c>
      <c r="O10485" s="4">
        <f t="shared" si="491"/>
        <v>1835500.0844759999</v>
      </c>
    </row>
    <row r="10486" spans="1:15" ht="14.25" customHeight="1" x14ac:dyDescent="0.25">
      <c r="A10486" s="2" t="s">
        <v>10516</v>
      </c>
      <c r="B10486" s="2" t="s">
        <v>13</v>
      </c>
      <c r="C10486" s="2" t="s">
        <v>14</v>
      </c>
      <c r="D10486" s="2">
        <v>3207.3</v>
      </c>
      <c r="E10486" s="2">
        <v>0.14000000000000001</v>
      </c>
      <c r="F10486" s="2">
        <f t="shared" si="492"/>
        <v>449.02200000000005</v>
      </c>
      <c r="G10486" s="2">
        <v>3</v>
      </c>
      <c r="H10486" s="3">
        <v>45150</v>
      </c>
      <c r="I10486" s="3">
        <v>45151</v>
      </c>
      <c r="J10486" s="2" t="s">
        <v>21</v>
      </c>
      <c r="K10486" s="2" t="s">
        <v>22</v>
      </c>
      <c r="L10486" s="2">
        <v>237.26</v>
      </c>
      <c r="M10486" s="2" t="s">
        <v>48</v>
      </c>
      <c r="N10486">
        <f t="shared" si="490"/>
        <v>2758.2780000000002</v>
      </c>
      <c r="O10486" s="4">
        <f t="shared" si="491"/>
        <v>654429.03827999998</v>
      </c>
    </row>
    <row r="10487" spans="1:15" ht="14.25" customHeight="1" x14ac:dyDescent="0.25">
      <c r="A10487" s="2" t="s">
        <v>10517</v>
      </c>
      <c r="B10487" s="2" t="s">
        <v>41</v>
      </c>
      <c r="C10487" s="2" t="s">
        <v>20</v>
      </c>
      <c r="D10487" s="2">
        <v>1851</v>
      </c>
      <c r="E10487" s="2">
        <v>0.02</v>
      </c>
      <c r="F10487" s="2">
        <f t="shared" si="492"/>
        <v>37.020000000000003</v>
      </c>
      <c r="G10487" s="2">
        <v>5</v>
      </c>
      <c r="H10487" s="3">
        <v>45241</v>
      </c>
      <c r="I10487" s="3">
        <v>45245</v>
      </c>
      <c r="J10487" s="2" t="s">
        <v>21</v>
      </c>
      <c r="K10487" s="2" t="s">
        <v>27</v>
      </c>
      <c r="L10487" s="2">
        <v>492.65</v>
      </c>
      <c r="M10487" s="2" t="s">
        <v>48</v>
      </c>
      <c r="N10487">
        <f t="shared" si="490"/>
        <v>1813.98</v>
      </c>
      <c r="O10487" s="4">
        <f t="shared" si="491"/>
        <v>893657.24699999997</v>
      </c>
    </row>
    <row r="10488" spans="1:15" ht="14.25" customHeight="1" x14ac:dyDescent="0.25">
      <c r="A10488" s="2" t="s">
        <v>10518</v>
      </c>
      <c r="B10488" s="2" t="s">
        <v>13</v>
      </c>
      <c r="C10488" s="2" t="s">
        <v>36</v>
      </c>
      <c r="D10488" s="2">
        <v>2542.15</v>
      </c>
      <c r="E10488" s="2">
        <v>0.01</v>
      </c>
      <c r="F10488" s="2">
        <f t="shared" si="492"/>
        <v>25.421500000000002</v>
      </c>
      <c r="G10488" s="2">
        <v>4</v>
      </c>
      <c r="H10488" s="3">
        <v>44991</v>
      </c>
      <c r="I10488" s="3">
        <v>44998</v>
      </c>
      <c r="J10488" s="2" t="s">
        <v>15</v>
      </c>
      <c r="K10488" s="2" t="s">
        <v>22</v>
      </c>
      <c r="L10488" s="2">
        <v>523.49</v>
      </c>
      <c r="M10488" s="2" t="s">
        <v>23</v>
      </c>
      <c r="N10488">
        <f t="shared" si="490"/>
        <v>2516.7285000000002</v>
      </c>
      <c r="O10488" s="4">
        <f t="shared" si="491"/>
        <v>1317482.2024650001</v>
      </c>
    </row>
    <row r="10489" spans="1:15" ht="14.25" customHeight="1" x14ac:dyDescent="0.25">
      <c r="A10489" s="2" t="s">
        <v>10519</v>
      </c>
      <c r="B10489" s="2" t="s">
        <v>19</v>
      </c>
      <c r="C10489" s="2" t="s">
        <v>20</v>
      </c>
      <c r="D10489" s="2">
        <v>3235.96</v>
      </c>
      <c r="E10489" s="2">
        <v>0.48</v>
      </c>
      <c r="F10489" s="2">
        <f t="shared" si="492"/>
        <v>1553.2608</v>
      </c>
      <c r="G10489" s="2">
        <v>4</v>
      </c>
      <c r="H10489" s="3">
        <v>45099</v>
      </c>
      <c r="I10489" s="3">
        <v>45105</v>
      </c>
      <c r="J10489" s="2" t="s">
        <v>31</v>
      </c>
      <c r="K10489" s="2" t="s">
        <v>27</v>
      </c>
      <c r="L10489" s="2">
        <v>847.28</v>
      </c>
      <c r="M10489" s="2" t="s">
        <v>28</v>
      </c>
      <c r="N10489">
        <f t="shared" si="490"/>
        <v>1682.6992</v>
      </c>
      <c r="O10489" s="4">
        <f t="shared" si="491"/>
        <v>1425717.378176</v>
      </c>
    </row>
    <row r="10490" spans="1:15" ht="14.25" customHeight="1" x14ac:dyDescent="0.25">
      <c r="A10490" s="2" t="s">
        <v>10520</v>
      </c>
      <c r="B10490" s="2" t="s">
        <v>25</v>
      </c>
      <c r="C10490" s="2" t="s">
        <v>26</v>
      </c>
      <c r="D10490" s="2">
        <v>685.19</v>
      </c>
      <c r="E10490" s="2">
        <v>0.16</v>
      </c>
      <c r="F10490" s="2">
        <f t="shared" si="492"/>
        <v>109.63040000000001</v>
      </c>
      <c r="G10490" s="2">
        <v>2</v>
      </c>
      <c r="H10490" s="3">
        <v>45590</v>
      </c>
      <c r="I10490" s="3">
        <v>45595</v>
      </c>
      <c r="J10490" s="2" t="s">
        <v>15</v>
      </c>
      <c r="K10490" s="2" t="s">
        <v>27</v>
      </c>
      <c r="L10490" s="2">
        <v>177.11</v>
      </c>
      <c r="M10490" s="2" t="s">
        <v>28</v>
      </c>
      <c r="N10490">
        <f t="shared" si="490"/>
        <v>575.55960000000005</v>
      </c>
      <c r="O10490" s="4">
        <f t="shared" si="491"/>
        <v>101937.36075600001</v>
      </c>
    </row>
    <row r="10491" spans="1:15" ht="14.25" customHeight="1" x14ac:dyDescent="0.25">
      <c r="A10491" s="2" t="s">
        <v>10521</v>
      </c>
      <c r="B10491" s="2" t="s">
        <v>19</v>
      </c>
      <c r="C10491" s="2" t="s">
        <v>26</v>
      </c>
      <c r="D10491" s="2">
        <v>1224.6099999999999</v>
      </c>
      <c r="E10491" s="2">
        <v>0.17</v>
      </c>
      <c r="F10491" s="2">
        <f t="shared" si="492"/>
        <v>208.18369999999999</v>
      </c>
      <c r="G10491" s="2">
        <v>6</v>
      </c>
      <c r="H10491" s="3">
        <v>45364</v>
      </c>
      <c r="I10491" s="3">
        <v>45368</v>
      </c>
      <c r="J10491" s="2" t="s">
        <v>21</v>
      </c>
      <c r="K10491" s="2" t="s">
        <v>22</v>
      </c>
      <c r="L10491" s="2">
        <v>273.11</v>
      </c>
      <c r="M10491" s="2" t="s">
        <v>48</v>
      </c>
      <c r="N10491">
        <f t="shared" si="490"/>
        <v>1016.4262999999999</v>
      </c>
      <c r="O10491" s="4">
        <f t="shared" si="491"/>
        <v>277596.18679299997</v>
      </c>
    </row>
    <row r="10492" spans="1:15" ht="14.25" customHeight="1" x14ac:dyDescent="0.25">
      <c r="A10492" s="2" t="s">
        <v>10522</v>
      </c>
      <c r="B10492" s="2" t="s">
        <v>41</v>
      </c>
      <c r="C10492" s="2" t="s">
        <v>14</v>
      </c>
      <c r="D10492" s="2">
        <v>4463.43</v>
      </c>
      <c r="E10492" s="2">
        <v>0.46</v>
      </c>
      <c r="F10492" s="2">
        <f t="shared" si="492"/>
        <v>2053.1778000000004</v>
      </c>
      <c r="G10492" s="2">
        <v>1</v>
      </c>
      <c r="H10492" s="3">
        <v>45005</v>
      </c>
      <c r="I10492" s="3">
        <v>45007</v>
      </c>
      <c r="J10492" s="2" t="s">
        <v>15</v>
      </c>
      <c r="K10492" s="2" t="s">
        <v>16</v>
      </c>
      <c r="L10492" s="2">
        <v>542.87</v>
      </c>
      <c r="M10492" s="2" t="s">
        <v>23</v>
      </c>
      <c r="N10492">
        <f t="shared" si="490"/>
        <v>2410.2521999999999</v>
      </c>
      <c r="O10492" s="4">
        <f t="shared" si="491"/>
        <v>1308453.6118139999</v>
      </c>
    </row>
    <row r="10493" spans="1:15" ht="14.25" customHeight="1" x14ac:dyDescent="0.25">
      <c r="A10493" s="2" t="s">
        <v>10523</v>
      </c>
      <c r="B10493" s="2" t="s">
        <v>19</v>
      </c>
      <c r="C10493" s="2" t="s">
        <v>14</v>
      </c>
      <c r="D10493" s="2">
        <v>1777.4</v>
      </c>
      <c r="E10493" s="2">
        <v>0.42</v>
      </c>
      <c r="F10493" s="2">
        <f t="shared" si="492"/>
        <v>746.50800000000004</v>
      </c>
      <c r="G10493" s="2">
        <v>8</v>
      </c>
      <c r="H10493" s="3">
        <v>45150</v>
      </c>
      <c r="I10493" s="3">
        <v>45156</v>
      </c>
      <c r="J10493" s="2" t="s">
        <v>15</v>
      </c>
      <c r="K10493" s="2" t="s">
        <v>16</v>
      </c>
      <c r="L10493" s="2">
        <v>432</v>
      </c>
      <c r="M10493" s="2" t="s">
        <v>17</v>
      </c>
      <c r="N10493">
        <f t="shared" si="490"/>
        <v>1030.8920000000001</v>
      </c>
      <c r="O10493" s="4">
        <f t="shared" si="491"/>
        <v>445345.34400000004</v>
      </c>
    </row>
    <row r="10494" spans="1:15" ht="14.25" customHeight="1" x14ac:dyDescent="0.25">
      <c r="A10494" s="2" t="s">
        <v>10524</v>
      </c>
      <c r="B10494" s="2" t="s">
        <v>25</v>
      </c>
      <c r="C10494" s="2" t="s">
        <v>14</v>
      </c>
      <c r="D10494" s="2">
        <v>4025.67</v>
      </c>
      <c r="E10494" s="2">
        <v>0.34</v>
      </c>
      <c r="F10494" s="2">
        <f t="shared" si="492"/>
        <v>1368.7278000000001</v>
      </c>
      <c r="G10494" s="2">
        <v>9</v>
      </c>
      <c r="H10494" s="3">
        <v>45206</v>
      </c>
      <c r="I10494" s="3">
        <v>45212</v>
      </c>
      <c r="J10494" s="2" t="s">
        <v>15</v>
      </c>
      <c r="K10494" s="2" t="s">
        <v>27</v>
      </c>
      <c r="L10494" s="2">
        <v>532.02</v>
      </c>
      <c r="M10494" s="2" t="s">
        <v>23</v>
      </c>
      <c r="N10494">
        <f t="shared" si="490"/>
        <v>2656.9422</v>
      </c>
      <c r="O10494" s="4">
        <f t="shared" si="491"/>
        <v>1413546.389244</v>
      </c>
    </row>
    <row r="10495" spans="1:15" ht="14.25" customHeight="1" x14ac:dyDescent="0.25">
      <c r="A10495" s="2" t="s">
        <v>10525</v>
      </c>
      <c r="B10495" s="2" t="s">
        <v>13</v>
      </c>
      <c r="C10495" s="2" t="s">
        <v>36</v>
      </c>
      <c r="D10495" s="2">
        <v>1329.85</v>
      </c>
      <c r="E10495" s="2">
        <v>0.33</v>
      </c>
      <c r="F10495" s="2">
        <f t="shared" si="492"/>
        <v>438.85050000000001</v>
      </c>
      <c r="G10495" s="2">
        <v>5</v>
      </c>
      <c r="H10495" s="3">
        <v>44949</v>
      </c>
      <c r="I10495" s="3">
        <v>44955</v>
      </c>
      <c r="J10495" s="2" t="s">
        <v>21</v>
      </c>
      <c r="K10495" s="2" t="s">
        <v>22</v>
      </c>
      <c r="L10495" s="2">
        <v>179.95</v>
      </c>
      <c r="M10495" s="2" t="s">
        <v>28</v>
      </c>
      <c r="N10495">
        <f t="shared" si="490"/>
        <v>890.9994999999999</v>
      </c>
      <c r="O10495" s="4">
        <f t="shared" si="491"/>
        <v>160335.36002499997</v>
      </c>
    </row>
    <row r="10496" spans="1:15" ht="14.25" customHeight="1" x14ac:dyDescent="0.25">
      <c r="A10496" s="2" t="s">
        <v>10526</v>
      </c>
      <c r="B10496" s="2" t="s">
        <v>25</v>
      </c>
      <c r="C10496" s="2" t="s">
        <v>36</v>
      </c>
      <c r="D10496" s="2">
        <v>304.04000000000002</v>
      </c>
      <c r="E10496" s="2">
        <v>0.4</v>
      </c>
      <c r="F10496" s="2">
        <f t="shared" si="492"/>
        <v>121.61600000000001</v>
      </c>
      <c r="G10496" s="2">
        <v>6</v>
      </c>
      <c r="H10496" s="3">
        <v>45271</v>
      </c>
      <c r="I10496" s="3">
        <v>45272</v>
      </c>
      <c r="J10496" s="2" t="s">
        <v>15</v>
      </c>
      <c r="K10496" s="2" t="s">
        <v>16</v>
      </c>
      <c r="L10496" s="2">
        <v>65.900000000000006</v>
      </c>
      <c r="M10496" s="2" t="s">
        <v>17</v>
      </c>
      <c r="N10496">
        <f t="shared" si="490"/>
        <v>182.42400000000001</v>
      </c>
      <c r="O10496" s="4">
        <f t="shared" si="491"/>
        <v>12021.741600000001</v>
      </c>
    </row>
    <row r="10497" spans="1:15" ht="14.25" customHeight="1" x14ac:dyDescent="0.25">
      <c r="A10497" s="2" t="s">
        <v>10527</v>
      </c>
      <c r="B10497" s="2" t="s">
        <v>13</v>
      </c>
      <c r="C10497" s="2" t="s">
        <v>20</v>
      </c>
      <c r="D10497" s="2">
        <v>2551.96</v>
      </c>
      <c r="E10497" s="2">
        <v>0.08</v>
      </c>
      <c r="F10497" s="2">
        <f t="shared" si="492"/>
        <v>204.1568</v>
      </c>
      <c r="G10497" s="2">
        <v>1</v>
      </c>
      <c r="H10497" s="3">
        <v>45656</v>
      </c>
      <c r="I10497" s="3">
        <v>45663</v>
      </c>
      <c r="J10497" s="2" t="s">
        <v>31</v>
      </c>
      <c r="K10497" s="2" t="s">
        <v>27</v>
      </c>
      <c r="L10497" s="2">
        <v>705.33</v>
      </c>
      <c r="M10497" s="2" t="s">
        <v>28</v>
      </c>
      <c r="N10497">
        <f t="shared" si="490"/>
        <v>2347.8031999999998</v>
      </c>
      <c r="O10497" s="4">
        <f t="shared" si="491"/>
        <v>1655976.0310559999</v>
      </c>
    </row>
    <row r="10498" spans="1:15" ht="14.25" customHeight="1" x14ac:dyDescent="0.25">
      <c r="A10498" s="2" t="s">
        <v>10528</v>
      </c>
      <c r="B10498" s="2" t="s">
        <v>13</v>
      </c>
      <c r="C10498" s="2" t="s">
        <v>33</v>
      </c>
      <c r="D10498" s="2">
        <v>4473.16</v>
      </c>
      <c r="E10498" s="2">
        <v>0.33</v>
      </c>
      <c r="F10498" s="2">
        <f t="shared" si="492"/>
        <v>1476.1428000000001</v>
      </c>
      <c r="G10498" s="2">
        <v>6</v>
      </c>
      <c r="H10498" s="3">
        <v>45203</v>
      </c>
      <c r="I10498" s="3">
        <v>45210</v>
      </c>
      <c r="J10498" s="2" t="s">
        <v>15</v>
      </c>
      <c r="K10498" s="2" t="s">
        <v>27</v>
      </c>
      <c r="L10498" s="2">
        <v>722.77</v>
      </c>
      <c r="M10498" s="2" t="s">
        <v>39</v>
      </c>
      <c r="N10498">
        <f t="shared" si="490"/>
        <v>2997.0171999999998</v>
      </c>
      <c r="O10498" s="4">
        <f t="shared" si="491"/>
        <v>2166154.1216439996</v>
      </c>
    </row>
    <row r="10499" spans="1:15" ht="14.25" customHeight="1" x14ac:dyDescent="0.25">
      <c r="A10499" s="2" t="s">
        <v>10529</v>
      </c>
      <c r="B10499" s="2" t="s">
        <v>19</v>
      </c>
      <c r="C10499" s="2" t="s">
        <v>26</v>
      </c>
      <c r="D10499" s="2">
        <v>4114.49</v>
      </c>
      <c r="E10499" s="2">
        <v>0.05</v>
      </c>
      <c r="F10499" s="2">
        <f t="shared" si="492"/>
        <v>205.72450000000001</v>
      </c>
      <c r="G10499" s="2">
        <v>1</v>
      </c>
      <c r="H10499" s="3">
        <v>45636</v>
      </c>
      <c r="I10499" s="3">
        <v>45642</v>
      </c>
      <c r="J10499" s="2" t="s">
        <v>15</v>
      </c>
      <c r="K10499" s="2" t="s">
        <v>27</v>
      </c>
      <c r="L10499" s="2">
        <v>783.59</v>
      </c>
      <c r="M10499" s="2" t="s">
        <v>48</v>
      </c>
      <c r="N10499">
        <f t="shared" si="490"/>
        <v>3908.7655</v>
      </c>
      <c r="O10499" s="4">
        <f t="shared" si="491"/>
        <v>3062869.5581450001</v>
      </c>
    </row>
    <row r="10500" spans="1:15" ht="14.25" customHeight="1" x14ac:dyDescent="0.25">
      <c r="A10500" s="2" t="s">
        <v>10530</v>
      </c>
      <c r="B10500" s="2" t="s">
        <v>19</v>
      </c>
      <c r="C10500" s="2" t="s">
        <v>26</v>
      </c>
      <c r="D10500" s="2">
        <v>1339.4</v>
      </c>
      <c r="E10500" s="2">
        <v>0.06</v>
      </c>
      <c r="F10500" s="2">
        <f t="shared" si="492"/>
        <v>80.364000000000004</v>
      </c>
      <c r="G10500" s="2">
        <v>5</v>
      </c>
      <c r="H10500" s="3">
        <v>45076</v>
      </c>
      <c r="I10500" s="3">
        <v>45082</v>
      </c>
      <c r="J10500" s="2" t="s">
        <v>21</v>
      </c>
      <c r="K10500" s="2" t="s">
        <v>16</v>
      </c>
      <c r="L10500" s="2">
        <v>142.44</v>
      </c>
      <c r="M10500" s="2" t="s">
        <v>28</v>
      </c>
      <c r="N10500">
        <f t="shared" ref="N10500:N10563" si="493">D10500-F10500</f>
        <v>1259.0360000000001</v>
      </c>
      <c r="O10500" s="4">
        <f t="shared" ref="O10500:O10563" si="494">N10500*L10500</f>
        <v>179337.08783999999</v>
      </c>
    </row>
    <row r="10501" spans="1:15" ht="14.25" customHeight="1" x14ac:dyDescent="0.25">
      <c r="A10501" s="2" t="s">
        <v>10531</v>
      </c>
      <c r="B10501" s="2" t="s">
        <v>19</v>
      </c>
      <c r="C10501" s="2" t="s">
        <v>26</v>
      </c>
      <c r="D10501" s="2">
        <v>4558.6899999999996</v>
      </c>
      <c r="E10501" s="2">
        <v>0.12</v>
      </c>
      <c r="F10501" s="2">
        <f t="shared" si="492"/>
        <v>547.04279999999994</v>
      </c>
      <c r="G10501" s="2">
        <v>9</v>
      </c>
      <c r="H10501" s="3">
        <v>45560</v>
      </c>
      <c r="I10501" s="3">
        <v>45562</v>
      </c>
      <c r="J10501" s="2" t="s">
        <v>15</v>
      </c>
      <c r="K10501" s="2" t="s">
        <v>27</v>
      </c>
      <c r="L10501" s="2">
        <v>991.65</v>
      </c>
      <c r="M10501" s="2" t="s">
        <v>39</v>
      </c>
      <c r="N10501">
        <f t="shared" si="493"/>
        <v>4011.6471999999994</v>
      </c>
      <c r="O10501" s="4">
        <f t="shared" si="494"/>
        <v>3978149.9458799995</v>
      </c>
    </row>
    <row r="10502" spans="1:15" ht="14.25" customHeight="1" x14ac:dyDescent="0.25">
      <c r="A10502" s="2" t="s">
        <v>10532</v>
      </c>
      <c r="B10502" s="2" t="s">
        <v>41</v>
      </c>
      <c r="C10502" s="2" t="s">
        <v>20</v>
      </c>
      <c r="D10502" s="2">
        <v>2450.61</v>
      </c>
      <c r="E10502" s="2">
        <v>0.35</v>
      </c>
      <c r="F10502" s="2">
        <f t="shared" si="492"/>
        <v>857.71349999999995</v>
      </c>
      <c r="G10502" s="2">
        <v>5</v>
      </c>
      <c r="H10502" s="3">
        <v>45035</v>
      </c>
      <c r="I10502" s="3">
        <v>45039</v>
      </c>
      <c r="J10502" s="2" t="s">
        <v>31</v>
      </c>
      <c r="K10502" s="2" t="s">
        <v>27</v>
      </c>
      <c r="L10502" s="2">
        <v>311.23</v>
      </c>
      <c r="M10502" s="2" t="s">
        <v>17</v>
      </c>
      <c r="N10502">
        <f t="shared" si="493"/>
        <v>1592.8965000000003</v>
      </c>
      <c r="O10502" s="4">
        <f t="shared" si="494"/>
        <v>495757.17769500014</v>
      </c>
    </row>
    <row r="10503" spans="1:15" ht="14.25" customHeight="1" x14ac:dyDescent="0.25">
      <c r="A10503" s="2" t="s">
        <v>10533</v>
      </c>
      <c r="B10503" s="2" t="s">
        <v>19</v>
      </c>
      <c r="C10503" s="2" t="s">
        <v>20</v>
      </c>
      <c r="D10503" s="2">
        <v>340.1</v>
      </c>
      <c r="E10503" s="2">
        <v>0.45</v>
      </c>
      <c r="F10503" s="2">
        <f t="shared" si="492"/>
        <v>153.04500000000002</v>
      </c>
      <c r="G10503" s="2">
        <v>3</v>
      </c>
      <c r="H10503" s="3">
        <v>45641</v>
      </c>
      <c r="I10503" s="3">
        <v>45644</v>
      </c>
      <c r="J10503" s="2" t="s">
        <v>31</v>
      </c>
      <c r="K10503" s="2" t="s">
        <v>16</v>
      </c>
      <c r="L10503" s="2">
        <v>92.45</v>
      </c>
      <c r="M10503" s="2" t="s">
        <v>28</v>
      </c>
      <c r="N10503">
        <f t="shared" si="493"/>
        <v>187.05500000000001</v>
      </c>
      <c r="O10503" s="4">
        <f t="shared" si="494"/>
        <v>17293.23475</v>
      </c>
    </row>
    <row r="10504" spans="1:15" ht="14.25" customHeight="1" x14ac:dyDescent="0.25">
      <c r="A10504" s="2" t="s">
        <v>10534</v>
      </c>
      <c r="B10504" s="2" t="s">
        <v>41</v>
      </c>
      <c r="C10504" s="2" t="s">
        <v>14</v>
      </c>
      <c r="D10504" s="2">
        <v>236.83</v>
      </c>
      <c r="E10504" s="2">
        <v>0.35</v>
      </c>
      <c r="F10504" s="2">
        <f t="shared" si="492"/>
        <v>82.890500000000003</v>
      </c>
      <c r="G10504" s="2">
        <v>4</v>
      </c>
      <c r="H10504" s="3">
        <v>45212</v>
      </c>
      <c r="I10504" s="3">
        <v>45217</v>
      </c>
      <c r="J10504" s="2" t="s">
        <v>21</v>
      </c>
      <c r="K10504" s="2" t="s">
        <v>22</v>
      </c>
      <c r="L10504" s="2">
        <v>11.95</v>
      </c>
      <c r="M10504" s="2" t="s">
        <v>23</v>
      </c>
      <c r="N10504">
        <f t="shared" si="493"/>
        <v>153.93950000000001</v>
      </c>
      <c r="O10504" s="4">
        <f t="shared" si="494"/>
        <v>1839.577025</v>
      </c>
    </row>
    <row r="10505" spans="1:15" ht="14.25" customHeight="1" x14ac:dyDescent="0.25">
      <c r="A10505" s="2" t="s">
        <v>10535</v>
      </c>
      <c r="B10505" s="2" t="s">
        <v>19</v>
      </c>
      <c r="C10505" s="2" t="s">
        <v>33</v>
      </c>
      <c r="D10505" s="2">
        <v>2477.06</v>
      </c>
      <c r="E10505" s="2">
        <v>0.21</v>
      </c>
      <c r="F10505" s="2">
        <f t="shared" si="492"/>
        <v>520.18259999999998</v>
      </c>
      <c r="G10505" s="2">
        <v>3</v>
      </c>
      <c r="H10505" s="3">
        <v>45213</v>
      </c>
      <c r="I10505" s="3">
        <v>45216</v>
      </c>
      <c r="J10505" s="2" t="s">
        <v>21</v>
      </c>
      <c r="K10505" s="2" t="s">
        <v>27</v>
      </c>
      <c r="L10505" s="2">
        <v>420.12</v>
      </c>
      <c r="M10505" s="2" t="s">
        <v>17</v>
      </c>
      <c r="N10505">
        <f t="shared" si="493"/>
        <v>1956.8773999999999</v>
      </c>
      <c r="O10505" s="4">
        <f t="shared" si="494"/>
        <v>822123.33328799997</v>
      </c>
    </row>
    <row r="10506" spans="1:15" ht="14.25" customHeight="1" x14ac:dyDescent="0.25">
      <c r="A10506" s="2" t="s">
        <v>10536</v>
      </c>
      <c r="B10506" s="2" t="s">
        <v>13</v>
      </c>
      <c r="C10506" s="2" t="s">
        <v>14</v>
      </c>
      <c r="D10506" s="2">
        <v>2776.98</v>
      </c>
      <c r="E10506" s="2">
        <v>0.26</v>
      </c>
      <c r="F10506" s="2">
        <f t="shared" si="492"/>
        <v>722.01480000000004</v>
      </c>
      <c r="G10506" s="2">
        <v>4</v>
      </c>
      <c r="H10506" s="3">
        <v>45215</v>
      </c>
      <c r="I10506" s="3">
        <v>45218</v>
      </c>
      <c r="J10506" s="2" t="s">
        <v>15</v>
      </c>
      <c r="K10506" s="2" t="s">
        <v>27</v>
      </c>
      <c r="L10506" s="2">
        <v>716.13</v>
      </c>
      <c r="M10506" s="2" t="s">
        <v>23</v>
      </c>
      <c r="N10506">
        <f t="shared" si="493"/>
        <v>2054.9652000000001</v>
      </c>
      <c r="O10506" s="4">
        <f t="shared" si="494"/>
        <v>1471622.2286760001</v>
      </c>
    </row>
    <row r="10507" spans="1:15" ht="14.25" customHeight="1" x14ac:dyDescent="0.25">
      <c r="A10507" s="2" t="s">
        <v>10537</v>
      </c>
      <c r="B10507" s="2" t="s">
        <v>41</v>
      </c>
      <c r="C10507" s="2" t="s">
        <v>20</v>
      </c>
      <c r="D10507" s="2">
        <v>491.57</v>
      </c>
      <c r="E10507" s="2">
        <v>0.36</v>
      </c>
      <c r="F10507" s="2">
        <f t="shared" si="492"/>
        <v>176.96519999999998</v>
      </c>
      <c r="G10507" s="2">
        <v>6</v>
      </c>
      <c r="H10507" s="3">
        <v>45002</v>
      </c>
      <c r="I10507" s="3">
        <v>45004</v>
      </c>
      <c r="J10507" s="2" t="s">
        <v>15</v>
      </c>
      <c r="K10507" s="2" t="s">
        <v>27</v>
      </c>
      <c r="L10507" s="2">
        <v>60.69</v>
      </c>
      <c r="M10507" s="2" t="s">
        <v>48</v>
      </c>
      <c r="N10507">
        <f t="shared" si="493"/>
        <v>314.60480000000001</v>
      </c>
      <c r="O10507" s="4">
        <f t="shared" si="494"/>
        <v>19093.365312000002</v>
      </c>
    </row>
    <row r="10508" spans="1:15" ht="14.25" customHeight="1" x14ac:dyDescent="0.25">
      <c r="A10508" s="2" t="s">
        <v>10538</v>
      </c>
      <c r="B10508" s="2" t="s">
        <v>25</v>
      </c>
      <c r="C10508" s="2" t="s">
        <v>36</v>
      </c>
      <c r="D10508" s="2">
        <v>4618.9799999999996</v>
      </c>
      <c r="E10508" s="2">
        <v>0.31</v>
      </c>
      <c r="F10508" s="2">
        <f t="shared" si="492"/>
        <v>1431.8837999999998</v>
      </c>
      <c r="G10508" s="2">
        <v>3</v>
      </c>
      <c r="H10508" s="3">
        <v>45337</v>
      </c>
      <c r="I10508" s="3">
        <v>45343</v>
      </c>
      <c r="J10508" s="2" t="s">
        <v>15</v>
      </c>
      <c r="K10508" s="2" t="s">
        <v>22</v>
      </c>
      <c r="L10508" s="2">
        <v>791.05</v>
      </c>
      <c r="M10508" s="2" t="s">
        <v>28</v>
      </c>
      <c r="N10508">
        <f t="shared" si="493"/>
        <v>3187.0962</v>
      </c>
      <c r="O10508" s="4">
        <f t="shared" si="494"/>
        <v>2521152.4490099996</v>
      </c>
    </row>
    <row r="10509" spans="1:15" ht="14.25" customHeight="1" x14ac:dyDescent="0.25">
      <c r="A10509" s="2" t="s">
        <v>10539</v>
      </c>
      <c r="B10509" s="2" t="s">
        <v>41</v>
      </c>
      <c r="C10509" s="2" t="s">
        <v>14</v>
      </c>
      <c r="D10509" s="2">
        <v>3619.26</v>
      </c>
      <c r="E10509" s="2">
        <v>0.26</v>
      </c>
      <c r="F10509" s="2">
        <f t="shared" si="492"/>
        <v>941.00760000000014</v>
      </c>
      <c r="G10509" s="2">
        <v>5</v>
      </c>
      <c r="H10509" s="3">
        <v>45176</v>
      </c>
      <c r="I10509" s="3">
        <v>45181</v>
      </c>
      <c r="J10509" s="2" t="s">
        <v>15</v>
      </c>
      <c r="K10509" s="2" t="s">
        <v>16</v>
      </c>
      <c r="L10509" s="2">
        <v>276.64</v>
      </c>
      <c r="M10509" s="2" t="s">
        <v>48</v>
      </c>
      <c r="N10509">
        <f t="shared" si="493"/>
        <v>2678.2524000000003</v>
      </c>
      <c r="O10509" s="4">
        <f t="shared" si="494"/>
        <v>740911.74393600004</v>
      </c>
    </row>
    <row r="10510" spans="1:15" ht="14.25" customHeight="1" x14ac:dyDescent="0.25">
      <c r="A10510" s="2" t="s">
        <v>10540</v>
      </c>
      <c r="B10510" s="2" t="s">
        <v>41</v>
      </c>
      <c r="C10510" s="2" t="s">
        <v>20</v>
      </c>
      <c r="D10510" s="2">
        <v>4026.28</v>
      </c>
      <c r="E10510" s="2">
        <v>0.12</v>
      </c>
      <c r="F10510" s="2">
        <f t="shared" si="492"/>
        <v>483.15359999999998</v>
      </c>
      <c r="G10510" s="2">
        <v>7</v>
      </c>
      <c r="H10510" s="3">
        <v>45004</v>
      </c>
      <c r="I10510" s="3">
        <v>45010</v>
      </c>
      <c r="J10510" s="2" t="s">
        <v>15</v>
      </c>
      <c r="K10510" s="2" t="s">
        <v>22</v>
      </c>
      <c r="L10510" s="2">
        <v>318.02999999999997</v>
      </c>
      <c r="M10510" s="2" t="s">
        <v>23</v>
      </c>
      <c r="N10510">
        <f t="shared" si="493"/>
        <v>3543.1264000000001</v>
      </c>
      <c r="O10510" s="4">
        <f t="shared" si="494"/>
        <v>1126820.488992</v>
      </c>
    </row>
    <row r="10511" spans="1:15" ht="14.25" customHeight="1" x14ac:dyDescent="0.25">
      <c r="A10511" s="2" t="s">
        <v>10541</v>
      </c>
      <c r="B10511" s="2" t="s">
        <v>25</v>
      </c>
      <c r="C10511" s="2" t="s">
        <v>20</v>
      </c>
      <c r="D10511" s="2">
        <v>2961.71</v>
      </c>
      <c r="E10511" s="2">
        <v>0.31</v>
      </c>
      <c r="F10511" s="2">
        <f t="shared" si="492"/>
        <v>918.13009999999997</v>
      </c>
      <c r="G10511" s="2">
        <v>1</v>
      </c>
      <c r="H10511" s="3">
        <v>45240</v>
      </c>
      <c r="I10511" s="3">
        <v>45244</v>
      </c>
      <c r="J10511" s="2" t="s">
        <v>15</v>
      </c>
      <c r="K10511" s="2" t="s">
        <v>16</v>
      </c>
      <c r="L10511" s="2">
        <v>619.95000000000005</v>
      </c>
      <c r="M10511" s="2" t="s">
        <v>34</v>
      </c>
      <c r="N10511">
        <f t="shared" si="493"/>
        <v>2043.5799000000002</v>
      </c>
      <c r="O10511" s="4">
        <f t="shared" si="494"/>
        <v>1266917.3590050002</v>
      </c>
    </row>
    <row r="10512" spans="1:15" ht="14.25" customHeight="1" x14ac:dyDescent="0.25">
      <c r="A10512" s="2" t="s">
        <v>10542</v>
      </c>
      <c r="B10512" s="2" t="s">
        <v>41</v>
      </c>
      <c r="C10512" s="2" t="s">
        <v>36</v>
      </c>
      <c r="D10512" s="2">
        <v>3351.37</v>
      </c>
      <c r="E10512" s="2">
        <v>0.01</v>
      </c>
      <c r="F10512" s="2">
        <f t="shared" si="492"/>
        <v>33.5137</v>
      </c>
      <c r="G10512" s="2">
        <v>3</v>
      </c>
      <c r="H10512" s="3">
        <v>45502</v>
      </c>
      <c r="I10512" s="3">
        <v>45506</v>
      </c>
      <c r="J10512" s="2" t="s">
        <v>15</v>
      </c>
      <c r="K10512" s="2" t="s">
        <v>27</v>
      </c>
      <c r="L10512" s="2">
        <v>844.65</v>
      </c>
      <c r="M10512" s="2" t="s">
        <v>23</v>
      </c>
      <c r="N10512">
        <f t="shared" si="493"/>
        <v>3317.8562999999999</v>
      </c>
      <c r="O10512" s="4">
        <f t="shared" si="494"/>
        <v>2802427.3237949996</v>
      </c>
    </row>
    <row r="10513" spans="1:15" ht="14.25" customHeight="1" x14ac:dyDescent="0.25">
      <c r="A10513" s="2" t="s">
        <v>10543</v>
      </c>
      <c r="B10513" s="2" t="s">
        <v>13</v>
      </c>
      <c r="C10513" s="2" t="s">
        <v>36</v>
      </c>
      <c r="D10513" s="2">
        <v>2000.52</v>
      </c>
      <c r="E10513" s="2">
        <v>0.28000000000000003</v>
      </c>
      <c r="F10513" s="2">
        <f t="shared" si="492"/>
        <v>560.14560000000006</v>
      </c>
      <c r="G10513" s="2">
        <v>6</v>
      </c>
      <c r="H10513" s="3">
        <v>45035</v>
      </c>
      <c r="I10513" s="3">
        <v>45039</v>
      </c>
      <c r="J10513" s="2" t="s">
        <v>31</v>
      </c>
      <c r="K10513" s="2" t="s">
        <v>22</v>
      </c>
      <c r="L10513" s="2">
        <v>130.28</v>
      </c>
      <c r="M10513" s="2" t="s">
        <v>48</v>
      </c>
      <c r="N10513">
        <f t="shared" si="493"/>
        <v>1440.3743999999999</v>
      </c>
      <c r="O10513" s="4">
        <f t="shared" si="494"/>
        <v>187651.97683199999</v>
      </c>
    </row>
    <row r="10514" spans="1:15" ht="14.25" customHeight="1" x14ac:dyDescent="0.25">
      <c r="A10514" s="2" t="s">
        <v>10544</v>
      </c>
      <c r="B10514" s="2" t="s">
        <v>19</v>
      </c>
      <c r="C10514" s="2" t="s">
        <v>36</v>
      </c>
      <c r="D10514" s="2">
        <v>3428.56</v>
      </c>
      <c r="E10514" s="2">
        <v>0.41</v>
      </c>
      <c r="F10514" s="2">
        <f t="shared" si="492"/>
        <v>1405.7095999999999</v>
      </c>
      <c r="G10514" s="2">
        <v>2</v>
      </c>
      <c r="H10514" s="3">
        <v>45552</v>
      </c>
      <c r="I10514" s="3">
        <v>45556</v>
      </c>
      <c r="J10514" s="2" t="s">
        <v>31</v>
      </c>
      <c r="K10514" s="2" t="s">
        <v>27</v>
      </c>
      <c r="L10514" s="2">
        <v>354.16</v>
      </c>
      <c r="M10514" s="2" t="s">
        <v>17</v>
      </c>
      <c r="N10514">
        <f t="shared" si="493"/>
        <v>2022.8504</v>
      </c>
      <c r="O10514" s="4">
        <f t="shared" si="494"/>
        <v>716412.69766400009</v>
      </c>
    </row>
    <row r="10515" spans="1:15" ht="14.25" customHeight="1" x14ac:dyDescent="0.25">
      <c r="A10515" s="2" t="s">
        <v>10545</v>
      </c>
      <c r="B10515" s="2" t="s">
        <v>25</v>
      </c>
      <c r="C10515" s="2" t="s">
        <v>33</v>
      </c>
      <c r="D10515" s="2">
        <v>4893.1000000000004</v>
      </c>
      <c r="E10515" s="2">
        <v>0.09</v>
      </c>
      <c r="F10515" s="2">
        <f t="shared" si="492"/>
        <v>440.37900000000002</v>
      </c>
      <c r="G10515" s="2">
        <v>8</v>
      </c>
      <c r="H10515" s="3">
        <v>45254</v>
      </c>
      <c r="I10515" s="3">
        <v>45260</v>
      </c>
      <c r="J10515" s="2" t="s">
        <v>21</v>
      </c>
      <c r="K10515" s="2" t="s">
        <v>16</v>
      </c>
      <c r="L10515" s="2">
        <v>771.49</v>
      </c>
      <c r="M10515" s="2" t="s">
        <v>17</v>
      </c>
      <c r="N10515">
        <f t="shared" si="493"/>
        <v>4452.7210000000005</v>
      </c>
      <c r="O10515" s="4">
        <f t="shared" si="494"/>
        <v>3435229.7242900003</v>
      </c>
    </row>
    <row r="10516" spans="1:15" ht="14.25" customHeight="1" x14ac:dyDescent="0.25">
      <c r="A10516" s="2" t="s">
        <v>10546</v>
      </c>
      <c r="B10516" s="2" t="s">
        <v>19</v>
      </c>
      <c r="C10516" s="2" t="s">
        <v>20</v>
      </c>
      <c r="D10516" s="2">
        <v>3273.81</v>
      </c>
      <c r="E10516" s="2">
        <v>0.06</v>
      </c>
      <c r="F10516" s="2">
        <f t="shared" si="492"/>
        <v>196.42859999999999</v>
      </c>
      <c r="G10516" s="2">
        <v>7</v>
      </c>
      <c r="H10516" s="3">
        <v>45158</v>
      </c>
      <c r="I10516" s="3">
        <v>45160</v>
      </c>
      <c r="J10516" s="2" t="s">
        <v>21</v>
      </c>
      <c r="K10516" s="2" t="s">
        <v>27</v>
      </c>
      <c r="L10516" s="2">
        <v>948.06</v>
      </c>
      <c r="M10516" s="2" t="s">
        <v>48</v>
      </c>
      <c r="N10516">
        <f t="shared" si="493"/>
        <v>3077.3813999999998</v>
      </c>
      <c r="O10516" s="4">
        <f t="shared" si="494"/>
        <v>2917542.2100839997</v>
      </c>
    </row>
    <row r="10517" spans="1:15" ht="14.25" customHeight="1" x14ac:dyDescent="0.25">
      <c r="A10517" s="2" t="s">
        <v>10547</v>
      </c>
      <c r="B10517" s="2" t="s">
        <v>13</v>
      </c>
      <c r="C10517" s="2" t="s">
        <v>36</v>
      </c>
      <c r="D10517" s="2">
        <v>1774.01</v>
      </c>
      <c r="E10517" s="2">
        <v>0.49</v>
      </c>
      <c r="F10517" s="2">
        <f t="shared" si="492"/>
        <v>869.26490000000001</v>
      </c>
      <c r="G10517" s="2">
        <v>2</v>
      </c>
      <c r="H10517" s="3">
        <v>45403</v>
      </c>
      <c r="I10517" s="3">
        <v>45410</v>
      </c>
      <c r="J10517" s="2" t="s">
        <v>21</v>
      </c>
      <c r="K10517" s="2" t="s">
        <v>16</v>
      </c>
      <c r="L10517" s="2">
        <v>131.21</v>
      </c>
      <c r="M10517" s="2" t="s">
        <v>28</v>
      </c>
      <c r="N10517">
        <f t="shared" si="493"/>
        <v>904.74509999999998</v>
      </c>
      <c r="O10517" s="4">
        <f t="shared" si="494"/>
        <v>118711.604571</v>
      </c>
    </row>
    <row r="10518" spans="1:15" ht="14.25" customHeight="1" x14ac:dyDescent="0.25">
      <c r="A10518" s="2" t="s">
        <v>10548</v>
      </c>
      <c r="B10518" s="2" t="s">
        <v>25</v>
      </c>
      <c r="C10518" s="2" t="s">
        <v>33</v>
      </c>
      <c r="D10518" s="2">
        <v>1497.67</v>
      </c>
      <c r="E10518" s="2">
        <v>0.42</v>
      </c>
      <c r="F10518" s="2">
        <f t="shared" si="492"/>
        <v>629.02139999999997</v>
      </c>
      <c r="G10518" s="2">
        <v>5</v>
      </c>
      <c r="H10518" s="3">
        <v>45464</v>
      </c>
      <c r="I10518" s="3">
        <v>45469</v>
      </c>
      <c r="J10518" s="2" t="s">
        <v>15</v>
      </c>
      <c r="K10518" s="2" t="s">
        <v>16</v>
      </c>
      <c r="L10518" s="2">
        <v>360.78</v>
      </c>
      <c r="M10518" s="2" t="s">
        <v>28</v>
      </c>
      <c r="N10518">
        <f t="shared" si="493"/>
        <v>868.6486000000001</v>
      </c>
      <c r="O10518" s="4">
        <f t="shared" si="494"/>
        <v>313391.04190800001</v>
      </c>
    </row>
    <row r="10519" spans="1:15" ht="14.25" customHeight="1" x14ac:dyDescent="0.25">
      <c r="A10519" s="2" t="s">
        <v>10549</v>
      </c>
      <c r="B10519" s="2" t="s">
        <v>19</v>
      </c>
      <c r="C10519" s="2" t="s">
        <v>26</v>
      </c>
      <c r="D10519" s="2">
        <v>4820.3999999999996</v>
      </c>
      <c r="E10519" s="2">
        <v>0.15</v>
      </c>
      <c r="F10519" s="2">
        <f t="shared" si="492"/>
        <v>723.06</v>
      </c>
      <c r="G10519" s="2">
        <v>4</v>
      </c>
      <c r="H10519" s="3">
        <v>45615</v>
      </c>
      <c r="I10519" s="3">
        <v>45619</v>
      </c>
      <c r="J10519" s="2" t="s">
        <v>31</v>
      </c>
      <c r="K10519" s="2" t="s">
        <v>27</v>
      </c>
      <c r="L10519" s="2">
        <v>977.95</v>
      </c>
      <c r="M10519" s="2" t="s">
        <v>17</v>
      </c>
      <c r="N10519">
        <f t="shared" si="493"/>
        <v>4097.34</v>
      </c>
      <c r="O10519" s="4">
        <f t="shared" si="494"/>
        <v>4006993.6530000004</v>
      </c>
    </row>
    <row r="10520" spans="1:15" ht="14.25" customHeight="1" x14ac:dyDescent="0.25">
      <c r="A10520" s="2" t="s">
        <v>10550</v>
      </c>
      <c r="B10520" s="2" t="s">
        <v>19</v>
      </c>
      <c r="C10520" s="2" t="s">
        <v>26</v>
      </c>
      <c r="D10520" s="2">
        <v>1006.51</v>
      </c>
      <c r="E10520" s="2">
        <v>0.1</v>
      </c>
      <c r="F10520" s="2">
        <f t="shared" si="492"/>
        <v>100.65100000000001</v>
      </c>
      <c r="G10520" s="2">
        <v>2</v>
      </c>
      <c r="H10520" s="3">
        <v>45354</v>
      </c>
      <c r="I10520" s="3">
        <v>45355</v>
      </c>
      <c r="J10520" s="2" t="s">
        <v>15</v>
      </c>
      <c r="K10520" s="2" t="s">
        <v>22</v>
      </c>
      <c r="L10520" s="2">
        <v>156.1</v>
      </c>
      <c r="M10520" s="2" t="s">
        <v>17</v>
      </c>
      <c r="N10520">
        <f t="shared" si="493"/>
        <v>905.85899999999992</v>
      </c>
      <c r="O10520" s="4">
        <f t="shared" si="494"/>
        <v>141404.58989999999</v>
      </c>
    </row>
    <row r="10521" spans="1:15" ht="14.25" customHeight="1" x14ac:dyDescent="0.25">
      <c r="A10521" s="2" t="s">
        <v>10551</v>
      </c>
      <c r="B10521" s="2" t="s">
        <v>13</v>
      </c>
      <c r="C10521" s="2" t="s">
        <v>26</v>
      </c>
      <c r="D10521" s="2">
        <v>4050.36</v>
      </c>
      <c r="E10521" s="2">
        <v>0.17</v>
      </c>
      <c r="F10521" s="2">
        <f t="shared" si="492"/>
        <v>688.5612000000001</v>
      </c>
      <c r="G10521" s="2">
        <v>4</v>
      </c>
      <c r="H10521" s="3">
        <v>45481</v>
      </c>
      <c r="I10521" s="3">
        <v>45488</v>
      </c>
      <c r="J10521" s="2" t="s">
        <v>15</v>
      </c>
      <c r="K10521" s="2" t="s">
        <v>27</v>
      </c>
      <c r="L10521" s="2">
        <v>499.39</v>
      </c>
      <c r="M10521" s="2" t="s">
        <v>23</v>
      </c>
      <c r="N10521">
        <f t="shared" si="493"/>
        <v>3361.7988</v>
      </c>
      <c r="O10521" s="4">
        <f t="shared" si="494"/>
        <v>1678848.702732</v>
      </c>
    </row>
    <row r="10522" spans="1:15" ht="14.25" customHeight="1" x14ac:dyDescent="0.25">
      <c r="A10522" s="2" t="s">
        <v>10552</v>
      </c>
      <c r="B10522" s="2" t="s">
        <v>19</v>
      </c>
      <c r="C10522" s="2" t="s">
        <v>20</v>
      </c>
      <c r="D10522" s="2">
        <v>2379.79</v>
      </c>
      <c r="E10522" s="2">
        <v>0.22</v>
      </c>
      <c r="F10522" s="2">
        <f t="shared" si="492"/>
        <v>523.55380000000002</v>
      </c>
      <c r="G10522" s="2">
        <v>9</v>
      </c>
      <c r="H10522" s="3">
        <v>44975</v>
      </c>
      <c r="I10522" s="3">
        <v>44979</v>
      </c>
      <c r="J10522" s="2" t="s">
        <v>31</v>
      </c>
      <c r="K10522" s="2" t="s">
        <v>22</v>
      </c>
      <c r="L10522" s="2">
        <v>342</v>
      </c>
      <c r="M10522" s="2" t="s">
        <v>39</v>
      </c>
      <c r="N10522">
        <f t="shared" si="493"/>
        <v>1856.2361999999998</v>
      </c>
      <c r="O10522" s="4">
        <f t="shared" si="494"/>
        <v>634832.78039999993</v>
      </c>
    </row>
    <row r="10523" spans="1:15" ht="14.25" customHeight="1" x14ac:dyDescent="0.25">
      <c r="A10523" s="2" t="s">
        <v>10553</v>
      </c>
      <c r="B10523" s="2" t="s">
        <v>13</v>
      </c>
      <c r="C10523" s="2" t="s">
        <v>33</v>
      </c>
      <c r="D10523" s="2">
        <v>2274.42</v>
      </c>
      <c r="E10523" s="2">
        <v>0.41</v>
      </c>
      <c r="F10523" s="2">
        <f t="shared" si="492"/>
        <v>932.51220000000001</v>
      </c>
      <c r="G10523" s="2">
        <v>2</v>
      </c>
      <c r="H10523" s="3">
        <v>45106</v>
      </c>
      <c r="I10523" s="3">
        <v>45113</v>
      </c>
      <c r="J10523" s="2" t="s">
        <v>15</v>
      </c>
      <c r="K10523" s="2" t="s">
        <v>16</v>
      </c>
      <c r="L10523" s="2">
        <v>354.17</v>
      </c>
      <c r="M10523" s="2" t="s">
        <v>28</v>
      </c>
      <c r="N10523">
        <f t="shared" si="493"/>
        <v>1341.9078</v>
      </c>
      <c r="O10523" s="4">
        <f t="shared" si="494"/>
        <v>475263.48552600003</v>
      </c>
    </row>
    <row r="10524" spans="1:15" ht="14.25" customHeight="1" x14ac:dyDescent="0.25">
      <c r="A10524" s="2" t="s">
        <v>10554</v>
      </c>
      <c r="B10524" s="2" t="s">
        <v>41</v>
      </c>
      <c r="C10524" s="2" t="s">
        <v>33</v>
      </c>
      <c r="D10524" s="2">
        <v>3762.94</v>
      </c>
      <c r="E10524" s="2">
        <v>0.12</v>
      </c>
      <c r="F10524" s="2">
        <f t="shared" ref="F10524:F10587" si="495">D10524*E10524</f>
        <v>451.55279999999999</v>
      </c>
      <c r="G10524" s="2">
        <v>6</v>
      </c>
      <c r="H10524" s="3">
        <v>45253</v>
      </c>
      <c r="I10524" s="3">
        <v>45255</v>
      </c>
      <c r="J10524" s="2" t="s">
        <v>21</v>
      </c>
      <c r="K10524" s="2" t="s">
        <v>27</v>
      </c>
      <c r="L10524" s="2">
        <v>1011.69</v>
      </c>
      <c r="M10524" s="2" t="s">
        <v>39</v>
      </c>
      <c r="N10524">
        <f t="shared" si="493"/>
        <v>3311.3872000000001</v>
      </c>
      <c r="O10524" s="4">
        <f t="shared" si="494"/>
        <v>3350097.3163680001</v>
      </c>
    </row>
    <row r="10525" spans="1:15" ht="14.25" customHeight="1" x14ac:dyDescent="0.25">
      <c r="A10525" s="2" t="s">
        <v>10555</v>
      </c>
      <c r="B10525" s="2" t="s">
        <v>13</v>
      </c>
      <c r="C10525" s="2" t="s">
        <v>26</v>
      </c>
      <c r="D10525" s="2">
        <v>825.39</v>
      </c>
      <c r="E10525" s="2">
        <v>0.36</v>
      </c>
      <c r="F10525" s="2">
        <f t="shared" si="495"/>
        <v>297.1404</v>
      </c>
      <c r="G10525" s="2">
        <v>4</v>
      </c>
      <c r="H10525" s="3">
        <v>45598</v>
      </c>
      <c r="I10525" s="3">
        <v>45599</v>
      </c>
      <c r="J10525" s="2" t="s">
        <v>15</v>
      </c>
      <c r="K10525" s="2" t="s">
        <v>27</v>
      </c>
      <c r="L10525" s="2">
        <v>244.72</v>
      </c>
      <c r="M10525" s="2" t="s">
        <v>17</v>
      </c>
      <c r="N10525">
        <f t="shared" si="493"/>
        <v>528.24959999999999</v>
      </c>
      <c r="O10525" s="4">
        <f t="shared" si="494"/>
        <v>129273.24211199999</v>
      </c>
    </row>
    <row r="10526" spans="1:15" ht="14.25" customHeight="1" x14ac:dyDescent="0.25">
      <c r="A10526" s="2" t="s">
        <v>10556</v>
      </c>
      <c r="B10526" s="2" t="s">
        <v>41</v>
      </c>
      <c r="C10526" s="2" t="s">
        <v>14</v>
      </c>
      <c r="D10526" s="2">
        <v>2384.85</v>
      </c>
      <c r="E10526" s="2">
        <v>0.46</v>
      </c>
      <c r="F10526" s="2">
        <f t="shared" si="495"/>
        <v>1097.0309999999999</v>
      </c>
      <c r="G10526" s="2">
        <v>8</v>
      </c>
      <c r="H10526" s="3">
        <v>45544</v>
      </c>
      <c r="I10526" s="3">
        <v>45547</v>
      </c>
      <c r="J10526" s="2" t="s">
        <v>31</v>
      </c>
      <c r="K10526" s="2" t="s">
        <v>22</v>
      </c>
      <c r="L10526" s="2">
        <v>689.62</v>
      </c>
      <c r="M10526" s="2" t="s">
        <v>17</v>
      </c>
      <c r="N10526">
        <f t="shared" si="493"/>
        <v>1287.819</v>
      </c>
      <c r="O10526" s="4">
        <f t="shared" si="494"/>
        <v>888105.73878000001</v>
      </c>
    </row>
    <row r="10527" spans="1:15" ht="14.25" customHeight="1" x14ac:dyDescent="0.25">
      <c r="A10527" s="2" t="s">
        <v>10557</v>
      </c>
      <c r="B10527" s="2" t="s">
        <v>25</v>
      </c>
      <c r="C10527" s="2" t="s">
        <v>26</v>
      </c>
      <c r="D10527" s="2">
        <v>275.58999999999997</v>
      </c>
      <c r="E10527" s="2">
        <v>0.19</v>
      </c>
      <c r="F10527" s="2">
        <f t="shared" si="495"/>
        <v>52.362099999999998</v>
      </c>
      <c r="G10527" s="2">
        <v>4</v>
      </c>
      <c r="H10527" s="3">
        <v>45039</v>
      </c>
      <c r="I10527" s="3">
        <v>45046</v>
      </c>
      <c r="J10527" s="2" t="s">
        <v>21</v>
      </c>
      <c r="K10527" s="2" t="s">
        <v>22</v>
      </c>
      <c r="L10527" s="2">
        <v>23.86</v>
      </c>
      <c r="M10527" s="2" t="s">
        <v>39</v>
      </c>
      <c r="N10527">
        <f t="shared" si="493"/>
        <v>223.22789999999998</v>
      </c>
      <c r="O10527" s="4">
        <f t="shared" si="494"/>
        <v>5326.217693999999</v>
      </c>
    </row>
    <row r="10528" spans="1:15" ht="14.25" customHeight="1" x14ac:dyDescent="0.25">
      <c r="A10528" s="2" t="s">
        <v>10558</v>
      </c>
      <c r="B10528" s="2" t="s">
        <v>19</v>
      </c>
      <c r="C10528" s="2" t="s">
        <v>20</v>
      </c>
      <c r="D10528" s="2">
        <v>3384.99</v>
      </c>
      <c r="E10528" s="2">
        <v>0.01</v>
      </c>
      <c r="F10528" s="2">
        <f t="shared" si="495"/>
        <v>33.849899999999998</v>
      </c>
      <c r="G10528" s="2">
        <v>9</v>
      </c>
      <c r="H10528" s="3">
        <v>45176</v>
      </c>
      <c r="I10528" s="3">
        <v>45178</v>
      </c>
      <c r="J10528" s="2" t="s">
        <v>15</v>
      </c>
      <c r="K10528" s="2" t="s">
        <v>16</v>
      </c>
      <c r="L10528" s="2">
        <v>193.8</v>
      </c>
      <c r="M10528" s="2" t="s">
        <v>28</v>
      </c>
      <c r="N10528">
        <f t="shared" si="493"/>
        <v>3351.1400999999996</v>
      </c>
      <c r="O10528" s="4">
        <f t="shared" si="494"/>
        <v>649450.95137999998</v>
      </c>
    </row>
    <row r="10529" spans="1:15" ht="14.25" customHeight="1" x14ac:dyDescent="0.25">
      <c r="A10529" s="2" t="s">
        <v>10559</v>
      </c>
      <c r="B10529" s="2" t="s">
        <v>13</v>
      </c>
      <c r="C10529" s="2" t="s">
        <v>26</v>
      </c>
      <c r="D10529" s="2">
        <v>386.05</v>
      </c>
      <c r="E10529" s="2">
        <v>0.41</v>
      </c>
      <c r="F10529" s="2">
        <f t="shared" si="495"/>
        <v>158.28049999999999</v>
      </c>
      <c r="G10529" s="2">
        <v>3</v>
      </c>
      <c r="H10529" s="3">
        <v>45456</v>
      </c>
      <c r="I10529" s="3">
        <v>45462</v>
      </c>
      <c r="J10529" s="2" t="s">
        <v>15</v>
      </c>
      <c r="K10529" s="2" t="s">
        <v>22</v>
      </c>
      <c r="L10529" s="2">
        <v>39.840000000000003</v>
      </c>
      <c r="M10529" s="2" t="s">
        <v>28</v>
      </c>
      <c r="N10529">
        <f t="shared" si="493"/>
        <v>227.76950000000002</v>
      </c>
      <c r="O10529" s="4">
        <f t="shared" si="494"/>
        <v>9074.3368800000007</v>
      </c>
    </row>
    <row r="10530" spans="1:15" ht="14.25" customHeight="1" x14ac:dyDescent="0.25">
      <c r="A10530" s="2" t="s">
        <v>10560</v>
      </c>
      <c r="B10530" s="2" t="s">
        <v>13</v>
      </c>
      <c r="C10530" s="2" t="s">
        <v>26</v>
      </c>
      <c r="D10530" s="2">
        <v>527.72</v>
      </c>
      <c r="E10530" s="2">
        <v>0.35</v>
      </c>
      <c r="F10530" s="2">
        <f t="shared" si="495"/>
        <v>184.702</v>
      </c>
      <c r="G10530" s="2">
        <v>7</v>
      </c>
      <c r="H10530" s="3">
        <v>45049</v>
      </c>
      <c r="I10530" s="3">
        <v>45053</v>
      </c>
      <c r="J10530" s="2" t="s">
        <v>15</v>
      </c>
      <c r="K10530" s="2" t="s">
        <v>22</v>
      </c>
      <c r="L10530" s="2">
        <v>66.44</v>
      </c>
      <c r="M10530" s="2" t="s">
        <v>17</v>
      </c>
      <c r="N10530">
        <f t="shared" si="493"/>
        <v>343.01800000000003</v>
      </c>
      <c r="O10530" s="4">
        <f t="shared" si="494"/>
        <v>22790.11592</v>
      </c>
    </row>
    <row r="10531" spans="1:15" ht="14.25" customHeight="1" x14ac:dyDescent="0.25">
      <c r="A10531" s="2" t="s">
        <v>10561</v>
      </c>
      <c r="B10531" s="2" t="s">
        <v>19</v>
      </c>
      <c r="C10531" s="2" t="s">
        <v>33</v>
      </c>
      <c r="D10531" s="2">
        <v>4239.6499999999996</v>
      </c>
      <c r="E10531" s="2">
        <v>7.0000000000000007E-2</v>
      </c>
      <c r="F10531" s="2">
        <f t="shared" si="495"/>
        <v>296.77550000000002</v>
      </c>
      <c r="G10531" s="2">
        <v>5</v>
      </c>
      <c r="H10531" s="3">
        <v>45598</v>
      </c>
      <c r="I10531" s="3">
        <v>45603</v>
      </c>
      <c r="J10531" s="2" t="s">
        <v>21</v>
      </c>
      <c r="K10531" s="2" t="s">
        <v>22</v>
      </c>
      <c r="L10531" s="2">
        <v>698.99</v>
      </c>
      <c r="M10531" s="2" t="s">
        <v>34</v>
      </c>
      <c r="N10531">
        <f t="shared" si="493"/>
        <v>3942.8744999999994</v>
      </c>
      <c r="O10531" s="4">
        <f t="shared" si="494"/>
        <v>2756029.8467549998</v>
      </c>
    </row>
    <row r="10532" spans="1:15" ht="14.25" customHeight="1" x14ac:dyDescent="0.25">
      <c r="A10532" s="2" t="s">
        <v>10562</v>
      </c>
      <c r="B10532" s="2" t="s">
        <v>19</v>
      </c>
      <c r="C10532" s="2" t="s">
        <v>26</v>
      </c>
      <c r="D10532" s="2">
        <v>2270.48</v>
      </c>
      <c r="E10532" s="2">
        <v>0.3</v>
      </c>
      <c r="F10532" s="2">
        <f t="shared" si="495"/>
        <v>681.14400000000001</v>
      </c>
      <c r="G10532" s="2">
        <v>1</v>
      </c>
      <c r="H10532" s="3">
        <v>45108</v>
      </c>
      <c r="I10532" s="3">
        <v>45113</v>
      </c>
      <c r="J10532" s="2" t="s">
        <v>21</v>
      </c>
      <c r="K10532" s="2" t="s">
        <v>27</v>
      </c>
      <c r="L10532" s="2">
        <v>404.4</v>
      </c>
      <c r="M10532" s="2" t="s">
        <v>34</v>
      </c>
      <c r="N10532">
        <f t="shared" si="493"/>
        <v>1589.336</v>
      </c>
      <c r="O10532" s="4">
        <f t="shared" si="494"/>
        <v>642727.47840000002</v>
      </c>
    </row>
    <row r="10533" spans="1:15" ht="14.25" customHeight="1" x14ac:dyDescent="0.25">
      <c r="A10533" s="2" t="s">
        <v>10563</v>
      </c>
      <c r="B10533" s="2" t="s">
        <v>25</v>
      </c>
      <c r="C10533" s="2" t="s">
        <v>36</v>
      </c>
      <c r="D10533" s="2">
        <v>1084.78</v>
      </c>
      <c r="E10533" s="2">
        <v>0.41</v>
      </c>
      <c r="F10533" s="2">
        <f t="shared" si="495"/>
        <v>444.75979999999998</v>
      </c>
      <c r="G10533" s="2">
        <v>3</v>
      </c>
      <c r="H10533" s="3">
        <v>45423</v>
      </c>
      <c r="I10533" s="3">
        <v>45424</v>
      </c>
      <c r="J10533" s="2" t="s">
        <v>21</v>
      </c>
      <c r="K10533" s="2" t="s">
        <v>22</v>
      </c>
      <c r="L10533" s="2">
        <v>154.78</v>
      </c>
      <c r="M10533" s="2" t="s">
        <v>17</v>
      </c>
      <c r="N10533">
        <f t="shared" si="493"/>
        <v>640.02019999999993</v>
      </c>
      <c r="O10533" s="4">
        <f t="shared" si="494"/>
        <v>99062.326555999985</v>
      </c>
    </row>
    <row r="10534" spans="1:15" ht="14.25" customHeight="1" x14ac:dyDescent="0.25">
      <c r="A10534" s="2" t="s">
        <v>10564</v>
      </c>
      <c r="B10534" s="2" t="s">
        <v>25</v>
      </c>
      <c r="C10534" s="2" t="s">
        <v>36</v>
      </c>
      <c r="D10534" s="2">
        <v>3003.66</v>
      </c>
      <c r="E10534" s="2">
        <v>0.09</v>
      </c>
      <c r="F10534" s="2">
        <f t="shared" si="495"/>
        <v>270.32939999999996</v>
      </c>
      <c r="G10534" s="2">
        <v>9</v>
      </c>
      <c r="H10534" s="3">
        <v>45522</v>
      </c>
      <c r="I10534" s="3">
        <v>45524</v>
      </c>
      <c r="J10534" s="2" t="s">
        <v>15</v>
      </c>
      <c r="K10534" s="2" t="s">
        <v>16</v>
      </c>
      <c r="L10534" s="2">
        <v>844.01</v>
      </c>
      <c r="M10534" s="2" t="s">
        <v>23</v>
      </c>
      <c r="N10534">
        <f t="shared" si="493"/>
        <v>2733.3305999999998</v>
      </c>
      <c r="O10534" s="4">
        <f t="shared" si="494"/>
        <v>2306958.359706</v>
      </c>
    </row>
    <row r="10535" spans="1:15" ht="14.25" customHeight="1" x14ac:dyDescent="0.25">
      <c r="A10535" s="2" t="s">
        <v>10565</v>
      </c>
      <c r="B10535" s="2" t="s">
        <v>13</v>
      </c>
      <c r="C10535" s="2" t="s">
        <v>14</v>
      </c>
      <c r="D10535" s="2">
        <v>2644.49</v>
      </c>
      <c r="E10535" s="2">
        <v>0.11</v>
      </c>
      <c r="F10535" s="2">
        <f t="shared" si="495"/>
        <v>290.89389999999997</v>
      </c>
      <c r="G10535" s="2">
        <v>9</v>
      </c>
      <c r="H10535" s="3">
        <v>45609</v>
      </c>
      <c r="I10535" s="3">
        <v>45610</v>
      </c>
      <c r="J10535" s="2" t="s">
        <v>31</v>
      </c>
      <c r="K10535" s="2" t="s">
        <v>22</v>
      </c>
      <c r="L10535" s="2">
        <v>611.48</v>
      </c>
      <c r="M10535" s="2" t="s">
        <v>34</v>
      </c>
      <c r="N10535">
        <f t="shared" si="493"/>
        <v>2353.5960999999998</v>
      </c>
      <c r="O10535" s="4">
        <f t="shared" si="494"/>
        <v>1439176.9432279998</v>
      </c>
    </row>
    <row r="10536" spans="1:15" ht="14.25" customHeight="1" x14ac:dyDescent="0.25">
      <c r="A10536" s="2" t="s">
        <v>10566</v>
      </c>
      <c r="B10536" s="2" t="s">
        <v>25</v>
      </c>
      <c r="C10536" s="2" t="s">
        <v>20</v>
      </c>
      <c r="D10536" s="2">
        <v>2113.4499999999998</v>
      </c>
      <c r="E10536" s="2">
        <v>0.1</v>
      </c>
      <c r="F10536" s="2">
        <f t="shared" si="495"/>
        <v>211.345</v>
      </c>
      <c r="G10536" s="2">
        <v>5</v>
      </c>
      <c r="H10536" s="3">
        <v>45607</v>
      </c>
      <c r="I10536" s="3">
        <v>45613</v>
      </c>
      <c r="J10536" s="2" t="s">
        <v>31</v>
      </c>
      <c r="K10536" s="2" t="s">
        <v>27</v>
      </c>
      <c r="L10536" s="2">
        <v>472.53</v>
      </c>
      <c r="M10536" s="2" t="s">
        <v>17</v>
      </c>
      <c r="N10536">
        <f t="shared" si="493"/>
        <v>1902.1049999999998</v>
      </c>
      <c r="O10536" s="4">
        <f t="shared" si="494"/>
        <v>898801.67564999987</v>
      </c>
    </row>
    <row r="10537" spans="1:15" ht="14.25" customHeight="1" x14ac:dyDescent="0.25">
      <c r="A10537" s="2" t="s">
        <v>10567</v>
      </c>
      <c r="B10537" s="2" t="s">
        <v>41</v>
      </c>
      <c r="C10537" s="2" t="s">
        <v>20</v>
      </c>
      <c r="D10537" s="2">
        <v>4536.54</v>
      </c>
      <c r="E10537" s="2">
        <v>0.5</v>
      </c>
      <c r="F10537" s="2">
        <f t="shared" si="495"/>
        <v>2268.27</v>
      </c>
      <c r="G10537" s="2">
        <v>5</v>
      </c>
      <c r="H10537" s="3">
        <v>45062</v>
      </c>
      <c r="I10537" s="3">
        <v>45063</v>
      </c>
      <c r="J10537" s="2" t="s">
        <v>31</v>
      </c>
      <c r="K10537" s="2" t="s">
        <v>22</v>
      </c>
      <c r="L10537" s="2">
        <v>881.43</v>
      </c>
      <c r="M10537" s="2" t="s">
        <v>28</v>
      </c>
      <c r="N10537">
        <f t="shared" si="493"/>
        <v>2268.27</v>
      </c>
      <c r="O10537" s="4">
        <f t="shared" si="494"/>
        <v>1999321.2260999999</v>
      </c>
    </row>
    <row r="10538" spans="1:15" ht="14.25" customHeight="1" x14ac:dyDescent="0.25">
      <c r="A10538" s="2" t="s">
        <v>10568</v>
      </c>
      <c r="B10538" s="2" t="s">
        <v>25</v>
      </c>
      <c r="C10538" s="2" t="s">
        <v>33</v>
      </c>
      <c r="D10538" s="2">
        <v>3772.34</v>
      </c>
      <c r="E10538" s="2">
        <v>0.11</v>
      </c>
      <c r="F10538" s="2">
        <f t="shared" si="495"/>
        <v>414.95740000000001</v>
      </c>
      <c r="G10538" s="2">
        <v>4</v>
      </c>
      <c r="H10538" s="3">
        <v>45563</v>
      </c>
      <c r="I10538" s="3">
        <v>45569</v>
      </c>
      <c r="J10538" s="2" t="s">
        <v>31</v>
      </c>
      <c r="K10538" s="2" t="s">
        <v>22</v>
      </c>
      <c r="L10538" s="2">
        <v>714.96</v>
      </c>
      <c r="M10538" s="2" t="s">
        <v>28</v>
      </c>
      <c r="N10538">
        <f t="shared" si="493"/>
        <v>3357.3825999999999</v>
      </c>
      <c r="O10538" s="4">
        <f t="shared" si="494"/>
        <v>2400394.263696</v>
      </c>
    </row>
    <row r="10539" spans="1:15" ht="14.25" customHeight="1" x14ac:dyDescent="0.25">
      <c r="A10539" s="2" t="s">
        <v>10569</v>
      </c>
      <c r="B10539" s="2" t="s">
        <v>25</v>
      </c>
      <c r="C10539" s="2" t="s">
        <v>20</v>
      </c>
      <c r="D10539" s="2">
        <v>842.81</v>
      </c>
      <c r="E10539" s="2">
        <v>0.13</v>
      </c>
      <c r="F10539" s="2">
        <f t="shared" si="495"/>
        <v>109.56529999999999</v>
      </c>
      <c r="G10539" s="2">
        <v>4</v>
      </c>
      <c r="H10539" s="3">
        <v>45447</v>
      </c>
      <c r="I10539" s="3">
        <v>45452</v>
      </c>
      <c r="J10539" s="2" t="s">
        <v>15</v>
      </c>
      <c r="K10539" s="2" t="s">
        <v>22</v>
      </c>
      <c r="L10539" s="2">
        <v>133.06</v>
      </c>
      <c r="M10539" s="2" t="s">
        <v>23</v>
      </c>
      <c r="N10539">
        <f t="shared" si="493"/>
        <v>733.24469999999997</v>
      </c>
      <c r="O10539" s="4">
        <f t="shared" si="494"/>
        <v>97565.539781999993</v>
      </c>
    </row>
    <row r="10540" spans="1:15" ht="14.25" customHeight="1" x14ac:dyDescent="0.25">
      <c r="A10540" s="2" t="s">
        <v>10570</v>
      </c>
      <c r="B10540" s="2" t="s">
        <v>13</v>
      </c>
      <c r="C10540" s="2" t="s">
        <v>14</v>
      </c>
      <c r="D10540" s="2">
        <v>2896.8</v>
      </c>
      <c r="E10540" s="2">
        <v>0.02</v>
      </c>
      <c r="F10540" s="2">
        <f t="shared" si="495"/>
        <v>57.936000000000007</v>
      </c>
      <c r="G10540" s="2">
        <v>4</v>
      </c>
      <c r="H10540" s="3">
        <v>45516</v>
      </c>
      <c r="I10540" s="3">
        <v>45523</v>
      </c>
      <c r="J10540" s="2" t="s">
        <v>21</v>
      </c>
      <c r="K10540" s="2" t="s">
        <v>22</v>
      </c>
      <c r="L10540" s="2">
        <v>463.02</v>
      </c>
      <c r="M10540" s="2" t="s">
        <v>34</v>
      </c>
      <c r="N10540">
        <f t="shared" si="493"/>
        <v>2838.864</v>
      </c>
      <c r="O10540" s="4">
        <f t="shared" si="494"/>
        <v>1314450.8092799999</v>
      </c>
    </row>
    <row r="10541" spans="1:15" ht="14.25" customHeight="1" x14ac:dyDescent="0.25">
      <c r="A10541" s="2" t="s">
        <v>10571</v>
      </c>
      <c r="B10541" s="2" t="s">
        <v>41</v>
      </c>
      <c r="C10541" s="2" t="s">
        <v>36</v>
      </c>
      <c r="D10541" s="2">
        <v>534.85</v>
      </c>
      <c r="E10541" s="2">
        <v>0.49</v>
      </c>
      <c r="F10541" s="2">
        <f t="shared" si="495"/>
        <v>262.07650000000001</v>
      </c>
      <c r="G10541" s="2">
        <v>2</v>
      </c>
      <c r="H10541" s="3">
        <v>45356</v>
      </c>
      <c r="I10541" s="3">
        <v>45358</v>
      </c>
      <c r="J10541" s="2" t="s">
        <v>15</v>
      </c>
      <c r="K10541" s="2" t="s">
        <v>16</v>
      </c>
      <c r="L10541" s="2">
        <v>152.34</v>
      </c>
      <c r="M10541" s="2" t="s">
        <v>23</v>
      </c>
      <c r="N10541">
        <f t="shared" si="493"/>
        <v>272.77350000000001</v>
      </c>
      <c r="O10541" s="4">
        <f t="shared" si="494"/>
        <v>41554.314990000006</v>
      </c>
    </row>
    <row r="10542" spans="1:15" ht="14.25" customHeight="1" x14ac:dyDescent="0.25">
      <c r="A10542" s="2" t="s">
        <v>10572</v>
      </c>
      <c r="B10542" s="2" t="s">
        <v>25</v>
      </c>
      <c r="C10542" s="2" t="s">
        <v>33</v>
      </c>
      <c r="D10542" s="2">
        <v>1298.8</v>
      </c>
      <c r="E10542" s="2">
        <v>0.12</v>
      </c>
      <c r="F10542" s="2">
        <f t="shared" si="495"/>
        <v>155.85599999999999</v>
      </c>
      <c r="G10542" s="2">
        <v>7</v>
      </c>
      <c r="H10542" s="3">
        <v>45471</v>
      </c>
      <c r="I10542" s="3">
        <v>45478</v>
      </c>
      <c r="J10542" s="2" t="s">
        <v>21</v>
      </c>
      <c r="K10542" s="2" t="s">
        <v>16</v>
      </c>
      <c r="L10542" s="2">
        <v>255.85</v>
      </c>
      <c r="M10542" s="2" t="s">
        <v>34</v>
      </c>
      <c r="N10542">
        <f t="shared" si="493"/>
        <v>1142.944</v>
      </c>
      <c r="O10542" s="4">
        <f t="shared" si="494"/>
        <v>292422.22239999997</v>
      </c>
    </row>
    <row r="10543" spans="1:15" ht="14.25" customHeight="1" x14ac:dyDescent="0.25">
      <c r="A10543" s="2" t="s">
        <v>10573</v>
      </c>
      <c r="B10543" s="2" t="s">
        <v>41</v>
      </c>
      <c r="C10543" s="2" t="s">
        <v>36</v>
      </c>
      <c r="D10543" s="2">
        <v>4558.32</v>
      </c>
      <c r="E10543" s="2">
        <v>0.36</v>
      </c>
      <c r="F10543" s="2">
        <f t="shared" si="495"/>
        <v>1640.9951999999998</v>
      </c>
      <c r="G10543" s="2">
        <v>3</v>
      </c>
      <c r="H10543" s="3">
        <v>45240</v>
      </c>
      <c r="I10543" s="3">
        <v>45245</v>
      </c>
      <c r="J10543" s="2" t="s">
        <v>15</v>
      </c>
      <c r="K10543" s="2" t="s">
        <v>16</v>
      </c>
      <c r="L10543" s="2">
        <v>700.71</v>
      </c>
      <c r="M10543" s="2" t="s">
        <v>28</v>
      </c>
      <c r="N10543">
        <f t="shared" si="493"/>
        <v>2917.3247999999999</v>
      </c>
      <c r="O10543" s="4">
        <f t="shared" si="494"/>
        <v>2044198.6606080001</v>
      </c>
    </row>
    <row r="10544" spans="1:15" ht="14.25" customHeight="1" x14ac:dyDescent="0.25">
      <c r="A10544" s="2" t="s">
        <v>10574</v>
      </c>
      <c r="B10544" s="2" t="s">
        <v>41</v>
      </c>
      <c r="C10544" s="2" t="s">
        <v>14</v>
      </c>
      <c r="D10544" s="2">
        <v>2364.19</v>
      </c>
      <c r="E10544" s="2">
        <v>0.01</v>
      </c>
      <c r="F10544" s="2">
        <f t="shared" si="495"/>
        <v>23.6419</v>
      </c>
      <c r="G10544" s="2">
        <v>1</v>
      </c>
      <c r="H10544" s="3">
        <v>45005</v>
      </c>
      <c r="I10544" s="3">
        <v>45007</v>
      </c>
      <c r="J10544" s="2" t="s">
        <v>15</v>
      </c>
      <c r="K10544" s="2" t="s">
        <v>22</v>
      </c>
      <c r="L10544" s="2">
        <v>407.65</v>
      </c>
      <c r="M10544" s="2" t="s">
        <v>48</v>
      </c>
      <c r="N10544">
        <f t="shared" si="493"/>
        <v>2340.5481</v>
      </c>
      <c r="O10544" s="4">
        <f t="shared" si="494"/>
        <v>954124.43296499993</v>
      </c>
    </row>
    <row r="10545" spans="1:15" ht="14.25" customHeight="1" x14ac:dyDescent="0.25">
      <c r="A10545" s="2" t="s">
        <v>10575</v>
      </c>
      <c r="B10545" s="2" t="s">
        <v>41</v>
      </c>
      <c r="C10545" s="2" t="s">
        <v>33</v>
      </c>
      <c r="D10545" s="2">
        <v>4471.32</v>
      </c>
      <c r="E10545" s="2">
        <v>0.39</v>
      </c>
      <c r="F10545" s="2">
        <f t="shared" si="495"/>
        <v>1743.8147999999999</v>
      </c>
      <c r="G10545" s="2">
        <v>3</v>
      </c>
      <c r="H10545" s="3">
        <v>45148</v>
      </c>
      <c r="I10545" s="3">
        <v>45153</v>
      </c>
      <c r="J10545" s="2" t="s">
        <v>21</v>
      </c>
      <c r="K10545" s="2" t="s">
        <v>22</v>
      </c>
      <c r="L10545" s="2">
        <v>1262.54</v>
      </c>
      <c r="M10545" s="2" t="s">
        <v>48</v>
      </c>
      <c r="N10545">
        <f t="shared" si="493"/>
        <v>2727.5051999999996</v>
      </c>
      <c r="O10545" s="4">
        <f t="shared" si="494"/>
        <v>3443584.4152079993</v>
      </c>
    </row>
    <row r="10546" spans="1:15" ht="14.25" customHeight="1" x14ac:dyDescent="0.25">
      <c r="A10546" s="2" t="s">
        <v>10576</v>
      </c>
      <c r="B10546" s="2" t="s">
        <v>19</v>
      </c>
      <c r="C10546" s="2" t="s">
        <v>26</v>
      </c>
      <c r="D10546" s="2">
        <v>913.39</v>
      </c>
      <c r="E10546" s="2">
        <v>0.38</v>
      </c>
      <c r="F10546" s="2">
        <f t="shared" si="495"/>
        <v>347.08819999999997</v>
      </c>
      <c r="G10546" s="2">
        <v>9</v>
      </c>
      <c r="H10546" s="3">
        <v>45276</v>
      </c>
      <c r="I10546" s="3">
        <v>45278</v>
      </c>
      <c r="J10546" s="2" t="s">
        <v>21</v>
      </c>
      <c r="K10546" s="2" t="s">
        <v>22</v>
      </c>
      <c r="L10546" s="2">
        <v>124.57</v>
      </c>
      <c r="M10546" s="2" t="s">
        <v>39</v>
      </c>
      <c r="N10546">
        <f t="shared" si="493"/>
        <v>566.30179999999996</v>
      </c>
      <c r="O10546" s="4">
        <f t="shared" si="494"/>
        <v>70544.215225999986</v>
      </c>
    </row>
    <row r="10547" spans="1:15" ht="14.25" customHeight="1" x14ac:dyDescent="0.25">
      <c r="A10547" s="2" t="s">
        <v>10577</v>
      </c>
      <c r="B10547" s="2" t="s">
        <v>19</v>
      </c>
      <c r="C10547" s="2" t="s">
        <v>20</v>
      </c>
      <c r="D10547" s="2">
        <v>1106.17</v>
      </c>
      <c r="E10547" s="2">
        <v>0.04</v>
      </c>
      <c r="F10547" s="2">
        <f t="shared" si="495"/>
        <v>44.2468</v>
      </c>
      <c r="G10547" s="2">
        <v>9</v>
      </c>
      <c r="H10547" s="3">
        <v>45158</v>
      </c>
      <c r="I10547" s="3">
        <v>45161</v>
      </c>
      <c r="J10547" s="2" t="s">
        <v>15</v>
      </c>
      <c r="K10547" s="2" t="s">
        <v>16</v>
      </c>
      <c r="L10547" s="2">
        <v>331.17</v>
      </c>
      <c r="M10547" s="2" t="s">
        <v>39</v>
      </c>
      <c r="N10547">
        <f t="shared" si="493"/>
        <v>1061.9232000000002</v>
      </c>
      <c r="O10547" s="4">
        <f t="shared" si="494"/>
        <v>351677.10614400008</v>
      </c>
    </row>
    <row r="10548" spans="1:15" ht="14.25" customHeight="1" x14ac:dyDescent="0.25">
      <c r="A10548" s="2" t="s">
        <v>10578</v>
      </c>
      <c r="B10548" s="2" t="s">
        <v>19</v>
      </c>
      <c r="C10548" s="2" t="s">
        <v>14</v>
      </c>
      <c r="D10548" s="2">
        <v>1828.84</v>
      </c>
      <c r="E10548" s="2">
        <v>0.06</v>
      </c>
      <c r="F10548" s="2">
        <f t="shared" si="495"/>
        <v>109.73039999999999</v>
      </c>
      <c r="G10548" s="2">
        <v>7</v>
      </c>
      <c r="H10548" s="3">
        <v>45009</v>
      </c>
      <c r="I10548" s="3">
        <v>45014</v>
      </c>
      <c r="J10548" s="2" t="s">
        <v>21</v>
      </c>
      <c r="K10548" s="2" t="s">
        <v>22</v>
      </c>
      <c r="L10548" s="2">
        <v>268.7</v>
      </c>
      <c r="M10548" s="2" t="s">
        <v>23</v>
      </c>
      <c r="N10548">
        <f t="shared" si="493"/>
        <v>1719.1096</v>
      </c>
      <c r="O10548" s="4">
        <f t="shared" si="494"/>
        <v>461924.74951999995</v>
      </c>
    </row>
    <row r="10549" spans="1:15" ht="14.25" customHeight="1" x14ac:dyDescent="0.25">
      <c r="A10549" s="2" t="s">
        <v>10579</v>
      </c>
      <c r="B10549" s="2" t="s">
        <v>19</v>
      </c>
      <c r="C10549" s="2" t="s">
        <v>33</v>
      </c>
      <c r="D10549" s="2">
        <v>1895</v>
      </c>
      <c r="E10549" s="2">
        <v>0.15</v>
      </c>
      <c r="F10549" s="2">
        <f t="shared" si="495"/>
        <v>284.25</v>
      </c>
      <c r="G10549" s="2">
        <v>1</v>
      </c>
      <c r="H10549" s="3">
        <v>45230</v>
      </c>
      <c r="I10549" s="3">
        <v>45236</v>
      </c>
      <c r="J10549" s="2" t="s">
        <v>21</v>
      </c>
      <c r="K10549" s="2" t="s">
        <v>22</v>
      </c>
      <c r="L10549" s="2">
        <v>470.05</v>
      </c>
      <c r="M10549" s="2" t="s">
        <v>34</v>
      </c>
      <c r="N10549">
        <f t="shared" si="493"/>
        <v>1610.75</v>
      </c>
      <c r="O10549" s="4">
        <f t="shared" si="494"/>
        <v>757133.03749999998</v>
      </c>
    </row>
    <row r="10550" spans="1:15" ht="14.25" customHeight="1" x14ac:dyDescent="0.25">
      <c r="A10550" s="2" t="s">
        <v>10580</v>
      </c>
      <c r="B10550" s="2" t="s">
        <v>13</v>
      </c>
      <c r="C10550" s="2" t="s">
        <v>36</v>
      </c>
      <c r="D10550" s="2">
        <v>3751.86</v>
      </c>
      <c r="E10550" s="2">
        <v>0.18</v>
      </c>
      <c r="F10550" s="2">
        <f t="shared" si="495"/>
        <v>675.33479999999997</v>
      </c>
      <c r="G10550" s="2">
        <v>6</v>
      </c>
      <c r="H10550" s="3">
        <v>45577</v>
      </c>
      <c r="I10550" s="3">
        <v>45580</v>
      </c>
      <c r="J10550" s="2" t="s">
        <v>15</v>
      </c>
      <c r="K10550" s="2" t="s">
        <v>16</v>
      </c>
      <c r="L10550" s="2">
        <v>251.41</v>
      </c>
      <c r="M10550" s="2" t="s">
        <v>23</v>
      </c>
      <c r="N10550">
        <f t="shared" si="493"/>
        <v>3076.5252</v>
      </c>
      <c r="O10550" s="4">
        <f t="shared" si="494"/>
        <v>773469.20053200005</v>
      </c>
    </row>
    <row r="10551" spans="1:15" ht="14.25" customHeight="1" x14ac:dyDescent="0.25">
      <c r="A10551" s="2" t="s">
        <v>10581</v>
      </c>
      <c r="B10551" s="2" t="s">
        <v>25</v>
      </c>
      <c r="C10551" s="2" t="s">
        <v>33</v>
      </c>
      <c r="D10551" s="2">
        <v>3037.11</v>
      </c>
      <c r="E10551" s="2">
        <v>0.39</v>
      </c>
      <c r="F10551" s="2">
        <f t="shared" si="495"/>
        <v>1184.4729</v>
      </c>
      <c r="G10551" s="2">
        <v>1</v>
      </c>
      <c r="H10551" s="3">
        <v>45411</v>
      </c>
      <c r="I10551" s="3">
        <v>45418</v>
      </c>
      <c r="J10551" s="2" t="s">
        <v>31</v>
      </c>
      <c r="K10551" s="2" t="s">
        <v>22</v>
      </c>
      <c r="L10551" s="2">
        <v>462.41</v>
      </c>
      <c r="M10551" s="2" t="s">
        <v>39</v>
      </c>
      <c r="N10551">
        <f t="shared" si="493"/>
        <v>1852.6371000000001</v>
      </c>
      <c r="O10551" s="4">
        <f t="shared" si="494"/>
        <v>856677.92141100008</v>
      </c>
    </row>
    <row r="10552" spans="1:15" ht="14.25" customHeight="1" x14ac:dyDescent="0.25">
      <c r="A10552" s="2" t="s">
        <v>10582</v>
      </c>
      <c r="B10552" s="2" t="s">
        <v>19</v>
      </c>
      <c r="C10552" s="2" t="s">
        <v>26</v>
      </c>
      <c r="D10552" s="2">
        <v>2810.92</v>
      </c>
      <c r="E10552" s="2">
        <v>0.03</v>
      </c>
      <c r="F10552" s="2">
        <f t="shared" si="495"/>
        <v>84.327600000000004</v>
      </c>
      <c r="G10552" s="2">
        <v>2</v>
      </c>
      <c r="H10552" s="3">
        <v>45256</v>
      </c>
      <c r="I10552" s="3">
        <v>45263</v>
      </c>
      <c r="J10552" s="2" t="s">
        <v>15</v>
      </c>
      <c r="K10552" s="2" t="s">
        <v>16</v>
      </c>
      <c r="L10552" s="2">
        <v>243.61</v>
      </c>
      <c r="M10552" s="2" t="s">
        <v>48</v>
      </c>
      <c r="N10552">
        <f t="shared" si="493"/>
        <v>2726.5924</v>
      </c>
      <c r="O10552" s="4">
        <f t="shared" si="494"/>
        <v>664225.17456399999</v>
      </c>
    </row>
    <row r="10553" spans="1:15" ht="14.25" customHeight="1" x14ac:dyDescent="0.25">
      <c r="A10553" s="2" t="s">
        <v>10583</v>
      </c>
      <c r="B10553" s="2" t="s">
        <v>13</v>
      </c>
      <c r="C10553" s="2" t="s">
        <v>14</v>
      </c>
      <c r="D10553" s="2">
        <v>3051.64</v>
      </c>
      <c r="E10553" s="2">
        <v>0.33</v>
      </c>
      <c r="F10553" s="2">
        <f t="shared" si="495"/>
        <v>1007.0412</v>
      </c>
      <c r="G10553" s="2">
        <v>3</v>
      </c>
      <c r="H10553" s="3">
        <v>45566</v>
      </c>
      <c r="I10553" s="3">
        <v>45567</v>
      </c>
      <c r="J10553" s="2" t="s">
        <v>15</v>
      </c>
      <c r="K10553" s="2" t="s">
        <v>22</v>
      </c>
      <c r="L10553" s="2">
        <v>375.21</v>
      </c>
      <c r="M10553" s="2" t="s">
        <v>17</v>
      </c>
      <c r="N10553">
        <f t="shared" si="493"/>
        <v>2044.5987999999998</v>
      </c>
      <c r="O10553" s="4">
        <f t="shared" si="494"/>
        <v>767153.91574799991</v>
      </c>
    </row>
    <row r="10554" spans="1:15" ht="14.25" customHeight="1" x14ac:dyDescent="0.25">
      <c r="A10554" s="2" t="s">
        <v>10584</v>
      </c>
      <c r="B10554" s="2" t="s">
        <v>25</v>
      </c>
      <c r="C10554" s="2" t="s">
        <v>33</v>
      </c>
      <c r="D10554" s="2">
        <v>3687.74</v>
      </c>
      <c r="E10554" s="2">
        <v>0.11</v>
      </c>
      <c r="F10554" s="2">
        <f t="shared" si="495"/>
        <v>405.65139999999997</v>
      </c>
      <c r="G10554" s="2">
        <v>6</v>
      </c>
      <c r="H10554" s="3">
        <v>45282</v>
      </c>
      <c r="I10554" s="3">
        <v>45287</v>
      </c>
      <c r="J10554" s="2" t="s">
        <v>15</v>
      </c>
      <c r="K10554" s="2" t="s">
        <v>16</v>
      </c>
      <c r="L10554" s="2">
        <v>557.88</v>
      </c>
      <c r="M10554" s="2" t="s">
        <v>17</v>
      </c>
      <c r="N10554">
        <f t="shared" si="493"/>
        <v>3282.0886</v>
      </c>
      <c r="O10554" s="4">
        <f t="shared" si="494"/>
        <v>1831011.5881680001</v>
      </c>
    </row>
    <row r="10555" spans="1:15" ht="14.25" customHeight="1" x14ac:dyDescent="0.25">
      <c r="A10555" s="2" t="s">
        <v>10585</v>
      </c>
      <c r="B10555" s="2" t="s">
        <v>19</v>
      </c>
      <c r="C10555" s="2" t="s">
        <v>14</v>
      </c>
      <c r="D10555" s="2">
        <v>4474.8</v>
      </c>
      <c r="E10555" s="2">
        <v>0.19</v>
      </c>
      <c r="F10555" s="2">
        <f t="shared" si="495"/>
        <v>850.21199999999999</v>
      </c>
      <c r="G10555" s="2">
        <v>7</v>
      </c>
      <c r="H10555" s="3">
        <v>45371</v>
      </c>
      <c r="I10555" s="3">
        <v>45378</v>
      </c>
      <c r="J10555" s="2" t="s">
        <v>15</v>
      </c>
      <c r="K10555" s="2" t="s">
        <v>16</v>
      </c>
      <c r="L10555" s="2">
        <v>849.95</v>
      </c>
      <c r="M10555" s="2" t="s">
        <v>48</v>
      </c>
      <c r="N10555">
        <f t="shared" si="493"/>
        <v>3624.5880000000002</v>
      </c>
      <c r="O10555" s="4">
        <f t="shared" si="494"/>
        <v>3080718.5706000002</v>
      </c>
    </row>
    <row r="10556" spans="1:15" ht="14.25" customHeight="1" x14ac:dyDescent="0.25">
      <c r="A10556" s="2" t="s">
        <v>10586</v>
      </c>
      <c r="B10556" s="2" t="s">
        <v>25</v>
      </c>
      <c r="C10556" s="2" t="s">
        <v>14</v>
      </c>
      <c r="D10556" s="2">
        <v>2132.23</v>
      </c>
      <c r="E10556" s="2">
        <v>0</v>
      </c>
      <c r="F10556" s="2">
        <f t="shared" si="495"/>
        <v>0</v>
      </c>
      <c r="G10556" s="2">
        <v>8</v>
      </c>
      <c r="H10556" s="3">
        <v>45014</v>
      </c>
      <c r="I10556" s="3">
        <v>45020</v>
      </c>
      <c r="J10556" s="2" t="s">
        <v>31</v>
      </c>
      <c r="K10556" s="2" t="s">
        <v>22</v>
      </c>
      <c r="L10556" s="2">
        <v>180.89</v>
      </c>
      <c r="M10556" s="2" t="s">
        <v>17</v>
      </c>
      <c r="N10556">
        <f t="shared" si="493"/>
        <v>2132.23</v>
      </c>
      <c r="O10556" s="4">
        <f t="shared" si="494"/>
        <v>385699.08469999995</v>
      </c>
    </row>
    <row r="10557" spans="1:15" ht="14.25" customHeight="1" x14ac:dyDescent="0.25">
      <c r="A10557" s="2" t="s">
        <v>10587</v>
      </c>
      <c r="B10557" s="2" t="s">
        <v>19</v>
      </c>
      <c r="C10557" s="2" t="s">
        <v>36</v>
      </c>
      <c r="D10557" s="2">
        <v>4034.34</v>
      </c>
      <c r="E10557" s="2">
        <v>0.15</v>
      </c>
      <c r="F10557" s="2">
        <f t="shared" si="495"/>
        <v>605.15099999999995</v>
      </c>
      <c r="G10557" s="2">
        <v>9</v>
      </c>
      <c r="H10557" s="3">
        <v>45197</v>
      </c>
      <c r="I10557" s="3">
        <v>45198</v>
      </c>
      <c r="J10557" s="2" t="s">
        <v>21</v>
      </c>
      <c r="K10557" s="2" t="s">
        <v>22</v>
      </c>
      <c r="L10557" s="2">
        <v>649.01</v>
      </c>
      <c r="M10557" s="2" t="s">
        <v>39</v>
      </c>
      <c r="N10557">
        <f t="shared" si="493"/>
        <v>3429.1890000000003</v>
      </c>
      <c r="O10557" s="4">
        <f t="shared" si="494"/>
        <v>2225577.9528900003</v>
      </c>
    </row>
    <row r="10558" spans="1:15" ht="14.25" customHeight="1" x14ac:dyDescent="0.25">
      <c r="A10558" s="2" t="s">
        <v>10588</v>
      </c>
      <c r="B10558" s="2" t="s">
        <v>13</v>
      </c>
      <c r="C10558" s="2" t="s">
        <v>20</v>
      </c>
      <c r="D10558" s="2">
        <v>2525.9699999999998</v>
      </c>
      <c r="E10558" s="2">
        <v>0.09</v>
      </c>
      <c r="F10558" s="2">
        <f t="shared" si="495"/>
        <v>227.33729999999997</v>
      </c>
      <c r="G10558" s="2">
        <v>7</v>
      </c>
      <c r="H10558" s="3">
        <v>45467</v>
      </c>
      <c r="I10558" s="3">
        <v>45472</v>
      </c>
      <c r="J10558" s="2" t="s">
        <v>31</v>
      </c>
      <c r="K10558" s="2" t="s">
        <v>22</v>
      </c>
      <c r="L10558" s="2">
        <v>714.45</v>
      </c>
      <c r="M10558" s="2" t="s">
        <v>34</v>
      </c>
      <c r="N10558">
        <f t="shared" si="493"/>
        <v>2298.6326999999997</v>
      </c>
      <c r="O10558" s="4">
        <f t="shared" si="494"/>
        <v>1642258.1325149999</v>
      </c>
    </row>
    <row r="10559" spans="1:15" ht="14.25" customHeight="1" x14ac:dyDescent="0.25">
      <c r="A10559" s="2" t="s">
        <v>10589</v>
      </c>
      <c r="B10559" s="2" t="s">
        <v>41</v>
      </c>
      <c r="C10559" s="2" t="s">
        <v>26</v>
      </c>
      <c r="D10559" s="2">
        <v>3638.18</v>
      </c>
      <c r="E10559" s="2">
        <v>0.25</v>
      </c>
      <c r="F10559" s="2">
        <f t="shared" si="495"/>
        <v>909.54499999999996</v>
      </c>
      <c r="G10559" s="2">
        <v>6</v>
      </c>
      <c r="H10559" s="3">
        <v>45081</v>
      </c>
      <c r="I10559" s="3">
        <v>45082</v>
      </c>
      <c r="J10559" s="2" t="s">
        <v>21</v>
      </c>
      <c r="K10559" s="2" t="s">
        <v>27</v>
      </c>
      <c r="L10559" s="2">
        <v>643.57000000000005</v>
      </c>
      <c r="M10559" s="2" t="s">
        <v>48</v>
      </c>
      <c r="N10559">
        <f t="shared" si="493"/>
        <v>2728.6349999999998</v>
      </c>
      <c r="O10559" s="4">
        <f t="shared" si="494"/>
        <v>1756067.6269499999</v>
      </c>
    </row>
    <row r="10560" spans="1:15" ht="14.25" customHeight="1" x14ac:dyDescent="0.25">
      <c r="A10560" s="2" t="s">
        <v>10590</v>
      </c>
      <c r="B10560" s="2" t="s">
        <v>41</v>
      </c>
      <c r="C10560" s="2" t="s">
        <v>33</v>
      </c>
      <c r="D10560" s="2">
        <v>4386.6400000000003</v>
      </c>
      <c r="E10560" s="2">
        <v>0.08</v>
      </c>
      <c r="F10560" s="2">
        <f t="shared" si="495"/>
        <v>350.93120000000005</v>
      </c>
      <c r="G10560" s="2">
        <v>5</v>
      </c>
      <c r="H10560" s="3">
        <v>44940</v>
      </c>
      <c r="I10560" s="3">
        <v>44944</v>
      </c>
      <c r="J10560" s="2" t="s">
        <v>31</v>
      </c>
      <c r="K10560" s="2" t="s">
        <v>16</v>
      </c>
      <c r="L10560" s="2">
        <v>293.63</v>
      </c>
      <c r="M10560" s="2" t="s">
        <v>28</v>
      </c>
      <c r="N10560">
        <f t="shared" si="493"/>
        <v>4035.7088000000003</v>
      </c>
      <c r="O10560" s="4">
        <f t="shared" si="494"/>
        <v>1185005.1749440001</v>
      </c>
    </row>
    <row r="10561" spans="1:15" ht="14.25" customHeight="1" x14ac:dyDescent="0.25">
      <c r="A10561" s="2" t="s">
        <v>10591</v>
      </c>
      <c r="B10561" s="2" t="s">
        <v>25</v>
      </c>
      <c r="C10561" s="2" t="s">
        <v>20</v>
      </c>
      <c r="D10561" s="2">
        <v>257.85000000000002</v>
      </c>
      <c r="E10561" s="2">
        <v>0.42</v>
      </c>
      <c r="F10561" s="2">
        <f t="shared" si="495"/>
        <v>108.29700000000001</v>
      </c>
      <c r="G10561" s="2">
        <v>2</v>
      </c>
      <c r="H10561" s="3">
        <v>45435</v>
      </c>
      <c r="I10561" s="3">
        <v>45442</v>
      </c>
      <c r="J10561" s="2" t="s">
        <v>15</v>
      </c>
      <c r="K10561" s="2" t="s">
        <v>16</v>
      </c>
      <c r="L10561" s="2">
        <v>25.56</v>
      </c>
      <c r="M10561" s="2" t="s">
        <v>28</v>
      </c>
      <c r="N10561">
        <f t="shared" si="493"/>
        <v>149.553</v>
      </c>
      <c r="O10561" s="4">
        <f t="shared" si="494"/>
        <v>3822.5746799999997</v>
      </c>
    </row>
    <row r="10562" spans="1:15" ht="14.25" customHeight="1" x14ac:dyDescent="0.25">
      <c r="A10562" s="2" t="s">
        <v>10592</v>
      </c>
      <c r="B10562" s="2" t="s">
        <v>13</v>
      </c>
      <c r="C10562" s="2" t="s">
        <v>36</v>
      </c>
      <c r="D10562" s="2">
        <v>2778.49</v>
      </c>
      <c r="E10562" s="2">
        <v>0.44</v>
      </c>
      <c r="F10562" s="2">
        <f t="shared" si="495"/>
        <v>1222.5355999999999</v>
      </c>
      <c r="G10562" s="2">
        <v>8</v>
      </c>
      <c r="H10562" s="3">
        <v>45475</v>
      </c>
      <c r="I10562" s="3">
        <v>45477</v>
      </c>
      <c r="J10562" s="2" t="s">
        <v>31</v>
      </c>
      <c r="K10562" s="2" t="s">
        <v>16</v>
      </c>
      <c r="L10562" s="2">
        <v>695.64</v>
      </c>
      <c r="M10562" s="2" t="s">
        <v>34</v>
      </c>
      <c r="N10562">
        <f t="shared" si="493"/>
        <v>1555.9543999999999</v>
      </c>
      <c r="O10562" s="4">
        <f t="shared" si="494"/>
        <v>1082384.1188159999</v>
      </c>
    </row>
    <row r="10563" spans="1:15" ht="14.25" customHeight="1" x14ac:dyDescent="0.25">
      <c r="A10563" s="2" t="s">
        <v>10593</v>
      </c>
      <c r="B10563" s="2" t="s">
        <v>41</v>
      </c>
      <c r="C10563" s="2" t="s">
        <v>20</v>
      </c>
      <c r="D10563" s="2">
        <v>4947.97</v>
      </c>
      <c r="E10563" s="2">
        <v>0.42</v>
      </c>
      <c r="F10563" s="2">
        <f t="shared" si="495"/>
        <v>2078.1473999999998</v>
      </c>
      <c r="G10563" s="2">
        <v>5</v>
      </c>
      <c r="H10563" s="3">
        <v>45410</v>
      </c>
      <c r="I10563" s="3">
        <v>45411</v>
      </c>
      <c r="J10563" s="2" t="s">
        <v>31</v>
      </c>
      <c r="K10563" s="2" t="s">
        <v>16</v>
      </c>
      <c r="L10563" s="2">
        <v>625.52</v>
      </c>
      <c r="M10563" s="2" t="s">
        <v>17</v>
      </c>
      <c r="N10563">
        <f t="shared" si="493"/>
        <v>2869.8226000000004</v>
      </c>
      <c r="O10563" s="4">
        <f t="shared" si="494"/>
        <v>1795131.4327520002</v>
      </c>
    </row>
    <row r="10564" spans="1:15" ht="14.25" customHeight="1" x14ac:dyDescent="0.25">
      <c r="A10564" s="2" t="s">
        <v>10594</v>
      </c>
      <c r="B10564" s="2" t="s">
        <v>19</v>
      </c>
      <c r="C10564" s="2" t="s">
        <v>14</v>
      </c>
      <c r="D10564" s="2">
        <v>2531.5</v>
      </c>
      <c r="E10564" s="2">
        <v>0.49</v>
      </c>
      <c r="F10564" s="2">
        <f t="shared" si="495"/>
        <v>1240.4349999999999</v>
      </c>
      <c r="G10564" s="2">
        <v>2</v>
      </c>
      <c r="H10564" s="3">
        <v>45142</v>
      </c>
      <c r="I10564" s="3">
        <v>45144</v>
      </c>
      <c r="J10564" s="2" t="s">
        <v>15</v>
      </c>
      <c r="K10564" s="2" t="s">
        <v>27</v>
      </c>
      <c r="L10564" s="2">
        <v>663.92</v>
      </c>
      <c r="M10564" s="2" t="s">
        <v>28</v>
      </c>
      <c r="N10564">
        <f t="shared" ref="N10564:N10627" si="496">D10564-F10564</f>
        <v>1291.0650000000001</v>
      </c>
      <c r="O10564" s="4">
        <f t="shared" ref="O10564:O10627" si="497">N10564*L10564</f>
        <v>857163.87479999999</v>
      </c>
    </row>
    <row r="10565" spans="1:15" ht="14.25" customHeight="1" x14ac:dyDescent="0.25">
      <c r="A10565" s="2" t="s">
        <v>10595</v>
      </c>
      <c r="B10565" s="2" t="s">
        <v>41</v>
      </c>
      <c r="C10565" s="2" t="s">
        <v>14</v>
      </c>
      <c r="D10565" s="2">
        <v>4335.09</v>
      </c>
      <c r="E10565" s="2">
        <v>0.46</v>
      </c>
      <c r="F10565" s="2">
        <f t="shared" si="495"/>
        <v>1994.1414000000002</v>
      </c>
      <c r="G10565" s="2">
        <v>3</v>
      </c>
      <c r="H10565" s="3">
        <v>44975</v>
      </c>
      <c r="I10565" s="3">
        <v>44976</v>
      </c>
      <c r="J10565" s="2" t="s">
        <v>31</v>
      </c>
      <c r="K10565" s="2" t="s">
        <v>16</v>
      </c>
      <c r="L10565" s="2">
        <v>542.89</v>
      </c>
      <c r="M10565" s="2" t="s">
        <v>23</v>
      </c>
      <c r="N10565">
        <f t="shared" si="496"/>
        <v>2340.9485999999997</v>
      </c>
      <c r="O10565" s="4">
        <f t="shared" si="497"/>
        <v>1270877.5854539999</v>
      </c>
    </row>
    <row r="10566" spans="1:15" ht="14.25" customHeight="1" x14ac:dyDescent="0.25">
      <c r="A10566" s="2" t="s">
        <v>10596</v>
      </c>
      <c r="B10566" s="2" t="s">
        <v>25</v>
      </c>
      <c r="C10566" s="2" t="s">
        <v>26</v>
      </c>
      <c r="D10566" s="2">
        <v>1010.91</v>
      </c>
      <c r="E10566" s="2">
        <v>0.14000000000000001</v>
      </c>
      <c r="F10566" s="2">
        <f t="shared" si="495"/>
        <v>141.5274</v>
      </c>
      <c r="G10566" s="2">
        <v>7</v>
      </c>
      <c r="H10566" s="3">
        <v>45368</v>
      </c>
      <c r="I10566" s="3">
        <v>45373</v>
      </c>
      <c r="J10566" s="2" t="s">
        <v>21</v>
      </c>
      <c r="K10566" s="2" t="s">
        <v>27</v>
      </c>
      <c r="L10566" s="2">
        <v>191.84</v>
      </c>
      <c r="M10566" s="2" t="s">
        <v>28</v>
      </c>
      <c r="N10566">
        <f t="shared" si="496"/>
        <v>869.38259999999991</v>
      </c>
      <c r="O10566" s="4">
        <f t="shared" si="497"/>
        <v>166782.35798399997</v>
      </c>
    </row>
    <row r="10567" spans="1:15" ht="14.25" customHeight="1" x14ac:dyDescent="0.25">
      <c r="A10567" s="2" t="s">
        <v>10597</v>
      </c>
      <c r="B10567" s="2" t="s">
        <v>25</v>
      </c>
      <c r="C10567" s="2" t="s">
        <v>33</v>
      </c>
      <c r="D10567" s="2">
        <v>3061.01</v>
      </c>
      <c r="E10567" s="2">
        <v>0.16</v>
      </c>
      <c r="F10567" s="2">
        <f t="shared" si="495"/>
        <v>489.76160000000004</v>
      </c>
      <c r="G10567" s="2">
        <v>8</v>
      </c>
      <c r="H10567" s="3">
        <v>44941</v>
      </c>
      <c r="I10567" s="3">
        <v>44943</v>
      </c>
      <c r="J10567" s="2" t="s">
        <v>15</v>
      </c>
      <c r="K10567" s="2" t="s">
        <v>16</v>
      </c>
      <c r="L10567" s="2">
        <v>601.54</v>
      </c>
      <c r="M10567" s="2" t="s">
        <v>48</v>
      </c>
      <c r="N10567">
        <f t="shared" si="496"/>
        <v>2571.2484000000004</v>
      </c>
      <c r="O10567" s="4">
        <f t="shared" si="497"/>
        <v>1546708.7625360002</v>
      </c>
    </row>
    <row r="10568" spans="1:15" ht="14.25" customHeight="1" x14ac:dyDescent="0.25">
      <c r="A10568" s="2" t="s">
        <v>10598</v>
      </c>
      <c r="B10568" s="2" t="s">
        <v>13</v>
      </c>
      <c r="C10568" s="2" t="s">
        <v>33</v>
      </c>
      <c r="D10568" s="2">
        <v>4364.5</v>
      </c>
      <c r="E10568" s="2">
        <v>0.27</v>
      </c>
      <c r="F10568" s="2">
        <f t="shared" si="495"/>
        <v>1178.4150000000002</v>
      </c>
      <c r="G10568" s="2">
        <v>5</v>
      </c>
      <c r="H10568" s="3">
        <v>45443</v>
      </c>
      <c r="I10568" s="3">
        <v>45449</v>
      </c>
      <c r="J10568" s="2" t="s">
        <v>21</v>
      </c>
      <c r="K10568" s="2" t="s">
        <v>27</v>
      </c>
      <c r="L10568" s="2">
        <v>931.44</v>
      </c>
      <c r="M10568" s="2" t="s">
        <v>17</v>
      </c>
      <c r="N10568">
        <f t="shared" si="496"/>
        <v>3186.085</v>
      </c>
      <c r="O10568" s="4">
        <f t="shared" si="497"/>
        <v>2967647.0124000004</v>
      </c>
    </row>
    <row r="10569" spans="1:15" ht="14.25" customHeight="1" x14ac:dyDescent="0.25">
      <c r="A10569" s="2" t="s">
        <v>10599</v>
      </c>
      <c r="B10569" s="2" t="s">
        <v>25</v>
      </c>
      <c r="C10569" s="2" t="s">
        <v>36</v>
      </c>
      <c r="D10569" s="2">
        <v>2214.5100000000002</v>
      </c>
      <c r="E10569" s="2">
        <v>0.19</v>
      </c>
      <c r="F10569" s="2">
        <f t="shared" si="495"/>
        <v>420.75690000000003</v>
      </c>
      <c r="G10569" s="2">
        <v>8</v>
      </c>
      <c r="H10569" s="3">
        <v>45535</v>
      </c>
      <c r="I10569" s="3">
        <v>45537</v>
      </c>
      <c r="J10569" s="2" t="s">
        <v>21</v>
      </c>
      <c r="K10569" s="2" t="s">
        <v>16</v>
      </c>
      <c r="L10569" s="2">
        <v>521.59</v>
      </c>
      <c r="M10569" s="2" t="s">
        <v>17</v>
      </c>
      <c r="N10569">
        <f t="shared" si="496"/>
        <v>1793.7531000000001</v>
      </c>
      <c r="O10569" s="4">
        <f t="shared" si="497"/>
        <v>935603.67942900013</v>
      </c>
    </row>
    <row r="10570" spans="1:15" ht="14.25" customHeight="1" x14ac:dyDescent="0.25">
      <c r="A10570" s="2" t="s">
        <v>10600</v>
      </c>
      <c r="B10570" s="2" t="s">
        <v>41</v>
      </c>
      <c r="C10570" s="2" t="s">
        <v>26</v>
      </c>
      <c r="D10570" s="2">
        <v>2484.94</v>
      </c>
      <c r="E10570" s="2">
        <v>0.48</v>
      </c>
      <c r="F10570" s="2">
        <f t="shared" si="495"/>
        <v>1192.7711999999999</v>
      </c>
      <c r="G10570" s="2">
        <v>6</v>
      </c>
      <c r="H10570" s="3">
        <v>45229</v>
      </c>
      <c r="I10570" s="3">
        <v>45232</v>
      </c>
      <c r="J10570" s="2" t="s">
        <v>15</v>
      </c>
      <c r="K10570" s="2" t="s">
        <v>27</v>
      </c>
      <c r="L10570" s="2">
        <v>742.92</v>
      </c>
      <c r="M10570" s="2" t="s">
        <v>34</v>
      </c>
      <c r="N10570">
        <f t="shared" si="496"/>
        <v>1292.1688000000001</v>
      </c>
      <c r="O10570" s="4">
        <f t="shared" si="497"/>
        <v>959978.04489600006</v>
      </c>
    </row>
    <row r="10571" spans="1:15" ht="14.25" customHeight="1" x14ac:dyDescent="0.25">
      <c r="A10571" s="2" t="s">
        <v>10601</v>
      </c>
      <c r="B10571" s="2" t="s">
        <v>41</v>
      </c>
      <c r="C10571" s="2" t="s">
        <v>33</v>
      </c>
      <c r="D10571" s="2">
        <v>501.89</v>
      </c>
      <c r="E10571" s="2">
        <v>0.17</v>
      </c>
      <c r="F10571" s="2">
        <f t="shared" si="495"/>
        <v>85.321300000000008</v>
      </c>
      <c r="G10571" s="2">
        <v>2</v>
      </c>
      <c r="H10571" s="3">
        <v>45216</v>
      </c>
      <c r="I10571" s="3">
        <v>45222</v>
      </c>
      <c r="J10571" s="2" t="s">
        <v>21</v>
      </c>
      <c r="K10571" s="2" t="s">
        <v>16</v>
      </c>
      <c r="L10571" s="2">
        <v>25.95</v>
      </c>
      <c r="M10571" s="2" t="s">
        <v>23</v>
      </c>
      <c r="N10571">
        <f t="shared" si="496"/>
        <v>416.56869999999998</v>
      </c>
      <c r="O10571" s="4">
        <f t="shared" si="497"/>
        <v>10809.957764999999</v>
      </c>
    </row>
    <row r="10572" spans="1:15" ht="14.25" customHeight="1" x14ac:dyDescent="0.25">
      <c r="A10572" s="2" t="s">
        <v>10602</v>
      </c>
      <c r="B10572" s="2" t="s">
        <v>41</v>
      </c>
      <c r="C10572" s="2" t="s">
        <v>14</v>
      </c>
      <c r="D10572" s="2">
        <v>306.64</v>
      </c>
      <c r="E10572" s="2">
        <v>0.37</v>
      </c>
      <c r="F10572" s="2">
        <f t="shared" si="495"/>
        <v>113.45679999999999</v>
      </c>
      <c r="G10572" s="2">
        <v>2</v>
      </c>
      <c r="H10572" s="3">
        <v>45062</v>
      </c>
      <c r="I10572" s="3">
        <v>45068</v>
      </c>
      <c r="J10572" s="2" t="s">
        <v>21</v>
      </c>
      <c r="K10572" s="2" t="s">
        <v>27</v>
      </c>
      <c r="L10572" s="2">
        <v>74.77</v>
      </c>
      <c r="M10572" s="2" t="s">
        <v>48</v>
      </c>
      <c r="N10572">
        <f t="shared" si="496"/>
        <v>193.1832</v>
      </c>
      <c r="O10572" s="4">
        <f t="shared" si="497"/>
        <v>14444.307863999999</v>
      </c>
    </row>
    <row r="10573" spans="1:15" ht="14.25" customHeight="1" x14ac:dyDescent="0.25">
      <c r="A10573" s="2" t="s">
        <v>10603</v>
      </c>
      <c r="B10573" s="2" t="s">
        <v>41</v>
      </c>
      <c r="C10573" s="2" t="s">
        <v>26</v>
      </c>
      <c r="D10573" s="2">
        <v>2396.67</v>
      </c>
      <c r="E10573" s="2">
        <v>0.28999999999999998</v>
      </c>
      <c r="F10573" s="2">
        <f t="shared" si="495"/>
        <v>695.03429999999992</v>
      </c>
      <c r="G10573" s="2">
        <v>8</v>
      </c>
      <c r="H10573" s="3">
        <v>45164</v>
      </c>
      <c r="I10573" s="3">
        <v>45170</v>
      </c>
      <c r="J10573" s="2" t="s">
        <v>15</v>
      </c>
      <c r="K10573" s="2" t="s">
        <v>27</v>
      </c>
      <c r="L10573" s="2">
        <v>598.54</v>
      </c>
      <c r="M10573" s="2" t="s">
        <v>34</v>
      </c>
      <c r="N10573">
        <f t="shared" si="496"/>
        <v>1701.6357000000003</v>
      </c>
      <c r="O10573" s="4">
        <f t="shared" si="497"/>
        <v>1018497.0318780001</v>
      </c>
    </row>
    <row r="10574" spans="1:15" ht="14.25" customHeight="1" x14ac:dyDescent="0.25">
      <c r="A10574" s="2" t="s">
        <v>10604</v>
      </c>
      <c r="B10574" s="2" t="s">
        <v>13</v>
      </c>
      <c r="C10574" s="2" t="s">
        <v>20</v>
      </c>
      <c r="D10574" s="2">
        <v>4233.03</v>
      </c>
      <c r="E10574" s="2">
        <v>0.48</v>
      </c>
      <c r="F10574" s="2">
        <f t="shared" si="495"/>
        <v>2031.8543999999997</v>
      </c>
      <c r="G10574" s="2">
        <v>4</v>
      </c>
      <c r="H10574" s="3">
        <v>45492</v>
      </c>
      <c r="I10574" s="3">
        <v>45494</v>
      </c>
      <c r="J10574" s="2" t="s">
        <v>15</v>
      </c>
      <c r="K10574" s="2" t="s">
        <v>22</v>
      </c>
      <c r="L10574" s="2">
        <v>437.7</v>
      </c>
      <c r="M10574" s="2" t="s">
        <v>39</v>
      </c>
      <c r="N10574">
        <f t="shared" si="496"/>
        <v>2201.1756</v>
      </c>
      <c r="O10574" s="4">
        <f t="shared" si="497"/>
        <v>963454.56012000004</v>
      </c>
    </row>
    <row r="10575" spans="1:15" ht="14.25" customHeight="1" x14ac:dyDescent="0.25">
      <c r="A10575" s="2" t="s">
        <v>10605</v>
      </c>
      <c r="B10575" s="2" t="s">
        <v>19</v>
      </c>
      <c r="C10575" s="2" t="s">
        <v>26</v>
      </c>
      <c r="D10575" s="2">
        <v>4663.49</v>
      </c>
      <c r="E10575" s="2">
        <v>0.37</v>
      </c>
      <c r="F10575" s="2">
        <f t="shared" si="495"/>
        <v>1725.4912999999999</v>
      </c>
      <c r="G10575" s="2">
        <v>8</v>
      </c>
      <c r="H10575" s="3">
        <v>45013</v>
      </c>
      <c r="I10575" s="3">
        <v>45015</v>
      </c>
      <c r="J10575" s="2" t="s">
        <v>31</v>
      </c>
      <c r="K10575" s="2" t="s">
        <v>16</v>
      </c>
      <c r="L10575" s="2">
        <v>554.22</v>
      </c>
      <c r="M10575" s="2" t="s">
        <v>34</v>
      </c>
      <c r="N10575">
        <f t="shared" si="496"/>
        <v>2937.9987000000001</v>
      </c>
      <c r="O10575" s="4">
        <f t="shared" si="497"/>
        <v>1628297.6395140002</v>
      </c>
    </row>
    <row r="10576" spans="1:15" ht="14.25" customHeight="1" x14ac:dyDescent="0.25">
      <c r="A10576" s="2" t="s">
        <v>10606</v>
      </c>
      <c r="B10576" s="2" t="s">
        <v>19</v>
      </c>
      <c r="C10576" s="2" t="s">
        <v>26</v>
      </c>
      <c r="D10576" s="2">
        <v>3327.4</v>
      </c>
      <c r="E10576" s="2">
        <v>0.15</v>
      </c>
      <c r="F10576" s="2">
        <f t="shared" si="495"/>
        <v>499.11</v>
      </c>
      <c r="G10576" s="2">
        <v>9</v>
      </c>
      <c r="H10576" s="3">
        <v>45154</v>
      </c>
      <c r="I10576" s="3">
        <v>45156</v>
      </c>
      <c r="J10576" s="2" t="s">
        <v>15</v>
      </c>
      <c r="K10576" s="2" t="s">
        <v>22</v>
      </c>
      <c r="L10576" s="2">
        <v>664.75</v>
      </c>
      <c r="M10576" s="2" t="s">
        <v>39</v>
      </c>
      <c r="N10576">
        <f t="shared" si="496"/>
        <v>2828.29</v>
      </c>
      <c r="O10576" s="4">
        <f t="shared" si="497"/>
        <v>1880105.7775000001</v>
      </c>
    </row>
    <row r="10577" spans="1:15" ht="14.25" customHeight="1" x14ac:dyDescent="0.25">
      <c r="A10577" s="2" t="s">
        <v>10607</v>
      </c>
      <c r="B10577" s="2" t="s">
        <v>13</v>
      </c>
      <c r="C10577" s="2" t="s">
        <v>33</v>
      </c>
      <c r="D10577" s="2">
        <v>4149.3500000000004</v>
      </c>
      <c r="E10577" s="2">
        <v>0.1</v>
      </c>
      <c r="F10577" s="2">
        <f t="shared" si="495"/>
        <v>414.93500000000006</v>
      </c>
      <c r="G10577" s="2">
        <v>6</v>
      </c>
      <c r="H10577" s="3">
        <v>45498</v>
      </c>
      <c r="I10577" s="3">
        <v>45504</v>
      </c>
      <c r="J10577" s="2" t="s">
        <v>31</v>
      </c>
      <c r="K10577" s="2" t="s">
        <v>27</v>
      </c>
      <c r="L10577" s="2">
        <v>425.52</v>
      </c>
      <c r="M10577" s="2" t="s">
        <v>17</v>
      </c>
      <c r="N10577">
        <f t="shared" si="496"/>
        <v>3734.4150000000004</v>
      </c>
      <c r="O10577" s="4">
        <f t="shared" si="497"/>
        <v>1589068.2708000001</v>
      </c>
    </row>
    <row r="10578" spans="1:15" ht="14.25" customHeight="1" x14ac:dyDescent="0.25">
      <c r="A10578" s="2" t="s">
        <v>10608</v>
      </c>
      <c r="B10578" s="2" t="s">
        <v>25</v>
      </c>
      <c r="C10578" s="2" t="s">
        <v>36</v>
      </c>
      <c r="D10578" s="2">
        <v>3700.79</v>
      </c>
      <c r="E10578" s="2">
        <v>0.43</v>
      </c>
      <c r="F10578" s="2">
        <f t="shared" si="495"/>
        <v>1591.3397</v>
      </c>
      <c r="G10578" s="2">
        <v>9</v>
      </c>
      <c r="H10578" s="3">
        <v>45356</v>
      </c>
      <c r="I10578" s="3">
        <v>45357</v>
      </c>
      <c r="J10578" s="2" t="s">
        <v>15</v>
      </c>
      <c r="K10578" s="2" t="s">
        <v>22</v>
      </c>
      <c r="L10578" s="2">
        <v>742.53</v>
      </c>
      <c r="M10578" s="2" t="s">
        <v>34</v>
      </c>
      <c r="N10578">
        <f t="shared" si="496"/>
        <v>2109.4503</v>
      </c>
      <c r="O10578" s="4">
        <f t="shared" si="497"/>
        <v>1566330.1312589999</v>
      </c>
    </row>
    <row r="10579" spans="1:15" ht="14.25" customHeight="1" x14ac:dyDescent="0.25">
      <c r="A10579" s="2" t="s">
        <v>10609</v>
      </c>
      <c r="B10579" s="2" t="s">
        <v>19</v>
      </c>
      <c r="C10579" s="2" t="s">
        <v>36</v>
      </c>
      <c r="D10579" s="2">
        <v>3537.28</v>
      </c>
      <c r="E10579" s="2">
        <v>0.46</v>
      </c>
      <c r="F10579" s="2">
        <f t="shared" si="495"/>
        <v>1627.1488000000002</v>
      </c>
      <c r="G10579" s="2">
        <v>6</v>
      </c>
      <c r="H10579" s="3">
        <v>45200</v>
      </c>
      <c r="I10579" s="3">
        <v>45206</v>
      </c>
      <c r="J10579" s="2" t="s">
        <v>21</v>
      </c>
      <c r="K10579" s="2" t="s">
        <v>22</v>
      </c>
      <c r="L10579" s="2">
        <v>337.03</v>
      </c>
      <c r="M10579" s="2" t="s">
        <v>23</v>
      </c>
      <c r="N10579">
        <f t="shared" si="496"/>
        <v>1910.1312</v>
      </c>
      <c r="O10579" s="4">
        <f t="shared" si="497"/>
        <v>643771.51833599992</v>
      </c>
    </row>
    <row r="10580" spans="1:15" ht="14.25" customHeight="1" x14ac:dyDescent="0.25">
      <c r="A10580" s="2" t="s">
        <v>10610</v>
      </c>
      <c r="B10580" s="2" t="s">
        <v>25</v>
      </c>
      <c r="C10580" s="2" t="s">
        <v>33</v>
      </c>
      <c r="D10580" s="2">
        <v>3868.26</v>
      </c>
      <c r="E10580" s="2">
        <v>0.42</v>
      </c>
      <c r="F10580" s="2">
        <f t="shared" si="495"/>
        <v>1624.6692</v>
      </c>
      <c r="G10580" s="2">
        <v>3</v>
      </c>
      <c r="H10580" s="3">
        <v>45448</v>
      </c>
      <c r="I10580" s="3">
        <v>45454</v>
      </c>
      <c r="J10580" s="2" t="s">
        <v>21</v>
      </c>
      <c r="K10580" s="2" t="s">
        <v>27</v>
      </c>
      <c r="L10580" s="2">
        <v>729.88</v>
      </c>
      <c r="M10580" s="2" t="s">
        <v>48</v>
      </c>
      <c r="N10580">
        <f t="shared" si="496"/>
        <v>2243.5907999999999</v>
      </c>
      <c r="O10580" s="4">
        <f t="shared" si="497"/>
        <v>1637552.0531039999</v>
      </c>
    </row>
    <row r="10581" spans="1:15" ht="14.25" customHeight="1" x14ac:dyDescent="0.25">
      <c r="A10581" s="2" t="s">
        <v>10611</v>
      </c>
      <c r="B10581" s="2" t="s">
        <v>19</v>
      </c>
      <c r="C10581" s="2" t="s">
        <v>33</v>
      </c>
      <c r="D10581" s="2">
        <v>2575.98</v>
      </c>
      <c r="E10581" s="2">
        <v>0.37</v>
      </c>
      <c r="F10581" s="2">
        <f t="shared" si="495"/>
        <v>953.11260000000004</v>
      </c>
      <c r="G10581" s="2">
        <v>8</v>
      </c>
      <c r="H10581" s="3">
        <v>45506</v>
      </c>
      <c r="I10581" s="3">
        <v>45510</v>
      </c>
      <c r="J10581" s="2" t="s">
        <v>15</v>
      </c>
      <c r="K10581" s="2" t="s">
        <v>22</v>
      </c>
      <c r="L10581" s="2">
        <v>637.05999999999995</v>
      </c>
      <c r="M10581" s="2" t="s">
        <v>23</v>
      </c>
      <c r="N10581">
        <f t="shared" si="496"/>
        <v>1622.8674000000001</v>
      </c>
      <c r="O10581" s="4">
        <f t="shared" si="497"/>
        <v>1033863.9058439999</v>
      </c>
    </row>
    <row r="10582" spans="1:15" ht="14.25" customHeight="1" x14ac:dyDescent="0.25">
      <c r="A10582" s="2" t="s">
        <v>10612</v>
      </c>
      <c r="B10582" s="2" t="s">
        <v>25</v>
      </c>
      <c r="C10582" s="2" t="s">
        <v>33</v>
      </c>
      <c r="D10582" s="2">
        <v>2343.9</v>
      </c>
      <c r="E10582" s="2">
        <v>0.16</v>
      </c>
      <c r="F10582" s="2">
        <f t="shared" si="495"/>
        <v>375.024</v>
      </c>
      <c r="G10582" s="2">
        <v>1</v>
      </c>
      <c r="H10582" s="3">
        <v>45637</v>
      </c>
      <c r="I10582" s="3">
        <v>45639</v>
      </c>
      <c r="J10582" s="2" t="s">
        <v>31</v>
      </c>
      <c r="K10582" s="2" t="s">
        <v>22</v>
      </c>
      <c r="L10582" s="2">
        <v>687.85</v>
      </c>
      <c r="M10582" s="2" t="s">
        <v>23</v>
      </c>
      <c r="N10582">
        <f t="shared" si="496"/>
        <v>1968.8760000000002</v>
      </c>
      <c r="O10582" s="4">
        <f t="shared" si="497"/>
        <v>1354291.3566000003</v>
      </c>
    </row>
    <row r="10583" spans="1:15" ht="14.25" customHeight="1" x14ac:dyDescent="0.25">
      <c r="A10583" s="2" t="s">
        <v>10613</v>
      </c>
      <c r="B10583" s="2" t="s">
        <v>13</v>
      </c>
      <c r="C10583" s="2" t="s">
        <v>36</v>
      </c>
      <c r="D10583" s="2">
        <v>879.8</v>
      </c>
      <c r="E10583" s="2">
        <v>0.25</v>
      </c>
      <c r="F10583" s="2">
        <f t="shared" si="495"/>
        <v>219.95</v>
      </c>
      <c r="G10583" s="2">
        <v>6</v>
      </c>
      <c r="H10583" s="3">
        <v>45410</v>
      </c>
      <c r="I10583" s="3">
        <v>45414</v>
      </c>
      <c r="J10583" s="2" t="s">
        <v>15</v>
      </c>
      <c r="K10583" s="2" t="s">
        <v>22</v>
      </c>
      <c r="L10583" s="2">
        <v>141.15</v>
      </c>
      <c r="M10583" s="2" t="s">
        <v>28</v>
      </c>
      <c r="N10583">
        <f t="shared" si="496"/>
        <v>659.84999999999991</v>
      </c>
      <c r="O10583" s="4">
        <f t="shared" si="497"/>
        <v>93137.827499999985</v>
      </c>
    </row>
    <row r="10584" spans="1:15" ht="14.25" customHeight="1" x14ac:dyDescent="0.25">
      <c r="A10584" s="2" t="s">
        <v>10614</v>
      </c>
      <c r="B10584" s="2" t="s">
        <v>41</v>
      </c>
      <c r="C10584" s="2" t="s">
        <v>33</v>
      </c>
      <c r="D10584" s="2">
        <v>4234.7</v>
      </c>
      <c r="E10584" s="2">
        <v>0.46</v>
      </c>
      <c r="F10584" s="2">
        <f t="shared" si="495"/>
        <v>1947.962</v>
      </c>
      <c r="G10584" s="2">
        <v>3</v>
      </c>
      <c r="H10584" s="3">
        <v>45524</v>
      </c>
      <c r="I10584" s="3">
        <v>45530</v>
      </c>
      <c r="J10584" s="2" t="s">
        <v>31</v>
      </c>
      <c r="K10584" s="2" t="s">
        <v>22</v>
      </c>
      <c r="L10584" s="2">
        <v>593.44000000000005</v>
      </c>
      <c r="M10584" s="2" t="s">
        <v>48</v>
      </c>
      <c r="N10584">
        <f t="shared" si="496"/>
        <v>2286.7379999999998</v>
      </c>
      <c r="O10584" s="4">
        <f t="shared" si="497"/>
        <v>1357041.7987200001</v>
      </c>
    </row>
    <row r="10585" spans="1:15" ht="14.25" customHeight="1" x14ac:dyDescent="0.25">
      <c r="A10585" s="2" t="s">
        <v>10615</v>
      </c>
      <c r="B10585" s="2" t="s">
        <v>25</v>
      </c>
      <c r="C10585" s="2" t="s">
        <v>20</v>
      </c>
      <c r="D10585" s="2">
        <v>318.61</v>
      </c>
      <c r="E10585" s="2">
        <v>7.0000000000000007E-2</v>
      </c>
      <c r="F10585" s="2">
        <f t="shared" si="495"/>
        <v>22.302700000000002</v>
      </c>
      <c r="G10585" s="2">
        <v>3</v>
      </c>
      <c r="H10585" s="3">
        <v>45417</v>
      </c>
      <c r="I10585" s="3">
        <v>45419</v>
      </c>
      <c r="J10585" s="2" t="s">
        <v>15</v>
      </c>
      <c r="K10585" s="2" t="s">
        <v>27</v>
      </c>
      <c r="L10585" s="2">
        <v>79.7</v>
      </c>
      <c r="M10585" s="2" t="s">
        <v>28</v>
      </c>
      <c r="N10585">
        <f t="shared" si="496"/>
        <v>296.3073</v>
      </c>
      <c r="O10585" s="4">
        <f t="shared" si="497"/>
        <v>23615.69181</v>
      </c>
    </row>
    <row r="10586" spans="1:15" ht="14.25" customHeight="1" x14ac:dyDescent="0.25">
      <c r="A10586" s="2" t="s">
        <v>10616</v>
      </c>
      <c r="B10586" s="2" t="s">
        <v>41</v>
      </c>
      <c r="C10586" s="2" t="s">
        <v>20</v>
      </c>
      <c r="D10586" s="2">
        <v>1410.48</v>
      </c>
      <c r="E10586" s="2">
        <v>0.25</v>
      </c>
      <c r="F10586" s="2">
        <f t="shared" si="495"/>
        <v>352.62</v>
      </c>
      <c r="G10586" s="2">
        <v>9</v>
      </c>
      <c r="H10586" s="3">
        <v>45334</v>
      </c>
      <c r="I10586" s="3">
        <v>45339</v>
      </c>
      <c r="J10586" s="2" t="s">
        <v>31</v>
      </c>
      <c r="K10586" s="2" t="s">
        <v>27</v>
      </c>
      <c r="L10586" s="2">
        <v>164.11</v>
      </c>
      <c r="M10586" s="2" t="s">
        <v>28</v>
      </c>
      <c r="N10586">
        <f t="shared" si="496"/>
        <v>1057.8600000000001</v>
      </c>
      <c r="O10586" s="4">
        <f t="shared" si="497"/>
        <v>173605.40460000004</v>
      </c>
    </row>
    <row r="10587" spans="1:15" ht="14.25" customHeight="1" x14ac:dyDescent="0.25">
      <c r="A10587" s="2" t="s">
        <v>10617</v>
      </c>
      <c r="B10587" s="2" t="s">
        <v>25</v>
      </c>
      <c r="C10587" s="2" t="s">
        <v>14</v>
      </c>
      <c r="D10587" s="2">
        <v>2647.59</v>
      </c>
      <c r="E10587" s="2">
        <v>0.18</v>
      </c>
      <c r="F10587" s="2">
        <f t="shared" si="495"/>
        <v>476.56619999999998</v>
      </c>
      <c r="G10587" s="2">
        <v>7</v>
      </c>
      <c r="H10587" s="3">
        <v>44963</v>
      </c>
      <c r="I10587" s="3">
        <v>44967</v>
      </c>
      <c r="J10587" s="2" t="s">
        <v>15</v>
      </c>
      <c r="K10587" s="2" t="s">
        <v>22</v>
      </c>
      <c r="L10587" s="2">
        <v>430.63</v>
      </c>
      <c r="M10587" s="2" t="s">
        <v>34</v>
      </c>
      <c r="N10587">
        <f t="shared" si="496"/>
        <v>2171.0237999999999</v>
      </c>
      <c r="O10587" s="4">
        <f t="shared" si="497"/>
        <v>934907.978994</v>
      </c>
    </row>
    <row r="10588" spans="1:15" ht="14.25" customHeight="1" x14ac:dyDescent="0.25">
      <c r="A10588" s="2" t="s">
        <v>10618</v>
      </c>
      <c r="B10588" s="2" t="s">
        <v>25</v>
      </c>
      <c r="C10588" s="2" t="s">
        <v>20</v>
      </c>
      <c r="D10588" s="2">
        <v>4860.83</v>
      </c>
      <c r="E10588" s="2">
        <v>0.34</v>
      </c>
      <c r="F10588" s="2">
        <f t="shared" ref="F10588:F10651" si="498">D10588*E10588</f>
        <v>1652.6822000000002</v>
      </c>
      <c r="G10588" s="2">
        <v>2</v>
      </c>
      <c r="H10588" s="3">
        <v>45126</v>
      </c>
      <c r="I10588" s="3">
        <v>45129</v>
      </c>
      <c r="J10588" s="2" t="s">
        <v>21</v>
      </c>
      <c r="K10588" s="2" t="s">
        <v>16</v>
      </c>
      <c r="L10588" s="2">
        <v>470.77</v>
      </c>
      <c r="M10588" s="2" t="s">
        <v>48</v>
      </c>
      <c r="N10588">
        <f t="shared" si="496"/>
        <v>3208.1477999999997</v>
      </c>
      <c r="O10588" s="4">
        <f t="shared" si="497"/>
        <v>1510299.7398059999</v>
      </c>
    </row>
    <row r="10589" spans="1:15" ht="14.25" customHeight="1" x14ac:dyDescent="0.25">
      <c r="A10589" s="2" t="s">
        <v>10619</v>
      </c>
      <c r="B10589" s="2" t="s">
        <v>25</v>
      </c>
      <c r="C10589" s="2" t="s">
        <v>26</v>
      </c>
      <c r="D10589" s="2">
        <v>3951.27</v>
      </c>
      <c r="E10589" s="2">
        <v>0.32</v>
      </c>
      <c r="F10589" s="2">
        <f t="shared" si="498"/>
        <v>1264.4064000000001</v>
      </c>
      <c r="G10589" s="2">
        <v>6</v>
      </c>
      <c r="H10589" s="3">
        <v>45394</v>
      </c>
      <c r="I10589" s="3">
        <v>45396</v>
      </c>
      <c r="J10589" s="2" t="s">
        <v>31</v>
      </c>
      <c r="K10589" s="2" t="s">
        <v>16</v>
      </c>
      <c r="L10589" s="2">
        <v>969.33</v>
      </c>
      <c r="M10589" s="2" t="s">
        <v>17</v>
      </c>
      <c r="N10589">
        <f t="shared" si="496"/>
        <v>2686.8635999999997</v>
      </c>
      <c r="O10589" s="4">
        <f t="shared" si="497"/>
        <v>2604457.4933879999</v>
      </c>
    </row>
    <row r="10590" spans="1:15" ht="14.25" customHeight="1" x14ac:dyDescent="0.25">
      <c r="A10590" s="2" t="s">
        <v>10620</v>
      </c>
      <c r="B10590" s="2" t="s">
        <v>25</v>
      </c>
      <c r="C10590" s="2" t="s">
        <v>14</v>
      </c>
      <c r="D10590" s="2">
        <v>1906.49</v>
      </c>
      <c r="E10590" s="2">
        <v>0.28000000000000003</v>
      </c>
      <c r="F10590" s="2">
        <f t="shared" si="498"/>
        <v>533.81720000000007</v>
      </c>
      <c r="G10590" s="2">
        <v>4</v>
      </c>
      <c r="H10590" s="3">
        <v>44969</v>
      </c>
      <c r="I10590" s="3">
        <v>44974</v>
      </c>
      <c r="J10590" s="2" t="s">
        <v>31</v>
      </c>
      <c r="K10590" s="2" t="s">
        <v>22</v>
      </c>
      <c r="L10590" s="2">
        <v>294.68</v>
      </c>
      <c r="M10590" s="2" t="s">
        <v>48</v>
      </c>
      <c r="N10590">
        <f t="shared" si="496"/>
        <v>1372.6727999999998</v>
      </c>
      <c r="O10590" s="4">
        <f t="shared" si="497"/>
        <v>404499.22070399998</v>
      </c>
    </row>
    <row r="10591" spans="1:15" ht="14.25" customHeight="1" x14ac:dyDescent="0.25">
      <c r="A10591" s="2" t="s">
        <v>10621</v>
      </c>
      <c r="B10591" s="2" t="s">
        <v>25</v>
      </c>
      <c r="C10591" s="2" t="s">
        <v>20</v>
      </c>
      <c r="D10591" s="2">
        <v>3598.35</v>
      </c>
      <c r="E10591" s="2">
        <v>0.14000000000000001</v>
      </c>
      <c r="F10591" s="2">
        <f t="shared" si="498"/>
        <v>503.76900000000006</v>
      </c>
      <c r="G10591" s="2">
        <v>7</v>
      </c>
      <c r="H10591" s="3">
        <v>45136</v>
      </c>
      <c r="I10591" s="3">
        <v>45143</v>
      </c>
      <c r="J10591" s="2" t="s">
        <v>21</v>
      </c>
      <c r="K10591" s="2" t="s">
        <v>27</v>
      </c>
      <c r="L10591" s="2">
        <v>723.24</v>
      </c>
      <c r="M10591" s="2" t="s">
        <v>28</v>
      </c>
      <c r="N10591">
        <f t="shared" si="496"/>
        <v>3094.5809999999997</v>
      </c>
      <c r="O10591" s="4">
        <f t="shared" si="497"/>
        <v>2238124.7624399997</v>
      </c>
    </row>
    <row r="10592" spans="1:15" ht="14.25" customHeight="1" x14ac:dyDescent="0.25">
      <c r="A10592" s="2" t="s">
        <v>10622</v>
      </c>
      <c r="B10592" s="2" t="s">
        <v>41</v>
      </c>
      <c r="C10592" s="2" t="s">
        <v>26</v>
      </c>
      <c r="D10592" s="2">
        <v>4663.71</v>
      </c>
      <c r="E10592" s="2">
        <v>0.08</v>
      </c>
      <c r="F10592" s="2">
        <f t="shared" si="498"/>
        <v>373.09680000000003</v>
      </c>
      <c r="G10592" s="2">
        <v>4</v>
      </c>
      <c r="H10592" s="3">
        <v>45207</v>
      </c>
      <c r="I10592" s="3">
        <v>45211</v>
      </c>
      <c r="J10592" s="2" t="s">
        <v>15</v>
      </c>
      <c r="K10592" s="2" t="s">
        <v>22</v>
      </c>
      <c r="L10592" s="2">
        <v>421.13</v>
      </c>
      <c r="M10592" s="2" t="s">
        <v>17</v>
      </c>
      <c r="N10592">
        <f t="shared" si="496"/>
        <v>4290.6131999999998</v>
      </c>
      <c r="O10592" s="4">
        <f t="shared" si="497"/>
        <v>1806905.936916</v>
      </c>
    </row>
    <row r="10593" spans="1:15" ht="14.25" customHeight="1" x14ac:dyDescent="0.25">
      <c r="A10593" s="2" t="s">
        <v>10623</v>
      </c>
      <c r="B10593" s="2" t="s">
        <v>25</v>
      </c>
      <c r="C10593" s="2" t="s">
        <v>20</v>
      </c>
      <c r="D10593" s="2">
        <v>2740.53</v>
      </c>
      <c r="E10593" s="2">
        <v>0.39</v>
      </c>
      <c r="F10593" s="2">
        <f t="shared" si="498"/>
        <v>1068.8067000000001</v>
      </c>
      <c r="G10593" s="2">
        <v>7</v>
      </c>
      <c r="H10593" s="3">
        <v>45412</v>
      </c>
      <c r="I10593" s="3">
        <v>45418</v>
      </c>
      <c r="J10593" s="2" t="s">
        <v>15</v>
      </c>
      <c r="K10593" s="2" t="s">
        <v>27</v>
      </c>
      <c r="L10593" s="2">
        <v>779.18</v>
      </c>
      <c r="M10593" s="2" t="s">
        <v>17</v>
      </c>
      <c r="N10593">
        <f t="shared" si="496"/>
        <v>1671.7233000000001</v>
      </c>
      <c r="O10593" s="4">
        <f t="shared" si="497"/>
        <v>1302573.3608939999</v>
      </c>
    </row>
    <row r="10594" spans="1:15" ht="14.25" customHeight="1" x14ac:dyDescent="0.25">
      <c r="A10594" s="2" t="s">
        <v>10624</v>
      </c>
      <c r="B10594" s="2" t="s">
        <v>41</v>
      </c>
      <c r="C10594" s="2" t="s">
        <v>26</v>
      </c>
      <c r="D10594" s="2">
        <v>2363.5100000000002</v>
      </c>
      <c r="E10594" s="2">
        <v>0.5</v>
      </c>
      <c r="F10594" s="2">
        <f t="shared" si="498"/>
        <v>1181.7550000000001</v>
      </c>
      <c r="G10594" s="2">
        <v>6</v>
      </c>
      <c r="H10594" s="3">
        <v>45584</v>
      </c>
      <c r="I10594" s="3">
        <v>45589</v>
      </c>
      <c r="J10594" s="2" t="s">
        <v>15</v>
      </c>
      <c r="K10594" s="2" t="s">
        <v>16</v>
      </c>
      <c r="L10594" s="2">
        <v>702.63</v>
      </c>
      <c r="M10594" s="2" t="s">
        <v>39</v>
      </c>
      <c r="N10594">
        <f t="shared" si="496"/>
        <v>1181.7550000000001</v>
      </c>
      <c r="O10594" s="4">
        <f t="shared" si="497"/>
        <v>830336.51565000007</v>
      </c>
    </row>
    <row r="10595" spans="1:15" ht="14.25" customHeight="1" x14ac:dyDescent="0.25">
      <c r="A10595" s="2" t="s">
        <v>10625</v>
      </c>
      <c r="B10595" s="2" t="s">
        <v>13</v>
      </c>
      <c r="C10595" s="2" t="s">
        <v>33</v>
      </c>
      <c r="D10595" s="2">
        <v>2809.67</v>
      </c>
      <c r="E10595" s="2">
        <v>0.08</v>
      </c>
      <c r="F10595" s="2">
        <f t="shared" si="498"/>
        <v>224.77360000000002</v>
      </c>
      <c r="G10595" s="2">
        <v>8</v>
      </c>
      <c r="H10595" s="3">
        <v>45228</v>
      </c>
      <c r="I10595" s="3">
        <v>45235</v>
      </c>
      <c r="J10595" s="2" t="s">
        <v>15</v>
      </c>
      <c r="K10595" s="2" t="s">
        <v>22</v>
      </c>
      <c r="L10595" s="2">
        <v>414.87</v>
      </c>
      <c r="M10595" s="2" t="s">
        <v>39</v>
      </c>
      <c r="N10595">
        <f t="shared" si="496"/>
        <v>2584.8964000000001</v>
      </c>
      <c r="O10595" s="4">
        <f t="shared" si="497"/>
        <v>1072395.9694680001</v>
      </c>
    </row>
    <row r="10596" spans="1:15" ht="14.25" customHeight="1" x14ac:dyDescent="0.25">
      <c r="A10596" s="2" t="s">
        <v>10626</v>
      </c>
      <c r="B10596" s="2" t="s">
        <v>19</v>
      </c>
      <c r="C10596" s="2" t="s">
        <v>26</v>
      </c>
      <c r="D10596" s="2">
        <v>1626.5</v>
      </c>
      <c r="E10596" s="2">
        <v>0.04</v>
      </c>
      <c r="F10596" s="2">
        <f t="shared" si="498"/>
        <v>65.06</v>
      </c>
      <c r="G10596" s="2">
        <v>7</v>
      </c>
      <c r="H10596" s="3">
        <v>45641</v>
      </c>
      <c r="I10596" s="3">
        <v>45644</v>
      </c>
      <c r="J10596" s="2" t="s">
        <v>31</v>
      </c>
      <c r="K10596" s="2" t="s">
        <v>22</v>
      </c>
      <c r="L10596" s="2">
        <v>423.82</v>
      </c>
      <c r="M10596" s="2" t="s">
        <v>23</v>
      </c>
      <c r="N10596">
        <f t="shared" si="496"/>
        <v>1561.44</v>
      </c>
      <c r="O10596" s="4">
        <f t="shared" si="497"/>
        <v>661769.50080000004</v>
      </c>
    </row>
    <row r="10597" spans="1:15" ht="14.25" customHeight="1" x14ac:dyDescent="0.25">
      <c r="A10597" s="2" t="s">
        <v>10627</v>
      </c>
      <c r="B10597" s="2" t="s">
        <v>25</v>
      </c>
      <c r="C10597" s="2" t="s">
        <v>33</v>
      </c>
      <c r="D10597" s="2">
        <v>4546.01</v>
      </c>
      <c r="E10597" s="2">
        <v>0.37</v>
      </c>
      <c r="F10597" s="2">
        <f t="shared" si="498"/>
        <v>1682.0237</v>
      </c>
      <c r="G10597" s="2">
        <v>9</v>
      </c>
      <c r="H10597" s="3">
        <v>45093</v>
      </c>
      <c r="I10597" s="3">
        <v>45096</v>
      </c>
      <c r="J10597" s="2" t="s">
        <v>15</v>
      </c>
      <c r="K10597" s="2" t="s">
        <v>27</v>
      </c>
      <c r="L10597" s="2">
        <v>392.31</v>
      </c>
      <c r="M10597" s="2" t="s">
        <v>39</v>
      </c>
      <c r="N10597">
        <f t="shared" si="496"/>
        <v>2863.9863000000005</v>
      </c>
      <c r="O10597" s="4">
        <f t="shared" si="497"/>
        <v>1123570.4653530002</v>
      </c>
    </row>
    <row r="10598" spans="1:15" ht="14.25" customHeight="1" x14ac:dyDescent="0.25">
      <c r="A10598" s="2" t="s">
        <v>10628</v>
      </c>
      <c r="B10598" s="2" t="s">
        <v>19</v>
      </c>
      <c r="C10598" s="2" t="s">
        <v>26</v>
      </c>
      <c r="D10598" s="2">
        <v>4006.68</v>
      </c>
      <c r="E10598" s="2">
        <v>0.17</v>
      </c>
      <c r="F10598" s="2">
        <f t="shared" si="498"/>
        <v>681.13560000000007</v>
      </c>
      <c r="G10598" s="2">
        <v>4</v>
      </c>
      <c r="H10598" s="3">
        <v>45260</v>
      </c>
      <c r="I10598" s="3">
        <v>45263</v>
      </c>
      <c r="J10598" s="2" t="s">
        <v>15</v>
      </c>
      <c r="K10598" s="2" t="s">
        <v>27</v>
      </c>
      <c r="L10598" s="2">
        <v>957.67</v>
      </c>
      <c r="M10598" s="2" t="s">
        <v>28</v>
      </c>
      <c r="N10598">
        <f t="shared" si="496"/>
        <v>3325.5443999999998</v>
      </c>
      <c r="O10598" s="4">
        <f t="shared" si="497"/>
        <v>3184774.1055479995</v>
      </c>
    </row>
    <row r="10599" spans="1:15" ht="14.25" customHeight="1" x14ac:dyDescent="0.25">
      <c r="A10599" s="2" t="s">
        <v>10629</v>
      </c>
      <c r="B10599" s="2" t="s">
        <v>41</v>
      </c>
      <c r="C10599" s="2" t="s">
        <v>26</v>
      </c>
      <c r="D10599" s="2">
        <v>3556.87</v>
      </c>
      <c r="E10599" s="2">
        <v>0.11</v>
      </c>
      <c r="F10599" s="2">
        <f t="shared" si="498"/>
        <v>391.25569999999999</v>
      </c>
      <c r="G10599" s="2">
        <v>9</v>
      </c>
      <c r="H10599" s="3">
        <v>45180</v>
      </c>
      <c r="I10599" s="3">
        <v>45183</v>
      </c>
      <c r="J10599" s="2" t="s">
        <v>21</v>
      </c>
      <c r="K10599" s="2" t="s">
        <v>16</v>
      </c>
      <c r="L10599" s="2">
        <v>905.51</v>
      </c>
      <c r="M10599" s="2" t="s">
        <v>23</v>
      </c>
      <c r="N10599">
        <f t="shared" si="496"/>
        <v>3165.6142999999997</v>
      </c>
      <c r="O10599" s="4">
        <f t="shared" si="497"/>
        <v>2866495.4047929998</v>
      </c>
    </row>
    <row r="10600" spans="1:15" ht="14.25" customHeight="1" x14ac:dyDescent="0.25">
      <c r="A10600" s="2" t="s">
        <v>10630</v>
      </c>
      <c r="B10600" s="2" t="s">
        <v>13</v>
      </c>
      <c r="C10600" s="2" t="s">
        <v>20</v>
      </c>
      <c r="D10600" s="2">
        <v>2986.55</v>
      </c>
      <c r="E10600" s="2">
        <v>0.26</v>
      </c>
      <c r="F10600" s="2">
        <f t="shared" si="498"/>
        <v>776.50300000000004</v>
      </c>
      <c r="G10600" s="2">
        <v>5</v>
      </c>
      <c r="H10600" s="3">
        <v>45163</v>
      </c>
      <c r="I10600" s="3">
        <v>45168</v>
      </c>
      <c r="J10600" s="2" t="s">
        <v>21</v>
      </c>
      <c r="K10600" s="2" t="s">
        <v>16</v>
      </c>
      <c r="L10600" s="2">
        <v>559.15</v>
      </c>
      <c r="M10600" s="2" t="s">
        <v>23</v>
      </c>
      <c r="N10600">
        <f t="shared" si="496"/>
        <v>2210.047</v>
      </c>
      <c r="O10600" s="4">
        <f t="shared" si="497"/>
        <v>1235747.7800499999</v>
      </c>
    </row>
    <row r="10601" spans="1:15" ht="14.25" customHeight="1" x14ac:dyDescent="0.25">
      <c r="A10601" s="2" t="s">
        <v>10631</v>
      </c>
      <c r="B10601" s="2" t="s">
        <v>13</v>
      </c>
      <c r="C10601" s="2" t="s">
        <v>26</v>
      </c>
      <c r="D10601" s="2">
        <v>4850.43</v>
      </c>
      <c r="E10601" s="2">
        <v>0.34</v>
      </c>
      <c r="F10601" s="2">
        <f t="shared" si="498"/>
        <v>1649.1462000000001</v>
      </c>
      <c r="G10601" s="2">
        <v>9</v>
      </c>
      <c r="H10601" s="3">
        <v>45348</v>
      </c>
      <c r="I10601" s="3">
        <v>45354</v>
      </c>
      <c r="J10601" s="2" t="s">
        <v>31</v>
      </c>
      <c r="K10601" s="2" t="s">
        <v>22</v>
      </c>
      <c r="L10601" s="2">
        <v>935.98</v>
      </c>
      <c r="M10601" s="2" t="s">
        <v>23</v>
      </c>
      <c r="N10601">
        <f t="shared" si="496"/>
        <v>3201.2838000000002</v>
      </c>
      <c r="O10601" s="4">
        <f t="shared" si="497"/>
        <v>2996337.611124</v>
      </c>
    </row>
    <row r="10602" spans="1:15" ht="14.25" customHeight="1" x14ac:dyDescent="0.25">
      <c r="A10602" s="2" t="s">
        <v>10632</v>
      </c>
      <c r="B10602" s="2" t="s">
        <v>13</v>
      </c>
      <c r="C10602" s="2" t="s">
        <v>20</v>
      </c>
      <c r="D10602" s="2">
        <v>1558.76</v>
      </c>
      <c r="E10602" s="2">
        <v>0.11</v>
      </c>
      <c r="F10602" s="2">
        <f t="shared" si="498"/>
        <v>171.46360000000001</v>
      </c>
      <c r="G10602" s="2">
        <v>4</v>
      </c>
      <c r="H10602" s="3">
        <v>45621</v>
      </c>
      <c r="I10602" s="3">
        <v>45625</v>
      </c>
      <c r="J10602" s="2" t="s">
        <v>31</v>
      </c>
      <c r="K10602" s="2" t="s">
        <v>22</v>
      </c>
      <c r="L10602" s="2">
        <v>383.22</v>
      </c>
      <c r="M10602" s="2" t="s">
        <v>23</v>
      </c>
      <c r="N10602">
        <f t="shared" si="496"/>
        <v>1387.2963999999999</v>
      </c>
      <c r="O10602" s="4">
        <f t="shared" si="497"/>
        <v>531639.72640799999</v>
      </c>
    </row>
    <row r="10603" spans="1:15" ht="14.25" customHeight="1" x14ac:dyDescent="0.25">
      <c r="A10603" s="2" t="s">
        <v>10633</v>
      </c>
      <c r="B10603" s="2" t="s">
        <v>19</v>
      </c>
      <c r="C10603" s="2" t="s">
        <v>26</v>
      </c>
      <c r="D10603" s="2">
        <v>1487.36</v>
      </c>
      <c r="E10603" s="2">
        <v>0.5</v>
      </c>
      <c r="F10603" s="2">
        <f t="shared" si="498"/>
        <v>743.68</v>
      </c>
      <c r="G10603" s="2">
        <v>3</v>
      </c>
      <c r="H10603" s="3">
        <v>45261</v>
      </c>
      <c r="I10603" s="3">
        <v>45264</v>
      </c>
      <c r="J10603" s="2" t="s">
        <v>21</v>
      </c>
      <c r="K10603" s="2" t="s">
        <v>27</v>
      </c>
      <c r="L10603" s="2">
        <v>166.72</v>
      </c>
      <c r="M10603" s="2" t="s">
        <v>39</v>
      </c>
      <c r="N10603">
        <f t="shared" si="496"/>
        <v>743.68</v>
      </c>
      <c r="O10603" s="4">
        <f t="shared" si="497"/>
        <v>123986.3296</v>
      </c>
    </row>
    <row r="10604" spans="1:15" ht="14.25" customHeight="1" x14ac:dyDescent="0.25">
      <c r="A10604" s="2" t="s">
        <v>10634</v>
      </c>
      <c r="B10604" s="2" t="s">
        <v>41</v>
      </c>
      <c r="C10604" s="2" t="s">
        <v>36</v>
      </c>
      <c r="D10604" s="2">
        <v>1286.48</v>
      </c>
      <c r="E10604" s="2">
        <v>0.16</v>
      </c>
      <c r="F10604" s="2">
        <f t="shared" si="498"/>
        <v>205.83680000000001</v>
      </c>
      <c r="G10604" s="2">
        <v>7</v>
      </c>
      <c r="H10604" s="3">
        <v>45039</v>
      </c>
      <c r="I10604" s="3">
        <v>45044</v>
      </c>
      <c r="J10604" s="2" t="s">
        <v>15</v>
      </c>
      <c r="K10604" s="2" t="s">
        <v>16</v>
      </c>
      <c r="L10604" s="2">
        <v>121.58</v>
      </c>
      <c r="M10604" s="2" t="s">
        <v>17</v>
      </c>
      <c r="N10604">
        <f t="shared" si="496"/>
        <v>1080.6432</v>
      </c>
      <c r="O10604" s="4">
        <f t="shared" si="497"/>
        <v>131384.60025600001</v>
      </c>
    </row>
    <row r="10605" spans="1:15" ht="14.25" customHeight="1" x14ac:dyDescent="0.25">
      <c r="A10605" s="2" t="s">
        <v>10635</v>
      </c>
      <c r="B10605" s="2" t="s">
        <v>25</v>
      </c>
      <c r="C10605" s="2" t="s">
        <v>14</v>
      </c>
      <c r="D10605" s="2">
        <v>3734.7</v>
      </c>
      <c r="E10605" s="2">
        <v>0.16</v>
      </c>
      <c r="F10605" s="2">
        <f t="shared" si="498"/>
        <v>597.55200000000002</v>
      </c>
      <c r="G10605" s="2">
        <v>4</v>
      </c>
      <c r="H10605" s="3">
        <v>45315</v>
      </c>
      <c r="I10605" s="3">
        <v>45321</v>
      </c>
      <c r="J10605" s="2" t="s">
        <v>31</v>
      </c>
      <c r="K10605" s="2" t="s">
        <v>16</v>
      </c>
      <c r="L10605" s="2">
        <v>878.7</v>
      </c>
      <c r="M10605" s="2" t="s">
        <v>23</v>
      </c>
      <c r="N10605">
        <f t="shared" si="496"/>
        <v>3137.1479999999997</v>
      </c>
      <c r="O10605" s="4">
        <f t="shared" si="497"/>
        <v>2756611.9476000001</v>
      </c>
    </row>
    <row r="10606" spans="1:15" ht="14.25" customHeight="1" x14ac:dyDescent="0.25">
      <c r="A10606" s="2" t="s">
        <v>10636</v>
      </c>
      <c r="B10606" s="2" t="s">
        <v>25</v>
      </c>
      <c r="C10606" s="2" t="s">
        <v>20</v>
      </c>
      <c r="D10606" s="2">
        <v>4006.7</v>
      </c>
      <c r="E10606" s="2">
        <v>0.21</v>
      </c>
      <c r="F10606" s="2">
        <f t="shared" si="498"/>
        <v>841.40699999999993</v>
      </c>
      <c r="G10606" s="2">
        <v>5</v>
      </c>
      <c r="H10606" s="3">
        <v>45616</v>
      </c>
      <c r="I10606" s="3">
        <v>45621</v>
      </c>
      <c r="J10606" s="2" t="s">
        <v>21</v>
      </c>
      <c r="K10606" s="2" t="s">
        <v>22</v>
      </c>
      <c r="L10606" s="2">
        <v>692.25</v>
      </c>
      <c r="M10606" s="2" t="s">
        <v>34</v>
      </c>
      <c r="N10606">
        <f t="shared" si="496"/>
        <v>3165.2929999999997</v>
      </c>
      <c r="O10606" s="4">
        <f t="shared" si="497"/>
        <v>2191174.07925</v>
      </c>
    </row>
    <row r="10607" spans="1:15" ht="14.25" customHeight="1" x14ac:dyDescent="0.25">
      <c r="A10607" s="2" t="s">
        <v>10637</v>
      </c>
      <c r="B10607" s="2" t="s">
        <v>41</v>
      </c>
      <c r="C10607" s="2" t="s">
        <v>20</v>
      </c>
      <c r="D10607" s="2">
        <v>3025.86</v>
      </c>
      <c r="E10607" s="2">
        <v>0.37</v>
      </c>
      <c r="F10607" s="2">
        <f t="shared" si="498"/>
        <v>1119.5681999999999</v>
      </c>
      <c r="G10607" s="2">
        <v>3</v>
      </c>
      <c r="H10607" s="3">
        <v>45329</v>
      </c>
      <c r="I10607" s="3">
        <v>45333</v>
      </c>
      <c r="J10607" s="2" t="s">
        <v>21</v>
      </c>
      <c r="K10607" s="2" t="s">
        <v>16</v>
      </c>
      <c r="L10607" s="2">
        <v>822</v>
      </c>
      <c r="M10607" s="2" t="s">
        <v>48</v>
      </c>
      <c r="N10607">
        <f t="shared" si="496"/>
        <v>1906.2918000000002</v>
      </c>
      <c r="O10607" s="4">
        <f t="shared" si="497"/>
        <v>1566971.8596000001</v>
      </c>
    </row>
    <row r="10608" spans="1:15" ht="14.25" customHeight="1" x14ac:dyDescent="0.25">
      <c r="A10608" s="2" t="s">
        <v>10638</v>
      </c>
      <c r="B10608" s="2" t="s">
        <v>19</v>
      </c>
      <c r="C10608" s="2" t="s">
        <v>33</v>
      </c>
      <c r="D10608" s="2">
        <v>3294.72</v>
      </c>
      <c r="E10608" s="2">
        <v>0.44</v>
      </c>
      <c r="F10608" s="2">
        <f t="shared" si="498"/>
        <v>1449.6768</v>
      </c>
      <c r="G10608" s="2">
        <v>6</v>
      </c>
      <c r="H10608" s="3">
        <v>45600</v>
      </c>
      <c r="I10608" s="3">
        <v>45605</v>
      </c>
      <c r="J10608" s="2" t="s">
        <v>21</v>
      </c>
      <c r="K10608" s="2" t="s">
        <v>27</v>
      </c>
      <c r="L10608" s="2">
        <v>982.5</v>
      </c>
      <c r="M10608" s="2" t="s">
        <v>23</v>
      </c>
      <c r="N10608">
        <f t="shared" si="496"/>
        <v>1845.0431999999998</v>
      </c>
      <c r="O10608" s="4">
        <f t="shared" si="497"/>
        <v>1812754.9439999999</v>
      </c>
    </row>
    <row r="10609" spans="1:15" ht="14.25" customHeight="1" x14ac:dyDescent="0.25">
      <c r="A10609" s="2" t="s">
        <v>10639</v>
      </c>
      <c r="B10609" s="2" t="s">
        <v>25</v>
      </c>
      <c r="C10609" s="2" t="s">
        <v>36</v>
      </c>
      <c r="D10609" s="2">
        <v>1809.91</v>
      </c>
      <c r="E10609" s="2">
        <v>0.16</v>
      </c>
      <c r="F10609" s="2">
        <f t="shared" si="498"/>
        <v>289.5856</v>
      </c>
      <c r="G10609" s="2">
        <v>4</v>
      </c>
      <c r="H10609" s="3">
        <v>45235</v>
      </c>
      <c r="I10609" s="3">
        <v>45242</v>
      </c>
      <c r="J10609" s="2" t="s">
        <v>31</v>
      </c>
      <c r="K10609" s="2" t="s">
        <v>27</v>
      </c>
      <c r="L10609" s="2">
        <v>476.79</v>
      </c>
      <c r="M10609" s="2" t="s">
        <v>39</v>
      </c>
      <c r="N10609">
        <f t="shared" si="496"/>
        <v>1520.3244</v>
      </c>
      <c r="O10609" s="4">
        <f t="shared" si="497"/>
        <v>724875.470676</v>
      </c>
    </row>
    <row r="10610" spans="1:15" ht="14.25" customHeight="1" x14ac:dyDescent="0.25">
      <c r="A10610" s="2" t="s">
        <v>10640</v>
      </c>
      <c r="B10610" s="2" t="s">
        <v>41</v>
      </c>
      <c r="C10610" s="2" t="s">
        <v>33</v>
      </c>
      <c r="D10610" s="2">
        <v>294.81</v>
      </c>
      <c r="E10610" s="2">
        <v>0.06</v>
      </c>
      <c r="F10610" s="2">
        <f t="shared" si="498"/>
        <v>17.688600000000001</v>
      </c>
      <c r="G10610" s="2">
        <v>1</v>
      </c>
      <c r="H10610" s="3">
        <v>44947</v>
      </c>
      <c r="I10610" s="3">
        <v>44953</v>
      </c>
      <c r="J10610" s="2" t="s">
        <v>31</v>
      </c>
      <c r="K10610" s="2" t="s">
        <v>27</v>
      </c>
      <c r="L10610" s="2">
        <v>28.6</v>
      </c>
      <c r="M10610" s="2" t="s">
        <v>48</v>
      </c>
      <c r="N10610">
        <f t="shared" si="496"/>
        <v>277.12139999999999</v>
      </c>
      <c r="O10610" s="4">
        <f t="shared" si="497"/>
        <v>7925.6720400000004</v>
      </c>
    </row>
    <row r="10611" spans="1:15" ht="14.25" customHeight="1" x14ac:dyDescent="0.25">
      <c r="A10611" s="2" t="s">
        <v>10641</v>
      </c>
      <c r="B10611" s="2" t="s">
        <v>25</v>
      </c>
      <c r="C10611" s="2" t="s">
        <v>36</v>
      </c>
      <c r="D10611" s="2">
        <v>1342.82</v>
      </c>
      <c r="E10611" s="2">
        <v>0.13</v>
      </c>
      <c r="F10611" s="2">
        <f t="shared" si="498"/>
        <v>174.56659999999999</v>
      </c>
      <c r="G10611" s="2">
        <v>2</v>
      </c>
      <c r="H10611" s="3">
        <v>45227</v>
      </c>
      <c r="I10611" s="3">
        <v>45228</v>
      </c>
      <c r="J10611" s="2" t="s">
        <v>15</v>
      </c>
      <c r="K10611" s="2" t="s">
        <v>16</v>
      </c>
      <c r="L10611" s="2">
        <v>216.33</v>
      </c>
      <c r="M10611" s="2" t="s">
        <v>23</v>
      </c>
      <c r="N10611">
        <f t="shared" si="496"/>
        <v>1168.2534000000001</v>
      </c>
      <c r="O10611" s="4">
        <f t="shared" si="497"/>
        <v>252728.25802200002</v>
      </c>
    </row>
    <row r="10612" spans="1:15" ht="14.25" customHeight="1" x14ac:dyDescent="0.25">
      <c r="A10612" s="2" t="s">
        <v>10642</v>
      </c>
      <c r="B10612" s="2" t="s">
        <v>13</v>
      </c>
      <c r="C10612" s="2" t="s">
        <v>36</v>
      </c>
      <c r="D10612" s="2">
        <v>2963.09</v>
      </c>
      <c r="E10612" s="2">
        <v>0.04</v>
      </c>
      <c r="F10612" s="2">
        <f t="shared" si="498"/>
        <v>118.5236</v>
      </c>
      <c r="G10612" s="2">
        <v>8</v>
      </c>
      <c r="H10612" s="3">
        <v>45498</v>
      </c>
      <c r="I10612" s="3">
        <v>45504</v>
      </c>
      <c r="J10612" s="2" t="s">
        <v>31</v>
      </c>
      <c r="K10612" s="2" t="s">
        <v>27</v>
      </c>
      <c r="L10612" s="2">
        <v>630.16999999999996</v>
      </c>
      <c r="M10612" s="2" t="s">
        <v>28</v>
      </c>
      <c r="N10612">
        <f t="shared" si="496"/>
        <v>2844.5664000000002</v>
      </c>
      <c r="O10612" s="4">
        <f t="shared" si="497"/>
        <v>1792560.4082879999</v>
      </c>
    </row>
    <row r="10613" spans="1:15" ht="14.25" customHeight="1" x14ac:dyDescent="0.25">
      <c r="A10613" s="2" t="s">
        <v>10643</v>
      </c>
      <c r="B10613" s="2" t="s">
        <v>25</v>
      </c>
      <c r="C10613" s="2" t="s">
        <v>26</v>
      </c>
      <c r="D10613" s="2">
        <v>4083.37</v>
      </c>
      <c r="E10613" s="2">
        <v>0.32</v>
      </c>
      <c r="F10613" s="2">
        <f t="shared" si="498"/>
        <v>1306.6784</v>
      </c>
      <c r="G10613" s="2">
        <v>4</v>
      </c>
      <c r="H10613" s="3">
        <v>45457</v>
      </c>
      <c r="I10613" s="3">
        <v>45464</v>
      </c>
      <c r="J10613" s="2" t="s">
        <v>21</v>
      </c>
      <c r="K10613" s="2" t="s">
        <v>22</v>
      </c>
      <c r="L10613" s="2">
        <v>505.13</v>
      </c>
      <c r="M10613" s="2" t="s">
        <v>23</v>
      </c>
      <c r="N10613">
        <f t="shared" si="496"/>
        <v>2776.6916000000001</v>
      </c>
      <c r="O10613" s="4">
        <f t="shared" si="497"/>
        <v>1402590.2279080001</v>
      </c>
    </row>
    <row r="10614" spans="1:15" ht="14.25" customHeight="1" x14ac:dyDescent="0.25">
      <c r="A10614" s="2" t="s">
        <v>10644</v>
      </c>
      <c r="B10614" s="2" t="s">
        <v>19</v>
      </c>
      <c r="C10614" s="2" t="s">
        <v>33</v>
      </c>
      <c r="D10614" s="2">
        <v>3908.26</v>
      </c>
      <c r="E10614" s="2">
        <v>0.37</v>
      </c>
      <c r="F10614" s="2">
        <f t="shared" si="498"/>
        <v>1446.0562</v>
      </c>
      <c r="G10614" s="2">
        <v>2</v>
      </c>
      <c r="H10614" s="3">
        <v>45398</v>
      </c>
      <c r="I10614" s="3">
        <v>45402</v>
      </c>
      <c r="J10614" s="2" t="s">
        <v>15</v>
      </c>
      <c r="K10614" s="2" t="s">
        <v>16</v>
      </c>
      <c r="L10614" s="2">
        <v>1014.79</v>
      </c>
      <c r="M10614" s="2" t="s">
        <v>23</v>
      </c>
      <c r="N10614">
        <f t="shared" si="496"/>
        <v>2462.2038000000002</v>
      </c>
      <c r="O10614" s="4">
        <f t="shared" si="497"/>
        <v>2498619.7942020004</v>
      </c>
    </row>
    <row r="10615" spans="1:15" ht="14.25" customHeight="1" x14ac:dyDescent="0.25">
      <c r="A10615" s="2" t="s">
        <v>10645</v>
      </c>
      <c r="B10615" s="2" t="s">
        <v>41</v>
      </c>
      <c r="C10615" s="2" t="s">
        <v>14</v>
      </c>
      <c r="D10615" s="2">
        <v>979.49</v>
      </c>
      <c r="E10615" s="2">
        <v>0.21</v>
      </c>
      <c r="F10615" s="2">
        <f t="shared" si="498"/>
        <v>205.69289999999998</v>
      </c>
      <c r="G10615" s="2">
        <v>4</v>
      </c>
      <c r="H10615" s="3">
        <v>44940</v>
      </c>
      <c r="I10615" s="3">
        <v>44946</v>
      </c>
      <c r="J10615" s="2" t="s">
        <v>15</v>
      </c>
      <c r="K10615" s="2" t="s">
        <v>16</v>
      </c>
      <c r="L10615" s="2">
        <v>158.34</v>
      </c>
      <c r="M10615" s="2" t="s">
        <v>17</v>
      </c>
      <c r="N10615">
        <f t="shared" si="496"/>
        <v>773.7971</v>
      </c>
      <c r="O10615" s="4">
        <f t="shared" si="497"/>
        <v>122523.03281400001</v>
      </c>
    </row>
    <row r="10616" spans="1:15" ht="14.25" customHeight="1" x14ac:dyDescent="0.25">
      <c r="A10616" s="2" t="s">
        <v>10646</v>
      </c>
      <c r="B10616" s="2" t="s">
        <v>19</v>
      </c>
      <c r="C10616" s="2" t="s">
        <v>36</v>
      </c>
      <c r="D10616" s="2">
        <v>352.09</v>
      </c>
      <c r="E10616" s="2">
        <v>0.48</v>
      </c>
      <c r="F10616" s="2">
        <f t="shared" si="498"/>
        <v>169.00319999999999</v>
      </c>
      <c r="G10616" s="2">
        <v>7</v>
      </c>
      <c r="H10616" s="3">
        <v>45524</v>
      </c>
      <c r="I10616" s="3">
        <v>45531</v>
      </c>
      <c r="J10616" s="2" t="s">
        <v>31</v>
      </c>
      <c r="K10616" s="2" t="s">
        <v>27</v>
      </c>
      <c r="L10616" s="2">
        <v>27.22</v>
      </c>
      <c r="M10616" s="2" t="s">
        <v>28</v>
      </c>
      <c r="N10616">
        <f t="shared" si="496"/>
        <v>183.08679999999998</v>
      </c>
      <c r="O10616" s="4">
        <f t="shared" si="497"/>
        <v>4983.6226959999995</v>
      </c>
    </row>
    <row r="10617" spans="1:15" ht="14.25" customHeight="1" x14ac:dyDescent="0.25">
      <c r="A10617" s="2" t="s">
        <v>10647</v>
      </c>
      <c r="B10617" s="2" t="s">
        <v>41</v>
      </c>
      <c r="C10617" s="2" t="s">
        <v>36</v>
      </c>
      <c r="D10617" s="2">
        <v>4267.74</v>
      </c>
      <c r="E10617" s="2">
        <v>0.36</v>
      </c>
      <c r="F10617" s="2">
        <f t="shared" si="498"/>
        <v>1536.3863999999999</v>
      </c>
      <c r="G10617" s="2">
        <v>2</v>
      </c>
      <c r="H10617" s="3">
        <v>45541</v>
      </c>
      <c r="I10617" s="3">
        <v>45546</v>
      </c>
      <c r="J10617" s="2" t="s">
        <v>31</v>
      </c>
      <c r="K10617" s="2" t="s">
        <v>16</v>
      </c>
      <c r="L10617" s="2">
        <v>468.31</v>
      </c>
      <c r="M10617" s="2" t="s">
        <v>23</v>
      </c>
      <c r="N10617">
        <f t="shared" si="496"/>
        <v>2731.3535999999999</v>
      </c>
      <c r="O10617" s="4">
        <f t="shared" si="497"/>
        <v>1279120.2044160001</v>
      </c>
    </row>
    <row r="10618" spans="1:15" ht="14.25" customHeight="1" x14ac:dyDescent="0.25">
      <c r="A10618" s="2" t="s">
        <v>10648</v>
      </c>
      <c r="B10618" s="2" t="s">
        <v>13</v>
      </c>
      <c r="C10618" s="2" t="s">
        <v>20</v>
      </c>
      <c r="D10618" s="2">
        <v>470.39</v>
      </c>
      <c r="E10618" s="2">
        <v>0.19</v>
      </c>
      <c r="F10618" s="2">
        <f t="shared" si="498"/>
        <v>89.374099999999999</v>
      </c>
      <c r="G10618" s="2">
        <v>6</v>
      </c>
      <c r="H10618" s="3">
        <v>45148</v>
      </c>
      <c r="I10618" s="3">
        <v>45150</v>
      </c>
      <c r="J10618" s="2" t="s">
        <v>31</v>
      </c>
      <c r="K10618" s="2" t="s">
        <v>22</v>
      </c>
      <c r="L10618" s="2">
        <v>93.56</v>
      </c>
      <c r="M10618" s="2" t="s">
        <v>23</v>
      </c>
      <c r="N10618">
        <f t="shared" si="496"/>
        <v>381.01589999999999</v>
      </c>
      <c r="O10618" s="4">
        <f t="shared" si="497"/>
        <v>35647.847604000002</v>
      </c>
    </row>
    <row r="10619" spans="1:15" ht="14.25" customHeight="1" x14ac:dyDescent="0.25">
      <c r="A10619" s="2" t="s">
        <v>10649</v>
      </c>
      <c r="B10619" s="2" t="s">
        <v>41</v>
      </c>
      <c r="C10619" s="2" t="s">
        <v>26</v>
      </c>
      <c r="D10619" s="2">
        <v>2027.23</v>
      </c>
      <c r="E10619" s="2">
        <v>0.05</v>
      </c>
      <c r="F10619" s="2">
        <f t="shared" si="498"/>
        <v>101.36150000000001</v>
      </c>
      <c r="G10619" s="2">
        <v>1</v>
      </c>
      <c r="H10619" s="3">
        <v>45194</v>
      </c>
      <c r="I10619" s="3">
        <v>45196</v>
      </c>
      <c r="J10619" s="2" t="s">
        <v>31</v>
      </c>
      <c r="K10619" s="2" t="s">
        <v>22</v>
      </c>
      <c r="L10619" s="2">
        <v>448.21</v>
      </c>
      <c r="M10619" s="2" t="s">
        <v>34</v>
      </c>
      <c r="N10619">
        <f t="shared" si="496"/>
        <v>1925.8685</v>
      </c>
      <c r="O10619" s="4">
        <f t="shared" si="497"/>
        <v>863193.52038499992</v>
      </c>
    </row>
    <row r="10620" spans="1:15" ht="14.25" customHeight="1" x14ac:dyDescent="0.25">
      <c r="A10620" s="2" t="s">
        <v>10650</v>
      </c>
      <c r="B10620" s="2" t="s">
        <v>25</v>
      </c>
      <c r="C10620" s="2" t="s">
        <v>14</v>
      </c>
      <c r="D10620" s="2">
        <v>561.71</v>
      </c>
      <c r="E10620" s="2">
        <v>0.25</v>
      </c>
      <c r="F10620" s="2">
        <f t="shared" si="498"/>
        <v>140.42750000000001</v>
      </c>
      <c r="G10620" s="2">
        <v>3</v>
      </c>
      <c r="H10620" s="3">
        <v>45615</v>
      </c>
      <c r="I10620" s="3">
        <v>45622</v>
      </c>
      <c r="J10620" s="2" t="s">
        <v>15</v>
      </c>
      <c r="K10620" s="2" t="s">
        <v>16</v>
      </c>
      <c r="L10620" s="2">
        <v>126.14</v>
      </c>
      <c r="M10620" s="2" t="s">
        <v>23</v>
      </c>
      <c r="N10620">
        <f t="shared" si="496"/>
        <v>421.28250000000003</v>
      </c>
      <c r="O10620" s="4">
        <f t="shared" si="497"/>
        <v>53140.574550000005</v>
      </c>
    </row>
    <row r="10621" spans="1:15" ht="14.25" customHeight="1" x14ac:dyDescent="0.25">
      <c r="A10621" s="2" t="s">
        <v>10651</v>
      </c>
      <c r="B10621" s="2" t="s">
        <v>25</v>
      </c>
      <c r="C10621" s="2" t="s">
        <v>36</v>
      </c>
      <c r="D10621" s="2">
        <v>2863.84</v>
      </c>
      <c r="E10621" s="2">
        <v>0.25</v>
      </c>
      <c r="F10621" s="2">
        <f t="shared" si="498"/>
        <v>715.96</v>
      </c>
      <c r="G10621" s="2">
        <v>9</v>
      </c>
      <c r="H10621" s="3">
        <v>45642</v>
      </c>
      <c r="I10621" s="3">
        <v>45645</v>
      </c>
      <c r="J10621" s="2" t="s">
        <v>21</v>
      </c>
      <c r="K10621" s="2" t="s">
        <v>16</v>
      </c>
      <c r="L10621" s="2">
        <v>260.69</v>
      </c>
      <c r="M10621" s="2" t="s">
        <v>28</v>
      </c>
      <c r="N10621">
        <f t="shared" si="496"/>
        <v>2147.88</v>
      </c>
      <c r="O10621" s="4">
        <f t="shared" si="497"/>
        <v>559930.83720000007</v>
      </c>
    </row>
    <row r="10622" spans="1:15" ht="14.25" customHeight="1" x14ac:dyDescent="0.25">
      <c r="A10622" s="2" t="s">
        <v>10652</v>
      </c>
      <c r="B10622" s="2" t="s">
        <v>13</v>
      </c>
      <c r="C10622" s="2" t="s">
        <v>20</v>
      </c>
      <c r="D10622" s="2">
        <v>1880.35</v>
      </c>
      <c r="E10622" s="2">
        <v>0.28000000000000003</v>
      </c>
      <c r="F10622" s="2">
        <f t="shared" si="498"/>
        <v>526.49800000000005</v>
      </c>
      <c r="G10622" s="2">
        <v>5</v>
      </c>
      <c r="H10622" s="3">
        <v>45404</v>
      </c>
      <c r="I10622" s="3">
        <v>45408</v>
      </c>
      <c r="J10622" s="2" t="s">
        <v>15</v>
      </c>
      <c r="K10622" s="2" t="s">
        <v>16</v>
      </c>
      <c r="L10622" s="2">
        <v>453.4</v>
      </c>
      <c r="M10622" s="2" t="s">
        <v>39</v>
      </c>
      <c r="N10622">
        <f t="shared" si="496"/>
        <v>1353.8519999999999</v>
      </c>
      <c r="O10622" s="4">
        <f t="shared" si="497"/>
        <v>613836.49679999996</v>
      </c>
    </row>
    <row r="10623" spans="1:15" ht="14.25" customHeight="1" x14ac:dyDescent="0.25">
      <c r="A10623" s="2" t="s">
        <v>10653</v>
      </c>
      <c r="B10623" s="2" t="s">
        <v>41</v>
      </c>
      <c r="C10623" s="2" t="s">
        <v>33</v>
      </c>
      <c r="D10623" s="2">
        <v>1092.22</v>
      </c>
      <c r="E10623" s="2">
        <v>0.34</v>
      </c>
      <c r="F10623" s="2">
        <f t="shared" si="498"/>
        <v>371.35480000000001</v>
      </c>
      <c r="G10623" s="2">
        <v>8</v>
      </c>
      <c r="H10623" s="3">
        <v>44929</v>
      </c>
      <c r="I10623" s="3">
        <v>44935</v>
      </c>
      <c r="J10623" s="2" t="s">
        <v>21</v>
      </c>
      <c r="K10623" s="2" t="s">
        <v>16</v>
      </c>
      <c r="L10623" s="2">
        <v>81.03</v>
      </c>
      <c r="M10623" s="2" t="s">
        <v>17</v>
      </c>
      <c r="N10623">
        <f t="shared" si="496"/>
        <v>720.86519999999996</v>
      </c>
      <c r="O10623" s="4">
        <f t="shared" si="497"/>
        <v>58411.707155999997</v>
      </c>
    </row>
    <row r="10624" spans="1:15" ht="14.25" customHeight="1" x14ac:dyDescent="0.25">
      <c r="A10624" s="2" t="s">
        <v>10654</v>
      </c>
      <c r="B10624" s="2" t="s">
        <v>13</v>
      </c>
      <c r="C10624" s="2" t="s">
        <v>36</v>
      </c>
      <c r="D10624" s="2">
        <v>3016.32</v>
      </c>
      <c r="E10624" s="2">
        <v>0.13</v>
      </c>
      <c r="F10624" s="2">
        <f t="shared" si="498"/>
        <v>392.12160000000006</v>
      </c>
      <c r="G10624" s="2">
        <v>1</v>
      </c>
      <c r="H10624" s="3">
        <v>45045</v>
      </c>
      <c r="I10624" s="3">
        <v>45050</v>
      </c>
      <c r="J10624" s="2" t="s">
        <v>21</v>
      </c>
      <c r="K10624" s="2" t="s">
        <v>16</v>
      </c>
      <c r="L10624" s="2">
        <v>871.08</v>
      </c>
      <c r="M10624" s="2" t="s">
        <v>34</v>
      </c>
      <c r="N10624">
        <f t="shared" si="496"/>
        <v>2624.1984000000002</v>
      </c>
      <c r="O10624" s="4">
        <f t="shared" si="497"/>
        <v>2285886.7422720003</v>
      </c>
    </row>
    <row r="10625" spans="1:15" ht="14.25" customHeight="1" x14ac:dyDescent="0.25">
      <c r="A10625" s="2" t="s">
        <v>10655</v>
      </c>
      <c r="B10625" s="2" t="s">
        <v>25</v>
      </c>
      <c r="C10625" s="2" t="s">
        <v>20</v>
      </c>
      <c r="D10625" s="2">
        <v>1880.62</v>
      </c>
      <c r="E10625" s="2">
        <v>0</v>
      </c>
      <c r="F10625" s="2">
        <f t="shared" si="498"/>
        <v>0</v>
      </c>
      <c r="G10625" s="2">
        <v>4</v>
      </c>
      <c r="H10625" s="3">
        <v>45030</v>
      </c>
      <c r="I10625" s="3">
        <v>45035</v>
      </c>
      <c r="J10625" s="2" t="s">
        <v>31</v>
      </c>
      <c r="K10625" s="2" t="s">
        <v>22</v>
      </c>
      <c r="L10625" s="2">
        <v>456.03</v>
      </c>
      <c r="M10625" s="2" t="s">
        <v>39</v>
      </c>
      <c r="N10625">
        <f t="shared" si="496"/>
        <v>1880.62</v>
      </c>
      <c r="O10625" s="4">
        <f t="shared" si="497"/>
        <v>857619.13859999995</v>
      </c>
    </row>
    <row r="10626" spans="1:15" ht="14.25" customHeight="1" x14ac:dyDescent="0.25">
      <c r="A10626" s="2" t="s">
        <v>10656</v>
      </c>
      <c r="B10626" s="2" t="s">
        <v>19</v>
      </c>
      <c r="C10626" s="2" t="s">
        <v>33</v>
      </c>
      <c r="D10626" s="2">
        <v>917.26</v>
      </c>
      <c r="E10626" s="2">
        <v>0.41</v>
      </c>
      <c r="F10626" s="2">
        <f t="shared" si="498"/>
        <v>376.07659999999998</v>
      </c>
      <c r="G10626" s="2">
        <v>3</v>
      </c>
      <c r="H10626" s="3">
        <v>45278</v>
      </c>
      <c r="I10626" s="3">
        <v>45279</v>
      </c>
      <c r="J10626" s="2" t="s">
        <v>21</v>
      </c>
      <c r="K10626" s="2" t="s">
        <v>22</v>
      </c>
      <c r="L10626" s="2">
        <v>206.73</v>
      </c>
      <c r="M10626" s="2" t="s">
        <v>48</v>
      </c>
      <c r="N10626">
        <f t="shared" si="496"/>
        <v>541.18340000000001</v>
      </c>
      <c r="O10626" s="4">
        <f t="shared" si="497"/>
        <v>111878.84428199999</v>
      </c>
    </row>
    <row r="10627" spans="1:15" ht="14.25" customHeight="1" x14ac:dyDescent="0.25">
      <c r="A10627" s="2" t="s">
        <v>10657</v>
      </c>
      <c r="B10627" s="2" t="s">
        <v>13</v>
      </c>
      <c r="C10627" s="2" t="s">
        <v>26</v>
      </c>
      <c r="D10627" s="2">
        <v>3530.42</v>
      </c>
      <c r="E10627" s="2">
        <v>0.41</v>
      </c>
      <c r="F10627" s="2">
        <f t="shared" si="498"/>
        <v>1447.4721999999999</v>
      </c>
      <c r="G10627" s="2">
        <v>9</v>
      </c>
      <c r="H10627" s="3">
        <v>45593</v>
      </c>
      <c r="I10627" s="3">
        <v>45594</v>
      </c>
      <c r="J10627" s="2" t="s">
        <v>15</v>
      </c>
      <c r="K10627" s="2" t="s">
        <v>22</v>
      </c>
      <c r="L10627" s="2">
        <v>368.05</v>
      </c>
      <c r="M10627" s="2" t="s">
        <v>48</v>
      </c>
      <c r="N10627">
        <f t="shared" si="496"/>
        <v>2082.9477999999999</v>
      </c>
      <c r="O10627" s="4">
        <f t="shared" si="497"/>
        <v>766628.93779</v>
      </c>
    </row>
    <row r="10628" spans="1:15" ht="14.25" customHeight="1" x14ac:dyDescent="0.25">
      <c r="A10628" s="2" t="s">
        <v>10658</v>
      </c>
      <c r="B10628" s="2" t="s">
        <v>19</v>
      </c>
      <c r="C10628" s="2" t="s">
        <v>33</v>
      </c>
      <c r="D10628" s="2">
        <v>4200.3599999999997</v>
      </c>
      <c r="E10628" s="2">
        <v>0.46</v>
      </c>
      <c r="F10628" s="2">
        <f t="shared" si="498"/>
        <v>1932.1656</v>
      </c>
      <c r="G10628" s="2">
        <v>7</v>
      </c>
      <c r="H10628" s="3">
        <v>45392</v>
      </c>
      <c r="I10628" s="3">
        <v>45395</v>
      </c>
      <c r="J10628" s="2" t="s">
        <v>31</v>
      </c>
      <c r="K10628" s="2" t="s">
        <v>16</v>
      </c>
      <c r="L10628" s="2">
        <v>358.59</v>
      </c>
      <c r="M10628" s="2" t="s">
        <v>39</v>
      </c>
      <c r="N10628">
        <f t="shared" ref="N10628:N10691" si="499">D10628-F10628</f>
        <v>2268.1943999999994</v>
      </c>
      <c r="O10628" s="4">
        <f t="shared" ref="O10628:O10691" si="500">N10628*L10628</f>
        <v>813351.82989599975</v>
      </c>
    </row>
    <row r="10629" spans="1:15" ht="14.25" customHeight="1" x14ac:dyDescent="0.25">
      <c r="A10629" s="2" t="s">
        <v>10659</v>
      </c>
      <c r="B10629" s="2" t="s">
        <v>19</v>
      </c>
      <c r="C10629" s="2" t="s">
        <v>36</v>
      </c>
      <c r="D10629" s="2">
        <v>1441.34</v>
      </c>
      <c r="E10629" s="2">
        <v>0.48</v>
      </c>
      <c r="F10629" s="2">
        <f t="shared" si="498"/>
        <v>691.84319999999991</v>
      </c>
      <c r="G10629" s="2">
        <v>3</v>
      </c>
      <c r="H10629" s="3">
        <v>45299</v>
      </c>
      <c r="I10629" s="3">
        <v>45303</v>
      </c>
      <c r="J10629" s="2" t="s">
        <v>15</v>
      </c>
      <c r="K10629" s="2" t="s">
        <v>22</v>
      </c>
      <c r="L10629" s="2">
        <v>124.85</v>
      </c>
      <c r="M10629" s="2" t="s">
        <v>39</v>
      </c>
      <c r="N10629">
        <f t="shared" si="499"/>
        <v>749.49680000000001</v>
      </c>
      <c r="O10629" s="4">
        <f t="shared" si="500"/>
        <v>93574.675479999991</v>
      </c>
    </row>
    <row r="10630" spans="1:15" ht="14.25" customHeight="1" x14ac:dyDescent="0.25">
      <c r="A10630" s="2" t="s">
        <v>10660</v>
      </c>
      <c r="B10630" s="2" t="s">
        <v>41</v>
      </c>
      <c r="C10630" s="2" t="s">
        <v>14</v>
      </c>
      <c r="D10630" s="2">
        <v>1013.48</v>
      </c>
      <c r="E10630" s="2">
        <v>0.08</v>
      </c>
      <c r="F10630" s="2">
        <f t="shared" si="498"/>
        <v>81.078400000000002</v>
      </c>
      <c r="G10630" s="2">
        <v>1</v>
      </c>
      <c r="H10630" s="3">
        <v>45591</v>
      </c>
      <c r="I10630" s="3">
        <v>45594</v>
      </c>
      <c r="J10630" s="2" t="s">
        <v>15</v>
      </c>
      <c r="K10630" s="2" t="s">
        <v>22</v>
      </c>
      <c r="L10630" s="2">
        <v>109.22</v>
      </c>
      <c r="M10630" s="2" t="s">
        <v>48</v>
      </c>
      <c r="N10630">
        <f t="shared" si="499"/>
        <v>932.40160000000003</v>
      </c>
      <c r="O10630" s="4">
        <f t="shared" si="500"/>
        <v>101836.90275200001</v>
      </c>
    </row>
    <row r="10631" spans="1:15" ht="14.25" customHeight="1" x14ac:dyDescent="0.25">
      <c r="A10631" s="2" t="s">
        <v>10661</v>
      </c>
      <c r="B10631" s="2" t="s">
        <v>13</v>
      </c>
      <c r="C10631" s="2" t="s">
        <v>33</v>
      </c>
      <c r="D10631" s="2">
        <v>468.73</v>
      </c>
      <c r="E10631" s="2">
        <v>0.18</v>
      </c>
      <c r="F10631" s="2">
        <f t="shared" si="498"/>
        <v>84.371399999999994</v>
      </c>
      <c r="G10631" s="2">
        <v>5</v>
      </c>
      <c r="H10631" s="3">
        <v>45437</v>
      </c>
      <c r="I10631" s="3">
        <v>45438</v>
      </c>
      <c r="J10631" s="2" t="s">
        <v>31</v>
      </c>
      <c r="K10631" s="2" t="s">
        <v>16</v>
      </c>
      <c r="L10631" s="2">
        <v>121.31</v>
      </c>
      <c r="M10631" s="2" t="s">
        <v>34</v>
      </c>
      <c r="N10631">
        <f t="shared" si="499"/>
        <v>384.35860000000002</v>
      </c>
      <c r="O10631" s="4">
        <f t="shared" si="500"/>
        <v>46626.541766000002</v>
      </c>
    </row>
    <row r="10632" spans="1:15" ht="14.25" customHeight="1" x14ac:dyDescent="0.25">
      <c r="A10632" s="2" t="s">
        <v>10662</v>
      </c>
      <c r="B10632" s="2" t="s">
        <v>19</v>
      </c>
      <c r="C10632" s="2" t="s">
        <v>14</v>
      </c>
      <c r="D10632" s="2">
        <v>2686.72</v>
      </c>
      <c r="E10632" s="2">
        <v>0.43</v>
      </c>
      <c r="F10632" s="2">
        <f t="shared" si="498"/>
        <v>1155.2895999999998</v>
      </c>
      <c r="G10632" s="2">
        <v>3</v>
      </c>
      <c r="H10632" s="3">
        <v>45419</v>
      </c>
      <c r="I10632" s="3">
        <v>45420</v>
      </c>
      <c r="J10632" s="2" t="s">
        <v>21</v>
      </c>
      <c r="K10632" s="2" t="s">
        <v>27</v>
      </c>
      <c r="L10632" s="2">
        <v>577.74</v>
      </c>
      <c r="M10632" s="2" t="s">
        <v>23</v>
      </c>
      <c r="N10632">
        <f t="shared" si="499"/>
        <v>1531.4304</v>
      </c>
      <c r="O10632" s="4">
        <f t="shared" si="500"/>
        <v>884768.59929599997</v>
      </c>
    </row>
    <row r="10633" spans="1:15" ht="14.25" customHeight="1" x14ac:dyDescent="0.25">
      <c r="A10633" s="2" t="s">
        <v>10663</v>
      </c>
      <c r="B10633" s="2" t="s">
        <v>19</v>
      </c>
      <c r="C10633" s="2" t="s">
        <v>14</v>
      </c>
      <c r="D10633" s="2">
        <v>4173.34</v>
      </c>
      <c r="E10633" s="2">
        <v>0.47</v>
      </c>
      <c r="F10633" s="2">
        <f t="shared" si="498"/>
        <v>1961.4697999999999</v>
      </c>
      <c r="G10633" s="2">
        <v>2</v>
      </c>
      <c r="H10633" s="3">
        <v>44953</v>
      </c>
      <c r="I10633" s="3">
        <v>44957</v>
      </c>
      <c r="J10633" s="2" t="s">
        <v>15</v>
      </c>
      <c r="K10633" s="2" t="s">
        <v>22</v>
      </c>
      <c r="L10633" s="2">
        <v>1218.6199999999999</v>
      </c>
      <c r="M10633" s="2" t="s">
        <v>17</v>
      </c>
      <c r="N10633">
        <f t="shared" si="499"/>
        <v>2211.8702000000003</v>
      </c>
      <c r="O10633" s="4">
        <f t="shared" si="500"/>
        <v>2695429.2631240003</v>
      </c>
    </row>
    <row r="10634" spans="1:15" ht="14.25" customHeight="1" x14ac:dyDescent="0.25">
      <c r="A10634" s="2" t="s">
        <v>10664</v>
      </c>
      <c r="B10634" s="2" t="s">
        <v>41</v>
      </c>
      <c r="C10634" s="2" t="s">
        <v>33</v>
      </c>
      <c r="D10634" s="2">
        <v>1328.87</v>
      </c>
      <c r="E10634" s="2">
        <v>0.01</v>
      </c>
      <c r="F10634" s="2">
        <f t="shared" si="498"/>
        <v>13.288699999999999</v>
      </c>
      <c r="G10634" s="2">
        <v>3</v>
      </c>
      <c r="H10634" s="3">
        <v>45084</v>
      </c>
      <c r="I10634" s="3">
        <v>45090</v>
      </c>
      <c r="J10634" s="2" t="s">
        <v>21</v>
      </c>
      <c r="K10634" s="2" t="s">
        <v>16</v>
      </c>
      <c r="L10634" s="2">
        <v>97.24</v>
      </c>
      <c r="M10634" s="2" t="s">
        <v>48</v>
      </c>
      <c r="N10634">
        <f t="shared" si="499"/>
        <v>1315.5812999999998</v>
      </c>
      <c r="O10634" s="4">
        <f t="shared" si="500"/>
        <v>127927.12561199997</v>
      </c>
    </row>
    <row r="10635" spans="1:15" ht="14.25" customHeight="1" x14ac:dyDescent="0.25">
      <c r="A10635" s="2" t="s">
        <v>10665</v>
      </c>
      <c r="B10635" s="2" t="s">
        <v>41</v>
      </c>
      <c r="C10635" s="2" t="s">
        <v>26</v>
      </c>
      <c r="D10635" s="2">
        <v>2357.13</v>
      </c>
      <c r="E10635" s="2">
        <v>0.19</v>
      </c>
      <c r="F10635" s="2">
        <f t="shared" si="498"/>
        <v>447.85470000000004</v>
      </c>
      <c r="G10635" s="2">
        <v>5</v>
      </c>
      <c r="H10635" s="3">
        <v>45641</v>
      </c>
      <c r="I10635" s="3">
        <v>45644</v>
      </c>
      <c r="J10635" s="2" t="s">
        <v>21</v>
      </c>
      <c r="K10635" s="2" t="s">
        <v>16</v>
      </c>
      <c r="L10635" s="2">
        <v>533.77</v>
      </c>
      <c r="M10635" s="2" t="s">
        <v>48</v>
      </c>
      <c r="N10635">
        <f t="shared" si="499"/>
        <v>1909.2753</v>
      </c>
      <c r="O10635" s="4">
        <f t="shared" si="500"/>
        <v>1019113.876881</v>
      </c>
    </row>
    <row r="10636" spans="1:15" ht="14.25" customHeight="1" x14ac:dyDescent="0.25">
      <c r="A10636" s="2" t="s">
        <v>10666</v>
      </c>
      <c r="B10636" s="2" t="s">
        <v>25</v>
      </c>
      <c r="C10636" s="2" t="s">
        <v>33</v>
      </c>
      <c r="D10636" s="2">
        <v>887.94</v>
      </c>
      <c r="E10636" s="2">
        <v>0.06</v>
      </c>
      <c r="F10636" s="2">
        <f t="shared" si="498"/>
        <v>53.276400000000002</v>
      </c>
      <c r="G10636" s="2">
        <v>5</v>
      </c>
      <c r="H10636" s="3">
        <v>45625</v>
      </c>
      <c r="I10636" s="3">
        <v>45626</v>
      </c>
      <c r="J10636" s="2" t="s">
        <v>15</v>
      </c>
      <c r="K10636" s="2" t="s">
        <v>22</v>
      </c>
      <c r="L10636" s="2">
        <v>233.7</v>
      </c>
      <c r="M10636" s="2" t="s">
        <v>17</v>
      </c>
      <c r="N10636">
        <f t="shared" si="499"/>
        <v>834.66360000000009</v>
      </c>
      <c r="O10636" s="4">
        <f t="shared" si="500"/>
        <v>195060.88332000002</v>
      </c>
    </row>
    <row r="10637" spans="1:15" ht="14.25" customHeight="1" x14ac:dyDescent="0.25">
      <c r="A10637" s="2" t="s">
        <v>10667</v>
      </c>
      <c r="B10637" s="2" t="s">
        <v>19</v>
      </c>
      <c r="C10637" s="2" t="s">
        <v>20</v>
      </c>
      <c r="D10637" s="2">
        <v>2080.58</v>
      </c>
      <c r="E10637" s="2">
        <v>0.39</v>
      </c>
      <c r="F10637" s="2">
        <f t="shared" si="498"/>
        <v>811.42619999999999</v>
      </c>
      <c r="G10637" s="2">
        <v>8</v>
      </c>
      <c r="H10637" s="3">
        <v>45107</v>
      </c>
      <c r="I10637" s="3">
        <v>45112</v>
      </c>
      <c r="J10637" s="2" t="s">
        <v>21</v>
      </c>
      <c r="K10637" s="2" t="s">
        <v>27</v>
      </c>
      <c r="L10637" s="2">
        <v>354.14</v>
      </c>
      <c r="M10637" s="2" t="s">
        <v>23</v>
      </c>
      <c r="N10637">
        <f t="shared" si="499"/>
        <v>1269.1538</v>
      </c>
      <c r="O10637" s="4">
        <f t="shared" si="500"/>
        <v>449458.12673199998</v>
      </c>
    </row>
    <row r="10638" spans="1:15" ht="14.25" customHeight="1" x14ac:dyDescent="0.25">
      <c r="A10638" s="2" t="s">
        <v>10668</v>
      </c>
      <c r="B10638" s="2" t="s">
        <v>25</v>
      </c>
      <c r="C10638" s="2" t="s">
        <v>14</v>
      </c>
      <c r="D10638" s="2">
        <v>175.68</v>
      </c>
      <c r="E10638" s="2">
        <v>0.37</v>
      </c>
      <c r="F10638" s="2">
        <f t="shared" si="498"/>
        <v>65.001599999999996</v>
      </c>
      <c r="G10638" s="2">
        <v>4</v>
      </c>
      <c r="H10638" s="3">
        <v>45516</v>
      </c>
      <c r="I10638" s="3">
        <v>45518</v>
      </c>
      <c r="J10638" s="2" t="s">
        <v>31</v>
      </c>
      <c r="K10638" s="2" t="s">
        <v>22</v>
      </c>
      <c r="L10638" s="2">
        <v>11.37</v>
      </c>
      <c r="M10638" s="2" t="s">
        <v>17</v>
      </c>
      <c r="N10638">
        <f t="shared" si="499"/>
        <v>110.67840000000001</v>
      </c>
      <c r="O10638" s="4">
        <f t="shared" si="500"/>
        <v>1258.4134080000001</v>
      </c>
    </row>
    <row r="10639" spans="1:15" ht="14.25" customHeight="1" x14ac:dyDescent="0.25">
      <c r="A10639" s="2" t="s">
        <v>10669</v>
      </c>
      <c r="B10639" s="2" t="s">
        <v>19</v>
      </c>
      <c r="C10639" s="2" t="s">
        <v>36</v>
      </c>
      <c r="D10639" s="2">
        <v>4562.57</v>
      </c>
      <c r="E10639" s="2">
        <v>0.38</v>
      </c>
      <c r="F10639" s="2">
        <f t="shared" si="498"/>
        <v>1733.7765999999999</v>
      </c>
      <c r="G10639" s="2">
        <v>2</v>
      </c>
      <c r="H10639" s="3">
        <v>45227</v>
      </c>
      <c r="I10639" s="3">
        <v>45228</v>
      </c>
      <c r="J10639" s="2" t="s">
        <v>15</v>
      </c>
      <c r="K10639" s="2" t="s">
        <v>16</v>
      </c>
      <c r="L10639" s="2">
        <v>967.49</v>
      </c>
      <c r="M10639" s="2" t="s">
        <v>39</v>
      </c>
      <c r="N10639">
        <f t="shared" si="499"/>
        <v>2828.7933999999996</v>
      </c>
      <c r="O10639" s="4">
        <f t="shared" si="500"/>
        <v>2736829.3265659995</v>
      </c>
    </row>
    <row r="10640" spans="1:15" ht="14.25" customHeight="1" x14ac:dyDescent="0.25">
      <c r="A10640" s="2" t="s">
        <v>10670</v>
      </c>
      <c r="B10640" s="2" t="s">
        <v>25</v>
      </c>
      <c r="C10640" s="2" t="s">
        <v>14</v>
      </c>
      <c r="D10640" s="2">
        <v>3415.2</v>
      </c>
      <c r="E10640" s="2">
        <v>0.2</v>
      </c>
      <c r="F10640" s="2">
        <f t="shared" si="498"/>
        <v>683.04</v>
      </c>
      <c r="G10640" s="2">
        <v>8</v>
      </c>
      <c r="H10640" s="3">
        <v>45126</v>
      </c>
      <c r="I10640" s="3">
        <v>45132</v>
      </c>
      <c r="J10640" s="2" t="s">
        <v>15</v>
      </c>
      <c r="K10640" s="2" t="s">
        <v>16</v>
      </c>
      <c r="L10640" s="2">
        <v>701.16</v>
      </c>
      <c r="M10640" s="2" t="s">
        <v>28</v>
      </c>
      <c r="N10640">
        <f t="shared" si="499"/>
        <v>2732.16</v>
      </c>
      <c r="O10640" s="4">
        <f t="shared" si="500"/>
        <v>1915681.3055999998</v>
      </c>
    </row>
    <row r="10641" spans="1:15" ht="14.25" customHeight="1" x14ac:dyDescent="0.25">
      <c r="A10641" s="2" t="s">
        <v>10671</v>
      </c>
      <c r="B10641" s="2" t="s">
        <v>41</v>
      </c>
      <c r="C10641" s="2" t="s">
        <v>36</v>
      </c>
      <c r="D10641" s="2">
        <v>1730.79</v>
      </c>
      <c r="E10641" s="2">
        <v>0.2</v>
      </c>
      <c r="F10641" s="2">
        <f t="shared" si="498"/>
        <v>346.15800000000002</v>
      </c>
      <c r="G10641" s="2">
        <v>8</v>
      </c>
      <c r="H10641" s="3">
        <v>45371</v>
      </c>
      <c r="I10641" s="3">
        <v>45374</v>
      </c>
      <c r="J10641" s="2" t="s">
        <v>21</v>
      </c>
      <c r="K10641" s="2" t="s">
        <v>16</v>
      </c>
      <c r="L10641" s="2">
        <v>494.65</v>
      </c>
      <c r="M10641" s="2" t="s">
        <v>23</v>
      </c>
      <c r="N10641">
        <f t="shared" si="499"/>
        <v>1384.6320000000001</v>
      </c>
      <c r="O10641" s="4">
        <f t="shared" si="500"/>
        <v>684908.21880000003</v>
      </c>
    </row>
    <row r="10642" spans="1:15" ht="14.25" customHeight="1" x14ac:dyDescent="0.25">
      <c r="A10642" s="2" t="s">
        <v>10672</v>
      </c>
      <c r="B10642" s="2" t="s">
        <v>13</v>
      </c>
      <c r="C10642" s="2" t="s">
        <v>20</v>
      </c>
      <c r="D10642" s="2">
        <v>4417.87</v>
      </c>
      <c r="E10642" s="2">
        <v>0.13</v>
      </c>
      <c r="F10642" s="2">
        <f t="shared" si="498"/>
        <v>574.32309999999995</v>
      </c>
      <c r="G10642" s="2">
        <v>8</v>
      </c>
      <c r="H10642" s="3">
        <v>45193</v>
      </c>
      <c r="I10642" s="3">
        <v>45194</v>
      </c>
      <c r="J10642" s="2" t="s">
        <v>15</v>
      </c>
      <c r="K10642" s="2" t="s">
        <v>16</v>
      </c>
      <c r="L10642" s="2">
        <v>1131.8399999999999</v>
      </c>
      <c r="M10642" s="2" t="s">
        <v>23</v>
      </c>
      <c r="N10642">
        <f t="shared" si="499"/>
        <v>3843.5468999999998</v>
      </c>
      <c r="O10642" s="4">
        <f t="shared" si="500"/>
        <v>4350280.1232959991</v>
      </c>
    </row>
    <row r="10643" spans="1:15" ht="14.25" customHeight="1" x14ac:dyDescent="0.25">
      <c r="A10643" s="2" t="s">
        <v>10673</v>
      </c>
      <c r="B10643" s="2" t="s">
        <v>41</v>
      </c>
      <c r="C10643" s="2" t="s">
        <v>20</v>
      </c>
      <c r="D10643" s="2">
        <v>996.36</v>
      </c>
      <c r="E10643" s="2">
        <v>0.18</v>
      </c>
      <c r="F10643" s="2">
        <f t="shared" si="498"/>
        <v>179.34479999999999</v>
      </c>
      <c r="G10643" s="2">
        <v>1</v>
      </c>
      <c r="H10643" s="3">
        <v>45004</v>
      </c>
      <c r="I10643" s="3">
        <v>45009</v>
      </c>
      <c r="J10643" s="2" t="s">
        <v>21</v>
      </c>
      <c r="K10643" s="2" t="s">
        <v>16</v>
      </c>
      <c r="L10643" s="2">
        <v>185.35</v>
      </c>
      <c r="M10643" s="2" t="s">
        <v>17</v>
      </c>
      <c r="N10643">
        <f t="shared" si="499"/>
        <v>817.01520000000005</v>
      </c>
      <c r="O10643" s="4">
        <f t="shared" si="500"/>
        <v>151433.76732000001</v>
      </c>
    </row>
    <row r="10644" spans="1:15" ht="14.25" customHeight="1" x14ac:dyDescent="0.25">
      <c r="A10644" s="2" t="s">
        <v>10674</v>
      </c>
      <c r="B10644" s="2" t="s">
        <v>25</v>
      </c>
      <c r="C10644" s="2" t="s">
        <v>20</v>
      </c>
      <c r="D10644" s="2">
        <v>485.8</v>
      </c>
      <c r="E10644" s="2">
        <v>0.49</v>
      </c>
      <c r="F10644" s="2">
        <f t="shared" si="498"/>
        <v>238.042</v>
      </c>
      <c r="G10644" s="2">
        <v>9</v>
      </c>
      <c r="H10644" s="3">
        <v>45617</v>
      </c>
      <c r="I10644" s="3">
        <v>45619</v>
      </c>
      <c r="J10644" s="2" t="s">
        <v>21</v>
      </c>
      <c r="K10644" s="2" t="s">
        <v>16</v>
      </c>
      <c r="L10644" s="2">
        <v>38.049999999999997</v>
      </c>
      <c r="M10644" s="2" t="s">
        <v>17</v>
      </c>
      <c r="N10644">
        <f t="shared" si="499"/>
        <v>247.75800000000001</v>
      </c>
      <c r="O10644" s="4">
        <f t="shared" si="500"/>
        <v>9427.1918999999998</v>
      </c>
    </row>
    <row r="10645" spans="1:15" ht="14.25" customHeight="1" x14ac:dyDescent="0.25">
      <c r="A10645" s="2" t="s">
        <v>10675</v>
      </c>
      <c r="B10645" s="2" t="s">
        <v>25</v>
      </c>
      <c r="C10645" s="2" t="s">
        <v>33</v>
      </c>
      <c r="D10645" s="2">
        <v>4718.8500000000004</v>
      </c>
      <c r="E10645" s="2">
        <v>0.02</v>
      </c>
      <c r="F10645" s="2">
        <f t="shared" si="498"/>
        <v>94.37700000000001</v>
      </c>
      <c r="G10645" s="2">
        <v>4</v>
      </c>
      <c r="H10645" s="3">
        <v>45549</v>
      </c>
      <c r="I10645" s="3">
        <v>45551</v>
      </c>
      <c r="J10645" s="2" t="s">
        <v>15</v>
      </c>
      <c r="K10645" s="2" t="s">
        <v>16</v>
      </c>
      <c r="L10645" s="2">
        <v>301.39</v>
      </c>
      <c r="M10645" s="2" t="s">
        <v>28</v>
      </c>
      <c r="N10645">
        <f t="shared" si="499"/>
        <v>4624.473</v>
      </c>
      <c r="O10645" s="4">
        <f t="shared" si="500"/>
        <v>1393769.91747</v>
      </c>
    </row>
    <row r="10646" spans="1:15" ht="14.25" customHeight="1" x14ac:dyDescent="0.25">
      <c r="A10646" s="2" t="s">
        <v>10676</v>
      </c>
      <c r="B10646" s="2" t="s">
        <v>13</v>
      </c>
      <c r="C10646" s="2" t="s">
        <v>14</v>
      </c>
      <c r="D10646" s="2">
        <v>1614.18</v>
      </c>
      <c r="E10646" s="2">
        <v>0.16</v>
      </c>
      <c r="F10646" s="2">
        <f t="shared" si="498"/>
        <v>258.2688</v>
      </c>
      <c r="G10646" s="2">
        <v>4</v>
      </c>
      <c r="H10646" s="3">
        <v>45652</v>
      </c>
      <c r="I10646" s="3">
        <v>45657</v>
      </c>
      <c r="J10646" s="2" t="s">
        <v>15</v>
      </c>
      <c r="K10646" s="2" t="s">
        <v>22</v>
      </c>
      <c r="L10646" s="2">
        <v>444.99</v>
      </c>
      <c r="M10646" s="2" t="s">
        <v>28</v>
      </c>
      <c r="N10646">
        <f t="shared" si="499"/>
        <v>1355.9112</v>
      </c>
      <c r="O10646" s="4">
        <f t="shared" si="500"/>
        <v>603366.92488800001</v>
      </c>
    </row>
    <row r="10647" spans="1:15" ht="14.25" customHeight="1" x14ac:dyDescent="0.25">
      <c r="A10647" s="2" t="s">
        <v>10677</v>
      </c>
      <c r="B10647" s="2" t="s">
        <v>19</v>
      </c>
      <c r="C10647" s="2" t="s">
        <v>36</v>
      </c>
      <c r="D10647" s="2">
        <v>4686.2700000000004</v>
      </c>
      <c r="E10647" s="2">
        <v>0.39</v>
      </c>
      <c r="F10647" s="2">
        <f t="shared" si="498"/>
        <v>1827.6453000000001</v>
      </c>
      <c r="G10647" s="2">
        <v>8</v>
      </c>
      <c r="H10647" s="3">
        <v>45128</v>
      </c>
      <c r="I10647" s="3">
        <v>45131</v>
      </c>
      <c r="J10647" s="2" t="s">
        <v>15</v>
      </c>
      <c r="K10647" s="2" t="s">
        <v>27</v>
      </c>
      <c r="L10647" s="2">
        <v>790.01</v>
      </c>
      <c r="M10647" s="2" t="s">
        <v>28</v>
      </c>
      <c r="N10647">
        <f t="shared" si="499"/>
        <v>2858.6247000000003</v>
      </c>
      <c r="O10647" s="4">
        <f t="shared" si="500"/>
        <v>2258342.0992470002</v>
      </c>
    </row>
    <row r="10648" spans="1:15" ht="14.25" customHeight="1" x14ac:dyDescent="0.25">
      <c r="A10648" s="2" t="s">
        <v>10678</v>
      </c>
      <c r="B10648" s="2" t="s">
        <v>25</v>
      </c>
      <c r="C10648" s="2" t="s">
        <v>20</v>
      </c>
      <c r="D10648" s="2">
        <v>3224.3</v>
      </c>
      <c r="E10648" s="2">
        <v>0.19</v>
      </c>
      <c r="F10648" s="2">
        <f t="shared" si="498"/>
        <v>612.61700000000008</v>
      </c>
      <c r="G10648" s="2">
        <v>8</v>
      </c>
      <c r="H10648" s="3">
        <v>45154</v>
      </c>
      <c r="I10648" s="3">
        <v>45159</v>
      </c>
      <c r="J10648" s="2" t="s">
        <v>15</v>
      </c>
      <c r="K10648" s="2" t="s">
        <v>27</v>
      </c>
      <c r="L10648" s="2">
        <v>678.6</v>
      </c>
      <c r="M10648" s="2" t="s">
        <v>39</v>
      </c>
      <c r="N10648">
        <f t="shared" si="499"/>
        <v>2611.683</v>
      </c>
      <c r="O10648" s="4">
        <f t="shared" si="500"/>
        <v>1772288.0838000001</v>
      </c>
    </row>
    <row r="10649" spans="1:15" ht="14.25" customHeight="1" x14ac:dyDescent="0.25">
      <c r="A10649" s="2" t="s">
        <v>10679</v>
      </c>
      <c r="B10649" s="2" t="s">
        <v>25</v>
      </c>
      <c r="C10649" s="2" t="s">
        <v>20</v>
      </c>
      <c r="D10649" s="2">
        <v>4902.21</v>
      </c>
      <c r="E10649" s="2">
        <v>0.47</v>
      </c>
      <c r="F10649" s="2">
        <f t="shared" si="498"/>
        <v>2304.0387000000001</v>
      </c>
      <c r="G10649" s="2">
        <v>6</v>
      </c>
      <c r="H10649" s="3">
        <v>45349</v>
      </c>
      <c r="I10649" s="3">
        <v>45355</v>
      </c>
      <c r="J10649" s="2" t="s">
        <v>21</v>
      </c>
      <c r="K10649" s="2" t="s">
        <v>27</v>
      </c>
      <c r="L10649" s="2">
        <v>1122.8699999999999</v>
      </c>
      <c r="M10649" s="2" t="s">
        <v>34</v>
      </c>
      <c r="N10649">
        <f t="shared" si="499"/>
        <v>2598.1713</v>
      </c>
      <c r="O10649" s="4">
        <f t="shared" si="500"/>
        <v>2917408.6076309998</v>
      </c>
    </row>
    <row r="10650" spans="1:15" ht="14.25" customHeight="1" x14ac:dyDescent="0.25">
      <c r="A10650" s="2" t="s">
        <v>10680</v>
      </c>
      <c r="B10650" s="2" t="s">
        <v>25</v>
      </c>
      <c r="C10650" s="2" t="s">
        <v>36</v>
      </c>
      <c r="D10650" s="2">
        <v>3791.8</v>
      </c>
      <c r="E10650" s="2">
        <v>0.17</v>
      </c>
      <c r="F10650" s="2">
        <f t="shared" si="498"/>
        <v>644.60600000000011</v>
      </c>
      <c r="G10650" s="2">
        <v>4</v>
      </c>
      <c r="H10650" s="3">
        <v>44950</v>
      </c>
      <c r="I10650" s="3">
        <v>44957</v>
      </c>
      <c r="J10650" s="2" t="s">
        <v>21</v>
      </c>
      <c r="K10650" s="2" t="s">
        <v>16</v>
      </c>
      <c r="L10650" s="2">
        <v>716.04</v>
      </c>
      <c r="M10650" s="2" t="s">
        <v>48</v>
      </c>
      <c r="N10650">
        <f t="shared" si="499"/>
        <v>3147.194</v>
      </c>
      <c r="O10650" s="4">
        <f t="shared" si="500"/>
        <v>2253516.7917599999</v>
      </c>
    </row>
    <row r="10651" spans="1:15" ht="14.25" customHeight="1" x14ac:dyDescent="0.25">
      <c r="A10651" s="2" t="s">
        <v>10681</v>
      </c>
      <c r="B10651" s="2" t="s">
        <v>13</v>
      </c>
      <c r="C10651" s="2" t="s">
        <v>14</v>
      </c>
      <c r="D10651" s="2">
        <v>616.87</v>
      </c>
      <c r="E10651" s="2">
        <v>0.42</v>
      </c>
      <c r="F10651" s="2">
        <f t="shared" si="498"/>
        <v>259.08539999999999</v>
      </c>
      <c r="G10651" s="2">
        <v>3</v>
      </c>
      <c r="H10651" s="3">
        <v>45572</v>
      </c>
      <c r="I10651" s="3">
        <v>45577</v>
      </c>
      <c r="J10651" s="2" t="s">
        <v>21</v>
      </c>
      <c r="K10651" s="2" t="s">
        <v>27</v>
      </c>
      <c r="L10651" s="2">
        <v>163.71</v>
      </c>
      <c r="M10651" s="2" t="s">
        <v>48</v>
      </c>
      <c r="N10651">
        <f t="shared" si="499"/>
        <v>357.78460000000001</v>
      </c>
      <c r="O10651" s="4">
        <f t="shared" si="500"/>
        <v>58572.916866000007</v>
      </c>
    </row>
    <row r="10652" spans="1:15" ht="14.25" customHeight="1" x14ac:dyDescent="0.25">
      <c r="A10652" s="2" t="s">
        <v>10682</v>
      </c>
      <c r="B10652" s="2" t="s">
        <v>41</v>
      </c>
      <c r="C10652" s="2" t="s">
        <v>14</v>
      </c>
      <c r="D10652" s="2">
        <v>4275.92</v>
      </c>
      <c r="E10652" s="2">
        <v>0.41</v>
      </c>
      <c r="F10652" s="2">
        <f t="shared" ref="F10652:F10715" si="501">D10652*E10652</f>
        <v>1753.1271999999999</v>
      </c>
      <c r="G10652" s="2">
        <v>5</v>
      </c>
      <c r="H10652" s="3">
        <v>45471</v>
      </c>
      <c r="I10652" s="3">
        <v>45475</v>
      </c>
      <c r="J10652" s="2" t="s">
        <v>31</v>
      </c>
      <c r="K10652" s="2" t="s">
        <v>16</v>
      </c>
      <c r="L10652" s="2">
        <v>277.91000000000003</v>
      </c>
      <c r="M10652" s="2" t="s">
        <v>34</v>
      </c>
      <c r="N10652">
        <f t="shared" si="499"/>
        <v>2522.7928000000002</v>
      </c>
      <c r="O10652" s="4">
        <f t="shared" si="500"/>
        <v>701109.34704800008</v>
      </c>
    </row>
    <row r="10653" spans="1:15" ht="14.25" customHeight="1" x14ac:dyDescent="0.25">
      <c r="A10653" s="2" t="s">
        <v>10683</v>
      </c>
      <c r="B10653" s="2" t="s">
        <v>25</v>
      </c>
      <c r="C10653" s="2" t="s">
        <v>36</v>
      </c>
      <c r="D10653" s="2">
        <v>824.6</v>
      </c>
      <c r="E10653" s="2">
        <v>0</v>
      </c>
      <c r="F10653" s="2">
        <f t="shared" si="501"/>
        <v>0</v>
      </c>
      <c r="G10653" s="2">
        <v>8</v>
      </c>
      <c r="H10653" s="3">
        <v>45332</v>
      </c>
      <c r="I10653" s="3">
        <v>45339</v>
      </c>
      <c r="J10653" s="2" t="s">
        <v>21</v>
      </c>
      <c r="K10653" s="2" t="s">
        <v>22</v>
      </c>
      <c r="L10653" s="2">
        <v>198.81</v>
      </c>
      <c r="M10653" s="2" t="s">
        <v>34</v>
      </c>
      <c r="N10653">
        <f t="shared" si="499"/>
        <v>824.6</v>
      </c>
      <c r="O10653" s="4">
        <f t="shared" si="500"/>
        <v>163938.726</v>
      </c>
    </row>
    <row r="10654" spans="1:15" ht="14.25" customHeight="1" x14ac:dyDescent="0.25">
      <c r="A10654" s="2" t="s">
        <v>10684</v>
      </c>
      <c r="B10654" s="2" t="s">
        <v>13</v>
      </c>
      <c r="C10654" s="2" t="s">
        <v>26</v>
      </c>
      <c r="D10654" s="2">
        <v>3491.77</v>
      </c>
      <c r="E10654" s="2">
        <v>0.2</v>
      </c>
      <c r="F10654" s="2">
        <f t="shared" si="501"/>
        <v>698.35400000000004</v>
      </c>
      <c r="G10654" s="2">
        <v>7</v>
      </c>
      <c r="H10654" s="3">
        <v>45330</v>
      </c>
      <c r="I10654" s="3">
        <v>45336</v>
      </c>
      <c r="J10654" s="2" t="s">
        <v>21</v>
      </c>
      <c r="K10654" s="2" t="s">
        <v>22</v>
      </c>
      <c r="L10654" s="2">
        <v>840.06</v>
      </c>
      <c r="M10654" s="2" t="s">
        <v>28</v>
      </c>
      <c r="N10654">
        <f t="shared" si="499"/>
        <v>2793.4160000000002</v>
      </c>
      <c r="O10654" s="4">
        <f t="shared" si="500"/>
        <v>2346637.0449600001</v>
      </c>
    </row>
    <row r="10655" spans="1:15" ht="14.25" customHeight="1" x14ac:dyDescent="0.25">
      <c r="A10655" s="2" t="s">
        <v>10685</v>
      </c>
      <c r="B10655" s="2" t="s">
        <v>25</v>
      </c>
      <c r="C10655" s="2" t="s">
        <v>14</v>
      </c>
      <c r="D10655" s="2">
        <v>2552</v>
      </c>
      <c r="E10655" s="2">
        <v>0.14000000000000001</v>
      </c>
      <c r="F10655" s="2">
        <f t="shared" si="501"/>
        <v>357.28000000000003</v>
      </c>
      <c r="G10655" s="2">
        <v>8</v>
      </c>
      <c r="H10655" s="3">
        <v>44937</v>
      </c>
      <c r="I10655" s="3">
        <v>44941</v>
      </c>
      <c r="J10655" s="2" t="s">
        <v>31</v>
      </c>
      <c r="K10655" s="2" t="s">
        <v>16</v>
      </c>
      <c r="L10655" s="2">
        <v>275.62</v>
      </c>
      <c r="M10655" s="2" t="s">
        <v>28</v>
      </c>
      <c r="N10655">
        <f t="shared" si="499"/>
        <v>2194.7199999999998</v>
      </c>
      <c r="O10655" s="4">
        <f t="shared" si="500"/>
        <v>604908.72639999993</v>
      </c>
    </row>
    <row r="10656" spans="1:15" ht="14.25" customHeight="1" x14ac:dyDescent="0.25">
      <c r="A10656" s="2" t="s">
        <v>10686</v>
      </c>
      <c r="B10656" s="2" t="s">
        <v>19</v>
      </c>
      <c r="C10656" s="2" t="s">
        <v>36</v>
      </c>
      <c r="D10656" s="2">
        <v>3567.85</v>
      </c>
      <c r="E10656" s="2">
        <v>0.24</v>
      </c>
      <c r="F10656" s="2">
        <f t="shared" si="501"/>
        <v>856.28399999999999</v>
      </c>
      <c r="G10656" s="2">
        <v>1</v>
      </c>
      <c r="H10656" s="3">
        <v>45041</v>
      </c>
      <c r="I10656" s="3">
        <v>45045</v>
      </c>
      <c r="J10656" s="2" t="s">
        <v>15</v>
      </c>
      <c r="K10656" s="2" t="s">
        <v>27</v>
      </c>
      <c r="L10656" s="2">
        <v>285.91000000000003</v>
      </c>
      <c r="M10656" s="2" t="s">
        <v>23</v>
      </c>
      <c r="N10656">
        <f t="shared" si="499"/>
        <v>2711.5659999999998</v>
      </c>
      <c r="O10656" s="4">
        <f t="shared" si="500"/>
        <v>775263.83505999995</v>
      </c>
    </row>
    <row r="10657" spans="1:15" ht="14.25" customHeight="1" x14ac:dyDescent="0.25">
      <c r="A10657" s="2" t="s">
        <v>10687</v>
      </c>
      <c r="B10657" s="2" t="s">
        <v>13</v>
      </c>
      <c r="C10657" s="2" t="s">
        <v>36</v>
      </c>
      <c r="D10657" s="2">
        <v>3848.45</v>
      </c>
      <c r="E10657" s="2">
        <v>0.23</v>
      </c>
      <c r="F10657" s="2">
        <f t="shared" si="501"/>
        <v>885.14350000000002</v>
      </c>
      <c r="G10657" s="2">
        <v>4</v>
      </c>
      <c r="H10657" s="3">
        <v>44991</v>
      </c>
      <c r="I10657" s="3">
        <v>44993</v>
      </c>
      <c r="J10657" s="2" t="s">
        <v>15</v>
      </c>
      <c r="K10657" s="2" t="s">
        <v>16</v>
      </c>
      <c r="L10657" s="2">
        <v>806.62</v>
      </c>
      <c r="M10657" s="2" t="s">
        <v>28</v>
      </c>
      <c r="N10657">
        <f t="shared" si="499"/>
        <v>2963.3064999999997</v>
      </c>
      <c r="O10657" s="4">
        <f t="shared" si="500"/>
        <v>2390262.2890299996</v>
      </c>
    </row>
    <row r="10658" spans="1:15" ht="14.25" customHeight="1" x14ac:dyDescent="0.25">
      <c r="A10658" s="2" t="s">
        <v>10688</v>
      </c>
      <c r="B10658" s="2" t="s">
        <v>25</v>
      </c>
      <c r="C10658" s="2" t="s">
        <v>20</v>
      </c>
      <c r="D10658" s="2">
        <v>4037.96</v>
      </c>
      <c r="E10658" s="2">
        <v>0.45</v>
      </c>
      <c r="F10658" s="2">
        <f t="shared" si="501"/>
        <v>1817.0820000000001</v>
      </c>
      <c r="G10658" s="2">
        <v>9</v>
      </c>
      <c r="H10658" s="3">
        <v>45288</v>
      </c>
      <c r="I10658" s="3">
        <v>45290</v>
      </c>
      <c r="J10658" s="2" t="s">
        <v>21</v>
      </c>
      <c r="K10658" s="2" t="s">
        <v>16</v>
      </c>
      <c r="L10658" s="2">
        <v>537.54999999999995</v>
      </c>
      <c r="M10658" s="2" t="s">
        <v>39</v>
      </c>
      <c r="N10658">
        <f t="shared" si="499"/>
        <v>2220.8779999999997</v>
      </c>
      <c r="O10658" s="4">
        <f t="shared" si="500"/>
        <v>1193832.9688999997</v>
      </c>
    </row>
    <row r="10659" spans="1:15" ht="14.25" customHeight="1" x14ac:dyDescent="0.25">
      <c r="A10659" s="2" t="s">
        <v>10689</v>
      </c>
      <c r="B10659" s="2" t="s">
        <v>13</v>
      </c>
      <c r="C10659" s="2" t="s">
        <v>36</v>
      </c>
      <c r="D10659" s="2">
        <v>4191.3999999999996</v>
      </c>
      <c r="E10659" s="2">
        <v>0.09</v>
      </c>
      <c r="F10659" s="2">
        <f t="shared" si="501"/>
        <v>377.22599999999994</v>
      </c>
      <c r="G10659" s="2">
        <v>6</v>
      </c>
      <c r="H10659" s="3">
        <v>45132</v>
      </c>
      <c r="I10659" s="3">
        <v>45133</v>
      </c>
      <c r="J10659" s="2" t="s">
        <v>21</v>
      </c>
      <c r="K10659" s="2" t="s">
        <v>16</v>
      </c>
      <c r="L10659" s="2">
        <v>225.6</v>
      </c>
      <c r="M10659" s="2" t="s">
        <v>34</v>
      </c>
      <c r="N10659">
        <f t="shared" si="499"/>
        <v>3814.1739999999995</v>
      </c>
      <c r="O10659" s="4">
        <f t="shared" si="500"/>
        <v>860477.65439999988</v>
      </c>
    </row>
    <row r="10660" spans="1:15" ht="14.25" customHeight="1" x14ac:dyDescent="0.25">
      <c r="A10660" s="2" t="s">
        <v>10690</v>
      </c>
      <c r="B10660" s="2" t="s">
        <v>25</v>
      </c>
      <c r="C10660" s="2" t="s">
        <v>33</v>
      </c>
      <c r="D10660" s="2">
        <v>4251.3999999999996</v>
      </c>
      <c r="E10660" s="2">
        <v>0.09</v>
      </c>
      <c r="F10660" s="2">
        <f t="shared" si="501"/>
        <v>382.62599999999998</v>
      </c>
      <c r="G10660" s="2">
        <v>8</v>
      </c>
      <c r="H10660" s="3">
        <v>45359</v>
      </c>
      <c r="I10660" s="3">
        <v>45363</v>
      </c>
      <c r="J10660" s="2" t="s">
        <v>31</v>
      </c>
      <c r="K10660" s="2" t="s">
        <v>22</v>
      </c>
      <c r="L10660" s="2">
        <v>679.5</v>
      </c>
      <c r="M10660" s="2" t="s">
        <v>34</v>
      </c>
      <c r="N10660">
        <f t="shared" si="499"/>
        <v>3868.7739999999994</v>
      </c>
      <c r="O10660" s="4">
        <f t="shared" si="500"/>
        <v>2628831.9329999997</v>
      </c>
    </row>
    <row r="10661" spans="1:15" ht="14.25" customHeight="1" x14ac:dyDescent="0.25">
      <c r="A10661" s="2" t="s">
        <v>10691</v>
      </c>
      <c r="B10661" s="2" t="s">
        <v>41</v>
      </c>
      <c r="C10661" s="2" t="s">
        <v>20</v>
      </c>
      <c r="D10661" s="2">
        <v>2121.61</v>
      </c>
      <c r="E10661" s="2">
        <v>0.05</v>
      </c>
      <c r="F10661" s="2">
        <f t="shared" si="501"/>
        <v>106.08050000000001</v>
      </c>
      <c r="G10661" s="2">
        <v>8</v>
      </c>
      <c r="H10661" s="3">
        <v>44992</v>
      </c>
      <c r="I10661" s="3">
        <v>44995</v>
      </c>
      <c r="J10661" s="2" t="s">
        <v>21</v>
      </c>
      <c r="K10661" s="2" t="s">
        <v>27</v>
      </c>
      <c r="L10661" s="2">
        <v>444.76</v>
      </c>
      <c r="M10661" s="2" t="s">
        <v>39</v>
      </c>
      <c r="N10661">
        <f t="shared" si="499"/>
        <v>2015.5295000000001</v>
      </c>
      <c r="O10661" s="4">
        <f t="shared" si="500"/>
        <v>896426.90042000008</v>
      </c>
    </row>
    <row r="10662" spans="1:15" ht="14.25" customHeight="1" x14ac:dyDescent="0.25">
      <c r="A10662" s="2" t="s">
        <v>10692</v>
      </c>
      <c r="B10662" s="2" t="s">
        <v>25</v>
      </c>
      <c r="C10662" s="2" t="s">
        <v>20</v>
      </c>
      <c r="D10662" s="2">
        <v>4457.22</v>
      </c>
      <c r="E10662" s="2">
        <v>0.37</v>
      </c>
      <c r="F10662" s="2">
        <f t="shared" si="501"/>
        <v>1649.1714000000002</v>
      </c>
      <c r="G10662" s="2">
        <v>5</v>
      </c>
      <c r="H10662" s="3">
        <v>45356</v>
      </c>
      <c r="I10662" s="3">
        <v>45359</v>
      </c>
      <c r="J10662" s="2" t="s">
        <v>15</v>
      </c>
      <c r="K10662" s="2" t="s">
        <v>22</v>
      </c>
      <c r="L10662" s="2">
        <v>1245.4000000000001</v>
      </c>
      <c r="M10662" s="2" t="s">
        <v>34</v>
      </c>
      <c r="N10662">
        <f t="shared" si="499"/>
        <v>2808.0486000000001</v>
      </c>
      <c r="O10662" s="4">
        <f t="shared" si="500"/>
        <v>3497143.7264400003</v>
      </c>
    </row>
    <row r="10663" spans="1:15" ht="14.25" customHeight="1" x14ac:dyDescent="0.25">
      <c r="A10663" s="2" t="s">
        <v>10693</v>
      </c>
      <c r="B10663" s="2" t="s">
        <v>13</v>
      </c>
      <c r="C10663" s="2" t="s">
        <v>14</v>
      </c>
      <c r="D10663" s="2">
        <v>3625.94</v>
      </c>
      <c r="E10663" s="2">
        <v>0.46</v>
      </c>
      <c r="F10663" s="2">
        <f t="shared" si="501"/>
        <v>1667.9324000000001</v>
      </c>
      <c r="G10663" s="2">
        <v>8</v>
      </c>
      <c r="H10663" s="3">
        <v>45571</v>
      </c>
      <c r="I10663" s="3">
        <v>45575</v>
      </c>
      <c r="J10663" s="2" t="s">
        <v>15</v>
      </c>
      <c r="K10663" s="2" t="s">
        <v>27</v>
      </c>
      <c r="L10663" s="2">
        <v>573.63</v>
      </c>
      <c r="M10663" s="2" t="s">
        <v>23</v>
      </c>
      <c r="N10663">
        <f t="shared" si="499"/>
        <v>1958.0075999999999</v>
      </c>
      <c r="O10663" s="4">
        <f t="shared" si="500"/>
        <v>1123171.899588</v>
      </c>
    </row>
    <row r="10664" spans="1:15" ht="14.25" customHeight="1" x14ac:dyDescent="0.25">
      <c r="A10664" s="2" t="s">
        <v>10694</v>
      </c>
      <c r="B10664" s="2" t="s">
        <v>19</v>
      </c>
      <c r="C10664" s="2" t="s">
        <v>26</v>
      </c>
      <c r="D10664" s="2">
        <v>4210.96</v>
      </c>
      <c r="E10664" s="2">
        <v>0.18</v>
      </c>
      <c r="F10664" s="2">
        <f t="shared" si="501"/>
        <v>757.97280000000001</v>
      </c>
      <c r="G10664" s="2">
        <v>4</v>
      </c>
      <c r="H10664" s="3">
        <v>45605</v>
      </c>
      <c r="I10664" s="3">
        <v>45607</v>
      </c>
      <c r="J10664" s="2" t="s">
        <v>21</v>
      </c>
      <c r="K10664" s="2" t="s">
        <v>22</v>
      </c>
      <c r="L10664" s="2">
        <v>362.25</v>
      </c>
      <c r="M10664" s="2" t="s">
        <v>28</v>
      </c>
      <c r="N10664">
        <f t="shared" si="499"/>
        <v>3452.9872</v>
      </c>
      <c r="O10664" s="4">
        <f t="shared" si="500"/>
        <v>1250844.6132</v>
      </c>
    </row>
    <row r="10665" spans="1:15" ht="14.25" customHeight="1" x14ac:dyDescent="0.25">
      <c r="A10665" s="2" t="s">
        <v>10695</v>
      </c>
      <c r="B10665" s="2" t="s">
        <v>19</v>
      </c>
      <c r="C10665" s="2" t="s">
        <v>14</v>
      </c>
      <c r="D10665" s="2">
        <v>4947.04</v>
      </c>
      <c r="E10665" s="2">
        <v>0.03</v>
      </c>
      <c r="F10665" s="2">
        <f t="shared" si="501"/>
        <v>148.41119999999998</v>
      </c>
      <c r="G10665" s="2">
        <v>6</v>
      </c>
      <c r="H10665" s="3">
        <v>45005</v>
      </c>
      <c r="I10665" s="3">
        <v>45010</v>
      </c>
      <c r="J10665" s="2" t="s">
        <v>21</v>
      </c>
      <c r="K10665" s="2" t="s">
        <v>16</v>
      </c>
      <c r="L10665" s="2">
        <v>779.86</v>
      </c>
      <c r="M10665" s="2" t="s">
        <v>28</v>
      </c>
      <c r="N10665">
        <f t="shared" si="499"/>
        <v>4798.6288000000004</v>
      </c>
      <c r="O10665" s="4">
        <f t="shared" si="500"/>
        <v>3742258.6559680002</v>
      </c>
    </row>
    <row r="10666" spans="1:15" ht="14.25" customHeight="1" x14ac:dyDescent="0.25">
      <c r="A10666" s="2" t="s">
        <v>10696</v>
      </c>
      <c r="B10666" s="2" t="s">
        <v>19</v>
      </c>
      <c r="C10666" s="2" t="s">
        <v>33</v>
      </c>
      <c r="D10666" s="2">
        <v>670.43</v>
      </c>
      <c r="E10666" s="2">
        <v>0.08</v>
      </c>
      <c r="F10666" s="2">
        <f t="shared" si="501"/>
        <v>53.634399999999999</v>
      </c>
      <c r="G10666" s="2">
        <v>7</v>
      </c>
      <c r="H10666" s="3">
        <v>45361</v>
      </c>
      <c r="I10666" s="3">
        <v>45367</v>
      </c>
      <c r="J10666" s="2" t="s">
        <v>31</v>
      </c>
      <c r="K10666" s="2" t="s">
        <v>27</v>
      </c>
      <c r="L10666" s="2">
        <v>161.61000000000001</v>
      </c>
      <c r="M10666" s="2" t="s">
        <v>23</v>
      </c>
      <c r="N10666">
        <f t="shared" si="499"/>
        <v>616.79559999999992</v>
      </c>
      <c r="O10666" s="4">
        <f t="shared" si="500"/>
        <v>99680.336916</v>
      </c>
    </row>
    <row r="10667" spans="1:15" ht="14.25" customHeight="1" x14ac:dyDescent="0.25">
      <c r="A10667" s="2" t="s">
        <v>10697</v>
      </c>
      <c r="B10667" s="2" t="s">
        <v>25</v>
      </c>
      <c r="C10667" s="2" t="s">
        <v>20</v>
      </c>
      <c r="D10667" s="2">
        <v>1915.84</v>
      </c>
      <c r="E10667" s="2">
        <v>0.05</v>
      </c>
      <c r="F10667" s="2">
        <f t="shared" si="501"/>
        <v>95.792000000000002</v>
      </c>
      <c r="G10667" s="2">
        <v>6</v>
      </c>
      <c r="H10667" s="3">
        <v>45331</v>
      </c>
      <c r="I10667" s="3">
        <v>45333</v>
      </c>
      <c r="J10667" s="2" t="s">
        <v>31</v>
      </c>
      <c r="K10667" s="2" t="s">
        <v>22</v>
      </c>
      <c r="L10667" s="2">
        <v>142.21</v>
      </c>
      <c r="M10667" s="2" t="s">
        <v>28</v>
      </c>
      <c r="N10667">
        <f t="shared" si="499"/>
        <v>1820.048</v>
      </c>
      <c r="O10667" s="4">
        <f t="shared" si="500"/>
        <v>258829.02608000001</v>
      </c>
    </row>
    <row r="10668" spans="1:15" ht="14.25" customHeight="1" x14ac:dyDescent="0.25">
      <c r="A10668" s="2" t="s">
        <v>10698</v>
      </c>
      <c r="B10668" s="2" t="s">
        <v>41</v>
      </c>
      <c r="C10668" s="2" t="s">
        <v>20</v>
      </c>
      <c r="D10668" s="2">
        <v>4052.08</v>
      </c>
      <c r="E10668" s="2">
        <v>0.3</v>
      </c>
      <c r="F10668" s="2">
        <f t="shared" si="501"/>
        <v>1215.624</v>
      </c>
      <c r="G10668" s="2">
        <v>6</v>
      </c>
      <c r="H10668" s="3">
        <v>45092</v>
      </c>
      <c r="I10668" s="3">
        <v>45093</v>
      </c>
      <c r="J10668" s="2" t="s">
        <v>21</v>
      </c>
      <c r="K10668" s="2" t="s">
        <v>22</v>
      </c>
      <c r="L10668" s="2">
        <v>390.67</v>
      </c>
      <c r="M10668" s="2" t="s">
        <v>28</v>
      </c>
      <c r="N10668">
        <f t="shared" si="499"/>
        <v>2836.4560000000001</v>
      </c>
      <c r="O10668" s="4">
        <f t="shared" si="500"/>
        <v>1108118.2655200001</v>
      </c>
    </row>
    <row r="10669" spans="1:15" ht="14.25" customHeight="1" x14ac:dyDescent="0.25">
      <c r="A10669" s="2" t="s">
        <v>10699</v>
      </c>
      <c r="B10669" s="2" t="s">
        <v>25</v>
      </c>
      <c r="C10669" s="2" t="s">
        <v>36</v>
      </c>
      <c r="D10669" s="2">
        <v>522.89</v>
      </c>
      <c r="E10669" s="2">
        <v>0.14000000000000001</v>
      </c>
      <c r="F10669" s="2">
        <f t="shared" si="501"/>
        <v>73.204599999999999</v>
      </c>
      <c r="G10669" s="2">
        <v>8</v>
      </c>
      <c r="H10669" s="3">
        <v>45426</v>
      </c>
      <c r="I10669" s="3">
        <v>45430</v>
      </c>
      <c r="J10669" s="2" t="s">
        <v>31</v>
      </c>
      <c r="K10669" s="2" t="s">
        <v>27</v>
      </c>
      <c r="L10669" s="2">
        <v>61.98</v>
      </c>
      <c r="M10669" s="2" t="s">
        <v>23</v>
      </c>
      <c r="N10669">
        <f t="shared" si="499"/>
        <v>449.68539999999996</v>
      </c>
      <c r="O10669" s="4">
        <f t="shared" si="500"/>
        <v>27871.501091999995</v>
      </c>
    </row>
    <row r="10670" spans="1:15" ht="14.25" customHeight="1" x14ac:dyDescent="0.25">
      <c r="A10670" s="2" t="s">
        <v>10700</v>
      </c>
      <c r="B10670" s="2" t="s">
        <v>19</v>
      </c>
      <c r="C10670" s="2" t="s">
        <v>26</v>
      </c>
      <c r="D10670" s="2">
        <v>2749.83</v>
      </c>
      <c r="E10670" s="2">
        <v>0.45</v>
      </c>
      <c r="F10670" s="2">
        <f t="shared" si="501"/>
        <v>1237.4235000000001</v>
      </c>
      <c r="G10670" s="2">
        <v>5</v>
      </c>
      <c r="H10670" s="3">
        <v>45346</v>
      </c>
      <c r="I10670" s="3">
        <v>45348</v>
      </c>
      <c r="J10670" s="2" t="s">
        <v>15</v>
      </c>
      <c r="K10670" s="2" t="s">
        <v>22</v>
      </c>
      <c r="L10670" s="2">
        <v>451.27</v>
      </c>
      <c r="M10670" s="2" t="s">
        <v>28</v>
      </c>
      <c r="N10670">
        <f t="shared" si="499"/>
        <v>1512.4064999999998</v>
      </c>
      <c r="O10670" s="4">
        <f t="shared" si="500"/>
        <v>682503.68125499994</v>
      </c>
    </row>
    <row r="10671" spans="1:15" ht="14.25" customHeight="1" x14ac:dyDescent="0.25">
      <c r="A10671" s="2" t="s">
        <v>10701</v>
      </c>
      <c r="B10671" s="2" t="s">
        <v>13</v>
      </c>
      <c r="C10671" s="2" t="s">
        <v>26</v>
      </c>
      <c r="D10671" s="2">
        <v>4306.1499999999996</v>
      </c>
      <c r="E10671" s="2">
        <v>0.08</v>
      </c>
      <c r="F10671" s="2">
        <f t="shared" si="501"/>
        <v>344.49199999999996</v>
      </c>
      <c r="G10671" s="2">
        <v>8</v>
      </c>
      <c r="H10671" s="3">
        <v>45343</v>
      </c>
      <c r="I10671" s="3">
        <v>45350</v>
      </c>
      <c r="J10671" s="2" t="s">
        <v>15</v>
      </c>
      <c r="K10671" s="2" t="s">
        <v>16</v>
      </c>
      <c r="L10671" s="2">
        <v>1202.3699999999999</v>
      </c>
      <c r="M10671" s="2" t="s">
        <v>17</v>
      </c>
      <c r="N10671">
        <f t="shared" si="499"/>
        <v>3961.6579999999994</v>
      </c>
      <c r="O10671" s="4">
        <f t="shared" si="500"/>
        <v>4763378.7294599991</v>
      </c>
    </row>
    <row r="10672" spans="1:15" ht="14.25" customHeight="1" x14ac:dyDescent="0.25">
      <c r="A10672" s="2" t="s">
        <v>10702</v>
      </c>
      <c r="B10672" s="2" t="s">
        <v>19</v>
      </c>
      <c r="C10672" s="2" t="s">
        <v>36</v>
      </c>
      <c r="D10672" s="2">
        <v>193.06</v>
      </c>
      <c r="E10672" s="2">
        <v>0.47</v>
      </c>
      <c r="F10672" s="2">
        <f t="shared" si="501"/>
        <v>90.738199999999992</v>
      </c>
      <c r="G10672" s="2">
        <v>9</v>
      </c>
      <c r="H10672" s="3">
        <v>45461</v>
      </c>
      <c r="I10672" s="3">
        <v>45466</v>
      </c>
      <c r="J10672" s="2" t="s">
        <v>31</v>
      </c>
      <c r="K10672" s="2" t="s">
        <v>22</v>
      </c>
      <c r="L10672" s="2">
        <v>46.57</v>
      </c>
      <c r="M10672" s="2" t="s">
        <v>28</v>
      </c>
      <c r="N10672">
        <f t="shared" si="499"/>
        <v>102.32180000000001</v>
      </c>
      <c r="O10672" s="4">
        <f t="shared" si="500"/>
        <v>4765.1262260000003</v>
      </c>
    </row>
    <row r="10673" spans="1:15" ht="14.25" customHeight="1" x14ac:dyDescent="0.25">
      <c r="A10673" s="2" t="s">
        <v>10703</v>
      </c>
      <c r="B10673" s="2" t="s">
        <v>13</v>
      </c>
      <c r="C10673" s="2" t="s">
        <v>33</v>
      </c>
      <c r="D10673" s="2">
        <v>4703.6400000000003</v>
      </c>
      <c r="E10673" s="2">
        <v>0.17</v>
      </c>
      <c r="F10673" s="2">
        <f t="shared" si="501"/>
        <v>799.61880000000008</v>
      </c>
      <c r="G10673" s="2">
        <v>4</v>
      </c>
      <c r="H10673" s="3">
        <v>44998</v>
      </c>
      <c r="I10673" s="3">
        <v>44999</v>
      </c>
      <c r="J10673" s="2" t="s">
        <v>15</v>
      </c>
      <c r="K10673" s="2" t="s">
        <v>16</v>
      </c>
      <c r="L10673" s="2">
        <v>968.7</v>
      </c>
      <c r="M10673" s="2" t="s">
        <v>17</v>
      </c>
      <c r="N10673">
        <f t="shared" si="499"/>
        <v>3904.0212000000001</v>
      </c>
      <c r="O10673" s="4">
        <f t="shared" si="500"/>
        <v>3781825.3364400002</v>
      </c>
    </row>
    <row r="10674" spans="1:15" ht="14.25" customHeight="1" x14ac:dyDescent="0.25">
      <c r="A10674" s="2" t="s">
        <v>10704</v>
      </c>
      <c r="B10674" s="2" t="s">
        <v>41</v>
      </c>
      <c r="C10674" s="2" t="s">
        <v>26</v>
      </c>
      <c r="D10674" s="2">
        <v>4892.91</v>
      </c>
      <c r="E10674" s="2">
        <v>0.43</v>
      </c>
      <c r="F10674" s="2">
        <f t="shared" si="501"/>
        <v>2103.9512999999997</v>
      </c>
      <c r="G10674" s="2">
        <v>3</v>
      </c>
      <c r="H10674" s="3">
        <v>45138</v>
      </c>
      <c r="I10674" s="3">
        <v>45140</v>
      </c>
      <c r="J10674" s="2" t="s">
        <v>15</v>
      </c>
      <c r="K10674" s="2" t="s">
        <v>27</v>
      </c>
      <c r="L10674" s="2">
        <v>1232.33</v>
      </c>
      <c r="M10674" s="2" t="s">
        <v>23</v>
      </c>
      <c r="N10674">
        <f t="shared" si="499"/>
        <v>2788.9587000000001</v>
      </c>
      <c r="O10674" s="4">
        <f t="shared" si="500"/>
        <v>3436917.474771</v>
      </c>
    </row>
    <row r="10675" spans="1:15" ht="14.25" customHeight="1" x14ac:dyDescent="0.25">
      <c r="A10675" s="2" t="s">
        <v>10705</v>
      </c>
      <c r="B10675" s="2" t="s">
        <v>13</v>
      </c>
      <c r="C10675" s="2" t="s">
        <v>20</v>
      </c>
      <c r="D10675" s="2">
        <v>1679.18</v>
      </c>
      <c r="E10675" s="2">
        <v>0.47</v>
      </c>
      <c r="F10675" s="2">
        <f t="shared" si="501"/>
        <v>789.21460000000002</v>
      </c>
      <c r="G10675" s="2">
        <v>5</v>
      </c>
      <c r="H10675" s="3">
        <v>45092</v>
      </c>
      <c r="I10675" s="3">
        <v>45096</v>
      </c>
      <c r="J10675" s="2" t="s">
        <v>15</v>
      </c>
      <c r="K10675" s="2" t="s">
        <v>27</v>
      </c>
      <c r="L10675" s="2">
        <v>454.61</v>
      </c>
      <c r="M10675" s="2" t="s">
        <v>39</v>
      </c>
      <c r="N10675">
        <f t="shared" si="499"/>
        <v>889.96540000000005</v>
      </c>
      <c r="O10675" s="4">
        <f t="shared" si="500"/>
        <v>404587.17049400002</v>
      </c>
    </row>
    <row r="10676" spans="1:15" ht="14.25" customHeight="1" x14ac:dyDescent="0.25">
      <c r="A10676" s="2" t="s">
        <v>10706</v>
      </c>
      <c r="B10676" s="2" t="s">
        <v>25</v>
      </c>
      <c r="C10676" s="2" t="s">
        <v>33</v>
      </c>
      <c r="D10676" s="2">
        <v>3857.28</v>
      </c>
      <c r="E10676" s="2">
        <v>0.49</v>
      </c>
      <c r="F10676" s="2">
        <f t="shared" si="501"/>
        <v>1890.0672</v>
      </c>
      <c r="G10676" s="2">
        <v>5</v>
      </c>
      <c r="H10676" s="3">
        <v>45502</v>
      </c>
      <c r="I10676" s="3">
        <v>45507</v>
      </c>
      <c r="J10676" s="2" t="s">
        <v>15</v>
      </c>
      <c r="K10676" s="2" t="s">
        <v>16</v>
      </c>
      <c r="L10676" s="2">
        <v>638.82000000000005</v>
      </c>
      <c r="M10676" s="2" t="s">
        <v>39</v>
      </c>
      <c r="N10676">
        <f t="shared" si="499"/>
        <v>1967.2128000000002</v>
      </c>
      <c r="O10676" s="4">
        <f t="shared" si="500"/>
        <v>1256694.8808960002</v>
      </c>
    </row>
    <row r="10677" spans="1:15" ht="14.25" customHeight="1" x14ac:dyDescent="0.25">
      <c r="A10677" s="2" t="s">
        <v>10707</v>
      </c>
      <c r="B10677" s="2" t="s">
        <v>25</v>
      </c>
      <c r="C10677" s="2" t="s">
        <v>14</v>
      </c>
      <c r="D10677" s="2">
        <v>723.16</v>
      </c>
      <c r="E10677" s="2">
        <v>0.4</v>
      </c>
      <c r="F10677" s="2">
        <f t="shared" si="501"/>
        <v>289.26400000000001</v>
      </c>
      <c r="G10677" s="2">
        <v>7</v>
      </c>
      <c r="H10677" s="3">
        <v>45357</v>
      </c>
      <c r="I10677" s="3">
        <v>45359</v>
      </c>
      <c r="J10677" s="2" t="s">
        <v>31</v>
      </c>
      <c r="K10677" s="2" t="s">
        <v>27</v>
      </c>
      <c r="L10677" s="2">
        <v>170.33</v>
      </c>
      <c r="M10677" s="2" t="s">
        <v>17</v>
      </c>
      <c r="N10677">
        <f t="shared" si="499"/>
        <v>433.89599999999996</v>
      </c>
      <c r="O10677" s="4">
        <f t="shared" si="500"/>
        <v>73905.505680000002</v>
      </c>
    </row>
    <row r="10678" spans="1:15" ht="14.25" customHeight="1" x14ac:dyDescent="0.25">
      <c r="A10678" s="2" t="s">
        <v>10708</v>
      </c>
      <c r="B10678" s="2" t="s">
        <v>25</v>
      </c>
      <c r="C10678" s="2" t="s">
        <v>14</v>
      </c>
      <c r="D10678" s="2">
        <v>3887.03</v>
      </c>
      <c r="E10678" s="2">
        <v>0.05</v>
      </c>
      <c r="F10678" s="2">
        <f t="shared" si="501"/>
        <v>194.35150000000002</v>
      </c>
      <c r="G10678" s="2">
        <v>3</v>
      </c>
      <c r="H10678" s="3">
        <v>45250</v>
      </c>
      <c r="I10678" s="3">
        <v>45256</v>
      </c>
      <c r="J10678" s="2" t="s">
        <v>15</v>
      </c>
      <c r="K10678" s="2" t="s">
        <v>27</v>
      </c>
      <c r="L10678" s="2">
        <v>1093.0999999999999</v>
      </c>
      <c r="M10678" s="2" t="s">
        <v>23</v>
      </c>
      <c r="N10678">
        <f t="shared" si="499"/>
        <v>3692.6785</v>
      </c>
      <c r="O10678" s="4">
        <f t="shared" si="500"/>
        <v>4036466.8683499997</v>
      </c>
    </row>
    <row r="10679" spans="1:15" ht="14.25" customHeight="1" x14ac:dyDescent="0.25">
      <c r="A10679" s="2" t="s">
        <v>10709</v>
      </c>
      <c r="B10679" s="2" t="s">
        <v>13</v>
      </c>
      <c r="C10679" s="2" t="s">
        <v>33</v>
      </c>
      <c r="D10679" s="2">
        <v>2459.46</v>
      </c>
      <c r="E10679" s="2">
        <v>0.03</v>
      </c>
      <c r="F10679" s="2">
        <f t="shared" si="501"/>
        <v>73.783799999999999</v>
      </c>
      <c r="G10679" s="2">
        <v>9</v>
      </c>
      <c r="H10679" s="3">
        <v>45140</v>
      </c>
      <c r="I10679" s="3">
        <v>45144</v>
      </c>
      <c r="J10679" s="2" t="s">
        <v>21</v>
      </c>
      <c r="K10679" s="2" t="s">
        <v>22</v>
      </c>
      <c r="L10679" s="2">
        <v>450.08</v>
      </c>
      <c r="M10679" s="2" t="s">
        <v>34</v>
      </c>
      <c r="N10679">
        <f t="shared" si="499"/>
        <v>2385.6761999999999</v>
      </c>
      <c r="O10679" s="4">
        <f t="shared" si="500"/>
        <v>1073745.1440959999</v>
      </c>
    </row>
    <row r="10680" spans="1:15" ht="14.25" customHeight="1" x14ac:dyDescent="0.25">
      <c r="A10680" s="2" t="s">
        <v>10710</v>
      </c>
      <c r="B10680" s="2" t="s">
        <v>25</v>
      </c>
      <c r="C10680" s="2" t="s">
        <v>20</v>
      </c>
      <c r="D10680" s="2">
        <v>4315.34</v>
      </c>
      <c r="E10680" s="2">
        <v>0.37</v>
      </c>
      <c r="F10680" s="2">
        <f t="shared" si="501"/>
        <v>1596.6758</v>
      </c>
      <c r="G10680" s="2">
        <v>6</v>
      </c>
      <c r="H10680" s="3">
        <v>45642</v>
      </c>
      <c r="I10680" s="3">
        <v>45646</v>
      </c>
      <c r="J10680" s="2" t="s">
        <v>31</v>
      </c>
      <c r="K10680" s="2" t="s">
        <v>22</v>
      </c>
      <c r="L10680" s="2">
        <v>1039.24</v>
      </c>
      <c r="M10680" s="2" t="s">
        <v>28</v>
      </c>
      <c r="N10680">
        <f t="shared" si="499"/>
        <v>2718.6642000000002</v>
      </c>
      <c r="O10680" s="4">
        <f t="shared" si="500"/>
        <v>2825344.5832080003</v>
      </c>
    </row>
    <row r="10681" spans="1:15" ht="14.25" customHeight="1" x14ac:dyDescent="0.25">
      <c r="A10681" s="2" t="s">
        <v>10711</v>
      </c>
      <c r="B10681" s="2" t="s">
        <v>25</v>
      </c>
      <c r="C10681" s="2" t="s">
        <v>14</v>
      </c>
      <c r="D10681" s="2">
        <v>1141.77</v>
      </c>
      <c r="E10681" s="2">
        <v>0.45</v>
      </c>
      <c r="F10681" s="2">
        <f t="shared" si="501"/>
        <v>513.79650000000004</v>
      </c>
      <c r="G10681" s="2">
        <v>9</v>
      </c>
      <c r="H10681" s="3">
        <v>45463</v>
      </c>
      <c r="I10681" s="3">
        <v>45465</v>
      </c>
      <c r="J10681" s="2" t="s">
        <v>31</v>
      </c>
      <c r="K10681" s="2" t="s">
        <v>16</v>
      </c>
      <c r="L10681" s="2">
        <v>337.48</v>
      </c>
      <c r="M10681" s="2" t="s">
        <v>48</v>
      </c>
      <c r="N10681">
        <f t="shared" si="499"/>
        <v>627.97349999999994</v>
      </c>
      <c r="O10681" s="4">
        <f t="shared" si="500"/>
        <v>211928.49677999999</v>
      </c>
    </row>
    <row r="10682" spans="1:15" ht="14.25" customHeight="1" x14ac:dyDescent="0.25">
      <c r="A10682" s="2" t="s">
        <v>10712</v>
      </c>
      <c r="B10682" s="2" t="s">
        <v>25</v>
      </c>
      <c r="C10682" s="2" t="s">
        <v>20</v>
      </c>
      <c r="D10682" s="2">
        <v>3396.02</v>
      </c>
      <c r="E10682" s="2">
        <v>0.08</v>
      </c>
      <c r="F10682" s="2">
        <f t="shared" si="501"/>
        <v>271.6816</v>
      </c>
      <c r="G10682" s="2">
        <v>1</v>
      </c>
      <c r="H10682" s="3">
        <v>45554</v>
      </c>
      <c r="I10682" s="3">
        <v>45556</v>
      </c>
      <c r="J10682" s="2" t="s">
        <v>15</v>
      </c>
      <c r="K10682" s="2" t="s">
        <v>27</v>
      </c>
      <c r="L10682" s="2">
        <v>570.92999999999995</v>
      </c>
      <c r="M10682" s="2" t="s">
        <v>23</v>
      </c>
      <c r="N10682">
        <f t="shared" si="499"/>
        <v>3124.3384000000001</v>
      </c>
      <c r="O10682" s="4">
        <f t="shared" si="500"/>
        <v>1783778.5227119999</v>
      </c>
    </row>
    <row r="10683" spans="1:15" ht="14.25" customHeight="1" x14ac:dyDescent="0.25">
      <c r="A10683" s="2" t="s">
        <v>10713</v>
      </c>
      <c r="B10683" s="2" t="s">
        <v>41</v>
      </c>
      <c r="C10683" s="2" t="s">
        <v>36</v>
      </c>
      <c r="D10683" s="2">
        <v>3951.98</v>
      </c>
      <c r="E10683" s="2">
        <v>0.47</v>
      </c>
      <c r="F10683" s="2">
        <f t="shared" si="501"/>
        <v>1857.4305999999999</v>
      </c>
      <c r="G10683" s="2">
        <v>2</v>
      </c>
      <c r="H10683" s="3">
        <v>45294</v>
      </c>
      <c r="I10683" s="3">
        <v>45301</v>
      </c>
      <c r="J10683" s="2" t="s">
        <v>21</v>
      </c>
      <c r="K10683" s="2" t="s">
        <v>22</v>
      </c>
      <c r="L10683" s="2">
        <v>861.6</v>
      </c>
      <c r="M10683" s="2" t="s">
        <v>34</v>
      </c>
      <c r="N10683">
        <f t="shared" si="499"/>
        <v>2094.5493999999999</v>
      </c>
      <c r="O10683" s="4">
        <f t="shared" si="500"/>
        <v>1804663.7630399999</v>
      </c>
    </row>
    <row r="10684" spans="1:15" ht="14.25" customHeight="1" x14ac:dyDescent="0.25">
      <c r="A10684" s="2" t="s">
        <v>10714</v>
      </c>
      <c r="B10684" s="2" t="s">
        <v>13</v>
      </c>
      <c r="C10684" s="2" t="s">
        <v>26</v>
      </c>
      <c r="D10684" s="2">
        <v>1092.21</v>
      </c>
      <c r="E10684" s="2">
        <v>0.31</v>
      </c>
      <c r="F10684" s="2">
        <f t="shared" si="501"/>
        <v>338.58510000000001</v>
      </c>
      <c r="G10684" s="2">
        <v>2</v>
      </c>
      <c r="H10684" s="3">
        <v>45111</v>
      </c>
      <c r="I10684" s="3">
        <v>45113</v>
      </c>
      <c r="J10684" s="2" t="s">
        <v>15</v>
      </c>
      <c r="K10684" s="2" t="s">
        <v>16</v>
      </c>
      <c r="L10684" s="2">
        <v>176.56</v>
      </c>
      <c r="M10684" s="2" t="s">
        <v>34</v>
      </c>
      <c r="N10684">
        <f t="shared" si="499"/>
        <v>753.62490000000003</v>
      </c>
      <c r="O10684" s="4">
        <f t="shared" si="500"/>
        <v>133060.01234400002</v>
      </c>
    </row>
    <row r="10685" spans="1:15" ht="14.25" customHeight="1" x14ac:dyDescent="0.25">
      <c r="A10685" s="2" t="s">
        <v>10715</v>
      </c>
      <c r="B10685" s="2" t="s">
        <v>13</v>
      </c>
      <c r="C10685" s="2" t="s">
        <v>33</v>
      </c>
      <c r="D10685" s="2">
        <v>4109.6099999999997</v>
      </c>
      <c r="E10685" s="2">
        <v>0.06</v>
      </c>
      <c r="F10685" s="2">
        <f t="shared" si="501"/>
        <v>246.57659999999998</v>
      </c>
      <c r="G10685" s="2">
        <v>8</v>
      </c>
      <c r="H10685" s="3">
        <v>45106</v>
      </c>
      <c r="I10685" s="3">
        <v>45111</v>
      </c>
      <c r="J10685" s="2" t="s">
        <v>15</v>
      </c>
      <c r="K10685" s="2" t="s">
        <v>27</v>
      </c>
      <c r="L10685" s="2">
        <v>940.76</v>
      </c>
      <c r="M10685" s="2" t="s">
        <v>48</v>
      </c>
      <c r="N10685">
        <f t="shared" si="499"/>
        <v>3863.0333999999998</v>
      </c>
      <c r="O10685" s="4">
        <f t="shared" si="500"/>
        <v>3634187.3013839996</v>
      </c>
    </row>
    <row r="10686" spans="1:15" ht="14.25" customHeight="1" x14ac:dyDescent="0.25">
      <c r="A10686" s="2" t="s">
        <v>10716</v>
      </c>
      <c r="B10686" s="2" t="s">
        <v>19</v>
      </c>
      <c r="C10686" s="2" t="s">
        <v>26</v>
      </c>
      <c r="D10686" s="2">
        <v>4794.13</v>
      </c>
      <c r="E10686" s="2">
        <v>0.08</v>
      </c>
      <c r="F10686" s="2">
        <f t="shared" si="501"/>
        <v>383.53040000000004</v>
      </c>
      <c r="G10686" s="2">
        <v>4</v>
      </c>
      <c r="H10686" s="3">
        <v>45009</v>
      </c>
      <c r="I10686" s="3">
        <v>45011</v>
      </c>
      <c r="J10686" s="2" t="s">
        <v>31</v>
      </c>
      <c r="K10686" s="2" t="s">
        <v>22</v>
      </c>
      <c r="L10686" s="2">
        <v>704.72</v>
      </c>
      <c r="M10686" s="2" t="s">
        <v>48</v>
      </c>
      <c r="N10686">
        <f t="shared" si="499"/>
        <v>4410.5996000000005</v>
      </c>
      <c r="O10686" s="4">
        <f t="shared" si="500"/>
        <v>3108237.7501120004</v>
      </c>
    </row>
    <row r="10687" spans="1:15" ht="14.25" customHeight="1" x14ac:dyDescent="0.25">
      <c r="A10687" s="2" t="s">
        <v>10717</v>
      </c>
      <c r="B10687" s="2" t="s">
        <v>13</v>
      </c>
      <c r="C10687" s="2" t="s">
        <v>36</v>
      </c>
      <c r="D10687" s="2">
        <v>3118.79</v>
      </c>
      <c r="E10687" s="2">
        <v>0.03</v>
      </c>
      <c r="F10687" s="2">
        <f t="shared" si="501"/>
        <v>93.563699999999997</v>
      </c>
      <c r="G10687" s="2">
        <v>7</v>
      </c>
      <c r="H10687" s="3">
        <v>45368</v>
      </c>
      <c r="I10687" s="3">
        <v>45374</v>
      </c>
      <c r="J10687" s="2" t="s">
        <v>15</v>
      </c>
      <c r="K10687" s="2" t="s">
        <v>16</v>
      </c>
      <c r="L10687" s="2">
        <v>255.43</v>
      </c>
      <c r="M10687" s="2" t="s">
        <v>28</v>
      </c>
      <c r="N10687">
        <f t="shared" si="499"/>
        <v>3025.2262999999998</v>
      </c>
      <c r="O10687" s="4">
        <f t="shared" si="500"/>
        <v>772733.55380899995</v>
      </c>
    </row>
    <row r="10688" spans="1:15" ht="14.25" customHeight="1" x14ac:dyDescent="0.25">
      <c r="A10688" s="2" t="s">
        <v>10718</v>
      </c>
      <c r="B10688" s="2" t="s">
        <v>41</v>
      </c>
      <c r="C10688" s="2" t="s">
        <v>14</v>
      </c>
      <c r="D10688" s="2">
        <v>3945.77</v>
      </c>
      <c r="E10688" s="2">
        <v>7.0000000000000007E-2</v>
      </c>
      <c r="F10688" s="2">
        <f t="shared" si="501"/>
        <v>276.20390000000003</v>
      </c>
      <c r="G10688" s="2">
        <v>4</v>
      </c>
      <c r="H10688" s="3">
        <v>45077</v>
      </c>
      <c r="I10688" s="3">
        <v>45083</v>
      </c>
      <c r="J10688" s="2" t="s">
        <v>21</v>
      </c>
      <c r="K10688" s="2" t="s">
        <v>27</v>
      </c>
      <c r="L10688" s="2">
        <v>1073.4100000000001</v>
      </c>
      <c r="M10688" s="2" t="s">
        <v>23</v>
      </c>
      <c r="N10688">
        <f t="shared" si="499"/>
        <v>3669.5661</v>
      </c>
      <c r="O10688" s="4">
        <f t="shared" si="500"/>
        <v>3938948.9474010002</v>
      </c>
    </row>
    <row r="10689" spans="1:15" ht="14.25" customHeight="1" x14ac:dyDescent="0.25">
      <c r="A10689" s="2" t="s">
        <v>10719</v>
      </c>
      <c r="B10689" s="2" t="s">
        <v>13</v>
      </c>
      <c r="C10689" s="2" t="s">
        <v>20</v>
      </c>
      <c r="D10689" s="2">
        <v>2709.66</v>
      </c>
      <c r="E10689" s="2">
        <v>0.37</v>
      </c>
      <c r="F10689" s="2">
        <f t="shared" si="501"/>
        <v>1002.5741999999999</v>
      </c>
      <c r="G10689" s="2">
        <v>4</v>
      </c>
      <c r="H10689" s="3">
        <v>45044</v>
      </c>
      <c r="I10689" s="3">
        <v>45047</v>
      </c>
      <c r="J10689" s="2" t="s">
        <v>31</v>
      </c>
      <c r="K10689" s="2" t="s">
        <v>16</v>
      </c>
      <c r="L10689" s="2">
        <v>617.27</v>
      </c>
      <c r="M10689" s="2" t="s">
        <v>17</v>
      </c>
      <c r="N10689">
        <f t="shared" si="499"/>
        <v>1707.0857999999998</v>
      </c>
      <c r="O10689" s="4">
        <f t="shared" si="500"/>
        <v>1053732.8517659998</v>
      </c>
    </row>
    <row r="10690" spans="1:15" ht="14.25" customHeight="1" x14ac:dyDescent="0.25">
      <c r="A10690" s="2" t="s">
        <v>10720</v>
      </c>
      <c r="B10690" s="2" t="s">
        <v>41</v>
      </c>
      <c r="C10690" s="2" t="s">
        <v>20</v>
      </c>
      <c r="D10690" s="2">
        <v>3030.71</v>
      </c>
      <c r="E10690" s="2">
        <v>0.11</v>
      </c>
      <c r="F10690" s="2">
        <f t="shared" si="501"/>
        <v>333.37810000000002</v>
      </c>
      <c r="G10690" s="2">
        <v>8</v>
      </c>
      <c r="H10690" s="3">
        <v>45576</v>
      </c>
      <c r="I10690" s="3">
        <v>45582</v>
      </c>
      <c r="J10690" s="2" t="s">
        <v>21</v>
      </c>
      <c r="K10690" s="2" t="s">
        <v>27</v>
      </c>
      <c r="L10690" s="2">
        <v>905.39</v>
      </c>
      <c r="M10690" s="2" t="s">
        <v>23</v>
      </c>
      <c r="N10690">
        <f t="shared" si="499"/>
        <v>2697.3319000000001</v>
      </c>
      <c r="O10690" s="4">
        <f t="shared" si="500"/>
        <v>2442137.3289410002</v>
      </c>
    </row>
    <row r="10691" spans="1:15" ht="14.25" customHeight="1" x14ac:dyDescent="0.25">
      <c r="A10691" s="2" t="s">
        <v>10721</v>
      </c>
      <c r="B10691" s="2" t="s">
        <v>41</v>
      </c>
      <c r="C10691" s="2" t="s">
        <v>36</v>
      </c>
      <c r="D10691" s="2">
        <v>165.43</v>
      </c>
      <c r="E10691" s="2">
        <v>0.28000000000000003</v>
      </c>
      <c r="F10691" s="2">
        <f t="shared" si="501"/>
        <v>46.320400000000006</v>
      </c>
      <c r="G10691" s="2">
        <v>4</v>
      </c>
      <c r="H10691" s="3">
        <v>45602</v>
      </c>
      <c r="I10691" s="3">
        <v>45604</v>
      </c>
      <c r="J10691" s="2" t="s">
        <v>15</v>
      </c>
      <c r="K10691" s="2" t="s">
        <v>16</v>
      </c>
      <c r="L10691" s="2">
        <v>38.33</v>
      </c>
      <c r="M10691" s="2" t="s">
        <v>28</v>
      </c>
      <c r="N10691">
        <f t="shared" si="499"/>
        <v>119.1096</v>
      </c>
      <c r="O10691" s="4">
        <f t="shared" si="500"/>
        <v>4565.4709679999996</v>
      </c>
    </row>
    <row r="10692" spans="1:15" ht="14.25" customHeight="1" x14ac:dyDescent="0.25">
      <c r="A10692" s="2" t="s">
        <v>10722</v>
      </c>
      <c r="B10692" s="2" t="s">
        <v>13</v>
      </c>
      <c r="C10692" s="2" t="s">
        <v>33</v>
      </c>
      <c r="D10692" s="2">
        <v>2669.01</v>
      </c>
      <c r="E10692" s="2">
        <v>0.36</v>
      </c>
      <c r="F10692" s="2">
        <f t="shared" si="501"/>
        <v>960.84360000000004</v>
      </c>
      <c r="G10692" s="2">
        <v>3</v>
      </c>
      <c r="H10692" s="3">
        <v>45569</v>
      </c>
      <c r="I10692" s="3">
        <v>45570</v>
      </c>
      <c r="J10692" s="2" t="s">
        <v>15</v>
      </c>
      <c r="K10692" s="2" t="s">
        <v>22</v>
      </c>
      <c r="L10692" s="2">
        <v>697.32</v>
      </c>
      <c r="M10692" s="2" t="s">
        <v>28</v>
      </c>
      <c r="N10692">
        <f t="shared" ref="N10692:N10755" si="502">D10692-F10692</f>
        <v>1708.1664000000001</v>
      </c>
      <c r="O10692" s="4">
        <f t="shared" ref="O10692:O10755" si="503">N10692*L10692</f>
        <v>1191138.5940480002</v>
      </c>
    </row>
    <row r="10693" spans="1:15" ht="14.25" customHeight="1" x14ac:dyDescent="0.25">
      <c r="A10693" s="2" t="s">
        <v>10723</v>
      </c>
      <c r="B10693" s="2" t="s">
        <v>19</v>
      </c>
      <c r="C10693" s="2" t="s">
        <v>26</v>
      </c>
      <c r="D10693" s="2">
        <v>2920.26</v>
      </c>
      <c r="E10693" s="2">
        <v>0.45</v>
      </c>
      <c r="F10693" s="2">
        <f t="shared" si="501"/>
        <v>1314.1170000000002</v>
      </c>
      <c r="G10693" s="2">
        <v>9</v>
      </c>
      <c r="H10693" s="3">
        <v>44998</v>
      </c>
      <c r="I10693" s="3">
        <v>45001</v>
      </c>
      <c r="J10693" s="2" t="s">
        <v>21</v>
      </c>
      <c r="K10693" s="2" t="s">
        <v>16</v>
      </c>
      <c r="L10693" s="2">
        <v>844.5</v>
      </c>
      <c r="M10693" s="2" t="s">
        <v>28</v>
      </c>
      <c r="N10693">
        <f t="shared" si="502"/>
        <v>1606.143</v>
      </c>
      <c r="O10693" s="4">
        <f t="shared" si="503"/>
        <v>1356387.7635000001</v>
      </c>
    </row>
    <row r="10694" spans="1:15" ht="14.25" customHeight="1" x14ac:dyDescent="0.25">
      <c r="A10694" s="2" t="s">
        <v>10724</v>
      </c>
      <c r="B10694" s="2" t="s">
        <v>25</v>
      </c>
      <c r="C10694" s="2" t="s">
        <v>14</v>
      </c>
      <c r="D10694" s="2">
        <v>3383.23</v>
      </c>
      <c r="E10694" s="2">
        <v>0.28999999999999998</v>
      </c>
      <c r="F10694" s="2">
        <f t="shared" si="501"/>
        <v>981.13669999999991</v>
      </c>
      <c r="G10694" s="2">
        <v>3</v>
      </c>
      <c r="H10694" s="3">
        <v>45259</v>
      </c>
      <c r="I10694" s="3">
        <v>45260</v>
      </c>
      <c r="J10694" s="2" t="s">
        <v>21</v>
      </c>
      <c r="K10694" s="2" t="s">
        <v>27</v>
      </c>
      <c r="L10694" s="2">
        <v>219.27</v>
      </c>
      <c r="M10694" s="2" t="s">
        <v>23</v>
      </c>
      <c r="N10694">
        <f t="shared" si="502"/>
        <v>2402.0933</v>
      </c>
      <c r="O10694" s="4">
        <f t="shared" si="503"/>
        <v>526706.99789100001</v>
      </c>
    </row>
    <row r="10695" spans="1:15" ht="14.25" customHeight="1" x14ac:dyDescent="0.25">
      <c r="A10695" s="2" t="s">
        <v>10725</v>
      </c>
      <c r="B10695" s="2" t="s">
        <v>25</v>
      </c>
      <c r="C10695" s="2" t="s">
        <v>33</v>
      </c>
      <c r="D10695" s="2">
        <v>930.01</v>
      </c>
      <c r="E10695" s="2">
        <v>0.28000000000000003</v>
      </c>
      <c r="F10695" s="2">
        <f t="shared" si="501"/>
        <v>260.40280000000001</v>
      </c>
      <c r="G10695" s="2">
        <v>5</v>
      </c>
      <c r="H10695" s="3">
        <v>45405</v>
      </c>
      <c r="I10695" s="3">
        <v>45411</v>
      </c>
      <c r="J10695" s="2" t="s">
        <v>15</v>
      </c>
      <c r="K10695" s="2" t="s">
        <v>27</v>
      </c>
      <c r="L10695" s="2">
        <v>245.73</v>
      </c>
      <c r="M10695" s="2" t="s">
        <v>28</v>
      </c>
      <c r="N10695">
        <f t="shared" si="502"/>
        <v>669.60719999999992</v>
      </c>
      <c r="O10695" s="4">
        <f t="shared" si="503"/>
        <v>164542.57725599996</v>
      </c>
    </row>
    <row r="10696" spans="1:15" ht="14.25" customHeight="1" x14ac:dyDescent="0.25">
      <c r="A10696" s="2" t="s">
        <v>10726</v>
      </c>
      <c r="B10696" s="2" t="s">
        <v>13</v>
      </c>
      <c r="C10696" s="2" t="s">
        <v>36</v>
      </c>
      <c r="D10696" s="2">
        <v>1282.73</v>
      </c>
      <c r="E10696" s="2">
        <v>0.46</v>
      </c>
      <c r="F10696" s="2">
        <f t="shared" si="501"/>
        <v>590.05580000000009</v>
      </c>
      <c r="G10696" s="2">
        <v>1</v>
      </c>
      <c r="H10696" s="3">
        <v>45323</v>
      </c>
      <c r="I10696" s="3">
        <v>45324</v>
      </c>
      <c r="J10696" s="2" t="s">
        <v>15</v>
      </c>
      <c r="K10696" s="2" t="s">
        <v>16</v>
      </c>
      <c r="L10696" s="2">
        <v>99.68</v>
      </c>
      <c r="M10696" s="2" t="s">
        <v>34</v>
      </c>
      <c r="N10696">
        <f t="shared" si="502"/>
        <v>692.67419999999993</v>
      </c>
      <c r="O10696" s="4">
        <f t="shared" si="503"/>
        <v>69045.764255999995</v>
      </c>
    </row>
    <row r="10697" spans="1:15" ht="14.25" customHeight="1" x14ac:dyDescent="0.25">
      <c r="A10697" s="2" t="s">
        <v>10727</v>
      </c>
      <c r="B10697" s="2" t="s">
        <v>13</v>
      </c>
      <c r="C10697" s="2" t="s">
        <v>36</v>
      </c>
      <c r="D10697" s="2">
        <v>3804.42</v>
      </c>
      <c r="E10697" s="2">
        <v>0.15</v>
      </c>
      <c r="F10697" s="2">
        <f t="shared" si="501"/>
        <v>570.66300000000001</v>
      </c>
      <c r="G10697" s="2">
        <v>9</v>
      </c>
      <c r="H10697" s="3">
        <v>45102</v>
      </c>
      <c r="I10697" s="3">
        <v>45106</v>
      </c>
      <c r="J10697" s="2" t="s">
        <v>15</v>
      </c>
      <c r="K10697" s="2" t="s">
        <v>22</v>
      </c>
      <c r="L10697" s="2">
        <v>1025.92</v>
      </c>
      <c r="M10697" s="2" t="s">
        <v>34</v>
      </c>
      <c r="N10697">
        <f t="shared" si="502"/>
        <v>3233.7570000000001</v>
      </c>
      <c r="O10697" s="4">
        <f t="shared" si="503"/>
        <v>3317575.9814400002</v>
      </c>
    </row>
    <row r="10698" spans="1:15" ht="14.25" customHeight="1" x14ac:dyDescent="0.25">
      <c r="A10698" s="2" t="s">
        <v>10728</v>
      </c>
      <c r="B10698" s="2" t="s">
        <v>41</v>
      </c>
      <c r="C10698" s="2" t="s">
        <v>20</v>
      </c>
      <c r="D10698" s="2">
        <v>921.43</v>
      </c>
      <c r="E10698" s="2">
        <v>0.1</v>
      </c>
      <c r="F10698" s="2">
        <f t="shared" si="501"/>
        <v>92.143000000000001</v>
      </c>
      <c r="G10698" s="2">
        <v>6</v>
      </c>
      <c r="H10698" s="3">
        <v>45550</v>
      </c>
      <c r="I10698" s="3">
        <v>45555</v>
      </c>
      <c r="J10698" s="2" t="s">
        <v>31</v>
      </c>
      <c r="K10698" s="2" t="s">
        <v>27</v>
      </c>
      <c r="L10698" s="2">
        <v>224.18</v>
      </c>
      <c r="M10698" s="2" t="s">
        <v>17</v>
      </c>
      <c r="N10698">
        <f t="shared" si="502"/>
        <v>829.28699999999992</v>
      </c>
      <c r="O10698" s="4">
        <f t="shared" si="503"/>
        <v>185909.55966</v>
      </c>
    </row>
    <row r="10699" spans="1:15" ht="14.25" customHeight="1" x14ac:dyDescent="0.25">
      <c r="A10699" s="2" t="s">
        <v>10729</v>
      </c>
      <c r="B10699" s="2" t="s">
        <v>13</v>
      </c>
      <c r="C10699" s="2" t="s">
        <v>14</v>
      </c>
      <c r="D10699" s="2">
        <v>2138.5300000000002</v>
      </c>
      <c r="E10699" s="2">
        <v>0.44</v>
      </c>
      <c r="F10699" s="2">
        <f t="shared" si="501"/>
        <v>940.95320000000004</v>
      </c>
      <c r="G10699" s="2">
        <v>5</v>
      </c>
      <c r="H10699" s="3">
        <v>45504</v>
      </c>
      <c r="I10699" s="3">
        <v>45507</v>
      </c>
      <c r="J10699" s="2" t="s">
        <v>21</v>
      </c>
      <c r="K10699" s="2" t="s">
        <v>16</v>
      </c>
      <c r="L10699" s="2">
        <v>356.03</v>
      </c>
      <c r="M10699" s="2" t="s">
        <v>48</v>
      </c>
      <c r="N10699">
        <f t="shared" si="502"/>
        <v>1197.5768000000003</v>
      </c>
      <c r="O10699" s="4">
        <f t="shared" si="503"/>
        <v>426373.26810400008</v>
      </c>
    </row>
    <row r="10700" spans="1:15" ht="14.25" customHeight="1" x14ac:dyDescent="0.25">
      <c r="A10700" s="2" t="s">
        <v>10730</v>
      </c>
      <c r="B10700" s="2" t="s">
        <v>41</v>
      </c>
      <c r="C10700" s="2" t="s">
        <v>33</v>
      </c>
      <c r="D10700" s="2">
        <v>1327.4</v>
      </c>
      <c r="E10700" s="2">
        <v>0.04</v>
      </c>
      <c r="F10700" s="2">
        <f t="shared" si="501"/>
        <v>53.096000000000004</v>
      </c>
      <c r="G10700" s="2">
        <v>4</v>
      </c>
      <c r="H10700" s="3">
        <v>45569</v>
      </c>
      <c r="I10700" s="3">
        <v>45572</v>
      </c>
      <c r="J10700" s="2" t="s">
        <v>31</v>
      </c>
      <c r="K10700" s="2" t="s">
        <v>16</v>
      </c>
      <c r="L10700" s="2">
        <v>336.19</v>
      </c>
      <c r="M10700" s="2" t="s">
        <v>39</v>
      </c>
      <c r="N10700">
        <f t="shared" si="502"/>
        <v>1274.3040000000001</v>
      </c>
      <c r="O10700" s="4">
        <f t="shared" si="503"/>
        <v>428408.26176000002</v>
      </c>
    </row>
    <row r="10701" spans="1:15" ht="14.25" customHeight="1" x14ac:dyDescent="0.25">
      <c r="A10701" s="2" t="s">
        <v>10731</v>
      </c>
      <c r="B10701" s="2" t="s">
        <v>19</v>
      </c>
      <c r="C10701" s="2" t="s">
        <v>20</v>
      </c>
      <c r="D10701" s="2">
        <v>2771.4</v>
      </c>
      <c r="E10701" s="2">
        <v>0.09</v>
      </c>
      <c r="F10701" s="2">
        <f t="shared" si="501"/>
        <v>249.42599999999999</v>
      </c>
      <c r="G10701" s="2">
        <v>8</v>
      </c>
      <c r="H10701" s="3">
        <v>45501</v>
      </c>
      <c r="I10701" s="3">
        <v>45508</v>
      </c>
      <c r="J10701" s="2" t="s">
        <v>21</v>
      </c>
      <c r="K10701" s="2" t="s">
        <v>16</v>
      </c>
      <c r="L10701" s="2">
        <v>417.04</v>
      </c>
      <c r="M10701" s="2" t="s">
        <v>17</v>
      </c>
      <c r="N10701">
        <f t="shared" si="502"/>
        <v>2521.9740000000002</v>
      </c>
      <c r="O10701" s="4">
        <f t="shared" si="503"/>
        <v>1051764.0369600002</v>
      </c>
    </row>
    <row r="10702" spans="1:15" ht="14.25" customHeight="1" x14ac:dyDescent="0.25">
      <c r="A10702" s="2" t="s">
        <v>10732</v>
      </c>
      <c r="B10702" s="2" t="s">
        <v>13</v>
      </c>
      <c r="C10702" s="2" t="s">
        <v>14</v>
      </c>
      <c r="D10702" s="2">
        <v>4935.67</v>
      </c>
      <c r="E10702" s="2">
        <v>0.21</v>
      </c>
      <c r="F10702" s="2">
        <f t="shared" si="501"/>
        <v>1036.4907000000001</v>
      </c>
      <c r="G10702" s="2">
        <v>2</v>
      </c>
      <c r="H10702" s="3">
        <v>44941</v>
      </c>
      <c r="I10702" s="3">
        <v>44945</v>
      </c>
      <c r="J10702" s="2" t="s">
        <v>15</v>
      </c>
      <c r="K10702" s="2" t="s">
        <v>22</v>
      </c>
      <c r="L10702" s="2">
        <v>1145.71</v>
      </c>
      <c r="M10702" s="2" t="s">
        <v>23</v>
      </c>
      <c r="N10702">
        <f t="shared" si="502"/>
        <v>3899.1792999999998</v>
      </c>
      <c r="O10702" s="4">
        <f t="shared" si="503"/>
        <v>4467328.7158030001</v>
      </c>
    </row>
    <row r="10703" spans="1:15" ht="14.25" customHeight="1" x14ac:dyDescent="0.25">
      <c r="A10703" s="2" t="s">
        <v>10733</v>
      </c>
      <c r="B10703" s="2" t="s">
        <v>25</v>
      </c>
      <c r="C10703" s="2" t="s">
        <v>26</v>
      </c>
      <c r="D10703" s="2">
        <v>4274.99</v>
      </c>
      <c r="E10703" s="2">
        <v>0.18</v>
      </c>
      <c r="F10703" s="2">
        <f t="shared" si="501"/>
        <v>769.49819999999988</v>
      </c>
      <c r="G10703" s="2">
        <v>5</v>
      </c>
      <c r="H10703" s="3">
        <v>45568</v>
      </c>
      <c r="I10703" s="3">
        <v>45569</v>
      </c>
      <c r="J10703" s="2" t="s">
        <v>15</v>
      </c>
      <c r="K10703" s="2" t="s">
        <v>16</v>
      </c>
      <c r="L10703" s="2">
        <v>425.53</v>
      </c>
      <c r="M10703" s="2" t="s">
        <v>23</v>
      </c>
      <c r="N10703">
        <f t="shared" si="502"/>
        <v>3505.4917999999998</v>
      </c>
      <c r="O10703" s="4">
        <f t="shared" si="503"/>
        <v>1491691.9256539999</v>
      </c>
    </row>
    <row r="10704" spans="1:15" ht="14.25" customHeight="1" x14ac:dyDescent="0.25">
      <c r="A10704" s="2" t="s">
        <v>10734</v>
      </c>
      <c r="B10704" s="2" t="s">
        <v>25</v>
      </c>
      <c r="C10704" s="2" t="s">
        <v>26</v>
      </c>
      <c r="D10704" s="2">
        <v>1420.42</v>
      </c>
      <c r="E10704" s="2">
        <v>0.35</v>
      </c>
      <c r="F10704" s="2">
        <f t="shared" si="501"/>
        <v>497.14699999999999</v>
      </c>
      <c r="G10704" s="2">
        <v>8</v>
      </c>
      <c r="H10704" s="3">
        <v>45071</v>
      </c>
      <c r="I10704" s="3">
        <v>45078</v>
      </c>
      <c r="J10704" s="2" t="s">
        <v>15</v>
      </c>
      <c r="K10704" s="2" t="s">
        <v>16</v>
      </c>
      <c r="L10704" s="2">
        <v>96.29</v>
      </c>
      <c r="M10704" s="2" t="s">
        <v>28</v>
      </c>
      <c r="N10704">
        <f t="shared" si="502"/>
        <v>923.27300000000014</v>
      </c>
      <c r="O10704" s="4">
        <f t="shared" si="503"/>
        <v>88901.957170000023</v>
      </c>
    </row>
    <row r="10705" spans="1:15" ht="14.25" customHeight="1" x14ac:dyDescent="0.25">
      <c r="A10705" s="2" t="s">
        <v>10735</v>
      </c>
      <c r="B10705" s="2" t="s">
        <v>13</v>
      </c>
      <c r="C10705" s="2" t="s">
        <v>20</v>
      </c>
      <c r="D10705" s="2">
        <v>1906.2</v>
      </c>
      <c r="E10705" s="2">
        <v>0.05</v>
      </c>
      <c r="F10705" s="2">
        <f t="shared" si="501"/>
        <v>95.31</v>
      </c>
      <c r="G10705" s="2">
        <v>1</v>
      </c>
      <c r="H10705" s="3">
        <v>45412</v>
      </c>
      <c r="I10705" s="3">
        <v>45417</v>
      </c>
      <c r="J10705" s="2" t="s">
        <v>15</v>
      </c>
      <c r="K10705" s="2" t="s">
        <v>22</v>
      </c>
      <c r="L10705" s="2">
        <v>412.5</v>
      </c>
      <c r="M10705" s="2" t="s">
        <v>28</v>
      </c>
      <c r="N10705">
        <f t="shared" si="502"/>
        <v>1810.89</v>
      </c>
      <c r="O10705" s="4">
        <f t="shared" si="503"/>
        <v>746992.125</v>
      </c>
    </row>
    <row r="10706" spans="1:15" ht="14.25" customHeight="1" x14ac:dyDescent="0.25">
      <c r="A10706" s="2" t="s">
        <v>10736</v>
      </c>
      <c r="B10706" s="2" t="s">
        <v>41</v>
      </c>
      <c r="C10706" s="2" t="s">
        <v>33</v>
      </c>
      <c r="D10706" s="2">
        <v>4601.3</v>
      </c>
      <c r="E10706" s="2">
        <v>0.24</v>
      </c>
      <c r="F10706" s="2">
        <f t="shared" si="501"/>
        <v>1104.3119999999999</v>
      </c>
      <c r="G10706" s="2">
        <v>3</v>
      </c>
      <c r="H10706" s="3">
        <v>45187</v>
      </c>
      <c r="I10706" s="3">
        <v>45192</v>
      </c>
      <c r="J10706" s="2" t="s">
        <v>21</v>
      </c>
      <c r="K10706" s="2" t="s">
        <v>16</v>
      </c>
      <c r="L10706" s="2">
        <v>705.57</v>
      </c>
      <c r="M10706" s="2" t="s">
        <v>34</v>
      </c>
      <c r="N10706">
        <f t="shared" si="502"/>
        <v>3496.9880000000003</v>
      </c>
      <c r="O10706" s="4">
        <f t="shared" si="503"/>
        <v>2467369.8231600001</v>
      </c>
    </row>
    <row r="10707" spans="1:15" ht="14.25" customHeight="1" x14ac:dyDescent="0.25">
      <c r="A10707" s="2" t="s">
        <v>10737</v>
      </c>
      <c r="B10707" s="2" t="s">
        <v>25</v>
      </c>
      <c r="C10707" s="2" t="s">
        <v>14</v>
      </c>
      <c r="D10707" s="2">
        <v>4501.6499999999996</v>
      </c>
      <c r="E10707" s="2">
        <v>0.4</v>
      </c>
      <c r="F10707" s="2">
        <f t="shared" si="501"/>
        <v>1800.6599999999999</v>
      </c>
      <c r="G10707" s="2">
        <v>7</v>
      </c>
      <c r="H10707" s="3">
        <v>45534</v>
      </c>
      <c r="I10707" s="3">
        <v>45538</v>
      </c>
      <c r="J10707" s="2" t="s">
        <v>15</v>
      </c>
      <c r="K10707" s="2" t="s">
        <v>27</v>
      </c>
      <c r="L10707" s="2">
        <v>473.43</v>
      </c>
      <c r="M10707" s="2" t="s">
        <v>17</v>
      </c>
      <c r="N10707">
        <f t="shared" si="502"/>
        <v>2700.99</v>
      </c>
      <c r="O10707" s="4">
        <f t="shared" si="503"/>
        <v>1278729.6956999998</v>
      </c>
    </row>
    <row r="10708" spans="1:15" ht="14.25" customHeight="1" x14ac:dyDescent="0.25">
      <c r="A10708" s="2" t="s">
        <v>10738</v>
      </c>
      <c r="B10708" s="2" t="s">
        <v>41</v>
      </c>
      <c r="C10708" s="2" t="s">
        <v>26</v>
      </c>
      <c r="D10708" s="2">
        <v>886.59</v>
      </c>
      <c r="E10708" s="2">
        <v>0.34</v>
      </c>
      <c r="F10708" s="2">
        <f t="shared" si="501"/>
        <v>301.44060000000002</v>
      </c>
      <c r="G10708" s="2">
        <v>5</v>
      </c>
      <c r="H10708" s="3">
        <v>45501</v>
      </c>
      <c r="I10708" s="3">
        <v>45503</v>
      </c>
      <c r="J10708" s="2" t="s">
        <v>21</v>
      </c>
      <c r="K10708" s="2" t="s">
        <v>16</v>
      </c>
      <c r="L10708" s="2">
        <v>80.290000000000006</v>
      </c>
      <c r="M10708" s="2" t="s">
        <v>48</v>
      </c>
      <c r="N10708">
        <f t="shared" si="502"/>
        <v>585.14940000000001</v>
      </c>
      <c r="O10708" s="4">
        <f t="shared" si="503"/>
        <v>46981.645326000005</v>
      </c>
    </row>
    <row r="10709" spans="1:15" ht="14.25" customHeight="1" x14ac:dyDescent="0.25">
      <c r="A10709" s="2" t="s">
        <v>10739</v>
      </c>
      <c r="B10709" s="2" t="s">
        <v>13</v>
      </c>
      <c r="C10709" s="2" t="s">
        <v>26</v>
      </c>
      <c r="D10709" s="2">
        <v>4163.43</v>
      </c>
      <c r="E10709" s="2">
        <v>0.32</v>
      </c>
      <c r="F10709" s="2">
        <f t="shared" si="501"/>
        <v>1332.2976000000001</v>
      </c>
      <c r="G10709" s="2">
        <v>9</v>
      </c>
      <c r="H10709" s="3">
        <v>45314</v>
      </c>
      <c r="I10709" s="3">
        <v>45319</v>
      </c>
      <c r="J10709" s="2" t="s">
        <v>31</v>
      </c>
      <c r="K10709" s="2" t="s">
        <v>16</v>
      </c>
      <c r="L10709" s="2">
        <v>1118.17</v>
      </c>
      <c r="M10709" s="2" t="s">
        <v>23</v>
      </c>
      <c r="N10709">
        <f t="shared" si="502"/>
        <v>2831.1324000000004</v>
      </c>
      <c r="O10709" s="4">
        <f t="shared" si="503"/>
        <v>3165687.3157080007</v>
      </c>
    </row>
    <row r="10710" spans="1:15" ht="14.25" customHeight="1" x14ac:dyDescent="0.25">
      <c r="A10710" s="2" t="s">
        <v>10740</v>
      </c>
      <c r="B10710" s="2" t="s">
        <v>13</v>
      </c>
      <c r="C10710" s="2" t="s">
        <v>33</v>
      </c>
      <c r="D10710" s="2">
        <v>1558.28</v>
      </c>
      <c r="E10710" s="2">
        <v>0.12</v>
      </c>
      <c r="F10710" s="2">
        <f t="shared" si="501"/>
        <v>186.99359999999999</v>
      </c>
      <c r="G10710" s="2">
        <v>1</v>
      </c>
      <c r="H10710" s="3">
        <v>45467</v>
      </c>
      <c r="I10710" s="3">
        <v>45469</v>
      </c>
      <c r="J10710" s="2" t="s">
        <v>15</v>
      </c>
      <c r="K10710" s="2" t="s">
        <v>27</v>
      </c>
      <c r="L10710" s="2">
        <v>213.55</v>
      </c>
      <c r="M10710" s="2" t="s">
        <v>39</v>
      </c>
      <c r="N10710">
        <f t="shared" si="502"/>
        <v>1371.2864</v>
      </c>
      <c r="O10710" s="4">
        <f t="shared" si="503"/>
        <v>292838.21072000003</v>
      </c>
    </row>
    <row r="10711" spans="1:15" ht="14.25" customHeight="1" x14ac:dyDescent="0.25">
      <c r="A10711" s="2" t="s">
        <v>10741</v>
      </c>
      <c r="B10711" s="2" t="s">
        <v>25</v>
      </c>
      <c r="C10711" s="2" t="s">
        <v>20</v>
      </c>
      <c r="D10711" s="2">
        <v>2764.64</v>
      </c>
      <c r="E10711" s="2">
        <v>0.2</v>
      </c>
      <c r="F10711" s="2">
        <f t="shared" si="501"/>
        <v>552.928</v>
      </c>
      <c r="G10711" s="2">
        <v>7</v>
      </c>
      <c r="H10711" s="3">
        <v>45071</v>
      </c>
      <c r="I10711" s="3">
        <v>45075</v>
      </c>
      <c r="J10711" s="2" t="s">
        <v>31</v>
      </c>
      <c r="K10711" s="2" t="s">
        <v>16</v>
      </c>
      <c r="L10711" s="2">
        <v>709.71</v>
      </c>
      <c r="M10711" s="2" t="s">
        <v>17</v>
      </c>
      <c r="N10711">
        <f t="shared" si="502"/>
        <v>2211.712</v>
      </c>
      <c r="O10711" s="4">
        <f t="shared" si="503"/>
        <v>1569674.1235200001</v>
      </c>
    </row>
    <row r="10712" spans="1:15" ht="14.25" customHeight="1" x14ac:dyDescent="0.25">
      <c r="A10712" s="2" t="s">
        <v>10742</v>
      </c>
      <c r="B10712" s="2" t="s">
        <v>13</v>
      </c>
      <c r="C10712" s="2" t="s">
        <v>36</v>
      </c>
      <c r="D10712" s="2">
        <v>124.98</v>
      </c>
      <c r="E10712" s="2">
        <v>0.09</v>
      </c>
      <c r="F10712" s="2">
        <f t="shared" si="501"/>
        <v>11.248200000000001</v>
      </c>
      <c r="G10712" s="2">
        <v>6</v>
      </c>
      <c r="H10712" s="3">
        <v>45601</v>
      </c>
      <c r="I10712" s="3">
        <v>45602</v>
      </c>
      <c r="J10712" s="2" t="s">
        <v>21</v>
      </c>
      <c r="K10712" s="2" t="s">
        <v>16</v>
      </c>
      <c r="L10712" s="2">
        <v>11.66</v>
      </c>
      <c r="M10712" s="2" t="s">
        <v>48</v>
      </c>
      <c r="N10712">
        <f t="shared" si="502"/>
        <v>113.73180000000001</v>
      </c>
      <c r="O10712" s="4">
        <f t="shared" si="503"/>
        <v>1326.1127880000001</v>
      </c>
    </row>
    <row r="10713" spans="1:15" ht="14.25" customHeight="1" x14ac:dyDescent="0.25">
      <c r="A10713" s="2" t="s">
        <v>10743</v>
      </c>
      <c r="B10713" s="2" t="s">
        <v>19</v>
      </c>
      <c r="C10713" s="2" t="s">
        <v>14</v>
      </c>
      <c r="D10713" s="2">
        <v>4993.09</v>
      </c>
      <c r="E10713" s="2">
        <v>0.25</v>
      </c>
      <c r="F10713" s="2">
        <f t="shared" si="501"/>
        <v>1248.2725</v>
      </c>
      <c r="G10713" s="2">
        <v>4</v>
      </c>
      <c r="H10713" s="3">
        <v>45614</v>
      </c>
      <c r="I10713" s="3">
        <v>45616</v>
      </c>
      <c r="J10713" s="2" t="s">
        <v>21</v>
      </c>
      <c r="K10713" s="2" t="s">
        <v>27</v>
      </c>
      <c r="L10713" s="2">
        <v>824.62</v>
      </c>
      <c r="M10713" s="2" t="s">
        <v>28</v>
      </c>
      <c r="N10713">
        <f t="shared" si="502"/>
        <v>3744.8175000000001</v>
      </c>
      <c r="O10713" s="4">
        <f t="shared" si="503"/>
        <v>3088051.4068499999</v>
      </c>
    </row>
    <row r="10714" spans="1:15" ht="14.25" customHeight="1" x14ac:dyDescent="0.25">
      <c r="A10714" s="2" t="s">
        <v>10744</v>
      </c>
      <c r="B10714" s="2" t="s">
        <v>19</v>
      </c>
      <c r="C10714" s="2" t="s">
        <v>26</v>
      </c>
      <c r="D10714" s="2">
        <v>3829.37</v>
      </c>
      <c r="E10714" s="2">
        <v>0.28999999999999998</v>
      </c>
      <c r="F10714" s="2">
        <f t="shared" si="501"/>
        <v>1110.5173</v>
      </c>
      <c r="G10714" s="2">
        <v>6</v>
      </c>
      <c r="H10714" s="3">
        <v>45267</v>
      </c>
      <c r="I10714" s="3">
        <v>45270</v>
      </c>
      <c r="J10714" s="2" t="s">
        <v>21</v>
      </c>
      <c r="K10714" s="2" t="s">
        <v>16</v>
      </c>
      <c r="L10714" s="2">
        <v>609.99</v>
      </c>
      <c r="M10714" s="2" t="s">
        <v>23</v>
      </c>
      <c r="N10714">
        <f t="shared" si="502"/>
        <v>2718.8526999999999</v>
      </c>
      <c r="O10714" s="4">
        <f t="shared" si="503"/>
        <v>1658472.958473</v>
      </c>
    </row>
    <row r="10715" spans="1:15" ht="14.25" customHeight="1" x14ac:dyDescent="0.25">
      <c r="A10715" s="2" t="s">
        <v>10745</v>
      </c>
      <c r="B10715" s="2" t="s">
        <v>25</v>
      </c>
      <c r="C10715" s="2" t="s">
        <v>36</v>
      </c>
      <c r="D10715" s="2">
        <v>1284.49</v>
      </c>
      <c r="E10715" s="2">
        <v>0.32</v>
      </c>
      <c r="F10715" s="2">
        <f t="shared" si="501"/>
        <v>411.03680000000003</v>
      </c>
      <c r="G10715" s="2">
        <v>9</v>
      </c>
      <c r="H10715" s="3">
        <v>45013</v>
      </c>
      <c r="I10715" s="3">
        <v>45015</v>
      </c>
      <c r="J10715" s="2" t="s">
        <v>31</v>
      </c>
      <c r="K10715" s="2" t="s">
        <v>27</v>
      </c>
      <c r="L10715" s="2">
        <v>138.27000000000001</v>
      </c>
      <c r="M10715" s="2" t="s">
        <v>39</v>
      </c>
      <c r="N10715">
        <f t="shared" si="502"/>
        <v>873.45319999999992</v>
      </c>
      <c r="O10715" s="4">
        <f t="shared" si="503"/>
        <v>120772.373964</v>
      </c>
    </row>
    <row r="10716" spans="1:15" ht="14.25" customHeight="1" x14ac:dyDescent="0.25">
      <c r="A10716" s="2" t="s">
        <v>10746</v>
      </c>
      <c r="B10716" s="2" t="s">
        <v>19</v>
      </c>
      <c r="C10716" s="2" t="s">
        <v>33</v>
      </c>
      <c r="D10716" s="2">
        <v>3450.59</v>
      </c>
      <c r="E10716" s="2">
        <v>0.44</v>
      </c>
      <c r="F10716" s="2">
        <f t="shared" ref="F10716:F10779" si="504">D10716*E10716</f>
        <v>1518.2596000000001</v>
      </c>
      <c r="G10716" s="2">
        <v>9</v>
      </c>
      <c r="H10716" s="3">
        <v>45230</v>
      </c>
      <c r="I10716" s="3">
        <v>45231</v>
      </c>
      <c r="J10716" s="2" t="s">
        <v>21</v>
      </c>
      <c r="K10716" s="2" t="s">
        <v>16</v>
      </c>
      <c r="L10716" s="2">
        <v>342.01</v>
      </c>
      <c r="M10716" s="2" t="s">
        <v>39</v>
      </c>
      <c r="N10716">
        <f t="shared" si="502"/>
        <v>1932.3304000000001</v>
      </c>
      <c r="O10716" s="4">
        <f t="shared" si="503"/>
        <v>660876.32010400004</v>
      </c>
    </row>
    <row r="10717" spans="1:15" ht="14.25" customHeight="1" x14ac:dyDescent="0.25">
      <c r="A10717" s="2" t="s">
        <v>10747</v>
      </c>
      <c r="B10717" s="2" t="s">
        <v>41</v>
      </c>
      <c r="C10717" s="2" t="s">
        <v>20</v>
      </c>
      <c r="D10717" s="2">
        <v>1537.21</v>
      </c>
      <c r="E10717" s="2">
        <v>0.03</v>
      </c>
      <c r="F10717" s="2">
        <f t="shared" si="504"/>
        <v>46.116300000000003</v>
      </c>
      <c r="G10717" s="2">
        <v>2</v>
      </c>
      <c r="H10717" s="3">
        <v>45555</v>
      </c>
      <c r="I10717" s="3">
        <v>45557</v>
      </c>
      <c r="J10717" s="2" t="s">
        <v>21</v>
      </c>
      <c r="K10717" s="2" t="s">
        <v>27</v>
      </c>
      <c r="L10717" s="2">
        <v>267.08999999999997</v>
      </c>
      <c r="M10717" s="2" t="s">
        <v>48</v>
      </c>
      <c r="N10717">
        <f t="shared" si="502"/>
        <v>1491.0937000000001</v>
      </c>
      <c r="O10717" s="4">
        <f t="shared" si="503"/>
        <v>398256.21633299999</v>
      </c>
    </row>
    <row r="10718" spans="1:15" ht="14.25" customHeight="1" x14ac:dyDescent="0.25">
      <c r="A10718" s="2" t="s">
        <v>10748</v>
      </c>
      <c r="B10718" s="2" t="s">
        <v>25</v>
      </c>
      <c r="C10718" s="2" t="s">
        <v>14</v>
      </c>
      <c r="D10718" s="2">
        <v>538.33000000000004</v>
      </c>
      <c r="E10718" s="2">
        <v>0.19</v>
      </c>
      <c r="F10718" s="2">
        <f t="shared" si="504"/>
        <v>102.28270000000001</v>
      </c>
      <c r="G10718" s="2">
        <v>9</v>
      </c>
      <c r="H10718" s="3">
        <v>45129</v>
      </c>
      <c r="I10718" s="3">
        <v>45133</v>
      </c>
      <c r="J10718" s="2" t="s">
        <v>31</v>
      </c>
      <c r="K10718" s="2" t="s">
        <v>27</v>
      </c>
      <c r="L10718" s="2">
        <v>88.13</v>
      </c>
      <c r="M10718" s="2" t="s">
        <v>23</v>
      </c>
      <c r="N10718">
        <f t="shared" si="502"/>
        <v>436.04730000000006</v>
      </c>
      <c r="O10718" s="4">
        <f t="shared" si="503"/>
        <v>38428.848549000002</v>
      </c>
    </row>
    <row r="10719" spans="1:15" ht="14.25" customHeight="1" x14ac:dyDescent="0.25">
      <c r="A10719" s="2" t="s">
        <v>10749</v>
      </c>
      <c r="B10719" s="2" t="s">
        <v>25</v>
      </c>
      <c r="C10719" s="2" t="s">
        <v>33</v>
      </c>
      <c r="D10719" s="2">
        <v>2184.02</v>
      </c>
      <c r="E10719" s="2">
        <v>0.3</v>
      </c>
      <c r="F10719" s="2">
        <f t="shared" si="504"/>
        <v>655.20600000000002</v>
      </c>
      <c r="G10719" s="2">
        <v>2</v>
      </c>
      <c r="H10719" s="3">
        <v>45183</v>
      </c>
      <c r="I10719" s="3">
        <v>45185</v>
      </c>
      <c r="J10719" s="2" t="s">
        <v>15</v>
      </c>
      <c r="K10719" s="2" t="s">
        <v>16</v>
      </c>
      <c r="L10719" s="2">
        <v>537.45000000000005</v>
      </c>
      <c r="M10719" s="2" t="s">
        <v>23</v>
      </c>
      <c r="N10719">
        <f t="shared" si="502"/>
        <v>1528.8139999999999</v>
      </c>
      <c r="O10719" s="4">
        <f t="shared" si="503"/>
        <v>821661.08429999999</v>
      </c>
    </row>
    <row r="10720" spans="1:15" ht="14.25" customHeight="1" x14ac:dyDescent="0.25">
      <c r="A10720" s="2" t="s">
        <v>10750</v>
      </c>
      <c r="B10720" s="2" t="s">
        <v>41</v>
      </c>
      <c r="C10720" s="2" t="s">
        <v>20</v>
      </c>
      <c r="D10720" s="2">
        <v>3107.22</v>
      </c>
      <c r="E10720" s="2">
        <v>0.28999999999999998</v>
      </c>
      <c r="F10720" s="2">
        <f t="shared" si="504"/>
        <v>901.09379999999987</v>
      </c>
      <c r="G10720" s="2">
        <v>6</v>
      </c>
      <c r="H10720" s="3">
        <v>45573</v>
      </c>
      <c r="I10720" s="3">
        <v>45580</v>
      </c>
      <c r="J10720" s="2" t="s">
        <v>31</v>
      </c>
      <c r="K10720" s="2" t="s">
        <v>22</v>
      </c>
      <c r="L10720" s="2">
        <v>523.44000000000005</v>
      </c>
      <c r="M10720" s="2" t="s">
        <v>17</v>
      </c>
      <c r="N10720">
        <f t="shared" si="502"/>
        <v>2206.1261999999997</v>
      </c>
      <c r="O10720" s="4">
        <f t="shared" si="503"/>
        <v>1154774.6981279999</v>
      </c>
    </row>
    <row r="10721" spans="1:15" ht="14.25" customHeight="1" x14ac:dyDescent="0.25">
      <c r="A10721" s="2" t="s">
        <v>10751</v>
      </c>
      <c r="B10721" s="2" t="s">
        <v>19</v>
      </c>
      <c r="C10721" s="2" t="s">
        <v>33</v>
      </c>
      <c r="D10721" s="2">
        <v>539.91</v>
      </c>
      <c r="E10721" s="2">
        <v>0.01</v>
      </c>
      <c r="F10721" s="2">
        <f t="shared" si="504"/>
        <v>5.3990999999999998</v>
      </c>
      <c r="G10721" s="2">
        <v>7</v>
      </c>
      <c r="H10721" s="3">
        <v>45159</v>
      </c>
      <c r="I10721" s="3">
        <v>45165</v>
      </c>
      <c r="J10721" s="2" t="s">
        <v>31</v>
      </c>
      <c r="K10721" s="2" t="s">
        <v>27</v>
      </c>
      <c r="L10721" s="2">
        <v>71.75</v>
      </c>
      <c r="M10721" s="2" t="s">
        <v>17</v>
      </c>
      <c r="N10721">
        <f t="shared" si="502"/>
        <v>534.51089999999999</v>
      </c>
      <c r="O10721" s="4">
        <f t="shared" si="503"/>
        <v>38351.157075000003</v>
      </c>
    </row>
    <row r="10722" spans="1:15" ht="14.25" customHeight="1" x14ac:dyDescent="0.25">
      <c r="A10722" s="2" t="s">
        <v>10752</v>
      </c>
      <c r="B10722" s="2" t="s">
        <v>19</v>
      </c>
      <c r="C10722" s="2" t="s">
        <v>26</v>
      </c>
      <c r="D10722" s="2">
        <v>2640.19</v>
      </c>
      <c r="E10722" s="2">
        <v>0.09</v>
      </c>
      <c r="F10722" s="2">
        <f t="shared" si="504"/>
        <v>237.61709999999999</v>
      </c>
      <c r="G10722" s="2">
        <v>9</v>
      </c>
      <c r="H10722" s="3">
        <v>45515</v>
      </c>
      <c r="I10722" s="3">
        <v>45518</v>
      </c>
      <c r="J10722" s="2" t="s">
        <v>21</v>
      </c>
      <c r="K10722" s="2" t="s">
        <v>27</v>
      </c>
      <c r="L10722" s="2">
        <v>449.34</v>
      </c>
      <c r="M10722" s="2" t="s">
        <v>17</v>
      </c>
      <c r="N10722">
        <f t="shared" si="502"/>
        <v>2402.5729000000001</v>
      </c>
      <c r="O10722" s="4">
        <f t="shared" si="503"/>
        <v>1079572.1068859999</v>
      </c>
    </row>
    <row r="10723" spans="1:15" ht="14.25" customHeight="1" x14ac:dyDescent="0.25">
      <c r="A10723" s="2" t="s">
        <v>10753</v>
      </c>
      <c r="B10723" s="2" t="s">
        <v>19</v>
      </c>
      <c r="C10723" s="2" t="s">
        <v>26</v>
      </c>
      <c r="D10723" s="2">
        <v>2622.83</v>
      </c>
      <c r="E10723" s="2">
        <v>0.42</v>
      </c>
      <c r="F10723" s="2">
        <f t="shared" si="504"/>
        <v>1101.5886</v>
      </c>
      <c r="G10723" s="2">
        <v>6</v>
      </c>
      <c r="H10723" s="3">
        <v>45300</v>
      </c>
      <c r="I10723" s="3">
        <v>45302</v>
      </c>
      <c r="J10723" s="2" t="s">
        <v>31</v>
      </c>
      <c r="K10723" s="2" t="s">
        <v>27</v>
      </c>
      <c r="L10723" s="2">
        <v>733.06</v>
      </c>
      <c r="M10723" s="2" t="s">
        <v>39</v>
      </c>
      <c r="N10723">
        <f t="shared" si="502"/>
        <v>1521.2413999999999</v>
      </c>
      <c r="O10723" s="4">
        <f t="shared" si="503"/>
        <v>1115161.2206839998</v>
      </c>
    </row>
    <row r="10724" spans="1:15" ht="14.25" customHeight="1" x14ac:dyDescent="0.25">
      <c r="A10724" s="2" t="s">
        <v>10754</v>
      </c>
      <c r="B10724" s="2" t="s">
        <v>25</v>
      </c>
      <c r="C10724" s="2" t="s">
        <v>36</v>
      </c>
      <c r="D10724" s="2">
        <v>3180.36</v>
      </c>
      <c r="E10724" s="2">
        <v>0.26</v>
      </c>
      <c r="F10724" s="2">
        <f t="shared" si="504"/>
        <v>826.89360000000011</v>
      </c>
      <c r="G10724" s="2">
        <v>8</v>
      </c>
      <c r="H10724" s="3">
        <v>45522</v>
      </c>
      <c r="I10724" s="3">
        <v>45526</v>
      </c>
      <c r="J10724" s="2" t="s">
        <v>21</v>
      </c>
      <c r="K10724" s="2" t="s">
        <v>16</v>
      </c>
      <c r="L10724" s="2">
        <v>277.5</v>
      </c>
      <c r="M10724" s="2" t="s">
        <v>48</v>
      </c>
      <c r="N10724">
        <f t="shared" si="502"/>
        <v>2353.4664000000002</v>
      </c>
      <c r="O10724" s="4">
        <f t="shared" si="503"/>
        <v>653086.92600000009</v>
      </c>
    </row>
    <row r="10725" spans="1:15" ht="14.25" customHeight="1" x14ac:dyDescent="0.25">
      <c r="A10725" s="2" t="s">
        <v>10755</v>
      </c>
      <c r="B10725" s="2" t="s">
        <v>25</v>
      </c>
      <c r="C10725" s="2" t="s">
        <v>33</v>
      </c>
      <c r="D10725" s="2">
        <v>1298.76</v>
      </c>
      <c r="E10725" s="2">
        <v>0.21</v>
      </c>
      <c r="F10725" s="2">
        <f t="shared" si="504"/>
        <v>272.7396</v>
      </c>
      <c r="G10725" s="2">
        <v>3</v>
      </c>
      <c r="H10725" s="3">
        <v>45636</v>
      </c>
      <c r="I10725" s="3">
        <v>45638</v>
      </c>
      <c r="J10725" s="2" t="s">
        <v>15</v>
      </c>
      <c r="K10725" s="2" t="s">
        <v>16</v>
      </c>
      <c r="L10725" s="2">
        <v>362.5</v>
      </c>
      <c r="M10725" s="2" t="s">
        <v>34</v>
      </c>
      <c r="N10725">
        <f t="shared" si="502"/>
        <v>1026.0203999999999</v>
      </c>
      <c r="O10725" s="4">
        <f t="shared" si="503"/>
        <v>371932.39499999996</v>
      </c>
    </row>
    <row r="10726" spans="1:15" ht="14.25" customHeight="1" x14ac:dyDescent="0.25">
      <c r="A10726" s="2" t="s">
        <v>10756</v>
      </c>
      <c r="B10726" s="2" t="s">
        <v>19</v>
      </c>
      <c r="C10726" s="2" t="s">
        <v>26</v>
      </c>
      <c r="D10726" s="2">
        <v>201.14</v>
      </c>
      <c r="E10726" s="2">
        <v>0.45</v>
      </c>
      <c r="F10726" s="2">
        <f t="shared" si="504"/>
        <v>90.512999999999991</v>
      </c>
      <c r="G10726" s="2">
        <v>6</v>
      </c>
      <c r="H10726" s="3">
        <v>45508</v>
      </c>
      <c r="I10726" s="3">
        <v>45513</v>
      </c>
      <c r="J10726" s="2" t="s">
        <v>21</v>
      </c>
      <c r="K10726" s="2" t="s">
        <v>16</v>
      </c>
      <c r="L10726" s="2">
        <v>45.15</v>
      </c>
      <c r="M10726" s="2" t="s">
        <v>39</v>
      </c>
      <c r="N10726">
        <f t="shared" si="502"/>
        <v>110.627</v>
      </c>
      <c r="O10726" s="4">
        <f t="shared" si="503"/>
        <v>4994.8090499999998</v>
      </c>
    </row>
    <row r="10727" spans="1:15" ht="14.25" customHeight="1" x14ac:dyDescent="0.25">
      <c r="A10727" s="2" t="s">
        <v>10757</v>
      </c>
      <c r="B10727" s="2" t="s">
        <v>13</v>
      </c>
      <c r="C10727" s="2" t="s">
        <v>20</v>
      </c>
      <c r="D10727" s="2">
        <v>1691.8</v>
      </c>
      <c r="E10727" s="2">
        <v>0.04</v>
      </c>
      <c r="F10727" s="2">
        <f t="shared" si="504"/>
        <v>67.671999999999997</v>
      </c>
      <c r="G10727" s="2">
        <v>2</v>
      </c>
      <c r="H10727" s="3">
        <v>45024</v>
      </c>
      <c r="I10727" s="3">
        <v>45025</v>
      </c>
      <c r="J10727" s="2" t="s">
        <v>31</v>
      </c>
      <c r="K10727" s="2" t="s">
        <v>27</v>
      </c>
      <c r="L10727" s="2">
        <v>366.05</v>
      </c>
      <c r="M10727" s="2" t="s">
        <v>23</v>
      </c>
      <c r="N10727">
        <f t="shared" si="502"/>
        <v>1624.1279999999999</v>
      </c>
      <c r="O10727" s="4">
        <f t="shared" si="503"/>
        <v>594512.05440000002</v>
      </c>
    </row>
    <row r="10728" spans="1:15" ht="14.25" customHeight="1" x14ac:dyDescent="0.25">
      <c r="A10728" s="2" t="s">
        <v>10758</v>
      </c>
      <c r="B10728" s="2" t="s">
        <v>19</v>
      </c>
      <c r="C10728" s="2" t="s">
        <v>36</v>
      </c>
      <c r="D10728" s="2">
        <v>2053.0500000000002</v>
      </c>
      <c r="E10728" s="2">
        <v>0.46</v>
      </c>
      <c r="F10728" s="2">
        <f t="shared" si="504"/>
        <v>944.40300000000013</v>
      </c>
      <c r="G10728" s="2">
        <v>1</v>
      </c>
      <c r="H10728" s="3">
        <v>45537</v>
      </c>
      <c r="I10728" s="3">
        <v>45540</v>
      </c>
      <c r="J10728" s="2" t="s">
        <v>31</v>
      </c>
      <c r="K10728" s="2" t="s">
        <v>22</v>
      </c>
      <c r="L10728" s="2">
        <v>324.87</v>
      </c>
      <c r="M10728" s="2" t="s">
        <v>39</v>
      </c>
      <c r="N10728">
        <f t="shared" si="502"/>
        <v>1108.6469999999999</v>
      </c>
      <c r="O10728" s="4">
        <f t="shared" si="503"/>
        <v>360166.15088999999</v>
      </c>
    </row>
    <row r="10729" spans="1:15" ht="14.25" customHeight="1" x14ac:dyDescent="0.25">
      <c r="A10729" s="2" t="s">
        <v>10759</v>
      </c>
      <c r="B10729" s="2" t="s">
        <v>41</v>
      </c>
      <c r="C10729" s="2" t="s">
        <v>14</v>
      </c>
      <c r="D10729" s="2">
        <v>3215.13</v>
      </c>
      <c r="E10729" s="2">
        <v>0.01</v>
      </c>
      <c r="F10729" s="2">
        <f t="shared" si="504"/>
        <v>32.151299999999999</v>
      </c>
      <c r="G10729" s="2">
        <v>6</v>
      </c>
      <c r="H10729" s="3">
        <v>45010</v>
      </c>
      <c r="I10729" s="3">
        <v>45017</v>
      </c>
      <c r="J10729" s="2" t="s">
        <v>31</v>
      </c>
      <c r="K10729" s="2" t="s">
        <v>16</v>
      </c>
      <c r="L10729" s="2">
        <v>450.78</v>
      </c>
      <c r="M10729" s="2" t="s">
        <v>17</v>
      </c>
      <c r="N10729">
        <f t="shared" si="502"/>
        <v>3182.9787000000001</v>
      </c>
      <c r="O10729" s="4">
        <f t="shared" si="503"/>
        <v>1434823.1383859999</v>
      </c>
    </row>
    <row r="10730" spans="1:15" ht="14.25" customHeight="1" x14ac:dyDescent="0.25">
      <c r="A10730" s="2" t="s">
        <v>10760</v>
      </c>
      <c r="B10730" s="2" t="s">
        <v>25</v>
      </c>
      <c r="C10730" s="2" t="s">
        <v>33</v>
      </c>
      <c r="D10730" s="2">
        <v>4657.84</v>
      </c>
      <c r="E10730" s="2">
        <v>0.28000000000000003</v>
      </c>
      <c r="F10730" s="2">
        <f t="shared" si="504"/>
        <v>1304.1952000000001</v>
      </c>
      <c r="G10730" s="2">
        <v>3</v>
      </c>
      <c r="H10730" s="3">
        <v>45092</v>
      </c>
      <c r="I10730" s="3">
        <v>45093</v>
      </c>
      <c r="J10730" s="2" t="s">
        <v>15</v>
      </c>
      <c r="K10730" s="2" t="s">
        <v>22</v>
      </c>
      <c r="L10730" s="2">
        <v>1102.45</v>
      </c>
      <c r="M10730" s="2" t="s">
        <v>34</v>
      </c>
      <c r="N10730">
        <f t="shared" si="502"/>
        <v>3353.6448</v>
      </c>
      <c r="O10730" s="4">
        <f t="shared" si="503"/>
        <v>3697225.70976</v>
      </c>
    </row>
    <row r="10731" spans="1:15" ht="14.25" customHeight="1" x14ac:dyDescent="0.25">
      <c r="A10731" s="2" t="s">
        <v>10761</v>
      </c>
      <c r="B10731" s="2" t="s">
        <v>41</v>
      </c>
      <c r="C10731" s="2" t="s">
        <v>26</v>
      </c>
      <c r="D10731" s="2">
        <v>1096.5899999999999</v>
      </c>
      <c r="E10731" s="2">
        <v>0.28000000000000003</v>
      </c>
      <c r="F10731" s="2">
        <f t="shared" si="504"/>
        <v>307.04520000000002</v>
      </c>
      <c r="G10731" s="2">
        <v>5</v>
      </c>
      <c r="H10731" s="3">
        <v>45084</v>
      </c>
      <c r="I10731" s="3">
        <v>45087</v>
      </c>
      <c r="J10731" s="2" t="s">
        <v>15</v>
      </c>
      <c r="K10731" s="2" t="s">
        <v>16</v>
      </c>
      <c r="L10731" s="2">
        <v>222.11</v>
      </c>
      <c r="M10731" s="2" t="s">
        <v>23</v>
      </c>
      <c r="N10731">
        <f t="shared" si="502"/>
        <v>789.5447999999999</v>
      </c>
      <c r="O10731" s="4">
        <f t="shared" si="503"/>
        <v>175365.79552799999</v>
      </c>
    </row>
    <row r="10732" spans="1:15" ht="14.25" customHeight="1" x14ac:dyDescent="0.25">
      <c r="A10732" s="2" t="s">
        <v>10762</v>
      </c>
      <c r="B10732" s="2" t="s">
        <v>41</v>
      </c>
      <c r="C10732" s="2" t="s">
        <v>20</v>
      </c>
      <c r="D10732" s="2">
        <v>3467.93</v>
      </c>
      <c r="E10732" s="2">
        <v>0.32</v>
      </c>
      <c r="F10732" s="2">
        <f t="shared" si="504"/>
        <v>1109.7375999999999</v>
      </c>
      <c r="G10732" s="2">
        <v>6</v>
      </c>
      <c r="H10732" s="3">
        <v>45425</v>
      </c>
      <c r="I10732" s="3">
        <v>45426</v>
      </c>
      <c r="J10732" s="2" t="s">
        <v>21</v>
      </c>
      <c r="K10732" s="2" t="s">
        <v>27</v>
      </c>
      <c r="L10732" s="2">
        <v>739.08</v>
      </c>
      <c r="M10732" s="2" t="s">
        <v>34</v>
      </c>
      <c r="N10732">
        <f t="shared" si="502"/>
        <v>2358.1923999999999</v>
      </c>
      <c r="O10732" s="4">
        <f t="shared" si="503"/>
        <v>1742892.8389920001</v>
      </c>
    </row>
    <row r="10733" spans="1:15" ht="14.25" customHeight="1" x14ac:dyDescent="0.25">
      <c r="A10733" s="2" t="s">
        <v>10763</v>
      </c>
      <c r="B10733" s="2" t="s">
        <v>25</v>
      </c>
      <c r="C10733" s="2" t="s">
        <v>33</v>
      </c>
      <c r="D10733" s="2">
        <v>577.26</v>
      </c>
      <c r="E10733" s="2">
        <v>0.01</v>
      </c>
      <c r="F10733" s="2">
        <f t="shared" si="504"/>
        <v>5.7725999999999997</v>
      </c>
      <c r="G10733" s="2">
        <v>6</v>
      </c>
      <c r="H10733" s="3">
        <v>45023</v>
      </c>
      <c r="I10733" s="3">
        <v>45029</v>
      </c>
      <c r="J10733" s="2" t="s">
        <v>31</v>
      </c>
      <c r="K10733" s="2" t="s">
        <v>16</v>
      </c>
      <c r="L10733" s="2">
        <v>118.26</v>
      </c>
      <c r="M10733" s="2" t="s">
        <v>28</v>
      </c>
      <c r="N10733">
        <f t="shared" si="502"/>
        <v>571.48739999999998</v>
      </c>
      <c r="O10733" s="4">
        <f t="shared" si="503"/>
        <v>67584.099923999995</v>
      </c>
    </row>
    <row r="10734" spans="1:15" ht="14.25" customHeight="1" x14ac:dyDescent="0.25">
      <c r="A10734" s="2" t="s">
        <v>10764</v>
      </c>
      <c r="B10734" s="2" t="s">
        <v>13</v>
      </c>
      <c r="C10734" s="2" t="s">
        <v>20</v>
      </c>
      <c r="D10734" s="2">
        <v>1034.05</v>
      </c>
      <c r="E10734" s="2">
        <v>0.27</v>
      </c>
      <c r="F10734" s="2">
        <f t="shared" si="504"/>
        <v>279.19350000000003</v>
      </c>
      <c r="G10734" s="2">
        <v>7</v>
      </c>
      <c r="H10734" s="3">
        <v>45236</v>
      </c>
      <c r="I10734" s="3">
        <v>45239</v>
      </c>
      <c r="J10734" s="2" t="s">
        <v>15</v>
      </c>
      <c r="K10734" s="2" t="s">
        <v>27</v>
      </c>
      <c r="L10734" s="2">
        <v>67.069999999999993</v>
      </c>
      <c r="M10734" s="2" t="s">
        <v>34</v>
      </c>
      <c r="N10734">
        <f t="shared" si="502"/>
        <v>754.85649999999987</v>
      </c>
      <c r="O10734" s="4">
        <f t="shared" si="503"/>
        <v>50628.225454999985</v>
      </c>
    </row>
    <row r="10735" spans="1:15" ht="14.25" customHeight="1" x14ac:dyDescent="0.25">
      <c r="A10735" s="2" t="s">
        <v>10765</v>
      </c>
      <c r="B10735" s="2" t="s">
        <v>19</v>
      </c>
      <c r="C10735" s="2" t="s">
        <v>36</v>
      </c>
      <c r="D10735" s="2">
        <v>2594.7600000000002</v>
      </c>
      <c r="E10735" s="2">
        <v>0.06</v>
      </c>
      <c r="F10735" s="2">
        <f t="shared" si="504"/>
        <v>155.68559999999999</v>
      </c>
      <c r="G10735" s="2">
        <v>7</v>
      </c>
      <c r="H10735" s="3">
        <v>45542</v>
      </c>
      <c r="I10735" s="3">
        <v>45544</v>
      </c>
      <c r="J10735" s="2" t="s">
        <v>21</v>
      </c>
      <c r="K10735" s="2" t="s">
        <v>22</v>
      </c>
      <c r="L10735" s="2">
        <v>464.3</v>
      </c>
      <c r="M10735" s="2" t="s">
        <v>17</v>
      </c>
      <c r="N10735">
        <f t="shared" si="502"/>
        <v>2439.0744000000004</v>
      </c>
      <c r="O10735" s="4">
        <f t="shared" si="503"/>
        <v>1132462.2439200003</v>
      </c>
    </row>
    <row r="10736" spans="1:15" ht="14.25" customHeight="1" x14ac:dyDescent="0.25">
      <c r="A10736" s="2" t="s">
        <v>10766</v>
      </c>
      <c r="B10736" s="2" t="s">
        <v>41</v>
      </c>
      <c r="C10736" s="2" t="s">
        <v>26</v>
      </c>
      <c r="D10736" s="2">
        <v>3571.05</v>
      </c>
      <c r="E10736" s="2">
        <v>0.08</v>
      </c>
      <c r="F10736" s="2">
        <f t="shared" si="504"/>
        <v>285.68400000000003</v>
      </c>
      <c r="G10736" s="2">
        <v>6</v>
      </c>
      <c r="H10736" s="3">
        <v>45198</v>
      </c>
      <c r="I10736" s="3">
        <v>45199</v>
      </c>
      <c r="J10736" s="2" t="s">
        <v>21</v>
      </c>
      <c r="K10736" s="2" t="s">
        <v>16</v>
      </c>
      <c r="L10736" s="2">
        <v>501.05</v>
      </c>
      <c r="M10736" s="2" t="s">
        <v>28</v>
      </c>
      <c r="N10736">
        <f t="shared" si="502"/>
        <v>3285.366</v>
      </c>
      <c r="O10736" s="4">
        <f t="shared" si="503"/>
        <v>1646132.6343</v>
      </c>
    </row>
    <row r="10737" spans="1:15" ht="14.25" customHeight="1" x14ac:dyDescent="0.25">
      <c r="A10737" s="2" t="s">
        <v>10767</v>
      </c>
      <c r="B10737" s="2" t="s">
        <v>25</v>
      </c>
      <c r="C10737" s="2" t="s">
        <v>26</v>
      </c>
      <c r="D10737" s="2">
        <v>4306.99</v>
      </c>
      <c r="E10737" s="2">
        <v>0.11</v>
      </c>
      <c r="F10737" s="2">
        <f t="shared" si="504"/>
        <v>473.76889999999997</v>
      </c>
      <c r="G10737" s="2">
        <v>1</v>
      </c>
      <c r="H10737" s="3">
        <v>45209</v>
      </c>
      <c r="I10737" s="3">
        <v>45216</v>
      </c>
      <c r="J10737" s="2" t="s">
        <v>31</v>
      </c>
      <c r="K10737" s="2" t="s">
        <v>16</v>
      </c>
      <c r="L10737" s="2">
        <v>1078.79</v>
      </c>
      <c r="M10737" s="2" t="s">
        <v>34</v>
      </c>
      <c r="N10737">
        <f t="shared" si="502"/>
        <v>3833.2210999999998</v>
      </c>
      <c r="O10737" s="4">
        <f t="shared" si="503"/>
        <v>4135240.5904689995</v>
      </c>
    </row>
    <row r="10738" spans="1:15" ht="14.25" customHeight="1" x14ac:dyDescent="0.25">
      <c r="A10738" s="2" t="s">
        <v>10768</v>
      </c>
      <c r="B10738" s="2" t="s">
        <v>41</v>
      </c>
      <c r="C10738" s="2" t="s">
        <v>36</v>
      </c>
      <c r="D10738" s="2">
        <v>3745.13</v>
      </c>
      <c r="E10738" s="2">
        <v>0.31</v>
      </c>
      <c r="F10738" s="2">
        <f t="shared" si="504"/>
        <v>1160.9902999999999</v>
      </c>
      <c r="G10738" s="2">
        <v>8</v>
      </c>
      <c r="H10738" s="3">
        <v>45538</v>
      </c>
      <c r="I10738" s="3">
        <v>45541</v>
      </c>
      <c r="J10738" s="2" t="s">
        <v>31</v>
      </c>
      <c r="K10738" s="2" t="s">
        <v>16</v>
      </c>
      <c r="L10738" s="2">
        <v>738.44</v>
      </c>
      <c r="M10738" s="2" t="s">
        <v>48</v>
      </c>
      <c r="N10738">
        <f t="shared" si="502"/>
        <v>2584.1397000000002</v>
      </c>
      <c r="O10738" s="4">
        <f t="shared" si="503"/>
        <v>1908232.1200680002</v>
      </c>
    </row>
    <row r="10739" spans="1:15" ht="14.25" customHeight="1" x14ac:dyDescent="0.25">
      <c r="A10739" s="2" t="s">
        <v>10769</v>
      </c>
      <c r="B10739" s="2" t="s">
        <v>19</v>
      </c>
      <c r="C10739" s="2" t="s">
        <v>20</v>
      </c>
      <c r="D10739" s="2">
        <v>175.23</v>
      </c>
      <c r="E10739" s="2">
        <v>0.2</v>
      </c>
      <c r="F10739" s="2">
        <f t="shared" si="504"/>
        <v>35.045999999999999</v>
      </c>
      <c r="G10739" s="2">
        <v>4</v>
      </c>
      <c r="H10739" s="3">
        <v>45325</v>
      </c>
      <c r="I10739" s="3">
        <v>45332</v>
      </c>
      <c r="J10739" s="2" t="s">
        <v>15</v>
      </c>
      <c r="K10739" s="2" t="s">
        <v>16</v>
      </c>
      <c r="L10739" s="2">
        <v>27.84</v>
      </c>
      <c r="M10739" s="2" t="s">
        <v>28</v>
      </c>
      <c r="N10739">
        <f t="shared" si="502"/>
        <v>140.184</v>
      </c>
      <c r="O10739" s="4">
        <f t="shared" si="503"/>
        <v>3902.7225599999997</v>
      </c>
    </row>
    <row r="10740" spans="1:15" ht="14.25" customHeight="1" x14ac:dyDescent="0.25">
      <c r="A10740" s="2" t="s">
        <v>10770</v>
      </c>
      <c r="B10740" s="2" t="s">
        <v>13</v>
      </c>
      <c r="C10740" s="2" t="s">
        <v>33</v>
      </c>
      <c r="D10740" s="2">
        <v>3451.26</v>
      </c>
      <c r="E10740" s="2">
        <v>0.04</v>
      </c>
      <c r="F10740" s="2">
        <f t="shared" si="504"/>
        <v>138.05040000000002</v>
      </c>
      <c r="G10740" s="2">
        <v>1</v>
      </c>
      <c r="H10740" s="3">
        <v>44972</v>
      </c>
      <c r="I10740" s="3">
        <v>44979</v>
      </c>
      <c r="J10740" s="2" t="s">
        <v>31</v>
      </c>
      <c r="K10740" s="2" t="s">
        <v>27</v>
      </c>
      <c r="L10740" s="2">
        <v>1029.1600000000001</v>
      </c>
      <c r="M10740" s="2" t="s">
        <v>28</v>
      </c>
      <c r="N10740">
        <f t="shared" si="502"/>
        <v>3313.2096000000001</v>
      </c>
      <c r="O10740" s="4">
        <f t="shared" si="503"/>
        <v>3409822.7919360003</v>
      </c>
    </row>
    <row r="10741" spans="1:15" ht="14.25" customHeight="1" x14ac:dyDescent="0.25">
      <c r="A10741" s="2" t="s">
        <v>10771</v>
      </c>
      <c r="B10741" s="2" t="s">
        <v>13</v>
      </c>
      <c r="C10741" s="2" t="s">
        <v>20</v>
      </c>
      <c r="D10741" s="2">
        <v>4140.82</v>
      </c>
      <c r="E10741" s="2">
        <v>0.14000000000000001</v>
      </c>
      <c r="F10741" s="2">
        <f t="shared" si="504"/>
        <v>579.71479999999997</v>
      </c>
      <c r="G10741" s="2">
        <v>2</v>
      </c>
      <c r="H10741" s="3">
        <v>45311</v>
      </c>
      <c r="I10741" s="3">
        <v>45313</v>
      </c>
      <c r="J10741" s="2" t="s">
        <v>15</v>
      </c>
      <c r="K10741" s="2" t="s">
        <v>22</v>
      </c>
      <c r="L10741" s="2">
        <v>904.16</v>
      </c>
      <c r="M10741" s="2" t="s">
        <v>23</v>
      </c>
      <c r="N10741">
        <f t="shared" si="502"/>
        <v>3561.1052</v>
      </c>
      <c r="O10741" s="4">
        <f t="shared" si="503"/>
        <v>3219808.877632</v>
      </c>
    </row>
    <row r="10742" spans="1:15" ht="14.25" customHeight="1" x14ac:dyDescent="0.25">
      <c r="A10742" s="2" t="s">
        <v>10772</v>
      </c>
      <c r="B10742" s="2" t="s">
        <v>13</v>
      </c>
      <c r="C10742" s="2" t="s">
        <v>33</v>
      </c>
      <c r="D10742" s="2">
        <v>2675.11</v>
      </c>
      <c r="E10742" s="2">
        <v>0.04</v>
      </c>
      <c r="F10742" s="2">
        <f t="shared" si="504"/>
        <v>107.0044</v>
      </c>
      <c r="G10742" s="2">
        <v>3</v>
      </c>
      <c r="H10742" s="3">
        <v>45428</v>
      </c>
      <c r="I10742" s="3">
        <v>45431</v>
      </c>
      <c r="J10742" s="2" t="s">
        <v>15</v>
      </c>
      <c r="K10742" s="2" t="s">
        <v>16</v>
      </c>
      <c r="L10742" s="2">
        <v>723.87</v>
      </c>
      <c r="M10742" s="2" t="s">
        <v>23</v>
      </c>
      <c r="N10742">
        <f t="shared" si="502"/>
        <v>2568.1056000000003</v>
      </c>
      <c r="O10742" s="4">
        <f t="shared" si="503"/>
        <v>1858974.6006720003</v>
      </c>
    </row>
    <row r="10743" spans="1:15" ht="14.25" customHeight="1" x14ac:dyDescent="0.25">
      <c r="A10743" s="2" t="s">
        <v>10773</v>
      </c>
      <c r="B10743" s="2" t="s">
        <v>25</v>
      </c>
      <c r="C10743" s="2" t="s">
        <v>36</v>
      </c>
      <c r="D10743" s="2">
        <v>4831.43</v>
      </c>
      <c r="E10743" s="2">
        <v>0.33</v>
      </c>
      <c r="F10743" s="2">
        <f t="shared" si="504"/>
        <v>1594.3719000000001</v>
      </c>
      <c r="G10743" s="2">
        <v>6</v>
      </c>
      <c r="H10743" s="3">
        <v>45599</v>
      </c>
      <c r="I10743" s="3">
        <v>45602</v>
      </c>
      <c r="J10743" s="2" t="s">
        <v>15</v>
      </c>
      <c r="K10743" s="2" t="s">
        <v>22</v>
      </c>
      <c r="L10743" s="2">
        <v>1354.77</v>
      </c>
      <c r="M10743" s="2" t="s">
        <v>17</v>
      </c>
      <c r="N10743">
        <f t="shared" si="502"/>
        <v>3237.0581000000002</v>
      </c>
      <c r="O10743" s="4">
        <f t="shared" si="503"/>
        <v>4385469.2021369999</v>
      </c>
    </row>
    <row r="10744" spans="1:15" ht="14.25" customHeight="1" x14ac:dyDescent="0.25">
      <c r="A10744" s="2" t="s">
        <v>10774</v>
      </c>
      <c r="B10744" s="2" t="s">
        <v>25</v>
      </c>
      <c r="C10744" s="2" t="s">
        <v>14</v>
      </c>
      <c r="D10744" s="2">
        <v>121.13</v>
      </c>
      <c r="E10744" s="2">
        <v>0.28000000000000003</v>
      </c>
      <c r="F10744" s="2">
        <f t="shared" si="504"/>
        <v>33.916400000000003</v>
      </c>
      <c r="G10744" s="2">
        <v>2</v>
      </c>
      <c r="H10744" s="3">
        <v>45538</v>
      </c>
      <c r="I10744" s="3">
        <v>45542</v>
      </c>
      <c r="J10744" s="2" t="s">
        <v>21</v>
      </c>
      <c r="K10744" s="2" t="s">
        <v>22</v>
      </c>
      <c r="L10744" s="2">
        <v>28.55</v>
      </c>
      <c r="M10744" s="2" t="s">
        <v>34</v>
      </c>
      <c r="N10744">
        <f t="shared" si="502"/>
        <v>87.213599999999985</v>
      </c>
      <c r="O10744" s="4">
        <f t="shared" si="503"/>
        <v>2489.9482799999996</v>
      </c>
    </row>
    <row r="10745" spans="1:15" ht="14.25" customHeight="1" x14ac:dyDescent="0.25">
      <c r="A10745" s="2" t="s">
        <v>10775</v>
      </c>
      <c r="B10745" s="2" t="s">
        <v>13</v>
      </c>
      <c r="C10745" s="2" t="s">
        <v>33</v>
      </c>
      <c r="D10745" s="2">
        <v>4111.42</v>
      </c>
      <c r="E10745" s="2">
        <v>0.2</v>
      </c>
      <c r="F10745" s="2">
        <f t="shared" si="504"/>
        <v>822.28400000000011</v>
      </c>
      <c r="G10745" s="2">
        <v>2</v>
      </c>
      <c r="H10745" s="3">
        <v>45325</v>
      </c>
      <c r="I10745" s="3">
        <v>45332</v>
      </c>
      <c r="J10745" s="2" t="s">
        <v>15</v>
      </c>
      <c r="K10745" s="2" t="s">
        <v>22</v>
      </c>
      <c r="L10745" s="2">
        <v>636.83000000000004</v>
      </c>
      <c r="M10745" s="2" t="s">
        <v>34</v>
      </c>
      <c r="N10745">
        <f t="shared" si="502"/>
        <v>3289.136</v>
      </c>
      <c r="O10745" s="4">
        <f t="shared" si="503"/>
        <v>2094620.4788800001</v>
      </c>
    </row>
    <row r="10746" spans="1:15" ht="14.25" customHeight="1" x14ac:dyDescent="0.25">
      <c r="A10746" s="2" t="s">
        <v>10776</v>
      </c>
      <c r="B10746" s="2" t="s">
        <v>19</v>
      </c>
      <c r="C10746" s="2" t="s">
        <v>26</v>
      </c>
      <c r="D10746" s="2">
        <v>1740.62</v>
      </c>
      <c r="E10746" s="2">
        <v>0.46</v>
      </c>
      <c r="F10746" s="2">
        <f t="shared" si="504"/>
        <v>800.68520000000001</v>
      </c>
      <c r="G10746" s="2">
        <v>6</v>
      </c>
      <c r="H10746" s="3">
        <v>45239</v>
      </c>
      <c r="I10746" s="3">
        <v>45246</v>
      </c>
      <c r="J10746" s="2" t="s">
        <v>15</v>
      </c>
      <c r="K10746" s="2" t="s">
        <v>22</v>
      </c>
      <c r="L10746" s="2">
        <v>301.27999999999997</v>
      </c>
      <c r="M10746" s="2" t="s">
        <v>39</v>
      </c>
      <c r="N10746">
        <f t="shared" si="502"/>
        <v>939.93479999999988</v>
      </c>
      <c r="O10746" s="4">
        <f t="shared" si="503"/>
        <v>283183.55654399993</v>
      </c>
    </row>
    <row r="10747" spans="1:15" ht="14.25" customHeight="1" x14ac:dyDescent="0.25">
      <c r="A10747" s="2" t="s">
        <v>10777</v>
      </c>
      <c r="B10747" s="2" t="s">
        <v>19</v>
      </c>
      <c r="C10747" s="2" t="s">
        <v>26</v>
      </c>
      <c r="D10747" s="2">
        <v>3287.2</v>
      </c>
      <c r="E10747" s="2">
        <v>0.26</v>
      </c>
      <c r="F10747" s="2">
        <f t="shared" si="504"/>
        <v>854.67200000000003</v>
      </c>
      <c r="G10747" s="2">
        <v>4</v>
      </c>
      <c r="H10747" s="3">
        <v>45252</v>
      </c>
      <c r="I10747" s="3">
        <v>45256</v>
      </c>
      <c r="J10747" s="2" t="s">
        <v>15</v>
      </c>
      <c r="K10747" s="2" t="s">
        <v>16</v>
      </c>
      <c r="L10747" s="2">
        <v>294.3</v>
      </c>
      <c r="M10747" s="2" t="s">
        <v>17</v>
      </c>
      <c r="N10747">
        <f t="shared" si="502"/>
        <v>2432.5279999999998</v>
      </c>
      <c r="O10747" s="4">
        <f t="shared" si="503"/>
        <v>715892.99040000001</v>
      </c>
    </row>
    <row r="10748" spans="1:15" ht="14.25" customHeight="1" x14ac:dyDescent="0.25">
      <c r="A10748" s="2" t="s">
        <v>10778</v>
      </c>
      <c r="B10748" s="2" t="s">
        <v>25</v>
      </c>
      <c r="C10748" s="2" t="s">
        <v>26</v>
      </c>
      <c r="D10748" s="2">
        <v>3498.06</v>
      </c>
      <c r="E10748" s="2">
        <v>0.44</v>
      </c>
      <c r="F10748" s="2">
        <f t="shared" si="504"/>
        <v>1539.1464000000001</v>
      </c>
      <c r="G10748" s="2">
        <v>5</v>
      </c>
      <c r="H10748" s="3">
        <v>45634</v>
      </c>
      <c r="I10748" s="3">
        <v>45635</v>
      </c>
      <c r="J10748" s="2" t="s">
        <v>21</v>
      </c>
      <c r="K10748" s="2" t="s">
        <v>16</v>
      </c>
      <c r="L10748" s="2">
        <v>713.95</v>
      </c>
      <c r="M10748" s="2" t="s">
        <v>34</v>
      </c>
      <c r="N10748">
        <f t="shared" si="502"/>
        <v>1958.9135999999999</v>
      </c>
      <c r="O10748" s="4">
        <f t="shared" si="503"/>
        <v>1398566.36472</v>
      </c>
    </row>
    <row r="10749" spans="1:15" ht="14.25" customHeight="1" x14ac:dyDescent="0.25">
      <c r="A10749" s="2" t="s">
        <v>10779</v>
      </c>
      <c r="B10749" s="2" t="s">
        <v>13</v>
      </c>
      <c r="C10749" s="2" t="s">
        <v>20</v>
      </c>
      <c r="D10749" s="2">
        <v>1600.62</v>
      </c>
      <c r="E10749" s="2">
        <v>0.28999999999999998</v>
      </c>
      <c r="F10749" s="2">
        <f t="shared" si="504"/>
        <v>464.17979999999994</v>
      </c>
      <c r="G10749" s="2">
        <v>8</v>
      </c>
      <c r="H10749" s="3">
        <v>45442</v>
      </c>
      <c r="I10749" s="3">
        <v>45444</v>
      </c>
      <c r="J10749" s="2" t="s">
        <v>31</v>
      </c>
      <c r="K10749" s="2" t="s">
        <v>16</v>
      </c>
      <c r="L10749" s="2">
        <v>285.02999999999997</v>
      </c>
      <c r="M10749" s="2" t="s">
        <v>48</v>
      </c>
      <c r="N10749">
        <f t="shared" si="502"/>
        <v>1136.4402</v>
      </c>
      <c r="O10749" s="4">
        <f t="shared" si="503"/>
        <v>323919.55020599999</v>
      </c>
    </row>
    <row r="10750" spans="1:15" ht="14.25" customHeight="1" x14ac:dyDescent="0.25">
      <c r="A10750" s="2" t="s">
        <v>10780</v>
      </c>
      <c r="B10750" s="2" t="s">
        <v>19</v>
      </c>
      <c r="C10750" s="2" t="s">
        <v>20</v>
      </c>
      <c r="D10750" s="2">
        <v>4977.58</v>
      </c>
      <c r="E10750" s="2">
        <v>0.19</v>
      </c>
      <c r="F10750" s="2">
        <f t="shared" si="504"/>
        <v>945.74019999999996</v>
      </c>
      <c r="G10750" s="2">
        <v>3</v>
      </c>
      <c r="H10750" s="3">
        <v>44936</v>
      </c>
      <c r="I10750" s="3">
        <v>44941</v>
      </c>
      <c r="J10750" s="2" t="s">
        <v>15</v>
      </c>
      <c r="K10750" s="2" t="s">
        <v>16</v>
      </c>
      <c r="L10750" s="2">
        <v>515.17999999999995</v>
      </c>
      <c r="M10750" s="2" t="s">
        <v>39</v>
      </c>
      <c r="N10750">
        <f t="shared" si="502"/>
        <v>4031.8397999999997</v>
      </c>
      <c r="O10750" s="4">
        <f t="shared" si="503"/>
        <v>2077123.2281639997</v>
      </c>
    </row>
    <row r="10751" spans="1:15" ht="14.25" customHeight="1" x14ac:dyDescent="0.25">
      <c r="A10751" s="2" t="s">
        <v>10781</v>
      </c>
      <c r="B10751" s="2" t="s">
        <v>19</v>
      </c>
      <c r="C10751" s="2" t="s">
        <v>20</v>
      </c>
      <c r="D10751" s="2">
        <v>605.92999999999995</v>
      </c>
      <c r="E10751" s="2">
        <v>0.27</v>
      </c>
      <c r="F10751" s="2">
        <f t="shared" si="504"/>
        <v>163.6011</v>
      </c>
      <c r="G10751" s="2">
        <v>5</v>
      </c>
      <c r="H10751" s="3">
        <v>45239</v>
      </c>
      <c r="I10751" s="3">
        <v>45245</v>
      </c>
      <c r="J10751" s="2" t="s">
        <v>21</v>
      </c>
      <c r="K10751" s="2" t="s">
        <v>22</v>
      </c>
      <c r="L10751" s="2">
        <v>36.51</v>
      </c>
      <c r="M10751" s="2" t="s">
        <v>23</v>
      </c>
      <c r="N10751">
        <f t="shared" si="502"/>
        <v>442.32889999999998</v>
      </c>
      <c r="O10751" s="4">
        <f t="shared" si="503"/>
        <v>16149.428138999998</v>
      </c>
    </row>
    <row r="10752" spans="1:15" ht="14.25" customHeight="1" x14ac:dyDescent="0.25">
      <c r="A10752" s="2" t="s">
        <v>10782</v>
      </c>
      <c r="B10752" s="2" t="s">
        <v>19</v>
      </c>
      <c r="C10752" s="2" t="s">
        <v>26</v>
      </c>
      <c r="D10752" s="2">
        <v>869.44</v>
      </c>
      <c r="E10752" s="2">
        <v>0.08</v>
      </c>
      <c r="F10752" s="2">
        <f t="shared" si="504"/>
        <v>69.555199999999999</v>
      </c>
      <c r="G10752" s="2">
        <v>1</v>
      </c>
      <c r="H10752" s="3">
        <v>45237</v>
      </c>
      <c r="I10752" s="3">
        <v>45240</v>
      </c>
      <c r="J10752" s="2" t="s">
        <v>31</v>
      </c>
      <c r="K10752" s="2" t="s">
        <v>22</v>
      </c>
      <c r="L10752" s="2">
        <v>232.37</v>
      </c>
      <c r="M10752" s="2" t="s">
        <v>48</v>
      </c>
      <c r="N10752">
        <f t="shared" si="502"/>
        <v>799.88480000000004</v>
      </c>
      <c r="O10752" s="4">
        <f t="shared" si="503"/>
        <v>185869.23097600002</v>
      </c>
    </row>
    <row r="10753" spans="1:15" ht="14.25" customHeight="1" x14ac:dyDescent="0.25">
      <c r="A10753" s="2" t="s">
        <v>10783</v>
      </c>
      <c r="B10753" s="2" t="s">
        <v>25</v>
      </c>
      <c r="C10753" s="2" t="s">
        <v>33</v>
      </c>
      <c r="D10753" s="2">
        <v>4471.74</v>
      </c>
      <c r="E10753" s="2">
        <v>0.34</v>
      </c>
      <c r="F10753" s="2">
        <f t="shared" si="504"/>
        <v>1520.3915999999999</v>
      </c>
      <c r="G10753" s="2">
        <v>4</v>
      </c>
      <c r="H10753" s="3">
        <v>45597</v>
      </c>
      <c r="I10753" s="3">
        <v>45604</v>
      </c>
      <c r="J10753" s="2" t="s">
        <v>21</v>
      </c>
      <c r="K10753" s="2" t="s">
        <v>27</v>
      </c>
      <c r="L10753" s="2">
        <v>257.70999999999998</v>
      </c>
      <c r="M10753" s="2" t="s">
        <v>28</v>
      </c>
      <c r="N10753">
        <f t="shared" si="502"/>
        <v>2951.3483999999999</v>
      </c>
      <c r="O10753" s="4">
        <f t="shared" si="503"/>
        <v>760591.99616399989</v>
      </c>
    </row>
    <row r="10754" spans="1:15" ht="14.25" customHeight="1" x14ac:dyDescent="0.25">
      <c r="A10754" s="2" t="s">
        <v>10784</v>
      </c>
      <c r="B10754" s="2" t="s">
        <v>13</v>
      </c>
      <c r="C10754" s="2" t="s">
        <v>26</v>
      </c>
      <c r="D10754" s="2">
        <v>683.98</v>
      </c>
      <c r="E10754" s="2">
        <v>0.49</v>
      </c>
      <c r="F10754" s="2">
        <f t="shared" si="504"/>
        <v>335.15019999999998</v>
      </c>
      <c r="G10754" s="2">
        <v>5</v>
      </c>
      <c r="H10754" s="3">
        <v>45246</v>
      </c>
      <c r="I10754" s="3">
        <v>45247</v>
      </c>
      <c r="J10754" s="2" t="s">
        <v>15</v>
      </c>
      <c r="K10754" s="2" t="s">
        <v>27</v>
      </c>
      <c r="L10754" s="2">
        <v>99.27</v>
      </c>
      <c r="M10754" s="2" t="s">
        <v>23</v>
      </c>
      <c r="N10754">
        <f t="shared" si="502"/>
        <v>348.82980000000003</v>
      </c>
      <c r="O10754" s="4">
        <f t="shared" si="503"/>
        <v>34628.334245999999</v>
      </c>
    </row>
    <row r="10755" spans="1:15" ht="14.25" customHeight="1" x14ac:dyDescent="0.25">
      <c r="A10755" s="2" t="s">
        <v>10785</v>
      </c>
      <c r="B10755" s="2" t="s">
        <v>41</v>
      </c>
      <c r="C10755" s="2" t="s">
        <v>33</v>
      </c>
      <c r="D10755" s="2">
        <v>1968.3</v>
      </c>
      <c r="E10755" s="2">
        <v>0.12</v>
      </c>
      <c r="F10755" s="2">
        <f t="shared" si="504"/>
        <v>236.196</v>
      </c>
      <c r="G10755" s="2">
        <v>4</v>
      </c>
      <c r="H10755" s="3">
        <v>45346</v>
      </c>
      <c r="I10755" s="3">
        <v>45350</v>
      </c>
      <c r="J10755" s="2" t="s">
        <v>21</v>
      </c>
      <c r="K10755" s="2" t="s">
        <v>22</v>
      </c>
      <c r="L10755" s="2">
        <v>373.98</v>
      </c>
      <c r="M10755" s="2" t="s">
        <v>23</v>
      </c>
      <c r="N10755">
        <f t="shared" si="502"/>
        <v>1732.104</v>
      </c>
      <c r="O10755" s="4">
        <f t="shared" si="503"/>
        <v>647772.25392000005</v>
      </c>
    </row>
    <row r="10756" spans="1:15" ht="14.25" customHeight="1" x14ac:dyDescent="0.25">
      <c r="A10756" s="2" t="s">
        <v>10786</v>
      </c>
      <c r="B10756" s="2" t="s">
        <v>13</v>
      </c>
      <c r="C10756" s="2" t="s">
        <v>20</v>
      </c>
      <c r="D10756" s="2">
        <v>3692.4</v>
      </c>
      <c r="E10756" s="2">
        <v>0.16</v>
      </c>
      <c r="F10756" s="2">
        <f t="shared" si="504"/>
        <v>590.78399999999999</v>
      </c>
      <c r="G10756" s="2">
        <v>9</v>
      </c>
      <c r="H10756" s="3">
        <v>45017</v>
      </c>
      <c r="I10756" s="3">
        <v>45019</v>
      </c>
      <c r="J10756" s="2" t="s">
        <v>21</v>
      </c>
      <c r="K10756" s="2" t="s">
        <v>27</v>
      </c>
      <c r="L10756" s="2">
        <v>673.21</v>
      </c>
      <c r="M10756" s="2" t="s">
        <v>17</v>
      </c>
      <c r="N10756">
        <f t="shared" ref="N10756:N10819" si="505">D10756-F10756</f>
        <v>3101.616</v>
      </c>
      <c r="O10756" s="4">
        <f t="shared" ref="O10756:O10819" si="506">N10756*L10756</f>
        <v>2088038.9073600001</v>
      </c>
    </row>
    <row r="10757" spans="1:15" ht="14.25" customHeight="1" x14ac:dyDescent="0.25">
      <c r="A10757" s="2" t="s">
        <v>10787</v>
      </c>
      <c r="B10757" s="2" t="s">
        <v>13</v>
      </c>
      <c r="C10757" s="2" t="s">
        <v>14</v>
      </c>
      <c r="D10757" s="2">
        <v>3978.31</v>
      </c>
      <c r="E10757" s="2">
        <v>0.2</v>
      </c>
      <c r="F10757" s="2">
        <f t="shared" si="504"/>
        <v>795.66200000000003</v>
      </c>
      <c r="G10757" s="2">
        <v>8</v>
      </c>
      <c r="H10757" s="3">
        <v>44939</v>
      </c>
      <c r="I10757" s="3">
        <v>44943</v>
      </c>
      <c r="J10757" s="2" t="s">
        <v>31</v>
      </c>
      <c r="K10757" s="2" t="s">
        <v>22</v>
      </c>
      <c r="L10757" s="2">
        <v>730</v>
      </c>
      <c r="M10757" s="2" t="s">
        <v>23</v>
      </c>
      <c r="N10757">
        <f t="shared" si="505"/>
        <v>3182.6480000000001</v>
      </c>
      <c r="O10757" s="4">
        <f t="shared" si="506"/>
        <v>2323333.04</v>
      </c>
    </row>
    <row r="10758" spans="1:15" ht="14.25" customHeight="1" x14ac:dyDescent="0.25">
      <c r="A10758" s="2" t="s">
        <v>10788</v>
      </c>
      <c r="B10758" s="2" t="s">
        <v>25</v>
      </c>
      <c r="C10758" s="2" t="s">
        <v>20</v>
      </c>
      <c r="D10758" s="2">
        <v>4777.88</v>
      </c>
      <c r="E10758" s="2">
        <v>0.24</v>
      </c>
      <c r="F10758" s="2">
        <f t="shared" si="504"/>
        <v>1146.6912</v>
      </c>
      <c r="G10758" s="2">
        <v>2</v>
      </c>
      <c r="H10758" s="3">
        <v>45001</v>
      </c>
      <c r="I10758" s="3">
        <v>45004</v>
      </c>
      <c r="J10758" s="2" t="s">
        <v>31</v>
      </c>
      <c r="K10758" s="2" t="s">
        <v>27</v>
      </c>
      <c r="L10758" s="2">
        <v>509.73</v>
      </c>
      <c r="M10758" s="2" t="s">
        <v>48</v>
      </c>
      <c r="N10758">
        <f t="shared" si="505"/>
        <v>3631.1887999999999</v>
      </c>
      <c r="O10758" s="4">
        <f t="shared" si="506"/>
        <v>1850925.867024</v>
      </c>
    </row>
    <row r="10759" spans="1:15" ht="14.25" customHeight="1" x14ac:dyDescent="0.25">
      <c r="A10759" s="2" t="s">
        <v>10789</v>
      </c>
      <c r="B10759" s="2" t="s">
        <v>19</v>
      </c>
      <c r="C10759" s="2" t="s">
        <v>36</v>
      </c>
      <c r="D10759" s="2">
        <v>3968.91</v>
      </c>
      <c r="E10759" s="2">
        <v>0.36</v>
      </c>
      <c r="F10759" s="2">
        <f t="shared" si="504"/>
        <v>1428.8075999999999</v>
      </c>
      <c r="G10759" s="2">
        <v>9</v>
      </c>
      <c r="H10759" s="3">
        <v>45299</v>
      </c>
      <c r="I10759" s="3">
        <v>45303</v>
      </c>
      <c r="J10759" s="2" t="s">
        <v>21</v>
      </c>
      <c r="K10759" s="2" t="s">
        <v>27</v>
      </c>
      <c r="L10759" s="2">
        <v>527.01</v>
      </c>
      <c r="M10759" s="2" t="s">
        <v>17</v>
      </c>
      <c r="N10759">
        <f t="shared" si="505"/>
        <v>2540.1023999999998</v>
      </c>
      <c r="O10759" s="4">
        <f t="shared" si="506"/>
        <v>1338659.3658239997</v>
      </c>
    </row>
    <row r="10760" spans="1:15" ht="14.25" customHeight="1" x14ac:dyDescent="0.25">
      <c r="A10760" s="2" t="s">
        <v>10790</v>
      </c>
      <c r="B10760" s="2" t="s">
        <v>19</v>
      </c>
      <c r="C10760" s="2" t="s">
        <v>33</v>
      </c>
      <c r="D10760" s="2">
        <v>4238.21</v>
      </c>
      <c r="E10760" s="2">
        <v>7.0000000000000007E-2</v>
      </c>
      <c r="F10760" s="2">
        <f t="shared" si="504"/>
        <v>296.67470000000003</v>
      </c>
      <c r="G10760" s="2">
        <v>2</v>
      </c>
      <c r="H10760" s="3">
        <v>45255</v>
      </c>
      <c r="I10760" s="3">
        <v>45261</v>
      </c>
      <c r="J10760" s="2" t="s">
        <v>15</v>
      </c>
      <c r="K10760" s="2" t="s">
        <v>27</v>
      </c>
      <c r="L10760" s="2">
        <v>218.26</v>
      </c>
      <c r="M10760" s="2" t="s">
        <v>28</v>
      </c>
      <c r="N10760">
        <f t="shared" si="505"/>
        <v>3941.5353</v>
      </c>
      <c r="O10760" s="4">
        <f t="shared" si="506"/>
        <v>860279.49457799993</v>
      </c>
    </row>
    <row r="10761" spans="1:15" ht="14.25" customHeight="1" x14ac:dyDescent="0.25">
      <c r="A10761" s="2" t="s">
        <v>10791</v>
      </c>
      <c r="B10761" s="2" t="s">
        <v>25</v>
      </c>
      <c r="C10761" s="2" t="s">
        <v>14</v>
      </c>
      <c r="D10761" s="2">
        <v>4751.9399999999996</v>
      </c>
      <c r="E10761" s="2">
        <v>0.15</v>
      </c>
      <c r="F10761" s="2">
        <f t="shared" si="504"/>
        <v>712.79099999999994</v>
      </c>
      <c r="G10761" s="2">
        <v>6</v>
      </c>
      <c r="H10761" s="3">
        <v>45627</v>
      </c>
      <c r="I10761" s="3">
        <v>45631</v>
      </c>
      <c r="J10761" s="2" t="s">
        <v>21</v>
      </c>
      <c r="K10761" s="2" t="s">
        <v>27</v>
      </c>
      <c r="L10761" s="2">
        <v>1336.42</v>
      </c>
      <c r="M10761" s="2" t="s">
        <v>28</v>
      </c>
      <c r="N10761">
        <f t="shared" si="505"/>
        <v>4039.1489999999994</v>
      </c>
      <c r="O10761" s="4">
        <f t="shared" si="506"/>
        <v>5397999.5065799998</v>
      </c>
    </row>
    <row r="10762" spans="1:15" ht="14.25" customHeight="1" x14ac:dyDescent="0.25">
      <c r="A10762" s="2" t="s">
        <v>10792</v>
      </c>
      <c r="B10762" s="2" t="s">
        <v>25</v>
      </c>
      <c r="C10762" s="2" t="s">
        <v>20</v>
      </c>
      <c r="D10762" s="2">
        <v>2813.07</v>
      </c>
      <c r="E10762" s="2">
        <v>0.27</v>
      </c>
      <c r="F10762" s="2">
        <f t="shared" si="504"/>
        <v>759.52890000000014</v>
      </c>
      <c r="G10762" s="2">
        <v>2</v>
      </c>
      <c r="H10762" s="3">
        <v>44936</v>
      </c>
      <c r="I10762" s="3">
        <v>44942</v>
      </c>
      <c r="J10762" s="2" t="s">
        <v>21</v>
      </c>
      <c r="K10762" s="2" t="s">
        <v>22</v>
      </c>
      <c r="L10762" s="2">
        <v>566.6</v>
      </c>
      <c r="M10762" s="2" t="s">
        <v>39</v>
      </c>
      <c r="N10762">
        <f t="shared" si="505"/>
        <v>2053.5410999999999</v>
      </c>
      <c r="O10762" s="4">
        <f t="shared" si="506"/>
        <v>1163536.38726</v>
      </c>
    </row>
    <row r="10763" spans="1:15" ht="14.25" customHeight="1" x14ac:dyDescent="0.25">
      <c r="A10763" s="2" t="s">
        <v>10793</v>
      </c>
      <c r="B10763" s="2" t="s">
        <v>25</v>
      </c>
      <c r="C10763" s="2" t="s">
        <v>14</v>
      </c>
      <c r="D10763" s="2">
        <v>1782.82</v>
      </c>
      <c r="E10763" s="2">
        <v>0.28999999999999998</v>
      </c>
      <c r="F10763" s="2">
        <f t="shared" si="504"/>
        <v>517.01779999999997</v>
      </c>
      <c r="G10763" s="2">
        <v>6</v>
      </c>
      <c r="H10763" s="3">
        <v>45376</v>
      </c>
      <c r="I10763" s="3">
        <v>45378</v>
      </c>
      <c r="J10763" s="2" t="s">
        <v>31</v>
      </c>
      <c r="K10763" s="2" t="s">
        <v>27</v>
      </c>
      <c r="L10763" s="2">
        <v>453.98</v>
      </c>
      <c r="M10763" s="2" t="s">
        <v>48</v>
      </c>
      <c r="N10763">
        <f t="shared" si="505"/>
        <v>1265.8022000000001</v>
      </c>
      <c r="O10763" s="4">
        <f t="shared" si="506"/>
        <v>574648.88275600004</v>
      </c>
    </row>
    <row r="10764" spans="1:15" ht="14.25" customHeight="1" x14ac:dyDescent="0.25">
      <c r="A10764" s="2" t="s">
        <v>10794</v>
      </c>
      <c r="B10764" s="2" t="s">
        <v>25</v>
      </c>
      <c r="C10764" s="2" t="s">
        <v>26</v>
      </c>
      <c r="D10764" s="2">
        <v>3831.9</v>
      </c>
      <c r="E10764" s="2">
        <v>0.27</v>
      </c>
      <c r="F10764" s="2">
        <f t="shared" si="504"/>
        <v>1034.6130000000001</v>
      </c>
      <c r="G10764" s="2">
        <v>6</v>
      </c>
      <c r="H10764" s="3">
        <v>45590</v>
      </c>
      <c r="I10764" s="3">
        <v>45596</v>
      </c>
      <c r="J10764" s="2" t="s">
        <v>31</v>
      </c>
      <c r="K10764" s="2" t="s">
        <v>22</v>
      </c>
      <c r="L10764" s="2">
        <v>883.52</v>
      </c>
      <c r="M10764" s="2" t="s">
        <v>28</v>
      </c>
      <c r="N10764">
        <f t="shared" si="505"/>
        <v>2797.2870000000003</v>
      </c>
      <c r="O10764" s="4">
        <f t="shared" si="506"/>
        <v>2471459.0102400002</v>
      </c>
    </row>
    <row r="10765" spans="1:15" ht="14.25" customHeight="1" x14ac:dyDescent="0.25">
      <c r="A10765" s="2" t="s">
        <v>10795</v>
      </c>
      <c r="B10765" s="2" t="s">
        <v>25</v>
      </c>
      <c r="C10765" s="2" t="s">
        <v>33</v>
      </c>
      <c r="D10765" s="2">
        <v>901.35</v>
      </c>
      <c r="E10765" s="2">
        <v>0.22</v>
      </c>
      <c r="F10765" s="2">
        <f t="shared" si="504"/>
        <v>198.297</v>
      </c>
      <c r="G10765" s="2">
        <v>7</v>
      </c>
      <c r="H10765" s="3">
        <v>45281</v>
      </c>
      <c r="I10765" s="3">
        <v>45282</v>
      </c>
      <c r="J10765" s="2" t="s">
        <v>31</v>
      </c>
      <c r="K10765" s="2" t="s">
        <v>27</v>
      </c>
      <c r="L10765" s="2">
        <v>172.03</v>
      </c>
      <c r="M10765" s="2" t="s">
        <v>23</v>
      </c>
      <c r="N10765">
        <f t="shared" si="505"/>
        <v>703.053</v>
      </c>
      <c r="O10765" s="4">
        <f t="shared" si="506"/>
        <v>120946.20759000001</v>
      </c>
    </row>
    <row r="10766" spans="1:15" ht="14.25" customHeight="1" x14ac:dyDescent="0.25">
      <c r="A10766" s="2" t="s">
        <v>10796</v>
      </c>
      <c r="B10766" s="2" t="s">
        <v>41</v>
      </c>
      <c r="C10766" s="2" t="s">
        <v>36</v>
      </c>
      <c r="D10766" s="2">
        <v>434.34</v>
      </c>
      <c r="E10766" s="2">
        <v>0.36</v>
      </c>
      <c r="F10766" s="2">
        <f t="shared" si="504"/>
        <v>156.36239999999998</v>
      </c>
      <c r="G10766" s="2">
        <v>5</v>
      </c>
      <c r="H10766" s="3">
        <v>45360</v>
      </c>
      <c r="I10766" s="3">
        <v>45363</v>
      </c>
      <c r="J10766" s="2" t="s">
        <v>31</v>
      </c>
      <c r="K10766" s="2" t="s">
        <v>27</v>
      </c>
      <c r="L10766" s="2">
        <v>77.489999999999995</v>
      </c>
      <c r="M10766" s="2" t="s">
        <v>48</v>
      </c>
      <c r="N10766">
        <f t="shared" si="505"/>
        <v>277.9776</v>
      </c>
      <c r="O10766" s="4">
        <f t="shared" si="506"/>
        <v>21540.484224</v>
      </c>
    </row>
    <row r="10767" spans="1:15" ht="14.25" customHeight="1" x14ac:dyDescent="0.25">
      <c r="A10767" s="2" t="s">
        <v>10797</v>
      </c>
      <c r="B10767" s="2" t="s">
        <v>13</v>
      </c>
      <c r="C10767" s="2" t="s">
        <v>26</v>
      </c>
      <c r="D10767" s="2">
        <v>3948.12</v>
      </c>
      <c r="E10767" s="2">
        <v>0.1</v>
      </c>
      <c r="F10767" s="2">
        <f t="shared" si="504"/>
        <v>394.81200000000001</v>
      </c>
      <c r="G10767" s="2">
        <v>3</v>
      </c>
      <c r="H10767" s="3">
        <v>45257</v>
      </c>
      <c r="I10767" s="3">
        <v>45264</v>
      </c>
      <c r="J10767" s="2" t="s">
        <v>31</v>
      </c>
      <c r="K10767" s="2" t="s">
        <v>27</v>
      </c>
      <c r="L10767" s="2">
        <v>638.12</v>
      </c>
      <c r="M10767" s="2" t="s">
        <v>17</v>
      </c>
      <c r="N10767">
        <f t="shared" si="505"/>
        <v>3553.308</v>
      </c>
      <c r="O10767" s="4">
        <f t="shared" si="506"/>
        <v>2267436.9009600002</v>
      </c>
    </row>
    <row r="10768" spans="1:15" ht="14.25" customHeight="1" x14ac:dyDescent="0.25">
      <c r="A10768" s="2" t="s">
        <v>10798</v>
      </c>
      <c r="B10768" s="2" t="s">
        <v>13</v>
      </c>
      <c r="C10768" s="2" t="s">
        <v>14</v>
      </c>
      <c r="D10768" s="2">
        <v>4758.29</v>
      </c>
      <c r="E10768" s="2">
        <v>0.14000000000000001</v>
      </c>
      <c r="F10768" s="2">
        <f t="shared" si="504"/>
        <v>666.16060000000004</v>
      </c>
      <c r="G10768" s="2">
        <v>2</v>
      </c>
      <c r="H10768" s="3">
        <v>45554</v>
      </c>
      <c r="I10768" s="3">
        <v>45557</v>
      </c>
      <c r="J10768" s="2" t="s">
        <v>15</v>
      </c>
      <c r="K10768" s="2" t="s">
        <v>22</v>
      </c>
      <c r="L10768" s="2">
        <v>895.57</v>
      </c>
      <c r="M10768" s="2" t="s">
        <v>39</v>
      </c>
      <c r="N10768">
        <f t="shared" si="505"/>
        <v>4092.1293999999998</v>
      </c>
      <c r="O10768" s="4">
        <f t="shared" si="506"/>
        <v>3664788.3267580001</v>
      </c>
    </row>
    <row r="10769" spans="1:15" ht="14.25" customHeight="1" x14ac:dyDescent="0.25">
      <c r="A10769" s="2" t="s">
        <v>10799</v>
      </c>
      <c r="B10769" s="2" t="s">
        <v>13</v>
      </c>
      <c r="C10769" s="2" t="s">
        <v>20</v>
      </c>
      <c r="D10769" s="2">
        <v>2267.9899999999998</v>
      </c>
      <c r="E10769" s="2">
        <v>0.22</v>
      </c>
      <c r="F10769" s="2">
        <f t="shared" si="504"/>
        <v>498.95779999999996</v>
      </c>
      <c r="G10769" s="2">
        <v>4</v>
      </c>
      <c r="H10769" s="3">
        <v>45567</v>
      </c>
      <c r="I10769" s="3">
        <v>45573</v>
      </c>
      <c r="J10769" s="2" t="s">
        <v>15</v>
      </c>
      <c r="K10769" s="2" t="s">
        <v>16</v>
      </c>
      <c r="L10769" s="2">
        <v>227.97</v>
      </c>
      <c r="M10769" s="2" t="s">
        <v>28</v>
      </c>
      <c r="N10769">
        <f t="shared" si="505"/>
        <v>1769.0321999999999</v>
      </c>
      <c r="O10769" s="4">
        <f t="shared" si="506"/>
        <v>403286.27063399996</v>
      </c>
    </row>
    <row r="10770" spans="1:15" ht="14.25" customHeight="1" x14ac:dyDescent="0.25">
      <c r="A10770" s="2" t="s">
        <v>10800</v>
      </c>
      <c r="B10770" s="2" t="s">
        <v>19</v>
      </c>
      <c r="C10770" s="2" t="s">
        <v>33</v>
      </c>
      <c r="D10770" s="2">
        <v>889.55</v>
      </c>
      <c r="E10770" s="2">
        <v>0.35</v>
      </c>
      <c r="F10770" s="2">
        <f t="shared" si="504"/>
        <v>311.34249999999997</v>
      </c>
      <c r="G10770" s="2">
        <v>1</v>
      </c>
      <c r="H10770" s="3">
        <v>45443</v>
      </c>
      <c r="I10770" s="3">
        <v>45445</v>
      </c>
      <c r="J10770" s="2" t="s">
        <v>21</v>
      </c>
      <c r="K10770" s="2" t="s">
        <v>22</v>
      </c>
      <c r="L10770" s="2">
        <v>132.47999999999999</v>
      </c>
      <c r="M10770" s="2" t="s">
        <v>48</v>
      </c>
      <c r="N10770">
        <f t="shared" si="505"/>
        <v>578.20749999999998</v>
      </c>
      <c r="O10770" s="4">
        <f t="shared" si="506"/>
        <v>76600.929599999989</v>
      </c>
    </row>
    <row r="10771" spans="1:15" ht="14.25" customHeight="1" x14ac:dyDescent="0.25">
      <c r="A10771" s="2" t="s">
        <v>10801</v>
      </c>
      <c r="B10771" s="2" t="s">
        <v>41</v>
      </c>
      <c r="C10771" s="2" t="s">
        <v>36</v>
      </c>
      <c r="D10771" s="2">
        <v>2535.4</v>
      </c>
      <c r="E10771" s="2">
        <v>0.04</v>
      </c>
      <c r="F10771" s="2">
        <f t="shared" si="504"/>
        <v>101.41600000000001</v>
      </c>
      <c r="G10771" s="2">
        <v>2</v>
      </c>
      <c r="H10771" s="3">
        <v>45337</v>
      </c>
      <c r="I10771" s="3">
        <v>45343</v>
      </c>
      <c r="J10771" s="2" t="s">
        <v>31</v>
      </c>
      <c r="K10771" s="2" t="s">
        <v>16</v>
      </c>
      <c r="L10771" s="2">
        <v>476.01</v>
      </c>
      <c r="M10771" s="2" t="s">
        <v>28</v>
      </c>
      <c r="N10771">
        <f t="shared" si="505"/>
        <v>2433.9839999999999</v>
      </c>
      <c r="O10771" s="4">
        <f t="shared" si="506"/>
        <v>1158600.7238399999</v>
      </c>
    </row>
    <row r="10772" spans="1:15" ht="14.25" customHeight="1" x14ac:dyDescent="0.25">
      <c r="A10772" s="2" t="s">
        <v>10802</v>
      </c>
      <c r="B10772" s="2" t="s">
        <v>13</v>
      </c>
      <c r="C10772" s="2" t="s">
        <v>20</v>
      </c>
      <c r="D10772" s="2">
        <v>2027.26</v>
      </c>
      <c r="E10772" s="2">
        <v>0.06</v>
      </c>
      <c r="F10772" s="2">
        <f t="shared" si="504"/>
        <v>121.6356</v>
      </c>
      <c r="G10772" s="2">
        <v>8</v>
      </c>
      <c r="H10772" s="3">
        <v>44933</v>
      </c>
      <c r="I10772" s="3">
        <v>44939</v>
      </c>
      <c r="J10772" s="2" t="s">
        <v>31</v>
      </c>
      <c r="K10772" s="2" t="s">
        <v>16</v>
      </c>
      <c r="L10772" s="2">
        <v>473.15</v>
      </c>
      <c r="M10772" s="2" t="s">
        <v>48</v>
      </c>
      <c r="N10772">
        <f t="shared" si="505"/>
        <v>1905.6243999999999</v>
      </c>
      <c r="O10772" s="4">
        <f t="shared" si="506"/>
        <v>901646.18485999992</v>
      </c>
    </row>
    <row r="10773" spans="1:15" ht="14.25" customHeight="1" x14ac:dyDescent="0.25">
      <c r="A10773" s="2" t="s">
        <v>10803</v>
      </c>
      <c r="B10773" s="2" t="s">
        <v>19</v>
      </c>
      <c r="C10773" s="2" t="s">
        <v>36</v>
      </c>
      <c r="D10773" s="2">
        <v>1925.12</v>
      </c>
      <c r="E10773" s="2">
        <v>0.39</v>
      </c>
      <c r="F10773" s="2">
        <f t="shared" si="504"/>
        <v>750.79679999999996</v>
      </c>
      <c r="G10773" s="2">
        <v>5</v>
      </c>
      <c r="H10773" s="3">
        <v>45168</v>
      </c>
      <c r="I10773" s="3">
        <v>45169</v>
      </c>
      <c r="J10773" s="2" t="s">
        <v>21</v>
      </c>
      <c r="K10773" s="2" t="s">
        <v>22</v>
      </c>
      <c r="L10773" s="2">
        <v>474.52</v>
      </c>
      <c r="M10773" s="2" t="s">
        <v>39</v>
      </c>
      <c r="N10773">
        <f t="shared" si="505"/>
        <v>1174.3231999999998</v>
      </c>
      <c r="O10773" s="4">
        <f t="shared" si="506"/>
        <v>557239.84486399987</v>
      </c>
    </row>
    <row r="10774" spans="1:15" ht="14.25" customHeight="1" x14ac:dyDescent="0.25">
      <c r="A10774" s="2" t="s">
        <v>10804</v>
      </c>
      <c r="B10774" s="2" t="s">
        <v>41</v>
      </c>
      <c r="C10774" s="2" t="s">
        <v>33</v>
      </c>
      <c r="D10774" s="2">
        <v>3177.6</v>
      </c>
      <c r="E10774" s="2">
        <v>0.13</v>
      </c>
      <c r="F10774" s="2">
        <f t="shared" si="504"/>
        <v>413.08800000000002</v>
      </c>
      <c r="G10774" s="2">
        <v>5</v>
      </c>
      <c r="H10774" s="3">
        <v>45027</v>
      </c>
      <c r="I10774" s="3">
        <v>45029</v>
      </c>
      <c r="J10774" s="2" t="s">
        <v>31</v>
      </c>
      <c r="K10774" s="2" t="s">
        <v>27</v>
      </c>
      <c r="L10774" s="2">
        <v>843.97</v>
      </c>
      <c r="M10774" s="2" t="s">
        <v>48</v>
      </c>
      <c r="N10774">
        <f t="shared" si="505"/>
        <v>2764.5119999999997</v>
      </c>
      <c r="O10774" s="4">
        <f t="shared" si="506"/>
        <v>2333165.19264</v>
      </c>
    </row>
    <row r="10775" spans="1:15" ht="14.25" customHeight="1" x14ac:dyDescent="0.25">
      <c r="A10775" s="2" t="s">
        <v>10805</v>
      </c>
      <c r="B10775" s="2" t="s">
        <v>41</v>
      </c>
      <c r="C10775" s="2" t="s">
        <v>14</v>
      </c>
      <c r="D10775" s="2">
        <v>956.21</v>
      </c>
      <c r="E10775" s="2">
        <v>0.48</v>
      </c>
      <c r="F10775" s="2">
        <f t="shared" si="504"/>
        <v>458.98079999999999</v>
      </c>
      <c r="G10775" s="2">
        <v>3</v>
      </c>
      <c r="H10775" s="3">
        <v>45426</v>
      </c>
      <c r="I10775" s="3">
        <v>45432</v>
      </c>
      <c r="J10775" s="2" t="s">
        <v>21</v>
      </c>
      <c r="K10775" s="2" t="s">
        <v>27</v>
      </c>
      <c r="L10775" s="2">
        <v>131.47</v>
      </c>
      <c r="M10775" s="2" t="s">
        <v>39</v>
      </c>
      <c r="N10775">
        <f t="shared" si="505"/>
        <v>497.22920000000005</v>
      </c>
      <c r="O10775" s="4">
        <f t="shared" si="506"/>
        <v>65370.722924000009</v>
      </c>
    </row>
    <row r="10776" spans="1:15" ht="14.25" customHeight="1" x14ac:dyDescent="0.25">
      <c r="A10776" s="2" t="s">
        <v>10806</v>
      </c>
      <c r="B10776" s="2" t="s">
        <v>19</v>
      </c>
      <c r="C10776" s="2" t="s">
        <v>36</v>
      </c>
      <c r="D10776" s="2">
        <v>1964.36</v>
      </c>
      <c r="E10776" s="2">
        <v>0.48</v>
      </c>
      <c r="F10776" s="2">
        <f t="shared" si="504"/>
        <v>942.89279999999997</v>
      </c>
      <c r="G10776" s="2">
        <v>1</v>
      </c>
      <c r="H10776" s="3">
        <v>45156</v>
      </c>
      <c r="I10776" s="3">
        <v>45158</v>
      </c>
      <c r="J10776" s="2" t="s">
        <v>15</v>
      </c>
      <c r="K10776" s="2" t="s">
        <v>22</v>
      </c>
      <c r="L10776" s="2">
        <v>387.92</v>
      </c>
      <c r="M10776" s="2" t="s">
        <v>17</v>
      </c>
      <c r="N10776">
        <f t="shared" si="505"/>
        <v>1021.4671999999999</v>
      </c>
      <c r="O10776" s="4">
        <f t="shared" si="506"/>
        <v>396247.556224</v>
      </c>
    </row>
    <row r="10777" spans="1:15" ht="14.25" customHeight="1" x14ac:dyDescent="0.25">
      <c r="A10777" s="2" t="s">
        <v>10807</v>
      </c>
      <c r="B10777" s="2" t="s">
        <v>41</v>
      </c>
      <c r="C10777" s="2" t="s">
        <v>33</v>
      </c>
      <c r="D10777" s="2">
        <v>4356.5200000000004</v>
      </c>
      <c r="E10777" s="2">
        <v>0.34</v>
      </c>
      <c r="F10777" s="2">
        <f t="shared" si="504"/>
        <v>1481.2168000000001</v>
      </c>
      <c r="G10777" s="2">
        <v>6</v>
      </c>
      <c r="H10777" s="3">
        <v>45214</v>
      </c>
      <c r="I10777" s="3">
        <v>45220</v>
      </c>
      <c r="J10777" s="2" t="s">
        <v>15</v>
      </c>
      <c r="K10777" s="2" t="s">
        <v>16</v>
      </c>
      <c r="L10777" s="2">
        <v>802.84</v>
      </c>
      <c r="M10777" s="2" t="s">
        <v>17</v>
      </c>
      <c r="N10777">
        <f t="shared" si="505"/>
        <v>2875.3032000000003</v>
      </c>
      <c r="O10777" s="4">
        <f t="shared" si="506"/>
        <v>2308408.4210880003</v>
      </c>
    </row>
    <row r="10778" spans="1:15" ht="14.25" customHeight="1" x14ac:dyDescent="0.25">
      <c r="A10778" s="2" t="s">
        <v>10808</v>
      </c>
      <c r="B10778" s="2" t="s">
        <v>19</v>
      </c>
      <c r="C10778" s="2" t="s">
        <v>36</v>
      </c>
      <c r="D10778" s="2">
        <v>3675.36</v>
      </c>
      <c r="E10778" s="2">
        <v>0.36</v>
      </c>
      <c r="F10778" s="2">
        <f t="shared" si="504"/>
        <v>1323.1296</v>
      </c>
      <c r="G10778" s="2">
        <v>1</v>
      </c>
      <c r="H10778" s="3">
        <v>45583</v>
      </c>
      <c r="I10778" s="3">
        <v>45587</v>
      </c>
      <c r="J10778" s="2" t="s">
        <v>15</v>
      </c>
      <c r="K10778" s="2" t="s">
        <v>22</v>
      </c>
      <c r="L10778" s="2">
        <v>553.28</v>
      </c>
      <c r="M10778" s="2" t="s">
        <v>23</v>
      </c>
      <c r="N10778">
        <f t="shared" si="505"/>
        <v>2352.2304000000004</v>
      </c>
      <c r="O10778" s="4">
        <f t="shared" si="506"/>
        <v>1301442.0357120002</v>
      </c>
    </row>
    <row r="10779" spans="1:15" ht="14.25" customHeight="1" x14ac:dyDescent="0.25">
      <c r="A10779" s="2" t="s">
        <v>10809</v>
      </c>
      <c r="B10779" s="2" t="s">
        <v>13</v>
      </c>
      <c r="C10779" s="2" t="s">
        <v>20</v>
      </c>
      <c r="D10779" s="2">
        <v>372.38</v>
      </c>
      <c r="E10779" s="2">
        <v>0.33</v>
      </c>
      <c r="F10779" s="2">
        <f t="shared" si="504"/>
        <v>122.8854</v>
      </c>
      <c r="G10779" s="2">
        <v>4</v>
      </c>
      <c r="H10779" s="3">
        <v>45200</v>
      </c>
      <c r="I10779" s="3">
        <v>45201</v>
      </c>
      <c r="J10779" s="2" t="s">
        <v>15</v>
      </c>
      <c r="K10779" s="2" t="s">
        <v>27</v>
      </c>
      <c r="L10779" s="2">
        <v>49.9</v>
      </c>
      <c r="M10779" s="2" t="s">
        <v>17</v>
      </c>
      <c r="N10779">
        <f t="shared" si="505"/>
        <v>249.49459999999999</v>
      </c>
      <c r="O10779" s="4">
        <f t="shared" si="506"/>
        <v>12449.78054</v>
      </c>
    </row>
    <row r="10780" spans="1:15" ht="14.25" customHeight="1" x14ac:dyDescent="0.25">
      <c r="A10780" s="2" t="s">
        <v>10810</v>
      </c>
      <c r="B10780" s="2" t="s">
        <v>19</v>
      </c>
      <c r="C10780" s="2" t="s">
        <v>36</v>
      </c>
      <c r="D10780" s="2">
        <v>2618.13</v>
      </c>
      <c r="E10780" s="2">
        <v>0.09</v>
      </c>
      <c r="F10780" s="2">
        <f t="shared" ref="F10780:F10843" si="507">D10780*E10780</f>
        <v>235.6317</v>
      </c>
      <c r="G10780" s="2">
        <v>4</v>
      </c>
      <c r="H10780" s="3">
        <v>45506</v>
      </c>
      <c r="I10780" s="3">
        <v>45512</v>
      </c>
      <c r="J10780" s="2" t="s">
        <v>21</v>
      </c>
      <c r="K10780" s="2" t="s">
        <v>16</v>
      </c>
      <c r="L10780" s="2">
        <v>137.13999999999999</v>
      </c>
      <c r="M10780" s="2" t="s">
        <v>28</v>
      </c>
      <c r="N10780">
        <f t="shared" si="505"/>
        <v>2382.4983000000002</v>
      </c>
      <c r="O10780" s="4">
        <f t="shared" si="506"/>
        <v>326735.81686199998</v>
      </c>
    </row>
    <row r="10781" spans="1:15" ht="14.25" customHeight="1" x14ac:dyDescent="0.25">
      <c r="A10781" s="2" t="s">
        <v>10811</v>
      </c>
      <c r="B10781" s="2" t="s">
        <v>41</v>
      </c>
      <c r="C10781" s="2" t="s">
        <v>20</v>
      </c>
      <c r="D10781" s="2">
        <v>547.35</v>
      </c>
      <c r="E10781" s="2">
        <v>0.25</v>
      </c>
      <c r="F10781" s="2">
        <f t="shared" si="507"/>
        <v>136.83750000000001</v>
      </c>
      <c r="G10781" s="2">
        <v>3</v>
      </c>
      <c r="H10781" s="3">
        <v>45487</v>
      </c>
      <c r="I10781" s="3">
        <v>45490</v>
      </c>
      <c r="J10781" s="2" t="s">
        <v>31</v>
      </c>
      <c r="K10781" s="2" t="s">
        <v>16</v>
      </c>
      <c r="L10781" s="2">
        <v>51.62</v>
      </c>
      <c r="M10781" s="2" t="s">
        <v>39</v>
      </c>
      <c r="N10781">
        <f t="shared" si="505"/>
        <v>410.51250000000005</v>
      </c>
      <c r="O10781" s="4">
        <f t="shared" si="506"/>
        <v>21190.65525</v>
      </c>
    </row>
    <row r="10782" spans="1:15" ht="14.25" customHeight="1" x14ac:dyDescent="0.25">
      <c r="A10782" s="2" t="s">
        <v>10812</v>
      </c>
      <c r="B10782" s="2" t="s">
        <v>13</v>
      </c>
      <c r="C10782" s="2" t="s">
        <v>20</v>
      </c>
      <c r="D10782" s="2">
        <v>4791.7299999999996</v>
      </c>
      <c r="E10782" s="2">
        <v>0.4</v>
      </c>
      <c r="F10782" s="2">
        <f t="shared" si="507"/>
        <v>1916.692</v>
      </c>
      <c r="G10782" s="2">
        <v>4</v>
      </c>
      <c r="H10782" s="3">
        <v>44995</v>
      </c>
      <c r="I10782" s="3">
        <v>45001</v>
      </c>
      <c r="J10782" s="2" t="s">
        <v>21</v>
      </c>
      <c r="K10782" s="2" t="s">
        <v>16</v>
      </c>
      <c r="L10782" s="2">
        <v>404.14</v>
      </c>
      <c r="M10782" s="2" t="s">
        <v>48</v>
      </c>
      <c r="N10782">
        <f t="shared" si="505"/>
        <v>2875.0379999999996</v>
      </c>
      <c r="O10782" s="4">
        <f t="shared" si="506"/>
        <v>1161917.8573199997</v>
      </c>
    </row>
    <row r="10783" spans="1:15" ht="14.25" customHeight="1" x14ac:dyDescent="0.25">
      <c r="A10783" s="2" t="s">
        <v>10813</v>
      </c>
      <c r="B10783" s="2" t="s">
        <v>13</v>
      </c>
      <c r="C10783" s="2" t="s">
        <v>33</v>
      </c>
      <c r="D10783" s="2">
        <v>1298.74</v>
      </c>
      <c r="E10783" s="2">
        <v>0.39</v>
      </c>
      <c r="F10783" s="2">
        <f t="shared" si="507"/>
        <v>506.5086</v>
      </c>
      <c r="G10783" s="2">
        <v>6</v>
      </c>
      <c r="H10783" s="3">
        <v>45250</v>
      </c>
      <c r="I10783" s="3">
        <v>45255</v>
      </c>
      <c r="J10783" s="2" t="s">
        <v>31</v>
      </c>
      <c r="K10783" s="2" t="s">
        <v>22</v>
      </c>
      <c r="L10783" s="2">
        <v>162.47999999999999</v>
      </c>
      <c r="M10783" s="2" t="s">
        <v>23</v>
      </c>
      <c r="N10783">
        <f t="shared" si="505"/>
        <v>792.23140000000001</v>
      </c>
      <c r="O10783" s="4">
        <f t="shared" si="506"/>
        <v>128721.75787199999</v>
      </c>
    </row>
    <row r="10784" spans="1:15" ht="14.25" customHeight="1" x14ac:dyDescent="0.25">
      <c r="A10784" s="2" t="s">
        <v>10814</v>
      </c>
      <c r="B10784" s="2" t="s">
        <v>25</v>
      </c>
      <c r="C10784" s="2" t="s">
        <v>26</v>
      </c>
      <c r="D10784" s="2">
        <v>4669.84</v>
      </c>
      <c r="E10784" s="2">
        <v>0.45</v>
      </c>
      <c r="F10784" s="2">
        <f t="shared" si="507"/>
        <v>2101.4280000000003</v>
      </c>
      <c r="G10784" s="2">
        <v>6</v>
      </c>
      <c r="H10784" s="3">
        <v>45013</v>
      </c>
      <c r="I10784" s="3">
        <v>45019</v>
      </c>
      <c r="J10784" s="2" t="s">
        <v>21</v>
      </c>
      <c r="K10784" s="2" t="s">
        <v>22</v>
      </c>
      <c r="L10784" s="2">
        <v>653.64</v>
      </c>
      <c r="M10784" s="2" t="s">
        <v>34</v>
      </c>
      <c r="N10784">
        <f t="shared" si="505"/>
        <v>2568.4119999999998</v>
      </c>
      <c r="O10784" s="4">
        <f t="shared" si="506"/>
        <v>1678816.8196799997</v>
      </c>
    </row>
    <row r="10785" spans="1:15" ht="14.25" customHeight="1" x14ac:dyDescent="0.25">
      <c r="A10785" s="2" t="s">
        <v>10815</v>
      </c>
      <c r="B10785" s="2" t="s">
        <v>25</v>
      </c>
      <c r="C10785" s="2" t="s">
        <v>36</v>
      </c>
      <c r="D10785" s="2">
        <v>4186.6400000000003</v>
      </c>
      <c r="E10785" s="2">
        <v>0.45</v>
      </c>
      <c r="F10785" s="2">
        <f t="shared" si="507"/>
        <v>1883.9880000000003</v>
      </c>
      <c r="G10785" s="2">
        <v>6</v>
      </c>
      <c r="H10785" s="3">
        <v>45571</v>
      </c>
      <c r="I10785" s="3">
        <v>45574</v>
      </c>
      <c r="J10785" s="2" t="s">
        <v>15</v>
      </c>
      <c r="K10785" s="2" t="s">
        <v>16</v>
      </c>
      <c r="L10785" s="2">
        <v>502.09</v>
      </c>
      <c r="M10785" s="2" t="s">
        <v>17</v>
      </c>
      <c r="N10785">
        <f t="shared" si="505"/>
        <v>2302.652</v>
      </c>
      <c r="O10785" s="4">
        <f t="shared" si="506"/>
        <v>1156138.54268</v>
      </c>
    </row>
    <row r="10786" spans="1:15" ht="14.25" customHeight="1" x14ac:dyDescent="0.25">
      <c r="A10786" s="2" t="s">
        <v>10816</v>
      </c>
      <c r="B10786" s="2" t="s">
        <v>41</v>
      </c>
      <c r="C10786" s="2" t="s">
        <v>14</v>
      </c>
      <c r="D10786" s="2">
        <v>2801.69</v>
      </c>
      <c r="E10786" s="2">
        <v>0.13</v>
      </c>
      <c r="F10786" s="2">
        <f t="shared" si="507"/>
        <v>364.21970000000005</v>
      </c>
      <c r="G10786" s="2">
        <v>6</v>
      </c>
      <c r="H10786" s="3">
        <v>45003</v>
      </c>
      <c r="I10786" s="3">
        <v>45005</v>
      </c>
      <c r="J10786" s="2" t="s">
        <v>15</v>
      </c>
      <c r="K10786" s="2" t="s">
        <v>27</v>
      </c>
      <c r="L10786" s="2">
        <v>695.21</v>
      </c>
      <c r="M10786" s="2" t="s">
        <v>28</v>
      </c>
      <c r="N10786">
        <f t="shared" si="505"/>
        <v>2437.4703</v>
      </c>
      <c r="O10786" s="4">
        <f t="shared" si="506"/>
        <v>1694553.7272630001</v>
      </c>
    </row>
    <row r="10787" spans="1:15" ht="14.25" customHeight="1" x14ac:dyDescent="0.25">
      <c r="A10787" s="2" t="s">
        <v>10817</v>
      </c>
      <c r="B10787" s="2" t="s">
        <v>19</v>
      </c>
      <c r="C10787" s="2" t="s">
        <v>20</v>
      </c>
      <c r="D10787" s="2">
        <v>1747.89</v>
      </c>
      <c r="E10787" s="2">
        <v>0.36</v>
      </c>
      <c r="F10787" s="2">
        <f t="shared" si="507"/>
        <v>629.24040000000002</v>
      </c>
      <c r="G10787" s="2">
        <v>4</v>
      </c>
      <c r="H10787" s="3">
        <v>45500</v>
      </c>
      <c r="I10787" s="3">
        <v>45505</v>
      </c>
      <c r="J10787" s="2" t="s">
        <v>15</v>
      </c>
      <c r="K10787" s="2" t="s">
        <v>16</v>
      </c>
      <c r="L10787" s="2">
        <v>174.02</v>
      </c>
      <c r="M10787" s="2" t="s">
        <v>17</v>
      </c>
      <c r="N10787">
        <f t="shared" si="505"/>
        <v>1118.6496000000002</v>
      </c>
      <c r="O10787" s="4">
        <f t="shared" si="506"/>
        <v>194667.40339200004</v>
      </c>
    </row>
    <row r="10788" spans="1:15" ht="14.25" customHeight="1" x14ac:dyDescent="0.25">
      <c r="A10788" s="2" t="s">
        <v>10818</v>
      </c>
      <c r="B10788" s="2" t="s">
        <v>19</v>
      </c>
      <c r="C10788" s="2" t="s">
        <v>26</v>
      </c>
      <c r="D10788" s="2">
        <v>4303.9399999999996</v>
      </c>
      <c r="E10788" s="2">
        <v>0.33</v>
      </c>
      <c r="F10788" s="2">
        <f t="shared" si="507"/>
        <v>1420.3001999999999</v>
      </c>
      <c r="G10788" s="2">
        <v>7</v>
      </c>
      <c r="H10788" s="3">
        <v>44999</v>
      </c>
      <c r="I10788" s="3">
        <v>45001</v>
      </c>
      <c r="J10788" s="2" t="s">
        <v>15</v>
      </c>
      <c r="K10788" s="2" t="s">
        <v>27</v>
      </c>
      <c r="L10788" s="2">
        <v>498.4</v>
      </c>
      <c r="M10788" s="2" t="s">
        <v>17</v>
      </c>
      <c r="N10788">
        <f t="shared" si="505"/>
        <v>2883.6397999999999</v>
      </c>
      <c r="O10788" s="4">
        <f t="shared" si="506"/>
        <v>1437206.07632</v>
      </c>
    </row>
    <row r="10789" spans="1:15" ht="14.25" customHeight="1" x14ac:dyDescent="0.25">
      <c r="A10789" s="2" t="s">
        <v>10819</v>
      </c>
      <c r="B10789" s="2" t="s">
        <v>41</v>
      </c>
      <c r="C10789" s="2" t="s">
        <v>20</v>
      </c>
      <c r="D10789" s="2">
        <v>848.64</v>
      </c>
      <c r="E10789" s="2">
        <v>0.44</v>
      </c>
      <c r="F10789" s="2">
        <f t="shared" si="507"/>
        <v>373.40159999999997</v>
      </c>
      <c r="G10789" s="2">
        <v>7</v>
      </c>
      <c r="H10789" s="3">
        <v>44994</v>
      </c>
      <c r="I10789" s="3">
        <v>44999</v>
      </c>
      <c r="J10789" s="2" t="s">
        <v>21</v>
      </c>
      <c r="K10789" s="2" t="s">
        <v>22</v>
      </c>
      <c r="L10789" s="2">
        <v>149.12</v>
      </c>
      <c r="M10789" s="2" t="s">
        <v>23</v>
      </c>
      <c r="N10789">
        <f t="shared" si="505"/>
        <v>475.23840000000001</v>
      </c>
      <c r="O10789" s="4">
        <f t="shared" si="506"/>
        <v>70867.550208000001</v>
      </c>
    </row>
    <row r="10790" spans="1:15" ht="14.25" customHeight="1" x14ac:dyDescent="0.25">
      <c r="A10790" s="2" t="s">
        <v>10820</v>
      </c>
      <c r="B10790" s="2" t="s">
        <v>13</v>
      </c>
      <c r="C10790" s="2" t="s">
        <v>26</v>
      </c>
      <c r="D10790" s="2">
        <v>981.87</v>
      </c>
      <c r="E10790" s="2">
        <v>0.09</v>
      </c>
      <c r="F10790" s="2">
        <f t="shared" si="507"/>
        <v>88.368299999999991</v>
      </c>
      <c r="G10790" s="2">
        <v>2</v>
      </c>
      <c r="H10790" s="3">
        <v>45144</v>
      </c>
      <c r="I10790" s="3">
        <v>45150</v>
      </c>
      <c r="J10790" s="2" t="s">
        <v>15</v>
      </c>
      <c r="K10790" s="2" t="s">
        <v>22</v>
      </c>
      <c r="L10790" s="2">
        <v>118.9</v>
      </c>
      <c r="M10790" s="2" t="s">
        <v>28</v>
      </c>
      <c r="N10790">
        <f t="shared" si="505"/>
        <v>893.50170000000003</v>
      </c>
      <c r="O10790" s="4">
        <f t="shared" si="506"/>
        <v>106237.35213000001</v>
      </c>
    </row>
    <row r="10791" spans="1:15" ht="14.25" customHeight="1" x14ac:dyDescent="0.25">
      <c r="A10791" s="2" t="s">
        <v>10821</v>
      </c>
      <c r="B10791" s="2" t="s">
        <v>41</v>
      </c>
      <c r="C10791" s="2" t="s">
        <v>26</v>
      </c>
      <c r="D10791" s="2">
        <v>1201.1400000000001</v>
      </c>
      <c r="E10791" s="2">
        <v>0.37</v>
      </c>
      <c r="F10791" s="2">
        <f t="shared" si="507"/>
        <v>444.42180000000002</v>
      </c>
      <c r="G10791" s="2">
        <v>6</v>
      </c>
      <c r="H10791" s="3">
        <v>45516</v>
      </c>
      <c r="I10791" s="3">
        <v>45522</v>
      </c>
      <c r="J10791" s="2" t="s">
        <v>31</v>
      </c>
      <c r="K10791" s="2" t="s">
        <v>27</v>
      </c>
      <c r="L10791" s="2">
        <v>329.07</v>
      </c>
      <c r="M10791" s="2" t="s">
        <v>39</v>
      </c>
      <c r="N10791">
        <f t="shared" si="505"/>
        <v>756.71820000000002</v>
      </c>
      <c r="O10791" s="4">
        <f t="shared" si="506"/>
        <v>249013.25807400001</v>
      </c>
    </row>
    <row r="10792" spans="1:15" ht="14.25" customHeight="1" x14ac:dyDescent="0.25">
      <c r="A10792" s="2" t="s">
        <v>10822</v>
      </c>
      <c r="B10792" s="2" t="s">
        <v>41</v>
      </c>
      <c r="C10792" s="2" t="s">
        <v>14</v>
      </c>
      <c r="D10792" s="2">
        <v>3028.71</v>
      </c>
      <c r="E10792" s="2">
        <v>0.21</v>
      </c>
      <c r="F10792" s="2">
        <f t="shared" si="507"/>
        <v>636.02909999999997</v>
      </c>
      <c r="G10792" s="2">
        <v>5</v>
      </c>
      <c r="H10792" s="3">
        <v>45172</v>
      </c>
      <c r="I10792" s="3">
        <v>45176</v>
      </c>
      <c r="J10792" s="2" t="s">
        <v>31</v>
      </c>
      <c r="K10792" s="2" t="s">
        <v>27</v>
      </c>
      <c r="L10792" s="2">
        <v>614.86</v>
      </c>
      <c r="M10792" s="2" t="s">
        <v>23</v>
      </c>
      <c r="N10792">
        <f t="shared" si="505"/>
        <v>2392.6809000000003</v>
      </c>
      <c r="O10792" s="4">
        <f t="shared" si="506"/>
        <v>1471163.7781740003</v>
      </c>
    </row>
    <row r="10793" spans="1:15" ht="14.25" customHeight="1" x14ac:dyDescent="0.25">
      <c r="A10793" s="2" t="s">
        <v>10823</v>
      </c>
      <c r="B10793" s="2" t="s">
        <v>13</v>
      </c>
      <c r="C10793" s="2" t="s">
        <v>26</v>
      </c>
      <c r="D10793" s="2">
        <v>1640.19</v>
      </c>
      <c r="E10793" s="2">
        <v>0.2</v>
      </c>
      <c r="F10793" s="2">
        <f t="shared" si="507"/>
        <v>328.03800000000001</v>
      </c>
      <c r="G10793" s="2">
        <v>1</v>
      </c>
      <c r="H10793" s="3">
        <v>45021</v>
      </c>
      <c r="I10793" s="3">
        <v>45023</v>
      </c>
      <c r="J10793" s="2" t="s">
        <v>15</v>
      </c>
      <c r="K10793" s="2" t="s">
        <v>22</v>
      </c>
      <c r="L10793" s="2">
        <v>220.23</v>
      </c>
      <c r="M10793" s="2" t="s">
        <v>23</v>
      </c>
      <c r="N10793">
        <f t="shared" si="505"/>
        <v>1312.152</v>
      </c>
      <c r="O10793" s="4">
        <f t="shared" si="506"/>
        <v>288975.23495999997</v>
      </c>
    </row>
    <row r="10794" spans="1:15" ht="14.25" customHeight="1" x14ac:dyDescent="0.25">
      <c r="A10794" s="2" t="s">
        <v>10824</v>
      </c>
      <c r="B10794" s="2" t="s">
        <v>19</v>
      </c>
      <c r="C10794" s="2" t="s">
        <v>14</v>
      </c>
      <c r="D10794" s="2">
        <v>4946.99</v>
      </c>
      <c r="E10794" s="2">
        <v>0.02</v>
      </c>
      <c r="F10794" s="2">
        <f t="shared" si="507"/>
        <v>98.939799999999991</v>
      </c>
      <c r="G10794" s="2">
        <v>3</v>
      </c>
      <c r="H10794" s="3">
        <v>45616</v>
      </c>
      <c r="I10794" s="3">
        <v>45621</v>
      </c>
      <c r="J10794" s="2" t="s">
        <v>31</v>
      </c>
      <c r="K10794" s="2" t="s">
        <v>22</v>
      </c>
      <c r="L10794" s="2">
        <v>806.71</v>
      </c>
      <c r="M10794" s="2" t="s">
        <v>28</v>
      </c>
      <c r="N10794">
        <f t="shared" si="505"/>
        <v>4848.0501999999997</v>
      </c>
      <c r="O10794" s="4">
        <f t="shared" si="506"/>
        <v>3910970.5768419998</v>
      </c>
    </row>
    <row r="10795" spans="1:15" ht="14.25" customHeight="1" x14ac:dyDescent="0.25">
      <c r="A10795" s="2" t="s">
        <v>10825</v>
      </c>
      <c r="B10795" s="2" t="s">
        <v>41</v>
      </c>
      <c r="C10795" s="2" t="s">
        <v>33</v>
      </c>
      <c r="D10795" s="2">
        <v>1056.05</v>
      </c>
      <c r="E10795" s="2">
        <v>0.48</v>
      </c>
      <c r="F10795" s="2">
        <f t="shared" si="507"/>
        <v>506.90399999999994</v>
      </c>
      <c r="G10795" s="2">
        <v>9</v>
      </c>
      <c r="H10795" s="3">
        <v>45400</v>
      </c>
      <c r="I10795" s="3">
        <v>45403</v>
      </c>
      <c r="J10795" s="2" t="s">
        <v>21</v>
      </c>
      <c r="K10795" s="2" t="s">
        <v>22</v>
      </c>
      <c r="L10795" s="2">
        <v>164.39</v>
      </c>
      <c r="M10795" s="2" t="s">
        <v>17</v>
      </c>
      <c r="N10795">
        <f t="shared" si="505"/>
        <v>549.14599999999996</v>
      </c>
      <c r="O10795" s="4">
        <f t="shared" si="506"/>
        <v>90274.110939999984</v>
      </c>
    </row>
    <row r="10796" spans="1:15" ht="14.25" customHeight="1" x14ac:dyDescent="0.25">
      <c r="A10796" s="2" t="s">
        <v>10826</v>
      </c>
      <c r="B10796" s="2" t="s">
        <v>19</v>
      </c>
      <c r="C10796" s="2" t="s">
        <v>20</v>
      </c>
      <c r="D10796" s="2">
        <v>4047.49</v>
      </c>
      <c r="E10796" s="2">
        <v>0.34</v>
      </c>
      <c r="F10796" s="2">
        <f t="shared" si="507"/>
        <v>1376.1466</v>
      </c>
      <c r="G10796" s="2">
        <v>9</v>
      </c>
      <c r="H10796" s="3">
        <v>44928</v>
      </c>
      <c r="I10796" s="3">
        <v>44932</v>
      </c>
      <c r="J10796" s="2" t="s">
        <v>21</v>
      </c>
      <c r="K10796" s="2" t="s">
        <v>22</v>
      </c>
      <c r="L10796" s="2">
        <v>1103.48</v>
      </c>
      <c r="M10796" s="2" t="s">
        <v>28</v>
      </c>
      <c r="N10796">
        <f t="shared" si="505"/>
        <v>2671.3433999999997</v>
      </c>
      <c r="O10796" s="4">
        <f t="shared" si="506"/>
        <v>2947774.0150319999</v>
      </c>
    </row>
    <row r="10797" spans="1:15" ht="14.25" customHeight="1" x14ac:dyDescent="0.25">
      <c r="A10797" s="2" t="s">
        <v>10827</v>
      </c>
      <c r="B10797" s="2" t="s">
        <v>41</v>
      </c>
      <c r="C10797" s="2" t="s">
        <v>14</v>
      </c>
      <c r="D10797" s="2">
        <v>569.6</v>
      </c>
      <c r="E10797" s="2">
        <v>0.3</v>
      </c>
      <c r="F10797" s="2">
        <f t="shared" si="507"/>
        <v>170.88</v>
      </c>
      <c r="G10797" s="2">
        <v>9</v>
      </c>
      <c r="H10797" s="3">
        <v>45420</v>
      </c>
      <c r="I10797" s="3">
        <v>45422</v>
      </c>
      <c r="J10797" s="2" t="s">
        <v>21</v>
      </c>
      <c r="K10797" s="2" t="s">
        <v>27</v>
      </c>
      <c r="L10797" s="2">
        <v>111.68</v>
      </c>
      <c r="M10797" s="2" t="s">
        <v>48</v>
      </c>
      <c r="N10797">
        <f t="shared" si="505"/>
        <v>398.72</v>
      </c>
      <c r="O10797" s="4">
        <f t="shared" si="506"/>
        <v>44529.049600000006</v>
      </c>
    </row>
    <row r="10798" spans="1:15" ht="14.25" customHeight="1" x14ac:dyDescent="0.25">
      <c r="A10798" s="2" t="s">
        <v>10828</v>
      </c>
      <c r="B10798" s="2" t="s">
        <v>13</v>
      </c>
      <c r="C10798" s="2" t="s">
        <v>20</v>
      </c>
      <c r="D10798" s="2">
        <v>1831.89</v>
      </c>
      <c r="E10798" s="2">
        <v>0.13</v>
      </c>
      <c r="F10798" s="2">
        <f t="shared" si="507"/>
        <v>238.14570000000003</v>
      </c>
      <c r="G10798" s="2">
        <v>5</v>
      </c>
      <c r="H10798" s="3">
        <v>45610</v>
      </c>
      <c r="I10798" s="3">
        <v>45611</v>
      </c>
      <c r="J10798" s="2" t="s">
        <v>21</v>
      </c>
      <c r="K10798" s="2" t="s">
        <v>16</v>
      </c>
      <c r="L10798" s="2">
        <v>261.83</v>
      </c>
      <c r="M10798" s="2" t="s">
        <v>17</v>
      </c>
      <c r="N10798">
        <f t="shared" si="505"/>
        <v>1593.7443000000001</v>
      </c>
      <c r="O10798" s="4">
        <f t="shared" si="506"/>
        <v>417290.07006900001</v>
      </c>
    </row>
    <row r="10799" spans="1:15" ht="14.25" customHeight="1" x14ac:dyDescent="0.25">
      <c r="A10799" s="2" t="s">
        <v>10829</v>
      </c>
      <c r="B10799" s="2" t="s">
        <v>13</v>
      </c>
      <c r="C10799" s="2" t="s">
        <v>36</v>
      </c>
      <c r="D10799" s="2">
        <v>1294.44</v>
      </c>
      <c r="E10799" s="2">
        <v>0.33</v>
      </c>
      <c r="F10799" s="2">
        <f t="shared" si="507"/>
        <v>427.16520000000003</v>
      </c>
      <c r="G10799" s="2">
        <v>6</v>
      </c>
      <c r="H10799" s="3">
        <v>45490</v>
      </c>
      <c r="I10799" s="3">
        <v>45496</v>
      </c>
      <c r="J10799" s="2" t="s">
        <v>21</v>
      </c>
      <c r="K10799" s="2" t="s">
        <v>22</v>
      </c>
      <c r="L10799" s="2">
        <v>225</v>
      </c>
      <c r="M10799" s="2" t="s">
        <v>23</v>
      </c>
      <c r="N10799">
        <f t="shared" si="505"/>
        <v>867.27480000000003</v>
      </c>
      <c r="O10799" s="4">
        <f t="shared" si="506"/>
        <v>195136.83000000002</v>
      </c>
    </row>
    <row r="10800" spans="1:15" ht="14.25" customHeight="1" x14ac:dyDescent="0.25">
      <c r="A10800" s="2" t="s">
        <v>10830</v>
      </c>
      <c r="B10800" s="2" t="s">
        <v>25</v>
      </c>
      <c r="C10800" s="2" t="s">
        <v>33</v>
      </c>
      <c r="D10800" s="2">
        <v>4886.5</v>
      </c>
      <c r="E10800" s="2">
        <v>0.47</v>
      </c>
      <c r="F10800" s="2">
        <f t="shared" si="507"/>
        <v>2296.6549999999997</v>
      </c>
      <c r="G10800" s="2">
        <v>9</v>
      </c>
      <c r="H10800" s="3">
        <v>45475</v>
      </c>
      <c r="I10800" s="3">
        <v>45481</v>
      </c>
      <c r="J10800" s="2" t="s">
        <v>15</v>
      </c>
      <c r="K10800" s="2" t="s">
        <v>27</v>
      </c>
      <c r="L10800" s="2">
        <v>687.33</v>
      </c>
      <c r="M10800" s="2" t="s">
        <v>48</v>
      </c>
      <c r="N10800">
        <f t="shared" si="505"/>
        <v>2589.8450000000003</v>
      </c>
      <c r="O10800" s="4">
        <f t="shared" si="506"/>
        <v>1780078.1638500004</v>
      </c>
    </row>
    <row r="10801" spans="1:15" ht="14.25" customHeight="1" x14ac:dyDescent="0.25">
      <c r="A10801" s="2" t="s">
        <v>10831</v>
      </c>
      <c r="B10801" s="2" t="s">
        <v>13</v>
      </c>
      <c r="C10801" s="2" t="s">
        <v>36</v>
      </c>
      <c r="D10801" s="2">
        <v>226.08</v>
      </c>
      <c r="E10801" s="2">
        <v>0.08</v>
      </c>
      <c r="F10801" s="2">
        <f t="shared" si="507"/>
        <v>18.086400000000001</v>
      </c>
      <c r="G10801" s="2">
        <v>4</v>
      </c>
      <c r="H10801" s="3">
        <v>44992</v>
      </c>
      <c r="I10801" s="3">
        <v>44996</v>
      </c>
      <c r="J10801" s="2" t="s">
        <v>15</v>
      </c>
      <c r="K10801" s="2" t="s">
        <v>22</v>
      </c>
      <c r="L10801" s="2">
        <v>54.76</v>
      </c>
      <c r="M10801" s="2" t="s">
        <v>48</v>
      </c>
      <c r="N10801">
        <f t="shared" si="505"/>
        <v>207.99360000000001</v>
      </c>
      <c r="O10801" s="4">
        <f t="shared" si="506"/>
        <v>11389.729536000001</v>
      </c>
    </row>
    <row r="10802" spans="1:15" ht="14.25" customHeight="1" x14ac:dyDescent="0.25">
      <c r="A10802" s="2" t="s">
        <v>10832</v>
      </c>
      <c r="B10802" s="2" t="s">
        <v>25</v>
      </c>
      <c r="C10802" s="2" t="s">
        <v>36</v>
      </c>
      <c r="D10802" s="2">
        <v>3636.18</v>
      </c>
      <c r="E10802" s="2">
        <v>0.49</v>
      </c>
      <c r="F10802" s="2">
        <f t="shared" si="507"/>
        <v>1781.7281999999998</v>
      </c>
      <c r="G10802" s="2">
        <v>4</v>
      </c>
      <c r="H10802" s="3">
        <v>45018</v>
      </c>
      <c r="I10802" s="3">
        <v>45023</v>
      </c>
      <c r="J10802" s="2" t="s">
        <v>31</v>
      </c>
      <c r="K10802" s="2" t="s">
        <v>16</v>
      </c>
      <c r="L10802" s="2">
        <v>198.81</v>
      </c>
      <c r="M10802" s="2" t="s">
        <v>34</v>
      </c>
      <c r="N10802">
        <f t="shared" si="505"/>
        <v>1854.4518</v>
      </c>
      <c r="O10802" s="4">
        <f t="shared" si="506"/>
        <v>368683.56235800002</v>
      </c>
    </row>
    <row r="10803" spans="1:15" ht="14.25" customHeight="1" x14ac:dyDescent="0.25">
      <c r="A10803" s="2" t="s">
        <v>10833</v>
      </c>
      <c r="B10803" s="2" t="s">
        <v>41</v>
      </c>
      <c r="C10803" s="2" t="s">
        <v>26</v>
      </c>
      <c r="D10803" s="2">
        <v>1313.84</v>
      </c>
      <c r="E10803" s="2">
        <v>0.21</v>
      </c>
      <c r="F10803" s="2">
        <f t="shared" si="507"/>
        <v>275.90639999999996</v>
      </c>
      <c r="G10803" s="2">
        <v>9</v>
      </c>
      <c r="H10803" s="3">
        <v>45110</v>
      </c>
      <c r="I10803" s="3">
        <v>45116</v>
      </c>
      <c r="J10803" s="2" t="s">
        <v>21</v>
      </c>
      <c r="K10803" s="2" t="s">
        <v>27</v>
      </c>
      <c r="L10803" s="2">
        <v>229.22</v>
      </c>
      <c r="M10803" s="2" t="s">
        <v>34</v>
      </c>
      <c r="N10803">
        <f t="shared" si="505"/>
        <v>1037.9335999999998</v>
      </c>
      <c r="O10803" s="4">
        <f t="shared" si="506"/>
        <v>237915.13979199997</v>
      </c>
    </row>
    <row r="10804" spans="1:15" ht="14.25" customHeight="1" x14ac:dyDescent="0.25">
      <c r="A10804" s="2" t="s">
        <v>10834</v>
      </c>
      <c r="B10804" s="2" t="s">
        <v>19</v>
      </c>
      <c r="C10804" s="2" t="s">
        <v>26</v>
      </c>
      <c r="D10804" s="2">
        <v>4075.12</v>
      </c>
      <c r="E10804" s="2">
        <v>0.49</v>
      </c>
      <c r="F10804" s="2">
        <f t="shared" si="507"/>
        <v>1996.8088</v>
      </c>
      <c r="G10804" s="2">
        <v>7</v>
      </c>
      <c r="H10804" s="3">
        <v>45125</v>
      </c>
      <c r="I10804" s="3">
        <v>45126</v>
      </c>
      <c r="J10804" s="2" t="s">
        <v>15</v>
      </c>
      <c r="K10804" s="2" t="s">
        <v>22</v>
      </c>
      <c r="L10804" s="2">
        <v>455.67</v>
      </c>
      <c r="M10804" s="2" t="s">
        <v>17</v>
      </c>
      <c r="N10804">
        <f t="shared" si="505"/>
        <v>2078.3112000000001</v>
      </c>
      <c r="O10804" s="4">
        <f t="shared" si="506"/>
        <v>947024.06450400013</v>
      </c>
    </row>
    <row r="10805" spans="1:15" ht="14.25" customHeight="1" x14ac:dyDescent="0.25">
      <c r="A10805" s="2" t="s">
        <v>10835</v>
      </c>
      <c r="B10805" s="2" t="s">
        <v>13</v>
      </c>
      <c r="C10805" s="2" t="s">
        <v>36</v>
      </c>
      <c r="D10805" s="2">
        <v>1625</v>
      </c>
      <c r="E10805" s="2">
        <v>0.32</v>
      </c>
      <c r="F10805" s="2">
        <f t="shared" si="507"/>
        <v>520</v>
      </c>
      <c r="G10805" s="2">
        <v>6</v>
      </c>
      <c r="H10805" s="3">
        <v>45605</v>
      </c>
      <c r="I10805" s="3">
        <v>45606</v>
      </c>
      <c r="J10805" s="2" t="s">
        <v>31</v>
      </c>
      <c r="K10805" s="2" t="s">
        <v>16</v>
      </c>
      <c r="L10805" s="2">
        <v>175.64</v>
      </c>
      <c r="M10805" s="2" t="s">
        <v>28</v>
      </c>
      <c r="N10805">
        <f t="shared" si="505"/>
        <v>1105</v>
      </c>
      <c r="O10805" s="4">
        <f t="shared" si="506"/>
        <v>194082.19999999998</v>
      </c>
    </row>
    <row r="10806" spans="1:15" ht="14.25" customHeight="1" x14ac:dyDescent="0.25">
      <c r="A10806" s="2" t="s">
        <v>10836</v>
      </c>
      <c r="B10806" s="2" t="s">
        <v>13</v>
      </c>
      <c r="C10806" s="2" t="s">
        <v>26</v>
      </c>
      <c r="D10806" s="2">
        <v>1017.69</v>
      </c>
      <c r="E10806" s="2">
        <v>0.16</v>
      </c>
      <c r="F10806" s="2">
        <f t="shared" si="507"/>
        <v>162.83040000000003</v>
      </c>
      <c r="G10806" s="2">
        <v>6</v>
      </c>
      <c r="H10806" s="3">
        <v>45298</v>
      </c>
      <c r="I10806" s="3">
        <v>45304</v>
      </c>
      <c r="J10806" s="2" t="s">
        <v>15</v>
      </c>
      <c r="K10806" s="2" t="s">
        <v>27</v>
      </c>
      <c r="L10806" s="2">
        <v>97.96</v>
      </c>
      <c r="M10806" s="2" t="s">
        <v>23</v>
      </c>
      <c r="N10806">
        <f t="shared" si="505"/>
        <v>854.8596</v>
      </c>
      <c r="O10806" s="4">
        <f t="shared" si="506"/>
        <v>83742.046415999997</v>
      </c>
    </row>
    <row r="10807" spans="1:15" ht="14.25" customHeight="1" x14ac:dyDescent="0.25">
      <c r="A10807" s="2" t="s">
        <v>10837</v>
      </c>
      <c r="B10807" s="2" t="s">
        <v>13</v>
      </c>
      <c r="C10807" s="2" t="s">
        <v>20</v>
      </c>
      <c r="D10807" s="2">
        <v>3495.9</v>
      </c>
      <c r="E10807" s="2">
        <v>0.19</v>
      </c>
      <c r="F10807" s="2">
        <f t="shared" si="507"/>
        <v>664.221</v>
      </c>
      <c r="G10807" s="2">
        <v>5</v>
      </c>
      <c r="H10807" s="3">
        <v>45012</v>
      </c>
      <c r="I10807" s="3">
        <v>45018</v>
      </c>
      <c r="J10807" s="2" t="s">
        <v>21</v>
      </c>
      <c r="K10807" s="2" t="s">
        <v>27</v>
      </c>
      <c r="L10807" s="2">
        <v>612.28</v>
      </c>
      <c r="M10807" s="2" t="s">
        <v>23</v>
      </c>
      <c r="N10807">
        <f t="shared" si="505"/>
        <v>2831.6790000000001</v>
      </c>
      <c r="O10807" s="4">
        <f t="shared" si="506"/>
        <v>1733780.41812</v>
      </c>
    </row>
    <row r="10808" spans="1:15" ht="14.25" customHeight="1" x14ac:dyDescent="0.25">
      <c r="A10808" s="2" t="s">
        <v>10838</v>
      </c>
      <c r="B10808" s="2" t="s">
        <v>41</v>
      </c>
      <c r="C10808" s="2" t="s">
        <v>26</v>
      </c>
      <c r="D10808" s="2">
        <v>1362.13</v>
      </c>
      <c r="E10808" s="2">
        <v>0.15</v>
      </c>
      <c r="F10808" s="2">
        <f t="shared" si="507"/>
        <v>204.31950000000001</v>
      </c>
      <c r="G10808" s="2">
        <v>4</v>
      </c>
      <c r="H10808" s="3">
        <v>45238</v>
      </c>
      <c r="I10808" s="3">
        <v>45239</v>
      </c>
      <c r="J10808" s="2" t="s">
        <v>21</v>
      </c>
      <c r="K10808" s="2" t="s">
        <v>16</v>
      </c>
      <c r="L10808" s="2">
        <v>104.41</v>
      </c>
      <c r="M10808" s="2" t="s">
        <v>17</v>
      </c>
      <c r="N10808">
        <f t="shared" si="505"/>
        <v>1157.8105</v>
      </c>
      <c r="O10808" s="4">
        <f t="shared" si="506"/>
        <v>120886.994305</v>
      </c>
    </row>
    <row r="10809" spans="1:15" ht="14.25" customHeight="1" x14ac:dyDescent="0.25">
      <c r="A10809" s="2" t="s">
        <v>10839</v>
      </c>
      <c r="B10809" s="2" t="s">
        <v>25</v>
      </c>
      <c r="C10809" s="2" t="s">
        <v>36</v>
      </c>
      <c r="D10809" s="2">
        <v>2479.1799999999998</v>
      </c>
      <c r="E10809" s="2">
        <v>0.17</v>
      </c>
      <c r="F10809" s="2">
        <f t="shared" si="507"/>
        <v>421.4606</v>
      </c>
      <c r="G10809" s="2">
        <v>3</v>
      </c>
      <c r="H10809" s="3">
        <v>45302</v>
      </c>
      <c r="I10809" s="3">
        <v>45307</v>
      </c>
      <c r="J10809" s="2" t="s">
        <v>31</v>
      </c>
      <c r="K10809" s="2" t="s">
        <v>16</v>
      </c>
      <c r="L10809" s="2">
        <v>446.03</v>
      </c>
      <c r="M10809" s="2" t="s">
        <v>48</v>
      </c>
      <c r="N10809">
        <f t="shared" si="505"/>
        <v>2057.7194</v>
      </c>
      <c r="O10809" s="4">
        <f t="shared" si="506"/>
        <v>917804.58398199989</v>
      </c>
    </row>
    <row r="10810" spans="1:15" ht="14.25" customHeight="1" x14ac:dyDescent="0.25">
      <c r="A10810" s="2" t="s">
        <v>10840</v>
      </c>
      <c r="B10810" s="2" t="s">
        <v>41</v>
      </c>
      <c r="C10810" s="2" t="s">
        <v>26</v>
      </c>
      <c r="D10810" s="2">
        <v>744.51</v>
      </c>
      <c r="E10810" s="2">
        <v>0.32</v>
      </c>
      <c r="F10810" s="2">
        <f t="shared" si="507"/>
        <v>238.2432</v>
      </c>
      <c r="G10810" s="2">
        <v>7</v>
      </c>
      <c r="H10810" s="3">
        <v>45346</v>
      </c>
      <c r="I10810" s="3">
        <v>45350</v>
      </c>
      <c r="J10810" s="2" t="s">
        <v>15</v>
      </c>
      <c r="K10810" s="2" t="s">
        <v>22</v>
      </c>
      <c r="L10810" s="2">
        <v>149.51</v>
      </c>
      <c r="M10810" s="2" t="s">
        <v>17</v>
      </c>
      <c r="N10810">
        <f t="shared" si="505"/>
        <v>506.26679999999999</v>
      </c>
      <c r="O10810" s="4">
        <f t="shared" si="506"/>
        <v>75691.949267999997</v>
      </c>
    </row>
    <row r="10811" spans="1:15" ht="14.25" customHeight="1" x14ac:dyDescent="0.25">
      <c r="A10811" s="2" t="s">
        <v>10841</v>
      </c>
      <c r="B10811" s="2" t="s">
        <v>19</v>
      </c>
      <c r="C10811" s="2" t="s">
        <v>26</v>
      </c>
      <c r="D10811" s="2">
        <v>3650.53</v>
      </c>
      <c r="E10811" s="2">
        <v>0.01</v>
      </c>
      <c r="F10811" s="2">
        <f t="shared" si="507"/>
        <v>36.505300000000005</v>
      </c>
      <c r="G10811" s="2">
        <v>5</v>
      </c>
      <c r="H10811" s="3">
        <v>45280</v>
      </c>
      <c r="I10811" s="3">
        <v>45287</v>
      </c>
      <c r="J10811" s="2" t="s">
        <v>31</v>
      </c>
      <c r="K10811" s="2" t="s">
        <v>22</v>
      </c>
      <c r="L10811" s="2">
        <v>1002.64</v>
      </c>
      <c r="M10811" s="2" t="s">
        <v>23</v>
      </c>
      <c r="N10811">
        <f t="shared" si="505"/>
        <v>3614.0247000000004</v>
      </c>
      <c r="O10811" s="4">
        <f t="shared" si="506"/>
        <v>3623565.7252080003</v>
      </c>
    </row>
    <row r="10812" spans="1:15" ht="14.25" customHeight="1" x14ac:dyDescent="0.25">
      <c r="A10812" s="2" t="s">
        <v>10842</v>
      </c>
      <c r="B10812" s="2" t="s">
        <v>41</v>
      </c>
      <c r="C10812" s="2" t="s">
        <v>14</v>
      </c>
      <c r="D10812" s="2">
        <v>2093.5</v>
      </c>
      <c r="E10812" s="2">
        <v>0.48</v>
      </c>
      <c r="F10812" s="2">
        <f t="shared" si="507"/>
        <v>1004.88</v>
      </c>
      <c r="G10812" s="2">
        <v>2</v>
      </c>
      <c r="H10812" s="3">
        <v>45186</v>
      </c>
      <c r="I10812" s="3">
        <v>45187</v>
      </c>
      <c r="J10812" s="2" t="s">
        <v>31</v>
      </c>
      <c r="K10812" s="2" t="s">
        <v>16</v>
      </c>
      <c r="L10812" s="2">
        <v>505.3</v>
      </c>
      <c r="M10812" s="2" t="s">
        <v>39</v>
      </c>
      <c r="N10812">
        <f t="shared" si="505"/>
        <v>1088.6199999999999</v>
      </c>
      <c r="O10812" s="4">
        <f t="shared" si="506"/>
        <v>550079.68599999999</v>
      </c>
    </row>
    <row r="10813" spans="1:15" ht="14.25" customHeight="1" x14ac:dyDescent="0.25">
      <c r="A10813" s="2" t="s">
        <v>10843</v>
      </c>
      <c r="B10813" s="2" t="s">
        <v>19</v>
      </c>
      <c r="C10813" s="2" t="s">
        <v>14</v>
      </c>
      <c r="D10813" s="2">
        <v>788.84</v>
      </c>
      <c r="E10813" s="2">
        <v>0.38</v>
      </c>
      <c r="F10813" s="2">
        <f t="shared" si="507"/>
        <v>299.75920000000002</v>
      </c>
      <c r="G10813" s="2">
        <v>3</v>
      </c>
      <c r="H10813" s="3">
        <v>45479</v>
      </c>
      <c r="I10813" s="3">
        <v>45485</v>
      </c>
      <c r="J10813" s="2" t="s">
        <v>21</v>
      </c>
      <c r="K10813" s="2" t="s">
        <v>16</v>
      </c>
      <c r="L10813" s="2">
        <v>167.56</v>
      </c>
      <c r="M10813" s="2" t="s">
        <v>28</v>
      </c>
      <c r="N10813">
        <f t="shared" si="505"/>
        <v>489.08080000000001</v>
      </c>
      <c r="O10813" s="4">
        <f t="shared" si="506"/>
        <v>81950.378848000008</v>
      </c>
    </row>
    <row r="10814" spans="1:15" ht="14.25" customHeight="1" x14ac:dyDescent="0.25">
      <c r="A10814" s="2" t="s">
        <v>10844</v>
      </c>
      <c r="B10814" s="2" t="s">
        <v>13</v>
      </c>
      <c r="C10814" s="2" t="s">
        <v>36</v>
      </c>
      <c r="D10814" s="2">
        <v>3733.82</v>
      </c>
      <c r="E10814" s="2">
        <v>0.47</v>
      </c>
      <c r="F10814" s="2">
        <f t="shared" si="507"/>
        <v>1754.8953999999999</v>
      </c>
      <c r="G10814" s="2">
        <v>5</v>
      </c>
      <c r="H10814" s="3">
        <v>45025</v>
      </c>
      <c r="I10814" s="3">
        <v>45026</v>
      </c>
      <c r="J10814" s="2" t="s">
        <v>21</v>
      </c>
      <c r="K10814" s="2" t="s">
        <v>22</v>
      </c>
      <c r="L10814" s="2">
        <v>939.87</v>
      </c>
      <c r="M10814" s="2" t="s">
        <v>23</v>
      </c>
      <c r="N10814">
        <f t="shared" si="505"/>
        <v>1978.9246000000003</v>
      </c>
      <c r="O10814" s="4">
        <f t="shared" si="506"/>
        <v>1859931.8638020002</v>
      </c>
    </row>
    <row r="10815" spans="1:15" ht="14.25" customHeight="1" x14ac:dyDescent="0.25">
      <c r="A10815" s="2" t="s">
        <v>10845</v>
      </c>
      <c r="B10815" s="2" t="s">
        <v>19</v>
      </c>
      <c r="C10815" s="2" t="s">
        <v>20</v>
      </c>
      <c r="D10815" s="2">
        <v>606.47</v>
      </c>
      <c r="E10815" s="2">
        <v>0.36</v>
      </c>
      <c r="F10815" s="2">
        <f t="shared" si="507"/>
        <v>218.32920000000001</v>
      </c>
      <c r="G10815" s="2">
        <v>9</v>
      </c>
      <c r="H10815" s="3">
        <v>45085</v>
      </c>
      <c r="I10815" s="3">
        <v>45091</v>
      </c>
      <c r="J10815" s="2" t="s">
        <v>31</v>
      </c>
      <c r="K10815" s="2" t="s">
        <v>16</v>
      </c>
      <c r="L10815" s="2">
        <v>83.63</v>
      </c>
      <c r="M10815" s="2" t="s">
        <v>28</v>
      </c>
      <c r="N10815">
        <f t="shared" si="505"/>
        <v>388.14080000000001</v>
      </c>
      <c r="O10815" s="4">
        <f t="shared" si="506"/>
        <v>32460.215103999999</v>
      </c>
    </row>
    <row r="10816" spans="1:15" ht="14.25" customHeight="1" x14ac:dyDescent="0.25">
      <c r="A10816" s="2" t="s">
        <v>10846</v>
      </c>
      <c r="B10816" s="2" t="s">
        <v>19</v>
      </c>
      <c r="C10816" s="2" t="s">
        <v>33</v>
      </c>
      <c r="D10816" s="2">
        <v>2916.62</v>
      </c>
      <c r="E10816" s="2">
        <v>0.24</v>
      </c>
      <c r="F10816" s="2">
        <f t="shared" si="507"/>
        <v>699.98879999999997</v>
      </c>
      <c r="G10816" s="2">
        <v>6</v>
      </c>
      <c r="H10816" s="3">
        <v>45343</v>
      </c>
      <c r="I10816" s="3">
        <v>45350</v>
      </c>
      <c r="J10816" s="2" t="s">
        <v>21</v>
      </c>
      <c r="K10816" s="2" t="s">
        <v>27</v>
      </c>
      <c r="L10816" s="2">
        <v>533.80999999999995</v>
      </c>
      <c r="M10816" s="2" t="s">
        <v>28</v>
      </c>
      <c r="N10816">
        <f t="shared" si="505"/>
        <v>2216.6311999999998</v>
      </c>
      <c r="O10816" s="4">
        <f t="shared" si="506"/>
        <v>1183259.9008719998</v>
      </c>
    </row>
    <row r="10817" spans="1:15" ht="14.25" customHeight="1" x14ac:dyDescent="0.25">
      <c r="A10817" s="2" t="s">
        <v>10847</v>
      </c>
      <c r="B10817" s="2" t="s">
        <v>25</v>
      </c>
      <c r="C10817" s="2" t="s">
        <v>33</v>
      </c>
      <c r="D10817" s="2">
        <v>3076.68</v>
      </c>
      <c r="E10817" s="2">
        <v>0.09</v>
      </c>
      <c r="F10817" s="2">
        <f t="shared" si="507"/>
        <v>276.90119999999996</v>
      </c>
      <c r="G10817" s="2">
        <v>2</v>
      </c>
      <c r="H10817" s="3">
        <v>45315</v>
      </c>
      <c r="I10817" s="3">
        <v>45320</v>
      </c>
      <c r="J10817" s="2" t="s">
        <v>21</v>
      </c>
      <c r="K10817" s="2" t="s">
        <v>16</v>
      </c>
      <c r="L10817" s="2">
        <v>219.61</v>
      </c>
      <c r="M10817" s="2" t="s">
        <v>48</v>
      </c>
      <c r="N10817">
        <f t="shared" si="505"/>
        <v>2799.7788</v>
      </c>
      <c r="O10817" s="4">
        <f t="shared" si="506"/>
        <v>614859.42226800008</v>
      </c>
    </row>
    <row r="10818" spans="1:15" ht="14.25" customHeight="1" x14ac:dyDescent="0.25">
      <c r="A10818" s="2" t="s">
        <v>10848</v>
      </c>
      <c r="B10818" s="2" t="s">
        <v>19</v>
      </c>
      <c r="C10818" s="2" t="s">
        <v>36</v>
      </c>
      <c r="D10818" s="2">
        <v>4658.72</v>
      </c>
      <c r="E10818" s="2">
        <v>0.26</v>
      </c>
      <c r="F10818" s="2">
        <f t="shared" si="507"/>
        <v>1211.2672</v>
      </c>
      <c r="G10818" s="2">
        <v>8</v>
      </c>
      <c r="H10818" s="3">
        <v>45353</v>
      </c>
      <c r="I10818" s="3">
        <v>45355</v>
      </c>
      <c r="J10818" s="2" t="s">
        <v>15</v>
      </c>
      <c r="K10818" s="2" t="s">
        <v>16</v>
      </c>
      <c r="L10818" s="2">
        <v>841.57</v>
      </c>
      <c r="M10818" s="2" t="s">
        <v>48</v>
      </c>
      <c r="N10818">
        <f t="shared" si="505"/>
        <v>3447.4528</v>
      </c>
      <c r="O10818" s="4">
        <f t="shared" si="506"/>
        <v>2901272.8528960003</v>
      </c>
    </row>
    <row r="10819" spans="1:15" ht="14.25" customHeight="1" x14ac:dyDescent="0.25">
      <c r="A10819" s="2" t="s">
        <v>10849</v>
      </c>
      <c r="B10819" s="2" t="s">
        <v>19</v>
      </c>
      <c r="C10819" s="2" t="s">
        <v>20</v>
      </c>
      <c r="D10819" s="2">
        <v>839.8</v>
      </c>
      <c r="E10819" s="2">
        <v>0.36</v>
      </c>
      <c r="F10819" s="2">
        <f t="shared" si="507"/>
        <v>302.32799999999997</v>
      </c>
      <c r="G10819" s="2">
        <v>6</v>
      </c>
      <c r="H10819" s="3">
        <v>45161</v>
      </c>
      <c r="I10819" s="3">
        <v>45163</v>
      </c>
      <c r="J10819" s="2" t="s">
        <v>31</v>
      </c>
      <c r="K10819" s="2" t="s">
        <v>16</v>
      </c>
      <c r="L10819" s="2">
        <v>123.64</v>
      </c>
      <c r="M10819" s="2" t="s">
        <v>39</v>
      </c>
      <c r="N10819">
        <f t="shared" si="505"/>
        <v>537.47199999999998</v>
      </c>
      <c r="O10819" s="4">
        <f t="shared" si="506"/>
        <v>66453.038079999998</v>
      </c>
    </row>
    <row r="10820" spans="1:15" ht="14.25" customHeight="1" x14ac:dyDescent="0.25">
      <c r="A10820" s="2" t="s">
        <v>10850</v>
      </c>
      <c r="B10820" s="2" t="s">
        <v>41</v>
      </c>
      <c r="C10820" s="2" t="s">
        <v>20</v>
      </c>
      <c r="D10820" s="2">
        <v>3301.4</v>
      </c>
      <c r="E10820" s="2">
        <v>0.43</v>
      </c>
      <c r="F10820" s="2">
        <f t="shared" si="507"/>
        <v>1419.6020000000001</v>
      </c>
      <c r="G10820" s="2">
        <v>6</v>
      </c>
      <c r="H10820" s="3">
        <v>45321</v>
      </c>
      <c r="I10820" s="3">
        <v>45327</v>
      </c>
      <c r="J10820" s="2" t="s">
        <v>21</v>
      </c>
      <c r="K10820" s="2" t="s">
        <v>22</v>
      </c>
      <c r="L10820" s="2">
        <v>918.6</v>
      </c>
      <c r="M10820" s="2" t="s">
        <v>23</v>
      </c>
      <c r="N10820">
        <f t="shared" ref="N10820:N10883" si="508">D10820-F10820</f>
        <v>1881.798</v>
      </c>
      <c r="O10820" s="4">
        <f t="shared" ref="O10820:O10883" si="509">N10820*L10820</f>
        <v>1728619.6428</v>
      </c>
    </row>
    <row r="10821" spans="1:15" ht="14.25" customHeight="1" x14ac:dyDescent="0.25">
      <c r="A10821" s="2" t="s">
        <v>10851</v>
      </c>
      <c r="B10821" s="2" t="s">
        <v>13</v>
      </c>
      <c r="C10821" s="2" t="s">
        <v>20</v>
      </c>
      <c r="D10821" s="2">
        <v>1965.77</v>
      </c>
      <c r="E10821" s="2">
        <v>0.16</v>
      </c>
      <c r="F10821" s="2">
        <f t="shared" si="507"/>
        <v>314.52320000000003</v>
      </c>
      <c r="G10821" s="2">
        <v>8</v>
      </c>
      <c r="H10821" s="3">
        <v>44958</v>
      </c>
      <c r="I10821" s="3">
        <v>44962</v>
      </c>
      <c r="J10821" s="2" t="s">
        <v>21</v>
      </c>
      <c r="K10821" s="2" t="s">
        <v>27</v>
      </c>
      <c r="L10821" s="2">
        <v>246.56</v>
      </c>
      <c r="M10821" s="2" t="s">
        <v>48</v>
      </c>
      <c r="N10821">
        <f t="shared" si="508"/>
        <v>1651.2467999999999</v>
      </c>
      <c r="O10821" s="4">
        <f t="shared" si="509"/>
        <v>407131.41100799997</v>
      </c>
    </row>
    <row r="10822" spans="1:15" ht="14.25" customHeight="1" x14ac:dyDescent="0.25">
      <c r="A10822" s="2" t="s">
        <v>10852</v>
      </c>
      <c r="B10822" s="2" t="s">
        <v>41</v>
      </c>
      <c r="C10822" s="2" t="s">
        <v>14</v>
      </c>
      <c r="D10822" s="2">
        <v>2063.9899999999998</v>
      </c>
      <c r="E10822" s="2">
        <v>0.26</v>
      </c>
      <c r="F10822" s="2">
        <f t="shared" si="507"/>
        <v>536.63739999999996</v>
      </c>
      <c r="G10822" s="2">
        <v>7</v>
      </c>
      <c r="H10822" s="3">
        <v>45293</v>
      </c>
      <c r="I10822" s="3">
        <v>45299</v>
      </c>
      <c r="J10822" s="2" t="s">
        <v>21</v>
      </c>
      <c r="K10822" s="2" t="s">
        <v>27</v>
      </c>
      <c r="L10822" s="2">
        <v>457.53</v>
      </c>
      <c r="M10822" s="2" t="s">
        <v>17</v>
      </c>
      <c r="N10822">
        <f t="shared" si="508"/>
        <v>1527.3525999999997</v>
      </c>
      <c r="O10822" s="4">
        <f t="shared" si="509"/>
        <v>698809.63507799979</v>
      </c>
    </row>
    <row r="10823" spans="1:15" ht="14.25" customHeight="1" x14ac:dyDescent="0.25">
      <c r="A10823" s="2" t="s">
        <v>10853</v>
      </c>
      <c r="B10823" s="2" t="s">
        <v>41</v>
      </c>
      <c r="C10823" s="2" t="s">
        <v>36</v>
      </c>
      <c r="D10823" s="2">
        <v>2558.94</v>
      </c>
      <c r="E10823" s="2">
        <v>0.31</v>
      </c>
      <c r="F10823" s="2">
        <f t="shared" si="507"/>
        <v>793.27139999999997</v>
      </c>
      <c r="G10823" s="2">
        <v>5</v>
      </c>
      <c r="H10823" s="3">
        <v>45311</v>
      </c>
      <c r="I10823" s="3">
        <v>45318</v>
      </c>
      <c r="J10823" s="2" t="s">
        <v>21</v>
      </c>
      <c r="K10823" s="2" t="s">
        <v>16</v>
      </c>
      <c r="L10823" s="2">
        <v>567.84</v>
      </c>
      <c r="M10823" s="2" t="s">
        <v>23</v>
      </c>
      <c r="N10823">
        <f t="shared" si="508"/>
        <v>1765.6686</v>
      </c>
      <c r="O10823" s="4">
        <f t="shared" si="509"/>
        <v>1002617.2578240001</v>
      </c>
    </row>
    <row r="10824" spans="1:15" ht="14.25" customHeight="1" x14ac:dyDescent="0.25">
      <c r="A10824" s="2" t="s">
        <v>10854</v>
      </c>
      <c r="B10824" s="2" t="s">
        <v>13</v>
      </c>
      <c r="C10824" s="2" t="s">
        <v>33</v>
      </c>
      <c r="D10824" s="2">
        <v>1245.54</v>
      </c>
      <c r="E10824" s="2">
        <v>0.28999999999999998</v>
      </c>
      <c r="F10824" s="2">
        <f t="shared" si="507"/>
        <v>361.20659999999998</v>
      </c>
      <c r="G10824" s="2">
        <v>9</v>
      </c>
      <c r="H10824" s="3">
        <v>44969</v>
      </c>
      <c r="I10824" s="3">
        <v>44975</v>
      </c>
      <c r="J10824" s="2" t="s">
        <v>21</v>
      </c>
      <c r="K10824" s="2" t="s">
        <v>22</v>
      </c>
      <c r="L10824" s="2">
        <v>284.35000000000002</v>
      </c>
      <c r="M10824" s="2" t="s">
        <v>34</v>
      </c>
      <c r="N10824">
        <f t="shared" si="508"/>
        <v>884.33339999999998</v>
      </c>
      <c r="O10824" s="4">
        <f t="shared" si="509"/>
        <v>251460.20229000002</v>
      </c>
    </row>
    <row r="10825" spans="1:15" ht="14.25" customHeight="1" x14ac:dyDescent="0.25">
      <c r="A10825" s="2" t="s">
        <v>10855</v>
      </c>
      <c r="B10825" s="2" t="s">
        <v>13</v>
      </c>
      <c r="C10825" s="2" t="s">
        <v>20</v>
      </c>
      <c r="D10825" s="2">
        <v>2359.8000000000002</v>
      </c>
      <c r="E10825" s="2">
        <v>0.03</v>
      </c>
      <c r="F10825" s="2">
        <f t="shared" si="507"/>
        <v>70.793999999999997</v>
      </c>
      <c r="G10825" s="2">
        <v>1</v>
      </c>
      <c r="H10825" s="3">
        <v>45530</v>
      </c>
      <c r="I10825" s="3">
        <v>45531</v>
      </c>
      <c r="J10825" s="2" t="s">
        <v>21</v>
      </c>
      <c r="K10825" s="2" t="s">
        <v>22</v>
      </c>
      <c r="L10825" s="2">
        <v>519.72</v>
      </c>
      <c r="M10825" s="2" t="s">
        <v>23</v>
      </c>
      <c r="N10825">
        <f t="shared" si="508"/>
        <v>2289.0060000000003</v>
      </c>
      <c r="O10825" s="4">
        <f t="shared" si="509"/>
        <v>1189642.1983200002</v>
      </c>
    </row>
    <row r="10826" spans="1:15" ht="14.25" customHeight="1" x14ac:dyDescent="0.25">
      <c r="A10826" s="2" t="s">
        <v>10856</v>
      </c>
      <c r="B10826" s="2" t="s">
        <v>19</v>
      </c>
      <c r="C10826" s="2" t="s">
        <v>36</v>
      </c>
      <c r="D10826" s="2">
        <v>3465.55</v>
      </c>
      <c r="E10826" s="2">
        <v>0.24</v>
      </c>
      <c r="F10826" s="2">
        <f t="shared" si="507"/>
        <v>831.73199999999997</v>
      </c>
      <c r="G10826" s="2">
        <v>4</v>
      </c>
      <c r="H10826" s="3">
        <v>45135</v>
      </c>
      <c r="I10826" s="3">
        <v>45138</v>
      </c>
      <c r="J10826" s="2" t="s">
        <v>31</v>
      </c>
      <c r="K10826" s="2" t="s">
        <v>16</v>
      </c>
      <c r="L10826" s="2">
        <v>937.9</v>
      </c>
      <c r="M10826" s="2" t="s">
        <v>34</v>
      </c>
      <c r="N10826">
        <f t="shared" si="508"/>
        <v>2633.8180000000002</v>
      </c>
      <c r="O10826" s="4">
        <f t="shared" si="509"/>
        <v>2470257.9022000004</v>
      </c>
    </row>
    <row r="10827" spans="1:15" ht="14.25" customHeight="1" x14ac:dyDescent="0.25">
      <c r="A10827" s="2" t="s">
        <v>10857</v>
      </c>
      <c r="B10827" s="2" t="s">
        <v>19</v>
      </c>
      <c r="C10827" s="2" t="s">
        <v>33</v>
      </c>
      <c r="D10827" s="2">
        <v>2339.85</v>
      </c>
      <c r="E10827" s="2">
        <v>0.4</v>
      </c>
      <c r="F10827" s="2">
        <f t="shared" si="507"/>
        <v>935.94</v>
      </c>
      <c r="G10827" s="2">
        <v>9</v>
      </c>
      <c r="H10827" s="3">
        <v>45607</v>
      </c>
      <c r="I10827" s="3">
        <v>45609</v>
      </c>
      <c r="J10827" s="2" t="s">
        <v>15</v>
      </c>
      <c r="K10827" s="2" t="s">
        <v>16</v>
      </c>
      <c r="L10827" s="2">
        <v>465.61</v>
      </c>
      <c r="M10827" s="2" t="s">
        <v>39</v>
      </c>
      <c r="N10827">
        <f t="shared" si="508"/>
        <v>1403.9099999999999</v>
      </c>
      <c r="O10827" s="4">
        <f t="shared" si="509"/>
        <v>653674.53509999998</v>
      </c>
    </row>
    <row r="10828" spans="1:15" ht="14.25" customHeight="1" x14ac:dyDescent="0.25">
      <c r="A10828" s="2" t="s">
        <v>10858</v>
      </c>
      <c r="B10828" s="2" t="s">
        <v>25</v>
      </c>
      <c r="C10828" s="2" t="s">
        <v>14</v>
      </c>
      <c r="D10828" s="2">
        <v>308.29000000000002</v>
      </c>
      <c r="E10828" s="2">
        <v>0.4</v>
      </c>
      <c r="F10828" s="2">
        <f t="shared" si="507"/>
        <v>123.31600000000002</v>
      </c>
      <c r="G10828" s="2">
        <v>2</v>
      </c>
      <c r="H10828" s="3">
        <v>45209</v>
      </c>
      <c r="I10828" s="3">
        <v>45216</v>
      </c>
      <c r="J10828" s="2" t="s">
        <v>15</v>
      </c>
      <c r="K10828" s="2" t="s">
        <v>22</v>
      </c>
      <c r="L10828" s="2">
        <v>81.34</v>
      </c>
      <c r="M10828" s="2" t="s">
        <v>23</v>
      </c>
      <c r="N10828">
        <f t="shared" si="508"/>
        <v>184.97399999999999</v>
      </c>
      <c r="O10828" s="4">
        <f t="shared" si="509"/>
        <v>15045.785159999999</v>
      </c>
    </row>
    <row r="10829" spans="1:15" ht="14.25" customHeight="1" x14ac:dyDescent="0.25">
      <c r="A10829" s="2" t="s">
        <v>10859</v>
      </c>
      <c r="B10829" s="2" t="s">
        <v>41</v>
      </c>
      <c r="C10829" s="2" t="s">
        <v>26</v>
      </c>
      <c r="D10829" s="2">
        <v>1363.35</v>
      </c>
      <c r="E10829" s="2">
        <v>0.25</v>
      </c>
      <c r="F10829" s="2">
        <f t="shared" si="507"/>
        <v>340.83749999999998</v>
      </c>
      <c r="G10829" s="2">
        <v>3</v>
      </c>
      <c r="H10829" s="3">
        <v>45627</v>
      </c>
      <c r="I10829" s="3">
        <v>45628</v>
      </c>
      <c r="J10829" s="2" t="s">
        <v>31</v>
      </c>
      <c r="K10829" s="2" t="s">
        <v>22</v>
      </c>
      <c r="L10829" s="2">
        <v>297.76</v>
      </c>
      <c r="M10829" s="2" t="s">
        <v>28</v>
      </c>
      <c r="N10829">
        <f t="shared" si="508"/>
        <v>1022.5124999999999</v>
      </c>
      <c r="O10829" s="4">
        <f t="shared" si="509"/>
        <v>304463.32199999999</v>
      </c>
    </row>
    <row r="10830" spans="1:15" ht="14.25" customHeight="1" x14ac:dyDescent="0.25">
      <c r="A10830" s="2" t="s">
        <v>10860</v>
      </c>
      <c r="B10830" s="2" t="s">
        <v>13</v>
      </c>
      <c r="C10830" s="2" t="s">
        <v>33</v>
      </c>
      <c r="D10830" s="2">
        <v>1822.16</v>
      </c>
      <c r="E10830" s="2">
        <v>0.48</v>
      </c>
      <c r="F10830" s="2">
        <f t="shared" si="507"/>
        <v>874.63679999999999</v>
      </c>
      <c r="G10830" s="2">
        <v>3</v>
      </c>
      <c r="H10830" s="3">
        <v>45002</v>
      </c>
      <c r="I10830" s="3">
        <v>45009</v>
      </c>
      <c r="J10830" s="2" t="s">
        <v>21</v>
      </c>
      <c r="K10830" s="2" t="s">
        <v>27</v>
      </c>
      <c r="L10830" s="2">
        <v>492.57</v>
      </c>
      <c r="M10830" s="2" t="s">
        <v>39</v>
      </c>
      <c r="N10830">
        <f t="shared" si="508"/>
        <v>947.52320000000009</v>
      </c>
      <c r="O10830" s="4">
        <f t="shared" si="509"/>
        <v>466721.50262400002</v>
      </c>
    </row>
    <row r="10831" spans="1:15" ht="14.25" customHeight="1" x14ac:dyDescent="0.25">
      <c r="A10831" s="2" t="s">
        <v>10861</v>
      </c>
      <c r="B10831" s="2" t="s">
        <v>19</v>
      </c>
      <c r="C10831" s="2" t="s">
        <v>33</v>
      </c>
      <c r="D10831" s="2">
        <v>1838.13</v>
      </c>
      <c r="E10831" s="2">
        <v>0.41</v>
      </c>
      <c r="F10831" s="2">
        <f t="shared" si="507"/>
        <v>753.63329999999996</v>
      </c>
      <c r="G10831" s="2">
        <v>6</v>
      </c>
      <c r="H10831" s="3">
        <v>44939</v>
      </c>
      <c r="I10831" s="3">
        <v>44943</v>
      </c>
      <c r="J10831" s="2" t="s">
        <v>21</v>
      </c>
      <c r="K10831" s="2" t="s">
        <v>16</v>
      </c>
      <c r="L10831" s="2">
        <v>426.78</v>
      </c>
      <c r="M10831" s="2" t="s">
        <v>39</v>
      </c>
      <c r="N10831">
        <f t="shared" si="508"/>
        <v>1084.4967000000001</v>
      </c>
      <c r="O10831" s="4">
        <f t="shared" si="509"/>
        <v>462841.50162600004</v>
      </c>
    </row>
    <row r="10832" spans="1:15" ht="14.25" customHeight="1" x14ac:dyDescent="0.25">
      <c r="A10832" s="2" t="s">
        <v>10862</v>
      </c>
      <c r="B10832" s="2" t="s">
        <v>13</v>
      </c>
      <c r="C10832" s="2" t="s">
        <v>33</v>
      </c>
      <c r="D10832" s="2">
        <v>496.93</v>
      </c>
      <c r="E10832" s="2">
        <v>0.37</v>
      </c>
      <c r="F10832" s="2">
        <f t="shared" si="507"/>
        <v>183.86410000000001</v>
      </c>
      <c r="G10832" s="2">
        <v>3</v>
      </c>
      <c r="H10832" s="3">
        <v>45277</v>
      </c>
      <c r="I10832" s="3">
        <v>45280</v>
      </c>
      <c r="J10832" s="2" t="s">
        <v>31</v>
      </c>
      <c r="K10832" s="2" t="s">
        <v>22</v>
      </c>
      <c r="L10832" s="2">
        <v>81.709999999999994</v>
      </c>
      <c r="M10832" s="2" t="s">
        <v>39</v>
      </c>
      <c r="N10832">
        <f t="shared" si="508"/>
        <v>313.0659</v>
      </c>
      <c r="O10832" s="4">
        <f t="shared" si="509"/>
        <v>25580.614688999998</v>
      </c>
    </row>
    <row r="10833" spans="1:15" ht="14.25" customHeight="1" x14ac:dyDescent="0.25">
      <c r="A10833" s="2" t="s">
        <v>10863</v>
      </c>
      <c r="B10833" s="2" t="s">
        <v>19</v>
      </c>
      <c r="C10833" s="2" t="s">
        <v>26</v>
      </c>
      <c r="D10833" s="2">
        <v>2302.9</v>
      </c>
      <c r="E10833" s="2">
        <v>0.26</v>
      </c>
      <c r="F10833" s="2">
        <f t="shared" si="507"/>
        <v>598.75400000000002</v>
      </c>
      <c r="G10833" s="2">
        <v>3</v>
      </c>
      <c r="H10833" s="3">
        <v>45473</v>
      </c>
      <c r="I10833" s="3">
        <v>45475</v>
      </c>
      <c r="J10833" s="2" t="s">
        <v>21</v>
      </c>
      <c r="K10833" s="2" t="s">
        <v>22</v>
      </c>
      <c r="L10833" s="2">
        <v>270.92</v>
      </c>
      <c r="M10833" s="2" t="s">
        <v>34</v>
      </c>
      <c r="N10833">
        <f t="shared" si="508"/>
        <v>1704.1460000000002</v>
      </c>
      <c r="O10833" s="4">
        <f t="shared" si="509"/>
        <v>461687.23432000011</v>
      </c>
    </row>
    <row r="10834" spans="1:15" ht="14.25" customHeight="1" x14ac:dyDescent="0.25">
      <c r="A10834" s="2" t="s">
        <v>10864</v>
      </c>
      <c r="B10834" s="2" t="s">
        <v>25</v>
      </c>
      <c r="C10834" s="2" t="s">
        <v>20</v>
      </c>
      <c r="D10834" s="2">
        <v>3490.55</v>
      </c>
      <c r="E10834" s="2">
        <v>0.3</v>
      </c>
      <c r="F10834" s="2">
        <f t="shared" si="507"/>
        <v>1047.165</v>
      </c>
      <c r="G10834" s="2">
        <v>5</v>
      </c>
      <c r="H10834" s="3">
        <v>45463</v>
      </c>
      <c r="I10834" s="3">
        <v>45465</v>
      </c>
      <c r="J10834" s="2" t="s">
        <v>15</v>
      </c>
      <c r="K10834" s="2" t="s">
        <v>27</v>
      </c>
      <c r="L10834" s="2">
        <v>967.84</v>
      </c>
      <c r="M10834" s="2" t="s">
        <v>39</v>
      </c>
      <c r="N10834">
        <f t="shared" si="508"/>
        <v>2443.3850000000002</v>
      </c>
      <c r="O10834" s="4">
        <f t="shared" si="509"/>
        <v>2364805.7384000001</v>
      </c>
    </row>
    <row r="10835" spans="1:15" ht="14.25" customHeight="1" x14ac:dyDescent="0.25">
      <c r="A10835" s="2" t="s">
        <v>10865</v>
      </c>
      <c r="B10835" s="2" t="s">
        <v>25</v>
      </c>
      <c r="C10835" s="2" t="s">
        <v>26</v>
      </c>
      <c r="D10835" s="2">
        <v>338.49</v>
      </c>
      <c r="E10835" s="2">
        <v>0.11</v>
      </c>
      <c r="F10835" s="2">
        <f t="shared" si="507"/>
        <v>37.233899999999998</v>
      </c>
      <c r="G10835" s="2">
        <v>3</v>
      </c>
      <c r="H10835" s="3">
        <v>45587</v>
      </c>
      <c r="I10835" s="3">
        <v>45593</v>
      </c>
      <c r="J10835" s="2" t="s">
        <v>15</v>
      </c>
      <c r="K10835" s="2" t="s">
        <v>27</v>
      </c>
      <c r="L10835" s="2">
        <v>28.1</v>
      </c>
      <c r="M10835" s="2" t="s">
        <v>28</v>
      </c>
      <c r="N10835">
        <f t="shared" si="508"/>
        <v>301.2561</v>
      </c>
      <c r="O10835" s="4">
        <f t="shared" si="509"/>
        <v>8465.2964100000008</v>
      </c>
    </row>
    <row r="10836" spans="1:15" ht="14.25" customHeight="1" x14ac:dyDescent="0.25">
      <c r="A10836" s="2" t="s">
        <v>10866</v>
      </c>
      <c r="B10836" s="2" t="s">
        <v>13</v>
      </c>
      <c r="C10836" s="2" t="s">
        <v>33</v>
      </c>
      <c r="D10836" s="2">
        <v>3779.53</v>
      </c>
      <c r="E10836" s="2">
        <v>0.27</v>
      </c>
      <c r="F10836" s="2">
        <f t="shared" si="507"/>
        <v>1020.4731000000002</v>
      </c>
      <c r="G10836" s="2">
        <v>5</v>
      </c>
      <c r="H10836" s="3">
        <v>45038</v>
      </c>
      <c r="I10836" s="3">
        <v>45044</v>
      </c>
      <c r="J10836" s="2" t="s">
        <v>31</v>
      </c>
      <c r="K10836" s="2" t="s">
        <v>16</v>
      </c>
      <c r="L10836" s="2">
        <v>1010.61</v>
      </c>
      <c r="M10836" s="2" t="s">
        <v>23</v>
      </c>
      <c r="N10836">
        <f t="shared" si="508"/>
        <v>2759.0569</v>
      </c>
      <c r="O10836" s="4">
        <f t="shared" si="509"/>
        <v>2788330.4937090003</v>
      </c>
    </row>
    <row r="10837" spans="1:15" ht="14.25" customHeight="1" x14ac:dyDescent="0.25">
      <c r="A10837" s="2" t="s">
        <v>10867</v>
      </c>
      <c r="B10837" s="2" t="s">
        <v>25</v>
      </c>
      <c r="C10837" s="2" t="s">
        <v>14</v>
      </c>
      <c r="D10837" s="2">
        <v>4780.0200000000004</v>
      </c>
      <c r="E10837" s="2">
        <v>0.26</v>
      </c>
      <c r="F10837" s="2">
        <f t="shared" si="507"/>
        <v>1242.8052000000002</v>
      </c>
      <c r="G10837" s="2">
        <v>3</v>
      </c>
      <c r="H10837" s="3">
        <v>45237</v>
      </c>
      <c r="I10837" s="3">
        <v>45238</v>
      </c>
      <c r="J10837" s="2" t="s">
        <v>21</v>
      </c>
      <c r="K10837" s="2" t="s">
        <v>27</v>
      </c>
      <c r="L10837" s="2">
        <v>1018.42</v>
      </c>
      <c r="M10837" s="2" t="s">
        <v>48</v>
      </c>
      <c r="N10837">
        <f t="shared" si="508"/>
        <v>3537.2148000000002</v>
      </c>
      <c r="O10837" s="4">
        <f t="shared" si="509"/>
        <v>3602370.2966160001</v>
      </c>
    </row>
    <row r="10838" spans="1:15" ht="14.25" customHeight="1" x14ac:dyDescent="0.25">
      <c r="A10838" s="2" t="s">
        <v>10868</v>
      </c>
      <c r="B10838" s="2" t="s">
        <v>13</v>
      </c>
      <c r="C10838" s="2" t="s">
        <v>33</v>
      </c>
      <c r="D10838" s="2">
        <v>145.76</v>
      </c>
      <c r="E10838" s="2">
        <v>0.1</v>
      </c>
      <c r="F10838" s="2">
        <f t="shared" si="507"/>
        <v>14.576000000000001</v>
      </c>
      <c r="G10838" s="2">
        <v>2</v>
      </c>
      <c r="H10838" s="3">
        <v>44962</v>
      </c>
      <c r="I10838" s="3">
        <v>44963</v>
      </c>
      <c r="J10838" s="2" t="s">
        <v>21</v>
      </c>
      <c r="K10838" s="2" t="s">
        <v>16</v>
      </c>
      <c r="L10838" s="2">
        <v>29.52</v>
      </c>
      <c r="M10838" s="2" t="s">
        <v>48</v>
      </c>
      <c r="N10838">
        <f t="shared" si="508"/>
        <v>131.184</v>
      </c>
      <c r="O10838" s="4">
        <f t="shared" si="509"/>
        <v>3872.55168</v>
      </c>
    </row>
    <row r="10839" spans="1:15" ht="14.25" customHeight="1" x14ac:dyDescent="0.25">
      <c r="A10839" s="2" t="s">
        <v>10869</v>
      </c>
      <c r="B10839" s="2" t="s">
        <v>19</v>
      </c>
      <c r="C10839" s="2" t="s">
        <v>14</v>
      </c>
      <c r="D10839" s="2">
        <v>1049.0899999999999</v>
      </c>
      <c r="E10839" s="2">
        <v>0.48</v>
      </c>
      <c r="F10839" s="2">
        <f t="shared" si="507"/>
        <v>503.56319999999994</v>
      </c>
      <c r="G10839" s="2">
        <v>8</v>
      </c>
      <c r="H10839" s="3">
        <v>45081</v>
      </c>
      <c r="I10839" s="3">
        <v>45084</v>
      </c>
      <c r="J10839" s="2" t="s">
        <v>21</v>
      </c>
      <c r="K10839" s="2" t="s">
        <v>27</v>
      </c>
      <c r="L10839" s="2">
        <v>193.12</v>
      </c>
      <c r="M10839" s="2" t="s">
        <v>34</v>
      </c>
      <c r="N10839">
        <f t="shared" si="508"/>
        <v>545.52679999999998</v>
      </c>
      <c r="O10839" s="4">
        <f t="shared" si="509"/>
        <v>105352.135616</v>
      </c>
    </row>
    <row r="10840" spans="1:15" ht="14.25" customHeight="1" x14ac:dyDescent="0.25">
      <c r="A10840" s="2" t="s">
        <v>10870</v>
      </c>
      <c r="B10840" s="2" t="s">
        <v>41</v>
      </c>
      <c r="C10840" s="2" t="s">
        <v>36</v>
      </c>
      <c r="D10840" s="2">
        <v>2763.09</v>
      </c>
      <c r="E10840" s="2">
        <v>0.12</v>
      </c>
      <c r="F10840" s="2">
        <f t="shared" si="507"/>
        <v>331.57080000000002</v>
      </c>
      <c r="G10840" s="2">
        <v>3</v>
      </c>
      <c r="H10840" s="3">
        <v>45322</v>
      </c>
      <c r="I10840" s="3">
        <v>45327</v>
      </c>
      <c r="J10840" s="2" t="s">
        <v>21</v>
      </c>
      <c r="K10840" s="2" t="s">
        <v>16</v>
      </c>
      <c r="L10840" s="2">
        <v>340.12</v>
      </c>
      <c r="M10840" s="2" t="s">
        <v>28</v>
      </c>
      <c r="N10840">
        <f t="shared" si="508"/>
        <v>2431.5192000000002</v>
      </c>
      <c r="O10840" s="4">
        <f t="shared" si="509"/>
        <v>827008.31030400004</v>
      </c>
    </row>
    <row r="10841" spans="1:15" ht="14.25" customHeight="1" x14ac:dyDescent="0.25">
      <c r="A10841" s="2" t="s">
        <v>10871</v>
      </c>
      <c r="B10841" s="2" t="s">
        <v>25</v>
      </c>
      <c r="C10841" s="2" t="s">
        <v>14</v>
      </c>
      <c r="D10841" s="2">
        <v>1168.44</v>
      </c>
      <c r="E10841" s="2">
        <v>0.05</v>
      </c>
      <c r="F10841" s="2">
        <f t="shared" si="507"/>
        <v>58.422000000000004</v>
      </c>
      <c r="G10841" s="2">
        <v>6</v>
      </c>
      <c r="H10841" s="3">
        <v>45128</v>
      </c>
      <c r="I10841" s="3">
        <v>45134</v>
      </c>
      <c r="J10841" s="2" t="s">
        <v>15</v>
      </c>
      <c r="K10841" s="2" t="s">
        <v>16</v>
      </c>
      <c r="L10841" s="2">
        <v>236</v>
      </c>
      <c r="M10841" s="2" t="s">
        <v>48</v>
      </c>
      <c r="N10841">
        <f t="shared" si="508"/>
        <v>1110.018</v>
      </c>
      <c r="O10841" s="4">
        <f t="shared" si="509"/>
        <v>261964.24800000002</v>
      </c>
    </row>
    <row r="10842" spans="1:15" ht="14.25" customHeight="1" x14ac:dyDescent="0.25">
      <c r="A10842" s="2" t="s">
        <v>10872</v>
      </c>
      <c r="B10842" s="2" t="s">
        <v>19</v>
      </c>
      <c r="C10842" s="2" t="s">
        <v>33</v>
      </c>
      <c r="D10842" s="2">
        <v>3846.67</v>
      </c>
      <c r="E10842" s="2">
        <v>0.23</v>
      </c>
      <c r="F10842" s="2">
        <f t="shared" si="507"/>
        <v>884.73410000000001</v>
      </c>
      <c r="G10842" s="2">
        <v>2</v>
      </c>
      <c r="H10842" s="3">
        <v>45464</v>
      </c>
      <c r="I10842" s="3">
        <v>45468</v>
      </c>
      <c r="J10842" s="2" t="s">
        <v>15</v>
      </c>
      <c r="K10842" s="2" t="s">
        <v>16</v>
      </c>
      <c r="L10842" s="2">
        <v>650.55999999999995</v>
      </c>
      <c r="M10842" s="2" t="s">
        <v>23</v>
      </c>
      <c r="N10842">
        <f t="shared" si="508"/>
        <v>2961.9358999999999</v>
      </c>
      <c r="O10842" s="4">
        <f t="shared" si="509"/>
        <v>1926917.0191039997</v>
      </c>
    </row>
    <row r="10843" spans="1:15" ht="14.25" customHeight="1" x14ac:dyDescent="0.25">
      <c r="A10843" s="2" t="s">
        <v>10873</v>
      </c>
      <c r="B10843" s="2" t="s">
        <v>41</v>
      </c>
      <c r="C10843" s="2" t="s">
        <v>26</v>
      </c>
      <c r="D10843" s="2">
        <v>1629.46</v>
      </c>
      <c r="E10843" s="2">
        <v>0.34</v>
      </c>
      <c r="F10843" s="2">
        <f t="shared" si="507"/>
        <v>554.01640000000009</v>
      </c>
      <c r="G10843" s="2">
        <v>1</v>
      </c>
      <c r="H10843" s="3">
        <v>45099</v>
      </c>
      <c r="I10843" s="3">
        <v>45100</v>
      </c>
      <c r="J10843" s="2" t="s">
        <v>21</v>
      </c>
      <c r="K10843" s="2" t="s">
        <v>22</v>
      </c>
      <c r="L10843" s="2">
        <v>244.13</v>
      </c>
      <c r="M10843" s="2" t="s">
        <v>34</v>
      </c>
      <c r="N10843">
        <f t="shared" si="508"/>
        <v>1075.4436000000001</v>
      </c>
      <c r="O10843" s="4">
        <f t="shared" si="509"/>
        <v>262548.04606800003</v>
      </c>
    </row>
    <row r="10844" spans="1:15" ht="14.25" customHeight="1" x14ac:dyDescent="0.25">
      <c r="A10844" s="2" t="s">
        <v>10874</v>
      </c>
      <c r="B10844" s="2" t="s">
        <v>41</v>
      </c>
      <c r="C10844" s="2" t="s">
        <v>33</v>
      </c>
      <c r="D10844" s="2">
        <v>1538.76</v>
      </c>
      <c r="E10844" s="2">
        <v>0.1</v>
      </c>
      <c r="F10844" s="2">
        <f t="shared" ref="F10844:F10907" si="510">D10844*E10844</f>
        <v>153.876</v>
      </c>
      <c r="G10844" s="2">
        <v>8</v>
      </c>
      <c r="H10844" s="3">
        <v>45446</v>
      </c>
      <c r="I10844" s="3">
        <v>45453</v>
      </c>
      <c r="J10844" s="2" t="s">
        <v>31</v>
      </c>
      <c r="K10844" s="2" t="s">
        <v>16</v>
      </c>
      <c r="L10844" s="2">
        <v>323.63</v>
      </c>
      <c r="M10844" s="2" t="s">
        <v>39</v>
      </c>
      <c r="N10844">
        <f t="shared" si="508"/>
        <v>1384.884</v>
      </c>
      <c r="O10844" s="4">
        <f t="shared" si="509"/>
        <v>448190.00891999999</v>
      </c>
    </row>
    <row r="10845" spans="1:15" ht="14.25" customHeight="1" x14ac:dyDescent="0.25">
      <c r="A10845" s="2" t="s">
        <v>10875</v>
      </c>
      <c r="B10845" s="2" t="s">
        <v>41</v>
      </c>
      <c r="C10845" s="2" t="s">
        <v>33</v>
      </c>
      <c r="D10845" s="2">
        <v>104.53</v>
      </c>
      <c r="E10845" s="2">
        <v>0.09</v>
      </c>
      <c r="F10845" s="2">
        <f t="shared" si="510"/>
        <v>9.4077000000000002</v>
      </c>
      <c r="G10845" s="2">
        <v>3</v>
      </c>
      <c r="H10845" s="3">
        <v>45563</v>
      </c>
      <c r="I10845" s="3">
        <v>45564</v>
      </c>
      <c r="J10845" s="2" t="s">
        <v>31</v>
      </c>
      <c r="K10845" s="2" t="s">
        <v>22</v>
      </c>
      <c r="L10845" s="2">
        <v>7.37</v>
      </c>
      <c r="M10845" s="2" t="s">
        <v>23</v>
      </c>
      <c r="N10845">
        <f t="shared" si="508"/>
        <v>95.122299999999996</v>
      </c>
      <c r="O10845" s="4">
        <f t="shared" si="509"/>
        <v>701.05135099999995</v>
      </c>
    </row>
    <row r="10846" spans="1:15" ht="14.25" customHeight="1" x14ac:dyDescent="0.25">
      <c r="A10846" s="2" t="s">
        <v>10876</v>
      </c>
      <c r="B10846" s="2" t="s">
        <v>19</v>
      </c>
      <c r="C10846" s="2" t="s">
        <v>36</v>
      </c>
      <c r="D10846" s="2">
        <v>1423.62</v>
      </c>
      <c r="E10846" s="2">
        <v>0.13</v>
      </c>
      <c r="F10846" s="2">
        <f t="shared" si="510"/>
        <v>185.07059999999998</v>
      </c>
      <c r="G10846" s="2">
        <v>2</v>
      </c>
      <c r="H10846" s="3">
        <v>45348</v>
      </c>
      <c r="I10846" s="3">
        <v>45355</v>
      </c>
      <c r="J10846" s="2" t="s">
        <v>15</v>
      </c>
      <c r="K10846" s="2" t="s">
        <v>27</v>
      </c>
      <c r="L10846" s="2">
        <v>286.5</v>
      </c>
      <c r="M10846" s="2" t="s">
        <v>48</v>
      </c>
      <c r="N10846">
        <f t="shared" si="508"/>
        <v>1238.5493999999999</v>
      </c>
      <c r="O10846" s="4">
        <f t="shared" si="509"/>
        <v>354844.40309999994</v>
      </c>
    </row>
    <row r="10847" spans="1:15" ht="14.25" customHeight="1" x14ac:dyDescent="0.25">
      <c r="A10847" s="2" t="s">
        <v>10877</v>
      </c>
      <c r="B10847" s="2" t="s">
        <v>19</v>
      </c>
      <c r="C10847" s="2" t="s">
        <v>20</v>
      </c>
      <c r="D10847" s="2">
        <v>1166.5899999999999</v>
      </c>
      <c r="E10847" s="2">
        <v>0.15</v>
      </c>
      <c r="F10847" s="2">
        <f t="shared" si="510"/>
        <v>174.98849999999999</v>
      </c>
      <c r="G10847" s="2">
        <v>2</v>
      </c>
      <c r="H10847" s="3">
        <v>45165</v>
      </c>
      <c r="I10847" s="3">
        <v>45172</v>
      </c>
      <c r="J10847" s="2" t="s">
        <v>31</v>
      </c>
      <c r="K10847" s="2" t="s">
        <v>22</v>
      </c>
      <c r="L10847" s="2">
        <v>349.28</v>
      </c>
      <c r="M10847" s="2" t="s">
        <v>48</v>
      </c>
      <c r="N10847">
        <f t="shared" si="508"/>
        <v>991.60149999999999</v>
      </c>
      <c r="O10847" s="4">
        <f t="shared" si="509"/>
        <v>346346.57191999996</v>
      </c>
    </row>
    <row r="10848" spans="1:15" ht="14.25" customHeight="1" x14ac:dyDescent="0.25">
      <c r="A10848" s="2" t="s">
        <v>10878</v>
      </c>
      <c r="B10848" s="2" t="s">
        <v>13</v>
      </c>
      <c r="C10848" s="2" t="s">
        <v>33</v>
      </c>
      <c r="D10848" s="2">
        <v>1781.88</v>
      </c>
      <c r="E10848" s="2">
        <v>0.12</v>
      </c>
      <c r="F10848" s="2">
        <f t="shared" si="510"/>
        <v>213.82560000000001</v>
      </c>
      <c r="G10848" s="2">
        <v>5</v>
      </c>
      <c r="H10848" s="3">
        <v>45131</v>
      </c>
      <c r="I10848" s="3">
        <v>45133</v>
      </c>
      <c r="J10848" s="2" t="s">
        <v>15</v>
      </c>
      <c r="K10848" s="2" t="s">
        <v>22</v>
      </c>
      <c r="L10848" s="2">
        <v>108.13</v>
      </c>
      <c r="M10848" s="2" t="s">
        <v>48</v>
      </c>
      <c r="N10848">
        <f t="shared" si="508"/>
        <v>1568.0544</v>
      </c>
      <c r="O10848" s="4">
        <f t="shared" si="509"/>
        <v>169553.72227199998</v>
      </c>
    </row>
    <row r="10849" spans="1:15" ht="14.25" customHeight="1" x14ac:dyDescent="0.25">
      <c r="A10849" s="2" t="s">
        <v>10879</v>
      </c>
      <c r="B10849" s="2" t="s">
        <v>41</v>
      </c>
      <c r="C10849" s="2" t="s">
        <v>36</v>
      </c>
      <c r="D10849" s="2">
        <v>823.52</v>
      </c>
      <c r="E10849" s="2">
        <v>0.24</v>
      </c>
      <c r="F10849" s="2">
        <f t="shared" si="510"/>
        <v>197.64479999999998</v>
      </c>
      <c r="G10849" s="2">
        <v>6</v>
      </c>
      <c r="H10849" s="3">
        <v>45607</v>
      </c>
      <c r="I10849" s="3">
        <v>45610</v>
      </c>
      <c r="J10849" s="2" t="s">
        <v>15</v>
      </c>
      <c r="K10849" s="2" t="s">
        <v>22</v>
      </c>
      <c r="L10849" s="2">
        <v>138.87</v>
      </c>
      <c r="M10849" s="2" t="s">
        <v>23</v>
      </c>
      <c r="N10849">
        <f t="shared" si="508"/>
        <v>625.87519999999995</v>
      </c>
      <c r="O10849" s="4">
        <f t="shared" si="509"/>
        <v>86915.289023999998</v>
      </c>
    </row>
    <row r="10850" spans="1:15" ht="14.25" customHeight="1" x14ac:dyDescent="0.25">
      <c r="A10850" s="2" t="s">
        <v>10880</v>
      </c>
      <c r="B10850" s="2" t="s">
        <v>41</v>
      </c>
      <c r="C10850" s="2" t="s">
        <v>26</v>
      </c>
      <c r="D10850" s="2">
        <v>3013.78</v>
      </c>
      <c r="E10850" s="2">
        <v>0.01</v>
      </c>
      <c r="F10850" s="2">
        <f t="shared" si="510"/>
        <v>30.137800000000002</v>
      </c>
      <c r="G10850" s="2">
        <v>2</v>
      </c>
      <c r="H10850" s="3">
        <v>45325</v>
      </c>
      <c r="I10850" s="3">
        <v>45332</v>
      </c>
      <c r="J10850" s="2" t="s">
        <v>31</v>
      </c>
      <c r="K10850" s="2" t="s">
        <v>27</v>
      </c>
      <c r="L10850" s="2">
        <v>492.48</v>
      </c>
      <c r="M10850" s="2" t="s">
        <v>39</v>
      </c>
      <c r="N10850">
        <f t="shared" si="508"/>
        <v>2983.6422000000002</v>
      </c>
      <c r="O10850" s="4">
        <f t="shared" si="509"/>
        <v>1469384.1106560002</v>
      </c>
    </row>
    <row r="10851" spans="1:15" ht="14.25" customHeight="1" x14ac:dyDescent="0.25">
      <c r="A10851" s="2" t="s">
        <v>10881</v>
      </c>
      <c r="B10851" s="2" t="s">
        <v>41</v>
      </c>
      <c r="C10851" s="2" t="s">
        <v>36</v>
      </c>
      <c r="D10851" s="2">
        <v>1269.83</v>
      </c>
      <c r="E10851" s="2">
        <v>0.04</v>
      </c>
      <c r="F10851" s="2">
        <f t="shared" si="510"/>
        <v>50.793199999999999</v>
      </c>
      <c r="G10851" s="2">
        <v>6</v>
      </c>
      <c r="H10851" s="3">
        <v>45521</v>
      </c>
      <c r="I10851" s="3">
        <v>45527</v>
      </c>
      <c r="J10851" s="2" t="s">
        <v>21</v>
      </c>
      <c r="K10851" s="2" t="s">
        <v>16</v>
      </c>
      <c r="L10851" s="2">
        <v>86.98</v>
      </c>
      <c r="M10851" s="2" t="s">
        <v>23</v>
      </c>
      <c r="N10851">
        <f t="shared" si="508"/>
        <v>1219.0367999999999</v>
      </c>
      <c r="O10851" s="4">
        <f t="shared" si="509"/>
        <v>106031.82086399999</v>
      </c>
    </row>
    <row r="10852" spans="1:15" ht="14.25" customHeight="1" x14ac:dyDescent="0.25">
      <c r="A10852" s="2" t="s">
        <v>10882</v>
      </c>
      <c r="B10852" s="2" t="s">
        <v>13</v>
      </c>
      <c r="C10852" s="2" t="s">
        <v>36</v>
      </c>
      <c r="D10852" s="2">
        <v>4175.58</v>
      </c>
      <c r="E10852" s="2">
        <v>0.36</v>
      </c>
      <c r="F10852" s="2">
        <f t="shared" si="510"/>
        <v>1503.2087999999999</v>
      </c>
      <c r="G10852" s="2">
        <v>1</v>
      </c>
      <c r="H10852" s="3">
        <v>45521</v>
      </c>
      <c r="I10852" s="3">
        <v>45528</v>
      </c>
      <c r="J10852" s="2" t="s">
        <v>21</v>
      </c>
      <c r="K10852" s="2" t="s">
        <v>16</v>
      </c>
      <c r="L10852" s="2">
        <v>723.52</v>
      </c>
      <c r="M10852" s="2" t="s">
        <v>34</v>
      </c>
      <c r="N10852">
        <f t="shared" si="508"/>
        <v>2672.3712</v>
      </c>
      <c r="O10852" s="4">
        <f t="shared" si="509"/>
        <v>1933514.0106239999</v>
      </c>
    </row>
    <row r="10853" spans="1:15" ht="14.25" customHeight="1" x14ac:dyDescent="0.25">
      <c r="A10853" s="2" t="s">
        <v>10883</v>
      </c>
      <c r="B10853" s="2" t="s">
        <v>41</v>
      </c>
      <c r="C10853" s="2" t="s">
        <v>14</v>
      </c>
      <c r="D10853" s="2">
        <v>1494.33</v>
      </c>
      <c r="E10853" s="2">
        <v>0.21</v>
      </c>
      <c r="F10853" s="2">
        <f t="shared" si="510"/>
        <v>313.80929999999995</v>
      </c>
      <c r="G10853" s="2">
        <v>9</v>
      </c>
      <c r="H10853" s="3">
        <v>45435</v>
      </c>
      <c r="I10853" s="3">
        <v>45440</v>
      </c>
      <c r="J10853" s="2" t="s">
        <v>15</v>
      </c>
      <c r="K10853" s="2" t="s">
        <v>27</v>
      </c>
      <c r="L10853" s="2">
        <v>130.81</v>
      </c>
      <c r="M10853" s="2" t="s">
        <v>48</v>
      </c>
      <c r="N10853">
        <f t="shared" si="508"/>
        <v>1180.5207</v>
      </c>
      <c r="O10853" s="4">
        <f t="shared" si="509"/>
        <v>154423.912767</v>
      </c>
    </row>
    <row r="10854" spans="1:15" ht="14.25" customHeight="1" x14ac:dyDescent="0.25">
      <c r="A10854" s="2" t="s">
        <v>10884</v>
      </c>
      <c r="B10854" s="2" t="s">
        <v>19</v>
      </c>
      <c r="C10854" s="2" t="s">
        <v>20</v>
      </c>
      <c r="D10854" s="2">
        <v>1133.26</v>
      </c>
      <c r="E10854" s="2">
        <v>0.18</v>
      </c>
      <c r="F10854" s="2">
        <f t="shared" si="510"/>
        <v>203.98679999999999</v>
      </c>
      <c r="G10854" s="2">
        <v>4</v>
      </c>
      <c r="H10854" s="3">
        <v>45000</v>
      </c>
      <c r="I10854" s="3">
        <v>45005</v>
      </c>
      <c r="J10854" s="2" t="s">
        <v>21</v>
      </c>
      <c r="K10854" s="2" t="s">
        <v>16</v>
      </c>
      <c r="L10854" s="2">
        <v>289.58999999999997</v>
      </c>
      <c r="M10854" s="2" t="s">
        <v>39</v>
      </c>
      <c r="N10854">
        <f t="shared" si="508"/>
        <v>929.27319999999997</v>
      </c>
      <c r="O10854" s="4">
        <f t="shared" si="509"/>
        <v>269108.22598799999</v>
      </c>
    </row>
    <row r="10855" spans="1:15" ht="14.25" customHeight="1" x14ac:dyDescent="0.25">
      <c r="A10855" s="2" t="s">
        <v>10885</v>
      </c>
      <c r="B10855" s="2" t="s">
        <v>41</v>
      </c>
      <c r="C10855" s="2" t="s">
        <v>20</v>
      </c>
      <c r="D10855" s="2">
        <v>378.08</v>
      </c>
      <c r="E10855" s="2">
        <v>0.01</v>
      </c>
      <c r="F10855" s="2">
        <f t="shared" si="510"/>
        <v>3.7807999999999997</v>
      </c>
      <c r="G10855" s="2">
        <v>5</v>
      </c>
      <c r="H10855" s="3">
        <v>45411</v>
      </c>
      <c r="I10855" s="3">
        <v>45415</v>
      </c>
      <c r="J10855" s="2" t="s">
        <v>15</v>
      </c>
      <c r="K10855" s="2" t="s">
        <v>16</v>
      </c>
      <c r="L10855" s="2">
        <v>104</v>
      </c>
      <c r="M10855" s="2" t="s">
        <v>23</v>
      </c>
      <c r="N10855">
        <f t="shared" si="508"/>
        <v>374.29919999999998</v>
      </c>
      <c r="O10855" s="4">
        <f t="shared" si="509"/>
        <v>38927.116799999996</v>
      </c>
    </row>
    <row r="10856" spans="1:15" ht="14.25" customHeight="1" x14ac:dyDescent="0.25">
      <c r="A10856" s="2" t="s">
        <v>10886</v>
      </c>
      <c r="B10856" s="2" t="s">
        <v>25</v>
      </c>
      <c r="C10856" s="2" t="s">
        <v>26</v>
      </c>
      <c r="D10856" s="2">
        <v>3725.54</v>
      </c>
      <c r="E10856" s="2">
        <v>0.15</v>
      </c>
      <c r="F10856" s="2">
        <f t="shared" si="510"/>
        <v>558.83100000000002</v>
      </c>
      <c r="G10856" s="2">
        <v>3</v>
      </c>
      <c r="H10856" s="3">
        <v>45079</v>
      </c>
      <c r="I10856" s="3">
        <v>45083</v>
      </c>
      <c r="J10856" s="2" t="s">
        <v>21</v>
      </c>
      <c r="K10856" s="2" t="s">
        <v>16</v>
      </c>
      <c r="L10856" s="2">
        <v>953.8</v>
      </c>
      <c r="M10856" s="2" t="s">
        <v>39</v>
      </c>
      <c r="N10856">
        <f t="shared" si="508"/>
        <v>3166.7089999999998</v>
      </c>
      <c r="O10856" s="4">
        <f t="shared" si="509"/>
        <v>3020407.0441999999</v>
      </c>
    </row>
    <row r="10857" spans="1:15" ht="14.25" customHeight="1" x14ac:dyDescent="0.25">
      <c r="A10857" s="2" t="s">
        <v>10887</v>
      </c>
      <c r="B10857" s="2" t="s">
        <v>19</v>
      </c>
      <c r="C10857" s="2" t="s">
        <v>36</v>
      </c>
      <c r="D10857" s="2">
        <v>2590.2199999999998</v>
      </c>
      <c r="E10857" s="2">
        <v>0.41</v>
      </c>
      <c r="F10857" s="2">
        <f t="shared" si="510"/>
        <v>1061.9902</v>
      </c>
      <c r="G10857" s="2">
        <v>6</v>
      </c>
      <c r="H10857" s="3">
        <v>45261</v>
      </c>
      <c r="I10857" s="3">
        <v>45262</v>
      </c>
      <c r="J10857" s="2" t="s">
        <v>15</v>
      </c>
      <c r="K10857" s="2" t="s">
        <v>16</v>
      </c>
      <c r="L10857" s="2">
        <v>730.54</v>
      </c>
      <c r="M10857" s="2" t="s">
        <v>23</v>
      </c>
      <c r="N10857">
        <f t="shared" si="508"/>
        <v>1528.2297999999998</v>
      </c>
      <c r="O10857" s="4">
        <f t="shared" si="509"/>
        <v>1116432.9980919999</v>
      </c>
    </row>
    <row r="10858" spans="1:15" ht="14.25" customHeight="1" x14ac:dyDescent="0.25">
      <c r="A10858" s="2" t="s">
        <v>10888</v>
      </c>
      <c r="B10858" s="2" t="s">
        <v>13</v>
      </c>
      <c r="C10858" s="2" t="s">
        <v>26</v>
      </c>
      <c r="D10858" s="2">
        <v>657.54</v>
      </c>
      <c r="E10858" s="2">
        <v>0.17</v>
      </c>
      <c r="F10858" s="2">
        <f t="shared" si="510"/>
        <v>111.7818</v>
      </c>
      <c r="G10858" s="2">
        <v>1</v>
      </c>
      <c r="H10858" s="3">
        <v>45601</v>
      </c>
      <c r="I10858" s="3">
        <v>45608</v>
      </c>
      <c r="J10858" s="2" t="s">
        <v>31</v>
      </c>
      <c r="K10858" s="2" t="s">
        <v>27</v>
      </c>
      <c r="L10858" s="2">
        <v>139.28</v>
      </c>
      <c r="M10858" s="2" t="s">
        <v>34</v>
      </c>
      <c r="N10858">
        <f t="shared" si="508"/>
        <v>545.75819999999999</v>
      </c>
      <c r="O10858" s="4">
        <f t="shared" si="509"/>
        <v>76013.202095999994</v>
      </c>
    </row>
    <row r="10859" spans="1:15" ht="14.25" customHeight="1" x14ac:dyDescent="0.25">
      <c r="A10859" s="2" t="s">
        <v>10889</v>
      </c>
      <c r="B10859" s="2" t="s">
        <v>41</v>
      </c>
      <c r="C10859" s="2" t="s">
        <v>26</v>
      </c>
      <c r="D10859" s="2">
        <v>1184.54</v>
      </c>
      <c r="E10859" s="2">
        <v>0.48</v>
      </c>
      <c r="F10859" s="2">
        <f t="shared" si="510"/>
        <v>568.57920000000001</v>
      </c>
      <c r="G10859" s="2">
        <v>7</v>
      </c>
      <c r="H10859" s="3">
        <v>44963</v>
      </c>
      <c r="I10859" s="3">
        <v>44966</v>
      </c>
      <c r="J10859" s="2" t="s">
        <v>21</v>
      </c>
      <c r="K10859" s="2" t="s">
        <v>16</v>
      </c>
      <c r="L10859" s="2">
        <v>309.04000000000002</v>
      </c>
      <c r="M10859" s="2" t="s">
        <v>34</v>
      </c>
      <c r="N10859">
        <f t="shared" si="508"/>
        <v>615.96079999999995</v>
      </c>
      <c r="O10859" s="4">
        <f t="shared" si="509"/>
        <v>190356.525632</v>
      </c>
    </row>
    <row r="10860" spans="1:15" ht="14.25" customHeight="1" x14ac:dyDescent="0.25">
      <c r="A10860" s="2" t="s">
        <v>10890</v>
      </c>
      <c r="B10860" s="2" t="s">
        <v>25</v>
      </c>
      <c r="C10860" s="2" t="s">
        <v>20</v>
      </c>
      <c r="D10860" s="2">
        <v>4993.72</v>
      </c>
      <c r="E10860" s="2">
        <v>0.19</v>
      </c>
      <c r="F10860" s="2">
        <f t="shared" si="510"/>
        <v>948.80680000000007</v>
      </c>
      <c r="G10860" s="2">
        <v>8</v>
      </c>
      <c r="H10860" s="3">
        <v>45593</v>
      </c>
      <c r="I10860" s="3">
        <v>45595</v>
      </c>
      <c r="J10860" s="2" t="s">
        <v>15</v>
      </c>
      <c r="K10860" s="2" t="s">
        <v>16</v>
      </c>
      <c r="L10860" s="2">
        <v>872.93</v>
      </c>
      <c r="M10860" s="2" t="s">
        <v>34</v>
      </c>
      <c r="N10860">
        <f t="shared" si="508"/>
        <v>4044.9132</v>
      </c>
      <c r="O10860" s="4">
        <f t="shared" si="509"/>
        <v>3530926.0796759999</v>
      </c>
    </row>
    <row r="10861" spans="1:15" ht="14.25" customHeight="1" x14ac:dyDescent="0.25">
      <c r="A10861" s="2" t="s">
        <v>10891</v>
      </c>
      <c r="B10861" s="2" t="s">
        <v>13</v>
      </c>
      <c r="C10861" s="2" t="s">
        <v>20</v>
      </c>
      <c r="D10861" s="2">
        <v>4049.54</v>
      </c>
      <c r="E10861" s="2">
        <v>0.23</v>
      </c>
      <c r="F10861" s="2">
        <f t="shared" si="510"/>
        <v>931.39420000000007</v>
      </c>
      <c r="G10861" s="2">
        <v>3</v>
      </c>
      <c r="H10861" s="3">
        <v>45526</v>
      </c>
      <c r="I10861" s="3">
        <v>45530</v>
      </c>
      <c r="J10861" s="2" t="s">
        <v>31</v>
      </c>
      <c r="K10861" s="2" t="s">
        <v>22</v>
      </c>
      <c r="L10861" s="2">
        <v>1002.45</v>
      </c>
      <c r="M10861" s="2" t="s">
        <v>23</v>
      </c>
      <c r="N10861">
        <f t="shared" si="508"/>
        <v>3118.1457999999998</v>
      </c>
      <c r="O10861" s="4">
        <f t="shared" si="509"/>
        <v>3125785.25721</v>
      </c>
    </row>
    <row r="10862" spans="1:15" ht="14.25" customHeight="1" x14ac:dyDescent="0.25">
      <c r="A10862" s="2" t="s">
        <v>10892</v>
      </c>
      <c r="B10862" s="2" t="s">
        <v>13</v>
      </c>
      <c r="C10862" s="2" t="s">
        <v>20</v>
      </c>
      <c r="D10862" s="2">
        <v>1814.36</v>
      </c>
      <c r="E10862" s="2">
        <v>0.4</v>
      </c>
      <c r="F10862" s="2">
        <f t="shared" si="510"/>
        <v>725.74400000000003</v>
      </c>
      <c r="G10862" s="2">
        <v>2</v>
      </c>
      <c r="H10862" s="3">
        <v>45632</v>
      </c>
      <c r="I10862" s="3">
        <v>45639</v>
      </c>
      <c r="J10862" s="2" t="s">
        <v>31</v>
      </c>
      <c r="K10862" s="2" t="s">
        <v>22</v>
      </c>
      <c r="L10862" s="2">
        <v>520.07000000000005</v>
      </c>
      <c r="M10862" s="2" t="s">
        <v>34</v>
      </c>
      <c r="N10862">
        <f t="shared" si="508"/>
        <v>1088.616</v>
      </c>
      <c r="O10862" s="4">
        <f t="shared" si="509"/>
        <v>566156.52312000003</v>
      </c>
    </row>
    <row r="10863" spans="1:15" ht="14.25" customHeight="1" x14ac:dyDescent="0.25">
      <c r="A10863" s="2" t="s">
        <v>10893</v>
      </c>
      <c r="B10863" s="2" t="s">
        <v>19</v>
      </c>
      <c r="C10863" s="2" t="s">
        <v>33</v>
      </c>
      <c r="D10863" s="2">
        <v>2758.52</v>
      </c>
      <c r="E10863" s="2">
        <v>0.49</v>
      </c>
      <c r="F10863" s="2">
        <f t="shared" si="510"/>
        <v>1351.6748</v>
      </c>
      <c r="G10863" s="2">
        <v>4</v>
      </c>
      <c r="H10863" s="3">
        <v>45495</v>
      </c>
      <c r="I10863" s="3">
        <v>45502</v>
      </c>
      <c r="J10863" s="2" t="s">
        <v>31</v>
      </c>
      <c r="K10863" s="2" t="s">
        <v>16</v>
      </c>
      <c r="L10863" s="2">
        <v>400.46</v>
      </c>
      <c r="M10863" s="2" t="s">
        <v>39</v>
      </c>
      <c r="N10863">
        <f t="shared" si="508"/>
        <v>1406.8452</v>
      </c>
      <c r="O10863" s="4">
        <f t="shared" si="509"/>
        <v>563385.22879199998</v>
      </c>
    </row>
    <row r="10864" spans="1:15" ht="14.25" customHeight="1" x14ac:dyDescent="0.25">
      <c r="A10864" s="2" t="s">
        <v>10894</v>
      </c>
      <c r="B10864" s="2" t="s">
        <v>13</v>
      </c>
      <c r="C10864" s="2" t="s">
        <v>36</v>
      </c>
      <c r="D10864" s="2">
        <v>2138.48</v>
      </c>
      <c r="E10864" s="2">
        <v>0.19</v>
      </c>
      <c r="F10864" s="2">
        <f t="shared" si="510"/>
        <v>406.31119999999999</v>
      </c>
      <c r="G10864" s="2">
        <v>8</v>
      </c>
      <c r="H10864" s="3">
        <v>45627</v>
      </c>
      <c r="I10864" s="3">
        <v>45632</v>
      </c>
      <c r="J10864" s="2" t="s">
        <v>31</v>
      </c>
      <c r="K10864" s="2" t="s">
        <v>22</v>
      </c>
      <c r="L10864" s="2">
        <v>552.88</v>
      </c>
      <c r="M10864" s="2" t="s">
        <v>23</v>
      </c>
      <c r="N10864">
        <f t="shared" si="508"/>
        <v>1732.1687999999999</v>
      </c>
      <c r="O10864" s="4">
        <f t="shared" si="509"/>
        <v>957681.48614399997</v>
      </c>
    </row>
    <row r="10865" spans="1:15" ht="14.25" customHeight="1" x14ac:dyDescent="0.25">
      <c r="A10865" s="2" t="s">
        <v>10895</v>
      </c>
      <c r="B10865" s="2" t="s">
        <v>13</v>
      </c>
      <c r="C10865" s="2" t="s">
        <v>26</v>
      </c>
      <c r="D10865" s="2">
        <v>278.31</v>
      </c>
      <c r="E10865" s="2">
        <v>0.06</v>
      </c>
      <c r="F10865" s="2">
        <f t="shared" si="510"/>
        <v>16.698599999999999</v>
      </c>
      <c r="G10865" s="2">
        <v>8</v>
      </c>
      <c r="H10865" s="3">
        <v>45565</v>
      </c>
      <c r="I10865" s="3">
        <v>45566</v>
      </c>
      <c r="J10865" s="2" t="s">
        <v>21</v>
      </c>
      <c r="K10865" s="2" t="s">
        <v>16</v>
      </c>
      <c r="L10865" s="2">
        <v>46.9</v>
      </c>
      <c r="M10865" s="2" t="s">
        <v>17</v>
      </c>
      <c r="N10865">
        <f t="shared" si="508"/>
        <v>261.6114</v>
      </c>
      <c r="O10865" s="4">
        <f t="shared" si="509"/>
        <v>12269.57466</v>
      </c>
    </row>
    <row r="10866" spans="1:15" ht="14.25" customHeight="1" x14ac:dyDescent="0.25">
      <c r="A10866" s="2" t="s">
        <v>10896</v>
      </c>
      <c r="B10866" s="2" t="s">
        <v>13</v>
      </c>
      <c r="C10866" s="2" t="s">
        <v>36</v>
      </c>
      <c r="D10866" s="2">
        <v>3915.52</v>
      </c>
      <c r="E10866" s="2">
        <v>0.26</v>
      </c>
      <c r="F10866" s="2">
        <f t="shared" si="510"/>
        <v>1018.0352</v>
      </c>
      <c r="G10866" s="2">
        <v>8</v>
      </c>
      <c r="H10866" s="3">
        <v>45433</v>
      </c>
      <c r="I10866" s="3">
        <v>45440</v>
      </c>
      <c r="J10866" s="2" t="s">
        <v>21</v>
      </c>
      <c r="K10866" s="2" t="s">
        <v>16</v>
      </c>
      <c r="L10866" s="2">
        <v>795.62</v>
      </c>
      <c r="M10866" s="2" t="s">
        <v>48</v>
      </c>
      <c r="N10866">
        <f t="shared" si="508"/>
        <v>2897.4848000000002</v>
      </c>
      <c r="O10866" s="4">
        <f t="shared" si="509"/>
        <v>2305296.8565760003</v>
      </c>
    </row>
    <row r="10867" spans="1:15" ht="14.25" customHeight="1" x14ac:dyDescent="0.25">
      <c r="A10867" s="2" t="s">
        <v>10897</v>
      </c>
      <c r="B10867" s="2" t="s">
        <v>13</v>
      </c>
      <c r="C10867" s="2" t="s">
        <v>26</v>
      </c>
      <c r="D10867" s="2">
        <v>3613.23</v>
      </c>
      <c r="E10867" s="2">
        <v>0.3</v>
      </c>
      <c r="F10867" s="2">
        <f t="shared" si="510"/>
        <v>1083.9690000000001</v>
      </c>
      <c r="G10867" s="2">
        <v>2</v>
      </c>
      <c r="H10867" s="3">
        <v>45407</v>
      </c>
      <c r="I10867" s="3">
        <v>45413</v>
      </c>
      <c r="J10867" s="2" t="s">
        <v>21</v>
      </c>
      <c r="K10867" s="2" t="s">
        <v>22</v>
      </c>
      <c r="L10867" s="2">
        <v>978.08</v>
      </c>
      <c r="M10867" s="2" t="s">
        <v>39</v>
      </c>
      <c r="N10867">
        <f t="shared" si="508"/>
        <v>2529.261</v>
      </c>
      <c r="O10867" s="4">
        <f t="shared" si="509"/>
        <v>2473819.5988799999</v>
      </c>
    </row>
    <row r="10868" spans="1:15" ht="14.25" customHeight="1" x14ac:dyDescent="0.25">
      <c r="A10868" s="2" t="s">
        <v>10898</v>
      </c>
      <c r="B10868" s="2" t="s">
        <v>41</v>
      </c>
      <c r="C10868" s="2" t="s">
        <v>26</v>
      </c>
      <c r="D10868" s="2">
        <v>2103.13</v>
      </c>
      <c r="E10868" s="2">
        <v>0.48</v>
      </c>
      <c r="F10868" s="2">
        <f t="shared" si="510"/>
        <v>1009.5024</v>
      </c>
      <c r="G10868" s="2">
        <v>4</v>
      </c>
      <c r="H10868" s="3">
        <v>45406</v>
      </c>
      <c r="I10868" s="3">
        <v>45407</v>
      </c>
      <c r="J10868" s="2" t="s">
        <v>21</v>
      </c>
      <c r="K10868" s="2" t="s">
        <v>16</v>
      </c>
      <c r="L10868" s="2">
        <v>568.30999999999995</v>
      </c>
      <c r="M10868" s="2" t="s">
        <v>28</v>
      </c>
      <c r="N10868">
        <f t="shared" si="508"/>
        <v>1093.6276000000003</v>
      </c>
      <c r="O10868" s="4">
        <f t="shared" si="509"/>
        <v>621519.50135600008</v>
      </c>
    </row>
    <row r="10869" spans="1:15" ht="14.25" customHeight="1" x14ac:dyDescent="0.25">
      <c r="A10869" s="2" t="s">
        <v>10899</v>
      </c>
      <c r="B10869" s="2" t="s">
        <v>41</v>
      </c>
      <c r="C10869" s="2" t="s">
        <v>26</v>
      </c>
      <c r="D10869" s="2">
        <v>4244.8999999999996</v>
      </c>
      <c r="E10869" s="2">
        <v>0.21</v>
      </c>
      <c r="F10869" s="2">
        <f t="shared" si="510"/>
        <v>891.42899999999986</v>
      </c>
      <c r="G10869" s="2">
        <v>1</v>
      </c>
      <c r="H10869" s="3">
        <v>45374</v>
      </c>
      <c r="I10869" s="3">
        <v>45381</v>
      </c>
      <c r="J10869" s="2" t="s">
        <v>15</v>
      </c>
      <c r="K10869" s="2" t="s">
        <v>22</v>
      </c>
      <c r="L10869" s="2">
        <v>999.84</v>
      </c>
      <c r="M10869" s="2" t="s">
        <v>23</v>
      </c>
      <c r="N10869">
        <f t="shared" si="508"/>
        <v>3353.4709999999995</v>
      </c>
      <c r="O10869" s="4">
        <f t="shared" si="509"/>
        <v>3352934.4446399999</v>
      </c>
    </row>
    <row r="10870" spans="1:15" ht="14.25" customHeight="1" x14ac:dyDescent="0.25">
      <c r="A10870" s="2" t="s">
        <v>10900</v>
      </c>
      <c r="B10870" s="2" t="s">
        <v>41</v>
      </c>
      <c r="C10870" s="2" t="s">
        <v>26</v>
      </c>
      <c r="D10870" s="2">
        <v>2720.22</v>
      </c>
      <c r="E10870" s="2">
        <v>0.05</v>
      </c>
      <c r="F10870" s="2">
        <f t="shared" si="510"/>
        <v>136.011</v>
      </c>
      <c r="G10870" s="2">
        <v>7</v>
      </c>
      <c r="H10870" s="3">
        <v>45470</v>
      </c>
      <c r="I10870" s="3">
        <v>45472</v>
      </c>
      <c r="J10870" s="2" t="s">
        <v>31</v>
      </c>
      <c r="K10870" s="2" t="s">
        <v>27</v>
      </c>
      <c r="L10870" s="2">
        <v>348.54</v>
      </c>
      <c r="M10870" s="2" t="s">
        <v>23</v>
      </c>
      <c r="N10870">
        <f t="shared" si="508"/>
        <v>2584.2089999999998</v>
      </c>
      <c r="O10870" s="4">
        <f t="shared" si="509"/>
        <v>900700.20485999994</v>
      </c>
    </row>
    <row r="10871" spans="1:15" ht="14.25" customHeight="1" x14ac:dyDescent="0.25">
      <c r="A10871" s="2" t="s">
        <v>10901</v>
      </c>
      <c r="B10871" s="2" t="s">
        <v>41</v>
      </c>
      <c r="C10871" s="2" t="s">
        <v>14</v>
      </c>
      <c r="D10871" s="2">
        <v>419.52</v>
      </c>
      <c r="E10871" s="2">
        <v>0.33</v>
      </c>
      <c r="F10871" s="2">
        <f t="shared" si="510"/>
        <v>138.44159999999999</v>
      </c>
      <c r="G10871" s="2">
        <v>6</v>
      </c>
      <c r="H10871" s="3">
        <v>45326</v>
      </c>
      <c r="I10871" s="3">
        <v>45332</v>
      </c>
      <c r="J10871" s="2" t="s">
        <v>15</v>
      </c>
      <c r="K10871" s="2" t="s">
        <v>22</v>
      </c>
      <c r="L10871" s="2">
        <v>30.05</v>
      </c>
      <c r="M10871" s="2" t="s">
        <v>17</v>
      </c>
      <c r="N10871">
        <f t="shared" si="508"/>
        <v>281.07839999999999</v>
      </c>
      <c r="O10871" s="4">
        <f t="shared" si="509"/>
        <v>8446.4059199999992</v>
      </c>
    </row>
    <row r="10872" spans="1:15" ht="14.25" customHeight="1" x14ac:dyDescent="0.25">
      <c r="A10872" s="2" t="s">
        <v>10902</v>
      </c>
      <c r="B10872" s="2" t="s">
        <v>25</v>
      </c>
      <c r="C10872" s="2" t="s">
        <v>14</v>
      </c>
      <c r="D10872" s="2">
        <v>1371.09</v>
      </c>
      <c r="E10872" s="2">
        <v>0.01</v>
      </c>
      <c r="F10872" s="2">
        <f t="shared" si="510"/>
        <v>13.710899999999999</v>
      </c>
      <c r="G10872" s="2">
        <v>7</v>
      </c>
      <c r="H10872" s="3">
        <v>45291</v>
      </c>
      <c r="I10872" s="3">
        <v>45294</v>
      </c>
      <c r="J10872" s="2" t="s">
        <v>15</v>
      </c>
      <c r="K10872" s="2" t="s">
        <v>27</v>
      </c>
      <c r="L10872" s="2">
        <v>406.79</v>
      </c>
      <c r="M10872" s="2" t="s">
        <v>28</v>
      </c>
      <c r="N10872">
        <f t="shared" si="508"/>
        <v>1357.3790999999999</v>
      </c>
      <c r="O10872" s="4">
        <f t="shared" si="509"/>
        <v>552168.24408899993</v>
      </c>
    </row>
    <row r="10873" spans="1:15" ht="14.25" customHeight="1" x14ac:dyDescent="0.25">
      <c r="A10873" s="2" t="s">
        <v>10903</v>
      </c>
      <c r="B10873" s="2" t="s">
        <v>41</v>
      </c>
      <c r="C10873" s="2" t="s">
        <v>33</v>
      </c>
      <c r="D10873" s="2">
        <v>2362.69</v>
      </c>
      <c r="E10873" s="2">
        <v>0.21</v>
      </c>
      <c r="F10873" s="2">
        <f t="shared" si="510"/>
        <v>496.16489999999999</v>
      </c>
      <c r="G10873" s="2">
        <v>5</v>
      </c>
      <c r="H10873" s="3">
        <v>45226</v>
      </c>
      <c r="I10873" s="3">
        <v>45231</v>
      </c>
      <c r="J10873" s="2" t="s">
        <v>21</v>
      </c>
      <c r="K10873" s="2" t="s">
        <v>22</v>
      </c>
      <c r="L10873" s="2">
        <v>453.92</v>
      </c>
      <c r="M10873" s="2" t="s">
        <v>48</v>
      </c>
      <c r="N10873">
        <f t="shared" si="508"/>
        <v>1866.5251000000001</v>
      </c>
      <c r="O10873" s="4">
        <f t="shared" si="509"/>
        <v>847253.07339200005</v>
      </c>
    </row>
    <row r="10874" spans="1:15" ht="14.25" customHeight="1" x14ac:dyDescent="0.25">
      <c r="A10874" s="2" t="s">
        <v>10904</v>
      </c>
      <c r="B10874" s="2" t="s">
        <v>13</v>
      </c>
      <c r="C10874" s="2" t="s">
        <v>20</v>
      </c>
      <c r="D10874" s="2">
        <v>606.9</v>
      </c>
      <c r="E10874" s="2">
        <v>0.2</v>
      </c>
      <c r="F10874" s="2">
        <f t="shared" si="510"/>
        <v>121.38</v>
      </c>
      <c r="G10874" s="2">
        <v>6</v>
      </c>
      <c r="H10874" s="3">
        <v>45141</v>
      </c>
      <c r="I10874" s="3">
        <v>45147</v>
      </c>
      <c r="J10874" s="2" t="s">
        <v>31</v>
      </c>
      <c r="K10874" s="2" t="s">
        <v>27</v>
      </c>
      <c r="L10874" s="2">
        <v>47.13</v>
      </c>
      <c r="M10874" s="2" t="s">
        <v>28</v>
      </c>
      <c r="N10874">
        <f t="shared" si="508"/>
        <v>485.52</v>
      </c>
      <c r="O10874" s="4">
        <f t="shared" si="509"/>
        <v>22882.5576</v>
      </c>
    </row>
    <row r="10875" spans="1:15" ht="14.25" customHeight="1" x14ac:dyDescent="0.25">
      <c r="A10875" s="2" t="s">
        <v>10905</v>
      </c>
      <c r="B10875" s="2" t="s">
        <v>41</v>
      </c>
      <c r="C10875" s="2" t="s">
        <v>26</v>
      </c>
      <c r="D10875" s="2">
        <v>2898.3</v>
      </c>
      <c r="E10875" s="2">
        <v>0.13</v>
      </c>
      <c r="F10875" s="2">
        <f t="shared" si="510"/>
        <v>376.77900000000005</v>
      </c>
      <c r="G10875" s="2">
        <v>6</v>
      </c>
      <c r="H10875" s="3">
        <v>45272</v>
      </c>
      <c r="I10875" s="3">
        <v>45278</v>
      </c>
      <c r="J10875" s="2" t="s">
        <v>31</v>
      </c>
      <c r="K10875" s="2" t="s">
        <v>16</v>
      </c>
      <c r="L10875" s="2">
        <v>840.08</v>
      </c>
      <c r="M10875" s="2" t="s">
        <v>39</v>
      </c>
      <c r="N10875">
        <f t="shared" si="508"/>
        <v>2521.5210000000002</v>
      </c>
      <c r="O10875" s="4">
        <f t="shared" si="509"/>
        <v>2118279.3616800001</v>
      </c>
    </row>
    <row r="10876" spans="1:15" ht="14.25" customHeight="1" x14ac:dyDescent="0.25">
      <c r="A10876" s="2" t="s">
        <v>10906</v>
      </c>
      <c r="B10876" s="2" t="s">
        <v>41</v>
      </c>
      <c r="C10876" s="2" t="s">
        <v>36</v>
      </c>
      <c r="D10876" s="2">
        <v>690.78</v>
      </c>
      <c r="E10876" s="2">
        <v>0.48</v>
      </c>
      <c r="F10876" s="2">
        <f t="shared" si="510"/>
        <v>331.57439999999997</v>
      </c>
      <c r="G10876" s="2">
        <v>6</v>
      </c>
      <c r="H10876" s="3">
        <v>45048</v>
      </c>
      <c r="I10876" s="3">
        <v>45054</v>
      </c>
      <c r="J10876" s="2" t="s">
        <v>31</v>
      </c>
      <c r="K10876" s="2" t="s">
        <v>16</v>
      </c>
      <c r="L10876" s="2">
        <v>113.51</v>
      </c>
      <c r="M10876" s="2" t="s">
        <v>48</v>
      </c>
      <c r="N10876">
        <f t="shared" si="508"/>
        <v>359.2056</v>
      </c>
      <c r="O10876" s="4">
        <f t="shared" si="509"/>
        <v>40773.427656</v>
      </c>
    </row>
    <row r="10877" spans="1:15" ht="14.25" customHeight="1" x14ac:dyDescent="0.25">
      <c r="A10877" s="2" t="s">
        <v>10907</v>
      </c>
      <c r="B10877" s="2" t="s">
        <v>19</v>
      </c>
      <c r="C10877" s="2" t="s">
        <v>14</v>
      </c>
      <c r="D10877" s="2">
        <v>1082.49</v>
      </c>
      <c r="E10877" s="2">
        <v>0.2</v>
      </c>
      <c r="F10877" s="2">
        <f t="shared" si="510"/>
        <v>216.49800000000002</v>
      </c>
      <c r="G10877" s="2">
        <v>9</v>
      </c>
      <c r="H10877" s="3">
        <v>45627</v>
      </c>
      <c r="I10877" s="3">
        <v>45628</v>
      </c>
      <c r="J10877" s="2" t="s">
        <v>15</v>
      </c>
      <c r="K10877" s="2" t="s">
        <v>22</v>
      </c>
      <c r="L10877" s="2">
        <v>314.54000000000002</v>
      </c>
      <c r="M10877" s="2" t="s">
        <v>39</v>
      </c>
      <c r="N10877">
        <f t="shared" si="508"/>
        <v>865.99199999999996</v>
      </c>
      <c r="O10877" s="4">
        <f t="shared" si="509"/>
        <v>272389.12368000002</v>
      </c>
    </row>
    <row r="10878" spans="1:15" ht="14.25" customHeight="1" x14ac:dyDescent="0.25">
      <c r="A10878" s="2" t="s">
        <v>10908</v>
      </c>
      <c r="B10878" s="2" t="s">
        <v>13</v>
      </c>
      <c r="C10878" s="2" t="s">
        <v>20</v>
      </c>
      <c r="D10878" s="2">
        <v>4480.5200000000004</v>
      </c>
      <c r="E10878" s="2">
        <v>0.45</v>
      </c>
      <c r="F10878" s="2">
        <f t="shared" si="510"/>
        <v>2016.2340000000002</v>
      </c>
      <c r="G10878" s="2">
        <v>4</v>
      </c>
      <c r="H10878" s="3">
        <v>45253</v>
      </c>
      <c r="I10878" s="3">
        <v>45260</v>
      </c>
      <c r="J10878" s="2" t="s">
        <v>21</v>
      </c>
      <c r="K10878" s="2" t="s">
        <v>16</v>
      </c>
      <c r="L10878" s="2">
        <v>633.08000000000004</v>
      </c>
      <c r="M10878" s="2" t="s">
        <v>28</v>
      </c>
      <c r="N10878">
        <f t="shared" si="508"/>
        <v>2464.2860000000001</v>
      </c>
      <c r="O10878" s="4">
        <f t="shared" si="509"/>
        <v>1560090.1808800001</v>
      </c>
    </row>
    <row r="10879" spans="1:15" ht="14.25" customHeight="1" x14ac:dyDescent="0.25">
      <c r="A10879" s="2" t="s">
        <v>10909</v>
      </c>
      <c r="B10879" s="2" t="s">
        <v>41</v>
      </c>
      <c r="C10879" s="2" t="s">
        <v>33</v>
      </c>
      <c r="D10879" s="2">
        <v>4999.08</v>
      </c>
      <c r="E10879" s="2">
        <v>0.26</v>
      </c>
      <c r="F10879" s="2">
        <f t="shared" si="510"/>
        <v>1299.7608</v>
      </c>
      <c r="G10879" s="2">
        <v>2</v>
      </c>
      <c r="H10879" s="3">
        <v>45600</v>
      </c>
      <c r="I10879" s="3">
        <v>45606</v>
      </c>
      <c r="J10879" s="2" t="s">
        <v>15</v>
      </c>
      <c r="K10879" s="2" t="s">
        <v>22</v>
      </c>
      <c r="L10879" s="2">
        <v>1386.43</v>
      </c>
      <c r="M10879" s="2" t="s">
        <v>34</v>
      </c>
      <c r="N10879">
        <f t="shared" si="508"/>
        <v>3699.3191999999999</v>
      </c>
      <c r="O10879" s="4">
        <f t="shared" si="509"/>
        <v>5128847.1184560005</v>
      </c>
    </row>
    <row r="10880" spans="1:15" ht="14.25" customHeight="1" x14ac:dyDescent="0.25">
      <c r="A10880" s="2" t="s">
        <v>10910</v>
      </c>
      <c r="B10880" s="2" t="s">
        <v>41</v>
      </c>
      <c r="C10880" s="2" t="s">
        <v>20</v>
      </c>
      <c r="D10880" s="2">
        <v>2796.24</v>
      </c>
      <c r="E10880" s="2">
        <v>0.41</v>
      </c>
      <c r="F10880" s="2">
        <f t="shared" si="510"/>
        <v>1146.4583999999998</v>
      </c>
      <c r="G10880" s="2">
        <v>9</v>
      </c>
      <c r="H10880" s="3">
        <v>45168</v>
      </c>
      <c r="I10880" s="3">
        <v>45169</v>
      </c>
      <c r="J10880" s="2" t="s">
        <v>21</v>
      </c>
      <c r="K10880" s="2" t="s">
        <v>16</v>
      </c>
      <c r="L10880" s="2">
        <v>736.35</v>
      </c>
      <c r="M10880" s="2" t="s">
        <v>28</v>
      </c>
      <c r="N10880">
        <f t="shared" si="508"/>
        <v>1649.7816</v>
      </c>
      <c r="O10880" s="4">
        <f t="shared" si="509"/>
        <v>1214816.6811600002</v>
      </c>
    </row>
    <row r="10881" spans="1:15" ht="14.25" customHeight="1" x14ac:dyDescent="0.25">
      <c r="A10881" s="2" t="s">
        <v>10911</v>
      </c>
      <c r="B10881" s="2" t="s">
        <v>41</v>
      </c>
      <c r="C10881" s="2" t="s">
        <v>26</v>
      </c>
      <c r="D10881" s="2">
        <v>3136.28</v>
      </c>
      <c r="E10881" s="2">
        <v>0.23</v>
      </c>
      <c r="F10881" s="2">
        <f t="shared" si="510"/>
        <v>721.34440000000006</v>
      </c>
      <c r="G10881" s="2">
        <v>7</v>
      </c>
      <c r="H10881" s="3">
        <v>45558</v>
      </c>
      <c r="I10881" s="3">
        <v>45562</v>
      </c>
      <c r="J10881" s="2" t="s">
        <v>15</v>
      </c>
      <c r="K10881" s="2" t="s">
        <v>16</v>
      </c>
      <c r="L10881" s="2">
        <v>526.30999999999995</v>
      </c>
      <c r="M10881" s="2" t="s">
        <v>28</v>
      </c>
      <c r="N10881">
        <f t="shared" si="508"/>
        <v>2414.9356000000002</v>
      </c>
      <c r="O10881" s="4">
        <f t="shared" si="509"/>
        <v>1271004.7556360001</v>
      </c>
    </row>
    <row r="10882" spans="1:15" ht="14.25" customHeight="1" x14ac:dyDescent="0.25">
      <c r="A10882" s="2" t="s">
        <v>10912</v>
      </c>
      <c r="B10882" s="2" t="s">
        <v>25</v>
      </c>
      <c r="C10882" s="2" t="s">
        <v>20</v>
      </c>
      <c r="D10882" s="2">
        <v>4007.41</v>
      </c>
      <c r="E10882" s="2">
        <v>0.5</v>
      </c>
      <c r="F10882" s="2">
        <f t="shared" si="510"/>
        <v>2003.7049999999999</v>
      </c>
      <c r="G10882" s="2">
        <v>5</v>
      </c>
      <c r="H10882" s="3">
        <v>45524</v>
      </c>
      <c r="I10882" s="3">
        <v>45529</v>
      </c>
      <c r="J10882" s="2" t="s">
        <v>21</v>
      </c>
      <c r="K10882" s="2" t="s">
        <v>16</v>
      </c>
      <c r="L10882" s="2">
        <v>513.29</v>
      </c>
      <c r="M10882" s="2" t="s">
        <v>34</v>
      </c>
      <c r="N10882">
        <f t="shared" si="508"/>
        <v>2003.7049999999999</v>
      </c>
      <c r="O10882" s="4">
        <f t="shared" si="509"/>
        <v>1028481.7394499999</v>
      </c>
    </row>
    <row r="10883" spans="1:15" ht="14.25" customHeight="1" x14ac:dyDescent="0.25">
      <c r="A10883" s="2" t="s">
        <v>10913</v>
      </c>
      <c r="B10883" s="2" t="s">
        <v>41</v>
      </c>
      <c r="C10883" s="2" t="s">
        <v>26</v>
      </c>
      <c r="D10883" s="2">
        <v>3511.08</v>
      </c>
      <c r="E10883" s="2">
        <v>0.32</v>
      </c>
      <c r="F10883" s="2">
        <f t="shared" si="510"/>
        <v>1123.5455999999999</v>
      </c>
      <c r="G10883" s="2">
        <v>6</v>
      </c>
      <c r="H10883" s="3">
        <v>45203</v>
      </c>
      <c r="I10883" s="3">
        <v>45205</v>
      </c>
      <c r="J10883" s="2" t="s">
        <v>31</v>
      </c>
      <c r="K10883" s="2" t="s">
        <v>16</v>
      </c>
      <c r="L10883" s="2">
        <v>825.53</v>
      </c>
      <c r="M10883" s="2" t="s">
        <v>23</v>
      </c>
      <c r="N10883">
        <f t="shared" si="508"/>
        <v>2387.5344</v>
      </c>
      <c r="O10883" s="4">
        <f t="shared" si="509"/>
        <v>1970981.2732319999</v>
      </c>
    </row>
    <row r="10884" spans="1:15" ht="14.25" customHeight="1" x14ac:dyDescent="0.25">
      <c r="A10884" s="2" t="s">
        <v>10914</v>
      </c>
      <c r="B10884" s="2" t="s">
        <v>19</v>
      </c>
      <c r="C10884" s="2" t="s">
        <v>14</v>
      </c>
      <c r="D10884" s="2">
        <v>994.09</v>
      </c>
      <c r="E10884" s="2">
        <v>0.08</v>
      </c>
      <c r="F10884" s="2">
        <f t="shared" si="510"/>
        <v>79.527200000000008</v>
      </c>
      <c r="G10884" s="2">
        <v>7</v>
      </c>
      <c r="H10884" s="3">
        <v>45490</v>
      </c>
      <c r="I10884" s="3">
        <v>45491</v>
      </c>
      <c r="J10884" s="2" t="s">
        <v>15</v>
      </c>
      <c r="K10884" s="2" t="s">
        <v>22</v>
      </c>
      <c r="L10884" s="2">
        <v>261.05</v>
      </c>
      <c r="M10884" s="2" t="s">
        <v>34</v>
      </c>
      <c r="N10884">
        <f t="shared" ref="N10884:N10947" si="511">D10884-F10884</f>
        <v>914.56280000000004</v>
      </c>
      <c r="O10884" s="4">
        <f t="shared" ref="O10884:O10947" si="512">N10884*L10884</f>
        <v>238746.61894000001</v>
      </c>
    </row>
    <row r="10885" spans="1:15" ht="14.25" customHeight="1" x14ac:dyDescent="0.25">
      <c r="A10885" s="2" t="s">
        <v>10915</v>
      </c>
      <c r="B10885" s="2" t="s">
        <v>13</v>
      </c>
      <c r="C10885" s="2" t="s">
        <v>14</v>
      </c>
      <c r="D10885" s="2">
        <v>2117.19</v>
      </c>
      <c r="E10885" s="2">
        <v>0</v>
      </c>
      <c r="F10885" s="2">
        <f t="shared" si="510"/>
        <v>0</v>
      </c>
      <c r="G10885" s="2">
        <v>5</v>
      </c>
      <c r="H10885" s="3">
        <v>45046</v>
      </c>
      <c r="I10885" s="3">
        <v>45052</v>
      </c>
      <c r="J10885" s="2" t="s">
        <v>21</v>
      </c>
      <c r="K10885" s="2" t="s">
        <v>16</v>
      </c>
      <c r="L10885" s="2">
        <v>128.44999999999999</v>
      </c>
      <c r="M10885" s="2" t="s">
        <v>34</v>
      </c>
      <c r="N10885">
        <f t="shared" si="511"/>
        <v>2117.19</v>
      </c>
      <c r="O10885" s="4">
        <f t="shared" si="512"/>
        <v>271953.05549999996</v>
      </c>
    </row>
    <row r="10886" spans="1:15" ht="14.25" customHeight="1" x14ac:dyDescent="0.25">
      <c r="A10886" s="2" t="s">
        <v>10916</v>
      </c>
      <c r="B10886" s="2" t="s">
        <v>13</v>
      </c>
      <c r="C10886" s="2" t="s">
        <v>26</v>
      </c>
      <c r="D10886" s="2">
        <v>2722.07</v>
      </c>
      <c r="E10886" s="2">
        <v>0.46</v>
      </c>
      <c r="F10886" s="2">
        <f t="shared" si="510"/>
        <v>1252.1522000000002</v>
      </c>
      <c r="G10886" s="2">
        <v>5</v>
      </c>
      <c r="H10886" s="3">
        <v>44965</v>
      </c>
      <c r="I10886" s="3">
        <v>44970</v>
      </c>
      <c r="J10886" s="2" t="s">
        <v>31</v>
      </c>
      <c r="K10886" s="2" t="s">
        <v>22</v>
      </c>
      <c r="L10886" s="2">
        <v>289.11</v>
      </c>
      <c r="M10886" s="2" t="s">
        <v>23</v>
      </c>
      <c r="N10886">
        <f t="shared" si="511"/>
        <v>1469.9177999999999</v>
      </c>
      <c r="O10886" s="4">
        <f t="shared" si="512"/>
        <v>424967.93515799998</v>
      </c>
    </row>
    <row r="10887" spans="1:15" ht="14.25" customHeight="1" x14ac:dyDescent="0.25">
      <c r="A10887" s="2" t="s">
        <v>10917</v>
      </c>
      <c r="B10887" s="2" t="s">
        <v>41</v>
      </c>
      <c r="C10887" s="2" t="s">
        <v>36</v>
      </c>
      <c r="D10887" s="2">
        <v>1862.59</v>
      </c>
      <c r="E10887" s="2">
        <v>0.34</v>
      </c>
      <c r="F10887" s="2">
        <f t="shared" si="510"/>
        <v>633.28060000000005</v>
      </c>
      <c r="G10887" s="2">
        <v>6</v>
      </c>
      <c r="H10887" s="3">
        <v>45271</v>
      </c>
      <c r="I10887" s="3">
        <v>45274</v>
      </c>
      <c r="J10887" s="2" t="s">
        <v>31</v>
      </c>
      <c r="K10887" s="2" t="s">
        <v>27</v>
      </c>
      <c r="L10887" s="2">
        <v>293.31</v>
      </c>
      <c r="M10887" s="2" t="s">
        <v>28</v>
      </c>
      <c r="N10887">
        <f t="shared" si="511"/>
        <v>1229.3093999999999</v>
      </c>
      <c r="O10887" s="4">
        <f t="shared" si="512"/>
        <v>360568.74011399999</v>
      </c>
    </row>
    <row r="10888" spans="1:15" ht="14.25" customHeight="1" x14ac:dyDescent="0.25">
      <c r="A10888" s="2" t="s">
        <v>10918</v>
      </c>
      <c r="B10888" s="2" t="s">
        <v>41</v>
      </c>
      <c r="C10888" s="2" t="s">
        <v>14</v>
      </c>
      <c r="D10888" s="2">
        <v>962.92</v>
      </c>
      <c r="E10888" s="2">
        <v>0.05</v>
      </c>
      <c r="F10888" s="2">
        <f t="shared" si="510"/>
        <v>48.146000000000001</v>
      </c>
      <c r="G10888" s="2">
        <v>8</v>
      </c>
      <c r="H10888" s="3">
        <v>45609</v>
      </c>
      <c r="I10888" s="3">
        <v>45614</v>
      </c>
      <c r="J10888" s="2" t="s">
        <v>21</v>
      </c>
      <c r="K10888" s="2" t="s">
        <v>16</v>
      </c>
      <c r="L10888" s="2">
        <v>98.19</v>
      </c>
      <c r="M10888" s="2" t="s">
        <v>23</v>
      </c>
      <c r="N10888">
        <f t="shared" si="511"/>
        <v>914.774</v>
      </c>
      <c r="O10888" s="4">
        <f t="shared" si="512"/>
        <v>89821.659059999991</v>
      </c>
    </row>
    <row r="10889" spans="1:15" ht="14.25" customHeight="1" x14ac:dyDescent="0.25">
      <c r="A10889" s="2" t="s">
        <v>10919</v>
      </c>
      <c r="B10889" s="2" t="s">
        <v>41</v>
      </c>
      <c r="C10889" s="2" t="s">
        <v>36</v>
      </c>
      <c r="D10889" s="2">
        <v>3706.96</v>
      </c>
      <c r="E10889" s="2">
        <v>0.37</v>
      </c>
      <c r="F10889" s="2">
        <f t="shared" si="510"/>
        <v>1371.5752</v>
      </c>
      <c r="G10889" s="2">
        <v>2</v>
      </c>
      <c r="H10889" s="3">
        <v>45300</v>
      </c>
      <c r="I10889" s="3">
        <v>45303</v>
      </c>
      <c r="J10889" s="2" t="s">
        <v>31</v>
      </c>
      <c r="K10889" s="2" t="s">
        <v>16</v>
      </c>
      <c r="L10889" s="2">
        <v>436.78</v>
      </c>
      <c r="M10889" s="2" t="s">
        <v>17</v>
      </c>
      <c r="N10889">
        <f t="shared" si="511"/>
        <v>2335.3847999999998</v>
      </c>
      <c r="O10889" s="4">
        <f t="shared" si="512"/>
        <v>1020049.3729439998</v>
      </c>
    </row>
    <row r="10890" spans="1:15" ht="14.25" customHeight="1" x14ac:dyDescent="0.25">
      <c r="A10890" s="2" t="s">
        <v>10920</v>
      </c>
      <c r="B10890" s="2" t="s">
        <v>13</v>
      </c>
      <c r="C10890" s="2" t="s">
        <v>26</v>
      </c>
      <c r="D10890" s="2">
        <v>1074.3499999999999</v>
      </c>
      <c r="E10890" s="2">
        <v>0.11</v>
      </c>
      <c r="F10890" s="2">
        <f t="shared" si="510"/>
        <v>118.17849999999999</v>
      </c>
      <c r="G10890" s="2">
        <v>9</v>
      </c>
      <c r="H10890" s="3">
        <v>45637</v>
      </c>
      <c r="I10890" s="3">
        <v>45640</v>
      </c>
      <c r="J10890" s="2" t="s">
        <v>31</v>
      </c>
      <c r="K10890" s="2" t="s">
        <v>27</v>
      </c>
      <c r="L10890" s="2">
        <v>191.97</v>
      </c>
      <c r="M10890" s="2" t="s">
        <v>48</v>
      </c>
      <c r="N10890">
        <f t="shared" si="511"/>
        <v>956.17149999999992</v>
      </c>
      <c r="O10890" s="4">
        <f t="shared" si="512"/>
        <v>183556.24285499999</v>
      </c>
    </row>
    <row r="10891" spans="1:15" ht="14.25" customHeight="1" x14ac:dyDescent="0.25">
      <c r="A10891" s="2" t="s">
        <v>10921</v>
      </c>
      <c r="B10891" s="2" t="s">
        <v>13</v>
      </c>
      <c r="C10891" s="2" t="s">
        <v>26</v>
      </c>
      <c r="D10891" s="2">
        <v>1376.38</v>
      </c>
      <c r="E10891" s="2">
        <v>0.4</v>
      </c>
      <c r="F10891" s="2">
        <f t="shared" si="510"/>
        <v>550.55200000000002</v>
      </c>
      <c r="G10891" s="2">
        <v>5</v>
      </c>
      <c r="H10891" s="3">
        <v>45405</v>
      </c>
      <c r="I10891" s="3">
        <v>45407</v>
      </c>
      <c r="J10891" s="2" t="s">
        <v>15</v>
      </c>
      <c r="K10891" s="2" t="s">
        <v>22</v>
      </c>
      <c r="L10891" s="2">
        <v>200.57</v>
      </c>
      <c r="M10891" s="2" t="s">
        <v>39</v>
      </c>
      <c r="N10891">
        <f t="shared" si="511"/>
        <v>825.82800000000009</v>
      </c>
      <c r="O10891" s="4">
        <f t="shared" si="512"/>
        <v>165636.32196</v>
      </c>
    </row>
    <row r="10892" spans="1:15" ht="14.25" customHeight="1" x14ac:dyDescent="0.25">
      <c r="A10892" s="2" t="s">
        <v>10922</v>
      </c>
      <c r="B10892" s="2" t="s">
        <v>25</v>
      </c>
      <c r="C10892" s="2" t="s">
        <v>14</v>
      </c>
      <c r="D10892" s="2">
        <v>1503.95</v>
      </c>
      <c r="E10892" s="2">
        <v>0.3</v>
      </c>
      <c r="F10892" s="2">
        <f t="shared" si="510"/>
        <v>451.185</v>
      </c>
      <c r="G10892" s="2">
        <v>4</v>
      </c>
      <c r="H10892" s="3">
        <v>45120</v>
      </c>
      <c r="I10892" s="3">
        <v>45121</v>
      </c>
      <c r="J10892" s="2" t="s">
        <v>15</v>
      </c>
      <c r="K10892" s="2" t="s">
        <v>22</v>
      </c>
      <c r="L10892" s="2">
        <v>426.54</v>
      </c>
      <c r="M10892" s="2" t="s">
        <v>23</v>
      </c>
      <c r="N10892">
        <f t="shared" si="511"/>
        <v>1052.7650000000001</v>
      </c>
      <c r="O10892" s="4">
        <f t="shared" si="512"/>
        <v>449046.38310000004</v>
      </c>
    </row>
    <row r="10893" spans="1:15" ht="14.25" customHeight="1" x14ac:dyDescent="0.25">
      <c r="A10893" s="2" t="s">
        <v>10923</v>
      </c>
      <c r="B10893" s="2" t="s">
        <v>19</v>
      </c>
      <c r="C10893" s="2" t="s">
        <v>36</v>
      </c>
      <c r="D10893" s="2">
        <v>892.72</v>
      </c>
      <c r="E10893" s="2">
        <v>0.06</v>
      </c>
      <c r="F10893" s="2">
        <f t="shared" si="510"/>
        <v>53.563200000000002</v>
      </c>
      <c r="G10893" s="2">
        <v>8</v>
      </c>
      <c r="H10893" s="3">
        <v>45034</v>
      </c>
      <c r="I10893" s="3">
        <v>45037</v>
      </c>
      <c r="J10893" s="2" t="s">
        <v>21</v>
      </c>
      <c r="K10893" s="2" t="s">
        <v>22</v>
      </c>
      <c r="L10893" s="2">
        <v>232.52</v>
      </c>
      <c r="M10893" s="2" t="s">
        <v>23</v>
      </c>
      <c r="N10893">
        <f t="shared" si="511"/>
        <v>839.15679999999998</v>
      </c>
      <c r="O10893" s="4">
        <f t="shared" si="512"/>
        <v>195120.73913599999</v>
      </c>
    </row>
    <row r="10894" spans="1:15" ht="14.25" customHeight="1" x14ac:dyDescent="0.25">
      <c r="A10894" s="2" t="s">
        <v>10924</v>
      </c>
      <c r="B10894" s="2" t="s">
        <v>25</v>
      </c>
      <c r="C10894" s="2" t="s">
        <v>26</v>
      </c>
      <c r="D10894" s="2">
        <v>4262.8</v>
      </c>
      <c r="E10894" s="2">
        <v>0.04</v>
      </c>
      <c r="F10894" s="2">
        <f t="shared" si="510"/>
        <v>170.512</v>
      </c>
      <c r="G10894" s="2">
        <v>4</v>
      </c>
      <c r="H10894" s="3">
        <v>45570</v>
      </c>
      <c r="I10894" s="3">
        <v>45572</v>
      </c>
      <c r="J10894" s="2" t="s">
        <v>21</v>
      </c>
      <c r="K10894" s="2" t="s">
        <v>22</v>
      </c>
      <c r="L10894" s="2">
        <v>435.04</v>
      </c>
      <c r="M10894" s="2" t="s">
        <v>48</v>
      </c>
      <c r="N10894">
        <f t="shared" si="511"/>
        <v>4092.288</v>
      </c>
      <c r="O10894" s="4">
        <f t="shared" si="512"/>
        <v>1780308.9715200001</v>
      </c>
    </row>
    <row r="10895" spans="1:15" ht="14.25" customHeight="1" x14ac:dyDescent="0.25">
      <c r="A10895" s="2" t="s">
        <v>10925</v>
      </c>
      <c r="B10895" s="2" t="s">
        <v>19</v>
      </c>
      <c r="C10895" s="2" t="s">
        <v>14</v>
      </c>
      <c r="D10895" s="2">
        <v>3092.02</v>
      </c>
      <c r="E10895" s="2">
        <v>0.23</v>
      </c>
      <c r="F10895" s="2">
        <f t="shared" si="510"/>
        <v>711.16460000000006</v>
      </c>
      <c r="G10895" s="2">
        <v>2</v>
      </c>
      <c r="H10895" s="3">
        <v>45311</v>
      </c>
      <c r="I10895" s="3">
        <v>45316</v>
      </c>
      <c r="J10895" s="2" t="s">
        <v>21</v>
      </c>
      <c r="K10895" s="2" t="s">
        <v>16</v>
      </c>
      <c r="L10895" s="2">
        <v>887.58</v>
      </c>
      <c r="M10895" s="2" t="s">
        <v>28</v>
      </c>
      <c r="N10895">
        <f t="shared" si="511"/>
        <v>2380.8553999999999</v>
      </c>
      <c r="O10895" s="4">
        <f t="shared" si="512"/>
        <v>2113199.6359319999</v>
      </c>
    </row>
    <row r="10896" spans="1:15" ht="14.25" customHeight="1" x14ac:dyDescent="0.25">
      <c r="A10896" s="2" t="s">
        <v>10926</v>
      </c>
      <c r="B10896" s="2" t="s">
        <v>25</v>
      </c>
      <c r="C10896" s="2" t="s">
        <v>26</v>
      </c>
      <c r="D10896" s="2">
        <v>4190.2700000000004</v>
      </c>
      <c r="E10896" s="2">
        <v>0.47</v>
      </c>
      <c r="F10896" s="2">
        <f t="shared" si="510"/>
        <v>1969.4269000000002</v>
      </c>
      <c r="G10896" s="2">
        <v>5</v>
      </c>
      <c r="H10896" s="3">
        <v>45037</v>
      </c>
      <c r="I10896" s="3">
        <v>45044</v>
      </c>
      <c r="J10896" s="2" t="s">
        <v>31</v>
      </c>
      <c r="K10896" s="2" t="s">
        <v>27</v>
      </c>
      <c r="L10896" s="2">
        <v>436.78</v>
      </c>
      <c r="M10896" s="2" t="s">
        <v>39</v>
      </c>
      <c r="N10896">
        <f t="shared" si="511"/>
        <v>2220.8431</v>
      </c>
      <c r="O10896" s="4">
        <f t="shared" si="512"/>
        <v>970019.84921799996</v>
      </c>
    </row>
    <row r="10897" spans="1:15" ht="14.25" customHeight="1" x14ac:dyDescent="0.25">
      <c r="A10897" s="2" t="s">
        <v>10927</v>
      </c>
      <c r="B10897" s="2" t="s">
        <v>13</v>
      </c>
      <c r="C10897" s="2" t="s">
        <v>20</v>
      </c>
      <c r="D10897" s="2">
        <v>2519.27</v>
      </c>
      <c r="E10897" s="2">
        <v>0.28000000000000003</v>
      </c>
      <c r="F10897" s="2">
        <f t="shared" si="510"/>
        <v>705.39560000000006</v>
      </c>
      <c r="G10897" s="2">
        <v>5</v>
      </c>
      <c r="H10897" s="3">
        <v>45498</v>
      </c>
      <c r="I10897" s="3">
        <v>45499</v>
      </c>
      <c r="J10897" s="2" t="s">
        <v>21</v>
      </c>
      <c r="K10897" s="2" t="s">
        <v>27</v>
      </c>
      <c r="L10897" s="2">
        <v>501.67</v>
      </c>
      <c r="M10897" s="2" t="s">
        <v>28</v>
      </c>
      <c r="N10897">
        <f t="shared" si="511"/>
        <v>1813.8743999999999</v>
      </c>
      <c r="O10897" s="4">
        <f t="shared" si="512"/>
        <v>909966.37024800002</v>
      </c>
    </row>
    <row r="10898" spans="1:15" ht="14.25" customHeight="1" x14ac:dyDescent="0.25">
      <c r="A10898" s="2" t="s">
        <v>10928</v>
      </c>
      <c r="B10898" s="2" t="s">
        <v>25</v>
      </c>
      <c r="C10898" s="2" t="s">
        <v>20</v>
      </c>
      <c r="D10898" s="2">
        <v>2645.86</v>
      </c>
      <c r="E10898" s="2">
        <v>0.38</v>
      </c>
      <c r="F10898" s="2">
        <f t="shared" si="510"/>
        <v>1005.4268000000001</v>
      </c>
      <c r="G10898" s="2">
        <v>4</v>
      </c>
      <c r="H10898" s="3">
        <v>45232</v>
      </c>
      <c r="I10898" s="3">
        <v>45233</v>
      </c>
      <c r="J10898" s="2" t="s">
        <v>15</v>
      </c>
      <c r="K10898" s="2" t="s">
        <v>27</v>
      </c>
      <c r="L10898" s="2">
        <v>335.29</v>
      </c>
      <c r="M10898" s="2" t="s">
        <v>17</v>
      </c>
      <c r="N10898">
        <f t="shared" si="511"/>
        <v>1640.4331999999999</v>
      </c>
      <c r="O10898" s="4">
        <f t="shared" si="512"/>
        <v>550020.84762799996</v>
      </c>
    </row>
    <row r="10899" spans="1:15" ht="14.25" customHeight="1" x14ac:dyDescent="0.25">
      <c r="A10899" s="2" t="s">
        <v>10929</v>
      </c>
      <c r="B10899" s="2" t="s">
        <v>19</v>
      </c>
      <c r="C10899" s="2" t="s">
        <v>14</v>
      </c>
      <c r="D10899" s="2">
        <v>3119.11</v>
      </c>
      <c r="E10899" s="2">
        <v>0.23</v>
      </c>
      <c r="F10899" s="2">
        <f t="shared" si="510"/>
        <v>717.39530000000002</v>
      </c>
      <c r="G10899" s="2">
        <v>3</v>
      </c>
      <c r="H10899" s="3">
        <v>45269</v>
      </c>
      <c r="I10899" s="3">
        <v>45271</v>
      </c>
      <c r="J10899" s="2" t="s">
        <v>31</v>
      </c>
      <c r="K10899" s="2" t="s">
        <v>27</v>
      </c>
      <c r="L10899" s="2">
        <v>377.96</v>
      </c>
      <c r="M10899" s="2" t="s">
        <v>39</v>
      </c>
      <c r="N10899">
        <f t="shared" si="511"/>
        <v>2401.7147</v>
      </c>
      <c r="O10899" s="4">
        <f t="shared" si="512"/>
        <v>907752.08801199996</v>
      </c>
    </row>
    <row r="10900" spans="1:15" ht="14.25" customHeight="1" x14ac:dyDescent="0.25">
      <c r="A10900" s="2" t="s">
        <v>10930</v>
      </c>
      <c r="B10900" s="2" t="s">
        <v>41</v>
      </c>
      <c r="C10900" s="2" t="s">
        <v>26</v>
      </c>
      <c r="D10900" s="2">
        <v>1917.51</v>
      </c>
      <c r="E10900" s="2">
        <v>0.19</v>
      </c>
      <c r="F10900" s="2">
        <f t="shared" si="510"/>
        <v>364.32690000000002</v>
      </c>
      <c r="G10900" s="2">
        <v>5</v>
      </c>
      <c r="H10900" s="3">
        <v>45229</v>
      </c>
      <c r="I10900" s="3">
        <v>45231</v>
      </c>
      <c r="J10900" s="2" t="s">
        <v>15</v>
      </c>
      <c r="K10900" s="2" t="s">
        <v>27</v>
      </c>
      <c r="L10900" s="2">
        <v>354.88</v>
      </c>
      <c r="M10900" s="2" t="s">
        <v>28</v>
      </c>
      <c r="N10900">
        <f t="shared" si="511"/>
        <v>1553.1831</v>
      </c>
      <c r="O10900" s="4">
        <f t="shared" si="512"/>
        <v>551193.61852799996</v>
      </c>
    </row>
    <row r="10901" spans="1:15" ht="14.25" customHeight="1" x14ac:dyDescent="0.25">
      <c r="A10901" s="2" t="s">
        <v>10931</v>
      </c>
      <c r="B10901" s="2" t="s">
        <v>19</v>
      </c>
      <c r="C10901" s="2" t="s">
        <v>14</v>
      </c>
      <c r="D10901" s="2">
        <v>2533.2600000000002</v>
      </c>
      <c r="E10901" s="2">
        <v>0.41</v>
      </c>
      <c r="F10901" s="2">
        <f t="shared" si="510"/>
        <v>1038.6366</v>
      </c>
      <c r="G10901" s="2">
        <v>9</v>
      </c>
      <c r="H10901" s="3">
        <v>44943</v>
      </c>
      <c r="I10901" s="3">
        <v>44947</v>
      </c>
      <c r="J10901" s="2" t="s">
        <v>15</v>
      </c>
      <c r="K10901" s="2" t="s">
        <v>16</v>
      </c>
      <c r="L10901" s="2">
        <v>726.35</v>
      </c>
      <c r="M10901" s="2" t="s">
        <v>39</v>
      </c>
      <c r="N10901">
        <f t="shared" si="511"/>
        <v>1494.6234000000002</v>
      </c>
      <c r="O10901" s="4">
        <f t="shared" si="512"/>
        <v>1085619.7065900001</v>
      </c>
    </row>
    <row r="10902" spans="1:15" ht="14.25" customHeight="1" x14ac:dyDescent="0.25">
      <c r="A10902" s="2" t="s">
        <v>10932</v>
      </c>
      <c r="B10902" s="2" t="s">
        <v>41</v>
      </c>
      <c r="C10902" s="2" t="s">
        <v>33</v>
      </c>
      <c r="D10902" s="2">
        <v>2779.88</v>
      </c>
      <c r="E10902" s="2">
        <v>0.23</v>
      </c>
      <c r="F10902" s="2">
        <f t="shared" si="510"/>
        <v>639.37240000000008</v>
      </c>
      <c r="G10902" s="2">
        <v>9</v>
      </c>
      <c r="H10902" s="3">
        <v>45601</v>
      </c>
      <c r="I10902" s="3">
        <v>45607</v>
      </c>
      <c r="J10902" s="2" t="s">
        <v>15</v>
      </c>
      <c r="K10902" s="2" t="s">
        <v>16</v>
      </c>
      <c r="L10902" s="2">
        <v>430.11</v>
      </c>
      <c r="M10902" s="2" t="s">
        <v>48</v>
      </c>
      <c r="N10902">
        <f t="shared" si="511"/>
        <v>2140.5075999999999</v>
      </c>
      <c r="O10902" s="4">
        <f t="shared" si="512"/>
        <v>920653.72383599996</v>
      </c>
    </row>
    <row r="10903" spans="1:15" ht="14.25" customHeight="1" x14ac:dyDescent="0.25">
      <c r="A10903" s="2" t="s">
        <v>10933</v>
      </c>
      <c r="B10903" s="2" t="s">
        <v>13</v>
      </c>
      <c r="C10903" s="2" t="s">
        <v>14</v>
      </c>
      <c r="D10903" s="2">
        <v>4772.3599999999997</v>
      </c>
      <c r="E10903" s="2">
        <v>7.0000000000000007E-2</v>
      </c>
      <c r="F10903" s="2">
        <f t="shared" si="510"/>
        <v>334.0652</v>
      </c>
      <c r="G10903" s="2">
        <v>9</v>
      </c>
      <c r="H10903" s="3">
        <v>45446</v>
      </c>
      <c r="I10903" s="3">
        <v>45451</v>
      </c>
      <c r="J10903" s="2" t="s">
        <v>31</v>
      </c>
      <c r="K10903" s="2" t="s">
        <v>22</v>
      </c>
      <c r="L10903" s="2">
        <v>574.28</v>
      </c>
      <c r="M10903" s="2" t="s">
        <v>48</v>
      </c>
      <c r="N10903">
        <f t="shared" si="511"/>
        <v>4438.2947999999997</v>
      </c>
      <c r="O10903" s="4">
        <f t="shared" si="512"/>
        <v>2548823.9377439995</v>
      </c>
    </row>
    <row r="10904" spans="1:15" ht="14.25" customHeight="1" x14ac:dyDescent="0.25">
      <c r="A10904" s="2" t="s">
        <v>10934</v>
      </c>
      <c r="B10904" s="2" t="s">
        <v>19</v>
      </c>
      <c r="C10904" s="2" t="s">
        <v>14</v>
      </c>
      <c r="D10904" s="2">
        <v>4426.25</v>
      </c>
      <c r="E10904" s="2">
        <v>0.14000000000000001</v>
      </c>
      <c r="F10904" s="2">
        <f t="shared" si="510"/>
        <v>619.67500000000007</v>
      </c>
      <c r="G10904" s="2">
        <v>6</v>
      </c>
      <c r="H10904" s="3">
        <v>45494</v>
      </c>
      <c r="I10904" s="3">
        <v>45498</v>
      </c>
      <c r="J10904" s="2" t="s">
        <v>21</v>
      </c>
      <c r="K10904" s="2" t="s">
        <v>16</v>
      </c>
      <c r="L10904" s="2">
        <v>498.29</v>
      </c>
      <c r="M10904" s="2" t="s">
        <v>17</v>
      </c>
      <c r="N10904">
        <f t="shared" si="511"/>
        <v>3806.5749999999998</v>
      </c>
      <c r="O10904" s="4">
        <f t="shared" si="512"/>
        <v>1896778.2567499999</v>
      </c>
    </row>
    <row r="10905" spans="1:15" ht="14.25" customHeight="1" x14ac:dyDescent="0.25">
      <c r="A10905" s="2" t="s">
        <v>10935</v>
      </c>
      <c r="B10905" s="2" t="s">
        <v>25</v>
      </c>
      <c r="C10905" s="2" t="s">
        <v>20</v>
      </c>
      <c r="D10905" s="2">
        <v>733.3</v>
      </c>
      <c r="E10905" s="2">
        <v>0.28000000000000003</v>
      </c>
      <c r="F10905" s="2">
        <f t="shared" si="510"/>
        <v>205.32400000000001</v>
      </c>
      <c r="G10905" s="2">
        <v>8</v>
      </c>
      <c r="H10905" s="3">
        <v>45626</v>
      </c>
      <c r="I10905" s="3">
        <v>45633</v>
      </c>
      <c r="J10905" s="2" t="s">
        <v>21</v>
      </c>
      <c r="K10905" s="2" t="s">
        <v>22</v>
      </c>
      <c r="L10905" s="2">
        <v>93.33</v>
      </c>
      <c r="M10905" s="2" t="s">
        <v>17</v>
      </c>
      <c r="N10905">
        <f t="shared" si="511"/>
        <v>527.97599999999989</v>
      </c>
      <c r="O10905" s="4">
        <f t="shared" si="512"/>
        <v>49276.000079999991</v>
      </c>
    </row>
    <row r="10906" spans="1:15" ht="14.25" customHeight="1" x14ac:dyDescent="0.25">
      <c r="A10906" s="2" t="s">
        <v>10936</v>
      </c>
      <c r="B10906" s="2" t="s">
        <v>19</v>
      </c>
      <c r="C10906" s="2" t="s">
        <v>20</v>
      </c>
      <c r="D10906" s="2">
        <v>302.27999999999997</v>
      </c>
      <c r="E10906" s="2">
        <v>0.2</v>
      </c>
      <c r="F10906" s="2">
        <f t="shared" si="510"/>
        <v>60.455999999999996</v>
      </c>
      <c r="G10906" s="2">
        <v>1</v>
      </c>
      <c r="H10906" s="3">
        <v>45109</v>
      </c>
      <c r="I10906" s="3">
        <v>45113</v>
      </c>
      <c r="J10906" s="2" t="s">
        <v>15</v>
      </c>
      <c r="K10906" s="2" t="s">
        <v>16</v>
      </c>
      <c r="L10906" s="2">
        <v>48.72</v>
      </c>
      <c r="M10906" s="2" t="s">
        <v>23</v>
      </c>
      <c r="N10906">
        <f t="shared" si="511"/>
        <v>241.82399999999998</v>
      </c>
      <c r="O10906" s="4">
        <f t="shared" si="512"/>
        <v>11781.665279999999</v>
      </c>
    </row>
    <row r="10907" spans="1:15" ht="14.25" customHeight="1" x14ac:dyDescent="0.25">
      <c r="A10907" s="2" t="s">
        <v>10937</v>
      </c>
      <c r="B10907" s="2" t="s">
        <v>41</v>
      </c>
      <c r="C10907" s="2" t="s">
        <v>26</v>
      </c>
      <c r="D10907" s="2">
        <v>3433.64</v>
      </c>
      <c r="E10907" s="2">
        <v>0.18</v>
      </c>
      <c r="F10907" s="2">
        <f t="shared" si="510"/>
        <v>618.0551999999999</v>
      </c>
      <c r="G10907" s="2">
        <v>1</v>
      </c>
      <c r="H10907" s="3">
        <v>45189</v>
      </c>
      <c r="I10907" s="3">
        <v>45190</v>
      </c>
      <c r="J10907" s="2" t="s">
        <v>31</v>
      </c>
      <c r="K10907" s="2" t="s">
        <v>16</v>
      </c>
      <c r="L10907" s="2">
        <v>921.19</v>
      </c>
      <c r="M10907" s="2" t="s">
        <v>17</v>
      </c>
      <c r="N10907">
        <f t="shared" si="511"/>
        <v>2815.5848000000001</v>
      </c>
      <c r="O10907" s="4">
        <f t="shared" si="512"/>
        <v>2593688.5619120002</v>
      </c>
    </row>
    <row r="10908" spans="1:15" ht="14.25" customHeight="1" x14ac:dyDescent="0.25">
      <c r="A10908" s="2" t="s">
        <v>10938</v>
      </c>
      <c r="B10908" s="2" t="s">
        <v>13</v>
      </c>
      <c r="C10908" s="2" t="s">
        <v>14</v>
      </c>
      <c r="D10908" s="2">
        <v>341.07</v>
      </c>
      <c r="E10908" s="2">
        <v>0.33</v>
      </c>
      <c r="F10908" s="2">
        <f t="shared" ref="F10908:F10971" si="513">D10908*E10908</f>
        <v>112.5531</v>
      </c>
      <c r="G10908" s="2">
        <v>7</v>
      </c>
      <c r="H10908" s="3">
        <v>44991</v>
      </c>
      <c r="I10908" s="3">
        <v>44995</v>
      </c>
      <c r="J10908" s="2" t="s">
        <v>31</v>
      </c>
      <c r="K10908" s="2" t="s">
        <v>27</v>
      </c>
      <c r="L10908" s="2">
        <v>43.89</v>
      </c>
      <c r="M10908" s="2" t="s">
        <v>23</v>
      </c>
      <c r="N10908">
        <f t="shared" si="511"/>
        <v>228.51689999999999</v>
      </c>
      <c r="O10908" s="4">
        <f t="shared" si="512"/>
        <v>10029.606741</v>
      </c>
    </row>
    <row r="10909" spans="1:15" ht="14.25" customHeight="1" x14ac:dyDescent="0.25">
      <c r="A10909" s="2" t="s">
        <v>10939</v>
      </c>
      <c r="B10909" s="2" t="s">
        <v>25</v>
      </c>
      <c r="C10909" s="2" t="s">
        <v>14</v>
      </c>
      <c r="D10909" s="2">
        <v>395.72</v>
      </c>
      <c r="E10909" s="2">
        <v>0.32</v>
      </c>
      <c r="F10909" s="2">
        <f t="shared" si="513"/>
        <v>126.63040000000001</v>
      </c>
      <c r="G10909" s="2">
        <v>5</v>
      </c>
      <c r="H10909" s="3">
        <v>45207</v>
      </c>
      <c r="I10909" s="3">
        <v>45212</v>
      </c>
      <c r="J10909" s="2" t="s">
        <v>15</v>
      </c>
      <c r="K10909" s="2" t="s">
        <v>22</v>
      </c>
      <c r="L10909" s="2">
        <v>46.74</v>
      </c>
      <c r="M10909" s="2" t="s">
        <v>17</v>
      </c>
      <c r="N10909">
        <f t="shared" si="511"/>
        <v>269.08960000000002</v>
      </c>
      <c r="O10909" s="4">
        <f t="shared" si="512"/>
        <v>12577.247904000002</v>
      </c>
    </row>
    <row r="10910" spans="1:15" ht="14.25" customHeight="1" x14ac:dyDescent="0.25">
      <c r="A10910" s="2" t="s">
        <v>10940</v>
      </c>
      <c r="B10910" s="2" t="s">
        <v>19</v>
      </c>
      <c r="C10910" s="2" t="s">
        <v>26</v>
      </c>
      <c r="D10910" s="2">
        <v>880.39</v>
      </c>
      <c r="E10910" s="2">
        <v>0.16</v>
      </c>
      <c r="F10910" s="2">
        <f t="shared" si="513"/>
        <v>140.86240000000001</v>
      </c>
      <c r="G10910" s="2">
        <v>2</v>
      </c>
      <c r="H10910" s="3">
        <v>45425</v>
      </c>
      <c r="I10910" s="3">
        <v>45427</v>
      </c>
      <c r="J10910" s="2" t="s">
        <v>21</v>
      </c>
      <c r="K10910" s="2" t="s">
        <v>22</v>
      </c>
      <c r="L10910" s="2">
        <v>170.4</v>
      </c>
      <c r="M10910" s="2" t="s">
        <v>17</v>
      </c>
      <c r="N10910">
        <f t="shared" si="511"/>
        <v>739.52760000000001</v>
      </c>
      <c r="O10910" s="4">
        <f t="shared" si="512"/>
        <v>126015.50304000001</v>
      </c>
    </row>
    <row r="10911" spans="1:15" ht="14.25" customHeight="1" x14ac:dyDescent="0.25">
      <c r="A10911" s="2" t="s">
        <v>10941</v>
      </c>
      <c r="B10911" s="2" t="s">
        <v>41</v>
      </c>
      <c r="C10911" s="2" t="s">
        <v>36</v>
      </c>
      <c r="D10911" s="2">
        <v>1823.36</v>
      </c>
      <c r="E10911" s="2">
        <v>0.18</v>
      </c>
      <c r="F10911" s="2">
        <f t="shared" si="513"/>
        <v>328.20479999999998</v>
      </c>
      <c r="G10911" s="2">
        <v>4</v>
      </c>
      <c r="H10911" s="3">
        <v>45462</v>
      </c>
      <c r="I10911" s="3">
        <v>45463</v>
      </c>
      <c r="J10911" s="2" t="s">
        <v>31</v>
      </c>
      <c r="K10911" s="2" t="s">
        <v>22</v>
      </c>
      <c r="L10911" s="2">
        <v>360.65</v>
      </c>
      <c r="M10911" s="2" t="s">
        <v>17</v>
      </c>
      <c r="N10911">
        <f t="shared" si="511"/>
        <v>1495.1551999999999</v>
      </c>
      <c r="O10911" s="4">
        <f t="shared" si="512"/>
        <v>539227.7228799999</v>
      </c>
    </row>
    <row r="10912" spans="1:15" ht="14.25" customHeight="1" x14ac:dyDescent="0.25">
      <c r="A10912" s="2" t="s">
        <v>10942</v>
      </c>
      <c r="B10912" s="2" t="s">
        <v>25</v>
      </c>
      <c r="C10912" s="2" t="s">
        <v>26</v>
      </c>
      <c r="D10912" s="2">
        <v>2231.48</v>
      </c>
      <c r="E10912" s="2">
        <v>0.38</v>
      </c>
      <c r="F10912" s="2">
        <f t="shared" si="513"/>
        <v>847.9624</v>
      </c>
      <c r="G10912" s="2">
        <v>4</v>
      </c>
      <c r="H10912" s="3">
        <v>45552</v>
      </c>
      <c r="I10912" s="3">
        <v>45559</v>
      </c>
      <c r="J10912" s="2" t="s">
        <v>21</v>
      </c>
      <c r="K10912" s="2" t="s">
        <v>22</v>
      </c>
      <c r="L10912" s="2">
        <v>360.19</v>
      </c>
      <c r="M10912" s="2" t="s">
        <v>48</v>
      </c>
      <c r="N10912">
        <f t="shared" si="511"/>
        <v>1383.5176000000001</v>
      </c>
      <c r="O10912" s="4">
        <f t="shared" si="512"/>
        <v>498329.20434400003</v>
      </c>
    </row>
    <row r="10913" spans="1:15" ht="14.25" customHeight="1" x14ac:dyDescent="0.25">
      <c r="A10913" s="2" t="s">
        <v>10943</v>
      </c>
      <c r="B10913" s="2" t="s">
        <v>13</v>
      </c>
      <c r="C10913" s="2" t="s">
        <v>20</v>
      </c>
      <c r="D10913" s="2">
        <v>2644.95</v>
      </c>
      <c r="E10913" s="2">
        <v>0.46</v>
      </c>
      <c r="F10913" s="2">
        <f t="shared" si="513"/>
        <v>1216.6769999999999</v>
      </c>
      <c r="G10913" s="2">
        <v>6</v>
      </c>
      <c r="H10913" s="3">
        <v>45023</v>
      </c>
      <c r="I10913" s="3">
        <v>45029</v>
      </c>
      <c r="J10913" s="2" t="s">
        <v>21</v>
      </c>
      <c r="K10913" s="2" t="s">
        <v>22</v>
      </c>
      <c r="L10913" s="2">
        <v>258.27999999999997</v>
      </c>
      <c r="M10913" s="2" t="s">
        <v>17</v>
      </c>
      <c r="N10913">
        <f t="shared" si="511"/>
        <v>1428.2729999999999</v>
      </c>
      <c r="O10913" s="4">
        <f t="shared" si="512"/>
        <v>368894.35043999995</v>
      </c>
    </row>
    <row r="10914" spans="1:15" ht="14.25" customHeight="1" x14ac:dyDescent="0.25">
      <c r="A10914" s="2" t="s">
        <v>10944</v>
      </c>
      <c r="B10914" s="2" t="s">
        <v>25</v>
      </c>
      <c r="C10914" s="2" t="s">
        <v>20</v>
      </c>
      <c r="D10914" s="2">
        <v>4962.21</v>
      </c>
      <c r="E10914" s="2">
        <v>0.16</v>
      </c>
      <c r="F10914" s="2">
        <f t="shared" si="513"/>
        <v>793.95360000000005</v>
      </c>
      <c r="G10914" s="2">
        <v>8</v>
      </c>
      <c r="H10914" s="3">
        <v>45385</v>
      </c>
      <c r="I10914" s="3">
        <v>45386</v>
      </c>
      <c r="J10914" s="2" t="s">
        <v>31</v>
      </c>
      <c r="K10914" s="2" t="s">
        <v>16</v>
      </c>
      <c r="L10914" s="2">
        <v>485.17</v>
      </c>
      <c r="M10914" s="2" t="s">
        <v>34</v>
      </c>
      <c r="N10914">
        <f t="shared" si="511"/>
        <v>4168.2564000000002</v>
      </c>
      <c r="O10914" s="4">
        <f t="shared" si="512"/>
        <v>2022312.9575880002</v>
      </c>
    </row>
    <row r="10915" spans="1:15" ht="14.25" customHeight="1" x14ac:dyDescent="0.25">
      <c r="A10915" s="2" t="s">
        <v>10945</v>
      </c>
      <c r="B10915" s="2" t="s">
        <v>13</v>
      </c>
      <c r="C10915" s="2" t="s">
        <v>14</v>
      </c>
      <c r="D10915" s="2">
        <v>1987.64</v>
      </c>
      <c r="E10915" s="2">
        <v>0.15</v>
      </c>
      <c r="F10915" s="2">
        <f t="shared" si="513"/>
        <v>298.14600000000002</v>
      </c>
      <c r="G10915" s="2">
        <v>3</v>
      </c>
      <c r="H10915" s="3">
        <v>45534</v>
      </c>
      <c r="I10915" s="3">
        <v>45541</v>
      </c>
      <c r="J10915" s="2" t="s">
        <v>21</v>
      </c>
      <c r="K10915" s="2" t="s">
        <v>27</v>
      </c>
      <c r="L10915" s="2">
        <v>357.87</v>
      </c>
      <c r="M10915" s="2" t="s">
        <v>28</v>
      </c>
      <c r="N10915">
        <f t="shared" si="511"/>
        <v>1689.4940000000001</v>
      </c>
      <c r="O10915" s="4">
        <f t="shared" si="512"/>
        <v>604619.21778000006</v>
      </c>
    </row>
    <row r="10916" spans="1:15" ht="14.25" customHeight="1" x14ac:dyDescent="0.25">
      <c r="A10916" s="2" t="s">
        <v>10946</v>
      </c>
      <c r="B10916" s="2" t="s">
        <v>25</v>
      </c>
      <c r="C10916" s="2" t="s">
        <v>20</v>
      </c>
      <c r="D10916" s="2">
        <v>1289.49</v>
      </c>
      <c r="E10916" s="2">
        <v>0.13</v>
      </c>
      <c r="F10916" s="2">
        <f t="shared" si="513"/>
        <v>167.6337</v>
      </c>
      <c r="G10916" s="2">
        <v>7</v>
      </c>
      <c r="H10916" s="3">
        <v>45275</v>
      </c>
      <c r="I10916" s="3">
        <v>45279</v>
      </c>
      <c r="J10916" s="2" t="s">
        <v>31</v>
      </c>
      <c r="K10916" s="2" t="s">
        <v>16</v>
      </c>
      <c r="L10916" s="2">
        <v>156.32</v>
      </c>
      <c r="M10916" s="2" t="s">
        <v>48</v>
      </c>
      <c r="N10916">
        <f t="shared" si="511"/>
        <v>1121.8562999999999</v>
      </c>
      <c r="O10916" s="4">
        <f t="shared" si="512"/>
        <v>175368.57681599999</v>
      </c>
    </row>
    <row r="10917" spans="1:15" ht="14.25" customHeight="1" x14ac:dyDescent="0.25">
      <c r="A10917" s="2" t="s">
        <v>10947</v>
      </c>
      <c r="B10917" s="2" t="s">
        <v>19</v>
      </c>
      <c r="C10917" s="2" t="s">
        <v>26</v>
      </c>
      <c r="D10917" s="2">
        <v>2918.74</v>
      </c>
      <c r="E10917" s="2">
        <v>7.0000000000000007E-2</v>
      </c>
      <c r="F10917" s="2">
        <f t="shared" si="513"/>
        <v>204.31180000000001</v>
      </c>
      <c r="G10917" s="2">
        <v>2</v>
      </c>
      <c r="H10917" s="3">
        <v>45503</v>
      </c>
      <c r="I10917" s="3">
        <v>45508</v>
      </c>
      <c r="J10917" s="2" t="s">
        <v>15</v>
      </c>
      <c r="K10917" s="2" t="s">
        <v>16</v>
      </c>
      <c r="L10917" s="2">
        <v>257.61</v>
      </c>
      <c r="M10917" s="2" t="s">
        <v>28</v>
      </c>
      <c r="N10917">
        <f t="shared" si="511"/>
        <v>2714.4281999999998</v>
      </c>
      <c r="O10917" s="4">
        <f t="shared" si="512"/>
        <v>699263.84860200004</v>
      </c>
    </row>
    <row r="10918" spans="1:15" ht="14.25" customHeight="1" x14ac:dyDescent="0.25">
      <c r="A10918" s="2" t="s">
        <v>10948</v>
      </c>
      <c r="B10918" s="2" t="s">
        <v>41</v>
      </c>
      <c r="C10918" s="2" t="s">
        <v>14</v>
      </c>
      <c r="D10918" s="2">
        <v>1154.24</v>
      </c>
      <c r="E10918" s="2">
        <v>0.19</v>
      </c>
      <c r="F10918" s="2">
        <f t="shared" si="513"/>
        <v>219.3056</v>
      </c>
      <c r="G10918" s="2">
        <v>9</v>
      </c>
      <c r="H10918" s="3">
        <v>45229</v>
      </c>
      <c r="I10918" s="3">
        <v>45231</v>
      </c>
      <c r="J10918" s="2" t="s">
        <v>31</v>
      </c>
      <c r="K10918" s="2" t="s">
        <v>16</v>
      </c>
      <c r="L10918" s="2">
        <v>65.34</v>
      </c>
      <c r="M10918" s="2" t="s">
        <v>48</v>
      </c>
      <c r="N10918">
        <f t="shared" si="511"/>
        <v>934.93439999999998</v>
      </c>
      <c r="O10918" s="4">
        <f t="shared" si="512"/>
        <v>61088.613696</v>
      </c>
    </row>
    <row r="10919" spans="1:15" ht="14.25" customHeight="1" x14ac:dyDescent="0.25">
      <c r="A10919" s="2" t="s">
        <v>10949</v>
      </c>
      <c r="B10919" s="2" t="s">
        <v>19</v>
      </c>
      <c r="C10919" s="2" t="s">
        <v>26</v>
      </c>
      <c r="D10919" s="2">
        <v>4708.66</v>
      </c>
      <c r="E10919" s="2">
        <v>0.26</v>
      </c>
      <c r="F10919" s="2">
        <f t="shared" si="513"/>
        <v>1224.2516000000001</v>
      </c>
      <c r="G10919" s="2">
        <v>7</v>
      </c>
      <c r="H10919" s="3">
        <v>45574</v>
      </c>
      <c r="I10919" s="3">
        <v>45579</v>
      </c>
      <c r="J10919" s="2" t="s">
        <v>21</v>
      </c>
      <c r="K10919" s="2" t="s">
        <v>27</v>
      </c>
      <c r="L10919" s="2">
        <v>393.51</v>
      </c>
      <c r="M10919" s="2" t="s">
        <v>23</v>
      </c>
      <c r="N10919">
        <f t="shared" si="511"/>
        <v>3484.4083999999998</v>
      </c>
      <c r="O10919" s="4">
        <f t="shared" si="512"/>
        <v>1371149.5494839998</v>
      </c>
    </row>
    <row r="10920" spans="1:15" ht="14.25" customHeight="1" x14ac:dyDescent="0.25">
      <c r="A10920" s="2" t="s">
        <v>10950</v>
      </c>
      <c r="B10920" s="2" t="s">
        <v>19</v>
      </c>
      <c r="C10920" s="2" t="s">
        <v>26</v>
      </c>
      <c r="D10920" s="2">
        <v>1370.35</v>
      </c>
      <c r="E10920" s="2">
        <v>0.27</v>
      </c>
      <c r="F10920" s="2">
        <f t="shared" si="513"/>
        <v>369.99450000000002</v>
      </c>
      <c r="G10920" s="2">
        <v>1</v>
      </c>
      <c r="H10920" s="3">
        <v>45099</v>
      </c>
      <c r="I10920" s="3">
        <v>45102</v>
      </c>
      <c r="J10920" s="2" t="s">
        <v>21</v>
      </c>
      <c r="K10920" s="2" t="s">
        <v>22</v>
      </c>
      <c r="L10920" s="2">
        <v>353.26</v>
      </c>
      <c r="M10920" s="2" t="s">
        <v>48</v>
      </c>
      <c r="N10920">
        <f t="shared" si="511"/>
        <v>1000.3554999999999</v>
      </c>
      <c r="O10920" s="4">
        <f t="shared" si="512"/>
        <v>353385.58392999996</v>
      </c>
    </row>
    <row r="10921" spans="1:15" ht="14.25" customHeight="1" x14ac:dyDescent="0.25">
      <c r="A10921" s="2" t="s">
        <v>10951</v>
      </c>
      <c r="B10921" s="2" t="s">
        <v>13</v>
      </c>
      <c r="C10921" s="2" t="s">
        <v>14</v>
      </c>
      <c r="D10921" s="2">
        <v>4950.68</v>
      </c>
      <c r="E10921" s="2">
        <v>0.35</v>
      </c>
      <c r="F10921" s="2">
        <f t="shared" si="513"/>
        <v>1732.7380000000001</v>
      </c>
      <c r="G10921" s="2">
        <v>4</v>
      </c>
      <c r="H10921" s="3">
        <v>45339</v>
      </c>
      <c r="I10921" s="3">
        <v>45344</v>
      </c>
      <c r="J10921" s="2" t="s">
        <v>21</v>
      </c>
      <c r="K10921" s="2" t="s">
        <v>27</v>
      </c>
      <c r="L10921" s="2">
        <v>440.4</v>
      </c>
      <c r="M10921" s="2" t="s">
        <v>28</v>
      </c>
      <c r="N10921">
        <f t="shared" si="511"/>
        <v>3217.942</v>
      </c>
      <c r="O10921" s="4">
        <f t="shared" si="512"/>
        <v>1417181.6568</v>
      </c>
    </row>
    <row r="10922" spans="1:15" ht="14.25" customHeight="1" x14ac:dyDescent="0.25">
      <c r="A10922" s="2" t="s">
        <v>10952</v>
      </c>
      <c r="B10922" s="2" t="s">
        <v>13</v>
      </c>
      <c r="C10922" s="2" t="s">
        <v>36</v>
      </c>
      <c r="D10922" s="2">
        <v>2151.4699999999998</v>
      </c>
      <c r="E10922" s="2">
        <v>0.03</v>
      </c>
      <c r="F10922" s="2">
        <f t="shared" si="513"/>
        <v>64.544099999999986</v>
      </c>
      <c r="G10922" s="2">
        <v>2</v>
      </c>
      <c r="H10922" s="3">
        <v>44957</v>
      </c>
      <c r="I10922" s="3">
        <v>44960</v>
      </c>
      <c r="J10922" s="2" t="s">
        <v>15</v>
      </c>
      <c r="K10922" s="2" t="s">
        <v>22</v>
      </c>
      <c r="L10922" s="2">
        <v>109.03</v>
      </c>
      <c r="M10922" s="2" t="s">
        <v>17</v>
      </c>
      <c r="N10922">
        <f t="shared" si="511"/>
        <v>2086.9258999999997</v>
      </c>
      <c r="O10922" s="4">
        <f t="shared" si="512"/>
        <v>227537.53087699998</v>
      </c>
    </row>
    <row r="10923" spans="1:15" ht="14.25" customHeight="1" x14ac:dyDescent="0.25">
      <c r="A10923" s="2" t="s">
        <v>10953</v>
      </c>
      <c r="B10923" s="2" t="s">
        <v>13</v>
      </c>
      <c r="C10923" s="2" t="s">
        <v>20</v>
      </c>
      <c r="D10923" s="2">
        <v>4082.16</v>
      </c>
      <c r="E10923" s="2">
        <v>0.28000000000000003</v>
      </c>
      <c r="F10923" s="2">
        <f t="shared" si="513"/>
        <v>1143.0048000000002</v>
      </c>
      <c r="G10923" s="2">
        <v>5</v>
      </c>
      <c r="H10923" s="3">
        <v>45409</v>
      </c>
      <c r="I10923" s="3">
        <v>45410</v>
      </c>
      <c r="J10923" s="2" t="s">
        <v>15</v>
      </c>
      <c r="K10923" s="2" t="s">
        <v>22</v>
      </c>
      <c r="L10923" s="2">
        <v>603.51</v>
      </c>
      <c r="M10923" s="2" t="s">
        <v>23</v>
      </c>
      <c r="N10923">
        <f t="shared" si="511"/>
        <v>2939.1551999999997</v>
      </c>
      <c r="O10923" s="4">
        <f t="shared" si="512"/>
        <v>1773809.5547519997</v>
      </c>
    </row>
    <row r="10924" spans="1:15" ht="14.25" customHeight="1" x14ac:dyDescent="0.25">
      <c r="A10924" s="2" t="s">
        <v>10954</v>
      </c>
      <c r="B10924" s="2" t="s">
        <v>19</v>
      </c>
      <c r="C10924" s="2" t="s">
        <v>33</v>
      </c>
      <c r="D10924" s="2">
        <v>3276.57</v>
      </c>
      <c r="E10924" s="2">
        <v>0.13</v>
      </c>
      <c r="F10924" s="2">
        <f t="shared" si="513"/>
        <v>425.95410000000004</v>
      </c>
      <c r="G10924" s="2">
        <v>9</v>
      </c>
      <c r="H10924" s="3">
        <v>45061</v>
      </c>
      <c r="I10924" s="3">
        <v>45068</v>
      </c>
      <c r="J10924" s="2" t="s">
        <v>21</v>
      </c>
      <c r="K10924" s="2" t="s">
        <v>27</v>
      </c>
      <c r="L10924" s="2">
        <v>924.12</v>
      </c>
      <c r="M10924" s="2" t="s">
        <v>48</v>
      </c>
      <c r="N10924">
        <f t="shared" si="511"/>
        <v>2850.6159000000002</v>
      </c>
      <c r="O10924" s="4">
        <f t="shared" si="512"/>
        <v>2634311.1655080002</v>
      </c>
    </row>
    <row r="10925" spans="1:15" ht="14.25" customHeight="1" x14ac:dyDescent="0.25">
      <c r="A10925" s="2" t="s">
        <v>10955</v>
      </c>
      <c r="B10925" s="2" t="s">
        <v>25</v>
      </c>
      <c r="C10925" s="2" t="s">
        <v>33</v>
      </c>
      <c r="D10925" s="2">
        <v>4674.12</v>
      </c>
      <c r="E10925" s="2">
        <v>0.12</v>
      </c>
      <c r="F10925" s="2">
        <f t="shared" si="513"/>
        <v>560.89440000000002</v>
      </c>
      <c r="G10925" s="2">
        <v>3</v>
      </c>
      <c r="H10925" s="3">
        <v>45085</v>
      </c>
      <c r="I10925" s="3">
        <v>45090</v>
      </c>
      <c r="J10925" s="2" t="s">
        <v>15</v>
      </c>
      <c r="K10925" s="2" t="s">
        <v>27</v>
      </c>
      <c r="L10925" s="2">
        <v>843.12</v>
      </c>
      <c r="M10925" s="2" t="s">
        <v>39</v>
      </c>
      <c r="N10925">
        <f t="shared" si="511"/>
        <v>4113.2255999999998</v>
      </c>
      <c r="O10925" s="4">
        <f t="shared" si="512"/>
        <v>3467942.7678719996</v>
      </c>
    </row>
    <row r="10926" spans="1:15" ht="14.25" customHeight="1" x14ac:dyDescent="0.25">
      <c r="A10926" s="2" t="s">
        <v>10956</v>
      </c>
      <c r="B10926" s="2" t="s">
        <v>25</v>
      </c>
      <c r="C10926" s="2" t="s">
        <v>33</v>
      </c>
      <c r="D10926" s="2">
        <v>3164.59</v>
      </c>
      <c r="E10926" s="2">
        <v>0.39</v>
      </c>
      <c r="F10926" s="2">
        <f t="shared" si="513"/>
        <v>1234.1901</v>
      </c>
      <c r="G10926" s="2">
        <v>5</v>
      </c>
      <c r="H10926" s="3">
        <v>45547</v>
      </c>
      <c r="I10926" s="3">
        <v>45552</v>
      </c>
      <c r="J10926" s="2" t="s">
        <v>31</v>
      </c>
      <c r="K10926" s="2" t="s">
        <v>22</v>
      </c>
      <c r="L10926" s="2">
        <v>166.37</v>
      </c>
      <c r="M10926" s="2" t="s">
        <v>17</v>
      </c>
      <c r="N10926">
        <f t="shared" si="511"/>
        <v>1930.3999000000001</v>
      </c>
      <c r="O10926" s="4">
        <f t="shared" si="512"/>
        <v>321160.63136300002</v>
      </c>
    </row>
    <row r="10927" spans="1:15" ht="14.25" customHeight="1" x14ac:dyDescent="0.25">
      <c r="A10927" s="2" t="s">
        <v>10957</v>
      </c>
      <c r="B10927" s="2" t="s">
        <v>19</v>
      </c>
      <c r="C10927" s="2" t="s">
        <v>20</v>
      </c>
      <c r="D10927" s="2">
        <v>2947.97</v>
      </c>
      <c r="E10927" s="2">
        <v>0.08</v>
      </c>
      <c r="F10927" s="2">
        <f t="shared" si="513"/>
        <v>235.83759999999998</v>
      </c>
      <c r="G10927" s="2">
        <v>2</v>
      </c>
      <c r="H10927" s="3">
        <v>45168</v>
      </c>
      <c r="I10927" s="3">
        <v>45173</v>
      </c>
      <c r="J10927" s="2" t="s">
        <v>31</v>
      </c>
      <c r="K10927" s="2" t="s">
        <v>16</v>
      </c>
      <c r="L10927" s="2">
        <v>670.13</v>
      </c>
      <c r="M10927" s="2" t="s">
        <v>28</v>
      </c>
      <c r="N10927">
        <f t="shared" si="511"/>
        <v>2712.1324</v>
      </c>
      <c r="O10927" s="4">
        <f t="shared" si="512"/>
        <v>1817481.2852119999</v>
      </c>
    </row>
    <row r="10928" spans="1:15" ht="14.25" customHeight="1" x14ac:dyDescent="0.25">
      <c r="A10928" s="2" t="s">
        <v>10958</v>
      </c>
      <c r="B10928" s="2" t="s">
        <v>19</v>
      </c>
      <c r="C10928" s="2" t="s">
        <v>36</v>
      </c>
      <c r="D10928" s="2">
        <v>3298.98</v>
      </c>
      <c r="E10928" s="2">
        <v>0.16</v>
      </c>
      <c r="F10928" s="2">
        <f t="shared" si="513"/>
        <v>527.83680000000004</v>
      </c>
      <c r="G10928" s="2">
        <v>4</v>
      </c>
      <c r="H10928" s="3">
        <v>45114</v>
      </c>
      <c r="I10928" s="3">
        <v>45121</v>
      </c>
      <c r="J10928" s="2" t="s">
        <v>21</v>
      </c>
      <c r="K10928" s="2" t="s">
        <v>22</v>
      </c>
      <c r="L10928" s="2">
        <v>495.42</v>
      </c>
      <c r="M10928" s="2" t="s">
        <v>28</v>
      </c>
      <c r="N10928">
        <f t="shared" si="511"/>
        <v>2771.1432</v>
      </c>
      <c r="O10928" s="4">
        <f t="shared" si="512"/>
        <v>1372879.7641440001</v>
      </c>
    </row>
    <row r="10929" spans="1:15" ht="14.25" customHeight="1" x14ac:dyDescent="0.25">
      <c r="A10929" s="2" t="s">
        <v>10959</v>
      </c>
      <c r="B10929" s="2" t="s">
        <v>41</v>
      </c>
      <c r="C10929" s="2" t="s">
        <v>26</v>
      </c>
      <c r="D10929" s="2">
        <v>3953.68</v>
      </c>
      <c r="E10929" s="2">
        <v>0.32</v>
      </c>
      <c r="F10929" s="2">
        <f t="shared" si="513"/>
        <v>1265.1776</v>
      </c>
      <c r="G10929" s="2">
        <v>2</v>
      </c>
      <c r="H10929" s="3">
        <v>45110</v>
      </c>
      <c r="I10929" s="3">
        <v>45114</v>
      </c>
      <c r="J10929" s="2" t="s">
        <v>31</v>
      </c>
      <c r="K10929" s="2" t="s">
        <v>27</v>
      </c>
      <c r="L10929" s="2">
        <v>957.53</v>
      </c>
      <c r="M10929" s="2" t="s">
        <v>48</v>
      </c>
      <c r="N10929">
        <f t="shared" si="511"/>
        <v>2688.5023999999999</v>
      </c>
      <c r="O10929" s="4">
        <f t="shared" si="512"/>
        <v>2574321.7030719998</v>
      </c>
    </row>
    <row r="10930" spans="1:15" ht="14.25" customHeight="1" x14ac:dyDescent="0.25">
      <c r="A10930" s="2" t="s">
        <v>10960</v>
      </c>
      <c r="B10930" s="2" t="s">
        <v>13</v>
      </c>
      <c r="C10930" s="2" t="s">
        <v>14</v>
      </c>
      <c r="D10930" s="2">
        <v>4504.32</v>
      </c>
      <c r="E10930" s="2">
        <v>0.32</v>
      </c>
      <c r="F10930" s="2">
        <f t="shared" si="513"/>
        <v>1441.3824</v>
      </c>
      <c r="G10930" s="2">
        <v>8</v>
      </c>
      <c r="H10930" s="3">
        <v>45598</v>
      </c>
      <c r="I10930" s="3">
        <v>45599</v>
      </c>
      <c r="J10930" s="2" t="s">
        <v>21</v>
      </c>
      <c r="K10930" s="2" t="s">
        <v>27</v>
      </c>
      <c r="L10930" s="2">
        <v>897.31</v>
      </c>
      <c r="M10930" s="2" t="s">
        <v>48</v>
      </c>
      <c r="N10930">
        <f t="shared" si="511"/>
        <v>3062.9375999999997</v>
      </c>
      <c r="O10930" s="4">
        <f t="shared" si="512"/>
        <v>2748404.5378559995</v>
      </c>
    </row>
    <row r="10931" spans="1:15" ht="14.25" customHeight="1" x14ac:dyDescent="0.25">
      <c r="A10931" s="2" t="s">
        <v>10961</v>
      </c>
      <c r="B10931" s="2" t="s">
        <v>13</v>
      </c>
      <c r="C10931" s="2" t="s">
        <v>36</v>
      </c>
      <c r="D10931" s="2">
        <v>1407.39</v>
      </c>
      <c r="E10931" s="2">
        <v>0.02</v>
      </c>
      <c r="F10931" s="2">
        <f t="shared" si="513"/>
        <v>28.147800000000004</v>
      </c>
      <c r="G10931" s="2">
        <v>7</v>
      </c>
      <c r="H10931" s="3">
        <v>45532</v>
      </c>
      <c r="I10931" s="3">
        <v>45537</v>
      </c>
      <c r="J10931" s="2" t="s">
        <v>15</v>
      </c>
      <c r="K10931" s="2" t="s">
        <v>16</v>
      </c>
      <c r="L10931" s="2">
        <v>119.44</v>
      </c>
      <c r="M10931" s="2" t="s">
        <v>23</v>
      </c>
      <c r="N10931">
        <f t="shared" si="511"/>
        <v>1379.2422000000001</v>
      </c>
      <c r="O10931" s="4">
        <f t="shared" si="512"/>
        <v>164736.688368</v>
      </c>
    </row>
    <row r="10932" spans="1:15" ht="14.25" customHeight="1" x14ac:dyDescent="0.25">
      <c r="A10932" s="2" t="s">
        <v>10962</v>
      </c>
      <c r="B10932" s="2" t="s">
        <v>19</v>
      </c>
      <c r="C10932" s="2" t="s">
        <v>33</v>
      </c>
      <c r="D10932" s="2">
        <v>1084.3499999999999</v>
      </c>
      <c r="E10932" s="2">
        <v>0.04</v>
      </c>
      <c r="F10932" s="2">
        <f t="shared" si="513"/>
        <v>43.373999999999995</v>
      </c>
      <c r="G10932" s="2">
        <v>7</v>
      </c>
      <c r="H10932" s="3">
        <v>45243</v>
      </c>
      <c r="I10932" s="3">
        <v>45245</v>
      </c>
      <c r="J10932" s="2" t="s">
        <v>21</v>
      </c>
      <c r="K10932" s="2" t="s">
        <v>16</v>
      </c>
      <c r="L10932" s="2">
        <v>182.14</v>
      </c>
      <c r="M10932" s="2" t="s">
        <v>39</v>
      </c>
      <c r="N10932">
        <f t="shared" si="511"/>
        <v>1040.9759999999999</v>
      </c>
      <c r="O10932" s="4">
        <f t="shared" si="512"/>
        <v>189603.36863999997</v>
      </c>
    </row>
    <row r="10933" spans="1:15" ht="14.25" customHeight="1" x14ac:dyDescent="0.25">
      <c r="A10933" s="2" t="s">
        <v>10963</v>
      </c>
      <c r="B10933" s="2" t="s">
        <v>19</v>
      </c>
      <c r="C10933" s="2" t="s">
        <v>20</v>
      </c>
      <c r="D10933" s="2">
        <v>268.31</v>
      </c>
      <c r="E10933" s="2">
        <v>0.33</v>
      </c>
      <c r="F10933" s="2">
        <f t="shared" si="513"/>
        <v>88.542300000000012</v>
      </c>
      <c r="G10933" s="2">
        <v>7</v>
      </c>
      <c r="H10933" s="3">
        <v>45115</v>
      </c>
      <c r="I10933" s="3">
        <v>45116</v>
      </c>
      <c r="J10933" s="2" t="s">
        <v>21</v>
      </c>
      <c r="K10933" s="2" t="s">
        <v>22</v>
      </c>
      <c r="L10933" s="2">
        <v>50.66</v>
      </c>
      <c r="M10933" s="2" t="s">
        <v>34</v>
      </c>
      <c r="N10933">
        <f t="shared" si="511"/>
        <v>179.76769999999999</v>
      </c>
      <c r="O10933" s="4">
        <f t="shared" si="512"/>
        <v>9107.0316819999989</v>
      </c>
    </row>
    <row r="10934" spans="1:15" ht="14.25" customHeight="1" x14ac:dyDescent="0.25">
      <c r="A10934" s="2" t="s">
        <v>10964</v>
      </c>
      <c r="B10934" s="2" t="s">
        <v>25</v>
      </c>
      <c r="C10934" s="2" t="s">
        <v>20</v>
      </c>
      <c r="D10934" s="2">
        <v>1913.39</v>
      </c>
      <c r="E10934" s="2">
        <v>0.48</v>
      </c>
      <c r="F10934" s="2">
        <f t="shared" si="513"/>
        <v>918.42719999999997</v>
      </c>
      <c r="G10934" s="2">
        <v>9</v>
      </c>
      <c r="H10934" s="3">
        <v>45514</v>
      </c>
      <c r="I10934" s="3">
        <v>45519</v>
      </c>
      <c r="J10934" s="2" t="s">
        <v>15</v>
      </c>
      <c r="K10934" s="2" t="s">
        <v>22</v>
      </c>
      <c r="L10934" s="2">
        <v>335.04</v>
      </c>
      <c r="M10934" s="2" t="s">
        <v>39</v>
      </c>
      <c r="N10934">
        <f t="shared" si="511"/>
        <v>994.96280000000013</v>
      </c>
      <c r="O10934" s="4">
        <f t="shared" si="512"/>
        <v>333352.33651200007</v>
      </c>
    </row>
    <row r="10935" spans="1:15" ht="14.25" customHeight="1" x14ac:dyDescent="0.25">
      <c r="A10935" s="2" t="s">
        <v>10965</v>
      </c>
      <c r="B10935" s="2" t="s">
        <v>19</v>
      </c>
      <c r="C10935" s="2" t="s">
        <v>14</v>
      </c>
      <c r="D10935" s="2">
        <v>4246.3100000000004</v>
      </c>
      <c r="E10935" s="2">
        <v>0.5</v>
      </c>
      <c r="F10935" s="2">
        <f t="shared" si="513"/>
        <v>2123.1550000000002</v>
      </c>
      <c r="G10935" s="2">
        <v>2</v>
      </c>
      <c r="H10935" s="3">
        <v>45281</v>
      </c>
      <c r="I10935" s="3">
        <v>45288</v>
      </c>
      <c r="J10935" s="2" t="s">
        <v>15</v>
      </c>
      <c r="K10935" s="2" t="s">
        <v>22</v>
      </c>
      <c r="L10935" s="2">
        <v>1048.46</v>
      </c>
      <c r="M10935" s="2" t="s">
        <v>23</v>
      </c>
      <c r="N10935">
        <f t="shared" si="511"/>
        <v>2123.1550000000002</v>
      </c>
      <c r="O10935" s="4">
        <f t="shared" si="512"/>
        <v>2226043.0913000004</v>
      </c>
    </row>
    <row r="10936" spans="1:15" ht="14.25" customHeight="1" x14ac:dyDescent="0.25">
      <c r="A10936" s="2" t="s">
        <v>10966</v>
      </c>
      <c r="B10936" s="2" t="s">
        <v>25</v>
      </c>
      <c r="C10936" s="2" t="s">
        <v>26</v>
      </c>
      <c r="D10936" s="2">
        <v>442.3</v>
      </c>
      <c r="E10936" s="2">
        <v>0.49</v>
      </c>
      <c r="F10936" s="2">
        <f t="shared" si="513"/>
        <v>216.727</v>
      </c>
      <c r="G10936" s="2">
        <v>6</v>
      </c>
      <c r="H10936" s="3">
        <v>45374</v>
      </c>
      <c r="I10936" s="3">
        <v>45380</v>
      </c>
      <c r="J10936" s="2" t="s">
        <v>31</v>
      </c>
      <c r="K10936" s="2" t="s">
        <v>22</v>
      </c>
      <c r="L10936" s="2">
        <v>116.06</v>
      </c>
      <c r="M10936" s="2" t="s">
        <v>39</v>
      </c>
      <c r="N10936">
        <f t="shared" si="511"/>
        <v>225.57300000000001</v>
      </c>
      <c r="O10936" s="4">
        <f t="shared" si="512"/>
        <v>26180.002380000002</v>
      </c>
    </row>
    <row r="10937" spans="1:15" ht="14.25" customHeight="1" x14ac:dyDescent="0.25">
      <c r="A10937" s="2" t="s">
        <v>10967</v>
      </c>
      <c r="B10937" s="2" t="s">
        <v>19</v>
      </c>
      <c r="C10937" s="2" t="s">
        <v>36</v>
      </c>
      <c r="D10937" s="2">
        <v>2738.75</v>
      </c>
      <c r="E10937" s="2">
        <v>0.18</v>
      </c>
      <c r="F10937" s="2">
        <f t="shared" si="513"/>
        <v>492.97499999999997</v>
      </c>
      <c r="G10937" s="2">
        <v>4</v>
      </c>
      <c r="H10937" s="3">
        <v>45192</v>
      </c>
      <c r="I10937" s="3">
        <v>45194</v>
      </c>
      <c r="J10937" s="2" t="s">
        <v>21</v>
      </c>
      <c r="K10937" s="2" t="s">
        <v>22</v>
      </c>
      <c r="L10937" s="2">
        <v>593.38</v>
      </c>
      <c r="M10937" s="2" t="s">
        <v>17</v>
      </c>
      <c r="N10937">
        <f t="shared" si="511"/>
        <v>2245.7750000000001</v>
      </c>
      <c r="O10937" s="4">
        <f t="shared" si="512"/>
        <v>1332597.9695000001</v>
      </c>
    </row>
    <row r="10938" spans="1:15" ht="14.25" customHeight="1" x14ac:dyDescent="0.25">
      <c r="A10938" s="2" t="s">
        <v>10968</v>
      </c>
      <c r="B10938" s="2" t="s">
        <v>41</v>
      </c>
      <c r="C10938" s="2" t="s">
        <v>36</v>
      </c>
      <c r="D10938" s="2">
        <v>3504.46</v>
      </c>
      <c r="E10938" s="2">
        <v>0.12</v>
      </c>
      <c r="F10938" s="2">
        <f t="shared" si="513"/>
        <v>420.53519999999997</v>
      </c>
      <c r="G10938" s="2">
        <v>6</v>
      </c>
      <c r="H10938" s="3">
        <v>45336</v>
      </c>
      <c r="I10938" s="3">
        <v>45342</v>
      </c>
      <c r="J10938" s="2" t="s">
        <v>21</v>
      </c>
      <c r="K10938" s="2" t="s">
        <v>22</v>
      </c>
      <c r="L10938" s="2">
        <v>207.92</v>
      </c>
      <c r="M10938" s="2" t="s">
        <v>39</v>
      </c>
      <c r="N10938">
        <f t="shared" si="511"/>
        <v>3083.9248000000002</v>
      </c>
      <c r="O10938" s="4">
        <f t="shared" si="512"/>
        <v>641209.644416</v>
      </c>
    </row>
    <row r="10939" spans="1:15" ht="14.25" customHeight="1" x14ac:dyDescent="0.25">
      <c r="A10939" s="2" t="s">
        <v>10969</v>
      </c>
      <c r="B10939" s="2" t="s">
        <v>41</v>
      </c>
      <c r="C10939" s="2" t="s">
        <v>36</v>
      </c>
      <c r="D10939" s="2">
        <v>4200.58</v>
      </c>
      <c r="E10939" s="2">
        <v>0.05</v>
      </c>
      <c r="F10939" s="2">
        <f t="shared" si="513"/>
        <v>210.029</v>
      </c>
      <c r="G10939" s="2">
        <v>9</v>
      </c>
      <c r="H10939" s="3">
        <v>44995</v>
      </c>
      <c r="I10939" s="3">
        <v>44999</v>
      </c>
      <c r="J10939" s="2" t="s">
        <v>31</v>
      </c>
      <c r="K10939" s="2" t="s">
        <v>16</v>
      </c>
      <c r="L10939" s="2">
        <v>580.17999999999995</v>
      </c>
      <c r="M10939" s="2" t="s">
        <v>34</v>
      </c>
      <c r="N10939">
        <f t="shared" si="511"/>
        <v>3990.5509999999999</v>
      </c>
      <c r="O10939" s="4">
        <f t="shared" si="512"/>
        <v>2315237.8791799997</v>
      </c>
    </row>
    <row r="10940" spans="1:15" ht="14.25" customHeight="1" x14ac:dyDescent="0.25">
      <c r="A10940" s="2" t="s">
        <v>10970</v>
      </c>
      <c r="B10940" s="2" t="s">
        <v>25</v>
      </c>
      <c r="C10940" s="2" t="s">
        <v>26</v>
      </c>
      <c r="D10940" s="2">
        <v>2958.81</v>
      </c>
      <c r="E10940" s="2">
        <v>0.16</v>
      </c>
      <c r="F10940" s="2">
        <f t="shared" si="513"/>
        <v>473.40960000000001</v>
      </c>
      <c r="G10940" s="2">
        <v>1</v>
      </c>
      <c r="H10940" s="3">
        <v>45525</v>
      </c>
      <c r="I10940" s="3">
        <v>45527</v>
      </c>
      <c r="J10940" s="2" t="s">
        <v>21</v>
      </c>
      <c r="K10940" s="2" t="s">
        <v>22</v>
      </c>
      <c r="L10940" s="2">
        <v>420.79</v>
      </c>
      <c r="M10940" s="2" t="s">
        <v>48</v>
      </c>
      <c r="N10940">
        <f t="shared" si="511"/>
        <v>2485.4004</v>
      </c>
      <c r="O10940" s="4">
        <f t="shared" si="512"/>
        <v>1045831.634316</v>
      </c>
    </row>
    <row r="10941" spans="1:15" ht="14.25" customHeight="1" x14ac:dyDescent="0.25">
      <c r="A10941" s="2" t="s">
        <v>10971</v>
      </c>
      <c r="B10941" s="2" t="s">
        <v>13</v>
      </c>
      <c r="C10941" s="2" t="s">
        <v>26</v>
      </c>
      <c r="D10941" s="2">
        <v>1012.97</v>
      </c>
      <c r="E10941" s="2">
        <v>0.14000000000000001</v>
      </c>
      <c r="F10941" s="2">
        <f t="shared" si="513"/>
        <v>141.81580000000002</v>
      </c>
      <c r="G10941" s="2">
        <v>2</v>
      </c>
      <c r="H10941" s="3">
        <v>45255</v>
      </c>
      <c r="I10941" s="3">
        <v>45262</v>
      </c>
      <c r="J10941" s="2" t="s">
        <v>15</v>
      </c>
      <c r="K10941" s="2" t="s">
        <v>16</v>
      </c>
      <c r="L10941" s="2">
        <v>106.99</v>
      </c>
      <c r="M10941" s="2" t="s">
        <v>23</v>
      </c>
      <c r="N10941">
        <f t="shared" si="511"/>
        <v>871.15419999999995</v>
      </c>
      <c r="O10941" s="4">
        <f t="shared" si="512"/>
        <v>93204.787857999996</v>
      </c>
    </row>
    <row r="10942" spans="1:15" ht="14.25" customHeight="1" x14ac:dyDescent="0.25">
      <c r="A10942" s="2" t="s">
        <v>10972</v>
      </c>
      <c r="B10942" s="2" t="s">
        <v>41</v>
      </c>
      <c r="C10942" s="2" t="s">
        <v>26</v>
      </c>
      <c r="D10942" s="2">
        <v>4826.2299999999996</v>
      </c>
      <c r="E10942" s="2">
        <v>0.28999999999999998</v>
      </c>
      <c r="F10942" s="2">
        <f t="shared" si="513"/>
        <v>1399.6066999999998</v>
      </c>
      <c r="G10942" s="2">
        <v>6</v>
      </c>
      <c r="H10942" s="3">
        <v>45023</v>
      </c>
      <c r="I10942" s="3">
        <v>45024</v>
      </c>
      <c r="J10942" s="2" t="s">
        <v>21</v>
      </c>
      <c r="K10942" s="2" t="s">
        <v>27</v>
      </c>
      <c r="L10942" s="2">
        <v>757.27</v>
      </c>
      <c r="M10942" s="2" t="s">
        <v>23</v>
      </c>
      <c r="N10942">
        <f t="shared" si="511"/>
        <v>3426.6232999999997</v>
      </c>
      <c r="O10942" s="4">
        <f t="shared" si="512"/>
        <v>2594879.0263909996</v>
      </c>
    </row>
    <row r="10943" spans="1:15" ht="14.25" customHeight="1" x14ac:dyDescent="0.25">
      <c r="A10943" s="2" t="s">
        <v>10973</v>
      </c>
      <c r="B10943" s="2" t="s">
        <v>25</v>
      </c>
      <c r="C10943" s="2" t="s">
        <v>14</v>
      </c>
      <c r="D10943" s="2">
        <v>563.79</v>
      </c>
      <c r="E10943" s="2">
        <v>0.18</v>
      </c>
      <c r="F10943" s="2">
        <f t="shared" si="513"/>
        <v>101.48219999999999</v>
      </c>
      <c r="G10943" s="2">
        <v>7</v>
      </c>
      <c r="H10943" s="3">
        <v>45180</v>
      </c>
      <c r="I10943" s="3">
        <v>45181</v>
      </c>
      <c r="J10943" s="2" t="s">
        <v>15</v>
      </c>
      <c r="K10943" s="2" t="s">
        <v>16</v>
      </c>
      <c r="L10943" s="2">
        <v>54.65</v>
      </c>
      <c r="M10943" s="2" t="s">
        <v>28</v>
      </c>
      <c r="N10943">
        <f t="shared" si="511"/>
        <v>462.30779999999999</v>
      </c>
      <c r="O10943" s="4">
        <f t="shared" si="512"/>
        <v>25265.12127</v>
      </c>
    </row>
    <row r="10944" spans="1:15" ht="14.25" customHeight="1" x14ac:dyDescent="0.25">
      <c r="A10944" s="2" t="s">
        <v>10974</v>
      </c>
      <c r="B10944" s="2" t="s">
        <v>19</v>
      </c>
      <c r="C10944" s="2" t="s">
        <v>20</v>
      </c>
      <c r="D10944" s="2">
        <v>3868.1</v>
      </c>
      <c r="E10944" s="2">
        <v>0.12</v>
      </c>
      <c r="F10944" s="2">
        <f t="shared" si="513"/>
        <v>464.17199999999997</v>
      </c>
      <c r="G10944" s="2">
        <v>3</v>
      </c>
      <c r="H10944" s="3">
        <v>45440</v>
      </c>
      <c r="I10944" s="3">
        <v>45443</v>
      </c>
      <c r="J10944" s="2" t="s">
        <v>15</v>
      </c>
      <c r="K10944" s="2" t="s">
        <v>22</v>
      </c>
      <c r="L10944" s="2">
        <v>924.07</v>
      </c>
      <c r="M10944" s="2" t="s">
        <v>28</v>
      </c>
      <c r="N10944">
        <f t="shared" si="511"/>
        <v>3403.9279999999999</v>
      </c>
      <c r="O10944" s="4">
        <f t="shared" si="512"/>
        <v>3145467.7469600001</v>
      </c>
    </row>
    <row r="10945" spans="1:15" ht="14.25" customHeight="1" x14ac:dyDescent="0.25">
      <c r="A10945" s="2" t="s">
        <v>10975</v>
      </c>
      <c r="B10945" s="2" t="s">
        <v>19</v>
      </c>
      <c r="C10945" s="2" t="s">
        <v>33</v>
      </c>
      <c r="D10945" s="2">
        <v>524.14</v>
      </c>
      <c r="E10945" s="2">
        <v>0.31</v>
      </c>
      <c r="F10945" s="2">
        <f t="shared" si="513"/>
        <v>162.48339999999999</v>
      </c>
      <c r="G10945" s="2">
        <v>1</v>
      </c>
      <c r="H10945" s="3">
        <v>45224</v>
      </c>
      <c r="I10945" s="3">
        <v>45227</v>
      </c>
      <c r="J10945" s="2" t="s">
        <v>15</v>
      </c>
      <c r="K10945" s="2" t="s">
        <v>16</v>
      </c>
      <c r="L10945" s="2">
        <v>135.55000000000001</v>
      </c>
      <c r="M10945" s="2" t="s">
        <v>34</v>
      </c>
      <c r="N10945">
        <f t="shared" si="511"/>
        <v>361.65660000000003</v>
      </c>
      <c r="O10945" s="4">
        <f t="shared" si="512"/>
        <v>49022.552130000011</v>
      </c>
    </row>
    <row r="10946" spans="1:15" ht="14.25" customHeight="1" x14ac:dyDescent="0.25">
      <c r="A10946" s="2" t="s">
        <v>10976</v>
      </c>
      <c r="B10946" s="2" t="s">
        <v>25</v>
      </c>
      <c r="C10946" s="2" t="s">
        <v>26</v>
      </c>
      <c r="D10946" s="2">
        <v>802.75</v>
      </c>
      <c r="E10946" s="2">
        <v>0.16</v>
      </c>
      <c r="F10946" s="2">
        <f t="shared" si="513"/>
        <v>128.44</v>
      </c>
      <c r="G10946" s="2">
        <v>7</v>
      </c>
      <c r="H10946" s="3">
        <v>45122</v>
      </c>
      <c r="I10946" s="3">
        <v>45125</v>
      </c>
      <c r="J10946" s="2" t="s">
        <v>15</v>
      </c>
      <c r="K10946" s="2" t="s">
        <v>22</v>
      </c>
      <c r="L10946" s="2">
        <v>227.66</v>
      </c>
      <c r="M10946" s="2" t="s">
        <v>48</v>
      </c>
      <c r="N10946">
        <f t="shared" si="511"/>
        <v>674.31</v>
      </c>
      <c r="O10946" s="4">
        <f t="shared" si="512"/>
        <v>153513.41459999999</v>
      </c>
    </row>
    <row r="10947" spans="1:15" ht="14.25" customHeight="1" x14ac:dyDescent="0.25">
      <c r="A10947" s="2" t="s">
        <v>10977</v>
      </c>
      <c r="B10947" s="2" t="s">
        <v>13</v>
      </c>
      <c r="C10947" s="2" t="s">
        <v>20</v>
      </c>
      <c r="D10947" s="2">
        <v>4501.26</v>
      </c>
      <c r="E10947" s="2">
        <v>0.18</v>
      </c>
      <c r="F10947" s="2">
        <f t="shared" si="513"/>
        <v>810.22680000000003</v>
      </c>
      <c r="G10947" s="2">
        <v>2</v>
      </c>
      <c r="H10947" s="3">
        <v>45576</v>
      </c>
      <c r="I10947" s="3">
        <v>45580</v>
      </c>
      <c r="J10947" s="2" t="s">
        <v>21</v>
      </c>
      <c r="K10947" s="2" t="s">
        <v>16</v>
      </c>
      <c r="L10947" s="2">
        <v>240.96</v>
      </c>
      <c r="M10947" s="2" t="s">
        <v>17</v>
      </c>
      <c r="N10947">
        <f t="shared" si="511"/>
        <v>3691.0332000000003</v>
      </c>
      <c r="O10947" s="4">
        <f t="shared" si="512"/>
        <v>889391.35987200006</v>
      </c>
    </row>
    <row r="10948" spans="1:15" ht="14.25" customHeight="1" x14ac:dyDescent="0.25">
      <c r="A10948" s="2" t="s">
        <v>10978</v>
      </c>
      <c r="B10948" s="2" t="s">
        <v>25</v>
      </c>
      <c r="C10948" s="2" t="s">
        <v>26</v>
      </c>
      <c r="D10948" s="2">
        <v>3790.07</v>
      </c>
      <c r="E10948" s="2">
        <v>0.3</v>
      </c>
      <c r="F10948" s="2">
        <f t="shared" si="513"/>
        <v>1137.021</v>
      </c>
      <c r="G10948" s="2">
        <v>6</v>
      </c>
      <c r="H10948" s="3">
        <v>45469</v>
      </c>
      <c r="I10948" s="3">
        <v>45470</v>
      </c>
      <c r="J10948" s="2" t="s">
        <v>31</v>
      </c>
      <c r="K10948" s="2" t="s">
        <v>16</v>
      </c>
      <c r="L10948" s="2">
        <v>700.02</v>
      </c>
      <c r="M10948" s="2" t="s">
        <v>48</v>
      </c>
      <c r="N10948">
        <f t="shared" ref="N10948:N11011" si="514">D10948-F10948</f>
        <v>2653.049</v>
      </c>
      <c r="O10948" s="4">
        <f t="shared" ref="O10948:O11011" si="515">N10948*L10948</f>
        <v>1857187.3609799999</v>
      </c>
    </row>
    <row r="10949" spans="1:15" ht="14.25" customHeight="1" x14ac:dyDescent="0.25">
      <c r="A10949" s="2" t="s">
        <v>10979</v>
      </c>
      <c r="B10949" s="2" t="s">
        <v>25</v>
      </c>
      <c r="C10949" s="2" t="s">
        <v>33</v>
      </c>
      <c r="D10949" s="2">
        <v>1890.99</v>
      </c>
      <c r="E10949" s="2">
        <v>0.06</v>
      </c>
      <c r="F10949" s="2">
        <f t="shared" si="513"/>
        <v>113.4594</v>
      </c>
      <c r="G10949" s="2">
        <v>4</v>
      </c>
      <c r="H10949" s="3">
        <v>45645</v>
      </c>
      <c r="I10949" s="3">
        <v>45649</v>
      </c>
      <c r="J10949" s="2" t="s">
        <v>15</v>
      </c>
      <c r="K10949" s="2" t="s">
        <v>22</v>
      </c>
      <c r="L10949" s="2">
        <v>193.4</v>
      </c>
      <c r="M10949" s="2" t="s">
        <v>17</v>
      </c>
      <c r="N10949">
        <f t="shared" si="514"/>
        <v>1777.5306</v>
      </c>
      <c r="O10949" s="4">
        <f t="shared" si="515"/>
        <v>343774.41804000002</v>
      </c>
    </row>
    <row r="10950" spans="1:15" ht="14.25" customHeight="1" x14ac:dyDescent="0.25">
      <c r="A10950" s="2" t="s">
        <v>10980</v>
      </c>
      <c r="B10950" s="2" t="s">
        <v>41</v>
      </c>
      <c r="C10950" s="2" t="s">
        <v>26</v>
      </c>
      <c r="D10950" s="2">
        <v>3229.75</v>
      </c>
      <c r="E10950" s="2">
        <v>0.39</v>
      </c>
      <c r="F10950" s="2">
        <f t="shared" si="513"/>
        <v>1259.6025</v>
      </c>
      <c r="G10950" s="2">
        <v>4</v>
      </c>
      <c r="H10950" s="3">
        <v>45395</v>
      </c>
      <c r="I10950" s="3">
        <v>45396</v>
      </c>
      <c r="J10950" s="2" t="s">
        <v>31</v>
      </c>
      <c r="K10950" s="2" t="s">
        <v>16</v>
      </c>
      <c r="L10950" s="2">
        <v>590.05999999999995</v>
      </c>
      <c r="M10950" s="2" t="s">
        <v>23</v>
      </c>
      <c r="N10950">
        <f t="shared" si="514"/>
        <v>1970.1475</v>
      </c>
      <c r="O10950" s="4">
        <f t="shared" si="515"/>
        <v>1162505.23385</v>
      </c>
    </row>
    <row r="10951" spans="1:15" ht="14.25" customHeight="1" x14ac:dyDescent="0.25">
      <c r="A10951" s="2" t="s">
        <v>10981</v>
      </c>
      <c r="B10951" s="2" t="s">
        <v>25</v>
      </c>
      <c r="C10951" s="2" t="s">
        <v>20</v>
      </c>
      <c r="D10951" s="2">
        <v>2340.5100000000002</v>
      </c>
      <c r="E10951" s="2">
        <v>0.48</v>
      </c>
      <c r="F10951" s="2">
        <f t="shared" si="513"/>
        <v>1123.4448</v>
      </c>
      <c r="G10951" s="2">
        <v>9</v>
      </c>
      <c r="H10951" s="3">
        <v>45444</v>
      </c>
      <c r="I10951" s="3">
        <v>45451</v>
      </c>
      <c r="J10951" s="2" t="s">
        <v>31</v>
      </c>
      <c r="K10951" s="2" t="s">
        <v>22</v>
      </c>
      <c r="L10951" s="2">
        <v>158.44</v>
      </c>
      <c r="M10951" s="2" t="s">
        <v>17</v>
      </c>
      <c r="N10951">
        <f t="shared" si="514"/>
        <v>1217.0652000000002</v>
      </c>
      <c r="O10951" s="4">
        <f t="shared" si="515"/>
        <v>192831.81028800004</v>
      </c>
    </row>
    <row r="10952" spans="1:15" ht="14.25" customHeight="1" x14ac:dyDescent="0.25">
      <c r="A10952" s="2" t="s">
        <v>10982</v>
      </c>
      <c r="B10952" s="2" t="s">
        <v>25</v>
      </c>
      <c r="C10952" s="2" t="s">
        <v>14</v>
      </c>
      <c r="D10952" s="2">
        <v>426.04</v>
      </c>
      <c r="E10952" s="2">
        <v>0.25</v>
      </c>
      <c r="F10952" s="2">
        <f t="shared" si="513"/>
        <v>106.51</v>
      </c>
      <c r="G10952" s="2">
        <v>7</v>
      </c>
      <c r="H10952" s="3">
        <v>44991</v>
      </c>
      <c r="I10952" s="3">
        <v>44997</v>
      </c>
      <c r="J10952" s="2" t="s">
        <v>15</v>
      </c>
      <c r="K10952" s="2" t="s">
        <v>22</v>
      </c>
      <c r="L10952" s="2">
        <v>102.81</v>
      </c>
      <c r="M10952" s="2" t="s">
        <v>23</v>
      </c>
      <c r="N10952">
        <f t="shared" si="514"/>
        <v>319.53000000000003</v>
      </c>
      <c r="O10952" s="4">
        <f t="shared" si="515"/>
        <v>32850.879300000001</v>
      </c>
    </row>
    <row r="10953" spans="1:15" ht="14.25" customHeight="1" x14ac:dyDescent="0.25">
      <c r="A10953" s="2" t="s">
        <v>10983</v>
      </c>
      <c r="B10953" s="2" t="s">
        <v>19</v>
      </c>
      <c r="C10953" s="2" t="s">
        <v>33</v>
      </c>
      <c r="D10953" s="2">
        <v>3633.53</v>
      </c>
      <c r="E10953" s="2">
        <v>0.28000000000000003</v>
      </c>
      <c r="F10953" s="2">
        <f t="shared" si="513"/>
        <v>1017.3884000000002</v>
      </c>
      <c r="G10953" s="2">
        <v>1</v>
      </c>
      <c r="H10953" s="3">
        <v>45640</v>
      </c>
      <c r="I10953" s="3">
        <v>45643</v>
      </c>
      <c r="J10953" s="2" t="s">
        <v>15</v>
      </c>
      <c r="K10953" s="2" t="s">
        <v>27</v>
      </c>
      <c r="L10953" s="2">
        <v>449.55</v>
      </c>
      <c r="M10953" s="2" t="s">
        <v>17</v>
      </c>
      <c r="N10953">
        <f t="shared" si="514"/>
        <v>2616.1415999999999</v>
      </c>
      <c r="O10953" s="4">
        <f t="shared" si="515"/>
        <v>1176086.45628</v>
      </c>
    </row>
    <row r="10954" spans="1:15" ht="14.25" customHeight="1" x14ac:dyDescent="0.25">
      <c r="A10954" s="2" t="s">
        <v>10984</v>
      </c>
      <c r="B10954" s="2" t="s">
        <v>41</v>
      </c>
      <c r="C10954" s="2" t="s">
        <v>20</v>
      </c>
      <c r="D10954" s="2">
        <v>3839.95</v>
      </c>
      <c r="E10954" s="2">
        <v>0.19</v>
      </c>
      <c r="F10954" s="2">
        <f t="shared" si="513"/>
        <v>729.59050000000002</v>
      </c>
      <c r="G10954" s="2">
        <v>4</v>
      </c>
      <c r="H10954" s="3">
        <v>45430</v>
      </c>
      <c r="I10954" s="3">
        <v>45433</v>
      </c>
      <c r="J10954" s="2" t="s">
        <v>31</v>
      </c>
      <c r="K10954" s="2" t="s">
        <v>22</v>
      </c>
      <c r="L10954" s="2">
        <v>736</v>
      </c>
      <c r="M10954" s="2" t="s">
        <v>48</v>
      </c>
      <c r="N10954">
        <f t="shared" si="514"/>
        <v>3110.3594999999996</v>
      </c>
      <c r="O10954" s="4">
        <f t="shared" si="515"/>
        <v>2289224.5919999997</v>
      </c>
    </row>
    <row r="10955" spans="1:15" ht="14.25" customHeight="1" x14ac:dyDescent="0.25">
      <c r="A10955" s="2" t="s">
        <v>10985</v>
      </c>
      <c r="B10955" s="2" t="s">
        <v>19</v>
      </c>
      <c r="C10955" s="2" t="s">
        <v>36</v>
      </c>
      <c r="D10955" s="2">
        <v>4423.47</v>
      </c>
      <c r="E10955" s="2">
        <v>0.48</v>
      </c>
      <c r="F10955" s="2">
        <f t="shared" si="513"/>
        <v>2123.2656000000002</v>
      </c>
      <c r="G10955" s="2">
        <v>6</v>
      </c>
      <c r="H10955" s="3">
        <v>45319</v>
      </c>
      <c r="I10955" s="3">
        <v>45321</v>
      </c>
      <c r="J10955" s="2" t="s">
        <v>31</v>
      </c>
      <c r="K10955" s="2" t="s">
        <v>27</v>
      </c>
      <c r="L10955" s="2">
        <v>1102.06</v>
      </c>
      <c r="M10955" s="2" t="s">
        <v>17</v>
      </c>
      <c r="N10955">
        <f t="shared" si="514"/>
        <v>2300.2044000000001</v>
      </c>
      <c r="O10955" s="4">
        <f t="shared" si="515"/>
        <v>2534963.261064</v>
      </c>
    </row>
    <row r="10956" spans="1:15" ht="14.25" customHeight="1" x14ac:dyDescent="0.25">
      <c r="A10956" s="2" t="s">
        <v>10986</v>
      </c>
      <c r="B10956" s="2" t="s">
        <v>19</v>
      </c>
      <c r="C10956" s="2" t="s">
        <v>36</v>
      </c>
      <c r="D10956" s="2">
        <v>2749.12</v>
      </c>
      <c r="E10956" s="2">
        <v>7.0000000000000007E-2</v>
      </c>
      <c r="F10956" s="2">
        <f t="shared" si="513"/>
        <v>192.4384</v>
      </c>
      <c r="G10956" s="2">
        <v>2</v>
      </c>
      <c r="H10956" s="3">
        <v>45519</v>
      </c>
      <c r="I10956" s="3">
        <v>45525</v>
      </c>
      <c r="J10956" s="2" t="s">
        <v>21</v>
      </c>
      <c r="K10956" s="2" t="s">
        <v>27</v>
      </c>
      <c r="L10956" s="2">
        <v>435.84</v>
      </c>
      <c r="M10956" s="2" t="s">
        <v>23</v>
      </c>
      <c r="N10956">
        <f t="shared" si="514"/>
        <v>2556.6815999999999</v>
      </c>
      <c r="O10956" s="4">
        <f t="shared" si="515"/>
        <v>1114304.108544</v>
      </c>
    </row>
    <row r="10957" spans="1:15" ht="14.25" customHeight="1" x14ac:dyDescent="0.25">
      <c r="A10957" s="2" t="s">
        <v>10987</v>
      </c>
      <c r="B10957" s="2" t="s">
        <v>13</v>
      </c>
      <c r="C10957" s="2" t="s">
        <v>36</v>
      </c>
      <c r="D10957" s="2">
        <v>3398.38</v>
      </c>
      <c r="E10957" s="2">
        <v>0.41</v>
      </c>
      <c r="F10957" s="2">
        <f t="shared" si="513"/>
        <v>1393.3358000000001</v>
      </c>
      <c r="G10957" s="2">
        <v>4</v>
      </c>
      <c r="H10957" s="3">
        <v>45376</v>
      </c>
      <c r="I10957" s="3">
        <v>45382</v>
      </c>
      <c r="J10957" s="2" t="s">
        <v>15</v>
      </c>
      <c r="K10957" s="2" t="s">
        <v>16</v>
      </c>
      <c r="L10957" s="2">
        <v>1013.44</v>
      </c>
      <c r="M10957" s="2" t="s">
        <v>48</v>
      </c>
      <c r="N10957">
        <f t="shared" si="514"/>
        <v>2005.0442</v>
      </c>
      <c r="O10957" s="4">
        <f t="shared" si="515"/>
        <v>2031991.9940480001</v>
      </c>
    </row>
    <row r="10958" spans="1:15" ht="14.25" customHeight="1" x14ac:dyDescent="0.25">
      <c r="A10958" s="2" t="s">
        <v>10988</v>
      </c>
      <c r="B10958" s="2" t="s">
        <v>13</v>
      </c>
      <c r="C10958" s="2" t="s">
        <v>14</v>
      </c>
      <c r="D10958" s="2">
        <v>2246.4499999999998</v>
      </c>
      <c r="E10958" s="2">
        <v>0.33</v>
      </c>
      <c r="F10958" s="2">
        <f t="shared" si="513"/>
        <v>741.32849999999996</v>
      </c>
      <c r="G10958" s="2">
        <v>2</v>
      </c>
      <c r="H10958" s="3">
        <v>45262</v>
      </c>
      <c r="I10958" s="3">
        <v>45268</v>
      </c>
      <c r="J10958" s="2" t="s">
        <v>21</v>
      </c>
      <c r="K10958" s="2" t="s">
        <v>27</v>
      </c>
      <c r="L10958" s="2">
        <v>564.53</v>
      </c>
      <c r="M10958" s="2" t="s">
        <v>39</v>
      </c>
      <c r="N10958">
        <f t="shared" si="514"/>
        <v>1505.1214999999997</v>
      </c>
      <c r="O10958" s="4">
        <f t="shared" si="515"/>
        <v>849686.24039499986</v>
      </c>
    </row>
    <row r="10959" spans="1:15" ht="14.25" customHeight="1" x14ac:dyDescent="0.25">
      <c r="A10959" s="2" t="s">
        <v>10989</v>
      </c>
      <c r="B10959" s="2" t="s">
        <v>41</v>
      </c>
      <c r="C10959" s="2" t="s">
        <v>26</v>
      </c>
      <c r="D10959" s="2">
        <v>1662.66</v>
      </c>
      <c r="E10959" s="2">
        <v>0.4</v>
      </c>
      <c r="F10959" s="2">
        <f t="shared" si="513"/>
        <v>665.06400000000008</v>
      </c>
      <c r="G10959" s="2">
        <v>1</v>
      </c>
      <c r="H10959" s="3">
        <v>45497</v>
      </c>
      <c r="I10959" s="3">
        <v>45500</v>
      </c>
      <c r="J10959" s="2" t="s">
        <v>15</v>
      </c>
      <c r="K10959" s="2" t="s">
        <v>27</v>
      </c>
      <c r="L10959" s="2">
        <v>259.22000000000003</v>
      </c>
      <c r="M10959" s="2" t="s">
        <v>28</v>
      </c>
      <c r="N10959">
        <f t="shared" si="514"/>
        <v>997.596</v>
      </c>
      <c r="O10959" s="4">
        <f t="shared" si="515"/>
        <v>258596.83512000003</v>
      </c>
    </row>
    <row r="10960" spans="1:15" ht="14.25" customHeight="1" x14ac:dyDescent="0.25">
      <c r="A10960" s="2" t="s">
        <v>10990</v>
      </c>
      <c r="B10960" s="2" t="s">
        <v>41</v>
      </c>
      <c r="C10960" s="2" t="s">
        <v>26</v>
      </c>
      <c r="D10960" s="2">
        <v>2117.33</v>
      </c>
      <c r="E10960" s="2">
        <v>0.48</v>
      </c>
      <c r="F10960" s="2">
        <f t="shared" si="513"/>
        <v>1016.3183999999999</v>
      </c>
      <c r="G10960" s="2">
        <v>1</v>
      </c>
      <c r="H10960" s="3">
        <v>45169</v>
      </c>
      <c r="I10960" s="3">
        <v>45172</v>
      </c>
      <c r="J10960" s="2" t="s">
        <v>31</v>
      </c>
      <c r="K10960" s="2" t="s">
        <v>22</v>
      </c>
      <c r="L10960" s="2">
        <v>478.84</v>
      </c>
      <c r="M10960" s="2" t="s">
        <v>23</v>
      </c>
      <c r="N10960">
        <f t="shared" si="514"/>
        <v>1101.0116</v>
      </c>
      <c r="O10960" s="4">
        <f t="shared" si="515"/>
        <v>527208.39454400004</v>
      </c>
    </row>
    <row r="10961" spans="1:15" ht="14.25" customHeight="1" x14ac:dyDescent="0.25">
      <c r="A10961" s="2" t="s">
        <v>10991</v>
      </c>
      <c r="B10961" s="2" t="s">
        <v>13</v>
      </c>
      <c r="C10961" s="2" t="s">
        <v>26</v>
      </c>
      <c r="D10961" s="2">
        <v>4567.59</v>
      </c>
      <c r="E10961" s="2">
        <v>0.25</v>
      </c>
      <c r="F10961" s="2">
        <f t="shared" si="513"/>
        <v>1141.8975</v>
      </c>
      <c r="G10961" s="2">
        <v>9</v>
      </c>
      <c r="H10961" s="3">
        <v>45579</v>
      </c>
      <c r="I10961" s="3">
        <v>45584</v>
      </c>
      <c r="J10961" s="2" t="s">
        <v>31</v>
      </c>
      <c r="K10961" s="2" t="s">
        <v>27</v>
      </c>
      <c r="L10961" s="2">
        <v>993.06</v>
      </c>
      <c r="M10961" s="2" t="s">
        <v>48</v>
      </c>
      <c r="N10961">
        <f t="shared" si="514"/>
        <v>3425.6925000000001</v>
      </c>
      <c r="O10961" s="4">
        <f t="shared" si="515"/>
        <v>3401918.19405</v>
      </c>
    </row>
    <row r="10962" spans="1:15" ht="14.25" customHeight="1" x14ac:dyDescent="0.25">
      <c r="A10962" s="2" t="s">
        <v>10992</v>
      </c>
      <c r="B10962" s="2" t="s">
        <v>13</v>
      </c>
      <c r="C10962" s="2" t="s">
        <v>14</v>
      </c>
      <c r="D10962" s="2">
        <v>904.44</v>
      </c>
      <c r="E10962" s="2">
        <v>0.14000000000000001</v>
      </c>
      <c r="F10962" s="2">
        <f t="shared" si="513"/>
        <v>126.62160000000002</v>
      </c>
      <c r="G10962" s="2">
        <v>9</v>
      </c>
      <c r="H10962" s="3">
        <v>45188</v>
      </c>
      <c r="I10962" s="3">
        <v>45189</v>
      </c>
      <c r="J10962" s="2" t="s">
        <v>31</v>
      </c>
      <c r="K10962" s="2" t="s">
        <v>16</v>
      </c>
      <c r="L10962" s="2">
        <v>55.04</v>
      </c>
      <c r="M10962" s="2" t="s">
        <v>28</v>
      </c>
      <c r="N10962">
        <f t="shared" si="514"/>
        <v>777.8184</v>
      </c>
      <c r="O10962" s="4">
        <f t="shared" si="515"/>
        <v>42811.124735999998</v>
      </c>
    </row>
    <row r="10963" spans="1:15" ht="14.25" customHeight="1" x14ac:dyDescent="0.25">
      <c r="A10963" s="2" t="s">
        <v>10993</v>
      </c>
      <c r="B10963" s="2" t="s">
        <v>13</v>
      </c>
      <c r="C10963" s="2" t="s">
        <v>36</v>
      </c>
      <c r="D10963" s="2">
        <v>1317.65</v>
      </c>
      <c r="E10963" s="2">
        <v>0.39</v>
      </c>
      <c r="F10963" s="2">
        <f t="shared" si="513"/>
        <v>513.88350000000003</v>
      </c>
      <c r="G10963" s="2">
        <v>4</v>
      </c>
      <c r="H10963" s="3">
        <v>45335</v>
      </c>
      <c r="I10963" s="3">
        <v>45338</v>
      </c>
      <c r="J10963" s="2" t="s">
        <v>31</v>
      </c>
      <c r="K10963" s="2" t="s">
        <v>16</v>
      </c>
      <c r="L10963" s="2">
        <v>188.01</v>
      </c>
      <c r="M10963" s="2" t="s">
        <v>48</v>
      </c>
      <c r="N10963">
        <f t="shared" si="514"/>
        <v>803.76650000000006</v>
      </c>
      <c r="O10963" s="4">
        <f t="shared" si="515"/>
        <v>151116.139665</v>
      </c>
    </row>
    <row r="10964" spans="1:15" ht="14.25" customHeight="1" x14ac:dyDescent="0.25">
      <c r="A10964" s="2" t="s">
        <v>10994</v>
      </c>
      <c r="B10964" s="2" t="s">
        <v>13</v>
      </c>
      <c r="C10964" s="2" t="s">
        <v>26</v>
      </c>
      <c r="D10964" s="2">
        <v>3070.33</v>
      </c>
      <c r="E10964" s="2">
        <v>0.42</v>
      </c>
      <c r="F10964" s="2">
        <f t="shared" si="513"/>
        <v>1289.5385999999999</v>
      </c>
      <c r="G10964" s="2">
        <v>8</v>
      </c>
      <c r="H10964" s="3">
        <v>45373</v>
      </c>
      <c r="I10964" s="3">
        <v>45378</v>
      </c>
      <c r="J10964" s="2" t="s">
        <v>21</v>
      </c>
      <c r="K10964" s="2" t="s">
        <v>16</v>
      </c>
      <c r="L10964" s="2">
        <v>556.94000000000005</v>
      </c>
      <c r="M10964" s="2" t="s">
        <v>17</v>
      </c>
      <c r="N10964">
        <f t="shared" si="514"/>
        <v>1780.7914000000001</v>
      </c>
      <c r="O10964" s="4">
        <f t="shared" si="515"/>
        <v>991793.96231600014</v>
      </c>
    </row>
    <row r="10965" spans="1:15" ht="14.25" customHeight="1" x14ac:dyDescent="0.25">
      <c r="A10965" s="2" t="s">
        <v>10995</v>
      </c>
      <c r="B10965" s="2" t="s">
        <v>13</v>
      </c>
      <c r="C10965" s="2" t="s">
        <v>14</v>
      </c>
      <c r="D10965" s="2">
        <v>669.78</v>
      </c>
      <c r="E10965" s="2">
        <v>0.34</v>
      </c>
      <c r="F10965" s="2">
        <f t="shared" si="513"/>
        <v>227.7252</v>
      </c>
      <c r="G10965" s="2">
        <v>7</v>
      </c>
      <c r="H10965" s="3">
        <v>45113</v>
      </c>
      <c r="I10965" s="3">
        <v>45118</v>
      </c>
      <c r="J10965" s="2" t="s">
        <v>31</v>
      </c>
      <c r="K10965" s="2" t="s">
        <v>16</v>
      </c>
      <c r="L10965" s="2">
        <v>102.98</v>
      </c>
      <c r="M10965" s="2" t="s">
        <v>28</v>
      </c>
      <c r="N10965">
        <f t="shared" si="514"/>
        <v>442.0548</v>
      </c>
      <c r="O10965" s="4">
        <f t="shared" si="515"/>
        <v>45522.803304000001</v>
      </c>
    </row>
    <row r="10966" spans="1:15" ht="14.25" customHeight="1" x14ac:dyDescent="0.25">
      <c r="A10966" s="2" t="s">
        <v>10996</v>
      </c>
      <c r="B10966" s="2" t="s">
        <v>19</v>
      </c>
      <c r="C10966" s="2" t="s">
        <v>14</v>
      </c>
      <c r="D10966" s="2">
        <v>4470.1400000000003</v>
      </c>
      <c r="E10966" s="2">
        <v>0.42</v>
      </c>
      <c r="F10966" s="2">
        <f t="shared" si="513"/>
        <v>1877.4588000000001</v>
      </c>
      <c r="G10966" s="2">
        <v>5</v>
      </c>
      <c r="H10966" s="3">
        <v>45528</v>
      </c>
      <c r="I10966" s="3">
        <v>45533</v>
      </c>
      <c r="J10966" s="2" t="s">
        <v>21</v>
      </c>
      <c r="K10966" s="2" t="s">
        <v>16</v>
      </c>
      <c r="L10966" s="2">
        <v>426.83</v>
      </c>
      <c r="M10966" s="2" t="s">
        <v>17</v>
      </c>
      <c r="N10966">
        <f t="shared" si="514"/>
        <v>2592.6812</v>
      </c>
      <c r="O10966" s="4">
        <f t="shared" si="515"/>
        <v>1106634.116596</v>
      </c>
    </row>
    <row r="10967" spans="1:15" ht="14.25" customHeight="1" x14ac:dyDescent="0.25">
      <c r="A10967" s="2" t="s">
        <v>10997</v>
      </c>
      <c r="B10967" s="2" t="s">
        <v>41</v>
      </c>
      <c r="C10967" s="2" t="s">
        <v>20</v>
      </c>
      <c r="D10967" s="2">
        <v>331.46</v>
      </c>
      <c r="E10967" s="2">
        <v>0.37</v>
      </c>
      <c r="F10967" s="2">
        <f t="shared" si="513"/>
        <v>122.64019999999999</v>
      </c>
      <c r="G10967" s="2">
        <v>2</v>
      </c>
      <c r="H10967" s="3">
        <v>45172</v>
      </c>
      <c r="I10967" s="3">
        <v>45178</v>
      </c>
      <c r="J10967" s="2" t="s">
        <v>31</v>
      </c>
      <c r="K10967" s="2" t="s">
        <v>27</v>
      </c>
      <c r="L10967" s="2">
        <v>71.39</v>
      </c>
      <c r="M10967" s="2" t="s">
        <v>39</v>
      </c>
      <c r="N10967">
        <f t="shared" si="514"/>
        <v>208.81979999999999</v>
      </c>
      <c r="O10967" s="4">
        <f t="shared" si="515"/>
        <v>14907.645521999999</v>
      </c>
    </row>
    <row r="10968" spans="1:15" ht="14.25" customHeight="1" x14ac:dyDescent="0.25">
      <c r="A10968" s="2" t="s">
        <v>10998</v>
      </c>
      <c r="B10968" s="2" t="s">
        <v>19</v>
      </c>
      <c r="C10968" s="2" t="s">
        <v>26</v>
      </c>
      <c r="D10968" s="2">
        <v>3801.03</v>
      </c>
      <c r="E10968" s="2">
        <v>0.48</v>
      </c>
      <c r="F10968" s="2">
        <f t="shared" si="513"/>
        <v>1824.4944</v>
      </c>
      <c r="G10968" s="2">
        <v>9</v>
      </c>
      <c r="H10968" s="3">
        <v>45268</v>
      </c>
      <c r="I10968" s="3">
        <v>45274</v>
      </c>
      <c r="J10968" s="2" t="s">
        <v>21</v>
      </c>
      <c r="K10968" s="2" t="s">
        <v>27</v>
      </c>
      <c r="L10968" s="2">
        <v>1128.8699999999999</v>
      </c>
      <c r="M10968" s="2" t="s">
        <v>28</v>
      </c>
      <c r="N10968">
        <f t="shared" si="514"/>
        <v>1976.5356000000002</v>
      </c>
      <c r="O10968" s="4">
        <f t="shared" si="515"/>
        <v>2231251.7427719999</v>
      </c>
    </row>
    <row r="10969" spans="1:15" ht="14.25" customHeight="1" x14ac:dyDescent="0.25">
      <c r="A10969" s="2" t="s">
        <v>10999</v>
      </c>
      <c r="B10969" s="2" t="s">
        <v>19</v>
      </c>
      <c r="C10969" s="2" t="s">
        <v>36</v>
      </c>
      <c r="D10969" s="2">
        <v>1931.27</v>
      </c>
      <c r="E10969" s="2">
        <v>0.28999999999999998</v>
      </c>
      <c r="F10969" s="2">
        <f t="shared" si="513"/>
        <v>560.06829999999991</v>
      </c>
      <c r="G10969" s="2">
        <v>7</v>
      </c>
      <c r="H10969" s="3">
        <v>44968</v>
      </c>
      <c r="I10969" s="3">
        <v>44974</v>
      </c>
      <c r="J10969" s="2" t="s">
        <v>15</v>
      </c>
      <c r="K10969" s="2" t="s">
        <v>22</v>
      </c>
      <c r="L10969" s="2">
        <v>261.06</v>
      </c>
      <c r="M10969" s="2" t="s">
        <v>39</v>
      </c>
      <c r="N10969">
        <f t="shared" si="514"/>
        <v>1371.2017000000001</v>
      </c>
      <c r="O10969" s="4">
        <f t="shared" si="515"/>
        <v>357965.91580200003</v>
      </c>
    </row>
    <row r="10970" spans="1:15" ht="14.25" customHeight="1" x14ac:dyDescent="0.25">
      <c r="A10970" s="2" t="s">
        <v>11000</v>
      </c>
      <c r="B10970" s="2" t="s">
        <v>25</v>
      </c>
      <c r="C10970" s="2" t="s">
        <v>33</v>
      </c>
      <c r="D10970" s="2">
        <v>350.71</v>
      </c>
      <c r="E10970" s="2">
        <v>0.19</v>
      </c>
      <c r="F10970" s="2">
        <f t="shared" si="513"/>
        <v>66.634900000000002</v>
      </c>
      <c r="G10970" s="2">
        <v>4</v>
      </c>
      <c r="H10970" s="3">
        <v>45583</v>
      </c>
      <c r="I10970" s="3">
        <v>45586</v>
      </c>
      <c r="J10970" s="2" t="s">
        <v>15</v>
      </c>
      <c r="K10970" s="2" t="s">
        <v>16</v>
      </c>
      <c r="L10970" s="2">
        <v>101.71</v>
      </c>
      <c r="M10970" s="2" t="s">
        <v>17</v>
      </c>
      <c r="N10970">
        <f t="shared" si="514"/>
        <v>284.07509999999996</v>
      </c>
      <c r="O10970" s="4">
        <f t="shared" si="515"/>
        <v>28893.278420999995</v>
      </c>
    </row>
    <row r="10971" spans="1:15" ht="14.25" customHeight="1" x14ac:dyDescent="0.25">
      <c r="A10971" s="2" t="s">
        <v>11001</v>
      </c>
      <c r="B10971" s="2" t="s">
        <v>19</v>
      </c>
      <c r="C10971" s="2" t="s">
        <v>14</v>
      </c>
      <c r="D10971" s="2">
        <v>4230.3500000000004</v>
      </c>
      <c r="E10971" s="2">
        <v>0.34</v>
      </c>
      <c r="F10971" s="2">
        <f t="shared" si="513"/>
        <v>1438.3190000000002</v>
      </c>
      <c r="G10971" s="2">
        <v>2</v>
      </c>
      <c r="H10971" s="3">
        <v>45309</v>
      </c>
      <c r="I10971" s="3">
        <v>45313</v>
      </c>
      <c r="J10971" s="2" t="s">
        <v>21</v>
      </c>
      <c r="K10971" s="2" t="s">
        <v>16</v>
      </c>
      <c r="L10971" s="2">
        <v>1011.55</v>
      </c>
      <c r="M10971" s="2" t="s">
        <v>34</v>
      </c>
      <c r="N10971">
        <f t="shared" si="514"/>
        <v>2792.0309999999999</v>
      </c>
      <c r="O10971" s="4">
        <f t="shared" si="515"/>
        <v>2824278.95805</v>
      </c>
    </row>
    <row r="10972" spans="1:15" ht="14.25" customHeight="1" x14ac:dyDescent="0.25">
      <c r="A10972" s="2" t="s">
        <v>11002</v>
      </c>
      <c r="B10972" s="2" t="s">
        <v>13</v>
      </c>
      <c r="C10972" s="2" t="s">
        <v>20</v>
      </c>
      <c r="D10972" s="2">
        <v>3238.26</v>
      </c>
      <c r="E10972" s="2">
        <v>0.03</v>
      </c>
      <c r="F10972" s="2">
        <f t="shared" ref="F10972:F11035" si="516">D10972*E10972</f>
        <v>97.147800000000004</v>
      </c>
      <c r="G10972" s="2">
        <v>2</v>
      </c>
      <c r="H10972" s="3">
        <v>44949</v>
      </c>
      <c r="I10972" s="3">
        <v>44953</v>
      </c>
      <c r="J10972" s="2" t="s">
        <v>21</v>
      </c>
      <c r="K10972" s="2" t="s">
        <v>27</v>
      </c>
      <c r="L10972" s="2">
        <v>427.62</v>
      </c>
      <c r="M10972" s="2" t="s">
        <v>39</v>
      </c>
      <c r="N10972">
        <f t="shared" si="514"/>
        <v>3141.1122</v>
      </c>
      <c r="O10972" s="4">
        <f t="shared" si="515"/>
        <v>1343202.3989639999</v>
      </c>
    </row>
    <row r="10973" spans="1:15" ht="14.25" customHeight="1" x14ac:dyDescent="0.25">
      <c r="A10973" s="2" t="s">
        <v>11003</v>
      </c>
      <c r="B10973" s="2" t="s">
        <v>13</v>
      </c>
      <c r="C10973" s="2" t="s">
        <v>33</v>
      </c>
      <c r="D10973" s="2">
        <v>143.41</v>
      </c>
      <c r="E10973" s="2">
        <v>0.25</v>
      </c>
      <c r="F10973" s="2">
        <f t="shared" si="516"/>
        <v>35.852499999999999</v>
      </c>
      <c r="G10973" s="2">
        <v>3</v>
      </c>
      <c r="H10973" s="3">
        <v>45581</v>
      </c>
      <c r="I10973" s="3">
        <v>45587</v>
      </c>
      <c r="J10973" s="2" t="s">
        <v>15</v>
      </c>
      <c r="K10973" s="2" t="s">
        <v>27</v>
      </c>
      <c r="L10973" s="2">
        <v>22.22</v>
      </c>
      <c r="M10973" s="2" t="s">
        <v>39</v>
      </c>
      <c r="N10973">
        <f t="shared" si="514"/>
        <v>107.5575</v>
      </c>
      <c r="O10973" s="4">
        <f t="shared" si="515"/>
        <v>2389.9276500000001</v>
      </c>
    </row>
    <row r="10974" spans="1:15" ht="14.25" customHeight="1" x14ac:dyDescent="0.25">
      <c r="A10974" s="2" t="s">
        <v>11004</v>
      </c>
      <c r="B10974" s="2" t="s">
        <v>25</v>
      </c>
      <c r="C10974" s="2" t="s">
        <v>14</v>
      </c>
      <c r="D10974" s="2">
        <v>1410.91</v>
      </c>
      <c r="E10974" s="2">
        <v>0.39</v>
      </c>
      <c r="F10974" s="2">
        <f t="shared" si="516"/>
        <v>550.25490000000002</v>
      </c>
      <c r="G10974" s="2">
        <v>6</v>
      </c>
      <c r="H10974" s="3">
        <v>45494</v>
      </c>
      <c r="I10974" s="3">
        <v>45495</v>
      </c>
      <c r="J10974" s="2" t="s">
        <v>15</v>
      </c>
      <c r="K10974" s="2" t="s">
        <v>22</v>
      </c>
      <c r="L10974" s="2">
        <v>291.72000000000003</v>
      </c>
      <c r="M10974" s="2" t="s">
        <v>39</v>
      </c>
      <c r="N10974">
        <f t="shared" si="514"/>
        <v>860.65510000000006</v>
      </c>
      <c r="O10974" s="4">
        <f t="shared" si="515"/>
        <v>251070.30577200005</v>
      </c>
    </row>
    <row r="10975" spans="1:15" ht="14.25" customHeight="1" x14ac:dyDescent="0.25">
      <c r="A10975" s="2" t="s">
        <v>11005</v>
      </c>
      <c r="B10975" s="2" t="s">
        <v>25</v>
      </c>
      <c r="C10975" s="2" t="s">
        <v>20</v>
      </c>
      <c r="D10975" s="2">
        <v>1825.02</v>
      </c>
      <c r="E10975" s="2">
        <v>0.08</v>
      </c>
      <c r="F10975" s="2">
        <f t="shared" si="516"/>
        <v>146.0016</v>
      </c>
      <c r="G10975" s="2">
        <v>1</v>
      </c>
      <c r="H10975" s="3">
        <v>45344</v>
      </c>
      <c r="I10975" s="3">
        <v>45348</v>
      </c>
      <c r="J10975" s="2" t="s">
        <v>31</v>
      </c>
      <c r="K10975" s="2" t="s">
        <v>16</v>
      </c>
      <c r="L10975" s="2">
        <v>432.43</v>
      </c>
      <c r="M10975" s="2" t="s">
        <v>39</v>
      </c>
      <c r="N10975">
        <f t="shared" si="514"/>
        <v>1679.0183999999999</v>
      </c>
      <c r="O10975" s="4">
        <f t="shared" si="515"/>
        <v>726057.92671199993</v>
      </c>
    </row>
    <row r="10976" spans="1:15" ht="14.25" customHeight="1" x14ac:dyDescent="0.25">
      <c r="A10976" s="2" t="s">
        <v>11006</v>
      </c>
      <c r="B10976" s="2" t="s">
        <v>25</v>
      </c>
      <c r="C10976" s="2" t="s">
        <v>26</v>
      </c>
      <c r="D10976" s="2">
        <v>1680.63</v>
      </c>
      <c r="E10976" s="2">
        <v>0.2</v>
      </c>
      <c r="F10976" s="2">
        <f t="shared" si="516"/>
        <v>336.12600000000003</v>
      </c>
      <c r="G10976" s="2">
        <v>5</v>
      </c>
      <c r="H10976" s="3">
        <v>45503</v>
      </c>
      <c r="I10976" s="3">
        <v>45506</v>
      </c>
      <c r="J10976" s="2" t="s">
        <v>15</v>
      </c>
      <c r="K10976" s="2" t="s">
        <v>16</v>
      </c>
      <c r="L10976" s="2">
        <v>397.84</v>
      </c>
      <c r="M10976" s="2" t="s">
        <v>17</v>
      </c>
      <c r="N10976">
        <f t="shared" si="514"/>
        <v>1344.5040000000001</v>
      </c>
      <c r="O10976" s="4">
        <f t="shared" si="515"/>
        <v>534897.47135999997</v>
      </c>
    </row>
    <row r="10977" spans="1:15" ht="14.25" customHeight="1" x14ac:dyDescent="0.25">
      <c r="A10977" s="2" t="s">
        <v>11007</v>
      </c>
      <c r="B10977" s="2" t="s">
        <v>25</v>
      </c>
      <c r="C10977" s="2" t="s">
        <v>20</v>
      </c>
      <c r="D10977" s="2">
        <v>2541.88</v>
      </c>
      <c r="E10977" s="2">
        <v>0.18</v>
      </c>
      <c r="F10977" s="2">
        <f t="shared" si="516"/>
        <v>457.53840000000002</v>
      </c>
      <c r="G10977" s="2">
        <v>3</v>
      </c>
      <c r="H10977" s="3">
        <v>45287</v>
      </c>
      <c r="I10977" s="3">
        <v>45294</v>
      </c>
      <c r="J10977" s="2" t="s">
        <v>31</v>
      </c>
      <c r="K10977" s="2" t="s">
        <v>27</v>
      </c>
      <c r="L10977" s="2">
        <v>534.51</v>
      </c>
      <c r="M10977" s="2" t="s">
        <v>34</v>
      </c>
      <c r="N10977">
        <f t="shared" si="514"/>
        <v>2084.3416000000002</v>
      </c>
      <c r="O10977" s="4">
        <f t="shared" si="515"/>
        <v>1114101.4286160001</v>
      </c>
    </row>
    <row r="10978" spans="1:15" ht="14.25" customHeight="1" x14ac:dyDescent="0.25">
      <c r="A10978" s="2" t="s">
        <v>11008</v>
      </c>
      <c r="B10978" s="2" t="s">
        <v>25</v>
      </c>
      <c r="C10978" s="2" t="s">
        <v>14</v>
      </c>
      <c r="D10978" s="2">
        <v>2681.33</v>
      </c>
      <c r="E10978" s="2">
        <v>0.17</v>
      </c>
      <c r="F10978" s="2">
        <f t="shared" si="516"/>
        <v>455.8261</v>
      </c>
      <c r="G10978" s="2">
        <v>7</v>
      </c>
      <c r="H10978" s="3">
        <v>45143</v>
      </c>
      <c r="I10978" s="3">
        <v>45144</v>
      </c>
      <c r="J10978" s="2" t="s">
        <v>21</v>
      </c>
      <c r="K10978" s="2" t="s">
        <v>22</v>
      </c>
      <c r="L10978" s="2">
        <v>209.44</v>
      </c>
      <c r="M10978" s="2" t="s">
        <v>48</v>
      </c>
      <c r="N10978">
        <f t="shared" si="514"/>
        <v>2225.5038999999997</v>
      </c>
      <c r="O10978" s="4">
        <f t="shared" si="515"/>
        <v>466109.53681599995</v>
      </c>
    </row>
    <row r="10979" spans="1:15" ht="14.25" customHeight="1" x14ac:dyDescent="0.25">
      <c r="A10979" s="2" t="s">
        <v>11009</v>
      </c>
      <c r="B10979" s="2" t="s">
        <v>19</v>
      </c>
      <c r="C10979" s="2" t="s">
        <v>26</v>
      </c>
      <c r="D10979" s="2">
        <v>2044.09</v>
      </c>
      <c r="E10979" s="2">
        <v>0.33</v>
      </c>
      <c r="F10979" s="2">
        <f t="shared" si="516"/>
        <v>674.54970000000003</v>
      </c>
      <c r="G10979" s="2">
        <v>7</v>
      </c>
      <c r="H10979" s="3">
        <v>45550</v>
      </c>
      <c r="I10979" s="3">
        <v>45551</v>
      </c>
      <c r="J10979" s="2" t="s">
        <v>15</v>
      </c>
      <c r="K10979" s="2" t="s">
        <v>22</v>
      </c>
      <c r="L10979" s="2">
        <v>538.70000000000005</v>
      </c>
      <c r="M10979" s="2" t="s">
        <v>23</v>
      </c>
      <c r="N10979">
        <f t="shared" si="514"/>
        <v>1369.5402999999999</v>
      </c>
      <c r="O10979" s="4">
        <f t="shared" si="515"/>
        <v>737771.35961000004</v>
      </c>
    </row>
    <row r="10980" spans="1:15" ht="14.25" customHeight="1" x14ac:dyDescent="0.25">
      <c r="A10980" s="2" t="s">
        <v>11010</v>
      </c>
      <c r="B10980" s="2" t="s">
        <v>25</v>
      </c>
      <c r="C10980" s="2" t="s">
        <v>36</v>
      </c>
      <c r="D10980" s="2">
        <v>1725.67</v>
      </c>
      <c r="E10980" s="2">
        <v>0.25</v>
      </c>
      <c r="F10980" s="2">
        <f t="shared" si="516"/>
        <v>431.41750000000002</v>
      </c>
      <c r="G10980" s="2">
        <v>5</v>
      </c>
      <c r="H10980" s="3">
        <v>45013</v>
      </c>
      <c r="I10980" s="3">
        <v>45019</v>
      </c>
      <c r="J10980" s="2" t="s">
        <v>31</v>
      </c>
      <c r="K10980" s="2" t="s">
        <v>16</v>
      </c>
      <c r="L10980" s="2">
        <v>201.58</v>
      </c>
      <c r="M10980" s="2" t="s">
        <v>23</v>
      </c>
      <c r="N10980">
        <f t="shared" si="514"/>
        <v>1294.2525000000001</v>
      </c>
      <c r="O10980" s="4">
        <f t="shared" si="515"/>
        <v>260895.41895000002</v>
      </c>
    </row>
    <row r="10981" spans="1:15" ht="14.25" customHeight="1" x14ac:dyDescent="0.25">
      <c r="A10981" s="2" t="s">
        <v>11011</v>
      </c>
      <c r="B10981" s="2" t="s">
        <v>19</v>
      </c>
      <c r="C10981" s="2" t="s">
        <v>20</v>
      </c>
      <c r="D10981" s="2">
        <v>2571.61</v>
      </c>
      <c r="E10981" s="2">
        <v>0.4</v>
      </c>
      <c r="F10981" s="2">
        <f t="shared" si="516"/>
        <v>1028.644</v>
      </c>
      <c r="G10981" s="2">
        <v>9</v>
      </c>
      <c r="H10981" s="3">
        <v>45216</v>
      </c>
      <c r="I10981" s="3">
        <v>45217</v>
      </c>
      <c r="J10981" s="2" t="s">
        <v>15</v>
      </c>
      <c r="K10981" s="2" t="s">
        <v>22</v>
      </c>
      <c r="L10981" s="2">
        <v>241.28</v>
      </c>
      <c r="M10981" s="2" t="s">
        <v>48</v>
      </c>
      <c r="N10981">
        <f t="shared" si="514"/>
        <v>1542.9660000000001</v>
      </c>
      <c r="O10981" s="4">
        <f t="shared" si="515"/>
        <v>372286.83648000006</v>
      </c>
    </row>
    <row r="10982" spans="1:15" ht="14.25" customHeight="1" x14ac:dyDescent="0.25">
      <c r="A10982" s="2" t="s">
        <v>11012</v>
      </c>
      <c r="B10982" s="2" t="s">
        <v>41</v>
      </c>
      <c r="C10982" s="2" t="s">
        <v>33</v>
      </c>
      <c r="D10982" s="2">
        <v>264.72000000000003</v>
      </c>
      <c r="E10982" s="2">
        <v>0.03</v>
      </c>
      <c r="F10982" s="2">
        <f t="shared" si="516"/>
        <v>7.9416000000000002</v>
      </c>
      <c r="G10982" s="2">
        <v>8</v>
      </c>
      <c r="H10982" s="3">
        <v>45383</v>
      </c>
      <c r="I10982" s="3">
        <v>45385</v>
      </c>
      <c r="J10982" s="2" t="s">
        <v>15</v>
      </c>
      <c r="K10982" s="2" t="s">
        <v>27</v>
      </c>
      <c r="L10982" s="2">
        <v>27.27</v>
      </c>
      <c r="M10982" s="2" t="s">
        <v>48</v>
      </c>
      <c r="N10982">
        <f t="shared" si="514"/>
        <v>256.77840000000003</v>
      </c>
      <c r="O10982" s="4">
        <f t="shared" si="515"/>
        <v>7002.3469680000007</v>
      </c>
    </row>
    <row r="10983" spans="1:15" ht="14.25" customHeight="1" x14ac:dyDescent="0.25">
      <c r="A10983" s="2" t="s">
        <v>11013</v>
      </c>
      <c r="B10983" s="2" t="s">
        <v>25</v>
      </c>
      <c r="C10983" s="2" t="s">
        <v>26</v>
      </c>
      <c r="D10983" s="2">
        <v>3261.49</v>
      </c>
      <c r="E10983" s="2">
        <v>0.23</v>
      </c>
      <c r="F10983" s="2">
        <f t="shared" si="516"/>
        <v>750.14269999999999</v>
      </c>
      <c r="G10983" s="2">
        <v>9</v>
      </c>
      <c r="H10983" s="3">
        <v>45283</v>
      </c>
      <c r="I10983" s="3">
        <v>45286</v>
      </c>
      <c r="J10983" s="2" t="s">
        <v>21</v>
      </c>
      <c r="K10983" s="2" t="s">
        <v>22</v>
      </c>
      <c r="L10983" s="2">
        <v>196.04</v>
      </c>
      <c r="M10983" s="2" t="s">
        <v>23</v>
      </c>
      <c r="N10983">
        <f t="shared" si="514"/>
        <v>2511.3472999999999</v>
      </c>
      <c r="O10983" s="4">
        <f t="shared" si="515"/>
        <v>492324.52469199995</v>
      </c>
    </row>
    <row r="10984" spans="1:15" ht="14.25" customHeight="1" x14ac:dyDescent="0.25">
      <c r="A10984" s="2" t="s">
        <v>11014</v>
      </c>
      <c r="B10984" s="2" t="s">
        <v>25</v>
      </c>
      <c r="C10984" s="2" t="s">
        <v>26</v>
      </c>
      <c r="D10984" s="2">
        <v>3069.31</v>
      </c>
      <c r="E10984" s="2">
        <v>0.01</v>
      </c>
      <c r="F10984" s="2">
        <f t="shared" si="516"/>
        <v>30.693100000000001</v>
      </c>
      <c r="G10984" s="2">
        <v>6</v>
      </c>
      <c r="H10984" s="3">
        <v>45550</v>
      </c>
      <c r="I10984" s="3">
        <v>45556</v>
      </c>
      <c r="J10984" s="2" t="s">
        <v>21</v>
      </c>
      <c r="K10984" s="2" t="s">
        <v>16</v>
      </c>
      <c r="L10984" s="2">
        <v>718.05</v>
      </c>
      <c r="M10984" s="2" t="s">
        <v>17</v>
      </c>
      <c r="N10984">
        <f t="shared" si="514"/>
        <v>3038.6169</v>
      </c>
      <c r="O10984" s="4">
        <f t="shared" si="515"/>
        <v>2181878.8650449999</v>
      </c>
    </row>
    <row r="10985" spans="1:15" ht="14.25" customHeight="1" x14ac:dyDescent="0.25">
      <c r="A10985" s="2" t="s">
        <v>11015</v>
      </c>
      <c r="B10985" s="2" t="s">
        <v>19</v>
      </c>
      <c r="C10985" s="2" t="s">
        <v>36</v>
      </c>
      <c r="D10985" s="2">
        <v>1468.18</v>
      </c>
      <c r="E10985" s="2">
        <v>0.11</v>
      </c>
      <c r="F10985" s="2">
        <f t="shared" si="516"/>
        <v>161.49980000000002</v>
      </c>
      <c r="G10985" s="2">
        <v>8</v>
      </c>
      <c r="H10985" s="3">
        <v>45372</v>
      </c>
      <c r="I10985" s="3">
        <v>45375</v>
      </c>
      <c r="J10985" s="2" t="s">
        <v>21</v>
      </c>
      <c r="K10985" s="2" t="s">
        <v>27</v>
      </c>
      <c r="L10985" s="2">
        <v>92.46</v>
      </c>
      <c r="M10985" s="2" t="s">
        <v>17</v>
      </c>
      <c r="N10985">
        <f t="shared" si="514"/>
        <v>1306.6802</v>
      </c>
      <c r="O10985" s="4">
        <f t="shared" si="515"/>
        <v>120815.651292</v>
      </c>
    </row>
    <row r="10986" spans="1:15" ht="14.25" customHeight="1" x14ac:dyDescent="0.25">
      <c r="A10986" s="2" t="s">
        <v>11016</v>
      </c>
      <c r="B10986" s="2" t="s">
        <v>41</v>
      </c>
      <c r="C10986" s="2" t="s">
        <v>20</v>
      </c>
      <c r="D10986" s="2">
        <v>979.63</v>
      </c>
      <c r="E10986" s="2">
        <v>0.39</v>
      </c>
      <c r="F10986" s="2">
        <f t="shared" si="516"/>
        <v>382.0557</v>
      </c>
      <c r="G10986" s="2">
        <v>2</v>
      </c>
      <c r="H10986" s="3">
        <v>45194</v>
      </c>
      <c r="I10986" s="3">
        <v>45198</v>
      </c>
      <c r="J10986" s="2" t="s">
        <v>21</v>
      </c>
      <c r="K10986" s="2" t="s">
        <v>22</v>
      </c>
      <c r="L10986" s="2">
        <v>59.22</v>
      </c>
      <c r="M10986" s="2" t="s">
        <v>34</v>
      </c>
      <c r="N10986">
        <f t="shared" si="514"/>
        <v>597.57429999999999</v>
      </c>
      <c r="O10986" s="4">
        <f t="shared" si="515"/>
        <v>35388.350046</v>
      </c>
    </row>
    <row r="10987" spans="1:15" ht="14.25" customHeight="1" x14ac:dyDescent="0.25">
      <c r="A10987" s="2" t="s">
        <v>11017</v>
      </c>
      <c r="B10987" s="2" t="s">
        <v>19</v>
      </c>
      <c r="C10987" s="2" t="s">
        <v>33</v>
      </c>
      <c r="D10987" s="2">
        <v>457.63</v>
      </c>
      <c r="E10987" s="2">
        <v>0.05</v>
      </c>
      <c r="F10987" s="2">
        <f t="shared" si="516"/>
        <v>22.881500000000003</v>
      </c>
      <c r="G10987" s="2">
        <v>5</v>
      </c>
      <c r="H10987" s="3">
        <v>45525</v>
      </c>
      <c r="I10987" s="3">
        <v>45529</v>
      </c>
      <c r="J10987" s="2" t="s">
        <v>15</v>
      </c>
      <c r="K10987" s="2" t="s">
        <v>16</v>
      </c>
      <c r="L10987" s="2">
        <v>23.06</v>
      </c>
      <c r="M10987" s="2" t="s">
        <v>48</v>
      </c>
      <c r="N10987">
        <f t="shared" si="514"/>
        <v>434.74849999999998</v>
      </c>
      <c r="O10987" s="4">
        <f t="shared" si="515"/>
        <v>10025.30041</v>
      </c>
    </row>
    <row r="10988" spans="1:15" ht="14.25" customHeight="1" x14ac:dyDescent="0.25">
      <c r="A10988" s="2" t="s">
        <v>11018</v>
      </c>
      <c r="B10988" s="2" t="s">
        <v>19</v>
      </c>
      <c r="C10988" s="2" t="s">
        <v>36</v>
      </c>
      <c r="D10988" s="2">
        <v>2977.98</v>
      </c>
      <c r="E10988" s="2">
        <v>0.05</v>
      </c>
      <c r="F10988" s="2">
        <f t="shared" si="516"/>
        <v>148.899</v>
      </c>
      <c r="G10988" s="2">
        <v>8</v>
      </c>
      <c r="H10988" s="3">
        <v>45510</v>
      </c>
      <c r="I10988" s="3">
        <v>45513</v>
      </c>
      <c r="J10988" s="2" t="s">
        <v>31</v>
      </c>
      <c r="K10988" s="2" t="s">
        <v>16</v>
      </c>
      <c r="L10988" s="2">
        <v>152.43</v>
      </c>
      <c r="M10988" s="2" t="s">
        <v>48</v>
      </c>
      <c r="N10988">
        <f t="shared" si="514"/>
        <v>2829.0810000000001</v>
      </c>
      <c r="O10988" s="4">
        <f t="shared" si="515"/>
        <v>431236.81683000003</v>
      </c>
    </row>
    <row r="10989" spans="1:15" ht="14.25" customHeight="1" x14ac:dyDescent="0.25">
      <c r="A10989" s="2" t="s">
        <v>11019</v>
      </c>
      <c r="B10989" s="2" t="s">
        <v>25</v>
      </c>
      <c r="C10989" s="2" t="s">
        <v>20</v>
      </c>
      <c r="D10989" s="2">
        <v>2887.61</v>
      </c>
      <c r="E10989" s="2">
        <v>0.2</v>
      </c>
      <c r="F10989" s="2">
        <f t="shared" si="516"/>
        <v>577.52200000000005</v>
      </c>
      <c r="G10989" s="2">
        <v>2</v>
      </c>
      <c r="H10989" s="3">
        <v>45054</v>
      </c>
      <c r="I10989" s="3">
        <v>45056</v>
      </c>
      <c r="J10989" s="2" t="s">
        <v>21</v>
      </c>
      <c r="K10989" s="2" t="s">
        <v>27</v>
      </c>
      <c r="L10989" s="2">
        <v>635.25</v>
      </c>
      <c r="M10989" s="2" t="s">
        <v>48</v>
      </c>
      <c r="N10989">
        <f t="shared" si="514"/>
        <v>2310.0880000000002</v>
      </c>
      <c r="O10989" s="4">
        <f t="shared" si="515"/>
        <v>1467483.4020000002</v>
      </c>
    </row>
    <row r="10990" spans="1:15" ht="14.25" customHeight="1" x14ac:dyDescent="0.25">
      <c r="A10990" s="2" t="s">
        <v>11020</v>
      </c>
      <c r="B10990" s="2" t="s">
        <v>13</v>
      </c>
      <c r="C10990" s="2" t="s">
        <v>33</v>
      </c>
      <c r="D10990" s="2">
        <v>2713.26</v>
      </c>
      <c r="E10990" s="2">
        <v>0.39</v>
      </c>
      <c r="F10990" s="2">
        <f t="shared" si="516"/>
        <v>1058.1714000000002</v>
      </c>
      <c r="G10990" s="2">
        <v>2</v>
      </c>
      <c r="H10990" s="3">
        <v>45006</v>
      </c>
      <c r="I10990" s="3">
        <v>45013</v>
      </c>
      <c r="J10990" s="2" t="s">
        <v>15</v>
      </c>
      <c r="K10990" s="2" t="s">
        <v>22</v>
      </c>
      <c r="L10990" s="2">
        <v>471.68</v>
      </c>
      <c r="M10990" s="2" t="s">
        <v>28</v>
      </c>
      <c r="N10990">
        <f t="shared" si="514"/>
        <v>1655.0886</v>
      </c>
      <c r="O10990" s="4">
        <f t="shared" si="515"/>
        <v>780672.190848</v>
      </c>
    </row>
    <row r="10991" spans="1:15" ht="14.25" customHeight="1" x14ac:dyDescent="0.25">
      <c r="A10991" s="2" t="s">
        <v>11021</v>
      </c>
      <c r="B10991" s="2" t="s">
        <v>13</v>
      </c>
      <c r="C10991" s="2" t="s">
        <v>33</v>
      </c>
      <c r="D10991" s="2">
        <v>4929.53</v>
      </c>
      <c r="E10991" s="2">
        <v>0.32</v>
      </c>
      <c r="F10991" s="2">
        <f t="shared" si="516"/>
        <v>1577.4495999999999</v>
      </c>
      <c r="G10991" s="2">
        <v>3</v>
      </c>
      <c r="H10991" s="3">
        <v>45010</v>
      </c>
      <c r="I10991" s="3">
        <v>45015</v>
      </c>
      <c r="J10991" s="2" t="s">
        <v>15</v>
      </c>
      <c r="K10991" s="2" t="s">
        <v>27</v>
      </c>
      <c r="L10991" s="2">
        <v>1075.03</v>
      </c>
      <c r="M10991" s="2" t="s">
        <v>48</v>
      </c>
      <c r="N10991">
        <f t="shared" si="514"/>
        <v>3352.0803999999998</v>
      </c>
      <c r="O10991" s="4">
        <f t="shared" si="515"/>
        <v>3603586.9924119995</v>
      </c>
    </row>
    <row r="10992" spans="1:15" ht="14.25" customHeight="1" x14ac:dyDescent="0.25">
      <c r="A10992" s="2" t="s">
        <v>11022</v>
      </c>
      <c r="B10992" s="2" t="s">
        <v>19</v>
      </c>
      <c r="C10992" s="2" t="s">
        <v>14</v>
      </c>
      <c r="D10992" s="2">
        <v>2704.57</v>
      </c>
      <c r="E10992" s="2">
        <v>0.39</v>
      </c>
      <c r="F10992" s="2">
        <f t="shared" si="516"/>
        <v>1054.7823000000001</v>
      </c>
      <c r="G10992" s="2">
        <v>2</v>
      </c>
      <c r="H10992" s="3">
        <v>45466</v>
      </c>
      <c r="I10992" s="3">
        <v>45473</v>
      </c>
      <c r="J10992" s="2" t="s">
        <v>21</v>
      </c>
      <c r="K10992" s="2" t="s">
        <v>22</v>
      </c>
      <c r="L10992" s="2">
        <v>291.93</v>
      </c>
      <c r="M10992" s="2" t="s">
        <v>28</v>
      </c>
      <c r="N10992">
        <f t="shared" si="514"/>
        <v>1649.7877000000001</v>
      </c>
      <c r="O10992" s="4">
        <f t="shared" si="515"/>
        <v>481622.52326100005</v>
      </c>
    </row>
    <row r="10993" spans="1:15" ht="14.25" customHeight="1" x14ac:dyDescent="0.25">
      <c r="A10993" s="2" t="s">
        <v>11023</v>
      </c>
      <c r="B10993" s="2" t="s">
        <v>25</v>
      </c>
      <c r="C10993" s="2" t="s">
        <v>33</v>
      </c>
      <c r="D10993" s="2">
        <v>3636.77</v>
      </c>
      <c r="E10993" s="2">
        <v>0.02</v>
      </c>
      <c r="F10993" s="2">
        <f t="shared" si="516"/>
        <v>72.735399999999998</v>
      </c>
      <c r="G10993" s="2">
        <v>4</v>
      </c>
      <c r="H10993" s="3">
        <v>45340</v>
      </c>
      <c r="I10993" s="3">
        <v>45342</v>
      </c>
      <c r="J10993" s="2" t="s">
        <v>21</v>
      </c>
      <c r="K10993" s="2" t="s">
        <v>27</v>
      </c>
      <c r="L10993" s="2">
        <v>835.97</v>
      </c>
      <c r="M10993" s="2" t="s">
        <v>23</v>
      </c>
      <c r="N10993">
        <f t="shared" si="514"/>
        <v>3564.0346</v>
      </c>
      <c r="O10993" s="4">
        <f t="shared" si="515"/>
        <v>2979426.0045620003</v>
      </c>
    </row>
    <row r="10994" spans="1:15" ht="14.25" customHeight="1" x14ac:dyDescent="0.25">
      <c r="A10994" s="2" t="s">
        <v>11024</v>
      </c>
      <c r="B10994" s="2" t="s">
        <v>41</v>
      </c>
      <c r="C10994" s="2" t="s">
        <v>20</v>
      </c>
      <c r="D10994" s="2">
        <v>653.29999999999995</v>
      </c>
      <c r="E10994" s="2">
        <v>0.28000000000000003</v>
      </c>
      <c r="F10994" s="2">
        <f t="shared" si="516"/>
        <v>182.92400000000001</v>
      </c>
      <c r="G10994" s="2">
        <v>4</v>
      </c>
      <c r="H10994" s="3">
        <v>45385</v>
      </c>
      <c r="I10994" s="3">
        <v>45392</v>
      </c>
      <c r="J10994" s="2" t="s">
        <v>15</v>
      </c>
      <c r="K10994" s="2" t="s">
        <v>27</v>
      </c>
      <c r="L10994" s="2">
        <v>83.55</v>
      </c>
      <c r="M10994" s="2" t="s">
        <v>28</v>
      </c>
      <c r="N10994">
        <f t="shared" si="514"/>
        <v>470.37599999999998</v>
      </c>
      <c r="O10994" s="4">
        <f t="shared" si="515"/>
        <v>39299.914799999999</v>
      </c>
    </row>
    <row r="10995" spans="1:15" ht="14.25" customHeight="1" x14ac:dyDescent="0.25">
      <c r="A10995" s="2" t="s">
        <v>11025</v>
      </c>
      <c r="B10995" s="2" t="s">
        <v>13</v>
      </c>
      <c r="C10995" s="2" t="s">
        <v>36</v>
      </c>
      <c r="D10995" s="2">
        <v>1564.96</v>
      </c>
      <c r="E10995" s="2">
        <v>0.23</v>
      </c>
      <c r="F10995" s="2">
        <f t="shared" si="516"/>
        <v>359.94080000000002</v>
      </c>
      <c r="G10995" s="2">
        <v>1</v>
      </c>
      <c r="H10995" s="3">
        <v>45327</v>
      </c>
      <c r="I10995" s="3">
        <v>45329</v>
      </c>
      <c r="J10995" s="2" t="s">
        <v>21</v>
      </c>
      <c r="K10995" s="2" t="s">
        <v>27</v>
      </c>
      <c r="L10995" s="2">
        <v>272.73</v>
      </c>
      <c r="M10995" s="2" t="s">
        <v>17</v>
      </c>
      <c r="N10995">
        <f t="shared" si="514"/>
        <v>1205.0192</v>
      </c>
      <c r="O10995" s="4">
        <f t="shared" si="515"/>
        <v>328644.88641600002</v>
      </c>
    </row>
    <row r="10996" spans="1:15" ht="14.25" customHeight="1" x14ac:dyDescent="0.25">
      <c r="A10996" s="2" t="s">
        <v>11026</v>
      </c>
      <c r="B10996" s="2" t="s">
        <v>41</v>
      </c>
      <c r="C10996" s="2" t="s">
        <v>36</v>
      </c>
      <c r="D10996" s="2">
        <v>1449.69</v>
      </c>
      <c r="E10996" s="2">
        <v>0.45</v>
      </c>
      <c r="F10996" s="2">
        <f t="shared" si="516"/>
        <v>652.3605</v>
      </c>
      <c r="G10996" s="2">
        <v>6</v>
      </c>
      <c r="H10996" s="3">
        <v>45576</v>
      </c>
      <c r="I10996" s="3">
        <v>45580</v>
      </c>
      <c r="J10996" s="2" t="s">
        <v>15</v>
      </c>
      <c r="K10996" s="2" t="s">
        <v>22</v>
      </c>
      <c r="L10996" s="2">
        <v>385.06</v>
      </c>
      <c r="M10996" s="2" t="s">
        <v>34</v>
      </c>
      <c r="N10996">
        <f t="shared" si="514"/>
        <v>797.32950000000005</v>
      </c>
      <c r="O10996" s="4">
        <f t="shared" si="515"/>
        <v>307019.69727</v>
      </c>
    </row>
    <row r="10997" spans="1:15" ht="14.25" customHeight="1" x14ac:dyDescent="0.25">
      <c r="A10997" s="2" t="s">
        <v>11027</v>
      </c>
      <c r="B10997" s="2" t="s">
        <v>13</v>
      </c>
      <c r="C10997" s="2" t="s">
        <v>14</v>
      </c>
      <c r="D10997" s="2">
        <v>2922.28</v>
      </c>
      <c r="E10997" s="2">
        <v>0.37</v>
      </c>
      <c r="F10997" s="2">
        <f t="shared" si="516"/>
        <v>1081.2436</v>
      </c>
      <c r="G10997" s="2">
        <v>7</v>
      </c>
      <c r="H10997" s="3">
        <v>45429</v>
      </c>
      <c r="I10997" s="3">
        <v>45431</v>
      </c>
      <c r="J10997" s="2" t="s">
        <v>15</v>
      </c>
      <c r="K10997" s="2" t="s">
        <v>16</v>
      </c>
      <c r="L10997" s="2">
        <v>193.39</v>
      </c>
      <c r="M10997" s="2" t="s">
        <v>48</v>
      </c>
      <c r="N10997">
        <f t="shared" si="514"/>
        <v>1841.0364000000002</v>
      </c>
      <c r="O10997" s="4">
        <f t="shared" si="515"/>
        <v>356038.02939600003</v>
      </c>
    </row>
    <row r="10998" spans="1:15" ht="14.25" customHeight="1" x14ac:dyDescent="0.25">
      <c r="A10998" s="2" t="s">
        <v>11028</v>
      </c>
      <c r="B10998" s="2" t="s">
        <v>25</v>
      </c>
      <c r="C10998" s="2" t="s">
        <v>20</v>
      </c>
      <c r="D10998" s="2">
        <v>1720.98</v>
      </c>
      <c r="E10998" s="2">
        <v>0.21</v>
      </c>
      <c r="F10998" s="2">
        <f t="shared" si="516"/>
        <v>361.4058</v>
      </c>
      <c r="G10998" s="2">
        <v>7</v>
      </c>
      <c r="H10998" s="3">
        <v>45277</v>
      </c>
      <c r="I10998" s="3">
        <v>45281</v>
      </c>
      <c r="J10998" s="2" t="s">
        <v>21</v>
      </c>
      <c r="K10998" s="2" t="s">
        <v>22</v>
      </c>
      <c r="L10998" s="2">
        <v>454.01</v>
      </c>
      <c r="M10998" s="2" t="s">
        <v>28</v>
      </c>
      <c r="N10998">
        <f t="shared" si="514"/>
        <v>1359.5742</v>
      </c>
      <c r="O10998" s="4">
        <f t="shared" si="515"/>
        <v>617260.28254199994</v>
      </c>
    </row>
    <row r="10999" spans="1:15" ht="14.25" customHeight="1" x14ac:dyDescent="0.25">
      <c r="A10999" s="2" t="s">
        <v>11029</v>
      </c>
      <c r="B10999" s="2" t="s">
        <v>19</v>
      </c>
      <c r="C10999" s="2" t="s">
        <v>33</v>
      </c>
      <c r="D10999" s="2">
        <v>3241.23</v>
      </c>
      <c r="E10999" s="2">
        <v>0.28000000000000003</v>
      </c>
      <c r="F10999" s="2">
        <f t="shared" si="516"/>
        <v>907.54440000000011</v>
      </c>
      <c r="G10999" s="2">
        <v>5</v>
      </c>
      <c r="H10999" s="3">
        <v>45449</v>
      </c>
      <c r="I10999" s="3">
        <v>45453</v>
      </c>
      <c r="J10999" s="2" t="s">
        <v>15</v>
      </c>
      <c r="K10999" s="2" t="s">
        <v>22</v>
      </c>
      <c r="L10999" s="2">
        <v>430.68</v>
      </c>
      <c r="M10999" s="2" t="s">
        <v>17</v>
      </c>
      <c r="N10999">
        <f t="shared" si="514"/>
        <v>2333.6855999999998</v>
      </c>
      <c r="O10999" s="4">
        <f t="shared" si="515"/>
        <v>1005071.7142079999</v>
      </c>
    </row>
    <row r="11000" spans="1:15" ht="14.25" customHeight="1" x14ac:dyDescent="0.25">
      <c r="A11000" s="2" t="s">
        <v>11030</v>
      </c>
      <c r="B11000" s="2" t="s">
        <v>41</v>
      </c>
      <c r="C11000" s="2" t="s">
        <v>14</v>
      </c>
      <c r="D11000" s="2">
        <v>3481.44</v>
      </c>
      <c r="E11000" s="2">
        <v>0.21</v>
      </c>
      <c r="F11000" s="2">
        <f t="shared" si="516"/>
        <v>731.10239999999999</v>
      </c>
      <c r="G11000" s="2">
        <v>4</v>
      </c>
      <c r="H11000" s="3">
        <v>45613</v>
      </c>
      <c r="I11000" s="3">
        <v>45619</v>
      </c>
      <c r="J11000" s="2" t="s">
        <v>21</v>
      </c>
      <c r="K11000" s="2" t="s">
        <v>27</v>
      </c>
      <c r="L11000" s="2">
        <v>387.86</v>
      </c>
      <c r="M11000" s="2" t="s">
        <v>48</v>
      </c>
      <c r="N11000">
        <f t="shared" si="514"/>
        <v>2750.3375999999998</v>
      </c>
      <c r="O11000" s="4">
        <f t="shared" si="515"/>
        <v>1066745.941536</v>
      </c>
    </row>
    <row r="11001" spans="1:15" ht="14.25" customHeight="1" x14ac:dyDescent="0.25">
      <c r="A11001" s="2" t="s">
        <v>11031</v>
      </c>
      <c r="B11001" s="2" t="s">
        <v>41</v>
      </c>
      <c r="C11001" s="2" t="s">
        <v>26</v>
      </c>
      <c r="D11001" s="2">
        <v>265.08</v>
      </c>
      <c r="E11001" s="2">
        <v>0.22</v>
      </c>
      <c r="F11001" s="2">
        <f t="shared" si="516"/>
        <v>58.317599999999999</v>
      </c>
      <c r="G11001" s="2">
        <v>2</v>
      </c>
      <c r="H11001" s="3">
        <v>45574</v>
      </c>
      <c r="I11001" s="3">
        <v>45581</v>
      </c>
      <c r="J11001" s="2" t="s">
        <v>31</v>
      </c>
      <c r="K11001" s="2" t="s">
        <v>22</v>
      </c>
      <c r="L11001" s="2">
        <v>69.5</v>
      </c>
      <c r="M11001" s="2" t="s">
        <v>28</v>
      </c>
      <c r="N11001">
        <f t="shared" si="514"/>
        <v>206.76239999999999</v>
      </c>
      <c r="O11001" s="4">
        <f t="shared" si="515"/>
        <v>14369.986799999999</v>
      </c>
    </row>
    <row r="11002" spans="1:15" ht="14.25" customHeight="1" x14ac:dyDescent="0.25">
      <c r="A11002" s="2" t="s">
        <v>11032</v>
      </c>
      <c r="B11002" s="2" t="s">
        <v>19</v>
      </c>
      <c r="C11002" s="2" t="s">
        <v>20</v>
      </c>
      <c r="D11002" s="2">
        <v>3234.81</v>
      </c>
      <c r="E11002" s="2">
        <v>0.32</v>
      </c>
      <c r="F11002" s="2">
        <f t="shared" si="516"/>
        <v>1035.1392000000001</v>
      </c>
      <c r="G11002" s="2">
        <v>5</v>
      </c>
      <c r="H11002" s="3">
        <v>44957</v>
      </c>
      <c r="I11002" s="3">
        <v>44958</v>
      </c>
      <c r="J11002" s="2" t="s">
        <v>31</v>
      </c>
      <c r="K11002" s="2" t="s">
        <v>16</v>
      </c>
      <c r="L11002" s="2">
        <v>723.79</v>
      </c>
      <c r="M11002" s="2" t="s">
        <v>39</v>
      </c>
      <c r="N11002">
        <f t="shared" si="514"/>
        <v>2199.6707999999999</v>
      </c>
      <c r="O11002" s="4">
        <f t="shared" si="515"/>
        <v>1592099.7283319999</v>
      </c>
    </row>
    <row r="11003" spans="1:15" ht="14.25" customHeight="1" x14ac:dyDescent="0.25">
      <c r="A11003" s="2" t="s">
        <v>11033</v>
      </c>
      <c r="B11003" s="2" t="s">
        <v>41</v>
      </c>
      <c r="C11003" s="2" t="s">
        <v>14</v>
      </c>
      <c r="D11003" s="2">
        <v>672.26</v>
      </c>
      <c r="E11003" s="2">
        <v>0.11</v>
      </c>
      <c r="F11003" s="2">
        <f t="shared" si="516"/>
        <v>73.948599999999999</v>
      </c>
      <c r="G11003" s="2">
        <v>4</v>
      </c>
      <c r="H11003" s="3">
        <v>45283</v>
      </c>
      <c r="I11003" s="3">
        <v>45290</v>
      </c>
      <c r="J11003" s="2" t="s">
        <v>15</v>
      </c>
      <c r="K11003" s="2" t="s">
        <v>22</v>
      </c>
      <c r="L11003" s="2">
        <v>83.36</v>
      </c>
      <c r="M11003" s="2" t="s">
        <v>34</v>
      </c>
      <c r="N11003">
        <f t="shared" si="514"/>
        <v>598.31140000000005</v>
      </c>
      <c r="O11003" s="4">
        <f t="shared" si="515"/>
        <v>49875.238304000006</v>
      </c>
    </row>
    <row r="11004" spans="1:15" ht="14.25" customHeight="1" x14ac:dyDescent="0.25">
      <c r="A11004" s="2" t="s">
        <v>11034</v>
      </c>
      <c r="B11004" s="2" t="s">
        <v>13</v>
      </c>
      <c r="C11004" s="2" t="s">
        <v>36</v>
      </c>
      <c r="D11004" s="2">
        <v>2379.16</v>
      </c>
      <c r="E11004" s="2">
        <v>0.17</v>
      </c>
      <c r="F11004" s="2">
        <f t="shared" si="516"/>
        <v>404.4572</v>
      </c>
      <c r="G11004" s="2">
        <v>8</v>
      </c>
      <c r="H11004" s="3">
        <v>45603</v>
      </c>
      <c r="I11004" s="3">
        <v>45609</v>
      </c>
      <c r="J11004" s="2" t="s">
        <v>15</v>
      </c>
      <c r="K11004" s="2" t="s">
        <v>27</v>
      </c>
      <c r="L11004" s="2">
        <v>533.44000000000005</v>
      </c>
      <c r="M11004" s="2" t="s">
        <v>23</v>
      </c>
      <c r="N11004">
        <f t="shared" si="514"/>
        <v>1974.7027999999998</v>
      </c>
      <c r="O11004" s="4">
        <f t="shared" si="515"/>
        <v>1053385.461632</v>
      </c>
    </row>
    <row r="11005" spans="1:15" ht="14.25" customHeight="1" x14ac:dyDescent="0.25">
      <c r="A11005" s="2" t="s">
        <v>11035</v>
      </c>
      <c r="B11005" s="2" t="s">
        <v>19</v>
      </c>
      <c r="C11005" s="2" t="s">
        <v>14</v>
      </c>
      <c r="D11005" s="2">
        <v>3660.23</v>
      </c>
      <c r="E11005" s="2">
        <v>0.14000000000000001</v>
      </c>
      <c r="F11005" s="2">
        <f t="shared" si="516"/>
        <v>512.43220000000008</v>
      </c>
      <c r="G11005" s="2">
        <v>1</v>
      </c>
      <c r="H11005" s="3">
        <v>45087</v>
      </c>
      <c r="I11005" s="3">
        <v>45089</v>
      </c>
      <c r="J11005" s="2" t="s">
        <v>21</v>
      </c>
      <c r="K11005" s="2" t="s">
        <v>27</v>
      </c>
      <c r="L11005" s="2">
        <v>1009.75</v>
      </c>
      <c r="M11005" s="2" t="s">
        <v>39</v>
      </c>
      <c r="N11005">
        <f t="shared" si="514"/>
        <v>3147.7977999999998</v>
      </c>
      <c r="O11005" s="4">
        <f t="shared" si="515"/>
        <v>3178488.8285499997</v>
      </c>
    </row>
    <row r="11006" spans="1:15" ht="14.25" customHeight="1" x14ac:dyDescent="0.25">
      <c r="A11006" s="2" t="s">
        <v>11036</v>
      </c>
      <c r="B11006" s="2" t="s">
        <v>13</v>
      </c>
      <c r="C11006" s="2" t="s">
        <v>26</v>
      </c>
      <c r="D11006" s="2">
        <v>3546.39</v>
      </c>
      <c r="E11006" s="2">
        <v>0.4</v>
      </c>
      <c r="F11006" s="2">
        <f t="shared" si="516"/>
        <v>1418.556</v>
      </c>
      <c r="G11006" s="2">
        <v>7</v>
      </c>
      <c r="H11006" s="3">
        <v>45575</v>
      </c>
      <c r="I11006" s="3">
        <v>45582</v>
      </c>
      <c r="J11006" s="2" t="s">
        <v>21</v>
      </c>
      <c r="K11006" s="2" t="s">
        <v>27</v>
      </c>
      <c r="L11006" s="2">
        <v>949.09</v>
      </c>
      <c r="M11006" s="2" t="s">
        <v>17</v>
      </c>
      <c r="N11006">
        <f t="shared" si="514"/>
        <v>2127.8339999999998</v>
      </c>
      <c r="O11006" s="4">
        <f t="shared" si="515"/>
        <v>2019505.9710599999</v>
      </c>
    </row>
    <row r="11007" spans="1:15" ht="14.25" customHeight="1" x14ac:dyDescent="0.25">
      <c r="A11007" s="2" t="s">
        <v>11037</v>
      </c>
      <c r="B11007" s="2" t="s">
        <v>13</v>
      </c>
      <c r="C11007" s="2" t="s">
        <v>20</v>
      </c>
      <c r="D11007" s="2">
        <v>1569.13</v>
      </c>
      <c r="E11007" s="2">
        <v>0.47</v>
      </c>
      <c r="F11007" s="2">
        <f t="shared" si="516"/>
        <v>737.49109999999996</v>
      </c>
      <c r="G11007" s="2">
        <v>5</v>
      </c>
      <c r="H11007" s="3">
        <v>45612</v>
      </c>
      <c r="I11007" s="3">
        <v>45614</v>
      </c>
      <c r="J11007" s="2" t="s">
        <v>21</v>
      </c>
      <c r="K11007" s="2" t="s">
        <v>27</v>
      </c>
      <c r="L11007" s="2">
        <v>394.73</v>
      </c>
      <c r="M11007" s="2" t="s">
        <v>39</v>
      </c>
      <c r="N11007">
        <f t="shared" si="514"/>
        <v>831.63890000000015</v>
      </c>
      <c r="O11007" s="4">
        <f t="shared" si="515"/>
        <v>328272.82299700007</v>
      </c>
    </row>
    <row r="11008" spans="1:15" ht="14.25" customHeight="1" x14ac:dyDescent="0.25">
      <c r="A11008" s="2" t="s">
        <v>11038</v>
      </c>
      <c r="B11008" s="2" t="s">
        <v>25</v>
      </c>
      <c r="C11008" s="2" t="s">
        <v>14</v>
      </c>
      <c r="D11008" s="2">
        <v>1434.59</v>
      </c>
      <c r="E11008" s="2">
        <v>0.21</v>
      </c>
      <c r="F11008" s="2">
        <f t="shared" si="516"/>
        <v>301.26389999999998</v>
      </c>
      <c r="G11008" s="2">
        <v>5</v>
      </c>
      <c r="H11008" s="3">
        <v>45423</v>
      </c>
      <c r="I11008" s="3">
        <v>45425</v>
      </c>
      <c r="J11008" s="2" t="s">
        <v>15</v>
      </c>
      <c r="K11008" s="2" t="s">
        <v>22</v>
      </c>
      <c r="L11008" s="2">
        <v>429.21</v>
      </c>
      <c r="M11008" s="2" t="s">
        <v>34</v>
      </c>
      <c r="N11008">
        <f t="shared" si="514"/>
        <v>1133.3261</v>
      </c>
      <c r="O11008" s="4">
        <f t="shared" si="515"/>
        <v>486434.89538099995</v>
      </c>
    </row>
    <row r="11009" spans="1:15" ht="14.25" customHeight="1" x14ac:dyDescent="0.25">
      <c r="A11009" s="2" t="s">
        <v>11039</v>
      </c>
      <c r="B11009" s="2" t="s">
        <v>13</v>
      </c>
      <c r="C11009" s="2" t="s">
        <v>33</v>
      </c>
      <c r="D11009" s="2">
        <v>2257.11</v>
      </c>
      <c r="E11009" s="2">
        <v>0.04</v>
      </c>
      <c r="F11009" s="2">
        <f t="shared" si="516"/>
        <v>90.284400000000005</v>
      </c>
      <c r="G11009" s="2">
        <v>1</v>
      </c>
      <c r="H11009" s="3">
        <v>45195</v>
      </c>
      <c r="I11009" s="3">
        <v>45201</v>
      </c>
      <c r="J11009" s="2" t="s">
        <v>15</v>
      </c>
      <c r="K11009" s="2" t="s">
        <v>22</v>
      </c>
      <c r="L11009" s="2">
        <v>208.14</v>
      </c>
      <c r="M11009" s="2" t="s">
        <v>48</v>
      </c>
      <c r="N11009">
        <f t="shared" si="514"/>
        <v>2166.8256000000001</v>
      </c>
      <c r="O11009" s="4">
        <f t="shared" si="515"/>
        <v>451003.08038399997</v>
      </c>
    </row>
    <row r="11010" spans="1:15" ht="14.25" customHeight="1" x14ac:dyDescent="0.25">
      <c r="A11010" s="2" t="s">
        <v>11040</v>
      </c>
      <c r="B11010" s="2" t="s">
        <v>25</v>
      </c>
      <c r="C11010" s="2" t="s">
        <v>20</v>
      </c>
      <c r="D11010" s="2">
        <v>1024.47</v>
      </c>
      <c r="E11010" s="2">
        <v>0.05</v>
      </c>
      <c r="F11010" s="2">
        <f t="shared" si="516"/>
        <v>51.223500000000001</v>
      </c>
      <c r="G11010" s="2">
        <v>9</v>
      </c>
      <c r="H11010" s="3">
        <v>45170</v>
      </c>
      <c r="I11010" s="3">
        <v>45177</v>
      </c>
      <c r="J11010" s="2" t="s">
        <v>21</v>
      </c>
      <c r="K11010" s="2" t="s">
        <v>22</v>
      </c>
      <c r="L11010" s="2">
        <v>243.16</v>
      </c>
      <c r="M11010" s="2" t="s">
        <v>39</v>
      </c>
      <c r="N11010">
        <f t="shared" si="514"/>
        <v>973.24649999999997</v>
      </c>
      <c r="O11010" s="4">
        <f t="shared" si="515"/>
        <v>236654.61893999999</v>
      </c>
    </row>
    <row r="11011" spans="1:15" ht="14.25" customHeight="1" x14ac:dyDescent="0.25">
      <c r="A11011" s="2" t="s">
        <v>11041</v>
      </c>
      <c r="B11011" s="2" t="s">
        <v>41</v>
      </c>
      <c r="C11011" s="2" t="s">
        <v>14</v>
      </c>
      <c r="D11011" s="2">
        <v>4876.03</v>
      </c>
      <c r="E11011" s="2">
        <v>0.2</v>
      </c>
      <c r="F11011" s="2">
        <f t="shared" si="516"/>
        <v>975.20600000000002</v>
      </c>
      <c r="G11011" s="2">
        <v>7</v>
      </c>
      <c r="H11011" s="3">
        <v>45338</v>
      </c>
      <c r="I11011" s="3">
        <v>45341</v>
      </c>
      <c r="J11011" s="2" t="s">
        <v>21</v>
      </c>
      <c r="K11011" s="2" t="s">
        <v>22</v>
      </c>
      <c r="L11011" s="2">
        <v>602.71</v>
      </c>
      <c r="M11011" s="2" t="s">
        <v>28</v>
      </c>
      <c r="N11011">
        <f t="shared" si="514"/>
        <v>3900.8239999999996</v>
      </c>
      <c r="O11011" s="4">
        <f t="shared" si="515"/>
        <v>2351065.6330399998</v>
      </c>
    </row>
    <row r="11012" spans="1:15" ht="14.25" customHeight="1" x14ac:dyDescent="0.25">
      <c r="A11012" s="2" t="s">
        <v>11042</v>
      </c>
      <c r="B11012" s="2" t="s">
        <v>41</v>
      </c>
      <c r="C11012" s="2" t="s">
        <v>14</v>
      </c>
      <c r="D11012" s="2">
        <v>1790.09</v>
      </c>
      <c r="E11012" s="2">
        <v>0.2</v>
      </c>
      <c r="F11012" s="2">
        <f t="shared" si="516"/>
        <v>358.01800000000003</v>
      </c>
      <c r="G11012" s="2">
        <v>2</v>
      </c>
      <c r="H11012" s="3">
        <v>45490</v>
      </c>
      <c r="I11012" s="3">
        <v>45495</v>
      </c>
      <c r="J11012" s="2" t="s">
        <v>15</v>
      </c>
      <c r="K11012" s="2" t="s">
        <v>22</v>
      </c>
      <c r="L11012" s="2">
        <v>506.54</v>
      </c>
      <c r="M11012" s="2" t="s">
        <v>48</v>
      </c>
      <c r="N11012">
        <f t="shared" ref="N11012:N11075" si="517">D11012-F11012</f>
        <v>1432.0719999999999</v>
      </c>
      <c r="O11012" s="4">
        <f t="shared" ref="O11012:O11075" si="518">N11012*L11012</f>
        <v>725401.75087999995</v>
      </c>
    </row>
    <row r="11013" spans="1:15" ht="14.25" customHeight="1" x14ac:dyDescent="0.25">
      <c r="A11013" s="2" t="s">
        <v>11043</v>
      </c>
      <c r="B11013" s="2" t="s">
        <v>25</v>
      </c>
      <c r="C11013" s="2" t="s">
        <v>20</v>
      </c>
      <c r="D11013" s="2">
        <v>4622.67</v>
      </c>
      <c r="E11013" s="2">
        <v>7.0000000000000007E-2</v>
      </c>
      <c r="F11013" s="2">
        <f t="shared" si="516"/>
        <v>323.58690000000001</v>
      </c>
      <c r="G11013" s="2">
        <v>5</v>
      </c>
      <c r="H11013" s="3">
        <v>45115</v>
      </c>
      <c r="I11013" s="3">
        <v>45120</v>
      </c>
      <c r="J11013" s="2" t="s">
        <v>31</v>
      </c>
      <c r="K11013" s="2" t="s">
        <v>16</v>
      </c>
      <c r="L11013" s="2">
        <v>324.13</v>
      </c>
      <c r="M11013" s="2" t="s">
        <v>17</v>
      </c>
      <c r="N11013">
        <f t="shared" si="517"/>
        <v>4299.0830999999998</v>
      </c>
      <c r="O11013" s="4">
        <f t="shared" si="518"/>
        <v>1393461.8052029999</v>
      </c>
    </row>
    <row r="11014" spans="1:15" ht="14.25" customHeight="1" x14ac:dyDescent="0.25">
      <c r="A11014" s="2" t="s">
        <v>11044</v>
      </c>
      <c r="B11014" s="2" t="s">
        <v>13</v>
      </c>
      <c r="C11014" s="2" t="s">
        <v>36</v>
      </c>
      <c r="D11014" s="2">
        <v>4550.5</v>
      </c>
      <c r="E11014" s="2">
        <v>0.4</v>
      </c>
      <c r="F11014" s="2">
        <f t="shared" si="516"/>
        <v>1820.2</v>
      </c>
      <c r="G11014" s="2">
        <v>8</v>
      </c>
      <c r="H11014" s="3">
        <v>44936</v>
      </c>
      <c r="I11014" s="3">
        <v>44939</v>
      </c>
      <c r="J11014" s="2" t="s">
        <v>15</v>
      </c>
      <c r="K11014" s="2" t="s">
        <v>27</v>
      </c>
      <c r="L11014" s="2">
        <v>987.07</v>
      </c>
      <c r="M11014" s="2" t="s">
        <v>48</v>
      </c>
      <c r="N11014">
        <f t="shared" si="517"/>
        <v>2730.3</v>
      </c>
      <c r="O11014" s="4">
        <f t="shared" si="518"/>
        <v>2694997.2210000004</v>
      </c>
    </row>
    <row r="11015" spans="1:15" ht="14.25" customHeight="1" x14ac:dyDescent="0.25">
      <c r="A11015" s="2" t="s">
        <v>11045</v>
      </c>
      <c r="B11015" s="2" t="s">
        <v>19</v>
      </c>
      <c r="C11015" s="2" t="s">
        <v>33</v>
      </c>
      <c r="D11015" s="2">
        <v>1887.76</v>
      </c>
      <c r="E11015" s="2">
        <v>0.25</v>
      </c>
      <c r="F11015" s="2">
        <f t="shared" si="516"/>
        <v>471.94</v>
      </c>
      <c r="G11015" s="2">
        <v>7</v>
      </c>
      <c r="H11015" s="3">
        <v>45608</v>
      </c>
      <c r="I11015" s="3">
        <v>45614</v>
      </c>
      <c r="J11015" s="2" t="s">
        <v>31</v>
      </c>
      <c r="K11015" s="2" t="s">
        <v>22</v>
      </c>
      <c r="L11015" s="2">
        <v>189.71</v>
      </c>
      <c r="M11015" s="2" t="s">
        <v>17</v>
      </c>
      <c r="N11015">
        <f t="shared" si="517"/>
        <v>1415.82</v>
      </c>
      <c r="O11015" s="4">
        <f t="shared" si="518"/>
        <v>268595.21220000001</v>
      </c>
    </row>
    <row r="11016" spans="1:15" ht="14.25" customHeight="1" x14ac:dyDescent="0.25">
      <c r="A11016" s="2" t="s">
        <v>11046</v>
      </c>
      <c r="B11016" s="2" t="s">
        <v>19</v>
      </c>
      <c r="C11016" s="2" t="s">
        <v>20</v>
      </c>
      <c r="D11016" s="2">
        <v>1345.01</v>
      </c>
      <c r="E11016" s="2">
        <v>0.05</v>
      </c>
      <c r="F11016" s="2">
        <f t="shared" si="516"/>
        <v>67.250500000000002</v>
      </c>
      <c r="G11016" s="2">
        <v>2</v>
      </c>
      <c r="H11016" s="3">
        <v>45091</v>
      </c>
      <c r="I11016" s="3">
        <v>45097</v>
      </c>
      <c r="J11016" s="2" t="s">
        <v>15</v>
      </c>
      <c r="K11016" s="2" t="s">
        <v>22</v>
      </c>
      <c r="L11016" s="2">
        <v>400.31</v>
      </c>
      <c r="M11016" s="2" t="s">
        <v>23</v>
      </c>
      <c r="N11016">
        <f t="shared" si="517"/>
        <v>1277.7594999999999</v>
      </c>
      <c r="O11016" s="4">
        <f t="shared" si="518"/>
        <v>511499.90544499998</v>
      </c>
    </row>
    <row r="11017" spans="1:15" ht="14.25" customHeight="1" x14ac:dyDescent="0.25">
      <c r="A11017" s="2" t="s">
        <v>11047</v>
      </c>
      <c r="B11017" s="2" t="s">
        <v>25</v>
      </c>
      <c r="C11017" s="2" t="s">
        <v>33</v>
      </c>
      <c r="D11017" s="2">
        <v>3877.09</v>
      </c>
      <c r="E11017" s="2">
        <v>0.05</v>
      </c>
      <c r="F11017" s="2">
        <f t="shared" si="516"/>
        <v>193.85450000000003</v>
      </c>
      <c r="G11017" s="2">
        <v>7</v>
      </c>
      <c r="H11017" s="3">
        <v>45453</v>
      </c>
      <c r="I11017" s="3">
        <v>45455</v>
      </c>
      <c r="J11017" s="2" t="s">
        <v>31</v>
      </c>
      <c r="K11017" s="2" t="s">
        <v>16</v>
      </c>
      <c r="L11017" s="2">
        <v>697.53</v>
      </c>
      <c r="M11017" s="2" t="s">
        <v>48</v>
      </c>
      <c r="N11017">
        <f t="shared" si="517"/>
        <v>3683.2355000000002</v>
      </c>
      <c r="O11017" s="4">
        <f t="shared" si="518"/>
        <v>2569167.2583150002</v>
      </c>
    </row>
    <row r="11018" spans="1:15" ht="14.25" customHeight="1" x14ac:dyDescent="0.25">
      <c r="A11018" s="2" t="s">
        <v>11048</v>
      </c>
      <c r="B11018" s="2" t="s">
        <v>41</v>
      </c>
      <c r="C11018" s="2" t="s">
        <v>33</v>
      </c>
      <c r="D11018" s="2">
        <v>1223.95</v>
      </c>
      <c r="E11018" s="2">
        <v>0.22</v>
      </c>
      <c r="F11018" s="2">
        <f t="shared" si="516"/>
        <v>269.26900000000001</v>
      </c>
      <c r="G11018" s="2">
        <v>6</v>
      </c>
      <c r="H11018" s="3">
        <v>45288</v>
      </c>
      <c r="I11018" s="3">
        <v>45292</v>
      </c>
      <c r="J11018" s="2" t="s">
        <v>15</v>
      </c>
      <c r="K11018" s="2" t="s">
        <v>16</v>
      </c>
      <c r="L11018" s="2">
        <v>224.32</v>
      </c>
      <c r="M11018" s="2" t="s">
        <v>39</v>
      </c>
      <c r="N11018">
        <f t="shared" si="517"/>
        <v>954.68100000000004</v>
      </c>
      <c r="O11018" s="4">
        <f t="shared" si="518"/>
        <v>214154.04191999999</v>
      </c>
    </row>
    <row r="11019" spans="1:15" ht="14.25" customHeight="1" x14ac:dyDescent="0.25">
      <c r="A11019" s="2" t="s">
        <v>11049</v>
      </c>
      <c r="B11019" s="2" t="s">
        <v>41</v>
      </c>
      <c r="C11019" s="2" t="s">
        <v>20</v>
      </c>
      <c r="D11019" s="2">
        <v>2654.11</v>
      </c>
      <c r="E11019" s="2">
        <v>0.06</v>
      </c>
      <c r="F11019" s="2">
        <f t="shared" si="516"/>
        <v>159.2466</v>
      </c>
      <c r="G11019" s="2">
        <v>8</v>
      </c>
      <c r="H11019" s="3">
        <v>45594</v>
      </c>
      <c r="I11019" s="3">
        <v>45601</v>
      </c>
      <c r="J11019" s="2" t="s">
        <v>21</v>
      </c>
      <c r="K11019" s="2" t="s">
        <v>27</v>
      </c>
      <c r="L11019" s="2">
        <v>482.6</v>
      </c>
      <c r="M11019" s="2" t="s">
        <v>34</v>
      </c>
      <c r="N11019">
        <f t="shared" si="517"/>
        <v>2494.8634000000002</v>
      </c>
      <c r="O11019" s="4">
        <f t="shared" si="518"/>
        <v>1204021.0768400002</v>
      </c>
    </row>
    <row r="11020" spans="1:15" ht="14.25" customHeight="1" x14ac:dyDescent="0.25">
      <c r="A11020" s="2" t="s">
        <v>11050</v>
      </c>
      <c r="B11020" s="2" t="s">
        <v>19</v>
      </c>
      <c r="C11020" s="2" t="s">
        <v>14</v>
      </c>
      <c r="D11020" s="2">
        <v>642.38</v>
      </c>
      <c r="E11020" s="2">
        <v>0.28000000000000003</v>
      </c>
      <c r="F11020" s="2">
        <f t="shared" si="516"/>
        <v>179.86640000000003</v>
      </c>
      <c r="G11020" s="2">
        <v>9</v>
      </c>
      <c r="H11020" s="3">
        <v>45603</v>
      </c>
      <c r="I11020" s="3">
        <v>45606</v>
      </c>
      <c r="J11020" s="2" t="s">
        <v>31</v>
      </c>
      <c r="K11020" s="2" t="s">
        <v>16</v>
      </c>
      <c r="L11020" s="2">
        <v>153.97999999999999</v>
      </c>
      <c r="M11020" s="2" t="s">
        <v>23</v>
      </c>
      <c r="N11020">
        <f t="shared" si="517"/>
        <v>462.5136</v>
      </c>
      <c r="O11020" s="4">
        <f t="shared" si="518"/>
        <v>71217.844127999997</v>
      </c>
    </row>
    <row r="11021" spans="1:15" ht="14.25" customHeight="1" x14ac:dyDescent="0.25">
      <c r="A11021" s="2" t="s">
        <v>11051</v>
      </c>
      <c r="B11021" s="2" t="s">
        <v>25</v>
      </c>
      <c r="C11021" s="2" t="s">
        <v>36</v>
      </c>
      <c r="D11021" s="2">
        <v>1991.07</v>
      </c>
      <c r="E11021" s="2">
        <v>0.19</v>
      </c>
      <c r="F11021" s="2">
        <f t="shared" si="516"/>
        <v>378.30329999999998</v>
      </c>
      <c r="G11021" s="2">
        <v>7</v>
      </c>
      <c r="H11021" s="3">
        <v>45119</v>
      </c>
      <c r="I11021" s="3">
        <v>45123</v>
      </c>
      <c r="J11021" s="2" t="s">
        <v>31</v>
      </c>
      <c r="K11021" s="2" t="s">
        <v>27</v>
      </c>
      <c r="L11021" s="2">
        <v>583.08000000000004</v>
      </c>
      <c r="M11021" s="2" t="s">
        <v>28</v>
      </c>
      <c r="N11021">
        <f t="shared" si="517"/>
        <v>1612.7666999999999</v>
      </c>
      <c r="O11021" s="4">
        <f t="shared" si="518"/>
        <v>940372.00743600004</v>
      </c>
    </row>
    <row r="11022" spans="1:15" ht="14.25" customHeight="1" x14ac:dyDescent="0.25">
      <c r="A11022" s="2" t="s">
        <v>11052</v>
      </c>
      <c r="B11022" s="2" t="s">
        <v>19</v>
      </c>
      <c r="C11022" s="2" t="s">
        <v>33</v>
      </c>
      <c r="D11022" s="2">
        <v>482.96</v>
      </c>
      <c r="E11022" s="2">
        <v>0.46</v>
      </c>
      <c r="F11022" s="2">
        <f t="shared" si="516"/>
        <v>222.16159999999999</v>
      </c>
      <c r="G11022" s="2">
        <v>8</v>
      </c>
      <c r="H11022" s="3">
        <v>45323</v>
      </c>
      <c r="I11022" s="3">
        <v>45326</v>
      </c>
      <c r="J11022" s="2" t="s">
        <v>31</v>
      </c>
      <c r="K11022" s="2" t="s">
        <v>16</v>
      </c>
      <c r="L11022" s="2">
        <v>140.13</v>
      </c>
      <c r="M11022" s="2" t="s">
        <v>48</v>
      </c>
      <c r="N11022">
        <f t="shared" si="517"/>
        <v>260.79840000000002</v>
      </c>
      <c r="O11022" s="4">
        <f t="shared" si="518"/>
        <v>36545.679792000003</v>
      </c>
    </row>
    <row r="11023" spans="1:15" ht="14.25" customHeight="1" x14ac:dyDescent="0.25">
      <c r="A11023" s="2" t="s">
        <v>11053</v>
      </c>
      <c r="B11023" s="2" t="s">
        <v>13</v>
      </c>
      <c r="C11023" s="2" t="s">
        <v>33</v>
      </c>
      <c r="D11023" s="2">
        <v>1488.85</v>
      </c>
      <c r="E11023" s="2">
        <v>0.21</v>
      </c>
      <c r="F11023" s="2">
        <f t="shared" si="516"/>
        <v>312.65849999999995</v>
      </c>
      <c r="G11023" s="2">
        <v>7</v>
      </c>
      <c r="H11023" s="3">
        <v>44982</v>
      </c>
      <c r="I11023" s="3">
        <v>44984</v>
      </c>
      <c r="J11023" s="2" t="s">
        <v>15</v>
      </c>
      <c r="K11023" s="2" t="s">
        <v>16</v>
      </c>
      <c r="L11023" s="2">
        <v>161.28</v>
      </c>
      <c r="M11023" s="2" t="s">
        <v>48</v>
      </c>
      <c r="N11023">
        <f t="shared" si="517"/>
        <v>1176.1914999999999</v>
      </c>
      <c r="O11023" s="4">
        <f t="shared" si="518"/>
        <v>189696.16511999999</v>
      </c>
    </row>
    <row r="11024" spans="1:15" ht="14.25" customHeight="1" x14ac:dyDescent="0.25">
      <c r="A11024" s="2" t="s">
        <v>11054</v>
      </c>
      <c r="B11024" s="2" t="s">
        <v>13</v>
      </c>
      <c r="C11024" s="2" t="s">
        <v>14</v>
      </c>
      <c r="D11024" s="2">
        <v>3359.94</v>
      </c>
      <c r="E11024" s="2">
        <v>0.31</v>
      </c>
      <c r="F11024" s="2">
        <f t="shared" si="516"/>
        <v>1041.5814</v>
      </c>
      <c r="G11024" s="2">
        <v>7</v>
      </c>
      <c r="H11024" s="3">
        <v>45414</v>
      </c>
      <c r="I11024" s="3">
        <v>45420</v>
      </c>
      <c r="J11024" s="2" t="s">
        <v>15</v>
      </c>
      <c r="K11024" s="2" t="s">
        <v>16</v>
      </c>
      <c r="L11024" s="2">
        <v>637.34</v>
      </c>
      <c r="M11024" s="2" t="s">
        <v>28</v>
      </c>
      <c r="N11024">
        <f t="shared" si="517"/>
        <v>2318.3586</v>
      </c>
      <c r="O11024" s="4">
        <f t="shared" si="518"/>
        <v>1477582.6701240002</v>
      </c>
    </row>
    <row r="11025" spans="1:15" ht="14.25" customHeight="1" x14ac:dyDescent="0.25">
      <c r="A11025" s="2" t="s">
        <v>11055</v>
      </c>
      <c r="B11025" s="2" t="s">
        <v>25</v>
      </c>
      <c r="C11025" s="2" t="s">
        <v>20</v>
      </c>
      <c r="D11025" s="2">
        <v>4957.41</v>
      </c>
      <c r="E11025" s="2">
        <v>0.41</v>
      </c>
      <c r="F11025" s="2">
        <f t="shared" si="516"/>
        <v>2032.5380999999998</v>
      </c>
      <c r="G11025" s="2">
        <v>1</v>
      </c>
      <c r="H11025" s="3">
        <v>45212</v>
      </c>
      <c r="I11025" s="3">
        <v>45218</v>
      </c>
      <c r="J11025" s="2" t="s">
        <v>15</v>
      </c>
      <c r="K11025" s="2" t="s">
        <v>22</v>
      </c>
      <c r="L11025" s="2">
        <v>924.4</v>
      </c>
      <c r="M11025" s="2" t="s">
        <v>39</v>
      </c>
      <c r="N11025">
        <f t="shared" si="517"/>
        <v>2924.8719000000001</v>
      </c>
      <c r="O11025" s="4">
        <f t="shared" si="518"/>
        <v>2703751.5843600002</v>
      </c>
    </row>
    <row r="11026" spans="1:15" ht="14.25" customHeight="1" x14ac:dyDescent="0.25">
      <c r="A11026" s="2" t="s">
        <v>11056</v>
      </c>
      <c r="B11026" s="2" t="s">
        <v>25</v>
      </c>
      <c r="C11026" s="2" t="s">
        <v>36</v>
      </c>
      <c r="D11026" s="2">
        <v>1348.56</v>
      </c>
      <c r="E11026" s="2">
        <v>0.15</v>
      </c>
      <c r="F11026" s="2">
        <f t="shared" si="516"/>
        <v>202.28399999999999</v>
      </c>
      <c r="G11026" s="2">
        <v>5</v>
      </c>
      <c r="H11026" s="3">
        <v>45170</v>
      </c>
      <c r="I11026" s="3">
        <v>45177</v>
      </c>
      <c r="J11026" s="2" t="s">
        <v>31</v>
      </c>
      <c r="K11026" s="2" t="s">
        <v>16</v>
      </c>
      <c r="L11026" s="2">
        <v>109.41</v>
      </c>
      <c r="M11026" s="2" t="s">
        <v>17</v>
      </c>
      <c r="N11026">
        <f t="shared" si="517"/>
        <v>1146.2759999999998</v>
      </c>
      <c r="O11026" s="4">
        <f t="shared" si="518"/>
        <v>125414.05715999998</v>
      </c>
    </row>
    <row r="11027" spans="1:15" ht="14.25" customHeight="1" x14ac:dyDescent="0.25">
      <c r="A11027" s="2" t="s">
        <v>11057</v>
      </c>
      <c r="B11027" s="2" t="s">
        <v>13</v>
      </c>
      <c r="C11027" s="2" t="s">
        <v>33</v>
      </c>
      <c r="D11027" s="2">
        <v>2419.27</v>
      </c>
      <c r="E11027" s="2">
        <v>0.26</v>
      </c>
      <c r="F11027" s="2">
        <f t="shared" si="516"/>
        <v>629.01020000000005</v>
      </c>
      <c r="G11027" s="2">
        <v>5</v>
      </c>
      <c r="H11027" s="3">
        <v>44990</v>
      </c>
      <c r="I11027" s="3">
        <v>44992</v>
      </c>
      <c r="J11027" s="2" t="s">
        <v>21</v>
      </c>
      <c r="K11027" s="2" t="s">
        <v>22</v>
      </c>
      <c r="L11027" s="2">
        <v>542.59</v>
      </c>
      <c r="M11027" s="2" t="s">
        <v>39</v>
      </c>
      <c r="N11027">
        <f t="shared" si="517"/>
        <v>1790.2597999999998</v>
      </c>
      <c r="O11027" s="4">
        <f t="shared" si="518"/>
        <v>971377.06488199998</v>
      </c>
    </row>
    <row r="11028" spans="1:15" ht="14.25" customHeight="1" x14ac:dyDescent="0.25">
      <c r="A11028" s="2" t="s">
        <v>11058</v>
      </c>
      <c r="B11028" s="2" t="s">
        <v>41</v>
      </c>
      <c r="C11028" s="2" t="s">
        <v>33</v>
      </c>
      <c r="D11028" s="2">
        <v>2295.4299999999998</v>
      </c>
      <c r="E11028" s="2">
        <v>0.06</v>
      </c>
      <c r="F11028" s="2">
        <f t="shared" si="516"/>
        <v>137.72579999999999</v>
      </c>
      <c r="G11028" s="2">
        <v>4</v>
      </c>
      <c r="H11028" s="3">
        <v>45202</v>
      </c>
      <c r="I11028" s="3">
        <v>45205</v>
      </c>
      <c r="J11028" s="2" t="s">
        <v>15</v>
      </c>
      <c r="K11028" s="2" t="s">
        <v>27</v>
      </c>
      <c r="L11028" s="2">
        <v>550.39</v>
      </c>
      <c r="M11028" s="2" t="s">
        <v>23</v>
      </c>
      <c r="N11028">
        <f t="shared" si="517"/>
        <v>2157.7041999999997</v>
      </c>
      <c r="O11028" s="4">
        <f t="shared" si="518"/>
        <v>1187578.8146379997</v>
      </c>
    </row>
    <row r="11029" spans="1:15" ht="14.25" customHeight="1" x14ac:dyDescent="0.25">
      <c r="A11029" s="2" t="s">
        <v>11059</v>
      </c>
      <c r="B11029" s="2" t="s">
        <v>25</v>
      </c>
      <c r="C11029" s="2" t="s">
        <v>20</v>
      </c>
      <c r="D11029" s="2">
        <v>1002.35</v>
      </c>
      <c r="E11029" s="2">
        <v>0.22</v>
      </c>
      <c r="F11029" s="2">
        <f t="shared" si="516"/>
        <v>220.517</v>
      </c>
      <c r="G11029" s="2">
        <v>1</v>
      </c>
      <c r="H11029" s="3">
        <v>45172</v>
      </c>
      <c r="I11029" s="3">
        <v>45179</v>
      </c>
      <c r="J11029" s="2" t="s">
        <v>31</v>
      </c>
      <c r="K11029" s="2" t="s">
        <v>16</v>
      </c>
      <c r="L11029" s="2">
        <v>267.95999999999998</v>
      </c>
      <c r="M11029" s="2" t="s">
        <v>39</v>
      </c>
      <c r="N11029">
        <f t="shared" si="517"/>
        <v>781.83300000000008</v>
      </c>
      <c r="O11029" s="4">
        <f t="shared" si="518"/>
        <v>209499.97068</v>
      </c>
    </row>
    <row r="11030" spans="1:15" ht="14.25" customHeight="1" x14ac:dyDescent="0.25">
      <c r="A11030" s="2" t="s">
        <v>11060</v>
      </c>
      <c r="B11030" s="2" t="s">
        <v>13</v>
      </c>
      <c r="C11030" s="2" t="s">
        <v>14</v>
      </c>
      <c r="D11030" s="2">
        <v>3089.34</v>
      </c>
      <c r="E11030" s="2">
        <v>0.19</v>
      </c>
      <c r="F11030" s="2">
        <f t="shared" si="516"/>
        <v>586.97460000000001</v>
      </c>
      <c r="G11030" s="2">
        <v>7</v>
      </c>
      <c r="H11030" s="3">
        <v>45025</v>
      </c>
      <c r="I11030" s="3">
        <v>45027</v>
      </c>
      <c r="J11030" s="2" t="s">
        <v>21</v>
      </c>
      <c r="K11030" s="2" t="s">
        <v>22</v>
      </c>
      <c r="L11030" s="2">
        <v>722.54</v>
      </c>
      <c r="M11030" s="2" t="s">
        <v>48</v>
      </c>
      <c r="N11030">
        <f t="shared" si="517"/>
        <v>2502.3654000000001</v>
      </c>
      <c r="O11030" s="4">
        <f t="shared" si="518"/>
        <v>1808059.0961160001</v>
      </c>
    </row>
    <row r="11031" spans="1:15" ht="14.25" customHeight="1" x14ac:dyDescent="0.25">
      <c r="A11031" s="2" t="s">
        <v>11061</v>
      </c>
      <c r="B11031" s="2" t="s">
        <v>13</v>
      </c>
      <c r="C11031" s="2" t="s">
        <v>26</v>
      </c>
      <c r="D11031" s="2">
        <v>3651.05</v>
      </c>
      <c r="E11031" s="2">
        <v>0.21</v>
      </c>
      <c r="F11031" s="2">
        <f t="shared" si="516"/>
        <v>766.72050000000002</v>
      </c>
      <c r="G11031" s="2">
        <v>8</v>
      </c>
      <c r="H11031" s="3">
        <v>45436</v>
      </c>
      <c r="I11031" s="3">
        <v>45437</v>
      </c>
      <c r="J11031" s="2" t="s">
        <v>15</v>
      </c>
      <c r="K11031" s="2" t="s">
        <v>27</v>
      </c>
      <c r="L11031" s="2">
        <v>290.87</v>
      </c>
      <c r="M11031" s="2" t="s">
        <v>17</v>
      </c>
      <c r="N11031">
        <f t="shared" si="517"/>
        <v>2884.3295000000003</v>
      </c>
      <c r="O11031" s="4">
        <f t="shared" si="518"/>
        <v>838964.92166500015</v>
      </c>
    </row>
    <row r="11032" spans="1:15" ht="14.25" customHeight="1" x14ac:dyDescent="0.25">
      <c r="A11032" s="2" t="s">
        <v>11062</v>
      </c>
      <c r="B11032" s="2" t="s">
        <v>41</v>
      </c>
      <c r="C11032" s="2" t="s">
        <v>14</v>
      </c>
      <c r="D11032" s="2">
        <v>821.38</v>
      </c>
      <c r="E11032" s="2">
        <v>0.05</v>
      </c>
      <c r="F11032" s="2">
        <f t="shared" si="516"/>
        <v>41.069000000000003</v>
      </c>
      <c r="G11032" s="2">
        <v>5</v>
      </c>
      <c r="H11032" s="3">
        <v>45209</v>
      </c>
      <c r="I11032" s="3">
        <v>45212</v>
      </c>
      <c r="J11032" s="2" t="s">
        <v>31</v>
      </c>
      <c r="K11032" s="2" t="s">
        <v>27</v>
      </c>
      <c r="L11032" s="2">
        <v>229.77</v>
      </c>
      <c r="M11032" s="2" t="s">
        <v>34</v>
      </c>
      <c r="N11032">
        <f t="shared" si="517"/>
        <v>780.31100000000004</v>
      </c>
      <c r="O11032" s="4">
        <f t="shared" si="518"/>
        <v>179292.05847000002</v>
      </c>
    </row>
    <row r="11033" spans="1:15" ht="14.25" customHeight="1" x14ac:dyDescent="0.25">
      <c r="A11033" s="2" t="s">
        <v>11063</v>
      </c>
      <c r="B11033" s="2" t="s">
        <v>41</v>
      </c>
      <c r="C11033" s="2" t="s">
        <v>33</v>
      </c>
      <c r="D11033" s="2">
        <v>3809.91</v>
      </c>
      <c r="E11033" s="2">
        <v>0.2</v>
      </c>
      <c r="F11033" s="2">
        <f t="shared" si="516"/>
        <v>761.98199999999997</v>
      </c>
      <c r="G11033" s="2">
        <v>4</v>
      </c>
      <c r="H11033" s="3">
        <v>45066</v>
      </c>
      <c r="I11033" s="3">
        <v>45073</v>
      </c>
      <c r="J11033" s="2" t="s">
        <v>31</v>
      </c>
      <c r="K11033" s="2" t="s">
        <v>22</v>
      </c>
      <c r="L11033" s="2">
        <v>391.37</v>
      </c>
      <c r="M11033" s="2" t="s">
        <v>17</v>
      </c>
      <c r="N11033">
        <f t="shared" si="517"/>
        <v>3047.9279999999999</v>
      </c>
      <c r="O11033" s="4">
        <f t="shared" si="518"/>
        <v>1192867.58136</v>
      </c>
    </row>
    <row r="11034" spans="1:15" ht="14.25" customHeight="1" x14ac:dyDescent="0.25">
      <c r="A11034" s="2" t="s">
        <v>11064</v>
      </c>
      <c r="B11034" s="2" t="s">
        <v>41</v>
      </c>
      <c r="C11034" s="2" t="s">
        <v>33</v>
      </c>
      <c r="D11034" s="2">
        <v>3530.79</v>
      </c>
      <c r="E11034" s="2">
        <v>0.44</v>
      </c>
      <c r="F11034" s="2">
        <f t="shared" si="516"/>
        <v>1553.5476000000001</v>
      </c>
      <c r="G11034" s="2">
        <v>9</v>
      </c>
      <c r="H11034" s="3">
        <v>45035</v>
      </c>
      <c r="I11034" s="3">
        <v>45037</v>
      </c>
      <c r="J11034" s="2" t="s">
        <v>15</v>
      </c>
      <c r="K11034" s="2" t="s">
        <v>27</v>
      </c>
      <c r="L11034" s="2">
        <v>714.62</v>
      </c>
      <c r="M11034" s="2" t="s">
        <v>28</v>
      </c>
      <c r="N11034">
        <f t="shared" si="517"/>
        <v>1977.2423999999999</v>
      </c>
      <c r="O11034" s="4">
        <f t="shared" si="518"/>
        <v>1412976.963888</v>
      </c>
    </row>
    <row r="11035" spans="1:15" ht="14.25" customHeight="1" x14ac:dyDescent="0.25">
      <c r="A11035" s="2" t="s">
        <v>11065</v>
      </c>
      <c r="B11035" s="2" t="s">
        <v>41</v>
      </c>
      <c r="C11035" s="2" t="s">
        <v>36</v>
      </c>
      <c r="D11035" s="2">
        <v>1066.98</v>
      </c>
      <c r="E11035" s="2">
        <v>0.47</v>
      </c>
      <c r="F11035" s="2">
        <f t="shared" si="516"/>
        <v>501.48059999999998</v>
      </c>
      <c r="G11035" s="2">
        <v>3</v>
      </c>
      <c r="H11035" s="3">
        <v>45169</v>
      </c>
      <c r="I11035" s="3">
        <v>45173</v>
      </c>
      <c r="J11035" s="2" t="s">
        <v>31</v>
      </c>
      <c r="K11035" s="2" t="s">
        <v>22</v>
      </c>
      <c r="L11035" s="2">
        <v>225.37</v>
      </c>
      <c r="M11035" s="2" t="s">
        <v>23</v>
      </c>
      <c r="N11035">
        <f t="shared" si="517"/>
        <v>565.49940000000004</v>
      </c>
      <c r="O11035" s="4">
        <f t="shared" si="518"/>
        <v>127446.59977800002</v>
      </c>
    </row>
    <row r="11036" spans="1:15" ht="14.25" customHeight="1" x14ac:dyDescent="0.25">
      <c r="A11036" s="2" t="s">
        <v>11066</v>
      </c>
      <c r="B11036" s="2" t="s">
        <v>19</v>
      </c>
      <c r="C11036" s="2" t="s">
        <v>14</v>
      </c>
      <c r="D11036" s="2">
        <v>3279.84</v>
      </c>
      <c r="E11036" s="2">
        <v>0.12</v>
      </c>
      <c r="F11036" s="2">
        <f t="shared" ref="F11036:F11099" si="519">D11036*E11036</f>
        <v>393.58080000000001</v>
      </c>
      <c r="G11036" s="2">
        <v>3</v>
      </c>
      <c r="H11036" s="3">
        <v>44967</v>
      </c>
      <c r="I11036" s="3">
        <v>44972</v>
      </c>
      <c r="J11036" s="2" t="s">
        <v>21</v>
      </c>
      <c r="K11036" s="2" t="s">
        <v>16</v>
      </c>
      <c r="L11036" s="2">
        <v>288.63</v>
      </c>
      <c r="M11036" s="2" t="s">
        <v>17</v>
      </c>
      <c r="N11036">
        <f t="shared" si="517"/>
        <v>2886.2592</v>
      </c>
      <c r="O11036" s="4">
        <f t="shared" si="518"/>
        <v>833060.99289599992</v>
      </c>
    </row>
    <row r="11037" spans="1:15" ht="14.25" customHeight="1" x14ac:dyDescent="0.25">
      <c r="A11037" s="2" t="s">
        <v>11067</v>
      </c>
      <c r="B11037" s="2" t="s">
        <v>41</v>
      </c>
      <c r="C11037" s="2" t="s">
        <v>26</v>
      </c>
      <c r="D11037" s="2">
        <v>2028.99</v>
      </c>
      <c r="E11037" s="2">
        <v>0.15</v>
      </c>
      <c r="F11037" s="2">
        <f t="shared" si="519"/>
        <v>304.3485</v>
      </c>
      <c r="G11037" s="2">
        <v>4</v>
      </c>
      <c r="H11037" s="3">
        <v>45646</v>
      </c>
      <c r="I11037" s="3">
        <v>45651</v>
      </c>
      <c r="J11037" s="2" t="s">
        <v>21</v>
      </c>
      <c r="K11037" s="2" t="s">
        <v>27</v>
      </c>
      <c r="L11037" s="2">
        <v>275.58999999999997</v>
      </c>
      <c r="M11037" s="2" t="s">
        <v>28</v>
      </c>
      <c r="N11037">
        <f t="shared" si="517"/>
        <v>1724.6415</v>
      </c>
      <c r="O11037" s="4">
        <f t="shared" si="518"/>
        <v>475293.95098499994</v>
      </c>
    </row>
    <row r="11038" spans="1:15" ht="14.25" customHeight="1" x14ac:dyDescent="0.25">
      <c r="A11038" s="2" t="s">
        <v>11068</v>
      </c>
      <c r="B11038" s="2" t="s">
        <v>19</v>
      </c>
      <c r="C11038" s="2" t="s">
        <v>36</v>
      </c>
      <c r="D11038" s="2">
        <v>3437.57</v>
      </c>
      <c r="E11038" s="2">
        <v>0</v>
      </c>
      <c r="F11038" s="2">
        <f t="shared" si="519"/>
        <v>0</v>
      </c>
      <c r="G11038" s="2">
        <v>7</v>
      </c>
      <c r="H11038" s="3">
        <v>45150</v>
      </c>
      <c r="I11038" s="3">
        <v>45152</v>
      </c>
      <c r="J11038" s="2" t="s">
        <v>21</v>
      </c>
      <c r="K11038" s="2" t="s">
        <v>22</v>
      </c>
      <c r="L11038" s="2">
        <v>429.55</v>
      </c>
      <c r="M11038" s="2" t="s">
        <v>48</v>
      </c>
      <c r="N11038">
        <f t="shared" si="517"/>
        <v>3437.57</v>
      </c>
      <c r="O11038" s="4">
        <f t="shared" si="518"/>
        <v>1476608.1935000001</v>
      </c>
    </row>
    <row r="11039" spans="1:15" ht="14.25" customHeight="1" x14ac:dyDescent="0.25">
      <c r="A11039" s="2" t="s">
        <v>11069</v>
      </c>
      <c r="B11039" s="2" t="s">
        <v>25</v>
      </c>
      <c r="C11039" s="2" t="s">
        <v>26</v>
      </c>
      <c r="D11039" s="2">
        <v>2530.87</v>
      </c>
      <c r="E11039" s="2">
        <v>0.06</v>
      </c>
      <c r="F11039" s="2">
        <f t="shared" si="519"/>
        <v>151.85219999999998</v>
      </c>
      <c r="G11039" s="2">
        <v>2</v>
      </c>
      <c r="H11039" s="3">
        <v>44977</v>
      </c>
      <c r="I11039" s="3">
        <v>44981</v>
      </c>
      <c r="J11039" s="2" t="s">
        <v>21</v>
      </c>
      <c r="K11039" s="2" t="s">
        <v>22</v>
      </c>
      <c r="L11039" s="2">
        <v>575.64</v>
      </c>
      <c r="M11039" s="2" t="s">
        <v>28</v>
      </c>
      <c r="N11039">
        <f t="shared" si="517"/>
        <v>2379.0178000000001</v>
      </c>
      <c r="O11039" s="4">
        <f t="shared" si="518"/>
        <v>1369457.8063920001</v>
      </c>
    </row>
    <row r="11040" spans="1:15" ht="14.25" customHeight="1" x14ac:dyDescent="0.25">
      <c r="A11040" s="2" t="s">
        <v>11070</v>
      </c>
      <c r="B11040" s="2" t="s">
        <v>13</v>
      </c>
      <c r="C11040" s="2" t="s">
        <v>36</v>
      </c>
      <c r="D11040" s="2">
        <v>335.87</v>
      </c>
      <c r="E11040" s="2">
        <v>0.17</v>
      </c>
      <c r="F11040" s="2">
        <f t="shared" si="519"/>
        <v>57.097900000000003</v>
      </c>
      <c r="G11040" s="2">
        <v>8</v>
      </c>
      <c r="H11040" s="3">
        <v>45279</v>
      </c>
      <c r="I11040" s="3">
        <v>45283</v>
      </c>
      <c r="J11040" s="2" t="s">
        <v>15</v>
      </c>
      <c r="K11040" s="2" t="s">
        <v>27</v>
      </c>
      <c r="L11040" s="2">
        <v>69.27</v>
      </c>
      <c r="M11040" s="2" t="s">
        <v>23</v>
      </c>
      <c r="N11040">
        <f t="shared" si="517"/>
        <v>278.77210000000002</v>
      </c>
      <c r="O11040" s="4">
        <f t="shared" si="518"/>
        <v>19310.543367000002</v>
      </c>
    </row>
    <row r="11041" spans="1:15" ht="14.25" customHeight="1" x14ac:dyDescent="0.25">
      <c r="A11041" s="2" t="s">
        <v>11071</v>
      </c>
      <c r="B11041" s="2" t="s">
        <v>19</v>
      </c>
      <c r="C11041" s="2" t="s">
        <v>14</v>
      </c>
      <c r="D11041" s="2">
        <v>3956.14</v>
      </c>
      <c r="E11041" s="2">
        <v>0.34</v>
      </c>
      <c r="F11041" s="2">
        <f t="shared" si="519"/>
        <v>1345.0876000000001</v>
      </c>
      <c r="G11041" s="2">
        <v>2</v>
      </c>
      <c r="H11041" s="3">
        <v>45006</v>
      </c>
      <c r="I11041" s="3">
        <v>45011</v>
      </c>
      <c r="J11041" s="2" t="s">
        <v>31</v>
      </c>
      <c r="K11041" s="2" t="s">
        <v>22</v>
      </c>
      <c r="L11041" s="2">
        <v>615.61</v>
      </c>
      <c r="M11041" s="2" t="s">
        <v>48</v>
      </c>
      <c r="N11041">
        <f t="shared" si="517"/>
        <v>2611.0523999999996</v>
      </c>
      <c r="O11041" s="4">
        <f t="shared" si="518"/>
        <v>1607389.9679639998</v>
      </c>
    </row>
    <row r="11042" spans="1:15" ht="14.25" customHeight="1" x14ac:dyDescent="0.25">
      <c r="A11042" s="2" t="s">
        <v>11072</v>
      </c>
      <c r="B11042" s="2" t="s">
        <v>25</v>
      </c>
      <c r="C11042" s="2" t="s">
        <v>33</v>
      </c>
      <c r="D11042" s="2">
        <v>2822.44</v>
      </c>
      <c r="E11042" s="2">
        <v>0.15</v>
      </c>
      <c r="F11042" s="2">
        <f t="shared" si="519"/>
        <v>423.36599999999999</v>
      </c>
      <c r="G11042" s="2">
        <v>4</v>
      </c>
      <c r="H11042" s="3">
        <v>45467</v>
      </c>
      <c r="I11042" s="3">
        <v>45473</v>
      </c>
      <c r="J11042" s="2" t="s">
        <v>15</v>
      </c>
      <c r="K11042" s="2" t="s">
        <v>16</v>
      </c>
      <c r="L11042" s="2">
        <v>257.81</v>
      </c>
      <c r="M11042" s="2" t="s">
        <v>23</v>
      </c>
      <c r="N11042">
        <f t="shared" si="517"/>
        <v>2399.0740000000001</v>
      </c>
      <c r="O11042" s="4">
        <f t="shared" si="518"/>
        <v>618505.26794000005</v>
      </c>
    </row>
    <row r="11043" spans="1:15" ht="14.25" customHeight="1" x14ac:dyDescent="0.25">
      <c r="A11043" s="2" t="s">
        <v>11073</v>
      </c>
      <c r="B11043" s="2" t="s">
        <v>25</v>
      </c>
      <c r="C11043" s="2" t="s">
        <v>26</v>
      </c>
      <c r="D11043" s="2">
        <v>3651.49</v>
      </c>
      <c r="E11043" s="2">
        <v>0.04</v>
      </c>
      <c r="F11043" s="2">
        <f t="shared" si="519"/>
        <v>146.05959999999999</v>
      </c>
      <c r="G11043" s="2">
        <v>2</v>
      </c>
      <c r="H11043" s="3">
        <v>45273</v>
      </c>
      <c r="I11043" s="3">
        <v>45279</v>
      </c>
      <c r="J11043" s="2" t="s">
        <v>31</v>
      </c>
      <c r="K11043" s="2" t="s">
        <v>16</v>
      </c>
      <c r="L11043" s="2">
        <v>857.2</v>
      </c>
      <c r="M11043" s="2" t="s">
        <v>34</v>
      </c>
      <c r="N11043">
        <f t="shared" si="517"/>
        <v>3505.4303999999997</v>
      </c>
      <c r="O11043" s="4">
        <f t="shared" si="518"/>
        <v>3004854.9388799998</v>
      </c>
    </row>
    <row r="11044" spans="1:15" ht="14.25" customHeight="1" x14ac:dyDescent="0.25">
      <c r="A11044" s="2" t="s">
        <v>11074</v>
      </c>
      <c r="B11044" s="2" t="s">
        <v>19</v>
      </c>
      <c r="C11044" s="2" t="s">
        <v>14</v>
      </c>
      <c r="D11044" s="2">
        <v>717.75</v>
      </c>
      <c r="E11044" s="2">
        <v>0.37</v>
      </c>
      <c r="F11044" s="2">
        <f t="shared" si="519"/>
        <v>265.5675</v>
      </c>
      <c r="G11044" s="2">
        <v>9</v>
      </c>
      <c r="H11044" s="3">
        <v>44977</v>
      </c>
      <c r="I11044" s="3">
        <v>44978</v>
      </c>
      <c r="J11044" s="2" t="s">
        <v>31</v>
      </c>
      <c r="K11044" s="2" t="s">
        <v>22</v>
      </c>
      <c r="L11044" s="2">
        <v>204.37</v>
      </c>
      <c r="M11044" s="2" t="s">
        <v>17</v>
      </c>
      <c r="N11044">
        <f t="shared" si="517"/>
        <v>452.1825</v>
      </c>
      <c r="O11044" s="4">
        <f t="shared" si="518"/>
        <v>92412.537525000007</v>
      </c>
    </row>
    <row r="11045" spans="1:15" ht="14.25" customHeight="1" x14ac:dyDescent="0.25">
      <c r="A11045" s="2" t="s">
        <v>11075</v>
      </c>
      <c r="B11045" s="2" t="s">
        <v>25</v>
      </c>
      <c r="C11045" s="2" t="s">
        <v>26</v>
      </c>
      <c r="D11045" s="2">
        <v>3634.24</v>
      </c>
      <c r="E11045" s="2">
        <v>0.23</v>
      </c>
      <c r="F11045" s="2">
        <f t="shared" si="519"/>
        <v>835.87519999999995</v>
      </c>
      <c r="G11045" s="2">
        <v>4</v>
      </c>
      <c r="H11045" s="3">
        <v>45241</v>
      </c>
      <c r="I11045" s="3">
        <v>45248</v>
      </c>
      <c r="J11045" s="2" t="s">
        <v>21</v>
      </c>
      <c r="K11045" s="2" t="s">
        <v>22</v>
      </c>
      <c r="L11045" s="2">
        <v>706</v>
      </c>
      <c r="M11045" s="2" t="s">
        <v>34</v>
      </c>
      <c r="N11045">
        <f t="shared" si="517"/>
        <v>2798.3647999999998</v>
      </c>
      <c r="O11045" s="4">
        <f t="shared" si="518"/>
        <v>1975645.5488</v>
      </c>
    </row>
    <row r="11046" spans="1:15" ht="14.25" customHeight="1" x14ac:dyDescent="0.25">
      <c r="A11046" s="2" t="s">
        <v>11076</v>
      </c>
      <c r="B11046" s="2" t="s">
        <v>25</v>
      </c>
      <c r="C11046" s="2" t="s">
        <v>14</v>
      </c>
      <c r="D11046" s="2">
        <v>2126.96</v>
      </c>
      <c r="E11046" s="2">
        <v>0.26</v>
      </c>
      <c r="F11046" s="2">
        <f t="shared" si="519"/>
        <v>553.00959999999998</v>
      </c>
      <c r="G11046" s="2">
        <v>5</v>
      </c>
      <c r="H11046" s="3">
        <v>45526</v>
      </c>
      <c r="I11046" s="3">
        <v>45527</v>
      </c>
      <c r="J11046" s="2" t="s">
        <v>21</v>
      </c>
      <c r="K11046" s="2" t="s">
        <v>27</v>
      </c>
      <c r="L11046" s="2">
        <v>591.32000000000005</v>
      </c>
      <c r="M11046" s="2" t="s">
        <v>34</v>
      </c>
      <c r="N11046">
        <f t="shared" si="517"/>
        <v>1573.9504000000002</v>
      </c>
      <c r="O11046" s="4">
        <f t="shared" si="518"/>
        <v>930708.35052800016</v>
      </c>
    </row>
    <row r="11047" spans="1:15" ht="14.25" customHeight="1" x14ac:dyDescent="0.25">
      <c r="A11047" s="2" t="s">
        <v>11077</v>
      </c>
      <c r="B11047" s="2" t="s">
        <v>19</v>
      </c>
      <c r="C11047" s="2" t="s">
        <v>36</v>
      </c>
      <c r="D11047" s="2">
        <v>4016.41</v>
      </c>
      <c r="E11047" s="2">
        <v>0.16</v>
      </c>
      <c r="F11047" s="2">
        <f t="shared" si="519"/>
        <v>642.62559999999996</v>
      </c>
      <c r="G11047" s="2">
        <v>9</v>
      </c>
      <c r="H11047" s="3">
        <v>45085</v>
      </c>
      <c r="I11047" s="3">
        <v>45088</v>
      </c>
      <c r="J11047" s="2" t="s">
        <v>31</v>
      </c>
      <c r="K11047" s="2" t="s">
        <v>16</v>
      </c>
      <c r="L11047" s="2">
        <v>1015.16</v>
      </c>
      <c r="M11047" s="2" t="s">
        <v>39</v>
      </c>
      <c r="N11047">
        <f t="shared" si="517"/>
        <v>3373.7844</v>
      </c>
      <c r="O11047" s="4">
        <f t="shared" si="518"/>
        <v>3424930.971504</v>
      </c>
    </row>
    <row r="11048" spans="1:15" ht="14.25" customHeight="1" x14ac:dyDescent="0.25">
      <c r="A11048" s="2" t="s">
        <v>11078</v>
      </c>
      <c r="B11048" s="2" t="s">
        <v>25</v>
      </c>
      <c r="C11048" s="2" t="s">
        <v>14</v>
      </c>
      <c r="D11048" s="2">
        <v>3035.91</v>
      </c>
      <c r="E11048" s="2">
        <v>0.31</v>
      </c>
      <c r="F11048" s="2">
        <f t="shared" si="519"/>
        <v>941.13209999999992</v>
      </c>
      <c r="G11048" s="2">
        <v>2</v>
      </c>
      <c r="H11048" s="3">
        <v>45575</v>
      </c>
      <c r="I11048" s="3">
        <v>45582</v>
      </c>
      <c r="J11048" s="2" t="s">
        <v>15</v>
      </c>
      <c r="K11048" s="2" t="s">
        <v>16</v>
      </c>
      <c r="L11048" s="2">
        <v>872.94</v>
      </c>
      <c r="M11048" s="2" t="s">
        <v>17</v>
      </c>
      <c r="N11048">
        <f t="shared" si="517"/>
        <v>2094.7779</v>
      </c>
      <c r="O11048" s="4">
        <f t="shared" si="518"/>
        <v>1828615.4200260001</v>
      </c>
    </row>
    <row r="11049" spans="1:15" ht="14.25" customHeight="1" x14ac:dyDescent="0.25">
      <c r="A11049" s="2" t="s">
        <v>11079</v>
      </c>
      <c r="B11049" s="2" t="s">
        <v>41</v>
      </c>
      <c r="C11049" s="2" t="s">
        <v>36</v>
      </c>
      <c r="D11049" s="2">
        <v>1839.02</v>
      </c>
      <c r="E11049" s="2">
        <v>0.45</v>
      </c>
      <c r="F11049" s="2">
        <f t="shared" si="519"/>
        <v>827.55899999999997</v>
      </c>
      <c r="G11049" s="2">
        <v>4</v>
      </c>
      <c r="H11049" s="3">
        <v>45035</v>
      </c>
      <c r="I11049" s="3">
        <v>45038</v>
      </c>
      <c r="J11049" s="2" t="s">
        <v>21</v>
      </c>
      <c r="K11049" s="2" t="s">
        <v>22</v>
      </c>
      <c r="L11049" s="2">
        <v>247.94</v>
      </c>
      <c r="M11049" s="2" t="s">
        <v>39</v>
      </c>
      <c r="N11049">
        <f t="shared" si="517"/>
        <v>1011.461</v>
      </c>
      <c r="O11049" s="4">
        <f t="shared" si="518"/>
        <v>250781.64034000001</v>
      </c>
    </row>
    <row r="11050" spans="1:15" ht="14.25" customHeight="1" x14ac:dyDescent="0.25">
      <c r="A11050" s="2" t="s">
        <v>11080</v>
      </c>
      <c r="B11050" s="2" t="s">
        <v>41</v>
      </c>
      <c r="C11050" s="2" t="s">
        <v>33</v>
      </c>
      <c r="D11050" s="2">
        <v>1089.3900000000001</v>
      </c>
      <c r="E11050" s="2">
        <v>0.28000000000000003</v>
      </c>
      <c r="F11050" s="2">
        <f t="shared" si="519"/>
        <v>305.02920000000006</v>
      </c>
      <c r="G11050" s="2">
        <v>6</v>
      </c>
      <c r="H11050" s="3">
        <v>45380</v>
      </c>
      <c r="I11050" s="3">
        <v>45384</v>
      </c>
      <c r="J11050" s="2" t="s">
        <v>21</v>
      </c>
      <c r="K11050" s="2" t="s">
        <v>22</v>
      </c>
      <c r="L11050" s="2">
        <v>226.63</v>
      </c>
      <c r="M11050" s="2" t="s">
        <v>28</v>
      </c>
      <c r="N11050">
        <f t="shared" si="517"/>
        <v>784.36080000000004</v>
      </c>
      <c r="O11050" s="4">
        <f t="shared" si="518"/>
        <v>177759.688104</v>
      </c>
    </row>
    <row r="11051" spans="1:15" ht="14.25" customHeight="1" x14ac:dyDescent="0.25">
      <c r="A11051" s="2" t="s">
        <v>11081</v>
      </c>
      <c r="B11051" s="2" t="s">
        <v>13</v>
      </c>
      <c r="C11051" s="2" t="s">
        <v>36</v>
      </c>
      <c r="D11051" s="2">
        <v>4098.03</v>
      </c>
      <c r="E11051" s="2">
        <v>0.28999999999999998</v>
      </c>
      <c r="F11051" s="2">
        <f t="shared" si="519"/>
        <v>1188.4286999999999</v>
      </c>
      <c r="G11051" s="2">
        <v>1</v>
      </c>
      <c r="H11051" s="3">
        <v>45212</v>
      </c>
      <c r="I11051" s="3">
        <v>45217</v>
      </c>
      <c r="J11051" s="2" t="s">
        <v>15</v>
      </c>
      <c r="K11051" s="2" t="s">
        <v>22</v>
      </c>
      <c r="L11051" s="2">
        <v>438.95</v>
      </c>
      <c r="M11051" s="2" t="s">
        <v>48</v>
      </c>
      <c r="N11051">
        <f t="shared" si="517"/>
        <v>2909.6012999999998</v>
      </c>
      <c r="O11051" s="4">
        <f t="shared" si="518"/>
        <v>1277169.4906349999</v>
      </c>
    </row>
    <row r="11052" spans="1:15" ht="14.25" customHeight="1" x14ac:dyDescent="0.25">
      <c r="A11052" s="2" t="s">
        <v>11082</v>
      </c>
      <c r="B11052" s="2" t="s">
        <v>25</v>
      </c>
      <c r="C11052" s="2" t="s">
        <v>20</v>
      </c>
      <c r="D11052" s="2">
        <v>2844.94</v>
      </c>
      <c r="E11052" s="2">
        <v>0.19</v>
      </c>
      <c r="F11052" s="2">
        <f t="shared" si="519"/>
        <v>540.53859999999997</v>
      </c>
      <c r="G11052" s="2">
        <v>1</v>
      </c>
      <c r="H11052" s="3">
        <v>45016</v>
      </c>
      <c r="I11052" s="3">
        <v>45023</v>
      </c>
      <c r="J11052" s="2" t="s">
        <v>31</v>
      </c>
      <c r="K11052" s="2" t="s">
        <v>22</v>
      </c>
      <c r="L11052" s="2">
        <v>667.09</v>
      </c>
      <c r="M11052" s="2" t="s">
        <v>28</v>
      </c>
      <c r="N11052">
        <f t="shared" si="517"/>
        <v>2304.4014000000002</v>
      </c>
      <c r="O11052" s="4">
        <f t="shared" si="518"/>
        <v>1537243.1299260003</v>
      </c>
    </row>
    <row r="11053" spans="1:15" ht="14.25" customHeight="1" x14ac:dyDescent="0.25">
      <c r="A11053" s="2" t="s">
        <v>11083</v>
      </c>
      <c r="B11053" s="2" t="s">
        <v>13</v>
      </c>
      <c r="C11053" s="2" t="s">
        <v>33</v>
      </c>
      <c r="D11053" s="2">
        <v>4938.59</v>
      </c>
      <c r="E11053" s="2">
        <v>0.04</v>
      </c>
      <c r="F11053" s="2">
        <f t="shared" si="519"/>
        <v>197.5436</v>
      </c>
      <c r="G11053" s="2">
        <v>7</v>
      </c>
      <c r="H11053" s="3">
        <v>45222</v>
      </c>
      <c r="I11053" s="3">
        <v>45228</v>
      </c>
      <c r="J11053" s="2" t="s">
        <v>15</v>
      </c>
      <c r="K11053" s="2" t="s">
        <v>27</v>
      </c>
      <c r="L11053" s="2">
        <v>1462.02</v>
      </c>
      <c r="M11053" s="2" t="s">
        <v>39</v>
      </c>
      <c r="N11053">
        <f t="shared" si="517"/>
        <v>4741.0464000000002</v>
      </c>
      <c r="O11053" s="4">
        <f t="shared" si="518"/>
        <v>6931504.6577280005</v>
      </c>
    </row>
    <row r="11054" spans="1:15" ht="14.25" customHeight="1" x14ac:dyDescent="0.25">
      <c r="A11054" s="2" t="s">
        <v>11084</v>
      </c>
      <c r="B11054" s="2" t="s">
        <v>41</v>
      </c>
      <c r="C11054" s="2" t="s">
        <v>14</v>
      </c>
      <c r="D11054" s="2">
        <v>1930.09</v>
      </c>
      <c r="E11054" s="2">
        <v>0.21</v>
      </c>
      <c r="F11054" s="2">
        <f t="shared" si="519"/>
        <v>405.31889999999999</v>
      </c>
      <c r="G11054" s="2">
        <v>6</v>
      </c>
      <c r="H11054" s="3">
        <v>45445</v>
      </c>
      <c r="I11054" s="3">
        <v>45447</v>
      </c>
      <c r="J11054" s="2" t="s">
        <v>21</v>
      </c>
      <c r="K11054" s="2" t="s">
        <v>22</v>
      </c>
      <c r="L11054" s="2">
        <v>251.68</v>
      </c>
      <c r="M11054" s="2" t="s">
        <v>28</v>
      </c>
      <c r="N11054">
        <f t="shared" si="517"/>
        <v>1524.7710999999999</v>
      </c>
      <c r="O11054" s="4">
        <f t="shared" si="518"/>
        <v>383754.39044799999</v>
      </c>
    </row>
    <row r="11055" spans="1:15" ht="14.25" customHeight="1" x14ac:dyDescent="0.25">
      <c r="A11055" s="2" t="s">
        <v>11085</v>
      </c>
      <c r="B11055" s="2" t="s">
        <v>41</v>
      </c>
      <c r="C11055" s="2" t="s">
        <v>14</v>
      </c>
      <c r="D11055" s="2">
        <v>3460.02</v>
      </c>
      <c r="E11055" s="2">
        <v>0.46</v>
      </c>
      <c r="F11055" s="2">
        <f t="shared" si="519"/>
        <v>1591.6092000000001</v>
      </c>
      <c r="G11055" s="2">
        <v>4</v>
      </c>
      <c r="H11055" s="3">
        <v>45382</v>
      </c>
      <c r="I11055" s="3">
        <v>45385</v>
      </c>
      <c r="J11055" s="2" t="s">
        <v>31</v>
      </c>
      <c r="K11055" s="2" t="s">
        <v>22</v>
      </c>
      <c r="L11055" s="2">
        <v>229.7</v>
      </c>
      <c r="M11055" s="2" t="s">
        <v>48</v>
      </c>
      <c r="N11055">
        <f t="shared" si="517"/>
        <v>1868.4107999999999</v>
      </c>
      <c r="O11055" s="4">
        <f t="shared" si="518"/>
        <v>429173.96075999993</v>
      </c>
    </row>
    <row r="11056" spans="1:15" ht="14.25" customHeight="1" x14ac:dyDescent="0.25">
      <c r="A11056" s="2" t="s">
        <v>11086</v>
      </c>
      <c r="B11056" s="2" t="s">
        <v>41</v>
      </c>
      <c r="C11056" s="2" t="s">
        <v>20</v>
      </c>
      <c r="D11056" s="2">
        <v>3151.82</v>
      </c>
      <c r="E11056" s="2">
        <v>0.34</v>
      </c>
      <c r="F11056" s="2">
        <f t="shared" si="519"/>
        <v>1071.6188000000002</v>
      </c>
      <c r="G11056" s="2">
        <v>5</v>
      </c>
      <c r="H11056" s="3">
        <v>45065</v>
      </c>
      <c r="I11056" s="3">
        <v>45066</v>
      </c>
      <c r="J11056" s="2" t="s">
        <v>31</v>
      </c>
      <c r="K11056" s="2" t="s">
        <v>16</v>
      </c>
      <c r="L11056" s="2">
        <v>924.55</v>
      </c>
      <c r="M11056" s="2" t="s">
        <v>48</v>
      </c>
      <c r="N11056">
        <f t="shared" si="517"/>
        <v>2080.2012</v>
      </c>
      <c r="O11056" s="4">
        <f t="shared" si="518"/>
        <v>1923250.0194599999</v>
      </c>
    </row>
    <row r="11057" spans="1:15" ht="14.25" customHeight="1" x14ac:dyDescent="0.25">
      <c r="A11057" s="2" t="s">
        <v>11087</v>
      </c>
      <c r="B11057" s="2" t="s">
        <v>25</v>
      </c>
      <c r="C11057" s="2" t="s">
        <v>14</v>
      </c>
      <c r="D11057" s="2">
        <v>3224.15</v>
      </c>
      <c r="E11057" s="2">
        <v>0.25</v>
      </c>
      <c r="F11057" s="2">
        <f t="shared" si="519"/>
        <v>806.03750000000002</v>
      </c>
      <c r="G11057" s="2">
        <v>5</v>
      </c>
      <c r="H11057" s="3">
        <v>45441</v>
      </c>
      <c r="I11057" s="3">
        <v>45445</v>
      </c>
      <c r="J11057" s="2" t="s">
        <v>31</v>
      </c>
      <c r="K11057" s="2" t="s">
        <v>22</v>
      </c>
      <c r="L11057" s="2">
        <v>186.35</v>
      </c>
      <c r="M11057" s="2" t="s">
        <v>28</v>
      </c>
      <c r="N11057">
        <f t="shared" si="517"/>
        <v>2418.1125000000002</v>
      </c>
      <c r="O11057" s="4">
        <f t="shared" si="518"/>
        <v>450615.26437500003</v>
      </c>
    </row>
    <row r="11058" spans="1:15" ht="14.25" customHeight="1" x14ac:dyDescent="0.25">
      <c r="A11058" s="2" t="s">
        <v>11088</v>
      </c>
      <c r="B11058" s="2" t="s">
        <v>25</v>
      </c>
      <c r="C11058" s="2" t="s">
        <v>33</v>
      </c>
      <c r="D11058" s="2">
        <v>3711.2</v>
      </c>
      <c r="E11058" s="2">
        <v>0.31</v>
      </c>
      <c r="F11058" s="2">
        <f t="shared" si="519"/>
        <v>1150.472</v>
      </c>
      <c r="G11058" s="2">
        <v>9</v>
      </c>
      <c r="H11058" s="3">
        <v>45151</v>
      </c>
      <c r="I11058" s="3">
        <v>45154</v>
      </c>
      <c r="J11058" s="2" t="s">
        <v>21</v>
      </c>
      <c r="K11058" s="2" t="s">
        <v>16</v>
      </c>
      <c r="L11058" s="2">
        <v>523.47</v>
      </c>
      <c r="M11058" s="2" t="s">
        <v>17</v>
      </c>
      <c r="N11058">
        <f t="shared" si="517"/>
        <v>2560.7280000000001</v>
      </c>
      <c r="O11058" s="4">
        <f t="shared" si="518"/>
        <v>1340464.2861600001</v>
      </c>
    </row>
    <row r="11059" spans="1:15" ht="14.25" customHeight="1" x14ac:dyDescent="0.25">
      <c r="A11059" s="2" t="s">
        <v>11089</v>
      </c>
      <c r="B11059" s="2" t="s">
        <v>41</v>
      </c>
      <c r="C11059" s="2" t="s">
        <v>33</v>
      </c>
      <c r="D11059" s="2">
        <v>781.63</v>
      </c>
      <c r="E11059" s="2">
        <v>0.28000000000000003</v>
      </c>
      <c r="F11059" s="2">
        <f t="shared" si="519"/>
        <v>218.85640000000001</v>
      </c>
      <c r="G11059" s="2">
        <v>5</v>
      </c>
      <c r="H11059" s="3">
        <v>44946</v>
      </c>
      <c r="I11059" s="3">
        <v>44950</v>
      </c>
      <c r="J11059" s="2" t="s">
        <v>21</v>
      </c>
      <c r="K11059" s="2" t="s">
        <v>22</v>
      </c>
      <c r="L11059" s="2">
        <v>148.46</v>
      </c>
      <c r="M11059" s="2" t="s">
        <v>34</v>
      </c>
      <c r="N11059">
        <f t="shared" si="517"/>
        <v>562.77359999999999</v>
      </c>
      <c r="O11059" s="4">
        <f t="shared" si="518"/>
        <v>83549.368656000006</v>
      </c>
    </row>
    <row r="11060" spans="1:15" ht="14.25" customHeight="1" x14ac:dyDescent="0.25">
      <c r="A11060" s="2" t="s">
        <v>11090</v>
      </c>
      <c r="B11060" s="2" t="s">
        <v>13</v>
      </c>
      <c r="C11060" s="2" t="s">
        <v>36</v>
      </c>
      <c r="D11060" s="2">
        <v>2793.26</v>
      </c>
      <c r="E11060" s="2">
        <v>0.46</v>
      </c>
      <c r="F11060" s="2">
        <f t="shared" si="519"/>
        <v>1284.8996000000002</v>
      </c>
      <c r="G11060" s="2">
        <v>2</v>
      </c>
      <c r="H11060" s="3">
        <v>45600</v>
      </c>
      <c r="I11060" s="3">
        <v>45606</v>
      </c>
      <c r="J11060" s="2" t="s">
        <v>15</v>
      </c>
      <c r="K11060" s="2" t="s">
        <v>27</v>
      </c>
      <c r="L11060" s="2">
        <v>685.7</v>
      </c>
      <c r="M11060" s="2" t="s">
        <v>48</v>
      </c>
      <c r="N11060">
        <f t="shared" si="517"/>
        <v>1508.3604</v>
      </c>
      <c r="O11060" s="4">
        <f t="shared" si="518"/>
        <v>1034282.7262800001</v>
      </c>
    </row>
    <row r="11061" spans="1:15" ht="14.25" customHeight="1" x14ac:dyDescent="0.25">
      <c r="A11061" s="2" t="s">
        <v>11091</v>
      </c>
      <c r="B11061" s="2" t="s">
        <v>13</v>
      </c>
      <c r="C11061" s="2" t="s">
        <v>26</v>
      </c>
      <c r="D11061" s="2">
        <v>2594.7399999999998</v>
      </c>
      <c r="E11061" s="2">
        <v>0.11</v>
      </c>
      <c r="F11061" s="2">
        <f t="shared" si="519"/>
        <v>285.42140000000001</v>
      </c>
      <c r="G11061" s="2">
        <v>7</v>
      </c>
      <c r="H11061" s="3">
        <v>45580</v>
      </c>
      <c r="I11061" s="3">
        <v>45582</v>
      </c>
      <c r="J11061" s="2" t="s">
        <v>31</v>
      </c>
      <c r="K11061" s="2" t="s">
        <v>16</v>
      </c>
      <c r="L11061" s="2">
        <v>270.20999999999998</v>
      </c>
      <c r="M11061" s="2" t="s">
        <v>17</v>
      </c>
      <c r="N11061">
        <f t="shared" si="517"/>
        <v>2309.3185999999996</v>
      </c>
      <c r="O11061" s="4">
        <f t="shared" si="518"/>
        <v>624000.9789059998</v>
      </c>
    </row>
    <row r="11062" spans="1:15" ht="14.25" customHeight="1" x14ac:dyDescent="0.25">
      <c r="A11062" s="2" t="s">
        <v>11092</v>
      </c>
      <c r="B11062" s="2" t="s">
        <v>19</v>
      </c>
      <c r="C11062" s="2" t="s">
        <v>14</v>
      </c>
      <c r="D11062" s="2">
        <v>1778.4</v>
      </c>
      <c r="E11062" s="2">
        <v>0.44</v>
      </c>
      <c r="F11062" s="2">
        <f t="shared" si="519"/>
        <v>782.49600000000009</v>
      </c>
      <c r="G11062" s="2">
        <v>9</v>
      </c>
      <c r="H11062" s="3">
        <v>45323</v>
      </c>
      <c r="I11062" s="3">
        <v>45326</v>
      </c>
      <c r="J11062" s="2" t="s">
        <v>21</v>
      </c>
      <c r="K11062" s="2" t="s">
        <v>22</v>
      </c>
      <c r="L11062" s="2">
        <v>112.96</v>
      </c>
      <c r="M11062" s="2" t="s">
        <v>28</v>
      </c>
      <c r="N11062">
        <f t="shared" si="517"/>
        <v>995.904</v>
      </c>
      <c r="O11062" s="4">
        <f t="shared" si="518"/>
        <v>112497.31584</v>
      </c>
    </row>
    <row r="11063" spans="1:15" ht="14.25" customHeight="1" x14ac:dyDescent="0.25">
      <c r="A11063" s="2" t="s">
        <v>11093</v>
      </c>
      <c r="B11063" s="2" t="s">
        <v>41</v>
      </c>
      <c r="C11063" s="2" t="s">
        <v>20</v>
      </c>
      <c r="D11063" s="2">
        <v>2237.14</v>
      </c>
      <c r="E11063" s="2">
        <v>0.34</v>
      </c>
      <c r="F11063" s="2">
        <f t="shared" si="519"/>
        <v>760.62760000000003</v>
      </c>
      <c r="G11063" s="2">
        <v>7</v>
      </c>
      <c r="H11063" s="3">
        <v>45371</v>
      </c>
      <c r="I11063" s="3">
        <v>45376</v>
      </c>
      <c r="J11063" s="2" t="s">
        <v>21</v>
      </c>
      <c r="K11063" s="2" t="s">
        <v>22</v>
      </c>
      <c r="L11063" s="2">
        <v>501.63</v>
      </c>
      <c r="M11063" s="2" t="s">
        <v>34</v>
      </c>
      <c r="N11063">
        <f t="shared" si="517"/>
        <v>1476.5123999999998</v>
      </c>
      <c r="O11063" s="4">
        <f t="shared" si="518"/>
        <v>740662.91521199991</v>
      </c>
    </row>
    <row r="11064" spans="1:15" ht="14.25" customHeight="1" x14ac:dyDescent="0.25">
      <c r="A11064" s="2" t="s">
        <v>11094</v>
      </c>
      <c r="B11064" s="2" t="s">
        <v>13</v>
      </c>
      <c r="C11064" s="2" t="s">
        <v>33</v>
      </c>
      <c r="D11064" s="2">
        <v>2642.18</v>
      </c>
      <c r="E11064" s="2">
        <v>0.06</v>
      </c>
      <c r="F11064" s="2">
        <f t="shared" si="519"/>
        <v>158.53079999999997</v>
      </c>
      <c r="G11064" s="2">
        <v>8</v>
      </c>
      <c r="H11064" s="3">
        <v>45359</v>
      </c>
      <c r="I11064" s="3">
        <v>45361</v>
      </c>
      <c r="J11064" s="2" t="s">
        <v>31</v>
      </c>
      <c r="K11064" s="2" t="s">
        <v>22</v>
      </c>
      <c r="L11064" s="2">
        <v>196.25</v>
      </c>
      <c r="M11064" s="2" t="s">
        <v>48</v>
      </c>
      <c r="N11064">
        <f t="shared" si="517"/>
        <v>2483.6491999999998</v>
      </c>
      <c r="O11064" s="4">
        <f t="shared" si="518"/>
        <v>487416.15549999999</v>
      </c>
    </row>
    <row r="11065" spans="1:15" ht="14.25" customHeight="1" x14ac:dyDescent="0.25">
      <c r="A11065" s="2" t="s">
        <v>11095</v>
      </c>
      <c r="B11065" s="2" t="s">
        <v>41</v>
      </c>
      <c r="C11065" s="2" t="s">
        <v>33</v>
      </c>
      <c r="D11065" s="2">
        <v>1672.52</v>
      </c>
      <c r="E11065" s="2">
        <v>0.19</v>
      </c>
      <c r="F11065" s="2">
        <f t="shared" si="519"/>
        <v>317.77879999999999</v>
      </c>
      <c r="G11065" s="2">
        <v>3</v>
      </c>
      <c r="H11065" s="3">
        <v>44971</v>
      </c>
      <c r="I11065" s="3">
        <v>44972</v>
      </c>
      <c r="J11065" s="2" t="s">
        <v>15</v>
      </c>
      <c r="K11065" s="2" t="s">
        <v>22</v>
      </c>
      <c r="L11065" s="2">
        <v>185.59</v>
      </c>
      <c r="M11065" s="2" t="s">
        <v>23</v>
      </c>
      <c r="N11065">
        <f t="shared" si="517"/>
        <v>1354.7411999999999</v>
      </c>
      <c r="O11065" s="4">
        <f t="shared" si="518"/>
        <v>251426.41930799998</v>
      </c>
    </row>
    <row r="11066" spans="1:15" ht="14.25" customHeight="1" x14ac:dyDescent="0.25">
      <c r="A11066" s="2" t="s">
        <v>11096</v>
      </c>
      <c r="B11066" s="2" t="s">
        <v>13</v>
      </c>
      <c r="C11066" s="2" t="s">
        <v>33</v>
      </c>
      <c r="D11066" s="2">
        <v>1536.48</v>
      </c>
      <c r="E11066" s="2">
        <v>0.22</v>
      </c>
      <c r="F11066" s="2">
        <f t="shared" si="519"/>
        <v>338.0256</v>
      </c>
      <c r="G11066" s="2">
        <v>9</v>
      </c>
      <c r="H11066" s="3">
        <v>45206</v>
      </c>
      <c r="I11066" s="3">
        <v>45210</v>
      </c>
      <c r="J11066" s="2" t="s">
        <v>15</v>
      </c>
      <c r="K11066" s="2" t="s">
        <v>16</v>
      </c>
      <c r="L11066" s="2">
        <v>179.68</v>
      </c>
      <c r="M11066" s="2" t="s">
        <v>23</v>
      </c>
      <c r="N11066">
        <f t="shared" si="517"/>
        <v>1198.4544000000001</v>
      </c>
      <c r="O11066" s="4">
        <f t="shared" si="518"/>
        <v>215338.28659200002</v>
      </c>
    </row>
    <row r="11067" spans="1:15" ht="14.25" customHeight="1" x14ac:dyDescent="0.25">
      <c r="A11067" s="2" t="s">
        <v>11097</v>
      </c>
      <c r="B11067" s="2" t="s">
        <v>19</v>
      </c>
      <c r="C11067" s="2" t="s">
        <v>26</v>
      </c>
      <c r="D11067" s="2">
        <v>3717.54</v>
      </c>
      <c r="E11067" s="2">
        <v>0.04</v>
      </c>
      <c r="F11067" s="2">
        <f t="shared" si="519"/>
        <v>148.70160000000001</v>
      </c>
      <c r="G11067" s="2">
        <v>7</v>
      </c>
      <c r="H11067" s="3">
        <v>45148</v>
      </c>
      <c r="I11067" s="3">
        <v>45150</v>
      </c>
      <c r="J11067" s="2" t="s">
        <v>31</v>
      </c>
      <c r="K11067" s="2" t="s">
        <v>22</v>
      </c>
      <c r="L11067" s="2">
        <v>964.5</v>
      </c>
      <c r="M11067" s="2" t="s">
        <v>23</v>
      </c>
      <c r="N11067">
        <f t="shared" si="517"/>
        <v>3568.8384000000001</v>
      </c>
      <c r="O11067" s="4">
        <f t="shared" si="518"/>
        <v>3442144.6368</v>
      </c>
    </row>
    <row r="11068" spans="1:15" ht="14.25" customHeight="1" x14ac:dyDescent="0.25">
      <c r="A11068" s="2" t="s">
        <v>11098</v>
      </c>
      <c r="B11068" s="2" t="s">
        <v>19</v>
      </c>
      <c r="C11068" s="2" t="s">
        <v>26</v>
      </c>
      <c r="D11068" s="2">
        <v>427.9</v>
      </c>
      <c r="E11068" s="2">
        <v>0.28000000000000003</v>
      </c>
      <c r="F11068" s="2">
        <f t="shared" si="519"/>
        <v>119.81200000000001</v>
      </c>
      <c r="G11068" s="2">
        <v>4</v>
      </c>
      <c r="H11068" s="3">
        <v>45117</v>
      </c>
      <c r="I11068" s="3">
        <v>45119</v>
      </c>
      <c r="J11068" s="2" t="s">
        <v>15</v>
      </c>
      <c r="K11068" s="2" t="s">
        <v>22</v>
      </c>
      <c r="L11068" s="2">
        <v>83.38</v>
      </c>
      <c r="M11068" s="2" t="s">
        <v>34</v>
      </c>
      <c r="N11068">
        <f t="shared" si="517"/>
        <v>308.08799999999997</v>
      </c>
      <c r="O11068" s="4">
        <f t="shared" si="518"/>
        <v>25688.377439999997</v>
      </c>
    </row>
    <row r="11069" spans="1:15" ht="14.25" customHeight="1" x14ac:dyDescent="0.25">
      <c r="A11069" s="2" t="s">
        <v>11099</v>
      </c>
      <c r="B11069" s="2" t="s">
        <v>41</v>
      </c>
      <c r="C11069" s="2" t="s">
        <v>14</v>
      </c>
      <c r="D11069" s="2">
        <v>1633.52</v>
      </c>
      <c r="E11069" s="2">
        <v>0.13</v>
      </c>
      <c r="F11069" s="2">
        <f t="shared" si="519"/>
        <v>212.35759999999999</v>
      </c>
      <c r="G11069" s="2">
        <v>7</v>
      </c>
      <c r="H11069" s="3">
        <v>45447</v>
      </c>
      <c r="I11069" s="3">
        <v>45454</v>
      </c>
      <c r="J11069" s="2" t="s">
        <v>31</v>
      </c>
      <c r="K11069" s="2" t="s">
        <v>22</v>
      </c>
      <c r="L11069" s="2">
        <v>266.14</v>
      </c>
      <c r="M11069" s="2" t="s">
        <v>17</v>
      </c>
      <c r="N11069">
        <f t="shared" si="517"/>
        <v>1421.1623999999999</v>
      </c>
      <c r="O11069" s="4">
        <f t="shared" si="518"/>
        <v>378228.16113599995</v>
      </c>
    </row>
    <row r="11070" spans="1:15" ht="14.25" customHeight="1" x14ac:dyDescent="0.25">
      <c r="A11070" s="2" t="s">
        <v>11100</v>
      </c>
      <c r="B11070" s="2" t="s">
        <v>13</v>
      </c>
      <c r="C11070" s="2" t="s">
        <v>20</v>
      </c>
      <c r="D11070" s="2">
        <v>3303.18</v>
      </c>
      <c r="E11070" s="2">
        <v>0.23</v>
      </c>
      <c r="F11070" s="2">
        <f t="shared" si="519"/>
        <v>759.73140000000001</v>
      </c>
      <c r="G11070" s="2">
        <v>3</v>
      </c>
      <c r="H11070" s="3">
        <v>45629</v>
      </c>
      <c r="I11070" s="3">
        <v>45631</v>
      </c>
      <c r="J11070" s="2" t="s">
        <v>21</v>
      </c>
      <c r="K11070" s="2" t="s">
        <v>16</v>
      </c>
      <c r="L11070" s="2">
        <v>186.34</v>
      </c>
      <c r="M11070" s="2" t="s">
        <v>17</v>
      </c>
      <c r="N11070">
        <f t="shared" si="517"/>
        <v>2543.4485999999997</v>
      </c>
      <c r="O11070" s="4">
        <f t="shared" si="518"/>
        <v>473946.21212399995</v>
      </c>
    </row>
    <row r="11071" spans="1:15" ht="14.25" customHeight="1" x14ac:dyDescent="0.25">
      <c r="A11071" s="2" t="s">
        <v>11101</v>
      </c>
      <c r="B11071" s="2" t="s">
        <v>25</v>
      </c>
      <c r="C11071" s="2" t="s">
        <v>26</v>
      </c>
      <c r="D11071" s="2">
        <v>1122.99</v>
      </c>
      <c r="E11071" s="2">
        <v>0.22</v>
      </c>
      <c r="F11071" s="2">
        <f t="shared" si="519"/>
        <v>247.05780000000001</v>
      </c>
      <c r="G11071" s="2">
        <v>7</v>
      </c>
      <c r="H11071" s="3">
        <v>45238</v>
      </c>
      <c r="I11071" s="3">
        <v>45242</v>
      </c>
      <c r="J11071" s="2" t="s">
        <v>21</v>
      </c>
      <c r="K11071" s="2" t="s">
        <v>27</v>
      </c>
      <c r="L11071" s="2">
        <v>198.8</v>
      </c>
      <c r="M11071" s="2" t="s">
        <v>17</v>
      </c>
      <c r="N11071">
        <f t="shared" si="517"/>
        <v>875.93219999999997</v>
      </c>
      <c r="O11071" s="4">
        <f t="shared" si="518"/>
        <v>174135.32136</v>
      </c>
    </row>
    <row r="11072" spans="1:15" ht="14.25" customHeight="1" x14ac:dyDescent="0.25">
      <c r="A11072" s="2" t="s">
        <v>11102</v>
      </c>
      <c r="B11072" s="2" t="s">
        <v>19</v>
      </c>
      <c r="C11072" s="2" t="s">
        <v>36</v>
      </c>
      <c r="D11072" s="2">
        <v>2904.14</v>
      </c>
      <c r="E11072" s="2">
        <v>0.26</v>
      </c>
      <c r="F11072" s="2">
        <f t="shared" si="519"/>
        <v>755.07640000000004</v>
      </c>
      <c r="G11072" s="2">
        <v>3</v>
      </c>
      <c r="H11072" s="3">
        <v>45259</v>
      </c>
      <c r="I11072" s="3">
        <v>45266</v>
      </c>
      <c r="J11072" s="2" t="s">
        <v>21</v>
      </c>
      <c r="K11072" s="2" t="s">
        <v>27</v>
      </c>
      <c r="L11072" s="2">
        <v>662.63</v>
      </c>
      <c r="M11072" s="2" t="s">
        <v>39</v>
      </c>
      <c r="N11072">
        <f t="shared" si="517"/>
        <v>2149.0636</v>
      </c>
      <c r="O11072" s="4">
        <f t="shared" si="518"/>
        <v>1424034.013268</v>
      </c>
    </row>
    <row r="11073" spans="1:15" ht="14.25" customHeight="1" x14ac:dyDescent="0.25">
      <c r="A11073" s="2" t="s">
        <v>11103</v>
      </c>
      <c r="B11073" s="2" t="s">
        <v>41</v>
      </c>
      <c r="C11073" s="2" t="s">
        <v>26</v>
      </c>
      <c r="D11073" s="2">
        <v>1580.6</v>
      </c>
      <c r="E11073" s="2">
        <v>0.42</v>
      </c>
      <c r="F11073" s="2">
        <f t="shared" si="519"/>
        <v>663.85199999999998</v>
      </c>
      <c r="G11073" s="2">
        <v>2</v>
      </c>
      <c r="H11073" s="3">
        <v>45259</v>
      </c>
      <c r="I11073" s="3">
        <v>45265</v>
      </c>
      <c r="J11073" s="2" t="s">
        <v>15</v>
      </c>
      <c r="K11073" s="2" t="s">
        <v>22</v>
      </c>
      <c r="L11073" s="2">
        <v>464.96</v>
      </c>
      <c r="M11073" s="2" t="s">
        <v>48</v>
      </c>
      <c r="N11073">
        <f t="shared" si="517"/>
        <v>916.74799999999993</v>
      </c>
      <c r="O11073" s="4">
        <f t="shared" si="518"/>
        <v>426251.15007999993</v>
      </c>
    </row>
    <row r="11074" spans="1:15" ht="14.25" customHeight="1" x14ac:dyDescent="0.25">
      <c r="A11074" s="2" t="s">
        <v>11104</v>
      </c>
      <c r="B11074" s="2" t="s">
        <v>41</v>
      </c>
      <c r="C11074" s="2" t="s">
        <v>33</v>
      </c>
      <c r="D11074" s="2">
        <v>4232.18</v>
      </c>
      <c r="E11074" s="2">
        <v>0.39</v>
      </c>
      <c r="F11074" s="2">
        <f t="shared" si="519"/>
        <v>1650.5502000000001</v>
      </c>
      <c r="G11074" s="2">
        <v>1</v>
      </c>
      <c r="H11074" s="3">
        <v>45125</v>
      </c>
      <c r="I11074" s="3">
        <v>45131</v>
      </c>
      <c r="J11074" s="2" t="s">
        <v>15</v>
      </c>
      <c r="K11074" s="2" t="s">
        <v>22</v>
      </c>
      <c r="L11074" s="2">
        <v>722.38</v>
      </c>
      <c r="M11074" s="2" t="s">
        <v>28</v>
      </c>
      <c r="N11074">
        <f t="shared" si="517"/>
        <v>2581.6298000000002</v>
      </c>
      <c r="O11074" s="4">
        <f t="shared" si="518"/>
        <v>1864917.734924</v>
      </c>
    </row>
    <row r="11075" spans="1:15" ht="14.25" customHeight="1" x14ac:dyDescent="0.25">
      <c r="A11075" s="2" t="s">
        <v>11105</v>
      </c>
      <c r="B11075" s="2" t="s">
        <v>13</v>
      </c>
      <c r="C11075" s="2" t="s">
        <v>20</v>
      </c>
      <c r="D11075" s="2">
        <v>1814.95</v>
      </c>
      <c r="E11075" s="2">
        <v>0.44</v>
      </c>
      <c r="F11075" s="2">
        <f t="shared" si="519"/>
        <v>798.57799999999997</v>
      </c>
      <c r="G11075" s="2">
        <v>6</v>
      </c>
      <c r="H11075" s="3">
        <v>45310</v>
      </c>
      <c r="I11075" s="3">
        <v>45315</v>
      </c>
      <c r="J11075" s="2" t="s">
        <v>15</v>
      </c>
      <c r="K11075" s="2" t="s">
        <v>27</v>
      </c>
      <c r="L11075" s="2">
        <v>343.46</v>
      </c>
      <c r="M11075" s="2" t="s">
        <v>28</v>
      </c>
      <c r="N11075">
        <f t="shared" si="517"/>
        <v>1016.3720000000001</v>
      </c>
      <c r="O11075" s="4">
        <f t="shared" si="518"/>
        <v>349083.12712000002</v>
      </c>
    </row>
    <row r="11076" spans="1:15" ht="14.25" customHeight="1" x14ac:dyDescent="0.25">
      <c r="A11076" s="2" t="s">
        <v>11106</v>
      </c>
      <c r="B11076" s="2" t="s">
        <v>41</v>
      </c>
      <c r="C11076" s="2" t="s">
        <v>14</v>
      </c>
      <c r="D11076" s="2">
        <v>1224.6300000000001</v>
      </c>
      <c r="E11076" s="2">
        <v>0.28999999999999998</v>
      </c>
      <c r="F11076" s="2">
        <f t="shared" si="519"/>
        <v>355.14269999999999</v>
      </c>
      <c r="G11076" s="2">
        <v>3</v>
      </c>
      <c r="H11076" s="3">
        <v>45641</v>
      </c>
      <c r="I11076" s="3">
        <v>45648</v>
      </c>
      <c r="J11076" s="2" t="s">
        <v>15</v>
      </c>
      <c r="K11076" s="2" t="s">
        <v>27</v>
      </c>
      <c r="L11076" s="2">
        <v>159.63999999999999</v>
      </c>
      <c r="M11076" s="2" t="s">
        <v>48</v>
      </c>
      <c r="N11076">
        <f t="shared" ref="N11076:N11139" si="520">D11076-F11076</f>
        <v>869.48730000000012</v>
      </c>
      <c r="O11076" s="4">
        <f t="shared" ref="O11076:O11139" si="521">N11076*L11076</f>
        <v>138804.95257200001</v>
      </c>
    </row>
    <row r="11077" spans="1:15" ht="14.25" customHeight="1" x14ac:dyDescent="0.25">
      <c r="A11077" s="2" t="s">
        <v>11107</v>
      </c>
      <c r="B11077" s="2" t="s">
        <v>19</v>
      </c>
      <c r="C11077" s="2" t="s">
        <v>26</v>
      </c>
      <c r="D11077" s="2">
        <v>2697.51</v>
      </c>
      <c r="E11077" s="2">
        <v>0.31</v>
      </c>
      <c r="F11077" s="2">
        <f t="shared" si="519"/>
        <v>836.22810000000004</v>
      </c>
      <c r="G11077" s="2">
        <v>2</v>
      </c>
      <c r="H11077" s="3">
        <v>45437</v>
      </c>
      <c r="I11077" s="3">
        <v>45441</v>
      </c>
      <c r="J11077" s="2" t="s">
        <v>31</v>
      </c>
      <c r="K11077" s="2" t="s">
        <v>27</v>
      </c>
      <c r="L11077" s="2">
        <v>685</v>
      </c>
      <c r="M11077" s="2" t="s">
        <v>23</v>
      </c>
      <c r="N11077">
        <f t="shared" si="520"/>
        <v>1861.2819000000002</v>
      </c>
      <c r="O11077" s="4">
        <f t="shared" si="521"/>
        <v>1274978.1015000001</v>
      </c>
    </row>
    <row r="11078" spans="1:15" ht="14.25" customHeight="1" x14ac:dyDescent="0.25">
      <c r="A11078" s="2" t="s">
        <v>11108</v>
      </c>
      <c r="B11078" s="2" t="s">
        <v>41</v>
      </c>
      <c r="C11078" s="2" t="s">
        <v>33</v>
      </c>
      <c r="D11078" s="2">
        <v>764.74</v>
      </c>
      <c r="E11078" s="2">
        <v>0.22</v>
      </c>
      <c r="F11078" s="2">
        <f t="shared" si="519"/>
        <v>168.24280000000002</v>
      </c>
      <c r="G11078" s="2">
        <v>3</v>
      </c>
      <c r="H11078" s="3">
        <v>45054</v>
      </c>
      <c r="I11078" s="3">
        <v>45058</v>
      </c>
      <c r="J11078" s="2" t="s">
        <v>15</v>
      </c>
      <c r="K11078" s="2" t="s">
        <v>27</v>
      </c>
      <c r="L11078" s="2">
        <v>141.54</v>
      </c>
      <c r="M11078" s="2" t="s">
        <v>17</v>
      </c>
      <c r="N11078">
        <f t="shared" si="520"/>
        <v>596.49720000000002</v>
      </c>
      <c r="O11078" s="4">
        <f t="shared" si="521"/>
        <v>84428.213688000003</v>
      </c>
    </row>
    <row r="11079" spans="1:15" ht="14.25" customHeight="1" x14ac:dyDescent="0.25">
      <c r="A11079" s="2" t="s">
        <v>11109</v>
      </c>
      <c r="B11079" s="2" t="s">
        <v>41</v>
      </c>
      <c r="C11079" s="2" t="s">
        <v>36</v>
      </c>
      <c r="D11079" s="2">
        <v>4007.67</v>
      </c>
      <c r="E11079" s="2">
        <v>0.36</v>
      </c>
      <c r="F11079" s="2">
        <f t="shared" si="519"/>
        <v>1442.7611999999999</v>
      </c>
      <c r="G11079" s="2">
        <v>8</v>
      </c>
      <c r="H11079" s="3">
        <v>45039</v>
      </c>
      <c r="I11079" s="3">
        <v>45040</v>
      </c>
      <c r="J11079" s="2" t="s">
        <v>15</v>
      </c>
      <c r="K11079" s="2" t="s">
        <v>16</v>
      </c>
      <c r="L11079" s="2">
        <v>577.24</v>
      </c>
      <c r="M11079" s="2" t="s">
        <v>17</v>
      </c>
      <c r="N11079">
        <f t="shared" si="520"/>
        <v>2564.9088000000002</v>
      </c>
      <c r="O11079" s="4">
        <f t="shared" si="521"/>
        <v>1480567.9557120001</v>
      </c>
    </row>
    <row r="11080" spans="1:15" ht="14.25" customHeight="1" x14ac:dyDescent="0.25">
      <c r="A11080" s="2" t="s">
        <v>11110</v>
      </c>
      <c r="B11080" s="2" t="s">
        <v>25</v>
      </c>
      <c r="C11080" s="2" t="s">
        <v>36</v>
      </c>
      <c r="D11080" s="2">
        <v>3432.14</v>
      </c>
      <c r="E11080" s="2">
        <v>0.1</v>
      </c>
      <c r="F11080" s="2">
        <f t="shared" si="519"/>
        <v>343.214</v>
      </c>
      <c r="G11080" s="2">
        <v>3</v>
      </c>
      <c r="H11080" s="3">
        <v>44968</v>
      </c>
      <c r="I11080" s="3">
        <v>44975</v>
      </c>
      <c r="J11080" s="2" t="s">
        <v>15</v>
      </c>
      <c r="K11080" s="2" t="s">
        <v>22</v>
      </c>
      <c r="L11080" s="2">
        <v>271.55</v>
      </c>
      <c r="M11080" s="2" t="s">
        <v>39</v>
      </c>
      <c r="N11080">
        <f t="shared" si="520"/>
        <v>3088.9259999999999</v>
      </c>
      <c r="O11080" s="4">
        <f t="shared" si="521"/>
        <v>838797.85530000005</v>
      </c>
    </row>
    <row r="11081" spans="1:15" ht="14.25" customHeight="1" x14ac:dyDescent="0.25">
      <c r="A11081" s="2" t="s">
        <v>11111</v>
      </c>
      <c r="B11081" s="2" t="s">
        <v>25</v>
      </c>
      <c r="C11081" s="2" t="s">
        <v>14</v>
      </c>
      <c r="D11081" s="2">
        <v>3875.49</v>
      </c>
      <c r="E11081" s="2">
        <v>0.24</v>
      </c>
      <c r="F11081" s="2">
        <f t="shared" si="519"/>
        <v>930.11759999999992</v>
      </c>
      <c r="G11081" s="2">
        <v>4</v>
      </c>
      <c r="H11081" s="3">
        <v>45439</v>
      </c>
      <c r="I11081" s="3">
        <v>45443</v>
      </c>
      <c r="J11081" s="2" t="s">
        <v>15</v>
      </c>
      <c r="K11081" s="2" t="s">
        <v>27</v>
      </c>
      <c r="L11081" s="2">
        <v>1057.8900000000001</v>
      </c>
      <c r="M11081" s="2" t="s">
        <v>17</v>
      </c>
      <c r="N11081">
        <f t="shared" si="520"/>
        <v>2945.3723999999997</v>
      </c>
      <c r="O11081" s="4">
        <f t="shared" si="521"/>
        <v>3115880.0082359998</v>
      </c>
    </row>
    <row r="11082" spans="1:15" ht="14.25" customHeight="1" x14ac:dyDescent="0.25">
      <c r="A11082" s="2" t="s">
        <v>11112</v>
      </c>
      <c r="B11082" s="2" t="s">
        <v>19</v>
      </c>
      <c r="C11082" s="2" t="s">
        <v>14</v>
      </c>
      <c r="D11082" s="2">
        <v>2054.5</v>
      </c>
      <c r="E11082" s="2">
        <v>0.36</v>
      </c>
      <c r="F11082" s="2">
        <f t="shared" si="519"/>
        <v>739.62</v>
      </c>
      <c r="G11082" s="2">
        <v>2</v>
      </c>
      <c r="H11082" s="3">
        <v>44990</v>
      </c>
      <c r="I11082" s="3">
        <v>44994</v>
      </c>
      <c r="J11082" s="2" t="s">
        <v>15</v>
      </c>
      <c r="K11082" s="2" t="s">
        <v>16</v>
      </c>
      <c r="L11082" s="2">
        <v>514.36</v>
      </c>
      <c r="M11082" s="2" t="s">
        <v>34</v>
      </c>
      <c r="N11082">
        <f t="shared" si="520"/>
        <v>1314.88</v>
      </c>
      <c r="O11082" s="4">
        <f t="shared" si="521"/>
        <v>676321.67680000013</v>
      </c>
    </row>
    <row r="11083" spans="1:15" ht="14.25" customHeight="1" x14ac:dyDescent="0.25">
      <c r="A11083" s="2" t="s">
        <v>11113</v>
      </c>
      <c r="B11083" s="2" t="s">
        <v>13</v>
      </c>
      <c r="C11083" s="2" t="s">
        <v>26</v>
      </c>
      <c r="D11083" s="2">
        <v>4191.5200000000004</v>
      </c>
      <c r="E11083" s="2">
        <v>0.39</v>
      </c>
      <c r="F11083" s="2">
        <f t="shared" si="519"/>
        <v>1634.6928000000003</v>
      </c>
      <c r="G11083" s="2">
        <v>8</v>
      </c>
      <c r="H11083" s="3">
        <v>45146</v>
      </c>
      <c r="I11083" s="3">
        <v>45151</v>
      </c>
      <c r="J11083" s="2" t="s">
        <v>31</v>
      </c>
      <c r="K11083" s="2" t="s">
        <v>16</v>
      </c>
      <c r="L11083" s="2">
        <v>426.77</v>
      </c>
      <c r="M11083" s="2" t="s">
        <v>39</v>
      </c>
      <c r="N11083">
        <f t="shared" si="520"/>
        <v>2556.8272000000002</v>
      </c>
      <c r="O11083" s="4">
        <f t="shared" si="521"/>
        <v>1091177.144144</v>
      </c>
    </row>
    <row r="11084" spans="1:15" ht="14.25" customHeight="1" x14ac:dyDescent="0.25">
      <c r="A11084" s="2" t="s">
        <v>11114</v>
      </c>
      <c r="B11084" s="2" t="s">
        <v>25</v>
      </c>
      <c r="C11084" s="2" t="s">
        <v>14</v>
      </c>
      <c r="D11084" s="2">
        <v>2518.39</v>
      </c>
      <c r="E11084" s="2">
        <v>0.12</v>
      </c>
      <c r="F11084" s="2">
        <f t="shared" si="519"/>
        <v>302.20679999999999</v>
      </c>
      <c r="G11084" s="2">
        <v>6</v>
      </c>
      <c r="H11084" s="3">
        <v>45510</v>
      </c>
      <c r="I11084" s="3">
        <v>45516</v>
      </c>
      <c r="J11084" s="2" t="s">
        <v>21</v>
      </c>
      <c r="K11084" s="2" t="s">
        <v>16</v>
      </c>
      <c r="L11084" s="2">
        <v>676.88</v>
      </c>
      <c r="M11084" s="2" t="s">
        <v>17</v>
      </c>
      <c r="N11084">
        <f t="shared" si="520"/>
        <v>2216.1831999999999</v>
      </c>
      <c r="O11084" s="4">
        <f t="shared" si="521"/>
        <v>1500090.0844159999</v>
      </c>
    </row>
    <row r="11085" spans="1:15" ht="14.25" customHeight="1" x14ac:dyDescent="0.25">
      <c r="A11085" s="2" t="s">
        <v>11115</v>
      </c>
      <c r="B11085" s="2" t="s">
        <v>13</v>
      </c>
      <c r="C11085" s="2" t="s">
        <v>33</v>
      </c>
      <c r="D11085" s="2">
        <v>564.03</v>
      </c>
      <c r="E11085" s="2">
        <v>0.09</v>
      </c>
      <c r="F11085" s="2">
        <f t="shared" si="519"/>
        <v>50.762699999999995</v>
      </c>
      <c r="G11085" s="2">
        <v>9</v>
      </c>
      <c r="H11085" s="3">
        <v>45453</v>
      </c>
      <c r="I11085" s="3">
        <v>45457</v>
      </c>
      <c r="J11085" s="2" t="s">
        <v>15</v>
      </c>
      <c r="K11085" s="2" t="s">
        <v>27</v>
      </c>
      <c r="L11085" s="2">
        <v>106.78</v>
      </c>
      <c r="M11085" s="2" t="s">
        <v>48</v>
      </c>
      <c r="N11085">
        <f t="shared" si="520"/>
        <v>513.26729999999998</v>
      </c>
      <c r="O11085" s="4">
        <f t="shared" si="521"/>
        <v>54806.682293999998</v>
      </c>
    </row>
    <row r="11086" spans="1:15" ht="14.25" customHeight="1" x14ac:dyDescent="0.25">
      <c r="A11086" s="2" t="s">
        <v>11116</v>
      </c>
      <c r="B11086" s="2" t="s">
        <v>19</v>
      </c>
      <c r="C11086" s="2" t="s">
        <v>33</v>
      </c>
      <c r="D11086" s="2">
        <v>1197.74</v>
      </c>
      <c r="E11086" s="2">
        <v>0.14000000000000001</v>
      </c>
      <c r="F11086" s="2">
        <f t="shared" si="519"/>
        <v>167.68360000000001</v>
      </c>
      <c r="G11086" s="2">
        <v>8</v>
      </c>
      <c r="H11086" s="3">
        <v>45332</v>
      </c>
      <c r="I11086" s="3">
        <v>45339</v>
      </c>
      <c r="J11086" s="2" t="s">
        <v>21</v>
      </c>
      <c r="K11086" s="2" t="s">
        <v>16</v>
      </c>
      <c r="L11086" s="2">
        <v>290.61</v>
      </c>
      <c r="M11086" s="2" t="s">
        <v>28</v>
      </c>
      <c r="N11086">
        <f t="shared" si="520"/>
        <v>1030.0563999999999</v>
      </c>
      <c r="O11086" s="4">
        <f t="shared" si="521"/>
        <v>299344.69040399999</v>
      </c>
    </row>
    <row r="11087" spans="1:15" ht="14.25" customHeight="1" x14ac:dyDescent="0.25">
      <c r="A11087" s="2" t="s">
        <v>11117</v>
      </c>
      <c r="B11087" s="2" t="s">
        <v>25</v>
      </c>
      <c r="C11087" s="2" t="s">
        <v>33</v>
      </c>
      <c r="D11087" s="2">
        <v>3584.16</v>
      </c>
      <c r="E11087" s="2">
        <v>0.46</v>
      </c>
      <c r="F11087" s="2">
        <f t="shared" si="519"/>
        <v>1648.7136</v>
      </c>
      <c r="G11087" s="2">
        <v>4</v>
      </c>
      <c r="H11087" s="3">
        <v>45330</v>
      </c>
      <c r="I11087" s="3">
        <v>45334</v>
      </c>
      <c r="J11087" s="2" t="s">
        <v>15</v>
      </c>
      <c r="K11087" s="2" t="s">
        <v>22</v>
      </c>
      <c r="L11087" s="2">
        <v>762.78</v>
      </c>
      <c r="M11087" s="2" t="s">
        <v>28</v>
      </c>
      <c r="N11087">
        <f t="shared" si="520"/>
        <v>1935.4463999999998</v>
      </c>
      <c r="O11087" s="4">
        <f t="shared" si="521"/>
        <v>1476319.8049919999</v>
      </c>
    </row>
    <row r="11088" spans="1:15" ht="14.25" customHeight="1" x14ac:dyDescent="0.25">
      <c r="A11088" s="2" t="s">
        <v>11118</v>
      </c>
      <c r="B11088" s="2" t="s">
        <v>13</v>
      </c>
      <c r="C11088" s="2" t="s">
        <v>26</v>
      </c>
      <c r="D11088" s="2">
        <v>4492.47</v>
      </c>
      <c r="E11088" s="2">
        <v>0.06</v>
      </c>
      <c r="F11088" s="2">
        <f t="shared" si="519"/>
        <v>269.54820000000001</v>
      </c>
      <c r="G11088" s="2">
        <v>8</v>
      </c>
      <c r="H11088" s="3">
        <v>45432</v>
      </c>
      <c r="I11088" s="3">
        <v>45436</v>
      </c>
      <c r="J11088" s="2" t="s">
        <v>15</v>
      </c>
      <c r="K11088" s="2" t="s">
        <v>22</v>
      </c>
      <c r="L11088" s="2">
        <v>303.43</v>
      </c>
      <c r="M11088" s="2" t="s">
        <v>17</v>
      </c>
      <c r="N11088">
        <f t="shared" si="520"/>
        <v>4222.9218000000001</v>
      </c>
      <c r="O11088" s="4">
        <f t="shared" si="521"/>
        <v>1281361.1617740002</v>
      </c>
    </row>
    <row r="11089" spans="1:15" ht="14.25" customHeight="1" x14ac:dyDescent="0.25">
      <c r="A11089" s="2" t="s">
        <v>11119</v>
      </c>
      <c r="B11089" s="2" t="s">
        <v>25</v>
      </c>
      <c r="C11089" s="2" t="s">
        <v>26</v>
      </c>
      <c r="D11089" s="2">
        <v>566.41</v>
      </c>
      <c r="E11089" s="2">
        <v>0.48</v>
      </c>
      <c r="F11089" s="2">
        <f t="shared" si="519"/>
        <v>271.8768</v>
      </c>
      <c r="G11089" s="2">
        <v>1</v>
      </c>
      <c r="H11089" s="3">
        <v>45015</v>
      </c>
      <c r="I11089" s="3">
        <v>45022</v>
      </c>
      <c r="J11089" s="2" t="s">
        <v>31</v>
      </c>
      <c r="K11089" s="2" t="s">
        <v>16</v>
      </c>
      <c r="L11089" s="2">
        <v>63.54</v>
      </c>
      <c r="M11089" s="2" t="s">
        <v>17</v>
      </c>
      <c r="N11089">
        <f t="shared" si="520"/>
        <v>294.53319999999997</v>
      </c>
      <c r="O11089" s="4">
        <f t="shared" si="521"/>
        <v>18714.639527999996</v>
      </c>
    </row>
    <row r="11090" spans="1:15" ht="14.25" customHeight="1" x14ac:dyDescent="0.25">
      <c r="A11090" s="2" t="s">
        <v>11120</v>
      </c>
      <c r="B11090" s="2" t="s">
        <v>19</v>
      </c>
      <c r="C11090" s="2" t="s">
        <v>14</v>
      </c>
      <c r="D11090" s="2">
        <v>4334.6499999999996</v>
      </c>
      <c r="E11090" s="2">
        <v>0.5</v>
      </c>
      <c r="F11090" s="2">
        <f t="shared" si="519"/>
        <v>2167.3249999999998</v>
      </c>
      <c r="G11090" s="2">
        <v>9</v>
      </c>
      <c r="H11090" s="3">
        <v>45518</v>
      </c>
      <c r="I11090" s="3">
        <v>45525</v>
      </c>
      <c r="J11090" s="2" t="s">
        <v>21</v>
      </c>
      <c r="K11090" s="2" t="s">
        <v>27</v>
      </c>
      <c r="L11090" s="2">
        <v>674.84</v>
      </c>
      <c r="M11090" s="2" t="s">
        <v>28</v>
      </c>
      <c r="N11090">
        <f t="shared" si="520"/>
        <v>2167.3249999999998</v>
      </c>
      <c r="O11090" s="4">
        <f t="shared" si="521"/>
        <v>1462597.6029999999</v>
      </c>
    </row>
    <row r="11091" spans="1:15" ht="14.25" customHeight="1" x14ac:dyDescent="0.25">
      <c r="A11091" s="2" t="s">
        <v>11121</v>
      </c>
      <c r="B11091" s="2" t="s">
        <v>19</v>
      </c>
      <c r="C11091" s="2" t="s">
        <v>26</v>
      </c>
      <c r="D11091" s="2">
        <v>4015.44</v>
      </c>
      <c r="E11091" s="2">
        <v>0.39</v>
      </c>
      <c r="F11091" s="2">
        <f t="shared" si="519"/>
        <v>1566.0216</v>
      </c>
      <c r="G11091" s="2">
        <v>5</v>
      </c>
      <c r="H11091" s="3">
        <v>45094</v>
      </c>
      <c r="I11091" s="3">
        <v>45100</v>
      </c>
      <c r="J11091" s="2" t="s">
        <v>31</v>
      </c>
      <c r="K11091" s="2" t="s">
        <v>27</v>
      </c>
      <c r="L11091" s="2">
        <v>312.88</v>
      </c>
      <c r="M11091" s="2" t="s">
        <v>23</v>
      </c>
      <c r="N11091">
        <f t="shared" si="520"/>
        <v>2449.4184</v>
      </c>
      <c r="O11091" s="4">
        <f t="shared" si="521"/>
        <v>766374.02899200004</v>
      </c>
    </row>
    <row r="11092" spans="1:15" ht="14.25" customHeight="1" x14ac:dyDescent="0.25">
      <c r="A11092" s="2" t="s">
        <v>11122</v>
      </c>
      <c r="B11092" s="2" t="s">
        <v>25</v>
      </c>
      <c r="C11092" s="2" t="s">
        <v>33</v>
      </c>
      <c r="D11092" s="2">
        <v>1847.15</v>
      </c>
      <c r="E11092" s="2">
        <v>0.38</v>
      </c>
      <c r="F11092" s="2">
        <f t="shared" si="519"/>
        <v>701.91700000000003</v>
      </c>
      <c r="G11092" s="2">
        <v>4</v>
      </c>
      <c r="H11092" s="3">
        <v>45356</v>
      </c>
      <c r="I11092" s="3">
        <v>45360</v>
      </c>
      <c r="J11092" s="2" t="s">
        <v>21</v>
      </c>
      <c r="K11092" s="2" t="s">
        <v>27</v>
      </c>
      <c r="L11092" s="2">
        <v>264.45999999999998</v>
      </c>
      <c r="M11092" s="2" t="s">
        <v>39</v>
      </c>
      <c r="N11092">
        <f t="shared" si="520"/>
        <v>1145.2330000000002</v>
      </c>
      <c r="O11092" s="4">
        <f t="shared" si="521"/>
        <v>302868.31918000005</v>
      </c>
    </row>
    <row r="11093" spans="1:15" ht="14.25" customHeight="1" x14ac:dyDescent="0.25">
      <c r="A11093" s="2" t="s">
        <v>11123</v>
      </c>
      <c r="B11093" s="2" t="s">
        <v>13</v>
      </c>
      <c r="C11093" s="2" t="s">
        <v>20</v>
      </c>
      <c r="D11093" s="2">
        <v>3477.46</v>
      </c>
      <c r="E11093" s="2">
        <v>0.48</v>
      </c>
      <c r="F11093" s="2">
        <f t="shared" si="519"/>
        <v>1669.1807999999999</v>
      </c>
      <c r="G11093" s="2">
        <v>5</v>
      </c>
      <c r="H11093" s="3">
        <v>45529</v>
      </c>
      <c r="I11093" s="3">
        <v>45535</v>
      </c>
      <c r="J11093" s="2" t="s">
        <v>31</v>
      </c>
      <c r="K11093" s="2" t="s">
        <v>22</v>
      </c>
      <c r="L11093" s="2">
        <v>205.22</v>
      </c>
      <c r="M11093" s="2" t="s">
        <v>28</v>
      </c>
      <c r="N11093">
        <f t="shared" si="520"/>
        <v>1808.2792000000002</v>
      </c>
      <c r="O11093" s="4">
        <f t="shared" si="521"/>
        <v>371095.05742400006</v>
      </c>
    </row>
    <row r="11094" spans="1:15" ht="14.25" customHeight="1" x14ac:dyDescent="0.25">
      <c r="A11094" s="2" t="s">
        <v>11124</v>
      </c>
      <c r="B11094" s="2" t="s">
        <v>41</v>
      </c>
      <c r="C11094" s="2" t="s">
        <v>33</v>
      </c>
      <c r="D11094" s="2">
        <v>1016.06</v>
      </c>
      <c r="E11094" s="2">
        <v>0.15</v>
      </c>
      <c r="F11094" s="2">
        <f t="shared" si="519"/>
        <v>152.40899999999999</v>
      </c>
      <c r="G11094" s="2">
        <v>1</v>
      </c>
      <c r="H11094" s="3">
        <v>45501</v>
      </c>
      <c r="I11094" s="3">
        <v>45508</v>
      </c>
      <c r="J11094" s="2" t="s">
        <v>31</v>
      </c>
      <c r="K11094" s="2" t="s">
        <v>16</v>
      </c>
      <c r="L11094" s="2">
        <v>275.24</v>
      </c>
      <c r="M11094" s="2" t="s">
        <v>34</v>
      </c>
      <c r="N11094">
        <f t="shared" si="520"/>
        <v>863.65099999999995</v>
      </c>
      <c r="O11094" s="4">
        <f t="shared" si="521"/>
        <v>237711.30124</v>
      </c>
    </row>
    <row r="11095" spans="1:15" ht="14.25" customHeight="1" x14ac:dyDescent="0.25">
      <c r="A11095" s="2" t="s">
        <v>11125</v>
      </c>
      <c r="B11095" s="2" t="s">
        <v>41</v>
      </c>
      <c r="C11095" s="2" t="s">
        <v>20</v>
      </c>
      <c r="D11095" s="2">
        <v>4085.63</v>
      </c>
      <c r="E11095" s="2">
        <v>0.06</v>
      </c>
      <c r="F11095" s="2">
        <f t="shared" si="519"/>
        <v>245.1378</v>
      </c>
      <c r="G11095" s="2">
        <v>2</v>
      </c>
      <c r="H11095" s="3">
        <v>45618</v>
      </c>
      <c r="I11095" s="3">
        <v>45619</v>
      </c>
      <c r="J11095" s="2" t="s">
        <v>21</v>
      </c>
      <c r="K11095" s="2" t="s">
        <v>22</v>
      </c>
      <c r="L11095" s="2">
        <v>248.41</v>
      </c>
      <c r="M11095" s="2" t="s">
        <v>39</v>
      </c>
      <c r="N11095">
        <f t="shared" si="520"/>
        <v>3840.4922000000001</v>
      </c>
      <c r="O11095" s="4">
        <f t="shared" si="521"/>
        <v>954016.66740200005</v>
      </c>
    </row>
    <row r="11096" spans="1:15" ht="14.25" customHeight="1" x14ac:dyDescent="0.25">
      <c r="A11096" s="2" t="s">
        <v>11126</v>
      </c>
      <c r="B11096" s="2" t="s">
        <v>25</v>
      </c>
      <c r="C11096" s="2" t="s">
        <v>14</v>
      </c>
      <c r="D11096" s="2">
        <v>3320.96</v>
      </c>
      <c r="E11096" s="2">
        <v>0.41</v>
      </c>
      <c r="F11096" s="2">
        <f t="shared" si="519"/>
        <v>1361.5935999999999</v>
      </c>
      <c r="G11096" s="2">
        <v>2</v>
      </c>
      <c r="H11096" s="3">
        <v>45142</v>
      </c>
      <c r="I11096" s="3">
        <v>45143</v>
      </c>
      <c r="J11096" s="2" t="s">
        <v>31</v>
      </c>
      <c r="K11096" s="2" t="s">
        <v>22</v>
      </c>
      <c r="L11096" s="2">
        <v>621.32000000000005</v>
      </c>
      <c r="M11096" s="2" t="s">
        <v>28</v>
      </c>
      <c r="N11096">
        <f t="shared" si="520"/>
        <v>1959.3664000000001</v>
      </c>
      <c r="O11096" s="4">
        <f t="shared" si="521"/>
        <v>1217393.5316480002</v>
      </c>
    </row>
    <row r="11097" spans="1:15" ht="14.25" customHeight="1" x14ac:dyDescent="0.25">
      <c r="A11097" s="2" t="s">
        <v>11127</v>
      </c>
      <c r="B11097" s="2" t="s">
        <v>13</v>
      </c>
      <c r="C11097" s="2" t="s">
        <v>36</v>
      </c>
      <c r="D11097" s="2">
        <v>2250.2600000000002</v>
      </c>
      <c r="E11097" s="2">
        <v>0.09</v>
      </c>
      <c r="F11097" s="2">
        <f t="shared" si="519"/>
        <v>202.52340000000001</v>
      </c>
      <c r="G11097" s="2">
        <v>9</v>
      </c>
      <c r="H11097" s="3">
        <v>45237</v>
      </c>
      <c r="I11097" s="3">
        <v>45243</v>
      </c>
      <c r="J11097" s="2" t="s">
        <v>31</v>
      </c>
      <c r="K11097" s="2" t="s">
        <v>16</v>
      </c>
      <c r="L11097" s="2">
        <v>500.45</v>
      </c>
      <c r="M11097" s="2" t="s">
        <v>48</v>
      </c>
      <c r="N11097">
        <f t="shared" si="520"/>
        <v>2047.7366000000002</v>
      </c>
      <c r="O11097" s="4">
        <f t="shared" si="521"/>
        <v>1024789.78147</v>
      </c>
    </row>
    <row r="11098" spans="1:15" ht="14.25" customHeight="1" x14ac:dyDescent="0.25">
      <c r="A11098" s="2" t="s">
        <v>11128</v>
      </c>
      <c r="B11098" s="2" t="s">
        <v>41</v>
      </c>
      <c r="C11098" s="2" t="s">
        <v>26</v>
      </c>
      <c r="D11098" s="2">
        <v>4336.13</v>
      </c>
      <c r="E11098" s="2">
        <v>0.02</v>
      </c>
      <c r="F11098" s="2">
        <f t="shared" si="519"/>
        <v>86.7226</v>
      </c>
      <c r="G11098" s="2">
        <v>6</v>
      </c>
      <c r="H11098" s="3">
        <v>45315</v>
      </c>
      <c r="I11098" s="3">
        <v>45319</v>
      </c>
      <c r="J11098" s="2" t="s">
        <v>15</v>
      </c>
      <c r="K11098" s="2" t="s">
        <v>27</v>
      </c>
      <c r="L11098" s="2">
        <v>534.23</v>
      </c>
      <c r="M11098" s="2" t="s">
        <v>39</v>
      </c>
      <c r="N11098">
        <f t="shared" si="520"/>
        <v>4249.4074000000001</v>
      </c>
      <c r="O11098" s="4">
        <f t="shared" si="521"/>
        <v>2270160.915302</v>
      </c>
    </row>
    <row r="11099" spans="1:15" ht="14.25" customHeight="1" x14ac:dyDescent="0.25">
      <c r="A11099" s="2" t="s">
        <v>11129</v>
      </c>
      <c r="B11099" s="2" t="s">
        <v>19</v>
      </c>
      <c r="C11099" s="2" t="s">
        <v>26</v>
      </c>
      <c r="D11099" s="2">
        <v>782.25</v>
      </c>
      <c r="E11099" s="2">
        <v>0.1</v>
      </c>
      <c r="F11099" s="2">
        <f t="shared" si="519"/>
        <v>78.225000000000009</v>
      </c>
      <c r="G11099" s="2">
        <v>3</v>
      </c>
      <c r="H11099" s="3">
        <v>45485</v>
      </c>
      <c r="I11099" s="3">
        <v>45491</v>
      </c>
      <c r="J11099" s="2" t="s">
        <v>21</v>
      </c>
      <c r="K11099" s="2" t="s">
        <v>27</v>
      </c>
      <c r="L11099" s="2">
        <v>39.53</v>
      </c>
      <c r="M11099" s="2" t="s">
        <v>17</v>
      </c>
      <c r="N11099">
        <f t="shared" si="520"/>
        <v>704.02499999999998</v>
      </c>
      <c r="O11099" s="4">
        <f t="shared" si="521"/>
        <v>27830.108250000001</v>
      </c>
    </row>
    <row r="11100" spans="1:15" ht="14.25" customHeight="1" x14ac:dyDescent="0.25">
      <c r="A11100" s="2" t="s">
        <v>11130</v>
      </c>
      <c r="B11100" s="2" t="s">
        <v>13</v>
      </c>
      <c r="C11100" s="2" t="s">
        <v>33</v>
      </c>
      <c r="D11100" s="2">
        <v>4244.3500000000004</v>
      </c>
      <c r="E11100" s="2">
        <v>0.22</v>
      </c>
      <c r="F11100" s="2">
        <f t="shared" ref="F11100:F11163" si="522">D11100*E11100</f>
        <v>933.75700000000006</v>
      </c>
      <c r="G11100" s="2">
        <v>4</v>
      </c>
      <c r="H11100" s="3">
        <v>45416</v>
      </c>
      <c r="I11100" s="3">
        <v>45420</v>
      </c>
      <c r="J11100" s="2" t="s">
        <v>31</v>
      </c>
      <c r="K11100" s="2" t="s">
        <v>22</v>
      </c>
      <c r="L11100" s="2">
        <v>800.01</v>
      </c>
      <c r="M11100" s="2" t="s">
        <v>48</v>
      </c>
      <c r="N11100">
        <f t="shared" si="520"/>
        <v>3310.5930000000003</v>
      </c>
      <c r="O11100" s="4">
        <f t="shared" si="521"/>
        <v>2648507.50593</v>
      </c>
    </row>
    <row r="11101" spans="1:15" ht="14.25" customHeight="1" x14ac:dyDescent="0.25">
      <c r="A11101" s="2" t="s">
        <v>11131</v>
      </c>
      <c r="B11101" s="2" t="s">
        <v>41</v>
      </c>
      <c r="C11101" s="2" t="s">
        <v>33</v>
      </c>
      <c r="D11101" s="2">
        <v>217.04</v>
      </c>
      <c r="E11101" s="2">
        <v>0.25</v>
      </c>
      <c r="F11101" s="2">
        <f t="shared" si="522"/>
        <v>54.26</v>
      </c>
      <c r="G11101" s="2">
        <v>1</v>
      </c>
      <c r="H11101" s="3">
        <v>45092</v>
      </c>
      <c r="I11101" s="3">
        <v>45093</v>
      </c>
      <c r="J11101" s="2" t="s">
        <v>21</v>
      </c>
      <c r="K11101" s="2" t="s">
        <v>27</v>
      </c>
      <c r="L11101" s="2">
        <v>36.08</v>
      </c>
      <c r="M11101" s="2" t="s">
        <v>39</v>
      </c>
      <c r="N11101">
        <f t="shared" si="520"/>
        <v>162.78</v>
      </c>
      <c r="O11101" s="4">
        <f t="shared" si="521"/>
        <v>5873.1023999999998</v>
      </c>
    </row>
    <row r="11102" spans="1:15" ht="14.25" customHeight="1" x14ac:dyDescent="0.25">
      <c r="A11102" s="2" t="s">
        <v>11132</v>
      </c>
      <c r="B11102" s="2" t="s">
        <v>13</v>
      </c>
      <c r="C11102" s="2" t="s">
        <v>20</v>
      </c>
      <c r="D11102" s="2">
        <v>3790.68</v>
      </c>
      <c r="E11102" s="2">
        <v>0.03</v>
      </c>
      <c r="F11102" s="2">
        <f t="shared" si="522"/>
        <v>113.7204</v>
      </c>
      <c r="G11102" s="2">
        <v>7</v>
      </c>
      <c r="H11102" s="3">
        <v>45636</v>
      </c>
      <c r="I11102" s="3">
        <v>45637</v>
      </c>
      <c r="J11102" s="2" t="s">
        <v>31</v>
      </c>
      <c r="K11102" s="2" t="s">
        <v>27</v>
      </c>
      <c r="L11102" s="2">
        <v>366.66</v>
      </c>
      <c r="M11102" s="2" t="s">
        <v>23</v>
      </c>
      <c r="N11102">
        <f t="shared" si="520"/>
        <v>3676.9595999999997</v>
      </c>
      <c r="O11102" s="4">
        <f t="shared" si="521"/>
        <v>1348194.006936</v>
      </c>
    </row>
    <row r="11103" spans="1:15" ht="14.25" customHeight="1" x14ac:dyDescent="0.25">
      <c r="A11103" s="2" t="s">
        <v>11133</v>
      </c>
      <c r="B11103" s="2" t="s">
        <v>25</v>
      </c>
      <c r="C11103" s="2" t="s">
        <v>26</v>
      </c>
      <c r="D11103" s="2">
        <v>2909.48</v>
      </c>
      <c r="E11103" s="2">
        <v>0.22</v>
      </c>
      <c r="F11103" s="2">
        <f t="shared" si="522"/>
        <v>640.0856</v>
      </c>
      <c r="G11103" s="2">
        <v>7</v>
      </c>
      <c r="H11103" s="3">
        <v>45062</v>
      </c>
      <c r="I11103" s="3">
        <v>45068</v>
      </c>
      <c r="J11103" s="2" t="s">
        <v>31</v>
      </c>
      <c r="K11103" s="2" t="s">
        <v>22</v>
      </c>
      <c r="L11103" s="2">
        <v>212.49</v>
      </c>
      <c r="M11103" s="2" t="s">
        <v>23</v>
      </c>
      <c r="N11103">
        <f t="shared" si="520"/>
        <v>2269.3944000000001</v>
      </c>
      <c r="O11103" s="4">
        <f t="shared" si="521"/>
        <v>482223.61605600006</v>
      </c>
    </row>
    <row r="11104" spans="1:15" ht="14.25" customHeight="1" x14ac:dyDescent="0.25">
      <c r="A11104" s="2" t="s">
        <v>11134</v>
      </c>
      <c r="B11104" s="2" t="s">
        <v>13</v>
      </c>
      <c r="C11104" s="2" t="s">
        <v>14</v>
      </c>
      <c r="D11104" s="2">
        <v>3513.94</v>
      </c>
      <c r="E11104" s="2">
        <v>0.3</v>
      </c>
      <c r="F11104" s="2">
        <f t="shared" si="522"/>
        <v>1054.182</v>
      </c>
      <c r="G11104" s="2">
        <v>8</v>
      </c>
      <c r="H11104" s="3">
        <v>45616</v>
      </c>
      <c r="I11104" s="3">
        <v>45620</v>
      </c>
      <c r="J11104" s="2" t="s">
        <v>15</v>
      </c>
      <c r="K11104" s="2" t="s">
        <v>16</v>
      </c>
      <c r="L11104" s="2">
        <v>876.52</v>
      </c>
      <c r="M11104" s="2" t="s">
        <v>39</v>
      </c>
      <c r="N11104">
        <f t="shared" si="520"/>
        <v>2459.7579999999998</v>
      </c>
      <c r="O11104" s="4">
        <f t="shared" si="521"/>
        <v>2156027.0821599998</v>
      </c>
    </row>
    <row r="11105" spans="1:15" ht="14.25" customHeight="1" x14ac:dyDescent="0.25">
      <c r="A11105" s="2" t="s">
        <v>11135</v>
      </c>
      <c r="B11105" s="2" t="s">
        <v>41</v>
      </c>
      <c r="C11105" s="2" t="s">
        <v>33</v>
      </c>
      <c r="D11105" s="2">
        <v>2120.4899999999998</v>
      </c>
      <c r="E11105" s="2">
        <v>0.47</v>
      </c>
      <c r="F11105" s="2">
        <f t="shared" si="522"/>
        <v>996.63029999999981</v>
      </c>
      <c r="G11105" s="2">
        <v>1</v>
      </c>
      <c r="H11105" s="3">
        <v>45516</v>
      </c>
      <c r="I11105" s="3">
        <v>45520</v>
      </c>
      <c r="J11105" s="2" t="s">
        <v>15</v>
      </c>
      <c r="K11105" s="2" t="s">
        <v>27</v>
      </c>
      <c r="L11105" s="2">
        <v>209.41</v>
      </c>
      <c r="M11105" s="2" t="s">
        <v>39</v>
      </c>
      <c r="N11105">
        <f t="shared" si="520"/>
        <v>1123.8597</v>
      </c>
      <c r="O11105" s="4">
        <f t="shared" si="521"/>
        <v>235347.45977699998</v>
      </c>
    </row>
    <row r="11106" spans="1:15" ht="14.25" customHeight="1" x14ac:dyDescent="0.25">
      <c r="A11106" s="2" t="s">
        <v>11136</v>
      </c>
      <c r="B11106" s="2" t="s">
        <v>25</v>
      </c>
      <c r="C11106" s="2" t="s">
        <v>26</v>
      </c>
      <c r="D11106" s="2">
        <v>4335.76</v>
      </c>
      <c r="E11106" s="2">
        <v>0.11</v>
      </c>
      <c r="F11106" s="2">
        <f t="shared" si="522"/>
        <v>476.93360000000001</v>
      </c>
      <c r="G11106" s="2">
        <v>9</v>
      </c>
      <c r="H11106" s="3">
        <v>45067</v>
      </c>
      <c r="I11106" s="3">
        <v>45072</v>
      </c>
      <c r="J11106" s="2" t="s">
        <v>15</v>
      </c>
      <c r="K11106" s="2" t="s">
        <v>22</v>
      </c>
      <c r="L11106" s="2">
        <v>677.45</v>
      </c>
      <c r="M11106" s="2" t="s">
        <v>39</v>
      </c>
      <c r="N11106">
        <f t="shared" si="520"/>
        <v>3858.8264000000004</v>
      </c>
      <c r="O11106" s="4">
        <f t="shared" si="521"/>
        <v>2614161.9446800007</v>
      </c>
    </row>
    <row r="11107" spans="1:15" ht="14.25" customHeight="1" x14ac:dyDescent="0.25">
      <c r="A11107" s="2" t="s">
        <v>11137</v>
      </c>
      <c r="B11107" s="2" t="s">
        <v>13</v>
      </c>
      <c r="C11107" s="2" t="s">
        <v>36</v>
      </c>
      <c r="D11107" s="2">
        <v>1634.43</v>
      </c>
      <c r="E11107" s="2">
        <v>0.11</v>
      </c>
      <c r="F11107" s="2">
        <f t="shared" si="522"/>
        <v>179.78730000000002</v>
      </c>
      <c r="G11107" s="2">
        <v>2</v>
      </c>
      <c r="H11107" s="3">
        <v>45022</v>
      </c>
      <c r="I11107" s="3">
        <v>45023</v>
      </c>
      <c r="J11107" s="2" t="s">
        <v>15</v>
      </c>
      <c r="K11107" s="2" t="s">
        <v>16</v>
      </c>
      <c r="L11107" s="2">
        <v>403.65</v>
      </c>
      <c r="M11107" s="2" t="s">
        <v>17</v>
      </c>
      <c r="N11107">
        <f t="shared" si="520"/>
        <v>1454.6427000000001</v>
      </c>
      <c r="O11107" s="4">
        <f t="shared" si="521"/>
        <v>587166.52585500001</v>
      </c>
    </row>
    <row r="11108" spans="1:15" ht="14.25" customHeight="1" x14ac:dyDescent="0.25">
      <c r="A11108" s="2" t="s">
        <v>11138</v>
      </c>
      <c r="B11108" s="2" t="s">
        <v>19</v>
      </c>
      <c r="C11108" s="2" t="s">
        <v>20</v>
      </c>
      <c r="D11108" s="2">
        <v>1447.28</v>
      </c>
      <c r="E11108" s="2">
        <v>0.19</v>
      </c>
      <c r="F11108" s="2">
        <f t="shared" si="522"/>
        <v>274.98320000000001</v>
      </c>
      <c r="G11108" s="2">
        <v>1</v>
      </c>
      <c r="H11108" s="3">
        <v>45089</v>
      </c>
      <c r="I11108" s="3">
        <v>45090</v>
      </c>
      <c r="J11108" s="2" t="s">
        <v>31</v>
      </c>
      <c r="K11108" s="2" t="s">
        <v>27</v>
      </c>
      <c r="L11108" s="2">
        <v>403.58</v>
      </c>
      <c r="M11108" s="2" t="s">
        <v>34</v>
      </c>
      <c r="N11108">
        <f t="shared" si="520"/>
        <v>1172.2968000000001</v>
      </c>
      <c r="O11108" s="4">
        <f t="shared" si="521"/>
        <v>473115.54254400003</v>
      </c>
    </row>
    <row r="11109" spans="1:15" ht="14.25" customHeight="1" x14ac:dyDescent="0.25">
      <c r="A11109" s="2" t="s">
        <v>11139</v>
      </c>
      <c r="B11109" s="2" t="s">
        <v>41</v>
      </c>
      <c r="C11109" s="2" t="s">
        <v>33</v>
      </c>
      <c r="D11109" s="2">
        <v>1578.58</v>
      </c>
      <c r="E11109" s="2">
        <v>0.49</v>
      </c>
      <c r="F11109" s="2">
        <f t="shared" si="522"/>
        <v>773.50419999999997</v>
      </c>
      <c r="G11109" s="2">
        <v>1</v>
      </c>
      <c r="H11109" s="3">
        <v>44951</v>
      </c>
      <c r="I11109" s="3">
        <v>44957</v>
      </c>
      <c r="J11109" s="2" t="s">
        <v>21</v>
      </c>
      <c r="K11109" s="2" t="s">
        <v>27</v>
      </c>
      <c r="L11109" s="2">
        <v>236.2</v>
      </c>
      <c r="M11109" s="2" t="s">
        <v>17</v>
      </c>
      <c r="N11109">
        <f t="shared" si="520"/>
        <v>805.07579999999996</v>
      </c>
      <c r="O11109" s="4">
        <f t="shared" si="521"/>
        <v>190158.90395999997</v>
      </c>
    </row>
    <row r="11110" spans="1:15" ht="14.25" customHeight="1" x14ac:dyDescent="0.25">
      <c r="A11110" s="2" t="s">
        <v>11140</v>
      </c>
      <c r="B11110" s="2" t="s">
        <v>25</v>
      </c>
      <c r="C11110" s="2" t="s">
        <v>33</v>
      </c>
      <c r="D11110" s="2">
        <v>3894.38</v>
      </c>
      <c r="E11110" s="2">
        <v>0.17</v>
      </c>
      <c r="F11110" s="2">
        <f t="shared" si="522"/>
        <v>662.04460000000006</v>
      </c>
      <c r="G11110" s="2">
        <v>8</v>
      </c>
      <c r="H11110" s="3">
        <v>45371</v>
      </c>
      <c r="I11110" s="3">
        <v>45372</v>
      </c>
      <c r="J11110" s="2" t="s">
        <v>15</v>
      </c>
      <c r="K11110" s="2" t="s">
        <v>16</v>
      </c>
      <c r="L11110" s="2">
        <v>648.27</v>
      </c>
      <c r="M11110" s="2" t="s">
        <v>48</v>
      </c>
      <c r="N11110">
        <f t="shared" si="520"/>
        <v>3232.3353999999999</v>
      </c>
      <c r="O11110" s="4">
        <f t="shared" si="521"/>
        <v>2095426.0697579999</v>
      </c>
    </row>
    <row r="11111" spans="1:15" ht="14.25" customHeight="1" x14ac:dyDescent="0.25">
      <c r="A11111" s="2" t="s">
        <v>11141</v>
      </c>
      <c r="B11111" s="2" t="s">
        <v>13</v>
      </c>
      <c r="C11111" s="2" t="s">
        <v>14</v>
      </c>
      <c r="D11111" s="2">
        <v>2526.9299999999998</v>
      </c>
      <c r="E11111" s="2">
        <v>0.02</v>
      </c>
      <c r="F11111" s="2">
        <f t="shared" si="522"/>
        <v>50.538599999999995</v>
      </c>
      <c r="G11111" s="2">
        <v>3</v>
      </c>
      <c r="H11111" s="3">
        <v>44957</v>
      </c>
      <c r="I11111" s="3">
        <v>44960</v>
      </c>
      <c r="J11111" s="2" t="s">
        <v>31</v>
      </c>
      <c r="K11111" s="2" t="s">
        <v>27</v>
      </c>
      <c r="L11111" s="2">
        <v>575.25</v>
      </c>
      <c r="M11111" s="2" t="s">
        <v>34</v>
      </c>
      <c r="N11111">
        <f t="shared" si="520"/>
        <v>2476.3914</v>
      </c>
      <c r="O11111" s="4">
        <f t="shared" si="521"/>
        <v>1424544.15285</v>
      </c>
    </row>
    <row r="11112" spans="1:15" ht="14.25" customHeight="1" x14ac:dyDescent="0.25">
      <c r="A11112" s="2" t="s">
        <v>11142</v>
      </c>
      <c r="B11112" s="2" t="s">
        <v>19</v>
      </c>
      <c r="C11112" s="2" t="s">
        <v>33</v>
      </c>
      <c r="D11112" s="2">
        <v>2731.72</v>
      </c>
      <c r="E11112" s="2">
        <v>0.13</v>
      </c>
      <c r="F11112" s="2">
        <f t="shared" si="522"/>
        <v>355.12360000000001</v>
      </c>
      <c r="G11112" s="2">
        <v>6</v>
      </c>
      <c r="H11112" s="3">
        <v>45487</v>
      </c>
      <c r="I11112" s="3">
        <v>45489</v>
      </c>
      <c r="J11112" s="2" t="s">
        <v>15</v>
      </c>
      <c r="K11112" s="2" t="s">
        <v>16</v>
      </c>
      <c r="L11112" s="2">
        <v>241.17</v>
      </c>
      <c r="M11112" s="2" t="s">
        <v>48</v>
      </c>
      <c r="N11112">
        <f t="shared" si="520"/>
        <v>2376.5963999999999</v>
      </c>
      <c r="O11112" s="4">
        <f t="shared" si="521"/>
        <v>573163.75378799997</v>
      </c>
    </row>
    <row r="11113" spans="1:15" ht="14.25" customHeight="1" x14ac:dyDescent="0.25">
      <c r="A11113" s="2" t="s">
        <v>11143</v>
      </c>
      <c r="B11113" s="2" t="s">
        <v>41</v>
      </c>
      <c r="C11113" s="2" t="s">
        <v>26</v>
      </c>
      <c r="D11113" s="2">
        <v>4175.1099999999997</v>
      </c>
      <c r="E11113" s="2">
        <v>0.28000000000000003</v>
      </c>
      <c r="F11113" s="2">
        <f t="shared" si="522"/>
        <v>1169.0308</v>
      </c>
      <c r="G11113" s="2">
        <v>6</v>
      </c>
      <c r="H11113" s="3">
        <v>45609</v>
      </c>
      <c r="I11113" s="3">
        <v>45616</v>
      </c>
      <c r="J11113" s="2" t="s">
        <v>31</v>
      </c>
      <c r="K11113" s="2" t="s">
        <v>16</v>
      </c>
      <c r="L11113" s="2">
        <v>1085.25</v>
      </c>
      <c r="M11113" s="2" t="s">
        <v>34</v>
      </c>
      <c r="N11113">
        <f t="shared" si="520"/>
        <v>3006.0791999999997</v>
      </c>
      <c r="O11113" s="4">
        <f t="shared" si="521"/>
        <v>3262347.4517999995</v>
      </c>
    </row>
    <row r="11114" spans="1:15" ht="14.25" customHeight="1" x14ac:dyDescent="0.25">
      <c r="A11114" s="2" t="s">
        <v>11144</v>
      </c>
      <c r="B11114" s="2" t="s">
        <v>19</v>
      </c>
      <c r="C11114" s="2" t="s">
        <v>26</v>
      </c>
      <c r="D11114" s="2">
        <v>4183.49</v>
      </c>
      <c r="E11114" s="2">
        <v>0.21</v>
      </c>
      <c r="F11114" s="2">
        <f t="shared" si="522"/>
        <v>878.53289999999993</v>
      </c>
      <c r="G11114" s="2">
        <v>2</v>
      </c>
      <c r="H11114" s="3">
        <v>45227</v>
      </c>
      <c r="I11114" s="3">
        <v>45234</v>
      </c>
      <c r="J11114" s="2" t="s">
        <v>21</v>
      </c>
      <c r="K11114" s="2" t="s">
        <v>16</v>
      </c>
      <c r="L11114" s="2">
        <v>493.72</v>
      </c>
      <c r="M11114" s="2" t="s">
        <v>34</v>
      </c>
      <c r="N11114">
        <f t="shared" si="520"/>
        <v>3304.9570999999996</v>
      </c>
      <c r="O11114" s="4">
        <f t="shared" si="521"/>
        <v>1631723.4194119999</v>
      </c>
    </row>
    <row r="11115" spans="1:15" ht="14.25" customHeight="1" x14ac:dyDescent="0.25">
      <c r="A11115" s="2" t="s">
        <v>11145</v>
      </c>
      <c r="B11115" s="2" t="s">
        <v>13</v>
      </c>
      <c r="C11115" s="2" t="s">
        <v>26</v>
      </c>
      <c r="D11115" s="2">
        <v>892.52</v>
      </c>
      <c r="E11115" s="2">
        <v>0.39</v>
      </c>
      <c r="F11115" s="2">
        <f t="shared" si="522"/>
        <v>348.08280000000002</v>
      </c>
      <c r="G11115" s="2">
        <v>2</v>
      </c>
      <c r="H11115" s="3">
        <v>45554</v>
      </c>
      <c r="I11115" s="3">
        <v>45555</v>
      </c>
      <c r="J11115" s="2" t="s">
        <v>31</v>
      </c>
      <c r="K11115" s="2" t="s">
        <v>22</v>
      </c>
      <c r="L11115" s="2">
        <v>137.49</v>
      </c>
      <c r="M11115" s="2" t="s">
        <v>23</v>
      </c>
      <c r="N11115">
        <f t="shared" si="520"/>
        <v>544.43719999999996</v>
      </c>
      <c r="O11115" s="4">
        <f t="shared" si="521"/>
        <v>74854.670627999993</v>
      </c>
    </row>
    <row r="11116" spans="1:15" ht="14.25" customHeight="1" x14ac:dyDescent="0.25">
      <c r="A11116" s="2" t="s">
        <v>11146</v>
      </c>
      <c r="B11116" s="2" t="s">
        <v>13</v>
      </c>
      <c r="C11116" s="2" t="s">
        <v>36</v>
      </c>
      <c r="D11116" s="2">
        <v>2793.86</v>
      </c>
      <c r="E11116" s="2">
        <v>0.3</v>
      </c>
      <c r="F11116" s="2">
        <f t="shared" si="522"/>
        <v>838.15800000000002</v>
      </c>
      <c r="G11116" s="2">
        <v>1</v>
      </c>
      <c r="H11116" s="3">
        <v>45138</v>
      </c>
      <c r="I11116" s="3">
        <v>45141</v>
      </c>
      <c r="J11116" s="2" t="s">
        <v>15</v>
      </c>
      <c r="K11116" s="2" t="s">
        <v>22</v>
      </c>
      <c r="L11116" s="2">
        <v>795.13</v>
      </c>
      <c r="M11116" s="2" t="s">
        <v>34</v>
      </c>
      <c r="N11116">
        <f t="shared" si="520"/>
        <v>1955.7020000000002</v>
      </c>
      <c r="O11116" s="4">
        <f t="shared" si="521"/>
        <v>1555037.3312600001</v>
      </c>
    </row>
    <row r="11117" spans="1:15" ht="14.25" customHeight="1" x14ac:dyDescent="0.25">
      <c r="A11117" s="2" t="s">
        <v>11147</v>
      </c>
      <c r="B11117" s="2" t="s">
        <v>25</v>
      </c>
      <c r="C11117" s="2" t="s">
        <v>36</v>
      </c>
      <c r="D11117" s="2">
        <v>717.49</v>
      </c>
      <c r="E11117" s="2">
        <v>0.28000000000000003</v>
      </c>
      <c r="F11117" s="2">
        <f t="shared" si="522"/>
        <v>200.89720000000003</v>
      </c>
      <c r="G11117" s="2">
        <v>9</v>
      </c>
      <c r="H11117" s="3">
        <v>45416</v>
      </c>
      <c r="I11117" s="3">
        <v>45422</v>
      </c>
      <c r="J11117" s="2" t="s">
        <v>21</v>
      </c>
      <c r="K11117" s="2" t="s">
        <v>22</v>
      </c>
      <c r="L11117" s="2">
        <v>209.9</v>
      </c>
      <c r="M11117" s="2" t="s">
        <v>39</v>
      </c>
      <c r="N11117">
        <f t="shared" si="520"/>
        <v>516.59280000000001</v>
      </c>
      <c r="O11117" s="4">
        <f t="shared" si="521"/>
        <v>108432.82872</v>
      </c>
    </row>
    <row r="11118" spans="1:15" ht="14.25" customHeight="1" x14ac:dyDescent="0.25">
      <c r="A11118" s="2" t="s">
        <v>11148</v>
      </c>
      <c r="B11118" s="2" t="s">
        <v>19</v>
      </c>
      <c r="C11118" s="2" t="s">
        <v>33</v>
      </c>
      <c r="D11118" s="2">
        <v>4355.79</v>
      </c>
      <c r="E11118" s="2">
        <v>0.16</v>
      </c>
      <c r="F11118" s="2">
        <f t="shared" si="522"/>
        <v>696.92640000000006</v>
      </c>
      <c r="G11118" s="2">
        <v>1</v>
      </c>
      <c r="H11118" s="3">
        <v>45283</v>
      </c>
      <c r="I11118" s="3">
        <v>45289</v>
      </c>
      <c r="J11118" s="2" t="s">
        <v>31</v>
      </c>
      <c r="K11118" s="2" t="s">
        <v>16</v>
      </c>
      <c r="L11118" s="2">
        <v>689.82</v>
      </c>
      <c r="M11118" s="2" t="s">
        <v>28</v>
      </c>
      <c r="N11118">
        <f t="shared" si="520"/>
        <v>3658.8635999999997</v>
      </c>
      <c r="O11118" s="4">
        <f t="shared" si="521"/>
        <v>2523957.2885520002</v>
      </c>
    </row>
    <row r="11119" spans="1:15" ht="14.25" customHeight="1" x14ac:dyDescent="0.25">
      <c r="A11119" s="2" t="s">
        <v>11149</v>
      </c>
      <c r="B11119" s="2" t="s">
        <v>25</v>
      </c>
      <c r="C11119" s="2" t="s">
        <v>36</v>
      </c>
      <c r="D11119" s="2">
        <v>4201.33</v>
      </c>
      <c r="E11119" s="2">
        <v>0.28000000000000003</v>
      </c>
      <c r="F11119" s="2">
        <f t="shared" si="522"/>
        <v>1176.3724000000002</v>
      </c>
      <c r="G11119" s="2">
        <v>6</v>
      </c>
      <c r="H11119" s="3">
        <v>44933</v>
      </c>
      <c r="I11119" s="3">
        <v>44935</v>
      </c>
      <c r="J11119" s="2" t="s">
        <v>31</v>
      </c>
      <c r="K11119" s="2" t="s">
        <v>27</v>
      </c>
      <c r="L11119" s="2">
        <v>492.42</v>
      </c>
      <c r="M11119" s="2" t="s">
        <v>34</v>
      </c>
      <c r="N11119">
        <f t="shared" si="520"/>
        <v>3024.9575999999997</v>
      </c>
      <c r="O11119" s="4">
        <f t="shared" si="521"/>
        <v>1489549.621392</v>
      </c>
    </row>
    <row r="11120" spans="1:15" ht="14.25" customHeight="1" x14ac:dyDescent="0.25">
      <c r="A11120" s="2" t="s">
        <v>11150</v>
      </c>
      <c r="B11120" s="2" t="s">
        <v>41</v>
      </c>
      <c r="C11120" s="2" t="s">
        <v>36</v>
      </c>
      <c r="D11120" s="2">
        <v>4261.8100000000004</v>
      </c>
      <c r="E11120" s="2">
        <v>0.31</v>
      </c>
      <c r="F11120" s="2">
        <f t="shared" si="522"/>
        <v>1321.1611</v>
      </c>
      <c r="G11120" s="2">
        <v>9</v>
      </c>
      <c r="H11120" s="3">
        <v>45427</v>
      </c>
      <c r="I11120" s="3">
        <v>45429</v>
      </c>
      <c r="J11120" s="2" t="s">
        <v>31</v>
      </c>
      <c r="K11120" s="2" t="s">
        <v>16</v>
      </c>
      <c r="L11120" s="2">
        <v>359.15</v>
      </c>
      <c r="M11120" s="2" t="s">
        <v>39</v>
      </c>
      <c r="N11120">
        <f t="shared" si="520"/>
        <v>2940.6489000000001</v>
      </c>
      <c r="O11120" s="4">
        <f t="shared" si="521"/>
        <v>1056134.052435</v>
      </c>
    </row>
    <row r="11121" spans="1:15" ht="14.25" customHeight="1" x14ac:dyDescent="0.25">
      <c r="A11121" s="2" t="s">
        <v>11151</v>
      </c>
      <c r="B11121" s="2" t="s">
        <v>25</v>
      </c>
      <c r="C11121" s="2" t="s">
        <v>14</v>
      </c>
      <c r="D11121" s="2">
        <v>3553.81</v>
      </c>
      <c r="E11121" s="2">
        <v>0.09</v>
      </c>
      <c r="F11121" s="2">
        <f t="shared" si="522"/>
        <v>319.84289999999999</v>
      </c>
      <c r="G11121" s="2">
        <v>6</v>
      </c>
      <c r="H11121" s="3">
        <v>45128</v>
      </c>
      <c r="I11121" s="3">
        <v>45129</v>
      </c>
      <c r="J11121" s="2" t="s">
        <v>21</v>
      </c>
      <c r="K11121" s="2" t="s">
        <v>22</v>
      </c>
      <c r="L11121" s="2">
        <v>315.89</v>
      </c>
      <c r="M11121" s="2" t="s">
        <v>23</v>
      </c>
      <c r="N11121">
        <f t="shared" si="520"/>
        <v>3233.9670999999998</v>
      </c>
      <c r="O11121" s="4">
        <f t="shared" si="521"/>
        <v>1021577.8672189999</v>
      </c>
    </row>
    <row r="11122" spans="1:15" ht="14.25" customHeight="1" x14ac:dyDescent="0.25">
      <c r="A11122" s="2" t="s">
        <v>11152</v>
      </c>
      <c r="B11122" s="2" t="s">
        <v>41</v>
      </c>
      <c r="C11122" s="2" t="s">
        <v>36</v>
      </c>
      <c r="D11122" s="2">
        <v>2387.6999999999998</v>
      </c>
      <c r="E11122" s="2">
        <v>0.37</v>
      </c>
      <c r="F11122" s="2">
        <f t="shared" si="522"/>
        <v>883.44899999999996</v>
      </c>
      <c r="G11122" s="2">
        <v>6</v>
      </c>
      <c r="H11122" s="3">
        <v>45572</v>
      </c>
      <c r="I11122" s="3">
        <v>45574</v>
      </c>
      <c r="J11122" s="2" t="s">
        <v>31</v>
      </c>
      <c r="K11122" s="2" t="s">
        <v>16</v>
      </c>
      <c r="L11122" s="2">
        <v>423.94</v>
      </c>
      <c r="M11122" s="2" t="s">
        <v>39</v>
      </c>
      <c r="N11122">
        <f t="shared" si="520"/>
        <v>1504.2509999999997</v>
      </c>
      <c r="O11122" s="4">
        <f t="shared" si="521"/>
        <v>637712.16893999989</v>
      </c>
    </row>
    <row r="11123" spans="1:15" ht="14.25" customHeight="1" x14ac:dyDescent="0.25">
      <c r="A11123" s="2" t="s">
        <v>11153</v>
      </c>
      <c r="B11123" s="2" t="s">
        <v>13</v>
      </c>
      <c r="C11123" s="2" t="s">
        <v>20</v>
      </c>
      <c r="D11123" s="2">
        <v>2083.13</v>
      </c>
      <c r="E11123" s="2">
        <v>0.2</v>
      </c>
      <c r="F11123" s="2">
        <f t="shared" si="522"/>
        <v>416.62600000000003</v>
      </c>
      <c r="G11123" s="2">
        <v>4</v>
      </c>
      <c r="H11123" s="3">
        <v>45143</v>
      </c>
      <c r="I11123" s="3">
        <v>45146</v>
      </c>
      <c r="J11123" s="2" t="s">
        <v>31</v>
      </c>
      <c r="K11123" s="2" t="s">
        <v>16</v>
      </c>
      <c r="L11123" s="2">
        <v>461.3</v>
      </c>
      <c r="M11123" s="2" t="s">
        <v>34</v>
      </c>
      <c r="N11123">
        <f t="shared" si="520"/>
        <v>1666.5040000000001</v>
      </c>
      <c r="O11123" s="4">
        <f t="shared" si="521"/>
        <v>768758.29520000005</v>
      </c>
    </row>
    <row r="11124" spans="1:15" ht="14.25" customHeight="1" x14ac:dyDescent="0.25">
      <c r="A11124" s="2" t="s">
        <v>11154</v>
      </c>
      <c r="B11124" s="2" t="s">
        <v>13</v>
      </c>
      <c r="C11124" s="2" t="s">
        <v>20</v>
      </c>
      <c r="D11124" s="2">
        <v>2036.6</v>
      </c>
      <c r="E11124" s="2">
        <v>0.37</v>
      </c>
      <c r="F11124" s="2">
        <f t="shared" si="522"/>
        <v>753.54199999999992</v>
      </c>
      <c r="G11124" s="2">
        <v>5</v>
      </c>
      <c r="H11124" s="3">
        <v>45380</v>
      </c>
      <c r="I11124" s="3">
        <v>45381</v>
      </c>
      <c r="J11124" s="2" t="s">
        <v>21</v>
      </c>
      <c r="K11124" s="2" t="s">
        <v>16</v>
      </c>
      <c r="L11124" s="2">
        <v>286.58</v>
      </c>
      <c r="M11124" s="2" t="s">
        <v>28</v>
      </c>
      <c r="N11124">
        <f t="shared" si="520"/>
        <v>1283.058</v>
      </c>
      <c r="O11124" s="4">
        <f t="shared" si="521"/>
        <v>367698.76163999998</v>
      </c>
    </row>
    <row r="11125" spans="1:15" ht="14.25" customHeight="1" x14ac:dyDescent="0.25">
      <c r="A11125" s="2" t="s">
        <v>11155</v>
      </c>
      <c r="B11125" s="2" t="s">
        <v>19</v>
      </c>
      <c r="C11125" s="2" t="s">
        <v>20</v>
      </c>
      <c r="D11125" s="2">
        <v>424.44</v>
      </c>
      <c r="E11125" s="2">
        <v>0.09</v>
      </c>
      <c r="F11125" s="2">
        <f t="shared" si="522"/>
        <v>38.199599999999997</v>
      </c>
      <c r="G11125" s="2">
        <v>1</v>
      </c>
      <c r="H11125" s="3">
        <v>45227</v>
      </c>
      <c r="I11125" s="3">
        <v>45231</v>
      </c>
      <c r="J11125" s="2" t="s">
        <v>31</v>
      </c>
      <c r="K11125" s="2" t="s">
        <v>16</v>
      </c>
      <c r="L11125" s="2">
        <v>46.58</v>
      </c>
      <c r="M11125" s="2" t="s">
        <v>39</v>
      </c>
      <c r="N11125">
        <f t="shared" si="520"/>
        <v>386.24040000000002</v>
      </c>
      <c r="O11125" s="4">
        <f t="shared" si="521"/>
        <v>17991.077831999999</v>
      </c>
    </row>
    <row r="11126" spans="1:15" ht="14.25" customHeight="1" x14ac:dyDescent="0.25">
      <c r="A11126" s="2" t="s">
        <v>11156</v>
      </c>
      <c r="B11126" s="2" t="s">
        <v>41</v>
      </c>
      <c r="C11126" s="2" t="s">
        <v>33</v>
      </c>
      <c r="D11126" s="2">
        <v>4749.46</v>
      </c>
      <c r="E11126" s="2">
        <v>0.33</v>
      </c>
      <c r="F11126" s="2">
        <f t="shared" si="522"/>
        <v>1567.3218000000002</v>
      </c>
      <c r="G11126" s="2">
        <v>3</v>
      </c>
      <c r="H11126" s="3">
        <v>45620</v>
      </c>
      <c r="I11126" s="3">
        <v>45624</v>
      </c>
      <c r="J11126" s="2" t="s">
        <v>15</v>
      </c>
      <c r="K11126" s="2" t="s">
        <v>16</v>
      </c>
      <c r="L11126" s="2">
        <v>241.16</v>
      </c>
      <c r="M11126" s="2" t="s">
        <v>28</v>
      </c>
      <c r="N11126">
        <f t="shared" si="520"/>
        <v>3182.1381999999999</v>
      </c>
      <c r="O11126" s="4">
        <f t="shared" si="521"/>
        <v>767404.44831199991</v>
      </c>
    </row>
    <row r="11127" spans="1:15" ht="14.25" customHeight="1" x14ac:dyDescent="0.25">
      <c r="A11127" s="2" t="s">
        <v>11157</v>
      </c>
      <c r="B11127" s="2" t="s">
        <v>13</v>
      </c>
      <c r="C11127" s="2" t="s">
        <v>26</v>
      </c>
      <c r="D11127" s="2">
        <v>2306.35</v>
      </c>
      <c r="E11127" s="2">
        <v>0.01</v>
      </c>
      <c r="F11127" s="2">
        <f t="shared" si="522"/>
        <v>23.063500000000001</v>
      </c>
      <c r="G11127" s="2">
        <v>6</v>
      </c>
      <c r="H11127" s="3">
        <v>45562</v>
      </c>
      <c r="I11127" s="3">
        <v>45568</v>
      </c>
      <c r="J11127" s="2" t="s">
        <v>21</v>
      </c>
      <c r="K11127" s="2" t="s">
        <v>16</v>
      </c>
      <c r="L11127" s="2">
        <v>282.79000000000002</v>
      </c>
      <c r="M11127" s="2" t="s">
        <v>48</v>
      </c>
      <c r="N11127">
        <f t="shared" si="520"/>
        <v>2283.2864999999997</v>
      </c>
      <c r="O11127" s="4">
        <f t="shared" si="521"/>
        <v>645690.58933499991</v>
      </c>
    </row>
    <row r="11128" spans="1:15" ht="14.25" customHeight="1" x14ac:dyDescent="0.25">
      <c r="A11128" s="2" t="s">
        <v>11158</v>
      </c>
      <c r="B11128" s="2" t="s">
        <v>19</v>
      </c>
      <c r="C11128" s="2" t="s">
        <v>14</v>
      </c>
      <c r="D11128" s="2">
        <v>4657.5600000000004</v>
      </c>
      <c r="E11128" s="2">
        <v>0.08</v>
      </c>
      <c r="F11128" s="2">
        <f t="shared" si="522"/>
        <v>372.60480000000001</v>
      </c>
      <c r="G11128" s="2">
        <v>2</v>
      </c>
      <c r="H11128" s="3">
        <v>45071</v>
      </c>
      <c r="I11128" s="3">
        <v>45075</v>
      </c>
      <c r="J11128" s="2" t="s">
        <v>31</v>
      </c>
      <c r="K11128" s="2" t="s">
        <v>16</v>
      </c>
      <c r="L11128" s="2">
        <v>966.21</v>
      </c>
      <c r="M11128" s="2" t="s">
        <v>34</v>
      </c>
      <c r="N11128">
        <f t="shared" si="520"/>
        <v>4284.9552000000003</v>
      </c>
      <c r="O11128" s="4">
        <f t="shared" si="521"/>
        <v>4140166.5637920005</v>
      </c>
    </row>
    <row r="11129" spans="1:15" ht="14.25" customHeight="1" x14ac:dyDescent="0.25">
      <c r="A11129" s="2" t="s">
        <v>11159</v>
      </c>
      <c r="B11129" s="2" t="s">
        <v>19</v>
      </c>
      <c r="C11129" s="2" t="s">
        <v>33</v>
      </c>
      <c r="D11129" s="2">
        <v>4408.3599999999997</v>
      </c>
      <c r="E11129" s="2">
        <v>0.45</v>
      </c>
      <c r="F11129" s="2">
        <f t="shared" si="522"/>
        <v>1983.7619999999999</v>
      </c>
      <c r="G11129" s="2">
        <v>1</v>
      </c>
      <c r="H11129" s="3">
        <v>45269</v>
      </c>
      <c r="I11129" s="3">
        <v>45272</v>
      </c>
      <c r="J11129" s="2" t="s">
        <v>31</v>
      </c>
      <c r="K11129" s="2" t="s">
        <v>16</v>
      </c>
      <c r="L11129" s="2">
        <v>1037.07</v>
      </c>
      <c r="M11129" s="2" t="s">
        <v>23</v>
      </c>
      <c r="N11129">
        <f t="shared" si="520"/>
        <v>2424.598</v>
      </c>
      <c r="O11129" s="4">
        <f t="shared" si="521"/>
        <v>2514477.8478599996</v>
      </c>
    </row>
    <row r="11130" spans="1:15" ht="14.25" customHeight="1" x14ac:dyDescent="0.25">
      <c r="A11130" s="2" t="s">
        <v>11160</v>
      </c>
      <c r="B11130" s="2" t="s">
        <v>25</v>
      </c>
      <c r="C11130" s="2" t="s">
        <v>26</v>
      </c>
      <c r="D11130" s="2">
        <v>4160.1899999999996</v>
      </c>
      <c r="E11130" s="2">
        <v>0.23</v>
      </c>
      <c r="F11130" s="2">
        <f t="shared" si="522"/>
        <v>956.8436999999999</v>
      </c>
      <c r="G11130" s="2">
        <v>1</v>
      </c>
      <c r="H11130" s="3">
        <v>45339</v>
      </c>
      <c r="I11130" s="3">
        <v>45342</v>
      </c>
      <c r="J11130" s="2" t="s">
        <v>21</v>
      </c>
      <c r="K11130" s="2" t="s">
        <v>27</v>
      </c>
      <c r="L11130" s="2">
        <v>1055.3800000000001</v>
      </c>
      <c r="M11130" s="2" t="s">
        <v>28</v>
      </c>
      <c r="N11130">
        <f t="shared" si="520"/>
        <v>3203.3462999999997</v>
      </c>
      <c r="O11130" s="4">
        <f t="shared" si="521"/>
        <v>3380747.618094</v>
      </c>
    </row>
    <row r="11131" spans="1:15" ht="14.25" customHeight="1" x14ac:dyDescent="0.25">
      <c r="A11131" s="2" t="s">
        <v>11161</v>
      </c>
      <c r="B11131" s="2" t="s">
        <v>19</v>
      </c>
      <c r="C11131" s="2" t="s">
        <v>14</v>
      </c>
      <c r="D11131" s="2">
        <v>2982.71</v>
      </c>
      <c r="E11131" s="2">
        <v>0.25</v>
      </c>
      <c r="F11131" s="2">
        <f t="shared" si="522"/>
        <v>745.67750000000001</v>
      </c>
      <c r="G11131" s="2">
        <v>1</v>
      </c>
      <c r="H11131" s="3">
        <v>45630</v>
      </c>
      <c r="I11131" s="3">
        <v>45636</v>
      </c>
      <c r="J11131" s="2" t="s">
        <v>31</v>
      </c>
      <c r="K11131" s="2" t="s">
        <v>22</v>
      </c>
      <c r="L11131" s="2">
        <v>538.53</v>
      </c>
      <c r="M11131" s="2" t="s">
        <v>48</v>
      </c>
      <c r="N11131">
        <f t="shared" si="520"/>
        <v>2237.0325000000003</v>
      </c>
      <c r="O11131" s="4">
        <f t="shared" si="521"/>
        <v>1204709.112225</v>
      </c>
    </row>
    <row r="11132" spans="1:15" ht="14.25" customHeight="1" x14ac:dyDescent="0.25">
      <c r="A11132" s="2" t="s">
        <v>11162</v>
      </c>
      <c r="B11132" s="2" t="s">
        <v>13</v>
      </c>
      <c r="C11132" s="2" t="s">
        <v>14</v>
      </c>
      <c r="D11132" s="2">
        <v>597.62</v>
      </c>
      <c r="E11132" s="2">
        <v>0.45</v>
      </c>
      <c r="F11132" s="2">
        <f t="shared" si="522"/>
        <v>268.92900000000003</v>
      </c>
      <c r="G11132" s="2">
        <v>1</v>
      </c>
      <c r="H11132" s="3">
        <v>45381</v>
      </c>
      <c r="I11132" s="3">
        <v>45383</v>
      </c>
      <c r="J11132" s="2" t="s">
        <v>31</v>
      </c>
      <c r="K11132" s="2" t="s">
        <v>27</v>
      </c>
      <c r="L11132" s="2">
        <v>167.68</v>
      </c>
      <c r="M11132" s="2" t="s">
        <v>23</v>
      </c>
      <c r="N11132">
        <f t="shared" si="520"/>
        <v>328.69099999999997</v>
      </c>
      <c r="O11132" s="4">
        <f t="shared" si="521"/>
        <v>55114.906879999995</v>
      </c>
    </row>
    <row r="11133" spans="1:15" ht="14.25" customHeight="1" x14ac:dyDescent="0.25">
      <c r="A11133" s="2" t="s">
        <v>11163</v>
      </c>
      <c r="B11133" s="2" t="s">
        <v>25</v>
      </c>
      <c r="C11133" s="2" t="s">
        <v>14</v>
      </c>
      <c r="D11133" s="2">
        <v>1687.17</v>
      </c>
      <c r="E11133" s="2">
        <v>0.24</v>
      </c>
      <c r="F11133" s="2">
        <f t="shared" si="522"/>
        <v>404.92079999999999</v>
      </c>
      <c r="G11133" s="2">
        <v>6</v>
      </c>
      <c r="H11133" s="3">
        <v>45537</v>
      </c>
      <c r="I11133" s="3">
        <v>45544</v>
      </c>
      <c r="J11133" s="2" t="s">
        <v>21</v>
      </c>
      <c r="K11133" s="2" t="s">
        <v>16</v>
      </c>
      <c r="L11133" s="2">
        <v>417.26</v>
      </c>
      <c r="M11133" s="2" t="s">
        <v>23</v>
      </c>
      <c r="N11133">
        <f t="shared" si="520"/>
        <v>1282.2492000000002</v>
      </c>
      <c r="O11133" s="4">
        <f t="shared" si="521"/>
        <v>535031.30119200004</v>
      </c>
    </row>
    <row r="11134" spans="1:15" ht="14.25" customHeight="1" x14ac:dyDescent="0.25">
      <c r="A11134" s="2" t="s">
        <v>11164</v>
      </c>
      <c r="B11134" s="2" t="s">
        <v>41</v>
      </c>
      <c r="C11134" s="2" t="s">
        <v>20</v>
      </c>
      <c r="D11134" s="2">
        <v>3057.57</v>
      </c>
      <c r="E11134" s="2">
        <v>0.33</v>
      </c>
      <c r="F11134" s="2">
        <f t="shared" si="522"/>
        <v>1008.9981000000001</v>
      </c>
      <c r="G11134" s="2">
        <v>4</v>
      </c>
      <c r="H11134" s="3">
        <v>45558</v>
      </c>
      <c r="I11134" s="3">
        <v>45565</v>
      </c>
      <c r="J11134" s="2" t="s">
        <v>21</v>
      </c>
      <c r="K11134" s="2" t="s">
        <v>22</v>
      </c>
      <c r="L11134" s="2">
        <v>754.03</v>
      </c>
      <c r="M11134" s="2" t="s">
        <v>34</v>
      </c>
      <c r="N11134">
        <f t="shared" si="520"/>
        <v>2048.5718999999999</v>
      </c>
      <c r="O11134" s="4">
        <f t="shared" si="521"/>
        <v>1544684.6697569999</v>
      </c>
    </row>
    <row r="11135" spans="1:15" ht="14.25" customHeight="1" x14ac:dyDescent="0.25">
      <c r="A11135" s="2" t="s">
        <v>11165</v>
      </c>
      <c r="B11135" s="2" t="s">
        <v>41</v>
      </c>
      <c r="C11135" s="2" t="s">
        <v>20</v>
      </c>
      <c r="D11135" s="2">
        <v>165.93</v>
      </c>
      <c r="E11135" s="2">
        <v>0.11</v>
      </c>
      <c r="F11135" s="2">
        <f t="shared" si="522"/>
        <v>18.252300000000002</v>
      </c>
      <c r="G11135" s="2">
        <v>4</v>
      </c>
      <c r="H11135" s="3">
        <v>45042</v>
      </c>
      <c r="I11135" s="3">
        <v>45048</v>
      </c>
      <c r="J11135" s="2" t="s">
        <v>21</v>
      </c>
      <c r="K11135" s="2" t="s">
        <v>22</v>
      </c>
      <c r="L11135" s="2">
        <v>9.02</v>
      </c>
      <c r="M11135" s="2" t="s">
        <v>39</v>
      </c>
      <c r="N11135">
        <f t="shared" si="520"/>
        <v>147.67770000000002</v>
      </c>
      <c r="O11135" s="4">
        <f t="shared" si="521"/>
        <v>1332.052854</v>
      </c>
    </row>
    <row r="11136" spans="1:15" ht="14.25" customHeight="1" x14ac:dyDescent="0.25">
      <c r="A11136" s="2" t="s">
        <v>11166</v>
      </c>
      <c r="B11136" s="2" t="s">
        <v>13</v>
      </c>
      <c r="C11136" s="2" t="s">
        <v>20</v>
      </c>
      <c r="D11136" s="2">
        <v>308.89</v>
      </c>
      <c r="E11136" s="2">
        <v>0.04</v>
      </c>
      <c r="F11136" s="2">
        <f t="shared" si="522"/>
        <v>12.355599999999999</v>
      </c>
      <c r="G11136" s="2">
        <v>4</v>
      </c>
      <c r="H11136" s="3">
        <v>45330</v>
      </c>
      <c r="I11136" s="3">
        <v>45333</v>
      </c>
      <c r="J11136" s="2" t="s">
        <v>31</v>
      </c>
      <c r="K11136" s="2" t="s">
        <v>27</v>
      </c>
      <c r="L11136" s="2">
        <v>19.22</v>
      </c>
      <c r="M11136" s="2" t="s">
        <v>34</v>
      </c>
      <c r="N11136">
        <f t="shared" si="520"/>
        <v>296.53440000000001</v>
      </c>
      <c r="O11136" s="4">
        <f t="shared" si="521"/>
        <v>5699.3911680000001</v>
      </c>
    </row>
    <row r="11137" spans="1:15" ht="14.25" customHeight="1" x14ac:dyDescent="0.25">
      <c r="A11137" s="2" t="s">
        <v>11167</v>
      </c>
      <c r="B11137" s="2" t="s">
        <v>13</v>
      </c>
      <c r="C11137" s="2" t="s">
        <v>14</v>
      </c>
      <c r="D11137" s="2">
        <v>3420.55</v>
      </c>
      <c r="E11137" s="2">
        <v>0.18</v>
      </c>
      <c r="F11137" s="2">
        <f t="shared" si="522"/>
        <v>615.69899999999996</v>
      </c>
      <c r="G11137" s="2">
        <v>8</v>
      </c>
      <c r="H11137" s="3">
        <v>45403</v>
      </c>
      <c r="I11137" s="3">
        <v>45409</v>
      </c>
      <c r="J11137" s="2" t="s">
        <v>31</v>
      </c>
      <c r="K11137" s="2" t="s">
        <v>22</v>
      </c>
      <c r="L11137" s="2">
        <v>825.5</v>
      </c>
      <c r="M11137" s="2" t="s">
        <v>48</v>
      </c>
      <c r="N11137">
        <f t="shared" si="520"/>
        <v>2804.8510000000001</v>
      </c>
      <c r="O11137" s="4">
        <f t="shared" si="521"/>
        <v>2315404.5005000001</v>
      </c>
    </row>
    <row r="11138" spans="1:15" ht="14.25" customHeight="1" x14ac:dyDescent="0.25">
      <c r="A11138" s="2" t="s">
        <v>11168</v>
      </c>
      <c r="B11138" s="2" t="s">
        <v>25</v>
      </c>
      <c r="C11138" s="2" t="s">
        <v>14</v>
      </c>
      <c r="D11138" s="2">
        <v>4452.1899999999996</v>
      </c>
      <c r="E11138" s="2">
        <v>0.4</v>
      </c>
      <c r="F11138" s="2">
        <f t="shared" si="522"/>
        <v>1780.876</v>
      </c>
      <c r="G11138" s="2">
        <v>7</v>
      </c>
      <c r="H11138" s="3">
        <v>45189</v>
      </c>
      <c r="I11138" s="3">
        <v>45190</v>
      </c>
      <c r="J11138" s="2" t="s">
        <v>15</v>
      </c>
      <c r="K11138" s="2" t="s">
        <v>16</v>
      </c>
      <c r="L11138" s="2">
        <v>560.4</v>
      </c>
      <c r="M11138" s="2" t="s">
        <v>17</v>
      </c>
      <c r="N11138">
        <f t="shared" si="520"/>
        <v>2671.3139999999994</v>
      </c>
      <c r="O11138" s="4">
        <f t="shared" si="521"/>
        <v>1497004.3655999997</v>
      </c>
    </row>
    <row r="11139" spans="1:15" ht="14.25" customHeight="1" x14ac:dyDescent="0.25">
      <c r="A11139" s="2" t="s">
        <v>11169</v>
      </c>
      <c r="B11139" s="2" t="s">
        <v>25</v>
      </c>
      <c r="C11139" s="2" t="s">
        <v>20</v>
      </c>
      <c r="D11139" s="2">
        <v>4290.3</v>
      </c>
      <c r="E11139" s="2">
        <v>0.22</v>
      </c>
      <c r="F11139" s="2">
        <f t="shared" si="522"/>
        <v>943.8660000000001</v>
      </c>
      <c r="G11139" s="2">
        <v>5</v>
      </c>
      <c r="H11139" s="3">
        <v>45309</v>
      </c>
      <c r="I11139" s="3">
        <v>45314</v>
      </c>
      <c r="J11139" s="2" t="s">
        <v>31</v>
      </c>
      <c r="K11139" s="2" t="s">
        <v>22</v>
      </c>
      <c r="L11139" s="2">
        <v>517.52</v>
      </c>
      <c r="M11139" s="2" t="s">
        <v>23</v>
      </c>
      <c r="N11139">
        <f t="shared" si="520"/>
        <v>3346.4340000000002</v>
      </c>
      <c r="O11139" s="4">
        <f t="shared" si="521"/>
        <v>1731846.5236800001</v>
      </c>
    </row>
    <row r="11140" spans="1:15" ht="14.25" customHeight="1" x14ac:dyDescent="0.25">
      <c r="A11140" s="2" t="s">
        <v>11170</v>
      </c>
      <c r="B11140" s="2" t="s">
        <v>13</v>
      </c>
      <c r="C11140" s="2" t="s">
        <v>14</v>
      </c>
      <c r="D11140" s="2">
        <v>923.91</v>
      </c>
      <c r="E11140" s="2">
        <v>0.08</v>
      </c>
      <c r="F11140" s="2">
        <f t="shared" si="522"/>
        <v>73.912800000000004</v>
      </c>
      <c r="G11140" s="2">
        <v>7</v>
      </c>
      <c r="H11140" s="3">
        <v>45088</v>
      </c>
      <c r="I11140" s="3">
        <v>45092</v>
      </c>
      <c r="J11140" s="2" t="s">
        <v>31</v>
      </c>
      <c r="K11140" s="2" t="s">
        <v>27</v>
      </c>
      <c r="L11140" s="2">
        <v>114.52</v>
      </c>
      <c r="M11140" s="2" t="s">
        <v>17</v>
      </c>
      <c r="N11140">
        <f t="shared" ref="N11140:N11203" si="523">D11140-F11140</f>
        <v>849.99720000000002</v>
      </c>
      <c r="O11140" s="4">
        <f t="shared" ref="O11140:O11203" si="524">N11140*L11140</f>
        <v>97341.679344000004</v>
      </c>
    </row>
    <row r="11141" spans="1:15" ht="14.25" customHeight="1" x14ac:dyDescent="0.25">
      <c r="A11141" s="2" t="s">
        <v>11171</v>
      </c>
      <c r="B11141" s="2" t="s">
        <v>13</v>
      </c>
      <c r="C11141" s="2" t="s">
        <v>20</v>
      </c>
      <c r="D11141" s="2">
        <v>4565.04</v>
      </c>
      <c r="E11141" s="2">
        <v>0.27</v>
      </c>
      <c r="F11141" s="2">
        <f t="shared" si="522"/>
        <v>1232.5608</v>
      </c>
      <c r="G11141" s="2">
        <v>8</v>
      </c>
      <c r="H11141" s="3">
        <v>45443</v>
      </c>
      <c r="I11141" s="3">
        <v>45449</v>
      </c>
      <c r="J11141" s="2" t="s">
        <v>21</v>
      </c>
      <c r="K11141" s="2" t="s">
        <v>27</v>
      </c>
      <c r="L11141" s="2">
        <v>1086.44</v>
      </c>
      <c r="M11141" s="2" t="s">
        <v>34</v>
      </c>
      <c r="N11141">
        <f t="shared" si="523"/>
        <v>3332.4791999999998</v>
      </c>
      <c r="O11141" s="4">
        <f t="shared" si="524"/>
        <v>3620538.7020479999</v>
      </c>
    </row>
    <row r="11142" spans="1:15" ht="14.25" customHeight="1" x14ac:dyDescent="0.25">
      <c r="A11142" s="2" t="s">
        <v>11172</v>
      </c>
      <c r="B11142" s="2" t="s">
        <v>41</v>
      </c>
      <c r="C11142" s="2" t="s">
        <v>20</v>
      </c>
      <c r="D11142" s="2">
        <v>3511.88</v>
      </c>
      <c r="E11142" s="2">
        <v>0.13</v>
      </c>
      <c r="F11142" s="2">
        <f t="shared" si="522"/>
        <v>456.54440000000005</v>
      </c>
      <c r="G11142" s="2">
        <v>8</v>
      </c>
      <c r="H11142" s="3">
        <v>45131</v>
      </c>
      <c r="I11142" s="3">
        <v>45133</v>
      </c>
      <c r="J11142" s="2" t="s">
        <v>21</v>
      </c>
      <c r="K11142" s="2" t="s">
        <v>27</v>
      </c>
      <c r="L11142" s="2">
        <v>770.62</v>
      </c>
      <c r="M11142" s="2" t="s">
        <v>39</v>
      </c>
      <c r="N11142">
        <f t="shared" si="523"/>
        <v>3055.3355999999999</v>
      </c>
      <c r="O11142" s="4">
        <f t="shared" si="524"/>
        <v>2354502.7200719998</v>
      </c>
    </row>
    <row r="11143" spans="1:15" ht="14.25" customHeight="1" x14ac:dyDescent="0.25">
      <c r="A11143" s="2" t="s">
        <v>11173</v>
      </c>
      <c r="B11143" s="2" t="s">
        <v>41</v>
      </c>
      <c r="C11143" s="2" t="s">
        <v>20</v>
      </c>
      <c r="D11143" s="2">
        <v>3610</v>
      </c>
      <c r="E11143" s="2">
        <v>0.47</v>
      </c>
      <c r="F11143" s="2">
        <f t="shared" si="522"/>
        <v>1696.6999999999998</v>
      </c>
      <c r="G11143" s="2">
        <v>7</v>
      </c>
      <c r="H11143" s="3">
        <v>45316</v>
      </c>
      <c r="I11143" s="3">
        <v>45318</v>
      </c>
      <c r="J11143" s="2" t="s">
        <v>31</v>
      </c>
      <c r="K11143" s="2" t="s">
        <v>27</v>
      </c>
      <c r="L11143" s="2">
        <v>225.25</v>
      </c>
      <c r="M11143" s="2" t="s">
        <v>23</v>
      </c>
      <c r="N11143">
        <f t="shared" si="523"/>
        <v>1913.3000000000002</v>
      </c>
      <c r="O11143" s="4">
        <f t="shared" si="524"/>
        <v>430970.82500000007</v>
      </c>
    </row>
    <row r="11144" spans="1:15" ht="14.25" customHeight="1" x14ac:dyDescent="0.25">
      <c r="A11144" s="2" t="s">
        <v>11174</v>
      </c>
      <c r="B11144" s="2" t="s">
        <v>41</v>
      </c>
      <c r="C11144" s="2" t="s">
        <v>26</v>
      </c>
      <c r="D11144" s="2">
        <v>1589.8</v>
      </c>
      <c r="E11144" s="2">
        <v>0.28999999999999998</v>
      </c>
      <c r="F11144" s="2">
        <f t="shared" si="522"/>
        <v>461.04199999999997</v>
      </c>
      <c r="G11144" s="2">
        <v>7</v>
      </c>
      <c r="H11144" s="3">
        <v>45406</v>
      </c>
      <c r="I11144" s="3">
        <v>45410</v>
      </c>
      <c r="J11144" s="2" t="s">
        <v>31</v>
      </c>
      <c r="K11144" s="2" t="s">
        <v>16</v>
      </c>
      <c r="L11144" s="2">
        <v>394.01</v>
      </c>
      <c r="M11144" s="2" t="s">
        <v>17</v>
      </c>
      <c r="N11144">
        <f t="shared" si="523"/>
        <v>1128.758</v>
      </c>
      <c r="O11144" s="4">
        <f t="shared" si="524"/>
        <v>444741.93958000001</v>
      </c>
    </row>
    <row r="11145" spans="1:15" ht="14.25" customHeight="1" x14ac:dyDescent="0.25">
      <c r="A11145" s="2" t="s">
        <v>11175</v>
      </c>
      <c r="B11145" s="2" t="s">
        <v>13</v>
      </c>
      <c r="C11145" s="2" t="s">
        <v>14</v>
      </c>
      <c r="D11145" s="2">
        <v>3608.38</v>
      </c>
      <c r="E11145" s="2">
        <v>0.49</v>
      </c>
      <c r="F11145" s="2">
        <f t="shared" si="522"/>
        <v>1768.1061999999999</v>
      </c>
      <c r="G11145" s="2">
        <v>9</v>
      </c>
      <c r="H11145" s="3">
        <v>45215</v>
      </c>
      <c r="I11145" s="3">
        <v>45222</v>
      </c>
      <c r="J11145" s="2" t="s">
        <v>21</v>
      </c>
      <c r="K11145" s="2" t="s">
        <v>27</v>
      </c>
      <c r="L11145" s="2">
        <v>575.28</v>
      </c>
      <c r="M11145" s="2" t="s">
        <v>48</v>
      </c>
      <c r="N11145">
        <f t="shared" si="523"/>
        <v>1840.2738000000002</v>
      </c>
      <c r="O11145" s="4">
        <f t="shared" si="524"/>
        <v>1058672.7116640001</v>
      </c>
    </row>
    <row r="11146" spans="1:15" ht="14.25" customHeight="1" x14ac:dyDescent="0.25">
      <c r="A11146" s="2" t="s">
        <v>11176</v>
      </c>
      <c r="B11146" s="2" t="s">
        <v>19</v>
      </c>
      <c r="C11146" s="2" t="s">
        <v>33</v>
      </c>
      <c r="D11146" s="2">
        <v>3577.88</v>
      </c>
      <c r="E11146" s="2">
        <v>0.02</v>
      </c>
      <c r="F11146" s="2">
        <f t="shared" si="522"/>
        <v>71.557600000000008</v>
      </c>
      <c r="G11146" s="2">
        <v>5</v>
      </c>
      <c r="H11146" s="3">
        <v>45609</v>
      </c>
      <c r="I11146" s="3">
        <v>45616</v>
      </c>
      <c r="J11146" s="2" t="s">
        <v>21</v>
      </c>
      <c r="K11146" s="2" t="s">
        <v>16</v>
      </c>
      <c r="L11146" s="2">
        <v>841.15</v>
      </c>
      <c r="M11146" s="2" t="s">
        <v>39</v>
      </c>
      <c r="N11146">
        <f t="shared" si="523"/>
        <v>3506.3224</v>
      </c>
      <c r="O11146" s="4">
        <f t="shared" si="524"/>
        <v>2949343.0867599999</v>
      </c>
    </row>
    <row r="11147" spans="1:15" ht="14.25" customHeight="1" x14ac:dyDescent="0.25">
      <c r="A11147" s="2" t="s">
        <v>11177</v>
      </c>
      <c r="B11147" s="2" t="s">
        <v>13</v>
      </c>
      <c r="C11147" s="2" t="s">
        <v>20</v>
      </c>
      <c r="D11147" s="2">
        <v>3013.86</v>
      </c>
      <c r="E11147" s="2">
        <v>0.01</v>
      </c>
      <c r="F11147" s="2">
        <f t="shared" si="522"/>
        <v>30.1386</v>
      </c>
      <c r="G11147" s="2">
        <v>8</v>
      </c>
      <c r="H11147" s="3">
        <v>45137</v>
      </c>
      <c r="I11147" s="3">
        <v>45141</v>
      </c>
      <c r="J11147" s="2" t="s">
        <v>15</v>
      </c>
      <c r="K11147" s="2" t="s">
        <v>22</v>
      </c>
      <c r="L11147" s="2">
        <v>863.91</v>
      </c>
      <c r="M11147" s="2" t="s">
        <v>23</v>
      </c>
      <c r="N11147">
        <f t="shared" si="523"/>
        <v>2983.7213999999999</v>
      </c>
      <c r="O11147" s="4">
        <f t="shared" si="524"/>
        <v>2577666.7546739997</v>
      </c>
    </row>
    <row r="11148" spans="1:15" ht="14.25" customHeight="1" x14ac:dyDescent="0.25">
      <c r="A11148" s="2" t="s">
        <v>11178</v>
      </c>
      <c r="B11148" s="2" t="s">
        <v>13</v>
      </c>
      <c r="C11148" s="2" t="s">
        <v>33</v>
      </c>
      <c r="D11148" s="2">
        <v>1850.71</v>
      </c>
      <c r="E11148" s="2">
        <v>0.24</v>
      </c>
      <c r="F11148" s="2">
        <f t="shared" si="522"/>
        <v>444.17039999999997</v>
      </c>
      <c r="G11148" s="2">
        <v>2</v>
      </c>
      <c r="H11148" s="3">
        <v>45115</v>
      </c>
      <c r="I11148" s="3">
        <v>45116</v>
      </c>
      <c r="J11148" s="2" t="s">
        <v>21</v>
      </c>
      <c r="K11148" s="2" t="s">
        <v>27</v>
      </c>
      <c r="L11148" s="2">
        <v>387.05</v>
      </c>
      <c r="M11148" s="2" t="s">
        <v>39</v>
      </c>
      <c r="N11148">
        <f t="shared" si="523"/>
        <v>1406.5396000000001</v>
      </c>
      <c r="O11148" s="4">
        <f t="shared" si="524"/>
        <v>544401.15218000009</v>
      </c>
    </row>
    <row r="11149" spans="1:15" ht="14.25" customHeight="1" x14ac:dyDescent="0.25">
      <c r="A11149" s="2" t="s">
        <v>11179</v>
      </c>
      <c r="B11149" s="2" t="s">
        <v>41</v>
      </c>
      <c r="C11149" s="2" t="s">
        <v>26</v>
      </c>
      <c r="D11149" s="2">
        <v>4073.97</v>
      </c>
      <c r="E11149" s="2">
        <v>0.43</v>
      </c>
      <c r="F11149" s="2">
        <f t="shared" si="522"/>
        <v>1751.8071</v>
      </c>
      <c r="G11149" s="2">
        <v>8</v>
      </c>
      <c r="H11149" s="3">
        <v>45072</v>
      </c>
      <c r="I11149" s="3">
        <v>45074</v>
      </c>
      <c r="J11149" s="2" t="s">
        <v>15</v>
      </c>
      <c r="K11149" s="2" t="s">
        <v>22</v>
      </c>
      <c r="L11149" s="2">
        <v>898.76</v>
      </c>
      <c r="M11149" s="2" t="s">
        <v>48</v>
      </c>
      <c r="N11149">
        <f t="shared" si="523"/>
        <v>2322.1628999999998</v>
      </c>
      <c r="O11149" s="4">
        <f t="shared" si="524"/>
        <v>2087067.1280039998</v>
      </c>
    </row>
    <row r="11150" spans="1:15" ht="14.25" customHeight="1" x14ac:dyDescent="0.25">
      <c r="A11150" s="2" t="s">
        <v>11180</v>
      </c>
      <c r="B11150" s="2" t="s">
        <v>13</v>
      </c>
      <c r="C11150" s="2" t="s">
        <v>14</v>
      </c>
      <c r="D11150" s="2">
        <v>4693.84</v>
      </c>
      <c r="E11150" s="2">
        <v>0.26</v>
      </c>
      <c r="F11150" s="2">
        <f t="shared" si="522"/>
        <v>1220.3984</v>
      </c>
      <c r="G11150" s="2">
        <v>1</v>
      </c>
      <c r="H11150" s="3">
        <v>45068</v>
      </c>
      <c r="I11150" s="3">
        <v>45074</v>
      </c>
      <c r="J11150" s="2" t="s">
        <v>31</v>
      </c>
      <c r="K11150" s="2" t="s">
        <v>16</v>
      </c>
      <c r="L11150" s="2">
        <v>633.19000000000005</v>
      </c>
      <c r="M11150" s="2" t="s">
        <v>28</v>
      </c>
      <c r="N11150">
        <f t="shared" si="523"/>
        <v>3473.4416000000001</v>
      </c>
      <c r="O11150" s="4">
        <f t="shared" si="524"/>
        <v>2199348.4867040003</v>
      </c>
    </row>
    <row r="11151" spans="1:15" ht="14.25" customHeight="1" x14ac:dyDescent="0.25">
      <c r="A11151" s="2" t="s">
        <v>11181</v>
      </c>
      <c r="B11151" s="2" t="s">
        <v>25</v>
      </c>
      <c r="C11151" s="2" t="s">
        <v>20</v>
      </c>
      <c r="D11151" s="2">
        <v>4362.45</v>
      </c>
      <c r="E11151" s="2">
        <v>0.44</v>
      </c>
      <c r="F11151" s="2">
        <f t="shared" si="522"/>
        <v>1919.4779999999998</v>
      </c>
      <c r="G11151" s="2">
        <v>9</v>
      </c>
      <c r="H11151" s="3">
        <v>45085</v>
      </c>
      <c r="I11151" s="3">
        <v>45089</v>
      </c>
      <c r="J11151" s="2" t="s">
        <v>15</v>
      </c>
      <c r="K11151" s="2" t="s">
        <v>27</v>
      </c>
      <c r="L11151" s="2">
        <v>896.54</v>
      </c>
      <c r="M11151" s="2" t="s">
        <v>23</v>
      </c>
      <c r="N11151">
        <f t="shared" si="523"/>
        <v>2442.9719999999998</v>
      </c>
      <c r="O11151" s="4">
        <f t="shared" si="524"/>
        <v>2190222.1168799996</v>
      </c>
    </row>
    <row r="11152" spans="1:15" ht="14.25" customHeight="1" x14ac:dyDescent="0.25">
      <c r="A11152" s="2" t="s">
        <v>11182</v>
      </c>
      <c r="B11152" s="2" t="s">
        <v>13</v>
      </c>
      <c r="C11152" s="2" t="s">
        <v>20</v>
      </c>
      <c r="D11152" s="2">
        <v>1290.5999999999999</v>
      </c>
      <c r="E11152" s="2">
        <v>7.0000000000000007E-2</v>
      </c>
      <c r="F11152" s="2">
        <f t="shared" si="522"/>
        <v>90.341999999999999</v>
      </c>
      <c r="G11152" s="2">
        <v>1</v>
      </c>
      <c r="H11152" s="3">
        <v>45007</v>
      </c>
      <c r="I11152" s="3">
        <v>45013</v>
      </c>
      <c r="J11152" s="2" t="s">
        <v>15</v>
      </c>
      <c r="K11152" s="2" t="s">
        <v>27</v>
      </c>
      <c r="L11152" s="2">
        <v>295.76</v>
      </c>
      <c r="M11152" s="2" t="s">
        <v>39</v>
      </c>
      <c r="N11152">
        <f t="shared" si="523"/>
        <v>1200.2579999999998</v>
      </c>
      <c r="O11152" s="4">
        <f t="shared" si="524"/>
        <v>354988.30607999995</v>
      </c>
    </row>
    <row r="11153" spans="1:15" ht="14.25" customHeight="1" x14ac:dyDescent="0.25">
      <c r="A11153" s="2" t="s">
        <v>11183</v>
      </c>
      <c r="B11153" s="2" t="s">
        <v>13</v>
      </c>
      <c r="C11153" s="2" t="s">
        <v>20</v>
      </c>
      <c r="D11153" s="2">
        <v>2283.8000000000002</v>
      </c>
      <c r="E11153" s="2">
        <v>0.35</v>
      </c>
      <c r="F11153" s="2">
        <f t="shared" si="522"/>
        <v>799.33</v>
      </c>
      <c r="G11153" s="2">
        <v>8</v>
      </c>
      <c r="H11153" s="3">
        <v>45061</v>
      </c>
      <c r="I11153" s="3">
        <v>45064</v>
      </c>
      <c r="J11153" s="2" t="s">
        <v>21</v>
      </c>
      <c r="K11153" s="2" t="s">
        <v>27</v>
      </c>
      <c r="L11153" s="2">
        <v>263.12</v>
      </c>
      <c r="M11153" s="2" t="s">
        <v>17</v>
      </c>
      <c r="N11153">
        <f t="shared" si="523"/>
        <v>1484.4700000000003</v>
      </c>
      <c r="O11153" s="4">
        <f t="shared" si="524"/>
        <v>390593.74640000006</v>
      </c>
    </row>
    <row r="11154" spans="1:15" ht="14.25" customHeight="1" x14ac:dyDescent="0.25">
      <c r="A11154" s="2" t="s">
        <v>11184</v>
      </c>
      <c r="B11154" s="2" t="s">
        <v>13</v>
      </c>
      <c r="C11154" s="2" t="s">
        <v>33</v>
      </c>
      <c r="D11154" s="2">
        <v>1777.83</v>
      </c>
      <c r="E11154" s="2">
        <v>0.33</v>
      </c>
      <c r="F11154" s="2">
        <f t="shared" si="522"/>
        <v>586.68389999999999</v>
      </c>
      <c r="G11154" s="2">
        <v>3</v>
      </c>
      <c r="H11154" s="3">
        <v>45267</v>
      </c>
      <c r="I11154" s="3">
        <v>45269</v>
      </c>
      <c r="J11154" s="2" t="s">
        <v>21</v>
      </c>
      <c r="K11154" s="2" t="s">
        <v>16</v>
      </c>
      <c r="L11154" s="2">
        <v>236.05</v>
      </c>
      <c r="M11154" s="2" t="s">
        <v>39</v>
      </c>
      <c r="N11154">
        <f t="shared" si="523"/>
        <v>1191.1460999999999</v>
      </c>
      <c r="O11154" s="4">
        <f t="shared" si="524"/>
        <v>281170.03690499999</v>
      </c>
    </row>
    <row r="11155" spans="1:15" ht="14.25" customHeight="1" x14ac:dyDescent="0.25">
      <c r="A11155" s="2" t="s">
        <v>11185</v>
      </c>
      <c r="B11155" s="2" t="s">
        <v>13</v>
      </c>
      <c r="C11155" s="2" t="s">
        <v>26</v>
      </c>
      <c r="D11155" s="2">
        <v>3566.65</v>
      </c>
      <c r="E11155" s="2">
        <v>0.27</v>
      </c>
      <c r="F11155" s="2">
        <f t="shared" si="522"/>
        <v>962.99550000000011</v>
      </c>
      <c r="G11155" s="2">
        <v>4</v>
      </c>
      <c r="H11155" s="3">
        <v>44997</v>
      </c>
      <c r="I11155" s="3">
        <v>45000</v>
      </c>
      <c r="J11155" s="2" t="s">
        <v>21</v>
      </c>
      <c r="K11155" s="2" t="s">
        <v>27</v>
      </c>
      <c r="L11155" s="2">
        <v>258.36</v>
      </c>
      <c r="M11155" s="2" t="s">
        <v>34</v>
      </c>
      <c r="N11155">
        <f t="shared" si="523"/>
        <v>2603.6545000000001</v>
      </c>
      <c r="O11155" s="4">
        <f t="shared" si="524"/>
        <v>672680.17662000004</v>
      </c>
    </row>
    <row r="11156" spans="1:15" ht="14.25" customHeight="1" x14ac:dyDescent="0.25">
      <c r="A11156" s="2" t="s">
        <v>11186</v>
      </c>
      <c r="B11156" s="2" t="s">
        <v>19</v>
      </c>
      <c r="C11156" s="2" t="s">
        <v>14</v>
      </c>
      <c r="D11156" s="2">
        <v>4174.3</v>
      </c>
      <c r="E11156" s="2">
        <v>0.2</v>
      </c>
      <c r="F11156" s="2">
        <f t="shared" si="522"/>
        <v>834.86000000000013</v>
      </c>
      <c r="G11156" s="2">
        <v>7</v>
      </c>
      <c r="H11156" s="3">
        <v>45567</v>
      </c>
      <c r="I11156" s="3">
        <v>45571</v>
      </c>
      <c r="J11156" s="2" t="s">
        <v>21</v>
      </c>
      <c r="K11156" s="2" t="s">
        <v>27</v>
      </c>
      <c r="L11156" s="2">
        <v>1008.28</v>
      </c>
      <c r="M11156" s="2" t="s">
        <v>48</v>
      </c>
      <c r="N11156">
        <f t="shared" si="523"/>
        <v>3339.44</v>
      </c>
      <c r="O11156" s="4">
        <f t="shared" si="524"/>
        <v>3367090.5631999997</v>
      </c>
    </row>
    <row r="11157" spans="1:15" ht="14.25" customHeight="1" x14ac:dyDescent="0.25">
      <c r="A11157" s="2" t="s">
        <v>11187</v>
      </c>
      <c r="B11157" s="2" t="s">
        <v>13</v>
      </c>
      <c r="C11157" s="2" t="s">
        <v>26</v>
      </c>
      <c r="D11157" s="2">
        <v>1157.4000000000001</v>
      </c>
      <c r="E11157" s="2">
        <v>0.32</v>
      </c>
      <c r="F11157" s="2">
        <f t="shared" si="522"/>
        <v>370.36800000000005</v>
      </c>
      <c r="G11157" s="2">
        <v>3</v>
      </c>
      <c r="H11157" s="3">
        <v>45268</v>
      </c>
      <c r="I11157" s="3">
        <v>45269</v>
      </c>
      <c r="J11157" s="2" t="s">
        <v>21</v>
      </c>
      <c r="K11157" s="2" t="s">
        <v>27</v>
      </c>
      <c r="L11157" s="2">
        <v>239.57</v>
      </c>
      <c r="M11157" s="2" t="s">
        <v>39</v>
      </c>
      <c r="N11157">
        <f t="shared" si="523"/>
        <v>787.03200000000004</v>
      </c>
      <c r="O11157" s="4">
        <f t="shared" si="524"/>
        <v>188549.25624000002</v>
      </c>
    </row>
    <row r="11158" spans="1:15" ht="14.25" customHeight="1" x14ac:dyDescent="0.25">
      <c r="A11158" s="2" t="s">
        <v>11188</v>
      </c>
      <c r="B11158" s="2" t="s">
        <v>25</v>
      </c>
      <c r="C11158" s="2" t="s">
        <v>20</v>
      </c>
      <c r="D11158" s="2">
        <v>4741.6499999999996</v>
      </c>
      <c r="E11158" s="2">
        <v>0.28000000000000003</v>
      </c>
      <c r="F11158" s="2">
        <f t="shared" si="522"/>
        <v>1327.662</v>
      </c>
      <c r="G11158" s="2">
        <v>9</v>
      </c>
      <c r="H11158" s="3">
        <v>45204</v>
      </c>
      <c r="I11158" s="3">
        <v>45206</v>
      </c>
      <c r="J11158" s="2" t="s">
        <v>31</v>
      </c>
      <c r="K11158" s="2" t="s">
        <v>22</v>
      </c>
      <c r="L11158" s="2">
        <v>692.21</v>
      </c>
      <c r="M11158" s="2" t="s">
        <v>17</v>
      </c>
      <c r="N11158">
        <f t="shared" si="523"/>
        <v>3413.9879999999994</v>
      </c>
      <c r="O11158" s="4">
        <f t="shared" si="524"/>
        <v>2363196.6334799998</v>
      </c>
    </row>
    <row r="11159" spans="1:15" ht="14.25" customHeight="1" x14ac:dyDescent="0.25">
      <c r="A11159" s="2" t="s">
        <v>11189</v>
      </c>
      <c r="B11159" s="2" t="s">
        <v>25</v>
      </c>
      <c r="C11159" s="2" t="s">
        <v>26</v>
      </c>
      <c r="D11159" s="2">
        <v>3418.91</v>
      </c>
      <c r="E11159" s="2">
        <v>0.14000000000000001</v>
      </c>
      <c r="F11159" s="2">
        <f t="shared" si="522"/>
        <v>478.6474</v>
      </c>
      <c r="G11159" s="2">
        <v>3</v>
      </c>
      <c r="H11159" s="3">
        <v>45013</v>
      </c>
      <c r="I11159" s="3">
        <v>45015</v>
      </c>
      <c r="J11159" s="2" t="s">
        <v>31</v>
      </c>
      <c r="K11159" s="2" t="s">
        <v>16</v>
      </c>
      <c r="L11159" s="2">
        <v>626.64</v>
      </c>
      <c r="M11159" s="2" t="s">
        <v>48</v>
      </c>
      <c r="N11159">
        <f t="shared" si="523"/>
        <v>2940.2626</v>
      </c>
      <c r="O11159" s="4">
        <f t="shared" si="524"/>
        <v>1842486.155664</v>
      </c>
    </row>
    <row r="11160" spans="1:15" ht="14.25" customHeight="1" x14ac:dyDescent="0.25">
      <c r="A11160" s="2" t="s">
        <v>11190</v>
      </c>
      <c r="B11160" s="2" t="s">
        <v>13</v>
      </c>
      <c r="C11160" s="2" t="s">
        <v>33</v>
      </c>
      <c r="D11160" s="2">
        <v>1170.3900000000001</v>
      </c>
      <c r="E11160" s="2">
        <v>0.05</v>
      </c>
      <c r="F11160" s="2">
        <f t="shared" si="522"/>
        <v>58.519500000000008</v>
      </c>
      <c r="G11160" s="2">
        <v>8</v>
      </c>
      <c r="H11160" s="3">
        <v>45018</v>
      </c>
      <c r="I11160" s="3">
        <v>45025</v>
      </c>
      <c r="J11160" s="2" t="s">
        <v>31</v>
      </c>
      <c r="K11160" s="2" t="s">
        <v>27</v>
      </c>
      <c r="L11160" s="2">
        <v>256.72000000000003</v>
      </c>
      <c r="M11160" s="2" t="s">
        <v>48</v>
      </c>
      <c r="N11160">
        <f t="shared" si="523"/>
        <v>1111.8705</v>
      </c>
      <c r="O11160" s="4">
        <f t="shared" si="524"/>
        <v>285439.39476000005</v>
      </c>
    </row>
    <row r="11161" spans="1:15" ht="14.25" customHeight="1" x14ac:dyDescent="0.25">
      <c r="A11161" s="2" t="s">
        <v>11191</v>
      </c>
      <c r="B11161" s="2" t="s">
        <v>41</v>
      </c>
      <c r="C11161" s="2" t="s">
        <v>36</v>
      </c>
      <c r="D11161" s="2">
        <v>1918.36</v>
      </c>
      <c r="E11161" s="2">
        <v>0.19</v>
      </c>
      <c r="F11161" s="2">
        <f t="shared" si="522"/>
        <v>364.48840000000001</v>
      </c>
      <c r="G11161" s="2">
        <v>8</v>
      </c>
      <c r="H11161" s="3">
        <v>45117</v>
      </c>
      <c r="I11161" s="3">
        <v>45123</v>
      </c>
      <c r="J11161" s="2" t="s">
        <v>21</v>
      </c>
      <c r="K11161" s="2" t="s">
        <v>16</v>
      </c>
      <c r="L11161" s="2">
        <v>183.8</v>
      </c>
      <c r="M11161" s="2" t="s">
        <v>28</v>
      </c>
      <c r="N11161">
        <f t="shared" si="523"/>
        <v>1553.8715999999999</v>
      </c>
      <c r="O11161" s="4">
        <f t="shared" si="524"/>
        <v>285601.60008</v>
      </c>
    </row>
    <row r="11162" spans="1:15" ht="14.25" customHeight="1" x14ac:dyDescent="0.25">
      <c r="A11162" s="2" t="s">
        <v>11192</v>
      </c>
      <c r="B11162" s="2" t="s">
        <v>19</v>
      </c>
      <c r="C11162" s="2" t="s">
        <v>36</v>
      </c>
      <c r="D11162" s="2">
        <v>612.57000000000005</v>
      </c>
      <c r="E11162" s="2">
        <v>0.26</v>
      </c>
      <c r="F11162" s="2">
        <f t="shared" si="522"/>
        <v>159.26820000000001</v>
      </c>
      <c r="G11162" s="2">
        <v>3</v>
      </c>
      <c r="H11162" s="3">
        <v>45158</v>
      </c>
      <c r="I11162" s="3">
        <v>45162</v>
      </c>
      <c r="J11162" s="2" t="s">
        <v>15</v>
      </c>
      <c r="K11162" s="2" t="s">
        <v>16</v>
      </c>
      <c r="L11162" s="2">
        <v>134.33000000000001</v>
      </c>
      <c r="M11162" s="2" t="s">
        <v>39</v>
      </c>
      <c r="N11162">
        <f t="shared" si="523"/>
        <v>453.30180000000007</v>
      </c>
      <c r="O11162" s="4">
        <f t="shared" si="524"/>
        <v>60892.030794000013</v>
      </c>
    </row>
    <row r="11163" spans="1:15" ht="14.25" customHeight="1" x14ac:dyDescent="0.25">
      <c r="A11163" s="2" t="s">
        <v>11193</v>
      </c>
      <c r="B11163" s="2" t="s">
        <v>13</v>
      </c>
      <c r="C11163" s="2" t="s">
        <v>14</v>
      </c>
      <c r="D11163" s="2">
        <v>3025.64</v>
      </c>
      <c r="E11163" s="2">
        <v>0.25</v>
      </c>
      <c r="F11163" s="2">
        <f t="shared" si="522"/>
        <v>756.41</v>
      </c>
      <c r="G11163" s="2">
        <v>3</v>
      </c>
      <c r="H11163" s="3">
        <v>45372</v>
      </c>
      <c r="I11163" s="3">
        <v>45375</v>
      </c>
      <c r="J11163" s="2" t="s">
        <v>15</v>
      </c>
      <c r="K11163" s="2" t="s">
        <v>27</v>
      </c>
      <c r="L11163" s="2">
        <v>626.67999999999995</v>
      </c>
      <c r="M11163" s="2" t="s">
        <v>17</v>
      </c>
      <c r="N11163">
        <f t="shared" si="523"/>
        <v>2269.23</v>
      </c>
      <c r="O11163" s="4">
        <f t="shared" si="524"/>
        <v>1422081.0563999999</v>
      </c>
    </row>
    <row r="11164" spans="1:15" ht="14.25" customHeight="1" x14ac:dyDescent="0.25">
      <c r="A11164" s="2" t="s">
        <v>11194</v>
      </c>
      <c r="B11164" s="2" t="s">
        <v>13</v>
      </c>
      <c r="C11164" s="2" t="s">
        <v>14</v>
      </c>
      <c r="D11164" s="2">
        <v>929.04</v>
      </c>
      <c r="E11164" s="2">
        <v>0.21</v>
      </c>
      <c r="F11164" s="2">
        <f t="shared" ref="F11164:F11227" si="525">D11164*E11164</f>
        <v>195.0984</v>
      </c>
      <c r="G11164" s="2">
        <v>5</v>
      </c>
      <c r="H11164" s="3">
        <v>45182</v>
      </c>
      <c r="I11164" s="3">
        <v>45188</v>
      </c>
      <c r="J11164" s="2" t="s">
        <v>15</v>
      </c>
      <c r="K11164" s="2" t="s">
        <v>27</v>
      </c>
      <c r="L11164" s="2">
        <v>196.87</v>
      </c>
      <c r="M11164" s="2" t="s">
        <v>17</v>
      </c>
      <c r="N11164">
        <f t="shared" si="523"/>
        <v>733.94159999999999</v>
      </c>
      <c r="O11164" s="4">
        <f t="shared" si="524"/>
        <v>144491.082792</v>
      </c>
    </row>
    <row r="11165" spans="1:15" ht="14.25" customHeight="1" x14ac:dyDescent="0.25">
      <c r="A11165" s="2" t="s">
        <v>11195</v>
      </c>
      <c r="B11165" s="2" t="s">
        <v>13</v>
      </c>
      <c r="C11165" s="2" t="s">
        <v>26</v>
      </c>
      <c r="D11165" s="2">
        <v>3496.14</v>
      </c>
      <c r="E11165" s="2">
        <v>0.16</v>
      </c>
      <c r="F11165" s="2">
        <f t="shared" si="525"/>
        <v>559.38239999999996</v>
      </c>
      <c r="G11165" s="2">
        <v>8</v>
      </c>
      <c r="H11165" s="3">
        <v>45484</v>
      </c>
      <c r="I11165" s="3">
        <v>45489</v>
      </c>
      <c r="J11165" s="2" t="s">
        <v>15</v>
      </c>
      <c r="K11165" s="2" t="s">
        <v>27</v>
      </c>
      <c r="L11165" s="2">
        <v>458.98</v>
      </c>
      <c r="M11165" s="2" t="s">
        <v>28</v>
      </c>
      <c r="N11165">
        <f t="shared" si="523"/>
        <v>2936.7575999999999</v>
      </c>
      <c r="O11165" s="4">
        <f t="shared" si="524"/>
        <v>1347913.0032480001</v>
      </c>
    </row>
    <row r="11166" spans="1:15" ht="14.25" customHeight="1" x14ac:dyDescent="0.25">
      <c r="A11166" s="2" t="s">
        <v>11196</v>
      </c>
      <c r="B11166" s="2" t="s">
        <v>41</v>
      </c>
      <c r="C11166" s="2" t="s">
        <v>14</v>
      </c>
      <c r="D11166" s="2">
        <v>3712.51</v>
      </c>
      <c r="E11166" s="2">
        <v>0.18</v>
      </c>
      <c r="F11166" s="2">
        <f t="shared" si="525"/>
        <v>668.2518</v>
      </c>
      <c r="G11166" s="2">
        <v>6</v>
      </c>
      <c r="H11166" s="3">
        <v>45495</v>
      </c>
      <c r="I11166" s="3">
        <v>45501</v>
      </c>
      <c r="J11166" s="2" t="s">
        <v>21</v>
      </c>
      <c r="K11166" s="2" t="s">
        <v>22</v>
      </c>
      <c r="L11166" s="2">
        <v>325.63</v>
      </c>
      <c r="M11166" s="2" t="s">
        <v>23</v>
      </c>
      <c r="N11166">
        <f t="shared" si="523"/>
        <v>3044.2582000000002</v>
      </c>
      <c r="O11166" s="4">
        <f t="shared" si="524"/>
        <v>991301.79766600009</v>
      </c>
    </row>
    <row r="11167" spans="1:15" ht="14.25" customHeight="1" x14ac:dyDescent="0.25">
      <c r="A11167" s="2" t="s">
        <v>11197</v>
      </c>
      <c r="B11167" s="2" t="s">
        <v>41</v>
      </c>
      <c r="C11167" s="2" t="s">
        <v>33</v>
      </c>
      <c r="D11167" s="2">
        <v>2448.7399999999998</v>
      </c>
      <c r="E11167" s="2">
        <v>0.13</v>
      </c>
      <c r="F11167" s="2">
        <f t="shared" si="525"/>
        <v>318.33619999999996</v>
      </c>
      <c r="G11167" s="2">
        <v>5</v>
      </c>
      <c r="H11167" s="3">
        <v>45099</v>
      </c>
      <c r="I11167" s="3">
        <v>45106</v>
      </c>
      <c r="J11167" s="2" t="s">
        <v>15</v>
      </c>
      <c r="K11167" s="2" t="s">
        <v>16</v>
      </c>
      <c r="L11167" s="2">
        <v>361.91</v>
      </c>
      <c r="M11167" s="2" t="s">
        <v>23</v>
      </c>
      <c r="N11167">
        <f t="shared" si="523"/>
        <v>2130.4038</v>
      </c>
      <c r="O11167" s="4">
        <f t="shared" si="524"/>
        <v>771014.43925800011</v>
      </c>
    </row>
    <row r="11168" spans="1:15" ht="14.25" customHeight="1" x14ac:dyDescent="0.25">
      <c r="A11168" s="2" t="s">
        <v>11198</v>
      </c>
      <c r="B11168" s="2" t="s">
        <v>41</v>
      </c>
      <c r="C11168" s="2" t="s">
        <v>20</v>
      </c>
      <c r="D11168" s="2">
        <v>559.70000000000005</v>
      </c>
      <c r="E11168" s="2">
        <v>0.28999999999999998</v>
      </c>
      <c r="F11168" s="2">
        <f t="shared" si="525"/>
        <v>162.31299999999999</v>
      </c>
      <c r="G11168" s="2">
        <v>5</v>
      </c>
      <c r="H11168" s="3">
        <v>45640</v>
      </c>
      <c r="I11168" s="3">
        <v>45644</v>
      </c>
      <c r="J11168" s="2" t="s">
        <v>15</v>
      </c>
      <c r="K11168" s="2" t="s">
        <v>16</v>
      </c>
      <c r="L11168" s="2">
        <v>41.14</v>
      </c>
      <c r="M11168" s="2" t="s">
        <v>39</v>
      </c>
      <c r="N11168">
        <f t="shared" si="523"/>
        <v>397.38700000000006</v>
      </c>
      <c r="O11168" s="4">
        <f t="shared" si="524"/>
        <v>16348.501180000003</v>
      </c>
    </row>
    <row r="11169" spans="1:15" ht="14.25" customHeight="1" x14ac:dyDescent="0.25">
      <c r="A11169" s="2" t="s">
        <v>11199</v>
      </c>
      <c r="B11169" s="2" t="s">
        <v>19</v>
      </c>
      <c r="C11169" s="2" t="s">
        <v>20</v>
      </c>
      <c r="D11169" s="2">
        <v>3093.28</v>
      </c>
      <c r="E11169" s="2">
        <v>0.42</v>
      </c>
      <c r="F11169" s="2">
        <f t="shared" si="525"/>
        <v>1299.1776</v>
      </c>
      <c r="G11169" s="2">
        <v>6</v>
      </c>
      <c r="H11169" s="3">
        <v>45390</v>
      </c>
      <c r="I11169" s="3">
        <v>45396</v>
      </c>
      <c r="J11169" s="2" t="s">
        <v>21</v>
      </c>
      <c r="K11169" s="2" t="s">
        <v>27</v>
      </c>
      <c r="L11169" s="2">
        <v>281.07</v>
      </c>
      <c r="M11169" s="2" t="s">
        <v>48</v>
      </c>
      <c r="N11169">
        <f t="shared" si="523"/>
        <v>1794.1024000000002</v>
      </c>
      <c r="O11169" s="4">
        <f t="shared" si="524"/>
        <v>504268.36156800005</v>
      </c>
    </row>
    <row r="11170" spans="1:15" ht="14.25" customHeight="1" x14ac:dyDescent="0.25">
      <c r="A11170" s="2" t="s">
        <v>11200</v>
      </c>
      <c r="B11170" s="2" t="s">
        <v>25</v>
      </c>
      <c r="C11170" s="2" t="s">
        <v>26</v>
      </c>
      <c r="D11170" s="2">
        <v>1923.81</v>
      </c>
      <c r="E11170" s="2">
        <v>0.44</v>
      </c>
      <c r="F11170" s="2">
        <f t="shared" si="525"/>
        <v>846.47640000000001</v>
      </c>
      <c r="G11170" s="2">
        <v>8</v>
      </c>
      <c r="H11170" s="3">
        <v>45395</v>
      </c>
      <c r="I11170" s="3">
        <v>45398</v>
      </c>
      <c r="J11170" s="2" t="s">
        <v>15</v>
      </c>
      <c r="K11170" s="2" t="s">
        <v>22</v>
      </c>
      <c r="L11170" s="2">
        <v>362.59</v>
      </c>
      <c r="M11170" s="2" t="s">
        <v>39</v>
      </c>
      <c r="N11170">
        <f t="shared" si="523"/>
        <v>1077.3335999999999</v>
      </c>
      <c r="O11170" s="4">
        <f t="shared" si="524"/>
        <v>390630.39002399996</v>
      </c>
    </row>
    <row r="11171" spans="1:15" ht="14.25" customHeight="1" x14ac:dyDescent="0.25">
      <c r="A11171" s="2" t="s">
        <v>11201</v>
      </c>
      <c r="B11171" s="2" t="s">
        <v>19</v>
      </c>
      <c r="C11171" s="2" t="s">
        <v>20</v>
      </c>
      <c r="D11171" s="2">
        <v>4753.2700000000004</v>
      </c>
      <c r="E11171" s="2">
        <v>0.5</v>
      </c>
      <c r="F11171" s="2">
        <f t="shared" si="525"/>
        <v>2376.6350000000002</v>
      </c>
      <c r="G11171" s="2">
        <v>6</v>
      </c>
      <c r="H11171" s="3">
        <v>45451</v>
      </c>
      <c r="I11171" s="3">
        <v>45457</v>
      </c>
      <c r="J11171" s="2" t="s">
        <v>31</v>
      </c>
      <c r="K11171" s="2" t="s">
        <v>22</v>
      </c>
      <c r="L11171" s="2">
        <v>1337.34</v>
      </c>
      <c r="M11171" s="2" t="s">
        <v>28</v>
      </c>
      <c r="N11171">
        <f t="shared" si="523"/>
        <v>2376.6350000000002</v>
      </c>
      <c r="O11171" s="4">
        <f t="shared" si="524"/>
        <v>3178369.0509000001</v>
      </c>
    </row>
    <row r="11172" spans="1:15" ht="14.25" customHeight="1" x14ac:dyDescent="0.25">
      <c r="A11172" s="2" t="s">
        <v>11202</v>
      </c>
      <c r="B11172" s="2" t="s">
        <v>41</v>
      </c>
      <c r="C11172" s="2" t="s">
        <v>26</v>
      </c>
      <c r="D11172" s="2">
        <v>2614.71</v>
      </c>
      <c r="E11172" s="2">
        <v>0.04</v>
      </c>
      <c r="F11172" s="2">
        <f t="shared" si="525"/>
        <v>104.58840000000001</v>
      </c>
      <c r="G11172" s="2">
        <v>7</v>
      </c>
      <c r="H11172" s="3">
        <v>45421</v>
      </c>
      <c r="I11172" s="3">
        <v>45424</v>
      </c>
      <c r="J11172" s="2" t="s">
        <v>15</v>
      </c>
      <c r="K11172" s="2" t="s">
        <v>27</v>
      </c>
      <c r="L11172" s="2">
        <v>276.38</v>
      </c>
      <c r="M11172" s="2" t="s">
        <v>34</v>
      </c>
      <c r="N11172">
        <f t="shared" si="523"/>
        <v>2510.1215999999999</v>
      </c>
      <c r="O11172" s="4">
        <f t="shared" si="524"/>
        <v>693747.40780799999</v>
      </c>
    </row>
    <row r="11173" spans="1:15" ht="14.25" customHeight="1" x14ac:dyDescent="0.25">
      <c r="A11173" s="2" t="s">
        <v>11203</v>
      </c>
      <c r="B11173" s="2" t="s">
        <v>25</v>
      </c>
      <c r="C11173" s="2" t="s">
        <v>14</v>
      </c>
      <c r="D11173" s="2">
        <v>454.1</v>
      </c>
      <c r="E11173" s="2">
        <v>0.11</v>
      </c>
      <c r="F11173" s="2">
        <f t="shared" si="525"/>
        <v>49.951000000000001</v>
      </c>
      <c r="G11173" s="2">
        <v>9</v>
      </c>
      <c r="H11173" s="3">
        <v>45532</v>
      </c>
      <c r="I11173" s="3">
        <v>45538</v>
      </c>
      <c r="J11173" s="2" t="s">
        <v>31</v>
      </c>
      <c r="K11173" s="2" t="s">
        <v>22</v>
      </c>
      <c r="L11173" s="2">
        <v>83.62</v>
      </c>
      <c r="M11173" s="2" t="s">
        <v>39</v>
      </c>
      <c r="N11173">
        <f t="shared" si="523"/>
        <v>404.149</v>
      </c>
      <c r="O11173" s="4">
        <f t="shared" si="524"/>
        <v>33794.939380000003</v>
      </c>
    </row>
    <row r="11174" spans="1:15" ht="14.25" customHeight="1" x14ac:dyDescent="0.25">
      <c r="A11174" s="2" t="s">
        <v>11204</v>
      </c>
      <c r="B11174" s="2" t="s">
        <v>25</v>
      </c>
      <c r="C11174" s="2" t="s">
        <v>14</v>
      </c>
      <c r="D11174" s="2">
        <v>3216.64</v>
      </c>
      <c r="E11174" s="2">
        <v>0.37</v>
      </c>
      <c r="F11174" s="2">
        <f t="shared" si="525"/>
        <v>1190.1568</v>
      </c>
      <c r="G11174" s="2">
        <v>7</v>
      </c>
      <c r="H11174" s="3">
        <v>45068</v>
      </c>
      <c r="I11174" s="3">
        <v>45073</v>
      </c>
      <c r="J11174" s="2" t="s">
        <v>31</v>
      </c>
      <c r="K11174" s="2" t="s">
        <v>22</v>
      </c>
      <c r="L11174" s="2">
        <v>287.93</v>
      </c>
      <c r="M11174" s="2" t="s">
        <v>34</v>
      </c>
      <c r="N11174">
        <f t="shared" si="523"/>
        <v>2026.4831999999999</v>
      </c>
      <c r="O11174" s="4">
        <f t="shared" si="524"/>
        <v>583485.307776</v>
      </c>
    </row>
    <row r="11175" spans="1:15" ht="14.25" customHeight="1" x14ac:dyDescent="0.25">
      <c r="A11175" s="2" t="s">
        <v>11205</v>
      </c>
      <c r="B11175" s="2" t="s">
        <v>41</v>
      </c>
      <c r="C11175" s="2" t="s">
        <v>33</v>
      </c>
      <c r="D11175" s="2">
        <v>3918.83</v>
      </c>
      <c r="E11175" s="2">
        <v>0.32</v>
      </c>
      <c r="F11175" s="2">
        <f t="shared" si="525"/>
        <v>1254.0255999999999</v>
      </c>
      <c r="G11175" s="2">
        <v>9</v>
      </c>
      <c r="H11175" s="3">
        <v>45219</v>
      </c>
      <c r="I11175" s="3">
        <v>45221</v>
      </c>
      <c r="J11175" s="2" t="s">
        <v>21</v>
      </c>
      <c r="K11175" s="2" t="s">
        <v>27</v>
      </c>
      <c r="L11175" s="2">
        <v>721.91</v>
      </c>
      <c r="M11175" s="2" t="s">
        <v>34</v>
      </c>
      <c r="N11175">
        <f t="shared" si="523"/>
        <v>2664.8044</v>
      </c>
      <c r="O11175" s="4">
        <f t="shared" si="524"/>
        <v>1923748.944404</v>
      </c>
    </row>
    <row r="11176" spans="1:15" ht="14.25" customHeight="1" x14ac:dyDescent="0.25">
      <c r="A11176" s="2" t="s">
        <v>11206</v>
      </c>
      <c r="B11176" s="2" t="s">
        <v>41</v>
      </c>
      <c r="C11176" s="2" t="s">
        <v>20</v>
      </c>
      <c r="D11176" s="2">
        <v>886.46</v>
      </c>
      <c r="E11176" s="2">
        <v>7.0000000000000007E-2</v>
      </c>
      <c r="F11176" s="2">
        <f t="shared" si="525"/>
        <v>62.052200000000006</v>
      </c>
      <c r="G11176" s="2">
        <v>1</v>
      </c>
      <c r="H11176" s="3">
        <v>45399</v>
      </c>
      <c r="I11176" s="3">
        <v>45406</v>
      </c>
      <c r="J11176" s="2" t="s">
        <v>31</v>
      </c>
      <c r="K11176" s="2" t="s">
        <v>22</v>
      </c>
      <c r="L11176" s="2">
        <v>211.53</v>
      </c>
      <c r="M11176" s="2" t="s">
        <v>34</v>
      </c>
      <c r="N11176">
        <f t="shared" si="523"/>
        <v>824.40780000000007</v>
      </c>
      <c r="O11176" s="4">
        <f t="shared" si="524"/>
        <v>174386.98193400001</v>
      </c>
    </row>
    <row r="11177" spans="1:15" ht="14.25" customHeight="1" x14ac:dyDescent="0.25">
      <c r="A11177" s="2" t="s">
        <v>11207</v>
      </c>
      <c r="B11177" s="2" t="s">
        <v>19</v>
      </c>
      <c r="C11177" s="2" t="s">
        <v>33</v>
      </c>
      <c r="D11177" s="2">
        <v>2300.38</v>
      </c>
      <c r="E11177" s="2">
        <v>0.32</v>
      </c>
      <c r="F11177" s="2">
        <f t="shared" si="525"/>
        <v>736.12160000000006</v>
      </c>
      <c r="G11177" s="2">
        <v>3</v>
      </c>
      <c r="H11177" s="3">
        <v>45541</v>
      </c>
      <c r="I11177" s="3">
        <v>45542</v>
      </c>
      <c r="J11177" s="2" t="s">
        <v>15</v>
      </c>
      <c r="K11177" s="2" t="s">
        <v>16</v>
      </c>
      <c r="L11177" s="2">
        <v>582.47</v>
      </c>
      <c r="M11177" s="2" t="s">
        <v>39</v>
      </c>
      <c r="N11177">
        <f t="shared" si="523"/>
        <v>1564.2584000000002</v>
      </c>
      <c r="O11177" s="4">
        <f t="shared" si="524"/>
        <v>911133.59024800011</v>
      </c>
    </row>
    <row r="11178" spans="1:15" ht="14.25" customHeight="1" x14ac:dyDescent="0.25">
      <c r="A11178" s="2" t="s">
        <v>11208</v>
      </c>
      <c r="B11178" s="2" t="s">
        <v>41</v>
      </c>
      <c r="C11178" s="2" t="s">
        <v>36</v>
      </c>
      <c r="D11178" s="2">
        <v>3741.67</v>
      </c>
      <c r="E11178" s="2">
        <v>0.2</v>
      </c>
      <c r="F11178" s="2">
        <f t="shared" si="525"/>
        <v>748.33400000000006</v>
      </c>
      <c r="G11178" s="2">
        <v>6</v>
      </c>
      <c r="H11178" s="3">
        <v>45273</v>
      </c>
      <c r="I11178" s="3">
        <v>45278</v>
      </c>
      <c r="J11178" s="2" t="s">
        <v>21</v>
      </c>
      <c r="K11178" s="2" t="s">
        <v>16</v>
      </c>
      <c r="L11178" s="2">
        <v>841.57</v>
      </c>
      <c r="M11178" s="2" t="s">
        <v>39</v>
      </c>
      <c r="N11178">
        <f t="shared" si="523"/>
        <v>2993.3360000000002</v>
      </c>
      <c r="O11178" s="4">
        <f t="shared" si="524"/>
        <v>2519101.7775200005</v>
      </c>
    </row>
    <row r="11179" spans="1:15" ht="14.25" customHeight="1" x14ac:dyDescent="0.25">
      <c r="A11179" s="2" t="s">
        <v>11209</v>
      </c>
      <c r="B11179" s="2" t="s">
        <v>25</v>
      </c>
      <c r="C11179" s="2" t="s">
        <v>33</v>
      </c>
      <c r="D11179" s="2">
        <v>200.42</v>
      </c>
      <c r="E11179" s="2">
        <v>0.48</v>
      </c>
      <c r="F11179" s="2">
        <f t="shared" si="525"/>
        <v>96.201599999999985</v>
      </c>
      <c r="G11179" s="2">
        <v>3</v>
      </c>
      <c r="H11179" s="3">
        <v>45196</v>
      </c>
      <c r="I11179" s="3">
        <v>45200</v>
      </c>
      <c r="J11179" s="2" t="s">
        <v>31</v>
      </c>
      <c r="K11179" s="2" t="s">
        <v>16</v>
      </c>
      <c r="L11179" s="2">
        <v>20.16</v>
      </c>
      <c r="M11179" s="2" t="s">
        <v>17</v>
      </c>
      <c r="N11179">
        <f t="shared" si="523"/>
        <v>104.2184</v>
      </c>
      <c r="O11179" s="4">
        <f t="shared" si="524"/>
        <v>2101.0429440000003</v>
      </c>
    </row>
    <row r="11180" spans="1:15" ht="14.25" customHeight="1" x14ac:dyDescent="0.25">
      <c r="A11180" s="2" t="s">
        <v>11210</v>
      </c>
      <c r="B11180" s="2" t="s">
        <v>13</v>
      </c>
      <c r="C11180" s="2" t="s">
        <v>26</v>
      </c>
      <c r="D11180" s="2">
        <v>241.95</v>
      </c>
      <c r="E11180" s="2">
        <v>0.43</v>
      </c>
      <c r="F11180" s="2">
        <f t="shared" si="525"/>
        <v>104.0385</v>
      </c>
      <c r="G11180" s="2">
        <v>2</v>
      </c>
      <c r="H11180" s="3">
        <v>45376</v>
      </c>
      <c r="I11180" s="3">
        <v>45383</v>
      </c>
      <c r="J11180" s="2" t="s">
        <v>31</v>
      </c>
      <c r="K11180" s="2" t="s">
        <v>22</v>
      </c>
      <c r="L11180" s="2">
        <v>39.299999999999997</v>
      </c>
      <c r="M11180" s="2" t="s">
        <v>23</v>
      </c>
      <c r="N11180">
        <f t="shared" si="523"/>
        <v>137.91149999999999</v>
      </c>
      <c r="O11180" s="4">
        <f t="shared" si="524"/>
        <v>5419.921949999999</v>
      </c>
    </row>
    <row r="11181" spans="1:15" ht="14.25" customHeight="1" x14ac:dyDescent="0.25">
      <c r="A11181" s="2" t="s">
        <v>11211</v>
      </c>
      <c r="B11181" s="2" t="s">
        <v>41</v>
      </c>
      <c r="C11181" s="2" t="s">
        <v>26</v>
      </c>
      <c r="D11181" s="2">
        <v>3416.87</v>
      </c>
      <c r="E11181" s="2">
        <v>0.04</v>
      </c>
      <c r="F11181" s="2">
        <f t="shared" si="525"/>
        <v>136.6748</v>
      </c>
      <c r="G11181" s="2">
        <v>5</v>
      </c>
      <c r="H11181" s="3">
        <v>45632</v>
      </c>
      <c r="I11181" s="3">
        <v>45635</v>
      </c>
      <c r="J11181" s="2" t="s">
        <v>31</v>
      </c>
      <c r="K11181" s="2" t="s">
        <v>27</v>
      </c>
      <c r="L11181" s="2">
        <v>868.85</v>
      </c>
      <c r="M11181" s="2" t="s">
        <v>17</v>
      </c>
      <c r="N11181">
        <f t="shared" si="523"/>
        <v>3280.1952000000001</v>
      </c>
      <c r="O11181" s="4">
        <f t="shared" si="524"/>
        <v>2849997.5995200002</v>
      </c>
    </row>
    <row r="11182" spans="1:15" ht="14.25" customHeight="1" x14ac:dyDescent="0.25">
      <c r="A11182" s="2" t="s">
        <v>11212</v>
      </c>
      <c r="B11182" s="2" t="s">
        <v>41</v>
      </c>
      <c r="C11182" s="2" t="s">
        <v>33</v>
      </c>
      <c r="D11182" s="2">
        <v>3653.12</v>
      </c>
      <c r="E11182" s="2">
        <v>0.04</v>
      </c>
      <c r="F11182" s="2">
        <f t="shared" si="525"/>
        <v>146.12479999999999</v>
      </c>
      <c r="G11182" s="2">
        <v>1</v>
      </c>
      <c r="H11182" s="3">
        <v>45599</v>
      </c>
      <c r="I11182" s="3">
        <v>45605</v>
      </c>
      <c r="J11182" s="2" t="s">
        <v>31</v>
      </c>
      <c r="K11182" s="2" t="s">
        <v>27</v>
      </c>
      <c r="L11182" s="2">
        <v>854.33</v>
      </c>
      <c r="M11182" s="2" t="s">
        <v>23</v>
      </c>
      <c r="N11182">
        <f t="shared" si="523"/>
        <v>3506.9951999999998</v>
      </c>
      <c r="O11182" s="4">
        <f t="shared" si="524"/>
        <v>2996131.209216</v>
      </c>
    </row>
    <row r="11183" spans="1:15" ht="14.25" customHeight="1" x14ac:dyDescent="0.25">
      <c r="A11183" s="2" t="s">
        <v>11213</v>
      </c>
      <c r="B11183" s="2" t="s">
        <v>19</v>
      </c>
      <c r="C11183" s="2" t="s">
        <v>14</v>
      </c>
      <c r="D11183" s="2">
        <v>4244.76</v>
      </c>
      <c r="E11183" s="2">
        <v>0.21</v>
      </c>
      <c r="F11183" s="2">
        <f t="shared" si="525"/>
        <v>891.39959999999996</v>
      </c>
      <c r="G11183" s="2">
        <v>5</v>
      </c>
      <c r="H11183" s="3">
        <v>45182</v>
      </c>
      <c r="I11183" s="3">
        <v>45187</v>
      </c>
      <c r="J11183" s="2" t="s">
        <v>15</v>
      </c>
      <c r="K11183" s="2" t="s">
        <v>16</v>
      </c>
      <c r="L11183" s="2">
        <v>1064.26</v>
      </c>
      <c r="M11183" s="2" t="s">
        <v>48</v>
      </c>
      <c r="N11183">
        <f t="shared" si="523"/>
        <v>3353.3604000000005</v>
      </c>
      <c r="O11183" s="4">
        <f t="shared" si="524"/>
        <v>3568847.3393040006</v>
      </c>
    </row>
    <row r="11184" spans="1:15" ht="14.25" customHeight="1" x14ac:dyDescent="0.25">
      <c r="A11184" s="2" t="s">
        <v>11214</v>
      </c>
      <c r="B11184" s="2" t="s">
        <v>19</v>
      </c>
      <c r="C11184" s="2" t="s">
        <v>36</v>
      </c>
      <c r="D11184" s="2">
        <v>2058.04</v>
      </c>
      <c r="E11184" s="2">
        <v>0</v>
      </c>
      <c r="F11184" s="2">
        <f t="shared" si="525"/>
        <v>0</v>
      </c>
      <c r="G11184" s="2">
        <v>8</v>
      </c>
      <c r="H11184" s="3">
        <v>45619</v>
      </c>
      <c r="I11184" s="3">
        <v>45622</v>
      </c>
      <c r="J11184" s="2" t="s">
        <v>15</v>
      </c>
      <c r="K11184" s="2" t="s">
        <v>22</v>
      </c>
      <c r="L11184" s="2">
        <v>151.81</v>
      </c>
      <c r="M11184" s="2" t="s">
        <v>34</v>
      </c>
      <c r="N11184">
        <f t="shared" si="523"/>
        <v>2058.04</v>
      </c>
      <c r="O11184" s="4">
        <f t="shared" si="524"/>
        <v>312431.05239999999</v>
      </c>
    </row>
    <row r="11185" spans="1:15" ht="14.25" customHeight="1" x14ac:dyDescent="0.25">
      <c r="A11185" s="2" t="s">
        <v>11215</v>
      </c>
      <c r="B11185" s="2" t="s">
        <v>41</v>
      </c>
      <c r="C11185" s="2" t="s">
        <v>33</v>
      </c>
      <c r="D11185" s="2">
        <v>2009.91</v>
      </c>
      <c r="E11185" s="2">
        <v>0.05</v>
      </c>
      <c r="F11185" s="2">
        <f t="shared" si="525"/>
        <v>100.49550000000001</v>
      </c>
      <c r="G11185" s="2">
        <v>9</v>
      </c>
      <c r="H11185" s="3">
        <v>45527</v>
      </c>
      <c r="I11185" s="3">
        <v>45529</v>
      </c>
      <c r="J11185" s="2" t="s">
        <v>21</v>
      </c>
      <c r="K11185" s="2" t="s">
        <v>22</v>
      </c>
      <c r="L11185" s="2">
        <v>466.13</v>
      </c>
      <c r="M11185" s="2" t="s">
        <v>17</v>
      </c>
      <c r="N11185">
        <f t="shared" si="523"/>
        <v>1909.4145000000001</v>
      </c>
      <c r="O11185" s="4">
        <f t="shared" si="524"/>
        <v>890035.38088499999</v>
      </c>
    </row>
    <row r="11186" spans="1:15" ht="14.25" customHeight="1" x14ac:dyDescent="0.25">
      <c r="A11186" s="2" t="s">
        <v>11216</v>
      </c>
      <c r="B11186" s="2" t="s">
        <v>25</v>
      </c>
      <c r="C11186" s="2" t="s">
        <v>14</v>
      </c>
      <c r="D11186" s="2">
        <v>2806.6</v>
      </c>
      <c r="E11186" s="2">
        <v>0.47</v>
      </c>
      <c r="F11186" s="2">
        <f t="shared" si="525"/>
        <v>1319.1019999999999</v>
      </c>
      <c r="G11186" s="2">
        <v>6</v>
      </c>
      <c r="H11186" s="3">
        <v>44981</v>
      </c>
      <c r="I11186" s="3">
        <v>44987</v>
      </c>
      <c r="J11186" s="2" t="s">
        <v>21</v>
      </c>
      <c r="K11186" s="2" t="s">
        <v>16</v>
      </c>
      <c r="L11186" s="2">
        <v>451.2</v>
      </c>
      <c r="M11186" s="2" t="s">
        <v>28</v>
      </c>
      <c r="N11186">
        <f t="shared" si="523"/>
        <v>1487.498</v>
      </c>
      <c r="O11186" s="4">
        <f t="shared" si="524"/>
        <v>671159.09759999998</v>
      </c>
    </row>
    <row r="11187" spans="1:15" ht="14.25" customHeight="1" x14ac:dyDescent="0.25">
      <c r="A11187" s="2" t="s">
        <v>11217</v>
      </c>
      <c r="B11187" s="2" t="s">
        <v>25</v>
      </c>
      <c r="C11187" s="2" t="s">
        <v>33</v>
      </c>
      <c r="D11187" s="2">
        <v>3810.9</v>
      </c>
      <c r="E11187" s="2">
        <v>0.4</v>
      </c>
      <c r="F11187" s="2">
        <f t="shared" si="525"/>
        <v>1524.3600000000001</v>
      </c>
      <c r="G11187" s="2">
        <v>4</v>
      </c>
      <c r="H11187" s="3">
        <v>45433</v>
      </c>
      <c r="I11187" s="3">
        <v>45436</v>
      </c>
      <c r="J11187" s="2" t="s">
        <v>31</v>
      </c>
      <c r="K11187" s="2" t="s">
        <v>27</v>
      </c>
      <c r="L11187" s="2">
        <v>530.58000000000004</v>
      </c>
      <c r="M11187" s="2" t="s">
        <v>17</v>
      </c>
      <c r="N11187">
        <f t="shared" si="523"/>
        <v>2286.54</v>
      </c>
      <c r="O11187" s="4">
        <f t="shared" si="524"/>
        <v>1213192.3932</v>
      </c>
    </row>
    <row r="11188" spans="1:15" ht="14.25" customHeight="1" x14ac:dyDescent="0.25">
      <c r="A11188" s="2" t="s">
        <v>11218</v>
      </c>
      <c r="B11188" s="2" t="s">
        <v>13</v>
      </c>
      <c r="C11188" s="2" t="s">
        <v>20</v>
      </c>
      <c r="D11188" s="2">
        <v>3240.86</v>
      </c>
      <c r="E11188" s="2">
        <v>0.34</v>
      </c>
      <c r="F11188" s="2">
        <f t="shared" si="525"/>
        <v>1101.8924000000002</v>
      </c>
      <c r="G11188" s="2">
        <v>3</v>
      </c>
      <c r="H11188" s="3">
        <v>45099</v>
      </c>
      <c r="I11188" s="3">
        <v>45100</v>
      </c>
      <c r="J11188" s="2" t="s">
        <v>15</v>
      </c>
      <c r="K11188" s="2" t="s">
        <v>22</v>
      </c>
      <c r="L11188" s="2">
        <v>293.06</v>
      </c>
      <c r="M11188" s="2" t="s">
        <v>48</v>
      </c>
      <c r="N11188">
        <f t="shared" si="523"/>
        <v>2138.9675999999999</v>
      </c>
      <c r="O11188" s="4">
        <f t="shared" si="524"/>
        <v>626845.84485600004</v>
      </c>
    </row>
    <row r="11189" spans="1:15" ht="14.25" customHeight="1" x14ac:dyDescent="0.25">
      <c r="A11189" s="2" t="s">
        <v>11219</v>
      </c>
      <c r="B11189" s="2" t="s">
        <v>41</v>
      </c>
      <c r="C11189" s="2" t="s">
        <v>26</v>
      </c>
      <c r="D11189" s="2">
        <v>1703.88</v>
      </c>
      <c r="E11189" s="2">
        <v>0.42</v>
      </c>
      <c r="F11189" s="2">
        <f t="shared" si="525"/>
        <v>715.62959999999998</v>
      </c>
      <c r="G11189" s="2">
        <v>8</v>
      </c>
      <c r="H11189" s="3">
        <v>45081</v>
      </c>
      <c r="I11189" s="3">
        <v>45088</v>
      </c>
      <c r="J11189" s="2" t="s">
        <v>15</v>
      </c>
      <c r="K11189" s="2" t="s">
        <v>16</v>
      </c>
      <c r="L11189" s="2">
        <v>186.61</v>
      </c>
      <c r="M11189" s="2" t="s">
        <v>23</v>
      </c>
      <c r="N11189">
        <f t="shared" si="523"/>
        <v>988.25040000000013</v>
      </c>
      <c r="O11189" s="4">
        <f t="shared" si="524"/>
        <v>184417.40714400003</v>
      </c>
    </row>
    <row r="11190" spans="1:15" ht="14.25" customHeight="1" x14ac:dyDescent="0.25">
      <c r="A11190" s="2" t="s">
        <v>11220</v>
      </c>
      <c r="B11190" s="2" t="s">
        <v>19</v>
      </c>
      <c r="C11190" s="2" t="s">
        <v>20</v>
      </c>
      <c r="D11190" s="2">
        <v>1798.08</v>
      </c>
      <c r="E11190" s="2">
        <v>0.13</v>
      </c>
      <c r="F11190" s="2">
        <f t="shared" si="525"/>
        <v>233.75039999999998</v>
      </c>
      <c r="G11190" s="2">
        <v>2</v>
      </c>
      <c r="H11190" s="3">
        <v>45656</v>
      </c>
      <c r="I11190" s="3">
        <v>45662</v>
      </c>
      <c r="J11190" s="2" t="s">
        <v>31</v>
      </c>
      <c r="K11190" s="2" t="s">
        <v>27</v>
      </c>
      <c r="L11190" s="2">
        <v>359.69</v>
      </c>
      <c r="M11190" s="2" t="s">
        <v>23</v>
      </c>
      <c r="N11190">
        <f t="shared" si="523"/>
        <v>1564.3296</v>
      </c>
      <c r="O11190" s="4">
        <f t="shared" si="524"/>
        <v>562673.71382399998</v>
      </c>
    </row>
    <row r="11191" spans="1:15" ht="14.25" customHeight="1" x14ac:dyDescent="0.25">
      <c r="A11191" s="2" t="s">
        <v>11221</v>
      </c>
      <c r="B11191" s="2" t="s">
        <v>25</v>
      </c>
      <c r="C11191" s="2" t="s">
        <v>20</v>
      </c>
      <c r="D11191" s="2">
        <v>3838.72</v>
      </c>
      <c r="E11191" s="2">
        <v>0.36</v>
      </c>
      <c r="F11191" s="2">
        <f t="shared" si="525"/>
        <v>1381.9391999999998</v>
      </c>
      <c r="G11191" s="2">
        <v>8</v>
      </c>
      <c r="H11191" s="3">
        <v>45106</v>
      </c>
      <c r="I11191" s="3">
        <v>45113</v>
      </c>
      <c r="J11191" s="2" t="s">
        <v>21</v>
      </c>
      <c r="K11191" s="2" t="s">
        <v>22</v>
      </c>
      <c r="L11191" s="2">
        <v>865.77</v>
      </c>
      <c r="M11191" s="2" t="s">
        <v>23</v>
      </c>
      <c r="N11191">
        <f t="shared" si="523"/>
        <v>2456.7808</v>
      </c>
      <c r="O11191" s="4">
        <f t="shared" si="524"/>
        <v>2127007.1132160001</v>
      </c>
    </row>
    <row r="11192" spans="1:15" ht="14.25" customHeight="1" x14ac:dyDescent="0.25">
      <c r="A11192" s="2" t="s">
        <v>11222</v>
      </c>
      <c r="B11192" s="2" t="s">
        <v>13</v>
      </c>
      <c r="C11192" s="2" t="s">
        <v>36</v>
      </c>
      <c r="D11192" s="2">
        <v>2719.77</v>
      </c>
      <c r="E11192" s="2">
        <v>0.31</v>
      </c>
      <c r="F11192" s="2">
        <f t="shared" si="525"/>
        <v>843.12869999999998</v>
      </c>
      <c r="G11192" s="2">
        <v>7</v>
      </c>
      <c r="H11192" s="3">
        <v>45565</v>
      </c>
      <c r="I11192" s="3">
        <v>45569</v>
      </c>
      <c r="J11192" s="2" t="s">
        <v>31</v>
      </c>
      <c r="K11192" s="2" t="s">
        <v>16</v>
      </c>
      <c r="L11192" s="2">
        <v>506.31</v>
      </c>
      <c r="M11192" s="2" t="s">
        <v>28</v>
      </c>
      <c r="N11192">
        <f t="shared" si="523"/>
        <v>1876.6413</v>
      </c>
      <c r="O11192" s="4">
        <f t="shared" si="524"/>
        <v>950162.25660299999</v>
      </c>
    </row>
    <row r="11193" spans="1:15" ht="14.25" customHeight="1" x14ac:dyDescent="0.25">
      <c r="A11193" s="2" t="s">
        <v>11223</v>
      </c>
      <c r="B11193" s="2" t="s">
        <v>41</v>
      </c>
      <c r="C11193" s="2" t="s">
        <v>14</v>
      </c>
      <c r="D11193" s="2">
        <v>580.08000000000004</v>
      </c>
      <c r="E11193" s="2">
        <v>0.42</v>
      </c>
      <c r="F11193" s="2">
        <f t="shared" si="525"/>
        <v>243.6336</v>
      </c>
      <c r="G11193" s="2">
        <v>2</v>
      </c>
      <c r="H11193" s="3">
        <v>45298</v>
      </c>
      <c r="I11193" s="3">
        <v>45300</v>
      </c>
      <c r="J11193" s="2" t="s">
        <v>21</v>
      </c>
      <c r="K11193" s="2" t="s">
        <v>22</v>
      </c>
      <c r="L11193" s="2">
        <v>168.97</v>
      </c>
      <c r="M11193" s="2" t="s">
        <v>23</v>
      </c>
      <c r="N11193">
        <f t="shared" si="523"/>
        <v>336.44640000000004</v>
      </c>
      <c r="O11193" s="4">
        <f t="shared" si="524"/>
        <v>56849.348208000003</v>
      </c>
    </row>
    <row r="11194" spans="1:15" ht="14.25" customHeight="1" x14ac:dyDescent="0.25">
      <c r="A11194" s="2" t="s">
        <v>11224</v>
      </c>
      <c r="B11194" s="2" t="s">
        <v>25</v>
      </c>
      <c r="C11194" s="2" t="s">
        <v>26</v>
      </c>
      <c r="D11194" s="2">
        <v>849.68</v>
      </c>
      <c r="E11194" s="2">
        <v>0.14000000000000001</v>
      </c>
      <c r="F11194" s="2">
        <f t="shared" si="525"/>
        <v>118.9552</v>
      </c>
      <c r="G11194" s="2">
        <v>2</v>
      </c>
      <c r="H11194" s="3">
        <v>45613</v>
      </c>
      <c r="I11194" s="3">
        <v>45616</v>
      </c>
      <c r="J11194" s="2" t="s">
        <v>15</v>
      </c>
      <c r="K11194" s="2" t="s">
        <v>22</v>
      </c>
      <c r="L11194" s="2">
        <v>82.2</v>
      </c>
      <c r="M11194" s="2" t="s">
        <v>48</v>
      </c>
      <c r="N11194">
        <f t="shared" si="523"/>
        <v>730.72479999999996</v>
      </c>
      <c r="O11194" s="4">
        <f t="shared" si="524"/>
        <v>60065.578560000002</v>
      </c>
    </row>
    <row r="11195" spans="1:15" ht="14.25" customHeight="1" x14ac:dyDescent="0.25">
      <c r="A11195" s="2" t="s">
        <v>11225</v>
      </c>
      <c r="B11195" s="2" t="s">
        <v>41</v>
      </c>
      <c r="C11195" s="2" t="s">
        <v>20</v>
      </c>
      <c r="D11195" s="2">
        <v>4270.83</v>
      </c>
      <c r="E11195" s="2">
        <v>0.38</v>
      </c>
      <c r="F11195" s="2">
        <f t="shared" si="525"/>
        <v>1622.9154000000001</v>
      </c>
      <c r="G11195" s="2">
        <v>2</v>
      </c>
      <c r="H11195" s="3">
        <v>44984</v>
      </c>
      <c r="I11195" s="3">
        <v>44991</v>
      </c>
      <c r="J11195" s="2" t="s">
        <v>31</v>
      </c>
      <c r="K11195" s="2" t="s">
        <v>27</v>
      </c>
      <c r="L11195" s="2">
        <v>826.96</v>
      </c>
      <c r="M11195" s="2" t="s">
        <v>28</v>
      </c>
      <c r="N11195">
        <f t="shared" si="523"/>
        <v>2647.9146000000001</v>
      </c>
      <c r="O11195" s="4">
        <f t="shared" si="524"/>
        <v>2189719.457616</v>
      </c>
    </row>
    <row r="11196" spans="1:15" ht="14.25" customHeight="1" x14ac:dyDescent="0.25">
      <c r="A11196" s="2" t="s">
        <v>11226</v>
      </c>
      <c r="B11196" s="2" t="s">
        <v>41</v>
      </c>
      <c r="C11196" s="2" t="s">
        <v>26</v>
      </c>
      <c r="D11196" s="2">
        <v>4994.1400000000003</v>
      </c>
      <c r="E11196" s="2">
        <v>0.43</v>
      </c>
      <c r="F11196" s="2">
        <f t="shared" si="525"/>
        <v>2147.4802</v>
      </c>
      <c r="G11196" s="2">
        <v>1</v>
      </c>
      <c r="H11196" s="3">
        <v>45573</v>
      </c>
      <c r="I11196" s="3">
        <v>45574</v>
      </c>
      <c r="J11196" s="2" t="s">
        <v>21</v>
      </c>
      <c r="K11196" s="2" t="s">
        <v>27</v>
      </c>
      <c r="L11196" s="2">
        <v>1177.17</v>
      </c>
      <c r="M11196" s="2" t="s">
        <v>28</v>
      </c>
      <c r="N11196">
        <f t="shared" si="523"/>
        <v>2846.6598000000004</v>
      </c>
      <c r="O11196" s="4">
        <f t="shared" si="524"/>
        <v>3351002.5167660005</v>
      </c>
    </row>
    <row r="11197" spans="1:15" ht="14.25" customHeight="1" x14ac:dyDescent="0.25">
      <c r="A11197" s="2" t="s">
        <v>11227</v>
      </c>
      <c r="B11197" s="2" t="s">
        <v>25</v>
      </c>
      <c r="C11197" s="2" t="s">
        <v>14</v>
      </c>
      <c r="D11197" s="2">
        <v>1744.85</v>
      </c>
      <c r="E11197" s="2">
        <v>0.27</v>
      </c>
      <c r="F11197" s="2">
        <f t="shared" si="525"/>
        <v>471.10950000000003</v>
      </c>
      <c r="G11197" s="2">
        <v>7</v>
      </c>
      <c r="H11197" s="3">
        <v>45067</v>
      </c>
      <c r="I11197" s="3">
        <v>45068</v>
      </c>
      <c r="J11197" s="2" t="s">
        <v>21</v>
      </c>
      <c r="K11197" s="2" t="s">
        <v>22</v>
      </c>
      <c r="L11197" s="2">
        <v>192.09</v>
      </c>
      <c r="M11197" s="2" t="s">
        <v>28</v>
      </c>
      <c r="N11197">
        <f t="shared" si="523"/>
        <v>1273.7404999999999</v>
      </c>
      <c r="O11197" s="4">
        <f t="shared" si="524"/>
        <v>244672.81264499997</v>
      </c>
    </row>
    <row r="11198" spans="1:15" ht="14.25" customHeight="1" x14ac:dyDescent="0.25">
      <c r="A11198" s="2" t="s">
        <v>11228</v>
      </c>
      <c r="B11198" s="2" t="s">
        <v>25</v>
      </c>
      <c r="C11198" s="2" t="s">
        <v>33</v>
      </c>
      <c r="D11198" s="2">
        <v>1994.84</v>
      </c>
      <c r="E11198" s="2">
        <v>0.21</v>
      </c>
      <c r="F11198" s="2">
        <f t="shared" si="525"/>
        <v>418.91639999999995</v>
      </c>
      <c r="G11198" s="2">
        <v>8</v>
      </c>
      <c r="H11198" s="3">
        <v>44974</v>
      </c>
      <c r="I11198" s="3">
        <v>44978</v>
      </c>
      <c r="J11198" s="2" t="s">
        <v>21</v>
      </c>
      <c r="K11198" s="2" t="s">
        <v>27</v>
      </c>
      <c r="L11198" s="2">
        <v>121.36</v>
      </c>
      <c r="M11198" s="2" t="s">
        <v>48</v>
      </c>
      <c r="N11198">
        <f t="shared" si="523"/>
        <v>1575.9236000000001</v>
      </c>
      <c r="O11198" s="4">
        <f t="shared" si="524"/>
        <v>191254.08809600002</v>
      </c>
    </row>
    <row r="11199" spans="1:15" ht="14.25" customHeight="1" x14ac:dyDescent="0.25">
      <c r="A11199" s="2" t="s">
        <v>11229</v>
      </c>
      <c r="B11199" s="2" t="s">
        <v>25</v>
      </c>
      <c r="C11199" s="2" t="s">
        <v>20</v>
      </c>
      <c r="D11199" s="2">
        <v>856.99</v>
      </c>
      <c r="E11199" s="2">
        <v>0.47</v>
      </c>
      <c r="F11199" s="2">
        <f t="shared" si="525"/>
        <v>402.78530000000001</v>
      </c>
      <c r="G11199" s="2">
        <v>7</v>
      </c>
      <c r="H11199" s="3">
        <v>45594</v>
      </c>
      <c r="I11199" s="3">
        <v>45596</v>
      </c>
      <c r="J11199" s="2" t="s">
        <v>31</v>
      </c>
      <c r="K11199" s="2" t="s">
        <v>16</v>
      </c>
      <c r="L11199" s="2">
        <v>93.97</v>
      </c>
      <c r="M11199" s="2" t="s">
        <v>17</v>
      </c>
      <c r="N11199">
        <f t="shared" si="523"/>
        <v>454.2047</v>
      </c>
      <c r="O11199" s="4">
        <f t="shared" si="524"/>
        <v>42681.615659000003</v>
      </c>
    </row>
    <row r="11200" spans="1:15" ht="14.25" customHeight="1" x14ac:dyDescent="0.25">
      <c r="A11200" s="2" t="s">
        <v>11230</v>
      </c>
      <c r="B11200" s="2" t="s">
        <v>41</v>
      </c>
      <c r="C11200" s="2" t="s">
        <v>14</v>
      </c>
      <c r="D11200" s="2">
        <v>1254.99</v>
      </c>
      <c r="E11200" s="2">
        <v>0.08</v>
      </c>
      <c r="F11200" s="2">
        <f t="shared" si="525"/>
        <v>100.39920000000001</v>
      </c>
      <c r="G11200" s="2">
        <v>4</v>
      </c>
      <c r="H11200" s="3">
        <v>45355</v>
      </c>
      <c r="I11200" s="3">
        <v>45359</v>
      </c>
      <c r="J11200" s="2" t="s">
        <v>31</v>
      </c>
      <c r="K11200" s="2" t="s">
        <v>27</v>
      </c>
      <c r="L11200" s="2">
        <v>64.91</v>
      </c>
      <c r="M11200" s="2" t="s">
        <v>17</v>
      </c>
      <c r="N11200">
        <f t="shared" si="523"/>
        <v>1154.5907999999999</v>
      </c>
      <c r="O11200" s="4">
        <f t="shared" si="524"/>
        <v>74944.488827999987</v>
      </c>
    </row>
    <row r="11201" spans="1:15" ht="14.25" customHeight="1" x14ac:dyDescent="0.25">
      <c r="A11201" s="2" t="s">
        <v>11231</v>
      </c>
      <c r="B11201" s="2" t="s">
        <v>41</v>
      </c>
      <c r="C11201" s="2" t="s">
        <v>26</v>
      </c>
      <c r="D11201" s="2">
        <v>2180.69</v>
      </c>
      <c r="E11201" s="2">
        <v>0.02</v>
      </c>
      <c r="F11201" s="2">
        <f t="shared" si="525"/>
        <v>43.613800000000005</v>
      </c>
      <c r="G11201" s="2">
        <v>9</v>
      </c>
      <c r="H11201" s="3">
        <v>45622</v>
      </c>
      <c r="I11201" s="3">
        <v>45626</v>
      </c>
      <c r="J11201" s="2" t="s">
        <v>15</v>
      </c>
      <c r="K11201" s="2" t="s">
        <v>16</v>
      </c>
      <c r="L11201" s="2">
        <v>358.85</v>
      </c>
      <c r="M11201" s="2" t="s">
        <v>17</v>
      </c>
      <c r="N11201">
        <f t="shared" si="523"/>
        <v>2137.0762</v>
      </c>
      <c r="O11201" s="4">
        <f t="shared" si="524"/>
        <v>766889.79437000002</v>
      </c>
    </row>
    <row r="11202" spans="1:15" ht="14.25" customHeight="1" x14ac:dyDescent="0.25">
      <c r="A11202" s="2" t="s">
        <v>11232</v>
      </c>
      <c r="B11202" s="2" t="s">
        <v>13</v>
      </c>
      <c r="C11202" s="2" t="s">
        <v>14</v>
      </c>
      <c r="D11202" s="2">
        <v>1493.51</v>
      </c>
      <c r="E11202" s="2">
        <v>0.09</v>
      </c>
      <c r="F11202" s="2">
        <f t="shared" si="525"/>
        <v>134.41589999999999</v>
      </c>
      <c r="G11202" s="2">
        <v>2</v>
      </c>
      <c r="H11202" s="3">
        <v>45402</v>
      </c>
      <c r="I11202" s="3">
        <v>45403</v>
      </c>
      <c r="J11202" s="2" t="s">
        <v>21</v>
      </c>
      <c r="K11202" s="2" t="s">
        <v>16</v>
      </c>
      <c r="L11202" s="2">
        <v>91.02</v>
      </c>
      <c r="M11202" s="2" t="s">
        <v>34</v>
      </c>
      <c r="N11202">
        <f t="shared" si="523"/>
        <v>1359.0941</v>
      </c>
      <c r="O11202" s="4">
        <f t="shared" si="524"/>
        <v>123704.744982</v>
      </c>
    </row>
    <row r="11203" spans="1:15" ht="14.25" customHeight="1" x14ac:dyDescent="0.25">
      <c r="A11203" s="2" t="s">
        <v>11233</v>
      </c>
      <c r="B11203" s="2" t="s">
        <v>19</v>
      </c>
      <c r="C11203" s="2" t="s">
        <v>33</v>
      </c>
      <c r="D11203" s="2">
        <v>3536.98</v>
      </c>
      <c r="E11203" s="2">
        <v>0.34</v>
      </c>
      <c r="F11203" s="2">
        <f t="shared" si="525"/>
        <v>1202.5732</v>
      </c>
      <c r="G11203" s="2">
        <v>5</v>
      </c>
      <c r="H11203" s="3">
        <v>45142</v>
      </c>
      <c r="I11203" s="3">
        <v>45149</v>
      </c>
      <c r="J11203" s="2" t="s">
        <v>31</v>
      </c>
      <c r="K11203" s="2" t="s">
        <v>22</v>
      </c>
      <c r="L11203" s="2">
        <v>841.35</v>
      </c>
      <c r="M11203" s="2" t="s">
        <v>23</v>
      </c>
      <c r="N11203">
        <f t="shared" si="523"/>
        <v>2334.4067999999997</v>
      </c>
      <c r="O11203" s="4">
        <f t="shared" si="524"/>
        <v>1964053.1611799998</v>
      </c>
    </row>
    <row r="11204" spans="1:15" ht="14.25" customHeight="1" x14ac:dyDescent="0.25">
      <c r="A11204" s="2" t="s">
        <v>11234</v>
      </c>
      <c r="B11204" s="2" t="s">
        <v>41</v>
      </c>
      <c r="C11204" s="2" t="s">
        <v>14</v>
      </c>
      <c r="D11204" s="2">
        <v>2735.46</v>
      </c>
      <c r="E11204" s="2">
        <v>0.39</v>
      </c>
      <c r="F11204" s="2">
        <f t="shared" si="525"/>
        <v>1066.8294000000001</v>
      </c>
      <c r="G11204" s="2">
        <v>2</v>
      </c>
      <c r="H11204" s="3">
        <v>45601</v>
      </c>
      <c r="I11204" s="3">
        <v>45606</v>
      </c>
      <c r="J11204" s="2" t="s">
        <v>31</v>
      </c>
      <c r="K11204" s="2" t="s">
        <v>27</v>
      </c>
      <c r="L11204" s="2">
        <v>752.61</v>
      </c>
      <c r="M11204" s="2" t="s">
        <v>23</v>
      </c>
      <c r="N11204">
        <f t="shared" ref="N11204:N11267" si="526">D11204-F11204</f>
        <v>1668.6306</v>
      </c>
      <c r="O11204" s="4">
        <f t="shared" ref="O11204:O11267" si="527">N11204*L11204</f>
        <v>1255828.075866</v>
      </c>
    </row>
    <row r="11205" spans="1:15" ht="14.25" customHeight="1" x14ac:dyDescent="0.25">
      <c r="A11205" s="2" t="s">
        <v>11235</v>
      </c>
      <c r="B11205" s="2" t="s">
        <v>19</v>
      </c>
      <c r="C11205" s="2" t="s">
        <v>26</v>
      </c>
      <c r="D11205" s="2">
        <v>4129.26</v>
      </c>
      <c r="E11205" s="2">
        <v>0.36</v>
      </c>
      <c r="F11205" s="2">
        <f t="shared" si="525"/>
        <v>1486.5336</v>
      </c>
      <c r="G11205" s="2">
        <v>3</v>
      </c>
      <c r="H11205" s="3">
        <v>45051</v>
      </c>
      <c r="I11205" s="3">
        <v>45054</v>
      </c>
      <c r="J11205" s="2" t="s">
        <v>15</v>
      </c>
      <c r="K11205" s="2" t="s">
        <v>27</v>
      </c>
      <c r="L11205" s="2">
        <v>537.64</v>
      </c>
      <c r="M11205" s="2" t="s">
        <v>48</v>
      </c>
      <c r="N11205">
        <f t="shared" si="526"/>
        <v>2642.7264000000005</v>
      </c>
      <c r="O11205" s="4">
        <f t="shared" si="527"/>
        <v>1420835.4216960003</v>
      </c>
    </row>
    <row r="11206" spans="1:15" ht="14.25" customHeight="1" x14ac:dyDescent="0.25">
      <c r="A11206" s="2" t="s">
        <v>11236</v>
      </c>
      <c r="B11206" s="2" t="s">
        <v>25</v>
      </c>
      <c r="C11206" s="2" t="s">
        <v>20</v>
      </c>
      <c r="D11206" s="2">
        <v>3650.17</v>
      </c>
      <c r="E11206" s="2">
        <v>0.21</v>
      </c>
      <c r="F11206" s="2">
        <f t="shared" si="525"/>
        <v>766.53570000000002</v>
      </c>
      <c r="G11206" s="2">
        <v>2</v>
      </c>
      <c r="H11206" s="3">
        <v>45237</v>
      </c>
      <c r="I11206" s="3">
        <v>45244</v>
      </c>
      <c r="J11206" s="2" t="s">
        <v>21</v>
      </c>
      <c r="K11206" s="2" t="s">
        <v>16</v>
      </c>
      <c r="L11206" s="2">
        <v>718.71</v>
      </c>
      <c r="M11206" s="2" t="s">
        <v>39</v>
      </c>
      <c r="N11206">
        <f t="shared" si="526"/>
        <v>2883.6343000000002</v>
      </c>
      <c r="O11206" s="4">
        <f t="shared" si="527"/>
        <v>2072496.8077530002</v>
      </c>
    </row>
    <row r="11207" spans="1:15" ht="14.25" customHeight="1" x14ac:dyDescent="0.25">
      <c r="A11207" s="2" t="s">
        <v>11237</v>
      </c>
      <c r="B11207" s="2" t="s">
        <v>41</v>
      </c>
      <c r="C11207" s="2" t="s">
        <v>20</v>
      </c>
      <c r="D11207" s="2">
        <v>727.69</v>
      </c>
      <c r="E11207" s="2">
        <v>0.48</v>
      </c>
      <c r="F11207" s="2">
        <f t="shared" si="525"/>
        <v>349.2912</v>
      </c>
      <c r="G11207" s="2">
        <v>8</v>
      </c>
      <c r="H11207" s="3">
        <v>45437</v>
      </c>
      <c r="I11207" s="3">
        <v>45439</v>
      </c>
      <c r="J11207" s="2" t="s">
        <v>31</v>
      </c>
      <c r="K11207" s="2" t="s">
        <v>27</v>
      </c>
      <c r="L11207" s="2">
        <v>186.63</v>
      </c>
      <c r="M11207" s="2" t="s">
        <v>23</v>
      </c>
      <c r="N11207">
        <f t="shared" si="526"/>
        <v>378.39880000000005</v>
      </c>
      <c r="O11207" s="4">
        <f t="shared" si="527"/>
        <v>70620.568044000014</v>
      </c>
    </row>
    <row r="11208" spans="1:15" ht="14.25" customHeight="1" x14ac:dyDescent="0.25">
      <c r="A11208" s="2" t="s">
        <v>11238</v>
      </c>
      <c r="B11208" s="2" t="s">
        <v>13</v>
      </c>
      <c r="C11208" s="2" t="s">
        <v>36</v>
      </c>
      <c r="D11208" s="2">
        <v>704.61</v>
      </c>
      <c r="E11208" s="2">
        <v>0.22</v>
      </c>
      <c r="F11208" s="2">
        <f t="shared" si="525"/>
        <v>155.01420000000002</v>
      </c>
      <c r="G11208" s="2">
        <v>6</v>
      </c>
      <c r="H11208" s="3">
        <v>45063</v>
      </c>
      <c r="I11208" s="3">
        <v>45068</v>
      </c>
      <c r="J11208" s="2" t="s">
        <v>31</v>
      </c>
      <c r="K11208" s="2" t="s">
        <v>16</v>
      </c>
      <c r="L11208" s="2">
        <v>81.47</v>
      </c>
      <c r="M11208" s="2" t="s">
        <v>28</v>
      </c>
      <c r="N11208">
        <f t="shared" si="526"/>
        <v>549.59580000000005</v>
      </c>
      <c r="O11208" s="4">
        <f t="shared" si="527"/>
        <v>44775.569826000006</v>
      </c>
    </row>
    <row r="11209" spans="1:15" ht="14.25" customHeight="1" x14ac:dyDescent="0.25">
      <c r="A11209" s="2" t="s">
        <v>11239</v>
      </c>
      <c r="B11209" s="2" t="s">
        <v>13</v>
      </c>
      <c r="C11209" s="2" t="s">
        <v>26</v>
      </c>
      <c r="D11209" s="2">
        <v>4488.68</v>
      </c>
      <c r="E11209" s="2">
        <v>0.49</v>
      </c>
      <c r="F11209" s="2">
        <f t="shared" si="525"/>
        <v>2199.4531999999999</v>
      </c>
      <c r="G11209" s="2">
        <v>5</v>
      </c>
      <c r="H11209" s="3">
        <v>45042</v>
      </c>
      <c r="I11209" s="3">
        <v>45046</v>
      </c>
      <c r="J11209" s="2" t="s">
        <v>31</v>
      </c>
      <c r="K11209" s="2" t="s">
        <v>22</v>
      </c>
      <c r="L11209" s="2">
        <v>1017.86</v>
      </c>
      <c r="M11209" s="2" t="s">
        <v>17</v>
      </c>
      <c r="N11209">
        <f t="shared" si="526"/>
        <v>2289.2268000000004</v>
      </c>
      <c r="O11209" s="4">
        <f t="shared" si="527"/>
        <v>2330112.3906480004</v>
      </c>
    </row>
    <row r="11210" spans="1:15" ht="14.25" customHeight="1" x14ac:dyDescent="0.25">
      <c r="A11210" s="2" t="s">
        <v>11240</v>
      </c>
      <c r="B11210" s="2" t="s">
        <v>19</v>
      </c>
      <c r="C11210" s="2" t="s">
        <v>36</v>
      </c>
      <c r="D11210" s="2">
        <v>4115.6099999999997</v>
      </c>
      <c r="E11210" s="2">
        <v>0.46</v>
      </c>
      <c r="F11210" s="2">
        <f t="shared" si="525"/>
        <v>1893.1805999999999</v>
      </c>
      <c r="G11210" s="2">
        <v>5</v>
      </c>
      <c r="H11210" s="3">
        <v>45056</v>
      </c>
      <c r="I11210" s="3">
        <v>45058</v>
      </c>
      <c r="J11210" s="2" t="s">
        <v>31</v>
      </c>
      <c r="K11210" s="2" t="s">
        <v>27</v>
      </c>
      <c r="L11210" s="2">
        <v>1126.54</v>
      </c>
      <c r="M11210" s="2" t="s">
        <v>39</v>
      </c>
      <c r="N11210">
        <f t="shared" si="526"/>
        <v>2222.4294</v>
      </c>
      <c r="O11210" s="4">
        <f t="shared" si="527"/>
        <v>2503655.6162759997</v>
      </c>
    </row>
    <row r="11211" spans="1:15" ht="14.25" customHeight="1" x14ac:dyDescent="0.25">
      <c r="A11211" s="2" t="s">
        <v>11241</v>
      </c>
      <c r="B11211" s="2" t="s">
        <v>25</v>
      </c>
      <c r="C11211" s="2" t="s">
        <v>36</v>
      </c>
      <c r="D11211" s="2">
        <v>2392.79</v>
      </c>
      <c r="E11211" s="2">
        <v>0.2</v>
      </c>
      <c r="F11211" s="2">
        <f t="shared" si="525"/>
        <v>478.55799999999999</v>
      </c>
      <c r="G11211" s="2">
        <v>9</v>
      </c>
      <c r="H11211" s="3">
        <v>45368</v>
      </c>
      <c r="I11211" s="3">
        <v>45375</v>
      </c>
      <c r="J11211" s="2" t="s">
        <v>15</v>
      </c>
      <c r="K11211" s="2" t="s">
        <v>22</v>
      </c>
      <c r="L11211" s="2">
        <v>530.38</v>
      </c>
      <c r="M11211" s="2" t="s">
        <v>23</v>
      </c>
      <c r="N11211">
        <f t="shared" si="526"/>
        <v>1914.232</v>
      </c>
      <c r="O11211" s="4">
        <f t="shared" si="527"/>
        <v>1015270.36816</v>
      </c>
    </row>
    <row r="11212" spans="1:15" ht="14.25" customHeight="1" x14ac:dyDescent="0.25">
      <c r="A11212" s="2" t="s">
        <v>11242</v>
      </c>
      <c r="B11212" s="2" t="s">
        <v>19</v>
      </c>
      <c r="C11212" s="2" t="s">
        <v>33</v>
      </c>
      <c r="D11212" s="2">
        <v>738.78</v>
      </c>
      <c r="E11212" s="2">
        <v>0.08</v>
      </c>
      <c r="F11212" s="2">
        <f t="shared" si="525"/>
        <v>59.102399999999996</v>
      </c>
      <c r="G11212" s="2">
        <v>2</v>
      </c>
      <c r="H11212" s="3">
        <v>45204</v>
      </c>
      <c r="I11212" s="3">
        <v>45208</v>
      </c>
      <c r="J11212" s="2" t="s">
        <v>15</v>
      </c>
      <c r="K11212" s="2" t="s">
        <v>22</v>
      </c>
      <c r="L11212" s="2">
        <v>162.57</v>
      </c>
      <c r="M11212" s="2" t="s">
        <v>17</v>
      </c>
      <c r="N11212">
        <f t="shared" si="526"/>
        <v>679.67759999999998</v>
      </c>
      <c r="O11212" s="4">
        <f t="shared" si="527"/>
        <v>110495.18743199999</v>
      </c>
    </row>
    <row r="11213" spans="1:15" ht="14.25" customHeight="1" x14ac:dyDescent="0.25">
      <c r="A11213" s="2" t="s">
        <v>11243</v>
      </c>
      <c r="B11213" s="2" t="s">
        <v>25</v>
      </c>
      <c r="C11213" s="2" t="s">
        <v>26</v>
      </c>
      <c r="D11213" s="2">
        <v>4503.0200000000004</v>
      </c>
      <c r="E11213" s="2">
        <v>0.04</v>
      </c>
      <c r="F11213" s="2">
        <f t="shared" si="525"/>
        <v>180.12080000000003</v>
      </c>
      <c r="G11213" s="2">
        <v>1</v>
      </c>
      <c r="H11213" s="3">
        <v>45436</v>
      </c>
      <c r="I11213" s="3">
        <v>45443</v>
      </c>
      <c r="J11213" s="2" t="s">
        <v>21</v>
      </c>
      <c r="K11213" s="2" t="s">
        <v>16</v>
      </c>
      <c r="L11213" s="2">
        <v>345.53</v>
      </c>
      <c r="M11213" s="2" t="s">
        <v>23</v>
      </c>
      <c r="N11213">
        <f t="shared" si="526"/>
        <v>4322.8992000000007</v>
      </c>
      <c r="O11213" s="4">
        <f t="shared" si="527"/>
        <v>1493691.3605760001</v>
      </c>
    </row>
    <row r="11214" spans="1:15" ht="14.25" customHeight="1" x14ac:dyDescent="0.25">
      <c r="A11214" s="2" t="s">
        <v>11244</v>
      </c>
      <c r="B11214" s="2" t="s">
        <v>13</v>
      </c>
      <c r="C11214" s="2" t="s">
        <v>20</v>
      </c>
      <c r="D11214" s="2">
        <v>1230.43</v>
      </c>
      <c r="E11214" s="2">
        <v>0.27</v>
      </c>
      <c r="F11214" s="2">
        <f t="shared" si="525"/>
        <v>332.21610000000004</v>
      </c>
      <c r="G11214" s="2">
        <v>6</v>
      </c>
      <c r="H11214" s="3">
        <v>45139</v>
      </c>
      <c r="I11214" s="3">
        <v>45145</v>
      </c>
      <c r="J11214" s="2" t="s">
        <v>15</v>
      </c>
      <c r="K11214" s="2" t="s">
        <v>27</v>
      </c>
      <c r="L11214" s="2">
        <v>110.29</v>
      </c>
      <c r="M11214" s="2" t="s">
        <v>48</v>
      </c>
      <c r="N11214">
        <f t="shared" si="526"/>
        <v>898.21389999999997</v>
      </c>
      <c r="O11214" s="4">
        <f t="shared" si="527"/>
        <v>99064.011031000002</v>
      </c>
    </row>
    <row r="11215" spans="1:15" ht="14.25" customHeight="1" x14ac:dyDescent="0.25">
      <c r="A11215" s="2" t="s">
        <v>11245</v>
      </c>
      <c r="B11215" s="2" t="s">
        <v>19</v>
      </c>
      <c r="C11215" s="2" t="s">
        <v>26</v>
      </c>
      <c r="D11215" s="2">
        <v>274.12</v>
      </c>
      <c r="E11215" s="2">
        <v>0.38</v>
      </c>
      <c r="F11215" s="2">
        <f t="shared" si="525"/>
        <v>104.1656</v>
      </c>
      <c r="G11215" s="2">
        <v>8</v>
      </c>
      <c r="H11215" s="3">
        <v>45411</v>
      </c>
      <c r="I11215" s="3">
        <v>45413</v>
      </c>
      <c r="J11215" s="2" t="s">
        <v>21</v>
      </c>
      <c r="K11215" s="2" t="s">
        <v>27</v>
      </c>
      <c r="L11215" s="2">
        <v>53.87</v>
      </c>
      <c r="M11215" s="2" t="s">
        <v>39</v>
      </c>
      <c r="N11215">
        <f t="shared" si="526"/>
        <v>169.95440000000002</v>
      </c>
      <c r="O11215" s="4">
        <f t="shared" si="527"/>
        <v>9155.4435279999998</v>
      </c>
    </row>
    <row r="11216" spans="1:15" ht="14.25" customHeight="1" x14ac:dyDescent="0.25">
      <c r="A11216" s="2" t="s">
        <v>11246</v>
      </c>
      <c r="B11216" s="2" t="s">
        <v>13</v>
      </c>
      <c r="C11216" s="2" t="s">
        <v>33</v>
      </c>
      <c r="D11216" s="2">
        <v>4628.7700000000004</v>
      </c>
      <c r="E11216" s="2">
        <v>0.09</v>
      </c>
      <c r="F11216" s="2">
        <f t="shared" si="525"/>
        <v>416.58930000000004</v>
      </c>
      <c r="G11216" s="2">
        <v>8</v>
      </c>
      <c r="H11216" s="3">
        <v>45206</v>
      </c>
      <c r="I11216" s="3">
        <v>45208</v>
      </c>
      <c r="J11216" s="2" t="s">
        <v>21</v>
      </c>
      <c r="K11216" s="2" t="s">
        <v>27</v>
      </c>
      <c r="L11216" s="2">
        <v>451.72</v>
      </c>
      <c r="M11216" s="2" t="s">
        <v>39</v>
      </c>
      <c r="N11216">
        <f t="shared" si="526"/>
        <v>4212.1807000000008</v>
      </c>
      <c r="O11216" s="4">
        <f t="shared" si="527"/>
        <v>1902726.2658040004</v>
      </c>
    </row>
    <row r="11217" spans="1:15" ht="14.25" customHeight="1" x14ac:dyDescent="0.25">
      <c r="A11217" s="2" t="s">
        <v>11247</v>
      </c>
      <c r="B11217" s="2" t="s">
        <v>13</v>
      </c>
      <c r="C11217" s="2" t="s">
        <v>26</v>
      </c>
      <c r="D11217" s="2">
        <v>4063.78</v>
      </c>
      <c r="E11217" s="2">
        <v>0.16</v>
      </c>
      <c r="F11217" s="2">
        <f t="shared" si="525"/>
        <v>650.20480000000009</v>
      </c>
      <c r="G11217" s="2">
        <v>6</v>
      </c>
      <c r="H11217" s="3">
        <v>45132</v>
      </c>
      <c r="I11217" s="3">
        <v>45135</v>
      </c>
      <c r="J11217" s="2" t="s">
        <v>31</v>
      </c>
      <c r="K11217" s="2" t="s">
        <v>16</v>
      </c>
      <c r="L11217" s="2">
        <v>677.81</v>
      </c>
      <c r="M11217" s="2" t="s">
        <v>39</v>
      </c>
      <c r="N11217">
        <f t="shared" si="526"/>
        <v>3413.5752000000002</v>
      </c>
      <c r="O11217" s="4">
        <f t="shared" si="527"/>
        <v>2313755.406312</v>
      </c>
    </row>
    <row r="11218" spans="1:15" ht="14.25" customHeight="1" x14ac:dyDescent="0.25">
      <c r="A11218" s="2" t="s">
        <v>11248</v>
      </c>
      <c r="B11218" s="2" t="s">
        <v>25</v>
      </c>
      <c r="C11218" s="2" t="s">
        <v>26</v>
      </c>
      <c r="D11218" s="2">
        <v>3498.06</v>
      </c>
      <c r="E11218" s="2">
        <v>0.32</v>
      </c>
      <c r="F11218" s="2">
        <f t="shared" si="525"/>
        <v>1119.3792000000001</v>
      </c>
      <c r="G11218" s="2">
        <v>3</v>
      </c>
      <c r="H11218" s="3">
        <v>45624</v>
      </c>
      <c r="I11218" s="3">
        <v>45625</v>
      </c>
      <c r="J11218" s="2" t="s">
        <v>31</v>
      </c>
      <c r="K11218" s="2" t="s">
        <v>22</v>
      </c>
      <c r="L11218" s="2">
        <v>935.85</v>
      </c>
      <c r="M11218" s="2" t="s">
        <v>28</v>
      </c>
      <c r="N11218">
        <f t="shared" si="526"/>
        <v>2378.6808000000001</v>
      </c>
      <c r="O11218" s="4">
        <f t="shared" si="527"/>
        <v>2226088.42668</v>
      </c>
    </row>
    <row r="11219" spans="1:15" ht="14.25" customHeight="1" x14ac:dyDescent="0.25">
      <c r="A11219" s="2" t="s">
        <v>11249</v>
      </c>
      <c r="B11219" s="2" t="s">
        <v>19</v>
      </c>
      <c r="C11219" s="2" t="s">
        <v>36</v>
      </c>
      <c r="D11219" s="2">
        <v>266.75</v>
      </c>
      <c r="E11219" s="2">
        <v>0.23</v>
      </c>
      <c r="F11219" s="2">
        <f t="shared" si="525"/>
        <v>61.352499999999999</v>
      </c>
      <c r="G11219" s="2">
        <v>3</v>
      </c>
      <c r="H11219" s="3">
        <v>45112</v>
      </c>
      <c r="I11219" s="3">
        <v>45115</v>
      </c>
      <c r="J11219" s="2" t="s">
        <v>31</v>
      </c>
      <c r="K11219" s="2" t="s">
        <v>16</v>
      </c>
      <c r="L11219" s="2">
        <v>76.75</v>
      </c>
      <c r="M11219" s="2" t="s">
        <v>23</v>
      </c>
      <c r="N11219">
        <f t="shared" si="526"/>
        <v>205.39750000000001</v>
      </c>
      <c r="O11219" s="4">
        <f t="shared" si="527"/>
        <v>15764.258125</v>
      </c>
    </row>
    <row r="11220" spans="1:15" ht="14.25" customHeight="1" x14ac:dyDescent="0.25">
      <c r="A11220" s="2" t="s">
        <v>11250</v>
      </c>
      <c r="B11220" s="2" t="s">
        <v>19</v>
      </c>
      <c r="C11220" s="2" t="s">
        <v>26</v>
      </c>
      <c r="D11220" s="2">
        <v>2689.31</v>
      </c>
      <c r="E11220" s="2">
        <v>0.3</v>
      </c>
      <c r="F11220" s="2">
        <f t="shared" si="525"/>
        <v>806.79300000000001</v>
      </c>
      <c r="G11220" s="2">
        <v>2</v>
      </c>
      <c r="H11220" s="3">
        <v>45331</v>
      </c>
      <c r="I11220" s="3">
        <v>45338</v>
      </c>
      <c r="J11220" s="2" t="s">
        <v>21</v>
      </c>
      <c r="K11220" s="2" t="s">
        <v>22</v>
      </c>
      <c r="L11220" s="2">
        <v>412.03</v>
      </c>
      <c r="M11220" s="2" t="s">
        <v>17</v>
      </c>
      <c r="N11220">
        <f t="shared" si="526"/>
        <v>1882.5169999999998</v>
      </c>
      <c r="O11220" s="4">
        <f t="shared" si="527"/>
        <v>775653.47950999986</v>
      </c>
    </row>
    <row r="11221" spans="1:15" ht="14.25" customHeight="1" x14ac:dyDescent="0.25">
      <c r="A11221" s="2" t="s">
        <v>11251</v>
      </c>
      <c r="B11221" s="2" t="s">
        <v>13</v>
      </c>
      <c r="C11221" s="2" t="s">
        <v>36</v>
      </c>
      <c r="D11221" s="2">
        <v>3302.82</v>
      </c>
      <c r="E11221" s="2">
        <v>0.34</v>
      </c>
      <c r="F11221" s="2">
        <f t="shared" si="525"/>
        <v>1122.9588000000001</v>
      </c>
      <c r="G11221" s="2">
        <v>2</v>
      </c>
      <c r="H11221" s="3">
        <v>45259</v>
      </c>
      <c r="I11221" s="3">
        <v>45266</v>
      </c>
      <c r="J11221" s="2" t="s">
        <v>31</v>
      </c>
      <c r="K11221" s="2" t="s">
        <v>16</v>
      </c>
      <c r="L11221" s="2">
        <v>289.67</v>
      </c>
      <c r="M11221" s="2" t="s">
        <v>17</v>
      </c>
      <c r="N11221">
        <f t="shared" si="526"/>
        <v>2179.8612000000003</v>
      </c>
      <c r="O11221" s="4">
        <f t="shared" si="527"/>
        <v>631440.39380400011</v>
      </c>
    </row>
    <row r="11222" spans="1:15" ht="14.25" customHeight="1" x14ac:dyDescent="0.25">
      <c r="A11222" s="2" t="s">
        <v>11252</v>
      </c>
      <c r="B11222" s="2" t="s">
        <v>13</v>
      </c>
      <c r="C11222" s="2" t="s">
        <v>36</v>
      </c>
      <c r="D11222" s="2">
        <v>3820.8</v>
      </c>
      <c r="E11222" s="2">
        <v>0.19</v>
      </c>
      <c r="F11222" s="2">
        <f t="shared" si="525"/>
        <v>725.952</v>
      </c>
      <c r="G11222" s="2">
        <v>2</v>
      </c>
      <c r="H11222" s="3">
        <v>44989</v>
      </c>
      <c r="I11222" s="3">
        <v>44992</v>
      </c>
      <c r="J11222" s="2" t="s">
        <v>31</v>
      </c>
      <c r="K11222" s="2" t="s">
        <v>27</v>
      </c>
      <c r="L11222" s="2">
        <v>1063.27</v>
      </c>
      <c r="M11222" s="2" t="s">
        <v>34</v>
      </c>
      <c r="N11222">
        <f t="shared" si="526"/>
        <v>3094.848</v>
      </c>
      <c r="O11222" s="4">
        <f t="shared" si="527"/>
        <v>3290659.03296</v>
      </c>
    </row>
    <row r="11223" spans="1:15" ht="14.25" customHeight="1" x14ac:dyDescent="0.25">
      <c r="A11223" s="2" t="s">
        <v>11253</v>
      </c>
      <c r="B11223" s="2" t="s">
        <v>25</v>
      </c>
      <c r="C11223" s="2" t="s">
        <v>14</v>
      </c>
      <c r="D11223" s="2">
        <v>2408.2600000000002</v>
      </c>
      <c r="E11223" s="2">
        <v>0.39</v>
      </c>
      <c r="F11223" s="2">
        <f t="shared" si="525"/>
        <v>939.22140000000013</v>
      </c>
      <c r="G11223" s="2">
        <v>7</v>
      </c>
      <c r="H11223" s="3">
        <v>45117</v>
      </c>
      <c r="I11223" s="3">
        <v>45122</v>
      </c>
      <c r="J11223" s="2" t="s">
        <v>15</v>
      </c>
      <c r="K11223" s="2" t="s">
        <v>16</v>
      </c>
      <c r="L11223" s="2">
        <v>401.9</v>
      </c>
      <c r="M11223" s="2" t="s">
        <v>17</v>
      </c>
      <c r="N11223">
        <f t="shared" si="526"/>
        <v>1469.0386000000001</v>
      </c>
      <c r="O11223" s="4">
        <f t="shared" si="527"/>
        <v>590406.61334000004</v>
      </c>
    </row>
    <row r="11224" spans="1:15" ht="14.25" customHeight="1" x14ac:dyDescent="0.25">
      <c r="A11224" s="2" t="s">
        <v>11254</v>
      </c>
      <c r="B11224" s="2" t="s">
        <v>41</v>
      </c>
      <c r="C11224" s="2" t="s">
        <v>33</v>
      </c>
      <c r="D11224" s="2">
        <v>4771.41</v>
      </c>
      <c r="E11224" s="2">
        <v>0.35</v>
      </c>
      <c r="F11224" s="2">
        <f t="shared" si="525"/>
        <v>1669.9934999999998</v>
      </c>
      <c r="G11224" s="2">
        <v>9</v>
      </c>
      <c r="H11224" s="3">
        <v>45290</v>
      </c>
      <c r="I11224" s="3">
        <v>45293</v>
      </c>
      <c r="J11224" s="2" t="s">
        <v>15</v>
      </c>
      <c r="K11224" s="2" t="s">
        <v>16</v>
      </c>
      <c r="L11224" s="2">
        <v>584.17999999999995</v>
      </c>
      <c r="M11224" s="2" t="s">
        <v>28</v>
      </c>
      <c r="N11224">
        <f t="shared" si="526"/>
        <v>3101.4165000000003</v>
      </c>
      <c r="O11224" s="4">
        <f t="shared" si="527"/>
        <v>1811785.4909699999</v>
      </c>
    </row>
    <row r="11225" spans="1:15" ht="14.25" customHeight="1" x14ac:dyDescent="0.25">
      <c r="A11225" s="2" t="s">
        <v>11255</v>
      </c>
      <c r="B11225" s="2" t="s">
        <v>41</v>
      </c>
      <c r="C11225" s="2" t="s">
        <v>36</v>
      </c>
      <c r="D11225" s="2">
        <v>1299.43</v>
      </c>
      <c r="E11225" s="2">
        <v>0.34</v>
      </c>
      <c r="F11225" s="2">
        <f t="shared" si="525"/>
        <v>441.80620000000005</v>
      </c>
      <c r="G11225" s="2">
        <v>7</v>
      </c>
      <c r="H11225" s="3">
        <v>45297</v>
      </c>
      <c r="I11225" s="3">
        <v>45299</v>
      </c>
      <c r="J11225" s="2" t="s">
        <v>15</v>
      </c>
      <c r="K11225" s="2" t="s">
        <v>22</v>
      </c>
      <c r="L11225" s="2">
        <v>387.77</v>
      </c>
      <c r="M11225" s="2" t="s">
        <v>23</v>
      </c>
      <c r="N11225">
        <f t="shared" si="526"/>
        <v>857.62380000000007</v>
      </c>
      <c r="O11225" s="4">
        <f t="shared" si="527"/>
        <v>332560.78092600004</v>
      </c>
    </row>
    <row r="11226" spans="1:15" ht="14.25" customHeight="1" x14ac:dyDescent="0.25">
      <c r="A11226" s="2" t="s">
        <v>11256</v>
      </c>
      <c r="B11226" s="2" t="s">
        <v>13</v>
      </c>
      <c r="C11226" s="2" t="s">
        <v>26</v>
      </c>
      <c r="D11226" s="2">
        <v>441.7</v>
      </c>
      <c r="E11226" s="2">
        <v>7.0000000000000007E-2</v>
      </c>
      <c r="F11226" s="2">
        <f t="shared" si="525"/>
        <v>30.919</v>
      </c>
      <c r="G11226" s="2">
        <v>8</v>
      </c>
      <c r="H11226" s="3">
        <v>45350</v>
      </c>
      <c r="I11226" s="3">
        <v>45354</v>
      </c>
      <c r="J11226" s="2" t="s">
        <v>15</v>
      </c>
      <c r="K11226" s="2" t="s">
        <v>16</v>
      </c>
      <c r="L11226" s="2">
        <v>121.42</v>
      </c>
      <c r="M11226" s="2" t="s">
        <v>23</v>
      </c>
      <c r="N11226">
        <f t="shared" si="526"/>
        <v>410.78100000000001</v>
      </c>
      <c r="O11226" s="4">
        <f t="shared" si="527"/>
        <v>49877.029020000002</v>
      </c>
    </row>
    <row r="11227" spans="1:15" ht="14.25" customHeight="1" x14ac:dyDescent="0.25">
      <c r="A11227" s="2" t="s">
        <v>11257</v>
      </c>
      <c r="B11227" s="2" t="s">
        <v>41</v>
      </c>
      <c r="C11227" s="2" t="s">
        <v>36</v>
      </c>
      <c r="D11227" s="2">
        <v>1730.55</v>
      </c>
      <c r="E11227" s="2">
        <v>0.24</v>
      </c>
      <c r="F11227" s="2">
        <f t="shared" si="525"/>
        <v>415.33199999999999</v>
      </c>
      <c r="G11227" s="2">
        <v>5</v>
      </c>
      <c r="H11227" s="3">
        <v>45001</v>
      </c>
      <c r="I11227" s="3">
        <v>45006</v>
      </c>
      <c r="J11227" s="2" t="s">
        <v>21</v>
      </c>
      <c r="K11227" s="2" t="s">
        <v>16</v>
      </c>
      <c r="L11227" s="2">
        <v>273.44</v>
      </c>
      <c r="M11227" s="2" t="s">
        <v>23</v>
      </c>
      <c r="N11227">
        <f t="shared" si="526"/>
        <v>1315.2179999999998</v>
      </c>
      <c r="O11227" s="4">
        <f t="shared" si="527"/>
        <v>359633.20991999994</v>
      </c>
    </row>
    <row r="11228" spans="1:15" ht="14.25" customHeight="1" x14ac:dyDescent="0.25">
      <c r="A11228" s="2" t="s">
        <v>11258</v>
      </c>
      <c r="B11228" s="2" t="s">
        <v>41</v>
      </c>
      <c r="C11228" s="2" t="s">
        <v>36</v>
      </c>
      <c r="D11228" s="2">
        <v>3342.84</v>
      </c>
      <c r="E11228" s="2">
        <v>0.28999999999999998</v>
      </c>
      <c r="F11228" s="2">
        <f t="shared" ref="F11228:F11291" si="528">D11228*E11228</f>
        <v>969.42359999999996</v>
      </c>
      <c r="G11228" s="2">
        <v>2</v>
      </c>
      <c r="H11228" s="3">
        <v>45632</v>
      </c>
      <c r="I11228" s="3">
        <v>45634</v>
      </c>
      <c r="J11228" s="2" t="s">
        <v>31</v>
      </c>
      <c r="K11228" s="2" t="s">
        <v>27</v>
      </c>
      <c r="L11228" s="2">
        <v>209.38</v>
      </c>
      <c r="M11228" s="2" t="s">
        <v>39</v>
      </c>
      <c r="N11228">
        <f t="shared" si="526"/>
        <v>2373.4164000000001</v>
      </c>
      <c r="O11228" s="4">
        <f t="shared" si="527"/>
        <v>496945.92583199998</v>
      </c>
    </row>
    <row r="11229" spans="1:15" ht="14.25" customHeight="1" x14ac:dyDescent="0.25">
      <c r="A11229" s="2" t="s">
        <v>11259</v>
      </c>
      <c r="B11229" s="2" t="s">
        <v>41</v>
      </c>
      <c r="C11229" s="2" t="s">
        <v>36</v>
      </c>
      <c r="D11229" s="2">
        <v>3712.07</v>
      </c>
      <c r="E11229" s="2">
        <v>0.11</v>
      </c>
      <c r="F11229" s="2">
        <f t="shared" si="528"/>
        <v>408.32769999999999</v>
      </c>
      <c r="G11229" s="2">
        <v>8</v>
      </c>
      <c r="H11229" s="3">
        <v>45155</v>
      </c>
      <c r="I11229" s="3">
        <v>45161</v>
      </c>
      <c r="J11229" s="2" t="s">
        <v>15</v>
      </c>
      <c r="K11229" s="2" t="s">
        <v>27</v>
      </c>
      <c r="L11229" s="2">
        <v>727.88</v>
      </c>
      <c r="M11229" s="2" t="s">
        <v>48</v>
      </c>
      <c r="N11229">
        <f t="shared" si="526"/>
        <v>3303.7423000000003</v>
      </c>
      <c r="O11229" s="4">
        <f t="shared" si="527"/>
        <v>2404727.9453240004</v>
      </c>
    </row>
    <row r="11230" spans="1:15" ht="14.25" customHeight="1" x14ac:dyDescent="0.25">
      <c r="A11230" s="2" t="s">
        <v>11260</v>
      </c>
      <c r="B11230" s="2" t="s">
        <v>41</v>
      </c>
      <c r="C11230" s="2" t="s">
        <v>20</v>
      </c>
      <c r="D11230" s="2">
        <v>3718.63</v>
      </c>
      <c r="E11230" s="2">
        <v>0.38</v>
      </c>
      <c r="F11230" s="2">
        <f t="shared" si="528"/>
        <v>1413.0794000000001</v>
      </c>
      <c r="G11230" s="2">
        <v>5</v>
      </c>
      <c r="H11230" s="3">
        <v>45274</v>
      </c>
      <c r="I11230" s="3">
        <v>45281</v>
      </c>
      <c r="J11230" s="2" t="s">
        <v>21</v>
      </c>
      <c r="K11230" s="2" t="s">
        <v>22</v>
      </c>
      <c r="L11230" s="2">
        <v>852.07</v>
      </c>
      <c r="M11230" s="2" t="s">
        <v>23</v>
      </c>
      <c r="N11230">
        <f t="shared" si="526"/>
        <v>2305.5506</v>
      </c>
      <c r="O11230" s="4">
        <f t="shared" si="527"/>
        <v>1964490.4997420001</v>
      </c>
    </row>
    <row r="11231" spans="1:15" ht="14.25" customHeight="1" x14ac:dyDescent="0.25">
      <c r="A11231" s="2" t="s">
        <v>11261</v>
      </c>
      <c r="B11231" s="2" t="s">
        <v>13</v>
      </c>
      <c r="C11231" s="2" t="s">
        <v>20</v>
      </c>
      <c r="D11231" s="2">
        <v>642.29999999999995</v>
      </c>
      <c r="E11231" s="2">
        <v>0.06</v>
      </c>
      <c r="F11231" s="2">
        <f t="shared" si="528"/>
        <v>38.537999999999997</v>
      </c>
      <c r="G11231" s="2">
        <v>9</v>
      </c>
      <c r="H11231" s="3">
        <v>45556</v>
      </c>
      <c r="I11231" s="3">
        <v>45560</v>
      </c>
      <c r="J11231" s="2" t="s">
        <v>21</v>
      </c>
      <c r="K11231" s="2" t="s">
        <v>22</v>
      </c>
      <c r="L11231" s="2">
        <v>32.96</v>
      </c>
      <c r="M11231" s="2" t="s">
        <v>48</v>
      </c>
      <c r="N11231">
        <f t="shared" si="526"/>
        <v>603.76199999999994</v>
      </c>
      <c r="O11231" s="4">
        <f t="shared" si="527"/>
        <v>19899.99552</v>
      </c>
    </row>
    <row r="11232" spans="1:15" ht="14.25" customHeight="1" x14ac:dyDescent="0.25">
      <c r="A11232" s="2" t="s">
        <v>11262</v>
      </c>
      <c r="B11232" s="2" t="s">
        <v>41</v>
      </c>
      <c r="C11232" s="2" t="s">
        <v>20</v>
      </c>
      <c r="D11232" s="2">
        <v>4436.9399999999996</v>
      </c>
      <c r="E11232" s="2">
        <v>7.0000000000000007E-2</v>
      </c>
      <c r="F11232" s="2">
        <f t="shared" si="528"/>
        <v>310.58580000000001</v>
      </c>
      <c r="G11232" s="2">
        <v>6</v>
      </c>
      <c r="H11232" s="3">
        <v>45121</v>
      </c>
      <c r="I11232" s="3">
        <v>45125</v>
      </c>
      <c r="J11232" s="2" t="s">
        <v>31</v>
      </c>
      <c r="K11232" s="2" t="s">
        <v>16</v>
      </c>
      <c r="L11232" s="2">
        <v>589.23</v>
      </c>
      <c r="M11232" s="2" t="s">
        <v>34</v>
      </c>
      <c r="N11232">
        <f t="shared" si="526"/>
        <v>4126.3541999999998</v>
      </c>
      <c r="O11232" s="4">
        <f t="shared" si="527"/>
        <v>2431371.6852659998</v>
      </c>
    </row>
    <row r="11233" spans="1:15" ht="14.25" customHeight="1" x14ac:dyDescent="0.25">
      <c r="A11233" s="2" t="s">
        <v>11263</v>
      </c>
      <c r="B11233" s="2" t="s">
        <v>41</v>
      </c>
      <c r="C11233" s="2" t="s">
        <v>20</v>
      </c>
      <c r="D11233" s="2">
        <v>1476.09</v>
      </c>
      <c r="E11233" s="2">
        <v>0.21</v>
      </c>
      <c r="F11233" s="2">
        <f t="shared" si="528"/>
        <v>309.97889999999995</v>
      </c>
      <c r="G11233" s="2">
        <v>7</v>
      </c>
      <c r="H11233" s="3">
        <v>45389</v>
      </c>
      <c r="I11233" s="3">
        <v>45394</v>
      </c>
      <c r="J11233" s="2" t="s">
        <v>21</v>
      </c>
      <c r="K11233" s="2" t="s">
        <v>27</v>
      </c>
      <c r="L11233" s="2">
        <v>108.65</v>
      </c>
      <c r="M11233" s="2" t="s">
        <v>34</v>
      </c>
      <c r="N11233">
        <f t="shared" si="526"/>
        <v>1166.1111000000001</v>
      </c>
      <c r="O11233" s="4">
        <f t="shared" si="527"/>
        <v>126697.97101500002</v>
      </c>
    </row>
    <row r="11234" spans="1:15" ht="14.25" customHeight="1" x14ac:dyDescent="0.25">
      <c r="A11234" s="2" t="s">
        <v>11264</v>
      </c>
      <c r="B11234" s="2" t="s">
        <v>25</v>
      </c>
      <c r="C11234" s="2" t="s">
        <v>14</v>
      </c>
      <c r="D11234" s="2">
        <v>1128.56</v>
      </c>
      <c r="E11234" s="2">
        <v>7.0000000000000007E-2</v>
      </c>
      <c r="F11234" s="2">
        <f t="shared" si="528"/>
        <v>78.999200000000002</v>
      </c>
      <c r="G11234" s="2">
        <v>1</v>
      </c>
      <c r="H11234" s="3">
        <v>45078</v>
      </c>
      <c r="I11234" s="3">
        <v>45081</v>
      </c>
      <c r="J11234" s="2" t="s">
        <v>21</v>
      </c>
      <c r="K11234" s="2" t="s">
        <v>16</v>
      </c>
      <c r="L11234" s="2">
        <v>304.44</v>
      </c>
      <c r="M11234" s="2" t="s">
        <v>39</v>
      </c>
      <c r="N11234">
        <f t="shared" si="526"/>
        <v>1049.5608</v>
      </c>
      <c r="O11234" s="4">
        <f t="shared" si="527"/>
        <v>319528.28995199996</v>
      </c>
    </row>
    <row r="11235" spans="1:15" ht="14.25" customHeight="1" x14ac:dyDescent="0.25">
      <c r="A11235" s="2" t="s">
        <v>11265</v>
      </c>
      <c r="B11235" s="2" t="s">
        <v>13</v>
      </c>
      <c r="C11235" s="2" t="s">
        <v>36</v>
      </c>
      <c r="D11235" s="2">
        <v>3110.84</v>
      </c>
      <c r="E11235" s="2">
        <v>0.01</v>
      </c>
      <c r="F11235" s="2">
        <f t="shared" si="528"/>
        <v>31.108400000000003</v>
      </c>
      <c r="G11235" s="2">
        <v>8</v>
      </c>
      <c r="H11235" s="3">
        <v>45636</v>
      </c>
      <c r="I11235" s="3">
        <v>45641</v>
      </c>
      <c r="J11235" s="2" t="s">
        <v>21</v>
      </c>
      <c r="K11235" s="2" t="s">
        <v>27</v>
      </c>
      <c r="L11235" s="2">
        <v>188.16</v>
      </c>
      <c r="M11235" s="2" t="s">
        <v>28</v>
      </c>
      <c r="N11235">
        <f t="shared" si="526"/>
        <v>3079.7316000000001</v>
      </c>
      <c r="O11235" s="4">
        <f t="shared" si="527"/>
        <v>579482.29785600002</v>
      </c>
    </row>
    <row r="11236" spans="1:15" ht="14.25" customHeight="1" x14ac:dyDescent="0.25">
      <c r="A11236" s="2" t="s">
        <v>11266</v>
      </c>
      <c r="B11236" s="2" t="s">
        <v>19</v>
      </c>
      <c r="C11236" s="2" t="s">
        <v>14</v>
      </c>
      <c r="D11236" s="2">
        <v>1138.06</v>
      </c>
      <c r="E11236" s="2">
        <v>0.21</v>
      </c>
      <c r="F11236" s="2">
        <f t="shared" si="528"/>
        <v>238.99259999999998</v>
      </c>
      <c r="G11236" s="2">
        <v>7</v>
      </c>
      <c r="H11236" s="3">
        <v>45361</v>
      </c>
      <c r="I11236" s="3">
        <v>45366</v>
      </c>
      <c r="J11236" s="2" t="s">
        <v>15</v>
      </c>
      <c r="K11236" s="2" t="s">
        <v>22</v>
      </c>
      <c r="L11236" s="2">
        <v>327.3</v>
      </c>
      <c r="M11236" s="2" t="s">
        <v>39</v>
      </c>
      <c r="N11236">
        <f t="shared" si="526"/>
        <v>899.06739999999991</v>
      </c>
      <c r="O11236" s="4">
        <f t="shared" si="527"/>
        <v>294264.76001999999</v>
      </c>
    </row>
    <row r="11237" spans="1:15" ht="14.25" customHeight="1" x14ac:dyDescent="0.25">
      <c r="A11237" s="2" t="s">
        <v>11267</v>
      </c>
      <c r="B11237" s="2" t="s">
        <v>19</v>
      </c>
      <c r="C11237" s="2" t="s">
        <v>26</v>
      </c>
      <c r="D11237" s="2">
        <v>2589.39</v>
      </c>
      <c r="E11237" s="2">
        <v>0.32</v>
      </c>
      <c r="F11237" s="2">
        <f t="shared" si="528"/>
        <v>828.60479999999995</v>
      </c>
      <c r="G11237" s="2">
        <v>7</v>
      </c>
      <c r="H11237" s="3">
        <v>45537</v>
      </c>
      <c r="I11237" s="3">
        <v>45543</v>
      </c>
      <c r="J11237" s="2" t="s">
        <v>15</v>
      </c>
      <c r="K11237" s="2" t="s">
        <v>22</v>
      </c>
      <c r="L11237" s="2">
        <v>152.18</v>
      </c>
      <c r="M11237" s="2" t="s">
        <v>28</v>
      </c>
      <c r="N11237">
        <f t="shared" si="526"/>
        <v>1760.7851999999998</v>
      </c>
      <c r="O11237" s="4">
        <f t="shared" si="527"/>
        <v>267956.29173599998</v>
      </c>
    </row>
    <row r="11238" spans="1:15" ht="14.25" customHeight="1" x14ac:dyDescent="0.25">
      <c r="A11238" s="2" t="s">
        <v>11268</v>
      </c>
      <c r="B11238" s="2" t="s">
        <v>25</v>
      </c>
      <c r="C11238" s="2" t="s">
        <v>33</v>
      </c>
      <c r="D11238" s="2">
        <v>2094.4499999999998</v>
      </c>
      <c r="E11238" s="2">
        <v>0.25</v>
      </c>
      <c r="F11238" s="2">
        <f t="shared" si="528"/>
        <v>523.61249999999995</v>
      </c>
      <c r="G11238" s="2">
        <v>7</v>
      </c>
      <c r="H11238" s="3">
        <v>45046</v>
      </c>
      <c r="I11238" s="3">
        <v>45051</v>
      </c>
      <c r="J11238" s="2" t="s">
        <v>15</v>
      </c>
      <c r="K11238" s="2" t="s">
        <v>27</v>
      </c>
      <c r="L11238" s="2">
        <v>122.49</v>
      </c>
      <c r="M11238" s="2" t="s">
        <v>34</v>
      </c>
      <c r="N11238">
        <f t="shared" si="526"/>
        <v>1570.8374999999999</v>
      </c>
      <c r="O11238" s="4">
        <f t="shared" si="527"/>
        <v>192411.88537499998</v>
      </c>
    </row>
    <row r="11239" spans="1:15" ht="14.25" customHeight="1" x14ac:dyDescent="0.25">
      <c r="A11239" s="2" t="s">
        <v>11269</v>
      </c>
      <c r="B11239" s="2" t="s">
        <v>25</v>
      </c>
      <c r="C11239" s="2" t="s">
        <v>14</v>
      </c>
      <c r="D11239" s="2">
        <v>1236.97</v>
      </c>
      <c r="E11239" s="2">
        <v>0.03</v>
      </c>
      <c r="F11239" s="2">
        <f t="shared" si="528"/>
        <v>37.109099999999998</v>
      </c>
      <c r="G11239" s="2">
        <v>7</v>
      </c>
      <c r="H11239" s="3">
        <v>45180</v>
      </c>
      <c r="I11239" s="3">
        <v>45186</v>
      </c>
      <c r="J11239" s="2" t="s">
        <v>31</v>
      </c>
      <c r="K11239" s="2" t="s">
        <v>16</v>
      </c>
      <c r="L11239" s="2">
        <v>196</v>
      </c>
      <c r="M11239" s="2" t="s">
        <v>28</v>
      </c>
      <c r="N11239">
        <f t="shared" si="526"/>
        <v>1199.8609000000001</v>
      </c>
      <c r="O11239" s="4">
        <f t="shared" si="527"/>
        <v>235172.73640000002</v>
      </c>
    </row>
    <row r="11240" spans="1:15" ht="14.25" customHeight="1" x14ac:dyDescent="0.25">
      <c r="A11240" s="2" t="s">
        <v>11270</v>
      </c>
      <c r="B11240" s="2" t="s">
        <v>13</v>
      </c>
      <c r="C11240" s="2" t="s">
        <v>20</v>
      </c>
      <c r="D11240" s="2">
        <v>1531.09</v>
      </c>
      <c r="E11240" s="2">
        <v>0.12</v>
      </c>
      <c r="F11240" s="2">
        <f t="shared" si="528"/>
        <v>183.73079999999999</v>
      </c>
      <c r="G11240" s="2">
        <v>1</v>
      </c>
      <c r="H11240" s="3">
        <v>45131</v>
      </c>
      <c r="I11240" s="3">
        <v>45135</v>
      </c>
      <c r="J11240" s="2" t="s">
        <v>31</v>
      </c>
      <c r="K11240" s="2" t="s">
        <v>22</v>
      </c>
      <c r="L11240" s="2">
        <v>211.68</v>
      </c>
      <c r="M11240" s="2" t="s">
        <v>39</v>
      </c>
      <c r="N11240">
        <f t="shared" si="526"/>
        <v>1347.3591999999999</v>
      </c>
      <c r="O11240" s="4">
        <f t="shared" si="527"/>
        <v>285208.99545599998</v>
      </c>
    </row>
    <row r="11241" spans="1:15" ht="14.25" customHeight="1" x14ac:dyDescent="0.25">
      <c r="A11241" s="2" t="s">
        <v>11271</v>
      </c>
      <c r="B11241" s="2" t="s">
        <v>19</v>
      </c>
      <c r="C11241" s="2" t="s">
        <v>20</v>
      </c>
      <c r="D11241" s="2">
        <v>2194.3000000000002</v>
      </c>
      <c r="E11241" s="2">
        <v>0.26</v>
      </c>
      <c r="F11241" s="2">
        <f t="shared" si="528"/>
        <v>570.51800000000003</v>
      </c>
      <c r="G11241" s="2">
        <v>9</v>
      </c>
      <c r="H11241" s="3">
        <v>45288</v>
      </c>
      <c r="I11241" s="3">
        <v>45291</v>
      </c>
      <c r="J11241" s="2" t="s">
        <v>31</v>
      </c>
      <c r="K11241" s="2" t="s">
        <v>22</v>
      </c>
      <c r="L11241" s="2">
        <v>136.56</v>
      </c>
      <c r="M11241" s="2" t="s">
        <v>39</v>
      </c>
      <c r="N11241">
        <f t="shared" si="526"/>
        <v>1623.7820000000002</v>
      </c>
      <c r="O11241" s="4">
        <f t="shared" si="527"/>
        <v>221743.66992000001</v>
      </c>
    </row>
    <row r="11242" spans="1:15" ht="14.25" customHeight="1" x14ac:dyDescent="0.25">
      <c r="A11242" s="2" t="s">
        <v>11272</v>
      </c>
      <c r="B11242" s="2" t="s">
        <v>41</v>
      </c>
      <c r="C11242" s="2" t="s">
        <v>26</v>
      </c>
      <c r="D11242" s="2">
        <v>1796.19</v>
      </c>
      <c r="E11242" s="2">
        <v>0.37</v>
      </c>
      <c r="F11242" s="2">
        <f t="shared" si="528"/>
        <v>664.59029999999996</v>
      </c>
      <c r="G11242" s="2">
        <v>7</v>
      </c>
      <c r="H11242" s="3">
        <v>45180</v>
      </c>
      <c r="I11242" s="3">
        <v>45186</v>
      </c>
      <c r="J11242" s="2" t="s">
        <v>15</v>
      </c>
      <c r="K11242" s="2" t="s">
        <v>27</v>
      </c>
      <c r="L11242" s="2">
        <v>445.23</v>
      </c>
      <c r="M11242" s="2" t="s">
        <v>17</v>
      </c>
      <c r="N11242">
        <f t="shared" si="526"/>
        <v>1131.5997000000002</v>
      </c>
      <c r="O11242" s="4">
        <f t="shared" si="527"/>
        <v>503822.1344310001</v>
      </c>
    </row>
    <row r="11243" spans="1:15" ht="14.25" customHeight="1" x14ac:dyDescent="0.25">
      <c r="A11243" s="2" t="s">
        <v>11273</v>
      </c>
      <c r="B11243" s="2" t="s">
        <v>25</v>
      </c>
      <c r="C11243" s="2" t="s">
        <v>36</v>
      </c>
      <c r="D11243" s="2">
        <v>1969.72</v>
      </c>
      <c r="E11243" s="2">
        <v>0.4</v>
      </c>
      <c r="F11243" s="2">
        <f t="shared" si="528"/>
        <v>787.88800000000003</v>
      </c>
      <c r="G11243" s="2">
        <v>7</v>
      </c>
      <c r="H11243" s="3">
        <v>45597</v>
      </c>
      <c r="I11243" s="3">
        <v>45603</v>
      </c>
      <c r="J11243" s="2" t="s">
        <v>21</v>
      </c>
      <c r="K11243" s="2" t="s">
        <v>16</v>
      </c>
      <c r="L11243" s="2">
        <v>130.84</v>
      </c>
      <c r="M11243" s="2" t="s">
        <v>28</v>
      </c>
      <c r="N11243">
        <f t="shared" si="526"/>
        <v>1181.8319999999999</v>
      </c>
      <c r="O11243" s="4">
        <f t="shared" si="527"/>
        <v>154630.89887999999</v>
      </c>
    </row>
    <row r="11244" spans="1:15" ht="14.25" customHeight="1" x14ac:dyDescent="0.25">
      <c r="A11244" s="2" t="s">
        <v>11274</v>
      </c>
      <c r="B11244" s="2" t="s">
        <v>19</v>
      </c>
      <c r="C11244" s="2" t="s">
        <v>33</v>
      </c>
      <c r="D11244" s="2">
        <v>3703.63</v>
      </c>
      <c r="E11244" s="2">
        <v>0.26</v>
      </c>
      <c r="F11244" s="2">
        <f t="shared" si="528"/>
        <v>962.94380000000001</v>
      </c>
      <c r="G11244" s="2">
        <v>1</v>
      </c>
      <c r="H11244" s="3">
        <v>45212</v>
      </c>
      <c r="I11244" s="3">
        <v>45213</v>
      </c>
      <c r="J11244" s="2" t="s">
        <v>21</v>
      </c>
      <c r="K11244" s="2" t="s">
        <v>27</v>
      </c>
      <c r="L11244" s="2">
        <v>241.3</v>
      </c>
      <c r="M11244" s="2" t="s">
        <v>34</v>
      </c>
      <c r="N11244">
        <f t="shared" si="526"/>
        <v>2740.6862000000001</v>
      </c>
      <c r="O11244" s="4">
        <f t="shared" si="527"/>
        <v>661327.58006000007</v>
      </c>
    </row>
    <row r="11245" spans="1:15" ht="14.25" customHeight="1" x14ac:dyDescent="0.25">
      <c r="A11245" s="2" t="s">
        <v>11275</v>
      </c>
      <c r="B11245" s="2" t="s">
        <v>13</v>
      </c>
      <c r="C11245" s="2" t="s">
        <v>14</v>
      </c>
      <c r="D11245" s="2">
        <v>925.06</v>
      </c>
      <c r="E11245" s="2">
        <v>0.32</v>
      </c>
      <c r="F11245" s="2">
        <f t="shared" si="528"/>
        <v>296.01920000000001</v>
      </c>
      <c r="G11245" s="2">
        <v>6</v>
      </c>
      <c r="H11245" s="3">
        <v>45478</v>
      </c>
      <c r="I11245" s="3">
        <v>45482</v>
      </c>
      <c r="J11245" s="2" t="s">
        <v>31</v>
      </c>
      <c r="K11245" s="2" t="s">
        <v>22</v>
      </c>
      <c r="L11245" s="2">
        <v>158.59</v>
      </c>
      <c r="M11245" s="2" t="s">
        <v>48</v>
      </c>
      <c r="N11245">
        <f t="shared" si="526"/>
        <v>629.04079999999999</v>
      </c>
      <c r="O11245" s="4">
        <f t="shared" si="527"/>
        <v>99759.580472000001</v>
      </c>
    </row>
    <row r="11246" spans="1:15" ht="14.25" customHeight="1" x14ac:dyDescent="0.25">
      <c r="A11246" s="2" t="s">
        <v>11276</v>
      </c>
      <c r="B11246" s="2" t="s">
        <v>41</v>
      </c>
      <c r="C11246" s="2" t="s">
        <v>36</v>
      </c>
      <c r="D11246" s="2">
        <v>3175.33</v>
      </c>
      <c r="E11246" s="2">
        <v>0.45</v>
      </c>
      <c r="F11246" s="2">
        <f t="shared" si="528"/>
        <v>1428.8985</v>
      </c>
      <c r="G11246" s="2">
        <v>8</v>
      </c>
      <c r="H11246" s="3">
        <v>45164</v>
      </c>
      <c r="I11246" s="3">
        <v>45169</v>
      </c>
      <c r="J11246" s="2" t="s">
        <v>31</v>
      </c>
      <c r="K11246" s="2" t="s">
        <v>16</v>
      </c>
      <c r="L11246" s="2">
        <v>435.92</v>
      </c>
      <c r="M11246" s="2" t="s">
        <v>17</v>
      </c>
      <c r="N11246">
        <f t="shared" si="526"/>
        <v>1746.4314999999999</v>
      </c>
      <c r="O11246" s="4">
        <f t="shared" si="527"/>
        <v>761304.41948000004</v>
      </c>
    </row>
    <row r="11247" spans="1:15" ht="14.25" customHeight="1" x14ac:dyDescent="0.25">
      <c r="A11247" s="2" t="s">
        <v>11277</v>
      </c>
      <c r="B11247" s="2" t="s">
        <v>13</v>
      </c>
      <c r="C11247" s="2" t="s">
        <v>36</v>
      </c>
      <c r="D11247" s="2">
        <v>3422.97</v>
      </c>
      <c r="E11247" s="2">
        <v>0.03</v>
      </c>
      <c r="F11247" s="2">
        <f t="shared" si="528"/>
        <v>102.6891</v>
      </c>
      <c r="G11247" s="2">
        <v>5</v>
      </c>
      <c r="H11247" s="3">
        <v>45555</v>
      </c>
      <c r="I11247" s="3">
        <v>45561</v>
      </c>
      <c r="J11247" s="2" t="s">
        <v>15</v>
      </c>
      <c r="K11247" s="2" t="s">
        <v>16</v>
      </c>
      <c r="L11247" s="2">
        <v>292.27999999999997</v>
      </c>
      <c r="M11247" s="2" t="s">
        <v>34</v>
      </c>
      <c r="N11247">
        <f t="shared" si="526"/>
        <v>3320.2808999999997</v>
      </c>
      <c r="O11247" s="4">
        <f t="shared" si="527"/>
        <v>970451.70145199983</v>
      </c>
    </row>
    <row r="11248" spans="1:15" ht="14.25" customHeight="1" x14ac:dyDescent="0.25">
      <c r="A11248" s="2" t="s">
        <v>11278</v>
      </c>
      <c r="B11248" s="2" t="s">
        <v>25</v>
      </c>
      <c r="C11248" s="2" t="s">
        <v>14</v>
      </c>
      <c r="D11248" s="2">
        <v>4030.23</v>
      </c>
      <c r="E11248" s="2">
        <v>0.05</v>
      </c>
      <c r="F11248" s="2">
        <f t="shared" si="528"/>
        <v>201.51150000000001</v>
      </c>
      <c r="G11248" s="2">
        <v>1</v>
      </c>
      <c r="H11248" s="3">
        <v>45305</v>
      </c>
      <c r="I11248" s="3">
        <v>45312</v>
      </c>
      <c r="J11248" s="2" t="s">
        <v>31</v>
      </c>
      <c r="K11248" s="2" t="s">
        <v>27</v>
      </c>
      <c r="L11248" s="2">
        <v>325.08</v>
      </c>
      <c r="M11248" s="2" t="s">
        <v>23</v>
      </c>
      <c r="N11248">
        <f t="shared" si="526"/>
        <v>3828.7184999999999</v>
      </c>
      <c r="O11248" s="4">
        <f t="shared" si="527"/>
        <v>1244639.8099799999</v>
      </c>
    </row>
    <row r="11249" spans="1:15" ht="14.25" customHeight="1" x14ac:dyDescent="0.25">
      <c r="A11249" s="2" t="s">
        <v>11279</v>
      </c>
      <c r="B11249" s="2" t="s">
        <v>19</v>
      </c>
      <c r="C11249" s="2" t="s">
        <v>14</v>
      </c>
      <c r="D11249" s="2">
        <v>4251.8999999999996</v>
      </c>
      <c r="E11249" s="2">
        <v>0.23</v>
      </c>
      <c r="F11249" s="2">
        <f t="shared" si="528"/>
        <v>977.93700000000001</v>
      </c>
      <c r="G11249" s="2">
        <v>5</v>
      </c>
      <c r="H11249" s="3">
        <v>45452</v>
      </c>
      <c r="I11249" s="3">
        <v>45456</v>
      </c>
      <c r="J11249" s="2" t="s">
        <v>15</v>
      </c>
      <c r="K11249" s="2" t="s">
        <v>27</v>
      </c>
      <c r="L11249" s="2">
        <v>1243.53</v>
      </c>
      <c r="M11249" s="2" t="s">
        <v>34</v>
      </c>
      <c r="N11249">
        <f t="shared" si="526"/>
        <v>3273.9629999999997</v>
      </c>
      <c r="O11249" s="4">
        <f t="shared" si="527"/>
        <v>4071271.2093899995</v>
      </c>
    </row>
    <row r="11250" spans="1:15" ht="14.25" customHeight="1" x14ac:dyDescent="0.25">
      <c r="A11250" s="2" t="s">
        <v>11280</v>
      </c>
      <c r="B11250" s="2" t="s">
        <v>19</v>
      </c>
      <c r="C11250" s="2" t="s">
        <v>14</v>
      </c>
      <c r="D11250" s="2">
        <v>877.46</v>
      </c>
      <c r="E11250" s="2">
        <v>0.3</v>
      </c>
      <c r="F11250" s="2">
        <f t="shared" si="528"/>
        <v>263.238</v>
      </c>
      <c r="G11250" s="2">
        <v>2</v>
      </c>
      <c r="H11250" s="3">
        <v>45482</v>
      </c>
      <c r="I11250" s="3">
        <v>45484</v>
      </c>
      <c r="J11250" s="2" t="s">
        <v>31</v>
      </c>
      <c r="K11250" s="2" t="s">
        <v>22</v>
      </c>
      <c r="L11250" s="2">
        <v>185.03</v>
      </c>
      <c r="M11250" s="2" t="s">
        <v>23</v>
      </c>
      <c r="N11250">
        <f t="shared" si="526"/>
        <v>614.22199999999998</v>
      </c>
      <c r="O11250" s="4">
        <f t="shared" si="527"/>
        <v>113649.49665999999</v>
      </c>
    </row>
    <row r="11251" spans="1:15" ht="14.25" customHeight="1" x14ac:dyDescent="0.25">
      <c r="A11251" s="2" t="s">
        <v>11281</v>
      </c>
      <c r="B11251" s="2" t="s">
        <v>19</v>
      </c>
      <c r="C11251" s="2" t="s">
        <v>14</v>
      </c>
      <c r="D11251" s="2">
        <v>777.48</v>
      </c>
      <c r="E11251" s="2">
        <v>0</v>
      </c>
      <c r="F11251" s="2">
        <f t="shared" si="528"/>
        <v>0</v>
      </c>
      <c r="G11251" s="2">
        <v>2</v>
      </c>
      <c r="H11251" s="3">
        <v>45600</v>
      </c>
      <c r="I11251" s="3">
        <v>45603</v>
      </c>
      <c r="J11251" s="2" t="s">
        <v>21</v>
      </c>
      <c r="K11251" s="2" t="s">
        <v>27</v>
      </c>
      <c r="L11251" s="2">
        <v>79.52</v>
      </c>
      <c r="M11251" s="2" t="s">
        <v>23</v>
      </c>
      <c r="N11251">
        <f t="shared" si="526"/>
        <v>777.48</v>
      </c>
      <c r="O11251" s="4">
        <f t="shared" si="527"/>
        <v>61825.209600000002</v>
      </c>
    </row>
    <row r="11252" spans="1:15" ht="14.25" customHeight="1" x14ac:dyDescent="0.25">
      <c r="A11252" s="2" t="s">
        <v>11282</v>
      </c>
      <c r="B11252" s="2" t="s">
        <v>19</v>
      </c>
      <c r="C11252" s="2" t="s">
        <v>20</v>
      </c>
      <c r="D11252" s="2">
        <v>3112.38</v>
      </c>
      <c r="E11252" s="2">
        <v>0.23</v>
      </c>
      <c r="F11252" s="2">
        <f t="shared" si="528"/>
        <v>715.84740000000011</v>
      </c>
      <c r="G11252" s="2">
        <v>4</v>
      </c>
      <c r="H11252" s="3">
        <v>45093</v>
      </c>
      <c r="I11252" s="3">
        <v>45100</v>
      </c>
      <c r="J11252" s="2" t="s">
        <v>21</v>
      </c>
      <c r="K11252" s="2" t="s">
        <v>16</v>
      </c>
      <c r="L11252" s="2">
        <v>405.53</v>
      </c>
      <c r="M11252" s="2" t="s">
        <v>34</v>
      </c>
      <c r="N11252">
        <f t="shared" si="526"/>
        <v>2396.5326</v>
      </c>
      <c r="O11252" s="4">
        <f t="shared" si="527"/>
        <v>971865.8652779999</v>
      </c>
    </row>
    <row r="11253" spans="1:15" ht="14.25" customHeight="1" x14ac:dyDescent="0.25">
      <c r="A11253" s="2" t="s">
        <v>11283</v>
      </c>
      <c r="B11253" s="2" t="s">
        <v>41</v>
      </c>
      <c r="C11253" s="2" t="s">
        <v>36</v>
      </c>
      <c r="D11253" s="2">
        <v>3808.89</v>
      </c>
      <c r="E11253" s="2">
        <v>0.09</v>
      </c>
      <c r="F11253" s="2">
        <f t="shared" si="528"/>
        <v>342.80009999999999</v>
      </c>
      <c r="G11253" s="2">
        <v>4</v>
      </c>
      <c r="H11253" s="3">
        <v>45570</v>
      </c>
      <c r="I11253" s="3">
        <v>45571</v>
      </c>
      <c r="J11253" s="2" t="s">
        <v>15</v>
      </c>
      <c r="K11253" s="2" t="s">
        <v>27</v>
      </c>
      <c r="L11253" s="2">
        <v>820.72</v>
      </c>
      <c r="M11253" s="2" t="s">
        <v>28</v>
      </c>
      <c r="N11253">
        <f t="shared" si="526"/>
        <v>3466.0898999999999</v>
      </c>
      <c r="O11253" s="4">
        <f t="shared" si="527"/>
        <v>2844689.3027280001</v>
      </c>
    </row>
    <row r="11254" spans="1:15" ht="14.25" customHeight="1" x14ac:dyDescent="0.25">
      <c r="A11254" s="2" t="s">
        <v>11284</v>
      </c>
      <c r="B11254" s="2" t="s">
        <v>41</v>
      </c>
      <c r="C11254" s="2" t="s">
        <v>36</v>
      </c>
      <c r="D11254" s="2">
        <v>1434.4</v>
      </c>
      <c r="E11254" s="2">
        <v>0.32</v>
      </c>
      <c r="F11254" s="2">
        <f t="shared" si="528"/>
        <v>459.00800000000004</v>
      </c>
      <c r="G11254" s="2">
        <v>7</v>
      </c>
      <c r="H11254" s="3">
        <v>45142</v>
      </c>
      <c r="I11254" s="3">
        <v>45145</v>
      </c>
      <c r="J11254" s="2" t="s">
        <v>21</v>
      </c>
      <c r="K11254" s="2" t="s">
        <v>27</v>
      </c>
      <c r="L11254" s="2">
        <v>103.04</v>
      </c>
      <c r="M11254" s="2" t="s">
        <v>34</v>
      </c>
      <c r="N11254">
        <f t="shared" si="526"/>
        <v>975.39200000000005</v>
      </c>
      <c r="O11254" s="4">
        <f t="shared" si="527"/>
        <v>100504.39168000002</v>
      </c>
    </row>
    <row r="11255" spans="1:15" ht="14.25" customHeight="1" x14ac:dyDescent="0.25">
      <c r="A11255" s="2" t="s">
        <v>11285</v>
      </c>
      <c r="B11255" s="2" t="s">
        <v>13</v>
      </c>
      <c r="C11255" s="2" t="s">
        <v>20</v>
      </c>
      <c r="D11255" s="2">
        <v>2676.65</v>
      </c>
      <c r="E11255" s="2">
        <v>0.13</v>
      </c>
      <c r="F11255" s="2">
        <f t="shared" si="528"/>
        <v>347.96450000000004</v>
      </c>
      <c r="G11255" s="2">
        <v>9</v>
      </c>
      <c r="H11255" s="3">
        <v>45337</v>
      </c>
      <c r="I11255" s="3">
        <v>45339</v>
      </c>
      <c r="J11255" s="2" t="s">
        <v>21</v>
      </c>
      <c r="K11255" s="2" t="s">
        <v>27</v>
      </c>
      <c r="L11255" s="2">
        <v>372.99</v>
      </c>
      <c r="M11255" s="2" t="s">
        <v>48</v>
      </c>
      <c r="N11255">
        <f t="shared" si="526"/>
        <v>2328.6855</v>
      </c>
      <c r="O11255" s="4">
        <f t="shared" si="527"/>
        <v>868576.404645</v>
      </c>
    </row>
    <row r="11256" spans="1:15" ht="14.25" customHeight="1" x14ac:dyDescent="0.25">
      <c r="A11256" s="2" t="s">
        <v>11286</v>
      </c>
      <c r="B11256" s="2" t="s">
        <v>41</v>
      </c>
      <c r="C11256" s="2" t="s">
        <v>36</v>
      </c>
      <c r="D11256" s="2">
        <v>3883.97</v>
      </c>
      <c r="E11256" s="2">
        <v>0.45</v>
      </c>
      <c r="F11256" s="2">
        <f t="shared" si="528"/>
        <v>1747.7864999999999</v>
      </c>
      <c r="G11256" s="2">
        <v>2</v>
      </c>
      <c r="H11256" s="3">
        <v>45224</v>
      </c>
      <c r="I11256" s="3">
        <v>45225</v>
      </c>
      <c r="J11256" s="2" t="s">
        <v>21</v>
      </c>
      <c r="K11256" s="2" t="s">
        <v>27</v>
      </c>
      <c r="L11256" s="2">
        <v>221.35</v>
      </c>
      <c r="M11256" s="2" t="s">
        <v>48</v>
      </c>
      <c r="N11256">
        <f t="shared" si="526"/>
        <v>2136.1835000000001</v>
      </c>
      <c r="O11256" s="4">
        <f t="shared" si="527"/>
        <v>472844.21772499999</v>
      </c>
    </row>
    <row r="11257" spans="1:15" ht="14.25" customHeight="1" x14ac:dyDescent="0.25">
      <c r="A11257" s="2" t="s">
        <v>11287</v>
      </c>
      <c r="B11257" s="2" t="s">
        <v>25</v>
      </c>
      <c r="C11257" s="2" t="s">
        <v>14</v>
      </c>
      <c r="D11257" s="2">
        <v>3860.77</v>
      </c>
      <c r="E11257" s="2">
        <v>0.03</v>
      </c>
      <c r="F11257" s="2">
        <f t="shared" si="528"/>
        <v>115.8231</v>
      </c>
      <c r="G11257" s="2">
        <v>8</v>
      </c>
      <c r="H11257" s="3">
        <v>45065</v>
      </c>
      <c r="I11257" s="3">
        <v>45069</v>
      </c>
      <c r="J11257" s="2" t="s">
        <v>15</v>
      </c>
      <c r="K11257" s="2" t="s">
        <v>22</v>
      </c>
      <c r="L11257" s="2">
        <v>777.49</v>
      </c>
      <c r="M11257" s="2" t="s">
        <v>39</v>
      </c>
      <c r="N11257">
        <f t="shared" si="526"/>
        <v>3744.9468999999999</v>
      </c>
      <c r="O11257" s="4">
        <f t="shared" si="527"/>
        <v>2911658.7652810002</v>
      </c>
    </row>
    <row r="11258" spans="1:15" ht="14.25" customHeight="1" x14ac:dyDescent="0.25">
      <c r="A11258" s="2" t="s">
        <v>11288</v>
      </c>
      <c r="B11258" s="2" t="s">
        <v>25</v>
      </c>
      <c r="C11258" s="2" t="s">
        <v>33</v>
      </c>
      <c r="D11258" s="2">
        <v>3303.72</v>
      </c>
      <c r="E11258" s="2">
        <v>0.4</v>
      </c>
      <c r="F11258" s="2">
        <f t="shared" si="528"/>
        <v>1321.4880000000001</v>
      </c>
      <c r="G11258" s="2">
        <v>8</v>
      </c>
      <c r="H11258" s="3">
        <v>45544</v>
      </c>
      <c r="I11258" s="3">
        <v>45545</v>
      </c>
      <c r="J11258" s="2" t="s">
        <v>31</v>
      </c>
      <c r="K11258" s="2" t="s">
        <v>27</v>
      </c>
      <c r="L11258" s="2">
        <v>870.92</v>
      </c>
      <c r="M11258" s="2" t="s">
        <v>17</v>
      </c>
      <c r="N11258">
        <f t="shared" si="526"/>
        <v>1982.2319999999997</v>
      </c>
      <c r="O11258" s="4">
        <f t="shared" si="527"/>
        <v>1726365.4934399996</v>
      </c>
    </row>
    <row r="11259" spans="1:15" ht="14.25" customHeight="1" x14ac:dyDescent="0.25">
      <c r="A11259" s="2" t="s">
        <v>11289</v>
      </c>
      <c r="B11259" s="2" t="s">
        <v>19</v>
      </c>
      <c r="C11259" s="2" t="s">
        <v>36</v>
      </c>
      <c r="D11259" s="2">
        <v>486.06</v>
      </c>
      <c r="E11259" s="2">
        <v>0.2</v>
      </c>
      <c r="F11259" s="2">
        <f t="shared" si="528"/>
        <v>97.212000000000003</v>
      </c>
      <c r="G11259" s="2">
        <v>8</v>
      </c>
      <c r="H11259" s="3">
        <v>45049</v>
      </c>
      <c r="I11259" s="3">
        <v>45054</v>
      </c>
      <c r="J11259" s="2" t="s">
        <v>31</v>
      </c>
      <c r="K11259" s="2" t="s">
        <v>16</v>
      </c>
      <c r="L11259" s="2">
        <v>133.93</v>
      </c>
      <c r="M11259" s="2" t="s">
        <v>48</v>
      </c>
      <c r="N11259">
        <f t="shared" si="526"/>
        <v>388.84800000000001</v>
      </c>
      <c r="O11259" s="4">
        <f t="shared" si="527"/>
        <v>52078.412640000002</v>
      </c>
    </row>
    <row r="11260" spans="1:15" ht="14.25" customHeight="1" x14ac:dyDescent="0.25">
      <c r="A11260" s="2" t="s">
        <v>11290</v>
      </c>
      <c r="B11260" s="2" t="s">
        <v>25</v>
      </c>
      <c r="C11260" s="2" t="s">
        <v>33</v>
      </c>
      <c r="D11260" s="2">
        <v>348.15</v>
      </c>
      <c r="E11260" s="2">
        <v>0.43</v>
      </c>
      <c r="F11260" s="2">
        <f t="shared" si="528"/>
        <v>149.7045</v>
      </c>
      <c r="G11260" s="2">
        <v>9</v>
      </c>
      <c r="H11260" s="3">
        <v>45232</v>
      </c>
      <c r="I11260" s="3">
        <v>45239</v>
      </c>
      <c r="J11260" s="2" t="s">
        <v>15</v>
      </c>
      <c r="K11260" s="2" t="s">
        <v>27</v>
      </c>
      <c r="L11260" s="2">
        <v>73.52</v>
      </c>
      <c r="M11260" s="2" t="s">
        <v>28</v>
      </c>
      <c r="N11260">
        <f t="shared" si="526"/>
        <v>198.44549999999998</v>
      </c>
      <c r="O11260" s="4">
        <f t="shared" si="527"/>
        <v>14589.713159999998</v>
      </c>
    </row>
    <row r="11261" spans="1:15" ht="14.25" customHeight="1" x14ac:dyDescent="0.25">
      <c r="A11261" s="2" t="s">
        <v>11291</v>
      </c>
      <c r="B11261" s="2" t="s">
        <v>13</v>
      </c>
      <c r="C11261" s="2" t="s">
        <v>33</v>
      </c>
      <c r="D11261" s="2">
        <v>2003.38</v>
      </c>
      <c r="E11261" s="2">
        <v>0.41</v>
      </c>
      <c r="F11261" s="2">
        <f t="shared" si="528"/>
        <v>821.38580000000002</v>
      </c>
      <c r="G11261" s="2">
        <v>9</v>
      </c>
      <c r="H11261" s="3">
        <v>45491</v>
      </c>
      <c r="I11261" s="3">
        <v>45493</v>
      </c>
      <c r="J11261" s="2" t="s">
        <v>31</v>
      </c>
      <c r="K11261" s="2" t="s">
        <v>16</v>
      </c>
      <c r="L11261" s="2">
        <v>505.24</v>
      </c>
      <c r="M11261" s="2" t="s">
        <v>17</v>
      </c>
      <c r="N11261">
        <f t="shared" si="526"/>
        <v>1181.9942000000001</v>
      </c>
      <c r="O11261" s="4">
        <f t="shared" si="527"/>
        <v>597190.74960800004</v>
      </c>
    </row>
    <row r="11262" spans="1:15" ht="14.25" customHeight="1" x14ac:dyDescent="0.25">
      <c r="A11262" s="2" t="s">
        <v>11292</v>
      </c>
      <c r="B11262" s="2" t="s">
        <v>41</v>
      </c>
      <c r="C11262" s="2" t="s">
        <v>20</v>
      </c>
      <c r="D11262" s="2">
        <v>230.77</v>
      </c>
      <c r="E11262" s="2">
        <v>0.12</v>
      </c>
      <c r="F11262" s="2">
        <f t="shared" si="528"/>
        <v>27.692399999999999</v>
      </c>
      <c r="G11262" s="2">
        <v>7</v>
      </c>
      <c r="H11262" s="3">
        <v>45570</v>
      </c>
      <c r="I11262" s="3">
        <v>45576</v>
      </c>
      <c r="J11262" s="2" t="s">
        <v>21</v>
      </c>
      <c r="K11262" s="2" t="s">
        <v>27</v>
      </c>
      <c r="L11262" s="2">
        <v>55.46</v>
      </c>
      <c r="M11262" s="2" t="s">
        <v>28</v>
      </c>
      <c r="N11262">
        <f t="shared" si="526"/>
        <v>203.07760000000002</v>
      </c>
      <c r="O11262" s="4">
        <f t="shared" si="527"/>
        <v>11262.683696000002</v>
      </c>
    </row>
    <row r="11263" spans="1:15" ht="14.25" customHeight="1" x14ac:dyDescent="0.25">
      <c r="A11263" s="2" t="s">
        <v>11293</v>
      </c>
      <c r="B11263" s="2" t="s">
        <v>41</v>
      </c>
      <c r="C11263" s="2" t="s">
        <v>26</v>
      </c>
      <c r="D11263" s="2">
        <v>4530.3100000000004</v>
      </c>
      <c r="E11263" s="2">
        <v>0.03</v>
      </c>
      <c r="F11263" s="2">
        <f t="shared" si="528"/>
        <v>135.9093</v>
      </c>
      <c r="G11263" s="2">
        <v>5</v>
      </c>
      <c r="H11263" s="3">
        <v>45585</v>
      </c>
      <c r="I11263" s="3">
        <v>45590</v>
      </c>
      <c r="J11263" s="2" t="s">
        <v>21</v>
      </c>
      <c r="K11263" s="2" t="s">
        <v>27</v>
      </c>
      <c r="L11263" s="2">
        <v>249.78</v>
      </c>
      <c r="M11263" s="2" t="s">
        <v>48</v>
      </c>
      <c r="N11263">
        <f t="shared" si="526"/>
        <v>4394.4007000000001</v>
      </c>
      <c r="O11263" s="4">
        <f t="shared" si="527"/>
        <v>1097633.4068460001</v>
      </c>
    </row>
    <row r="11264" spans="1:15" ht="14.25" customHeight="1" x14ac:dyDescent="0.25">
      <c r="A11264" s="2" t="s">
        <v>11294</v>
      </c>
      <c r="B11264" s="2" t="s">
        <v>41</v>
      </c>
      <c r="C11264" s="2" t="s">
        <v>36</v>
      </c>
      <c r="D11264" s="2">
        <v>198.71</v>
      </c>
      <c r="E11264" s="2">
        <v>0.35</v>
      </c>
      <c r="F11264" s="2">
        <f t="shared" si="528"/>
        <v>69.548500000000004</v>
      </c>
      <c r="G11264" s="2">
        <v>7</v>
      </c>
      <c r="H11264" s="3">
        <v>45253</v>
      </c>
      <c r="I11264" s="3">
        <v>45260</v>
      </c>
      <c r="J11264" s="2" t="s">
        <v>21</v>
      </c>
      <c r="K11264" s="2" t="s">
        <v>22</v>
      </c>
      <c r="L11264" s="2">
        <v>18.43</v>
      </c>
      <c r="M11264" s="2" t="s">
        <v>17</v>
      </c>
      <c r="N11264">
        <f t="shared" si="526"/>
        <v>129.16149999999999</v>
      </c>
      <c r="O11264" s="4">
        <f t="shared" si="527"/>
        <v>2380.4464449999996</v>
      </c>
    </row>
    <row r="11265" spans="1:15" ht="14.25" customHeight="1" x14ac:dyDescent="0.25">
      <c r="A11265" s="2" t="s">
        <v>11295</v>
      </c>
      <c r="B11265" s="2" t="s">
        <v>25</v>
      </c>
      <c r="C11265" s="2" t="s">
        <v>20</v>
      </c>
      <c r="D11265" s="2">
        <v>245.1</v>
      </c>
      <c r="E11265" s="2">
        <v>0.1</v>
      </c>
      <c r="F11265" s="2">
        <f t="shared" si="528"/>
        <v>24.51</v>
      </c>
      <c r="G11265" s="2">
        <v>7</v>
      </c>
      <c r="H11265" s="3">
        <v>44959</v>
      </c>
      <c r="I11265" s="3">
        <v>44961</v>
      </c>
      <c r="J11265" s="2" t="s">
        <v>15</v>
      </c>
      <c r="K11265" s="2" t="s">
        <v>16</v>
      </c>
      <c r="L11265" s="2">
        <v>16.29</v>
      </c>
      <c r="M11265" s="2" t="s">
        <v>48</v>
      </c>
      <c r="N11265">
        <f t="shared" si="526"/>
        <v>220.59</v>
      </c>
      <c r="O11265" s="4">
        <f t="shared" si="527"/>
        <v>3593.4110999999998</v>
      </c>
    </row>
    <row r="11266" spans="1:15" ht="14.25" customHeight="1" x14ac:dyDescent="0.25">
      <c r="A11266" s="2" t="s">
        <v>11296</v>
      </c>
      <c r="B11266" s="2" t="s">
        <v>41</v>
      </c>
      <c r="C11266" s="2" t="s">
        <v>20</v>
      </c>
      <c r="D11266" s="2">
        <v>910.1</v>
      </c>
      <c r="E11266" s="2">
        <v>0.47</v>
      </c>
      <c r="F11266" s="2">
        <f t="shared" si="528"/>
        <v>427.74700000000001</v>
      </c>
      <c r="G11266" s="2">
        <v>7</v>
      </c>
      <c r="H11266" s="3">
        <v>45516</v>
      </c>
      <c r="I11266" s="3">
        <v>45520</v>
      </c>
      <c r="J11266" s="2" t="s">
        <v>15</v>
      </c>
      <c r="K11266" s="2" t="s">
        <v>27</v>
      </c>
      <c r="L11266" s="2">
        <v>109.23</v>
      </c>
      <c r="M11266" s="2" t="s">
        <v>34</v>
      </c>
      <c r="N11266">
        <f t="shared" si="526"/>
        <v>482.35300000000001</v>
      </c>
      <c r="O11266" s="4">
        <f t="shared" si="527"/>
        <v>52687.418190000004</v>
      </c>
    </row>
    <row r="11267" spans="1:15" ht="14.25" customHeight="1" x14ac:dyDescent="0.25">
      <c r="A11267" s="2" t="s">
        <v>11297</v>
      </c>
      <c r="B11267" s="2" t="s">
        <v>19</v>
      </c>
      <c r="C11267" s="2" t="s">
        <v>33</v>
      </c>
      <c r="D11267" s="2">
        <v>3172.37</v>
      </c>
      <c r="E11267" s="2">
        <v>0.03</v>
      </c>
      <c r="F11267" s="2">
        <f t="shared" si="528"/>
        <v>95.171099999999996</v>
      </c>
      <c r="G11267" s="2">
        <v>8</v>
      </c>
      <c r="H11267" s="3">
        <v>45380</v>
      </c>
      <c r="I11267" s="3">
        <v>45387</v>
      </c>
      <c r="J11267" s="2" t="s">
        <v>21</v>
      </c>
      <c r="K11267" s="2" t="s">
        <v>27</v>
      </c>
      <c r="L11267" s="2">
        <v>225.38</v>
      </c>
      <c r="M11267" s="2" t="s">
        <v>23</v>
      </c>
      <c r="N11267">
        <f t="shared" si="526"/>
        <v>3077.1988999999999</v>
      </c>
      <c r="O11267" s="4">
        <f t="shared" si="527"/>
        <v>693539.08808199991</v>
      </c>
    </row>
    <row r="11268" spans="1:15" ht="14.25" customHeight="1" x14ac:dyDescent="0.25">
      <c r="A11268" s="2" t="s">
        <v>11298</v>
      </c>
      <c r="B11268" s="2" t="s">
        <v>19</v>
      </c>
      <c r="C11268" s="2" t="s">
        <v>36</v>
      </c>
      <c r="D11268" s="2">
        <v>2753.62</v>
      </c>
      <c r="E11268" s="2">
        <v>0.16</v>
      </c>
      <c r="F11268" s="2">
        <f t="shared" si="528"/>
        <v>440.57920000000001</v>
      </c>
      <c r="G11268" s="2">
        <v>2</v>
      </c>
      <c r="H11268" s="3">
        <v>45561</v>
      </c>
      <c r="I11268" s="3">
        <v>45565</v>
      </c>
      <c r="J11268" s="2" t="s">
        <v>15</v>
      </c>
      <c r="K11268" s="2" t="s">
        <v>16</v>
      </c>
      <c r="L11268" s="2">
        <v>488.17</v>
      </c>
      <c r="M11268" s="2" t="s">
        <v>17</v>
      </c>
      <c r="N11268">
        <f t="shared" ref="N11268:N11331" si="529">D11268-F11268</f>
        <v>2313.0407999999998</v>
      </c>
      <c r="O11268" s="4">
        <f t="shared" ref="O11268:O11331" si="530">N11268*L11268</f>
        <v>1129157.1273359999</v>
      </c>
    </row>
    <row r="11269" spans="1:15" ht="14.25" customHeight="1" x14ac:dyDescent="0.25">
      <c r="A11269" s="2" t="s">
        <v>11299</v>
      </c>
      <c r="B11269" s="2" t="s">
        <v>19</v>
      </c>
      <c r="C11269" s="2" t="s">
        <v>20</v>
      </c>
      <c r="D11269" s="2">
        <v>3331.49</v>
      </c>
      <c r="E11269" s="2">
        <v>0.01</v>
      </c>
      <c r="F11269" s="2">
        <f t="shared" si="528"/>
        <v>33.314900000000002</v>
      </c>
      <c r="G11269" s="2">
        <v>4</v>
      </c>
      <c r="H11269" s="3">
        <v>45521</v>
      </c>
      <c r="I11269" s="3">
        <v>45526</v>
      </c>
      <c r="J11269" s="2" t="s">
        <v>15</v>
      </c>
      <c r="K11269" s="2" t="s">
        <v>16</v>
      </c>
      <c r="L11269" s="2">
        <v>326.25</v>
      </c>
      <c r="M11269" s="2" t="s">
        <v>23</v>
      </c>
      <c r="N11269">
        <f t="shared" si="529"/>
        <v>3298.1750999999999</v>
      </c>
      <c r="O11269" s="4">
        <f t="shared" si="530"/>
        <v>1076029.626375</v>
      </c>
    </row>
    <row r="11270" spans="1:15" ht="14.25" customHeight="1" x14ac:dyDescent="0.25">
      <c r="A11270" s="2" t="s">
        <v>11300</v>
      </c>
      <c r="B11270" s="2" t="s">
        <v>25</v>
      </c>
      <c r="C11270" s="2" t="s">
        <v>14</v>
      </c>
      <c r="D11270" s="2">
        <v>4478.42</v>
      </c>
      <c r="E11270" s="2">
        <v>0.16</v>
      </c>
      <c r="F11270" s="2">
        <f t="shared" si="528"/>
        <v>716.54719999999998</v>
      </c>
      <c r="G11270" s="2">
        <v>9</v>
      </c>
      <c r="H11270" s="3">
        <v>45493</v>
      </c>
      <c r="I11270" s="3">
        <v>45495</v>
      </c>
      <c r="J11270" s="2" t="s">
        <v>15</v>
      </c>
      <c r="K11270" s="2" t="s">
        <v>27</v>
      </c>
      <c r="L11270" s="2">
        <v>414.82</v>
      </c>
      <c r="M11270" s="2" t="s">
        <v>48</v>
      </c>
      <c r="N11270">
        <f t="shared" si="529"/>
        <v>3761.8728000000001</v>
      </c>
      <c r="O11270" s="4">
        <f t="shared" si="530"/>
        <v>1560500.0748960001</v>
      </c>
    </row>
    <row r="11271" spans="1:15" ht="14.25" customHeight="1" x14ac:dyDescent="0.25">
      <c r="A11271" s="2" t="s">
        <v>11301</v>
      </c>
      <c r="B11271" s="2" t="s">
        <v>41</v>
      </c>
      <c r="C11271" s="2" t="s">
        <v>20</v>
      </c>
      <c r="D11271" s="2">
        <v>2329.23</v>
      </c>
      <c r="E11271" s="2">
        <v>0.27</v>
      </c>
      <c r="F11271" s="2">
        <f t="shared" si="528"/>
        <v>628.89210000000003</v>
      </c>
      <c r="G11271" s="2">
        <v>4</v>
      </c>
      <c r="H11271" s="3">
        <v>45447</v>
      </c>
      <c r="I11271" s="3">
        <v>45449</v>
      </c>
      <c r="J11271" s="2" t="s">
        <v>21</v>
      </c>
      <c r="K11271" s="2" t="s">
        <v>22</v>
      </c>
      <c r="L11271" s="2">
        <v>689.64</v>
      </c>
      <c r="M11271" s="2" t="s">
        <v>23</v>
      </c>
      <c r="N11271">
        <f t="shared" si="529"/>
        <v>1700.3379</v>
      </c>
      <c r="O11271" s="4">
        <f t="shared" si="530"/>
        <v>1172621.029356</v>
      </c>
    </row>
    <row r="11272" spans="1:15" ht="14.25" customHeight="1" x14ac:dyDescent="0.25">
      <c r="A11272" s="2" t="s">
        <v>11302</v>
      </c>
      <c r="B11272" s="2" t="s">
        <v>25</v>
      </c>
      <c r="C11272" s="2" t="s">
        <v>14</v>
      </c>
      <c r="D11272" s="2">
        <v>314.99</v>
      </c>
      <c r="E11272" s="2">
        <v>0.33</v>
      </c>
      <c r="F11272" s="2">
        <f t="shared" si="528"/>
        <v>103.94670000000001</v>
      </c>
      <c r="G11272" s="2">
        <v>2</v>
      </c>
      <c r="H11272" s="3">
        <v>45116</v>
      </c>
      <c r="I11272" s="3">
        <v>45120</v>
      </c>
      <c r="J11272" s="2" t="s">
        <v>15</v>
      </c>
      <c r="K11272" s="2" t="s">
        <v>22</v>
      </c>
      <c r="L11272" s="2">
        <v>87.79</v>
      </c>
      <c r="M11272" s="2" t="s">
        <v>23</v>
      </c>
      <c r="N11272">
        <f t="shared" si="529"/>
        <v>211.04329999999999</v>
      </c>
      <c r="O11272" s="4">
        <f t="shared" si="530"/>
        <v>18527.491307</v>
      </c>
    </row>
    <row r="11273" spans="1:15" ht="14.25" customHeight="1" x14ac:dyDescent="0.25">
      <c r="A11273" s="2" t="s">
        <v>11303</v>
      </c>
      <c r="B11273" s="2" t="s">
        <v>41</v>
      </c>
      <c r="C11273" s="2" t="s">
        <v>26</v>
      </c>
      <c r="D11273" s="2">
        <v>3841.13</v>
      </c>
      <c r="E11273" s="2">
        <v>0.36</v>
      </c>
      <c r="F11273" s="2">
        <f t="shared" si="528"/>
        <v>1382.8068000000001</v>
      </c>
      <c r="G11273" s="2">
        <v>7</v>
      </c>
      <c r="H11273" s="3">
        <v>45244</v>
      </c>
      <c r="I11273" s="3">
        <v>45247</v>
      </c>
      <c r="J11273" s="2" t="s">
        <v>15</v>
      </c>
      <c r="K11273" s="2" t="s">
        <v>16</v>
      </c>
      <c r="L11273" s="2">
        <v>383.46</v>
      </c>
      <c r="M11273" s="2" t="s">
        <v>28</v>
      </c>
      <c r="N11273">
        <f t="shared" si="529"/>
        <v>2458.3231999999998</v>
      </c>
      <c r="O11273" s="4">
        <f t="shared" si="530"/>
        <v>942668.61427199992</v>
      </c>
    </row>
    <row r="11274" spans="1:15" ht="14.25" customHeight="1" x14ac:dyDescent="0.25">
      <c r="A11274" s="2" t="s">
        <v>11304</v>
      </c>
      <c r="B11274" s="2" t="s">
        <v>13</v>
      </c>
      <c r="C11274" s="2" t="s">
        <v>14</v>
      </c>
      <c r="D11274" s="2">
        <v>4078.63</v>
      </c>
      <c r="E11274" s="2">
        <v>0.42</v>
      </c>
      <c r="F11274" s="2">
        <f t="shared" si="528"/>
        <v>1713.0246</v>
      </c>
      <c r="G11274" s="2">
        <v>6</v>
      </c>
      <c r="H11274" s="3">
        <v>45486</v>
      </c>
      <c r="I11274" s="3">
        <v>45493</v>
      </c>
      <c r="J11274" s="2" t="s">
        <v>21</v>
      </c>
      <c r="K11274" s="2" t="s">
        <v>27</v>
      </c>
      <c r="L11274" s="2">
        <v>414.74</v>
      </c>
      <c r="M11274" s="2" t="s">
        <v>23</v>
      </c>
      <c r="N11274">
        <f t="shared" si="529"/>
        <v>2365.6054000000004</v>
      </c>
      <c r="O11274" s="4">
        <f t="shared" si="530"/>
        <v>981111.18359600019</v>
      </c>
    </row>
    <row r="11275" spans="1:15" ht="14.25" customHeight="1" x14ac:dyDescent="0.25">
      <c r="A11275" s="2" t="s">
        <v>11305</v>
      </c>
      <c r="B11275" s="2" t="s">
        <v>13</v>
      </c>
      <c r="C11275" s="2" t="s">
        <v>14</v>
      </c>
      <c r="D11275" s="2">
        <v>344.45</v>
      </c>
      <c r="E11275" s="2">
        <v>0.06</v>
      </c>
      <c r="F11275" s="2">
        <f t="shared" si="528"/>
        <v>20.666999999999998</v>
      </c>
      <c r="G11275" s="2">
        <v>4</v>
      </c>
      <c r="H11275" s="3">
        <v>45272</v>
      </c>
      <c r="I11275" s="3">
        <v>45277</v>
      </c>
      <c r="J11275" s="2" t="s">
        <v>31</v>
      </c>
      <c r="K11275" s="2" t="s">
        <v>22</v>
      </c>
      <c r="L11275" s="2">
        <v>80.38</v>
      </c>
      <c r="M11275" s="2" t="s">
        <v>23</v>
      </c>
      <c r="N11275">
        <f t="shared" si="529"/>
        <v>323.78300000000002</v>
      </c>
      <c r="O11275" s="4">
        <f t="shared" si="530"/>
        <v>26025.677540000001</v>
      </c>
    </row>
    <row r="11276" spans="1:15" ht="14.25" customHeight="1" x14ac:dyDescent="0.25">
      <c r="A11276" s="2" t="s">
        <v>11306</v>
      </c>
      <c r="B11276" s="2" t="s">
        <v>25</v>
      </c>
      <c r="C11276" s="2" t="s">
        <v>33</v>
      </c>
      <c r="D11276" s="2">
        <v>1289.96</v>
      </c>
      <c r="E11276" s="2">
        <v>0.38</v>
      </c>
      <c r="F11276" s="2">
        <f t="shared" si="528"/>
        <v>490.1848</v>
      </c>
      <c r="G11276" s="2">
        <v>8</v>
      </c>
      <c r="H11276" s="3">
        <v>45506</v>
      </c>
      <c r="I11276" s="3">
        <v>45511</v>
      </c>
      <c r="J11276" s="2" t="s">
        <v>21</v>
      </c>
      <c r="K11276" s="2" t="s">
        <v>22</v>
      </c>
      <c r="L11276" s="2">
        <v>276.08999999999997</v>
      </c>
      <c r="M11276" s="2" t="s">
        <v>17</v>
      </c>
      <c r="N11276">
        <f t="shared" si="529"/>
        <v>799.77520000000004</v>
      </c>
      <c r="O11276" s="4">
        <f t="shared" si="530"/>
        <v>220809.93496799999</v>
      </c>
    </row>
    <row r="11277" spans="1:15" ht="14.25" customHeight="1" x14ac:dyDescent="0.25">
      <c r="A11277" s="2" t="s">
        <v>11307</v>
      </c>
      <c r="B11277" s="2" t="s">
        <v>19</v>
      </c>
      <c r="C11277" s="2" t="s">
        <v>20</v>
      </c>
      <c r="D11277" s="2">
        <v>3875.92</v>
      </c>
      <c r="E11277" s="2">
        <v>0.14000000000000001</v>
      </c>
      <c r="F11277" s="2">
        <f t="shared" si="528"/>
        <v>542.62880000000007</v>
      </c>
      <c r="G11277" s="2">
        <v>6</v>
      </c>
      <c r="H11277" s="3">
        <v>45337</v>
      </c>
      <c r="I11277" s="3">
        <v>45339</v>
      </c>
      <c r="J11277" s="2" t="s">
        <v>21</v>
      </c>
      <c r="K11277" s="2" t="s">
        <v>27</v>
      </c>
      <c r="L11277" s="2">
        <v>487.21</v>
      </c>
      <c r="M11277" s="2" t="s">
        <v>17</v>
      </c>
      <c r="N11277">
        <f t="shared" si="529"/>
        <v>3333.2912000000001</v>
      </c>
      <c r="O11277" s="4">
        <f t="shared" si="530"/>
        <v>1624012.8055519999</v>
      </c>
    </row>
    <row r="11278" spans="1:15" ht="14.25" customHeight="1" x14ac:dyDescent="0.25">
      <c r="A11278" s="2" t="s">
        <v>11308</v>
      </c>
      <c r="B11278" s="2" t="s">
        <v>25</v>
      </c>
      <c r="C11278" s="2" t="s">
        <v>26</v>
      </c>
      <c r="D11278" s="2">
        <v>1943.16</v>
      </c>
      <c r="E11278" s="2">
        <v>7.0000000000000007E-2</v>
      </c>
      <c r="F11278" s="2">
        <f t="shared" si="528"/>
        <v>136.02120000000002</v>
      </c>
      <c r="G11278" s="2">
        <v>8</v>
      </c>
      <c r="H11278" s="3">
        <v>45237</v>
      </c>
      <c r="I11278" s="3">
        <v>45243</v>
      </c>
      <c r="J11278" s="2" t="s">
        <v>15</v>
      </c>
      <c r="K11278" s="2" t="s">
        <v>22</v>
      </c>
      <c r="L11278" s="2">
        <v>517.80999999999995</v>
      </c>
      <c r="M11278" s="2" t="s">
        <v>17</v>
      </c>
      <c r="N11278">
        <f t="shared" si="529"/>
        <v>1807.1388000000002</v>
      </c>
      <c r="O11278" s="4">
        <f t="shared" si="530"/>
        <v>935754.542028</v>
      </c>
    </row>
    <row r="11279" spans="1:15" ht="14.25" customHeight="1" x14ac:dyDescent="0.25">
      <c r="A11279" s="2" t="s">
        <v>11309</v>
      </c>
      <c r="B11279" s="2" t="s">
        <v>19</v>
      </c>
      <c r="C11279" s="2" t="s">
        <v>20</v>
      </c>
      <c r="D11279" s="2">
        <v>2415.9899999999998</v>
      </c>
      <c r="E11279" s="2">
        <v>0.13</v>
      </c>
      <c r="F11279" s="2">
        <f t="shared" si="528"/>
        <v>314.07869999999997</v>
      </c>
      <c r="G11279" s="2">
        <v>4</v>
      </c>
      <c r="H11279" s="3">
        <v>45098</v>
      </c>
      <c r="I11279" s="3">
        <v>45099</v>
      </c>
      <c r="J11279" s="2" t="s">
        <v>31</v>
      </c>
      <c r="K11279" s="2" t="s">
        <v>22</v>
      </c>
      <c r="L11279" s="2">
        <v>194.31</v>
      </c>
      <c r="M11279" s="2" t="s">
        <v>39</v>
      </c>
      <c r="N11279">
        <f t="shared" si="529"/>
        <v>2101.9112999999998</v>
      </c>
      <c r="O11279" s="4">
        <f t="shared" si="530"/>
        <v>408422.38470299996</v>
      </c>
    </row>
    <row r="11280" spans="1:15" ht="14.25" customHeight="1" x14ac:dyDescent="0.25">
      <c r="A11280" s="2" t="s">
        <v>11310</v>
      </c>
      <c r="B11280" s="2" t="s">
        <v>41</v>
      </c>
      <c r="C11280" s="2" t="s">
        <v>14</v>
      </c>
      <c r="D11280" s="2">
        <v>4133.5600000000004</v>
      </c>
      <c r="E11280" s="2">
        <v>0.43</v>
      </c>
      <c r="F11280" s="2">
        <f t="shared" si="528"/>
        <v>1777.4308000000001</v>
      </c>
      <c r="G11280" s="2">
        <v>2</v>
      </c>
      <c r="H11280" s="3">
        <v>45253</v>
      </c>
      <c r="I11280" s="3">
        <v>45259</v>
      </c>
      <c r="J11280" s="2" t="s">
        <v>15</v>
      </c>
      <c r="K11280" s="2" t="s">
        <v>27</v>
      </c>
      <c r="L11280" s="2">
        <v>1007.77</v>
      </c>
      <c r="M11280" s="2" t="s">
        <v>34</v>
      </c>
      <c r="N11280">
        <f t="shared" si="529"/>
        <v>2356.1292000000003</v>
      </c>
      <c r="O11280" s="4">
        <f t="shared" si="530"/>
        <v>2374436.3238840001</v>
      </c>
    </row>
    <row r="11281" spans="1:15" ht="14.25" customHeight="1" x14ac:dyDescent="0.25">
      <c r="A11281" s="2" t="s">
        <v>11311</v>
      </c>
      <c r="B11281" s="2" t="s">
        <v>19</v>
      </c>
      <c r="C11281" s="2" t="s">
        <v>14</v>
      </c>
      <c r="D11281" s="2">
        <v>563.64</v>
      </c>
      <c r="E11281" s="2">
        <v>0.31</v>
      </c>
      <c r="F11281" s="2">
        <f t="shared" si="528"/>
        <v>174.72839999999999</v>
      </c>
      <c r="G11281" s="2">
        <v>6</v>
      </c>
      <c r="H11281" s="3">
        <v>45362</v>
      </c>
      <c r="I11281" s="3">
        <v>45366</v>
      </c>
      <c r="J11281" s="2" t="s">
        <v>15</v>
      </c>
      <c r="K11281" s="2" t="s">
        <v>27</v>
      </c>
      <c r="L11281" s="2">
        <v>155.97</v>
      </c>
      <c r="M11281" s="2" t="s">
        <v>17</v>
      </c>
      <c r="N11281">
        <f t="shared" si="529"/>
        <v>388.91160000000002</v>
      </c>
      <c r="O11281" s="4">
        <f t="shared" si="530"/>
        <v>60658.542251999999</v>
      </c>
    </row>
    <row r="11282" spans="1:15" ht="14.25" customHeight="1" x14ac:dyDescent="0.25">
      <c r="A11282" s="2" t="s">
        <v>11312</v>
      </c>
      <c r="B11282" s="2" t="s">
        <v>19</v>
      </c>
      <c r="C11282" s="2" t="s">
        <v>20</v>
      </c>
      <c r="D11282" s="2">
        <v>3418.69</v>
      </c>
      <c r="E11282" s="2">
        <v>0.3</v>
      </c>
      <c r="F11282" s="2">
        <f t="shared" si="528"/>
        <v>1025.607</v>
      </c>
      <c r="G11282" s="2">
        <v>9</v>
      </c>
      <c r="H11282" s="3">
        <v>45239</v>
      </c>
      <c r="I11282" s="3">
        <v>45245</v>
      </c>
      <c r="J11282" s="2" t="s">
        <v>31</v>
      </c>
      <c r="K11282" s="2" t="s">
        <v>22</v>
      </c>
      <c r="L11282" s="2">
        <v>299.98</v>
      </c>
      <c r="M11282" s="2" t="s">
        <v>23</v>
      </c>
      <c r="N11282">
        <f t="shared" si="529"/>
        <v>2393.0830000000001</v>
      </c>
      <c r="O11282" s="4">
        <f t="shared" si="530"/>
        <v>717877.03834000009</v>
      </c>
    </row>
    <row r="11283" spans="1:15" ht="14.25" customHeight="1" x14ac:dyDescent="0.25">
      <c r="A11283" s="2" t="s">
        <v>11313</v>
      </c>
      <c r="B11283" s="2" t="s">
        <v>41</v>
      </c>
      <c r="C11283" s="2" t="s">
        <v>26</v>
      </c>
      <c r="D11283" s="2">
        <v>1153.42</v>
      </c>
      <c r="E11283" s="2">
        <v>0.28999999999999998</v>
      </c>
      <c r="F11283" s="2">
        <f t="shared" si="528"/>
        <v>334.49180000000001</v>
      </c>
      <c r="G11283" s="2">
        <v>9</v>
      </c>
      <c r="H11283" s="3">
        <v>45319</v>
      </c>
      <c r="I11283" s="3">
        <v>45323</v>
      </c>
      <c r="J11283" s="2" t="s">
        <v>31</v>
      </c>
      <c r="K11283" s="2" t="s">
        <v>22</v>
      </c>
      <c r="L11283" s="2">
        <v>218.32</v>
      </c>
      <c r="M11283" s="2" t="s">
        <v>48</v>
      </c>
      <c r="N11283">
        <f t="shared" si="529"/>
        <v>818.92820000000006</v>
      </c>
      <c r="O11283" s="4">
        <f t="shared" si="530"/>
        <v>178788.40462400002</v>
      </c>
    </row>
    <row r="11284" spans="1:15" ht="14.25" customHeight="1" x14ac:dyDescent="0.25">
      <c r="A11284" s="2" t="s">
        <v>11314</v>
      </c>
      <c r="B11284" s="2" t="s">
        <v>13</v>
      </c>
      <c r="C11284" s="2" t="s">
        <v>26</v>
      </c>
      <c r="D11284" s="2">
        <v>406.99</v>
      </c>
      <c r="E11284" s="2">
        <v>0.2</v>
      </c>
      <c r="F11284" s="2">
        <f t="shared" si="528"/>
        <v>81.39800000000001</v>
      </c>
      <c r="G11284" s="2">
        <v>9</v>
      </c>
      <c r="H11284" s="3">
        <v>45280</v>
      </c>
      <c r="I11284" s="3">
        <v>45287</v>
      </c>
      <c r="J11284" s="2" t="s">
        <v>21</v>
      </c>
      <c r="K11284" s="2" t="s">
        <v>16</v>
      </c>
      <c r="L11284" s="2">
        <v>26.15</v>
      </c>
      <c r="M11284" s="2" t="s">
        <v>28</v>
      </c>
      <c r="N11284">
        <f t="shared" si="529"/>
        <v>325.59199999999998</v>
      </c>
      <c r="O11284" s="4">
        <f t="shared" si="530"/>
        <v>8514.2307999999994</v>
      </c>
    </row>
    <row r="11285" spans="1:15" ht="14.25" customHeight="1" x14ac:dyDescent="0.25">
      <c r="A11285" s="2" t="s">
        <v>11315</v>
      </c>
      <c r="B11285" s="2" t="s">
        <v>41</v>
      </c>
      <c r="C11285" s="2" t="s">
        <v>33</v>
      </c>
      <c r="D11285" s="2">
        <v>3346.24</v>
      </c>
      <c r="E11285" s="2">
        <v>0.21</v>
      </c>
      <c r="F11285" s="2">
        <f t="shared" si="528"/>
        <v>702.71039999999994</v>
      </c>
      <c r="G11285" s="2">
        <v>3</v>
      </c>
      <c r="H11285" s="3">
        <v>45190</v>
      </c>
      <c r="I11285" s="3">
        <v>45196</v>
      </c>
      <c r="J11285" s="2" t="s">
        <v>21</v>
      </c>
      <c r="K11285" s="2" t="s">
        <v>22</v>
      </c>
      <c r="L11285" s="2">
        <v>844.73</v>
      </c>
      <c r="M11285" s="2" t="s">
        <v>48</v>
      </c>
      <c r="N11285">
        <f t="shared" si="529"/>
        <v>2643.5295999999998</v>
      </c>
      <c r="O11285" s="4">
        <f t="shared" si="530"/>
        <v>2233068.7590080001</v>
      </c>
    </row>
    <row r="11286" spans="1:15" ht="14.25" customHeight="1" x14ac:dyDescent="0.25">
      <c r="A11286" s="2" t="s">
        <v>11316</v>
      </c>
      <c r="B11286" s="2" t="s">
        <v>25</v>
      </c>
      <c r="C11286" s="2" t="s">
        <v>14</v>
      </c>
      <c r="D11286" s="2">
        <v>694.92</v>
      </c>
      <c r="E11286" s="2">
        <v>7.0000000000000007E-2</v>
      </c>
      <c r="F11286" s="2">
        <f t="shared" si="528"/>
        <v>48.644400000000005</v>
      </c>
      <c r="G11286" s="2">
        <v>3</v>
      </c>
      <c r="H11286" s="3">
        <v>45622</v>
      </c>
      <c r="I11286" s="3">
        <v>45625</v>
      </c>
      <c r="J11286" s="2" t="s">
        <v>21</v>
      </c>
      <c r="K11286" s="2" t="s">
        <v>22</v>
      </c>
      <c r="L11286" s="2">
        <v>161.19999999999999</v>
      </c>
      <c r="M11286" s="2" t="s">
        <v>39</v>
      </c>
      <c r="N11286">
        <f t="shared" si="529"/>
        <v>646.27559999999994</v>
      </c>
      <c r="O11286" s="4">
        <f t="shared" si="530"/>
        <v>104179.62671999999</v>
      </c>
    </row>
    <row r="11287" spans="1:15" ht="14.25" customHeight="1" x14ac:dyDescent="0.25">
      <c r="A11287" s="2" t="s">
        <v>11317</v>
      </c>
      <c r="B11287" s="2" t="s">
        <v>25</v>
      </c>
      <c r="C11287" s="2" t="s">
        <v>14</v>
      </c>
      <c r="D11287" s="2">
        <v>3760.34</v>
      </c>
      <c r="E11287" s="2">
        <v>0.17</v>
      </c>
      <c r="F11287" s="2">
        <f t="shared" si="528"/>
        <v>639.25780000000009</v>
      </c>
      <c r="G11287" s="2">
        <v>3</v>
      </c>
      <c r="H11287" s="3">
        <v>45448</v>
      </c>
      <c r="I11287" s="3">
        <v>45449</v>
      </c>
      <c r="J11287" s="2" t="s">
        <v>15</v>
      </c>
      <c r="K11287" s="2" t="s">
        <v>27</v>
      </c>
      <c r="L11287" s="2">
        <v>628.92999999999995</v>
      </c>
      <c r="M11287" s="2" t="s">
        <v>23</v>
      </c>
      <c r="N11287">
        <f t="shared" si="529"/>
        <v>3121.0821999999998</v>
      </c>
      <c r="O11287" s="4">
        <f t="shared" si="530"/>
        <v>1962942.2280459998</v>
      </c>
    </row>
    <row r="11288" spans="1:15" ht="14.25" customHeight="1" x14ac:dyDescent="0.25">
      <c r="A11288" s="2" t="s">
        <v>11318</v>
      </c>
      <c r="B11288" s="2" t="s">
        <v>25</v>
      </c>
      <c r="C11288" s="2" t="s">
        <v>33</v>
      </c>
      <c r="D11288" s="2">
        <v>1093.26</v>
      </c>
      <c r="E11288" s="2">
        <v>0.26</v>
      </c>
      <c r="F11288" s="2">
        <f t="shared" si="528"/>
        <v>284.24760000000003</v>
      </c>
      <c r="G11288" s="2">
        <v>5</v>
      </c>
      <c r="H11288" s="3">
        <v>45631</v>
      </c>
      <c r="I11288" s="3">
        <v>45632</v>
      </c>
      <c r="J11288" s="2" t="s">
        <v>15</v>
      </c>
      <c r="K11288" s="2" t="s">
        <v>27</v>
      </c>
      <c r="L11288" s="2">
        <v>134.34</v>
      </c>
      <c r="M11288" s="2" t="s">
        <v>23</v>
      </c>
      <c r="N11288">
        <f t="shared" si="529"/>
        <v>809.01239999999996</v>
      </c>
      <c r="O11288" s="4">
        <f t="shared" si="530"/>
        <v>108682.72581599999</v>
      </c>
    </row>
    <row r="11289" spans="1:15" ht="14.25" customHeight="1" x14ac:dyDescent="0.25">
      <c r="A11289" s="2" t="s">
        <v>11319</v>
      </c>
      <c r="B11289" s="2" t="s">
        <v>25</v>
      </c>
      <c r="C11289" s="2" t="s">
        <v>20</v>
      </c>
      <c r="D11289" s="2">
        <v>337.71</v>
      </c>
      <c r="E11289" s="2">
        <v>0.3</v>
      </c>
      <c r="F11289" s="2">
        <f t="shared" si="528"/>
        <v>101.31299999999999</v>
      </c>
      <c r="G11289" s="2">
        <v>5</v>
      </c>
      <c r="H11289" s="3">
        <v>45296</v>
      </c>
      <c r="I11289" s="3">
        <v>45297</v>
      </c>
      <c r="J11289" s="2" t="s">
        <v>31</v>
      </c>
      <c r="K11289" s="2" t="s">
        <v>22</v>
      </c>
      <c r="L11289" s="2">
        <v>32.04</v>
      </c>
      <c r="M11289" s="2" t="s">
        <v>17</v>
      </c>
      <c r="N11289">
        <f t="shared" si="529"/>
        <v>236.39699999999999</v>
      </c>
      <c r="O11289" s="4">
        <f t="shared" si="530"/>
        <v>7574.1598799999992</v>
      </c>
    </row>
    <row r="11290" spans="1:15" ht="14.25" customHeight="1" x14ac:dyDescent="0.25">
      <c r="A11290" s="2" t="s">
        <v>11320</v>
      </c>
      <c r="B11290" s="2" t="s">
        <v>25</v>
      </c>
      <c r="C11290" s="2" t="s">
        <v>14</v>
      </c>
      <c r="D11290" s="2">
        <v>586.55999999999995</v>
      </c>
      <c r="E11290" s="2">
        <v>0.04</v>
      </c>
      <c r="F11290" s="2">
        <f t="shared" si="528"/>
        <v>23.462399999999999</v>
      </c>
      <c r="G11290" s="2">
        <v>5</v>
      </c>
      <c r="H11290" s="3">
        <v>45182</v>
      </c>
      <c r="I11290" s="3">
        <v>45185</v>
      </c>
      <c r="J11290" s="2" t="s">
        <v>31</v>
      </c>
      <c r="K11290" s="2" t="s">
        <v>22</v>
      </c>
      <c r="L11290" s="2">
        <v>135.41</v>
      </c>
      <c r="M11290" s="2" t="s">
        <v>34</v>
      </c>
      <c r="N11290">
        <f t="shared" si="529"/>
        <v>563.09759999999994</v>
      </c>
      <c r="O11290" s="4">
        <f t="shared" si="530"/>
        <v>76249.046015999993</v>
      </c>
    </row>
    <row r="11291" spans="1:15" ht="14.25" customHeight="1" x14ac:dyDescent="0.25">
      <c r="A11291" s="2" t="s">
        <v>11321</v>
      </c>
      <c r="B11291" s="2" t="s">
        <v>13</v>
      </c>
      <c r="C11291" s="2" t="s">
        <v>20</v>
      </c>
      <c r="D11291" s="2">
        <v>4222.22</v>
      </c>
      <c r="E11291" s="2">
        <v>0.17</v>
      </c>
      <c r="F11291" s="2">
        <f t="shared" si="528"/>
        <v>717.77740000000006</v>
      </c>
      <c r="G11291" s="2">
        <v>8</v>
      </c>
      <c r="H11291" s="3">
        <v>44971</v>
      </c>
      <c r="I11291" s="3">
        <v>44975</v>
      </c>
      <c r="J11291" s="2" t="s">
        <v>21</v>
      </c>
      <c r="K11291" s="2" t="s">
        <v>22</v>
      </c>
      <c r="L11291" s="2">
        <v>942.94</v>
      </c>
      <c r="M11291" s="2" t="s">
        <v>23</v>
      </c>
      <c r="N11291">
        <f t="shared" si="529"/>
        <v>3504.4426000000003</v>
      </c>
      <c r="O11291" s="4">
        <f t="shared" si="530"/>
        <v>3304479.1052440004</v>
      </c>
    </row>
    <row r="11292" spans="1:15" ht="14.25" customHeight="1" x14ac:dyDescent="0.25">
      <c r="A11292" s="2" t="s">
        <v>11322</v>
      </c>
      <c r="B11292" s="2" t="s">
        <v>13</v>
      </c>
      <c r="C11292" s="2" t="s">
        <v>26</v>
      </c>
      <c r="D11292" s="2">
        <v>1917.74</v>
      </c>
      <c r="E11292" s="2">
        <v>0.17</v>
      </c>
      <c r="F11292" s="2">
        <f t="shared" ref="F11292:F11355" si="531">D11292*E11292</f>
        <v>326.01580000000001</v>
      </c>
      <c r="G11292" s="2">
        <v>8</v>
      </c>
      <c r="H11292" s="3">
        <v>45605</v>
      </c>
      <c r="I11292" s="3">
        <v>45606</v>
      </c>
      <c r="J11292" s="2" t="s">
        <v>15</v>
      </c>
      <c r="K11292" s="2" t="s">
        <v>22</v>
      </c>
      <c r="L11292" s="2">
        <v>345.66</v>
      </c>
      <c r="M11292" s="2" t="s">
        <v>28</v>
      </c>
      <c r="N11292">
        <f t="shared" si="529"/>
        <v>1591.7242000000001</v>
      </c>
      <c r="O11292" s="4">
        <f t="shared" si="530"/>
        <v>550195.38697200012</v>
      </c>
    </row>
    <row r="11293" spans="1:15" ht="14.25" customHeight="1" x14ac:dyDescent="0.25">
      <c r="A11293" s="2" t="s">
        <v>11323</v>
      </c>
      <c r="B11293" s="2" t="s">
        <v>19</v>
      </c>
      <c r="C11293" s="2" t="s">
        <v>36</v>
      </c>
      <c r="D11293" s="2">
        <v>1581.11</v>
      </c>
      <c r="E11293" s="2">
        <v>0.26</v>
      </c>
      <c r="F11293" s="2">
        <f t="shared" si="531"/>
        <v>411.08859999999999</v>
      </c>
      <c r="G11293" s="2">
        <v>8</v>
      </c>
      <c r="H11293" s="3">
        <v>45228</v>
      </c>
      <c r="I11293" s="3">
        <v>45232</v>
      </c>
      <c r="J11293" s="2" t="s">
        <v>31</v>
      </c>
      <c r="K11293" s="2" t="s">
        <v>16</v>
      </c>
      <c r="L11293" s="2">
        <v>135.12</v>
      </c>
      <c r="M11293" s="2" t="s">
        <v>39</v>
      </c>
      <c r="N11293">
        <f t="shared" si="529"/>
        <v>1170.0213999999999</v>
      </c>
      <c r="O11293" s="4">
        <f t="shared" si="530"/>
        <v>158093.29156799999</v>
      </c>
    </row>
    <row r="11294" spans="1:15" ht="14.25" customHeight="1" x14ac:dyDescent="0.25">
      <c r="A11294" s="2" t="s">
        <v>11324</v>
      </c>
      <c r="B11294" s="2" t="s">
        <v>25</v>
      </c>
      <c r="C11294" s="2" t="s">
        <v>33</v>
      </c>
      <c r="D11294" s="2">
        <v>2506.87</v>
      </c>
      <c r="E11294" s="2">
        <v>0.36</v>
      </c>
      <c r="F11294" s="2">
        <f t="shared" si="531"/>
        <v>902.47319999999991</v>
      </c>
      <c r="G11294" s="2">
        <v>9</v>
      </c>
      <c r="H11294" s="3">
        <v>45008</v>
      </c>
      <c r="I11294" s="3">
        <v>45012</v>
      </c>
      <c r="J11294" s="2" t="s">
        <v>21</v>
      </c>
      <c r="K11294" s="2" t="s">
        <v>16</v>
      </c>
      <c r="L11294" s="2">
        <v>157.71</v>
      </c>
      <c r="M11294" s="2" t="s">
        <v>23</v>
      </c>
      <c r="N11294">
        <f t="shared" si="529"/>
        <v>1604.3968</v>
      </c>
      <c r="O11294" s="4">
        <f t="shared" si="530"/>
        <v>253029.41932800002</v>
      </c>
    </row>
    <row r="11295" spans="1:15" ht="14.25" customHeight="1" x14ac:dyDescent="0.25">
      <c r="A11295" s="2" t="s">
        <v>11325</v>
      </c>
      <c r="B11295" s="2" t="s">
        <v>41</v>
      </c>
      <c r="C11295" s="2" t="s">
        <v>14</v>
      </c>
      <c r="D11295" s="2">
        <v>3201.37</v>
      </c>
      <c r="E11295" s="2">
        <v>0.32</v>
      </c>
      <c r="F11295" s="2">
        <f t="shared" si="531"/>
        <v>1024.4384</v>
      </c>
      <c r="G11295" s="2">
        <v>6</v>
      </c>
      <c r="H11295" s="3">
        <v>45152</v>
      </c>
      <c r="I11295" s="3">
        <v>45155</v>
      </c>
      <c r="J11295" s="2" t="s">
        <v>15</v>
      </c>
      <c r="K11295" s="2" t="s">
        <v>16</v>
      </c>
      <c r="L11295" s="2">
        <v>186.66</v>
      </c>
      <c r="M11295" s="2" t="s">
        <v>17</v>
      </c>
      <c r="N11295">
        <f t="shared" si="529"/>
        <v>2176.9315999999999</v>
      </c>
      <c r="O11295" s="4">
        <f t="shared" si="530"/>
        <v>406346.05245599995</v>
      </c>
    </row>
    <row r="11296" spans="1:15" ht="14.25" customHeight="1" x14ac:dyDescent="0.25">
      <c r="A11296" s="2" t="s">
        <v>11326</v>
      </c>
      <c r="B11296" s="2" t="s">
        <v>25</v>
      </c>
      <c r="C11296" s="2" t="s">
        <v>33</v>
      </c>
      <c r="D11296" s="2">
        <v>281.8</v>
      </c>
      <c r="E11296" s="2">
        <v>0.28999999999999998</v>
      </c>
      <c r="F11296" s="2">
        <f t="shared" si="531"/>
        <v>81.721999999999994</v>
      </c>
      <c r="G11296" s="2">
        <v>2</v>
      </c>
      <c r="H11296" s="3">
        <v>45054</v>
      </c>
      <c r="I11296" s="3">
        <v>45058</v>
      </c>
      <c r="J11296" s="2" t="s">
        <v>21</v>
      </c>
      <c r="K11296" s="2" t="s">
        <v>16</v>
      </c>
      <c r="L11296" s="2">
        <v>76.290000000000006</v>
      </c>
      <c r="M11296" s="2" t="s">
        <v>34</v>
      </c>
      <c r="N11296">
        <f t="shared" si="529"/>
        <v>200.07800000000003</v>
      </c>
      <c r="O11296" s="4">
        <f t="shared" si="530"/>
        <v>15263.950620000003</v>
      </c>
    </row>
    <row r="11297" spans="1:15" ht="14.25" customHeight="1" x14ac:dyDescent="0.25">
      <c r="A11297" s="2" t="s">
        <v>11327</v>
      </c>
      <c r="B11297" s="2" t="s">
        <v>13</v>
      </c>
      <c r="C11297" s="2" t="s">
        <v>26</v>
      </c>
      <c r="D11297" s="2">
        <v>4501.12</v>
      </c>
      <c r="E11297" s="2">
        <v>0.15</v>
      </c>
      <c r="F11297" s="2">
        <f t="shared" si="531"/>
        <v>675.16800000000001</v>
      </c>
      <c r="G11297" s="2">
        <v>9</v>
      </c>
      <c r="H11297" s="3">
        <v>45297</v>
      </c>
      <c r="I11297" s="3">
        <v>45299</v>
      </c>
      <c r="J11297" s="2" t="s">
        <v>31</v>
      </c>
      <c r="K11297" s="2" t="s">
        <v>16</v>
      </c>
      <c r="L11297" s="2">
        <v>363.79</v>
      </c>
      <c r="M11297" s="2" t="s">
        <v>28</v>
      </c>
      <c r="N11297">
        <f t="shared" si="529"/>
        <v>3825.9519999999998</v>
      </c>
      <c r="O11297" s="4">
        <f t="shared" si="530"/>
        <v>1391843.0780799999</v>
      </c>
    </row>
    <row r="11298" spans="1:15" ht="14.25" customHeight="1" x14ac:dyDescent="0.25">
      <c r="A11298" s="2" t="s">
        <v>11328</v>
      </c>
      <c r="B11298" s="2" t="s">
        <v>25</v>
      </c>
      <c r="C11298" s="2" t="s">
        <v>26</v>
      </c>
      <c r="D11298" s="2">
        <v>4796.5600000000004</v>
      </c>
      <c r="E11298" s="2">
        <v>0.42</v>
      </c>
      <c r="F11298" s="2">
        <f t="shared" si="531"/>
        <v>2014.5552</v>
      </c>
      <c r="G11298" s="2">
        <v>6</v>
      </c>
      <c r="H11298" s="3">
        <v>45249</v>
      </c>
      <c r="I11298" s="3">
        <v>45253</v>
      </c>
      <c r="J11298" s="2" t="s">
        <v>15</v>
      </c>
      <c r="K11298" s="2" t="s">
        <v>16</v>
      </c>
      <c r="L11298" s="2">
        <v>822.93</v>
      </c>
      <c r="M11298" s="2" t="s">
        <v>28</v>
      </c>
      <c r="N11298">
        <f t="shared" si="529"/>
        <v>2782.0048000000006</v>
      </c>
      <c r="O11298" s="4">
        <f t="shared" si="530"/>
        <v>2289395.2100640005</v>
      </c>
    </row>
    <row r="11299" spans="1:15" ht="14.25" customHeight="1" x14ac:dyDescent="0.25">
      <c r="A11299" s="2" t="s">
        <v>11329</v>
      </c>
      <c r="B11299" s="2" t="s">
        <v>13</v>
      </c>
      <c r="C11299" s="2" t="s">
        <v>26</v>
      </c>
      <c r="D11299" s="2">
        <v>2144.8000000000002</v>
      </c>
      <c r="E11299" s="2">
        <v>0.39</v>
      </c>
      <c r="F11299" s="2">
        <f t="shared" si="531"/>
        <v>836.47200000000009</v>
      </c>
      <c r="G11299" s="2">
        <v>1</v>
      </c>
      <c r="H11299" s="3">
        <v>45116</v>
      </c>
      <c r="I11299" s="3">
        <v>45123</v>
      </c>
      <c r="J11299" s="2" t="s">
        <v>21</v>
      </c>
      <c r="K11299" s="2" t="s">
        <v>16</v>
      </c>
      <c r="L11299" s="2">
        <v>549.72</v>
      </c>
      <c r="M11299" s="2" t="s">
        <v>28</v>
      </c>
      <c r="N11299">
        <f t="shared" si="529"/>
        <v>1308.328</v>
      </c>
      <c r="O11299" s="4">
        <f t="shared" si="530"/>
        <v>719214.06816000002</v>
      </c>
    </row>
    <row r="11300" spans="1:15" ht="14.25" customHeight="1" x14ac:dyDescent="0.25">
      <c r="A11300" s="2" t="s">
        <v>11330</v>
      </c>
      <c r="B11300" s="2" t="s">
        <v>19</v>
      </c>
      <c r="C11300" s="2" t="s">
        <v>26</v>
      </c>
      <c r="D11300" s="2">
        <v>2121.88</v>
      </c>
      <c r="E11300" s="2">
        <v>0.09</v>
      </c>
      <c r="F11300" s="2">
        <f t="shared" si="531"/>
        <v>190.9692</v>
      </c>
      <c r="G11300" s="2">
        <v>5</v>
      </c>
      <c r="H11300" s="3">
        <v>45506</v>
      </c>
      <c r="I11300" s="3">
        <v>45508</v>
      </c>
      <c r="J11300" s="2" t="s">
        <v>21</v>
      </c>
      <c r="K11300" s="2" t="s">
        <v>27</v>
      </c>
      <c r="L11300" s="2">
        <v>350.64</v>
      </c>
      <c r="M11300" s="2" t="s">
        <v>28</v>
      </c>
      <c r="N11300">
        <f t="shared" si="529"/>
        <v>1930.9108000000001</v>
      </c>
      <c r="O11300" s="4">
        <f t="shared" si="530"/>
        <v>677054.56291199999</v>
      </c>
    </row>
    <row r="11301" spans="1:15" ht="14.25" customHeight="1" x14ac:dyDescent="0.25">
      <c r="A11301" s="2" t="s">
        <v>11331</v>
      </c>
      <c r="B11301" s="2" t="s">
        <v>19</v>
      </c>
      <c r="C11301" s="2" t="s">
        <v>36</v>
      </c>
      <c r="D11301" s="2">
        <v>4404.9399999999996</v>
      </c>
      <c r="E11301" s="2">
        <v>0.33</v>
      </c>
      <c r="F11301" s="2">
        <f t="shared" si="531"/>
        <v>1453.6301999999998</v>
      </c>
      <c r="G11301" s="2">
        <v>7</v>
      </c>
      <c r="H11301" s="3">
        <v>45602</v>
      </c>
      <c r="I11301" s="3">
        <v>45603</v>
      </c>
      <c r="J11301" s="2" t="s">
        <v>21</v>
      </c>
      <c r="K11301" s="2" t="s">
        <v>22</v>
      </c>
      <c r="L11301" s="2">
        <v>232.6</v>
      </c>
      <c r="M11301" s="2" t="s">
        <v>34</v>
      </c>
      <c r="N11301">
        <f t="shared" si="529"/>
        <v>2951.3098</v>
      </c>
      <c r="O11301" s="4">
        <f t="shared" si="530"/>
        <v>686474.65948000003</v>
      </c>
    </row>
    <row r="11302" spans="1:15" ht="14.25" customHeight="1" x14ac:dyDescent="0.25">
      <c r="A11302" s="2" t="s">
        <v>11332</v>
      </c>
      <c r="B11302" s="2" t="s">
        <v>19</v>
      </c>
      <c r="C11302" s="2" t="s">
        <v>20</v>
      </c>
      <c r="D11302" s="2">
        <v>2203.63</v>
      </c>
      <c r="E11302" s="2">
        <v>0.45</v>
      </c>
      <c r="F11302" s="2">
        <f t="shared" si="531"/>
        <v>991.63350000000003</v>
      </c>
      <c r="G11302" s="2">
        <v>1</v>
      </c>
      <c r="H11302" s="3">
        <v>44935</v>
      </c>
      <c r="I11302" s="3">
        <v>44941</v>
      </c>
      <c r="J11302" s="2" t="s">
        <v>15</v>
      </c>
      <c r="K11302" s="2" t="s">
        <v>27</v>
      </c>
      <c r="L11302" s="2">
        <v>555.35</v>
      </c>
      <c r="M11302" s="2" t="s">
        <v>17</v>
      </c>
      <c r="N11302">
        <f t="shared" si="529"/>
        <v>1211.9965000000002</v>
      </c>
      <c r="O11302" s="4">
        <f t="shared" si="530"/>
        <v>673082.25627500017</v>
      </c>
    </row>
    <row r="11303" spans="1:15" ht="14.25" customHeight="1" x14ac:dyDescent="0.25">
      <c r="A11303" s="2" t="s">
        <v>11333</v>
      </c>
      <c r="B11303" s="2" t="s">
        <v>13</v>
      </c>
      <c r="C11303" s="2" t="s">
        <v>20</v>
      </c>
      <c r="D11303" s="2">
        <v>4295.33</v>
      </c>
      <c r="E11303" s="2">
        <v>0.22</v>
      </c>
      <c r="F11303" s="2">
        <f t="shared" si="531"/>
        <v>944.97259999999994</v>
      </c>
      <c r="G11303" s="2">
        <v>7</v>
      </c>
      <c r="H11303" s="3">
        <v>45089</v>
      </c>
      <c r="I11303" s="3">
        <v>45091</v>
      </c>
      <c r="J11303" s="2" t="s">
        <v>21</v>
      </c>
      <c r="K11303" s="2" t="s">
        <v>16</v>
      </c>
      <c r="L11303" s="2">
        <v>316.27</v>
      </c>
      <c r="M11303" s="2" t="s">
        <v>17</v>
      </c>
      <c r="N11303">
        <f t="shared" si="529"/>
        <v>3350.3573999999999</v>
      </c>
      <c r="O11303" s="4">
        <f t="shared" si="530"/>
        <v>1059617.5348979998</v>
      </c>
    </row>
    <row r="11304" spans="1:15" ht="14.25" customHeight="1" x14ac:dyDescent="0.25">
      <c r="A11304" s="2" t="s">
        <v>11334</v>
      </c>
      <c r="B11304" s="2" t="s">
        <v>25</v>
      </c>
      <c r="C11304" s="2" t="s">
        <v>36</v>
      </c>
      <c r="D11304" s="2">
        <v>238.85</v>
      </c>
      <c r="E11304" s="2">
        <v>0.46</v>
      </c>
      <c r="F11304" s="2">
        <f t="shared" si="531"/>
        <v>109.871</v>
      </c>
      <c r="G11304" s="2">
        <v>5</v>
      </c>
      <c r="H11304" s="3">
        <v>45655</v>
      </c>
      <c r="I11304" s="3">
        <v>45656</v>
      </c>
      <c r="J11304" s="2" t="s">
        <v>31</v>
      </c>
      <c r="K11304" s="2" t="s">
        <v>22</v>
      </c>
      <c r="L11304" s="2">
        <v>42.33</v>
      </c>
      <c r="M11304" s="2" t="s">
        <v>34</v>
      </c>
      <c r="N11304">
        <f t="shared" si="529"/>
        <v>128.97899999999998</v>
      </c>
      <c r="O11304" s="4">
        <f t="shared" si="530"/>
        <v>5459.6810699999987</v>
      </c>
    </row>
    <row r="11305" spans="1:15" ht="14.25" customHeight="1" x14ac:dyDescent="0.25">
      <c r="A11305" s="2" t="s">
        <v>11335</v>
      </c>
      <c r="B11305" s="2" t="s">
        <v>25</v>
      </c>
      <c r="C11305" s="2" t="s">
        <v>20</v>
      </c>
      <c r="D11305" s="2">
        <v>2499.29</v>
      </c>
      <c r="E11305" s="2">
        <v>0.01</v>
      </c>
      <c r="F11305" s="2">
        <f t="shared" si="531"/>
        <v>24.992899999999999</v>
      </c>
      <c r="G11305" s="2">
        <v>5</v>
      </c>
      <c r="H11305" s="3">
        <v>44978</v>
      </c>
      <c r="I11305" s="3">
        <v>44984</v>
      </c>
      <c r="J11305" s="2" t="s">
        <v>15</v>
      </c>
      <c r="K11305" s="2" t="s">
        <v>16</v>
      </c>
      <c r="L11305" s="2">
        <v>636.82000000000005</v>
      </c>
      <c r="M11305" s="2" t="s">
        <v>28</v>
      </c>
      <c r="N11305">
        <f t="shared" si="529"/>
        <v>2474.2970999999998</v>
      </c>
      <c r="O11305" s="4">
        <f t="shared" si="530"/>
        <v>1575681.879222</v>
      </c>
    </row>
    <row r="11306" spans="1:15" ht="14.25" customHeight="1" x14ac:dyDescent="0.25">
      <c r="A11306" s="2" t="s">
        <v>11336</v>
      </c>
      <c r="B11306" s="2" t="s">
        <v>41</v>
      </c>
      <c r="C11306" s="2" t="s">
        <v>26</v>
      </c>
      <c r="D11306" s="2">
        <v>4766.8999999999996</v>
      </c>
      <c r="E11306" s="2">
        <v>0.26</v>
      </c>
      <c r="F11306" s="2">
        <f t="shared" si="531"/>
        <v>1239.394</v>
      </c>
      <c r="G11306" s="2">
        <v>2</v>
      </c>
      <c r="H11306" s="3">
        <v>45044</v>
      </c>
      <c r="I11306" s="3">
        <v>45046</v>
      </c>
      <c r="J11306" s="2" t="s">
        <v>31</v>
      </c>
      <c r="K11306" s="2" t="s">
        <v>22</v>
      </c>
      <c r="L11306" s="2">
        <v>917.86</v>
      </c>
      <c r="M11306" s="2" t="s">
        <v>48</v>
      </c>
      <c r="N11306">
        <f t="shared" si="529"/>
        <v>3527.5059999999994</v>
      </c>
      <c r="O11306" s="4">
        <f t="shared" si="530"/>
        <v>3237756.6571599995</v>
      </c>
    </row>
    <row r="11307" spans="1:15" ht="14.25" customHeight="1" x14ac:dyDescent="0.25">
      <c r="A11307" s="2" t="s">
        <v>11337</v>
      </c>
      <c r="B11307" s="2" t="s">
        <v>13</v>
      </c>
      <c r="C11307" s="2" t="s">
        <v>20</v>
      </c>
      <c r="D11307" s="2">
        <v>1338.74</v>
      </c>
      <c r="E11307" s="2">
        <v>0.13</v>
      </c>
      <c r="F11307" s="2">
        <f t="shared" si="531"/>
        <v>174.03620000000001</v>
      </c>
      <c r="G11307" s="2">
        <v>4</v>
      </c>
      <c r="H11307" s="3">
        <v>45027</v>
      </c>
      <c r="I11307" s="3">
        <v>45034</v>
      </c>
      <c r="J11307" s="2" t="s">
        <v>21</v>
      </c>
      <c r="K11307" s="2" t="s">
        <v>22</v>
      </c>
      <c r="L11307" s="2">
        <v>133.54</v>
      </c>
      <c r="M11307" s="2" t="s">
        <v>28</v>
      </c>
      <c r="N11307">
        <f t="shared" si="529"/>
        <v>1164.7038</v>
      </c>
      <c r="O11307" s="4">
        <f t="shared" si="530"/>
        <v>155534.54545199999</v>
      </c>
    </row>
    <row r="11308" spans="1:15" ht="14.25" customHeight="1" x14ac:dyDescent="0.25">
      <c r="A11308" s="2" t="s">
        <v>11338</v>
      </c>
      <c r="B11308" s="2" t="s">
        <v>41</v>
      </c>
      <c r="C11308" s="2" t="s">
        <v>33</v>
      </c>
      <c r="D11308" s="2">
        <v>1404.16</v>
      </c>
      <c r="E11308" s="2">
        <v>0.13</v>
      </c>
      <c r="F11308" s="2">
        <f t="shared" si="531"/>
        <v>182.54080000000002</v>
      </c>
      <c r="G11308" s="2">
        <v>9</v>
      </c>
      <c r="H11308" s="3">
        <v>45550</v>
      </c>
      <c r="I11308" s="3">
        <v>45552</v>
      </c>
      <c r="J11308" s="2" t="s">
        <v>15</v>
      </c>
      <c r="K11308" s="2" t="s">
        <v>27</v>
      </c>
      <c r="L11308" s="2">
        <v>114.14</v>
      </c>
      <c r="M11308" s="2" t="s">
        <v>23</v>
      </c>
      <c r="N11308">
        <f t="shared" si="529"/>
        <v>1221.6192000000001</v>
      </c>
      <c r="O11308" s="4">
        <f t="shared" si="530"/>
        <v>139435.61548800001</v>
      </c>
    </row>
    <row r="11309" spans="1:15" ht="14.25" customHeight="1" x14ac:dyDescent="0.25">
      <c r="A11309" s="2" t="s">
        <v>11339</v>
      </c>
      <c r="B11309" s="2" t="s">
        <v>19</v>
      </c>
      <c r="C11309" s="2" t="s">
        <v>20</v>
      </c>
      <c r="D11309" s="2">
        <v>3187.6</v>
      </c>
      <c r="E11309" s="2">
        <v>0.44</v>
      </c>
      <c r="F11309" s="2">
        <f t="shared" si="531"/>
        <v>1402.5439999999999</v>
      </c>
      <c r="G11309" s="2">
        <v>2</v>
      </c>
      <c r="H11309" s="3">
        <v>45338</v>
      </c>
      <c r="I11309" s="3">
        <v>45339</v>
      </c>
      <c r="J11309" s="2" t="s">
        <v>15</v>
      </c>
      <c r="K11309" s="2" t="s">
        <v>22</v>
      </c>
      <c r="L11309" s="2">
        <v>945.26</v>
      </c>
      <c r="M11309" s="2" t="s">
        <v>17</v>
      </c>
      <c r="N11309">
        <f t="shared" si="529"/>
        <v>1785.056</v>
      </c>
      <c r="O11309" s="4">
        <f t="shared" si="530"/>
        <v>1687342.0345600001</v>
      </c>
    </row>
    <row r="11310" spans="1:15" ht="14.25" customHeight="1" x14ac:dyDescent="0.25">
      <c r="A11310" s="2" t="s">
        <v>11340</v>
      </c>
      <c r="B11310" s="2" t="s">
        <v>25</v>
      </c>
      <c r="C11310" s="2" t="s">
        <v>33</v>
      </c>
      <c r="D11310" s="2">
        <v>4638.34</v>
      </c>
      <c r="E11310" s="2">
        <v>0.16</v>
      </c>
      <c r="F11310" s="2">
        <f t="shared" si="531"/>
        <v>742.13440000000003</v>
      </c>
      <c r="G11310" s="2">
        <v>9</v>
      </c>
      <c r="H11310" s="3">
        <v>45393</v>
      </c>
      <c r="I11310" s="3">
        <v>45396</v>
      </c>
      <c r="J11310" s="2" t="s">
        <v>31</v>
      </c>
      <c r="K11310" s="2" t="s">
        <v>27</v>
      </c>
      <c r="L11310" s="2">
        <v>519.73</v>
      </c>
      <c r="M11310" s="2" t="s">
        <v>34</v>
      </c>
      <c r="N11310">
        <f t="shared" si="529"/>
        <v>3896.2056000000002</v>
      </c>
      <c r="O11310" s="4">
        <f t="shared" si="530"/>
        <v>2024974.9364880002</v>
      </c>
    </row>
    <row r="11311" spans="1:15" ht="14.25" customHeight="1" x14ac:dyDescent="0.25">
      <c r="A11311" s="2" t="s">
        <v>11341</v>
      </c>
      <c r="B11311" s="2" t="s">
        <v>13</v>
      </c>
      <c r="C11311" s="2" t="s">
        <v>14</v>
      </c>
      <c r="D11311" s="2">
        <v>1073.8399999999999</v>
      </c>
      <c r="E11311" s="2">
        <v>0.01</v>
      </c>
      <c r="F11311" s="2">
        <f t="shared" si="531"/>
        <v>10.738399999999999</v>
      </c>
      <c r="G11311" s="2">
        <v>8</v>
      </c>
      <c r="H11311" s="3">
        <v>45590</v>
      </c>
      <c r="I11311" s="3">
        <v>45594</v>
      </c>
      <c r="J11311" s="2" t="s">
        <v>21</v>
      </c>
      <c r="K11311" s="2" t="s">
        <v>16</v>
      </c>
      <c r="L11311" s="2">
        <v>57.45</v>
      </c>
      <c r="M11311" s="2" t="s">
        <v>23</v>
      </c>
      <c r="N11311">
        <f t="shared" si="529"/>
        <v>1063.1016</v>
      </c>
      <c r="O11311" s="4">
        <f t="shared" si="530"/>
        <v>61075.18692</v>
      </c>
    </row>
    <row r="11312" spans="1:15" ht="14.25" customHeight="1" x14ac:dyDescent="0.25">
      <c r="A11312" s="2" t="s">
        <v>11342</v>
      </c>
      <c r="B11312" s="2" t="s">
        <v>41</v>
      </c>
      <c r="C11312" s="2" t="s">
        <v>33</v>
      </c>
      <c r="D11312" s="2">
        <v>4616.09</v>
      </c>
      <c r="E11312" s="2">
        <v>0.27</v>
      </c>
      <c r="F11312" s="2">
        <f t="shared" si="531"/>
        <v>1246.3443000000002</v>
      </c>
      <c r="G11312" s="2">
        <v>4</v>
      </c>
      <c r="H11312" s="3">
        <v>45497</v>
      </c>
      <c r="I11312" s="3">
        <v>45499</v>
      </c>
      <c r="J11312" s="2" t="s">
        <v>15</v>
      </c>
      <c r="K11312" s="2" t="s">
        <v>27</v>
      </c>
      <c r="L11312" s="2">
        <v>660.47</v>
      </c>
      <c r="M11312" s="2" t="s">
        <v>23</v>
      </c>
      <c r="N11312">
        <f t="shared" si="529"/>
        <v>3369.7456999999999</v>
      </c>
      <c r="O11312" s="4">
        <f t="shared" si="530"/>
        <v>2225615.942479</v>
      </c>
    </row>
    <row r="11313" spans="1:15" ht="14.25" customHeight="1" x14ac:dyDescent="0.25">
      <c r="A11313" s="2" t="s">
        <v>11343</v>
      </c>
      <c r="B11313" s="2" t="s">
        <v>41</v>
      </c>
      <c r="C11313" s="2" t="s">
        <v>33</v>
      </c>
      <c r="D11313" s="2">
        <v>3348.72</v>
      </c>
      <c r="E11313" s="2">
        <v>0.49</v>
      </c>
      <c r="F11313" s="2">
        <f t="shared" si="531"/>
        <v>1640.8727999999999</v>
      </c>
      <c r="G11313" s="2">
        <v>2</v>
      </c>
      <c r="H11313" s="3">
        <v>44963</v>
      </c>
      <c r="I11313" s="3">
        <v>44968</v>
      </c>
      <c r="J11313" s="2" t="s">
        <v>21</v>
      </c>
      <c r="K11313" s="2" t="s">
        <v>16</v>
      </c>
      <c r="L11313" s="2">
        <v>781.95</v>
      </c>
      <c r="M11313" s="2" t="s">
        <v>28</v>
      </c>
      <c r="N11313">
        <f t="shared" si="529"/>
        <v>1707.8471999999999</v>
      </c>
      <c r="O11313" s="4">
        <f t="shared" si="530"/>
        <v>1335451.1180400001</v>
      </c>
    </row>
    <row r="11314" spans="1:15" ht="14.25" customHeight="1" x14ac:dyDescent="0.25">
      <c r="A11314" s="2" t="s">
        <v>11344</v>
      </c>
      <c r="B11314" s="2" t="s">
        <v>41</v>
      </c>
      <c r="C11314" s="2" t="s">
        <v>26</v>
      </c>
      <c r="D11314" s="2">
        <v>4965.93</v>
      </c>
      <c r="E11314" s="2">
        <v>0.04</v>
      </c>
      <c r="F11314" s="2">
        <f t="shared" si="531"/>
        <v>198.63720000000001</v>
      </c>
      <c r="G11314" s="2">
        <v>6</v>
      </c>
      <c r="H11314" s="3">
        <v>45030</v>
      </c>
      <c r="I11314" s="3">
        <v>45033</v>
      </c>
      <c r="J11314" s="2" t="s">
        <v>21</v>
      </c>
      <c r="K11314" s="2" t="s">
        <v>22</v>
      </c>
      <c r="L11314" s="2">
        <v>763.94</v>
      </c>
      <c r="M11314" s="2" t="s">
        <v>23</v>
      </c>
      <c r="N11314">
        <f t="shared" si="529"/>
        <v>4767.2928000000002</v>
      </c>
      <c r="O11314" s="4">
        <f t="shared" si="530"/>
        <v>3641925.6616320005</v>
      </c>
    </row>
    <row r="11315" spans="1:15" ht="14.25" customHeight="1" x14ac:dyDescent="0.25">
      <c r="A11315" s="2" t="s">
        <v>11345</v>
      </c>
      <c r="B11315" s="2" t="s">
        <v>25</v>
      </c>
      <c r="C11315" s="2" t="s">
        <v>26</v>
      </c>
      <c r="D11315" s="2">
        <v>3708.65</v>
      </c>
      <c r="E11315" s="2">
        <v>0.14000000000000001</v>
      </c>
      <c r="F11315" s="2">
        <f t="shared" si="531"/>
        <v>519.21100000000001</v>
      </c>
      <c r="G11315" s="2">
        <v>7</v>
      </c>
      <c r="H11315" s="3">
        <v>45476</v>
      </c>
      <c r="I11315" s="3">
        <v>45483</v>
      </c>
      <c r="J11315" s="2" t="s">
        <v>15</v>
      </c>
      <c r="K11315" s="2" t="s">
        <v>22</v>
      </c>
      <c r="L11315" s="2">
        <v>332.28</v>
      </c>
      <c r="M11315" s="2" t="s">
        <v>34</v>
      </c>
      <c r="N11315">
        <f t="shared" si="529"/>
        <v>3189.4390000000003</v>
      </c>
      <c r="O11315" s="4">
        <f t="shared" si="530"/>
        <v>1059786.7909200001</v>
      </c>
    </row>
    <row r="11316" spans="1:15" ht="14.25" customHeight="1" x14ac:dyDescent="0.25">
      <c r="A11316" s="2" t="s">
        <v>11346</v>
      </c>
      <c r="B11316" s="2" t="s">
        <v>25</v>
      </c>
      <c r="C11316" s="2" t="s">
        <v>26</v>
      </c>
      <c r="D11316" s="2">
        <v>3372.22</v>
      </c>
      <c r="E11316" s="2">
        <v>0.23</v>
      </c>
      <c r="F11316" s="2">
        <f t="shared" si="531"/>
        <v>775.61059999999998</v>
      </c>
      <c r="G11316" s="2">
        <v>2</v>
      </c>
      <c r="H11316" s="3">
        <v>44941</v>
      </c>
      <c r="I11316" s="3">
        <v>44947</v>
      </c>
      <c r="J11316" s="2" t="s">
        <v>21</v>
      </c>
      <c r="K11316" s="2" t="s">
        <v>22</v>
      </c>
      <c r="L11316" s="2">
        <v>332.15</v>
      </c>
      <c r="M11316" s="2" t="s">
        <v>28</v>
      </c>
      <c r="N11316">
        <f t="shared" si="529"/>
        <v>2596.6093999999998</v>
      </c>
      <c r="O11316" s="4">
        <f t="shared" si="530"/>
        <v>862463.81220999989</v>
      </c>
    </row>
    <row r="11317" spans="1:15" ht="14.25" customHeight="1" x14ac:dyDescent="0.25">
      <c r="A11317" s="2" t="s">
        <v>11347</v>
      </c>
      <c r="B11317" s="2" t="s">
        <v>25</v>
      </c>
      <c r="C11317" s="2" t="s">
        <v>33</v>
      </c>
      <c r="D11317" s="2">
        <v>4093.03</v>
      </c>
      <c r="E11317" s="2">
        <v>0.42</v>
      </c>
      <c r="F11317" s="2">
        <f t="shared" si="531"/>
        <v>1719.0726</v>
      </c>
      <c r="G11317" s="2">
        <v>8</v>
      </c>
      <c r="H11317" s="3">
        <v>45070</v>
      </c>
      <c r="I11317" s="3">
        <v>45074</v>
      </c>
      <c r="J11317" s="2" t="s">
        <v>15</v>
      </c>
      <c r="K11317" s="2" t="s">
        <v>27</v>
      </c>
      <c r="L11317" s="2">
        <v>939.25</v>
      </c>
      <c r="M11317" s="2" t="s">
        <v>48</v>
      </c>
      <c r="N11317">
        <f t="shared" si="529"/>
        <v>2373.9574000000002</v>
      </c>
      <c r="O11317" s="4">
        <f t="shared" si="530"/>
        <v>2229739.4879500004</v>
      </c>
    </row>
    <row r="11318" spans="1:15" ht="14.25" customHeight="1" x14ac:dyDescent="0.25">
      <c r="A11318" s="2" t="s">
        <v>11348</v>
      </c>
      <c r="B11318" s="2" t="s">
        <v>13</v>
      </c>
      <c r="C11318" s="2" t="s">
        <v>36</v>
      </c>
      <c r="D11318" s="2">
        <v>958.19</v>
      </c>
      <c r="E11318" s="2">
        <v>0.13</v>
      </c>
      <c r="F11318" s="2">
        <f t="shared" si="531"/>
        <v>124.56470000000002</v>
      </c>
      <c r="G11318" s="2">
        <v>9</v>
      </c>
      <c r="H11318" s="3">
        <v>45176</v>
      </c>
      <c r="I11318" s="3">
        <v>45179</v>
      </c>
      <c r="J11318" s="2" t="s">
        <v>31</v>
      </c>
      <c r="K11318" s="2" t="s">
        <v>16</v>
      </c>
      <c r="L11318" s="2">
        <v>271.64999999999998</v>
      </c>
      <c r="M11318" s="2" t="s">
        <v>34</v>
      </c>
      <c r="N11318">
        <f t="shared" si="529"/>
        <v>833.62530000000004</v>
      </c>
      <c r="O11318" s="4">
        <f t="shared" si="530"/>
        <v>226454.312745</v>
      </c>
    </row>
    <row r="11319" spans="1:15" ht="14.25" customHeight="1" x14ac:dyDescent="0.25">
      <c r="A11319" s="2" t="s">
        <v>11349</v>
      </c>
      <c r="B11319" s="2" t="s">
        <v>25</v>
      </c>
      <c r="C11319" s="2" t="s">
        <v>26</v>
      </c>
      <c r="D11319" s="2">
        <v>4735.33</v>
      </c>
      <c r="E11319" s="2">
        <v>0.17</v>
      </c>
      <c r="F11319" s="2">
        <f t="shared" si="531"/>
        <v>805.00610000000006</v>
      </c>
      <c r="G11319" s="2">
        <v>5</v>
      </c>
      <c r="H11319" s="3">
        <v>45314</v>
      </c>
      <c r="I11319" s="3">
        <v>45317</v>
      </c>
      <c r="J11319" s="2" t="s">
        <v>31</v>
      </c>
      <c r="K11319" s="2" t="s">
        <v>16</v>
      </c>
      <c r="L11319" s="2">
        <v>554.05999999999995</v>
      </c>
      <c r="M11319" s="2" t="s">
        <v>48</v>
      </c>
      <c r="N11319">
        <f t="shared" si="529"/>
        <v>3930.3238999999999</v>
      </c>
      <c r="O11319" s="4">
        <f t="shared" si="530"/>
        <v>2177635.2600339996</v>
      </c>
    </row>
    <row r="11320" spans="1:15" ht="14.25" customHeight="1" x14ac:dyDescent="0.25">
      <c r="A11320" s="2" t="s">
        <v>11350</v>
      </c>
      <c r="B11320" s="2" t="s">
        <v>13</v>
      </c>
      <c r="C11320" s="2" t="s">
        <v>26</v>
      </c>
      <c r="D11320" s="2">
        <v>911.42</v>
      </c>
      <c r="E11320" s="2">
        <v>0.19</v>
      </c>
      <c r="F11320" s="2">
        <f t="shared" si="531"/>
        <v>173.16979999999998</v>
      </c>
      <c r="G11320" s="2">
        <v>6</v>
      </c>
      <c r="H11320" s="3">
        <v>45208</v>
      </c>
      <c r="I11320" s="3">
        <v>45209</v>
      </c>
      <c r="J11320" s="2" t="s">
        <v>15</v>
      </c>
      <c r="K11320" s="2" t="s">
        <v>22</v>
      </c>
      <c r="L11320" s="2">
        <v>257.19</v>
      </c>
      <c r="M11320" s="2" t="s">
        <v>34</v>
      </c>
      <c r="N11320">
        <f t="shared" si="529"/>
        <v>738.25019999999995</v>
      </c>
      <c r="O11320" s="4">
        <f t="shared" si="530"/>
        <v>189870.56893799998</v>
      </c>
    </row>
    <row r="11321" spans="1:15" ht="14.25" customHeight="1" x14ac:dyDescent="0.25">
      <c r="A11321" s="2" t="s">
        <v>11351</v>
      </c>
      <c r="B11321" s="2" t="s">
        <v>41</v>
      </c>
      <c r="C11321" s="2" t="s">
        <v>33</v>
      </c>
      <c r="D11321" s="2">
        <v>225.78</v>
      </c>
      <c r="E11321" s="2">
        <v>0.19</v>
      </c>
      <c r="F11321" s="2">
        <f t="shared" si="531"/>
        <v>42.898200000000003</v>
      </c>
      <c r="G11321" s="2">
        <v>6</v>
      </c>
      <c r="H11321" s="3">
        <v>45221</v>
      </c>
      <c r="I11321" s="3">
        <v>45226</v>
      </c>
      <c r="J11321" s="2" t="s">
        <v>15</v>
      </c>
      <c r="K11321" s="2" t="s">
        <v>16</v>
      </c>
      <c r="L11321" s="2">
        <v>18.54</v>
      </c>
      <c r="M11321" s="2" t="s">
        <v>28</v>
      </c>
      <c r="N11321">
        <f t="shared" si="529"/>
        <v>182.8818</v>
      </c>
      <c r="O11321" s="4">
        <f t="shared" si="530"/>
        <v>3390.6285719999996</v>
      </c>
    </row>
    <row r="11322" spans="1:15" ht="14.25" customHeight="1" x14ac:dyDescent="0.25">
      <c r="A11322" s="2" t="s">
        <v>11352</v>
      </c>
      <c r="B11322" s="2" t="s">
        <v>41</v>
      </c>
      <c r="C11322" s="2" t="s">
        <v>14</v>
      </c>
      <c r="D11322" s="2">
        <v>3519.5</v>
      </c>
      <c r="E11322" s="2">
        <v>0.1</v>
      </c>
      <c r="F11322" s="2">
        <f t="shared" si="531"/>
        <v>351.95000000000005</v>
      </c>
      <c r="G11322" s="2">
        <v>2</v>
      </c>
      <c r="H11322" s="3">
        <v>45367</v>
      </c>
      <c r="I11322" s="3">
        <v>45374</v>
      </c>
      <c r="J11322" s="2" t="s">
        <v>21</v>
      </c>
      <c r="K11322" s="2" t="s">
        <v>22</v>
      </c>
      <c r="L11322" s="2">
        <v>257.70999999999998</v>
      </c>
      <c r="M11322" s="2" t="s">
        <v>34</v>
      </c>
      <c r="N11322">
        <f t="shared" si="529"/>
        <v>3167.55</v>
      </c>
      <c r="O11322" s="4">
        <f t="shared" si="530"/>
        <v>816309.31050000002</v>
      </c>
    </row>
    <row r="11323" spans="1:15" ht="14.25" customHeight="1" x14ac:dyDescent="0.25">
      <c r="A11323" s="2" t="s">
        <v>11353</v>
      </c>
      <c r="B11323" s="2" t="s">
        <v>19</v>
      </c>
      <c r="C11323" s="2" t="s">
        <v>14</v>
      </c>
      <c r="D11323" s="2">
        <v>1004.52</v>
      </c>
      <c r="E11323" s="2">
        <v>0.46</v>
      </c>
      <c r="F11323" s="2">
        <f t="shared" si="531"/>
        <v>462.07920000000001</v>
      </c>
      <c r="G11323" s="2">
        <v>1</v>
      </c>
      <c r="H11323" s="3">
        <v>45310</v>
      </c>
      <c r="I11323" s="3">
        <v>45317</v>
      </c>
      <c r="J11323" s="2" t="s">
        <v>15</v>
      </c>
      <c r="K11323" s="2" t="s">
        <v>27</v>
      </c>
      <c r="L11323" s="2">
        <v>92.96</v>
      </c>
      <c r="M11323" s="2" t="s">
        <v>48</v>
      </c>
      <c r="N11323">
        <f t="shared" si="529"/>
        <v>542.44079999999997</v>
      </c>
      <c r="O11323" s="4">
        <f t="shared" si="530"/>
        <v>50425.296767999993</v>
      </c>
    </row>
    <row r="11324" spans="1:15" ht="14.25" customHeight="1" x14ac:dyDescent="0.25">
      <c r="A11324" s="2" t="s">
        <v>11354</v>
      </c>
      <c r="B11324" s="2" t="s">
        <v>25</v>
      </c>
      <c r="C11324" s="2" t="s">
        <v>20</v>
      </c>
      <c r="D11324" s="2">
        <v>3817.89</v>
      </c>
      <c r="E11324" s="2">
        <v>0.4</v>
      </c>
      <c r="F11324" s="2">
        <f t="shared" si="531"/>
        <v>1527.1559999999999</v>
      </c>
      <c r="G11324" s="2">
        <v>5</v>
      </c>
      <c r="H11324" s="3">
        <v>44973</v>
      </c>
      <c r="I11324" s="3">
        <v>44977</v>
      </c>
      <c r="J11324" s="2" t="s">
        <v>31</v>
      </c>
      <c r="K11324" s="2" t="s">
        <v>22</v>
      </c>
      <c r="L11324" s="2">
        <v>565.39</v>
      </c>
      <c r="M11324" s="2" t="s">
        <v>17</v>
      </c>
      <c r="N11324">
        <f t="shared" si="529"/>
        <v>2290.7339999999999</v>
      </c>
      <c r="O11324" s="4">
        <f t="shared" si="530"/>
        <v>1295158.09626</v>
      </c>
    </row>
    <row r="11325" spans="1:15" ht="14.25" customHeight="1" x14ac:dyDescent="0.25">
      <c r="A11325" s="2" t="s">
        <v>11355</v>
      </c>
      <c r="B11325" s="2" t="s">
        <v>41</v>
      </c>
      <c r="C11325" s="2" t="s">
        <v>14</v>
      </c>
      <c r="D11325" s="2">
        <v>3995.69</v>
      </c>
      <c r="E11325" s="2">
        <v>0.49</v>
      </c>
      <c r="F11325" s="2">
        <f t="shared" si="531"/>
        <v>1957.8880999999999</v>
      </c>
      <c r="G11325" s="2">
        <v>6</v>
      </c>
      <c r="H11325" s="3">
        <v>45400</v>
      </c>
      <c r="I11325" s="3">
        <v>45407</v>
      </c>
      <c r="J11325" s="2" t="s">
        <v>21</v>
      </c>
      <c r="K11325" s="2" t="s">
        <v>22</v>
      </c>
      <c r="L11325" s="2">
        <v>734.39</v>
      </c>
      <c r="M11325" s="2" t="s">
        <v>48</v>
      </c>
      <c r="N11325">
        <f t="shared" si="529"/>
        <v>2037.8019000000002</v>
      </c>
      <c r="O11325" s="4">
        <f t="shared" si="530"/>
        <v>1496541.3373410001</v>
      </c>
    </row>
    <row r="11326" spans="1:15" ht="14.25" customHeight="1" x14ac:dyDescent="0.25">
      <c r="A11326" s="2" t="s">
        <v>11356</v>
      </c>
      <c r="B11326" s="2" t="s">
        <v>25</v>
      </c>
      <c r="C11326" s="2" t="s">
        <v>26</v>
      </c>
      <c r="D11326" s="2">
        <v>1259.83</v>
      </c>
      <c r="E11326" s="2">
        <v>0.19</v>
      </c>
      <c r="F11326" s="2">
        <f t="shared" si="531"/>
        <v>239.36769999999999</v>
      </c>
      <c r="G11326" s="2">
        <v>1</v>
      </c>
      <c r="H11326" s="3">
        <v>45530</v>
      </c>
      <c r="I11326" s="3">
        <v>45537</v>
      </c>
      <c r="J11326" s="2" t="s">
        <v>31</v>
      </c>
      <c r="K11326" s="2" t="s">
        <v>16</v>
      </c>
      <c r="L11326" s="2">
        <v>135.33000000000001</v>
      </c>
      <c r="M11326" s="2" t="s">
        <v>28</v>
      </c>
      <c r="N11326">
        <f t="shared" si="529"/>
        <v>1020.4622999999999</v>
      </c>
      <c r="O11326" s="4">
        <f t="shared" si="530"/>
        <v>138099.16305900001</v>
      </c>
    </row>
    <row r="11327" spans="1:15" ht="14.25" customHeight="1" x14ac:dyDescent="0.25">
      <c r="A11327" s="2" t="s">
        <v>11357</v>
      </c>
      <c r="B11327" s="2" t="s">
        <v>13</v>
      </c>
      <c r="C11327" s="2" t="s">
        <v>36</v>
      </c>
      <c r="D11327" s="2">
        <v>524.92999999999995</v>
      </c>
      <c r="E11327" s="2">
        <v>0.02</v>
      </c>
      <c r="F11327" s="2">
        <f t="shared" si="531"/>
        <v>10.4986</v>
      </c>
      <c r="G11327" s="2">
        <v>8</v>
      </c>
      <c r="H11327" s="3">
        <v>45615</v>
      </c>
      <c r="I11327" s="3">
        <v>45618</v>
      </c>
      <c r="J11327" s="2" t="s">
        <v>31</v>
      </c>
      <c r="K11327" s="2" t="s">
        <v>27</v>
      </c>
      <c r="L11327" s="2">
        <v>37</v>
      </c>
      <c r="M11327" s="2" t="s">
        <v>17</v>
      </c>
      <c r="N11327">
        <f t="shared" si="529"/>
        <v>514.43139999999994</v>
      </c>
      <c r="O11327" s="4">
        <f t="shared" si="530"/>
        <v>19033.961799999997</v>
      </c>
    </row>
    <row r="11328" spans="1:15" ht="14.25" customHeight="1" x14ac:dyDescent="0.25">
      <c r="A11328" s="2" t="s">
        <v>11358</v>
      </c>
      <c r="B11328" s="2" t="s">
        <v>41</v>
      </c>
      <c r="C11328" s="2" t="s">
        <v>20</v>
      </c>
      <c r="D11328" s="2">
        <v>2554.02</v>
      </c>
      <c r="E11328" s="2">
        <v>0.06</v>
      </c>
      <c r="F11328" s="2">
        <f t="shared" si="531"/>
        <v>153.24119999999999</v>
      </c>
      <c r="G11328" s="2">
        <v>5</v>
      </c>
      <c r="H11328" s="3">
        <v>45091</v>
      </c>
      <c r="I11328" s="3">
        <v>45092</v>
      </c>
      <c r="J11328" s="2" t="s">
        <v>31</v>
      </c>
      <c r="K11328" s="2" t="s">
        <v>27</v>
      </c>
      <c r="L11328" s="2">
        <v>597.54999999999995</v>
      </c>
      <c r="M11328" s="2" t="s">
        <v>17</v>
      </c>
      <c r="N11328">
        <f t="shared" si="529"/>
        <v>2400.7788</v>
      </c>
      <c r="O11328" s="4">
        <f t="shared" si="530"/>
        <v>1434585.37194</v>
      </c>
    </row>
    <row r="11329" spans="1:15" ht="14.25" customHeight="1" x14ac:dyDescent="0.25">
      <c r="A11329" s="2" t="s">
        <v>11359</v>
      </c>
      <c r="B11329" s="2" t="s">
        <v>25</v>
      </c>
      <c r="C11329" s="2" t="s">
        <v>36</v>
      </c>
      <c r="D11329" s="2">
        <v>4462.07</v>
      </c>
      <c r="E11329" s="2">
        <v>0.18</v>
      </c>
      <c r="F11329" s="2">
        <f t="shared" si="531"/>
        <v>803.17259999999987</v>
      </c>
      <c r="G11329" s="2">
        <v>5</v>
      </c>
      <c r="H11329" s="3">
        <v>44964</v>
      </c>
      <c r="I11329" s="3">
        <v>44968</v>
      </c>
      <c r="J11329" s="2" t="s">
        <v>21</v>
      </c>
      <c r="K11329" s="2" t="s">
        <v>27</v>
      </c>
      <c r="L11329" s="2">
        <v>549.96</v>
      </c>
      <c r="M11329" s="2" t="s">
        <v>48</v>
      </c>
      <c r="N11329">
        <f t="shared" si="529"/>
        <v>3658.8973999999998</v>
      </c>
      <c r="O11329" s="4">
        <f t="shared" si="530"/>
        <v>2012247.214104</v>
      </c>
    </row>
    <row r="11330" spans="1:15" ht="14.25" customHeight="1" x14ac:dyDescent="0.25">
      <c r="A11330" s="2" t="s">
        <v>11360</v>
      </c>
      <c r="B11330" s="2" t="s">
        <v>41</v>
      </c>
      <c r="C11330" s="2" t="s">
        <v>36</v>
      </c>
      <c r="D11330" s="2">
        <v>4251.7299999999996</v>
      </c>
      <c r="E11330" s="2">
        <v>0.46</v>
      </c>
      <c r="F11330" s="2">
        <f t="shared" si="531"/>
        <v>1955.7957999999999</v>
      </c>
      <c r="G11330" s="2">
        <v>8</v>
      </c>
      <c r="H11330" s="3">
        <v>45538</v>
      </c>
      <c r="I11330" s="3">
        <v>45539</v>
      </c>
      <c r="J11330" s="2" t="s">
        <v>31</v>
      </c>
      <c r="K11330" s="2" t="s">
        <v>22</v>
      </c>
      <c r="L11330" s="2">
        <v>793.21</v>
      </c>
      <c r="M11330" s="2" t="s">
        <v>17</v>
      </c>
      <c r="N11330">
        <f t="shared" si="529"/>
        <v>2295.9341999999997</v>
      </c>
      <c r="O11330" s="4">
        <f t="shared" si="530"/>
        <v>1821157.9667819999</v>
      </c>
    </row>
    <row r="11331" spans="1:15" ht="14.25" customHeight="1" x14ac:dyDescent="0.25">
      <c r="A11331" s="2" t="s">
        <v>11361</v>
      </c>
      <c r="B11331" s="2" t="s">
        <v>41</v>
      </c>
      <c r="C11331" s="2" t="s">
        <v>26</v>
      </c>
      <c r="D11331" s="2">
        <v>673.7</v>
      </c>
      <c r="E11331" s="2">
        <v>0.49</v>
      </c>
      <c r="F11331" s="2">
        <f t="shared" si="531"/>
        <v>330.113</v>
      </c>
      <c r="G11331" s="2">
        <v>8</v>
      </c>
      <c r="H11331" s="3">
        <v>44988</v>
      </c>
      <c r="I11331" s="3">
        <v>44992</v>
      </c>
      <c r="J11331" s="2" t="s">
        <v>31</v>
      </c>
      <c r="K11331" s="2" t="s">
        <v>16</v>
      </c>
      <c r="L11331" s="2">
        <v>162.44999999999999</v>
      </c>
      <c r="M11331" s="2" t="s">
        <v>28</v>
      </c>
      <c r="N11331">
        <f t="shared" si="529"/>
        <v>343.58700000000005</v>
      </c>
      <c r="O11331" s="4">
        <f t="shared" si="530"/>
        <v>55815.708150000006</v>
      </c>
    </row>
    <row r="11332" spans="1:15" ht="14.25" customHeight="1" x14ac:dyDescent="0.25">
      <c r="A11332" s="2" t="s">
        <v>11362</v>
      </c>
      <c r="B11332" s="2" t="s">
        <v>25</v>
      </c>
      <c r="C11332" s="2" t="s">
        <v>33</v>
      </c>
      <c r="D11332" s="2">
        <v>4827.4399999999996</v>
      </c>
      <c r="E11332" s="2">
        <v>0.41</v>
      </c>
      <c r="F11332" s="2">
        <f t="shared" si="531"/>
        <v>1979.2503999999997</v>
      </c>
      <c r="G11332" s="2">
        <v>9</v>
      </c>
      <c r="H11332" s="3">
        <v>45499</v>
      </c>
      <c r="I11332" s="3">
        <v>45502</v>
      </c>
      <c r="J11332" s="2" t="s">
        <v>31</v>
      </c>
      <c r="K11332" s="2" t="s">
        <v>27</v>
      </c>
      <c r="L11332" s="2">
        <v>368.56</v>
      </c>
      <c r="M11332" s="2" t="s">
        <v>34</v>
      </c>
      <c r="N11332">
        <f t="shared" ref="N11332:N11395" si="532">D11332-F11332</f>
        <v>2848.1895999999997</v>
      </c>
      <c r="O11332" s="4">
        <f t="shared" ref="O11332:O11395" si="533">N11332*L11332</f>
        <v>1049728.7589759999</v>
      </c>
    </row>
    <row r="11333" spans="1:15" ht="14.25" customHeight="1" x14ac:dyDescent="0.25">
      <c r="A11333" s="2" t="s">
        <v>11363</v>
      </c>
      <c r="B11333" s="2" t="s">
        <v>41</v>
      </c>
      <c r="C11333" s="2" t="s">
        <v>33</v>
      </c>
      <c r="D11333" s="2">
        <v>1393.35</v>
      </c>
      <c r="E11333" s="2">
        <v>0.12</v>
      </c>
      <c r="F11333" s="2">
        <f t="shared" si="531"/>
        <v>167.20199999999997</v>
      </c>
      <c r="G11333" s="2">
        <v>4</v>
      </c>
      <c r="H11333" s="3">
        <v>45640</v>
      </c>
      <c r="I11333" s="3">
        <v>45642</v>
      </c>
      <c r="J11333" s="2" t="s">
        <v>15</v>
      </c>
      <c r="K11333" s="2" t="s">
        <v>22</v>
      </c>
      <c r="L11333" s="2">
        <v>248.36</v>
      </c>
      <c r="M11333" s="2" t="s">
        <v>48</v>
      </c>
      <c r="N11333">
        <f t="shared" si="532"/>
        <v>1226.1479999999999</v>
      </c>
      <c r="O11333" s="4">
        <f t="shared" si="533"/>
        <v>304526.11728000001</v>
      </c>
    </row>
    <row r="11334" spans="1:15" ht="14.25" customHeight="1" x14ac:dyDescent="0.25">
      <c r="A11334" s="2" t="s">
        <v>11364</v>
      </c>
      <c r="B11334" s="2" t="s">
        <v>41</v>
      </c>
      <c r="C11334" s="2" t="s">
        <v>33</v>
      </c>
      <c r="D11334" s="2">
        <v>1812.02</v>
      </c>
      <c r="E11334" s="2">
        <v>0.33</v>
      </c>
      <c r="F11334" s="2">
        <f t="shared" si="531"/>
        <v>597.96659999999997</v>
      </c>
      <c r="G11334" s="2">
        <v>3</v>
      </c>
      <c r="H11334" s="3">
        <v>45044</v>
      </c>
      <c r="I11334" s="3">
        <v>45050</v>
      </c>
      <c r="J11334" s="2" t="s">
        <v>31</v>
      </c>
      <c r="K11334" s="2" t="s">
        <v>22</v>
      </c>
      <c r="L11334" s="2">
        <v>468.68</v>
      </c>
      <c r="M11334" s="2" t="s">
        <v>28</v>
      </c>
      <c r="N11334">
        <f t="shared" si="532"/>
        <v>1214.0534</v>
      </c>
      <c r="O11334" s="4">
        <f t="shared" si="533"/>
        <v>569002.54751199996</v>
      </c>
    </row>
    <row r="11335" spans="1:15" ht="14.25" customHeight="1" x14ac:dyDescent="0.25">
      <c r="A11335" s="2" t="s">
        <v>11365</v>
      </c>
      <c r="B11335" s="2" t="s">
        <v>41</v>
      </c>
      <c r="C11335" s="2" t="s">
        <v>14</v>
      </c>
      <c r="D11335" s="2">
        <v>830.35</v>
      </c>
      <c r="E11335" s="2">
        <v>0.3</v>
      </c>
      <c r="F11335" s="2">
        <f t="shared" si="531"/>
        <v>249.10499999999999</v>
      </c>
      <c r="G11335" s="2">
        <v>2</v>
      </c>
      <c r="H11335" s="3">
        <v>45407</v>
      </c>
      <c r="I11335" s="3">
        <v>45413</v>
      </c>
      <c r="J11335" s="2" t="s">
        <v>21</v>
      </c>
      <c r="K11335" s="2" t="s">
        <v>16</v>
      </c>
      <c r="L11335" s="2">
        <v>116.15</v>
      </c>
      <c r="M11335" s="2" t="s">
        <v>23</v>
      </c>
      <c r="N11335">
        <f t="shared" si="532"/>
        <v>581.245</v>
      </c>
      <c r="O11335" s="4">
        <f t="shared" si="533"/>
        <v>67511.606750000006</v>
      </c>
    </row>
    <row r="11336" spans="1:15" ht="14.25" customHeight="1" x14ac:dyDescent="0.25">
      <c r="A11336" s="2" t="s">
        <v>11366</v>
      </c>
      <c r="B11336" s="2" t="s">
        <v>41</v>
      </c>
      <c r="C11336" s="2" t="s">
        <v>33</v>
      </c>
      <c r="D11336" s="2">
        <v>1951.23</v>
      </c>
      <c r="E11336" s="2">
        <v>0.41</v>
      </c>
      <c r="F11336" s="2">
        <f t="shared" si="531"/>
        <v>800.00429999999994</v>
      </c>
      <c r="G11336" s="2">
        <v>1</v>
      </c>
      <c r="H11336" s="3">
        <v>44934</v>
      </c>
      <c r="I11336" s="3">
        <v>44939</v>
      </c>
      <c r="J11336" s="2" t="s">
        <v>15</v>
      </c>
      <c r="K11336" s="2" t="s">
        <v>22</v>
      </c>
      <c r="L11336" s="2">
        <v>356.71</v>
      </c>
      <c r="M11336" s="2" t="s">
        <v>28</v>
      </c>
      <c r="N11336">
        <f t="shared" si="532"/>
        <v>1151.2257</v>
      </c>
      <c r="O11336" s="4">
        <f t="shared" si="533"/>
        <v>410653.71944699995</v>
      </c>
    </row>
    <row r="11337" spans="1:15" ht="14.25" customHeight="1" x14ac:dyDescent="0.25">
      <c r="A11337" s="2" t="s">
        <v>11367</v>
      </c>
      <c r="B11337" s="2" t="s">
        <v>13</v>
      </c>
      <c r="C11337" s="2" t="s">
        <v>26</v>
      </c>
      <c r="D11337" s="2">
        <v>3214.64</v>
      </c>
      <c r="E11337" s="2">
        <v>0.25</v>
      </c>
      <c r="F11337" s="2">
        <f t="shared" si="531"/>
        <v>803.66</v>
      </c>
      <c r="G11337" s="2">
        <v>5</v>
      </c>
      <c r="H11337" s="3">
        <v>45032</v>
      </c>
      <c r="I11337" s="3">
        <v>45039</v>
      </c>
      <c r="J11337" s="2" t="s">
        <v>31</v>
      </c>
      <c r="K11337" s="2" t="s">
        <v>22</v>
      </c>
      <c r="L11337" s="2">
        <v>916.05</v>
      </c>
      <c r="M11337" s="2" t="s">
        <v>23</v>
      </c>
      <c r="N11337">
        <f t="shared" si="532"/>
        <v>2410.98</v>
      </c>
      <c r="O11337" s="4">
        <f t="shared" si="533"/>
        <v>2208578.2289999998</v>
      </c>
    </row>
    <row r="11338" spans="1:15" ht="14.25" customHeight="1" x14ac:dyDescent="0.25">
      <c r="A11338" s="2" t="s">
        <v>11368</v>
      </c>
      <c r="B11338" s="2" t="s">
        <v>41</v>
      </c>
      <c r="C11338" s="2" t="s">
        <v>14</v>
      </c>
      <c r="D11338" s="2">
        <v>2579.7800000000002</v>
      </c>
      <c r="E11338" s="2">
        <v>0.16</v>
      </c>
      <c r="F11338" s="2">
        <f t="shared" si="531"/>
        <v>412.76480000000004</v>
      </c>
      <c r="G11338" s="2">
        <v>6</v>
      </c>
      <c r="H11338" s="3">
        <v>45218</v>
      </c>
      <c r="I11338" s="3">
        <v>45224</v>
      </c>
      <c r="J11338" s="2" t="s">
        <v>15</v>
      </c>
      <c r="K11338" s="2" t="s">
        <v>16</v>
      </c>
      <c r="L11338" s="2">
        <v>609.07000000000005</v>
      </c>
      <c r="M11338" s="2" t="s">
        <v>34</v>
      </c>
      <c r="N11338">
        <f t="shared" si="532"/>
        <v>2167.0152000000003</v>
      </c>
      <c r="O11338" s="4">
        <f t="shared" si="533"/>
        <v>1319863.9478640002</v>
      </c>
    </row>
    <row r="11339" spans="1:15" ht="14.25" customHeight="1" x14ac:dyDescent="0.25">
      <c r="A11339" s="2" t="s">
        <v>11369</v>
      </c>
      <c r="B11339" s="2" t="s">
        <v>19</v>
      </c>
      <c r="C11339" s="2" t="s">
        <v>33</v>
      </c>
      <c r="D11339" s="2">
        <v>4154.9399999999996</v>
      </c>
      <c r="E11339" s="2">
        <v>0.01</v>
      </c>
      <c r="F11339" s="2">
        <f t="shared" si="531"/>
        <v>41.549399999999999</v>
      </c>
      <c r="G11339" s="2">
        <v>8</v>
      </c>
      <c r="H11339" s="3">
        <v>45494</v>
      </c>
      <c r="I11339" s="3">
        <v>45496</v>
      </c>
      <c r="J11339" s="2" t="s">
        <v>21</v>
      </c>
      <c r="K11339" s="2" t="s">
        <v>22</v>
      </c>
      <c r="L11339" s="2">
        <v>614.03</v>
      </c>
      <c r="M11339" s="2" t="s">
        <v>23</v>
      </c>
      <c r="N11339">
        <f t="shared" si="532"/>
        <v>4113.3905999999997</v>
      </c>
      <c r="O11339" s="4">
        <f t="shared" si="533"/>
        <v>2525745.2301179999</v>
      </c>
    </row>
    <row r="11340" spans="1:15" ht="14.25" customHeight="1" x14ac:dyDescent="0.25">
      <c r="A11340" s="2" t="s">
        <v>11370</v>
      </c>
      <c r="B11340" s="2" t="s">
        <v>41</v>
      </c>
      <c r="C11340" s="2" t="s">
        <v>36</v>
      </c>
      <c r="D11340" s="2">
        <v>3242.37</v>
      </c>
      <c r="E11340" s="2">
        <v>0.4</v>
      </c>
      <c r="F11340" s="2">
        <f t="shared" si="531"/>
        <v>1296.9480000000001</v>
      </c>
      <c r="G11340" s="2">
        <v>6</v>
      </c>
      <c r="H11340" s="3">
        <v>45483</v>
      </c>
      <c r="I11340" s="3">
        <v>45485</v>
      </c>
      <c r="J11340" s="2" t="s">
        <v>15</v>
      </c>
      <c r="K11340" s="2" t="s">
        <v>22</v>
      </c>
      <c r="L11340" s="2">
        <v>279.39999999999998</v>
      </c>
      <c r="M11340" s="2" t="s">
        <v>48</v>
      </c>
      <c r="N11340">
        <f t="shared" si="532"/>
        <v>1945.4219999999998</v>
      </c>
      <c r="O11340" s="4">
        <f t="shared" si="533"/>
        <v>543550.90679999988</v>
      </c>
    </row>
    <row r="11341" spans="1:15" ht="14.25" customHeight="1" x14ac:dyDescent="0.25">
      <c r="A11341" s="2" t="s">
        <v>11371</v>
      </c>
      <c r="B11341" s="2" t="s">
        <v>25</v>
      </c>
      <c r="C11341" s="2" t="s">
        <v>26</v>
      </c>
      <c r="D11341" s="2">
        <v>1391.37</v>
      </c>
      <c r="E11341" s="2">
        <v>0.27</v>
      </c>
      <c r="F11341" s="2">
        <f t="shared" si="531"/>
        <v>375.66989999999998</v>
      </c>
      <c r="G11341" s="2">
        <v>2</v>
      </c>
      <c r="H11341" s="3">
        <v>45458</v>
      </c>
      <c r="I11341" s="3">
        <v>45461</v>
      </c>
      <c r="J11341" s="2" t="s">
        <v>21</v>
      </c>
      <c r="K11341" s="2" t="s">
        <v>22</v>
      </c>
      <c r="L11341" s="2">
        <v>164.29</v>
      </c>
      <c r="M11341" s="2" t="s">
        <v>34</v>
      </c>
      <c r="N11341">
        <f t="shared" si="532"/>
        <v>1015.7000999999999</v>
      </c>
      <c r="O11341" s="4">
        <f t="shared" si="533"/>
        <v>166869.36942899998</v>
      </c>
    </row>
    <row r="11342" spans="1:15" ht="14.25" customHeight="1" x14ac:dyDescent="0.25">
      <c r="A11342" s="2" t="s">
        <v>11372</v>
      </c>
      <c r="B11342" s="2" t="s">
        <v>19</v>
      </c>
      <c r="C11342" s="2" t="s">
        <v>26</v>
      </c>
      <c r="D11342" s="2">
        <v>2831.45</v>
      </c>
      <c r="E11342" s="2">
        <v>0.27</v>
      </c>
      <c r="F11342" s="2">
        <f t="shared" si="531"/>
        <v>764.49149999999997</v>
      </c>
      <c r="G11342" s="2">
        <v>8</v>
      </c>
      <c r="H11342" s="3">
        <v>45109</v>
      </c>
      <c r="I11342" s="3">
        <v>45116</v>
      </c>
      <c r="J11342" s="2" t="s">
        <v>31</v>
      </c>
      <c r="K11342" s="2" t="s">
        <v>27</v>
      </c>
      <c r="L11342" s="2">
        <v>533.19000000000005</v>
      </c>
      <c r="M11342" s="2" t="s">
        <v>34</v>
      </c>
      <c r="N11342">
        <f t="shared" si="532"/>
        <v>2066.9584999999997</v>
      </c>
      <c r="O11342" s="4">
        <f t="shared" si="533"/>
        <v>1102081.602615</v>
      </c>
    </row>
    <row r="11343" spans="1:15" ht="14.25" customHeight="1" x14ac:dyDescent="0.25">
      <c r="A11343" s="2" t="s">
        <v>11373</v>
      </c>
      <c r="B11343" s="2" t="s">
        <v>13</v>
      </c>
      <c r="C11343" s="2" t="s">
        <v>20</v>
      </c>
      <c r="D11343" s="2">
        <v>414.54</v>
      </c>
      <c r="E11343" s="2">
        <v>0.48</v>
      </c>
      <c r="F11343" s="2">
        <f t="shared" si="531"/>
        <v>198.97919999999999</v>
      </c>
      <c r="G11343" s="2">
        <v>5</v>
      </c>
      <c r="H11343" s="3">
        <v>45540</v>
      </c>
      <c r="I11343" s="3">
        <v>45541</v>
      </c>
      <c r="J11343" s="2" t="s">
        <v>15</v>
      </c>
      <c r="K11343" s="2" t="s">
        <v>27</v>
      </c>
      <c r="L11343" s="2">
        <v>37.979999999999997</v>
      </c>
      <c r="M11343" s="2" t="s">
        <v>48</v>
      </c>
      <c r="N11343">
        <f t="shared" si="532"/>
        <v>215.56080000000003</v>
      </c>
      <c r="O11343" s="4">
        <f t="shared" si="533"/>
        <v>8186.9991840000002</v>
      </c>
    </row>
    <row r="11344" spans="1:15" ht="14.25" customHeight="1" x14ac:dyDescent="0.25">
      <c r="A11344" s="2" t="s">
        <v>11374</v>
      </c>
      <c r="B11344" s="2" t="s">
        <v>19</v>
      </c>
      <c r="C11344" s="2" t="s">
        <v>26</v>
      </c>
      <c r="D11344" s="2">
        <v>2945.87</v>
      </c>
      <c r="E11344" s="2">
        <v>0.24</v>
      </c>
      <c r="F11344" s="2">
        <f t="shared" si="531"/>
        <v>707.00879999999995</v>
      </c>
      <c r="G11344" s="2">
        <v>3</v>
      </c>
      <c r="H11344" s="3">
        <v>45274</v>
      </c>
      <c r="I11344" s="3">
        <v>45281</v>
      </c>
      <c r="J11344" s="2" t="s">
        <v>15</v>
      </c>
      <c r="K11344" s="2" t="s">
        <v>22</v>
      </c>
      <c r="L11344" s="2">
        <v>409.71</v>
      </c>
      <c r="M11344" s="2" t="s">
        <v>39</v>
      </c>
      <c r="N11344">
        <f t="shared" si="532"/>
        <v>2238.8611999999998</v>
      </c>
      <c r="O11344" s="4">
        <f t="shared" si="533"/>
        <v>917283.82225199987</v>
      </c>
    </row>
    <row r="11345" spans="1:15" ht="14.25" customHeight="1" x14ac:dyDescent="0.25">
      <c r="A11345" s="2" t="s">
        <v>11375</v>
      </c>
      <c r="B11345" s="2" t="s">
        <v>19</v>
      </c>
      <c r="C11345" s="2" t="s">
        <v>36</v>
      </c>
      <c r="D11345" s="2">
        <v>2009.35</v>
      </c>
      <c r="E11345" s="2">
        <v>0.16</v>
      </c>
      <c r="F11345" s="2">
        <f t="shared" si="531"/>
        <v>321.49599999999998</v>
      </c>
      <c r="G11345" s="2">
        <v>6</v>
      </c>
      <c r="H11345" s="3">
        <v>45214</v>
      </c>
      <c r="I11345" s="3">
        <v>45219</v>
      </c>
      <c r="J11345" s="2" t="s">
        <v>21</v>
      </c>
      <c r="K11345" s="2" t="s">
        <v>22</v>
      </c>
      <c r="L11345" s="2">
        <v>428.56</v>
      </c>
      <c r="M11345" s="2" t="s">
        <v>17</v>
      </c>
      <c r="N11345">
        <f t="shared" si="532"/>
        <v>1687.8539999999998</v>
      </c>
      <c r="O11345" s="4">
        <f t="shared" si="533"/>
        <v>723346.71023999993</v>
      </c>
    </row>
    <row r="11346" spans="1:15" ht="14.25" customHeight="1" x14ac:dyDescent="0.25">
      <c r="A11346" s="2" t="s">
        <v>11376</v>
      </c>
      <c r="B11346" s="2" t="s">
        <v>19</v>
      </c>
      <c r="C11346" s="2" t="s">
        <v>26</v>
      </c>
      <c r="D11346" s="2">
        <v>582.15</v>
      </c>
      <c r="E11346" s="2">
        <v>0.17</v>
      </c>
      <c r="F11346" s="2">
        <f t="shared" si="531"/>
        <v>98.965500000000006</v>
      </c>
      <c r="G11346" s="2">
        <v>6</v>
      </c>
      <c r="H11346" s="3">
        <v>45130</v>
      </c>
      <c r="I11346" s="3">
        <v>45132</v>
      </c>
      <c r="J11346" s="2" t="s">
        <v>31</v>
      </c>
      <c r="K11346" s="2" t="s">
        <v>22</v>
      </c>
      <c r="L11346" s="2">
        <v>164.68</v>
      </c>
      <c r="M11346" s="2" t="s">
        <v>39</v>
      </c>
      <c r="N11346">
        <f t="shared" si="532"/>
        <v>483.18449999999996</v>
      </c>
      <c r="O11346" s="4">
        <f t="shared" si="533"/>
        <v>79570.82346</v>
      </c>
    </row>
    <row r="11347" spans="1:15" ht="14.25" customHeight="1" x14ac:dyDescent="0.25">
      <c r="A11347" s="2" t="s">
        <v>11377</v>
      </c>
      <c r="B11347" s="2" t="s">
        <v>25</v>
      </c>
      <c r="C11347" s="2" t="s">
        <v>20</v>
      </c>
      <c r="D11347" s="2">
        <v>1606.57</v>
      </c>
      <c r="E11347" s="2">
        <v>0.01</v>
      </c>
      <c r="F11347" s="2">
        <f t="shared" si="531"/>
        <v>16.0657</v>
      </c>
      <c r="G11347" s="2">
        <v>3</v>
      </c>
      <c r="H11347" s="3">
        <v>45639</v>
      </c>
      <c r="I11347" s="3">
        <v>45640</v>
      </c>
      <c r="J11347" s="2" t="s">
        <v>21</v>
      </c>
      <c r="K11347" s="2" t="s">
        <v>16</v>
      </c>
      <c r="L11347" s="2">
        <v>170.69</v>
      </c>
      <c r="M11347" s="2" t="s">
        <v>48</v>
      </c>
      <c r="N11347">
        <f t="shared" si="532"/>
        <v>1590.5042999999998</v>
      </c>
      <c r="O11347" s="4">
        <f t="shared" si="533"/>
        <v>271483.17896699999</v>
      </c>
    </row>
    <row r="11348" spans="1:15" ht="14.25" customHeight="1" x14ac:dyDescent="0.25">
      <c r="A11348" s="2" t="s">
        <v>11378</v>
      </c>
      <c r="B11348" s="2" t="s">
        <v>25</v>
      </c>
      <c r="C11348" s="2" t="s">
        <v>26</v>
      </c>
      <c r="D11348" s="2">
        <v>4500.63</v>
      </c>
      <c r="E11348" s="2">
        <v>0.06</v>
      </c>
      <c r="F11348" s="2">
        <f t="shared" si="531"/>
        <v>270.0378</v>
      </c>
      <c r="G11348" s="2">
        <v>7</v>
      </c>
      <c r="H11348" s="3">
        <v>44969</v>
      </c>
      <c r="I11348" s="3">
        <v>44974</v>
      </c>
      <c r="J11348" s="2" t="s">
        <v>15</v>
      </c>
      <c r="K11348" s="2" t="s">
        <v>27</v>
      </c>
      <c r="L11348" s="2">
        <v>510.91</v>
      </c>
      <c r="M11348" s="2" t="s">
        <v>39</v>
      </c>
      <c r="N11348">
        <f t="shared" si="532"/>
        <v>4230.5922</v>
      </c>
      <c r="O11348" s="4">
        <f t="shared" si="533"/>
        <v>2161451.8609020002</v>
      </c>
    </row>
    <row r="11349" spans="1:15" ht="14.25" customHeight="1" x14ac:dyDescent="0.25">
      <c r="A11349" s="2" t="s">
        <v>11379</v>
      </c>
      <c r="B11349" s="2" t="s">
        <v>25</v>
      </c>
      <c r="C11349" s="2" t="s">
        <v>26</v>
      </c>
      <c r="D11349" s="2">
        <v>2971.59</v>
      </c>
      <c r="E11349" s="2">
        <v>0.02</v>
      </c>
      <c r="F11349" s="2">
        <f t="shared" si="531"/>
        <v>59.431800000000003</v>
      </c>
      <c r="G11349" s="2">
        <v>7</v>
      </c>
      <c r="H11349" s="3">
        <v>45261</v>
      </c>
      <c r="I11349" s="3">
        <v>45264</v>
      </c>
      <c r="J11349" s="2" t="s">
        <v>21</v>
      </c>
      <c r="K11349" s="2" t="s">
        <v>22</v>
      </c>
      <c r="L11349" s="2">
        <v>657.8</v>
      </c>
      <c r="M11349" s="2" t="s">
        <v>48</v>
      </c>
      <c r="N11349">
        <f t="shared" si="532"/>
        <v>2912.1582000000003</v>
      </c>
      <c r="O11349" s="4">
        <f t="shared" si="533"/>
        <v>1915617.66396</v>
      </c>
    </row>
    <row r="11350" spans="1:15" ht="14.25" customHeight="1" x14ac:dyDescent="0.25">
      <c r="A11350" s="2" t="s">
        <v>11380</v>
      </c>
      <c r="B11350" s="2" t="s">
        <v>13</v>
      </c>
      <c r="C11350" s="2" t="s">
        <v>20</v>
      </c>
      <c r="D11350" s="2">
        <v>4526</v>
      </c>
      <c r="E11350" s="2">
        <v>0.12</v>
      </c>
      <c r="F11350" s="2">
        <f t="shared" si="531"/>
        <v>543.12</v>
      </c>
      <c r="G11350" s="2">
        <v>7</v>
      </c>
      <c r="H11350" s="3">
        <v>45323</v>
      </c>
      <c r="I11350" s="3">
        <v>45329</v>
      </c>
      <c r="J11350" s="2" t="s">
        <v>21</v>
      </c>
      <c r="K11350" s="2" t="s">
        <v>16</v>
      </c>
      <c r="L11350" s="2">
        <v>362.55</v>
      </c>
      <c r="M11350" s="2" t="s">
        <v>39</v>
      </c>
      <c r="N11350">
        <f t="shared" si="532"/>
        <v>3982.88</v>
      </c>
      <c r="O11350" s="4">
        <f t="shared" si="533"/>
        <v>1443993.1440000001</v>
      </c>
    </row>
    <row r="11351" spans="1:15" ht="14.25" customHeight="1" x14ac:dyDescent="0.25">
      <c r="A11351" s="2" t="s">
        <v>11381</v>
      </c>
      <c r="B11351" s="2" t="s">
        <v>25</v>
      </c>
      <c r="C11351" s="2" t="s">
        <v>26</v>
      </c>
      <c r="D11351" s="2">
        <v>2112.94</v>
      </c>
      <c r="E11351" s="2">
        <v>0.03</v>
      </c>
      <c r="F11351" s="2">
        <f t="shared" si="531"/>
        <v>63.388199999999998</v>
      </c>
      <c r="G11351" s="2">
        <v>8</v>
      </c>
      <c r="H11351" s="3">
        <v>44928</v>
      </c>
      <c r="I11351" s="3">
        <v>44933</v>
      </c>
      <c r="J11351" s="2" t="s">
        <v>31</v>
      </c>
      <c r="K11351" s="2" t="s">
        <v>16</v>
      </c>
      <c r="L11351" s="2">
        <v>192.82</v>
      </c>
      <c r="M11351" s="2" t="s">
        <v>39</v>
      </c>
      <c r="N11351">
        <f t="shared" si="532"/>
        <v>2049.5518000000002</v>
      </c>
      <c r="O11351" s="4">
        <f t="shared" si="533"/>
        <v>395194.57807600003</v>
      </c>
    </row>
    <row r="11352" spans="1:15" ht="14.25" customHeight="1" x14ac:dyDescent="0.25">
      <c r="A11352" s="2" t="s">
        <v>11382</v>
      </c>
      <c r="B11352" s="2" t="s">
        <v>25</v>
      </c>
      <c r="C11352" s="2" t="s">
        <v>14</v>
      </c>
      <c r="D11352" s="2">
        <v>4896.6499999999996</v>
      </c>
      <c r="E11352" s="2">
        <v>0.17</v>
      </c>
      <c r="F11352" s="2">
        <f t="shared" si="531"/>
        <v>832.43050000000005</v>
      </c>
      <c r="G11352" s="2">
        <v>7</v>
      </c>
      <c r="H11352" s="3">
        <v>45138</v>
      </c>
      <c r="I11352" s="3">
        <v>45144</v>
      </c>
      <c r="J11352" s="2" t="s">
        <v>15</v>
      </c>
      <c r="K11352" s="2" t="s">
        <v>22</v>
      </c>
      <c r="L11352" s="2">
        <v>458.66</v>
      </c>
      <c r="M11352" s="2" t="s">
        <v>28</v>
      </c>
      <c r="N11352">
        <f t="shared" si="532"/>
        <v>4064.2194999999997</v>
      </c>
      <c r="O11352" s="4">
        <f t="shared" si="533"/>
        <v>1864094.9158699999</v>
      </c>
    </row>
    <row r="11353" spans="1:15" ht="14.25" customHeight="1" x14ac:dyDescent="0.25">
      <c r="A11353" s="2" t="s">
        <v>11383</v>
      </c>
      <c r="B11353" s="2" t="s">
        <v>19</v>
      </c>
      <c r="C11353" s="2" t="s">
        <v>26</v>
      </c>
      <c r="D11353" s="2">
        <v>1864.09</v>
      </c>
      <c r="E11353" s="2">
        <v>0.06</v>
      </c>
      <c r="F11353" s="2">
        <f t="shared" si="531"/>
        <v>111.8454</v>
      </c>
      <c r="G11353" s="2">
        <v>4</v>
      </c>
      <c r="H11353" s="3">
        <v>45608</v>
      </c>
      <c r="I11353" s="3">
        <v>45612</v>
      </c>
      <c r="J11353" s="2" t="s">
        <v>21</v>
      </c>
      <c r="K11353" s="2" t="s">
        <v>27</v>
      </c>
      <c r="L11353" s="2">
        <v>396.44</v>
      </c>
      <c r="M11353" s="2" t="s">
        <v>17</v>
      </c>
      <c r="N11353">
        <f t="shared" si="532"/>
        <v>1752.2446</v>
      </c>
      <c r="O11353" s="4">
        <f t="shared" si="533"/>
        <v>694659.84922400001</v>
      </c>
    </row>
    <row r="11354" spans="1:15" ht="14.25" customHeight="1" x14ac:dyDescent="0.25">
      <c r="A11354" s="2" t="s">
        <v>11384</v>
      </c>
      <c r="B11354" s="2" t="s">
        <v>25</v>
      </c>
      <c r="C11354" s="2" t="s">
        <v>33</v>
      </c>
      <c r="D11354" s="2">
        <v>3808.34</v>
      </c>
      <c r="E11354" s="2">
        <v>0.46</v>
      </c>
      <c r="F11354" s="2">
        <f t="shared" si="531"/>
        <v>1751.8364000000001</v>
      </c>
      <c r="G11354" s="2">
        <v>5</v>
      </c>
      <c r="H11354" s="3">
        <v>45069</v>
      </c>
      <c r="I11354" s="3">
        <v>45075</v>
      </c>
      <c r="J11354" s="2" t="s">
        <v>31</v>
      </c>
      <c r="K11354" s="2" t="s">
        <v>16</v>
      </c>
      <c r="L11354" s="2">
        <v>634.96</v>
      </c>
      <c r="M11354" s="2" t="s">
        <v>23</v>
      </c>
      <c r="N11354">
        <f t="shared" si="532"/>
        <v>2056.5036</v>
      </c>
      <c r="O11354" s="4">
        <f t="shared" si="533"/>
        <v>1305797.5258560001</v>
      </c>
    </row>
    <row r="11355" spans="1:15" ht="14.25" customHeight="1" x14ac:dyDescent="0.25">
      <c r="A11355" s="2" t="s">
        <v>11385</v>
      </c>
      <c r="B11355" s="2" t="s">
        <v>41</v>
      </c>
      <c r="C11355" s="2" t="s">
        <v>33</v>
      </c>
      <c r="D11355" s="2">
        <v>1596.48</v>
      </c>
      <c r="E11355" s="2">
        <v>0.47</v>
      </c>
      <c r="F11355" s="2">
        <f t="shared" si="531"/>
        <v>750.34559999999999</v>
      </c>
      <c r="G11355" s="2">
        <v>4</v>
      </c>
      <c r="H11355" s="3">
        <v>45019</v>
      </c>
      <c r="I11355" s="3">
        <v>45022</v>
      </c>
      <c r="J11355" s="2" t="s">
        <v>15</v>
      </c>
      <c r="K11355" s="2" t="s">
        <v>22</v>
      </c>
      <c r="L11355" s="2">
        <v>128.66999999999999</v>
      </c>
      <c r="M11355" s="2" t="s">
        <v>23</v>
      </c>
      <c r="N11355">
        <f t="shared" si="532"/>
        <v>846.13440000000003</v>
      </c>
      <c r="O11355" s="4">
        <f t="shared" si="533"/>
        <v>108872.11324799999</v>
      </c>
    </row>
    <row r="11356" spans="1:15" ht="14.25" customHeight="1" x14ac:dyDescent="0.25">
      <c r="A11356" s="2" t="s">
        <v>11386</v>
      </c>
      <c r="B11356" s="2" t="s">
        <v>25</v>
      </c>
      <c r="C11356" s="2" t="s">
        <v>14</v>
      </c>
      <c r="D11356" s="2">
        <v>619.35</v>
      </c>
      <c r="E11356" s="2">
        <v>0.3</v>
      </c>
      <c r="F11356" s="2">
        <f t="shared" ref="F11356:F11419" si="534">D11356*E11356</f>
        <v>185.80500000000001</v>
      </c>
      <c r="G11356" s="2">
        <v>2</v>
      </c>
      <c r="H11356" s="3">
        <v>45048</v>
      </c>
      <c r="I11356" s="3">
        <v>45050</v>
      </c>
      <c r="J11356" s="2" t="s">
        <v>31</v>
      </c>
      <c r="K11356" s="2" t="s">
        <v>22</v>
      </c>
      <c r="L11356" s="2">
        <v>73.239999999999995</v>
      </c>
      <c r="M11356" s="2" t="s">
        <v>34</v>
      </c>
      <c r="N11356">
        <f t="shared" si="532"/>
        <v>433.54500000000002</v>
      </c>
      <c r="O11356" s="4">
        <f t="shared" si="533"/>
        <v>31752.835800000001</v>
      </c>
    </row>
    <row r="11357" spans="1:15" ht="14.25" customHeight="1" x14ac:dyDescent="0.25">
      <c r="A11357" s="2" t="s">
        <v>11387</v>
      </c>
      <c r="B11357" s="2" t="s">
        <v>13</v>
      </c>
      <c r="C11357" s="2" t="s">
        <v>26</v>
      </c>
      <c r="D11357" s="2">
        <v>4181.9799999999996</v>
      </c>
      <c r="E11357" s="2">
        <v>0.4</v>
      </c>
      <c r="F11357" s="2">
        <f t="shared" si="534"/>
        <v>1672.7919999999999</v>
      </c>
      <c r="G11357" s="2">
        <v>7</v>
      </c>
      <c r="H11357" s="3">
        <v>45651</v>
      </c>
      <c r="I11357" s="3">
        <v>45655</v>
      </c>
      <c r="J11357" s="2" t="s">
        <v>31</v>
      </c>
      <c r="K11357" s="2" t="s">
        <v>27</v>
      </c>
      <c r="L11357" s="2">
        <v>690.95</v>
      </c>
      <c r="M11357" s="2" t="s">
        <v>28</v>
      </c>
      <c r="N11357">
        <f t="shared" si="532"/>
        <v>2509.1879999999996</v>
      </c>
      <c r="O11357" s="4">
        <f t="shared" si="533"/>
        <v>1733723.4485999998</v>
      </c>
    </row>
    <row r="11358" spans="1:15" ht="14.25" customHeight="1" x14ac:dyDescent="0.25">
      <c r="A11358" s="2" t="s">
        <v>11388</v>
      </c>
      <c r="B11358" s="2" t="s">
        <v>13</v>
      </c>
      <c r="C11358" s="2" t="s">
        <v>36</v>
      </c>
      <c r="D11358" s="2">
        <v>3836.65</v>
      </c>
      <c r="E11358" s="2">
        <v>0.34</v>
      </c>
      <c r="F11358" s="2">
        <f t="shared" si="534"/>
        <v>1304.461</v>
      </c>
      <c r="G11358" s="2">
        <v>3</v>
      </c>
      <c r="H11358" s="3">
        <v>45320</v>
      </c>
      <c r="I11358" s="3">
        <v>45321</v>
      </c>
      <c r="J11358" s="2" t="s">
        <v>31</v>
      </c>
      <c r="K11358" s="2" t="s">
        <v>27</v>
      </c>
      <c r="L11358" s="2">
        <v>488.67</v>
      </c>
      <c r="M11358" s="2" t="s">
        <v>48</v>
      </c>
      <c r="N11358">
        <f t="shared" si="532"/>
        <v>2532.1890000000003</v>
      </c>
      <c r="O11358" s="4">
        <f t="shared" si="533"/>
        <v>1237404.7986300001</v>
      </c>
    </row>
    <row r="11359" spans="1:15" ht="14.25" customHeight="1" x14ac:dyDescent="0.25">
      <c r="A11359" s="2" t="s">
        <v>11389</v>
      </c>
      <c r="B11359" s="2" t="s">
        <v>41</v>
      </c>
      <c r="C11359" s="2" t="s">
        <v>26</v>
      </c>
      <c r="D11359" s="2">
        <v>4121.08</v>
      </c>
      <c r="E11359" s="2">
        <v>0.41</v>
      </c>
      <c r="F11359" s="2">
        <f t="shared" si="534"/>
        <v>1689.6427999999999</v>
      </c>
      <c r="G11359" s="2">
        <v>1</v>
      </c>
      <c r="H11359" s="3">
        <v>45366</v>
      </c>
      <c r="I11359" s="3">
        <v>45368</v>
      </c>
      <c r="J11359" s="2" t="s">
        <v>15</v>
      </c>
      <c r="K11359" s="2" t="s">
        <v>22</v>
      </c>
      <c r="L11359" s="2">
        <v>635.05999999999995</v>
      </c>
      <c r="M11359" s="2" t="s">
        <v>48</v>
      </c>
      <c r="N11359">
        <f t="shared" si="532"/>
        <v>2431.4372000000003</v>
      </c>
      <c r="O11359" s="4">
        <f t="shared" si="533"/>
        <v>1544108.5082320001</v>
      </c>
    </row>
    <row r="11360" spans="1:15" ht="14.25" customHeight="1" x14ac:dyDescent="0.25">
      <c r="A11360" s="2" t="s">
        <v>11390</v>
      </c>
      <c r="B11360" s="2" t="s">
        <v>13</v>
      </c>
      <c r="C11360" s="2" t="s">
        <v>33</v>
      </c>
      <c r="D11360" s="2">
        <v>1568.5</v>
      </c>
      <c r="E11360" s="2">
        <v>0.32</v>
      </c>
      <c r="F11360" s="2">
        <f t="shared" si="534"/>
        <v>501.92</v>
      </c>
      <c r="G11360" s="2">
        <v>1</v>
      </c>
      <c r="H11360" s="3">
        <v>45182</v>
      </c>
      <c r="I11360" s="3">
        <v>45186</v>
      </c>
      <c r="J11360" s="2" t="s">
        <v>15</v>
      </c>
      <c r="K11360" s="2" t="s">
        <v>16</v>
      </c>
      <c r="L11360" s="2">
        <v>438</v>
      </c>
      <c r="M11360" s="2" t="s">
        <v>34</v>
      </c>
      <c r="N11360">
        <f t="shared" si="532"/>
        <v>1066.58</v>
      </c>
      <c r="O11360" s="4">
        <f t="shared" si="533"/>
        <v>467162.04</v>
      </c>
    </row>
    <row r="11361" spans="1:15" ht="14.25" customHeight="1" x14ac:dyDescent="0.25">
      <c r="A11361" s="2" t="s">
        <v>11391</v>
      </c>
      <c r="B11361" s="2" t="s">
        <v>13</v>
      </c>
      <c r="C11361" s="2" t="s">
        <v>20</v>
      </c>
      <c r="D11361" s="2">
        <v>3547.94</v>
      </c>
      <c r="E11361" s="2">
        <v>0.22</v>
      </c>
      <c r="F11361" s="2">
        <f t="shared" si="534"/>
        <v>780.54679999999996</v>
      </c>
      <c r="G11361" s="2">
        <v>9</v>
      </c>
      <c r="H11361" s="3">
        <v>45176</v>
      </c>
      <c r="I11361" s="3">
        <v>45182</v>
      </c>
      <c r="J11361" s="2" t="s">
        <v>31</v>
      </c>
      <c r="K11361" s="2" t="s">
        <v>27</v>
      </c>
      <c r="L11361" s="2">
        <v>1033.73</v>
      </c>
      <c r="M11361" s="2" t="s">
        <v>28</v>
      </c>
      <c r="N11361">
        <f t="shared" si="532"/>
        <v>2767.3932</v>
      </c>
      <c r="O11361" s="4">
        <f t="shared" si="533"/>
        <v>2860737.3726360002</v>
      </c>
    </row>
    <row r="11362" spans="1:15" ht="14.25" customHeight="1" x14ac:dyDescent="0.25">
      <c r="A11362" s="2" t="s">
        <v>11392</v>
      </c>
      <c r="B11362" s="2" t="s">
        <v>19</v>
      </c>
      <c r="C11362" s="2" t="s">
        <v>14</v>
      </c>
      <c r="D11362" s="2">
        <v>1177.6199999999999</v>
      </c>
      <c r="E11362" s="2">
        <v>0.44</v>
      </c>
      <c r="F11362" s="2">
        <f t="shared" si="534"/>
        <v>518.15279999999996</v>
      </c>
      <c r="G11362" s="2">
        <v>3</v>
      </c>
      <c r="H11362" s="3">
        <v>45543</v>
      </c>
      <c r="I11362" s="3">
        <v>45549</v>
      </c>
      <c r="J11362" s="2" t="s">
        <v>15</v>
      </c>
      <c r="K11362" s="2" t="s">
        <v>22</v>
      </c>
      <c r="L11362" s="2">
        <v>350.96</v>
      </c>
      <c r="M11362" s="2" t="s">
        <v>28</v>
      </c>
      <c r="N11362">
        <f t="shared" si="532"/>
        <v>659.46719999999993</v>
      </c>
      <c r="O11362" s="4">
        <f t="shared" si="533"/>
        <v>231446.60851199998</v>
      </c>
    </row>
    <row r="11363" spans="1:15" ht="14.25" customHeight="1" x14ac:dyDescent="0.25">
      <c r="A11363" s="2" t="s">
        <v>11393</v>
      </c>
      <c r="B11363" s="2" t="s">
        <v>41</v>
      </c>
      <c r="C11363" s="2" t="s">
        <v>20</v>
      </c>
      <c r="D11363" s="2">
        <v>155.43</v>
      </c>
      <c r="E11363" s="2">
        <v>0.22</v>
      </c>
      <c r="F11363" s="2">
        <f t="shared" si="534"/>
        <v>34.194600000000001</v>
      </c>
      <c r="G11363" s="2">
        <v>7</v>
      </c>
      <c r="H11363" s="3">
        <v>45156</v>
      </c>
      <c r="I11363" s="3">
        <v>45159</v>
      </c>
      <c r="J11363" s="2" t="s">
        <v>31</v>
      </c>
      <c r="K11363" s="2" t="s">
        <v>27</v>
      </c>
      <c r="L11363" s="2">
        <v>8.7899999999999991</v>
      </c>
      <c r="M11363" s="2" t="s">
        <v>17</v>
      </c>
      <c r="N11363">
        <f t="shared" si="532"/>
        <v>121.2354</v>
      </c>
      <c r="O11363" s="4">
        <f t="shared" si="533"/>
        <v>1065.6591659999999</v>
      </c>
    </row>
    <row r="11364" spans="1:15" ht="14.25" customHeight="1" x14ac:dyDescent="0.25">
      <c r="A11364" s="2" t="s">
        <v>11394</v>
      </c>
      <c r="B11364" s="2" t="s">
        <v>19</v>
      </c>
      <c r="C11364" s="2" t="s">
        <v>36</v>
      </c>
      <c r="D11364" s="2">
        <v>4345.8</v>
      </c>
      <c r="E11364" s="2">
        <v>0.2</v>
      </c>
      <c r="F11364" s="2">
        <f t="shared" si="534"/>
        <v>869.16000000000008</v>
      </c>
      <c r="G11364" s="2">
        <v>9</v>
      </c>
      <c r="H11364" s="3">
        <v>45395</v>
      </c>
      <c r="I11364" s="3">
        <v>45399</v>
      </c>
      <c r="J11364" s="2" t="s">
        <v>31</v>
      </c>
      <c r="K11364" s="2" t="s">
        <v>16</v>
      </c>
      <c r="L11364" s="2">
        <v>993.72</v>
      </c>
      <c r="M11364" s="2" t="s">
        <v>23</v>
      </c>
      <c r="N11364">
        <f t="shared" si="532"/>
        <v>3476.6400000000003</v>
      </c>
      <c r="O11364" s="4">
        <f t="shared" si="533"/>
        <v>3454806.7008000002</v>
      </c>
    </row>
    <row r="11365" spans="1:15" ht="14.25" customHeight="1" x14ac:dyDescent="0.25">
      <c r="A11365" s="2" t="s">
        <v>11395</v>
      </c>
      <c r="B11365" s="2" t="s">
        <v>19</v>
      </c>
      <c r="C11365" s="2" t="s">
        <v>26</v>
      </c>
      <c r="D11365" s="2">
        <v>2665.27</v>
      </c>
      <c r="E11365" s="2">
        <v>0.31</v>
      </c>
      <c r="F11365" s="2">
        <f t="shared" si="534"/>
        <v>826.2337</v>
      </c>
      <c r="G11365" s="2">
        <v>7</v>
      </c>
      <c r="H11365" s="3">
        <v>45418</v>
      </c>
      <c r="I11365" s="3">
        <v>45425</v>
      </c>
      <c r="J11365" s="2" t="s">
        <v>21</v>
      </c>
      <c r="K11365" s="2" t="s">
        <v>27</v>
      </c>
      <c r="L11365" s="2">
        <v>756.33</v>
      </c>
      <c r="M11365" s="2" t="s">
        <v>28</v>
      </c>
      <c r="N11365">
        <f t="shared" si="532"/>
        <v>1839.0363</v>
      </c>
      <c r="O11365" s="4">
        <f t="shared" si="533"/>
        <v>1390918.3247790001</v>
      </c>
    </row>
    <row r="11366" spans="1:15" ht="14.25" customHeight="1" x14ac:dyDescent="0.25">
      <c r="A11366" s="2" t="s">
        <v>11396</v>
      </c>
      <c r="B11366" s="2" t="s">
        <v>25</v>
      </c>
      <c r="C11366" s="2" t="s">
        <v>36</v>
      </c>
      <c r="D11366" s="2">
        <v>4919.8999999999996</v>
      </c>
      <c r="E11366" s="2">
        <v>0.47</v>
      </c>
      <c r="F11366" s="2">
        <f t="shared" si="534"/>
        <v>2312.3529999999996</v>
      </c>
      <c r="G11366" s="2">
        <v>8</v>
      </c>
      <c r="H11366" s="3">
        <v>45391</v>
      </c>
      <c r="I11366" s="3">
        <v>45395</v>
      </c>
      <c r="J11366" s="2" t="s">
        <v>15</v>
      </c>
      <c r="K11366" s="2" t="s">
        <v>16</v>
      </c>
      <c r="L11366" s="2">
        <v>1358.03</v>
      </c>
      <c r="M11366" s="2" t="s">
        <v>28</v>
      </c>
      <c r="N11366">
        <f t="shared" si="532"/>
        <v>2607.547</v>
      </c>
      <c r="O11366" s="4">
        <f t="shared" si="533"/>
        <v>3541127.05241</v>
      </c>
    </row>
    <row r="11367" spans="1:15" ht="14.25" customHeight="1" x14ac:dyDescent="0.25">
      <c r="A11367" s="2" t="s">
        <v>11397</v>
      </c>
      <c r="B11367" s="2" t="s">
        <v>41</v>
      </c>
      <c r="C11367" s="2" t="s">
        <v>20</v>
      </c>
      <c r="D11367" s="2">
        <v>1986.67</v>
      </c>
      <c r="E11367" s="2">
        <v>0.22</v>
      </c>
      <c r="F11367" s="2">
        <f t="shared" si="534"/>
        <v>437.06740000000002</v>
      </c>
      <c r="G11367" s="2">
        <v>6</v>
      </c>
      <c r="H11367" s="3">
        <v>45300</v>
      </c>
      <c r="I11367" s="3">
        <v>45306</v>
      </c>
      <c r="J11367" s="2" t="s">
        <v>31</v>
      </c>
      <c r="K11367" s="2" t="s">
        <v>16</v>
      </c>
      <c r="L11367" s="2">
        <v>111.65</v>
      </c>
      <c r="M11367" s="2" t="s">
        <v>48</v>
      </c>
      <c r="N11367">
        <f t="shared" si="532"/>
        <v>1549.6026000000002</v>
      </c>
      <c r="O11367" s="4">
        <f t="shared" si="533"/>
        <v>173013.13029000003</v>
      </c>
    </row>
    <row r="11368" spans="1:15" ht="14.25" customHeight="1" x14ac:dyDescent="0.25">
      <c r="A11368" s="2" t="s">
        <v>11398</v>
      </c>
      <c r="B11368" s="2" t="s">
        <v>25</v>
      </c>
      <c r="C11368" s="2" t="s">
        <v>26</v>
      </c>
      <c r="D11368" s="2">
        <v>4788.68</v>
      </c>
      <c r="E11368" s="2">
        <v>0.28999999999999998</v>
      </c>
      <c r="F11368" s="2">
        <f t="shared" si="534"/>
        <v>1388.7172</v>
      </c>
      <c r="G11368" s="2">
        <v>3</v>
      </c>
      <c r="H11368" s="3">
        <v>45034</v>
      </c>
      <c r="I11368" s="3">
        <v>45040</v>
      </c>
      <c r="J11368" s="2" t="s">
        <v>31</v>
      </c>
      <c r="K11368" s="2" t="s">
        <v>22</v>
      </c>
      <c r="L11368" s="2">
        <v>1205.82</v>
      </c>
      <c r="M11368" s="2" t="s">
        <v>17</v>
      </c>
      <c r="N11368">
        <f t="shared" si="532"/>
        <v>3399.9628000000002</v>
      </c>
      <c r="O11368" s="4">
        <f t="shared" si="533"/>
        <v>4099743.1434960002</v>
      </c>
    </row>
    <row r="11369" spans="1:15" ht="14.25" customHeight="1" x14ac:dyDescent="0.25">
      <c r="A11369" s="2" t="s">
        <v>11399</v>
      </c>
      <c r="B11369" s="2" t="s">
        <v>25</v>
      </c>
      <c r="C11369" s="2" t="s">
        <v>36</v>
      </c>
      <c r="D11369" s="2">
        <v>3113.78</v>
      </c>
      <c r="E11369" s="2">
        <v>0.25</v>
      </c>
      <c r="F11369" s="2">
        <f t="shared" si="534"/>
        <v>778.44500000000005</v>
      </c>
      <c r="G11369" s="2">
        <v>1</v>
      </c>
      <c r="H11369" s="3">
        <v>44988</v>
      </c>
      <c r="I11369" s="3">
        <v>44990</v>
      </c>
      <c r="J11369" s="2" t="s">
        <v>21</v>
      </c>
      <c r="K11369" s="2" t="s">
        <v>22</v>
      </c>
      <c r="L11369" s="2">
        <v>512.9</v>
      </c>
      <c r="M11369" s="2" t="s">
        <v>17</v>
      </c>
      <c r="N11369">
        <f t="shared" si="532"/>
        <v>2335.335</v>
      </c>
      <c r="O11369" s="4">
        <f t="shared" si="533"/>
        <v>1197793.3215000001</v>
      </c>
    </row>
    <row r="11370" spans="1:15" ht="14.25" customHeight="1" x14ac:dyDescent="0.25">
      <c r="A11370" s="2" t="s">
        <v>11400</v>
      </c>
      <c r="B11370" s="2" t="s">
        <v>19</v>
      </c>
      <c r="C11370" s="2" t="s">
        <v>33</v>
      </c>
      <c r="D11370" s="2">
        <v>2609.8000000000002</v>
      </c>
      <c r="E11370" s="2">
        <v>0.45</v>
      </c>
      <c r="F11370" s="2">
        <f t="shared" si="534"/>
        <v>1174.4100000000001</v>
      </c>
      <c r="G11370" s="2">
        <v>8</v>
      </c>
      <c r="H11370" s="3">
        <v>44983</v>
      </c>
      <c r="I11370" s="3">
        <v>44989</v>
      </c>
      <c r="J11370" s="2" t="s">
        <v>21</v>
      </c>
      <c r="K11370" s="2" t="s">
        <v>16</v>
      </c>
      <c r="L11370" s="2">
        <v>685.19</v>
      </c>
      <c r="M11370" s="2" t="s">
        <v>28</v>
      </c>
      <c r="N11370">
        <f t="shared" si="532"/>
        <v>1435.39</v>
      </c>
      <c r="O11370" s="4">
        <f t="shared" si="533"/>
        <v>983514.87410000013</v>
      </c>
    </row>
    <row r="11371" spans="1:15" ht="14.25" customHeight="1" x14ac:dyDescent="0.25">
      <c r="A11371" s="2" t="s">
        <v>11401</v>
      </c>
      <c r="B11371" s="2" t="s">
        <v>13</v>
      </c>
      <c r="C11371" s="2" t="s">
        <v>33</v>
      </c>
      <c r="D11371" s="2">
        <v>1583.77</v>
      </c>
      <c r="E11371" s="2">
        <v>0.34</v>
      </c>
      <c r="F11371" s="2">
        <f t="shared" si="534"/>
        <v>538.48180000000002</v>
      </c>
      <c r="G11371" s="2">
        <v>6</v>
      </c>
      <c r="H11371" s="3">
        <v>45058</v>
      </c>
      <c r="I11371" s="3">
        <v>45062</v>
      </c>
      <c r="J11371" s="2" t="s">
        <v>31</v>
      </c>
      <c r="K11371" s="2" t="s">
        <v>22</v>
      </c>
      <c r="L11371" s="2">
        <v>362.51</v>
      </c>
      <c r="M11371" s="2" t="s">
        <v>23</v>
      </c>
      <c r="N11371">
        <f t="shared" si="532"/>
        <v>1045.2882</v>
      </c>
      <c r="O11371" s="4">
        <f t="shared" si="533"/>
        <v>378927.42538199999</v>
      </c>
    </row>
    <row r="11372" spans="1:15" ht="14.25" customHeight="1" x14ac:dyDescent="0.25">
      <c r="A11372" s="2" t="s">
        <v>11402</v>
      </c>
      <c r="B11372" s="2" t="s">
        <v>41</v>
      </c>
      <c r="C11372" s="2" t="s">
        <v>14</v>
      </c>
      <c r="D11372" s="2">
        <v>4143.8500000000004</v>
      </c>
      <c r="E11372" s="2">
        <v>0.21</v>
      </c>
      <c r="F11372" s="2">
        <f t="shared" si="534"/>
        <v>870.20850000000007</v>
      </c>
      <c r="G11372" s="2">
        <v>2</v>
      </c>
      <c r="H11372" s="3">
        <v>45004</v>
      </c>
      <c r="I11372" s="3">
        <v>45009</v>
      </c>
      <c r="J11372" s="2" t="s">
        <v>31</v>
      </c>
      <c r="K11372" s="2" t="s">
        <v>16</v>
      </c>
      <c r="L11372" s="2">
        <v>663.1</v>
      </c>
      <c r="M11372" s="2" t="s">
        <v>28</v>
      </c>
      <c r="N11372">
        <f t="shared" si="532"/>
        <v>3273.6415000000002</v>
      </c>
      <c r="O11372" s="4">
        <f t="shared" si="533"/>
        <v>2170751.6786500001</v>
      </c>
    </row>
    <row r="11373" spans="1:15" ht="14.25" customHeight="1" x14ac:dyDescent="0.25">
      <c r="A11373" s="2" t="s">
        <v>11403</v>
      </c>
      <c r="B11373" s="2" t="s">
        <v>13</v>
      </c>
      <c r="C11373" s="2" t="s">
        <v>33</v>
      </c>
      <c r="D11373" s="2">
        <v>4161.09</v>
      </c>
      <c r="E11373" s="2">
        <v>0.3</v>
      </c>
      <c r="F11373" s="2">
        <f t="shared" si="534"/>
        <v>1248.327</v>
      </c>
      <c r="G11373" s="2">
        <v>8</v>
      </c>
      <c r="H11373" s="3">
        <v>45344</v>
      </c>
      <c r="I11373" s="3">
        <v>45350</v>
      </c>
      <c r="J11373" s="2" t="s">
        <v>21</v>
      </c>
      <c r="K11373" s="2" t="s">
        <v>22</v>
      </c>
      <c r="L11373" s="2">
        <v>515.33000000000004</v>
      </c>
      <c r="M11373" s="2" t="s">
        <v>34</v>
      </c>
      <c r="N11373">
        <f t="shared" si="532"/>
        <v>2912.7629999999999</v>
      </c>
      <c r="O11373" s="4">
        <f t="shared" si="533"/>
        <v>1501034.1567900002</v>
      </c>
    </row>
    <row r="11374" spans="1:15" ht="14.25" customHeight="1" x14ac:dyDescent="0.25">
      <c r="A11374" s="2" t="s">
        <v>11404</v>
      </c>
      <c r="B11374" s="2" t="s">
        <v>19</v>
      </c>
      <c r="C11374" s="2" t="s">
        <v>33</v>
      </c>
      <c r="D11374" s="2">
        <v>2142.9499999999998</v>
      </c>
      <c r="E11374" s="2">
        <v>0.08</v>
      </c>
      <c r="F11374" s="2">
        <f t="shared" si="534"/>
        <v>171.43599999999998</v>
      </c>
      <c r="G11374" s="2">
        <v>4</v>
      </c>
      <c r="H11374" s="3">
        <v>45088</v>
      </c>
      <c r="I11374" s="3">
        <v>45090</v>
      </c>
      <c r="J11374" s="2" t="s">
        <v>21</v>
      </c>
      <c r="K11374" s="2" t="s">
        <v>16</v>
      </c>
      <c r="L11374" s="2">
        <v>107.6</v>
      </c>
      <c r="M11374" s="2" t="s">
        <v>28</v>
      </c>
      <c r="N11374">
        <f t="shared" si="532"/>
        <v>1971.5139999999999</v>
      </c>
      <c r="O11374" s="4">
        <f t="shared" si="533"/>
        <v>212134.90639999998</v>
      </c>
    </row>
    <row r="11375" spans="1:15" ht="14.25" customHeight="1" x14ac:dyDescent="0.25">
      <c r="A11375" s="2" t="s">
        <v>11405</v>
      </c>
      <c r="B11375" s="2" t="s">
        <v>19</v>
      </c>
      <c r="C11375" s="2" t="s">
        <v>20</v>
      </c>
      <c r="D11375" s="2">
        <v>3663.74</v>
      </c>
      <c r="E11375" s="2">
        <v>0.17</v>
      </c>
      <c r="F11375" s="2">
        <f t="shared" si="534"/>
        <v>622.83580000000006</v>
      </c>
      <c r="G11375" s="2">
        <v>9</v>
      </c>
      <c r="H11375" s="3">
        <v>45473</v>
      </c>
      <c r="I11375" s="3">
        <v>45478</v>
      </c>
      <c r="J11375" s="2" t="s">
        <v>15</v>
      </c>
      <c r="K11375" s="2" t="s">
        <v>16</v>
      </c>
      <c r="L11375" s="2">
        <v>678.03</v>
      </c>
      <c r="M11375" s="2" t="s">
        <v>23</v>
      </c>
      <c r="N11375">
        <f t="shared" si="532"/>
        <v>3040.9041999999999</v>
      </c>
      <c r="O11375" s="4">
        <f t="shared" si="533"/>
        <v>2061824.2747259999</v>
      </c>
    </row>
    <row r="11376" spans="1:15" ht="14.25" customHeight="1" x14ac:dyDescent="0.25">
      <c r="A11376" s="2" t="s">
        <v>11406</v>
      </c>
      <c r="B11376" s="2" t="s">
        <v>19</v>
      </c>
      <c r="C11376" s="2" t="s">
        <v>33</v>
      </c>
      <c r="D11376" s="2">
        <v>2291.4699999999998</v>
      </c>
      <c r="E11376" s="2">
        <v>0.37</v>
      </c>
      <c r="F11376" s="2">
        <f t="shared" si="534"/>
        <v>847.84389999999996</v>
      </c>
      <c r="G11376" s="2">
        <v>9</v>
      </c>
      <c r="H11376" s="3">
        <v>45453</v>
      </c>
      <c r="I11376" s="3">
        <v>45457</v>
      </c>
      <c r="J11376" s="2" t="s">
        <v>21</v>
      </c>
      <c r="K11376" s="2" t="s">
        <v>22</v>
      </c>
      <c r="L11376" s="2">
        <v>343.19</v>
      </c>
      <c r="M11376" s="2" t="s">
        <v>39</v>
      </c>
      <c r="N11376">
        <f t="shared" si="532"/>
        <v>1443.6261</v>
      </c>
      <c r="O11376" s="4">
        <f t="shared" si="533"/>
        <v>495438.04125899996</v>
      </c>
    </row>
    <row r="11377" spans="1:15" ht="14.25" customHeight="1" x14ac:dyDescent="0.25">
      <c r="A11377" s="2" t="s">
        <v>11407</v>
      </c>
      <c r="B11377" s="2" t="s">
        <v>19</v>
      </c>
      <c r="C11377" s="2" t="s">
        <v>33</v>
      </c>
      <c r="D11377" s="2">
        <v>3724.33</v>
      </c>
      <c r="E11377" s="2">
        <v>0.28000000000000003</v>
      </c>
      <c r="F11377" s="2">
        <f t="shared" si="534"/>
        <v>1042.8124</v>
      </c>
      <c r="G11377" s="2">
        <v>9</v>
      </c>
      <c r="H11377" s="3">
        <v>44946</v>
      </c>
      <c r="I11377" s="3">
        <v>44952</v>
      </c>
      <c r="J11377" s="2" t="s">
        <v>15</v>
      </c>
      <c r="K11377" s="2" t="s">
        <v>22</v>
      </c>
      <c r="L11377" s="2">
        <v>502.14</v>
      </c>
      <c r="M11377" s="2" t="s">
        <v>23</v>
      </c>
      <c r="N11377">
        <f t="shared" si="532"/>
        <v>2681.5176000000001</v>
      </c>
      <c r="O11377" s="4">
        <f t="shared" si="533"/>
        <v>1346497.2476640001</v>
      </c>
    </row>
    <row r="11378" spans="1:15" ht="14.25" customHeight="1" x14ac:dyDescent="0.25">
      <c r="A11378" s="2" t="s">
        <v>11408</v>
      </c>
      <c r="B11378" s="2" t="s">
        <v>19</v>
      </c>
      <c r="C11378" s="2" t="s">
        <v>20</v>
      </c>
      <c r="D11378" s="2">
        <v>4971.53</v>
      </c>
      <c r="E11378" s="2">
        <v>0.16</v>
      </c>
      <c r="F11378" s="2">
        <f t="shared" si="534"/>
        <v>795.44479999999999</v>
      </c>
      <c r="G11378" s="2">
        <v>4</v>
      </c>
      <c r="H11378" s="3">
        <v>45402</v>
      </c>
      <c r="I11378" s="3">
        <v>45409</v>
      </c>
      <c r="J11378" s="2" t="s">
        <v>21</v>
      </c>
      <c r="K11378" s="2" t="s">
        <v>22</v>
      </c>
      <c r="L11378" s="2">
        <v>830.62</v>
      </c>
      <c r="M11378" s="2" t="s">
        <v>48</v>
      </c>
      <c r="N11378">
        <f t="shared" si="532"/>
        <v>4176.0851999999995</v>
      </c>
      <c r="O11378" s="4">
        <f t="shared" si="533"/>
        <v>3468739.8888239996</v>
      </c>
    </row>
    <row r="11379" spans="1:15" ht="14.25" customHeight="1" x14ac:dyDescent="0.25">
      <c r="A11379" s="2" t="s">
        <v>11409</v>
      </c>
      <c r="B11379" s="2" t="s">
        <v>19</v>
      </c>
      <c r="C11379" s="2" t="s">
        <v>33</v>
      </c>
      <c r="D11379" s="2">
        <v>1386.23</v>
      </c>
      <c r="E11379" s="2">
        <v>0.18</v>
      </c>
      <c r="F11379" s="2">
        <f t="shared" si="534"/>
        <v>249.5214</v>
      </c>
      <c r="G11379" s="2">
        <v>6</v>
      </c>
      <c r="H11379" s="3">
        <v>44964</v>
      </c>
      <c r="I11379" s="3">
        <v>44969</v>
      </c>
      <c r="J11379" s="2" t="s">
        <v>31</v>
      </c>
      <c r="K11379" s="2" t="s">
        <v>27</v>
      </c>
      <c r="L11379" s="2">
        <v>234.36</v>
      </c>
      <c r="M11379" s="2" t="s">
        <v>39</v>
      </c>
      <c r="N11379">
        <f t="shared" si="532"/>
        <v>1136.7085999999999</v>
      </c>
      <c r="O11379" s="4">
        <f t="shared" si="533"/>
        <v>266399.027496</v>
      </c>
    </row>
    <row r="11380" spans="1:15" ht="14.25" customHeight="1" x14ac:dyDescent="0.25">
      <c r="A11380" s="2" t="s">
        <v>11410</v>
      </c>
      <c r="B11380" s="2" t="s">
        <v>13</v>
      </c>
      <c r="C11380" s="2" t="s">
        <v>33</v>
      </c>
      <c r="D11380" s="2">
        <v>3206.86</v>
      </c>
      <c r="E11380" s="2">
        <v>0.4</v>
      </c>
      <c r="F11380" s="2">
        <f t="shared" si="534"/>
        <v>1282.7440000000001</v>
      </c>
      <c r="G11380" s="2">
        <v>4</v>
      </c>
      <c r="H11380" s="3">
        <v>45587</v>
      </c>
      <c r="I11380" s="3">
        <v>45594</v>
      </c>
      <c r="J11380" s="2" t="s">
        <v>15</v>
      </c>
      <c r="K11380" s="2" t="s">
        <v>22</v>
      </c>
      <c r="L11380" s="2">
        <v>622.45000000000005</v>
      </c>
      <c r="M11380" s="2" t="s">
        <v>23</v>
      </c>
      <c r="N11380">
        <f t="shared" si="532"/>
        <v>1924.116</v>
      </c>
      <c r="O11380" s="4">
        <f t="shared" si="533"/>
        <v>1197666.0042000001</v>
      </c>
    </row>
    <row r="11381" spans="1:15" ht="14.25" customHeight="1" x14ac:dyDescent="0.25">
      <c r="A11381" s="2" t="s">
        <v>11411</v>
      </c>
      <c r="B11381" s="2" t="s">
        <v>25</v>
      </c>
      <c r="C11381" s="2" t="s">
        <v>14</v>
      </c>
      <c r="D11381" s="2">
        <v>1961.4</v>
      </c>
      <c r="E11381" s="2">
        <v>0.27</v>
      </c>
      <c r="F11381" s="2">
        <f t="shared" si="534"/>
        <v>529.57800000000009</v>
      </c>
      <c r="G11381" s="2">
        <v>5</v>
      </c>
      <c r="H11381" s="3">
        <v>45142</v>
      </c>
      <c r="I11381" s="3">
        <v>45145</v>
      </c>
      <c r="J11381" s="2" t="s">
        <v>15</v>
      </c>
      <c r="K11381" s="2" t="s">
        <v>16</v>
      </c>
      <c r="L11381" s="2">
        <v>420.94</v>
      </c>
      <c r="M11381" s="2" t="s">
        <v>17</v>
      </c>
      <c r="N11381">
        <f t="shared" si="532"/>
        <v>1431.8220000000001</v>
      </c>
      <c r="O11381" s="4">
        <f t="shared" si="533"/>
        <v>602711.15268000006</v>
      </c>
    </row>
    <row r="11382" spans="1:15" ht="14.25" customHeight="1" x14ac:dyDescent="0.25">
      <c r="A11382" s="2" t="s">
        <v>11412</v>
      </c>
      <c r="B11382" s="2" t="s">
        <v>13</v>
      </c>
      <c r="C11382" s="2" t="s">
        <v>33</v>
      </c>
      <c r="D11382" s="2">
        <v>2787.02</v>
      </c>
      <c r="E11382" s="2">
        <v>0.12</v>
      </c>
      <c r="F11382" s="2">
        <f t="shared" si="534"/>
        <v>334.44239999999996</v>
      </c>
      <c r="G11382" s="2">
        <v>7</v>
      </c>
      <c r="H11382" s="3">
        <v>44936</v>
      </c>
      <c r="I11382" s="3">
        <v>44942</v>
      </c>
      <c r="J11382" s="2" t="s">
        <v>31</v>
      </c>
      <c r="K11382" s="2" t="s">
        <v>22</v>
      </c>
      <c r="L11382" s="2">
        <v>253.34</v>
      </c>
      <c r="M11382" s="2" t="s">
        <v>48</v>
      </c>
      <c r="N11382">
        <f t="shared" si="532"/>
        <v>2452.5776000000001</v>
      </c>
      <c r="O11382" s="4">
        <f t="shared" si="533"/>
        <v>621336.00918400008</v>
      </c>
    </row>
    <row r="11383" spans="1:15" ht="14.25" customHeight="1" x14ac:dyDescent="0.25">
      <c r="A11383" s="2" t="s">
        <v>11413</v>
      </c>
      <c r="B11383" s="2" t="s">
        <v>41</v>
      </c>
      <c r="C11383" s="2" t="s">
        <v>33</v>
      </c>
      <c r="D11383" s="2">
        <v>4383.32</v>
      </c>
      <c r="E11383" s="2">
        <v>0.15</v>
      </c>
      <c r="F11383" s="2">
        <f t="shared" si="534"/>
        <v>657.49799999999993</v>
      </c>
      <c r="G11383" s="2">
        <v>7</v>
      </c>
      <c r="H11383" s="3">
        <v>45026</v>
      </c>
      <c r="I11383" s="3">
        <v>45029</v>
      </c>
      <c r="J11383" s="2" t="s">
        <v>31</v>
      </c>
      <c r="K11383" s="2" t="s">
        <v>16</v>
      </c>
      <c r="L11383" s="2">
        <v>462.49</v>
      </c>
      <c r="M11383" s="2" t="s">
        <v>39</v>
      </c>
      <c r="N11383">
        <f t="shared" si="532"/>
        <v>3725.8219999999997</v>
      </c>
      <c r="O11383" s="4">
        <f t="shared" si="533"/>
        <v>1723155.4167799999</v>
      </c>
    </row>
    <row r="11384" spans="1:15" ht="14.25" customHeight="1" x14ac:dyDescent="0.25">
      <c r="A11384" s="2" t="s">
        <v>11414</v>
      </c>
      <c r="B11384" s="2" t="s">
        <v>13</v>
      </c>
      <c r="C11384" s="2" t="s">
        <v>14</v>
      </c>
      <c r="D11384" s="2">
        <v>1803.12</v>
      </c>
      <c r="E11384" s="2">
        <v>0.23</v>
      </c>
      <c r="F11384" s="2">
        <f t="shared" si="534"/>
        <v>414.7176</v>
      </c>
      <c r="G11384" s="2">
        <v>6</v>
      </c>
      <c r="H11384" s="3">
        <v>45364</v>
      </c>
      <c r="I11384" s="3">
        <v>45368</v>
      </c>
      <c r="J11384" s="2" t="s">
        <v>21</v>
      </c>
      <c r="K11384" s="2" t="s">
        <v>22</v>
      </c>
      <c r="L11384" s="2">
        <v>296.07</v>
      </c>
      <c r="M11384" s="2" t="s">
        <v>28</v>
      </c>
      <c r="N11384">
        <f t="shared" si="532"/>
        <v>1388.4023999999999</v>
      </c>
      <c r="O11384" s="4">
        <f t="shared" si="533"/>
        <v>411064.29856799997</v>
      </c>
    </row>
    <row r="11385" spans="1:15" ht="14.25" customHeight="1" x14ac:dyDescent="0.25">
      <c r="A11385" s="2" t="s">
        <v>11415</v>
      </c>
      <c r="B11385" s="2" t="s">
        <v>19</v>
      </c>
      <c r="C11385" s="2" t="s">
        <v>20</v>
      </c>
      <c r="D11385" s="2">
        <v>454.7</v>
      </c>
      <c r="E11385" s="2">
        <v>0.38</v>
      </c>
      <c r="F11385" s="2">
        <f t="shared" si="534"/>
        <v>172.786</v>
      </c>
      <c r="G11385" s="2">
        <v>4</v>
      </c>
      <c r="H11385" s="3">
        <v>45319</v>
      </c>
      <c r="I11385" s="3">
        <v>45324</v>
      </c>
      <c r="J11385" s="2" t="s">
        <v>15</v>
      </c>
      <c r="K11385" s="2" t="s">
        <v>16</v>
      </c>
      <c r="L11385" s="2">
        <v>52.95</v>
      </c>
      <c r="M11385" s="2" t="s">
        <v>39</v>
      </c>
      <c r="N11385">
        <f t="shared" si="532"/>
        <v>281.91399999999999</v>
      </c>
      <c r="O11385" s="4">
        <f t="shared" si="533"/>
        <v>14927.346299999999</v>
      </c>
    </row>
    <row r="11386" spans="1:15" ht="14.25" customHeight="1" x14ac:dyDescent="0.25">
      <c r="A11386" s="2" t="s">
        <v>11416</v>
      </c>
      <c r="B11386" s="2" t="s">
        <v>13</v>
      </c>
      <c r="C11386" s="2" t="s">
        <v>33</v>
      </c>
      <c r="D11386" s="2">
        <v>4014.79</v>
      </c>
      <c r="E11386" s="2">
        <v>0.5</v>
      </c>
      <c r="F11386" s="2">
        <f t="shared" si="534"/>
        <v>2007.395</v>
      </c>
      <c r="G11386" s="2">
        <v>5</v>
      </c>
      <c r="H11386" s="3">
        <v>45652</v>
      </c>
      <c r="I11386" s="3">
        <v>45656</v>
      </c>
      <c r="J11386" s="2" t="s">
        <v>31</v>
      </c>
      <c r="K11386" s="2" t="s">
        <v>16</v>
      </c>
      <c r="L11386" s="2">
        <v>998.41</v>
      </c>
      <c r="M11386" s="2" t="s">
        <v>39</v>
      </c>
      <c r="N11386">
        <f t="shared" si="532"/>
        <v>2007.395</v>
      </c>
      <c r="O11386" s="4">
        <f t="shared" si="533"/>
        <v>2004203.2419499999</v>
      </c>
    </row>
    <row r="11387" spans="1:15" ht="14.25" customHeight="1" x14ac:dyDescent="0.25">
      <c r="A11387" s="2" t="s">
        <v>11417</v>
      </c>
      <c r="B11387" s="2" t="s">
        <v>25</v>
      </c>
      <c r="C11387" s="2" t="s">
        <v>36</v>
      </c>
      <c r="D11387" s="2">
        <v>2819.62</v>
      </c>
      <c r="E11387" s="2">
        <v>0.09</v>
      </c>
      <c r="F11387" s="2">
        <f t="shared" si="534"/>
        <v>253.76579999999998</v>
      </c>
      <c r="G11387" s="2">
        <v>5</v>
      </c>
      <c r="H11387" s="3">
        <v>45027</v>
      </c>
      <c r="I11387" s="3">
        <v>45030</v>
      </c>
      <c r="J11387" s="2" t="s">
        <v>15</v>
      </c>
      <c r="K11387" s="2" t="s">
        <v>27</v>
      </c>
      <c r="L11387" s="2">
        <v>480.2</v>
      </c>
      <c r="M11387" s="2" t="s">
        <v>28</v>
      </c>
      <c r="N11387">
        <f t="shared" si="532"/>
        <v>2565.8541999999998</v>
      </c>
      <c r="O11387" s="4">
        <f t="shared" si="533"/>
        <v>1232123.1868399999</v>
      </c>
    </row>
    <row r="11388" spans="1:15" ht="14.25" customHeight="1" x14ac:dyDescent="0.25">
      <c r="A11388" s="2" t="s">
        <v>11418</v>
      </c>
      <c r="B11388" s="2" t="s">
        <v>41</v>
      </c>
      <c r="C11388" s="2" t="s">
        <v>20</v>
      </c>
      <c r="D11388" s="2">
        <v>2302.06</v>
      </c>
      <c r="E11388" s="2">
        <v>0.38</v>
      </c>
      <c r="F11388" s="2">
        <f t="shared" si="534"/>
        <v>874.78279999999995</v>
      </c>
      <c r="G11388" s="2">
        <v>9</v>
      </c>
      <c r="H11388" s="3">
        <v>45289</v>
      </c>
      <c r="I11388" s="3">
        <v>45294</v>
      </c>
      <c r="J11388" s="2" t="s">
        <v>15</v>
      </c>
      <c r="K11388" s="2" t="s">
        <v>27</v>
      </c>
      <c r="L11388" s="2">
        <v>423.21</v>
      </c>
      <c r="M11388" s="2" t="s">
        <v>23</v>
      </c>
      <c r="N11388">
        <f t="shared" si="532"/>
        <v>1427.2772</v>
      </c>
      <c r="O11388" s="4">
        <f t="shared" si="533"/>
        <v>604037.98381200002</v>
      </c>
    </row>
    <row r="11389" spans="1:15" ht="14.25" customHeight="1" x14ac:dyDescent="0.25">
      <c r="A11389" s="2" t="s">
        <v>11419</v>
      </c>
      <c r="B11389" s="2" t="s">
        <v>13</v>
      </c>
      <c r="C11389" s="2" t="s">
        <v>20</v>
      </c>
      <c r="D11389" s="2">
        <v>998.33</v>
      </c>
      <c r="E11389" s="2">
        <v>0.31</v>
      </c>
      <c r="F11389" s="2">
        <f t="shared" si="534"/>
        <v>309.48230000000001</v>
      </c>
      <c r="G11389" s="2">
        <v>6</v>
      </c>
      <c r="H11389" s="3">
        <v>45206</v>
      </c>
      <c r="I11389" s="3">
        <v>45209</v>
      </c>
      <c r="J11389" s="2" t="s">
        <v>21</v>
      </c>
      <c r="K11389" s="2" t="s">
        <v>16</v>
      </c>
      <c r="L11389" s="2">
        <v>189.88</v>
      </c>
      <c r="M11389" s="2" t="s">
        <v>23</v>
      </c>
      <c r="N11389">
        <f t="shared" si="532"/>
        <v>688.84770000000003</v>
      </c>
      <c r="O11389" s="4">
        <f t="shared" si="533"/>
        <v>130798.401276</v>
      </c>
    </row>
    <row r="11390" spans="1:15" ht="14.25" customHeight="1" x14ac:dyDescent="0.25">
      <c r="A11390" s="2" t="s">
        <v>11420</v>
      </c>
      <c r="B11390" s="2" t="s">
        <v>25</v>
      </c>
      <c r="C11390" s="2" t="s">
        <v>33</v>
      </c>
      <c r="D11390" s="2">
        <v>554.98</v>
      </c>
      <c r="E11390" s="2">
        <v>0.27</v>
      </c>
      <c r="F11390" s="2">
        <f t="shared" si="534"/>
        <v>149.84460000000001</v>
      </c>
      <c r="G11390" s="2">
        <v>4</v>
      </c>
      <c r="H11390" s="3">
        <v>44930</v>
      </c>
      <c r="I11390" s="3">
        <v>44935</v>
      </c>
      <c r="J11390" s="2" t="s">
        <v>15</v>
      </c>
      <c r="K11390" s="2" t="s">
        <v>16</v>
      </c>
      <c r="L11390" s="2">
        <v>128.5</v>
      </c>
      <c r="M11390" s="2" t="s">
        <v>48</v>
      </c>
      <c r="N11390">
        <f t="shared" si="532"/>
        <v>405.1354</v>
      </c>
      <c r="O11390" s="4">
        <f t="shared" si="533"/>
        <v>52059.8989</v>
      </c>
    </row>
    <row r="11391" spans="1:15" ht="14.25" customHeight="1" x14ac:dyDescent="0.25">
      <c r="A11391" s="2" t="s">
        <v>11421</v>
      </c>
      <c r="B11391" s="2" t="s">
        <v>13</v>
      </c>
      <c r="C11391" s="2" t="s">
        <v>14</v>
      </c>
      <c r="D11391" s="2">
        <v>1465.8</v>
      </c>
      <c r="E11391" s="2">
        <v>0.48</v>
      </c>
      <c r="F11391" s="2">
        <f t="shared" si="534"/>
        <v>703.58399999999995</v>
      </c>
      <c r="G11391" s="2">
        <v>6</v>
      </c>
      <c r="H11391" s="3">
        <v>45556</v>
      </c>
      <c r="I11391" s="3">
        <v>45562</v>
      </c>
      <c r="J11391" s="2" t="s">
        <v>21</v>
      </c>
      <c r="K11391" s="2" t="s">
        <v>16</v>
      </c>
      <c r="L11391" s="2">
        <v>332.1</v>
      </c>
      <c r="M11391" s="2" t="s">
        <v>34</v>
      </c>
      <c r="N11391">
        <f t="shared" si="532"/>
        <v>762.21600000000001</v>
      </c>
      <c r="O11391" s="4">
        <f t="shared" si="533"/>
        <v>253131.93360000002</v>
      </c>
    </row>
    <row r="11392" spans="1:15" ht="14.25" customHeight="1" x14ac:dyDescent="0.25">
      <c r="A11392" s="2" t="s">
        <v>11422</v>
      </c>
      <c r="B11392" s="2" t="s">
        <v>41</v>
      </c>
      <c r="C11392" s="2" t="s">
        <v>20</v>
      </c>
      <c r="D11392" s="2">
        <v>3622.63</v>
      </c>
      <c r="E11392" s="2">
        <v>0.16</v>
      </c>
      <c r="F11392" s="2">
        <f t="shared" si="534"/>
        <v>579.62080000000003</v>
      </c>
      <c r="G11392" s="2">
        <v>7</v>
      </c>
      <c r="H11392" s="3">
        <v>45077</v>
      </c>
      <c r="I11392" s="3">
        <v>45079</v>
      </c>
      <c r="J11392" s="2" t="s">
        <v>15</v>
      </c>
      <c r="K11392" s="2" t="s">
        <v>22</v>
      </c>
      <c r="L11392" s="2">
        <v>803.64</v>
      </c>
      <c r="M11392" s="2" t="s">
        <v>23</v>
      </c>
      <c r="N11392">
        <f t="shared" si="532"/>
        <v>3043.0092</v>
      </c>
      <c r="O11392" s="4">
        <f t="shared" si="533"/>
        <v>2445483.9134879997</v>
      </c>
    </row>
    <row r="11393" spans="1:15" ht="14.25" customHeight="1" x14ac:dyDescent="0.25">
      <c r="A11393" s="2" t="s">
        <v>11423</v>
      </c>
      <c r="B11393" s="2" t="s">
        <v>13</v>
      </c>
      <c r="C11393" s="2" t="s">
        <v>14</v>
      </c>
      <c r="D11393" s="2">
        <v>2117.6799999999998</v>
      </c>
      <c r="E11393" s="2">
        <v>0.09</v>
      </c>
      <c r="F11393" s="2">
        <f t="shared" si="534"/>
        <v>190.59119999999999</v>
      </c>
      <c r="G11393" s="2">
        <v>7</v>
      </c>
      <c r="H11393" s="3">
        <v>44968</v>
      </c>
      <c r="I11393" s="3">
        <v>44972</v>
      </c>
      <c r="J11393" s="2" t="s">
        <v>15</v>
      </c>
      <c r="K11393" s="2" t="s">
        <v>22</v>
      </c>
      <c r="L11393" s="2">
        <v>149.06</v>
      </c>
      <c r="M11393" s="2" t="s">
        <v>28</v>
      </c>
      <c r="N11393">
        <f t="shared" si="532"/>
        <v>1927.0887999999998</v>
      </c>
      <c r="O11393" s="4">
        <f t="shared" si="533"/>
        <v>287251.85652799997</v>
      </c>
    </row>
    <row r="11394" spans="1:15" ht="14.25" customHeight="1" x14ac:dyDescent="0.25">
      <c r="A11394" s="2" t="s">
        <v>11424</v>
      </c>
      <c r="B11394" s="2" t="s">
        <v>19</v>
      </c>
      <c r="C11394" s="2" t="s">
        <v>36</v>
      </c>
      <c r="D11394" s="2">
        <v>2894.12</v>
      </c>
      <c r="E11394" s="2">
        <v>0.44</v>
      </c>
      <c r="F11394" s="2">
        <f t="shared" si="534"/>
        <v>1273.4128000000001</v>
      </c>
      <c r="G11394" s="2">
        <v>3</v>
      </c>
      <c r="H11394" s="3">
        <v>45302</v>
      </c>
      <c r="I11394" s="3">
        <v>45309</v>
      </c>
      <c r="J11394" s="2" t="s">
        <v>15</v>
      </c>
      <c r="K11394" s="2" t="s">
        <v>22</v>
      </c>
      <c r="L11394" s="2">
        <v>688.53</v>
      </c>
      <c r="M11394" s="2" t="s">
        <v>28</v>
      </c>
      <c r="N11394">
        <f t="shared" si="532"/>
        <v>1620.7071999999998</v>
      </c>
      <c r="O11394" s="4">
        <f t="shared" si="533"/>
        <v>1115905.5284159998</v>
      </c>
    </row>
    <row r="11395" spans="1:15" ht="14.25" customHeight="1" x14ac:dyDescent="0.25">
      <c r="A11395" s="2" t="s">
        <v>11425</v>
      </c>
      <c r="B11395" s="2" t="s">
        <v>13</v>
      </c>
      <c r="C11395" s="2" t="s">
        <v>14</v>
      </c>
      <c r="D11395" s="2">
        <v>502.02</v>
      </c>
      <c r="E11395" s="2">
        <v>0.03</v>
      </c>
      <c r="F11395" s="2">
        <f t="shared" si="534"/>
        <v>15.060599999999999</v>
      </c>
      <c r="G11395" s="2">
        <v>6</v>
      </c>
      <c r="H11395" s="3">
        <v>45555</v>
      </c>
      <c r="I11395" s="3">
        <v>45562</v>
      </c>
      <c r="J11395" s="2" t="s">
        <v>21</v>
      </c>
      <c r="K11395" s="2" t="s">
        <v>16</v>
      </c>
      <c r="L11395" s="2">
        <v>124.36</v>
      </c>
      <c r="M11395" s="2" t="s">
        <v>48</v>
      </c>
      <c r="N11395">
        <f t="shared" si="532"/>
        <v>486.95939999999996</v>
      </c>
      <c r="O11395" s="4">
        <f t="shared" si="533"/>
        <v>60558.270983999995</v>
      </c>
    </row>
    <row r="11396" spans="1:15" ht="14.25" customHeight="1" x14ac:dyDescent="0.25">
      <c r="A11396" s="2" t="s">
        <v>11426</v>
      </c>
      <c r="B11396" s="2" t="s">
        <v>25</v>
      </c>
      <c r="C11396" s="2" t="s">
        <v>26</v>
      </c>
      <c r="D11396" s="2">
        <v>703.89</v>
      </c>
      <c r="E11396" s="2">
        <v>0.41</v>
      </c>
      <c r="F11396" s="2">
        <f t="shared" si="534"/>
        <v>288.5949</v>
      </c>
      <c r="G11396" s="2">
        <v>7</v>
      </c>
      <c r="H11396" s="3">
        <v>44945</v>
      </c>
      <c r="I11396" s="3">
        <v>44951</v>
      </c>
      <c r="J11396" s="2" t="s">
        <v>21</v>
      </c>
      <c r="K11396" s="2" t="s">
        <v>16</v>
      </c>
      <c r="L11396" s="2">
        <v>148.21</v>
      </c>
      <c r="M11396" s="2" t="s">
        <v>17</v>
      </c>
      <c r="N11396">
        <f t="shared" ref="N11396:N11459" si="535">D11396-F11396</f>
        <v>415.29509999999999</v>
      </c>
      <c r="O11396" s="4">
        <f t="shared" ref="O11396:O11459" si="536">N11396*L11396</f>
        <v>61550.886771000005</v>
      </c>
    </row>
    <row r="11397" spans="1:15" ht="14.25" customHeight="1" x14ac:dyDescent="0.25">
      <c r="A11397" s="2" t="s">
        <v>11427</v>
      </c>
      <c r="B11397" s="2" t="s">
        <v>13</v>
      </c>
      <c r="C11397" s="2" t="s">
        <v>14</v>
      </c>
      <c r="D11397" s="2">
        <v>155.4</v>
      </c>
      <c r="E11397" s="2">
        <v>0.28999999999999998</v>
      </c>
      <c r="F11397" s="2">
        <f t="shared" si="534"/>
        <v>45.065999999999995</v>
      </c>
      <c r="G11397" s="2">
        <v>1</v>
      </c>
      <c r="H11397" s="3">
        <v>45338</v>
      </c>
      <c r="I11397" s="3">
        <v>45344</v>
      </c>
      <c r="J11397" s="2" t="s">
        <v>15</v>
      </c>
      <c r="K11397" s="2" t="s">
        <v>22</v>
      </c>
      <c r="L11397" s="2">
        <v>40.880000000000003</v>
      </c>
      <c r="M11397" s="2" t="s">
        <v>23</v>
      </c>
      <c r="N11397">
        <f t="shared" si="535"/>
        <v>110.334</v>
      </c>
      <c r="O11397" s="4">
        <f t="shared" si="536"/>
        <v>4510.4539200000008</v>
      </c>
    </row>
    <row r="11398" spans="1:15" ht="14.25" customHeight="1" x14ac:dyDescent="0.25">
      <c r="A11398" s="2" t="s">
        <v>11428</v>
      </c>
      <c r="B11398" s="2" t="s">
        <v>25</v>
      </c>
      <c r="C11398" s="2" t="s">
        <v>20</v>
      </c>
      <c r="D11398" s="2">
        <v>3399.09</v>
      </c>
      <c r="E11398" s="2">
        <v>0.08</v>
      </c>
      <c r="F11398" s="2">
        <f t="shared" si="534"/>
        <v>271.92720000000003</v>
      </c>
      <c r="G11398" s="2">
        <v>4</v>
      </c>
      <c r="H11398" s="3">
        <v>45462</v>
      </c>
      <c r="I11398" s="3">
        <v>45467</v>
      </c>
      <c r="J11398" s="2" t="s">
        <v>31</v>
      </c>
      <c r="K11398" s="2" t="s">
        <v>27</v>
      </c>
      <c r="L11398" s="2">
        <v>429.47</v>
      </c>
      <c r="M11398" s="2" t="s">
        <v>28</v>
      </c>
      <c r="N11398">
        <f t="shared" si="535"/>
        <v>3127.1628000000001</v>
      </c>
      <c r="O11398" s="4">
        <f t="shared" si="536"/>
        <v>1343022.6077160002</v>
      </c>
    </row>
    <row r="11399" spans="1:15" ht="14.25" customHeight="1" x14ac:dyDescent="0.25">
      <c r="A11399" s="2" t="s">
        <v>11429</v>
      </c>
      <c r="B11399" s="2" t="s">
        <v>41</v>
      </c>
      <c r="C11399" s="2" t="s">
        <v>14</v>
      </c>
      <c r="D11399" s="2">
        <v>1395.83</v>
      </c>
      <c r="E11399" s="2">
        <v>0.11</v>
      </c>
      <c r="F11399" s="2">
        <f t="shared" si="534"/>
        <v>153.54130000000001</v>
      </c>
      <c r="G11399" s="2">
        <v>7</v>
      </c>
      <c r="H11399" s="3">
        <v>45162</v>
      </c>
      <c r="I11399" s="3">
        <v>45168</v>
      </c>
      <c r="J11399" s="2" t="s">
        <v>31</v>
      </c>
      <c r="K11399" s="2" t="s">
        <v>27</v>
      </c>
      <c r="L11399" s="2">
        <v>97.14</v>
      </c>
      <c r="M11399" s="2" t="s">
        <v>34</v>
      </c>
      <c r="N11399">
        <f t="shared" si="535"/>
        <v>1242.2886999999998</v>
      </c>
      <c r="O11399" s="4">
        <f t="shared" si="536"/>
        <v>120675.92431799999</v>
      </c>
    </row>
    <row r="11400" spans="1:15" ht="14.25" customHeight="1" x14ac:dyDescent="0.25">
      <c r="A11400" s="2" t="s">
        <v>11430</v>
      </c>
      <c r="B11400" s="2" t="s">
        <v>13</v>
      </c>
      <c r="C11400" s="2" t="s">
        <v>14</v>
      </c>
      <c r="D11400" s="2">
        <v>4837.9399999999996</v>
      </c>
      <c r="E11400" s="2">
        <v>0.08</v>
      </c>
      <c r="F11400" s="2">
        <f t="shared" si="534"/>
        <v>387.03519999999997</v>
      </c>
      <c r="G11400" s="2">
        <v>1</v>
      </c>
      <c r="H11400" s="3">
        <v>45431</v>
      </c>
      <c r="I11400" s="3">
        <v>45437</v>
      </c>
      <c r="J11400" s="2" t="s">
        <v>31</v>
      </c>
      <c r="K11400" s="2" t="s">
        <v>27</v>
      </c>
      <c r="L11400" s="2">
        <v>611.44000000000005</v>
      </c>
      <c r="M11400" s="2" t="s">
        <v>34</v>
      </c>
      <c r="N11400">
        <f t="shared" si="535"/>
        <v>4450.9047999999993</v>
      </c>
      <c r="O11400" s="4">
        <f t="shared" si="536"/>
        <v>2721461.2309119999</v>
      </c>
    </row>
    <row r="11401" spans="1:15" ht="14.25" customHeight="1" x14ac:dyDescent="0.25">
      <c r="A11401" s="2" t="s">
        <v>11431</v>
      </c>
      <c r="B11401" s="2" t="s">
        <v>41</v>
      </c>
      <c r="C11401" s="2" t="s">
        <v>26</v>
      </c>
      <c r="D11401" s="2">
        <v>1611.43</v>
      </c>
      <c r="E11401" s="2">
        <v>0.36</v>
      </c>
      <c r="F11401" s="2">
        <f t="shared" si="534"/>
        <v>580.11479999999995</v>
      </c>
      <c r="G11401" s="2">
        <v>8</v>
      </c>
      <c r="H11401" s="3">
        <v>44933</v>
      </c>
      <c r="I11401" s="3">
        <v>44938</v>
      </c>
      <c r="J11401" s="2" t="s">
        <v>31</v>
      </c>
      <c r="K11401" s="2" t="s">
        <v>27</v>
      </c>
      <c r="L11401" s="2">
        <v>370.73</v>
      </c>
      <c r="M11401" s="2" t="s">
        <v>28</v>
      </c>
      <c r="N11401">
        <f t="shared" si="535"/>
        <v>1031.3152</v>
      </c>
      <c r="O11401" s="4">
        <f t="shared" si="536"/>
        <v>382339.48409600003</v>
      </c>
    </row>
    <row r="11402" spans="1:15" ht="14.25" customHeight="1" x14ac:dyDescent="0.25">
      <c r="A11402" s="2" t="s">
        <v>11432</v>
      </c>
      <c r="B11402" s="2" t="s">
        <v>41</v>
      </c>
      <c r="C11402" s="2" t="s">
        <v>26</v>
      </c>
      <c r="D11402" s="2">
        <v>1881.73</v>
      </c>
      <c r="E11402" s="2">
        <v>7.0000000000000007E-2</v>
      </c>
      <c r="F11402" s="2">
        <f t="shared" si="534"/>
        <v>131.72110000000001</v>
      </c>
      <c r="G11402" s="2">
        <v>6</v>
      </c>
      <c r="H11402" s="3">
        <v>45050</v>
      </c>
      <c r="I11402" s="3">
        <v>45052</v>
      </c>
      <c r="J11402" s="2" t="s">
        <v>31</v>
      </c>
      <c r="K11402" s="2" t="s">
        <v>27</v>
      </c>
      <c r="L11402" s="2">
        <v>457.77</v>
      </c>
      <c r="M11402" s="2" t="s">
        <v>28</v>
      </c>
      <c r="N11402">
        <f t="shared" si="535"/>
        <v>1750.0089</v>
      </c>
      <c r="O11402" s="4">
        <f t="shared" si="536"/>
        <v>801101.57415300002</v>
      </c>
    </row>
    <row r="11403" spans="1:15" ht="14.25" customHeight="1" x14ac:dyDescent="0.25">
      <c r="A11403" s="2" t="s">
        <v>11433</v>
      </c>
      <c r="B11403" s="2" t="s">
        <v>13</v>
      </c>
      <c r="C11403" s="2" t="s">
        <v>33</v>
      </c>
      <c r="D11403" s="2">
        <v>2400.5</v>
      </c>
      <c r="E11403" s="2">
        <v>0.34</v>
      </c>
      <c r="F11403" s="2">
        <f t="shared" si="534"/>
        <v>816.17000000000007</v>
      </c>
      <c r="G11403" s="2">
        <v>6</v>
      </c>
      <c r="H11403" s="3">
        <v>45439</v>
      </c>
      <c r="I11403" s="3">
        <v>45440</v>
      </c>
      <c r="J11403" s="2" t="s">
        <v>15</v>
      </c>
      <c r="K11403" s="2" t="s">
        <v>27</v>
      </c>
      <c r="L11403" s="2">
        <v>491.51</v>
      </c>
      <c r="M11403" s="2" t="s">
        <v>28</v>
      </c>
      <c r="N11403">
        <f t="shared" si="535"/>
        <v>1584.33</v>
      </c>
      <c r="O11403" s="4">
        <f t="shared" si="536"/>
        <v>778714.0382999999</v>
      </c>
    </row>
    <row r="11404" spans="1:15" ht="14.25" customHeight="1" x14ac:dyDescent="0.25">
      <c r="A11404" s="2" t="s">
        <v>11434</v>
      </c>
      <c r="B11404" s="2" t="s">
        <v>25</v>
      </c>
      <c r="C11404" s="2" t="s">
        <v>20</v>
      </c>
      <c r="D11404" s="2">
        <v>1663.79</v>
      </c>
      <c r="E11404" s="2">
        <v>0.06</v>
      </c>
      <c r="F11404" s="2">
        <f t="shared" si="534"/>
        <v>99.827399999999997</v>
      </c>
      <c r="G11404" s="2">
        <v>3</v>
      </c>
      <c r="H11404" s="3">
        <v>45321</v>
      </c>
      <c r="I11404" s="3">
        <v>45323</v>
      </c>
      <c r="J11404" s="2" t="s">
        <v>31</v>
      </c>
      <c r="K11404" s="2" t="s">
        <v>27</v>
      </c>
      <c r="L11404" s="2">
        <v>153.44</v>
      </c>
      <c r="M11404" s="2" t="s">
        <v>28</v>
      </c>
      <c r="N11404">
        <f t="shared" si="535"/>
        <v>1563.9626000000001</v>
      </c>
      <c r="O11404" s="4">
        <f t="shared" si="536"/>
        <v>239974.421344</v>
      </c>
    </row>
    <row r="11405" spans="1:15" ht="14.25" customHeight="1" x14ac:dyDescent="0.25">
      <c r="A11405" s="2" t="s">
        <v>11435</v>
      </c>
      <c r="B11405" s="2" t="s">
        <v>41</v>
      </c>
      <c r="C11405" s="2" t="s">
        <v>33</v>
      </c>
      <c r="D11405" s="2">
        <v>4105.47</v>
      </c>
      <c r="E11405" s="2">
        <v>0.4</v>
      </c>
      <c r="F11405" s="2">
        <f t="shared" si="534"/>
        <v>1642.1880000000001</v>
      </c>
      <c r="G11405" s="2">
        <v>6</v>
      </c>
      <c r="H11405" s="3">
        <v>45617</v>
      </c>
      <c r="I11405" s="3">
        <v>45622</v>
      </c>
      <c r="J11405" s="2" t="s">
        <v>31</v>
      </c>
      <c r="K11405" s="2" t="s">
        <v>27</v>
      </c>
      <c r="L11405" s="2">
        <v>958.83</v>
      </c>
      <c r="M11405" s="2" t="s">
        <v>17</v>
      </c>
      <c r="N11405">
        <f t="shared" si="535"/>
        <v>2463.2820000000002</v>
      </c>
      <c r="O11405" s="4">
        <f t="shared" si="536"/>
        <v>2361868.6800600002</v>
      </c>
    </row>
    <row r="11406" spans="1:15" ht="14.25" customHeight="1" x14ac:dyDescent="0.25">
      <c r="A11406" s="2" t="s">
        <v>11436</v>
      </c>
      <c r="B11406" s="2" t="s">
        <v>41</v>
      </c>
      <c r="C11406" s="2" t="s">
        <v>26</v>
      </c>
      <c r="D11406" s="2">
        <v>4393.41</v>
      </c>
      <c r="E11406" s="2">
        <v>0.46</v>
      </c>
      <c r="F11406" s="2">
        <f t="shared" si="534"/>
        <v>2020.9685999999999</v>
      </c>
      <c r="G11406" s="2">
        <v>4</v>
      </c>
      <c r="H11406" s="3">
        <v>45626</v>
      </c>
      <c r="I11406" s="3">
        <v>45632</v>
      </c>
      <c r="J11406" s="2" t="s">
        <v>15</v>
      </c>
      <c r="K11406" s="2" t="s">
        <v>22</v>
      </c>
      <c r="L11406" s="2">
        <v>231.85</v>
      </c>
      <c r="M11406" s="2" t="s">
        <v>28</v>
      </c>
      <c r="N11406">
        <f t="shared" si="535"/>
        <v>2372.4413999999997</v>
      </c>
      <c r="O11406" s="4">
        <f t="shared" si="536"/>
        <v>550050.53858999989</v>
      </c>
    </row>
    <row r="11407" spans="1:15" ht="14.25" customHeight="1" x14ac:dyDescent="0.25">
      <c r="A11407" s="2" t="s">
        <v>11437</v>
      </c>
      <c r="B11407" s="2" t="s">
        <v>13</v>
      </c>
      <c r="C11407" s="2" t="s">
        <v>14</v>
      </c>
      <c r="D11407" s="2">
        <v>154.08000000000001</v>
      </c>
      <c r="E11407" s="2">
        <v>0.28000000000000003</v>
      </c>
      <c r="F11407" s="2">
        <f t="shared" si="534"/>
        <v>43.142400000000009</v>
      </c>
      <c r="G11407" s="2">
        <v>9</v>
      </c>
      <c r="H11407" s="3">
        <v>45597</v>
      </c>
      <c r="I11407" s="3">
        <v>45603</v>
      </c>
      <c r="J11407" s="2" t="s">
        <v>31</v>
      </c>
      <c r="K11407" s="2" t="s">
        <v>16</v>
      </c>
      <c r="L11407" s="2">
        <v>9.9499999999999993</v>
      </c>
      <c r="M11407" s="2" t="s">
        <v>48</v>
      </c>
      <c r="N11407">
        <f t="shared" si="535"/>
        <v>110.9376</v>
      </c>
      <c r="O11407" s="4">
        <f t="shared" si="536"/>
        <v>1103.8291199999999</v>
      </c>
    </row>
    <row r="11408" spans="1:15" ht="14.25" customHeight="1" x14ac:dyDescent="0.25">
      <c r="A11408" s="2" t="s">
        <v>11438</v>
      </c>
      <c r="B11408" s="2" t="s">
        <v>13</v>
      </c>
      <c r="C11408" s="2" t="s">
        <v>26</v>
      </c>
      <c r="D11408" s="2">
        <v>3307.84</v>
      </c>
      <c r="E11408" s="2">
        <v>0.48</v>
      </c>
      <c r="F11408" s="2">
        <f t="shared" si="534"/>
        <v>1587.7632000000001</v>
      </c>
      <c r="G11408" s="2">
        <v>4</v>
      </c>
      <c r="H11408" s="3">
        <v>44956</v>
      </c>
      <c r="I11408" s="3">
        <v>44963</v>
      </c>
      <c r="J11408" s="2" t="s">
        <v>21</v>
      </c>
      <c r="K11408" s="2" t="s">
        <v>22</v>
      </c>
      <c r="L11408" s="2">
        <v>242.53</v>
      </c>
      <c r="M11408" s="2" t="s">
        <v>48</v>
      </c>
      <c r="N11408">
        <f t="shared" si="535"/>
        <v>1720.0768</v>
      </c>
      <c r="O11408" s="4">
        <f t="shared" si="536"/>
        <v>417170.22630400001</v>
      </c>
    </row>
    <row r="11409" spans="1:15" ht="14.25" customHeight="1" x14ac:dyDescent="0.25">
      <c r="A11409" s="2" t="s">
        <v>11439</v>
      </c>
      <c r="B11409" s="2" t="s">
        <v>13</v>
      </c>
      <c r="C11409" s="2" t="s">
        <v>36</v>
      </c>
      <c r="D11409" s="2">
        <v>3461.83</v>
      </c>
      <c r="E11409" s="2">
        <v>0.2</v>
      </c>
      <c r="F11409" s="2">
        <f t="shared" si="534"/>
        <v>692.36599999999999</v>
      </c>
      <c r="G11409" s="2">
        <v>6</v>
      </c>
      <c r="H11409" s="3">
        <v>45003</v>
      </c>
      <c r="I11409" s="3">
        <v>45004</v>
      </c>
      <c r="J11409" s="2" t="s">
        <v>31</v>
      </c>
      <c r="K11409" s="2" t="s">
        <v>16</v>
      </c>
      <c r="L11409" s="2">
        <v>387.13</v>
      </c>
      <c r="M11409" s="2" t="s">
        <v>17</v>
      </c>
      <c r="N11409">
        <f t="shared" si="535"/>
        <v>2769.4639999999999</v>
      </c>
      <c r="O11409" s="4">
        <f t="shared" si="536"/>
        <v>1072142.5983199999</v>
      </c>
    </row>
    <row r="11410" spans="1:15" ht="14.25" customHeight="1" x14ac:dyDescent="0.25">
      <c r="A11410" s="2" t="s">
        <v>11440</v>
      </c>
      <c r="B11410" s="2" t="s">
        <v>13</v>
      </c>
      <c r="C11410" s="2" t="s">
        <v>14</v>
      </c>
      <c r="D11410" s="2">
        <v>4810.9799999999996</v>
      </c>
      <c r="E11410" s="2">
        <v>0.12</v>
      </c>
      <c r="F11410" s="2">
        <f t="shared" si="534"/>
        <v>577.31759999999997</v>
      </c>
      <c r="G11410" s="2">
        <v>6</v>
      </c>
      <c r="H11410" s="3">
        <v>45456</v>
      </c>
      <c r="I11410" s="3">
        <v>45462</v>
      </c>
      <c r="J11410" s="2" t="s">
        <v>31</v>
      </c>
      <c r="K11410" s="2" t="s">
        <v>16</v>
      </c>
      <c r="L11410" s="2">
        <v>775.61</v>
      </c>
      <c r="M11410" s="2" t="s">
        <v>39</v>
      </c>
      <c r="N11410">
        <f t="shared" si="535"/>
        <v>4233.6623999999993</v>
      </c>
      <c r="O11410" s="4">
        <f t="shared" si="536"/>
        <v>3283670.8940639994</v>
      </c>
    </row>
    <row r="11411" spans="1:15" ht="14.25" customHeight="1" x14ac:dyDescent="0.25">
      <c r="A11411" s="2" t="s">
        <v>11441</v>
      </c>
      <c r="B11411" s="2" t="s">
        <v>13</v>
      </c>
      <c r="C11411" s="2" t="s">
        <v>33</v>
      </c>
      <c r="D11411" s="2">
        <v>1914.96</v>
      </c>
      <c r="E11411" s="2">
        <v>0.09</v>
      </c>
      <c r="F11411" s="2">
        <f t="shared" si="534"/>
        <v>172.34639999999999</v>
      </c>
      <c r="G11411" s="2">
        <v>1</v>
      </c>
      <c r="H11411" s="3">
        <v>45112</v>
      </c>
      <c r="I11411" s="3">
        <v>45115</v>
      </c>
      <c r="J11411" s="2" t="s">
        <v>15</v>
      </c>
      <c r="K11411" s="2" t="s">
        <v>16</v>
      </c>
      <c r="L11411" s="2">
        <v>354.48</v>
      </c>
      <c r="M11411" s="2" t="s">
        <v>17</v>
      </c>
      <c r="N11411">
        <f t="shared" si="535"/>
        <v>1742.6136000000001</v>
      </c>
      <c r="O11411" s="4">
        <f t="shared" si="536"/>
        <v>617721.66892800003</v>
      </c>
    </row>
    <row r="11412" spans="1:15" ht="14.25" customHeight="1" x14ac:dyDescent="0.25">
      <c r="A11412" s="2" t="s">
        <v>11442</v>
      </c>
      <c r="B11412" s="2" t="s">
        <v>19</v>
      </c>
      <c r="C11412" s="2" t="s">
        <v>14</v>
      </c>
      <c r="D11412" s="2">
        <v>1056.8699999999999</v>
      </c>
      <c r="E11412" s="2">
        <v>0.24</v>
      </c>
      <c r="F11412" s="2">
        <f t="shared" si="534"/>
        <v>253.64879999999997</v>
      </c>
      <c r="G11412" s="2">
        <v>4</v>
      </c>
      <c r="H11412" s="3">
        <v>45387</v>
      </c>
      <c r="I11412" s="3">
        <v>45391</v>
      </c>
      <c r="J11412" s="2" t="s">
        <v>21</v>
      </c>
      <c r="K11412" s="2" t="s">
        <v>27</v>
      </c>
      <c r="L11412" s="2">
        <v>188.78</v>
      </c>
      <c r="M11412" s="2" t="s">
        <v>28</v>
      </c>
      <c r="N11412">
        <f t="shared" si="535"/>
        <v>803.22119999999995</v>
      </c>
      <c r="O11412" s="4">
        <f t="shared" si="536"/>
        <v>151632.09813599999</v>
      </c>
    </row>
    <row r="11413" spans="1:15" ht="14.25" customHeight="1" x14ac:dyDescent="0.25">
      <c r="A11413" s="2" t="s">
        <v>11443</v>
      </c>
      <c r="B11413" s="2" t="s">
        <v>13</v>
      </c>
      <c r="C11413" s="2" t="s">
        <v>36</v>
      </c>
      <c r="D11413" s="2">
        <v>2650.85</v>
      </c>
      <c r="E11413" s="2">
        <v>7.0000000000000007E-2</v>
      </c>
      <c r="F11413" s="2">
        <f t="shared" si="534"/>
        <v>185.55950000000001</v>
      </c>
      <c r="G11413" s="2">
        <v>9</v>
      </c>
      <c r="H11413" s="3">
        <v>45429</v>
      </c>
      <c r="I11413" s="3">
        <v>45436</v>
      </c>
      <c r="J11413" s="2" t="s">
        <v>15</v>
      </c>
      <c r="K11413" s="2" t="s">
        <v>16</v>
      </c>
      <c r="L11413" s="2">
        <v>614.32000000000005</v>
      </c>
      <c r="M11413" s="2" t="s">
        <v>39</v>
      </c>
      <c r="N11413">
        <f t="shared" si="535"/>
        <v>2465.2905000000001</v>
      </c>
      <c r="O11413" s="4">
        <f t="shared" si="536"/>
        <v>1514477.2599600002</v>
      </c>
    </row>
    <row r="11414" spans="1:15" ht="14.25" customHeight="1" x14ac:dyDescent="0.25">
      <c r="A11414" s="2" t="s">
        <v>11444</v>
      </c>
      <c r="B11414" s="2" t="s">
        <v>25</v>
      </c>
      <c r="C11414" s="2" t="s">
        <v>26</v>
      </c>
      <c r="D11414" s="2">
        <v>2293.02</v>
      </c>
      <c r="E11414" s="2">
        <v>0.44</v>
      </c>
      <c r="F11414" s="2">
        <f t="shared" si="534"/>
        <v>1008.9288</v>
      </c>
      <c r="G11414" s="2">
        <v>6</v>
      </c>
      <c r="H11414" s="3">
        <v>45228</v>
      </c>
      <c r="I11414" s="3">
        <v>45229</v>
      </c>
      <c r="J11414" s="2" t="s">
        <v>21</v>
      </c>
      <c r="K11414" s="2" t="s">
        <v>22</v>
      </c>
      <c r="L11414" s="2">
        <v>188.97</v>
      </c>
      <c r="M11414" s="2" t="s">
        <v>39</v>
      </c>
      <c r="N11414">
        <f t="shared" si="535"/>
        <v>1284.0911999999998</v>
      </c>
      <c r="O11414" s="4">
        <f t="shared" si="536"/>
        <v>242654.71406399997</v>
      </c>
    </row>
    <row r="11415" spans="1:15" ht="14.25" customHeight="1" x14ac:dyDescent="0.25">
      <c r="A11415" s="2" t="s">
        <v>11445</v>
      </c>
      <c r="B11415" s="2" t="s">
        <v>41</v>
      </c>
      <c r="C11415" s="2" t="s">
        <v>20</v>
      </c>
      <c r="D11415" s="2">
        <v>3979.48</v>
      </c>
      <c r="E11415" s="2">
        <v>0.39</v>
      </c>
      <c r="F11415" s="2">
        <f t="shared" si="534"/>
        <v>1551.9972</v>
      </c>
      <c r="G11415" s="2">
        <v>4</v>
      </c>
      <c r="H11415" s="3">
        <v>45038</v>
      </c>
      <c r="I11415" s="3">
        <v>45041</v>
      </c>
      <c r="J11415" s="2" t="s">
        <v>15</v>
      </c>
      <c r="K11415" s="2" t="s">
        <v>16</v>
      </c>
      <c r="L11415" s="2">
        <v>799.15</v>
      </c>
      <c r="M11415" s="2" t="s">
        <v>34</v>
      </c>
      <c r="N11415">
        <f t="shared" si="535"/>
        <v>2427.4827999999998</v>
      </c>
      <c r="O11415" s="4">
        <f t="shared" si="536"/>
        <v>1939922.8796199998</v>
      </c>
    </row>
    <row r="11416" spans="1:15" ht="14.25" customHeight="1" x14ac:dyDescent="0.25">
      <c r="A11416" s="2" t="s">
        <v>11446</v>
      </c>
      <c r="B11416" s="2" t="s">
        <v>25</v>
      </c>
      <c r="C11416" s="2" t="s">
        <v>20</v>
      </c>
      <c r="D11416" s="2">
        <v>4529.4799999999996</v>
      </c>
      <c r="E11416" s="2">
        <v>0.28000000000000003</v>
      </c>
      <c r="F11416" s="2">
        <f t="shared" si="534"/>
        <v>1268.2544</v>
      </c>
      <c r="G11416" s="2">
        <v>7</v>
      </c>
      <c r="H11416" s="3">
        <v>44945</v>
      </c>
      <c r="I11416" s="3">
        <v>44951</v>
      </c>
      <c r="J11416" s="2" t="s">
        <v>15</v>
      </c>
      <c r="K11416" s="2" t="s">
        <v>22</v>
      </c>
      <c r="L11416" s="2">
        <v>761.11</v>
      </c>
      <c r="M11416" s="2" t="s">
        <v>48</v>
      </c>
      <c r="N11416">
        <f t="shared" si="535"/>
        <v>3261.2255999999998</v>
      </c>
      <c r="O11416" s="4">
        <f t="shared" si="536"/>
        <v>2482151.4164159996</v>
      </c>
    </row>
    <row r="11417" spans="1:15" ht="14.25" customHeight="1" x14ac:dyDescent="0.25">
      <c r="A11417" s="2" t="s">
        <v>11447</v>
      </c>
      <c r="B11417" s="2" t="s">
        <v>25</v>
      </c>
      <c r="C11417" s="2" t="s">
        <v>20</v>
      </c>
      <c r="D11417" s="2">
        <v>524.87</v>
      </c>
      <c r="E11417" s="2">
        <v>0.36</v>
      </c>
      <c r="F11417" s="2">
        <f t="shared" si="534"/>
        <v>188.95319999999998</v>
      </c>
      <c r="G11417" s="2">
        <v>7</v>
      </c>
      <c r="H11417" s="3">
        <v>44938</v>
      </c>
      <c r="I11417" s="3">
        <v>44945</v>
      </c>
      <c r="J11417" s="2" t="s">
        <v>21</v>
      </c>
      <c r="K11417" s="2" t="s">
        <v>22</v>
      </c>
      <c r="L11417" s="2">
        <v>115.24</v>
      </c>
      <c r="M11417" s="2" t="s">
        <v>23</v>
      </c>
      <c r="N11417">
        <f t="shared" si="535"/>
        <v>335.91680000000002</v>
      </c>
      <c r="O11417" s="4">
        <f t="shared" si="536"/>
        <v>38711.052032</v>
      </c>
    </row>
    <row r="11418" spans="1:15" ht="14.25" customHeight="1" x14ac:dyDescent="0.25">
      <c r="A11418" s="2" t="s">
        <v>11448</v>
      </c>
      <c r="B11418" s="2" t="s">
        <v>19</v>
      </c>
      <c r="C11418" s="2" t="s">
        <v>26</v>
      </c>
      <c r="D11418" s="2">
        <v>4248.24</v>
      </c>
      <c r="E11418" s="2">
        <v>0.02</v>
      </c>
      <c r="F11418" s="2">
        <f t="shared" si="534"/>
        <v>84.964799999999997</v>
      </c>
      <c r="G11418" s="2">
        <v>5</v>
      </c>
      <c r="H11418" s="3">
        <v>45144</v>
      </c>
      <c r="I11418" s="3">
        <v>45149</v>
      </c>
      <c r="J11418" s="2" t="s">
        <v>21</v>
      </c>
      <c r="K11418" s="2" t="s">
        <v>22</v>
      </c>
      <c r="L11418" s="2">
        <v>1247.78</v>
      </c>
      <c r="M11418" s="2" t="s">
        <v>17</v>
      </c>
      <c r="N11418">
        <f t="shared" si="535"/>
        <v>4163.2752</v>
      </c>
      <c r="O11418" s="4">
        <f t="shared" si="536"/>
        <v>5194851.5290559996</v>
      </c>
    </row>
    <row r="11419" spans="1:15" ht="14.25" customHeight="1" x14ac:dyDescent="0.25">
      <c r="A11419" s="2" t="s">
        <v>11449</v>
      </c>
      <c r="B11419" s="2" t="s">
        <v>13</v>
      </c>
      <c r="C11419" s="2" t="s">
        <v>20</v>
      </c>
      <c r="D11419" s="2">
        <v>4553.96</v>
      </c>
      <c r="E11419" s="2">
        <v>0.1</v>
      </c>
      <c r="F11419" s="2">
        <f t="shared" si="534"/>
        <v>455.39600000000002</v>
      </c>
      <c r="G11419" s="2">
        <v>4</v>
      </c>
      <c r="H11419" s="3">
        <v>45264</v>
      </c>
      <c r="I11419" s="3">
        <v>45265</v>
      </c>
      <c r="J11419" s="2" t="s">
        <v>21</v>
      </c>
      <c r="K11419" s="2" t="s">
        <v>27</v>
      </c>
      <c r="L11419" s="2">
        <v>650.52</v>
      </c>
      <c r="M11419" s="2" t="s">
        <v>23</v>
      </c>
      <c r="N11419">
        <f t="shared" si="535"/>
        <v>4098.5640000000003</v>
      </c>
      <c r="O11419" s="4">
        <f t="shared" si="536"/>
        <v>2666197.8532799999</v>
      </c>
    </row>
    <row r="11420" spans="1:15" ht="14.25" customHeight="1" x14ac:dyDescent="0.25">
      <c r="A11420" s="2" t="s">
        <v>11450</v>
      </c>
      <c r="B11420" s="2" t="s">
        <v>41</v>
      </c>
      <c r="C11420" s="2" t="s">
        <v>36</v>
      </c>
      <c r="D11420" s="2">
        <v>4628.2700000000004</v>
      </c>
      <c r="E11420" s="2">
        <v>0.31</v>
      </c>
      <c r="F11420" s="2">
        <f t="shared" ref="F11420:F11483" si="537">D11420*E11420</f>
        <v>1434.7637000000002</v>
      </c>
      <c r="G11420" s="2">
        <v>4</v>
      </c>
      <c r="H11420" s="3">
        <v>45232</v>
      </c>
      <c r="I11420" s="3">
        <v>45234</v>
      </c>
      <c r="J11420" s="2" t="s">
        <v>21</v>
      </c>
      <c r="K11420" s="2" t="s">
        <v>27</v>
      </c>
      <c r="L11420" s="2">
        <v>516.41999999999996</v>
      </c>
      <c r="M11420" s="2" t="s">
        <v>23</v>
      </c>
      <c r="N11420">
        <f t="shared" si="535"/>
        <v>3193.5063</v>
      </c>
      <c r="O11420" s="4">
        <f t="shared" si="536"/>
        <v>1649190.5234459999</v>
      </c>
    </row>
    <row r="11421" spans="1:15" ht="14.25" customHeight="1" x14ac:dyDescent="0.25">
      <c r="A11421" s="2" t="s">
        <v>11451</v>
      </c>
      <c r="B11421" s="2" t="s">
        <v>25</v>
      </c>
      <c r="C11421" s="2" t="s">
        <v>26</v>
      </c>
      <c r="D11421" s="2">
        <v>3845.12</v>
      </c>
      <c r="E11421" s="2">
        <v>0.24</v>
      </c>
      <c r="F11421" s="2">
        <f t="shared" si="537"/>
        <v>922.82879999999989</v>
      </c>
      <c r="G11421" s="2">
        <v>7</v>
      </c>
      <c r="H11421" s="3">
        <v>45330</v>
      </c>
      <c r="I11421" s="3">
        <v>45336</v>
      </c>
      <c r="J11421" s="2" t="s">
        <v>31</v>
      </c>
      <c r="K11421" s="2" t="s">
        <v>27</v>
      </c>
      <c r="L11421" s="2">
        <v>1017.28</v>
      </c>
      <c r="M11421" s="2" t="s">
        <v>17</v>
      </c>
      <c r="N11421">
        <f t="shared" si="535"/>
        <v>2922.2912000000001</v>
      </c>
      <c r="O11421" s="4">
        <f t="shared" si="536"/>
        <v>2972788.391936</v>
      </c>
    </row>
    <row r="11422" spans="1:15" ht="14.25" customHeight="1" x14ac:dyDescent="0.25">
      <c r="A11422" s="2" t="s">
        <v>11452</v>
      </c>
      <c r="B11422" s="2" t="s">
        <v>13</v>
      </c>
      <c r="C11422" s="2" t="s">
        <v>20</v>
      </c>
      <c r="D11422" s="2">
        <v>3736.2</v>
      </c>
      <c r="E11422" s="2">
        <v>0.3</v>
      </c>
      <c r="F11422" s="2">
        <f t="shared" si="537"/>
        <v>1120.8599999999999</v>
      </c>
      <c r="G11422" s="2">
        <v>6</v>
      </c>
      <c r="H11422" s="3">
        <v>45444</v>
      </c>
      <c r="I11422" s="3">
        <v>45448</v>
      </c>
      <c r="J11422" s="2" t="s">
        <v>31</v>
      </c>
      <c r="K11422" s="2" t="s">
        <v>22</v>
      </c>
      <c r="L11422" s="2">
        <v>459.32</v>
      </c>
      <c r="M11422" s="2" t="s">
        <v>17</v>
      </c>
      <c r="N11422">
        <f t="shared" si="535"/>
        <v>2615.34</v>
      </c>
      <c r="O11422" s="4">
        <f t="shared" si="536"/>
        <v>1201277.9688000001</v>
      </c>
    </row>
    <row r="11423" spans="1:15" ht="14.25" customHeight="1" x14ac:dyDescent="0.25">
      <c r="A11423" s="2" t="s">
        <v>11453</v>
      </c>
      <c r="B11423" s="2" t="s">
        <v>13</v>
      </c>
      <c r="C11423" s="2" t="s">
        <v>33</v>
      </c>
      <c r="D11423" s="2">
        <v>172.99</v>
      </c>
      <c r="E11423" s="2">
        <v>0.04</v>
      </c>
      <c r="F11423" s="2">
        <f t="shared" si="537"/>
        <v>6.9196000000000009</v>
      </c>
      <c r="G11423" s="2">
        <v>4</v>
      </c>
      <c r="H11423" s="3">
        <v>45317</v>
      </c>
      <c r="I11423" s="3">
        <v>45323</v>
      </c>
      <c r="J11423" s="2" t="s">
        <v>31</v>
      </c>
      <c r="K11423" s="2" t="s">
        <v>22</v>
      </c>
      <c r="L11423" s="2">
        <v>45.88</v>
      </c>
      <c r="M11423" s="2" t="s">
        <v>28</v>
      </c>
      <c r="N11423">
        <f t="shared" si="535"/>
        <v>166.07040000000001</v>
      </c>
      <c r="O11423" s="4">
        <f t="shared" si="536"/>
        <v>7619.3099520000005</v>
      </c>
    </row>
    <row r="11424" spans="1:15" ht="14.25" customHeight="1" x14ac:dyDescent="0.25">
      <c r="A11424" s="2" t="s">
        <v>11454</v>
      </c>
      <c r="B11424" s="2" t="s">
        <v>19</v>
      </c>
      <c r="C11424" s="2" t="s">
        <v>26</v>
      </c>
      <c r="D11424" s="2">
        <v>4608.9399999999996</v>
      </c>
      <c r="E11424" s="2">
        <v>0.33</v>
      </c>
      <c r="F11424" s="2">
        <f t="shared" si="537"/>
        <v>1520.9502</v>
      </c>
      <c r="G11424" s="2">
        <v>3</v>
      </c>
      <c r="H11424" s="3">
        <v>45278</v>
      </c>
      <c r="I11424" s="3">
        <v>45285</v>
      </c>
      <c r="J11424" s="2" t="s">
        <v>21</v>
      </c>
      <c r="K11424" s="2" t="s">
        <v>22</v>
      </c>
      <c r="L11424" s="2">
        <v>295.87</v>
      </c>
      <c r="M11424" s="2" t="s">
        <v>28</v>
      </c>
      <c r="N11424">
        <f t="shared" si="535"/>
        <v>3087.9897999999994</v>
      </c>
      <c r="O11424" s="4">
        <f t="shared" si="536"/>
        <v>913643.54212599981</v>
      </c>
    </row>
    <row r="11425" spans="1:15" ht="14.25" customHeight="1" x14ac:dyDescent="0.25">
      <c r="A11425" s="2" t="s">
        <v>11455</v>
      </c>
      <c r="B11425" s="2" t="s">
        <v>19</v>
      </c>
      <c r="C11425" s="2" t="s">
        <v>26</v>
      </c>
      <c r="D11425" s="2">
        <v>1822.38</v>
      </c>
      <c r="E11425" s="2">
        <v>0.4</v>
      </c>
      <c r="F11425" s="2">
        <f t="shared" si="537"/>
        <v>728.95200000000011</v>
      </c>
      <c r="G11425" s="2">
        <v>2</v>
      </c>
      <c r="H11425" s="3">
        <v>45237</v>
      </c>
      <c r="I11425" s="3">
        <v>45239</v>
      </c>
      <c r="J11425" s="2" t="s">
        <v>31</v>
      </c>
      <c r="K11425" s="2" t="s">
        <v>22</v>
      </c>
      <c r="L11425" s="2">
        <v>119.85</v>
      </c>
      <c r="M11425" s="2" t="s">
        <v>34</v>
      </c>
      <c r="N11425">
        <f t="shared" si="535"/>
        <v>1093.4279999999999</v>
      </c>
      <c r="O11425" s="4">
        <f t="shared" si="536"/>
        <v>131047.34579999998</v>
      </c>
    </row>
    <row r="11426" spans="1:15" ht="14.25" customHeight="1" x14ac:dyDescent="0.25">
      <c r="A11426" s="2" t="s">
        <v>11456</v>
      </c>
      <c r="B11426" s="2" t="s">
        <v>19</v>
      </c>
      <c r="C11426" s="2" t="s">
        <v>14</v>
      </c>
      <c r="D11426" s="2">
        <v>301.5</v>
      </c>
      <c r="E11426" s="2">
        <v>0.27</v>
      </c>
      <c r="F11426" s="2">
        <f t="shared" si="537"/>
        <v>81.405000000000001</v>
      </c>
      <c r="G11426" s="2">
        <v>4</v>
      </c>
      <c r="H11426" s="3">
        <v>45407</v>
      </c>
      <c r="I11426" s="3">
        <v>45409</v>
      </c>
      <c r="J11426" s="2" t="s">
        <v>31</v>
      </c>
      <c r="K11426" s="2" t="s">
        <v>22</v>
      </c>
      <c r="L11426" s="2">
        <v>62.33</v>
      </c>
      <c r="M11426" s="2" t="s">
        <v>23</v>
      </c>
      <c r="N11426">
        <f t="shared" si="535"/>
        <v>220.095</v>
      </c>
      <c r="O11426" s="4">
        <f t="shared" si="536"/>
        <v>13718.521349999999</v>
      </c>
    </row>
    <row r="11427" spans="1:15" ht="14.25" customHeight="1" x14ac:dyDescent="0.25">
      <c r="A11427" s="2" t="s">
        <v>11457</v>
      </c>
      <c r="B11427" s="2" t="s">
        <v>41</v>
      </c>
      <c r="C11427" s="2" t="s">
        <v>20</v>
      </c>
      <c r="D11427" s="2">
        <v>2123.6</v>
      </c>
      <c r="E11427" s="2">
        <v>0.18</v>
      </c>
      <c r="F11427" s="2">
        <f t="shared" si="537"/>
        <v>382.24799999999999</v>
      </c>
      <c r="G11427" s="2">
        <v>7</v>
      </c>
      <c r="H11427" s="3">
        <v>45050</v>
      </c>
      <c r="I11427" s="3">
        <v>45054</v>
      </c>
      <c r="J11427" s="2" t="s">
        <v>31</v>
      </c>
      <c r="K11427" s="2" t="s">
        <v>22</v>
      </c>
      <c r="L11427" s="2">
        <v>256.54000000000002</v>
      </c>
      <c r="M11427" s="2" t="s">
        <v>17</v>
      </c>
      <c r="N11427">
        <f t="shared" si="535"/>
        <v>1741.3519999999999</v>
      </c>
      <c r="O11427" s="4">
        <f t="shared" si="536"/>
        <v>446726.44208000001</v>
      </c>
    </row>
    <row r="11428" spans="1:15" ht="14.25" customHeight="1" x14ac:dyDescent="0.25">
      <c r="A11428" s="2" t="s">
        <v>11458</v>
      </c>
      <c r="B11428" s="2" t="s">
        <v>25</v>
      </c>
      <c r="C11428" s="2" t="s">
        <v>33</v>
      </c>
      <c r="D11428" s="2">
        <v>3690.98</v>
      </c>
      <c r="E11428" s="2">
        <v>0.09</v>
      </c>
      <c r="F11428" s="2">
        <f t="shared" si="537"/>
        <v>332.18819999999999</v>
      </c>
      <c r="G11428" s="2">
        <v>2</v>
      </c>
      <c r="H11428" s="3">
        <v>45453</v>
      </c>
      <c r="I11428" s="3">
        <v>45455</v>
      </c>
      <c r="J11428" s="2" t="s">
        <v>31</v>
      </c>
      <c r="K11428" s="2" t="s">
        <v>22</v>
      </c>
      <c r="L11428" s="2">
        <v>546.28</v>
      </c>
      <c r="M11428" s="2" t="s">
        <v>39</v>
      </c>
      <c r="N11428">
        <f t="shared" si="535"/>
        <v>3358.7918</v>
      </c>
      <c r="O11428" s="4">
        <f t="shared" si="536"/>
        <v>1834840.7845039999</v>
      </c>
    </row>
    <row r="11429" spans="1:15" ht="14.25" customHeight="1" x14ac:dyDescent="0.25">
      <c r="A11429" s="2" t="s">
        <v>11459</v>
      </c>
      <c r="B11429" s="2" t="s">
        <v>19</v>
      </c>
      <c r="C11429" s="2" t="s">
        <v>36</v>
      </c>
      <c r="D11429" s="2">
        <v>2265.58</v>
      </c>
      <c r="E11429" s="2">
        <v>0.13</v>
      </c>
      <c r="F11429" s="2">
        <f t="shared" si="537"/>
        <v>294.52539999999999</v>
      </c>
      <c r="G11429" s="2">
        <v>9</v>
      </c>
      <c r="H11429" s="3">
        <v>45334</v>
      </c>
      <c r="I11429" s="3">
        <v>45339</v>
      </c>
      <c r="J11429" s="2" t="s">
        <v>21</v>
      </c>
      <c r="K11429" s="2" t="s">
        <v>27</v>
      </c>
      <c r="L11429" s="2">
        <v>123.44</v>
      </c>
      <c r="M11429" s="2" t="s">
        <v>48</v>
      </c>
      <c r="N11429">
        <f t="shared" si="535"/>
        <v>1971.0545999999999</v>
      </c>
      <c r="O11429" s="4">
        <f t="shared" si="536"/>
        <v>243306.97982399998</v>
      </c>
    </row>
    <row r="11430" spans="1:15" ht="14.25" customHeight="1" x14ac:dyDescent="0.25">
      <c r="A11430" s="2" t="s">
        <v>11460</v>
      </c>
      <c r="B11430" s="2" t="s">
        <v>19</v>
      </c>
      <c r="C11430" s="2" t="s">
        <v>26</v>
      </c>
      <c r="D11430" s="2">
        <v>3814.25</v>
      </c>
      <c r="E11430" s="2">
        <v>0.26</v>
      </c>
      <c r="F11430" s="2">
        <f t="shared" si="537"/>
        <v>991.70500000000004</v>
      </c>
      <c r="G11430" s="2">
        <v>9</v>
      </c>
      <c r="H11430" s="3">
        <v>45211</v>
      </c>
      <c r="I11430" s="3">
        <v>45213</v>
      </c>
      <c r="J11430" s="2" t="s">
        <v>15</v>
      </c>
      <c r="K11430" s="2" t="s">
        <v>16</v>
      </c>
      <c r="L11430" s="2">
        <v>686.7</v>
      </c>
      <c r="M11430" s="2" t="s">
        <v>28</v>
      </c>
      <c r="N11430">
        <f t="shared" si="535"/>
        <v>2822.5450000000001</v>
      </c>
      <c r="O11430" s="4">
        <f t="shared" si="536"/>
        <v>1938241.6515000002</v>
      </c>
    </row>
    <row r="11431" spans="1:15" ht="14.25" customHeight="1" x14ac:dyDescent="0.25">
      <c r="A11431" s="2" t="s">
        <v>11461</v>
      </c>
      <c r="B11431" s="2" t="s">
        <v>19</v>
      </c>
      <c r="C11431" s="2" t="s">
        <v>36</v>
      </c>
      <c r="D11431" s="2">
        <v>2596.11</v>
      </c>
      <c r="E11431" s="2">
        <v>0.13</v>
      </c>
      <c r="F11431" s="2">
        <f t="shared" si="537"/>
        <v>337.49430000000001</v>
      </c>
      <c r="G11431" s="2">
        <v>6</v>
      </c>
      <c r="H11431" s="3">
        <v>45125</v>
      </c>
      <c r="I11431" s="3">
        <v>45132</v>
      </c>
      <c r="J11431" s="2" t="s">
        <v>21</v>
      </c>
      <c r="K11431" s="2" t="s">
        <v>22</v>
      </c>
      <c r="L11431" s="2">
        <v>139</v>
      </c>
      <c r="M11431" s="2" t="s">
        <v>39</v>
      </c>
      <c r="N11431">
        <f t="shared" si="535"/>
        <v>2258.6157000000003</v>
      </c>
      <c r="O11431" s="4">
        <f t="shared" si="536"/>
        <v>313947.58230000007</v>
      </c>
    </row>
    <row r="11432" spans="1:15" ht="14.25" customHeight="1" x14ac:dyDescent="0.25">
      <c r="A11432" s="2" t="s">
        <v>11462</v>
      </c>
      <c r="B11432" s="2" t="s">
        <v>25</v>
      </c>
      <c r="C11432" s="2" t="s">
        <v>36</v>
      </c>
      <c r="D11432" s="2">
        <v>1567.19</v>
      </c>
      <c r="E11432" s="2">
        <v>0.39</v>
      </c>
      <c r="F11432" s="2">
        <f t="shared" si="537"/>
        <v>611.20410000000004</v>
      </c>
      <c r="G11432" s="2">
        <v>9</v>
      </c>
      <c r="H11432" s="3">
        <v>45388</v>
      </c>
      <c r="I11432" s="3">
        <v>45393</v>
      </c>
      <c r="J11432" s="2" t="s">
        <v>15</v>
      </c>
      <c r="K11432" s="2" t="s">
        <v>27</v>
      </c>
      <c r="L11432" s="2">
        <v>413.69</v>
      </c>
      <c r="M11432" s="2" t="s">
        <v>34</v>
      </c>
      <c r="N11432">
        <f t="shared" si="535"/>
        <v>955.98590000000002</v>
      </c>
      <c r="O11432" s="4">
        <f t="shared" si="536"/>
        <v>395481.80697099998</v>
      </c>
    </row>
    <row r="11433" spans="1:15" ht="14.25" customHeight="1" x14ac:dyDescent="0.25">
      <c r="A11433" s="2" t="s">
        <v>11463</v>
      </c>
      <c r="B11433" s="2" t="s">
        <v>25</v>
      </c>
      <c r="C11433" s="2" t="s">
        <v>36</v>
      </c>
      <c r="D11433" s="2">
        <v>1094.27</v>
      </c>
      <c r="E11433" s="2">
        <v>7.0000000000000007E-2</v>
      </c>
      <c r="F11433" s="2">
        <f t="shared" si="537"/>
        <v>76.5989</v>
      </c>
      <c r="G11433" s="2">
        <v>1</v>
      </c>
      <c r="H11433" s="3">
        <v>45394</v>
      </c>
      <c r="I11433" s="3">
        <v>45396</v>
      </c>
      <c r="J11433" s="2" t="s">
        <v>21</v>
      </c>
      <c r="K11433" s="2" t="s">
        <v>27</v>
      </c>
      <c r="L11433" s="2">
        <v>239.43</v>
      </c>
      <c r="M11433" s="2" t="s">
        <v>23</v>
      </c>
      <c r="N11433">
        <f t="shared" si="535"/>
        <v>1017.6711</v>
      </c>
      <c r="O11433" s="4">
        <f t="shared" si="536"/>
        <v>243660.991473</v>
      </c>
    </row>
    <row r="11434" spans="1:15" ht="14.25" customHeight="1" x14ac:dyDescent="0.25">
      <c r="A11434" s="2" t="s">
        <v>11464</v>
      </c>
      <c r="B11434" s="2" t="s">
        <v>19</v>
      </c>
      <c r="C11434" s="2" t="s">
        <v>14</v>
      </c>
      <c r="D11434" s="2">
        <v>2163.41</v>
      </c>
      <c r="E11434" s="2">
        <v>0.26</v>
      </c>
      <c r="F11434" s="2">
        <f t="shared" si="537"/>
        <v>562.48659999999995</v>
      </c>
      <c r="G11434" s="2">
        <v>6</v>
      </c>
      <c r="H11434" s="3">
        <v>45019</v>
      </c>
      <c r="I11434" s="3">
        <v>45025</v>
      </c>
      <c r="J11434" s="2" t="s">
        <v>21</v>
      </c>
      <c r="K11434" s="2" t="s">
        <v>22</v>
      </c>
      <c r="L11434" s="2">
        <v>345.32</v>
      </c>
      <c r="M11434" s="2" t="s">
        <v>17</v>
      </c>
      <c r="N11434">
        <f t="shared" si="535"/>
        <v>1600.9233999999999</v>
      </c>
      <c r="O11434" s="4">
        <f t="shared" si="536"/>
        <v>552830.86848800001</v>
      </c>
    </row>
    <row r="11435" spans="1:15" ht="14.25" customHeight="1" x14ac:dyDescent="0.25">
      <c r="A11435" s="2" t="s">
        <v>11465</v>
      </c>
      <c r="B11435" s="2" t="s">
        <v>19</v>
      </c>
      <c r="C11435" s="2" t="s">
        <v>36</v>
      </c>
      <c r="D11435" s="2">
        <v>275.44</v>
      </c>
      <c r="E11435" s="2">
        <v>0.25</v>
      </c>
      <c r="F11435" s="2">
        <f t="shared" si="537"/>
        <v>68.86</v>
      </c>
      <c r="G11435" s="2">
        <v>3</v>
      </c>
      <c r="H11435" s="3">
        <v>45475</v>
      </c>
      <c r="I11435" s="3">
        <v>45480</v>
      </c>
      <c r="J11435" s="2" t="s">
        <v>31</v>
      </c>
      <c r="K11435" s="2" t="s">
        <v>27</v>
      </c>
      <c r="L11435" s="2">
        <v>57.88</v>
      </c>
      <c r="M11435" s="2" t="s">
        <v>34</v>
      </c>
      <c r="N11435">
        <f t="shared" si="535"/>
        <v>206.57999999999998</v>
      </c>
      <c r="O11435" s="4">
        <f t="shared" si="536"/>
        <v>11956.850399999999</v>
      </c>
    </row>
    <row r="11436" spans="1:15" ht="14.25" customHeight="1" x14ac:dyDescent="0.25">
      <c r="A11436" s="2" t="s">
        <v>11466</v>
      </c>
      <c r="B11436" s="2" t="s">
        <v>13</v>
      </c>
      <c r="C11436" s="2" t="s">
        <v>20</v>
      </c>
      <c r="D11436" s="2">
        <v>2170.4699999999998</v>
      </c>
      <c r="E11436" s="2">
        <v>7.0000000000000007E-2</v>
      </c>
      <c r="F11436" s="2">
        <f t="shared" si="537"/>
        <v>151.93289999999999</v>
      </c>
      <c r="G11436" s="2">
        <v>6</v>
      </c>
      <c r="H11436" s="3">
        <v>45630</v>
      </c>
      <c r="I11436" s="3">
        <v>45631</v>
      </c>
      <c r="J11436" s="2" t="s">
        <v>31</v>
      </c>
      <c r="K11436" s="2" t="s">
        <v>22</v>
      </c>
      <c r="L11436" s="2">
        <v>364.25</v>
      </c>
      <c r="M11436" s="2" t="s">
        <v>23</v>
      </c>
      <c r="N11436">
        <f t="shared" si="535"/>
        <v>2018.5370999999998</v>
      </c>
      <c r="O11436" s="4">
        <f t="shared" si="536"/>
        <v>735252.13867499994</v>
      </c>
    </row>
    <row r="11437" spans="1:15" ht="14.25" customHeight="1" x14ac:dyDescent="0.25">
      <c r="A11437" s="2" t="s">
        <v>11467</v>
      </c>
      <c r="B11437" s="2" t="s">
        <v>19</v>
      </c>
      <c r="C11437" s="2" t="s">
        <v>20</v>
      </c>
      <c r="D11437" s="2">
        <v>436.24</v>
      </c>
      <c r="E11437" s="2">
        <v>0.5</v>
      </c>
      <c r="F11437" s="2">
        <f t="shared" si="537"/>
        <v>218.12</v>
      </c>
      <c r="G11437" s="2">
        <v>5</v>
      </c>
      <c r="H11437" s="3">
        <v>45021</v>
      </c>
      <c r="I11437" s="3">
        <v>45026</v>
      </c>
      <c r="J11437" s="2" t="s">
        <v>21</v>
      </c>
      <c r="K11437" s="2" t="s">
        <v>16</v>
      </c>
      <c r="L11437" s="2">
        <v>39.5</v>
      </c>
      <c r="M11437" s="2" t="s">
        <v>39</v>
      </c>
      <c r="N11437">
        <f t="shared" si="535"/>
        <v>218.12</v>
      </c>
      <c r="O11437" s="4">
        <f t="shared" si="536"/>
        <v>8615.74</v>
      </c>
    </row>
    <row r="11438" spans="1:15" ht="14.25" customHeight="1" x14ac:dyDescent="0.25">
      <c r="A11438" s="2" t="s">
        <v>11468</v>
      </c>
      <c r="B11438" s="2" t="s">
        <v>41</v>
      </c>
      <c r="C11438" s="2" t="s">
        <v>33</v>
      </c>
      <c r="D11438" s="2">
        <v>4397.32</v>
      </c>
      <c r="E11438" s="2">
        <v>0.41</v>
      </c>
      <c r="F11438" s="2">
        <f t="shared" si="537"/>
        <v>1802.9011999999998</v>
      </c>
      <c r="G11438" s="2">
        <v>5</v>
      </c>
      <c r="H11438" s="3">
        <v>45329</v>
      </c>
      <c r="I11438" s="3">
        <v>45336</v>
      </c>
      <c r="J11438" s="2" t="s">
        <v>31</v>
      </c>
      <c r="K11438" s="2" t="s">
        <v>27</v>
      </c>
      <c r="L11438" s="2">
        <v>808.88</v>
      </c>
      <c r="M11438" s="2" t="s">
        <v>34</v>
      </c>
      <c r="N11438">
        <f t="shared" si="535"/>
        <v>2594.4187999999999</v>
      </c>
      <c r="O11438" s="4">
        <f t="shared" si="536"/>
        <v>2098573.4789439999</v>
      </c>
    </row>
    <row r="11439" spans="1:15" ht="14.25" customHeight="1" x14ac:dyDescent="0.25">
      <c r="A11439" s="2" t="s">
        <v>11469</v>
      </c>
      <c r="B11439" s="2" t="s">
        <v>41</v>
      </c>
      <c r="C11439" s="2" t="s">
        <v>33</v>
      </c>
      <c r="D11439" s="2">
        <v>2919.86</v>
      </c>
      <c r="E11439" s="2">
        <v>0.19</v>
      </c>
      <c r="F11439" s="2">
        <f t="shared" si="537"/>
        <v>554.77340000000004</v>
      </c>
      <c r="G11439" s="2">
        <v>1</v>
      </c>
      <c r="H11439" s="3">
        <v>44997</v>
      </c>
      <c r="I11439" s="3">
        <v>45003</v>
      </c>
      <c r="J11439" s="2" t="s">
        <v>15</v>
      </c>
      <c r="K11439" s="2" t="s">
        <v>27</v>
      </c>
      <c r="L11439" s="2">
        <v>816.09</v>
      </c>
      <c r="M11439" s="2" t="s">
        <v>28</v>
      </c>
      <c r="N11439">
        <f t="shared" si="535"/>
        <v>2365.0866000000001</v>
      </c>
      <c r="O11439" s="4">
        <f t="shared" si="536"/>
        <v>1930123.5233940003</v>
      </c>
    </row>
    <row r="11440" spans="1:15" ht="14.25" customHeight="1" x14ac:dyDescent="0.25">
      <c r="A11440" s="2" t="s">
        <v>11470</v>
      </c>
      <c r="B11440" s="2" t="s">
        <v>19</v>
      </c>
      <c r="C11440" s="2" t="s">
        <v>36</v>
      </c>
      <c r="D11440" s="2">
        <v>3265.61</v>
      </c>
      <c r="E11440" s="2">
        <v>0.34</v>
      </c>
      <c r="F11440" s="2">
        <f t="shared" si="537"/>
        <v>1110.3074000000001</v>
      </c>
      <c r="G11440" s="2">
        <v>5</v>
      </c>
      <c r="H11440" s="3">
        <v>45444</v>
      </c>
      <c r="I11440" s="3">
        <v>45448</v>
      </c>
      <c r="J11440" s="2" t="s">
        <v>15</v>
      </c>
      <c r="K11440" s="2" t="s">
        <v>16</v>
      </c>
      <c r="L11440" s="2">
        <v>681.35</v>
      </c>
      <c r="M11440" s="2" t="s">
        <v>39</v>
      </c>
      <c r="N11440">
        <f t="shared" si="535"/>
        <v>2155.3026</v>
      </c>
      <c r="O11440" s="4">
        <f t="shared" si="536"/>
        <v>1468515.4265100001</v>
      </c>
    </row>
    <row r="11441" spans="1:15" ht="14.25" customHeight="1" x14ac:dyDescent="0.25">
      <c r="A11441" s="2" t="s">
        <v>11471</v>
      </c>
      <c r="B11441" s="2" t="s">
        <v>25</v>
      </c>
      <c r="C11441" s="2" t="s">
        <v>36</v>
      </c>
      <c r="D11441" s="2">
        <v>1515.43</v>
      </c>
      <c r="E11441" s="2">
        <v>0.36</v>
      </c>
      <c r="F11441" s="2">
        <f t="shared" si="537"/>
        <v>545.5548</v>
      </c>
      <c r="G11441" s="2">
        <v>6</v>
      </c>
      <c r="H11441" s="3">
        <v>45281</v>
      </c>
      <c r="I11441" s="3">
        <v>45283</v>
      </c>
      <c r="J11441" s="2" t="s">
        <v>31</v>
      </c>
      <c r="K11441" s="2" t="s">
        <v>16</v>
      </c>
      <c r="L11441" s="2">
        <v>386.25</v>
      </c>
      <c r="M11441" s="2" t="s">
        <v>39</v>
      </c>
      <c r="N11441">
        <f t="shared" si="535"/>
        <v>969.87520000000006</v>
      </c>
      <c r="O11441" s="4">
        <f t="shared" si="536"/>
        <v>374614.29600000003</v>
      </c>
    </row>
    <row r="11442" spans="1:15" ht="14.25" customHeight="1" x14ac:dyDescent="0.25">
      <c r="A11442" s="2" t="s">
        <v>11472</v>
      </c>
      <c r="B11442" s="2" t="s">
        <v>13</v>
      </c>
      <c r="C11442" s="2" t="s">
        <v>14</v>
      </c>
      <c r="D11442" s="2">
        <v>1206.52</v>
      </c>
      <c r="E11442" s="2">
        <v>0.33</v>
      </c>
      <c r="F11442" s="2">
        <f t="shared" si="537"/>
        <v>398.15160000000003</v>
      </c>
      <c r="G11442" s="2">
        <v>1</v>
      </c>
      <c r="H11442" s="3">
        <v>45493</v>
      </c>
      <c r="I11442" s="3">
        <v>45499</v>
      </c>
      <c r="J11442" s="2" t="s">
        <v>31</v>
      </c>
      <c r="K11442" s="2" t="s">
        <v>16</v>
      </c>
      <c r="L11442" s="2">
        <v>135.96</v>
      </c>
      <c r="M11442" s="2" t="s">
        <v>48</v>
      </c>
      <c r="N11442">
        <f t="shared" si="535"/>
        <v>808.36839999999995</v>
      </c>
      <c r="O11442" s="4">
        <f t="shared" si="536"/>
        <v>109905.767664</v>
      </c>
    </row>
    <row r="11443" spans="1:15" ht="14.25" customHeight="1" x14ac:dyDescent="0.25">
      <c r="A11443" s="2" t="s">
        <v>11473</v>
      </c>
      <c r="B11443" s="2" t="s">
        <v>25</v>
      </c>
      <c r="C11443" s="2" t="s">
        <v>36</v>
      </c>
      <c r="D11443" s="2">
        <v>3568.74</v>
      </c>
      <c r="E11443" s="2">
        <v>0.22</v>
      </c>
      <c r="F11443" s="2">
        <f t="shared" si="537"/>
        <v>785.12279999999998</v>
      </c>
      <c r="G11443" s="2">
        <v>7</v>
      </c>
      <c r="H11443" s="3">
        <v>45207</v>
      </c>
      <c r="I11443" s="3">
        <v>45208</v>
      </c>
      <c r="J11443" s="2" t="s">
        <v>21</v>
      </c>
      <c r="K11443" s="2" t="s">
        <v>27</v>
      </c>
      <c r="L11443" s="2">
        <v>548.23</v>
      </c>
      <c r="M11443" s="2" t="s">
        <v>48</v>
      </c>
      <c r="N11443">
        <f t="shared" si="535"/>
        <v>2783.6171999999997</v>
      </c>
      <c r="O11443" s="4">
        <f t="shared" si="536"/>
        <v>1526062.457556</v>
      </c>
    </row>
    <row r="11444" spans="1:15" ht="14.25" customHeight="1" x14ac:dyDescent="0.25">
      <c r="A11444" s="2" t="s">
        <v>11474</v>
      </c>
      <c r="B11444" s="2" t="s">
        <v>19</v>
      </c>
      <c r="C11444" s="2" t="s">
        <v>36</v>
      </c>
      <c r="D11444" s="2">
        <v>3390.67</v>
      </c>
      <c r="E11444" s="2">
        <v>0.44</v>
      </c>
      <c r="F11444" s="2">
        <f t="shared" si="537"/>
        <v>1491.8948</v>
      </c>
      <c r="G11444" s="2">
        <v>1</v>
      </c>
      <c r="H11444" s="3">
        <v>45024</v>
      </c>
      <c r="I11444" s="3">
        <v>45026</v>
      </c>
      <c r="J11444" s="2" t="s">
        <v>21</v>
      </c>
      <c r="K11444" s="2" t="s">
        <v>16</v>
      </c>
      <c r="L11444" s="2">
        <v>404.01</v>
      </c>
      <c r="M11444" s="2" t="s">
        <v>28</v>
      </c>
      <c r="N11444">
        <f t="shared" si="535"/>
        <v>1898.7752</v>
      </c>
      <c r="O11444" s="4">
        <f t="shared" si="536"/>
        <v>767124.16855199996</v>
      </c>
    </row>
    <row r="11445" spans="1:15" ht="14.25" customHeight="1" x14ac:dyDescent="0.25">
      <c r="A11445" s="2" t="s">
        <v>11475</v>
      </c>
      <c r="B11445" s="2" t="s">
        <v>41</v>
      </c>
      <c r="C11445" s="2" t="s">
        <v>36</v>
      </c>
      <c r="D11445" s="2">
        <v>701.12</v>
      </c>
      <c r="E11445" s="2">
        <v>0.39</v>
      </c>
      <c r="F11445" s="2">
        <f t="shared" si="537"/>
        <v>273.43680000000001</v>
      </c>
      <c r="G11445" s="2">
        <v>7</v>
      </c>
      <c r="H11445" s="3">
        <v>45009</v>
      </c>
      <c r="I11445" s="3">
        <v>45015</v>
      </c>
      <c r="J11445" s="2" t="s">
        <v>21</v>
      </c>
      <c r="K11445" s="2" t="s">
        <v>22</v>
      </c>
      <c r="L11445" s="2">
        <v>167.06</v>
      </c>
      <c r="M11445" s="2" t="s">
        <v>28</v>
      </c>
      <c r="N11445">
        <f t="shared" si="535"/>
        <v>427.6832</v>
      </c>
      <c r="O11445" s="4">
        <f t="shared" si="536"/>
        <v>71448.755392000006</v>
      </c>
    </row>
    <row r="11446" spans="1:15" ht="14.25" customHeight="1" x14ac:dyDescent="0.25">
      <c r="A11446" s="2" t="s">
        <v>11476</v>
      </c>
      <c r="B11446" s="2" t="s">
        <v>13</v>
      </c>
      <c r="C11446" s="2" t="s">
        <v>26</v>
      </c>
      <c r="D11446" s="2">
        <v>1269.3399999999999</v>
      </c>
      <c r="E11446" s="2">
        <v>0.27</v>
      </c>
      <c r="F11446" s="2">
        <f t="shared" si="537"/>
        <v>342.72179999999997</v>
      </c>
      <c r="G11446" s="2">
        <v>9</v>
      </c>
      <c r="H11446" s="3">
        <v>45186</v>
      </c>
      <c r="I11446" s="3">
        <v>45191</v>
      </c>
      <c r="J11446" s="2" t="s">
        <v>31</v>
      </c>
      <c r="K11446" s="2" t="s">
        <v>22</v>
      </c>
      <c r="L11446" s="2">
        <v>265.91000000000003</v>
      </c>
      <c r="M11446" s="2" t="s">
        <v>28</v>
      </c>
      <c r="N11446">
        <f t="shared" si="535"/>
        <v>926.61819999999989</v>
      </c>
      <c r="O11446" s="4">
        <f t="shared" si="536"/>
        <v>246397.04556199998</v>
      </c>
    </row>
    <row r="11447" spans="1:15" ht="14.25" customHeight="1" x14ac:dyDescent="0.25">
      <c r="A11447" s="2" t="s">
        <v>11477</v>
      </c>
      <c r="B11447" s="2" t="s">
        <v>25</v>
      </c>
      <c r="C11447" s="2" t="s">
        <v>26</v>
      </c>
      <c r="D11447" s="2">
        <v>4738.22</v>
      </c>
      <c r="E11447" s="2">
        <v>0</v>
      </c>
      <c r="F11447" s="2">
        <f t="shared" si="537"/>
        <v>0</v>
      </c>
      <c r="G11447" s="2">
        <v>7</v>
      </c>
      <c r="H11447" s="3">
        <v>45142</v>
      </c>
      <c r="I11447" s="3">
        <v>45144</v>
      </c>
      <c r="J11447" s="2" t="s">
        <v>31</v>
      </c>
      <c r="K11447" s="2" t="s">
        <v>27</v>
      </c>
      <c r="L11447" s="2">
        <v>914.61</v>
      </c>
      <c r="M11447" s="2" t="s">
        <v>34</v>
      </c>
      <c r="N11447">
        <f t="shared" si="535"/>
        <v>4738.22</v>
      </c>
      <c r="O11447" s="4">
        <f t="shared" si="536"/>
        <v>4333623.3942</v>
      </c>
    </row>
    <row r="11448" spans="1:15" ht="14.25" customHeight="1" x14ac:dyDescent="0.25">
      <c r="A11448" s="2" t="s">
        <v>11478</v>
      </c>
      <c r="B11448" s="2" t="s">
        <v>25</v>
      </c>
      <c r="C11448" s="2" t="s">
        <v>14</v>
      </c>
      <c r="D11448" s="2">
        <v>1590.47</v>
      </c>
      <c r="E11448" s="2">
        <v>0.11</v>
      </c>
      <c r="F11448" s="2">
        <f t="shared" si="537"/>
        <v>174.95170000000002</v>
      </c>
      <c r="G11448" s="2">
        <v>5</v>
      </c>
      <c r="H11448" s="3">
        <v>45161</v>
      </c>
      <c r="I11448" s="3">
        <v>45168</v>
      </c>
      <c r="J11448" s="2" t="s">
        <v>21</v>
      </c>
      <c r="K11448" s="2" t="s">
        <v>22</v>
      </c>
      <c r="L11448" s="2">
        <v>82.49</v>
      </c>
      <c r="M11448" s="2" t="s">
        <v>48</v>
      </c>
      <c r="N11448">
        <f t="shared" si="535"/>
        <v>1415.5183</v>
      </c>
      <c r="O11448" s="4">
        <f t="shared" si="536"/>
        <v>116766.10456699999</v>
      </c>
    </row>
    <row r="11449" spans="1:15" ht="14.25" customHeight="1" x14ac:dyDescent="0.25">
      <c r="A11449" s="2" t="s">
        <v>11479</v>
      </c>
      <c r="B11449" s="2" t="s">
        <v>19</v>
      </c>
      <c r="C11449" s="2" t="s">
        <v>14</v>
      </c>
      <c r="D11449" s="2">
        <v>226.57</v>
      </c>
      <c r="E11449" s="2">
        <v>0.25</v>
      </c>
      <c r="F11449" s="2">
        <f t="shared" si="537"/>
        <v>56.642499999999998</v>
      </c>
      <c r="G11449" s="2">
        <v>3</v>
      </c>
      <c r="H11449" s="3">
        <v>45248</v>
      </c>
      <c r="I11449" s="3">
        <v>45254</v>
      </c>
      <c r="J11449" s="2" t="s">
        <v>31</v>
      </c>
      <c r="K11449" s="2" t="s">
        <v>16</v>
      </c>
      <c r="L11449" s="2">
        <v>59.94</v>
      </c>
      <c r="M11449" s="2" t="s">
        <v>39</v>
      </c>
      <c r="N11449">
        <f t="shared" si="535"/>
        <v>169.92750000000001</v>
      </c>
      <c r="O11449" s="4">
        <f t="shared" si="536"/>
        <v>10185.45435</v>
      </c>
    </row>
    <row r="11450" spans="1:15" ht="14.25" customHeight="1" x14ac:dyDescent="0.25">
      <c r="A11450" s="2" t="s">
        <v>11480</v>
      </c>
      <c r="B11450" s="2" t="s">
        <v>13</v>
      </c>
      <c r="C11450" s="2" t="s">
        <v>20</v>
      </c>
      <c r="D11450" s="2">
        <v>412.53</v>
      </c>
      <c r="E11450" s="2">
        <v>0.45</v>
      </c>
      <c r="F11450" s="2">
        <f t="shared" si="537"/>
        <v>185.63849999999999</v>
      </c>
      <c r="G11450" s="2">
        <v>7</v>
      </c>
      <c r="H11450" s="3">
        <v>45324</v>
      </c>
      <c r="I11450" s="3">
        <v>45327</v>
      </c>
      <c r="J11450" s="2" t="s">
        <v>15</v>
      </c>
      <c r="K11450" s="2" t="s">
        <v>22</v>
      </c>
      <c r="L11450" s="2">
        <v>114.76</v>
      </c>
      <c r="M11450" s="2" t="s">
        <v>17</v>
      </c>
      <c r="N11450">
        <f t="shared" si="535"/>
        <v>226.89149999999998</v>
      </c>
      <c r="O11450" s="4">
        <f t="shared" si="536"/>
        <v>26038.06854</v>
      </c>
    </row>
    <row r="11451" spans="1:15" ht="14.25" customHeight="1" x14ac:dyDescent="0.25">
      <c r="A11451" s="2" t="s">
        <v>11481</v>
      </c>
      <c r="B11451" s="2" t="s">
        <v>41</v>
      </c>
      <c r="C11451" s="2" t="s">
        <v>14</v>
      </c>
      <c r="D11451" s="2">
        <v>3899.92</v>
      </c>
      <c r="E11451" s="2">
        <v>0.31</v>
      </c>
      <c r="F11451" s="2">
        <f t="shared" si="537"/>
        <v>1208.9752000000001</v>
      </c>
      <c r="G11451" s="2">
        <v>6</v>
      </c>
      <c r="H11451" s="3">
        <v>45616</v>
      </c>
      <c r="I11451" s="3">
        <v>45617</v>
      </c>
      <c r="J11451" s="2" t="s">
        <v>15</v>
      </c>
      <c r="K11451" s="2" t="s">
        <v>16</v>
      </c>
      <c r="L11451" s="2">
        <v>879.54</v>
      </c>
      <c r="M11451" s="2" t="s">
        <v>17</v>
      </c>
      <c r="N11451">
        <f t="shared" si="535"/>
        <v>2690.9448000000002</v>
      </c>
      <c r="O11451" s="4">
        <f t="shared" si="536"/>
        <v>2366793.5893919999</v>
      </c>
    </row>
    <row r="11452" spans="1:15" ht="14.25" customHeight="1" x14ac:dyDescent="0.25">
      <c r="A11452" s="2" t="s">
        <v>11482</v>
      </c>
      <c r="B11452" s="2" t="s">
        <v>19</v>
      </c>
      <c r="C11452" s="2" t="s">
        <v>20</v>
      </c>
      <c r="D11452" s="2">
        <v>3810.06</v>
      </c>
      <c r="E11452" s="2">
        <v>0.21</v>
      </c>
      <c r="F11452" s="2">
        <f t="shared" si="537"/>
        <v>800.11259999999993</v>
      </c>
      <c r="G11452" s="2">
        <v>8</v>
      </c>
      <c r="H11452" s="3">
        <v>45472</v>
      </c>
      <c r="I11452" s="3">
        <v>45478</v>
      </c>
      <c r="J11452" s="2" t="s">
        <v>15</v>
      </c>
      <c r="K11452" s="2" t="s">
        <v>27</v>
      </c>
      <c r="L11452" s="2">
        <v>1032.6099999999999</v>
      </c>
      <c r="M11452" s="2" t="s">
        <v>34</v>
      </c>
      <c r="N11452">
        <f t="shared" si="535"/>
        <v>3009.9474</v>
      </c>
      <c r="O11452" s="4">
        <f t="shared" si="536"/>
        <v>3108101.7847139998</v>
      </c>
    </row>
    <row r="11453" spans="1:15" ht="14.25" customHeight="1" x14ac:dyDescent="0.25">
      <c r="A11453" s="2" t="s">
        <v>11483</v>
      </c>
      <c r="B11453" s="2" t="s">
        <v>13</v>
      </c>
      <c r="C11453" s="2" t="s">
        <v>36</v>
      </c>
      <c r="D11453" s="2">
        <v>1970.95</v>
      </c>
      <c r="E11453" s="2">
        <v>0.02</v>
      </c>
      <c r="F11453" s="2">
        <f t="shared" si="537"/>
        <v>39.419000000000004</v>
      </c>
      <c r="G11453" s="2">
        <v>8</v>
      </c>
      <c r="H11453" s="3">
        <v>45173</v>
      </c>
      <c r="I11453" s="3">
        <v>45176</v>
      </c>
      <c r="J11453" s="2" t="s">
        <v>21</v>
      </c>
      <c r="K11453" s="2" t="s">
        <v>16</v>
      </c>
      <c r="L11453" s="2">
        <v>511.79</v>
      </c>
      <c r="M11453" s="2" t="s">
        <v>17</v>
      </c>
      <c r="N11453">
        <f t="shared" si="535"/>
        <v>1931.5309999999999</v>
      </c>
      <c r="O11453" s="4">
        <f t="shared" si="536"/>
        <v>988538.25049000001</v>
      </c>
    </row>
    <row r="11454" spans="1:15" ht="14.25" customHeight="1" x14ac:dyDescent="0.25">
      <c r="A11454" s="2" t="s">
        <v>11484</v>
      </c>
      <c r="B11454" s="2" t="s">
        <v>25</v>
      </c>
      <c r="C11454" s="2" t="s">
        <v>14</v>
      </c>
      <c r="D11454" s="2">
        <v>850.68</v>
      </c>
      <c r="E11454" s="2">
        <v>0.3</v>
      </c>
      <c r="F11454" s="2">
        <f t="shared" si="537"/>
        <v>255.20399999999998</v>
      </c>
      <c r="G11454" s="2">
        <v>6</v>
      </c>
      <c r="H11454" s="3">
        <v>45146</v>
      </c>
      <c r="I11454" s="3">
        <v>45148</v>
      </c>
      <c r="J11454" s="2" t="s">
        <v>21</v>
      </c>
      <c r="K11454" s="2" t="s">
        <v>22</v>
      </c>
      <c r="L11454" s="2">
        <v>216.77</v>
      </c>
      <c r="M11454" s="2" t="s">
        <v>34</v>
      </c>
      <c r="N11454">
        <f t="shared" si="535"/>
        <v>595.476</v>
      </c>
      <c r="O11454" s="4">
        <f t="shared" si="536"/>
        <v>129081.33252000001</v>
      </c>
    </row>
    <row r="11455" spans="1:15" ht="14.25" customHeight="1" x14ac:dyDescent="0.25">
      <c r="A11455" s="2" t="s">
        <v>11485</v>
      </c>
      <c r="B11455" s="2" t="s">
        <v>19</v>
      </c>
      <c r="C11455" s="2" t="s">
        <v>14</v>
      </c>
      <c r="D11455" s="2">
        <v>2540.7199999999998</v>
      </c>
      <c r="E11455" s="2">
        <v>0.18</v>
      </c>
      <c r="F11455" s="2">
        <f t="shared" si="537"/>
        <v>457.32959999999997</v>
      </c>
      <c r="G11455" s="2">
        <v>7</v>
      </c>
      <c r="H11455" s="3">
        <v>45588</v>
      </c>
      <c r="I11455" s="3">
        <v>45593</v>
      </c>
      <c r="J11455" s="2" t="s">
        <v>15</v>
      </c>
      <c r="K11455" s="2" t="s">
        <v>16</v>
      </c>
      <c r="L11455" s="2">
        <v>595.14</v>
      </c>
      <c r="M11455" s="2" t="s">
        <v>28</v>
      </c>
      <c r="N11455">
        <f t="shared" si="535"/>
        <v>2083.3903999999998</v>
      </c>
      <c r="O11455" s="4">
        <f t="shared" si="536"/>
        <v>1239908.9626559999</v>
      </c>
    </row>
    <row r="11456" spans="1:15" ht="14.25" customHeight="1" x14ac:dyDescent="0.25">
      <c r="A11456" s="2" t="s">
        <v>11486</v>
      </c>
      <c r="B11456" s="2" t="s">
        <v>25</v>
      </c>
      <c r="C11456" s="2" t="s">
        <v>14</v>
      </c>
      <c r="D11456" s="2">
        <v>1726.25</v>
      </c>
      <c r="E11456" s="2">
        <v>0.27</v>
      </c>
      <c r="F11456" s="2">
        <f t="shared" si="537"/>
        <v>466.08750000000003</v>
      </c>
      <c r="G11456" s="2">
        <v>3</v>
      </c>
      <c r="H11456" s="3">
        <v>45407</v>
      </c>
      <c r="I11456" s="3">
        <v>45408</v>
      </c>
      <c r="J11456" s="2" t="s">
        <v>15</v>
      </c>
      <c r="K11456" s="2" t="s">
        <v>27</v>
      </c>
      <c r="L11456" s="2">
        <v>113.84</v>
      </c>
      <c r="M11456" s="2" t="s">
        <v>23</v>
      </c>
      <c r="N11456">
        <f t="shared" si="535"/>
        <v>1260.1624999999999</v>
      </c>
      <c r="O11456" s="4">
        <f t="shared" si="536"/>
        <v>143456.899</v>
      </c>
    </row>
    <row r="11457" spans="1:15" ht="14.25" customHeight="1" x14ac:dyDescent="0.25">
      <c r="A11457" s="2" t="s">
        <v>11487</v>
      </c>
      <c r="B11457" s="2" t="s">
        <v>25</v>
      </c>
      <c r="C11457" s="2" t="s">
        <v>20</v>
      </c>
      <c r="D11457" s="2">
        <v>1932.44</v>
      </c>
      <c r="E11457" s="2">
        <v>0.38</v>
      </c>
      <c r="F11457" s="2">
        <f t="shared" si="537"/>
        <v>734.32720000000006</v>
      </c>
      <c r="G11457" s="2">
        <v>4</v>
      </c>
      <c r="H11457" s="3">
        <v>45170</v>
      </c>
      <c r="I11457" s="3">
        <v>45176</v>
      </c>
      <c r="J11457" s="2" t="s">
        <v>15</v>
      </c>
      <c r="K11457" s="2" t="s">
        <v>16</v>
      </c>
      <c r="L11457" s="2">
        <v>158.88999999999999</v>
      </c>
      <c r="M11457" s="2" t="s">
        <v>48</v>
      </c>
      <c r="N11457">
        <f t="shared" si="535"/>
        <v>1198.1127999999999</v>
      </c>
      <c r="O11457" s="4">
        <f t="shared" si="536"/>
        <v>190368.14279199997</v>
      </c>
    </row>
    <row r="11458" spans="1:15" ht="14.25" customHeight="1" x14ac:dyDescent="0.25">
      <c r="A11458" s="2" t="s">
        <v>11488</v>
      </c>
      <c r="B11458" s="2" t="s">
        <v>19</v>
      </c>
      <c r="C11458" s="2" t="s">
        <v>20</v>
      </c>
      <c r="D11458" s="2">
        <v>1378.83</v>
      </c>
      <c r="E11458" s="2">
        <v>0.4</v>
      </c>
      <c r="F11458" s="2">
        <f t="shared" si="537"/>
        <v>551.53200000000004</v>
      </c>
      <c r="G11458" s="2">
        <v>7</v>
      </c>
      <c r="H11458" s="3">
        <v>45367</v>
      </c>
      <c r="I11458" s="3">
        <v>45368</v>
      </c>
      <c r="J11458" s="2" t="s">
        <v>31</v>
      </c>
      <c r="K11458" s="2" t="s">
        <v>22</v>
      </c>
      <c r="L11458" s="2">
        <v>359.51</v>
      </c>
      <c r="M11458" s="2" t="s">
        <v>28</v>
      </c>
      <c r="N11458">
        <f t="shared" si="535"/>
        <v>827.29799999999989</v>
      </c>
      <c r="O11458" s="4">
        <f t="shared" si="536"/>
        <v>297421.90397999994</v>
      </c>
    </row>
    <row r="11459" spans="1:15" ht="14.25" customHeight="1" x14ac:dyDescent="0.25">
      <c r="A11459" s="2" t="s">
        <v>11489</v>
      </c>
      <c r="B11459" s="2" t="s">
        <v>19</v>
      </c>
      <c r="C11459" s="2" t="s">
        <v>33</v>
      </c>
      <c r="D11459" s="2">
        <v>408</v>
      </c>
      <c r="E11459" s="2">
        <v>0.43</v>
      </c>
      <c r="F11459" s="2">
        <f t="shared" si="537"/>
        <v>175.44</v>
      </c>
      <c r="G11459" s="2">
        <v>6</v>
      </c>
      <c r="H11459" s="3">
        <v>45644</v>
      </c>
      <c r="I11459" s="3">
        <v>45651</v>
      </c>
      <c r="J11459" s="2" t="s">
        <v>15</v>
      </c>
      <c r="K11459" s="2" t="s">
        <v>27</v>
      </c>
      <c r="L11459" s="2">
        <v>61.01</v>
      </c>
      <c r="M11459" s="2" t="s">
        <v>34</v>
      </c>
      <c r="N11459">
        <f t="shared" si="535"/>
        <v>232.56</v>
      </c>
      <c r="O11459" s="4">
        <f t="shared" si="536"/>
        <v>14188.4856</v>
      </c>
    </row>
    <row r="11460" spans="1:15" ht="14.25" customHeight="1" x14ac:dyDescent="0.25">
      <c r="A11460" s="2" t="s">
        <v>11490</v>
      </c>
      <c r="B11460" s="2" t="s">
        <v>19</v>
      </c>
      <c r="C11460" s="2" t="s">
        <v>20</v>
      </c>
      <c r="D11460" s="2">
        <v>3976.68</v>
      </c>
      <c r="E11460" s="2">
        <v>0.32</v>
      </c>
      <c r="F11460" s="2">
        <f t="shared" si="537"/>
        <v>1272.5375999999999</v>
      </c>
      <c r="G11460" s="2">
        <v>3</v>
      </c>
      <c r="H11460" s="3">
        <v>45604</v>
      </c>
      <c r="I11460" s="3">
        <v>45609</v>
      </c>
      <c r="J11460" s="2" t="s">
        <v>15</v>
      </c>
      <c r="K11460" s="2" t="s">
        <v>22</v>
      </c>
      <c r="L11460" s="2">
        <v>949.93</v>
      </c>
      <c r="M11460" s="2" t="s">
        <v>39</v>
      </c>
      <c r="N11460">
        <f t="shared" ref="N11460:N11523" si="538">D11460-F11460</f>
        <v>2704.1423999999997</v>
      </c>
      <c r="O11460" s="4">
        <f t="shared" ref="O11460:O11523" si="539">N11460*L11460</f>
        <v>2568745.9900319995</v>
      </c>
    </row>
    <row r="11461" spans="1:15" ht="14.25" customHeight="1" x14ac:dyDescent="0.25">
      <c r="A11461" s="2" t="s">
        <v>11491</v>
      </c>
      <c r="B11461" s="2" t="s">
        <v>19</v>
      </c>
      <c r="C11461" s="2" t="s">
        <v>20</v>
      </c>
      <c r="D11461" s="2">
        <v>3129.28</v>
      </c>
      <c r="E11461" s="2">
        <v>0.45</v>
      </c>
      <c r="F11461" s="2">
        <f t="shared" si="537"/>
        <v>1408.1760000000002</v>
      </c>
      <c r="G11461" s="2">
        <v>7</v>
      </c>
      <c r="H11461" s="3">
        <v>45191</v>
      </c>
      <c r="I11461" s="3">
        <v>45192</v>
      </c>
      <c r="J11461" s="2" t="s">
        <v>21</v>
      </c>
      <c r="K11461" s="2" t="s">
        <v>22</v>
      </c>
      <c r="L11461" s="2">
        <v>312.06</v>
      </c>
      <c r="M11461" s="2" t="s">
        <v>39</v>
      </c>
      <c r="N11461">
        <f t="shared" si="538"/>
        <v>1721.104</v>
      </c>
      <c r="O11461" s="4">
        <f t="shared" si="539"/>
        <v>537087.71424</v>
      </c>
    </row>
    <row r="11462" spans="1:15" ht="14.25" customHeight="1" x14ac:dyDescent="0.25">
      <c r="A11462" s="2" t="s">
        <v>11492</v>
      </c>
      <c r="B11462" s="2" t="s">
        <v>19</v>
      </c>
      <c r="C11462" s="2" t="s">
        <v>26</v>
      </c>
      <c r="D11462" s="2">
        <v>4189.71</v>
      </c>
      <c r="E11462" s="2">
        <v>0.35</v>
      </c>
      <c r="F11462" s="2">
        <f t="shared" si="537"/>
        <v>1466.3985</v>
      </c>
      <c r="G11462" s="2">
        <v>3</v>
      </c>
      <c r="H11462" s="3">
        <v>44955</v>
      </c>
      <c r="I11462" s="3">
        <v>44962</v>
      </c>
      <c r="J11462" s="2" t="s">
        <v>21</v>
      </c>
      <c r="K11462" s="2" t="s">
        <v>22</v>
      </c>
      <c r="L11462" s="2">
        <v>890.22</v>
      </c>
      <c r="M11462" s="2" t="s">
        <v>28</v>
      </c>
      <c r="N11462">
        <f t="shared" si="538"/>
        <v>2723.3114999999998</v>
      </c>
      <c r="O11462" s="4">
        <f t="shared" si="539"/>
        <v>2424346.3635299997</v>
      </c>
    </row>
    <row r="11463" spans="1:15" ht="14.25" customHeight="1" x14ac:dyDescent="0.25">
      <c r="A11463" s="2" t="s">
        <v>11493</v>
      </c>
      <c r="B11463" s="2" t="s">
        <v>25</v>
      </c>
      <c r="C11463" s="2" t="s">
        <v>14</v>
      </c>
      <c r="D11463" s="2">
        <v>2565.69</v>
      </c>
      <c r="E11463" s="2">
        <v>0.39</v>
      </c>
      <c r="F11463" s="2">
        <f t="shared" si="537"/>
        <v>1000.6191</v>
      </c>
      <c r="G11463" s="2">
        <v>8</v>
      </c>
      <c r="H11463" s="3">
        <v>45352</v>
      </c>
      <c r="I11463" s="3">
        <v>45358</v>
      </c>
      <c r="J11463" s="2" t="s">
        <v>31</v>
      </c>
      <c r="K11463" s="2" t="s">
        <v>16</v>
      </c>
      <c r="L11463" s="2">
        <v>283.3</v>
      </c>
      <c r="M11463" s="2" t="s">
        <v>17</v>
      </c>
      <c r="N11463">
        <f t="shared" si="538"/>
        <v>1565.0709000000002</v>
      </c>
      <c r="O11463" s="4">
        <f t="shared" si="539"/>
        <v>443384.58597000007</v>
      </c>
    </row>
    <row r="11464" spans="1:15" ht="14.25" customHeight="1" x14ac:dyDescent="0.25">
      <c r="A11464" s="2" t="s">
        <v>11494</v>
      </c>
      <c r="B11464" s="2" t="s">
        <v>41</v>
      </c>
      <c r="C11464" s="2" t="s">
        <v>20</v>
      </c>
      <c r="D11464" s="2">
        <v>4926.43</v>
      </c>
      <c r="E11464" s="2">
        <v>0.34</v>
      </c>
      <c r="F11464" s="2">
        <f t="shared" si="537"/>
        <v>1674.9862000000003</v>
      </c>
      <c r="G11464" s="2">
        <v>7</v>
      </c>
      <c r="H11464" s="3">
        <v>45349</v>
      </c>
      <c r="I11464" s="3">
        <v>45354</v>
      </c>
      <c r="J11464" s="2" t="s">
        <v>15</v>
      </c>
      <c r="K11464" s="2" t="s">
        <v>22</v>
      </c>
      <c r="L11464" s="2">
        <v>782.54</v>
      </c>
      <c r="M11464" s="2" t="s">
        <v>23</v>
      </c>
      <c r="N11464">
        <f t="shared" si="538"/>
        <v>3251.4438</v>
      </c>
      <c r="O11464" s="4">
        <f t="shared" si="539"/>
        <v>2544384.8312519998</v>
      </c>
    </row>
    <row r="11465" spans="1:15" ht="14.25" customHeight="1" x14ac:dyDescent="0.25">
      <c r="A11465" s="2" t="s">
        <v>11495</v>
      </c>
      <c r="B11465" s="2" t="s">
        <v>41</v>
      </c>
      <c r="C11465" s="2" t="s">
        <v>14</v>
      </c>
      <c r="D11465" s="2">
        <v>4816.37</v>
      </c>
      <c r="E11465" s="2">
        <v>0.44</v>
      </c>
      <c r="F11465" s="2">
        <f t="shared" si="537"/>
        <v>2119.2028</v>
      </c>
      <c r="G11465" s="2">
        <v>4</v>
      </c>
      <c r="H11465" s="3">
        <v>45382</v>
      </c>
      <c r="I11465" s="3">
        <v>45388</v>
      </c>
      <c r="J11465" s="2" t="s">
        <v>21</v>
      </c>
      <c r="K11465" s="2" t="s">
        <v>27</v>
      </c>
      <c r="L11465" s="2">
        <v>586.44000000000005</v>
      </c>
      <c r="M11465" s="2" t="s">
        <v>39</v>
      </c>
      <c r="N11465">
        <f t="shared" si="538"/>
        <v>2697.1671999999999</v>
      </c>
      <c r="O11465" s="4">
        <f t="shared" si="539"/>
        <v>1581726.7327680001</v>
      </c>
    </row>
    <row r="11466" spans="1:15" ht="14.25" customHeight="1" x14ac:dyDescent="0.25">
      <c r="A11466" s="2" t="s">
        <v>11496</v>
      </c>
      <c r="B11466" s="2" t="s">
        <v>19</v>
      </c>
      <c r="C11466" s="2" t="s">
        <v>14</v>
      </c>
      <c r="D11466" s="2">
        <v>1431.74</v>
      </c>
      <c r="E11466" s="2">
        <v>0.11</v>
      </c>
      <c r="F11466" s="2">
        <f t="shared" si="537"/>
        <v>157.4914</v>
      </c>
      <c r="G11466" s="2">
        <v>1</v>
      </c>
      <c r="H11466" s="3">
        <v>45242</v>
      </c>
      <c r="I11466" s="3">
        <v>45245</v>
      </c>
      <c r="J11466" s="2" t="s">
        <v>31</v>
      </c>
      <c r="K11466" s="2" t="s">
        <v>27</v>
      </c>
      <c r="L11466" s="2">
        <v>231.9</v>
      </c>
      <c r="M11466" s="2" t="s">
        <v>34</v>
      </c>
      <c r="N11466">
        <f t="shared" si="538"/>
        <v>1274.2485999999999</v>
      </c>
      <c r="O11466" s="4">
        <f t="shared" si="539"/>
        <v>295498.25033999997</v>
      </c>
    </row>
    <row r="11467" spans="1:15" ht="14.25" customHeight="1" x14ac:dyDescent="0.25">
      <c r="A11467" s="2" t="s">
        <v>11497</v>
      </c>
      <c r="B11467" s="2" t="s">
        <v>25</v>
      </c>
      <c r="C11467" s="2" t="s">
        <v>26</v>
      </c>
      <c r="D11467" s="2">
        <v>1996.19</v>
      </c>
      <c r="E11467" s="2">
        <v>0.38</v>
      </c>
      <c r="F11467" s="2">
        <f t="shared" si="537"/>
        <v>758.55220000000008</v>
      </c>
      <c r="G11467" s="2">
        <v>6</v>
      </c>
      <c r="H11467" s="3">
        <v>45564</v>
      </c>
      <c r="I11467" s="3">
        <v>45566</v>
      </c>
      <c r="J11467" s="2" t="s">
        <v>31</v>
      </c>
      <c r="K11467" s="2" t="s">
        <v>22</v>
      </c>
      <c r="L11467" s="2">
        <v>589.89</v>
      </c>
      <c r="M11467" s="2" t="s">
        <v>17</v>
      </c>
      <c r="N11467">
        <f t="shared" si="538"/>
        <v>1237.6378</v>
      </c>
      <c r="O11467" s="4">
        <f t="shared" si="539"/>
        <v>730070.16184199997</v>
      </c>
    </row>
    <row r="11468" spans="1:15" ht="14.25" customHeight="1" x14ac:dyDescent="0.25">
      <c r="A11468" s="2" t="s">
        <v>11498</v>
      </c>
      <c r="B11468" s="2" t="s">
        <v>41</v>
      </c>
      <c r="C11468" s="2" t="s">
        <v>14</v>
      </c>
      <c r="D11468" s="2">
        <v>3788.28</v>
      </c>
      <c r="E11468" s="2">
        <v>0.06</v>
      </c>
      <c r="F11468" s="2">
        <f t="shared" si="537"/>
        <v>227.29679999999999</v>
      </c>
      <c r="G11468" s="2">
        <v>5</v>
      </c>
      <c r="H11468" s="3">
        <v>45574</v>
      </c>
      <c r="I11468" s="3">
        <v>45575</v>
      </c>
      <c r="J11468" s="2" t="s">
        <v>31</v>
      </c>
      <c r="K11468" s="2" t="s">
        <v>16</v>
      </c>
      <c r="L11468" s="2">
        <v>820.85</v>
      </c>
      <c r="M11468" s="2" t="s">
        <v>34</v>
      </c>
      <c r="N11468">
        <f t="shared" si="538"/>
        <v>3560.9832000000001</v>
      </c>
      <c r="O11468" s="4">
        <f t="shared" si="539"/>
        <v>2923033.0597200003</v>
      </c>
    </row>
    <row r="11469" spans="1:15" ht="14.25" customHeight="1" x14ac:dyDescent="0.25">
      <c r="A11469" s="2" t="s">
        <v>11499</v>
      </c>
      <c r="B11469" s="2" t="s">
        <v>41</v>
      </c>
      <c r="C11469" s="2" t="s">
        <v>20</v>
      </c>
      <c r="D11469" s="2">
        <v>3905.36</v>
      </c>
      <c r="E11469" s="2">
        <v>0.05</v>
      </c>
      <c r="F11469" s="2">
        <f t="shared" si="537"/>
        <v>195.26800000000003</v>
      </c>
      <c r="G11469" s="2">
        <v>9</v>
      </c>
      <c r="H11469" s="3">
        <v>45032</v>
      </c>
      <c r="I11469" s="3">
        <v>45033</v>
      </c>
      <c r="J11469" s="2" t="s">
        <v>21</v>
      </c>
      <c r="K11469" s="2" t="s">
        <v>16</v>
      </c>
      <c r="L11469" s="2">
        <v>1037.54</v>
      </c>
      <c r="M11469" s="2" t="s">
        <v>28</v>
      </c>
      <c r="N11469">
        <f t="shared" si="538"/>
        <v>3710.0920000000001</v>
      </c>
      <c r="O11469" s="4">
        <f t="shared" si="539"/>
        <v>3849368.8536800002</v>
      </c>
    </row>
    <row r="11470" spans="1:15" ht="14.25" customHeight="1" x14ac:dyDescent="0.25">
      <c r="A11470" s="2" t="s">
        <v>11500</v>
      </c>
      <c r="B11470" s="2" t="s">
        <v>41</v>
      </c>
      <c r="C11470" s="2" t="s">
        <v>14</v>
      </c>
      <c r="D11470" s="2">
        <v>4562.43</v>
      </c>
      <c r="E11470" s="2">
        <v>0.25</v>
      </c>
      <c r="F11470" s="2">
        <f t="shared" si="537"/>
        <v>1140.6075000000001</v>
      </c>
      <c r="G11470" s="2">
        <v>6</v>
      </c>
      <c r="H11470" s="3">
        <v>45543</v>
      </c>
      <c r="I11470" s="3">
        <v>45544</v>
      </c>
      <c r="J11470" s="2" t="s">
        <v>15</v>
      </c>
      <c r="K11470" s="2" t="s">
        <v>27</v>
      </c>
      <c r="L11470" s="2">
        <v>777.1</v>
      </c>
      <c r="M11470" s="2" t="s">
        <v>17</v>
      </c>
      <c r="N11470">
        <f t="shared" si="538"/>
        <v>3421.8225000000002</v>
      </c>
      <c r="O11470" s="4">
        <f t="shared" si="539"/>
        <v>2659098.2647500001</v>
      </c>
    </row>
    <row r="11471" spans="1:15" ht="14.25" customHeight="1" x14ac:dyDescent="0.25">
      <c r="A11471" s="2" t="s">
        <v>11501</v>
      </c>
      <c r="B11471" s="2" t="s">
        <v>25</v>
      </c>
      <c r="C11471" s="2" t="s">
        <v>33</v>
      </c>
      <c r="D11471" s="2">
        <v>3297.91</v>
      </c>
      <c r="E11471" s="2">
        <v>0.15</v>
      </c>
      <c r="F11471" s="2">
        <f t="shared" si="537"/>
        <v>494.68649999999997</v>
      </c>
      <c r="G11471" s="2">
        <v>1</v>
      </c>
      <c r="H11471" s="3">
        <v>45075</v>
      </c>
      <c r="I11471" s="3">
        <v>45078</v>
      </c>
      <c r="J11471" s="2" t="s">
        <v>15</v>
      </c>
      <c r="K11471" s="2" t="s">
        <v>16</v>
      </c>
      <c r="L11471" s="2">
        <v>178.41</v>
      </c>
      <c r="M11471" s="2" t="s">
        <v>39</v>
      </c>
      <c r="N11471">
        <f t="shared" si="538"/>
        <v>2803.2235000000001</v>
      </c>
      <c r="O11471" s="4">
        <f t="shared" si="539"/>
        <v>500123.104635</v>
      </c>
    </row>
    <row r="11472" spans="1:15" ht="14.25" customHeight="1" x14ac:dyDescent="0.25">
      <c r="A11472" s="2" t="s">
        <v>11502</v>
      </c>
      <c r="B11472" s="2" t="s">
        <v>19</v>
      </c>
      <c r="C11472" s="2" t="s">
        <v>33</v>
      </c>
      <c r="D11472" s="2">
        <v>2428.09</v>
      </c>
      <c r="E11472" s="2">
        <v>0.28000000000000003</v>
      </c>
      <c r="F11472" s="2">
        <f t="shared" si="537"/>
        <v>679.86520000000007</v>
      </c>
      <c r="G11472" s="2">
        <v>3</v>
      </c>
      <c r="H11472" s="3">
        <v>45622</v>
      </c>
      <c r="I11472" s="3">
        <v>45627</v>
      </c>
      <c r="J11472" s="2" t="s">
        <v>15</v>
      </c>
      <c r="K11472" s="2" t="s">
        <v>27</v>
      </c>
      <c r="L11472" s="2">
        <v>555.26</v>
      </c>
      <c r="M11472" s="2" t="s">
        <v>23</v>
      </c>
      <c r="N11472">
        <f t="shared" si="538"/>
        <v>1748.2248</v>
      </c>
      <c r="O11472" s="4">
        <f t="shared" si="539"/>
        <v>970719.30244799994</v>
      </c>
    </row>
    <row r="11473" spans="1:15" ht="14.25" customHeight="1" x14ac:dyDescent="0.25">
      <c r="A11473" s="2" t="s">
        <v>11503</v>
      </c>
      <c r="B11473" s="2" t="s">
        <v>19</v>
      </c>
      <c r="C11473" s="2" t="s">
        <v>26</v>
      </c>
      <c r="D11473" s="2">
        <v>1950.49</v>
      </c>
      <c r="E11473" s="2">
        <v>0.34</v>
      </c>
      <c r="F11473" s="2">
        <f t="shared" si="537"/>
        <v>663.16660000000002</v>
      </c>
      <c r="G11473" s="2">
        <v>2</v>
      </c>
      <c r="H11473" s="3">
        <v>45614</v>
      </c>
      <c r="I11473" s="3">
        <v>45620</v>
      </c>
      <c r="J11473" s="2" t="s">
        <v>31</v>
      </c>
      <c r="K11473" s="2" t="s">
        <v>22</v>
      </c>
      <c r="L11473" s="2">
        <v>569.28</v>
      </c>
      <c r="M11473" s="2" t="s">
        <v>39</v>
      </c>
      <c r="N11473">
        <f t="shared" si="538"/>
        <v>1287.3234</v>
      </c>
      <c r="O11473" s="4">
        <f t="shared" si="539"/>
        <v>732847.46515199996</v>
      </c>
    </row>
    <row r="11474" spans="1:15" ht="14.25" customHeight="1" x14ac:dyDescent="0.25">
      <c r="A11474" s="2" t="s">
        <v>11504</v>
      </c>
      <c r="B11474" s="2" t="s">
        <v>19</v>
      </c>
      <c r="C11474" s="2" t="s">
        <v>20</v>
      </c>
      <c r="D11474" s="2">
        <v>2153.9699999999998</v>
      </c>
      <c r="E11474" s="2">
        <v>0.11</v>
      </c>
      <c r="F11474" s="2">
        <f t="shared" si="537"/>
        <v>236.93669999999997</v>
      </c>
      <c r="G11474" s="2">
        <v>3</v>
      </c>
      <c r="H11474" s="3">
        <v>45229</v>
      </c>
      <c r="I11474" s="3">
        <v>45234</v>
      </c>
      <c r="J11474" s="2" t="s">
        <v>21</v>
      </c>
      <c r="K11474" s="2" t="s">
        <v>22</v>
      </c>
      <c r="L11474" s="2">
        <v>261.89999999999998</v>
      </c>
      <c r="M11474" s="2" t="s">
        <v>48</v>
      </c>
      <c r="N11474">
        <f t="shared" si="538"/>
        <v>1917.0332999999998</v>
      </c>
      <c r="O11474" s="4">
        <f t="shared" si="539"/>
        <v>502071.02126999991</v>
      </c>
    </row>
    <row r="11475" spans="1:15" ht="14.25" customHeight="1" x14ac:dyDescent="0.25">
      <c r="A11475" s="2" t="s">
        <v>11505</v>
      </c>
      <c r="B11475" s="2" t="s">
        <v>13</v>
      </c>
      <c r="C11475" s="2" t="s">
        <v>26</v>
      </c>
      <c r="D11475" s="2">
        <v>4266.99</v>
      </c>
      <c r="E11475" s="2">
        <v>0.35</v>
      </c>
      <c r="F11475" s="2">
        <f t="shared" si="537"/>
        <v>1493.4464999999998</v>
      </c>
      <c r="G11475" s="2">
        <v>1</v>
      </c>
      <c r="H11475" s="3">
        <v>45004</v>
      </c>
      <c r="I11475" s="3">
        <v>45007</v>
      </c>
      <c r="J11475" s="2" t="s">
        <v>21</v>
      </c>
      <c r="K11475" s="2" t="s">
        <v>16</v>
      </c>
      <c r="L11475" s="2">
        <v>915.94</v>
      </c>
      <c r="M11475" s="2" t="s">
        <v>28</v>
      </c>
      <c r="N11475">
        <f t="shared" si="538"/>
        <v>2773.5434999999998</v>
      </c>
      <c r="O11475" s="4">
        <f t="shared" si="539"/>
        <v>2540399.4333899999</v>
      </c>
    </row>
    <row r="11476" spans="1:15" ht="14.25" customHeight="1" x14ac:dyDescent="0.25">
      <c r="A11476" s="2" t="s">
        <v>11506</v>
      </c>
      <c r="B11476" s="2" t="s">
        <v>13</v>
      </c>
      <c r="C11476" s="2" t="s">
        <v>33</v>
      </c>
      <c r="D11476" s="2">
        <v>4902.04</v>
      </c>
      <c r="E11476" s="2">
        <v>0.5</v>
      </c>
      <c r="F11476" s="2">
        <f t="shared" si="537"/>
        <v>2451.02</v>
      </c>
      <c r="G11476" s="2">
        <v>2</v>
      </c>
      <c r="H11476" s="3">
        <v>45213</v>
      </c>
      <c r="I11476" s="3">
        <v>45215</v>
      </c>
      <c r="J11476" s="2" t="s">
        <v>15</v>
      </c>
      <c r="K11476" s="2" t="s">
        <v>27</v>
      </c>
      <c r="L11476" s="2">
        <v>778.24</v>
      </c>
      <c r="M11476" s="2" t="s">
        <v>17</v>
      </c>
      <c r="N11476">
        <f t="shared" si="538"/>
        <v>2451.02</v>
      </c>
      <c r="O11476" s="4">
        <f t="shared" si="539"/>
        <v>1907481.8048</v>
      </c>
    </row>
    <row r="11477" spans="1:15" ht="14.25" customHeight="1" x14ac:dyDescent="0.25">
      <c r="A11477" s="2" t="s">
        <v>11507</v>
      </c>
      <c r="B11477" s="2" t="s">
        <v>13</v>
      </c>
      <c r="C11477" s="2" t="s">
        <v>20</v>
      </c>
      <c r="D11477" s="2">
        <v>354.36</v>
      </c>
      <c r="E11477" s="2">
        <v>0.38</v>
      </c>
      <c r="F11477" s="2">
        <f t="shared" si="537"/>
        <v>134.6568</v>
      </c>
      <c r="G11477" s="2">
        <v>8</v>
      </c>
      <c r="H11477" s="3">
        <v>45017</v>
      </c>
      <c r="I11477" s="3">
        <v>45023</v>
      </c>
      <c r="J11477" s="2" t="s">
        <v>31</v>
      </c>
      <c r="K11477" s="2" t="s">
        <v>27</v>
      </c>
      <c r="L11477" s="2">
        <v>65.62</v>
      </c>
      <c r="M11477" s="2" t="s">
        <v>48</v>
      </c>
      <c r="N11477">
        <f t="shared" si="538"/>
        <v>219.70320000000001</v>
      </c>
      <c r="O11477" s="4">
        <f t="shared" si="539"/>
        <v>14416.923984000001</v>
      </c>
    </row>
    <row r="11478" spans="1:15" ht="14.25" customHeight="1" x14ac:dyDescent="0.25">
      <c r="A11478" s="2" t="s">
        <v>11508</v>
      </c>
      <c r="B11478" s="2" t="s">
        <v>25</v>
      </c>
      <c r="C11478" s="2" t="s">
        <v>14</v>
      </c>
      <c r="D11478" s="2">
        <v>2943.2</v>
      </c>
      <c r="E11478" s="2">
        <v>0.09</v>
      </c>
      <c r="F11478" s="2">
        <f t="shared" si="537"/>
        <v>264.88799999999998</v>
      </c>
      <c r="G11478" s="2">
        <v>3</v>
      </c>
      <c r="H11478" s="3">
        <v>45321</v>
      </c>
      <c r="I11478" s="3">
        <v>45324</v>
      </c>
      <c r="J11478" s="2" t="s">
        <v>15</v>
      </c>
      <c r="K11478" s="2" t="s">
        <v>27</v>
      </c>
      <c r="L11478" s="2">
        <v>197.67</v>
      </c>
      <c r="M11478" s="2" t="s">
        <v>34</v>
      </c>
      <c r="N11478">
        <f t="shared" si="538"/>
        <v>2678.3119999999999</v>
      </c>
      <c r="O11478" s="4">
        <f t="shared" si="539"/>
        <v>529421.93303999992</v>
      </c>
    </row>
    <row r="11479" spans="1:15" ht="14.25" customHeight="1" x14ac:dyDescent="0.25">
      <c r="A11479" s="2" t="s">
        <v>11509</v>
      </c>
      <c r="B11479" s="2" t="s">
        <v>41</v>
      </c>
      <c r="C11479" s="2" t="s">
        <v>20</v>
      </c>
      <c r="D11479" s="2">
        <v>2648.26</v>
      </c>
      <c r="E11479" s="2">
        <v>0.32</v>
      </c>
      <c r="F11479" s="2">
        <f t="shared" si="537"/>
        <v>847.44320000000005</v>
      </c>
      <c r="G11479" s="2">
        <v>9</v>
      </c>
      <c r="H11479" s="3">
        <v>45248</v>
      </c>
      <c r="I11479" s="3">
        <v>45254</v>
      </c>
      <c r="J11479" s="2" t="s">
        <v>15</v>
      </c>
      <c r="K11479" s="2" t="s">
        <v>27</v>
      </c>
      <c r="L11479" s="2">
        <v>631.48</v>
      </c>
      <c r="M11479" s="2" t="s">
        <v>28</v>
      </c>
      <c r="N11479">
        <f t="shared" si="538"/>
        <v>1800.8168000000001</v>
      </c>
      <c r="O11479" s="4">
        <f t="shared" si="539"/>
        <v>1137179.792864</v>
      </c>
    </row>
    <row r="11480" spans="1:15" ht="14.25" customHeight="1" x14ac:dyDescent="0.25">
      <c r="A11480" s="2" t="s">
        <v>11510</v>
      </c>
      <c r="B11480" s="2" t="s">
        <v>41</v>
      </c>
      <c r="C11480" s="2" t="s">
        <v>36</v>
      </c>
      <c r="D11480" s="2">
        <v>1943.1</v>
      </c>
      <c r="E11480" s="2">
        <v>0</v>
      </c>
      <c r="F11480" s="2">
        <f t="shared" si="537"/>
        <v>0</v>
      </c>
      <c r="G11480" s="2">
        <v>4</v>
      </c>
      <c r="H11480" s="3">
        <v>45370</v>
      </c>
      <c r="I11480" s="3">
        <v>45371</v>
      </c>
      <c r="J11480" s="2" t="s">
        <v>31</v>
      </c>
      <c r="K11480" s="2" t="s">
        <v>16</v>
      </c>
      <c r="L11480" s="2">
        <v>513.70000000000005</v>
      </c>
      <c r="M11480" s="2" t="s">
        <v>23</v>
      </c>
      <c r="N11480">
        <f t="shared" si="538"/>
        <v>1943.1</v>
      </c>
      <c r="O11480" s="4">
        <f t="shared" si="539"/>
        <v>998170.47000000009</v>
      </c>
    </row>
    <row r="11481" spans="1:15" ht="14.25" customHeight="1" x14ac:dyDescent="0.25">
      <c r="A11481" s="2" t="s">
        <v>11511</v>
      </c>
      <c r="B11481" s="2" t="s">
        <v>25</v>
      </c>
      <c r="C11481" s="2" t="s">
        <v>20</v>
      </c>
      <c r="D11481" s="2">
        <v>4272.72</v>
      </c>
      <c r="E11481" s="2">
        <v>0.23</v>
      </c>
      <c r="F11481" s="2">
        <f t="shared" si="537"/>
        <v>982.7256000000001</v>
      </c>
      <c r="G11481" s="2">
        <v>2</v>
      </c>
      <c r="H11481" s="3">
        <v>44957</v>
      </c>
      <c r="I11481" s="3">
        <v>44959</v>
      </c>
      <c r="J11481" s="2" t="s">
        <v>15</v>
      </c>
      <c r="K11481" s="2" t="s">
        <v>27</v>
      </c>
      <c r="L11481" s="2">
        <v>288.91000000000003</v>
      </c>
      <c r="M11481" s="2" t="s">
        <v>39</v>
      </c>
      <c r="N11481">
        <f t="shared" si="538"/>
        <v>3289.9944</v>
      </c>
      <c r="O11481" s="4">
        <f t="shared" si="539"/>
        <v>950512.2821040001</v>
      </c>
    </row>
    <row r="11482" spans="1:15" ht="14.25" customHeight="1" x14ac:dyDescent="0.25">
      <c r="A11482" s="2" t="s">
        <v>11512</v>
      </c>
      <c r="B11482" s="2" t="s">
        <v>25</v>
      </c>
      <c r="C11482" s="2" t="s">
        <v>14</v>
      </c>
      <c r="D11482" s="2">
        <v>2921.14</v>
      </c>
      <c r="E11482" s="2">
        <v>0.27</v>
      </c>
      <c r="F11482" s="2">
        <f t="shared" si="537"/>
        <v>788.70780000000002</v>
      </c>
      <c r="G11482" s="2">
        <v>7</v>
      </c>
      <c r="H11482" s="3">
        <v>45104</v>
      </c>
      <c r="I11482" s="3">
        <v>45108</v>
      </c>
      <c r="J11482" s="2" t="s">
        <v>31</v>
      </c>
      <c r="K11482" s="2" t="s">
        <v>27</v>
      </c>
      <c r="L11482" s="2">
        <v>546.09</v>
      </c>
      <c r="M11482" s="2" t="s">
        <v>34</v>
      </c>
      <c r="N11482">
        <f t="shared" si="538"/>
        <v>2132.4321999999997</v>
      </c>
      <c r="O11482" s="4">
        <f t="shared" si="539"/>
        <v>1164499.900098</v>
      </c>
    </row>
    <row r="11483" spans="1:15" ht="14.25" customHeight="1" x14ac:dyDescent="0.25">
      <c r="A11483" s="2" t="s">
        <v>11513</v>
      </c>
      <c r="B11483" s="2" t="s">
        <v>19</v>
      </c>
      <c r="C11483" s="2" t="s">
        <v>36</v>
      </c>
      <c r="D11483" s="2">
        <v>1634.27</v>
      </c>
      <c r="E11483" s="2">
        <v>0.49</v>
      </c>
      <c r="F11483" s="2">
        <f t="shared" si="537"/>
        <v>800.79229999999995</v>
      </c>
      <c r="G11483" s="2">
        <v>9</v>
      </c>
      <c r="H11483" s="3">
        <v>45242</v>
      </c>
      <c r="I11483" s="3">
        <v>45249</v>
      </c>
      <c r="J11483" s="2" t="s">
        <v>21</v>
      </c>
      <c r="K11483" s="2" t="s">
        <v>27</v>
      </c>
      <c r="L11483" s="2">
        <v>393.26</v>
      </c>
      <c r="M11483" s="2" t="s">
        <v>34</v>
      </c>
      <c r="N11483">
        <f t="shared" si="538"/>
        <v>833.47770000000003</v>
      </c>
      <c r="O11483" s="4">
        <f t="shared" si="539"/>
        <v>327773.44030200003</v>
      </c>
    </row>
    <row r="11484" spans="1:15" ht="14.25" customHeight="1" x14ac:dyDescent="0.25">
      <c r="A11484" s="2" t="s">
        <v>11514</v>
      </c>
      <c r="B11484" s="2" t="s">
        <v>19</v>
      </c>
      <c r="C11484" s="2" t="s">
        <v>26</v>
      </c>
      <c r="D11484" s="2">
        <v>2276.11</v>
      </c>
      <c r="E11484" s="2">
        <v>0.37</v>
      </c>
      <c r="F11484" s="2">
        <f t="shared" ref="F11484:F11547" si="540">D11484*E11484</f>
        <v>842.16070000000002</v>
      </c>
      <c r="G11484" s="2">
        <v>5</v>
      </c>
      <c r="H11484" s="3">
        <v>45605</v>
      </c>
      <c r="I11484" s="3">
        <v>45607</v>
      </c>
      <c r="J11484" s="2" t="s">
        <v>31</v>
      </c>
      <c r="K11484" s="2" t="s">
        <v>27</v>
      </c>
      <c r="L11484" s="2">
        <v>673.15</v>
      </c>
      <c r="M11484" s="2" t="s">
        <v>34</v>
      </c>
      <c r="N11484">
        <f t="shared" si="538"/>
        <v>1433.9493000000002</v>
      </c>
      <c r="O11484" s="4">
        <f t="shared" si="539"/>
        <v>965262.97129500017</v>
      </c>
    </row>
    <row r="11485" spans="1:15" ht="14.25" customHeight="1" x14ac:dyDescent="0.25">
      <c r="A11485" s="2" t="s">
        <v>11515</v>
      </c>
      <c r="B11485" s="2" t="s">
        <v>13</v>
      </c>
      <c r="C11485" s="2" t="s">
        <v>20</v>
      </c>
      <c r="D11485" s="2">
        <v>1848.34</v>
      </c>
      <c r="E11485" s="2">
        <v>0.35</v>
      </c>
      <c r="F11485" s="2">
        <f t="shared" si="540"/>
        <v>646.91899999999998</v>
      </c>
      <c r="G11485" s="2">
        <v>1</v>
      </c>
      <c r="H11485" s="3">
        <v>44994</v>
      </c>
      <c r="I11485" s="3">
        <v>45000</v>
      </c>
      <c r="J11485" s="2" t="s">
        <v>21</v>
      </c>
      <c r="K11485" s="2" t="s">
        <v>22</v>
      </c>
      <c r="L11485" s="2">
        <v>243.09</v>
      </c>
      <c r="M11485" s="2" t="s">
        <v>34</v>
      </c>
      <c r="N11485">
        <f t="shared" si="538"/>
        <v>1201.4209999999998</v>
      </c>
      <c r="O11485" s="4">
        <f t="shared" si="539"/>
        <v>292053.43088999996</v>
      </c>
    </row>
    <row r="11486" spans="1:15" ht="14.25" customHeight="1" x14ac:dyDescent="0.25">
      <c r="A11486" s="2" t="s">
        <v>11516</v>
      </c>
      <c r="B11486" s="2" t="s">
        <v>13</v>
      </c>
      <c r="C11486" s="2" t="s">
        <v>26</v>
      </c>
      <c r="D11486" s="2">
        <v>2207.42</v>
      </c>
      <c r="E11486" s="2">
        <v>0.27</v>
      </c>
      <c r="F11486" s="2">
        <f t="shared" si="540"/>
        <v>596.00340000000006</v>
      </c>
      <c r="G11486" s="2">
        <v>9</v>
      </c>
      <c r="H11486" s="3">
        <v>45468</v>
      </c>
      <c r="I11486" s="3">
        <v>45471</v>
      </c>
      <c r="J11486" s="2" t="s">
        <v>15</v>
      </c>
      <c r="K11486" s="2" t="s">
        <v>22</v>
      </c>
      <c r="L11486" s="2">
        <v>298.23</v>
      </c>
      <c r="M11486" s="2" t="s">
        <v>28</v>
      </c>
      <c r="N11486">
        <f t="shared" si="538"/>
        <v>1611.4166</v>
      </c>
      <c r="O11486" s="4">
        <f t="shared" si="539"/>
        <v>480572.77261800005</v>
      </c>
    </row>
    <row r="11487" spans="1:15" ht="14.25" customHeight="1" x14ac:dyDescent="0.25">
      <c r="A11487" s="2" t="s">
        <v>11517</v>
      </c>
      <c r="B11487" s="2" t="s">
        <v>25</v>
      </c>
      <c r="C11487" s="2" t="s">
        <v>20</v>
      </c>
      <c r="D11487" s="2">
        <v>449.2</v>
      </c>
      <c r="E11487" s="2">
        <v>0.26</v>
      </c>
      <c r="F11487" s="2">
        <f t="shared" si="540"/>
        <v>116.792</v>
      </c>
      <c r="G11487" s="2">
        <v>9</v>
      </c>
      <c r="H11487" s="3">
        <v>44993</v>
      </c>
      <c r="I11487" s="3">
        <v>44999</v>
      </c>
      <c r="J11487" s="2" t="s">
        <v>15</v>
      </c>
      <c r="K11487" s="2" t="s">
        <v>27</v>
      </c>
      <c r="L11487" s="2">
        <v>120.89</v>
      </c>
      <c r="M11487" s="2" t="s">
        <v>48</v>
      </c>
      <c r="N11487">
        <f t="shared" si="538"/>
        <v>332.40800000000002</v>
      </c>
      <c r="O11487" s="4">
        <f t="shared" si="539"/>
        <v>40184.803120000004</v>
      </c>
    </row>
    <row r="11488" spans="1:15" ht="14.25" customHeight="1" x14ac:dyDescent="0.25">
      <c r="A11488" s="2" t="s">
        <v>11518</v>
      </c>
      <c r="B11488" s="2" t="s">
        <v>13</v>
      </c>
      <c r="C11488" s="2" t="s">
        <v>33</v>
      </c>
      <c r="D11488" s="2">
        <v>648.39</v>
      </c>
      <c r="E11488" s="2">
        <v>0.5</v>
      </c>
      <c r="F11488" s="2">
        <f t="shared" si="540"/>
        <v>324.19499999999999</v>
      </c>
      <c r="G11488" s="2">
        <v>7</v>
      </c>
      <c r="H11488" s="3">
        <v>45506</v>
      </c>
      <c r="I11488" s="3">
        <v>45513</v>
      </c>
      <c r="J11488" s="2" t="s">
        <v>15</v>
      </c>
      <c r="K11488" s="2" t="s">
        <v>22</v>
      </c>
      <c r="L11488" s="2">
        <v>146.24</v>
      </c>
      <c r="M11488" s="2" t="s">
        <v>28</v>
      </c>
      <c r="N11488">
        <f t="shared" si="538"/>
        <v>324.19499999999999</v>
      </c>
      <c r="O11488" s="4">
        <f t="shared" si="539"/>
        <v>47410.2768</v>
      </c>
    </row>
    <row r="11489" spans="1:15" ht="14.25" customHeight="1" x14ac:dyDescent="0.25">
      <c r="A11489" s="2" t="s">
        <v>11519</v>
      </c>
      <c r="B11489" s="2" t="s">
        <v>41</v>
      </c>
      <c r="C11489" s="2" t="s">
        <v>33</v>
      </c>
      <c r="D11489" s="2">
        <v>3156.09</v>
      </c>
      <c r="E11489" s="2">
        <v>0.01</v>
      </c>
      <c r="F11489" s="2">
        <f t="shared" si="540"/>
        <v>31.560900000000004</v>
      </c>
      <c r="G11489" s="2">
        <v>1</v>
      </c>
      <c r="H11489" s="3">
        <v>45112</v>
      </c>
      <c r="I11489" s="3">
        <v>45113</v>
      </c>
      <c r="J11489" s="2" t="s">
        <v>31</v>
      </c>
      <c r="K11489" s="2" t="s">
        <v>16</v>
      </c>
      <c r="L11489" s="2">
        <v>911.81</v>
      </c>
      <c r="M11489" s="2" t="s">
        <v>23</v>
      </c>
      <c r="N11489">
        <f t="shared" si="538"/>
        <v>3124.5291000000002</v>
      </c>
      <c r="O11489" s="4">
        <f t="shared" si="539"/>
        <v>2848976.8786709998</v>
      </c>
    </row>
    <row r="11490" spans="1:15" ht="14.25" customHeight="1" x14ac:dyDescent="0.25">
      <c r="A11490" s="2" t="s">
        <v>11520</v>
      </c>
      <c r="B11490" s="2" t="s">
        <v>25</v>
      </c>
      <c r="C11490" s="2" t="s">
        <v>14</v>
      </c>
      <c r="D11490" s="2">
        <v>3451.94</v>
      </c>
      <c r="E11490" s="2">
        <v>0.15</v>
      </c>
      <c r="F11490" s="2">
        <f t="shared" si="540"/>
        <v>517.79099999999994</v>
      </c>
      <c r="G11490" s="2">
        <v>4</v>
      </c>
      <c r="H11490" s="3">
        <v>45003</v>
      </c>
      <c r="I11490" s="3">
        <v>45010</v>
      </c>
      <c r="J11490" s="2" t="s">
        <v>31</v>
      </c>
      <c r="K11490" s="2" t="s">
        <v>27</v>
      </c>
      <c r="L11490" s="2">
        <v>588.63</v>
      </c>
      <c r="M11490" s="2" t="s">
        <v>23</v>
      </c>
      <c r="N11490">
        <f t="shared" si="538"/>
        <v>2934.1490000000003</v>
      </c>
      <c r="O11490" s="4">
        <f t="shared" si="539"/>
        <v>1727128.1258700001</v>
      </c>
    </row>
    <row r="11491" spans="1:15" ht="14.25" customHeight="1" x14ac:dyDescent="0.25">
      <c r="A11491" s="2" t="s">
        <v>11521</v>
      </c>
      <c r="B11491" s="2" t="s">
        <v>25</v>
      </c>
      <c r="C11491" s="2" t="s">
        <v>33</v>
      </c>
      <c r="D11491" s="2">
        <v>3219.44</v>
      </c>
      <c r="E11491" s="2">
        <v>7.0000000000000007E-2</v>
      </c>
      <c r="F11491" s="2">
        <f t="shared" si="540"/>
        <v>225.36080000000001</v>
      </c>
      <c r="G11491" s="2">
        <v>1</v>
      </c>
      <c r="H11491" s="3">
        <v>45107</v>
      </c>
      <c r="I11491" s="3">
        <v>45113</v>
      </c>
      <c r="J11491" s="2" t="s">
        <v>21</v>
      </c>
      <c r="K11491" s="2" t="s">
        <v>16</v>
      </c>
      <c r="L11491" s="2">
        <v>660.39</v>
      </c>
      <c r="M11491" s="2" t="s">
        <v>39</v>
      </c>
      <c r="N11491">
        <f t="shared" si="538"/>
        <v>2994.0792000000001</v>
      </c>
      <c r="O11491" s="4">
        <f t="shared" si="539"/>
        <v>1977259.9628880001</v>
      </c>
    </row>
    <row r="11492" spans="1:15" ht="14.25" customHeight="1" x14ac:dyDescent="0.25">
      <c r="A11492" s="2" t="s">
        <v>11522</v>
      </c>
      <c r="B11492" s="2" t="s">
        <v>41</v>
      </c>
      <c r="C11492" s="2" t="s">
        <v>36</v>
      </c>
      <c r="D11492" s="2">
        <v>3839.07</v>
      </c>
      <c r="E11492" s="2">
        <v>0.16</v>
      </c>
      <c r="F11492" s="2">
        <f t="shared" si="540"/>
        <v>614.25120000000004</v>
      </c>
      <c r="G11492" s="2">
        <v>3</v>
      </c>
      <c r="H11492" s="3">
        <v>45452</v>
      </c>
      <c r="I11492" s="3">
        <v>45454</v>
      </c>
      <c r="J11492" s="2" t="s">
        <v>15</v>
      </c>
      <c r="K11492" s="2" t="s">
        <v>16</v>
      </c>
      <c r="L11492" s="2">
        <v>266.10000000000002</v>
      </c>
      <c r="M11492" s="2" t="s">
        <v>23</v>
      </c>
      <c r="N11492">
        <f t="shared" si="538"/>
        <v>3224.8188</v>
      </c>
      <c r="O11492" s="4">
        <f t="shared" si="539"/>
        <v>858124.28268000006</v>
      </c>
    </row>
    <row r="11493" spans="1:15" ht="14.25" customHeight="1" x14ac:dyDescent="0.25">
      <c r="A11493" s="2" t="s">
        <v>11523</v>
      </c>
      <c r="B11493" s="2" t="s">
        <v>19</v>
      </c>
      <c r="C11493" s="2" t="s">
        <v>36</v>
      </c>
      <c r="D11493" s="2">
        <v>4723.32</v>
      </c>
      <c r="E11493" s="2">
        <v>0.23</v>
      </c>
      <c r="F11493" s="2">
        <f t="shared" si="540"/>
        <v>1086.3635999999999</v>
      </c>
      <c r="G11493" s="2">
        <v>7</v>
      </c>
      <c r="H11493" s="3">
        <v>45064</v>
      </c>
      <c r="I11493" s="3">
        <v>45069</v>
      </c>
      <c r="J11493" s="2" t="s">
        <v>31</v>
      </c>
      <c r="K11493" s="2" t="s">
        <v>22</v>
      </c>
      <c r="L11493" s="2">
        <v>1380.33</v>
      </c>
      <c r="M11493" s="2" t="s">
        <v>17</v>
      </c>
      <c r="N11493">
        <f t="shared" si="538"/>
        <v>3636.9564</v>
      </c>
      <c r="O11493" s="4">
        <f t="shared" si="539"/>
        <v>5020200.0276119998</v>
      </c>
    </row>
    <row r="11494" spans="1:15" ht="14.25" customHeight="1" x14ac:dyDescent="0.25">
      <c r="A11494" s="2" t="s">
        <v>11524</v>
      </c>
      <c r="B11494" s="2" t="s">
        <v>19</v>
      </c>
      <c r="C11494" s="2" t="s">
        <v>20</v>
      </c>
      <c r="D11494" s="2">
        <v>4317.03</v>
      </c>
      <c r="E11494" s="2">
        <v>0.17</v>
      </c>
      <c r="F11494" s="2">
        <f t="shared" si="540"/>
        <v>733.89509999999996</v>
      </c>
      <c r="G11494" s="2">
        <v>1</v>
      </c>
      <c r="H11494" s="3">
        <v>45388</v>
      </c>
      <c r="I11494" s="3">
        <v>45390</v>
      </c>
      <c r="J11494" s="2" t="s">
        <v>15</v>
      </c>
      <c r="K11494" s="2" t="s">
        <v>22</v>
      </c>
      <c r="L11494" s="2">
        <v>609.79</v>
      </c>
      <c r="M11494" s="2" t="s">
        <v>39</v>
      </c>
      <c r="N11494">
        <f t="shared" si="538"/>
        <v>3583.1349</v>
      </c>
      <c r="O11494" s="4">
        <f t="shared" si="539"/>
        <v>2184959.8306709998</v>
      </c>
    </row>
    <row r="11495" spans="1:15" ht="14.25" customHeight="1" x14ac:dyDescent="0.25">
      <c r="A11495" s="2" t="s">
        <v>11525</v>
      </c>
      <c r="B11495" s="2" t="s">
        <v>41</v>
      </c>
      <c r="C11495" s="2" t="s">
        <v>26</v>
      </c>
      <c r="D11495" s="2">
        <v>2150.6999999999998</v>
      </c>
      <c r="E11495" s="2">
        <v>0.48</v>
      </c>
      <c r="F11495" s="2">
        <f t="shared" si="540"/>
        <v>1032.3359999999998</v>
      </c>
      <c r="G11495" s="2">
        <v>8</v>
      </c>
      <c r="H11495" s="3">
        <v>45629</v>
      </c>
      <c r="I11495" s="3">
        <v>45633</v>
      </c>
      <c r="J11495" s="2" t="s">
        <v>15</v>
      </c>
      <c r="K11495" s="2" t="s">
        <v>22</v>
      </c>
      <c r="L11495" s="2">
        <v>411.03</v>
      </c>
      <c r="M11495" s="2" t="s">
        <v>17</v>
      </c>
      <c r="N11495">
        <f t="shared" si="538"/>
        <v>1118.364</v>
      </c>
      <c r="O11495" s="4">
        <f t="shared" si="539"/>
        <v>459681.15492</v>
      </c>
    </row>
    <row r="11496" spans="1:15" ht="14.25" customHeight="1" x14ac:dyDescent="0.25">
      <c r="A11496" s="2" t="s">
        <v>11526</v>
      </c>
      <c r="B11496" s="2" t="s">
        <v>41</v>
      </c>
      <c r="C11496" s="2" t="s">
        <v>36</v>
      </c>
      <c r="D11496" s="2">
        <v>1165.96</v>
      </c>
      <c r="E11496" s="2">
        <v>0.34</v>
      </c>
      <c r="F11496" s="2">
        <f t="shared" si="540"/>
        <v>396.42640000000006</v>
      </c>
      <c r="G11496" s="2">
        <v>4</v>
      </c>
      <c r="H11496" s="3">
        <v>45499</v>
      </c>
      <c r="I11496" s="3">
        <v>45505</v>
      </c>
      <c r="J11496" s="2" t="s">
        <v>15</v>
      </c>
      <c r="K11496" s="2" t="s">
        <v>27</v>
      </c>
      <c r="L11496" s="2">
        <v>227.77</v>
      </c>
      <c r="M11496" s="2" t="s">
        <v>39</v>
      </c>
      <c r="N11496">
        <f t="shared" si="538"/>
        <v>769.53359999999998</v>
      </c>
      <c r="O11496" s="4">
        <f t="shared" si="539"/>
        <v>175276.668072</v>
      </c>
    </row>
    <row r="11497" spans="1:15" ht="14.25" customHeight="1" x14ac:dyDescent="0.25">
      <c r="A11497" s="2" t="s">
        <v>11527</v>
      </c>
      <c r="B11497" s="2" t="s">
        <v>13</v>
      </c>
      <c r="C11497" s="2" t="s">
        <v>20</v>
      </c>
      <c r="D11497" s="2">
        <v>1628.08</v>
      </c>
      <c r="E11497" s="2">
        <v>0.36</v>
      </c>
      <c r="F11497" s="2">
        <f t="shared" si="540"/>
        <v>586.10879999999997</v>
      </c>
      <c r="G11497" s="2">
        <v>4</v>
      </c>
      <c r="H11497" s="3">
        <v>45100</v>
      </c>
      <c r="I11497" s="3">
        <v>45106</v>
      </c>
      <c r="J11497" s="2" t="s">
        <v>15</v>
      </c>
      <c r="K11497" s="2" t="s">
        <v>16</v>
      </c>
      <c r="L11497" s="2">
        <v>265.94</v>
      </c>
      <c r="M11497" s="2" t="s">
        <v>48</v>
      </c>
      <c r="N11497">
        <f t="shared" si="538"/>
        <v>1041.9712</v>
      </c>
      <c r="O11497" s="4">
        <f t="shared" si="539"/>
        <v>277101.82092799997</v>
      </c>
    </row>
    <row r="11498" spans="1:15" ht="14.25" customHeight="1" x14ac:dyDescent="0.25">
      <c r="A11498" s="2" t="s">
        <v>11528</v>
      </c>
      <c r="B11498" s="2" t="s">
        <v>25</v>
      </c>
      <c r="C11498" s="2" t="s">
        <v>26</v>
      </c>
      <c r="D11498" s="2">
        <v>2979.93</v>
      </c>
      <c r="E11498" s="2">
        <v>0.37</v>
      </c>
      <c r="F11498" s="2">
        <f t="shared" si="540"/>
        <v>1102.5740999999998</v>
      </c>
      <c r="G11498" s="2">
        <v>1</v>
      </c>
      <c r="H11498" s="3">
        <v>45219</v>
      </c>
      <c r="I11498" s="3">
        <v>45225</v>
      </c>
      <c r="J11498" s="2" t="s">
        <v>21</v>
      </c>
      <c r="K11498" s="2" t="s">
        <v>16</v>
      </c>
      <c r="L11498" s="2">
        <v>738.09</v>
      </c>
      <c r="M11498" s="2" t="s">
        <v>23</v>
      </c>
      <c r="N11498">
        <f t="shared" si="538"/>
        <v>1877.3559</v>
      </c>
      <c r="O11498" s="4">
        <f t="shared" si="539"/>
        <v>1385657.6162310001</v>
      </c>
    </row>
    <row r="11499" spans="1:15" ht="14.25" customHeight="1" x14ac:dyDescent="0.25">
      <c r="A11499" s="2" t="s">
        <v>11529</v>
      </c>
      <c r="B11499" s="2" t="s">
        <v>13</v>
      </c>
      <c r="C11499" s="2" t="s">
        <v>33</v>
      </c>
      <c r="D11499" s="2">
        <v>4295.42</v>
      </c>
      <c r="E11499" s="2">
        <v>0.45</v>
      </c>
      <c r="F11499" s="2">
        <f t="shared" si="540"/>
        <v>1932.9390000000001</v>
      </c>
      <c r="G11499" s="2">
        <v>5</v>
      </c>
      <c r="H11499" s="3">
        <v>45313</v>
      </c>
      <c r="I11499" s="3">
        <v>45320</v>
      </c>
      <c r="J11499" s="2" t="s">
        <v>21</v>
      </c>
      <c r="K11499" s="2" t="s">
        <v>22</v>
      </c>
      <c r="L11499" s="2">
        <v>839.12</v>
      </c>
      <c r="M11499" s="2" t="s">
        <v>23</v>
      </c>
      <c r="N11499">
        <f t="shared" si="538"/>
        <v>2362.4809999999998</v>
      </c>
      <c r="O11499" s="4">
        <f t="shared" si="539"/>
        <v>1982405.0567199998</v>
      </c>
    </row>
    <row r="11500" spans="1:15" ht="14.25" customHeight="1" x14ac:dyDescent="0.25">
      <c r="A11500" s="2" t="s">
        <v>11530</v>
      </c>
      <c r="B11500" s="2" t="s">
        <v>41</v>
      </c>
      <c r="C11500" s="2" t="s">
        <v>20</v>
      </c>
      <c r="D11500" s="2">
        <v>3538.45</v>
      </c>
      <c r="E11500" s="2">
        <v>0.38</v>
      </c>
      <c r="F11500" s="2">
        <f t="shared" si="540"/>
        <v>1344.6109999999999</v>
      </c>
      <c r="G11500" s="2">
        <v>8</v>
      </c>
      <c r="H11500" s="3">
        <v>45329</v>
      </c>
      <c r="I11500" s="3">
        <v>45331</v>
      </c>
      <c r="J11500" s="2" t="s">
        <v>31</v>
      </c>
      <c r="K11500" s="2" t="s">
        <v>22</v>
      </c>
      <c r="L11500" s="2">
        <v>379.62</v>
      </c>
      <c r="M11500" s="2" t="s">
        <v>39</v>
      </c>
      <c r="N11500">
        <f t="shared" si="538"/>
        <v>2193.8389999999999</v>
      </c>
      <c r="O11500" s="4">
        <f t="shared" si="539"/>
        <v>832825.16117999994</v>
      </c>
    </row>
    <row r="11501" spans="1:15" ht="14.25" customHeight="1" x14ac:dyDescent="0.25">
      <c r="A11501" s="2" t="s">
        <v>11531</v>
      </c>
      <c r="B11501" s="2" t="s">
        <v>13</v>
      </c>
      <c r="C11501" s="2" t="s">
        <v>26</v>
      </c>
      <c r="D11501" s="2">
        <v>2760.76</v>
      </c>
      <c r="E11501" s="2">
        <v>0.01</v>
      </c>
      <c r="F11501" s="2">
        <f t="shared" si="540"/>
        <v>27.607600000000001</v>
      </c>
      <c r="G11501" s="2">
        <v>8</v>
      </c>
      <c r="H11501" s="3">
        <v>45133</v>
      </c>
      <c r="I11501" s="3">
        <v>45140</v>
      </c>
      <c r="J11501" s="2" t="s">
        <v>31</v>
      </c>
      <c r="K11501" s="2" t="s">
        <v>27</v>
      </c>
      <c r="L11501" s="2">
        <v>375.93</v>
      </c>
      <c r="M11501" s="2" t="s">
        <v>17</v>
      </c>
      <c r="N11501">
        <f t="shared" si="538"/>
        <v>2733.1524000000004</v>
      </c>
      <c r="O11501" s="4">
        <f t="shared" si="539"/>
        <v>1027473.9817320001</v>
      </c>
    </row>
    <row r="11502" spans="1:15" ht="14.25" customHeight="1" x14ac:dyDescent="0.25">
      <c r="A11502" s="2" t="s">
        <v>11532</v>
      </c>
      <c r="B11502" s="2" t="s">
        <v>41</v>
      </c>
      <c r="C11502" s="2" t="s">
        <v>14</v>
      </c>
      <c r="D11502" s="2">
        <v>3049.2</v>
      </c>
      <c r="E11502" s="2">
        <v>0.13</v>
      </c>
      <c r="F11502" s="2">
        <f t="shared" si="540"/>
        <v>396.39600000000002</v>
      </c>
      <c r="G11502" s="2">
        <v>7</v>
      </c>
      <c r="H11502" s="3">
        <v>45180</v>
      </c>
      <c r="I11502" s="3">
        <v>45182</v>
      </c>
      <c r="J11502" s="2" t="s">
        <v>31</v>
      </c>
      <c r="K11502" s="2" t="s">
        <v>27</v>
      </c>
      <c r="L11502" s="2">
        <v>879.88</v>
      </c>
      <c r="M11502" s="2" t="s">
        <v>28</v>
      </c>
      <c r="N11502">
        <f t="shared" si="538"/>
        <v>2652.8039999999996</v>
      </c>
      <c r="O11502" s="4">
        <f t="shared" si="539"/>
        <v>2334149.1835199995</v>
      </c>
    </row>
    <row r="11503" spans="1:15" ht="14.25" customHeight="1" x14ac:dyDescent="0.25">
      <c r="A11503" s="2" t="s">
        <v>11533</v>
      </c>
      <c r="B11503" s="2" t="s">
        <v>13</v>
      </c>
      <c r="C11503" s="2" t="s">
        <v>14</v>
      </c>
      <c r="D11503" s="2">
        <v>2688.48</v>
      </c>
      <c r="E11503" s="2">
        <v>0.49</v>
      </c>
      <c r="F11503" s="2">
        <f t="shared" si="540"/>
        <v>1317.3552</v>
      </c>
      <c r="G11503" s="2">
        <v>7</v>
      </c>
      <c r="H11503" s="3">
        <v>45256</v>
      </c>
      <c r="I11503" s="3">
        <v>45262</v>
      </c>
      <c r="J11503" s="2" t="s">
        <v>21</v>
      </c>
      <c r="K11503" s="2" t="s">
        <v>22</v>
      </c>
      <c r="L11503" s="2">
        <v>698.46</v>
      </c>
      <c r="M11503" s="2" t="s">
        <v>17</v>
      </c>
      <c r="N11503">
        <f t="shared" si="538"/>
        <v>1371.1248000000001</v>
      </c>
      <c r="O11503" s="4">
        <f t="shared" si="539"/>
        <v>957675.82780800003</v>
      </c>
    </row>
    <row r="11504" spans="1:15" ht="14.25" customHeight="1" x14ac:dyDescent="0.25">
      <c r="A11504" s="2" t="s">
        <v>11534</v>
      </c>
      <c r="B11504" s="2" t="s">
        <v>13</v>
      </c>
      <c r="C11504" s="2" t="s">
        <v>36</v>
      </c>
      <c r="D11504" s="2">
        <v>4860.97</v>
      </c>
      <c r="E11504" s="2">
        <v>0.33</v>
      </c>
      <c r="F11504" s="2">
        <f t="shared" si="540"/>
        <v>1604.1201000000001</v>
      </c>
      <c r="G11504" s="2">
        <v>8</v>
      </c>
      <c r="H11504" s="3">
        <v>45278</v>
      </c>
      <c r="I11504" s="3">
        <v>45280</v>
      </c>
      <c r="J11504" s="2" t="s">
        <v>15</v>
      </c>
      <c r="K11504" s="2" t="s">
        <v>22</v>
      </c>
      <c r="L11504" s="2">
        <v>1418.09</v>
      </c>
      <c r="M11504" s="2" t="s">
        <v>23</v>
      </c>
      <c r="N11504">
        <f t="shared" si="538"/>
        <v>3256.8499000000002</v>
      </c>
      <c r="O11504" s="4">
        <f t="shared" si="539"/>
        <v>4618506.2746909996</v>
      </c>
    </row>
    <row r="11505" spans="1:15" ht="14.25" customHeight="1" x14ac:dyDescent="0.25">
      <c r="A11505" s="2" t="s">
        <v>11535</v>
      </c>
      <c r="B11505" s="2" t="s">
        <v>19</v>
      </c>
      <c r="C11505" s="2" t="s">
        <v>26</v>
      </c>
      <c r="D11505" s="2">
        <v>4098.8500000000004</v>
      </c>
      <c r="E11505" s="2">
        <v>0.03</v>
      </c>
      <c r="F11505" s="2">
        <f t="shared" si="540"/>
        <v>122.96550000000001</v>
      </c>
      <c r="G11505" s="2">
        <v>8</v>
      </c>
      <c r="H11505" s="3">
        <v>45350</v>
      </c>
      <c r="I11505" s="3">
        <v>45351</v>
      </c>
      <c r="J11505" s="2" t="s">
        <v>21</v>
      </c>
      <c r="K11505" s="2" t="s">
        <v>22</v>
      </c>
      <c r="L11505" s="2">
        <v>460.12</v>
      </c>
      <c r="M11505" s="2" t="s">
        <v>48</v>
      </c>
      <c r="N11505">
        <f t="shared" si="538"/>
        <v>3975.8845000000006</v>
      </c>
      <c r="O11505" s="4">
        <f t="shared" si="539"/>
        <v>1829383.9761400004</v>
      </c>
    </row>
    <row r="11506" spans="1:15" ht="14.25" customHeight="1" x14ac:dyDescent="0.25">
      <c r="A11506" s="2" t="s">
        <v>11536</v>
      </c>
      <c r="B11506" s="2" t="s">
        <v>41</v>
      </c>
      <c r="C11506" s="2" t="s">
        <v>14</v>
      </c>
      <c r="D11506" s="2">
        <v>3928.26</v>
      </c>
      <c r="E11506" s="2">
        <v>0.23</v>
      </c>
      <c r="F11506" s="2">
        <f t="shared" si="540"/>
        <v>903.49980000000005</v>
      </c>
      <c r="G11506" s="2">
        <v>1</v>
      </c>
      <c r="H11506" s="3">
        <v>45061</v>
      </c>
      <c r="I11506" s="3">
        <v>45064</v>
      </c>
      <c r="J11506" s="2" t="s">
        <v>31</v>
      </c>
      <c r="K11506" s="2" t="s">
        <v>16</v>
      </c>
      <c r="L11506" s="2">
        <v>630.41999999999996</v>
      </c>
      <c r="M11506" s="2" t="s">
        <v>17</v>
      </c>
      <c r="N11506">
        <f t="shared" si="538"/>
        <v>3024.7602000000002</v>
      </c>
      <c r="O11506" s="4">
        <f t="shared" si="539"/>
        <v>1906869.325284</v>
      </c>
    </row>
    <row r="11507" spans="1:15" ht="14.25" customHeight="1" x14ac:dyDescent="0.25">
      <c r="A11507" s="2" t="s">
        <v>11537</v>
      </c>
      <c r="B11507" s="2" t="s">
        <v>13</v>
      </c>
      <c r="C11507" s="2" t="s">
        <v>36</v>
      </c>
      <c r="D11507" s="2">
        <v>2634.91</v>
      </c>
      <c r="E11507" s="2">
        <v>0.49</v>
      </c>
      <c r="F11507" s="2">
        <f t="shared" si="540"/>
        <v>1291.1058999999998</v>
      </c>
      <c r="G11507" s="2">
        <v>2</v>
      </c>
      <c r="H11507" s="3">
        <v>45484</v>
      </c>
      <c r="I11507" s="3">
        <v>45485</v>
      </c>
      <c r="J11507" s="2" t="s">
        <v>21</v>
      </c>
      <c r="K11507" s="2" t="s">
        <v>27</v>
      </c>
      <c r="L11507" s="2">
        <v>179.29</v>
      </c>
      <c r="M11507" s="2" t="s">
        <v>34</v>
      </c>
      <c r="N11507">
        <f t="shared" si="538"/>
        <v>1343.8041000000001</v>
      </c>
      <c r="O11507" s="4">
        <f t="shared" si="539"/>
        <v>240930.637089</v>
      </c>
    </row>
    <row r="11508" spans="1:15" ht="14.25" customHeight="1" x14ac:dyDescent="0.25">
      <c r="A11508" s="2" t="s">
        <v>11538</v>
      </c>
      <c r="B11508" s="2" t="s">
        <v>25</v>
      </c>
      <c r="C11508" s="2" t="s">
        <v>20</v>
      </c>
      <c r="D11508" s="2">
        <v>1725.87</v>
      </c>
      <c r="E11508" s="2">
        <v>0.5</v>
      </c>
      <c r="F11508" s="2">
        <f t="shared" si="540"/>
        <v>862.93499999999995</v>
      </c>
      <c r="G11508" s="2">
        <v>8</v>
      </c>
      <c r="H11508" s="3">
        <v>45296</v>
      </c>
      <c r="I11508" s="3">
        <v>45298</v>
      </c>
      <c r="J11508" s="2" t="s">
        <v>15</v>
      </c>
      <c r="K11508" s="2" t="s">
        <v>16</v>
      </c>
      <c r="L11508" s="2">
        <v>285.70999999999998</v>
      </c>
      <c r="M11508" s="2" t="s">
        <v>17</v>
      </c>
      <c r="N11508">
        <f t="shared" si="538"/>
        <v>862.93499999999995</v>
      </c>
      <c r="O11508" s="4">
        <f t="shared" si="539"/>
        <v>246549.15884999998</v>
      </c>
    </row>
    <row r="11509" spans="1:15" ht="14.25" customHeight="1" x14ac:dyDescent="0.25">
      <c r="A11509" s="2" t="s">
        <v>11539</v>
      </c>
      <c r="B11509" s="2" t="s">
        <v>13</v>
      </c>
      <c r="C11509" s="2" t="s">
        <v>20</v>
      </c>
      <c r="D11509" s="2">
        <v>195.62</v>
      </c>
      <c r="E11509" s="2">
        <v>0.22</v>
      </c>
      <c r="F11509" s="2">
        <f t="shared" si="540"/>
        <v>43.0364</v>
      </c>
      <c r="G11509" s="2">
        <v>1</v>
      </c>
      <c r="H11509" s="3">
        <v>45052</v>
      </c>
      <c r="I11509" s="3">
        <v>45057</v>
      </c>
      <c r="J11509" s="2" t="s">
        <v>15</v>
      </c>
      <c r="K11509" s="2" t="s">
        <v>22</v>
      </c>
      <c r="L11509" s="2">
        <v>21.28</v>
      </c>
      <c r="M11509" s="2" t="s">
        <v>17</v>
      </c>
      <c r="N11509">
        <f t="shared" si="538"/>
        <v>152.58359999999999</v>
      </c>
      <c r="O11509" s="4">
        <f t="shared" si="539"/>
        <v>3246.9790079999998</v>
      </c>
    </row>
    <row r="11510" spans="1:15" ht="14.25" customHeight="1" x14ac:dyDescent="0.25">
      <c r="A11510" s="2" t="s">
        <v>11540</v>
      </c>
      <c r="B11510" s="2" t="s">
        <v>13</v>
      </c>
      <c r="C11510" s="2" t="s">
        <v>26</v>
      </c>
      <c r="D11510" s="2">
        <v>312.81</v>
      </c>
      <c r="E11510" s="2">
        <v>0.45</v>
      </c>
      <c r="F11510" s="2">
        <f t="shared" si="540"/>
        <v>140.7645</v>
      </c>
      <c r="G11510" s="2">
        <v>9</v>
      </c>
      <c r="H11510" s="3">
        <v>45325</v>
      </c>
      <c r="I11510" s="3">
        <v>45330</v>
      </c>
      <c r="J11510" s="2" t="s">
        <v>15</v>
      </c>
      <c r="K11510" s="2" t="s">
        <v>27</v>
      </c>
      <c r="L11510" s="2">
        <v>48.19</v>
      </c>
      <c r="M11510" s="2" t="s">
        <v>39</v>
      </c>
      <c r="N11510">
        <f t="shared" si="538"/>
        <v>172.0455</v>
      </c>
      <c r="O11510" s="4">
        <f t="shared" si="539"/>
        <v>8290.8726449999995</v>
      </c>
    </row>
    <row r="11511" spans="1:15" ht="14.25" customHeight="1" x14ac:dyDescent="0.25">
      <c r="A11511" s="2" t="s">
        <v>11541</v>
      </c>
      <c r="B11511" s="2" t="s">
        <v>25</v>
      </c>
      <c r="C11511" s="2" t="s">
        <v>26</v>
      </c>
      <c r="D11511" s="2">
        <v>248.17</v>
      </c>
      <c r="E11511" s="2">
        <v>0.3</v>
      </c>
      <c r="F11511" s="2">
        <f t="shared" si="540"/>
        <v>74.450999999999993</v>
      </c>
      <c r="G11511" s="2">
        <v>9</v>
      </c>
      <c r="H11511" s="3">
        <v>45418</v>
      </c>
      <c r="I11511" s="3">
        <v>45423</v>
      </c>
      <c r="J11511" s="2" t="s">
        <v>15</v>
      </c>
      <c r="K11511" s="2" t="s">
        <v>22</v>
      </c>
      <c r="L11511" s="2">
        <v>31.41</v>
      </c>
      <c r="M11511" s="2" t="s">
        <v>39</v>
      </c>
      <c r="N11511">
        <f t="shared" si="538"/>
        <v>173.71899999999999</v>
      </c>
      <c r="O11511" s="4">
        <f t="shared" si="539"/>
        <v>5456.51379</v>
      </c>
    </row>
    <row r="11512" spans="1:15" ht="14.25" customHeight="1" x14ac:dyDescent="0.25">
      <c r="A11512" s="2" t="s">
        <v>11542</v>
      </c>
      <c r="B11512" s="2" t="s">
        <v>41</v>
      </c>
      <c r="C11512" s="2" t="s">
        <v>26</v>
      </c>
      <c r="D11512" s="2">
        <v>4904.34</v>
      </c>
      <c r="E11512" s="2">
        <v>0.25</v>
      </c>
      <c r="F11512" s="2">
        <f t="shared" si="540"/>
        <v>1226.085</v>
      </c>
      <c r="G11512" s="2">
        <v>2</v>
      </c>
      <c r="H11512" s="3">
        <v>45651</v>
      </c>
      <c r="I11512" s="3">
        <v>45658</v>
      </c>
      <c r="J11512" s="2" t="s">
        <v>21</v>
      </c>
      <c r="K11512" s="2" t="s">
        <v>16</v>
      </c>
      <c r="L11512" s="2">
        <v>301.72000000000003</v>
      </c>
      <c r="M11512" s="2" t="s">
        <v>28</v>
      </c>
      <c r="N11512">
        <f t="shared" si="538"/>
        <v>3678.2550000000001</v>
      </c>
      <c r="O11512" s="4">
        <f t="shared" si="539"/>
        <v>1109803.0986000001</v>
      </c>
    </row>
    <row r="11513" spans="1:15" ht="14.25" customHeight="1" x14ac:dyDescent="0.25">
      <c r="A11513" s="2" t="s">
        <v>11543</v>
      </c>
      <c r="B11513" s="2" t="s">
        <v>19</v>
      </c>
      <c r="C11513" s="2" t="s">
        <v>26</v>
      </c>
      <c r="D11513" s="2">
        <v>660.96</v>
      </c>
      <c r="E11513" s="2">
        <v>0.21</v>
      </c>
      <c r="F11513" s="2">
        <f t="shared" si="540"/>
        <v>138.80160000000001</v>
      </c>
      <c r="G11513" s="2">
        <v>6</v>
      </c>
      <c r="H11513" s="3">
        <v>45000</v>
      </c>
      <c r="I11513" s="3">
        <v>45002</v>
      </c>
      <c r="J11513" s="2" t="s">
        <v>15</v>
      </c>
      <c r="K11513" s="2" t="s">
        <v>27</v>
      </c>
      <c r="L11513" s="2">
        <v>77.27</v>
      </c>
      <c r="M11513" s="2" t="s">
        <v>34</v>
      </c>
      <c r="N11513">
        <f t="shared" si="538"/>
        <v>522.15840000000003</v>
      </c>
      <c r="O11513" s="4">
        <f t="shared" si="539"/>
        <v>40347.179568</v>
      </c>
    </row>
    <row r="11514" spans="1:15" ht="14.25" customHeight="1" x14ac:dyDescent="0.25">
      <c r="A11514" s="2" t="s">
        <v>11544</v>
      </c>
      <c r="B11514" s="2" t="s">
        <v>19</v>
      </c>
      <c r="C11514" s="2" t="s">
        <v>14</v>
      </c>
      <c r="D11514" s="2">
        <v>796.38</v>
      </c>
      <c r="E11514" s="2">
        <v>0.45</v>
      </c>
      <c r="F11514" s="2">
        <f t="shared" si="540"/>
        <v>358.37099999999998</v>
      </c>
      <c r="G11514" s="2">
        <v>4</v>
      </c>
      <c r="H11514" s="3">
        <v>45013</v>
      </c>
      <c r="I11514" s="3">
        <v>45015</v>
      </c>
      <c r="J11514" s="2" t="s">
        <v>15</v>
      </c>
      <c r="K11514" s="2" t="s">
        <v>27</v>
      </c>
      <c r="L11514" s="2">
        <v>144.31</v>
      </c>
      <c r="M11514" s="2" t="s">
        <v>23</v>
      </c>
      <c r="N11514">
        <f t="shared" si="538"/>
        <v>438.00900000000001</v>
      </c>
      <c r="O11514" s="4">
        <f t="shared" si="539"/>
        <v>63209.07879</v>
      </c>
    </row>
    <row r="11515" spans="1:15" ht="14.25" customHeight="1" x14ac:dyDescent="0.25">
      <c r="A11515" s="2" t="s">
        <v>11545</v>
      </c>
      <c r="B11515" s="2" t="s">
        <v>19</v>
      </c>
      <c r="C11515" s="2" t="s">
        <v>14</v>
      </c>
      <c r="D11515" s="2">
        <v>2472.33</v>
      </c>
      <c r="E11515" s="2">
        <v>0.31</v>
      </c>
      <c r="F11515" s="2">
        <f t="shared" si="540"/>
        <v>766.42229999999995</v>
      </c>
      <c r="G11515" s="2">
        <v>7</v>
      </c>
      <c r="H11515" s="3">
        <v>45443</v>
      </c>
      <c r="I11515" s="3">
        <v>45447</v>
      </c>
      <c r="J11515" s="2" t="s">
        <v>15</v>
      </c>
      <c r="K11515" s="2" t="s">
        <v>22</v>
      </c>
      <c r="L11515" s="2">
        <v>176.83</v>
      </c>
      <c r="M11515" s="2" t="s">
        <v>28</v>
      </c>
      <c r="N11515">
        <f t="shared" si="538"/>
        <v>1705.9077</v>
      </c>
      <c r="O11515" s="4">
        <f t="shared" si="539"/>
        <v>301655.65859100001</v>
      </c>
    </row>
    <row r="11516" spans="1:15" ht="14.25" customHeight="1" x14ac:dyDescent="0.25">
      <c r="A11516" s="2" t="s">
        <v>11546</v>
      </c>
      <c r="B11516" s="2" t="s">
        <v>25</v>
      </c>
      <c r="C11516" s="2" t="s">
        <v>36</v>
      </c>
      <c r="D11516" s="2">
        <v>2458.87</v>
      </c>
      <c r="E11516" s="2">
        <v>0.17</v>
      </c>
      <c r="F11516" s="2">
        <f t="shared" si="540"/>
        <v>418.00790000000001</v>
      </c>
      <c r="G11516" s="2">
        <v>2</v>
      </c>
      <c r="H11516" s="3">
        <v>45167</v>
      </c>
      <c r="I11516" s="3">
        <v>45171</v>
      </c>
      <c r="J11516" s="2" t="s">
        <v>31</v>
      </c>
      <c r="K11516" s="2" t="s">
        <v>22</v>
      </c>
      <c r="L11516" s="2">
        <v>507.21</v>
      </c>
      <c r="M11516" s="2" t="s">
        <v>34</v>
      </c>
      <c r="N11516">
        <f t="shared" si="538"/>
        <v>2040.8620999999998</v>
      </c>
      <c r="O11516" s="4">
        <f t="shared" si="539"/>
        <v>1035145.6657409999</v>
      </c>
    </row>
    <row r="11517" spans="1:15" ht="14.25" customHeight="1" x14ac:dyDescent="0.25">
      <c r="A11517" s="2" t="s">
        <v>11547</v>
      </c>
      <c r="B11517" s="2" t="s">
        <v>13</v>
      </c>
      <c r="C11517" s="2" t="s">
        <v>14</v>
      </c>
      <c r="D11517" s="2">
        <v>4607.87</v>
      </c>
      <c r="E11517" s="2">
        <v>0.25</v>
      </c>
      <c r="F11517" s="2">
        <f t="shared" si="540"/>
        <v>1151.9675</v>
      </c>
      <c r="G11517" s="2">
        <v>1</v>
      </c>
      <c r="H11517" s="3">
        <v>45625</v>
      </c>
      <c r="I11517" s="3">
        <v>45632</v>
      </c>
      <c r="J11517" s="2" t="s">
        <v>31</v>
      </c>
      <c r="K11517" s="2" t="s">
        <v>16</v>
      </c>
      <c r="L11517" s="2">
        <v>1026.73</v>
      </c>
      <c r="M11517" s="2" t="s">
        <v>17</v>
      </c>
      <c r="N11517">
        <f t="shared" si="538"/>
        <v>3455.9025000000001</v>
      </c>
      <c r="O11517" s="4">
        <f t="shared" si="539"/>
        <v>3548278.773825</v>
      </c>
    </row>
    <row r="11518" spans="1:15" ht="14.25" customHeight="1" x14ac:dyDescent="0.25">
      <c r="A11518" s="2" t="s">
        <v>11548</v>
      </c>
      <c r="B11518" s="2" t="s">
        <v>41</v>
      </c>
      <c r="C11518" s="2" t="s">
        <v>20</v>
      </c>
      <c r="D11518" s="2">
        <v>460.31</v>
      </c>
      <c r="E11518" s="2">
        <v>0.22</v>
      </c>
      <c r="F11518" s="2">
        <f t="shared" si="540"/>
        <v>101.26820000000001</v>
      </c>
      <c r="G11518" s="2">
        <v>9</v>
      </c>
      <c r="H11518" s="3">
        <v>45176</v>
      </c>
      <c r="I11518" s="3">
        <v>45179</v>
      </c>
      <c r="J11518" s="2" t="s">
        <v>21</v>
      </c>
      <c r="K11518" s="2" t="s">
        <v>16</v>
      </c>
      <c r="L11518" s="2">
        <v>67.2</v>
      </c>
      <c r="M11518" s="2" t="s">
        <v>34</v>
      </c>
      <c r="N11518">
        <f t="shared" si="538"/>
        <v>359.04179999999997</v>
      </c>
      <c r="O11518" s="4">
        <f t="shared" si="539"/>
        <v>24127.608959999998</v>
      </c>
    </row>
    <row r="11519" spans="1:15" ht="14.25" customHeight="1" x14ac:dyDescent="0.25">
      <c r="A11519" s="2" t="s">
        <v>11549</v>
      </c>
      <c r="B11519" s="2" t="s">
        <v>13</v>
      </c>
      <c r="C11519" s="2" t="s">
        <v>36</v>
      </c>
      <c r="D11519" s="2">
        <v>4790.47</v>
      </c>
      <c r="E11519" s="2">
        <v>0.23</v>
      </c>
      <c r="F11519" s="2">
        <f t="shared" si="540"/>
        <v>1101.8081000000002</v>
      </c>
      <c r="G11519" s="2">
        <v>9</v>
      </c>
      <c r="H11519" s="3">
        <v>45636</v>
      </c>
      <c r="I11519" s="3">
        <v>45638</v>
      </c>
      <c r="J11519" s="2" t="s">
        <v>15</v>
      </c>
      <c r="K11519" s="2" t="s">
        <v>16</v>
      </c>
      <c r="L11519" s="2">
        <v>1328.2</v>
      </c>
      <c r="M11519" s="2" t="s">
        <v>48</v>
      </c>
      <c r="N11519">
        <f t="shared" si="538"/>
        <v>3688.6619000000001</v>
      </c>
      <c r="O11519" s="4">
        <f t="shared" si="539"/>
        <v>4899280.7355800001</v>
      </c>
    </row>
    <row r="11520" spans="1:15" ht="14.25" customHeight="1" x14ac:dyDescent="0.25">
      <c r="A11520" s="2" t="s">
        <v>11550</v>
      </c>
      <c r="B11520" s="2" t="s">
        <v>19</v>
      </c>
      <c r="C11520" s="2" t="s">
        <v>14</v>
      </c>
      <c r="D11520" s="2">
        <v>1160.31</v>
      </c>
      <c r="E11520" s="2">
        <v>0.16</v>
      </c>
      <c r="F11520" s="2">
        <f t="shared" si="540"/>
        <v>185.64959999999999</v>
      </c>
      <c r="G11520" s="2">
        <v>9</v>
      </c>
      <c r="H11520" s="3">
        <v>44948</v>
      </c>
      <c r="I11520" s="3">
        <v>44950</v>
      </c>
      <c r="J11520" s="2" t="s">
        <v>31</v>
      </c>
      <c r="K11520" s="2" t="s">
        <v>27</v>
      </c>
      <c r="L11520" s="2">
        <v>82.62</v>
      </c>
      <c r="M11520" s="2" t="s">
        <v>17</v>
      </c>
      <c r="N11520">
        <f t="shared" si="538"/>
        <v>974.66039999999998</v>
      </c>
      <c r="O11520" s="4">
        <f t="shared" si="539"/>
        <v>80526.442248000007</v>
      </c>
    </row>
    <row r="11521" spans="1:15" ht="14.25" customHeight="1" x14ac:dyDescent="0.25">
      <c r="A11521" s="2" t="s">
        <v>11551</v>
      </c>
      <c r="B11521" s="2" t="s">
        <v>13</v>
      </c>
      <c r="C11521" s="2" t="s">
        <v>26</v>
      </c>
      <c r="D11521" s="2">
        <v>4853.75</v>
      </c>
      <c r="E11521" s="2">
        <v>0.32</v>
      </c>
      <c r="F11521" s="2">
        <f t="shared" si="540"/>
        <v>1553.2</v>
      </c>
      <c r="G11521" s="2">
        <v>5</v>
      </c>
      <c r="H11521" s="3">
        <v>44954</v>
      </c>
      <c r="I11521" s="3">
        <v>44959</v>
      </c>
      <c r="J11521" s="2" t="s">
        <v>31</v>
      </c>
      <c r="K11521" s="2" t="s">
        <v>22</v>
      </c>
      <c r="L11521" s="2">
        <v>1002.34</v>
      </c>
      <c r="M11521" s="2" t="s">
        <v>34</v>
      </c>
      <c r="N11521">
        <f t="shared" si="538"/>
        <v>3300.55</v>
      </c>
      <c r="O11521" s="4">
        <f t="shared" si="539"/>
        <v>3308273.2870000005</v>
      </c>
    </row>
    <row r="11522" spans="1:15" ht="14.25" customHeight="1" x14ac:dyDescent="0.25">
      <c r="A11522" s="2" t="s">
        <v>11552</v>
      </c>
      <c r="B11522" s="2" t="s">
        <v>25</v>
      </c>
      <c r="C11522" s="2" t="s">
        <v>14</v>
      </c>
      <c r="D11522" s="2">
        <v>2752.49</v>
      </c>
      <c r="E11522" s="2">
        <v>0.03</v>
      </c>
      <c r="F11522" s="2">
        <f t="shared" si="540"/>
        <v>82.574699999999993</v>
      </c>
      <c r="G11522" s="2">
        <v>3</v>
      </c>
      <c r="H11522" s="3">
        <v>45364</v>
      </c>
      <c r="I11522" s="3">
        <v>45371</v>
      </c>
      <c r="J11522" s="2" t="s">
        <v>31</v>
      </c>
      <c r="K11522" s="2" t="s">
        <v>27</v>
      </c>
      <c r="L11522" s="2">
        <v>643.76</v>
      </c>
      <c r="M11522" s="2" t="s">
        <v>34</v>
      </c>
      <c r="N11522">
        <f t="shared" si="538"/>
        <v>2669.9152999999997</v>
      </c>
      <c r="O11522" s="4">
        <f t="shared" si="539"/>
        <v>1718784.6735279998</v>
      </c>
    </row>
    <row r="11523" spans="1:15" ht="14.25" customHeight="1" x14ac:dyDescent="0.25">
      <c r="A11523" s="2" t="s">
        <v>11553</v>
      </c>
      <c r="B11523" s="2" t="s">
        <v>25</v>
      </c>
      <c r="C11523" s="2" t="s">
        <v>33</v>
      </c>
      <c r="D11523" s="2">
        <v>3294.86</v>
      </c>
      <c r="E11523" s="2">
        <v>0.44</v>
      </c>
      <c r="F11523" s="2">
        <f t="shared" si="540"/>
        <v>1449.7384</v>
      </c>
      <c r="G11523" s="2">
        <v>6</v>
      </c>
      <c r="H11523" s="3">
        <v>44945</v>
      </c>
      <c r="I11523" s="3">
        <v>44949</v>
      </c>
      <c r="J11523" s="2" t="s">
        <v>15</v>
      </c>
      <c r="K11523" s="2" t="s">
        <v>27</v>
      </c>
      <c r="L11523" s="2">
        <v>811.87</v>
      </c>
      <c r="M11523" s="2" t="s">
        <v>23</v>
      </c>
      <c r="N11523">
        <f t="shared" si="538"/>
        <v>1845.1216000000002</v>
      </c>
      <c r="O11523" s="4">
        <f t="shared" si="539"/>
        <v>1497998.8733920001</v>
      </c>
    </row>
    <row r="11524" spans="1:15" ht="14.25" customHeight="1" x14ac:dyDescent="0.25">
      <c r="A11524" s="2" t="s">
        <v>11554</v>
      </c>
      <c r="B11524" s="2" t="s">
        <v>41</v>
      </c>
      <c r="C11524" s="2" t="s">
        <v>36</v>
      </c>
      <c r="D11524" s="2">
        <v>1647.07</v>
      </c>
      <c r="E11524" s="2">
        <v>0.21</v>
      </c>
      <c r="F11524" s="2">
        <f t="shared" si="540"/>
        <v>345.88469999999995</v>
      </c>
      <c r="G11524" s="2">
        <v>1</v>
      </c>
      <c r="H11524" s="3">
        <v>45039</v>
      </c>
      <c r="I11524" s="3">
        <v>45045</v>
      </c>
      <c r="J11524" s="2" t="s">
        <v>21</v>
      </c>
      <c r="K11524" s="2" t="s">
        <v>27</v>
      </c>
      <c r="L11524" s="2">
        <v>268.19</v>
      </c>
      <c r="M11524" s="2" t="s">
        <v>23</v>
      </c>
      <c r="N11524">
        <f t="shared" ref="N11524:N11587" si="541">D11524-F11524</f>
        <v>1301.1853000000001</v>
      </c>
      <c r="O11524" s="4">
        <f t="shared" ref="O11524:O11587" si="542">N11524*L11524</f>
        <v>348964.88560700003</v>
      </c>
    </row>
    <row r="11525" spans="1:15" ht="14.25" customHeight="1" x14ac:dyDescent="0.25">
      <c r="A11525" s="2" t="s">
        <v>11555</v>
      </c>
      <c r="B11525" s="2" t="s">
        <v>41</v>
      </c>
      <c r="C11525" s="2" t="s">
        <v>14</v>
      </c>
      <c r="D11525" s="2">
        <v>3097.94</v>
      </c>
      <c r="E11525" s="2">
        <v>0.4</v>
      </c>
      <c r="F11525" s="2">
        <f t="shared" si="540"/>
        <v>1239.1760000000002</v>
      </c>
      <c r="G11525" s="2">
        <v>8</v>
      </c>
      <c r="H11525" s="3">
        <v>45452</v>
      </c>
      <c r="I11525" s="3">
        <v>45458</v>
      </c>
      <c r="J11525" s="2" t="s">
        <v>31</v>
      </c>
      <c r="K11525" s="2" t="s">
        <v>27</v>
      </c>
      <c r="L11525" s="2">
        <v>362.38</v>
      </c>
      <c r="M11525" s="2" t="s">
        <v>39</v>
      </c>
      <c r="N11525">
        <f t="shared" si="541"/>
        <v>1858.7639999999999</v>
      </c>
      <c r="O11525" s="4">
        <f t="shared" si="542"/>
        <v>673578.89831999992</v>
      </c>
    </row>
    <row r="11526" spans="1:15" ht="14.25" customHeight="1" x14ac:dyDescent="0.25">
      <c r="A11526" s="2" t="s">
        <v>11556</v>
      </c>
      <c r="B11526" s="2" t="s">
        <v>19</v>
      </c>
      <c r="C11526" s="2" t="s">
        <v>14</v>
      </c>
      <c r="D11526" s="2">
        <v>3583.07</v>
      </c>
      <c r="E11526" s="2">
        <v>0.36</v>
      </c>
      <c r="F11526" s="2">
        <f t="shared" si="540"/>
        <v>1289.9051999999999</v>
      </c>
      <c r="G11526" s="2">
        <v>4</v>
      </c>
      <c r="H11526" s="3">
        <v>45102</v>
      </c>
      <c r="I11526" s="3">
        <v>45103</v>
      </c>
      <c r="J11526" s="2" t="s">
        <v>21</v>
      </c>
      <c r="K11526" s="2" t="s">
        <v>16</v>
      </c>
      <c r="L11526" s="2">
        <v>1041.46</v>
      </c>
      <c r="M11526" s="2" t="s">
        <v>34</v>
      </c>
      <c r="N11526">
        <f t="shared" si="541"/>
        <v>2293.1648000000005</v>
      </c>
      <c r="O11526" s="4">
        <f t="shared" si="542"/>
        <v>2388239.4126080004</v>
      </c>
    </row>
    <row r="11527" spans="1:15" ht="14.25" customHeight="1" x14ac:dyDescent="0.25">
      <c r="A11527" s="2" t="s">
        <v>11557</v>
      </c>
      <c r="B11527" s="2" t="s">
        <v>41</v>
      </c>
      <c r="C11527" s="2" t="s">
        <v>20</v>
      </c>
      <c r="D11527" s="2">
        <v>150.81</v>
      </c>
      <c r="E11527" s="2">
        <v>0.24</v>
      </c>
      <c r="F11527" s="2">
        <f t="shared" si="540"/>
        <v>36.194400000000002</v>
      </c>
      <c r="G11527" s="2">
        <v>2</v>
      </c>
      <c r="H11527" s="3">
        <v>45133</v>
      </c>
      <c r="I11527" s="3">
        <v>45137</v>
      </c>
      <c r="J11527" s="2" t="s">
        <v>15</v>
      </c>
      <c r="K11527" s="2" t="s">
        <v>16</v>
      </c>
      <c r="L11527" s="2">
        <v>42.5</v>
      </c>
      <c r="M11527" s="2" t="s">
        <v>28</v>
      </c>
      <c r="N11527">
        <f t="shared" si="541"/>
        <v>114.6156</v>
      </c>
      <c r="O11527" s="4">
        <f t="shared" si="542"/>
        <v>4871.1630000000005</v>
      </c>
    </row>
    <row r="11528" spans="1:15" ht="14.25" customHeight="1" x14ac:dyDescent="0.25">
      <c r="A11528" s="2" t="s">
        <v>11558</v>
      </c>
      <c r="B11528" s="2" t="s">
        <v>13</v>
      </c>
      <c r="C11528" s="2" t="s">
        <v>26</v>
      </c>
      <c r="D11528" s="2">
        <v>267.72000000000003</v>
      </c>
      <c r="E11528" s="2">
        <v>0.1</v>
      </c>
      <c r="F11528" s="2">
        <f t="shared" si="540"/>
        <v>26.772000000000006</v>
      </c>
      <c r="G11528" s="2">
        <v>4</v>
      </c>
      <c r="H11528" s="3">
        <v>45588</v>
      </c>
      <c r="I11528" s="3">
        <v>45594</v>
      </c>
      <c r="J11528" s="2" t="s">
        <v>31</v>
      </c>
      <c r="K11528" s="2" t="s">
        <v>22</v>
      </c>
      <c r="L11528" s="2">
        <v>79.34</v>
      </c>
      <c r="M11528" s="2" t="s">
        <v>48</v>
      </c>
      <c r="N11528">
        <f t="shared" si="541"/>
        <v>240.94800000000004</v>
      </c>
      <c r="O11528" s="4">
        <f t="shared" si="542"/>
        <v>19116.814320000005</v>
      </c>
    </row>
    <row r="11529" spans="1:15" ht="14.25" customHeight="1" x14ac:dyDescent="0.25">
      <c r="A11529" s="2" t="s">
        <v>11559</v>
      </c>
      <c r="B11529" s="2" t="s">
        <v>25</v>
      </c>
      <c r="C11529" s="2" t="s">
        <v>26</v>
      </c>
      <c r="D11529" s="2">
        <v>4933.74</v>
      </c>
      <c r="E11529" s="2">
        <v>0.28000000000000003</v>
      </c>
      <c r="F11529" s="2">
        <f t="shared" si="540"/>
        <v>1381.4472000000001</v>
      </c>
      <c r="G11529" s="2">
        <v>1</v>
      </c>
      <c r="H11529" s="3">
        <v>45228</v>
      </c>
      <c r="I11529" s="3">
        <v>45235</v>
      </c>
      <c r="J11529" s="2" t="s">
        <v>21</v>
      </c>
      <c r="K11529" s="2" t="s">
        <v>22</v>
      </c>
      <c r="L11529" s="2">
        <v>1140.04</v>
      </c>
      <c r="M11529" s="2" t="s">
        <v>39</v>
      </c>
      <c r="N11529">
        <f t="shared" si="541"/>
        <v>3552.2927999999997</v>
      </c>
      <c r="O11529" s="4">
        <f t="shared" si="542"/>
        <v>4049755.8837119997</v>
      </c>
    </row>
    <row r="11530" spans="1:15" ht="14.25" customHeight="1" x14ac:dyDescent="0.25">
      <c r="A11530" s="2" t="s">
        <v>11560</v>
      </c>
      <c r="B11530" s="2" t="s">
        <v>25</v>
      </c>
      <c r="C11530" s="2" t="s">
        <v>20</v>
      </c>
      <c r="D11530" s="2">
        <v>2342.0300000000002</v>
      </c>
      <c r="E11530" s="2">
        <v>0.47</v>
      </c>
      <c r="F11530" s="2">
        <f t="shared" si="540"/>
        <v>1100.7541000000001</v>
      </c>
      <c r="G11530" s="2">
        <v>8</v>
      </c>
      <c r="H11530" s="3">
        <v>45649</v>
      </c>
      <c r="I11530" s="3">
        <v>45652</v>
      </c>
      <c r="J11530" s="2" t="s">
        <v>15</v>
      </c>
      <c r="K11530" s="2" t="s">
        <v>22</v>
      </c>
      <c r="L11530" s="2">
        <v>574.80999999999995</v>
      </c>
      <c r="M11530" s="2" t="s">
        <v>17</v>
      </c>
      <c r="N11530">
        <f t="shared" si="541"/>
        <v>1241.2759000000001</v>
      </c>
      <c r="O11530" s="4">
        <f t="shared" si="542"/>
        <v>713497.80007899995</v>
      </c>
    </row>
    <row r="11531" spans="1:15" ht="14.25" customHeight="1" x14ac:dyDescent="0.25">
      <c r="A11531" s="2" t="s">
        <v>11561</v>
      </c>
      <c r="B11531" s="2" t="s">
        <v>25</v>
      </c>
      <c r="C11531" s="2" t="s">
        <v>20</v>
      </c>
      <c r="D11531" s="2">
        <v>4685.51</v>
      </c>
      <c r="E11531" s="2">
        <v>0.09</v>
      </c>
      <c r="F11531" s="2">
        <f t="shared" si="540"/>
        <v>421.69589999999999</v>
      </c>
      <c r="G11531" s="2">
        <v>6</v>
      </c>
      <c r="H11531" s="3">
        <v>45437</v>
      </c>
      <c r="I11531" s="3">
        <v>45444</v>
      </c>
      <c r="J11531" s="2" t="s">
        <v>31</v>
      </c>
      <c r="K11531" s="2" t="s">
        <v>16</v>
      </c>
      <c r="L11531" s="2">
        <v>1323.75</v>
      </c>
      <c r="M11531" s="2" t="s">
        <v>28</v>
      </c>
      <c r="N11531">
        <f t="shared" si="541"/>
        <v>4263.8141000000005</v>
      </c>
      <c r="O11531" s="4">
        <f t="shared" si="542"/>
        <v>5644223.9148750007</v>
      </c>
    </row>
    <row r="11532" spans="1:15" ht="14.25" customHeight="1" x14ac:dyDescent="0.25">
      <c r="A11532" s="2" t="s">
        <v>11562</v>
      </c>
      <c r="B11532" s="2" t="s">
        <v>41</v>
      </c>
      <c r="C11532" s="2" t="s">
        <v>33</v>
      </c>
      <c r="D11532" s="2">
        <v>3676.5</v>
      </c>
      <c r="E11532" s="2">
        <v>0.13</v>
      </c>
      <c r="F11532" s="2">
        <f t="shared" si="540"/>
        <v>477.94499999999999</v>
      </c>
      <c r="G11532" s="2">
        <v>1</v>
      </c>
      <c r="H11532" s="3">
        <v>45579</v>
      </c>
      <c r="I11532" s="3">
        <v>45580</v>
      </c>
      <c r="J11532" s="2" t="s">
        <v>21</v>
      </c>
      <c r="K11532" s="2" t="s">
        <v>27</v>
      </c>
      <c r="L11532" s="2">
        <v>591.15</v>
      </c>
      <c r="M11532" s="2" t="s">
        <v>17</v>
      </c>
      <c r="N11532">
        <f t="shared" si="541"/>
        <v>3198.5549999999998</v>
      </c>
      <c r="O11532" s="4">
        <f t="shared" si="542"/>
        <v>1890825.7882499998</v>
      </c>
    </row>
    <row r="11533" spans="1:15" ht="14.25" customHeight="1" x14ac:dyDescent="0.25">
      <c r="A11533" s="2" t="s">
        <v>11563</v>
      </c>
      <c r="B11533" s="2" t="s">
        <v>25</v>
      </c>
      <c r="C11533" s="2" t="s">
        <v>36</v>
      </c>
      <c r="D11533" s="2">
        <v>1927.54</v>
      </c>
      <c r="E11533" s="2">
        <v>0.5</v>
      </c>
      <c r="F11533" s="2">
        <f t="shared" si="540"/>
        <v>963.77</v>
      </c>
      <c r="G11533" s="2">
        <v>1</v>
      </c>
      <c r="H11533" s="3">
        <v>45204</v>
      </c>
      <c r="I11533" s="3">
        <v>45209</v>
      </c>
      <c r="J11533" s="2" t="s">
        <v>21</v>
      </c>
      <c r="K11533" s="2" t="s">
        <v>27</v>
      </c>
      <c r="L11533" s="2">
        <v>174.73</v>
      </c>
      <c r="M11533" s="2" t="s">
        <v>28</v>
      </c>
      <c r="N11533">
        <f t="shared" si="541"/>
        <v>963.77</v>
      </c>
      <c r="O11533" s="4">
        <f t="shared" si="542"/>
        <v>168399.53209999998</v>
      </c>
    </row>
    <row r="11534" spans="1:15" ht="14.25" customHeight="1" x14ac:dyDescent="0.25">
      <c r="A11534" s="2" t="s">
        <v>11564</v>
      </c>
      <c r="B11534" s="2" t="s">
        <v>25</v>
      </c>
      <c r="C11534" s="2" t="s">
        <v>26</v>
      </c>
      <c r="D11534" s="2">
        <v>839.13</v>
      </c>
      <c r="E11534" s="2">
        <v>0.45</v>
      </c>
      <c r="F11534" s="2">
        <f t="shared" si="540"/>
        <v>377.60849999999999</v>
      </c>
      <c r="G11534" s="2">
        <v>2</v>
      </c>
      <c r="H11534" s="3">
        <v>45064</v>
      </c>
      <c r="I11534" s="3">
        <v>45071</v>
      </c>
      <c r="J11534" s="2" t="s">
        <v>15</v>
      </c>
      <c r="K11534" s="2" t="s">
        <v>27</v>
      </c>
      <c r="L11534" s="2">
        <v>159.37</v>
      </c>
      <c r="M11534" s="2" t="s">
        <v>39</v>
      </c>
      <c r="N11534">
        <f t="shared" si="541"/>
        <v>461.5215</v>
      </c>
      <c r="O11534" s="4">
        <f t="shared" si="542"/>
        <v>73552.681454999998</v>
      </c>
    </row>
    <row r="11535" spans="1:15" ht="14.25" customHeight="1" x14ac:dyDescent="0.25">
      <c r="A11535" s="2" t="s">
        <v>11565</v>
      </c>
      <c r="B11535" s="2" t="s">
        <v>25</v>
      </c>
      <c r="C11535" s="2" t="s">
        <v>20</v>
      </c>
      <c r="D11535" s="2">
        <v>4892.9399999999996</v>
      </c>
      <c r="E11535" s="2">
        <v>0.27</v>
      </c>
      <c r="F11535" s="2">
        <f t="shared" si="540"/>
        <v>1321.0937999999999</v>
      </c>
      <c r="G11535" s="2">
        <v>7</v>
      </c>
      <c r="H11535" s="3">
        <v>45292</v>
      </c>
      <c r="I11535" s="3">
        <v>45296</v>
      </c>
      <c r="J11535" s="2" t="s">
        <v>31</v>
      </c>
      <c r="K11535" s="2" t="s">
        <v>22</v>
      </c>
      <c r="L11535" s="2">
        <v>828.2</v>
      </c>
      <c r="M11535" s="2" t="s">
        <v>17</v>
      </c>
      <c r="N11535">
        <f t="shared" si="541"/>
        <v>3571.8462</v>
      </c>
      <c r="O11535" s="4">
        <f t="shared" si="542"/>
        <v>2958203.0228400002</v>
      </c>
    </row>
    <row r="11536" spans="1:15" ht="14.25" customHeight="1" x14ac:dyDescent="0.25">
      <c r="A11536" s="2" t="s">
        <v>11566</v>
      </c>
      <c r="B11536" s="2" t="s">
        <v>19</v>
      </c>
      <c r="C11536" s="2" t="s">
        <v>20</v>
      </c>
      <c r="D11536" s="2">
        <v>2964.03</v>
      </c>
      <c r="E11536" s="2">
        <v>0.35</v>
      </c>
      <c r="F11536" s="2">
        <f t="shared" si="540"/>
        <v>1037.4105</v>
      </c>
      <c r="G11536" s="2">
        <v>2</v>
      </c>
      <c r="H11536" s="3">
        <v>45431</v>
      </c>
      <c r="I11536" s="3">
        <v>45437</v>
      </c>
      <c r="J11536" s="2" t="s">
        <v>21</v>
      </c>
      <c r="K11536" s="2" t="s">
        <v>22</v>
      </c>
      <c r="L11536" s="2">
        <v>726.29</v>
      </c>
      <c r="M11536" s="2" t="s">
        <v>28</v>
      </c>
      <c r="N11536">
        <f t="shared" si="541"/>
        <v>1926.6195000000002</v>
      </c>
      <c r="O11536" s="4">
        <f t="shared" si="542"/>
        <v>1399284.4766550001</v>
      </c>
    </row>
    <row r="11537" spans="1:15" ht="14.25" customHeight="1" x14ac:dyDescent="0.25">
      <c r="A11537" s="2" t="s">
        <v>11567</v>
      </c>
      <c r="B11537" s="2" t="s">
        <v>19</v>
      </c>
      <c r="C11537" s="2" t="s">
        <v>36</v>
      </c>
      <c r="D11537" s="2">
        <v>1042.55</v>
      </c>
      <c r="E11537" s="2">
        <v>0.22</v>
      </c>
      <c r="F11537" s="2">
        <f t="shared" si="540"/>
        <v>229.36099999999999</v>
      </c>
      <c r="G11537" s="2">
        <v>3</v>
      </c>
      <c r="H11537" s="3">
        <v>44970</v>
      </c>
      <c r="I11537" s="3">
        <v>44972</v>
      </c>
      <c r="J11537" s="2" t="s">
        <v>31</v>
      </c>
      <c r="K11537" s="2" t="s">
        <v>27</v>
      </c>
      <c r="L11537" s="2">
        <v>244.79</v>
      </c>
      <c r="M11537" s="2" t="s">
        <v>23</v>
      </c>
      <c r="N11537">
        <f t="shared" si="541"/>
        <v>813.18899999999996</v>
      </c>
      <c r="O11537" s="4">
        <f t="shared" si="542"/>
        <v>199060.53530999998</v>
      </c>
    </row>
    <row r="11538" spans="1:15" ht="14.25" customHeight="1" x14ac:dyDescent="0.25">
      <c r="A11538" s="2" t="s">
        <v>11568</v>
      </c>
      <c r="B11538" s="2" t="s">
        <v>41</v>
      </c>
      <c r="C11538" s="2" t="s">
        <v>20</v>
      </c>
      <c r="D11538" s="2">
        <v>3440.1</v>
      </c>
      <c r="E11538" s="2">
        <v>0.2</v>
      </c>
      <c r="F11538" s="2">
        <f t="shared" si="540"/>
        <v>688.02</v>
      </c>
      <c r="G11538" s="2">
        <v>9</v>
      </c>
      <c r="H11538" s="3">
        <v>45206</v>
      </c>
      <c r="I11538" s="3">
        <v>45212</v>
      </c>
      <c r="J11538" s="2" t="s">
        <v>15</v>
      </c>
      <c r="K11538" s="2" t="s">
        <v>27</v>
      </c>
      <c r="L11538" s="2">
        <v>409.2</v>
      </c>
      <c r="M11538" s="2" t="s">
        <v>17</v>
      </c>
      <c r="N11538">
        <f t="shared" si="541"/>
        <v>2752.08</v>
      </c>
      <c r="O11538" s="4">
        <f t="shared" si="542"/>
        <v>1126151.1359999999</v>
      </c>
    </row>
    <row r="11539" spans="1:15" ht="14.25" customHeight="1" x14ac:dyDescent="0.25">
      <c r="A11539" s="2" t="s">
        <v>11569</v>
      </c>
      <c r="B11539" s="2" t="s">
        <v>25</v>
      </c>
      <c r="C11539" s="2" t="s">
        <v>33</v>
      </c>
      <c r="D11539" s="2">
        <v>551.04</v>
      </c>
      <c r="E11539" s="2">
        <v>0.22</v>
      </c>
      <c r="F11539" s="2">
        <f t="shared" si="540"/>
        <v>121.22879999999999</v>
      </c>
      <c r="G11539" s="2">
        <v>1</v>
      </c>
      <c r="H11539" s="3">
        <v>45369</v>
      </c>
      <c r="I11539" s="3">
        <v>45376</v>
      </c>
      <c r="J11539" s="2" t="s">
        <v>21</v>
      </c>
      <c r="K11539" s="2" t="s">
        <v>22</v>
      </c>
      <c r="L11539" s="2">
        <v>41.66</v>
      </c>
      <c r="M11539" s="2" t="s">
        <v>28</v>
      </c>
      <c r="N11539">
        <f t="shared" si="541"/>
        <v>429.81119999999999</v>
      </c>
      <c r="O11539" s="4">
        <f t="shared" si="542"/>
        <v>17905.934591999998</v>
      </c>
    </row>
    <row r="11540" spans="1:15" ht="14.25" customHeight="1" x14ac:dyDescent="0.25">
      <c r="A11540" s="2" t="s">
        <v>11570</v>
      </c>
      <c r="B11540" s="2" t="s">
        <v>41</v>
      </c>
      <c r="C11540" s="2" t="s">
        <v>36</v>
      </c>
      <c r="D11540" s="2">
        <v>4353.38</v>
      </c>
      <c r="E11540" s="2">
        <v>0.21</v>
      </c>
      <c r="F11540" s="2">
        <f t="shared" si="540"/>
        <v>914.20979999999997</v>
      </c>
      <c r="G11540" s="2">
        <v>9</v>
      </c>
      <c r="H11540" s="3">
        <v>45372</v>
      </c>
      <c r="I11540" s="3">
        <v>45375</v>
      </c>
      <c r="J11540" s="2" t="s">
        <v>31</v>
      </c>
      <c r="K11540" s="2" t="s">
        <v>16</v>
      </c>
      <c r="L11540" s="2">
        <v>842.72</v>
      </c>
      <c r="M11540" s="2" t="s">
        <v>48</v>
      </c>
      <c r="N11540">
        <f t="shared" si="541"/>
        <v>3439.1702</v>
      </c>
      <c r="O11540" s="4">
        <f t="shared" si="542"/>
        <v>2898257.510944</v>
      </c>
    </row>
    <row r="11541" spans="1:15" ht="14.25" customHeight="1" x14ac:dyDescent="0.25">
      <c r="A11541" s="2" t="s">
        <v>11571</v>
      </c>
      <c r="B11541" s="2" t="s">
        <v>25</v>
      </c>
      <c r="C11541" s="2" t="s">
        <v>33</v>
      </c>
      <c r="D11541" s="2">
        <v>541.66999999999996</v>
      </c>
      <c r="E11541" s="2">
        <v>0.34</v>
      </c>
      <c r="F11541" s="2">
        <f t="shared" si="540"/>
        <v>184.1678</v>
      </c>
      <c r="G11541" s="2">
        <v>6</v>
      </c>
      <c r="H11541" s="3">
        <v>44998</v>
      </c>
      <c r="I11541" s="3">
        <v>45001</v>
      </c>
      <c r="J11541" s="2" t="s">
        <v>21</v>
      </c>
      <c r="K11541" s="2" t="s">
        <v>22</v>
      </c>
      <c r="L11541" s="2">
        <v>118.76</v>
      </c>
      <c r="M11541" s="2" t="s">
        <v>23</v>
      </c>
      <c r="N11541">
        <f t="shared" si="541"/>
        <v>357.50219999999996</v>
      </c>
      <c r="O11541" s="4">
        <f t="shared" si="542"/>
        <v>42456.961272</v>
      </c>
    </row>
    <row r="11542" spans="1:15" ht="14.25" customHeight="1" x14ac:dyDescent="0.25">
      <c r="A11542" s="2" t="s">
        <v>11572</v>
      </c>
      <c r="B11542" s="2" t="s">
        <v>25</v>
      </c>
      <c r="C11542" s="2" t="s">
        <v>14</v>
      </c>
      <c r="D11542" s="2">
        <v>1257.3499999999999</v>
      </c>
      <c r="E11542" s="2">
        <v>0.17</v>
      </c>
      <c r="F11542" s="2">
        <f t="shared" si="540"/>
        <v>213.74950000000001</v>
      </c>
      <c r="G11542" s="2">
        <v>9</v>
      </c>
      <c r="H11542" s="3">
        <v>45382</v>
      </c>
      <c r="I11542" s="3">
        <v>45383</v>
      </c>
      <c r="J11542" s="2" t="s">
        <v>31</v>
      </c>
      <c r="K11542" s="2" t="s">
        <v>22</v>
      </c>
      <c r="L11542" s="2">
        <v>222.39</v>
      </c>
      <c r="M11542" s="2" t="s">
        <v>23</v>
      </c>
      <c r="N11542">
        <f t="shared" si="541"/>
        <v>1043.6005</v>
      </c>
      <c r="O11542" s="4">
        <f t="shared" si="542"/>
        <v>232086.31519499997</v>
      </c>
    </row>
    <row r="11543" spans="1:15" ht="14.25" customHeight="1" x14ac:dyDescent="0.25">
      <c r="A11543" s="2" t="s">
        <v>11573</v>
      </c>
      <c r="B11543" s="2" t="s">
        <v>25</v>
      </c>
      <c r="C11543" s="2" t="s">
        <v>26</v>
      </c>
      <c r="D11543" s="2">
        <v>548.01</v>
      </c>
      <c r="E11543" s="2">
        <v>0.09</v>
      </c>
      <c r="F11543" s="2">
        <f t="shared" si="540"/>
        <v>49.320899999999995</v>
      </c>
      <c r="G11543" s="2">
        <v>8</v>
      </c>
      <c r="H11543" s="3">
        <v>45039</v>
      </c>
      <c r="I11543" s="3">
        <v>45040</v>
      </c>
      <c r="J11543" s="2" t="s">
        <v>21</v>
      </c>
      <c r="K11543" s="2" t="s">
        <v>27</v>
      </c>
      <c r="L11543" s="2">
        <v>118.83</v>
      </c>
      <c r="M11543" s="2" t="s">
        <v>39</v>
      </c>
      <c r="N11543">
        <f t="shared" si="541"/>
        <v>498.6891</v>
      </c>
      <c r="O11543" s="4">
        <f t="shared" si="542"/>
        <v>59259.225752999999</v>
      </c>
    </row>
    <row r="11544" spans="1:15" ht="14.25" customHeight="1" x14ac:dyDescent="0.25">
      <c r="A11544" s="2" t="s">
        <v>11574</v>
      </c>
      <c r="B11544" s="2" t="s">
        <v>41</v>
      </c>
      <c r="C11544" s="2" t="s">
        <v>20</v>
      </c>
      <c r="D11544" s="2">
        <v>608.55999999999995</v>
      </c>
      <c r="E11544" s="2">
        <v>0.35</v>
      </c>
      <c r="F11544" s="2">
        <f t="shared" si="540"/>
        <v>212.99599999999998</v>
      </c>
      <c r="G11544" s="2">
        <v>7</v>
      </c>
      <c r="H11544" s="3">
        <v>45621</v>
      </c>
      <c r="I11544" s="3">
        <v>45628</v>
      </c>
      <c r="J11544" s="2" t="s">
        <v>15</v>
      </c>
      <c r="K11544" s="2" t="s">
        <v>27</v>
      </c>
      <c r="L11544" s="2">
        <v>144.82</v>
      </c>
      <c r="M11544" s="2" t="s">
        <v>48</v>
      </c>
      <c r="N11544">
        <f t="shared" si="541"/>
        <v>395.56399999999996</v>
      </c>
      <c r="O11544" s="4">
        <f t="shared" si="542"/>
        <v>57285.578479999989</v>
      </c>
    </row>
    <row r="11545" spans="1:15" ht="14.25" customHeight="1" x14ac:dyDescent="0.25">
      <c r="A11545" s="2" t="s">
        <v>11575</v>
      </c>
      <c r="B11545" s="2" t="s">
        <v>41</v>
      </c>
      <c r="C11545" s="2" t="s">
        <v>36</v>
      </c>
      <c r="D11545" s="2">
        <v>2666.79</v>
      </c>
      <c r="E11545" s="2">
        <v>0.02</v>
      </c>
      <c r="F11545" s="2">
        <f t="shared" si="540"/>
        <v>53.335799999999999</v>
      </c>
      <c r="G11545" s="2">
        <v>7</v>
      </c>
      <c r="H11545" s="3">
        <v>45359</v>
      </c>
      <c r="I11545" s="3">
        <v>45362</v>
      </c>
      <c r="J11545" s="2" t="s">
        <v>31</v>
      </c>
      <c r="K11545" s="2" t="s">
        <v>27</v>
      </c>
      <c r="L11545" s="2">
        <v>429.32</v>
      </c>
      <c r="M11545" s="2" t="s">
        <v>23</v>
      </c>
      <c r="N11545">
        <f t="shared" si="541"/>
        <v>2613.4542000000001</v>
      </c>
      <c r="O11545" s="4">
        <f t="shared" si="542"/>
        <v>1122008.1571440001</v>
      </c>
    </row>
    <row r="11546" spans="1:15" ht="14.25" customHeight="1" x14ac:dyDescent="0.25">
      <c r="A11546" s="2" t="s">
        <v>11576</v>
      </c>
      <c r="B11546" s="2" t="s">
        <v>25</v>
      </c>
      <c r="C11546" s="2" t="s">
        <v>33</v>
      </c>
      <c r="D11546" s="2">
        <v>3466.25</v>
      </c>
      <c r="E11546" s="2">
        <v>0.36</v>
      </c>
      <c r="F11546" s="2">
        <f t="shared" si="540"/>
        <v>1247.8499999999999</v>
      </c>
      <c r="G11546" s="2">
        <v>6</v>
      </c>
      <c r="H11546" s="3">
        <v>45157</v>
      </c>
      <c r="I11546" s="3">
        <v>45161</v>
      </c>
      <c r="J11546" s="2" t="s">
        <v>31</v>
      </c>
      <c r="K11546" s="2" t="s">
        <v>22</v>
      </c>
      <c r="L11546" s="2">
        <v>608.78</v>
      </c>
      <c r="M11546" s="2" t="s">
        <v>48</v>
      </c>
      <c r="N11546">
        <f t="shared" si="541"/>
        <v>2218.4</v>
      </c>
      <c r="O11546" s="4">
        <f t="shared" si="542"/>
        <v>1350517.5519999999</v>
      </c>
    </row>
    <row r="11547" spans="1:15" ht="14.25" customHeight="1" x14ac:dyDescent="0.25">
      <c r="A11547" s="2" t="s">
        <v>11577</v>
      </c>
      <c r="B11547" s="2" t="s">
        <v>13</v>
      </c>
      <c r="C11547" s="2" t="s">
        <v>26</v>
      </c>
      <c r="D11547" s="2">
        <v>3963.56</v>
      </c>
      <c r="E11547" s="2">
        <v>0.13</v>
      </c>
      <c r="F11547" s="2">
        <f t="shared" si="540"/>
        <v>515.26279999999997</v>
      </c>
      <c r="G11547" s="2">
        <v>8</v>
      </c>
      <c r="H11547" s="3">
        <v>45488</v>
      </c>
      <c r="I11547" s="3">
        <v>45490</v>
      </c>
      <c r="J11547" s="2" t="s">
        <v>21</v>
      </c>
      <c r="K11547" s="2" t="s">
        <v>27</v>
      </c>
      <c r="L11547" s="2">
        <v>827.22</v>
      </c>
      <c r="M11547" s="2" t="s">
        <v>34</v>
      </c>
      <c r="N11547">
        <f t="shared" si="541"/>
        <v>3448.2972</v>
      </c>
      <c r="O11547" s="4">
        <f t="shared" si="542"/>
        <v>2852500.4097839999</v>
      </c>
    </row>
    <row r="11548" spans="1:15" ht="14.25" customHeight="1" x14ac:dyDescent="0.25">
      <c r="A11548" s="2" t="s">
        <v>11578</v>
      </c>
      <c r="B11548" s="2" t="s">
        <v>41</v>
      </c>
      <c r="C11548" s="2" t="s">
        <v>26</v>
      </c>
      <c r="D11548" s="2">
        <v>3505.77</v>
      </c>
      <c r="E11548" s="2">
        <v>0.1</v>
      </c>
      <c r="F11548" s="2">
        <f t="shared" ref="F11548:F11611" si="543">D11548*E11548</f>
        <v>350.577</v>
      </c>
      <c r="G11548" s="2">
        <v>9</v>
      </c>
      <c r="H11548" s="3">
        <v>45160</v>
      </c>
      <c r="I11548" s="3">
        <v>45165</v>
      </c>
      <c r="J11548" s="2" t="s">
        <v>15</v>
      </c>
      <c r="K11548" s="2" t="s">
        <v>22</v>
      </c>
      <c r="L11548" s="2">
        <v>715.43</v>
      </c>
      <c r="M11548" s="2" t="s">
        <v>17</v>
      </c>
      <c r="N11548">
        <f t="shared" si="541"/>
        <v>3155.1930000000002</v>
      </c>
      <c r="O11548" s="4">
        <f t="shared" si="542"/>
        <v>2257319.72799</v>
      </c>
    </row>
    <row r="11549" spans="1:15" ht="14.25" customHeight="1" x14ac:dyDescent="0.25">
      <c r="A11549" s="2" t="s">
        <v>11579</v>
      </c>
      <c r="B11549" s="2" t="s">
        <v>19</v>
      </c>
      <c r="C11549" s="2" t="s">
        <v>20</v>
      </c>
      <c r="D11549" s="2">
        <v>1881.1</v>
      </c>
      <c r="E11549" s="2">
        <v>0.19</v>
      </c>
      <c r="F11549" s="2">
        <f t="shared" si="543"/>
        <v>357.40899999999999</v>
      </c>
      <c r="G11549" s="2">
        <v>8</v>
      </c>
      <c r="H11549" s="3">
        <v>45496</v>
      </c>
      <c r="I11549" s="3">
        <v>45498</v>
      </c>
      <c r="J11549" s="2" t="s">
        <v>15</v>
      </c>
      <c r="K11549" s="2" t="s">
        <v>16</v>
      </c>
      <c r="L11549" s="2">
        <v>322.27999999999997</v>
      </c>
      <c r="M11549" s="2" t="s">
        <v>48</v>
      </c>
      <c r="N11549">
        <f t="shared" si="541"/>
        <v>1523.6909999999998</v>
      </c>
      <c r="O11549" s="4">
        <f t="shared" si="542"/>
        <v>491055.13547999988</v>
      </c>
    </row>
    <row r="11550" spans="1:15" ht="14.25" customHeight="1" x14ac:dyDescent="0.25">
      <c r="A11550" s="2" t="s">
        <v>11580</v>
      </c>
      <c r="B11550" s="2" t="s">
        <v>41</v>
      </c>
      <c r="C11550" s="2" t="s">
        <v>26</v>
      </c>
      <c r="D11550" s="2">
        <v>2830.71</v>
      </c>
      <c r="E11550" s="2">
        <v>0.06</v>
      </c>
      <c r="F11550" s="2">
        <f t="shared" si="543"/>
        <v>169.8426</v>
      </c>
      <c r="G11550" s="2">
        <v>9</v>
      </c>
      <c r="H11550" s="3">
        <v>45535</v>
      </c>
      <c r="I11550" s="3">
        <v>45542</v>
      </c>
      <c r="J11550" s="2" t="s">
        <v>31</v>
      </c>
      <c r="K11550" s="2" t="s">
        <v>22</v>
      </c>
      <c r="L11550" s="2">
        <v>320.89</v>
      </c>
      <c r="M11550" s="2" t="s">
        <v>28</v>
      </c>
      <c r="N11550">
        <f t="shared" si="541"/>
        <v>2660.8674000000001</v>
      </c>
      <c r="O11550" s="4">
        <f t="shared" si="542"/>
        <v>853845.739986</v>
      </c>
    </row>
    <row r="11551" spans="1:15" ht="14.25" customHeight="1" x14ac:dyDescent="0.25">
      <c r="A11551" s="2" t="s">
        <v>11581</v>
      </c>
      <c r="B11551" s="2" t="s">
        <v>25</v>
      </c>
      <c r="C11551" s="2" t="s">
        <v>20</v>
      </c>
      <c r="D11551" s="2">
        <v>4645.55</v>
      </c>
      <c r="E11551" s="2">
        <v>0.19</v>
      </c>
      <c r="F11551" s="2">
        <f t="shared" si="543"/>
        <v>882.6545000000001</v>
      </c>
      <c r="G11551" s="2">
        <v>5</v>
      </c>
      <c r="H11551" s="3">
        <v>45614</v>
      </c>
      <c r="I11551" s="3">
        <v>45621</v>
      </c>
      <c r="J11551" s="2" t="s">
        <v>15</v>
      </c>
      <c r="K11551" s="2" t="s">
        <v>27</v>
      </c>
      <c r="L11551" s="2">
        <v>1023.81</v>
      </c>
      <c r="M11551" s="2" t="s">
        <v>39</v>
      </c>
      <c r="N11551">
        <f t="shared" si="541"/>
        <v>3762.8955000000001</v>
      </c>
      <c r="O11551" s="4">
        <f t="shared" si="542"/>
        <v>3852490.041855</v>
      </c>
    </row>
    <row r="11552" spans="1:15" ht="14.25" customHeight="1" x14ac:dyDescent="0.25">
      <c r="A11552" s="2" t="s">
        <v>11582</v>
      </c>
      <c r="B11552" s="2" t="s">
        <v>13</v>
      </c>
      <c r="C11552" s="2" t="s">
        <v>14</v>
      </c>
      <c r="D11552" s="2">
        <v>1999.13</v>
      </c>
      <c r="E11552" s="2">
        <v>0.05</v>
      </c>
      <c r="F11552" s="2">
        <f t="shared" si="543"/>
        <v>99.956500000000005</v>
      </c>
      <c r="G11552" s="2">
        <v>3</v>
      </c>
      <c r="H11552" s="3">
        <v>44998</v>
      </c>
      <c r="I11552" s="3">
        <v>45002</v>
      </c>
      <c r="J11552" s="2" t="s">
        <v>15</v>
      </c>
      <c r="K11552" s="2" t="s">
        <v>27</v>
      </c>
      <c r="L11552" s="2">
        <v>293.89999999999998</v>
      </c>
      <c r="M11552" s="2" t="s">
        <v>34</v>
      </c>
      <c r="N11552">
        <f t="shared" si="541"/>
        <v>1899.1735000000001</v>
      </c>
      <c r="O11552" s="4">
        <f t="shared" si="542"/>
        <v>558167.09164999996</v>
      </c>
    </row>
    <row r="11553" spans="1:15" ht="14.25" customHeight="1" x14ac:dyDescent="0.25">
      <c r="A11553" s="2" t="s">
        <v>11583</v>
      </c>
      <c r="B11553" s="2" t="s">
        <v>25</v>
      </c>
      <c r="C11553" s="2" t="s">
        <v>20</v>
      </c>
      <c r="D11553" s="2">
        <v>1336.78</v>
      </c>
      <c r="E11553" s="2">
        <v>0.24</v>
      </c>
      <c r="F11553" s="2">
        <f t="shared" si="543"/>
        <v>320.8272</v>
      </c>
      <c r="G11553" s="2">
        <v>4</v>
      </c>
      <c r="H11553" s="3">
        <v>45012</v>
      </c>
      <c r="I11553" s="3">
        <v>45013</v>
      </c>
      <c r="J11553" s="2" t="s">
        <v>21</v>
      </c>
      <c r="K11553" s="2" t="s">
        <v>16</v>
      </c>
      <c r="L11553" s="2">
        <v>220</v>
      </c>
      <c r="M11553" s="2" t="s">
        <v>39</v>
      </c>
      <c r="N11553">
        <f t="shared" si="541"/>
        <v>1015.9528</v>
      </c>
      <c r="O11553" s="4">
        <f t="shared" si="542"/>
        <v>223509.61600000001</v>
      </c>
    </row>
    <row r="11554" spans="1:15" ht="14.25" customHeight="1" x14ac:dyDescent="0.25">
      <c r="A11554" s="2" t="s">
        <v>11584</v>
      </c>
      <c r="B11554" s="2" t="s">
        <v>19</v>
      </c>
      <c r="C11554" s="2" t="s">
        <v>33</v>
      </c>
      <c r="D11554" s="2">
        <v>2644.66</v>
      </c>
      <c r="E11554" s="2">
        <v>0.09</v>
      </c>
      <c r="F11554" s="2">
        <f t="shared" si="543"/>
        <v>238.01939999999999</v>
      </c>
      <c r="G11554" s="2">
        <v>4</v>
      </c>
      <c r="H11554" s="3">
        <v>45099</v>
      </c>
      <c r="I11554" s="3">
        <v>45104</v>
      </c>
      <c r="J11554" s="2" t="s">
        <v>15</v>
      </c>
      <c r="K11554" s="2" t="s">
        <v>27</v>
      </c>
      <c r="L11554" s="2">
        <v>479.43</v>
      </c>
      <c r="M11554" s="2" t="s">
        <v>34</v>
      </c>
      <c r="N11554">
        <f t="shared" si="541"/>
        <v>2406.6405999999997</v>
      </c>
      <c r="O11554" s="4">
        <f t="shared" si="542"/>
        <v>1153815.7028579998</v>
      </c>
    </row>
    <row r="11555" spans="1:15" ht="14.25" customHeight="1" x14ac:dyDescent="0.25">
      <c r="A11555" s="2" t="s">
        <v>11585</v>
      </c>
      <c r="B11555" s="2" t="s">
        <v>41</v>
      </c>
      <c r="C11555" s="2" t="s">
        <v>26</v>
      </c>
      <c r="D11555" s="2">
        <v>1556.94</v>
      </c>
      <c r="E11555" s="2">
        <v>0.06</v>
      </c>
      <c r="F11555" s="2">
        <f t="shared" si="543"/>
        <v>93.416399999999996</v>
      </c>
      <c r="G11555" s="2">
        <v>9</v>
      </c>
      <c r="H11555" s="3">
        <v>44952</v>
      </c>
      <c r="I11555" s="3">
        <v>44954</v>
      </c>
      <c r="J11555" s="2" t="s">
        <v>15</v>
      </c>
      <c r="K11555" s="2" t="s">
        <v>27</v>
      </c>
      <c r="L11555" s="2">
        <v>259.97000000000003</v>
      </c>
      <c r="M11555" s="2" t="s">
        <v>28</v>
      </c>
      <c r="N11555">
        <f t="shared" si="541"/>
        <v>1463.5236</v>
      </c>
      <c r="O11555" s="4">
        <f t="shared" si="542"/>
        <v>380472.23029200005</v>
      </c>
    </row>
    <row r="11556" spans="1:15" ht="14.25" customHeight="1" x14ac:dyDescent="0.25">
      <c r="A11556" s="2" t="s">
        <v>11586</v>
      </c>
      <c r="B11556" s="2" t="s">
        <v>41</v>
      </c>
      <c r="C11556" s="2" t="s">
        <v>26</v>
      </c>
      <c r="D11556" s="2">
        <v>1382.9</v>
      </c>
      <c r="E11556" s="2">
        <v>0.28999999999999998</v>
      </c>
      <c r="F11556" s="2">
        <f t="shared" si="543"/>
        <v>401.041</v>
      </c>
      <c r="G11556" s="2">
        <v>9</v>
      </c>
      <c r="H11556" s="3">
        <v>45519</v>
      </c>
      <c r="I11556" s="3">
        <v>45521</v>
      </c>
      <c r="J11556" s="2" t="s">
        <v>21</v>
      </c>
      <c r="K11556" s="2" t="s">
        <v>16</v>
      </c>
      <c r="L11556" s="2">
        <v>297.95999999999998</v>
      </c>
      <c r="M11556" s="2" t="s">
        <v>48</v>
      </c>
      <c r="N11556">
        <f t="shared" si="541"/>
        <v>981.85900000000015</v>
      </c>
      <c r="O11556" s="4">
        <f t="shared" si="542"/>
        <v>292554.70764000004</v>
      </c>
    </row>
    <row r="11557" spans="1:15" ht="14.25" customHeight="1" x14ac:dyDescent="0.25">
      <c r="A11557" s="2" t="s">
        <v>11587</v>
      </c>
      <c r="B11557" s="2" t="s">
        <v>25</v>
      </c>
      <c r="C11557" s="2" t="s">
        <v>26</v>
      </c>
      <c r="D11557" s="2">
        <v>3916.14</v>
      </c>
      <c r="E11557" s="2">
        <v>0.31</v>
      </c>
      <c r="F11557" s="2">
        <f t="shared" si="543"/>
        <v>1214.0034000000001</v>
      </c>
      <c r="G11557" s="2">
        <v>1</v>
      </c>
      <c r="H11557" s="3">
        <v>45341</v>
      </c>
      <c r="I11557" s="3">
        <v>45346</v>
      </c>
      <c r="J11557" s="2" t="s">
        <v>31</v>
      </c>
      <c r="K11557" s="2" t="s">
        <v>16</v>
      </c>
      <c r="L11557" s="2">
        <v>699.28</v>
      </c>
      <c r="M11557" s="2" t="s">
        <v>48</v>
      </c>
      <c r="N11557">
        <f t="shared" si="541"/>
        <v>2702.1365999999998</v>
      </c>
      <c r="O11557" s="4">
        <f t="shared" si="542"/>
        <v>1889550.0816479998</v>
      </c>
    </row>
    <row r="11558" spans="1:15" ht="14.25" customHeight="1" x14ac:dyDescent="0.25">
      <c r="A11558" s="2" t="s">
        <v>11588</v>
      </c>
      <c r="B11558" s="2" t="s">
        <v>25</v>
      </c>
      <c r="C11558" s="2" t="s">
        <v>20</v>
      </c>
      <c r="D11558" s="2">
        <v>4465.1000000000004</v>
      </c>
      <c r="E11558" s="2">
        <v>0</v>
      </c>
      <c r="F11558" s="2">
        <f t="shared" si="543"/>
        <v>0</v>
      </c>
      <c r="G11558" s="2">
        <v>5</v>
      </c>
      <c r="H11558" s="3">
        <v>45008</v>
      </c>
      <c r="I11558" s="3">
        <v>45011</v>
      </c>
      <c r="J11558" s="2" t="s">
        <v>21</v>
      </c>
      <c r="K11558" s="2" t="s">
        <v>22</v>
      </c>
      <c r="L11558" s="2">
        <v>556.87</v>
      </c>
      <c r="M11558" s="2" t="s">
        <v>34</v>
      </c>
      <c r="N11558">
        <f t="shared" si="541"/>
        <v>4465.1000000000004</v>
      </c>
      <c r="O11558" s="4">
        <f t="shared" si="542"/>
        <v>2486480.2370000002</v>
      </c>
    </row>
    <row r="11559" spans="1:15" ht="14.25" customHeight="1" x14ac:dyDescent="0.25">
      <c r="A11559" s="2" t="s">
        <v>11589</v>
      </c>
      <c r="B11559" s="2" t="s">
        <v>19</v>
      </c>
      <c r="C11559" s="2" t="s">
        <v>36</v>
      </c>
      <c r="D11559" s="2">
        <v>2561.35</v>
      </c>
      <c r="E11559" s="2">
        <v>0.19</v>
      </c>
      <c r="F11559" s="2">
        <f t="shared" si="543"/>
        <v>486.65649999999999</v>
      </c>
      <c r="G11559" s="2">
        <v>2</v>
      </c>
      <c r="H11559" s="3">
        <v>45497</v>
      </c>
      <c r="I11559" s="3">
        <v>45502</v>
      </c>
      <c r="J11559" s="2" t="s">
        <v>31</v>
      </c>
      <c r="K11559" s="2" t="s">
        <v>27</v>
      </c>
      <c r="L11559" s="2">
        <v>741.25</v>
      </c>
      <c r="M11559" s="2" t="s">
        <v>48</v>
      </c>
      <c r="N11559">
        <f t="shared" si="541"/>
        <v>2074.6934999999999</v>
      </c>
      <c r="O11559" s="4">
        <f t="shared" si="542"/>
        <v>1537866.556875</v>
      </c>
    </row>
    <row r="11560" spans="1:15" ht="14.25" customHeight="1" x14ac:dyDescent="0.25">
      <c r="A11560" s="2" t="s">
        <v>11590</v>
      </c>
      <c r="B11560" s="2" t="s">
        <v>13</v>
      </c>
      <c r="C11560" s="2" t="s">
        <v>20</v>
      </c>
      <c r="D11560" s="2">
        <v>3920.94</v>
      </c>
      <c r="E11560" s="2">
        <v>0.04</v>
      </c>
      <c r="F11560" s="2">
        <f t="shared" si="543"/>
        <v>156.83760000000001</v>
      </c>
      <c r="G11560" s="2">
        <v>5</v>
      </c>
      <c r="H11560" s="3">
        <v>45569</v>
      </c>
      <c r="I11560" s="3">
        <v>45571</v>
      </c>
      <c r="J11560" s="2" t="s">
        <v>21</v>
      </c>
      <c r="K11560" s="2" t="s">
        <v>27</v>
      </c>
      <c r="L11560" s="2">
        <v>1163.26</v>
      </c>
      <c r="M11560" s="2" t="s">
        <v>28</v>
      </c>
      <c r="N11560">
        <f t="shared" si="541"/>
        <v>3764.1024000000002</v>
      </c>
      <c r="O11560" s="4">
        <f t="shared" si="542"/>
        <v>4378629.757824</v>
      </c>
    </row>
    <row r="11561" spans="1:15" ht="14.25" customHeight="1" x14ac:dyDescent="0.25">
      <c r="A11561" s="2" t="s">
        <v>11591</v>
      </c>
      <c r="B11561" s="2" t="s">
        <v>19</v>
      </c>
      <c r="C11561" s="2" t="s">
        <v>33</v>
      </c>
      <c r="D11561" s="2">
        <v>1016.74</v>
      </c>
      <c r="E11561" s="2">
        <v>0.37</v>
      </c>
      <c r="F11561" s="2">
        <f t="shared" si="543"/>
        <v>376.19380000000001</v>
      </c>
      <c r="G11561" s="2">
        <v>5</v>
      </c>
      <c r="H11561" s="3">
        <v>45298</v>
      </c>
      <c r="I11561" s="3">
        <v>45303</v>
      </c>
      <c r="J11561" s="2" t="s">
        <v>31</v>
      </c>
      <c r="K11561" s="2" t="s">
        <v>16</v>
      </c>
      <c r="L11561" s="2">
        <v>69.349999999999994</v>
      </c>
      <c r="M11561" s="2" t="s">
        <v>48</v>
      </c>
      <c r="N11561">
        <f t="shared" si="541"/>
        <v>640.5462</v>
      </c>
      <c r="O11561" s="4">
        <f t="shared" si="542"/>
        <v>44421.878969999998</v>
      </c>
    </row>
    <row r="11562" spans="1:15" ht="14.25" customHeight="1" x14ac:dyDescent="0.25">
      <c r="A11562" s="2" t="s">
        <v>11592</v>
      </c>
      <c r="B11562" s="2" t="s">
        <v>13</v>
      </c>
      <c r="C11562" s="2" t="s">
        <v>20</v>
      </c>
      <c r="D11562" s="2">
        <v>2783.45</v>
      </c>
      <c r="E11562" s="2">
        <v>0.34</v>
      </c>
      <c r="F11562" s="2">
        <f t="shared" si="543"/>
        <v>946.37300000000005</v>
      </c>
      <c r="G11562" s="2">
        <v>3</v>
      </c>
      <c r="H11562" s="3">
        <v>45367</v>
      </c>
      <c r="I11562" s="3">
        <v>45373</v>
      </c>
      <c r="J11562" s="2" t="s">
        <v>31</v>
      </c>
      <c r="K11562" s="2" t="s">
        <v>27</v>
      </c>
      <c r="L11562" s="2">
        <v>608.77</v>
      </c>
      <c r="M11562" s="2" t="s">
        <v>17</v>
      </c>
      <c r="N11562">
        <f t="shared" si="541"/>
        <v>1837.0769999999998</v>
      </c>
      <c r="O11562" s="4">
        <f t="shared" si="542"/>
        <v>1118357.3652899999</v>
      </c>
    </row>
    <row r="11563" spans="1:15" ht="14.25" customHeight="1" x14ac:dyDescent="0.25">
      <c r="A11563" s="2" t="s">
        <v>11593</v>
      </c>
      <c r="B11563" s="2" t="s">
        <v>41</v>
      </c>
      <c r="C11563" s="2" t="s">
        <v>26</v>
      </c>
      <c r="D11563" s="2">
        <v>3217.38</v>
      </c>
      <c r="E11563" s="2">
        <v>0.02</v>
      </c>
      <c r="F11563" s="2">
        <f t="shared" si="543"/>
        <v>64.3476</v>
      </c>
      <c r="G11563" s="2">
        <v>4</v>
      </c>
      <c r="H11563" s="3">
        <v>45409</v>
      </c>
      <c r="I11563" s="3">
        <v>45411</v>
      </c>
      <c r="J11563" s="2" t="s">
        <v>31</v>
      </c>
      <c r="K11563" s="2" t="s">
        <v>27</v>
      </c>
      <c r="L11563" s="2">
        <v>874.09</v>
      </c>
      <c r="M11563" s="2" t="s">
        <v>48</v>
      </c>
      <c r="N11563">
        <f t="shared" si="541"/>
        <v>3153.0324000000001</v>
      </c>
      <c r="O11563" s="4">
        <f t="shared" si="542"/>
        <v>2756034.0905160001</v>
      </c>
    </row>
    <row r="11564" spans="1:15" ht="14.25" customHeight="1" x14ac:dyDescent="0.25">
      <c r="A11564" s="2" t="s">
        <v>11594</v>
      </c>
      <c r="B11564" s="2" t="s">
        <v>13</v>
      </c>
      <c r="C11564" s="2" t="s">
        <v>14</v>
      </c>
      <c r="D11564" s="2">
        <v>2504.25</v>
      </c>
      <c r="E11564" s="2">
        <v>0.47</v>
      </c>
      <c r="F11564" s="2">
        <f t="shared" si="543"/>
        <v>1176.9974999999999</v>
      </c>
      <c r="G11564" s="2">
        <v>7</v>
      </c>
      <c r="H11564" s="3">
        <v>45172</v>
      </c>
      <c r="I11564" s="3">
        <v>45178</v>
      </c>
      <c r="J11564" s="2" t="s">
        <v>21</v>
      </c>
      <c r="K11564" s="2" t="s">
        <v>27</v>
      </c>
      <c r="L11564" s="2">
        <v>720.81</v>
      </c>
      <c r="M11564" s="2" t="s">
        <v>34</v>
      </c>
      <c r="N11564">
        <f t="shared" si="541"/>
        <v>1327.2525000000001</v>
      </c>
      <c r="O11564" s="4">
        <f t="shared" si="542"/>
        <v>956696.87452499999</v>
      </c>
    </row>
    <row r="11565" spans="1:15" ht="14.25" customHeight="1" x14ac:dyDescent="0.25">
      <c r="A11565" s="2" t="s">
        <v>11595</v>
      </c>
      <c r="B11565" s="2" t="s">
        <v>13</v>
      </c>
      <c r="C11565" s="2" t="s">
        <v>33</v>
      </c>
      <c r="D11565" s="2">
        <v>672.71</v>
      </c>
      <c r="E11565" s="2">
        <v>0.48</v>
      </c>
      <c r="F11565" s="2">
        <f t="shared" si="543"/>
        <v>322.9008</v>
      </c>
      <c r="G11565" s="2">
        <v>4</v>
      </c>
      <c r="H11565" s="3">
        <v>45480</v>
      </c>
      <c r="I11565" s="3">
        <v>45484</v>
      </c>
      <c r="J11565" s="2" t="s">
        <v>31</v>
      </c>
      <c r="K11565" s="2" t="s">
        <v>27</v>
      </c>
      <c r="L11565" s="2">
        <v>170.26</v>
      </c>
      <c r="M11565" s="2" t="s">
        <v>34</v>
      </c>
      <c r="N11565">
        <f t="shared" si="541"/>
        <v>349.80920000000003</v>
      </c>
      <c r="O11565" s="4">
        <f t="shared" si="542"/>
        <v>59558.514392000005</v>
      </c>
    </row>
    <row r="11566" spans="1:15" ht="14.25" customHeight="1" x14ac:dyDescent="0.25">
      <c r="A11566" s="2" t="s">
        <v>11596</v>
      </c>
      <c r="B11566" s="2" t="s">
        <v>41</v>
      </c>
      <c r="C11566" s="2" t="s">
        <v>14</v>
      </c>
      <c r="D11566" s="2">
        <v>3697.09</v>
      </c>
      <c r="E11566" s="2">
        <v>0.17</v>
      </c>
      <c r="F11566" s="2">
        <f t="shared" si="543"/>
        <v>628.50530000000003</v>
      </c>
      <c r="G11566" s="2">
        <v>3</v>
      </c>
      <c r="H11566" s="3">
        <v>45244</v>
      </c>
      <c r="I11566" s="3">
        <v>45251</v>
      </c>
      <c r="J11566" s="2" t="s">
        <v>21</v>
      </c>
      <c r="K11566" s="2" t="s">
        <v>22</v>
      </c>
      <c r="L11566" s="2">
        <v>1009.75</v>
      </c>
      <c r="M11566" s="2" t="s">
        <v>48</v>
      </c>
      <c r="N11566">
        <f t="shared" si="541"/>
        <v>3068.5847000000003</v>
      </c>
      <c r="O11566" s="4">
        <f t="shared" si="542"/>
        <v>3098503.4008250004</v>
      </c>
    </row>
    <row r="11567" spans="1:15" ht="14.25" customHeight="1" x14ac:dyDescent="0.25">
      <c r="A11567" s="2" t="s">
        <v>11597</v>
      </c>
      <c r="B11567" s="2" t="s">
        <v>41</v>
      </c>
      <c r="C11567" s="2" t="s">
        <v>33</v>
      </c>
      <c r="D11567" s="2">
        <v>4211.4799999999996</v>
      </c>
      <c r="E11567" s="2">
        <v>7.0000000000000007E-2</v>
      </c>
      <c r="F11567" s="2">
        <f t="shared" si="543"/>
        <v>294.80360000000002</v>
      </c>
      <c r="G11567" s="2">
        <v>4</v>
      </c>
      <c r="H11567" s="3">
        <v>44956</v>
      </c>
      <c r="I11567" s="3">
        <v>44962</v>
      </c>
      <c r="J11567" s="2" t="s">
        <v>31</v>
      </c>
      <c r="K11567" s="2" t="s">
        <v>16</v>
      </c>
      <c r="L11567" s="2">
        <v>585.84</v>
      </c>
      <c r="M11567" s="2" t="s">
        <v>48</v>
      </c>
      <c r="N11567">
        <f t="shared" si="541"/>
        <v>3916.6763999999994</v>
      </c>
      <c r="O11567" s="4">
        <f t="shared" si="542"/>
        <v>2294545.702176</v>
      </c>
    </row>
    <row r="11568" spans="1:15" ht="14.25" customHeight="1" x14ac:dyDescent="0.25">
      <c r="A11568" s="2" t="s">
        <v>11598</v>
      </c>
      <c r="B11568" s="2" t="s">
        <v>41</v>
      </c>
      <c r="C11568" s="2" t="s">
        <v>33</v>
      </c>
      <c r="D11568" s="2">
        <v>3212.61</v>
      </c>
      <c r="E11568" s="2">
        <v>0.06</v>
      </c>
      <c r="F11568" s="2">
        <f t="shared" si="543"/>
        <v>192.75659999999999</v>
      </c>
      <c r="G11568" s="2">
        <v>2</v>
      </c>
      <c r="H11568" s="3">
        <v>44987</v>
      </c>
      <c r="I11568" s="3">
        <v>44994</v>
      </c>
      <c r="J11568" s="2" t="s">
        <v>15</v>
      </c>
      <c r="K11568" s="2" t="s">
        <v>27</v>
      </c>
      <c r="L11568" s="2">
        <v>827.99</v>
      </c>
      <c r="M11568" s="2" t="s">
        <v>28</v>
      </c>
      <c r="N11568">
        <f t="shared" si="541"/>
        <v>3019.8534</v>
      </c>
      <c r="O11568" s="4">
        <f t="shared" si="542"/>
        <v>2500408.4166660002</v>
      </c>
    </row>
    <row r="11569" spans="1:15" ht="14.25" customHeight="1" x14ac:dyDescent="0.25">
      <c r="A11569" s="2" t="s">
        <v>11599</v>
      </c>
      <c r="B11569" s="2" t="s">
        <v>19</v>
      </c>
      <c r="C11569" s="2" t="s">
        <v>26</v>
      </c>
      <c r="D11569" s="2">
        <v>928.89</v>
      </c>
      <c r="E11569" s="2">
        <v>0.42</v>
      </c>
      <c r="F11569" s="2">
        <f t="shared" si="543"/>
        <v>390.13380000000001</v>
      </c>
      <c r="G11569" s="2">
        <v>1</v>
      </c>
      <c r="H11569" s="3">
        <v>45493</v>
      </c>
      <c r="I11569" s="3">
        <v>45496</v>
      </c>
      <c r="J11569" s="2" t="s">
        <v>31</v>
      </c>
      <c r="K11569" s="2" t="s">
        <v>27</v>
      </c>
      <c r="L11569" s="2">
        <v>188.38</v>
      </c>
      <c r="M11569" s="2" t="s">
        <v>17</v>
      </c>
      <c r="N11569">
        <f t="shared" si="541"/>
        <v>538.75620000000004</v>
      </c>
      <c r="O11569" s="4">
        <f t="shared" si="542"/>
        <v>101490.89295600001</v>
      </c>
    </row>
    <row r="11570" spans="1:15" ht="14.25" customHeight="1" x14ac:dyDescent="0.25">
      <c r="A11570" s="2" t="s">
        <v>11600</v>
      </c>
      <c r="B11570" s="2" t="s">
        <v>41</v>
      </c>
      <c r="C11570" s="2" t="s">
        <v>20</v>
      </c>
      <c r="D11570" s="2">
        <v>465.31</v>
      </c>
      <c r="E11570" s="2">
        <v>0.23</v>
      </c>
      <c r="F11570" s="2">
        <f t="shared" si="543"/>
        <v>107.02130000000001</v>
      </c>
      <c r="G11570" s="2">
        <v>5</v>
      </c>
      <c r="H11570" s="3">
        <v>45186</v>
      </c>
      <c r="I11570" s="3">
        <v>45191</v>
      </c>
      <c r="J11570" s="2" t="s">
        <v>31</v>
      </c>
      <c r="K11570" s="2" t="s">
        <v>27</v>
      </c>
      <c r="L11570" s="2">
        <v>72.78</v>
      </c>
      <c r="M11570" s="2" t="s">
        <v>23</v>
      </c>
      <c r="N11570">
        <f t="shared" si="541"/>
        <v>358.28870000000001</v>
      </c>
      <c r="O11570" s="4">
        <f t="shared" si="542"/>
        <v>26076.251586000002</v>
      </c>
    </row>
    <row r="11571" spans="1:15" ht="14.25" customHeight="1" x14ac:dyDescent="0.25">
      <c r="A11571" s="2" t="s">
        <v>11601</v>
      </c>
      <c r="B11571" s="2" t="s">
        <v>25</v>
      </c>
      <c r="C11571" s="2" t="s">
        <v>26</v>
      </c>
      <c r="D11571" s="2">
        <v>1577.86</v>
      </c>
      <c r="E11571" s="2">
        <v>0</v>
      </c>
      <c r="F11571" s="2">
        <f t="shared" si="543"/>
        <v>0</v>
      </c>
      <c r="G11571" s="2">
        <v>9</v>
      </c>
      <c r="H11571" s="3">
        <v>45550</v>
      </c>
      <c r="I11571" s="3">
        <v>45554</v>
      </c>
      <c r="J11571" s="2" t="s">
        <v>21</v>
      </c>
      <c r="K11571" s="2" t="s">
        <v>16</v>
      </c>
      <c r="L11571" s="2">
        <v>397.78</v>
      </c>
      <c r="M11571" s="2" t="s">
        <v>48</v>
      </c>
      <c r="N11571">
        <f t="shared" si="541"/>
        <v>1577.86</v>
      </c>
      <c r="O11571" s="4">
        <f t="shared" si="542"/>
        <v>627641.15079999994</v>
      </c>
    </row>
    <row r="11572" spans="1:15" ht="14.25" customHeight="1" x14ac:dyDescent="0.25">
      <c r="A11572" s="2" t="s">
        <v>11602</v>
      </c>
      <c r="B11572" s="2" t="s">
        <v>41</v>
      </c>
      <c r="C11572" s="2" t="s">
        <v>26</v>
      </c>
      <c r="D11572" s="2">
        <v>281.25</v>
      </c>
      <c r="E11572" s="2">
        <v>0.46</v>
      </c>
      <c r="F11572" s="2">
        <f t="shared" si="543"/>
        <v>129.375</v>
      </c>
      <c r="G11572" s="2">
        <v>9</v>
      </c>
      <c r="H11572" s="3">
        <v>45125</v>
      </c>
      <c r="I11572" s="3">
        <v>45129</v>
      </c>
      <c r="J11572" s="2" t="s">
        <v>31</v>
      </c>
      <c r="K11572" s="2" t="s">
        <v>16</v>
      </c>
      <c r="L11572" s="2">
        <v>29.57</v>
      </c>
      <c r="M11572" s="2" t="s">
        <v>17</v>
      </c>
      <c r="N11572">
        <f t="shared" si="541"/>
        <v>151.875</v>
      </c>
      <c r="O11572" s="4">
        <f t="shared" si="542"/>
        <v>4490.9437500000004</v>
      </c>
    </row>
    <row r="11573" spans="1:15" ht="14.25" customHeight="1" x14ac:dyDescent="0.25">
      <c r="A11573" s="2" t="s">
        <v>11603</v>
      </c>
      <c r="B11573" s="2" t="s">
        <v>41</v>
      </c>
      <c r="C11573" s="2" t="s">
        <v>26</v>
      </c>
      <c r="D11573" s="2">
        <v>4212.17</v>
      </c>
      <c r="E11573" s="2">
        <v>0.3</v>
      </c>
      <c r="F11573" s="2">
        <f t="shared" si="543"/>
        <v>1263.6510000000001</v>
      </c>
      <c r="G11573" s="2">
        <v>1</v>
      </c>
      <c r="H11573" s="3">
        <v>45022</v>
      </c>
      <c r="I11573" s="3">
        <v>45029</v>
      </c>
      <c r="J11573" s="2" t="s">
        <v>21</v>
      </c>
      <c r="K11573" s="2" t="s">
        <v>27</v>
      </c>
      <c r="L11573" s="2">
        <v>1208.68</v>
      </c>
      <c r="M11573" s="2" t="s">
        <v>34</v>
      </c>
      <c r="N11573">
        <f t="shared" si="541"/>
        <v>2948.5190000000002</v>
      </c>
      <c r="O11573" s="4">
        <f t="shared" si="542"/>
        <v>3563815.9449200006</v>
      </c>
    </row>
    <row r="11574" spans="1:15" ht="14.25" customHeight="1" x14ac:dyDescent="0.25">
      <c r="A11574" s="2" t="s">
        <v>11604</v>
      </c>
      <c r="B11574" s="2" t="s">
        <v>41</v>
      </c>
      <c r="C11574" s="2" t="s">
        <v>14</v>
      </c>
      <c r="D11574" s="2">
        <v>3545</v>
      </c>
      <c r="E11574" s="2">
        <v>0.35</v>
      </c>
      <c r="F11574" s="2">
        <f t="shared" si="543"/>
        <v>1240.75</v>
      </c>
      <c r="G11574" s="2">
        <v>1</v>
      </c>
      <c r="H11574" s="3">
        <v>45535</v>
      </c>
      <c r="I11574" s="3">
        <v>45538</v>
      </c>
      <c r="J11574" s="2" t="s">
        <v>31</v>
      </c>
      <c r="K11574" s="2" t="s">
        <v>22</v>
      </c>
      <c r="L11574" s="2">
        <v>586.79999999999995</v>
      </c>
      <c r="M11574" s="2" t="s">
        <v>28</v>
      </c>
      <c r="N11574">
        <f t="shared" si="541"/>
        <v>2304.25</v>
      </c>
      <c r="O11574" s="4">
        <f t="shared" si="542"/>
        <v>1352133.9</v>
      </c>
    </row>
    <row r="11575" spans="1:15" ht="14.25" customHeight="1" x14ac:dyDescent="0.25">
      <c r="A11575" s="2" t="s">
        <v>11605</v>
      </c>
      <c r="B11575" s="2" t="s">
        <v>13</v>
      </c>
      <c r="C11575" s="2" t="s">
        <v>33</v>
      </c>
      <c r="D11575" s="2">
        <v>2862.07</v>
      </c>
      <c r="E11575" s="2">
        <v>0.41</v>
      </c>
      <c r="F11575" s="2">
        <f t="shared" si="543"/>
        <v>1173.4486999999999</v>
      </c>
      <c r="G11575" s="2">
        <v>8</v>
      </c>
      <c r="H11575" s="3">
        <v>45245</v>
      </c>
      <c r="I11575" s="3">
        <v>45246</v>
      </c>
      <c r="J11575" s="2" t="s">
        <v>21</v>
      </c>
      <c r="K11575" s="2" t="s">
        <v>22</v>
      </c>
      <c r="L11575" s="2">
        <v>750.53</v>
      </c>
      <c r="M11575" s="2" t="s">
        <v>48</v>
      </c>
      <c r="N11575">
        <f t="shared" si="541"/>
        <v>1688.6213000000002</v>
      </c>
      <c r="O11575" s="4">
        <f t="shared" si="542"/>
        <v>1267360.9442890002</v>
      </c>
    </row>
    <row r="11576" spans="1:15" ht="14.25" customHeight="1" x14ac:dyDescent="0.25">
      <c r="A11576" s="2" t="s">
        <v>11606</v>
      </c>
      <c r="B11576" s="2" t="s">
        <v>19</v>
      </c>
      <c r="C11576" s="2" t="s">
        <v>36</v>
      </c>
      <c r="D11576" s="2">
        <v>4459.2</v>
      </c>
      <c r="E11576" s="2">
        <v>0.41</v>
      </c>
      <c r="F11576" s="2">
        <f t="shared" si="543"/>
        <v>1828.2719999999997</v>
      </c>
      <c r="G11576" s="2">
        <v>7</v>
      </c>
      <c r="H11576" s="3">
        <v>45246</v>
      </c>
      <c r="I11576" s="3">
        <v>45251</v>
      </c>
      <c r="J11576" s="2" t="s">
        <v>15</v>
      </c>
      <c r="K11576" s="2" t="s">
        <v>22</v>
      </c>
      <c r="L11576" s="2">
        <v>496.75</v>
      </c>
      <c r="M11576" s="2" t="s">
        <v>39</v>
      </c>
      <c r="N11576">
        <f t="shared" si="541"/>
        <v>2630.9279999999999</v>
      </c>
      <c r="O11576" s="4">
        <f t="shared" si="542"/>
        <v>1306913.4839999999</v>
      </c>
    </row>
    <row r="11577" spans="1:15" ht="14.25" customHeight="1" x14ac:dyDescent="0.25">
      <c r="A11577" s="2" t="s">
        <v>11607</v>
      </c>
      <c r="B11577" s="2" t="s">
        <v>41</v>
      </c>
      <c r="C11577" s="2" t="s">
        <v>20</v>
      </c>
      <c r="D11577" s="2">
        <v>639.46</v>
      </c>
      <c r="E11577" s="2">
        <v>0.04</v>
      </c>
      <c r="F11577" s="2">
        <f t="shared" si="543"/>
        <v>25.578400000000002</v>
      </c>
      <c r="G11577" s="2">
        <v>7</v>
      </c>
      <c r="H11577" s="3">
        <v>45071</v>
      </c>
      <c r="I11577" s="3">
        <v>45077</v>
      </c>
      <c r="J11577" s="2" t="s">
        <v>21</v>
      </c>
      <c r="K11577" s="2" t="s">
        <v>22</v>
      </c>
      <c r="L11577" s="2">
        <v>174.83</v>
      </c>
      <c r="M11577" s="2" t="s">
        <v>39</v>
      </c>
      <c r="N11577">
        <f t="shared" si="541"/>
        <v>613.88160000000005</v>
      </c>
      <c r="O11577" s="4">
        <f t="shared" si="542"/>
        <v>107324.92012800001</v>
      </c>
    </row>
    <row r="11578" spans="1:15" ht="14.25" customHeight="1" x14ac:dyDescent="0.25">
      <c r="A11578" s="2" t="s">
        <v>11608</v>
      </c>
      <c r="B11578" s="2" t="s">
        <v>19</v>
      </c>
      <c r="C11578" s="2" t="s">
        <v>26</v>
      </c>
      <c r="D11578" s="2">
        <v>3600.85</v>
      </c>
      <c r="E11578" s="2">
        <v>0.28999999999999998</v>
      </c>
      <c r="F11578" s="2">
        <f t="shared" si="543"/>
        <v>1044.2465</v>
      </c>
      <c r="G11578" s="2">
        <v>9</v>
      </c>
      <c r="H11578" s="3">
        <v>45430</v>
      </c>
      <c r="I11578" s="3">
        <v>45433</v>
      </c>
      <c r="J11578" s="2" t="s">
        <v>15</v>
      </c>
      <c r="K11578" s="2" t="s">
        <v>16</v>
      </c>
      <c r="L11578" s="2">
        <v>670.56</v>
      </c>
      <c r="M11578" s="2" t="s">
        <v>23</v>
      </c>
      <c r="N11578">
        <f t="shared" si="541"/>
        <v>2556.6035000000002</v>
      </c>
      <c r="O11578" s="4">
        <f t="shared" si="542"/>
        <v>1714356.04296</v>
      </c>
    </row>
    <row r="11579" spans="1:15" ht="14.25" customHeight="1" x14ac:dyDescent="0.25">
      <c r="A11579" s="2" t="s">
        <v>11609</v>
      </c>
      <c r="B11579" s="2" t="s">
        <v>25</v>
      </c>
      <c r="C11579" s="2" t="s">
        <v>33</v>
      </c>
      <c r="D11579" s="2">
        <v>818.5</v>
      </c>
      <c r="E11579" s="2">
        <v>0.35</v>
      </c>
      <c r="F11579" s="2">
        <f t="shared" si="543"/>
        <v>286.47499999999997</v>
      </c>
      <c r="G11579" s="2">
        <v>5</v>
      </c>
      <c r="H11579" s="3">
        <v>45094</v>
      </c>
      <c r="I11579" s="3">
        <v>45100</v>
      </c>
      <c r="J11579" s="2" t="s">
        <v>15</v>
      </c>
      <c r="K11579" s="2" t="s">
        <v>16</v>
      </c>
      <c r="L11579" s="2">
        <v>96.76</v>
      </c>
      <c r="M11579" s="2" t="s">
        <v>34</v>
      </c>
      <c r="N11579">
        <f t="shared" si="541"/>
        <v>532.02500000000009</v>
      </c>
      <c r="O11579" s="4">
        <f t="shared" si="542"/>
        <v>51478.739000000009</v>
      </c>
    </row>
    <row r="11580" spans="1:15" ht="14.25" customHeight="1" x14ac:dyDescent="0.25">
      <c r="A11580" s="2" t="s">
        <v>11610</v>
      </c>
      <c r="B11580" s="2" t="s">
        <v>25</v>
      </c>
      <c r="C11580" s="2" t="s">
        <v>20</v>
      </c>
      <c r="D11580" s="2">
        <v>398.53</v>
      </c>
      <c r="E11580" s="2">
        <v>0.04</v>
      </c>
      <c r="F11580" s="2">
        <f t="shared" si="543"/>
        <v>15.941199999999998</v>
      </c>
      <c r="G11580" s="2">
        <v>8</v>
      </c>
      <c r="H11580" s="3">
        <v>44996</v>
      </c>
      <c r="I11580" s="3">
        <v>45003</v>
      </c>
      <c r="J11580" s="2" t="s">
        <v>21</v>
      </c>
      <c r="K11580" s="2" t="s">
        <v>27</v>
      </c>
      <c r="L11580" s="2">
        <v>79.849999999999994</v>
      </c>
      <c r="M11580" s="2" t="s">
        <v>34</v>
      </c>
      <c r="N11580">
        <f t="shared" si="541"/>
        <v>382.58879999999999</v>
      </c>
      <c r="O11580" s="4">
        <f t="shared" si="542"/>
        <v>30549.715679999998</v>
      </c>
    </row>
    <row r="11581" spans="1:15" ht="14.25" customHeight="1" x14ac:dyDescent="0.25">
      <c r="A11581" s="2" t="s">
        <v>11611</v>
      </c>
      <c r="B11581" s="2" t="s">
        <v>41</v>
      </c>
      <c r="C11581" s="2" t="s">
        <v>36</v>
      </c>
      <c r="D11581" s="2">
        <v>751.23</v>
      </c>
      <c r="E11581" s="2">
        <v>0.11</v>
      </c>
      <c r="F11581" s="2">
        <f t="shared" si="543"/>
        <v>82.635300000000001</v>
      </c>
      <c r="G11581" s="2">
        <v>7</v>
      </c>
      <c r="H11581" s="3">
        <v>45053</v>
      </c>
      <c r="I11581" s="3">
        <v>45056</v>
      </c>
      <c r="J11581" s="2" t="s">
        <v>15</v>
      </c>
      <c r="K11581" s="2" t="s">
        <v>16</v>
      </c>
      <c r="L11581" s="2">
        <v>51.45</v>
      </c>
      <c r="M11581" s="2" t="s">
        <v>39</v>
      </c>
      <c r="N11581">
        <f t="shared" si="541"/>
        <v>668.59469999999999</v>
      </c>
      <c r="O11581" s="4">
        <f t="shared" si="542"/>
        <v>34399.197315000005</v>
      </c>
    </row>
    <row r="11582" spans="1:15" ht="14.25" customHeight="1" x14ac:dyDescent="0.25">
      <c r="A11582" s="2" t="s">
        <v>11612</v>
      </c>
      <c r="B11582" s="2" t="s">
        <v>25</v>
      </c>
      <c r="C11582" s="2" t="s">
        <v>36</v>
      </c>
      <c r="D11582" s="2">
        <v>4759.6099999999997</v>
      </c>
      <c r="E11582" s="2">
        <v>0.2</v>
      </c>
      <c r="F11582" s="2">
        <f t="shared" si="543"/>
        <v>951.92200000000003</v>
      </c>
      <c r="G11582" s="2">
        <v>2</v>
      </c>
      <c r="H11582" s="3">
        <v>45433</v>
      </c>
      <c r="I11582" s="3">
        <v>45435</v>
      </c>
      <c r="J11582" s="2" t="s">
        <v>31</v>
      </c>
      <c r="K11582" s="2" t="s">
        <v>22</v>
      </c>
      <c r="L11582" s="2">
        <v>666.26</v>
      </c>
      <c r="M11582" s="2" t="s">
        <v>39</v>
      </c>
      <c r="N11582">
        <f t="shared" si="541"/>
        <v>3807.6879999999996</v>
      </c>
      <c r="O11582" s="4">
        <f t="shared" si="542"/>
        <v>2536910.20688</v>
      </c>
    </row>
    <row r="11583" spans="1:15" ht="14.25" customHeight="1" x14ac:dyDescent="0.25">
      <c r="A11583" s="2" t="s">
        <v>11613</v>
      </c>
      <c r="B11583" s="2" t="s">
        <v>19</v>
      </c>
      <c r="C11583" s="2" t="s">
        <v>26</v>
      </c>
      <c r="D11583" s="2">
        <v>2258.12</v>
      </c>
      <c r="E11583" s="2">
        <v>0.44</v>
      </c>
      <c r="F11583" s="2">
        <f t="shared" si="543"/>
        <v>993.57279999999992</v>
      </c>
      <c r="G11583" s="2">
        <v>2</v>
      </c>
      <c r="H11583" s="3">
        <v>44976</v>
      </c>
      <c r="I11583" s="3">
        <v>44979</v>
      </c>
      <c r="J11583" s="2" t="s">
        <v>15</v>
      </c>
      <c r="K11583" s="2" t="s">
        <v>27</v>
      </c>
      <c r="L11583" s="2">
        <v>411.86</v>
      </c>
      <c r="M11583" s="2" t="s">
        <v>17</v>
      </c>
      <c r="N11583">
        <f t="shared" si="541"/>
        <v>1264.5472</v>
      </c>
      <c r="O11583" s="4">
        <f t="shared" si="542"/>
        <v>520816.40979200002</v>
      </c>
    </row>
    <row r="11584" spans="1:15" ht="14.25" customHeight="1" x14ac:dyDescent="0.25">
      <c r="A11584" s="2" t="s">
        <v>11614</v>
      </c>
      <c r="B11584" s="2" t="s">
        <v>13</v>
      </c>
      <c r="C11584" s="2" t="s">
        <v>36</v>
      </c>
      <c r="D11584" s="2">
        <v>340.08</v>
      </c>
      <c r="E11584" s="2">
        <v>0.43</v>
      </c>
      <c r="F11584" s="2">
        <f t="shared" si="543"/>
        <v>146.23439999999999</v>
      </c>
      <c r="G11584" s="2">
        <v>4</v>
      </c>
      <c r="H11584" s="3">
        <v>45197</v>
      </c>
      <c r="I11584" s="3">
        <v>45200</v>
      </c>
      <c r="J11584" s="2" t="s">
        <v>31</v>
      </c>
      <c r="K11584" s="2" t="s">
        <v>16</v>
      </c>
      <c r="L11584" s="2">
        <v>61.76</v>
      </c>
      <c r="M11584" s="2" t="s">
        <v>34</v>
      </c>
      <c r="N11584">
        <f t="shared" si="541"/>
        <v>193.84559999999999</v>
      </c>
      <c r="O11584" s="4">
        <f t="shared" si="542"/>
        <v>11971.904256</v>
      </c>
    </row>
    <row r="11585" spans="1:15" ht="14.25" customHeight="1" x14ac:dyDescent="0.25">
      <c r="A11585" s="2" t="s">
        <v>11615</v>
      </c>
      <c r="B11585" s="2" t="s">
        <v>41</v>
      </c>
      <c r="C11585" s="2" t="s">
        <v>36</v>
      </c>
      <c r="D11585" s="2">
        <v>2959.81</v>
      </c>
      <c r="E11585" s="2">
        <v>0.39</v>
      </c>
      <c r="F11585" s="2">
        <f t="shared" si="543"/>
        <v>1154.3259</v>
      </c>
      <c r="G11585" s="2">
        <v>1</v>
      </c>
      <c r="H11585" s="3">
        <v>44998</v>
      </c>
      <c r="I11585" s="3">
        <v>45003</v>
      </c>
      <c r="J11585" s="2" t="s">
        <v>31</v>
      </c>
      <c r="K11585" s="2" t="s">
        <v>27</v>
      </c>
      <c r="L11585" s="2">
        <v>602.39</v>
      </c>
      <c r="M11585" s="2" t="s">
        <v>39</v>
      </c>
      <c r="N11585">
        <f t="shared" si="541"/>
        <v>1805.4840999999999</v>
      </c>
      <c r="O11585" s="4">
        <f t="shared" si="542"/>
        <v>1087605.5669989998</v>
      </c>
    </row>
    <row r="11586" spans="1:15" ht="14.25" customHeight="1" x14ac:dyDescent="0.25">
      <c r="A11586" s="2" t="s">
        <v>11616</v>
      </c>
      <c r="B11586" s="2" t="s">
        <v>25</v>
      </c>
      <c r="C11586" s="2" t="s">
        <v>20</v>
      </c>
      <c r="D11586" s="2">
        <v>1078.5999999999999</v>
      </c>
      <c r="E11586" s="2">
        <v>0.5</v>
      </c>
      <c r="F11586" s="2">
        <f t="shared" si="543"/>
        <v>539.29999999999995</v>
      </c>
      <c r="G11586" s="2">
        <v>5</v>
      </c>
      <c r="H11586" s="3">
        <v>45344</v>
      </c>
      <c r="I11586" s="3">
        <v>45347</v>
      </c>
      <c r="J11586" s="2" t="s">
        <v>31</v>
      </c>
      <c r="K11586" s="2" t="s">
        <v>16</v>
      </c>
      <c r="L11586" s="2">
        <v>65.59</v>
      </c>
      <c r="M11586" s="2" t="s">
        <v>39</v>
      </c>
      <c r="N11586">
        <f t="shared" si="541"/>
        <v>539.29999999999995</v>
      </c>
      <c r="O11586" s="4">
        <f t="shared" si="542"/>
        <v>35372.686999999998</v>
      </c>
    </row>
    <row r="11587" spans="1:15" ht="14.25" customHeight="1" x14ac:dyDescent="0.25">
      <c r="A11587" s="2" t="s">
        <v>11617</v>
      </c>
      <c r="B11587" s="2" t="s">
        <v>19</v>
      </c>
      <c r="C11587" s="2" t="s">
        <v>20</v>
      </c>
      <c r="D11587" s="2">
        <v>133.5</v>
      </c>
      <c r="E11587" s="2">
        <v>0.12</v>
      </c>
      <c r="F11587" s="2">
        <f t="shared" si="543"/>
        <v>16.02</v>
      </c>
      <c r="G11587" s="2">
        <v>5</v>
      </c>
      <c r="H11587" s="3">
        <v>45169</v>
      </c>
      <c r="I11587" s="3">
        <v>45175</v>
      </c>
      <c r="J11587" s="2" t="s">
        <v>15</v>
      </c>
      <c r="K11587" s="2" t="s">
        <v>27</v>
      </c>
      <c r="L11587" s="2">
        <v>32.26</v>
      </c>
      <c r="M11587" s="2" t="s">
        <v>28</v>
      </c>
      <c r="N11587">
        <f t="shared" si="541"/>
        <v>117.48</v>
      </c>
      <c r="O11587" s="4">
        <f t="shared" si="542"/>
        <v>3789.9047999999998</v>
      </c>
    </row>
    <row r="11588" spans="1:15" ht="14.25" customHeight="1" x14ac:dyDescent="0.25">
      <c r="A11588" s="2" t="s">
        <v>11618</v>
      </c>
      <c r="B11588" s="2" t="s">
        <v>19</v>
      </c>
      <c r="C11588" s="2" t="s">
        <v>26</v>
      </c>
      <c r="D11588" s="2">
        <v>3816.09</v>
      </c>
      <c r="E11588" s="2">
        <v>0.23</v>
      </c>
      <c r="F11588" s="2">
        <f t="shared" si="543"/>
        <v>877.7007000000001</v>
      </c>
      <c r="G11588" s="2">
        <v>1</v>
      </c>
      <c r="H11588" s="3">
        <v>45397</v>
      </c>
      <c r="I11588" s="3">
        <v>45400</v>
      </c>
      <c r="J11588" s="2" t="s">
        <v>15</v>
      </c>
      <c r="K11588" s="2" t="s">
        <v>22</v>
      </c>
      <c r="L11588" s="2">
        <v>279.77999999999997</v>
      </c>
      <c r="M11588" s="2" t="s">
        <v>23</v>
      </c>
      <c r="N11588">
        <f t="shared" ref="N11588:N11651" si="544">D11588-F11588</f>
        <v>2938.3892999999998</v>
      </c>
      <c r="O11588" s="4">
        <f t="shared" ref="O11588:O11651" si="545">N11588*L11588</f>
        <v>822102.55835399986</v>
      </c>
    </row>
    <row r="11589" spans="1:15" ht="14.25" customHeight="1" x14ac:dyDescent="0.25">
      <c r="A11589" s="2" t="s">
        <v>11619</v>
      </c>
      <c r="B11589" s="2" t="s">
        <v>25</v>
      </c>
      <c r="C11589" s="2" t="s">
        <v>33</v>
      </c>
      <c r="D11589" s="2">
        <v>858.83</v>
      </c>
      <c r="E11589" s="2">
        <v>0.22</v>
      </c>
      <c r="F11589" s="2">
        <f t="shared" si="543"/>
        <v>188.9426</v>
      </c>
      <c r="G11589" s="2">
        <v>5</v>
      </c>
      <c r="H11589" s="3">
        <v>45334</v>
      </c>
      <c r="I11589" s="3">
        <v>45335</v>
      </c>
      <c r="J11589" s="2" t="s">
        <v>21</v>
      </c>
      <c r="K11589" s="2" t="s">
        <v>22</v>
      </c>
      <c r="L11589" s="2">
        <v>244.96</v>
      </c>
      <c r="M11589" s="2" t="s">
        <v>39</v>
      </c>
      <c r="N11589">
        <f t="shared" si="544"/>
        <v>669.88740000000007</v>
      </c>
      <c r="O11589" s="4">
        <f t="shared" si="545"/>
        <v>164095.61750400002</v>
      </c>
    </row>
    <row r="11590" spans="1:15" ht="14.25" customHeight="1" x14ac:dyDescent="0.25">
      <c r="A11590" s="2" t="s">
        <v>11620</v>
      </c>
      <c r="B11590" s="2" t="s">
        <v>19</v>
      </c>
      <c r="C11590" s="2" t="s">
        <v>26</v>
      </c>
      <c r="D11590" s="2">
        <v>4718.18</v>
      </c>
      <c r="E11590" s="2">
        <v>0.34</v>
      </c>
      <c r="F11590" s="2">
        <f t="shared" si="543"/>
        <v>1604.1812000000002</v>
      </c>
      <c r="G11590" s="2">
        <v>4</v>
      </c>
      <c r="H11590" s="3">
        <v>45034</v>
      </c>
      <c r="I11590" s="3">
        <v>45038</v>
      </c>
      <c r="J11590" s="2" t="s">
        <v>21</v>
      </c>
      <c r="K11590" s="2" t="s">
        <v>22</v>
      </c>
      <c r="L11590" s="2">
        <v>882.22</v>
      </c>
      <c r="M11590" s="2" t="s">
        <v>39</v>
      </c>
      <c r="N11590">
        <f t="shared" si="544"/>
        <v>3113.9988000000003</v>
      </c>
      <c r="O11590" s="4">
        <f t="shared" si="545"/>
        <v>2747232.0213360004</v>
      </c>
    </row>
    <row r="11591" spans="1:15" ht="14.25" customHeight="1" x14ac:dyDescent="0.25">
      <c r="A11591" s="2" t="s">
        <v>11621</v>
      </c>
      <c r="B11591" s="2" t="s">
        <v>19</v>
      </c>
      <c r="C11591" s="2" t="s">
        <v>14</v>
      </c>
      <c r="D11591" s="2">
        <v>3004.72</v>
      </c>
      <c r="E11591" s="2">
        <v>0.43</v>
      </c>
      <c r="F11591" s="2">
        <f t="shared" si="543"/>
        <v>1292.0295999999998</v>
      </c>
      <c r="G11591" s="2">
        <v>5</v>
      </c>
      <c r="H11591" s="3">
        <v>45446</v>
      </c>
      <c r="I11591" s="3">
        <v>45451</v>
      </c>
      <c r="J11591" s="2" t="s">
        <v>31</v>
      </c>
      <c r="K11591" s="2" t="s">
        <v>16</v>
      </c>
      <c r="L11591" s="2">
        <v>886.67</v>
      </c>
      <c r="M11591" s="2" t="s">
        <v>39</v>
      </c>
      <c r="N11591">
        <f t="shared" si="544"/>
        <v>1712.6904</v>
      </c>
      <c r="O11591" s="4">
        <f t="shared" si="545"/>
        <v>1518591.1969679999</v>
      </c>
    </row>
    <row r="11592" spans="1:15" ht="14.25" customHeight="1" x14ac:dyDescent="0.25">
      <c r="A11592" s="2" t="s">
        <v>11622</v>
      </c>
      <c r="B11592" s="2" t="s">
        <v>41</v>
      </c>
      <c r="C11592" s="2" t="s">
        <v>36</v>
      </c>
      <c r="D11592" s="2">
        <v>526.28</v>
      </c>
      <c r="E11592" s="2">
        <v>0.25</v>
      </c>
      <c r="F11592" s="2">
        <f t="shared" si="543"/>
        <v>131.57</v>
      </c>
      <c r="G11592" s="2">
        <v>4</v>
      </c>
      <c r="H11592" s="3">
        <v>45367</v>
      </c>
      <c r="I11592" s="3">
        <v>45368</v>
      </c>
      <c r="J11592" s="2" t="s">
        <v>21</v>
      </c>
      <c r="K11592" s="2" t="s">
        <v>27</v>
      </c>
      <c r="L11592" s="2">
        <v>50.23</v>
      </c>
      <c r="M11592" s="2" t="s">
        <v>48</v>
      </c>
      <c r="N11592">
        <f t="shared" si="544"/>
        <v>394.71</v>
      </c>
      <c r="O11592" s="4">
        <f t="shared" si="545"/>
        <v>19826.283299999999</v>
      </c>
    </row>
    <row r="11593" spans="1:15" ht="14.25" customHeight="1" x14ac:dyDescent="0.25">
      <c r="A11593" s="2" t="s">
        <v>11623</v>
      </c>
      <c r="B11593" s="2" t="s">
        <v>19</v>
      </c>
      <c r="C11593" s="2" t="s">
        <v>33</v>
      </c>
      <c r="D11593" s="2">
        <v>1167.3399999999999</v>
      </c>
      <c r="E11593" s="2">
        <v>0.25</v>
      </c>
      <c r="F11593" s="2">
        <f t="shared" si="543"/>
        <v>291.83499999999998</v>
      </c>
      <c r="G11593" s="2">
        <v>9</v>
      </c>
      <c r="H11593" s="3">
        <v>45296</v>
      </c>
      <c r="I11593" s="3">
        <v>45302</v>
      </c>
      <c r="J11593" s="2" t="s">
        <v>15</v>
      </c>
      <c r="K11593" s="2" t="s">
        <v>22</v>
      </c>
      <c r="L11593" s="2">
        <v>284.82</v>
      </c>
      <c r="M11593" s="2" t="s">
        <v>39</v>
      </c>
      <c r="N11593">
        <f t="shared" si="544"/>
        <v>875.50499999999988</v>
      </c>
      <c r="O11593" s="4">
        <f t="shared" si="545"/>
        <v>249361.33409999995</v>
      </c>
    </row>
    <row r="11594" spans="1:15" ht="14.25" customHeight="1" x14ac:dyDescent="0.25">
      <c r="A11594" s="2" t="s">
        <v>11624</v>
      </c>
      <c r="B11594" s="2" t="s">
        <v>25</v>
      </c>
      <c r="C11594" s="2" t="s">
        <v>20</v>
      </c>
      <c r="D11594" s="2">
        <v>3093.14</v>
      </c>
      <c r="E11594" s="2">
        <v>0.3</v>
      </c>
      <c r="F11594" s="2">
        <f t="shared" si="543"/>
        <v>927.94199999999989</v>
      </c>
      <c r="G11594" s="2">
        <v>9</v>
      </c>
      <c r="H11594" s="3">
        <v>45131</v>
      </c>
      <c r="I11594" s="3">
        <v>45136</v>
      </c>
      <c r="J11594" s="2" t="s">
        <v>31</v>
      </c>
      <c r="K11594" s="2" t="s">
        <v>22</v>
      </c>
      <c r="L11594" s="2">
        <v>605.42999999999995</v>
      </c>
      <c r="M11594" s="2" t="s">
        <v>23</v>
      </c>
      <c r="N11594">
        <f t="shared" si="544"/>
        <v>2165.1979999999999</v>
      </c>
      <c r="O11594" s="4">
        <f t="shared" si="545"/>
        <v>1310875.8251399999</v>
      </c>
    </row>
    <row r="11595" spans="1:15" ht="14.25" customHeight="1" x14ac:dyDescent="0.25">
      <c r="A11595" s="2" t="s">
        <v>11625</v>
      </c>
      <c r="B11595" s="2" t="s">
        <v>41</v>
      </c>
      <c r="C11595" s="2" t="s">
        <v>14</v>
      </c>
      <c r="D11595" s="2">
        <v>1756.75</v>
      </c>
      <c r="E11595" s="2">
        <v>0.37</v>
      </c>
      <c r="F11595" s="2">
        <f t="shared" si="543"/>
        <v>649.99749999999995</v>
      </c>
      <c r="G11595" s="2">
        <v>3</v>
      </c>
      <c r="H11595" s="3">
        <v>45207</v>
      </c>
      <c r="I11595" s="3">
        <v>45214</v>
      </c>
      <c r="J11595" s="2" t="s">
        <v>31</v>
      </c>
      <c r="K11595" s="2" t="s">
        <v>27</v>
      </c>
      <c r="L11595" s="2">
        <v>454.89</v>
      </c>
      <c r="M11595" s="2" t="s">
        <v>34</v>
      </c>
      <c r="N11595">
        <f t="shared" si="544"/>
        <v>1106.7525000000001</v>
      </c>
      <c r="O11595" s="4">
        <f t="shared" si="545"/>
        <v>503450.64472500002</v>
      </c>
    </row>
    <row r="11596" spans="1:15" ht="14.25" customHeight="1" x14ac:dyDescent="0.25">
      <c r="A11596" s="2" t="s">
        <v>11626</v>
      </c>
      <c r="B11596" s="2" t="s">
        <v>25</v>
      </c>
      <c r="C11596" s="2" t="s">
        <v>14</v>
      </c>
      <c r="D11596" s="2">
        <v>2707.5</v>
      </c>
      <c r="E11596" s="2">
        <v>0.1</v>
      </c>
      <c r="F11596" s="2">
        <f t="shared" si="543"/>
        <v>270.75</v>
      </c>
      <c r="G11596" s="2">
        <v>3</v>
      </c>
      <c r="H11596" s="3">
        <v>44944</v>
      </c>
      <c r="I11596" s="3">
        <v>44948</v>
      </c>
      <c r="J11596" s="2" t="s">
        <v>15</v>
      </c>
      <c r="K11596" s="2" t="s">
        <v>22</v>
      </c>
      <c r="L11596" s="2">
        <v>170.28</v>
      </c>
      <c r="M11596" s="2" t="s">
        <v>48</v>
      </c>
      <c r="N11596">
        <f t="shared" si="544"/>
        <v>2436.75</v>
      </c>
      <c r="O11596" s="4">
        <f t="shared" si="545"/>
        <v>414929.79</v>
      </c>
    </row>
    <row r="11597" spans="1:15" ht="14.25" customHeight="1" x14ac:dyDescent="0.25">
      <c r="A11597" s="2" t="s">
        <v>11627</v>
      </c>
      <c r="B11597" s="2" t="s">
        <v>13</v>
      </c>
      <c r="C11597" s="2" t="s">
        <v>36</v>
      </c>
      <c r="D11597" s="2">
        <v>4017.61</v>
      </c>
      <c r="E11597" s="2">
        <v>0.48</v>
      </c>
      <c r="F11597" s="2">
        <f t="shared" si="543"/>
        <v>1928.4528</v>
      </c>
      <c r="G11597" s="2">
        <v>3</v>
      </c>
      <c r="H11597" s="3">
        <v>44999</v>
      </c>
      <c r="I11597" s="3">
        <v>45006</v>
      </c>
      <c r="J11597" s="2" t="s">
        <v>31</v>
      </c>
      <c r="K11597" s="2" t="s">
        <v>27</v>
      </c>
      <c r="L11597" s="2">
        <v>567.72</v>
      </c>
      <c r="M11597" s="2" t="s">
        <v>48</v>
      </c>
      <c r="N11597">
        <f t="shared" si="544"/>
        <v>2089.1572000000001</v>
      </c>
      <c r="O11597" s="4">
        <f t="shared" si="545"/>
        <v>1186056.3255840002</v>
      </c>
    </row>
    <row r="11598" spans="1:15" ht="14.25" customHeight="1" x14ac:dyDescent="0.25">
      <c r="A11598" s="2" t="s">
        <v>11628</v>
      </c>
      <c r="B11598" s="2" t="s">
        <v>25</v>
      </c>
      <c r="C11598" s="2" t="s">
        <v>20</v>
      </c>
      <c r="D11598" s="2">
        <v>3983.75</v>
      </c>
      <c r="E11598" s="2">
        <v>0.05</v>
      </c>
      <c r="F11598" s="2">
        <f t="shared" si="543"/>
        <v>199.1875</v>
      </c>
      <c r="G11598" s="2">
        <v>7</v>
      </c>
      <c r="H11598" s="3">
        <v>45124</v>
      </c>
      <c r="I11598" s="3">
        <v>45127</v>
      </c>
      <c r="J11598" s="2" t="s">
        <v>21</v>
      </c>
      <c r="K11598" s="2" t="s">
        <v>16</v>
      </c>
      <c r="L11598" s="2">
        <v>855.79</v>
      </c>
      <c r="M11598" s="2" t="s">
        <v>28</v>
      </c>
      <c r="N11598">
        <f t="shared" si="544"/>
        <v>3784.5625</v>
      </c>
      <c r="O11598" s="4">
        <f t="shared" si="545"/>
        <v>3238790.7418749998</v>
      </c>
    </row>
    <row r="11599" spans="1:15" ht="14.25" customHeight="1" x14ac:dyDescent="0.25">
      <c r="A11599" s="2" t="s">
        <v>11629</v>
      </c>
      <c r="B11599" s="2" t="s">
        <v>25</v>
      </c>
      <c r="C11599" s="2" t="s">
        <v>33</v>
      </c>
      <c r="D11599" s="2">
        <v>3520.14</v>
      </c>
      <c r="E11599" s="2">
        <v>0.01</v>
      </c>
      <c r="F11599" s="2">
        <f t="shared" si="543"/>
        <v>35.2014</v>
      </c>
      <c r="G11599" s="2">
        <v>1</v>
      </c>
      <c r="H11599" s="3">
        <v>45452</v>
      </c>
      <c r="I11599" s="3">
        <v>45455</v>
      </c>
      <c r="J11599" s="2" t="s">
        <v>15</v>
      </c>
      <c r="K11599" s="2" t="s">
        <v>22</v>
      </c>
      <c r="L11599" s="2">
        <v>429.25</v>
      </c>
      <c r="M11599" s="2" t="s">
        <v>48</v>
      </c>
      <c r="N11599">
        <f t="shared" si="544"/>
        <v>3484.9386</v>
      </c>
      <c r="O11599" s="4">
        <f t="shared" si="545"/>
        <v>1495909.89405</v>
      </c>
    </row>
    <row r="11600" spans="1:15" ht="14.25" customHeight="1" x14ac:dyDescent="0.25">
      <c r="A11600" s="2" t="s">
        <v>11630</v>
      </c>
      <c r="B11600" s="2" t="s">
        <v>41</v>
      </c>
      <c r="C11600" s="2" t="s">
        <v>20</v>
      </c>
      <c r="D11600" s="2">
        <v>4441.67</v>
      </c>
      <c r="E11600" s="2">
        <v>0.18</v>
      </c>
      <c r="F11600" s="2">
        <f t="shared" si="543"/>
        <v>799.50059999999996</v>
      </c>
      <c r="G11600" s="2">
        <v>4</v>
      </c>
      <c r="H11600" s="3">
        <v>45316</v>
      </c>
      <c r="I11600" s="3">
        <v>45322</v>
      </c>
      <c r="J11600" s="2" t="s">
        <v>21</v>
      </c>
      <c r="K11600" s="2" t="s">
        <v>27</v>
      </c>
      <c r="L11600" s="2">
        <v>1231.3699999999999</v>
      </c>
      <c r="M11600" s="2" t="s">
        <v>23</v>
      </c>
      <c r="N11600">
        <f t="shared" si="544"/>
        <v>3642.1694000000002</v>
      </c>
      <c r="O11600" s="4">
        <f t="shared" si="545"/>
        <v>4484858.1340779997</v>
      </c>
    </row>
    <row r="11601" spans="1:15" ht="14.25" customHeight="1" x14ac:dyDescent="0.25">
      <c r="A11601" s="2" t="s">
        <v>11631</v>
      </c>
      <c r="B11601" s="2" t="s">
        <v>19</v>
      </c>
      <c r="C11601" s="2" t="s">
        <v>36</v>
      </c>
      <c r="D11601" s="2">
        <v>1076.8699999999999</v>
      </c>
      <c r="E11601" s="2">
        <v>0.35</v>
      </c>
      <c r="F11601" s="2">
        <f t="shared" si="543"/>
        <v>376.90449999999993</v>
      </c>
      <c r="G11601" s="2">
        <v>9</v>
      </c>
      <c r="H11601" s="3">
        <v>45392</v>
      </c>
      <c r="I11601" s="3">
        <v>45394</v>
      </c>
      <c r="J11601" s="2" t="s">
        <v>31</v>
      </c>
      <c r="K11601" s="2" t="s">
        <v>27</v>
      </c>
      <c r="L11601" s="2">
        <v>261.75</v>
      </c>
      <c r="M11601" s="2" t="s">
        <v>39</v>
      </c>
      <c r="N11601">
        <f t="shared" si="544"/>
        <v>699.96550000000002</v>
      </c>
      <c r="O11601" s="4">
        <f t="shared" si="545"/>
        <v>183215.969625</v>
      </c>
    </row>
    <row r="11602" spans="1:15" ht="14.25" customHeight="1" x14ac:dyDescent="0.25">
      <c r="A11602" s="2" t="s">
        <v>11632</v>
      </c>
      <c r="B11602" s="2" t="s">
        <v>25</v>
      </c>
      <c r="C11602" s="2" t="s">
        <v>14</v>
      </c>
      <c r="D11602" s="2">
        <v>968.48</v>
      </c>
      <c r="E11602" s="2">
        <v>0.49</v>
      </c>
      <c r="F11602" s="2">
        <f t="shared" si="543"/>
        <v>474.55520000000001</v>
      </c>
      <c r="G11602" s="2">
        <v>8</v>
      </c>
      <c r="H11602" s="3">
        <v>45029</v>
      </c>
      <c r="I11602" s="3">
        <v>45036</v>
      </c>
      <c r="J11602" s="2" t="s">
        <v>21</v>
      </c>
      <c r="K11602" s="2" t="s">
        <v>27</v>
      </c>
      <c r="L11602" s="2">
        <v>138.44999999999999</v>
      </c>
      <c r="M11602" s="2" t="s">
        <v>28</v>
      </c>
      <c r="N11602">
        <f t="shared" si="544"/>
        <v>493.9248</v>
      </c>
      <c r="O11602" s="4">
        <f t="shared" si="545"/>
        <v>68383.888559999992</v>
      </c>
    </row>
    <row r="11603" spans="1:15" ht="14.25" customHeight="1" x14ac:dyDescent="0.25">
      <c r="A11603" s="2" t="s">
        <v>11633</v>
      </c>
      <c r="B11603" s="2" t="s">
        <v>41</v>
      </c>
      <c r="C11603" s="2" t="s">
        <v>36</v>
      </c>
      <c r="D11603" s="2">
        <v>4016.81</v>
      </c>
      <c r="E11603" s="2">
        <v>0.47</v>
      </c>
      <c r="F11603" s="2">
        <f t="shared" si="543"/>
        <v>1887.9006999999999</v>
      </c>
      <c r="G11603" s="2">
        <v>3</v>
      </c>
      <c r="H11603" s="3">
        <v>45144</v>
      </c>
      <c r="I11603" s="3">
        <v>45148</v>
      </c>
      <c r="J11603" s="2" t="s">
        <v>21</v>
      </c>
      <c r="K11603" s="2" t="s">
        <v>22</v>
      </c>
      <c r="L11603" s="2">
        <v>351.44</v>
      </c>
      <c r="M11603" s="2" t="s">
        <v>28</v>
      </c>
      <c r="N11603">
        <f t="shared" si="544"/>
        <v>2128.9093000000003</v>
      </c>
      <c r="O11603" s="4">
        <f t="shared" si="545"/>
        <v>748183.88439200004</v>
      </c>
    </row>
    <row r="11604" spans="1:15" ht="14.25" customHeight="1" x14ac:dyDescent="0.25">
      <c r="A11604" s="2" t="s">
        <v>11634</v>
      </c>
      <c r="B11604" s="2" t="s">
        <v>13</v>
      </c>
      <c r="C11604" s="2" t="s">
        <v>26</v>
      </c>
      <c r="D11604" s="2">
        <v>1672.36</v>
      </c>
      <c r="E11604" s="2">
        <v>0.34</v>
      </c>
      <c r="F11604" s="2">
        <f t="shared" si="543"/>
        <v>568.60239999999999</v>
      </c>
      <c r="G11604" s="2">
        <v>8</v>
      </c>
      <c r="H11604" s="3">
        <v>44962</v>
      </c>
      <c r="I11604" s="3">
        <v>44965</v>
      </c>
      <c r="J11604" s="2" t="s">
        <v>15</v>
      </c>
      <c r="K11604" s="2" t="s">
        <v>16</v>
      </c>
      <c r="L11604" s="2">
        <v>363.9</v>
      </c>
      <c r="M11604" s="2" t="s">
        <v>17</v>
      </c>
      <c r="N11604">
        <f t="shared" si="544"/>
        <v>1103.7575999999999</v>
      </c>
      <c r="O11604" s="4">
        <f t="shared" si="545"/>
        <v>401657.39063999994</v>
      </c>
    </row>
    <row r="11605" spans="1:15" ht="14.25" customHeight="1" x14ac:dyDescent="0.25">
      <c r="A11605" s="2" t="s">
        <v>11635</v>
      </c>
      <c r="B11605" s="2" t="s">
        <v>41</v>
      </c>
      <c r="C11605" s="2" t="s">
        <v>14</v>
      </c>
      <c r="D11605" s="2">
        <v>2609.69</v>
      </c>
      <c r="E11605" s="2">
        <v>0.22</v>
      </c>
      <c r="F11605" s="2">
        <f t="shared" si="543"/>
        <v>574.1318</v>
      </c>
      <c r="G11605" s="2">
        <v>6</v>
      </c>
      <c r="H11605" s="3">
        <v>45129</v>
      </c>
      <c r="I11605" s="3">
        <v>45134</v>
      </c>
      <c r="J11605" s="2" t="s">
        <v>31</v>
      </c>
      <c r="K11605" s="2" t="s">
        <v>27</v>
      </c>
      <c r="L11605" s="2">
        <v>599.89</v>
      </c>
      <c r="M11605" s="2" t="s">
        <v>48</v>
      </c>
      <c r="N11605">
        <f t="shared" si="544"/>
        <v>2035.5581999999999</v>
      </c>
      <c r="O11605" s="4">
        <f t="shared" si="545"/>
        <v>1221111.008598</v>
      </c>
    </row>
    <row r="11606" spans="1:15" ht="14.25" customHeight="1" x14ac:dyDescent="0.25">
      <c r="A11606" s="2" t="s">
        <v>11636</v>
      </c>
      <c r="B11606" s="2" t="s">
        <v>41</v>
      </c>
      <c r="C11606" s="2" t="s">
        <v>36</v>
      </c>
      <c r="D11606" s="2">
        <v>3745.37</v>
      </c>
      <c r="E11606" s="2">
        <v>0.3</v>
      </c>
      <c r="F11606" s="2">
        <f t="shared" si="543"/>
        <v>1123.6109999999999</v>
      </c>
      <c r="G11606" s="2">
        <v>3</v>
      </c>
      <c r="H11606" s="3">
        <v>45584</v>
      </c>
      <c r="I11606" s="3">
        <v>45590</v>
      </c>
      <c r="J11606" s="2" t="s">
        <v>15</v>
      </c>
      <c r="K11606" s="2" t="s">
        <v>16</v>
      </c>
      <c r="L11606" s="2">
        <v>443.26</v>
      </c>
      <c r="M11606" s="2" t="s">
        <v>28</v>
      </c>
      <c r="N11606">
        <f t="shared" si="544"/>
        <v>2621.759</v>
      </c>
      <c r="O11606" s="4">
        <f t="shared" si="545"/>
        <v>1162120.8943399999</v>
      </c>
    </row>
    <row r="11607" spans="1:15" ht="14.25" customHeight="1" x14ac:dyDescent="0.25">
      <c r="A11607" s="2" t="s">
        <v>11637</v>
      </c>
      <c r="B11607" s="2" t="s">
        <v>19</v>
      </c>
      <c r="C11607" s="2" t="s">
        <v>33</v>
      </c>
      <c r="D11607" s="2">
        <v>2040.07</v>
      </c>
      <c r="E11607" s="2">
        <v>0.48</v>
      </c>
      <c r="F11607" s="2">
        <f t="shared" si="543"/>
        <v>979.23359999999991</v>
      </c>
      <c r="G11607" s="2">
        <v>9</v>
      </c>
      <c r="H11607" s="3">
        <v>44941</v>
      </c>
      <c r="I11607" s="3">
        <v>44948</v>
      </c>
      <c r="J11607" s="2" t="s">
        <v>21</v>
      </c>
      <c r="K11607" s="2" t="s">
        <v>16</v>
      </c>
      <c r="L11607" s="2">
        <v>147.32</v>
      </c>
      <c r="M11607" s="2" t="s">
        <v>17</v>
      </c>
      <c r="N11607">
        <f t="shared" si="544"/>
        <v>1060.8364000000001</v>
      </c>
      <c r="O11607" s="4">
        <f t="shared" si="545"/>
        <v>156282.41844800001</v>
      </c>
    </row>
    <row r="11608" spans="1:15" ht="14.25" customHeight="1" x14ac:dyDescent="0.25">
      <c r="A11608" s="2" t="s">
        <v>11638</v>
      </c>
      <c r="B11608" s="2" t="s">
        <v>25</v>
      </c>
      <c r="C11608" s="2" t="s">
        <v>33</v>
      </c>
      <c r="D11608" s="2">
        <v>737.8</v>
      </c>
      <c r="E11608" s="2">
        <v>0.13</v>
      </c>
      <c r="F11608" s="2">
        <f t="shared" si="543"/>
        <v>95.914000000000001</v>
      </c>
      <c r="G11608" s="2">
        <v>7</v>
      </c>
      <c r="H11608" s="3">
        <v>45271</v>
      </c>
      <c r="I11608" s="3">
        <v>45276</v>
      </c>
      <c r="J11608" s="2" t="s">
        <v>31</v>
      </c>
      <c r="K11608" s="2" t="s">
        <v>22</v>
      </c>
      <c r="L11608" s="2">
        <v>61.45</v>
      </c>
      <c r="M11608" s="2" t="s">
        <v>28</v>
      </c>
      <c r="N11608">
        <f t="shared" si="544"/>
        <v>641.88599999999997</v>
      </c>
      <c r="O11608" s="4">
        <f t="shared" si="545"/>
        <v>39443.894699999997</v>
      </c>
    </row>
    <row r="11609" spans="1:15" ht="14.25" customHeight="1" x14ac:dyDescent="0.25">
      <c r="A11609" s="2" t="s">
        <v>11639</v>
      </c>
      <c r="B11609" s="2" t="s">
        <v>13</v>
      </c>
      <c r="C11609" s="2" t="s">
        <v>33</v>
      </c>
      <c r="D11609" s="2">
        <v>3429.34</v>
      </c>
      <c r="E11609" s="2">
        <v>0.24</v>
      </c>
      <c r="F11609" s="2">
        <f t="shared" si="543"/>
        <v>823.04160000000002</v>
      </c>
      <c r="G11609" s="2">
        <v>8</v>
      </c>
      <c r="H11609" s="3">
        <v>45198</v>
      </c>
      <c r="I11609" s="3">
        <v>45200</v>
      </c>
      <c r="J11609" s="2" t="s">
        <v>31</v>
      </c>
      <c r="K11609" s="2" t="s">
        <v>16</v>
      </c>
      <c r="L11609" s="2">
        <v>924.07</v>
      </c>
      <c r="M11609" s="2" t="s">
        <v>48</v>
      </c>
      <c r="N11609">
        <f t="shared" si="544"/>
        <v>2606.2984000000001</v>
      </c>
      <c r="O11609" s="4">
        <f t="shared" si="545"/>
        <v>2408402.1624880005</v>
      </c>
    </row>
    <row r="11610" spans="1:15" ht="14.25" customHeight="1" x14ac:dyDescent="0.25">
      <c r="A11610" s="2" t="s">
        <v>11640</v>
      </c>
      <c r="B11610" s="2" t="s">
        <v>41</v>
      </c>
      <c r="C11610" s="2" t="s">
        <v>26</v>
      </c>
      <c r="D11610" s="2">
        <v>4104.08</v>
      </c>
      <c r="E11610" s="2">
        <v>0.35</v>
      </c>
      <c r="F11610" s="2">
        <f t="shared" si="543"/>
        <v>1436.4279999999999</v>
      </c>
      <c r="G11610" s="2">
        <v>2</v>
      </c>
      <c r="H11610" s="3">
        <v>45002</v>
      </c>
      <c r="I11610" s="3">
        <v>45005</v>
      </c>
      <c r="J11610" s="2" t="s">
        <v>31</v>
      </c>
      <c r="K11610" s="2" t="s">
        <v>27</v>
      </c>
      <c r="L11610" s="2">
        <v>593.16999999999996</v>
      </c>
      <c r="M11610" s="2" t="s">
        <v>48</v>
      </c>
      <c r="N11610">
        <f t="shared" si="544"/>
        <v>2667.652</v>
      </c>
      <c r="O11610" s="4">
        <f t="shared" si="545"/>
        <v>1582371.1368399998</v>
      </c>
    </row>
    <row r="11611" spans="1:15" ht="14.25" customHeight="1" x14ac:dyDescent="0.25">
      <c r="A11611" s="2" t="s">
        <v>11641</v>
      </c>
      <c r="B11611" s="2" t="s">
        <v>25</v>
      </c>
      <c r="C11611" s="2" t="s">
        <v>20</v>
      </c>
      <c r="D11611" s="2">
        <v>162.71</v>
      </c>
      <c r="E11611" s="2">
        <v>0.01</v>
      </c>
      <c r="F11611" s="2">
        <f t="shared" si="543"/>
        <v>1.6271000000000002</v>
      </c>
      <c r="G11611" s="2">
        <v>3</v>
      </c>
      <c r="H11611" s="3">
        <v>44940</v>
      </c>
      <c r="I11611" s="3">
        <v>44945</v>
      </c>
      <c r="J11611" s="2" t="s">
        <v>31</v>
      </c>
      <c r="K11611" s="2" t="s">
        <v>16</v>
      </c>
      <c r="L11611" s="2">
        <v>40.65</v>
      </c>
      <c r="M11611" s="2" t="s">
        <v>23</v>
      </c>
      <c r="N11611">
        <f t="shared" si="544"/>
        <v>161.0829</v>
      </c>
      <c r="O11611" s="4">
        <f t="shared" si="545"/>
        <v>6548.0198849999997</v>
      </c>
    </row>
    <row r="11612" spans="1:15" ht="14.25" customHeight="1" x14ac:dyDescent="0.25">
      <c r="A11612" s="2" t="s">
        <v>11642</v>
      </c>
      <c r="B11612" s="2" t="s">
        <v>25</v>
      </c>
      <c r="C11612" s="2" t="s">
        <v>33</v>
      </c>
      <c r="D11612" s="2">
        <v>2856.51</v>
      </c>
      <c r="E11612" s="2">
        <v>0.19</v>
      </c>
      <c r="F11612" s="2">
        <f t="shared" ref="F11612:F11675" si="546">D11612*E11612</f>
        <v>542.73689999999999</v>
      </c>
      <c r="G11612" s="2">
        <v>7</v>
      </c>
      <c r="H11612" s="3">
        <v>45485</v>
      </c>
      <c r="I11612" s="3">
        <v>45491</v>
      </c>
      <c r="J11612" s="2" t="s">
        <v>21</v>
      </c>
      <c r="K11612" s="2" t="s">
        <v>16</v>
      </c>
      <c r="L11612" s="2">
        <v>427.93</v>
      </c>
      <c r="M11612" s="2" t="s">
        <v>34</v>
      </c>
      <c r="N11612">
        <f t="shared" si="544"/>
        <v>2313.7731000000003</v>
      </c>
      <c r="O11612" s="4">
        <f t="shared" si="545"/>
        <v>990132.92268300022</v>
      </c>
    </row>
    <row r="11613" spans="1:15" ht="14.25" customHeight="1" x14ac:dyDescent="0.25">
      <c r="A11613" s="2" t="s">
        <v>11643</v>
      </c>
      <c r="B11613" s="2" t="s">
        <v>41</v>
      </c>
      <c r="C11613" s="2" t="s">
        <v>26</v>
      </c>
      <c r="D11613" s="2">
        <v>2400.08</v>
      </c>
      <c r="E11613" s="2">
        <v>0.28000000000000003</v>
      </c>
      <c r="F11613" s="2">
        <f t="shared" si="546"/>
        <v>672.02240000000006</v>
      </c>
      <c r="G11613" s="2">
        <v>2</v>
      </c>
      <c r="H11613" s="3">
        <v>45620</v>
      </c>
      <c r="I11613" s="3">
        <v>45624</v>
      </c>
      <c r="J11613" s="2" t="s">
        <v>15</v>
      </c>
      <c r="K11613" s="2" t="s">
        <v>22</v>
      </c>
      <c r="L11613" s="2">
        <v>578.98</v>
      </c>
      <c r="M11613" s="2" t="s">
        <v>39</v>
      </c>
      <c r="N11613">
        <f t="shared" si="544"/>
        <v>1728.0575999999999</v>
      </c>
      <c r="O11613" s="4">
        <f t="shared" si="545"/>
        <v>1000510.7892479999</v>
      </c>
    </row>
    <row r="11614" spans="1:15" ht="14.25" customHeight="1" x14ac:dyDescent="0.25">
      <c r="A11614" s="2" t="s">
        <v>11644</v>
      </c>
      <c r="B11614" s="2" t="s">
        <v>25</v>
      </c>
      <c r="C11614" s="2" t="s">
        <v>33</v>
      </c>
      <c r="D11614" s="2">
        <v>1372.02</v>
      </c>
      <c r="E11614" s="2">
        <v>0.45</v>
      </c>
      <c r="F11614" s="2">
        <f t="shared" si="546"/>
        <v>617.40899999999999</v>
      </c>
      <c r="G11614" s="2">
        <v>6</v>
      </c>
      <c r="H11614" s="3">
        <v>44984</v>
      </c>
      <c r="I11614" s="3">
        <v>44990</v>
      </c>
      <c r="J11614" s="2" t="s">
        <v>21</v>
      </c>
      <c r="K11614" s="2" t="s">
        <v>16</v>
      </c>
      <c r="L11614" s="2">
        <v>356.78</v>
      </c>
      <c r="M11614" s="2" t="s">
        <v>39</v>
      </c>
      <c r="N11614">
        <f t="shared" si="544"/>
        <v>754.61099999999999</v>
      </c>
      <c r="O11614" s="4">
        <f t="shared" si="545"/>
        <v>269230.11257999996</v>
      </c>
    </row>
    <row r="11615" spans="1:15" ht="14.25" customHeight="1" x14ac:dyDescent="0.25">
      <c r="A11615" s="2" t="s">
        <v>11645</v>
      </c>
      <c r="B11615" s="2" t="s">
        <v>41</v>
      </c>
      <c r="C11615" s="2" t="s">
        <v>26</v>
      </c>
      <c r="D11615" s="2">
        <v>889.04</v>
      </c>
      <c r="E11615" s="2">
        <v>0.5</v>
      </c>
      <c r="F11615" s="2">
        <f t="shared" si="546"/>
        <v>444.52</v>
      </c>
      <c r="G11615" s="2">
        <v>7</v>
      </c>
      <c r="H11615" s="3">
        <v>45643</v>
      </c>
      <c r="I11615" s="3">
        <v>45645</v>
      </c>
      <c r="J11615" s="2" t="s">
        <v>21</v>
      </c>
      <c r="K11615" s="2" t="s">
        <v>27</v>
      </c>
      <c r="L11615" s="2">
        <v>117.43</v>
      </c>
      <c r="M11615" s="2" t="s">
        <v>39</v>
      </c>
      <c r="N11615">
        <f t="shared" si="544"/>
        <v>444.52</v>
      </c>
      <c r="O11615" s="4">
        <f t="shared" si="545"/>
        <v>52199.9836</v>
      </c>
    </row>
    <row r="11616" spans="1:15" ht="14.25" customHeight="1" x14ac:dyDescent="0.25">
      <c r="A11616" s="2" t="s">
        <v>11646</v>
      </c>
      <c r="B11616" s="2" t="s">
        <v>41</v>
      </c>
      <c r="C11616" s="2" t="s">
        <v>33</v>
      </c>
      <c r="D11616" s="2">
        <v>1021.38</v>
      </c>
      <c r="E11616" s="2">
        <v>0.28000000000000003</v>
      </c>
      <c r="F11616" s="2">
        <f t="shared" si="546"/>
        <v>285.9864</v>
      </c>
      <c r="G11616" s="2">
        <v>6</v>
      </c>
      <c r="H11616" s="3">
        <v>45157</v>
      </c>
      <c r="I11616" s="3">
        <v>45160</v>
      </c>
      <c r="J11616" s="2" t="s">
        <v>31</v>
      </c>
      <c r="K11616" s="2" t="s">
        <v>27</v>
      </c>
      <c r="L11616" s="2">
        <v>305.3</v>
      </c>
      <c r="M11616" s="2" t="s">
        <v>34</v>
      </c>
      <c r="N11616">
        <f t="shared" si="544"/>
        <v>735.39359999999999</v>
      </c>
      <c r="O11616" s="4">
        <f t="shared" si="545"/>
        <v>224515.66608</v>
      </c>
    </row>
    <row r="11617" spans="1:15" ht="14.25" customHeight="1" x14ac:dyDescent="0.25">
      <c r="A11617" s="2" t="s">
        <v>11647</v>
      </c>
      <c r="B11617" s="2" t="s">
        <v>41</v>
      </c>
      <c r="C11617" s="2" t="s">
        <v>20</v>
      </c>
      <c r="D11617" s="2">
        <v>3652.37</v>
      </c>
      <c r="E11617" s="2">
        <v>0.47</v>
      </c>
      <c r="F11617" s="2">
        <f t="shared" si="546"/>
        <v>1716.6138999999998</v>
      </c>
      <c r="G11617" s="2">
        <v>5</v>
      </c>
      <c r="H11617" s="3">
        <v>45596</v>
      </c>
      <c r="I11617" s="3">
        <v>45602</v>
      </c>
      <c r="J11617" s="2" t="s">
        <v>15</v>
      </c>
      <c r="K11617" s="2" t="s">
        <v>27</v>
      </c>
      <c r="L11617" s="2">
        <v>343.26</v>
      </c>
      <c r="M11617" s="2" t="s">
        <v>34</v>
      </c>
      <c r="N11617">
        <f t="shared" si="544"/>
        <v>1935.7561000000001</v>
      </c>
      <c r="O11617" s="4">
        <f t="shared" si="545"/>
        <v>664467.63888600003</v>
      </c>
    </row>
    <row r="11618" spans="1:15" ht="14.25" customHeight="1" x14ac:dyDescent="0.25">
      <c r="A11618" s="2" t="s">
        <v>11648</v>
      </c>
      <c r="B11618" s="2" t="s">
        <v>13</v>
      </c>
      <c r="C11618" s="2" t="s">
        <v>36</v>
      </c>
      <c r="D11618" s="2">
        <v>2727.36</v>
      </c>
      <c r="E11618" s="2">
        <v>0.05</v>
      </c>
      <c r="F11618" s="2">
        <f t="shared" si="546"/>
        <v>136.36800000000002</v>
      </c>
      <c r="G11618" s="2">
        <v>9</v>
      </c>
      <c r="H11618" s="3">
        <v>45410</v>
      </c>
      <c r="I11618" s="3">
        <v>45417</v>
      </c>
      <c r="J11618" s="2" t="s">
        <v>31</v>
      </c>
      <c r="K11618" s="2" t="s">
        <v>22</v>
      </c>
      <c r="L11618" s="2">
        <v>520.07000000000005</v>
      </c>
      <c r="M11618" s="2" t="s">
        <v>17</v>
      </c>
      <c r="N11618">
        <f t="shared" si="544"/>
        <v>2590.9920000000002</v>
      </c>
      <c r="O11618" s="4">
        <f t="shared" si="545"/>
        <v>1347497.2094400001</v>
      </c>
    </row>
    <row r="11619" spans="1:15" ht="14.25" customHeight="1" x14ac:dyDescent="0.25">
      <c r="A11619" s="2" t="s">
        <v>11649</v>
      </c>
      <c r="B11619" s="2" t="s">
        <v>41</v>
      </c>
      <c r="C11619" s="2" t="s">
        <v>33</v>
      </c>
      <c r="D11619" s="2">
        <v>4907.66</v>
      </c>
      <c r="E11619" s="2">
        <v>0.35</v>
      </c>
      <c r="F11619" s="2">
        <f t="shared" si="546"/>
        <v>1717.6809999999998</v>
      </c>
      <c r="G11619" s="2">
        <v>3</v>
      </c>
      <c r="H11619" s="3">
        <v>45228</v>
      </c>
      <c r="I11619" s="3">
        <v>45231</v>
      </c>
      <c r="J11619" s="2" t="s">
        <v>21</v>
      </c>
      <c r="K11619" s="2" t="s">
        <v>22</v>
      </c>
      <c r="L11619" s="2">
        <v>1061.8699999999999</v>
      </c>
      <c r="M11619" s="2" t="s">
        <v>39</v>
      </c>
      <c r="N11619">
        <f t="shared" si="544"/>
        <v>3189.9790000000003</v>
      </c>
      <c r="O11619" s="4">
        <f t="shared" si="545"/>
        <v>3387343.00073</v>
      </c>
    </row>
    <row r="11620" spans="1:15" ht="14.25" customHeight="1" x14ac:dyDescent="0.25">
      <c r="A11620" s="2" t="s">
        <v>11650</v>
      </c>
      <c r="B11620" s="2" t="s">
        <v>19</v>
      </c>
      <c r="C11620" s="2" t="s">
        <v>36</v>
      </c>
      <c r="D11620" s="2">
        <v>1291.83</v>
      </c>
      <c r="E11620" s="2">
        <v>0.2</v>
      </c>
      <c r="F11620" s="2">
        <f t="shared" si="546"/>
        <v>258.36599999999999</v>
      </c>
      <c r="G11620" s="2">
        <v>5</v>
      </c>
      <c r="H11620" s="3">
        <v>45454</v>
      </c>
      <c r="I11620" s="3">
        <v>45456</v>
      </c>
      <c r="J11620" s="2" t="s">
        <v>21</v>
      </c>
      <c r="K11620" s="2" t="s">
        <v>27</v>
      </c>
      <c r="L11620" s="2">
        <v>114.29</v>
      </c>
      <c r="M11620" s="2" t="s">
        <v>17</v>
      </c>
      <c r="N11620">
        <f t="shared" si="544"/>
        <v>1033.4639999999999</v>
      </c>
      <c r="O11620" s="4">
        <f t="shared" si="545"/>
        <v>118114.60056000001</v>
      </c>
    </row>
    <row r="11621" spans="1:15" ht="14.25" customHeight="1" x14ac:dyDescent="0.25">
      <c r="A11621" s="2" t="s">
        <v>11651</v>
      </c>
      <c r="B11621" s="2" t="s">
        <v>25</v>
      </c>
      <c r="C11621" s="2" t="s">
        <v>33</v>
      </c>
      <c r="D11621" s="2">
        <v>4788.83</v>
      </c>
      <c r="E11621" s="2">
        <v>0.38</v>
      </c>
      <c r="F11621" s="2">
        <f t="shared" si="546"/>
        <v>1819.7554</v>
      </c>
      <c r="G11621" s="2">
        <v>5</v>
      </c>
      <c r="H11621" s="3">
        <v>45055</v>
      </c>
      <c r="I11621" s="3">
        <v>45062</v>
      </c>
      <c r="J11621" s="2" t="s">
        <v>15</v>
      </c>
      <c r="K11621" s="2" t="s">
        <v>16</v>
      </c>
      <c r="L11621" s="2">
        <v>279.57</v>
      </c>
      <c r="M11621" s="2" t="s">
        <v>17</v>
      </c>
      <c r="N11621">
        <f t="shared" si="544"/>
        <v>2969.0745999999999</v>
      </c>
      <c r="O11621" s="4">
        <f t="shared" si="545"/>
        <v>830064.18592199998</v>
      </c>
    </row>
    <row r="11622" spans="1:15" ht="14.25" customHeight="1" x14ac:dyDescent="0.25">
      <c r="A11622" s="2" t="s">
        <v>11652</v>
      </c>
      <c r="B11622" s="2" t="s">
        <v>13</v>
      </c>
      <c r="C11622" s="2" t="s">
        <v>20</v>
      </c>
      <c r="D11622" s="2">
        <v>2624.04</v>
      </c>
      <c r="E11622" s="2">
        <v>0.43</v>
      </c>
      <c r="F11622" s="2">
        <f t="shared" si="546"/>
        <v>1128.3371999999999</v>
      </c>
      <c r="G11622" s="2">
        <v>8</v>
      </c>
      <c r="H11622" s="3">
        <v>45607</v>
      </c>
      <c r="I11622" s="3">
        <v>45614</v>
      </c>
      <c r="J11622" s="2" t="s">
        <v>15</v>
      </c>
      <c r="K11622" s="2" t="s">
        <v>22</v>
      </c>
      <c r="L11622" s="2">
        <v>209.25</v>
      </c>
      <c r="M11622" s="2" t="s">
        <v>28</v>
      </c>
      <c r="N11622">
        <f t="shared" si="544"/>
        <v>1495.7028</v>
      </c>
      <c r="O11622" s="4">
        <f t="shared" si="545"/>
        <v>312975.81089999998</v>
      </c>
    </row>
    <row r="11623" spans="1:15" ht="14.25" customHeight="1" x14ac:dyDescent="0.25">
      <c r="A11623" s="2" t="s">
        <v>11653</v>
      </c>
      <c r="B11623" s="2" t="s">
        <v>25</v>
      </c>
      <c r="C11623" s="2" t="s">
        <v>36</v>
      </c>
      <c r="D11623" s="2">
        <v>815.53</v>
      </c>
      <c r="E11623" s="2">
        <v>0.03</v>
      </c>
      <c r="F11623" s="2">
        <f t="shared" si="546"/>
        <v>24.465899999999998</v>
      </c>
      <c r="G11623" s="2">
        <v>8</v>
      </c>
      <c r="H11623" s="3">
        <v>45131</v>
      </c>
      <c r="I11623" s="3">
        <v>45132</v>
      </c>
      <c r="J11623" s="2" t="s">
        <v>21</v>
      </c>
      <c r="K11623" s="2" t="s">
        <v>16</v>
      </c>
      <c r="L11623" s="2">
        <v>70.400000000000006</v>
      </c>
      <c r="M11623" s="2" t="s">
        <v>39</v>
      </c>
      <c r="N11623">
        <f t="shared" si="544"/>
        <v>791.06409999999994</v>
      </c>
      <c r="O11623" s="4">
        <f t="shared" si="545"/>
        <v>55690.912640000002</v>
      </c>
    </row>
    <row r="11624" spans="1:15" ht="14.25" customHeight="1" x14ac:dyDescent="0.25">
      <c r="A11624" s="2" t="s">
        <v>11654</v>
      </c>
      <c r="B11624" s="2" t="s">
        <v>13</v>
      </c>
      <c r="C11624" s="2" t="s">
        <v>26</v>
      </c>
      <c r="D11624" s="2">
        <v>826.08</v>
      </c>
      <c r="E11624" s="2">
        <v>0.47</v>
      </c>
      <c r="F11624" s="2">
        <f t="shared" si="546"/>
        <v>388.25760000000002</v>
      </c>
      <c r="G11624" s="2">
        <v>1</v>
      </c>
      <c r="H11624" s="3">
        <v>44988</v>
      </c>
      <c r="I11624" s="3">
        <v>44994</v>
      </c>
      <c r="J11624" s="2" t="s">
        <v>31</v>
      </c>
      <c r="K11624" s="2" t="s">
        <v>16</v>
      </c>
      <c r="L11624" s="2">
        <v>172.96</v>
      </c>
      <c r="M11624" s="2" t="s">
        <v>34</v>
      </c>
      <c r="N11624">
        <f t="shared" si="544"/>
        <v>437.82240000000002</v>
      </c>
      <c r="O11624" s="4">
        <f t="shared" si="545"/>
        <v>75725.762304000003</v>
      </c>
    </row>
    <row r="11625" spans="1:15" ht="14.25" customHeight="1" x14ac:dyDescent="0.25">
      <c r="A11625" s="2" t="s">
        <v>11655</v>
      </c>
      <c r="B11625" s="2" t="s">
        <v>19</v>
      </c>
      <c r="C11625" s="2" t="s">
        <v>33</v>
      </c>
      <c r="D11625" s="2">
        <v>3081.98</v>
      </c>
      <c r="E11625" s="2">
        <v>0.03</v>
      </c>
      <c r="F11625" s="2">
        <f t="shared" si="546"/>
        <v>92.459400000000002</v>
      </c>
      <c r="G11625" s="2">
        <v>6</v>
      </c>
      <c r="H11625" s="3">
        <v>45330</v>
      </c>
      <c r="I11625" s="3">
        <v>45335</v>
      </c>
      <c r="J11625" s="2" t="s">
        <v>15</v>
      </c>
      <c r="K11625" s="2" t="s">
        <v>22</v>
      </c>
      <c r="L11625" s="2">
        <v>902.22</v>
      </c>
      <c r="M11625" s="2" t="s">
        <v>17</v>
      </c>
      <c r="N11625">
        <f t="shared" si="544"/>
        <v>2989.5205999999998</v>
      </c>
      <c r="O11625" s="4">
        <f t="shared" si="545"/>
        <v>2697205.2757319999</v>
      </c>
    </row>
    <row r="11626" spans="1:15" ht="14.25" customHeight="1" x14ac:dyDescent="0.25">
      <c r="A11626" s="2" t="s">
        <v>11656</v>
      </c>
      <c r="B11626" s="2" t="s">
        <v>13</v>
      </c>
      <c r="C11626" s="2" t="s">
        <v>33</v>
      </c>
      <c r="D11626" s="2">
        <v>4173.97</v>
      </c>
      <c r="E11626" s="2">
        <v>0.38</v>
      </c>
      <c r="F11626" s="2">
        <f t="shared" si="546"/>
        <v>1586.1086</v>
      </c>
      <c r="G11626" s="2">
        <v>6</v>
      </c>
      <c r="H11626" s="3">
        <v>44981</v>
      </c>
      <c r="I11626" s="3">
        <v>44986</v>
      </c>
      <c r="J11626" s="2" t="s">
        <v>31</v>
      </c>
      <c r="K11626" s="2" t="s">
        <v>16</v>
      </c>
      <c r="L11626" s="2">
        <v>725.52</v>
      </c>
      <c r="M11626" s="2" t="s">
        <v>39</v>
      </c>
      <c r="N11626">
        <f t="shared" si="544"/>
        <v>2587.8614000000002</v>
      </c>
      <c r="O11626" s="4">
        <f t="shared" si="545"/>
        <v>1877545.2029280001</v>
      </c>
    </row>
    <row r="11627" spans="1:15" ht="14.25" customHeight="1" x14ac:dyDescent="0.25">
      <c r="A11627" s="2" t="s">
        <v>11657</v>
      </c>
      <c r="B11627" s="2" t="s">
        <v>13</v>
      </c>
      <c r="C11627" s="2" t="s">
        <v>26</v>
      </c>
      <c r="D11627" s="2">
        <v>3763.79</v>
      </c>
      <c r="E11627" s="2">
        <v>0.03</v>
      </c>
      <c r="F11627" s="2">
        <f t="shared" si="546"/>
        <v>112.91369999999999</v>
      </c>
      <c r="G11627" s="2">
        <v>2</v>
      </c>
      <c r="H11627" s="3">
        <v>45233</v>
      </c>
      <c r="I11627" s="3">
        <v>45235</v>
      </c>
      <c r="J11627" s="2" t="s">
        <v>21</v>
      </c>
      <c r="K11627" s="2" t="s">
        <v>16</v>
      </c>
      <c r="L11627" s="2">
        <v>935.36</v>
      </c>
      <c r="M11627" s="2" t="s">
        <v>23</v>
      </c>
      <c r="N11627">
        <f t="shared" si="544"/>
        <v>3650.8762999999999</v>
      </c>
      <c r="O11627" s="4">
        <f t="shared" si="545"/>
        <v>3414883.6559680002</v>
      </c>
    </row>
    <row r="11628" spans="1:15" ht="14.25" customHeight="1" x14ac:dyDescent="0.25">
      <c r="A11628" s="2" t="s">
        <v>11658</v>
      </c>
      <c r="B11628" s="2" t="s">
        <v>13</v>
      </c>
      <c r="C11628" s="2" t="s">
        <v>20</v>
      </c>
      <c r="D11628" s="2">
        <v>3312.57</v>
      </c>
      <c r="E11628" s="2">
        <v>0.43</v>
      </c>
      <c r="F11628" s="2">
        <f t="shared" si="546"/>
        <v>1424.4050999999999</v>
      </c>
      <c r="G11628" s="2">
        <v>5</v>
      </c>
      <c r="H11628" s="3">
        <v>45555</v>
      </c>
      <c r="I11628" s="3">
        <v>45558</v>
      </c>
      <c r="J11628" s="2" t="s">
        <v>21</v>
      </c>
      <c r="K11628" s="2" t="s">
        <v>27</v>
      </c>
      <c r="L11628" s="2">
        <v>252.8</v>
      </c>
      <c r="M11628" s="2" t="s">
        <v>23</v>
      </c>
      <c r="N11628">
        <f t="shared" si="544"/>
        <v>1888.1649000000002</v>
      </c>
      <c r="O11628" s="4">
        <f t="shared" si="545"/>
        <v>477328.08672000008</v>
      </c>
    </row>
    <row r="11629" spans="1:15" ht="14.25" customHeight="1" x14ac:dyDescent="0.25">
      <c r="A11629" s="2" t="s">
        <v>11659</v>
      </c>
      <c r="B11629" s="2" t="s">
        <v>25</v>
      </c>
      <c r="C11629" s="2" t="s">
        <v>14</v>
      </c>
      <c r="D11629" s="2">
        <v>943.33</v>
      </c>
      <c r="E11629" s="2">
        <v>0.1</v>
      </c>
      <c r="F11629" s="2">
        <f t="shared" si="546"/>
        <v>94.333000000000013</v>
      </c>
      <c r="G11629" s="2">
        <v>6</v>
      </c>
      <c r="H11629" s="3">
        <v>44995</v>
      </c>
      <c r="I11629" s="3">
        <v>44996</v>
      </c>
      <c r="J11629" s="2" t="s">
        <v>15</v>
      </c>
      <c r="K11629" s="2" t="s">
        <v>16</v>
      </c>
      <c r="L11629" s="2">
        <v>130.29</v>
      </c>
      <c r="M11629" s="2" t="s">
        <v>23</v>
      </c>
      <c r="N11629">
        <f t="shared" si="544"/>
        <v>848.99700000000007</v>
      </c>
      <c r="O11629" s="4">
        <f t="shared" si="545"/>
        <v>110615.81913</v>
      </c>
    </row>
    <row r="11630" spans="1:15" ht="14.25" customHeight="1" x14ac:dyDescent="0.25">
      <c r="A11630" s="2" t="s">
        <v>11660</v>
      </c>
      <c r="B11630" s="2" t="s">
        <v>41</v>
      </c>
      <c r="C11630" s="2" t="s">
        <v>33</v>
      </c>
      <c r="D11630" s="2">
        <v>630.87</v>
      </c>
      <c r="E11630" s="2">
        <v>0.22</v>
      </c>
      <c r="F11630" s="2">
        <f t="shared" si="546"/>
        <v>138.79140000000001</v>
      </c>
      <c r="G11630" s="2">
        <v>3</v>
      </c>
      <c r="H11630" s="3">
        <v>45127</v>
      </c>
      <c r="I11630" s="3">
        <v>45131</v>
      </c>
      <c r="J11630" s="2" t="s">
        <v>15</v>
      </c>
      <c r="K11630" s="2" t="s">
        <v>16</v>
      </c>
      <c r="L11630" s="2">
        <v>56.31</v>
      </c>
      <c r="M11630" s="2" t="s">
        <v>48</v>
      </c>
      <c r="N11630">
        <f t="shared" si="544"/>
        <v>492.07859999999999</v>
      </c>
      <c r="O11630" s="4">
        <f t="shared" si="545"/>
        <v>27708.945965999999</v>
      </c>
    </row>
    <row r="11631" spans="1:15" ht="14.25" customHeight="1" x14ac:dyDescent="0.25">
      <c r="A11631" s="2" t="s">
        <v>11661</v>
      </c>
      <c r="B11631" s="2" t="s">
        <v>25</v>
      </c>
      <c r="C11631" s="2" t="s">
        <v>26</v>
      </c>
      <c r="D11631" s="2">
        <v>101.22</v>
      </c>
      <c r="E11631" s="2">
        <v>0.47</v>
      </c>
      <c r="F11631" s="2">
        <f t="shared" si="546"/>
        <v>47.573399999999999</v>
      </c>
      <c r="G11631" s="2">
        <v>1</v>
      </c>
      <c r="H11631" s="3">
        <v>45023</v>
      </c>
      <c r="I11631" s="3">
        <v>45030</v>
      </c>
      <c r="J11631" s="2" t="s">
        <v>31</v>
      </c>
      <c r="K11631" s="2" t="s">
        <v>22</v>
      </c>
      <c r="L11631" s="2">
        <v>22.44</v>
      </c>
      <c r="M11631" s="2" t="s">
        <v>39</v>
      </c>
      <c r="N11631">
        <f t="shared" si="544"/>
        <v>53.646599999999999</v>
      </c>
      <c r="O11631" s="4">
        <f t="shared" si="545"/>
        <v>1203.829704</v>
      </c>
    </row>
    <row r="11632" spans="1:15" ht="14.25" customHeight="1" x14ac:dyDescent="0.25">
      <c r="A11632" s="2" t="s">
        <v>11662</v>
      </c>
      <c r="B11632" s="2" t="s">
        <v>41</v>
      </c>
      <c r="C11632" s="2" t="s">
        <v>14</v>
      </c>
      <c r="D11632" s="2">
        <v>598.79</v>
      </c>
      <c r="E11632" s="2">
        <v>0.4</v>
      </c>
      <c r="F11632" s="2">
        <f t="shared" si="546"/>
        <v>239.51599999999999</v>
      </c>
      <c r="G11632" s="2">
        <v>9</v>
      </c>
      <c r="H11632" s="3">
        <v>45344</v>
      </c>
      <c r="I11632" s="3">
        <v>45347</v>
      </c>
      <c r="J11632" s="2" t="s">
        <v>21</v>
      </c>
      <c r="K11632" s="2" t="s">
        <v>22</v>
      </c>
      <c r="L11632" s="2">
        <v>173.48</v>
      </c>
      <c r="M11632" s="2" t="s">
        <v>17</v>
      </c>
      <c r="N11632">
        <f t="shared" si="544"/>
        <v>359.274</v>
      </c>
      <c r="O11632" s="4">
        <f t="shared" si="545"/>
        <v>62326.853519999997</v>
      </c>
    </row>
    <row r="11633" spans="1:15" ht="14.25" customHeight="1" x14ac:dyDescent="0.25">
      <c r="A11633" s="2" t="s">
        <v>11663</v>
      </c>
      <c r="B11633" s="2" t="s">
        <v>25</v>
      </c>
      <c r="C11633" s="2" t="s">
        <v>33</v>
      </c>
      <c r="D11633" s="2">
        <v>3855.2</v>
      </c>
      <c r="E11633" s="2">
        <v>0.39</v>
      </c>
      <c r="F11633" s="2">
        <f t="shared" si="546"/>
        <v>1503.528</v>
      </c>
      <c r="G11633" s="2">
        <v>2</v>
      </c>
      <c r="H11633" s="3">
        <v>45337</v>
      </c>
      <c r="I11633" s="3">
        <v>45342</v>
      </c>
      <c r="J11633" s="2" t="s">
        <v>31</v>
      </c>
      <c r="K11633" s="2" t="s">
        <v>16</v>
      </c>
      <c r="L11633" s="2">
        <v>508.59</v>
      </c>
      <c r="M11633" s="2" t="s">
        <v>23</v>
      </c>
      <c r="N11633">
        <f t="shared" si="544"/>
        <v>2351.6719999999996</v>
      </c>
      <c r="O11633" s="4">
        <f t="shared" si="545"/>
        <v>1196036.8624799997</v>
      </c>
    </row>
    <row r="11634" spans="1:15" ht="14.25" customHeight="1" x14ac:dyDescent="0.25">
      <c r="A11634" s="2" t="s">
        <v>11664</v>
      </c>
      <c r="B11634" s="2" t="s">
        <v>19</v>
      </c>
      <c r="C11634" s="2" t="s">
        <v>36</v>
      </c>
      <c r="D11634" s="2">
        <v>4486.72</v>
      </c>
      <c r="E11634" s="2">
        <v>0.38</v>
      </c>
      <c r="F11634" s="2">
        <f t="shared" si="546"/>
        <v>1704.9536000000001</v>
      </c>
      <c r="G11634" s="2">
        <v>4</v>
      </c>
      <c r="H11634" s="3">
        <v>45539</v>
      </c>
      <c r="I11634" s="3">
        <v>45546</v>
      </c>
      <c r="J11634" s="2" t="s">
        <v>15</v>
      </c>
      <c r="K11634" s="2" t="s">
        <v>16</v>
      </c>
      <c r="L11634" s="2">
        <v>569.54999999999995</v>
      </c>
      <c r="M11634" s="2" t="s">
        <v>48</v>
      </c>
      <c r="N11634">
        <f t="shared" si="544"/>
        <v>2781.7664000000004</v>
      </c>
      <c r="O11634" s="4">
        <f t="shared" si="545"/>
        <v>1584355.0531200001</v>
      </c>
    </row>
    <row r="11635" spans="1:15" ht="14.25" customHeight="1" x14ac:dyDescent="0.25">
      <c r="A11635" s="2" t="s">
        <v>11665</v>
      </c>
      <c r="B11635" s="2" t="s">
        <v>19</v>
      </c>
      <c r="C11635" s="2" t="s">
        <v>26</v>
      </c>
      <c r="D11635" s="2">
        <v>1277.72</v>
      </c>
      <c r="E11635" s="2">
        <v>0.28000000000000003</v>
      </c>
      <c r="F11635" s="2">
        <f t="shared" si="546"/>
        <v>357.76160000000004</v>
      </c>
      <c r="G11635" s="2">
        <v>9</v>
      </c>
      <c r="H11635" s="3">
        <v>45535</v>
      </c>
      <c r="I11635" s="3">
        <v>45537</v>
      </c>
      <c r="J11635" s="2" t="s">
        <v>21</v>
      </c>
      <c r="K11635" s="2" t="s">
        <v>22</v>
      </c>
      <c r="L11635" s="2">
        <v>203.52</v>
      </c>
      <c r="M11635" s="2" t="s">
        <v>39</v>
      </c>
      <c r="N11635">
        <f t="shared" si="544"/>
        <v>919.95839999999998</v>
      </c>
      <c r="O11635" s="4">
        <f t="shared" si="545"/>
        <v>187229.93356800001</v>
      </c>
    </row>
    <row r="11636" spans="1:15" ht="14.25" customHeight="1" x14ac:dyDescent="0.25">
      <c r="A11636" s="2" t="s">
        <v>11666</v>
      </c>
      <c r="B11636" s="2" t="s">
        <v>13</v>
      </c>
      <c r="C11636" s="2" t="s">
        <v>36</v>
      </c>
      <c r="D11636" s="2">
        <v>3994.98</v>
      </c>
      <c r="E11636" s="2">
        <v>0.48</v>
      </c>
      <c r="F11636" s="2">
        <f t="shared" si="546"/>
        <v>1917.5904</v>
      </c>
      <c r="G11636" s="2">
        <v>9</v>
      </c>
      <c r="H11636" s="3">
        <v>45294</v>
      </c>
      <c r="I11636" s="3">
        <v>45295</v>
      </c>
      <c r="J11636" s="2" t="s">
        <v>15</v>
      </c>
      <c r="K11636" s="2" t="s">
        <v>16</v>
      </c>
      <c r="L11636" s="2">
        <v>304.60000000000002</v>
      </c>
      <c r="M11636" s="2" t="s">
        <v>48</v>
      </c>
      <c r="N11636">
        <f t="shared" si="544"/>
        <v>2077.3896</v>
      </c>
      <c r="O11636" s="4">
        <f t="shared" si="545"/>
        <v>632772.87216000003</v>
      </c>
    </row>
    <row r="11637" spans="1:15" ht="14.25" customHeight="1" x14ac:dyDescent="0.25">
      <c r="A11637" s="2" t="s">
        <v>11667</v>
      </c>
      <c r="B11637" s="2" t="s">
        <v>19</v>
      </c>
      <c r="C11637" s="2" t="s">
        <v>20</v>
      </c>
      <c r="D11637" s="2">
        <v>1074.3599999999999</v>
      </c>
      <c r="E11637" s="2">
        <v>0.42</v>
      </c>
      <c r="F11637" s="2">
        <f t="shared" si="546"/>
        <v>451.23119999999994</v>
      </c>
      <c r="G11637" s="2">
        <v>8</v>
      </c>
      <c r="H11637" s="3">
        <v>45220</v>
      </c>
      <c r="I11637" s="3">
        <v>45227</v>
      </c>
      <c r="J11637" s="2" t="s">
        <v>21</v>
      </c>
      <c r="K11637" s="2" t="s">
        <v>27</v>
      </c>
      <c r="L11637" s="2">
        <v>258</v>
      </c>
      <c r="M11637" s="2" t="s">
        <v>17</v>
      </c>
      <c r="N11637">
        <f t="shared" si="544"/>
        <v>623.12879999999996</v>
      </c>
      <c r="O11637" s="4">
        <f t="shared" si="545"/>
        <v>160767.2304</v>
      </c>
    </row>
    <row r="11638" spans="1:15" ht="14.25" customHeight="1" x14ac:dyDescent="0.25">
      <c r="A11638" s="2" t="s">
        <v>11668</v>
      </c>
      <c r="B11638" s="2" t="s">
        <v>13</v>
      </c>
      <c r="C11638" s="2" t="s">
        <v>14</v>
      </c>
      <c r="D11638" s="2">
        <v>1321.43</v>
      </c>
      <c r="E11638" s="2">
        <v>0.22</v>
      </c>
      <c r="F11638" s="2">
        <f t="shared" si="546"/>
        <v>290.71460000000002</v>
      </c>
      <c r="G11638" s="2">
        <v>4</v>
      </c>
      <c r="H11638" s="3">
        <v>45211</v>
      </c>
      <c r="I11638" s="3">
        <v>45216</v>
      </c>
      <c r="J11638" s="2" t="s">
        <v>31</v>
      </c>
      <c r="K11638" s="2" t="s">
        <v>16</v>
      </c>
      <c r="L11638" s="2">
        <v>368.23</v>
      </c>
      <c r="M11638" s="2" t="s">
        <v>23</v>
      </c>
      <c r="N11638">
        <f t="shared" si="544"/>
        <v>1030.7154</v>
      </c>
      <c r="O11638" s="4">
        <f t="shared" si="545"/>
        <v>379540.33174200001</v>
      </c>
    </row>
    <row r="11639" spans="1:15" ht="14.25" customHeight="1" x14ac:dyDescent="0.25">
      <c r="A11639" s="2" t="s">
        <v>11669</v>
      </c>
      <c r="B11639" s="2" t="s">
        <v>41</v>
      </c>
      <c r="C11639" s="2" t="s">
        <v>26</v>
      </c>
      <c r="D11639" s="2">
        <v>1198.3699999999999</v>
      </c>
      <c r="E11639" s="2">
        <v>0.37</v>
      </c>
      <c r="F11639" s="2">
        <f t="shared" si="546"/>
        <v>443.39689999999996</v>
      </c>
      <c r="G11639" s="2">
        <v>1</v>
      </c>
      <c r="H11639" s="3">
        <v>45202</v>
      </c>
      <c r="I11639" s="3">
        <v>45207</v>
      </c>
      <c r="J11639" s="2" t="s">
        <v>21</v>
      </c>
      <c r="K11639" s="2" t="s">
        <v>16</v>
      </c>
      <c r="L11639" s="2">
        <v>86.88</v>
      </c>
      <c r="M11639" s="2" t="s">
        <v>23</v>
      </c>
      <c r="N11639">
        <f t="shared" si="544"/>
        <v>754.97309999999993</v>
      </c>
      <c r="O11639" s="4">
        <f t="shared" si="545"/>
        <v>65592.062927999985</v>
      </c>
    </row>
    <row r="11640" spans="1:15" ht="14.25" customHeight="1" x14ac:dyDescent="0.25">
      <c r="A11640" s="2" t="s">
        <v>11670</v>
      </c>
      <c r="B11640" s="2" t="s">
        <v>19</v>
      </c>
      <c r="C11640" s="2" t="s">
        <v>33</v>
      </c>
      <c r="D11640" s="2">
        <v>353.48</v>
      </c>
      <c r="E11640" s="2">
        <v>0.5</v>
      </c>
      <c r="F11640" s="2">
        <f t="shared" si="546"/>
        <v>176.74</v>
      </c>
      <c r="G11640" s="2">
        <v>7</v>
      </c>
      <c r="H11640" s="3">
        <v>45585</v>
      </c>
      <c r="I11640" s="3">
        <v>45591</v>
      </c>
      <c r="J11640" s="2" t="s">
        <v>31</v>
      </c>
      <c r="K11640" s="2" t="s">
        <v>16</v>
      </c>
      <c r="L11640" s="2">
        <v>49.46</v>
      </c>
      <c r="M11640" s="2" t="s">
        <v>28</v>
      </c>
      <c r="N11640">
        <f t="shared" si="544"/>
        <v>176.74</v>
      </c>
      <c r="O11640" s="4">
        <f t="shared" si="545"/>
        <v>8741.5604000000003</v>
      </c>
    </row>
    <row r="11641" spans="1:15" ht="14.25" customHeight="1" x14ac:dyDescent="0.25">
      <c r="A11641" s="2" t="s">
        <v>11671</v>
      </c>
      <c r="B11641" s="2" t="s">
        <v>41</v>
      </c>
      <c r="C11641" s="2" t="s">
        <v>33</v>
      </c>
      <c r="D11641" s="2">
        <v>1050.9000000000001</v>
      </c>
      <c r="E11641" s="2">
        <v>0.44</v>
      </c>
      <c r="F11641" s="2">
        <f t="shared" si="546"/>
        <v>462.39600000000002</v>
      </c>
      <c r="G11641" s="2">
        <v>2</v>
      </c>
      <c r="H11641" s="3">
        <v>45315</v>
      </c>
      <c r="I11641" s="3">
        <v>45318</v>
      </c>
      <c r="J11641" s="2" t="s">
        <v>15</v>
      </c>
      <c r="K11641" s="2" t="s">
        <v>16</v>
      </c>
      <c r="L11641" s="2">
        <v>281.57</v>
      </c>
      <c r="M11641" s="2" t="s">
        <v>23</v>
      </c>
      <c r="N11641">
        <f t="shared" si="544"/>
        <v>588.50400000000013</v>
      </c>
      <c r="O11641" s="4">
        <f t="shared" si="545"/>
        <v>165705.07128000003</v>
      </c>
    </row>
    <row r="11642" spans="1:15" ht="14.25" customHeight="1" x14ac:dyDescent="0.25">
      <c r="A11642" s="2" t="s">
        <v>11672</v>
      </c>
      <c r="B11642" s="2" t="s">
        <v>25</v>
      </c>
      <c r="C11642" s="2" t="s">
        <v>14</v>
      </c>
      <c r="D11642" s="2">
        <v>1930.36</v>
      </c>
      <c r="E11642" s="2">
        <v>0</v>
      </c>
      <c r="F11642" s="2">
        <f t="shared" si="546"/>
        <v>0</v>
      </c>
      <c r="G11642" s="2">
        <v>8</v>
      </c>
      <c r="H11642" s="3">
        <v>45207</v>
      </c>
      <c r="I11642" s="3">
        <v>45209</v>
      </c>
      <c r="J11642" s="2" t="s">
        <v>21</v>
      </c>
      <c r="K11642" s="2" t="s">
        <v>22</v>
      </c>
      <c r="L11642" s="2">
        <v>170.93</v>
      </c>
      <c r="M11642" s="2" t="s">
        <v>39</v>
      </c>
      <c r="N11642">
        <f t="shared" si="544"/>
        <v>1930.36</v>
      </c>
      <c r="O11642" s="4">
        <f t="shared" si="545"/>
        <v>329956.43479999999</v>
      </c>
    </row>
    <row r="11643" spans="1:15" ht="14.25" customHeight="1" x14ac:dyDescent="0.25">
      <c r="A11643" s="2" t="s">
        <v>11673</v>
      </c>
      <c r="B11643" s="2" t="s">
        <v>41</v>
      </c>
      <c r="C11643" s="2" t="s">
        <v>36</v>
      </c>
      <c r="D11643" s="2">
        <v>2086.8000000000002</v>
      </c>
      <c r="E11643" s="2">
        <v>0.37</v>
      </c>
      <c r="F11643" s="2">
        <f t="shared" si="546"/>
        <v>772.1160000000001</v>
      </c>
      <c r="G11643" s="2">
        <v>2</v>
      </c>
      <c r="H11643" s="3">
        <v>45531</v>
      </c>
      <c r="I11643" s="3">
        <v>45532</v>
      </c>
      <c r="J11643" s="2" t="s">
        <v>15</v>
      </c>
      <c r="K11643" s="2" t="s">
        <v>16</v>
      </c>
      <c r="L11643" s="2">
        <v>462.98</v>
      </c>
      <c r="M11643" s="2" t="s">
        <v>28</v>
      </c>
      <c r="N11643">
        <f t="shared" si="544"/>
        <v>1314.6840000000002</v>
      </c>
      <c r="O11643" s="4">
        <f t="shared" si="545"/>
        <v>608672.39832000015</v>
      </c>
    </row>
    <row r="11644" spans="1:15" ht="14.25" customHeight="1" x14ac:dyDescent="0.25">
      <c r="A11644" s="2" t="s">
        <v>11674</v>
      </c>
      <c r="B11644" s="2" t="s">
        <v>25</v>
      </c>
      <c r="C11644" s="2" t="s">
        <v>36</v>
      </c>
      <c r="D11644" s="2">
        <v>1616.39</v>
      </c>
      <c r="E11644" s="2">
        <v>0.45</v>
      </c>
      <c r="F11644" s="2">
        <f t="shared" si="546"/>
        <v>727.3755000000001</v>
      </c>
      <c r="G11644" s="2">
        <v>3</v>
      </c>
      <c r="H11644" s="3">
        <v>45208</v>
      </c>
      <c r="I11644" s="3">
        <v>45211</v>
      </c>
      <c r="J11644" s="2" t="s">
        <v>31</v>
      </c>
      <c r="K11644" s="2" t="s">
        <v>27</v>
      </c>
      <c r="L11644" s="2">
        <v>159.31</v>
      </c>
      <c r="M11644" s="2" t="s">
        <v>48</v>
      </c>
      <c r="N11644">
        <f t="shared" si="544"/>
        <v>889.0145</v>
      </c>
      <c r="O11644" s="4">
        <f t="shared" si="545"/>
        <v>141628.89999500001</v>
      </c>
    </row>
    <row r="11645" spans="1:15" ht="14.25" customHeight="1" x14ac:dyDescent="0.25">
      <c r="A11645" s="2" t="s">
        <v>11675</v>
      </c>
      <c r="B11645" s="2" t="s">
        <v>41</v>
      </c>
      <c r="C11645" s="2" t="s">
        <v>26</v>
      </c>
      <c r="D11645" s="2">
        <v>2622.15</v>
      </c>
      <c r="E11645" s="2">
        <v>0.16</v>
      </c>
      <c r="F11645" s="2">
        <f t="shared" si="546"/>
        <v>419.54400000000004</v>
      </c>
      <c r="G11645" s="2">
        <v>6</v>
      </c>
      <c r="H11645" s="3">
        <v>45120</v>
      </c>
      <c r="I11645" s="3">
        <v>45124</v>
      </c>
      <c r="J11645" s="2" t="s">
        <v>21</v>
      </c>
      <c r="K11645" s="2" t="s">
        <v>16</v>
      </c>
      <c r="L11645" s="2">
        <v>608.69000000000005</v>
      </c>
      <c r="M11645" s="2" t="s">
        <v>39</v>
      </c>
      <c r="N11645">
        <f t="shared" si="544"/>
        <v>2202.6060000000002</v>
      </c>
      <c r="O11645" s="4">
        <f t="shared" si="545"/>
        <v>1340704.2461400002</v>
      </c>
    </row>
    <row r="11646" spans="1:15" ht="14.25" customHeight="1" x14ac:dyDescent="0.25">
      <c r="A11646" s="2" t="s">
        <v>11676</v>
      </c>
      <c r="B11646" s="2" t="s">
        <v>41</v>
      </c>
      <c r="C11646" s="2" t="s">
        <v>26</v>
      </c>
      <c r="D11646" s="2">
        <v>1952.19</v>
      </c>
      <c r="E11646" s="2">
        <v>0.49</v>
      </c>
      <c r="F11646" s="2">
        <f t="shared" si="546"/>
        <v>956.57309999999995</v>
      </c>
      <c r="G11646" s="2">
        <v>4</v>
      </c>
      <c r="H11646" s="3">
        <v>45627</v>
      </c>
      <c r="I11646" s="3">
        <v>45632</v>
      </c>
      <c r="J11646" s="2" t="s">
        <v>15</v>
      </c>
      <c r="K11646" s="2" t="s">
        <v>27</v>
      </c>
      <c r="L11646" s="2">
        <v>416.84</v>
      </c>
      <c r="M11646" s="2" t="s">
        <v>34</v>
      </c>
      <c r="N11646">
        <f t="shared" si="544"/>
        <v>995.6169000000001</v>
      </c>
      <c r="O11646" s="4">
        <f t="shared" si="545"/>
        <v>415012.94859600003</v>
      </c>
    </row>
    <row r="11647" spans="1:15" ht="14.25" customHeight="1" x14ac:dyDescent="0.25">
      <c r="A11647" s="2" t="s">
        <v>11677</v>
      </c>
      <c r="B11647" s="2" t="s">
        <v>19</v>
      </c>
      <c r="C11647" s="2" t="s">
        <v>36</v>
      </c>
      <c r="D11647" s="2">
        <v>4854.79</v>
      </c>
      <c r="E11647" s="2">
        <v>0.2</v>
      </c>
      <c r="F11647" s="2">
        <f t="shared" si="546"/>
        <v>970.95800000000008</v>
      </c>
      <c r="G11647" s="2">
        <v>2</v>
      </c>
      <c r="H11647" s="3">
        <v>45054</v>
      </c>
      <c r="I11647" s="3">
        <v>45057</v>
      </c>
      <c r="J11647" s="2" t="s">
        <v>31</v>
      </c>
      <c r="K11647" s="2" t="s">
        <v>22</v>
      </c>
      <c r="L11647" s="2">
        <v>1400.07</v>
      </c>
      <c r="M11647" s="2" t="s">
        <v>28</v>
      </c>
      <c r="N11647">
        <f t="shared" si="544"/>
        <v>3883.8319999999999</v>
      </c>
      <c r="O11647" s="4">
        <f t="shared" si="545"/>
        <v>5437636.6682399996</v>
      </c>
    </row>
    <row r="11648" spans="1:15" ht="14.25" customHeight="1" x14ac:dyDescent="0.25">
      <c r="A11648" s="2" t="s">
        <v>11678</v>
      </c>
      <c r="B11648" s="2" t="s">
        <v>41</v>
      </c>
      <c r="C11648" s="2" t="s">
        <v>26</v>
      </c>
      <c r="D11648" s="2">
        <v>4056.02</v>
      </c>
      <c r="E11648" s="2">
        <v>0.21</v>
      </c>
      <c r="F11648" s="2">
        <f t="shared" si="546"/>
        <v>851.76419999999996</v>
      </c>
      <c r="G11648" s="2">
        <v>1</v>
      </c>
      <c r="H11648" s="3">
        <v>45483</v>
      </c>
      <c r="I11648" s="3">
        <v>45489</v>
      </c>
      <c r="J11648" s="2" t="s">
        <v>21</v>
      </c>
      <c r="K11648" s="2" t="s">
        <v>27</v>
      </c>
      <c r="L11648" s="2">
        <v>766.53</v>
      </c>
      <c r="M11648" s="2" t="s">
        <v>28</v>
      </c>
      <c r="N11648">
        <f t="shared" si="544"/>
        <v>3204.2557999999999</v>
      </c>
      <c r="O11648" s="4">
        <f t="shared" si="545"/>
        <v>2456158.1983739999</v>
      </c>
    </row>
    <row r="11649" spans="1:15" ht="14.25" customHeight="1" x14ac:dyDescent="0.25">
      <c r="A11649" s="2" t="s">
        <v>11679</v>
      </c>
      <c r="B11649" s="2" t="s">
        <v>19</v>
      </c>
      <c r="C11649" s="2" t="s">
        <v>36</v>
      </c>
      <c r="D11649" s="2">
        <v>4661.79</v>
      </c>
      <c r="E11649" s="2">
        <v>0.08</v>
      </c>
      <c r="F11649" s="2">
        <f t="shared" si="546"/>
        <v>372.94319999999999</v>
      </c>
      <c r="G11649" s="2">
        <v>3</v>
      </c>
      <c r="H11649" s="3">
        <v>45624</v>
      </c>
      <c r="I11649" s="3">
        <v>45629</v>
      </c>
      <c r="J11649" s="2" t="s">
        <v>21</v>
      </c>
      <c r="K11649" s="2" t="s">
        <v>22</v>
      </c>
      <c r="L11649" s="2">
        <v>764.78</v>
      </c>
      <c r="M11649" s="2" t="s">
        <v>48</v>
      </c>
      <c r="N11649">
        <f t="shared" si="544"/>
        <v>4288.8468000000003</v>
      </c>
      <c r="O11649" s="4">
        <f t="shared" si="545"/>
        <v>3280024.2557040001</v>
      </c>
    </row>
    <row r="11650" spans="1:15" ht="14.25" customHeight="1" x14ac:dyDescent="0.25">
      <c r="A11650" s="2" t="s">
        <v>11680</v>
      </c>
      <c r="B11650" s="2" t="s">
        <v>19</v>
      </c>
      <c r="C11650" s="2" t="s">
        <v>14</v>
      </c>
      <c r="D11650" s="2">
        <v>2831.39</v>
      </c>
      <c r="E11650" s="2">
        <v>0.05</v>
      </c>
      <c r="F11650" s="2">
        <f t="shared" si="546"/>
        <v>141.56950000000001</v>
      </c>
      <c r="G11650" s="2">
        <v>4</v>
      </c>
      <c r="H11650" s="3">
        <v>44969</v>
      </c>
      <c r="I11650" s="3">
        <v>44972</v>
      </c>
      <c r="J11650" s="2" t="s">
        <v>21</v>
      </c>
      <c r="K11650" s="2" t="s">
        <v>22</v>
      </c>
      <c r="L11650" s="2">
        <v>507.72</v>
      </c>
      <c r="M11650" s="2" t="s">
        <v>17</v>
      </c>
      <c r="N11650">
        <f t="shared" si="544"/>
        <v>2689.8204999999998</v>
      </c>
      <c r="O11650" s="4">
        <f t="shared" si="545"/>
        <v>1365675.66426</v>
      </c>
    </row>
    <row r="11651" spans="1:15" ht="14.25" customHeight="1" x14ac:dyDescent="0.25">
      <c r="A11651" s="2" t="s">
        <v>11681</v>
      </c>
      <c r="B11651" s="2" t="s">
        <v>13</v>
      </c>
      <c r="C11651" s="2" t="s">
        <v>26</v>
      </c>
      <c r="D11651" s="2">
        <v>3423.86</v>
      </c>
      <c r="E11651" s="2">
        <v>0.27</v>
      </c>
      <c r="F11651" s="2">
        <f t="shared" si="546"/>
        <v>924.44220000000007</v>
      </c>
      <c r="G11651" s="2">
        <v>9</v>
      </c>
      <c r="H11651" s="3">
        <v>44940</v>
      </c>
      <c r="I11651" s="3">
        <v>44942</v>
      </c>
      <c r="J11651" s="2" t="s">
        <v>15</v>
      </c>
      <c r="K11651" s="2" t="s">
        <v>22</v>
      </c>
      <c r="L11651" s="2">
        <v>684.6</v>
      </c>
      <c r="M11651" s="2" t="s">
        <v>34</v>
      </c>
      <c r="N11651">
        <f t="shared" si="544"/>
        <v>2499.4178000000002</v>
      </c>
      <c r="O11651" s="4">
        <f t="shared" si="545"/>
        <v>1711101.4258800002</v>
      </c>
    </row>
    <row r="11652" spans="1:15" ht="14.25" customHeight="1" x14ac:dyDescent="0.25">
      <c r="A11652" s="2" t="s">
        <v>11682</v>
      </c>
      <c r="B11652" s="2" t="s">
        <v>13</v>
      </c>
      <c r="C11652" s="2" t="s">
        <v>36</v>
      </c>
      <c r="D11652" s="2">
        <v>916.71</v>
      </c>
      <c r="E11652" s="2">
        <v>0.3</v>
      </c>
      <c r="F11652" s="2">
        <f t="shared" si="546"/>
        <v>275.01299999999998</v>
      </c>
      <c r="G11652" s="2">
        <v>9</v>
      </c>
      <c r="H11652" s="3">
        <v>45000</v>
      </c>
      <c r="I11652" s="3">
        <v>45006</v>
      </c>
      <c r="J11652" s="2" t="s">
        <v>21</v>
      </c>
      <c r="K11652" s="2" t="s">
        <v>27</v>
      </c>
      <c r="L11652" s="2">
        <v>266.75</v>
      </c>
      <c r="M11652" s="2" t="s">
        <v>17</v>
      </c>
      <c r="N11652">
        <f t="shared" ref="N11652:N11715" si="547">D11652-F11652</f>
        <v>641.69700000000012</v>
      </c>
      <c r="O11652" s="4">
        <f t="shared" ref="O11652:O11715" si="548">N11652*L11652</f>
        <v>171172.67475000003</v>
      </c>
    </row>
    <row r="11653" spans="1:15" ht="14.25" customHeight="1" x14ac:dyDescent="0.25">
      <c r="A11653" s="2" t="s">
        <v>11683</v>
      </c>
      <c r="B11653" s="2" t="s">
        <v>25</v>
      </c>
      <c r="C11653" s="2" t="s">
        <v>26</v>
      </c>
      <c r="D11653" s="2">
        <v>3788.65</v>
      </c>
      <c r="E11653" s="2">
        <v>0.18</v>
      </c>
      <c r="F11653" s="2">
        <f t="shared" si="546"/>
        <v>681.95699999999999</v>
      </c>
      <c r="G11653" s="2">
        <v>5</v>
      </c>
      <c r="H11653" s="3">
        <v>44945</v>
      </c>
      <c r="I11653" s="3">
        <v>44946</v>
      </c>
      <c r="J11653" s="2" t="s">
        <v>31</v>
      </c>
      <c r="K11653" s="2" t="s">
        <v>27</v>
      </c>
      <c r="L11653" s="2">
        <v>245.27</v>
      </c>
      <c r="M11653" s="2" t="s">
        <v>39</v>
      </c>
      <c r="N11653">
        <f t="shared" si="547"/>
        <v>3106.6930000000002</v>
      </c>
      <c r="O11653" s="4">
        <f t="shared" si="548"/>
        <v>761978.59211000009</v>
      </c>
    </row>
    <row r="11654" spans="1:15" ht="14.25" customHeight="1" x14ac:dyDescent="0.25">
      <c r="A11654" s="2" t="s">
        <v>11684</v>
      </c>
      <c r="B11654" s="2" t="s">
        <v>41</v>
      </c>
      <c r="C11654" s="2" t="s">
        <v>33</v>
      </c>
      <c r="D11654" s="2">
        <v>1256.26</v>
      </c>
      <c r="E11654" s="2">
        <v>0.3</v>
      </c>
      <c r="F11654" s="2">
        <f t="shared" si="546"/>
        <v>376.87799999999999</v>
      </c>
      <c r="G11654" s="2">
        <v>5</v>
      </c>
      <c r="H11654" s="3">
        <v>44977</v>
      </c>
      <c r="I11654" s="3">
        <v>44979</v>
      </c>
      <c r="J11654" s="2" t="s">
        <v>31</v>
      </c>
      <c r="K11654" s="2" t="s">
        <v>27</v>
      </c>
      <c r="L11654" s="2">
        <v>246.61</v>
      </c>
      <c r="M11654" s="2" t="s">
        <v>17</v>
      </c>
      <c r="N11654">
        <f t="shared" si="547"/>
        <v>879.38200000000006</v>
      </c>
      <c r="O11654" s="4">
        <f t="shared" si="548"/>
        <v>216864.39502000003</v>
      </c>
    </row>
    <row r="11655" spans="1:15" ht="14.25" customHeight="1" x14ac:dyDescent="0.25">
      <c r="A11655" s="2" t="s">
        <v>11685</v>
      </c>
      <c r="B11655" s="2" t="s">
        <v>25</v>
      </c>
      <c r="C11655" s="2" t="s">
        <v>33</v>
      </c>
      <c r="D11655" s="2">
        <v>814.58</v>
      </c>
      <c r="E11655" s="2">
        <v>0.2</v>
      </c>
      <c r="F11655" s="2">
        <f t="shared" si="546"/>
        <v>162.91600000000003</v>
      </c>
      <c r="G11655" s="2">
        <v>7</v>
      </c>
      <c r="H11655" s="3">
        <v>45318</v>
      </c>
      <c r="I11655" s="3">
        <v>45325</v>
      </c>
      <c r="J11655" s="2" t="s">
        <v>15</v>
      </c>
      <c r="K11655" s="2" t="s">
        <v>22</v>
      </c>
      <c r="L11655" s="2">
        <v>144.25</v>
      </c>
      <c r="M11655" s="2" t="s">
        <v>28</v>
      </c>
      <c r="N11655">
        <f t="shared" si="547"/>
        <v>651.66399999999999</v>
      </c>
      <c r="O11655" s="4">
        <f t="shared" si="548"/>
        <v>94002.531999999992</v>
      </c>
    </row>
    <row r="11656" spans="1:15" ht="14.25" customHeight="1" x14ac:dyDescent="0.25">
      <c r="A11656" s="2" t="s">
        <v>11686</v>
      </c>
      <c r="B11656" s="2" t="s">
        <v>41</v>
      </c>
      <c r="C11656" s="2" t="s">
        <v>20</v>
      </c>
      <c r="D11656" s="2">
        <v>305.11</v>
      </c>
      <c r="E11656" s="2">
        <v>0.43</v>
      </c>
      <c r="F11656" s="2">
        <f t="shared" si="546"/>
        <v>131.19730000000001</v>
      </c>
      <c r="G11656" s="2">
        <v>8</v>
      </c>
      <c r="H11656" s="3">
        <v>45230</v>
      </c>
      <c r="I11656" s="3">
        <v>45235</v>
      </c>
      <c r="J11656" s="2" t="s">
        <v>21</v>
      </c>
      <c r="K11656" s="2" t="s">
        <v>16</v>
      </c>
      <c r="L11656" s="2">
        <v>89.12</v>
      </c>
      <c r="M11656" s="2" t="s">
        <v>34</v>
      </c>
      <c r="N11656">
        <f t="shared" si="547"/>
        <v>173.9127</v>
      </c>
      <c r="O11656" s="4">
        <f t="shared" si="548"/>
        <v>15499.099824000001</v>
      </c>
    </row>
    <row r="11657" spans="1:15" ht="14.25" customHeight="1" x14ac:dyDescent="0.25">
      <c r="A11657" s="2" t="s">
        <v>11687</v>
      </c>
      <c r="B11657" s="2" t="s">
        <v>13</v>
      </c>
      <c r="C11657" s="2" t="s">
        <v>36</v>
      </c>
      <c r="D11657" s="2">
        <v>2413.9299999999998</v>
      </c>
      <c r="E11657" s="2">
        <v>0.48</v>
      </c>
      <c r="F11657" s="2">
        <f t="shared" si="546"/>
        <v>1158.6863999999998</v>
      </c>
      <c r="G11657" s="2">
        <v>3</v>
      </c>
      <c r="H11657" s="3">
        <v>45578</v>
      </c>
      <c r="I11657" s="3">
        <v>45583</v>
      </c>
      <c r="J11657" s="2" t="s">
        <v>31</v>
      </c>
      <c r="K11657" s="2" t="s">
        <v>27</v>
      </c>
      <c r="L11657" s="2">
        <v>594.12</v>
      </c>
      <c r="M11657" s="2" t="s">
        <v>39</v>
      </c>
      <c r="N11657">
        <f t="shared" si="547"/>
        <v>1255.2436</v>
      </c>
      <c r="O11657" s="4">
        <f t="shared" si="548"/>
        <v>745765.32763199997</v>
      </c>
    </row>
    <row r="11658" spans="1:15" ht="14.25" customHeight="1" x14ac:dyDescent="0.25">
      <c r="A11658" s="2" t="s">
        <v>11688</v>
      </c>
      <c r="B11658" s="2" t="s">
        <v>13</v>
      </c>
      <c r="C11658" s="2" t="s">
        <v>20</v>
      </c>
      <c r="D11658" s="2">
        <v>1505.27</v>
      </c>
      <c r="E11658" s="2">
        <v>0.3</v>
      </c>
      <c r="F11658" s="2">
        <f t="shared" si="546"/>
        <v>451.58099999999996</v>
      </c>
      <c r="G11658" s="2">
        <v>5</v>
      </c>
      <c r="H11658" s="3">
        <v>45636</v>
      </c>
      <c r="I11658" s="3">
        <v>45639</v>
      </c>
      <c r="J11658" s="2" t="s">
        <v>31</v>
      </c>
      <c r="K11658" s="2" t="s">
        <v>27</v>
      </c>
      <c r="L11658" s="2">
        <v>404.06</v>
      </c>
      <c r="M11658" s="2" t="s">
        <v>39</v>
      </c>
      <c r="N11658">
        <f t="shared" si="547"/>
        <v>1053.6890000000001</v>
      </c>
      <c r="O11658" s="4">
        <f t="shared" si="548"/>
        <v>425753.57734000002</v>
      </c>
    </row>
    <row r="11659" spans="1:15" ht="14.25" customHeight="1" x14ac:dyDescent="0.25">
      <c r="A11659" s="2" t="s">
        <v>11689</v>
      </c>
      <c r="B11659" s="2" t="s">
        <v>41</v>
      </c>
      <c r="C11659" s="2" t="s">
        <v>36</v>
      </c>
      <c r="D11659" s="2">
        <v>4934.96</v>
      </c>
      <c r="E11659" s="2">
        <v>0.42</v>
      </c>
      <c r="F11659" s="2">
        <f t="shared" si="546"/>
        <v>2072.6831999999999</v>
      </c>
      <c r="G11659" s="2">
        <v>7</v>
      </c>
      <c r="H11659" s="3">
        <v>45217</v>
      </c>
      <c r="I11659" s="3">
        <v>45223</v>
      </c>
      <c r="J11659" s="2" t="s">
        <v>21</v>
      </c>
      <c r="K11659" s="2" t="s">
        <v>27</v>
      </c>
      <c r="L11659" s="2">
        <v>340.46</v>
      </c>
      <c r="M11659" s="2" t="s">
        <v>28</v>
      </c>
      <c r="N11659">
        <f t="shared" si="547"/>
        <v>2862.2768000000001</v>
      </c>
      <c r="O11659" s="4">
        <f t="shared" si="548"/>
        <v>974490.75932800001</v>
      </c>
    </row>
    <row r="11660" spans="1:15" ht="14.25" customHeight="1" x14ac:dyDescent="0.25">
      <c r="A11660" s="2" t="s">
        <v>11690</v>
      </c>
      <c r="B11660" s="2" t="s">
        <v>41</v>
      </c>
      <c r="C11660" s="2" t="s">
        <v>26</v>
      </c>
      <c r="D11660" s="2">
        <v>1324.19</v>
      </c>
      <c r="E11660" s="2">
        <v>0.43</v>
      </c>
      <c r="F11660" s="2">
        <f t="shared" si="546"/>
        <v>569.40170000000001</v>
      </c>
      <c r="G11660" s="2">
        <v>2</v>
      </c>
      <c r="H11660" s="3">
        <v>45124</v>
      </c>
      <c r="I11660" s="3">
        <v>45127</v>
      </c>
      <c r="J11660" s="2" t="s">
        <v>31</v>
      </c>
      <c r="K11660" s="2" t="s">
        <v>16</v>
      </c>
      <c r="L11660" s="2">
        <v>349.51</v>
      </c>
      <c r="M11660" s="2" t="s">
        <v>17</v>
      </c>
      <c r="N11660">
        <f t="shared" si="547"/>
        <v>754.78830000000005</v>
      </c>
      <c r="O11660" s="4">
        <f t="shared" si="548"/>
        <v>263806.05873300001</v>
      </c>
    </row>
    <row r="11661" spans="1:15" ht="14.25" customHeight="1" x14ac:dyDescent="0.25">
      <c r="A11661" s="2" t="s">
        <v>11691</v>
      </c>
      <c r="B11661" s="2" t="s">
        <v>13</v>
      </c>
      <c r="C11661" s="2" t="s">
        <v>36</v>
      </c>
      <c r="D11661" s="2">
        <v>4346.0600000000004</v>
      </c>
      <c r="E11661" s="2">
        <v>0.36</v>
      </c>
      <c r="F11661" s="2">
        <f t="shared" si="546"/>
        <v>1564.5816</v>
      </c>
      <c r="G11661" s="2">
        <v>9</v>
      </c>
      <c r="H11661" s="3">
        <v>45444</v>
      </c>
      <c r="I11661" s="3">
        <v>45447</v>
      </c>
      <c r="J11661" s="2" t="s">
        <v>21</v>
      </c>
      <c r="K11661" s="2" t="s">
        <v>22</v>
      </c>
      <c r="L11661" s="2">
        <v>1037.9100000000001</v>
      </c>
      <c r="M11661" s="2" t="s">
        <v>39</v>
      </c>
      <c r="N11661">
        <f t="shared" si="547"/>
        <v>2781.4784000000004</v>
      </c>
      <c r="O11661" s="4">
        <f t="shared" si="548"/>
        <v>2886924.2461440004</v>
      </c>
    </row>
    <row r="11662" spans="1:15" ht="14.25" customHeight="1" x14ac:dyDescent="0.25">
      <c r="A11662" s="2" t="s">
        <v>11692</v>
      </c>
      <c r="B11662" s="2" t="s">
        <v>13</v>
      </c>
      <c r="C11662" s="2" t="s">
        <v>33</v>
      </c>
      <c r="D11662" s="2">
        <v>1650.55</v>
      </c>
      <c r="E11662" s="2">
        <v>0.1</v>
      </c>
      <c r="F11662" s="2">
        <f t="shared" si="546"/>
        <v>165.05500000000001</v>
      </c>
      <c r="G11662" s="2">
        <v>3</v>
      </c>
      <c r="H11662" s="3">
        <v>45281</v>
      </c>
      <c r="I11662" s="3">
        <v>45286</v>
      </c>
      <c r="J11662" s="2" t="s">
        <v>31</v>
      </c>
      <c r="K11662" s="2" t="s">
        <v>16</v>
      </c>
      <c r="L11662" s="2">
        <v>289.07</v>
      </c>
      <c r="M11662" s="2" t="s">
        <v>39</v>
      </c>
      <c r="N11662">
        <f t="shared" si="547"/>
        <v>1485.4949999999999</v>
      </c>
      <c r="O11662" s="4">
        <f t="shared" si="548"/>
        <v>429412.03964999993</v>
      </c>
    </row>
    <row r="11663" spans="1:15" ht="14.25" customHeight="1" x14ac:dyDescent="0.25">
      <c r="A11663" s="2" t="s">
        <v>11693</v>
      </c>
      <c r="B11663" s="2" t="s">
        <v>25</v>
      </c>
      <c r="C11663" s="2" t="s">
        <v>26</v>
      </c>
      <c r="D11663" s="2">
        <v>3770.72</v>
      </c>
      <c r="E11663" s="2">
        <v>0.08</v>
      </c>
      <c r="F11663" s="2">
        <f t="shared" si="546"/>
        <v>301.6576</v>
      </c>
      <c r="G11663" s="2">
        <v>7</v>
      </c>
      <c r="H11663" s="3">
        <v>45162</v>
      </c>
      <c r="I11663" s="3">
        <v>45163</v>
      </c>
      <c r="J11663" s="2" t="s">
        <v>15</v>
      </c>
      <c r="K11663" s="2" t="s">
        <v>16</v>
      </c>
      <c r="L11663" s="2">
        <v>488.89</v>
      </c>
      <c r="M11663" s="2" t="s">
        <v>39</v>
      </c>
      <c r="N11663">
        <f t="shared" si="547"/>
        <v>3469.0623999999998</v>
      </c>
      <c r="O11663" s="4">
        <f t="shared" si="548"/>
        <v>1695989.9167359998</v>
      </c>
    </row>
    <row r="11664" spans="1:15" ht="14.25" customHeight="1" x14ac:dyDescent="0.25">
      <c r="A11664" s="2" t="s">
        <v>11694</v>
      </c>
      <c r="B11664" s="2" t="s">
        <v>13</v>
      </c>
      <c r="C11664" s="2" t="s">
        <v>33</v>
      </c>
      <c r="D11664" s="2">
        <v>3333.22</v>
      </c>
      <c r="E11664" s="2">
        <v>0.46</v>
      </c>
      <c r="F11664" s="2">
        <f t="shared" si="546"/>
        <v>1533.2811999999999</v>
      </c>
      <c r="G11664" s="2">
        <v>9</v>
      </c>
      <c r="H11664" s="3">
        <v>45193</v>
      </c>
      <c r="I11664" s="3">
        <v>45200</v>
      </c>
      <c r="J11664" s="2" t="s">
        <v>15</v>
      </c>
      <c r="K11664" s="2" t="s">
        <v>16</v>
      </c>
      <c r="L11664" s="2">
        <v>461.24</v>
      </c>
      <c r="M11664" s="2" t="s">
        <v>23</v>
      </c>
      <c r="N11664">
        <f t="shared" si="547"/>
        <v>1799.9387999999999</v>
      </c>
      <c r="O11664" s="4">
        <f t="shared" si="548"/>
        <v>830203.77211199992</v>
      </c>
    </row>
    <row r="11665" spans="1:15" ht="14.25" customHeight="1" x14ac:dyDescent="0.25">
      <c r="A11665" s="2" t="s">
        <v>11695</v>
      </c>
      <c r="B11665" s="2" t="s">
        <v>41</v>
      </c>
      <c r="C11665" s="2" t="s">
        <v>26</v>
      </c>
      <c r="D11665" s="2">
        <v>2852.74</v>
      </c>
      <c r="E11665" s="2">
        <v>0.13</v>
      </c>
      <c r="F11665" s="2">
        <f t="shared" si="546"/>
        <v>370.8562</v>
      </c>
      <c r="G11665" s="2">
        <v>9</v>
      </c>
      <c r="H11665" s="3">
        <v>45177</v>
      </c>
      <c r="I11665" s="3">
        <v>45181</v>
      </c>
      <c r="J11665" s="2" t="s">
        <v>15</v>
      </c>
      <c r="K11665" s="2" t="s">
        <v>22</v>
      </c>
      <c r="L11665" s="2">
        <v>606.85</v>
      </c>
      <c r="M11665" s="2" t="s">
        <v>34</v>
      </c>
      <c r="N11665">
        <f t="shared" si="547"/>
        <v>2481.8837999999996</v>
      </c>
      <c r="O11665" s="4">
        <f t="shared" si="548"/>
        <v>1506131.1840299999</v>
      </c>
    </row>
    <row r="11666" spans="1:15" ht="14.25" customHeight="1" x14ac:dyDescent="0.25">
      <c r="A11666" s="2" t="s">
        <v>11696</v>
      </c>
      <c r="B11666" s="2" t="s">
        <v>25</v>
      </c>
      <c r="C11666" s="2" t="s">
        <v>36</v>
      </c>
      <c r="D11666" s="2">
        <v>2142.44</v>
      </c>
      <c r="E11666" s="2">
        <v>0.12</v>
      </c>
      <c r="F11666" s="2">
        <f t="shared" si="546"/>
        <v>257.09280000000001</v>
      </c>
      <c r="G11666" s="2">
        <v>3</v>
      </c>
      <c r="H11666" s="3">
        <v>45464</v>
      </c>
      <c r="I11666" s="3">
        <v>45468</v>
      </c>
      <c r="J11666" s="2" t="s">
        <v>15</v>
      </c>
      <c r="K11666" s="2" t="s">
        <v>27</v>
      </c>
      <c r="L11666" s="2">
        <v>159.11000000000001</v>
      </c>
      <c r="M11666" s="2" t="s">
        <v>28</v>
      </c>
      <c r="N11666">
        <f t="shared" si="547"/>
        <v>1885.3472000000002</v>
      </c>
      <c r="O11666" s="4">
        <f t="shared" si="548"/>
        <v>299977.59299200005</v>
      </c>
    </row>
    <row r="11667" spans="1:15" ht="14.25" customHeight="1" x14ac:dyDescent="0.25">
      <c r="A11667" s="2" t="s">
        <v>11697</v>
      </c>
      <c r="B11667" s="2" t="s">
        <v>41</v>
      </c>
      <c r="C11667" s="2" t="s">
        <v>36</v>
      </c>
      <c r="D11667" s="2">
        <v>3388.41</v>
      </c>
      <c r="E11667" s="2">
        <v>0.08</v>
      </c>
      <c r="F11667" s="2">
        <f t="shared" si="546"/>
        <v>271.07279999999997</v>
      </c>
      <c r="G11667" s="2">
        <v>2</v>
      </c>
      <c r="H11667" s="3">
        <v>45510</v>
      </c>
      <c r="I11667" s="3">
        <v>45514</v>
      </c>
      <c r="J11667" s="2" t="s">
        <v>31</v>
      </c>
      <c r="K11667" s="2" t="s">
        <v>27</v>
      </c>
      <c r="L11667" s="2">
        <v>375.21</v>
      </c>
      <c r="M11667" s="2" t="s">
        <v>39</v>
      </c>
      <c r="N11667">
        <f t="shared" si="547"/>
        <v>3117.3371999999999</v>
      </c>
      <c r="O11667" s="4">
        <f t="shared" si="548"/>
        <v>1169656.090812</v>
      </c>
    </row>
    <row r="11668" spans="1:15" ht="14.25" customHeight="1" x14ac:dyDescent="0.25">
      <c r="A11668" s="2" t="s">
        <v>11698</v>
      </c>
      <c r="B11668" s="2" t="s">
        <v>19</v>
      </c>
      <c r="C11668" s="2" t="s">
        <v>33</v>
      </c>
      <c r="D11668" s="2">
        <v>2095.66</v>
      </c>
      <c r="E11668" s="2">
        <v>0.26</v>
      </c>
      <c r="F11668" s="2">
        <f t="shared" si="546"/>
        <v>544.87159999999994</v>
      </c>
      <c r="G11668" s="2">
        <v>5</v>
      </c>
      <c r="H11668" s="3">
        <v>45015</v>
      </c>
      <c r="I11668" s="3">
        <v>45019</v>
      </c>
      <c r="J11668" s="2" t="s">
        <v>31</v>
      </c>
      <c r="K11668" s="2" t="s">
        <v>27</v>
      </c>
      <c r="L11668" s="2">
        <v>451.63</v>
      </c>
      <c r="M11668" s="2" t="s">
        <v>34</v>
      </c>
      <c r="N11668">
        <f t="shared" si="547"/>
        <v>1550.7883999999999</v>
      </c>
      <c r="O11668" s="4">
        <f t="shared" si="548"/>
        <v>700382.56509199995</v>
      </c>
    </row>
    <row r="11669" spans="1:15" ht="14.25" customHeight="1" x14ac:dyDescent="0.25">
      <c r="A11669" s="2" t="s">
        <v>11699</v>
      </c>
      <c r="B11669" s="2" t="s">
        <v>25</v>
      </c>
      <c r="C11669" s="2" t="s">
        <v>14</v>
      </c>
      <c r="D11669" s="2">
        <v>2785.69</v>
      </c>
      <c r="E11669" s="2">
        <v>0.34</v>
      </c>
      <c r="F11669" s="2">
        <f t="shared" si="546"/>
        <v>947.13460000000009</v>
      </c>
      <c r="G11669" s="2">
        <v>5</v>
      </c>
      <c r="H11669" s="3">
        <v>45009</v>
      </c>
      <c r="I11669" s="3">
        <v>45011</v>
      </c>
      <c r="J11669" s="2" t="s">
        <v>21</v>
      </c>
      <c r="K11669" s="2" t="s">
        <v>22</v>
      </c>
      <c r="L11669" s="2">
        <v>345.55</v>
      </c>
      <c r="M11669" s="2" t="s">
        <v>23</v>
      </c>
      <c r="N11669">
        <f t="shared" si="547"/>
        <v>1838.5554</v>
      </c>
      <c r="O11669" s="4">
        <f t="shared" si="548"/>
        <v>635312.81847000006</v>
      </c>
    </row>
    <row r="11670" spans="1:15" ht="14.25" customHeight="1" x14ac:dyDescent="0.25">
      <c r="A11670" s="2" t="s">
        <v>11700</v>
      </c>
      <c r="B11670" s="2" t="s">
        <v>41</v>
      </c>
      <c r="C11670" s="2" t="s">
        <v>36</v>
      </c>
      <c r="D11670" s="2">
        <v>2990.03</v>
      </c>
      <c r="E11670" s="2">
        <v>0.34</v>
      </c>
      <c r="F11670" s="2">
        <f t="shared" si="546"/>
        <v>1016.6102000000002</v>
      </c>
      <c r="G11670" s="2">
        <v>8</v>
      </c>
      <c r="H11670" s="3">
        <v>45464</v>
      </c>
      <c r="I11670" s="3">
        <v>45465</v>
      </c>
      <c r="J11670" s="2" t="s">
        <v>31</v>
      </c>
      <c r="K11670" s="2" t="s">
        <v>16</v>
      </c>
      <c r="L11670" s="2">
        <v>739.89</v>
      </c>
      <c r="M11670" s="2" t="s">
        <v>34</v>
      </c>
      <c r="N11670">
        <f t="shared" si="547"/>
        <v>1973.4198000000001</v>
      </c>
      <c r="O11670" s="4">
        <f t="shared" si="548"/>
        <v>1460113.5758220002</v>
      </c>
    </row>
    <row r="11671" spans="1:15" ht="14.25" customHeight="1" x14ac:dyDescent="0.25">
      <c r="A11671" s="2" t="s">
        <v>11701</v>
      </c>
      <c r="B11671" s="2" t="s">
        <v>13</v>
      </c>
      <c r="C11671" s="2" t="s">
        <v>14</v>
      </c>
      <c r="D11671" s="2">
        <v>1410.04</v>
      </c>
      <c r="E11671" s="2">
        <v>0.13</v>
      </c>
      <c r="F11671" s="2">
        <f t="shared" si="546"/>
        <v>183.30520000000001</v>
      </c>
      <c r="G11671" s="2">
        <v>6</v>
      </c>
      <c r="H11671" s="3">
        <v>45413</v>
      </c>
      <c r="I11671" s="3">
        <v>45417</v>
      </c>
      <c r="J11671" s="2" t="s">
        <v>15</v>
      </c>
      <c r="K11671" s="2" t="s">
        <v>22</v>
      </c>
      <c r="L11671" s="2">
        <v>330.02</v>
      </c>
      <c r="M11671" s="2" t="s">
        <v>48</v>
      </c>
      <c r="N11671">
        <f t="shared" si="547"/>
        <v>1226.7348</v>
      </c>
      <c r="O11671" s="4">
        <f t="shared" si="548"/>
        <v>404847.01869599998</v>
      </c>
    </row>
    <row r="11672" spans="1:15" ht="14.25" customHeight="1" x14ac:dyDescent="0.25">
      <c r="A11672" s="2" t="s">
        <v>11702</v>
      </c>
      <c r="B11672" s="2" t="s">
        <v>19</v>
      </c>
      <c r="C11672" s="2" t="s">
        <v>26</v>
      </c>
      <c r="D11672" s="2">
        <v>1764.71</v>
      </c>
      <c r="E11672" s="2">
        <v>0.05</v>
      </c>
      <c r="F11672" s="2">
        <f t="shared" si="546"/>
        <v>88.235500000000002</v>
      </c>
      <c r="G11672" s="2">
        <v>7</v>
      </c>
      <c r="H11672" s="3">
        <v>45386</v>
      </c>
      <c r="I11672" s="3">
        <v>45393</v>
      </c>
      <c r="J11672" s="2" t="s">
        <v>15</v>
      </c>
      <c r="K11672" s="2" t="s">
        <v>22</v>
      </c>
      <c r="L11672" s="2">
        <v>310.44</v>
      </c>
      <c r="M11672" s="2" t="s">
        <v>39</v>
      </c>
      <c r="N11672">
        <f t="shared" si="547"/>
        <v>1676.4745</v>
      </c>
      <c r="O11672" s="4">
        <f t="shared" si="548"/>
        <v>520444.74378000002</v>
      </c>
    </row>
    <row r="11673" spans="1:15" ht="14.25" customHeight="1" x14ac:dyDescent="0.25">
      <c r="A11673" s="2" t="s">
        <v>11703</v>
      </c>
      <c r="B11673" s="2" t="s">
        <v>41</v>
      </c>
      <c r="C11673" s="2" t="s">
        <v>14</v>
      </c>
      <c r="D11673" s="2">
        <v>188.45</v>
      </c>
      <c r="E11673" s="2">
        <v>0.16</v>
      </c>
      <c r="F11673" s="2">
        <f t="shared" si="546"/>
        <v>30.151999999999997</v>
      </c>
      <c r="G11673" s="2">
        <v>8</v>
      </c>
      <c r="H11673" s="3">
        <v>45206</v>
      </c>
      <c r="I11673" s="3">
        <v>45207</v>
      </c>
      <c r="J11673" s="2" t="s">
        <v>21</v>
      </c>
      <c r="K11673" s="2" t="s">
        <v>16</v>
      </c>
      <c r="L11673" s="2">
        <v>46.61</v>
      </c>
      <c r="M11673" s="2" t="s">
        <v>48</v>
      </c>
      <c r="N11673">
        <f t="shared" si="547"/>
        <v>158.298</v>
      </c>
      <c r="O11673" s="4">
        <f t="shared" si="548"/>
        <v>7378.2697799999996</v>
      </c>
    </row>
    <row r="11674" spans="1:15" ht="14.25" customHeight="1" x14ac:dyDescent="0.25">
      <c r="A11674" s="2" t="s">
        <v>11704</v>
      </c>
      <c r="B11674" s="2" t="s">
        <v>25</v>
      </c>
      <c r="C11674" s="2" t="s">
        <v>33</v>
      </c>
      <c r="D11674" s="2">
        <v>4275.58</v>
      </c>
      <c r="E11674" s="2">
        <v>0.25</v>
      </c>
      <c r="F11674" s="2">
        <f t="shared" si="546"/>
        <v>1068.895</v>
      </c>
      <c r="G11674" s="2">
        <v>9</v>
      </c>
      <c r="H11674" s="3">
        <v>45113</v>
      </c>
      <c r="I11674" s="3">
        <v>45119</v>
      </c>
      <c r="J11674" s="2" t="s">
        <v>21</v>
      </c>
      <c r="K11674" s="2" t="s">
        <v>22</v>
      </c>
      <c r="L11674" s="2">
        <v>385.38</v>
      </c>
      <c r="M11674" s="2" t="s">
        <v>23</v>
      </c>
      <c r="N11674">
        <f t="shared" si="547"/>
        <v>3206.6849999999999</v>
      </c>
      <c r="O11674" s="4">
        <f t="shared" si="548"/>
        <v>1235792.2652999999</v>
      </c>
    </row>
    <row r="11675" spans="1:15" ht="14.25" customHeight="1" x14ac:dyDescent="0.25">
      <c r="A11675" s="2" t="s">
        <v>11705</v>
      </c>
      <c r="B11675" s="2" t="s">
        <v>41</v>
      </c>
      <c r="C11675" s="2" t="s">
        <v>20</v>
      </c>
      <c r="D11675" s="2">
        <v>3804.32</v>
      </c>
      <c r="E11675" s="2">
        <v>0.31</v>
      </c>
      <c r="F11675" s="2">
        <f t="shared" si="546"/>
        <v>1179.3392000000001</v>
      </c>
      <c r="G11675" s="2">
        <v>4</v>
      </c>
      <c r="H11675" s="3">
        <v>45327</v>
      </c>
      <c r="I11675" s="3">
        <v>45328</v>
      </c>
      <c r="J11675" s="2" t="s">
        <v>21</v>
      </c>
      <c r="K11675" s="2" t="s">
        <v>16</v>
      </c>
      <c r="L11675" s="2">
        <v>964.6</v>
      </c>
      <c r="M11675" s="2" t="s">
        <v>48</v>
      </c>
      <c r="N11675">
        <f t="shared" si="547"/>
        <v>2624.9808000000003</v>
      </c>
      <c r="O11675" s="4">
        <f t="shared" si="548"/>
        <v>2532056.4796800003</v>
      </c>
    </row>
    <row r="11676" spans="1:15" ht="14.25" customHeight="1" x14ac:dyDescent="0.25">
      <c r="A11676" s="2" t="s">
        <v>11706</v>
      </c>
      <c r="B11676" s="2" t="s">
        <v>19</v>
      </c>
      <c r="C11676" s="2" t="s">
        <v>20</v>
      </c>
      <c r="D11676" s="2">
        <v>999.3</v>
      </c>
      <c r="E11676" s="2">
        <v>0.14000000000000001</v>
      </c>
      <c r="F11676" s="2">
        <f t="shared" ref="F11676:F11739" si="549">D11676*E11676</f>
        <v>139.90200000000002</v>
      </c>
      <c r="G11676" s="2">
        <v>5</v>
      </c>
      <c r="H11676" s="3">
        <v>45519</v>
      </c>
      <c r="I11676" s="3">
        <v>45523</v>
      </c>
      <c r="J11676" s="2" t="s">
        <v>21</v>
      </c>
      <c r="K11676" s="2" t="s">
        <v>22</v>
      </c>
      <c r="L11676" s="2">
        <v>100.56</v>
      </c>
      <c r="M11676" s="2" t="s">
        <v>23</v>
      </c>
      <c r="N11676">
        <f t="shared" si="547"/>
        <v>859.39799999999991</v>
      </c>
      <c r="O11676" s="4">
        <f t="shared" si="548"/>
        <v>86421.062879999998</v>
      </c>
    </row>
    <row r="11677" spans="1:15" ht="14.25" customHeight="1" x14ac:dyDescent="0.25">
      <c r="A11677" s="2" t="s">
        <v>11707</v>
      </c>
      <c r="B11677" s="2" t="s">
        <v>25</v>
      </c>
      <c r="C11677" s="2" t="s">
        <v>33</v>
      </c>
      <c r="D11677" s="2">
        <v>1874.04</v>
      </c>
      <c r="E11677" s="2">
        <v>0.09</v>
      </c>
      <c r="F11677" s="2">
        <f t="shared" si="549"/>
        <v>168.6636</v>
      </c>
      <c r="G11677" s="2">
        <v>4</v>
      </c>
      <c r="H11677" s="3">
        <v>45417</v>
      </c>
      <c r="I11677" s="3">
        <v>45423</v>
      </c>
      <c r="J11677" s="2" t="s">
        <v>15</v>
      </c>
      <c r="K11677" s="2" t="s">
        <v>22</v>
      </c>
      <c r="L11677" s="2">
        <v>415.98</v>
      </c>
      <c r="M11677" s="2" t="s">
        <v>34</v>
      </c>
      <c r="N11677">
        <f t="shared" si="547"/>
        <v>1705.3763999999999</v>
      </c>
      <c r="O11677" s="4">
        <f t="shared" si="548"/>
        <v>709402.47487199993</v>
      </c>
    </row>
    <row r="11678" spans="1:15" ht="14.25" customHeight="1" x14ac:dyDescent="0.25">
      <c r="A11678" s="2" t="s">
        <v>11708</v>
      </c>
      <c r="B11678" s="2" t="s">
        <v>19</v>
      </c>
      <c r="C11678" s="2" t="s">
        <v>20</v>
      </c>
      <c r="D11678" s="2">
        <v>2163.2399999999998</v>
      </c>
      <c r="E11678" s="2">
        <v>0.42</v>
      </c>
      <c r="F11678" s="2">
        <f t="shared" si="549"/>
        <v>908.56079999999986</v>
      </c>
      <c r="G11678" s="2">
        <v>9</v>
      </c>
      <c r="H11678" s="3">
        <v>45567</v>
      </c>
      <c r="I11678" s="3">
        <v>45569</v>
      </c>
      <c r="J11678" s="2" t="s">
        <v>31</v>
      </c>
      <c r="K11678" s="2" t="s">
        <v>22</v>
      </c>
      <c r="L11678" s="2">
        <v>484.16</v>
      </c>
      <c r="M11678" s="2" t="s">
        <v>39</v>
      </c>
      <c r="N11678">
        <f t="shared" si="547"/>
        <v>1254.6792</v>
      </c>
      <c r="O11678" s="4">
        <f t="shared" si="548"/>
        <v>607465.48147200001</v>
      </c>
    </row>
    <row r="11679" spans="1:15" ht="14.25" customHeight="1" x14ac:dyDescent="0.25">
      <c r="A11679" s="2" t="s">
        <v>11709</v>
      </c>
      <c r="B11679" s="2" t="s">
        <v>41</v>
      </c>
      <c r="C11679" s="2" t="s">
        <v>33</v>
      </c>
      <c r="D11679" s="2">
        <v>1738.46</v>
      </c>
      <c r="E11679" s="2">
        <v>0.43</v>
      </c>
      <c r="F11679" s="2">
        <f t="shared" si="549"/>
        <v>747.53779999999995</v>
      </c>
      <c r="G11679" s="2">
        <v>2</v>
      </c>
      <c r="H11679" s="3">
        <v>45065</v>
      </c>
      <c r="I11679" s="3">
        <v>45068</v>
      </c>
      <c r="J11679" s="2" t="s">
        <v>31</v>
      </c>
      <c r="K11679" s="2" t="s">
        <v>16</v>
      </c>
      <c r="L11679" s="2">
        <v>351.91</v>
      </c>
      <c r="M11679" s="2" t="s">
        <v>23</v>
      </c>
      <c r="N11679">
        <f t="shared" si="547"/>
        <v>990.92220000000009</v>
      </c>
      <c r="O11679" s="4">
        <f t="shared" si="548"/>
        <v>348715.43140200007</v>
      </c>
    </row>
    <row r="11680" spans="1:15" ht="14.25" customHeight="1" x14ac:dyDescent="0.25">
      <c r="A11680" s="2" t="s">
        <v>11710</v>
      </c>
      <c r="B11680" s="2" t="s">
        <v>13</v>
      </c>
      <c r="C11680" s="2" t="s">
        <v>36</v>
      </c>
      <c r="D11680" s="2">
        <v>4011.39</v>
      </c>
      <c r="E11680" s="2">
        <v>0.14000000000000001</v>
      </c>
      <c r="F11680" s="2">
        <f t="shared" si="549"/>
        <v>561.59460000000001</v>
      </c>
      <c r="G11680" s="2">
        <v>8</v>
      </c>
      <c r="H11680" s="3">
        <v>45202</v>
      </c>
      <c r="I11680" s="3">
        <v>45205</v>
      </c>
      <c r="J11680" s="2" t="s">
        <v>31</v>
      </c>
      <c r="K11680" s="2" t="s">
        <v>22</v>
      </c>
      <c r="L11680" s="2">
        <v>746.72</v>
      </c>
      <c r="M11680" s="2" t="s">
        <v>34</v>
      </c>
      <c r="N11680">
        <f t="shared" si="547"/>
        <v>3449.7954</v>
      </c>
      <c r="O11680" s="4">
        <f t="shared" si="548"/>
        <v>2576031.2210880001</v>
      </c>
    </row>
    <row r="11681" spans="1:15" ht="14.25" customHeight="1" x14ac:dyDescent="0.25">
      <c r="A11681" s="2" t="s">
        <v>11711</v>
      </c>
      <c r="B11681" s="2" t="s">
        <v>13</v>
      </c>
      <c r="C11681" s="2" t="s">
        <v>14</v>
      </c>
      <c r="D11681" s="2">
        <v>3654.56</v>
      </c>
      <c r="E11681" s="2">
        <v>0.28000000000000003</v>
      </c>
      <c r="F11681" s="2">
        <f t="shared" si="549"/>
        <v>1023.2768000000001</v>
      </c>
      <c r="G11681" s="2">
        <v>7</v>
      </c>
      <c r="H11681" s="3">
        <v>45469</v>
      </c>
      <c r="I11681" s="3">
        <v>45471</v>
      </c>
      <c r="J11681" s="2" t="s">
        <v>31</v>
      </c>
      <c r="K11681" s="2" t="s">
        <v>27</v>
      </c>
      <c r="L11681" s="2">
        <v>988.32</v>
      </c>
      <c r="M11681" s="2" t="s">
        <v>17</v>
      </c>
      <c r="N11681">
        <f t="shared" si="547"/>
        <v>2631.2831999999999</v>
      </c>
      <c r="O11681" s="4">
        <f t="shared" si="548"/>
        <v>2600549.8122239998</v>
      </c>
    </row>
    <row r="11682" spans="1:15" ht="14.25" customHeight="1" x14ac:dyDescent="0.25">
      <c r="A11682" s="2" t="s">
        <v>11712</v>
      </c>
      <c r="B11682" s="2" t="s">
        <v>41</v>
      </c>
      <c r="C11682" s="2" t="s">
        <v>20</v>
      </c>
      <c r="D11682" s="2">
        <v>3859.08</v>
      </c>
      <c r="E11682" s="2">
        <v>0.22</v>
      </c>
      <c r="F11682" s="2">
        <f t="shared" si="549"/>
        <v>848.99760000000003</v>
      </c>
      <c r="G11682" s="2">
        <v>7</v>
      </c>
      <c r="H11682" s="3">
        <v>45537</v>
      </c>
      <c r="I11682" s="3">
        <v>45542</v>
      </c>
      <c r="J11682" s="2" t="s">
        <v>21</v>
      </c>
      <c r="K11682" s="2" t="s">
        <v>27</v>
      </c>
      <c r="L11682" s="2">
        <v>837.11</v>
      </c>
      <c r="M11682" s="2" t="s">
        <v>39</v>
      </c>
      <c r="N11682">
        <f t="shared" si="547"/>
        <v>3010.0823999999998</v>
      </c>
      <c r="O11682" s="4">
        <f t="shared" si="548"/>
        <v>2519770.0778639996</v>
      </c>
    </row>
    <row r="11683" spans="1:15" ht="14.25" customHeight="1" x14ac:dyDescent="0.25">
      <c r="A11683" s="2" t="s">
        <v>11713</v>
      </c>
      <c r="B11683" s="2" t="s">
        <v>41</v>
      </c>
      <c r="C11683" s="2" t="s">
        <v>36</v>
      </c>
      <c r="D11683" s="2">
        <v>4530.24</v>
      </c>
      <c r="E11683" s="2">
        <v>7.0000000000000007E-2</v>
      </c>
      <c r="F11683" s="2">
        <f t="shared" si="549"/>
        <v>317.11680000000001</v>
      </c>
      <c r="G11683" s="2">
        <v>8</v>
      </c>
      <c r="H11683" s="3">
        <v>45093</v>
      </c>
      <c r="I11683" s="3">
        <v>45100</v>
      </c>
      <c r="J11683" s="2" t="s">
        <v>31</v>
      </c>
      <c r="K11683" s="2" t="s">
        <v>16</v>
      </c>
      <c r="L11683" s="2">
        <v>626.39</v>
      </c>
      <c r="M11683" s="2" t="s">
        <v>17</v>
      </c>
      <c r="N11683">
        <f t="shared" si="547"/>
        <v>4213.1232</v>
      </c>
      <c r="O11683" s="4">
        <f t="shared" si="548"/>
        <v>2639058.2412479999</v>
      </c>
    </row>
    <row r="11684" spans="1:15" ht="14.25" customHeight="1" x14ac:dyDescent="0.25">
      <c r="A11684" s="2" t="s">
        <v>11714</v>
      </c>
      <c r="B11684" s="2" t="s">
        <v>41</v>
      </c>
      <c r="C11684" s="2" t="s">
        <v>20</v>
      </c>
      <c r="D11684" s="2">
        <v>3016.24</v>
      </c>
      <c r="E11684" s="2">
        <v>0.47</v>
      </c>
      <c r="F11684" s="2">
        <f t="shared" si="549"/>
        <v>1417.6327999999999</v>
      </c>
      <c r="G11684" s="2">
        <v>1</v>
      </c>
      <c r="H11684" s="3">
        <v>45373</v>
      </c>
      <c r="I11684" s="3">
        <v>45377</v>
      </c>
      <c r="J11684" s="2" t="s">
        <v>21</v>
      </c>
      <c r="K11684" s="2" t="s">
        <v>16</v>
      </c>
      <c r="L11684" s="2">
        <v>743.16</v>
      </c>
      <c r="M11684" s="2" t="s">
        <v>23</v>
      </c>
      <c r="N11684">
        <f t="shared" si="547"/>
        <v>1598.6071999999999</v>
      </c>
      <c r="O11684" s="4">
        <f t="shared" si="548"/>
        <v>1188020.9267519999</v>
      </c>
    </row>
    <row r="11685" spans="1:15" ht="14.25" customHeight="1" x14ac:dyDescent="0.25">
      <c r="A11685" s="2" t="s">
        <v>11715</v>
      </c>
      <c r="B11685" s="2" t="s">
        <v>25</v>
      </c>
      <c r="C11685" s="2" t="s">
        <v>26</v>
      </c>
      <c r="D11685" s="2">
        <v>3111.22</v>
      </c>
      <c r="E11685" s="2">
        <v>0</v>
      </c>
      <c r="F11685" s="2">
        <f t="shared" si="549"/>
        <v>0</v>
      </c>
      <c r="G11685" s="2">
        <v>1</v>
      </c>
      <c r="H11685" s="3">
        <v>44932</v>
      </c>
      <c r="I11685" s="3">
        <v>44938</v>
      </c>
      <c r="J11685" s="2" t="s">
        <v>21</v>
      </c>
      <c r="K11685" s="2" t="s">
        <v>22</v>
      </c>
      <c r="L11685" s="2">
        <v>322.45</v>
      </c>
      <c r="M11685" s="2" t="s">
        <v>17</v>
      </c>
      <c r="N11685">
        <f t="shared" si="547"/>
        <v>3111.22</v>
      </c>
      <c r="O11685" s="4">
        <f t="shared" si="548"/>
        <v>1003212.8889999999</v>
      </c>
    </row>
    <row r="11686" spans="1:15" ht="14.25" customHeight="1" x14ac:dyDescent="0.25">
      <c r="A11686" s="2" t="s">
        <v>11716</v>
      </c>
      <c r="B11686" s="2" t="s">
        <v>19</v>
      </c>
      <c r="C11686" s="2" t="s">
        <v>33</v>
      </c>
      <c r="D11686" s="2">
        <v>3637.48</v>
      </c>
      <c r="E11686" s="2">
        <v>0.09</v>
      </c>
      <c r="F11686" s="2">
        <f t="shared" si="549"/>
        <v>327.3732</v>
      </c>
      <c r="G11686" s="2">
        <v>7</v>
      </c>
      <c r="H11686" s="3">
        <v>45281</v>
      </c>
      <c r="I11686" s="3">
        <v>45286</v>
      </c>
      <c r="J11686" s="2" t="s">
        <v>31</v>
      </c>
      <c r="K11686" s="2" t="s">
        <v>27</v>
      </c>
      <c r="L11686" s="2">
        <v>495.07</v>
      </c>
      <c r="M11686" s="2" t="s">
        <v>23</v>
      </c>
      <c r="N11686">
        <f t="shared" si="547"/>
        <v>3310.1068</v>
      </c>
      <c r="O11686" s="4">
        <f t="shared" si="548"/>
        <v>1638734.573476</v>
      </c>
    </row>
    <row r="11687" spans="1:15" ht="14.25" customHeight="1" x14ac:dyDescent="0.25">
      <c r="A11687" s="2" t="s">
        <v>11717</v>
      </c>
      <c r="B11687" s="2" t="s">
        <v>19</v>
      </c>
      <c r="C11687" s="2" t="s">
        <v>33</v>
      </c>
      <c r="D11687" s="2">
        <v>3438.04</v>
      </c>
      <c r="E11687" s="2">
        <v>0.17</v>
      </c>
      <c r="F11687" s="2">
        <f t="shared" si="549"/>
        <v>584.46680000000003</v>
      </c>
      <c r="G11687" s="2">
        <v>2</v>
      </c>
      <c r="H11687" s="3">
        <v>44979</v>
      </c>
      <c r="I11687" s="3">
        <v>44980</v>
      </c>
      <c r="J11687" s="2" t="s">
        <v>31</v>
      </c>
      <c r="K11687" s="2" t="s">
        <v>27</v>
      </c>
      <c r="L11687" s="2">
        <v>841.86</v>
      </c>
      <c r="M11687" s="2" t="s">
        <v>28</v>
      </c>
      <c r="N11687">
        <f t="shared" si="547"/>
        <v>2853.5731999999998</v>
      </c>
      <c r="O11687" s="4">
        <f t="shared" si="548"/>
        <v>2402309.1341519998</v>
      </c>
    </row>
    <row r="11688" spans="1:15" ht="14.25" customHeight="1" x14ac:dyDescent="0.25">
      <c r="A11688" s="2" t="s">
        <v>11718</v>
      </c>
      <c r="B11688" s="2" t="s">
        <v>19</v>
      </c>
      <c r="C11688" s="2" t="s">
        <v>36</v>
      </c>
      <c r="D11688" s="2">
        <v>4362.08</v>
      </c>
      <c r="E11688" s="2">
        <v>0.43</v>
      </c>
      <c r="F11688" s="2">
        <f t="shared" si="549"/>
        <v>1875.6943999999999</v>
      </c>
      <c r="G11688" s="2">
        <v>4</v>
      </c>
      <c r="H11688" s="3">
        <v>45042</v>
      </c>
      <c r="I11688" s="3">
        <v>45045</v>
      </c>
      <c r="J11688" s="2" t="s">
        <v>31</v>
      </c>
      <c r="K11688" s="2" t="s">
        <v>27</v>
      </c>
      <c r="L11688" s="2">
        <v>1275.1199999999999</v>
      </c>
      <c r="M11688" s="2" t="s">
        <v>17</v>
      </c>
      <c r="N11688">
        <f t="shared" si="547"/>
        <v>2486.3856000000001</v>
      </c>
      <c r="O11688" s="4">
        <f t="shared" si="548"/>
        <v>3170440.0062719998</v>
      </c>
    </row>
    <row r="11689" spans="1:15" ht="14.25" customHeight="1" x14ac:dyDescent="0.25">
      <c r="A11689" s="2" t="s">
        <v>11719</v>
      </c>
      <c r="B11689" s="2" t="s">
        <v>41</v>
      </c>
      <c r="C11689" s="2" t="s">
        <v>26</v>
      </c>
      <c r="D11689" s="2">
        <v>3873.97</v>
      </c>
      <c r="E11689" s="2">
        <v>0.39</v>
      </c>
      <c r="F11689" s="2">
        <f t="shared" si="549"/>
        <v>1510.8482999999999</v>
      </c>
      <c r="G11689" s="2">
        <v>6</v>
      </c>
      <c r="H11689" s="3">
        <v>45226</v>
      </c>
      <c r="I11689" s="3">
        <v>45231</v>
      </c>
      <c r="J11689" s="2" t="s">
        <v>21</v>
      </c>
      <c r="K11689" s="2" t="s">
        <v>22</v>
      </c>
      <c r="L11689" s="2">
        <v>1075.6400000000001</v>
      </c>
      <c r="M11689" s="2" t="s">
        <v>17</v>
      </c>
      <c r="N11689">
        <f t="shared" si="547"/>
        <v>2363.1216999999997</v>
      </c>
      <c r="O11689" s="4">
        <f t="shared" si="548"/>
        <v>2541868.2253879998</v>
      </c>
    </row>
    <row r="11690" spans="1:15" ht="14.25" customHeight="1" x14ac:dyDescent="0.25">
      <c r="A11690" s="2" t="s">
        <v>11720</v>
      </c>
      <c r="B11690" s="2" t="s">
        <v>19</v>
      </c>
      <c r="C11690" s="2" t="s">
        <v>14</v>
      </c>
      <c r="D11690" s="2">
        <v>690.25</v>
      </c>
      <c r="E11690" s="2">
        <v>0.28999999999999998</v>
      </c>
      <c r="F11690" s="2">
        <f t="shared" si="549"/>
        <v>200.17249999999999</v>
      </c>
      <c r="G11690" s="2">
        <v>5</v>
      </c>
      <c r="H11690" s="3">
        <v>44991</v>
      </c>
      <c r="I11690" s="3">
        <v>44998</v>
      </c>
      <c r="J11690" s="2" t="s">
        <v>21</v>
      </c>
      <c r="K11690" s="2" t="s">
        <v>27</v>
      </c>
      <c r="L11690" s="2">
        <v>87.42</v>
      </c>
      <c r="M11690" s="2" t="s">
        <v>48</v>
      </c>
      <c r="N11690">
        <f t="shared" si="547"/>
        <v>490.07749999999999</v>
      </c>
      <c r="O11690" s="4">
        <f t="shared" si="548"/>
        <v>42842.575049999999</v>
      </c>
    </row>
    <row r="11691" spans="1:15" ht="14.25" customHeight="1" x14ac:dyDescent="0.25">
      <c r="A11691" s="2" t="s">
        <v>11721</v>
      </c>
      <c r="B11691" s="2" t="s">
        <v>41</v>
      </c>
      <c r="C11691" s="2" t="s">
        <v>26</v>
      </c>
      <c r="D11691" s="2">
        <v>4648.96</v>
      </c>
      <c r="E11691" s="2">
        <v>0.35</v>
      </c>
      <c r="F11691" s="2">
        <f t="shared" si="549"/>
        <v>1627.136</v>
      </c>
      <c r="G11691" s="2">
        <v>5</v>
      </c>
      <c r="H11691" s="3">
        <v>45134</v>
      </c>
      <c r="I11691" s="3">
        <v>45135</v>
      </c>
      <c r="J11691" s="2" t="s">
        <v>15</v>
      </c>
      <c r="K11691" s="2" t="s">
        <v>27</v>
      </c>
      <c r="L11691" s="2">
        <v>1218.1199999999999</v>
      </c>
      <c r="M11691" s="2" t="s">
        <v>39</v>
      </c>
      <c r="N11691">
        <f t="shared" si="547"/>
        <v>3021.8240000000001</v>
      </c>
      <c r="O11691" s="4">
        <f t="shared" si="548"/>
        <v>3680944.2508799997</v>
      </c>
    </row>
    <row r="11692" spans="1:15" ht="14.25" customHeight="1" x14ac:dyDescent="0.25">
      <c r="A11692" s="2" t="s">
        <v>11722</v>
      </c>
      <c r="B11692" s="2" t="s">
        <v>25</v>
      </c>
      <c r="C11692" s="2" t="s">
        <v>26</v>
      </c>
      <c r="D11692" s="2">
        <v>3447.19</v>
      </c>
      <c r="E11692" s="2">
        <v>0.17</v>
      </c>
      <c r="F11692" s="2">
        <f t="shared" si="549"/>
        <v>586.02230000000009</v>
      </c>
      <c r="G11692" s="2">
        <v>6</v>
      </c>
      <c r="H11692" s="3">
        <v>45035</v>
      </c>
      <c r="I11692" s="3">
        <v>45036</v>
      </c>
      <c r="J11692" s="2" t="s">
        <v>15</v>
      </c>
      <c r="K11692" s="2" t="s">
        <v>27</v>
      </c>
      <c r="L11692" s="2">
        <v>641.66</v>
      </c>
      <c r="M11692" s="2" t="s">
        <v>17</v>
      </c>
      <c r="N11692">
        <f t="shared" si="547"/>
        <v>2861.1677</v>
      </c>
      <c r="O11692" s="4">
        <f t="shared" si="548"/>
        <v>1835896.8663819998</v>
      </c>
    </row>
    <row r="11693" spans="1:15" ht="14.25" customHeight="1" x14ac:dyDescent="0.25">
      <c r="A11693" s="2" t="s">
        <v>11723</v>
      </c>
      <c r="B11693" s="2" t="s">
        <v>13</v>
      </c>
      <c r="C11693" s="2" t="s">
        <v>14</v>
      </c>
      <c r="D11693" s="2">
        <v>723.02</v>
      </c>
      <c r="E11693" s="2">
        <v>0.47</v>
      </c>
      <c r="F11693" s="2">
        <f t="shared" si="549"/>
        <v>339.81939999999997</v>
      </c>
      <c r="G11693" s="2">
        <v>7</v>
      </c>
      <c r="H11693" s="3">
        <v>45082</v>
      </c>
      <c r="I11693" s="3">
        <v>45084</v>
      </c>
      <c r="J11693" s="2" t="s">
        <v>15</v>
      </c>
      <c r="K11693" s="2" t="s">
        <v>27</v>
      </c>
      <c r="L11693" s="2">
        <v>115.7</v>
      </c>
      <c r="M11693" s="2" t="s">
        <v>48</v>
      </c>
      <c r="N11693">
        <f t="shared" si="547"/>
        <v>383.20060000000001</v>
      </c>
      <c r="O11693" s="4">
        <f t="shared" si="548"/>
        <v>44336.309420000005</v>
      </c>
    </row>
    <row r="11694" spans="1:15" ht="14.25" customHeight="1" x14ac:dyDescent="0.25">
      <c r="A11694" s="2" t="s">
        <v>11724</v>
      </c>
      <c r="B11694" s="2" t="s">
        <v>41</v>
      </c>
      <c r="C11694" s="2" t="s">
        <v>14</v>
      </c>
      <c r="D11694" s="2">
        <v>3882.67</v>
      </c>
      <c r="E11694" s="2">
        <v>0.01</v>
      </c>
      <c r="F11694" s="2">
        <f t="shared" si="549"/>
        <v>38.826700000000002</v>
      </c>
      <c r="G11694" s="2">
        <v>2</v>
      </c>
      <c r="H11694" s="3">
        <v>45510</v>
      </c>
      <c r="I11694" s="3">
        <v>45511</v>
      </c>
      <c r="J11694" s="2" t="s">
        <v>21</v>
      </c>
      <c r="K11694" s="2" t="s">
        <v>22</v>
      </c>
      <c r="L11694" s="2">
        <v>691.25</v>
      </c>
      <c r="M11694" s="2" t="s">
        <v>23</v>
      </c>
      <c r="N11694">
        <f t="shared" si="547"/>
        <v>3843.8433</v>
      </c>
      <c r="O11694" s="4">
        <f t="shared" si="548"/>
        <v>2657056.6811250001</v>
      </c>
    </row>
    <row r="11695" spans="1:15" ht="14.25" customHeight="1" x14ac:dyDescent="0.25">
      <c r="A11695" s="2" t="s">
        <v>11725</v>
      </c>
      <c r="B11695" s="2" t="s">
        <v>41</v>
      </c>
      <c r="C11695" s="2" t="s">
        <v>26</v>
      </c>
      <c r="D11695" s="2">
        <v>1856.22</v>
      </c>
      <c r="E11695" s="2">
        <v>0.05</v>
      </c>
      <c r="F11695" s="2">
        <f t="shared" si="549"/>
        <v>92.811000000000007</v>
      </c>
      <c r="G11695" s="2">
        <v>4</v>
      </c>
      <c r="H11695" s="3">
        <v>45036</v>
      </c>
      <c r="I11695" s="3">
        <v>45041</v>
      </c>
      <c r="J11695" s="2" t="s">
        <v>21</v>
      </c>
      <c r="K11695" s="2" t="s">
        <v>22</v>
      </c>
      <c r="L11695" s="2">
        <v>418.66</v>
      </c>
      <c r="M11695" s="2" t="s">
        <v>34</v>
      </c>
      <c r="N11695">
        <f t="shared" si="547"/>
        <v>1763.4090000000001</v>
      </c>
      <c r="O11695" s="4">
        <f t="shared" si="548"/>
        <v>738268.81194000004</v>
      </c>
    </row>
    <row r="11696" spans="1:15" ht="14.25" customHeight="1" x14ac:dyDescent="0.25">
      <c r="A11696" s="2" t="s">
        <v>11726</v>
      </c>
      <c r="B11696" s="2" t="s">
        <v>13</v>
      </c>
      <c r="C11696" s="2" t="s">
        <v>20</v>
      </c>
      <c r="D11696" s="2">
        <v>4049.29</v>
      </c>
      <c r="E11696" s="2">
        <v>0.46</v>
      </c>
      <c r="F11696" s="2">
        <f t="shared" si="549"/>
        <v>1862.6734000000001</v>
      </c>
      <c r="G11696" s="2">
        <v>7</v>
      </c>
      <c r="H11696" s="3">
        <v>44956</v>
      </c>
      <c r="I11696" s="3">
        <v>44957</v>
      </c>
      <c r="J11696" s="2" t="s">
        <v>31</v>
      </c>
      <c r="K11696" s="2" t="s">
        <v>16</v>
      </c>
      <c r="L11696" s="2">
        <v>679.68</v>
      </c>
      <c r="M11696" s="2" t="s">
        <v>34</v>
      </c>
      <c r="N11696">
        <f t="shared" si="547"/>
        <v>2186.6165999999998</v>
      </c>
      <c r="O11696" s="4">
        <f t="shared" si="548"/>
        <v>1486199.5706879997</v>
      </c>
    </row>
    <row r="11697" spans="1:15" ht="14.25" customHeight="1" x14ac:dyDescent="0.25">
      <c r="A11697" s="2" t="s">
        <v>11727</v>
      </c>
      <c r="B11697" s="2" t="s">
        <v>13</v>
      </c>
      <c r="C11697" s="2" t="s">
        <v>20</v>
      </c>
      <c r="D11697" s="2">
        <v>4781.49</v>
      </c>
      <c r="E11697" s="2">
        <v>0.47</v>
      </c>
      <c r="F11697" s="2">
        <f t="shared" si="549"/>
        <v>2247.3002999999999</v>
      </c>
      <c r="G11697" s="2">
        <v>5</v>
      </c>
      <c r="H11697" s="3">
        <v>45345</v>
      </c>
      <c r="I11697" s="3">
        <v>45352</v>
      </c>
      <c r="J11697" s="2" t="s">
        <v>15</v>
      </c>
      <c r="K11697" s="2" t="s">
        <v>22</v>
      </c>
      <c r="L11697" s="2">
        <v>314.36</v>
      </c>
      <c r="M11697" s="2" t="s">
        <v>39</v>
      </c>
      <c r="N11697">
        <f t="shared" si="547"/>
        <v>2534.1896999999999</v>
      </c>
      <c r="O11697" s="4">
        <f t="shared" si="548"/>
        <v>796647.87409199995</v>
      </c>
    </row>
    <row r="11698" spans="1:15" ht="14.25" customHeight="1" x14ac:dyDescent="0.25">
      <c r="A11698" s="2" t="s">
        <v>11728</v>
      </c>
      <c r="B11698" s="2" t="s">
        <v>25</v>
      </c>
      <c r="C11698" s="2" t="s">
        <v>26</v>
      </c>
      <c r="D11698" s="2">
        <v>1350.69</v>
      </c>
      <c r="E11698" s="2">
        <v>0.25</v>
      </c>
      <c r="F11698" s="2">
        <f t="shared" si="549"/>
        <v>337.67250000000001</v>
      </c>
      <c r="G11698" s="2">
        <v>9</v>
      </c>
      <c r="H11698" s="3">
        <v>45316</v>
      </c>
      <c r="I11698" s="3">
        <v>45320</v>
      </c>
      <c r="J11698" s="2" t="s">
        <v>15</v>
      </c>
      <c r="K11698" s="2" t="s">
        <v>22</v>
      </c>
      <c r="L11698" s="2">
        <v>82.76</v>
      </c>
      <c r="M11698" s="2" t="s">
        <v>17</v>
      </c>
      <c r="N11698">
        <f t="shared" si="547"/>
        <v>1013.0175</v>
      </c>
      <c r="O11698" s="4">
        <f t="shared" si="548"/>
        <v>83837.328300000008</v>
      </c>
    </row>
    <row r="11699" spans="1:15" ht="14.25" customHeight="1" x14ac:dyDescent="0.25">
      <c r="A11699" s="2" t="s">
        <v>11729</v>
      </c>
      <c r="B11699" s="2" t="s">
        <v>19</v>
      </c>
      <c r="C11699" s="2" t="s">
        <v>20</v>
      </c>
      <c r="D11699" s="2">
        <v>4301.3100000000004</v>
      </c>
      <c r="E11699" s="2">
        <v>0.28999999999999998</v>
      </c>
      <c r="F11699" s="2">
        <f t="shared" si="549"/>
        <v>1247.3799000000001</v>
      </c>
      <c r="G11699" s="2">
        <v>6</v>
      </c>
      <c r="H11699" s="3">
        <v>45284</v>
      </c>
      <c r="I11699" s="3">
        <v>45290</v>
      </c>
      <c r="J11699" s="2" t="s">
        <v>21</v>
      </c>
      <c r="K11699" s="2" t="s">
        <v>27</v>
      </c>
      <c r="L11699" s="2">
        <v>727.7</v>
      </c>
      <c r="M11699" s="2" t="s">
        <v>28</v>
      </c>
      <c r="N11699">
        <f t="shared" si="547"/>
        <v>3053.9301000000005</v>
      </c>
      <c r="O11699" s="4">
        <f t="shared" si="548"/>
        <v>2222344.9337700005</v>
      </c>
    </row>
    <row r="11700" spans="1:15" ht="14.25" customHeight="1" x14ac:dyDescent="0.25">
      <c r="A11700" s="2" t="s">
        <v>11730</v>
      </c>
      <c r="B11700" s="2" t="s">
        <v>41</v>
      </c>
      <c r="C11700" s="2" t="s">
        <v>14</v>
      </c>
      <c r="D11700" s="2">
        <v>3890.45</v>
      </c>
      <c r="E11700" s="2">
        <v>0.45</v>
      </c>
      <c r="F11700" s="2">
        <f t="shared" si="549"/>
        <v>1750.7024999999999</v>
      </c>
      <c r="G11700" s="2">
        <v>4</v>
      </c>
      <c r="H11700" s="3">
        <v>45523</v>
      </c>
      <c r="I11700" s="3">
        <v>45525</v>
      </c>
      <c r="J11700" s="2" t="s">
        <v>31</v>
      </c>
      <c r="K11700" s="2" t="s">
        <v>16</v>
      </c>
      <c r="L11700" s="2">
        <v>624.85</v>
      </c>
      <c r="M11700" s="2" t="s">
        <v>28</v>
      </c>
      <c r="N11700">
        <f t="shared" si="547"/>
        <v>2139.7474999999999</v>
      </c>
      <c r="O11700" s="4">
        <f t="shared" si="548"/>
        <v>1337021.2253749999</v>
      </c>
    </row>
    <row r="11701" spans="1:15" ht="14.25" customHeight="1" x14ac:dyDescent="0.25">
      <c r="A11701" s="2" t="s">
        <v>11731</v>
      </c>
      <c r="B11701" s="2" t="s">
        <v>19</v>
      </c>
      <c r="C11701" s="2" t="s">
        <v>14</v>
      </c>
      <c r="D11701" s="2">
        <v>3388.81</v>
      </c>
      <c r="E11701" s="2">
        <v>0.43</v>
      </c>
      <c r="F11701" s="2">
        <f t="shared" si="549"/>
        <v>1457.1883</v>
      </c>
      <c r="G11701" s="2">
        <v>4</v>
      </c>
      <c r="H11701" s="3">
        <v>45468</v>
      </c>
      <c r="I11701" s="3">
        <v>45472</v>
      </c>
      <c r="J11701" s="2" t="s">
        <v>15</v>
      </c>
      <c r="K11701" s="2" t="s">
        <v>22</v>
      </c>
      <c r="L11701" s="2">
        <v>850.9</v>
      </c>
      <c r="M11701" s="2" t="s">
        <v>17</v>
      </c>
      <c r="N11701">
        <f t="shared" si="547"/>
        <v>1931.6216999999999</v>
      </c>
      <c r="O11701" s="4">
        <f t="shared" si="548"/>
        <v>1643616.9045299999</v>
      </c>
    </row>
    <row r="11702" spans="1:15" ht="14.25" customHeight="1" x14ac:dyDescent="0.25">
      <c r="A11702" s="2" t="s">
        <v>11732</v>
      </c>
      <c r="B11702" s="2" t="s">
        <v>41</v>
      </c>
      <c r="C11702" s="2" t="s">
        <v>20</v>
      </c>
      <c r="D11702" s="2">
        <v>1986.11</v>
      </c>
      <c r="E11702" s="2">
        <v>0.43</v>
      </c>
      <c r="F11702" s="2">
        <f t="shared" si="549"/>
        <v>854.02729999999997</v>
      </c>
      <c r="G11702" s="2">
        <v>3</v>
      </c>
      <c r="H11702" s="3">
        <v>45307</v>
      </c>
      <c r="I11702" s="3">
        <v>45312</v>
      </c>
      <c r="J11702" s="2" t="s">
        <v>15</v>
      </c>
      <c r="K11702" s="2" t="s">
        <v>16</v>
      </c>
      <c r="L11702" s="2">
        <v>209.96</v>
      </c>
      <c r="M11702" s="2" t="s">
        <v>34</v>
      </c>
      <c r="N11702">
        <f t="shared" si="547"/>
        <v>1132.0826999999999</v>
      </c>
      <c r="O11702" s="4">
        <f t="shared" si="548"/>
        <v>237692.08369199999</v>
      </c>
    </row>
    <row r="11703" spans="1:15" ht="14.25" customHeight="1" x14ac:dyDescent="0.25">
      <c r="A11703" s="2" t="s">
        <v>11733</v>
      </c>
      <c r="B11703" s="2" t="s">
        <v>25</v>
      </c>
      <c r="C11703" s="2" t="s">
        <v>14</v>
      </c>
      <c r="D11703" s="2">
        <v>638.32000000000005</v>
      </c>
      <c r="E11703" s="2">
        <v>0.19</v>
      </c>
      <c r="F11703" s="2">
        <f t="shared" si="549"/>
        <v>121.28080000000001</v>
      </c>
      <c r="G11703" s="2">
        <v>6</v>
      </c>
      <c r="H11703" s="3">
        <v>45657</v>
      </c>
      <c r="I11703" s="3">
        <v>45663</v>
      </c>
      <c r="J11703" s="2" t="s">
        <v>15</v>
      </c>
      <c r="K11703" s="2" t="s">
        <v>22</v>
      </c>
      <c r="L11703" s="2">
        <v>125.13</v>
      </c>
      <c r="M11703" s="2" t="s">
        <v>34</v>
      </c>
      <c r="N11703">
        <f t="shared" si="547"/>
        <v>517.03920000000005</v>
      </c>
      <c r="O11703" s="4">
        <f t="shared" si="548"/>
        <v>64697.115096000001</v>
      </c>
    </row>
    <row r="11704" spans="1:15" ht="14.25" customHeight="1" x14ac:dyDescent="0.25">
      <c r="A11704" s="2" t="s">
        <v>11734</v>
      </c>
      <c r="B11704" s="2" t="s">
        <v>13</v>
      </c>
      <c r="C11704" s="2" t="s">
        <v>33</v>
      </c>
      <c r="D11704" s="2">
        <v>2471.09</v>
      </c>
      <c r="E11704" s="2">
        <v>0.42</v>
      </c>
      <c r="F11704" s="2">
        <f t="shared" si="549"/>
        <v>1037.8578</v>
      </c>
      <c r="G11704" s="2">
        <v>8</v>
      </c>
      <c r="H11704" s="3">
        <v>45054</v>
      </c>
      <c r="I11704" s="3">
        <v>45055</v>
      </c>
      <c r="J11704" s="2" t="s">
        <v>15</v>
      </c>
      <c r="K11704" s="2" t="s">
        <v>22</v>
      </c>
      <c r="L11704" s="2">
        <v>508.7</v>
      </c>
      <c r="M11704" s="2" t="s">
        <v>48</v>
      </c>
      <c r="N11704">
        <f t="shared" si="547"/>
        <v>1433.2322000000001</v>
      </c>
      <c r="O11704" s="4">
        <f t="shared" si="548"/>
        <v>729085.22014000011</v>
      </c>
    </row>
    <row r="11705" spans="1:15" ht="14.25" customHeight="1" x14ac:dyDescent="0.25">
      <c r="A11705" s="2" t="s">
        <v>11735</v>
      </c>
      <c r="B11705" s="2" t="s">
        <v>25</v>
      </c>
      <c r="C11705" s="2" t="s">
        <v>14</v>
      </c>
      <c r="D11705" s="2">
        <v>617.77</v>
      </c>
      <c r="E11705" s="2">
        <v>0.03</v>
      </c>
      <c r="F11705" s="2">
        <f t="shared" si="549"/>
        <v>18.533099999999997</v>
      </c>
      <c r="G11705" s="2">
        <v>1</v>
      </c>
      <c r="H11705" s="3">
        <v>45215</v>
      </c>
      <c r="I11705" s="3">
        <v>45222</v>
      </c>
      <c r="J11705" s="2" t="s">
        <v>31</v>
      </c>
      <c r="K11705" s="2" t="s">
        <v>22</v>
      </c>
      <c r="L11705" s="2">
        <v>58.44</v>
      </c>
      <c r="M11705" s="2" t="s">
        <v>23</v>
      </c>
      <c r="N11705">
        <f t="shared" si="547"/>
        <v>599.23689999999999</v>
      </c>
      <c r="O11705" s="4">
        <f t="shared" si="548"/>
        <v>35019.404435999997</v>
      </c>
    </row>
    <row r="11706" spans="1:15" ht="14.25" customHeight="1" x14ac:dyDescent="0.25">
      <c r="A11706" s="2" t="s">
        <v>11736</v>
      </c>
      <c r="B11706" s="2" t="s">
        <v>13</v>
      </c>
      <c r="C11706" s="2" t="s">
        <v>26</v>
      </c>
      <c r="D11706" s="2">
        <v>2550.7199999999998</v>
      </c>
      <c r="E11706" s="2">
        <v>0.24</v>
      </c>
      <c r="F11706" s="2">
        <f t="shared" si="549"/>
        <v>612.17279999999994</v>
      </c>
      <c r="G11706" s="2">
        <v>2</v>
      </c>
      <c r="H11706" s="3">
        <v>45002</v>
      </c>
      <c r="I11706" s="3">
        <v>45007</v>
      </c>
      <c r="J11706" s="2" t="s">
        <v>21</v>
      </c>
      <c r="K11706" s="2" t="s">
        <v>27</v>
      </c>
      <c r="L11706" s="2">
        <v>242.41</v>
      </c>
      <c r="M11706" s="2" t="s">
        <v>48</v>
      </c>
      <c r="N11706">
        <f t="shared" si="547"/>
        <v>1938.5472</v>
      </c>
      <c r="O11706" s="4">
        <f t="shared" si="548"/>
        <v>469923.22675199999</v>
      </c>
    </row>
    <row r="11707" spans="1:15" ht="14.25" customHeight="1" x14ac:dyDescent="0.25">
      <c r="A11707" s="2" t="s">
        <v>11737</v>
      </c>
      <c r="B11707" s="2" t="s">
        <v>19</v>
      </c>
      <c r="C11707" s="2" t="s">
        <v>36</v>
      </c>
      <c r="D11707" s="2">
        <v>4119.4399999999996</v>
      </c>
      <c r="E11707" s="2">
        <v>0.12</v>
      </c>
      <c r="F11707" s="2">
        <f t="shared" si="549"/>
        <v>494.33279999999991</v>
      </c>
      <c r="G11707" s="2">
        <v>4</v>
      </c>
      <c r="H11707" s="3">
        <v>45225</v>
      </c>
      <c r="I11707" s="3">
        <v>45226</v>
      </c>
      <c r="J11707" s="2" t="s">
        <v>21</v>
      </c>
      <c r="K11707" s="2" t="s">
        <v>22</v>
      </c>
      <c r="L11707" s="2">
        <v>956.66</v>
      </c>
      <c r="M11707" s="2" t="s">
        <v>28</v>
      </c>
      <c r="N11707">
        <f t="shared" si="547"/>
        <v>3625.1071999999995</v>
      </c>
      <c r="O11707" s="4">
        <f t="shared" si="548"/>
        <v>3467995.0539519992</v>
      </c>
    </row>
    <row r="11708" spans="1:15" ht="14.25" customHeight="1" x14ac:dyDescent="0.25">
      <c r="A11708" s="2" t="s">
        <v>11738</v>
      </c>
      <c r="B11708" s="2" t="s">
        <v>19</v>
      </c>
      <c r="C11708" s="2" t="s">
        <v>20</v>
      </c>
      <c r="D11708" s="2">
        <v>4988.43</v>
      </c>
      <c r="E11708" s="2">
        <v>0.02</v>
      </c>
      <c r="F11708" s="2">
        <f t="shared" si="549"/>
        <v>99.768600000000006</v>
      </c>
      <c r="G11708" s="2">
        <v>7</v>
      </c>
      <c r="H11708" s="3">
        <v>45483</v>
      </c>
      <c r="I11708" s="3">
        <v>45484</v>
      </c>
      <c r="J11708" s="2" t="s">
        <v>31</v>
      </c>
      <c r="K11708" s="2" t="s">
        <v>27</v>
      </c>
      <c r="L11708" s="2">
        <v>533.61</v>
      </c>
      <c r="M11708" s="2" t="s">
        <v>48</v>
      </c>
      <c r="N11708">
        <f t="shared" si="547"/>
        <v>4888.6614</v>
      </c>
      <c r="O11708" s="4">
        <f t="shared" si="548"/>
        <v>2608638.609654</v>
      </c>
    </row>
    <row r="11709" spans="1:15" ht="14.25" customHeight="1" x14ac:dyDescent="0.25">
      <c r="A11709" s="2" t="s">
        <v>11739</v>
      </c>
      <c r="B11709" s="2" t="s">
        <v>25</v>
      </c>
      <c r="C11709" s="2" t="s">
        <v>20</v>
      </c>
      <c r="D11709" s="2">
        <v>1070.24</v>
      </c>
      <c r="E11709" s="2">
        <v>0.31</v>
      </c>
      <c r="F11709" s="2">
        <f t="shared" si="549"/>
        <v>331.77440000000001</v>
      </c>
      <c r="G11709" s="2">
        <v>2</v>
      </c>
      <c r="H11709" s="3">
        <v>45397</v>
      </c>
      <c r="I11709" s="3">
        <v>45398</v>
      </c>
      <c r="J11709" s="2" t="s">
        <v>15</v>
      </c>
      <c r="K11709" s="2" t="s">
        <v>22</v>
      </c>
      <c r="L11709" s="2">
        <v>119.17</v>
      </c>
      <c r="M11709" s="2" t="s">
        <v>23</v>
      </c>
      <c r="N11709">
        <f t="shared" si="547"/>
        <v>738.46559999999999</v>
      </c>
      <c r="O11709" s="4">
        <f t="shared" si="548"/>
        <v>88002.945552000005</v>
      </c>
    </row>
    <row r="11710" spans="1:15" ht="14.25" customHeight="1" x14ac:dyDescent="0.25">
      <c r="A11710" s="2" t="s">
        <v>11740</v>
      </c>
      <c r="B11710" s="2" t="s">
        <v>13</v>
      </c>
      <c r="C11710" s="2" t="s">
        <v>14</v>
      </c>
      <c r="D11710" s="2">
        <v>1118.5</v>
      </c>
      <c r="E11710" s="2">
        <v>0.04</v>
      </c>
      <c r="F11710" s="2">
        <f t="shared" si="549"/>
        <v>44.74</v>
      </c>
      <c r="G11710" s="2">
        <v>8</v>
      </c>
      <c r="H11710" s="3">
        <v>45413</v>
      </c>
      <c r="I11710" s="3">
        <v>45420</v>
      </c>
      <c r="J11710" s="2" t="s">
        <v>15</v>
      </c>
      <c r="K11710" s="2" t="s">
        <v>16</v>
      </c>
      <c r="L11710" s="2">
        <v>125.77</v>
      </c>
      <c r="M11710" s="2" t="s">
        <v>17</v>
      </c>
      <c r="N11710">
        <f t="shared" si="547"/>
        <v>1073.76</v>
      </c>
      <c r="O11710" s="4">
        <f t="shared" si="548"/>
        <v>135046.79519999999</v>
      </c>
    </row>
    <row r="11711" spans="1:15" ht="14.25" customHeight="1" x14ac:dyDescent="0.25">
      <c r="A11711" s="2" t="s">
        <v>11741</v>
      </c>
      <c r="B11711" s="2" t="s">
        <v>25</v>
      </c>
      <c r="C11711" s="2" t="s">
        <v>14</v>
      </c>
      <c r="D11711" s="2">
        <v>4073.33</v>
      </c>
      <c r="E11711" s="2">
        <v>0.06</v>
      </c>
      <c r="F11711" s="2">
        <f t="shared" si="549"/>
        <v>244.3998</v>
      </c>
      <c r="G11711" s="2">
        <v>3</v>
      </c>
      <c r="H11711" s="3">
        <v>45420</v>
      </c>
      <c r="I11711" s="3">
        <v>45422</v>
      </c>
      <c r="J11711" s="2" t="s">
        <v>15</v>
      </c>
      <c r="K11711" s="2" t="s">
        <v>27</v>
      </c>
      <c r="L11711" s="2">
        <v>897.84</v>
      </c>
      <c r="M11711" s="2" t="s">
        <v>23</v>
      </c>
      <c r="N11711">
        <f t="shared" si="547"/>
        <v>3828.9301999999998</v>
      </c>
      <c r="O11711" s="4">
        <f t="shared" si="548"/>
        <v>3437766.6907679997</v>
      </c>
    </row>
    <row r="11712" spans="1:15" ht="14.25" customHeight="1" x14ac:dyDescent="0.25">
      <c r="A11712" s="2" t="s">
        <v>11742</v>
      </c>
      <c r="B11712" s="2" t="s">
        <v>13</v>
      </c>
      <c r="C11712" s="2" t="s">
        <v>36</v>
      </c>
      <c r="D11712" s="2">
        <v>2398.39</v>
      </c>
      <c r="E11712" s="2">
        <v>0.04</v>
      </c>
      <c r="F11712" s="2">
        <f t="shared" si="549"/>
        <v>95.935599999999994</v>
      </c>
      <c r="G11712" s="2">
        <v>2</v>
      </c>
      <c r="H11712" s="3">
        <v>45041</v>
      </c>
      <c r="I11712" s="3">
        <v>45046</v>
      </c>
      <c r="J11712" s="2" t="s">
        <v>31</v>
      </c>
      <c r="K11712" s="2" t="s">
        <v>22</v>
      </c>
      <c r="L11712" s="2">
        <v>516.83000000000004</v>
      </c>
      <c r="M11712" s="2" t="s">
        <v>48</v>
      </c>
      <c r="N11712">
        <f t="shared" si="547"/>
        <v>2302.4544000000001</v>
      </c>
      <c r="O11712" s="4">
        <f t="shared" si="548"/>
        <v>1189977.5075520002</v>
      </c>
    </row>
    <row r="11713" spans="1:15" ht="14.25" customHeight="1" x14ac:dyDescent="0.25">
      <c r="A11713" s="2" t="s">
        <v>11743</v>
      </c>
      <c r="B11713" s="2" t="s">
        <v>13</v>
      </c>
      <c r="C11713" s="2" t="s">
        <v>36</v>
      </c>
      <c r="D11713" s="2">
        <v>4587.4399999999996</v>
      </c>
      <c r="E11713" s="2">
        <v>0.49</v>
      </c>
      <c r="F11713" s="2">
        <f t="shared" si="549"/>
        <v>2247.8455999999996</v>
      </c>
      <c r="G11713" s="2">
        <v>7</v>
      </c>
      <c r="H11713" s="3">
        <v>45297</v>
      </c>
      <c r="I11713" s="3">
        <v>45299</v>
      </c>
      <c r="J11713" s="2" t="s">
        <v>21</v>
      </c>
      <c r="K11713" s="2" t="s">
        <v>22</v>
      </c>
      <c r="L11713" s="2">
        <v>1326.28</v>
      </c>
      <c r="M11713" s="2" t="s">
        <v>23</v>
      </c>
      <c r="N11713">
        <f t="shared" si="547"/>
        <v>2339.5944</v>
      </c>
      <c r="O11713" s="4">
        <f t="shared" si="548"/>
        <v>3102957.2608320001</v>
      </c>
    </row>
    <row r="11714" spans="1:15" ht="14.25" customHeight="1" x14ac:dyDescent="0.25">
      <c r="A11714" s="2" t="s">
        <v>11744</v>
      </c>
      <c r="B11714" s="2" t="s">
        <v>19</v>
      </c>
      <c r="C11714" s="2" t="s">
        <v>26</v>
      </c>
      <c r="D11714" s="2">
        <v>3868.08</v>
      </c>
      <c r="E11714" s="2">
        <v>0.02</v>
      </c>
      <c r="F11714" s="2">
        <f t="shared" si="549"/>
        <v>77.361599999999996</v>
      </c>
      <c r="G11714" s="2">
        <v>9</v>
      </c>
      <c r="H11714" s="3">
        <v>45375</v>
      </c>
      <c r="I11714" s="3">
        <v>45376</v>
      </c>
      <c r="J11714" s="2" t="s">
        <v>21</v>
      </c>
      <c r="K11714" s="2" t="s">
        <v>22</v>
      </c>
      <c r="L11714" s="2">
        <v>647.13</v>
      </c>
      <c r="M11714" s="2" t="s">
        <v>39</v>
      </c>
      <c r="N11714">
        <f t="shared" si="547"/>
        <v>3790.7183999999997</v>
      </c>
      <c r="O11714" s="4">
        <f t="shared" si="548"/>
        <v>2453087.5981919998</v>
      </c>
    </row>
    <row r="11715" spans="1:15" ht="14.25" customHeight="1" x14ac:dyDescent="0.25">
      <c r="A11715" s="2" t="s">
        <v>11745</v>
      </c>
      <c r="B11715" s="2" t="s">
        <v>19</v>
      </c>
      <c r="C11715" s="2" t="s">
        <v>33</v>
      </c>
      <c r="D11715" s="2">
        <v>3708.5</v>
      </c>
      <c r="E11715" s="2">
        <v>0.13</v>
      </c>
      <c r="F11715" s="2">
        <f t="shared" si="549"/>
        <v>482.10500000000002</v>
      </c>
      <c r="G11715" s="2">
        <v>4</v>
      </c>
      <c r="H11715" s="3">
        <v>45090</v>
      </c>
      <c r="I11715" s="3">
        <v>45096</v>
      </c>
      <c r="J11715" s="2" t="s">
        <v>15</v>
      </c>
      <c r="K11715" s="2" t="s">
        <v>16</v>
      </c>
      <c r="L11715" s="2">
        <v>384.71</v>
      </c>
      <c r="M11715" s="2" t="s">
        <v>28</v>
      </c>
      <c r="N11715">
        <f t="shared" si="547"/>
        <v>3226.395</v>
      </c>
      <c r="O11715" s="4">
        <f t="shared" si="548"/>
        <v>1241226.4204499999</v>
      </c>
    </row>
    <row r="11716" spans="1:15" ht="14.25" customHeight="1" x14ac:dyDescent="0.25">
      <c r="A11716" s="2" t="s">
        <v>11746</v>
      </c>
      <c r="B11716" s="2" t="s">
        <v>13</v>
      </c>
      <c r="C11716" s="2" t="s">
        <v>26</v>
      </c>
      <c r="D11716" s="2">
        <v>599.57000000000005</v>
      </c>
      <c r="E11716" s="2">
        <v>0.33</v>
      </c>
      <c r="F11716" s="2">
        <f t="shared" si="549"/>
        <v>197.85810000000004</v>
      </c>
      <c r="G11716" s="2">
        <v>2</v>
      </c>
      <c r="H11716" s="3">
        <v>45139</v>
      </c>
      <c r="I11716" s="3">
        <v>45146</v>
      </c>
      <c r="J11716" s="2" t="s">
        <v>21</v>
      </c>
      <c r="K11716" s="2" t="s">
        <v>22</v>
      </c>
      <c r="L11716" s="2">
        <v>93.71</v>
      </c>
      <c r="M11716" s="2" t="s">
        <v>34</v>
      </c>
      <c r="N11716">
        <f t="shared" ref="N11716:N11779" si="550">D11716-F11716</f>
        <v>401.71190000000001</v>
      </c>
      <c r="O11716" s="4">
        <f t="shared" ref="O11716:O11779" si="551">N11716*L11716</f>
        <v>37644.422148999998</v>
      </c>
    </row>
    <row r="11717" spans="1:15" ht="14.25" customHeight="1" x14ac:dyDescent="0.25">
      <c r="A11717" s="2" t="s">
        <v>11747</v>
      </c>
      <c r="B11717" s="2" t="s">
        <v>13</v>
      </c>
      <c r="C11717" s="2" t="s">
        <v>20</v>
      </c>
      <c r="D11717" s="2">
        <v>275.79000000000002</v>
      </c>
      <c r="E11717" s="2">
        <v>0.41</v>
      </c>
      <c r="F11717" s="2">
        <f t="shared" si="549"/>
        <v>113.07389999999999</v>
      </c>
      <c r="G11717" s="2">
        <v>9</v>
      </c>
      <c r="H11717" s="3">
        <v>45219</v>
      </c>
      <c r="I11717" s="3">
        <v>45221</v>
      </c>
      <c r="J11717" s="2" t="s">
        <v>31</v>
      </c>
      <c r="K11717" s="2" t="s">
        <v>16</v>
      </c>
      <c r="L11717" s="2">
        <v>49.83</v>
      </c>
      <c r="M11717" s="2" t="s">
        <v>48</v>
      </c>
      <c r="N11717">
        <f t="shared" si="550"/>
        <v>162.71610000000004</v>
      </c>
      <c r="O11717" s="4">
        <f t="shared" si="551"/>
        <v>8108.1432630000018</v>
      </c>
    </row>
    <row r="11718" spans="1:15" ht="14.25" customHeight="1" x14ac:dyDescent="0.25">
      <c r="A11718" s="2" t="s">
        <v>11748</v>
      </c>
      <c r="B11718" s="2" t="s">
        <v>13</v>
      </c>
      <c r="C11718" s="2" t="s">
        <v>14</v>
      </c>
      <c r="D11718" s="2">
        <v>1652.14</v>
      </c>
      <c r="E11718" s="2">
        <v>0.3</v>
      </c>
      <c r="F11718" s="2">
        <f t="shared" si="549"/>
        <v>495.642</v>
      </c>
      <c r="G11718" s="2">
        <v>5</v>
      </c>
      <c r="H11718" s="3">
        <v>45047</v>
      </c>
      <c r="I11718" s="3">
        <v>45049</v>
      </c>
      <c r="J11718" s="2" t="s">
        <v>31</v>
      </c>
      <c r="K11718" s="2" t="s">
        <v>22</v>
      </c>
      <c r="L11718" s="2">
        <v>163.30000000000001</v>
      </c>
      <c r="M11718" s="2" t="s">
        <v>23</v>
      </c>
      <c r="N11718">
        <f t="shared" si="550"/>
        <v>1156.498</v>
      </c>
      <c r="O11718" s="4">
        <f t="shared" si="551"/>
        <v>188856.12340000001</v>
      </c>
    </row>
    <row r="11719" spans="1:15" ht="14.25" customHeight="1" x14ac:dyDescent="0.25">
      <c r="A11719" s="2" t="s">
        <v>11749</v>
      </c>
      <c r="B11719" s="2" t="s">
        <v>19</v>
      </c>
      <c r="C11719" s="2" t="s">
        <v>26</v>
      </c>
      <c r="D11719" s="2">
        <v>1164.76</v>
      </c>
      <c r="E11719" s="2">
        <v>0.49</v>
      </c>
      <c r="F11719" s="2">
        <f t="shared" si="549"/>
        <v>570.73239999999998</v>
      </c>
      <c r="G11719" s="2">
        <v>7</v>
      </c>
      <c r="H11719" s="3">
        <v>45322</v>
      </c>
      <c r="I11719" s="3">
        <v>45325</v>
      </c>
      <c r="J11719" s="2" t="s">
        <v>31</v>
      </c>
      <c r="K11719" s="2" t="s">
        <v>16</v>
      </c>
      <c r="L11719" s="2">
        <v>281.94</v>
      </c>
      <c r="M11719" s="2" t="s">
        <v>39</v>
      </c>
      <c r="N11719">
        <f t="shared" si="550"/>
        <v>594.02760000000001</v>
      </c>
      <c r="O11719" s="4">
        <f t="shared" si="551"/>
        <v>167480.14154400001</v>
      </c>
    </row>
    <row r="11720" spans="1:15" ht="14.25" customHeight="1" x14ac:dyDescent="0.25">
      <c r="A11720" s="2" t="s">
        <v>11750</v>
      </c>
      <c r="B11720" s="2" t="s">
        <v>19</v>
      </c>
      <c r="C11720" s="2" t="s">
        <v>14</v>
      </c>
      <c r="D11720" s="2">
        <v>3590.31</v>
      </c>
      <c r="E11720" s="2">
        <v>0.17</v>
      </c>
      <c r="F11720" s="2">
        <f t="shared" si="549"/>
        <v>610.35270000000003</v>
      </c>
      <c r="G11720" s="2">
        <v>5</v>
      </c>
      <c r="H11720" s="3">
        <v>45348</v>
      </c>
      <c r="I11720" s="3">
        <v>45350</v>
      </c>
      <c r="J11720" s="2" t="s">
        <v>31</v>
      </c>
      <c r="K11720" s="2" t="s">
        <v>27</v>
      </c>
      <c r="L11720" s="2">
        <v>266.08</v>
      </c>
      <c r="M11720" s="2" t="s">
        <v>34</v>
      </c>
      <c r="N11720">
        <f t="shared" si="550"/>
        <v>2979.9573</v>
      </c>
      <c r="O11720" s="4">
        <f t="shared" si="551"/>
        <v>792907.03838399996</v>
      </c>
    </row>
    <row r="11721" spans="1:15" ht="14.25" customHeight="1" x14ac:dyDescent="0.25">
      <c r="A11721" s="2" t="s">
        <v>11751</v>
      </c>
      <c r="B11721" s="2" t="s">
        <v>41</v>
      </c>
      <c r="C11721" s="2" t="s">
        <v>14</v>
      </c>
      <c r="D11721" s="2">
        <v>2308.6</v>
      </c>
      <c r="E11721" s="2">
        <v>0.24</v>
      </c>
      <c r="F11721" s="2">
        <f t="shared" si="549"/>
        <v>554.06399999999996</v>
      </c>
      <c r="G11721" s="2">
        <v>5</v>
      </c>
      <c r="H11721" s="3">
        <v>45494</v>
      </c>
      <c r="I11721" s="3">
        <v>45499</v>
      </c>
      <c r="J11721" s="2" t="s">
        <v>15</v>
      </c>
      <c r="K11721" s="2" t="s">
        <v>16</v>
      </c>
      <c r="L11721" s="2">
        <v>130.43</v>
      </c>
      <c r="M11721" s="2" t="s">
        <v>48</v>
      </c>
      <c r="N11721">
        <f t="shared" si="550"/>
        <v>1754.5360000000001</v>
      </c>
      <c r="O11721" s="4">
        <f t="shared" si="551"/>
        <v>228844.13048000002</v>
      </c>
    </row>
    <row r="11722" spans="1:15" ht="14.25" customHeight="1" x14ac:dyDescent="0.25">
      <c r="A11722" s="2" t="s">
        <v>11752</v>
      </c>
      <c r="B11722" s="2" t="s">
        <v>13</v>
      </c>
      <c r="C11722" s="2" t="s">
        <v>26</v>
      </c>
      <c r="D11722" s="2">
        <v>2663.42</v>
      </c>
      <c r="E11722" s="2">
        <v>0.41</v>
      </c>
      <c r="F11722" s="2">
        <f t="shared" si="549"/>
        <v>1092.0021999999999</v>
      </c>
      <c r="G11722" s="2">
        <v>6</v>
      </c>
      <c r="H11722" s="3">
        <v>45006</v>
      </c>
      <c r="I11722" s="3">
        <v>45010</v>
      </c>
      <c r="J11722" s="2" t="s">
        <v>15</v>
      </c>
      <c r="K11722" s="2" t="s">
        <v>22</v>
      </c>
      <c r="L11722" s="2">
        <v>244.02</v>
      </c>
      <c r="M11722" s="2" t="s">
        <v>17</v>
      </c>
      <c r="N11722">
        <f t="shared" si="550"/>
        <v>1571.4178000000002</v>
      </c>
      <c r="O11722" s="4">
        <f t="shared" si="551"/>
        <v>383457.37155600009</v>
      </c>
    </row>
    <row r="11723" spans="1:15" ht="14.25" customHeight="1" x14ac:dyDescent="0.25">
      <c r="A11723" s="2" t="s">
        <v>11753</v>
      </c>
      <c r="B11723" s="2" t="s">
        <v>41</v>
      </c>
      <c r="C11723" s="2" t="s">
        <v>26</v>
      </c>
      <c r="D11723" s="2">
        <v>4087.33</v>
      </c>
      <c r="E11723" s="2">
        <v>0.34</v>
      </c>
      <c r="F11723" s="2">
        <f t="shared" si="549"/>
        <v>1389.6922000000002</v>
      </c>
      <c r="G11723" s="2">
        <v>5</v>
      </c>
      <c r="H11723" s="3">
        <v>45307</v>
      </c>
      <c r="I11723" s="3">
        <v>45312</v>
      </c>
      <c r="J11723" s="2" t="s">
        <v>21</v>
      </c>
      <c r="K11723" s="2" t="s">
        <v>27</v>
      </c>
      <c r="L11723" s="2">
        <v>239.38</v>
      </c>
      <c r="M11723" s="2" t="s">
        <v>28</v>
      </c>
      <c r="N11723">
        <f t="shared" si="550"/>
        <v>2697.6377999999995</v>
      </c>
      <c r="O11723" s="4">
        <f t="shared" si="551"/>
        <v>645760.53656399983</v>
      </c>
    </row>
    <row r="11724" spans="1:15" ht="14.25" customHeight="1" x14ac:dyDescent="0.25">
      <c r="A11724" s="2" t="s">
        <v>11754</v>
      </c>
      <c r="B11724" s="2" t="s">
        <v>13</v>
      </c>
      <c r="C11724" s="2" t="s">
        <v>36</v>
      </c>
      <c r="D11724" s="2">
        <v>2444.67</v>
      </c>
      <c r="E11724" s="2">
        <v>0.11</v>
      </c>
      <c r="F11724" s="2">
        <f t="shared" si="549"/>
        <v>268.91370000000001</v>
      </c>
      <c r="G11724" s="2">
        <v>8</v>
      </c>
      <c r="H11724" s="3">
        <v>45208</v>
      </c>
      <c r="I11724" s="3">
        <v>45215</v>
      </c>
      <c r="J11724" s="2" t="s">
        <v>31</v>
      </c>
      <c r="K11724" s="2" t="s">
        <v>22</v>
      </c>
      <c r="L11724" s="2">
        <v>192.63</v>
      </c>
      <c r="M11724" s="2" t="s">
        <v>34</v>
      </c>
      <c r="N11724">
        <f t="shared" si="550"/>
        <v>2175.7563</v>
      </c>
      <c r="O11724" s="4">
        <f t="shared" si="551"/>
        <v>419115.93606899999</v>
      </c>
    </row>
    <row r="11725" spans="1:15" ht="14.25" customHeight="1" x14ac:dyDescent="0.25">
      <c r="A11725" s="2" t="s">
        <v>11755</v>
      </c>
      <c r="B11725" s="2" t="s">
        <v>19</v>
      </c>
      <c r="C11725" s="2" t="s">
        <v>33</v>
      </c>
      <c r="D11725" s="2">
        <v>2770.14</v>
      </c>
      <c r="E11725" s="2">
        <v>0.25</v>
      </c>
      <c r="F11725" s="2">
        <f t="shared" si="549"/>
        <v>692.53499999999997</v>
      </c>
      <c r="G11725" s="2">
        <v>4</v>
      </c>
      <c r="H11725" s="3">
        <v>45495</v>
      </c>
      <c r="I11725" s="3">
        <v>45502</v>
      </c>
      <c r="J11725" s="2" t="s">
        <v>21</v>
      </c>
      <c r="K11725" s="2" t="s">
        <v>16</v>
      </c>
      <c r="L11725" s="2">
        <v>193.67</v>
      </c>
      <c r="M11725" s="2" t="s">
        <v>34</v>
      </c>
      <c r="N11725">
        <f t="shared" si="550"/>
        <v>2077.605</v>
      </c>
      <c r="O11725" s="4">
        <f t="shared" si="551"/>
        <v>402369.76035</v>
      </c>
    </row>
    <row r="11726" spans="1:15" ht="14.25" customHeight="1" x14ac:dyDescent="0.25">
      <c r="A11726" s="2" t="s">
        <v>11756</v>
      </c>
      <c r="B11726" s="2" t="s">
        <v>41</v>
      </c>
      <c r="C11726" s="2" t="s">
        <v>36</v>
      </c>
      <c r="D11726" s="2">
        <v>4227.37</v>
      </c>
      <c r="E11726" s="2">
        <v>0.49</v>
      </c>
      <c r="F11726" s="2">
        <f t="shared" si="549"/>
        <v>2071.4112999999998</v>
      </c>
      <c r="G11726" s="2">
        <v>3</v>
      </c>
      <c r="H11726" s="3">
        <v>45366</v>
      </c>
      <c r="I11726" s="3">
        <v>45373</v>
      </c>
      <c r="J11726" s="2" t="s">
        <v>31</v>
      </c>
      <c r="K11726" s="2" t="s">
        <v>27</v>
      </c>
      <c r="L11726" s="2">
        <v>941.83</v>
      </c>
      <c r="M11726" s="2" t="s">
        <v>39</v>
      </c>
      <c r="N11726">
        <f t="shared" si="550"/>
        <v>2155.9587000000001</v>
      </c>
      <c r="O11726" s="4">
        <f t="shared" si="551"/>
        <v>2030546.5824210001</v>
      </c>
    </row>
    <row r="11727" spans="1:15" ht="14.25" customHeight="1" x14ac:dyDescent="0.25">
      <c r="A11727" s="2" t="s">
        <v>11757</v>
      </c>
      <c r="B11727" s="2" t="s">
        <v>41</v>
      </c>
      <c r="C11727" s="2" t="s">
        <v>33</v>
      </c>
      <c r="D11727" s="2">
        <v>2213.5500000000002</v>
      </c>
      <c r="E11727" s="2">
        <v>0.43</v>
      </c>
      <c r="F11727" s="2">
        <f t="shared" si="549"/>
        <v>951.82650000000001</v>
      </c>
      <c r="G11727" s="2">
        <v>3</v>
      </c>
      <c r="H11727" s="3">
        <v>45252</v>
      </c>
      <c r="I11727" s="3">
        <v>45257</v>
      </c>
      <c r="J11727" s="2" t="s">
        <v>21</v>
      </c>
      <c r="K11727" s="2" t="s">
        <v>22</v>
      </c>
      <c r="L11727" s="2">
        <v>512.5</v>
      </c>
      <c r="M11727" s="2" t="s">
        <v>28</v>
      </c>
      <c r="N11727">
        <f t="shared" si="550"/>
        <v>1261.7235000000001</v>
      </c>
      <c r="O11727" s="4">
        <f t="shared" si="551"/>
        <v>646633.29375000007</v>
      </c>
    </row>
    <row r="11728" spans="1:15" ht="14.25" customHeight="1" x14ac:dyDescent="0.25">
      <c r="A11728" s="2" t="s">
        <v>11758</v>
      </c>
      <c r="B11728" s="2" t="s">
        <v>25</v>
      </c>
      <c r="C11728" s="2" t="s">
        <v>26</v>
      </c>
      <c r="D11728" s="2">
        <v>507.32</v>
      </c>
      <c r="E11728" s="2">
        <v>0.1</v>
      </c>
      <c r="F11728" s="2">
        <f t="shared" si="549"/>
        <v>50.731999999999999</v>
      </c>
      <c r="G11728" s="2">
        <v>2</v>
      </c>
      <c r="H11728" s="3">
        <v>45223</v>
      </c>
      <c r="I11728" s="3">
        <v>45227</v>
      </c>
      <c r="J11728" s="2" t="s">
        <v>21</v>
      </c>
      <c r="K11728" s="2" t="s">
        <v>16</v>
      </c>
      <c r="L11728" s="2">
        <v>66.83</v>
      </c>
      <c r="M11728" s="2" t="s">
        <v>28</v>
      </c>
      <c r="N11728">
        <f t="shared" si="550"/>
        <v>456.58799999999997</v>
      </c>
      <c r="O11728" s="4">
        <f t="shared" si="551"/>
        <v>30513.776039999997</v>
      </c>
    </row>
    <row r="11729" spans="1:15" ht="14.25" customHeight="1" x14ac:dyDescent="0.25">
      <c r="A11729" s="2" t="s">
        <v>11759</v>
      </c>
      <c r="B11729" s="2" t="s">
        <v>13</v>
      </c>
      <c r="C11729" s="2" t="s">
        <v>33</v>
      </c>
      <c r="D11729" s="2">
        <v>2656.36</v>
      </c>
      <c r="E11729" s="2">
        <v>0.09</v>
      </c>
      <c r="F11729" s="2">
        <f t="shared" si="549"/>
        <v>239.07240000000002</v>
      </c>
      <c r="G11729" s="2">
        <v>8</v>
      </c>
      <c r="H11729" s="3">
        <v>44977</v>
      </c>
      <c r="I11729" s="3">
        <v>44979</v>
      </c>
      <c r="J11729" s="2" t="s">
        <v>31</v>
      </c>
      <c r="K11729" s="2" t="s">
        <v>16</v>
      </c>
      <c r="L11729" s="2">
        <v>264.45999999999998</v>
      </c>
      <c r="M11729" s="2" t="s">
        <v>39</v>
      </c>
      <c r="N11729">
        <f t="shared" si="550"/>
        <v>2417.2876000000001</v>
      </c>
      <c r="O11729" s="4">
        <f t="shared" si="551"/>
        <v>639275.87869599997</v>
      </c>
    </row>
    <row r="11730" spans="1:15" ht="14.25" customHeight="1" x14ac:dyDescent="0.25">
      <c r="A11730" s="2" t="s">
        <v>11760</v>
      </c>
      <c r="B11730" s="2" t="s">
        <v>19</v>
      </c>
      <c r="C11730" s="2" t="s">
        <v>20</v>
      </c>
      <c r="D11730" s="2">
        <v>2938.87</v>
      </c>
      <c r="E11730" s="2">
        <v>0.41</v>
      </c>
      <c r="F11730" s="2">
        <f t="shared" si="549"/>
        <v>1204.9367</v>
      </c>
      <c r="G11730" s="2">
        <v>7</v>
      </c>
      <c r="H11730" s="3">
        <v>45394</v>
      </c>
      <c r="I11730" s="3">
        <v>45398</v>
      </c>
      <c r="J11730" s="2" t="s">
        <v>21</v>
      </c>
      <c r="K11730" s="2" t="s">
        <v>16</v>
      </c>
      <c r="L11730" s="2">
        <v>711.16</v>
      </c>
      <c r="M11730" s="2" t="s">
        <v>48</v>
      </c>
      <c r="N11730">
        <f t="shared" si="550"/>
        <v>1733.9332999999999</v>
      </c>
      <c r="O11730" s="4">
        <f t="shared" si="551"/>
        <v>1233104.0056279998</v>
      </c>
    </row>
    <row r="11731" spans="1:15" ht="14.25" customHeight="1" x14ac:dyDescent="0.25">
      <c r="A11731" s="2" t="s">
        <v>11761</v>
      </c>
      <c r="B11731" s="2" t="s">
        <v>25</v>
      </c>
      <c r="C11731" s="2" t="s">
        <v>36</v>
      </c>
      <c r="D11731" s="2">
        <v>2607.8000000000002</v>
      </c>
      <c r="E11731" s="2">
        <v>0.1</v>
      </c>
      <c r="F11731" s="2">
        <f t="shared" si="549"/>
        <v>260.78000000000003</v>
      </c>
      <c r="G11731" s="2">
        <v>6</v>
      </c>
      <c r="H11731" s="3">
        <v>45377</v>
      </c>
      <c r="I11731" s="3">
        <v>45384</v>
      </c>
      <c r="J11731" s="2" t="s">
        <v>21</v>
      </c>
      <c r="K11731" s="2" t="s">
        <v>27</v>
      </c>
      <c r="L11731" s="2">
        <v>233.65</v>
      </c>
      <c r="M11731" s="2" t="s">
        <v>39</v>
      </c>
      <c r="N11731">
        <f t="shared" si="550"/>
        <v>2347.02</v>
      </c>
      <c r="O11731" s="4">
        <f t="shared" si="551"/>
        <v>548381.223</v>
      </c>
    </row>
    <row r="11732" spans="1:15" ht="14.25" customHeight="1" x14ac:dyDescent="0.25">
      <c r="A11732" s="2" t="s">
        <v>11762</v>
      </c>
      <c r="B11732" s="2" t="s">
        <v>25</v>
      </c>
      <c r="C11732" s="2" t="s">
        <v>36</v>
      </c>
      <c r="D11732" s="2">
        <v>1364.44</v>
      </c>
      <c r="E11732" s="2">
        <v>0.23</v>
      </c>
      <c r="F11732" s="2">
        <f t="shared" si="549"/>
        <v>313.82120000000003</v>
      </c>
      <c r="G11732" s="2">
        <v>2</v>
      </c>
      <c r="H11732" s="3">
        <v>45427</v>
      </c>
      <c r="I11732" s="3">
        <v>45431</v>
      </c>
      <c r="J11732" s="2" t="s">
        <v>21</v>
      </c>
      <c r="K11732" s="2" t="s">
        <v>22</v>
      </c>
      <c r="L11732" s="2">
        <v>201.35</v>
      </c>
      <c r="M11732" s="2" t="s">
        <v>34</v>
      </c>
      <c r="N11732">
        <f t="shared" si="550"/>
        <v>1050.6188</v>
      </c>
      <c r="O11732" s="4">
        <f t="shared" si="551"/>
        <v>211542.09537999998</v>
      </c>
    </row>
    <row r="11733" spans="1:15" ht="14.25" customHeight="1" x14ac:dyDescent="0.25">
      <c r="A11733" s="2" t="s">
        <v>11763</v>
      </c>
      <c r="B11733" s="2" t="s">
        <v>13</v>
      </c>
      <c r="C11733" s="2" t="s">
        <v>36</v>
      </c>
      <c r="D11733" s="2">
        <v>1196.08</v>
      </c>
      <c r="E11733" s="2">
        <v>0.09</v>
      </c>
      <c r="F11733" s="2">
        <f t="shared" si="549"/>
        <v>107.64719999999998</v>
      </c>
      <c r="G11733" s="2">
        <v>2</v>
      </c>
      <c r="H11733" s="3">
        <v>45450</v>
      </c>
      <c r="I11733" s="3">
        <v>45455</v>
      </c>
      <c r="J11733" s="2" t="s">
        <v>31</v>
      </c>
      <c r="K11733" s="2" t="s">
        <v>22</v>
      </c>
      <c r="L11733" s="2">
        <v>230.31</v>
      </c>
      <c r="M11733" s="2" t="s">
        <v>34</v>
      </c>
      <c r="N11733">
        <f t="shared" si="550"/>
        <v>1088.4328</v>
      </c>
      <c r="O11733" s="4">
        <f t="shared" si="551"/>
        <v>250676.95816800001</v>
      </c>
    </row>
    <row r="11734" spans="1:15" ht="14.25" customHeight="1" x14ac:dyDescent="0.25">
      <c r="A11734" s="2" t="s">
        <v>11764</v>
      </c>
      <c r="B11734" s="2" t="s">
        <v>25</v>
      </c>
      <c r="C11734" s="2" t="s">
        <v>14</v>
      </c>
      <c r="D11734" s="2">
        <v>1911.81</v>
      </c>
      <c r="E11734" s="2">
        <v>0.01</v>
      </c>
      <c r="F11734" s="2">
        <f t="shared" si="549"/>
        <v>19.118099999999998</v>
      </c>
      <c r="G11734" s="2">
        <v>1</v>
      </c>
      <c r="H11734" s="3">
        <v>45023</v>
      </c>
      <c r="I11734" s="3">
        <v>45029</v>
      </c>
      <c r="J11734" s="2" t="s">
        <v>15</v>
      </c>
      <c r="K11734" s="2" t="s">
        <v>22</v>
      </c>
      <c r="L11734" s="2">
        <v>359.28</v>
      </c>
      <c r="M11734" s="2" t="s">
        <v>17</v>
      </c>
      <c r="N11734">
        <f t="shared" si="550"/>
        <v>1892.6919</v>
      </c>
      <c r="O11734" s="4">
        <f t="shared" si="551"/>
        <v>680006.3458319999</v>
      </c>
    </row>
    <row r="11735" spans="1:15" ht="14.25" customHeight="1" x14ac:dyDescent="0.25">
      <c r="A11735" s="2" t="s">
        <v>11765</v>
      </c>
      <c r="B11735" s="2" t="s">
        <v>13</v>
      </c>
      <c r="C11735" s="2" t="s">
        <v>14</v>
      </c>
      <c r="D11735" s="2">
        <v>914.52</v>
      </c>
      <c r="E11735" s="2">
        <v>0.44</v>
      </c>
      <c r="F11735" s="2">
        <f t="shared" si="549"/>
        <v>402.3888</v>
      </c>
      <c r="G11735" s="2">
        <v>2</v>
      </c>
      <c r="H11735" s="3">
        <v>45547</v>
      </c>
      <c r="I11735" s="3">
        <v>45552</v>
      </c>
      <c r="J11735" s="2" t="s">
        <v>21</v>
      </c>
      <c r="K11735" s="2" t="s">
        <v>27</v>
      </c>
      <c r="L11735" s="2">
        <v>143.74</v>
      </c>
      <c r="M11735" s="2" t="s">
        <v>28</v>
      </c>
      <c r="N11735">
        <f t="shared" si="550"/>
        <v>512.13120000000004</v>
      </c>
      <c r="O11735" s="4">
        <f t="shared" si="551"/>
        <v>73613.738688000012</v>
      </c>
    </row>
    <row r="11736" spans="1:15" ht="14.25" customHeight="1" x14ac:dyDescent="0.25">
      <c r="A11736" s="2" t="s">
        <v>11766</v>
      </c>
      <c r="B11736" s="2" t="s">
        <v>25</v>
      </c>
      <c r="C11736" s="2" t="s">
        <v>26</v>
      </c>
      <c r="D11736" s="2">
        <v>3363.52</v>
      </c>
      <c r="E11736" s="2">
        <v>0.39</v>
      </c>
      <c r="F11736" s="2">
        <f t="shared" si="549"/>
        <v>1311.7728</v>
      </c>
      <c r="G11736" s="2">
        <v>9</v>
      </c>
      <c r="H11736" s="3">
        <v>45585</v>
      </c>
      <c r="I11736" s="3">
        <v>45591</v>
      </c>
      <c r="J11736" s="2" t="s">
        <v>21</v>
      </c>
      <c r="K11736" s="2" t="s">
        <v>22</v>
      </c>
      <c r="L11736" s="2">
        <v>633.54</v>
      </c>
      <c r="M11736" s="2" t="s">
        <v>23</v>
      </c>
      <c r="N11736">
        <f t="shared" si="550"/>
        <v>2051.7471999999998</v>
      </c>
      <c r="O11736" s="4">
        <f t="shared" si="551"/>
        <v>1299863.9210879998</v>
      </c>
    </row>
    <row r="11737" spans="1:15" ht="14.25" customHeight="1" x14ac:dyDescent="0.25">
      <c r="A11737" s="2" t="s">
        <v>11767</v>
      </c>
      <c r="B11737" s="2" t="s">
        <v>13</v>
      </c>
      <c r="C11737" s="2" t="s">
        <v>26</v>
      </c>
      <c r="D11737" s="2">
        <v>3111.91</v>
      </c>
      <c r="E11737" s="2">
        <v>0.24</v>
      </c>
      <c r="F11737" s="2">
        <f t="shared" si="549"/>
        <v>746.85839999999996</v>
      </c>
      <c r="G11737" s="2">
        <v>1</v>
      </c>
      <c r="H11737" s="3">
        <v>45632</v>
      </c>
      <c r="I11737" s="3">
        <v>45635</v>
      </c>
      <c r="J11737" s="2" t="s">
        <v>21</v>
      </c>
      <c r="K11737" s="2" t="s">
        <v>22</v>
      </c>
      <c r="L11737" s="2">
        <v>674.21</v>
      </c>
      <c r="M11737" s="2" t="s">
        <v>34</v>
      </c>
      <c r="N11737">
        <f t="shared" si="550"/>
        <v>2365.0515999999998</v>
      </c>
      <c r="O11737" s="4">
        <f t="shared" si="551"/>
        <v>1594541.4392359999</v>
      </c>
    </row>
    <row r="11738" spans="1:15" ht="14.25" customHeight="1" x14ac:dyDescent="0.25">
      <c r="A11738" s="2" t="s">
        <v>11768</v>
      </c>
      <c r="B11738" s="2" t="s">
        <v>19</v>
      </c>
      <c r="C11738" s="2" t="s">
        <v>14</v>
      </c>
      <c r="D11738" s="2">
        <v>3198.74</v>
      </c>
      <c r="E11738" s="2">
        <v>0.08</v>
      </c>
      <c r="F11738" s="2">
        <f t="shared" si="549"/>
        <v>255.89919999999998</v>
      </c>
      <c r="G11738" s="2">
        <v>4</v>
      </c>
      <c r="H11738" s="3">
        <v>45368</v>
      </c>
      <c r="I11738" s="3">
        <v>45375</v>
      </c>
      <c r="J11738" s="2" t="s">
        <v>31</v>
      </c>
      <c r="K11738" s="2" t="s">
        <v>22</v>
      </c>
      <c r="L11738" s="2">
        <v>355.53</v>
      </c>
      <c r="M11738" s="2" t="s">
        <v>34</v>
      </c>
      <c r="N11738">
        <f t="shared" si="550"/>
        <v>2942.8407999999999</v>
      </c>
      <c r="O11738" s="4">
        <f t="shared" si="551"/>
        <v>1046268.1896239999</v>
      </c>
    </row>
    <row r="11739" spans="1:15" ht="14.25" customHeight="1" x14ac:dyDescent="0.25">
      <c r="A11739" s="2" t="s">
        <v>11769</v>
      </c>
      <c r="B11739" s="2" t="s">
        <v>13</v>
      </c>
      <c r="C11739" s="2" t="s">
        <v>36</v>
      </c>
      <c r="D11739" s="2">
        <v>1201.51</v>
      </c>
      <c r="E11739" s="2">
        <v>0.4</v>
      </c>
      <c r="F11739" s="2">
        <f t="shared" si="549"/>
        <v>480.60400000000004</v>
      </c>
      <c r="G11739" s="2">
        <v>2</v>
      </c>
      <c r="H11739" s="3">
        <v>45269</v>
      </c>
      <c r="I11739" s="3">
        <v>45270</v>
      </c>
      <c r="J11739" s="2" t="s">
        <v>15</v>
      </c>
      <c r="K11739" s="2" t="s">
        <v>16</v>
      </c>
      <c r="L11739" s="2">
        <v>177.56</v>
      </c>
      <c r="M11739" s="2" t="s">
        <v>28</v>
      </c>
      <c r="N11739">
        <f t="shared" si="550"/>
        <v>720.90599999999995</v>
      </c>
      <c r="O11739" s="4">
        <f t="shared" si="551"/>
        <v>128004.06935999999</v>
      </c>
    </row>
    <row r="11740" spans="1:15" ht="14.25" customHeight="1" x14ac:dyDescent="0.25">
      <c r="A11740" s="2" t="s">
        <v>11770</v>
      </c>
      <c r="B11740" s="2" t="s">
        <v>13</v>
      </c>
      <c r="C11740" s="2" t="s">
        <v>14</v>
      </c>
      <c r="D11740" s="2">
        <v>1307.99</v>
      </c>
      <c r="E11740" s="2">
        <v>0.18</v>
      </c>
      <c r="F11740" s="2">
        <f t="shared" ref="F11740:F11803" si="552">D11740*E11740</f>
        <v>235.43819999999999</v>
      </c>
      <c r="G11740" s="2">
        <v>5</v>
      </c>
      <c r="H11740" s="3">
        <v>45163</v>
      </c>
      <c r="I11740" s="3">
        <v>45165</v>
      </c>
      <c r="J11740" s="2" t="s">
        <v>31</v>
      </c>
      <c r="K11740" s="2" t="s">
        <v>22</v>
      </c>
      <c r="L11740" s="2">
        <v>290.10000000000002</v>
      </c>
      <c r="M11740" s="2" t="s">
        <v>48</v>
      </c>
      <c r="N11740">
        <f t="shared" si="550"/>
        <v>1072.5518</v>
      </c>
      <c r="O11740" s="4">
        <f t="shared" si="551"/>
        <v>311147.27718000003</v>
      </c>
    </row>
    <row r="11741" spans="1:15" ht="14.25" customHeight="1" x14ac:dyDescent="0.25">
      <c r="A11741" s="2" t="s">
        <v>11771</v>
      </c>
      <c r="B11741" s="2" t="s">
        <v>41</v>
      </c>
      <c r="C11741" s="2" t="s">
        <v>33</v>
      </c>
      <c r="D11741" s="2">
        <v>3958.21</v>
      </c>
      <c r="E11741" s="2">
        <v>0.33</v>
      </c>
      <c r="F11741" s="2">
        <f t="shared" si="552"/>
        <v>1306.2093</v>
      </c>
      <c r="G11741" s="2">
        <v>8</v>
      </c>
      <c r="H11741" s="3">
        <v>45510</v>
      </c>
      <c r="I11741" s="3">
        <v>45514</v>
      </c>
      <c r="J11741" s="2" t="s">
        <v>31</v>
      </c>
      <c r="K11741" s="2" t="s">
        <v>16</v>
      </c>
      <c r="L11741" s="2">
        <v>323.20999999999998</v>
      </c>
      <c r="M11741" s="2" t="s">
        <v>28</v>
      </c>
      <c r="N11741">
        <f t="shared" si="550"/>
        <v>2652.0007000000001</v>
      </c>
      <c r="O11741" s="4">
        <f t="shared" si="551"/>
        <v>857153.14624699997</v>
      </c>
    </row>
    <row r="11742" spans="1:15" ht="14.25" customHeight="1" x14ac:dyDescent="0.25">
      <c r="A11742" s="2" t="s">
        <v>11772</v>
      </c>
      <c r="B11742" s="2" t="s">
        <v>19</v>
      </c>
      <c r="C11742" s="2" t="s">
        <v>36</v>
      </c>
      <c r="D11742" s="2">
        <v>3481.55</v>
      </c>
      <c r="E11742" s="2">
        <v>0.16</v>
      </c>
      <c r="F11742" s="2">
        <f t="shared" si="552"/>
        <v>557.048</v>
      </c>
      <c r="G11742" s="2">
        <v>1</v>
      </c>
      <c r="H11742" s="3">
        <v>45152</v>
      </c>
      <c r="I11742" s="3">
        <v>45157</v>
      </c>
      <c r="J11742" s="2" t="s">
        <v>31</v>
      </c>
      <c r="K11742" s="2" t="s">
        <v>16</v>
      </c>
      <c r="L11742" s="2">
        <v>473.55</v>
      </c>
      <c r="M11742" s="2" t="s">
        <v>34</v>
      </c>
      <c r="N11742">
        <f t="shared" si="550"/>
        <v>2924.5020000000004</v>
      </c>
      <c r="O11742" s="4">
        <f t="shared" si="551"/>
        <v>1384897.9221000003</v>
      </c>
    </row>
    <row r="11743" spans="1:15" ht="14.25" customHeight="1" x14ac:dyDescent="0.25">
      <c r="A11743" s="2" t="s">
        <v>11773</v>
      </c>
      <c r="B11743" s="2" t="s">
        <v>19</v>
      </c>
      <c r="C11743" s="2" t="s">
        <v>14</v>
      </c>
      <c r="D11743" s="2">
        <v>4388.38</v>
      </c>
      <c r="E11743" s="2">
        <v>0.22</v>
      </c>
      <c r="F11743" s="2">
        <f t="shared" si="552"/>
        <v>965.44360000000006</v>
      </c>
      <c r="G11743" s="2">
        <v>9</v>
      </c>
      <c r="H11743" s="3">
        <v>45052</v>
      </c>
      <c r="I11743" s="3">
        <v>45058</v>
      </c>
      <c r="J11743" s="2" t="s">
        <v>31</v>
      </c>
      <c r="K11743" s="2" t="s">
        <v>16</v>
      </c>
      <c r="L11743" s="2">
        <v>254.25</v>
      </c>
      <c r="M11743" s="2" t="s">
        <v>28</v>
      </c>
      <c r="N11743">
        <f t="shared" si="550"/>
        <v>3422.9364</v>
      </c>
      <c r="O11743" s="4">
        <f t="shared" si="551"/>
        <v>870281.5797</v>
      </c>
    </row>
    <row r="11744" spans="1:15" ht="14.25" customHeight="1" x14ac:dyDescent="0.25">
      <c r="A11744" s="2" t="s">
        <v>11774</v>
      </c>
      <c r="B11744" s="2" t="s">
        <v>19</v>
      </c>
      <c r="C11744" s="2" t="s">
        <v>26</v>
      </c>
      <c r="D11744" s="2">
        <v>2077.1799999999998</v>
      </c>
      <c r="E11744" s="2">
        <v>0.27</v>
      </c>
      <c r="F11744" s="2">
        <f t="shared" si="552"/>
        <v>560.83860000000004</v>
      </c>
      <c r="G11744" s="2">
        <v>7</v>
      </c>
      <c r="H11744" s="3">
        <v>45186</v>
      </c>
      <c r="I11744" s="3">
        <v>45191</v>
      </c>
      <c r="J11744" s="2" t="s">
        <v>31</v>
      </c>
      <c r="K11744" s="2" t="s">
        <v>16</v>
      </c>
      <c r="L11744" s="2">
        <v>212.95</v>
      </c>
      <c r="M11744" s="2" t="s">
        <v>48</v>
      </c>
      <c r="N11744">
        <f t="shared" si="550"/>
        <v>1516.3413999999998</v>
      </c>
      <c r="O11744" s="4">
        <f t="shared" si="551"/>
        <v>322904.90112999995</v>
      </c>
    </row>
    <row r="11745" spans="1:15" ht="14.25" customHeight="1" x14ac:dyDescent="0.25">
      <c r="A11745" s="2" t="s">
        <v>11775</v>
      </c>
      <c r="B11745" s="2" t="s">
        <v>25</v>
      </c>
      <c r="C11745" s="2" t="s">
        <v>14</v>
      </c>
      <c r="D11745" s="2">
        <v>2781.91</v>
      </c>
      <c r="E11745" s="2">
        <v>0.38</v>
      </c>
      <c r="F11745" s="2">
        <f t="shared" si="552"/>
        <v>1057.1258</v>
      </c>
      <c r="G11745" s="2">
        <v>5</v>
      </c>
      <c r="H11745" s="3">
        <v>45465</v>
      </c>
      <c r="I11745" s="3">
        <v>45467</v>
      </c>
      <c r="J11745" s="2" t="s">
        <v>31</v>
      </c>
      <c r="K11745" s="2" t="s">
        <v>22</v>
      </c>
      <c r="L11745" s="2">
        <v>423.58</v>
      </c>
      <c r="M11745" s="2" t="s">
        <v>23</v>
      </c>
      <c r="N11745">
        <f t="shared" si="550"/>
        <v>1724.7841999999998</v>
      </c>
      <c r="O11745" s="4">
        <f t="shared" si="551"/>
        <v>730584.09143599984</v>
      </c>
    </row>
    <row r="11746" spans="1:15" ht="14.25" customHeight="1" x14ac:dyDescent="0.25">
      <c r="A11746" s="2" t="s">
        <v>11776</v>
      </c>
      <c r="B11746" s="2" t="s">
        <v>41</v>
      </c>
      <c r="C11746" s="2" t="s">
        <v>20</v>
      </c>
      <c r="D11746" s="2">
        <v>3720.01</v>
      </c>
      <c r="E11746" s="2">
        <v>0.42</v>
      </c>
      <c r="F11746" s="2">
        <f t="shared" si="552"/>
        <v>1562.4041999999999</v>
      </c>
      <c r="G11746" s="2">
        <v>5</v>
      </c>
      <c r="H11746" s="3">
        <v>45464</v>
      </c>
      <c r="I11746" s="3">
        <v>45467</v>
      </c>
      <c r="J11746" s="2" t="s">
        <v>15</v>
      </c>
      <c r="K11746" s="2" t="s">
        <v>22</v>
      </c>
      <c r="L11746" s="2">
        <v>434.79</v>
      </c>
      <c r="M11746" s="2" t="s">
        <v>34</v>
      </c>
      <c r="N11746">
        <f t="shared" si="550"/>
        <v>2157.6058000000003</v>
      </c>
      <c r="O11746" s="4">
        <f t="shared" si="551"/>
        <v>938105.42578200018</v>
      </c>
    </row>
    <row r="11747" spans="1:15" ht="14.25" customHeight="1" x14ac:dyDescent="0.25">
      <c r="A11747" s="2" t="s">
        <v>11777</v>
      </c>
      <c r="B11747" s="2" t="s">
        <v>19</v>
      </c>
      <c r="C11747" s="2" t="s">
        <v>14</v>
      </c>
      <c r="D11747" s="2">
        <v>4873.3599999999997</v>
      </c>
      <c r="E11747" s="2">
        <v>0.22</v>
      </c>
      <c r="F11747" s="2">
        <f t="shared" si="552"/>
        <v>1072.1391999999998</v>
      </c>
      <c r="G11747" s="2">
        <v>9</v>
      </c>
      <c r="H11747" s="3">
        <v>45279</v>
      </c>
      <c r="I11747" s="3">
        <v>45284</v>
      </c>
      <c r="J11747" s="2" t="s">
        <v>31</v>
      </c>
      <c r="K11747" s="2" t="s">
        <v>16</v>
      </c>
      <c r="L11747" s="2">
        <v>1201.0999999999999</v>
      </c>
      <c r="M11747" s="2" t="s">
        <v>48</v>
      </c>
      <c r="N11747">
        <f t="shared" si="550"/>
        <v>3801.2208000000001</v>
      </c>
      <c r="O11747" s="4">
        <f t="shared" si="551"/>
        <v>4565646.3028799994</v>
      </c>
    </row>
    <row r="11748" spans="1:15" ht="14.25" customHeight="1" x14ac:dyDescent="0.25">
      <c r="A11748" s="2" t="s">
        <v>11778</v>
      </c>
      <c r="B11748" s="2" t="s">
        <v>25</v>
      </c>
      <c r="C11748" s="2" t="s">
        <v>36</v>
      </c>
      <c r="D11748" s="2">
        <v>4949.2</v>
      </c>
      <c r="E11748" s="2">
        <v>0.12</v>
      </c>
      <c r="F11748" s="2">
        <f t="shared" si="552"/>
        <v>593.904</v>
      </c>
      <c r="G11748" s="2">
        <v>9</v>
      </c>
      <c r="H11748" s="3">
        <v>45542</v>
      </c>
      <c r="I11748" s="3">
        <v>45546</v>
      </c>
      <c r="J11748" s="2" t="s">
        <v>31</v>
      </c>
      <c r="K11748" s="2" t="s">
        <v>22</v>
      </c>
      <c r="L11748" s="2">
        <v>755.07</v>
      </c>
      <c r="M11748" s="2" t="s">
        <v>17</v>
      </c>
      <c r="N11748">
        <f t="shared" si="550"/>
        <v>4355.2960000000003</v>
      </c>
      <c r="O11748" s="4">
        <f t="shared" si="551"/>
        <v>3288553.3507200005</v>
      </c>
    </row>
    <row r="11749" spans="1:15" ht="14.25" customHeight="1" x14ac:dyDescent="0.25">
      <c r="A11749" s="2" t="s">
        <v>11779</v>
      </c>
      <c r="B11749" s="2" t="s">
        <v>25</v>
      </c>
      <c r="C11749" s="2" t="s">
        <v>14</v>
      </c>
      <c r="D11749" s="2">
        <v>4995.96</v>
      </c>
      <c r="E11749" s="2">
        <v>0.08</v>
      </c>
      <c r="F11749" s="2">
        <f t="shared" si="552"/>
        <v>399.67680000000001</v>
      </c>
      <c r="G11749" s="2">
        <v>2</v>
      </c>
      <c r="H11749" s="3">
        <v>44966</v>
      </c>
      <c r="I11749" s="3">
        <v>44968</v>
      </c>
      <c r="J11749" s="2" t="s">
        <v>15</v>
      </c>
      <c r="K11749" s="2" t="s">
        <v>16</v>
      </c>
      <c r="L11749" s="2">
        <v>649.04999999999995</v>
      </c>
      <c r="M11749" s="2" t="s">
        <v>48</v>
      </c>
      <c r="N11749">
        <f t="shared" si="550"/>
        <v>4596.2831999999999</v>
      </c>
      <c r="O11749" s="4">
        <f t="shared" si="551"/>
        <v>2983217.6109599997</v>
      </c>
    </row>
    <row r="11750" spans="1:15" ht="14.25" customHeight="1" x14ac:dyDescent="0.25">
      <c r="A11750" s="2" t="s">
        <v>11780</v>
      </c>
      <c r="B11750" s="2" t="s">
        <v>25</v>
      </c>
      <c r="C11750" s="2" t="s">
        <v>26</v>
      </c>
      <c r="D11750" s="2">
        <v>4463.58</v>
      </c>
      <c r="E11750" s="2">
        <v>0.17</v>
      </c>
      <c r="F11750" s="2">
        <f t="shared" si="552"/>
        <v>758.80860000000007</v>
      </c>
      <c r="G11750" s="2">
        <v>8</v>
      </c>
      <c r="H11750" s="3">
        <v>45616</v>
      </c>
      <c r="I11750" s="3">
        <v>45620</v>
      </c>
      <c r="J11750" s="2" t="s">
        <v>15</v>
      </c>
      <c r="K11750" s="2" t="s">
        <v>27</v>
      </c>
      <c r="L11750" s="2">
        <v>1276.6600000000001</v>
      </c>
      <c r="M11750" s="2" t="s">
        <v>34</v>
      </c>
      <c r="N11750">
        <f t="shared" si="550"/>
        <v>3704.7713999999996</v>
      </c>
      <c r="O11750" s="4">
        <f t="shared" si="551"/>
        <v>4729733.4555239994</v>
      </c>
    </row>
    <row r="11751" spans="1:15" ht="14.25" customHeight="1" x14ac:dyDescent="0.25">
      <c r="A11751" s="2" t="s">
        <v>11781</v>
      </c>
      <c r="B11751" s="2" t="s">
        <v>41</v>
      </c>
      <c r="C11751" s="2" t="s">
        <v>33</v>
      </c>
      <c r="D11751" s="2">
        <v>3234.29</v>
      </c>
      <c r="E11751" s="2">
        <v>0.4</v>
      </c>
      <c r="F11751" s="2">
        <f t="shared" si="552"/>
        <v>1293.7160000000001</v>
      </c>
      <c r="G11751" s="2">
        <v>5</v>
      </c>
      <c r="H11751" s="3">
        <v>45377</v>
      </c>
      <c r="I11751" s="3">
        <v>45378</v>
      </c>
      <c r="J11751" s="2" t="s">
        <v>15</v>
      </c>
      <c r="K11751" s="2" t="s">
        <v>22</v>
      </c>
      <c r="L11751" s="2">
        <v>675.3</v>
      </c>
      <c r="M11751" s="2" t="s">
        <v>28</v>
      </c>
      <c r="N11751">
        <f t="shared" si="550"/>
        <v>1940.5739999999998</v>
      </c>
      <c r="O11751" s="4">
        <f t="shared" si="551"/>
        <v>1310469.6221999999</v>
      </c>
    </row>
    <row r="11752" spans="1:15" ht="14.25" customHeight="1" x14ac:dyDescent="0.25">
      <c r="A11752" s="2" t="s">
        <v>11782</v>
      </c>
      <c r="B11752" s="2" t="s">
        <v>25</v>
      </c>
      <c r="C11752" s="2" t="s">
        <v>20</v>
      </c>
      <c r="D11752" s="2">
        <v>134.16</v>
      </c>
      <c r="E11752" s="2">
        <v>0.14000000000000001</v>
      </c>
      <c r="F11752" s="2">
        <f t="shared" si="552"/>
        <v>18.782400000000003</v>
      </c>
      <c r="G11752" s="2">
        <v>2</v>
      </c>
      <c r="H11752" s="3">
        <v>45639</v>
      </c>
      <c r="I11752" s="3">
        <v>45644</v>
      </c>
      <c r="J11752" s="2" t="s">
        <v>31</v>
      </c>
      <c r="K11752" s="2" t="s">
        <v>16</v>
      </c>
      <c r="L11752" s="2">
        <v>30.51</v>
      </c>
      <c r="M11752" s="2" t="s">
        <v>48</v>
      </c>
      <c r="N11752">
        <f t="shared" si="550"/>
        <v>115.3776</v>
      </c>
      <c r="O11752" s="4">
        <f t="shared" si="551"/>
        <v>3520.1705760000004</v>
      </c>
    </row>
    <row r="11753" spans="1:15" ht="14.25" customHeight="1" x14ac:dyDescent="0.25">
      <c r="A11753" s="2" t="s">
        <v>11783</v>
      </c>
      <c r="B11753" s="2" t="s">
        <v>41</v>
      </c>
      <c r="C11753" s="2" t="s">
        <v>36</v>
      </c>
      <c r="D11753" s="2">
        <v>3527.76</v>
      </c>
      <c r="E11753" s="2">
        <v>0.02</v>
      </c>
      <c r="F11753" s="2">
        <f t="shared" si="552"/>
        <v>70.555199999999999</v>
      </c>
      <c r="G11753" s="2">
        <v>9</v>
      </c>
      <c r="H11753" s="3">
        <v>45128</v>
      </c>
      <c r="I11753" s="3">
        <v>45134</v>
      </c>
      <c r="J11753" s="2" t="s">
        <v>15</v>
      </c>
      <c r="K11753" s="2" t="s">
        <v>27</v>
      </c>
      <c r="L11753" s="2">
        <v>941.18</v>
      </c>
      <c r="M11753" s="2" t="s">
        <v>28</v>
      </c>
      <c r="N11753">
        <f t="shared" si="550"/>
        <v>3457.2048000000004</v>
      </c>
      <c r="O11753" s="4">
        <f t="shared" si="551"/>
        <v>3253852.0136640002</v>
      </c>
    </row>
    <row r="11754" spans="1:15" ht="14.25" customHeight="1" x14ac:dyDescent="0.25">
      <c r="A11754" s="2" t="s">
        <v>11784</v>
      </c>
      <c r="B11754" s="2" t="s">
        <v>13</v>
      </c>
      <c r="C11754" s="2" t="s">
        <v>26</v>
      </c>
      <c r="D11754" s="2">
        <v>1269.1400000000001</v>
      </c>
      <c r="E11754" s="2">
        <v>0.28000000000000003</v>
      </c>
      <c r="F11754" s="2">
        <f t="shared" si="552"/>
        <v>355.35920000000004</v>
      </c>
      <c r="G11754" s="2">
        <v>4</v>
      </c>
      <c r="H11754" s="3">
        <v>45467</v>
      </c>
      <c r="I11754" s="3">
        <v>45469</v>
      </c>
      <c r="J11754" s="2" t="s">
        <v>31</v>
      </c>
      <c r="K11754" s="2" t="s">
        <v>22</v>
      </c>
      <c r="L11754" s="2">
        <v>160.41</v>
      </c>
      <c r="M11754" s="2" t="s">
        <v>34</v>
      </c>
      <c r="N11754">
        <f t="shared" si="550"/>
        <v>913.7808</v>
      </c>
      <c r="O11754" s="4">
        <f t="shared" si="551"/>
        <v>146579.57812799999</v>
      </c>
    </row>
    <row r="11755" spans="1:15" ht="14.25" customHeight="1" x14ac:dyDescent="0.25">
      <c r="A11755" s="2" t="s">
        <v>11785</v>
      </c>
      <c r="B11755" s="2" t="s">
        <v>25</v>
      </c>
      <c r="C11755" s="2" t="s">
        <v>20</v>
      </c>
      <c r="D11755" s="2">
        <v>380.12</v>
      </c>
      <c r="E11755" s="2">
        <v>0.02</v>
      </c>
      <c r="F11755" s="2">
        <f t="shared" si="552"/>
        <v>7.6024000000000003</v>
      </c>
      <c r="G11755" s="2">
        <v>5</v>
      </c>
      <c r="H11755" s="3">
        <v>45267</v>
      </c>
      <c r="I11755" s="3">
        <v>45272</v>
      </c>
      <c r="J11755" s="2" t="s">
        <v>31</v>
      </c>
      <c r="K11755" s="2" t="s">
        <v>22</v>
      </c>
      <c r="L11755" s="2">
        <v>71.48</v>
      </c>
      <c r="M11755" s="2" t="s">
        <v>28</v>
      </c>
      <c r="N11755">
        <f t="shared" si="550"/>
        <v>372.51760000000002</v>
      </c>
      <c r="O11755" s="4">
        <f t="shared" si="551"/>
        <v>26627.558048000003</v>
      </c>
    </row>
    <row r="11756" spans="1:15" ht="14.25" customHeight="1" x14ac:dyDescent="0.25">
      <c r="A11756" s="2" t="s">
        <v>11786</v>
      </c>
      <c r="B11756" s="2" t="s">
        <v>19</v>
      </c>
      <c r="C11756" s="2" t="s">
        <v>14</v>
      </c>
      <c r="D11756" s="2">
        <v>3516.2</v>
      </c>
      <c r="E11756" s="2">
        <v>0.44</v>
      </c>
      <c r="F11756" s="2">
        <f t="shared" si="552"/>
        <v>1547.1279999999999</v>
      </c>
      <c r="G11756" s="2">
        <v>7</v>
      </c>
      <c r="H11756" s="3">
        <v>45173</v>
      </c>
      <c r="I11756" s="3">
        <v>45174</v>
      </c>
      <c r="J11756" s="2" t="s">
        <v>21</v>
      </c>
      <c r="K11756" s="2" t="s">
        <v>27</v>
      </c>
      <c r="L11756" s="2">
        <v>538.1</v>
      </c>
      <c r="M11756" s="2" t="s">
        <v>34</v>
      </c>
      <c r="N11756">
        <f t="shared" si="550"/>
        <v>1969.0719999999999</v>
      </c>
      <c r="O11756" s="4">
        <f t="shared" si="551"/>
        <v>1059557.6432</v>
      </c>
    </row>
    <row r="11757" spans="1:15" ht="14.25" customHeight="1" x14ac:dyDescent="0.25">
      <c r="A11757" s="2" t="s">
        <v>11787</v>
      </c>
      <c r="B11757" s="2" t="s">
        <v>25</v>
      </c>
      <c r="C11757" s="2" t="s">
        <v>20</v>
      </c>
      <c r="D11757" s="2">
        <v>3804.45</v>
      </c>
      <c r="E11757" s="2">
        <v>0.34</v>
      </c>
      <c r="F11757" s="2">
        <f t="shared" si="552"/>
        <v>1293.5129999999999</v>
      </c>
      <c r="G11757" s="2">
        <v>2</v>
      </c>
      <c r="H11757" s="3">
        <v>45043</v>
      </c>
      <c r="I11757" s="3">
        <v>45045</v>
      </c>
      <c r="J11757" s="2" t="s">
        <v>31</v>
      </c>
      <c r="K11757" s="2" t="s">
        <v>22</v>
      </c>
      <c r="L11757" s="2">
        <v>462.76</v>
      </c>
      <c r="M11757" s="2" t="s">
        <v>34</v>
      </c>
      <c r="N11757">
        <f t="shared" si="550"/>
        <v>2510.9369999999999</v>
      </c>
      <c r="O11757" s="4">
        <f t="shared" si="551"/>
        <v>1161961.20612</v>
      </c>
    </row>
    <row r="11758" spans="1:15" ht="14.25" customHeight="1" x14ac:dyDescent="0.25">
      <c r="A11758" s="2" t="s">
        <v>11788</v>
      </c>
      <c r="B11758" s="2" t="s">
        <v>13</v>
      </c>
      <c r="C11758" s="2" t="s">
        <v>33</v>
      </c>
      <c r="D11758" s="2">
        <v>3331.22</v>
      </c>
      <c r="E11758" s="2">
        <v>0.13</v>
      </c>
      <c r="F11758" s="2">
        <f t="shared" si="552"/>
        <v>433.05860000000001</v>
      </c>
      <c r="G11758" s="2">
        <v>5</v>
      </c>
      <c r="H11758" s="3">
        <v>45308</v>
      </c>
      <c r="I11758" s="3">
        <v>45315</v>
      </c>
      <c r="J11758" s="2" t="s">
        <v>21</v>
      </c>
      <c r="K11758" s="2" t="s">
        <v>27</v>
      </c>
      <c r="L11758" s="2">
        <v>175.13</v>
      </c>
      <c r="M11758" s="2" t="s">
        <v>48</v>
      </c>
      <c r="N11758">
        <f t="shared" si="550"/>
        <v>2898.1614</v>
      </c>
      <c r="O11758" s="4">
        <f t="shared" si="551"/>
        <v>507555.00598199997</v>
      </c>
    </row>
    <row r="11759" spans="1:15" ht="14.25" customHeight="1" x14ac:dyDescent="0.25">
      <c r="A11759" s="2" t="s">
        <v>11789</v>
      </c>
      <c r="B11759" s="2" t="s">
        <v>13</v>
      </c>
      <c r="C11759" s="2" t="s">
        <v>20</v>
      </c>
      <c r="D11759" s="2">
        <v>1889.33</v>
      </c>
      <c r="E11759" s="2">
        <v>0.23</v>
      </c>
      <c r="F11759" s="2">
        <f t="shared" si="552"/>
        <v>434.54590000000002</v>
      </c>
      <c r="G11759" s="2">
        <v>8</v>
      </c>
      <c r="H11759" s="3">
        <v>45168</v>
      </c>
      <c r="I11759" s="3">
        <v>45172</v>
      </c>
      <c r="J11759" s="2" t="s">
        <v>21</v>
      </c>
      <c r="K11759" s="2" t="s">
        <v>22</v>
      </c>
      <c r="L11759" s="2">
        <v>160.12</v>
      </c>
      <c r="M11759" s="2" t="s">
        <v>23</v>
      </c>
      <c r="N11759">
        <f t="shared" si="550"/>
        <v>1454.7840999999999</v>
      </c>
      <c r="O11759" s="4">
        <f t="shared" si="551"/>
        <v>232940.03009199997</v>
      </c>
    </row>
    <row r="11760" spans="1:15" ht="14.25" customHeight="1" x14ac:dyDescent="0.25">
      <c r="A11760" s="2" t="s">
        <v>11790</v>
      </c>
      <c r="B11760" s="2" t="s">
        <v>25</v>
      </c>
      <c r="C11760" s="2" t="s">
        <v>20</v>
      </c>
      <c r="D11760" s="2">
        <v>2603.92</v>
      </c>
      <c r="E11760" s="2">
        <v>0.37</v>
      </c>
      <c r="F11760" s="2">
        <f t="shared" si="552"/>
        <v>963.45040000000006</v>
      </c>
      <c r="G11760" s="2">
        <v>1</v>
      </c>
      <c r="H11760" s="3">
        <v>45263</v>
      </c>
      <c r="I11760" s="3">
        <v>45267</v>
      </c>
      <c r="J11760" s="2" t="s">
        <v>15</v>
      </c>
      <c r="K11760" s="2" t="s">
        <v>27</v>
      </c>
      <c r="L11760" s="2">
        <v>658.21</v>
      </c>
      <c r="M11760" s="2" t="s">
        <v>17</v>
      </c>
      <c r="N11760">
        <f t="shared" si="550"/>
        <v>1640.4695999999999</v>
      </c>
      <c r="O11760" s="4">
        <f t="shared" si="551"/>
        <v>1079773.495416</v>
      </c>
    </row>
    <row r="11761" spans="1:15" ht="14.25" customHeight="1" x14ac:dyDescent="0.25">
      <c r="A11761" s="2" t="s">
        <v>11791</v>
      </c>
      <c r="B11761" s="2" t="s">
        <v>13</v>
      </c>
      <c r="C11761" s="2" t="s">
        <v>14</v>
      </c>
      <c r="D11761" s="2">
        <v>4681.24</v>
      </c>
      <c r="E11761" s="2">
        <v>0.46</v>
      </c>
      <c r="F11761" s="2">
        <f t="shared" si="552"/>
        <v>2153.3703999999998</v>
      </c>
      <c r="G11761" s="2">
        <v>8</v>
      </c>
      <c r="H11761" s="3">
        <v>45173</v>
      </c>
      <c r="I11761" s="3">
        <v>45174</v>
      </c>
      <c r="J11761" s="2" t="s">
        <v>21</v>
      </c>
      <c r="K11761" s="2" t="s">
        <v>22</v>
      </c>
      <c r="L11761" s="2">
        <v>395.59</v>
      </c>
      <c r="M11761" s="2" t="s">
        <v>39</v>
      </c>
      <c r="N11761">
        <f t="shared" si="550"/>
        <v>2527.8696</v>
      </c>
      <c r="O11761" s="4">
        <f t="shared" si="551"/>
        <v>999999.93506399996</v>
      </c>
    </row>
    <row r="11762" spans="1:15" ht="14.25" customHeight="1" x14ac:dyDescent="0.25">
      <c r="A11762" s="2" t="s">
        <v>11792</v>
      </c>
      <c r="B11762" s="2" t="s">
        <v>41</v>
      </c>
      <c r="C11762" s="2" t="s">
        <v>14</v>
      </c>
      <c r="D11762" s="2">
        <v>3675.09</v>
      </c>
      <c r="E11762" s="2">
        <v>0.44</v>
      </c>
      <c r="F11762" s="2">
        <f t="shared" si="552"/>
        <v>1617.0396000000001</v>
      </c>
      <c r="G11762" s="2">
        <v>2</v>
      </c>
      <c r="H11762" s="3">
        <v>45587</v>
      </c>
      <c r="I11762" s="3">
        <v>45592</v>
      </c>
      <c r="J11762" s="2" t="s">
        <v>21</v>
      </c>
      <c r="K11762" s="2" t="s">
        <v>16</v>
      </c>
      <c r="L11762" s="2">
        <v>1015.87</v>
      </c>
      <c r="M11762" s="2" t="s">
        <v>48</v>
      </c>
      <c r="N11762">
        <f t="shared" si="550"/>
        <v>2058.0504000000001</v>
      </c>
      <c r="O11762" s="4">
        <f t="shared" si="551"/>
        <v>2090711.6598480002</v>
      </c>
    </row>
    <row r="11763" spans="1:15" ht="14.25" customHeight="1" x14ac:dyDescent="0.25">
      <c r="A11763" s="2" t="s">
        <v>11793</v>
      </c>
      <c r="B11763" s="2" t="s">
        <v>41</v>
      </c>
      <c r="C11763" s="2" t="s">
        <v>36</v>
      </c>
      <c r="D11763" s="2">
        <v>2572.9499999999998</v>
      </c>
      <c r="E11763" s="2">
        <v>0.03</v>
      </c>
      <c r="F11763" s="2">
        <f t="shared" si="552"/>
        <v>77.188499999999991</v>
      </c>
      <c r="G11763" s="2">
        <v>4</v>
      </c>
      <c r="H11763" s="3">
        <v>45337</v>
      </c>
      <c r="I11763" s="3">
        <v>45339</v>
      </c>
      <c r="J11763" s="2" t="s">
        <v>21</v>
      </c>
      <c r="K11763" s="2" t="s">
        <v>22</v>
      </c>
      <c r="L11763" s="2">
        <v>303.52</v>
      </c>
      <c r="M11763" s="2" t="s">
        <v>17</v>
      </c>
      <c r="N11763">
        <f t="shared" si="550"/>
        <v>2495.7614999999996</v>
      </c>
      <c r="O11763" s="4">
        <f t="shared" si="551"/>
        <v>757513.53047999984</v>
      </c>
    </row>
    <row r="11764" spans="1:15" ht="14.25" customHeight="1" x14ac:dyDescent="0.25">
      <c r="A11764" s="2" t="s">
        <v>11794</v>
      </c>
      <c r="B11764" s="2" t="s">
        <v>25</v>
      </c>
      <c r="C11764" s="2" t="s">
        <v>14</v>
      </c>
      <c r="D11764" s="2">
        <v>3007.9</v>
      </c>
      <c r="E11764" s="2">
        <v>0.04</v>
      </c>
      <c r="F11764" s="2">
        <f t="shared" si="552"/>
        <v>120.316</v>
      </c>
      <c r="G11764" s="2">
        <v>3</v>
      </c>
      <c r="H11764" s="3">
        <v>45022</v>
      </c>
      <c r="I11764" s="3">
        <v>45026</v>
      </c>
      <c r="J11764" s="2" t="s">
        <v>31</v>
      </c>
      <c r="K11764" s="2" t="s">
        <v>27</v>
      </c>
      <c r="L11764" s="2">
        <v>498.63</v>
      </c>
      <c r="M11764" s="2" t="s">
        <v>48</v>
      </c>
      <c r="N11764">
        <f t="shared" si="550"/>
        <v>2887.5840000000003</v>
      </c>
      <c r="O11764" s="4">
        <f t="shared" si="551"/>
        <v>1439836.0099200001</v>
      </c>
    </row>
    <row r="11765" spans="1:15" ht="14.25" customHeight="1" x14ac:dyDescent="0.25">
      <c r="A11765" s="2" t="s">
        <v>11795</v>
      </c>
      <c r="B11765" s="2" t="s">
        <v>41</v>
      </c>
      <c r="C11765" s="2" t="s">
        <v>20</v>
      </c>
      <c r="D11765" s="2">
        <v>4645.6499999999996</v>
      </c>
      <c r="E11765" s="2">
        <v>0.3</v>
      </c>
      <c r="F11765" s="2">
        <f t="shared" si="552"/>
        <v>1393.6949999999999</v>
      </c>
      <c r="G11765" s="2">
        <v>2</v>
      </c>
      <c r="H11765" s="3">
        <v>45032</v>
      </c>
      <c r="I11765" s="3">
        <v>45036</v>
      </c>
      <c r="J11765" s="2" t="s">
        <v>15</v>
      </c>
      <c r="K11765" s="2" t="s">
        <v>27</v>
      </c>
      <c r="L11765" s="2">
        <v>1237.52</v>
      </c>
      <c r="M11765" s="2" t="s">
        <v>48</v>
      </c>
      <c r="N11765">
        <f t="shared" si="550"/>
        <v>3251.9549999999999</v>
      </c>
      <c r="O11765" s="4">
        <f t="shared" si="551"/>
        <v>4024359.3515999997</v>
      </c>
    </row>
    <row r="11766" spans="1:15" ht="14.25" customHeight="1" x14ac:dyDescent="0.25">
      <c r="A11766" s="2" t="s">
        <v>11796</v>
      </c>
      <c r="B11766" s="2" t="s">
        <v>41</v>
      </c>
      <c r="C11766" s="2" t="s">
        <v>33</v>
      </c>
      <c r="D11766" s="2">
        <v>2029.53</v>
      </c>
      <c r="E11766" s="2">
        <v>0.25</v>
      </c>
      <c r="F11766" s="2">
        <f t="shared" si="552"/>
        <v>507.38249999999999</v>
      </c>
      <c r="G11766" s="2">
        <v>2</v>
      </c>
      <c r="H11766" s="3">
        <v>45147</v>
      </c>
      <c r="I11766" s="3">
        <v>45152</v>
      </c>
      <c r="J11766" s="2" t="s">
        <v>15</v>
      </c>
      <c r="K11766" s="2" t="s">
        <v>16</v>
      </c>
      <c r="L11766" s="2">
        <v>277.52</v>
      </c>
      <c r="M11766" s="2" t="s">
        <v>34</v>
      </c>
      <c r="N11766">
        <f t="shared" si="550"/>
        <v>1522.1475</v>
      </c>
      <c r="O11766" s="4">
        <f t="shared" si="551"/>
        <v>422426.37419999996</v>
      </c>
    </row>
    <row r="11767" spans="1:15" ht="14.25" customHeight="1" x14ac:dyDescent="0.25">
      <c r="A11767" s="2" t="s">
        <v>11797</v>
      </c>
      <c r="B11767" s="2" t="s">
        <v>19</v>
      </c>
      <c r="C11767" s="2" t="s">
        <v>14</v>
      </c>
      <c r="D11767" s="2">
        <v>599.03</v>
      </c>
      <c r="E11767" s="2">
        <v>0.15</v>
      </c>
      <c r="F11767" s="2">
        <f t="shared" si="552"/>
        <v>89.854499999999987</v>
      </c>
      <c r="G11767" s="2">
        <v>6</v>
      </c>
      <c r="H11767" s="3">
        <v>45101</v>
      </c>
      <c r="I11767" s="3">
        <v>45108</v>
      </c>
      <c r="J11767" s="2" t="s">
        <v>15</v>
      </c>
      <c r="K11767" s="2" t="s">
        <v>27</v>
      </c>
      <c r="L11767" s="2">
        <v>64.39</v>
      </c>
      <c r="M11767" s="2" t="s">
        <v>17</v>
      </c>
      <c r="N11767">
        <f t="shared" si="550"/>
        <v>509.1755</v>
      </c>
      <c r="O11767" s="4">
        <f t="shared" si="551"/>
        <v>32785.810445000003</v>
      </c>
    </row>
    <row r="11768" spans="1:15" ht="14.25" customHeight="1" x14ac:dyDescent="0.25">
      <c r="A11768" s="2" t="s">
        <v>11798</v>
      </c>
      <c r="B11768" s="2" t="s">
        <v>25</v>
      </c>
      <c r="C11768" s="2" t="s">
        <v>36</v>
      </c>
      <c r="D11768" s="2">
        <v>1696.55</v>
      </c>
      <c r="E11768" s="2">
        <v>0.49</v>
      </c>
      <c r="F11768" s="2">
        <f t="shared" si="552"/>
        <v>831.30949999999996</v>
      </c>
      <c r="G11768" s="2">
        <v>3</v>
      </c>
      <c r="H11768" s="3">
        <v>45403</v>
      </c>
      <c r="I11768" s="3">
        <v>45404</v>
      </c>
      <c r="J11768" s="2" t="s">
        <v>31</v>
      </c>
      <c r="K11768" s="2" t="s">
        <v>16</v>
      </c>
      <c r="L11768" s="2">
        <v>98.15</v>
      </c>
      <c r="M11768" s="2" t="s">
        <v>39</v>
      </c>
      <c r="N11768">
        <f t="shared" si="550"/>
        <v>865.2405</v>
      </c>
      <c r="O11768" s="4">
        <f t="shared" si="551"/>
        <v>84923.355074999999</v>
      </c>
    </row>
    <row r="11769" spans="1:15" ht="14.25" customHeight="1" x14ac:dyDescent="0.25">
      <c r="A11769" s="2" t="s">
        <v>11799</v>
      </c>
      <c r="B11769" s="2" t="s">
        <v>13</v>
      </c>
      <c r="C11769" s="2" t="s">
        <v>36</v>
      </c>
      <c r="D11769" s="2">
        <v>2134.48</v>
      </c>
      <c r="E11769" s="2">
        <v>0.37</v>
      </c>
      <c r="F11769" s="2">
        <f t="shared" si="552"/>
        <v>789.75760000000002</v>
      </c>
      <c r="G11769" s="2">
        <v>4</v>
      </c>
      <c r="H11769" s="3">
        <v>45464</v>
      </c>
      <c r="I11769" s="3">
        <v>45465</v>
      </c>
      <c r="J11769" s="2" t="s">
        <v>15</v>
      </c>
      <c r="K11769" s="2" t="s">
        <v>27</v>
      </c>
      <c r="L11769" s="2">
        <v>614.27</v>
      </c>
      <c r="M11769" s="2" t="s">
        <v>28</v>
      </c>
      <c r="N11769">
        <f t="shared" si="550"/>
        <v>1344.7224000000001</v>
      </c>
      <c r="O11769" s="4">
        <f t="shared" si="551"/>
        <v>826022.62864800007</v>
      </c>
    </row>
    <row r="11770" spans="1:15" ht="14.25" customHeight="1" x14ac:dyDescent="0.25">
      <c r="A11770" s="2" t="s">
        <v>11800</v>
      </c>
      <c r="B11770" s="2" t="s">
        <v>25</v>
      </c>
      <c r="C11770" s="2" t="s">
        <v>20</v>
      </c>
      <c r="D11770" s="2">
        <v>1437.52</v>
      </c>
      <c r="E11770" s="2">
        <v>0.34</v>
      </c>
      <c r="F11770" s="2">
        <f t="shared" si="552"/>
        <v>488.75680000000006</v>
      </c>
      <c r="G11770" s="2">
        <v>4</v>
      </c>
      <c r="H11770" s="3">
        <v>45529</v>
      </c>
      <c r="I11770" s="3">
        <v>45530</v>
      </c>
      <c r="J11770" s="2" t="s">
        <v>31</v>
      </c>
      <c r="K11770" s="2" t="s">
        <v>22</v>
      </c>
      <c r="L11770" s="2">
        <v>217.29</v>
      </c>
      <c r="M11770" s="2" t="s">
        <v>34</v>
      </c>
      <c r="N11770">
        <f t="shared" si="550"/>
        <v>948.76319999999987</v>
      </c>
      <c r="O11770" s="4">
        <f t="shared" si="551"/>
        <v>206156.75572799996</v>
      </c>
    </row>
    <row r="11771" spans="1:15" ht="14.25" customHeight="1" x14ac:dyDescent="0.25">
      <c r="A11771" s="2" t="s">
        <v>11801</v>
      </c>
      <c r="B11771" s="2" t="s">
        <v>41</v>
      </c>
      <c r="C11771" s="2" t="s">
        <v>14</v>
      </c>
      <c r="D11771" s="2">
        <v>2691.96</v>
      </c>
      <c r="E11771" s="2">
        <v>0.09</v>
      </c>
      <c r="F11771" s="2">
        <f t="shared" si="552"/>
        <v>242.2764</v>
      </c>
      <c r="G11771" s="2">
        <v>2</v>
      </c>
      <c r="H11771" s="3">
        <v>45305</v>
      </c>
      <c r="I11771" s="3">
        <v>45309</v>
      </c>
      <c r="J11771" s="2" t="s">
        <v>15</v>
      </c>
      <c r="K11771" s="2" t="s">
        <v>22</v>
      </c>
      <c r="L11771" s="2">
        <v>733.36</v>
      </c>
      <c r="M11771" s="2" t="s">
        <v>48</v>
      </c>
      <c r="N11771">
        <f t="shared" si="550"/>
        <v>2449.6835999999998</v>
      </c>
      <c r="O11771" s="4">
        <f t="shared" si="551"/>
        <v>1796499.964896</v>
      </c>
    </row>
    <row r="11772" spans="1:15" ht="14.25" customHeight="1" x14ac:dyDescent="0.25">
      <c r="A11772" s="2" t="s">
        <v>11802</v>
      </c>
      <c r="B11772" s="2" t="s">
        <v>19</v>
      </c>
      <c r="C11772" s="2" t="s">
        <v>14</v>
      </c>
      <c r="D11772" s="2">
        <v>1593.8</v>
      </c>
      <c r="E11772" s="2">
        <v>0.14000000000000001</v>
      </c>
      <c r="F11772" s="2">
        <f t="shared" si="552"/>
        <v>223.13200000000001</v>
      </c>
      <c r="G11772" s="2">
        <v>4</v>
      </c>
      <c r="H11772" s="3">
        <v>45322</v>
      </c>
      <c r="I11772" s="3">
        <v>45329</v>
      </c>
      <c r="J11772" s="2" t="s">
        <v>15</v>
      </c>
      <c r="K11772" s="2" t="s">
        <v>27</v>
      </c>
      <c r="L11772" s="2">
        <v>253.27</v>
      </c>
      <c r="M11772" s="2" t="s">
        <v>23</v>
      </c>
      <c r="N11772">
        <f t="shared" si="550"/>
        <v>1370.6679999999999</v>
      </c>
      <c r="O11772" s="4">
        <f t="shared" si="551"/>
        <v>347149.08435999998</v>
      </c>
    </row>
    <row r="11773" spans="1:15" ht="14.25" customHeight="1" x14ac:dyDescent="0.25">
      <c r="A11773" s="2" t="s">
        <v>11803</v>
      </c>
      <c r="B11773" s="2" t="s">
        <v>25</v>
      </c>
      <c r="C11773" s="2" t="s">
        <v>36</v>
      </c>
      <c r="D11773" s="2">
        <v>605.58000000000004</v>
      </c>
      <c r="E11773" s="2">
        <v>0.3</v>
      </c>
      <c r="F11773" s="2">
        <f t="shared" si="552"/>
        <v>181.67400000000001</v>
      </c>
      <c r="G11773" s="2">
        <v>2</v>
      </c>
      <c r="H11773" s="3">
        <v>45454</v>
      </c>
      <c r="I11773" s="3">
        <v>45461</v>
      </c>
      <c r="J11773" s="2" t="s">
        <v>15</v>
      </c>
      <c r="K11773" s="2" t="s">
        <v>16</v>
      </c>
      <c r="L11773" s="2">
        <v>163.88</v>
      </c>
      <c r="M11773" s="2" t="s">
        <v>28</v>
      </c>
      <c r="N11773">
        <f t="shared" si="550"/>
        <v>423.90600000000006</v>
      </c>
      <c r="O11773" s="4">
        <f t="shared" si="551"/>
        <v>69469.715280000004</v>
      </c>
    </row>
    <row r="11774" spans="1:15" ht="14.25" customHeight="1" x14ac:dyDescent="0.25">
      <c r="A11774" s="2" t="s">
        <v>11804</v>
      </c>
      <c r="B11774" s="2" t="s">
        <v>25</v>
      </c>
      <c r="C11774" s="2" t="s">
        <v>14</v>
      </c>
      <c r="D11774" s="2">
        <v>1021.54</v>
      </c>
      <c r="E11774" s="2">
        <v>0.4</v>
      </c>
      <c r="F11774" s="2">
        <f t="shared" si="552"/>
        <v>408.61599999999999</v>
      </c>
      <c r="G11774" s="2">
        <v>4</v>
      </c>
      <c r="H11774" s="3">
        <v>44982</v>
      </c>
      <c r="I11774" s="3">
        <v>44986</v>
      </c>
      <c r="J11774" s="2" t="s">
        <v>21</v>
      </c>
      <c r="K11774" s="2" t="s">
        <v>27</v>
      </c>
      <c r="L11774" s="2">
        <v>77.59</v>
      </c>
      <c r="M11774" s="2" t="s">
        <v>48</v>
      </c>
      <c r="N11774">
        <f t="shared" si="550"/>
        <v>612.92399999999998</v>
      </c>
      <c r="O11774" s="4">
        <f t="shared" si="551"/>
        <v>47556.773159999997</v>
      </c>
    </row>
    <row r="11775" spans="1:15" ht="14.25" customHeight="1" x14ac:dyDescent="0.25">
      <c r="A11775" s="2" t="s">
        <v>11805</v>
      </c>
      <c r="B11775" s="2" t="s">
        <v>41</v>
      </c>
      <c r="C11775" s="2" t="s">
        <v>20</v>
      </c>
      <c r="D11775" s="2">
        <v>4598.96</v>
      </c>
      <c r="E11775" s="2">
        <v>0.47</v>
      </c>
      <c r="F11775" s="2">
        <f t="shared" si="552"/>
        <v>2161.5111999999999</v>
      </c>
      <c r="G11775" s="2">
        <v>8</v>
      </c>
      <c r="H11775" s="3">
        <v>45489</v>
      </c>
      <c r="I11775" s="3">
        <v>45496</v>
      </c>
      <c r="J11775" s="2" t="s">
        <v>21</v>
      </c>
      <c r="K11775" s="2" t="s">
        <v>22</v>
      </c>
      <c r="L11775" s="2">
        <v>736.93</v>
      </c>
      <c r="M11775" s="2" t="s">
        <v>34</v>
      </c>
      <c r="N11775">
        <f t="shared" si="550"/>
        <v>2437.4488000000001</v>
      </c>
      <c r="O11775" s="4">
        <f t="shared" si="551"/>
        <v>1796229.1441839999</v>
      </c>
    </row>
    <row r="11776" spans="1:15" ht="14.25" customHeight="1" x14ac:dyDescent="0.25">
      <c r="A11776" s="2" t="s">
        <v>11806</v>
      </c>
      <c r="B11776" s="2" t="s">
        <v>41</v>
      </c>
      <c r="C11776" s="2" t="s">
        <v>33</v>
      </c>
      <c r="D11776" s="2">
        <v>3185.02</v>
      </c>
      <c r="E11776" s="2">
        <v>0.35</v>
      </c>
      <c r="F11776" s="2">
        <f t="shared" si="552"/>
        <v>1114.7569999999998</v>
      </c>
      <c r="G11776" s="2">
        <v>9</v>
      </c>
      <c r="H11776" s="3">
        <v>45413</v>
      </c>
      <c r="I11776" s="3">
        <v>45417</v>
      </c>
      <c r="J11776" s="2" t="s">
        <v>31</v>
      </c>
      <c r="K11776" s="2" t="s">
        <v>27</v>
      </c>
      <c r="L11776" s="2">
        <v>511.99</v>
      </c>
      <c r="M11776" s="2" t="s">
        <v>48</v>
      </c>
      <c r="N11776">
        <f t="shared" si="550"/>
        <v>2070.2629999999999</v>
      </c>
      <c r="O11776" s="4">
        <f t="shared" si="551"/>
        <v>1059953.95337</v>
      </c>
    </row>
    <row r="11777" spans="1:15" ht="14.25" customHeight="1" x14ac:dyDescent="0.25">
      <c r="A11777" s="2" t="s">
        <v>11807</v>
      </c>
      <c r="B11777" s="2" t="s">
        <v>25</v>
      </c>
      <c r="C11777" s="2" t="s">
        <v>20</v>
      </c>
      <c r="D11777" s="2">
        <v>1640.11</v>
      </c>
      <c r="E11777" s="2">
        <v>0.21</v>
      </c>
      <c r="F11777" s="2">
        <f t="shared" si="552"/>
        <v>344.42309999999998</v>
      </c>
      <c r="G11777" s="2">
        <v>4</v>
      </c>
      <c r="H11777" s="3">
        <v>45209</v>
      </c>
      <c r="I11777" s="3">
        <v>45215</v>
      </c>
      <c r="J11777" s="2" t="s">
        <v>21</v>
      </c>
      <c r="K11777" s="2" t="s">
        <v>22</v>
      </c>
      <c r="L11777" s="2">
        <v>481.19</v>
      </c>
      <c r="M11777" s="2" t="s">
        <v>34</v>
      </c>
      <c r="N11777">
        <f t="shared" si="550"/>
        <v>1295.6868999999999</v>
      </c>
      <c r="O11777" s="4">
        <f t="shared" si="551"/>
        <v>623471.57941100001</v>
      </c>
    </row>
    <row r="11778" spans="1:15" ht="14.25" customHeight="1" x14ac:dyDescent="0.25">
      <c r="A11778" s="2" t="s">
        <v>11808</v>
      </c>
      <c r="B11778" s="2" t="s">
        <v>41</v>
      </c>
      <c r="C11778" s="2" t="s">
        <v>14</v>
      </c>
      <c r="D11778" s="2">
        <v>1897.9</v>
      </c>
      <c r="E11778" s="2">
        <v>0.35</v>
      </c>
      <c r="F11778" s="2">
        <f t="shared" si="552"/>
        <v>664.26499999999999</v>
      </c>
      <c r="G11778" s="2">
        <v>4</v>
      </c>
      <c r="H11778" s="3">
        <v>45383</v>
      </c>
      <c r="I11778" s="3">
        <v>45389</v>
      </c>
      <c r="J11778" s="2" t="s">
        <v>31</v>
      </c>
      <c r="K11778" s="2" t="s">
        <v>22</v>
      </c>
      <c r="L11778" s="2">
        <v>328.86</v>
      </c>
      <c r="M11778" s="2" t="s">
        <v>48</v>
      </c>
      <c r="N11778">
        <f t="shared" si="550"/>
        <v>1233.6350000000002</v>
      </c>
      <c r="O11778" s="4">
        <f t="shared" si="551"/>
        <v>405693.20610000007</v>
      </c>
    </row>
    <row r="11779" spans="1:15" ht="14.25" customHeight="1" x14ac:dyDescent="0.25">
      <c r="A11779" s="2" t="s">
        <v>11809</v>
      </c>
      <c r="B11779" s="2" t="s">
        <v>41</v>
      </c>
      <c r="C11779" s="2" t="s">
        <v>20</v>
      </c>
      <c r="D11779" s="2">
        <v>2517.58</v>
      </c>
      <c r="E11779" s="2">
        <v>0.03</v>
      </c>
      <c r="F11779" s="2">
        <f t="shared" si="552"/>
        <v>75.5274</v>
      </c>
      <c r="G11779" s="2">
        <v>7</v>
      </c>
      <c r="H11779" s="3">
        <v>45548</v>
      </c>
      <c r="I11779" s="3">
        <v>45552</v>
      </c>
      <c r="J11779" s="2" t="s">
        <v>31</v>
      </c>
      <c r="K11779" s="2" t="s">
        <v>22</v>
      </c>
      <c r="L11779" s="2">
        <v>191.78</v>
      </c>
      <c r="M11779" s="2" t="s">
        <v>28</v>
      </c>
      <c r="N11779">
        <f t="shared" si="550"/>
        <v>2442.0526</v>
      </c>
      <c r="O11779" s="4">
        <f t="shared" si="551"/>
        <v>468336.84762800002</v>
      </c>
    </row>
    <row r="11780" spans="1:15" ht="14.25" customHeight="1" x14ac:dyDescent="0.25">
      <c r="A11780" s="2" t="s">
        <v>11810</v>
      </c>
      <c r="B11780" s="2" t="s">
        <v>41</v>
      </c>
      <c r="C11780" s="2" t="s">
        <v>26</v>
      </c>
      <c r="D11780" s="2">
        <v>3398.34</v>
      </c>
      <c r="E11780" s="2">
        <v>0.3</v>
      </c>
      <c r="F11780" s="2">
        <f t="shared" si="552"/>
        <v>1019.502</v>
      </c>
      <c r="G11780" s="2">
        <v>1</v>
      </c>
      <c r="H11780" s="3">
        <v>44992</v>
      </c>
      <c r="I11780" s="3">
        <v>44996</v>
      </c>
      <c r="J11780" s="2" t="s">
        <v>21</v>
      </c>
      <c r="K11780" s="2" t="s">
        <v>27</v>
      </c>
      <c r="L11780" s="2">
        <v>941.34</v>
      </c>
      <c r="M11780" s="2" t="s">
        <v>23</v>
      </c>
      <c r="N11780">
        <f t="shared" ref="N11780:N11843" si="553">D11780-F11780</f>
        <v>2378.8380000000002</v>
      </c>
      <c r="O11780" s="4">
        <f t="shared" ref="O11780:O11843" si="554">N11780*L11780</f>
        <v>2239295.3629200002</v>
      </c>
    </row>
    <row r="11781" spans="1:15" ht="14.25" customHeight="1" x14ac:dyDescent="0.25">
      <c r="A11781" s="2" t="s">
        <v>11811</v>
      </c>
      <c r="B11781" s="2" t="s">
        <v>41</v>
      </c>
      <c r="C11781" s="2" t="s">
        <v>26</v>
      </c>
      <c r="D11781" s="2">
        <v>2952.68</v>
      </c>
      <c r="E11781" s="2">
        <v>0.45</v>
      </c>
      <c r="F11781" s="2">
        <f t="shared" si="552"/>
        <v>1328.7059999999999</v>
      </c>
      <c r="G11781" s="2">
        <v>7</v>
      </c>
      <c r="H11781" s="3">
        <v>45500</v>
      </c>
      <c r="I11781" s="3">
        <v>45504</v>
      </c>
      <c r="J11781" s="2" t="s">
        <v>21</v>
      </c>
      <c r="K11781" s="2" t="s">
        <v>27</v>
      </c>
      <c r="L11781" s="2">
        <v>848.66</v>
      </c>
      <c r="M11781" s="2" t="s">
        <v>23</v>
      </c>
      <c r="N11781">
        <f t="shared" si="553"/>
        <v>1623.9739999999999</v>
      </c>
      <c r="O11781" s="4">
        <f t="shared" si="554"/>
        <v>1378201.7748399999</v>
      </c>
    </row>
    <row r="11782" spans="1:15" ht="14.25" customHeight="1" x14ac:dyDescent="0.25">
      <c r="A11782" s="2" t="s">
        <v>11812</v>
      </c>
      <c r="B11782" s="2" t="s">
        <v>41</v>
      </c>
      <c r="C11782" s="2" t="s">
        <v>14</v>
      </c>
      <c r="D11782" s="2">
        <v>4670.22</v>
      </c>
      <c r="E11782" s="2">
        <v>0.32</v>
      </c>
      <c r="F11782" s="2">
        <f t="shared" si="552"/>
        <v>1494.4704000000002</v>
      </c>
      <c r="G11782" s="2">
        <v>9</v>
      </c>
      <c r="H11782" s="3">
        <v>44997</v>
      </c>
      <c r="I11782" s="3">
        <v>45000</v>
      </c>
      <c r="J11782" s="2" t="s">
        <v>15</v>
      </c>
      <c r="K11782" s="2" t="s">
        <v>22</v>
      </c>
      <c r="L11782" s="2">
        <v>710</v>
      </c>
      <c r="M11782" s="2" t="s">
        <v>34</v>
      </c>
      <c r="N11782">
        <f t="shared" si="553"/>
        <v>3175.7496000000001</v>
      </c>
      <c r="O11782" s="4">
        <f t="shared" si="554"/>
        <v>2254782.216</v>
      </c>
    </row>
    <row r="11783" spans="1:15" ht="14.25" customHeight="1" x14ac:dyDescent="0.25">
      <c r="A11783" s="2" t="s">
        <v>11813</v>
      </c>
      <c r="B11783" s="2" t="s">
        <v>19</v>
      </c>
      <c r="C11783" s="2" t="s">
        <v>14</v>
      </c>
      <c r="D11783" s="2">
        <v>3166.17</v>
      </c>
      <c r="E11783" s="2">
        <v>0</v>
      </c>
      <c r="F11783" s="2">
        <f t="shared" si="552"/>
        <v>0</v>
      </c>
      <c r="G11783" s="2">
        <v>4</v>
      </c>
      <c r="H11783" s="3">
        <v>45604</v>
      </c>
      <c r="I11783" s="3">
        <v>45610</v>
      </c>
      <c r="J11783" s="2" t="s">
        <v>15</v>
      </c>
      <c r="K11783" s="2" t="s">
        <v>22</v>
      </c>
      <c r="L11783" s="2">
        <v>788.89</v>
      </c>
      <c r="M11783" s="2" t="s">
        <v>17</v>
      </c>
      <c r="N11783">
        <f t="shared" si="553"/>
        <v>3166.17</v>
      </c>
      <c r="O11783" s="4">
        <f t="shared" si="554"/>
        <v>2497759.8513000002</v>
      </c>
    </row>
    <row r="11784" spans="1:15" ht="14.25" customHeight="1" x14ac:dyDescent="0.25">
      <c r="A11784" s="2" t="s">
        <v>11814</v>
      </c>
      <c r="B11784" s="2" t="s">
        <v>41</v>
      </c>
      <c r="C11784" s="2" t="s">
        <v>33</v>
      </c>
      <c r="D11784" s="2">
        <v>4562.88</v>
      </c>
      <c r="E11784" s="2">
        <v>0.35</v>
      </c>
      <c r="F11784" s="2">
        <f t="shared" si="552"/>
        <v>1597.008</v>
      </c>
      <c r="G11784" s="2">
        <v>2</v>
      </c>
      <c r="H11784" s="3">
        <v>45444</v>
      </c>
      <c r="I11784" s="3">
        <v>45446</v>
      </c>
      <c r="J11784" s="2" t="s">
        <v>31</v>
      </c>
      <c r="K11784" s="2" t="s">
        <v>27</v>
      </c>
      <c r="L11784" s="2">
        <v>307.52</v>
      </c>
      <c r="M11784" s="2" t="s">
        <v>28</v>
      </c>
      <c r="N11784">
        <f t="shared" si="553"/>
        <v>2965.8720000000003</v>
      </c>
      <c r="O11784" s="4">
        <f t="shared" si="554"/>
        <v>912064.95744000003</v>
      </c>
    </row>
    <row r="11785" spans="1:15" ht="14.25" customHeight="1" x14ac:dyDescent="0.25">
      <c r="A11785" s="2" t="s">
        <v>11815</v>
      </c>
      <c r="B11785" s="2" t="s">
        <v>13</v>
      </c>
      <c r="C11785" s="2" t="s">
        <v>20</v>
      </c>
      <c r="D11785" s="2">
        <v>126.61</v>
      </c>
      <c r="E11785" s="2">
        <v>0.36</v>
      </c>
      <c r="F11785" s="2">
        <f t="shared" si="552"/>
        <v>45.579599999999999</v>
      </c>
      <c r="G11785" s="2">
        <v>4</v>
      </c>
      <c r="H11785" s="3">
        <v>45558</v>
      </c>
      <c r="I11785" s="3">
        <v>45559</v>
      </c>
      <c r="J11785" s="2" t="s">
        <v>15</v>
      </c>
      <c r="K11785" s="2" t="s">
        <v>27</v>
      </c>
      <c r="L11785" s="2">
        <v>19.170000000000002</v>
      </c>
      <c r="M11785" s="2" t="s">
        <v>34</v>
      </c>
      <c r="N11785">
        <f t="shared" si="553"/>
        <v>81.0304</v>
      </c>
      <c r="O11785" s="4">
        <f t="shared" si="554"/>
        <v>1553.3527680000002</v>
      </c>
    </row>
    <row r="11786" spans="1:15" ht="14.25" customHeight="1" x14ac:dyDescent="0.25">
      <c r="A11786" s="2" t="s">
        <v>11816</v>
      </c>
      <c r="B11786" s="2" t="s">
        <v>25</v>
      </c>
      <c r="C11786" s="2" t="s">
        <v>33</v>
      </c>
      <c r="D11786" s="2">
        <v>4463.74</v>
      </c>
      <c r="E11786" s="2">
        <v>0.27</v>
      </c>
      <c r="F11786" s="2">
        <f t="shared" si="552"/>
        <v>1205.2098000000001</v>
      </c>
      <c r="G11786" s="2">
        <v>2</v>
      </c>
      <c r="H11786" s="3">
        <v>45497</v>
      </c>
      <c r="I11786" s="3">
        <v>45499</v>
      </c>
      <c r="J11786" s="2" t="s">
        <v>15</v>
      </c>
      <c r="K11786" s="2" t="s">
        <v>16</v>
      </c>
      <c r="L11786" s="2">
        <v>793.44</v>
      </c>
      <c r="M11786" s="2" t="s">
        <v>34</v>
      </c>
      <c r="N11786">
        <f t="shared" si="553"/>
        <v>3258.5301999999997</v>
      </c>
      <c r="O11786" s="4">
        <f t="shared" si="554"/>
        <v>2585448.2018880001</v>
      </c>
    </row>
    <row r="11787" spans="1:15" ht="14.25" customHeight="1" x14ac:dyDescent="0.25">
      <c r="A11787" s="2" t="s">
        <v>11817</v>
      </c>
      <c r="B11787" s="2" t="s">
        <v>19</v>
      </c>
      <c r="C11787" s="2" t="s">
        <v>14</v>
      </c>
      <c r="D11787" s="2">
        <v>3635.15</v>
      </c>
      <c r="E11787" s="2">
        <v>0.41</v>
      </c>
      <c r="F11787" s="2">
        <f t="shared" si="552"/>
        <v>1490.4114999999999</v>
      </c>
      <c r="G11787" s="2">
        <v>7</v>
      </c>
      <c r="H11787" s="3">
        <v>45517</v>
      </c>
      <c r="I11787" s="3">
        <v>45523</v>
      </c>
      <c r="J11787" s="2" t="s">
        <v>31</v>
      </c>
      <c r="K11787" s="2" t="s">
        <v>27</v>
      </c>
      <c r="L11787" s="2">
        <v>973.57</v>
      </c>
      <c r="M11787" s="2" t="s">
        <v>17</v>
      </c>
      <c r="N11787">
        <f t="shared" si="553"/>
        <v>2144.7385000000004</v>
      </c>
      <c r="O11787" s="4">
        <f t="shared" si="554"/>
        <v>2088053.0614450006</v>
      </c>
    </row>
    <row r="11788" spans="1:15" ht="14.25" customHeight="1" x14ac:dyDescent="0.25">
      <c r="A11788" s="2" t="s">
        <v>11818</v>
      </c>
      <c r="B11788" s="2" t="s">
        <v>19</v>
      </c>
      <c r="C11788" s="2" t="s">
        <v>14</v>
      </c>
      <c r="D11788" s="2">
        <v>943.75</v>
      </c>
      <c r="E11788" s="2">
        <v>0.1</v>
      </c>
      <c r="F11788" s="2">
        <f t="shared" si="552"/>
        <v>94.375</v>
      </c>
      <c r="G11788" s="2">
        <v>6</v>
      </c>
      <c r="H11788" s="3">
        <v>45163</v>
      </c>
      <c r="I11788" s="3">
        <v>45168</v>
      </c>
      <c r="J11788" s="2" t="s">
        <v>31</v>
      </c>
      <c r="K11788" s="2" t="s">
        <v>16</v>
      </c>
      <c r="L11788" s="2">
        <v>71.010000000000005</v>
      </c>
      <c r="M11788" s="2" t="s">
        <v>48</v>
      </c>
      <c r="N11788">
        <f t="shared" si="553"/>
        <v>849.375</v>
      </c>
      <c r="O11788" s="4">
        <f t="shared" si="554"/>
        <v>60314.118750000001</v>
      </c>
    </row>
    <row r="11789" spans="1:15" ht="14.25" customHeight="1" x14ac:dyDescent="0.25">
      <c r="A11789" s="2" t="s">
        <v>11819</v>
      </c>
      <c r="B11789" s="2" t="s">
        <v>41</v>
      </c>
      <c r="C11789" s="2" t="s">
        <v>36</v>
      </c>
      <c r="D11789" s="2">
        <v>1388.89</v>
      </c>
      <c r="E11789" s="2">
        <v>0.2</v>
      </c>
      <c r="F11789" s="2">
        <f t="shared" si="552"/>
        <v>277.77800000000002</v>
      </c>
      <c r="G11789" s="2">
        <v>2</v>
      </c>
      <c r="H11789" s="3">
        <v>45082</v>
      </c>
      <c r="I11789" s="3">
        <v>45083</v>
      </c>
      <c r="J11789" s="2" t="s">
        <v>21</v>
      </c>
      <c r="K11789" s="2" t="s">
        <v>16</v>
      </c>
      <c r="L11789" s="2">
        <v>210.66</v>
      </c>
      <c r="M11789" s="2" t="s">
        <v>23</v>
      </c>
      <c r="N11789">
        <f t="shared" si="553"/>
        <v>1111.1120000000001</v>
      </c>
      <c r="O11789" s="4">
        <f t="shared" si="554"/>
        <v>234066.85392000002</v>
      </c>
    </row>
    <row r="11790" spans="1:15" ht="14.25" customHeight="1" x14ac:dyDescent="0.25">
      <c r="A11790" s="2" t="s">
        <v>11820</v>
      </c>
      <c r="B11790" s="2" t="s">
        <v>25</v>
      </c>
      <c r="C11790" s="2" t="s">
        <v>33</v>
      </c>
      <c r="D11790" s="2">
        <v>2759.77</v>
      </c>
      <c r="E11790" s="2">
        <v>0.4</v>
      </c>
      <c r="F11790" s="2">
        <f t="shared" si="552"/>
        <v>1103.9080000000001</v>
      </c>
      <c r="G11790" s="2">
        <v>6</v>
      </c>
      <c r="H11790" s="3">
        <v>45064</v>
      </c>
      <c r="I11790" s="3">
        <v>45070</v>
      </c>
      <c r="J11790" s="2" t="s">
        <v>31</v>
      </c>
      <c r="K11790" s="2" t="s">
        <v>27</v>
      </c>
      <c r="L11790" s="2">
        <v>491.85</v>
      </c>
      <c r="M11790" s="2" t="s">
        <v>39</v>
      </c>
      <c r="N11790">
        <f t="shared" si="553"/>
        <v>1655.8619999999999</v>
      </c>
      <c r="O11790" s="4">
        <f t="shared" si="554"/>
        <v>814435.72470000002</v>
      </c>
    </row>
    <row r="11791" spans="1:15" ht="14.25" customHeight="1" x14ac:dyDescent="0.25">
      <c r="A11791" s="2" t="s">
        <v>11821</v>
      </c>
      <c r="B11791" s="2" t="s">
        <v>13</v>
      </c>
      <c r="C11791" s="2" t="s">
        <v>14</v>
      </c>
      <c r="D11791" s="2">
        <v>712.2</v>
      </c>
      <c r="E11791" s="2">
        <v>0.3</v>
      </c>
      <c r="F11791" s="2">
        <f t="shared" si="552"/>
        <v>213.66</v>
      </c>
      <c r="G11791" s="2">
        <v>9</v>
      </c>
      <c r="H11791" s="3">
        <v>45099</v>
      </c>
      <c r="I11791" s="3">
        <v>45100</v>
      </c>
      <c r="J11791" s="2" t="s">
        <v>31</v>
      </c>
      <c r="K11791" s="2" t="s">
        <v>22</v>
      </c>
      <c r="L11791" s="2">
        <v>154.26</v>
      </c>
      <c r="M11791" s="2" t="s">
        <v>34</v>
      </c>
      <c r="N11791">
        <f t="shared" si="553"/>
        <v>498.54000000000008</v>
      </c>
      <c r="O11791" s="4">
        <f t="shared" si="554"/>
        <v>76904.780400000003</v>
      </c>
    </row>
    <row r="11792" spans="1:15" ht="14.25" customHeight="1" x14ac:dyDescent="0.25">
      <c r="A11792" s="2" t="s">
        <v>11822</v>
      </c>
      <c r="B11792" s="2" t="s">
        <v>41</v>
      </c>
      <c r="C11792" s="2" t="s">
        <v>26</v>
      </c>
      <c r="D11792" s="2">
        <v>3948.3</v>
      </c>
      <c r="E11792" s="2">
        <v>0.5</v>
      </c>
      <c r="F11792" s="2">
        <f t="shared" si="552"/>
        <v>1974.15</v>
      </c>
      <c r="G11792" s="2">
        <v>8</v>
      </c>
      <c r="H11792" s="3">
        <v>45631</v>
      </c>
      <c r="I11792" s="3">
        <v>45635</v>
      </c>
      <c r="J11792" s="2" t="s">
        <v>31</v>
      </c>
      <c r="K11792" s="2" t="s">
        <v>27</v>
      </c>
      <c r="L11792" s="2">
        <v>299.29000000000002</v>
      </c>
      <c r="M11792" s="2" t="s">
        <v>28</v>
      </c>
      <c r="N11792">
        <f t="shared" si="553"/>
        <v>1974.15</v>
      </c>
      <c r="O11792" s="4">
        <f t="shared" si="554"/>
        <v>590843.35350000008</v>
      </c>
    </row>
    <row r="11793" spans="1:15" ht="14.25" customHeight="1" x14ac:dyDescent="0.25">
      <c r="A11793" s="2" t="s">
        <v>11823</v>
      </c>
      <c r="B11793" s="2" t="s">
        <v>25</v>
      </c>
      <c r="C11793" s="2" t="s">
        <v>36</v>
      </c>
      <c r="D11793" s="2">
        <v>3976.75</v>
      </c>
      <c r="E11793" s="2">
        <v>0.03</v>
      </c>
      <c r="F11793" s="2">
        <f t="shared" si="552"/>
        <v>119.30249999999999</v>
      </c>
      <c r="G11793" s="2">
        <v>9</v>
      </c>
      <c r="H11793" s="3">
        <v>45104</v>
      </c>
      <c r="I11793" s="3">
        <v>45111</v>
      </c>
      <c r="J11793" s="2" t="s">
        <v>21</v>
      </c>
      <c r="K11793" s="2" t="s">
        <v>16</v>
      </c>
      <c r="L11793" s="2">
        <v>478.55</v>
      </c>
      <c r="M11793" s="2" t="s">
        <v>48</v>
      </c>
      <c r="N11793">
        <f t="shared" si="553"/>
        <v>3857.4475000000002</v>
      </c>
      <c r="O11793" s="4">
        <f t="shared" si="554"/>
        <v>1845981.5011250002</v>
      </c>
    </row>
    <row r="11794" spans="1:15" ht="14.25" customHeight="1" x14ac:dyDescent="0.25">
      <c r="A11794" s="2" t="s">
        <v>11824</v>
      </c>
      <c r="B11794" s="2" t="s">
        <v>41</v>
      </c>
      <c r="C11794" s="2" t="s">
        <v>20</v>
      </c>
      <c r="D11794" s="2">
        <v>1574.65</v>
      </c>
      <c r="E11794" s="2">
        <v>0.12</v>
      </c>
      <c r="F11794" s="2">
        <f t="shared" si="552"/>
        <v>188.958</v>
      </c>
      <c r="G11794" s="2">
        <v>5</v>
      </c>
      <c r="H11794" s="3">
        <v>45342</v>
      </c>
      <c r="I11794" s="3">
        <v>45346</v>
      </c>
      <c r="J11794" s="2" t="s">
        <v>21</v>
      </c>
      <c r="K11794" s="2" t="s">
        <v>16</v>
      </c>
      <c r="L11794" s="2">
        <v>96.42</v>
      </c>
      <c r="M11794" s="2" t="s">
        <v>23</v>
      </c>
      <c r="N11794">
        <f t="shared" si="553"/>
        <v>1385.692</v>
      </c>
      <c r="O11794" s="4">
        <f t="shared" si="554"/>
        <v>133608.42264</v>
      </c>
    </row>
    <row r="11795" spans="1:15" ht="14.25" customHeight="1" x14ac:dyDescent="0.25">
      <c r="A11795" s="2" t="s">
        <v>11825</v>
      </c>
      <c r="B11795" s="2" t="s">
        <v>41</v>
      </c>
      <c r="C11795" s="2" t="s">
        <v>36</v>
      </c>
      <c r="D11795" s="2">
        <v>442.1</v>
      </c>
      <c r="E11795" s="2">
        <v>0.1</v>
      </c>
      <c r="F11795" s="2">
        <f t="shared" si="552"/>
        <v>44.210000000000008</v>
      </c>
      <c r="G11795" s="2">
        <v>2</v>
      </c>
      <c r="H11795" s="3">
        <v>45070</v>
      </c>
      <c r="I11795" s="3">
        <v>45075</v>
      </c>
      <c r="J11795" s="2" t="s">
        <v>15</v>
      </c>
      <c r="K11795" s="2" t="s">
        <v>16</v>
      </c>
      <c r="L11795" s="2">
        <v>38.47</v>
      </c>
      <c r="M11795" s="2" t="s">
        <v>28</v>
      </c>
      <c r="N11795">
        <f t="shared" si="553"/>
        <v>397.89</v>
      </c>
      <c r="O11795" s="4">
        <f t="shared" si="554"/>
        <v>15306.828299999999</v>
      </c>
    </row>
    <row r="11796" spans="1:15" ht="14.25" customHeight="1" x14ac:dyDescent="0.25">
      <c r="A11796" s="2" t="s">
        <v>11826</v>
      </c>
      <c r="B11796" s="2" t="s">
        <v>41</v>
      </c>
      <c r="C11796" s="2" t="s">
        <v>20</v>
      </c>
      <c r="D11796" s="2">
        <v>4945.3500000000004</v>
      </c>
      <c r="E11796" s="2">
        <v>0.49</v>
      </c>
      <c r="F11796" s="2">
        <f t="shared" si="552"/>
        <v>2423.2215000000001</v>
      </c>
      <c r="G11796" s="2">
        <v>5</v>
      </c>
      <c r="H11796" s="3">
        <v>45376</v>
      </c>
      <c r="I11796" s="3">
        <v>45378</v>
      </c>
      <c r="J11796" s="2" t="s">
        <v>15</v>
      </c>
      <c r="K11796" s="2" t="s">
        <v>22</v>
      </c>
      <c r="L11796" s="2">
        <v>859.34</v>
      </c>
      <c r="M11796" s="2" t="s">
        <v>34</v>
      </c>
      <c r="N11796">
        <f t="shared" si="553"/>
        <v>2522.1285000000003</v>
      </c>
      <c r="O11796" s="4">
        <f t="shared" si="554"/>
        <v>2167365.9051900003</v>
      </c>
    </row>
    <row r="11797" spans="1:15" ht="14.25" customHeight="1" x14ac:dyDescent="0.25">
      <c r="A11797" s="2" t="s">
        <v>11827</v>
      </c>
      <c r="B11797" s="2" t="s">
        <v>41</v>
      </c>
      <c r="C11797" s="2" t="s">
        <v>26</v>
      </c>
      <c r="D11797" s="2">
        <v>1328.57</v>
      </c>
      <c r="E11797" s="2">
        <v>0.43</v>
      </c>
      <c r="F11797" s="2">
        <f t="shared" si="552"/>
        <v>571.28509999999994</v>
      </c>
      <c r="G11797" s="2">
        <v>3</v>
      </c>
      <c r="H11797" s="3">
        <v>45248</v>
      </c>
      <c r="I11797" s="3">
        <v>45250</v>
      </c>
      <c r="J11797" s="2" t="s">
        <v>15</v>
      </c>
      <c r="K11797" s="2" t="s">
        <v>27</v>
      </c>
      <c r="L11797" s="2">
        <v>144.47999999999999</v>
      </c>
      <c r="M11797" s="2" t="s">
        <v>17</v>
      </c>
      <c r="N11797">
        <f t="shared" si="553"/>
        <v>757.28489999999999</v>
      </c>
      <c r="O11797" s="4">
        <f t="shared" si="554"/>
        <v>109412.52235199999</v>
      </c>
    </row>
    <row r="11798" spans="1:15" ht="14.25" customHeight="1" x14ac:dyDescent="0.25">
      <c r="A11798" s="2" t="s">
        <v>11828</v>
      </c>
      <c r="B11798" s="2" t="s">
        <v>41</v>
      </c>
      <c r="C11798" s="2" t="s">
        <v>20</v>
      </c>
      <c r="D11798" s="2">
        <v>431.04</v>
      </c>
      <c r="E11798" s="2">
        <v>7.0000000000000007E-2</v>
      </c>
      <c r="F11798" s="2">
        <f t="shared" si="552"/>
        <v>30.172800000000006</v>
      </c>
      <c r="G11798" s="2">
        <v>4</v>
      </c>
      <c r="H11798" s="3">
        <v>45585</v>
      </c>
      <c r="I11798" s="3">
        <v>45592</v>
      </c>
      <c r="J11798" s="2" t="s">
        <v>21</v>
      </c>
      <c r="K11798" s="2" t="s">
        <v>27</v>
      </c>
      <c r="L11798" s="2">
        <v>73.22</v>
      </c>
      <c r="M11798" s="2" t="s">
        <v>17</v>
      </c>
      <c r="N11798">
        <f t="shared" si="553"/>
        <v>400.86720000000003</v>
      </c>
      <c r="O11798" s="4">
        <f t="shared" si="554"/>
        <v>29351.496384000002</v>
      </c>
    </row>
    <row r="11799" spans="1:15" ht="14.25" customHeight="1" x14ac:dyDescent="0.25">
      <c r="A11799" s="2" t="s">
        <v>11829</v>
      </c>
      <c r="B11799" s="2" t="s">
        <v>41</v>
      </c>
      <c r="C11799" s="2" t="s">
        <v>33</v>
      </c>
      <c r="D11799" s="2">
        <v>1716.83</v>
      </c>
      <c r="E11799" s="2">
        <v>0.18</v>
      </c>
      <c r="F11799" s="2">
        <f t="shared" si="552"/>
        <v>309.02939999999995</v>
      </c>
      <c r="G11799" s="2">
        <v>7</v>
      </c>
      <c r="H11799" s="3">
        <v>45303</v>
      </c>
      <c r="I11799" s="3">
        <v>45305</v>
      </c>
      <c r="J11799" s="2" t="s">
        <v>21</v>
      </c>
      <c r="K11799" s="2" t="s">
        <v>22</v>
      </c>
      <c r="L11799" s="2">
        <v>424.66</v>
      </c>
      <c r="M11799" s="2" t="s">
        <v>17</v>
      </c>
      <c r="N11799">
        <f t="shared" si="553"/>
        <v>1407.8006</v>
      </c>
      <c r="O11799" s="4">
        <f t="shared" si="554"/>
        <v>597836.60279600008</v>
      </c>
    </row>
    <row r="11800" spans="1:15" ht="14.25" customHeight="1" x14ac:dyDescent="0.25">
      <c r="A11800" s="2" t="s">
        <v>11830</v>
      </c>
      <c r="B11800" s="2" t="s">
        <v>41</v>
      </c>
      <c r="C11800" s="2" t="s">
        <v>20</v>
      </c>
      <c r="D11800" s="2">
        <v>4848.12</v>
      </c>
      <c r="E11800" s="2">
        <v>0.03</v>
      </c>
      <c r="F11800" s="2">
        <f t="shared" si="552"/>
        <v>145.4436</v>
      </c>
      <c r="G11800" s="2">
        <v>2</v>
      </c>
      <c r="H11800" s="3">
        <v>45481</v>
      </c>
      <c r="I11800" s="3">
        <v>45486</v>
      </c>
      <c r="J11800" s="2" t="s">
        <v>31</v>
      </c>
      <c r="K11800" s="2" t="s">
        <v>22</v>
      </c>
      <c r="L11800" s="2">
        <v>701.25</v>
      </c>
      <c r="M11800" s="2" t="s">
        <v>23</v>
      </c>
      <c r="N11800">
        <f t="shared" si="553"/>
        <v>4702.6764000000003</v>
      </c>
      <c r="O11800" s="4">
        <f t="shared" si="554"/>
        <v>3297751.8255000003</v>
      </c>
    </row>
    <row r="11801" spans="1:15" ht="14.25" customHeight="1" x14ac:dyDescent="0.25">
      <c r="A11801" s="2" t="s">
        <v>11831</v>
      </c>
      <c r="B11801" s="2" t="s">
        <v>13</v>
      </c>
      <c r="C11801" s="2" t="s">
        <v>20</v>
      </c>
      <c r="D11801" s="2">
        <v>3985.35</v>
      </c>
      <c r="E11801" s="2">
        <v>0.32</v>
      </c>
      <c r="F11801" s="2">
        <f t="shared" si="552"/>
        <v>1275.3119999999999</v>
      </c>
      <c r="G11801" s="2">
        <v>6</v>
      </c>
      <c r="H11801" s="3">
        <v>45072</v>
      </c>
      <c r="I11801" s="3">
        <v>45075</v>
      </c>
      <c r="J11801" s="2" t="s">
        <v>31</v>
      </c>
      <c r="K11801" s="2" t="s">
        <v>22</v>
      </c>
      <c r="L11801" s="2">
        <v>919.76</v>
      </c>
      <c r="M11801" s="2" t="s">
        <v>23</v>
      </c>
      <c r="N11801">
        <f t="shared" si="553"/>
        <v>2710.038</v>
      </c>
      <c r="O11801" s="4">
        <f t="shared" si="554"/>
        <v>2492584.55088</v>
      </c>
    </row>
    <row r="11802" spans="1:15" ht="14.25" customHeight="1" x14ac:dyDescent="0.25">
      <c r="A11802" s="2" t="s">
        <v>11832</v>
      </c>
      <c r="B11802" s="2" t="s">
        <v>19</v>
      </c>
      <c r="C11802" s="2" t="s">
        <v>36</v>
      </c>
      <c r="D11802" s="2">
        <v>2453.63</v>
      </c>
      <c r="E11802" s="2">
        <v>0.17</v>
      </c>
      <c r="F11802" s="2">
        <f t="shared" si="552"/>
        <v>417.11710000000005</v>
      </c>
      <c r="G11802" s="2">
        <v>1</v>
      </c>
      <c r="H11802" s="3">
        <v>45549</v>
      </c>
      <c r="I11802" s="3">
        <v>45551</v>
      </c>
      <c r="J11802" s="2" t="s">
        <v>21</v>
      </c>
      <c r="K11802" s="2" t="s">
        <v>22</v>
      </c>
      <c r="L11802" s="2">
        <v>592.86</v>
      </c>
      <c r="M11802" s="2" t="s">
        <v>48</v>
      </c>
      <c r="N11802">
        <f t="shared" si="553"/>
        <v>2036.5129000000002</v>
      </c>
      <c r="O11802" s="4">
        <f t="shared" si="554"/>
        <v>1207367.0378940001</v>
      </c>
    </row>
    <row r="11803" spans="1:15" ht="14.25" customHeight="1" x14ac:dyDescent="0.25">
      <c r="A11803" s="2" t="s">
        <v>11833</v>
      </c>
      <c r="B11803" s="2" t="s">
        <v>13</v>
      </c>
      <c r="C11803" s="2" t="s">
        <v>26</v>
      </c>
      <c r="D11803" s="2">
        <v>1596.12</v>
      </c>
      <c r="E11803" s="2">
        <v>0.13</v>
      </c>
      <c r="F11803" s="2">
        <f t="shared" si="552"/>
        <v>207.4956</v>
      </c>
      <c r="G11803" s="2">
        <v>3</v>
      </c>
      <c r="H11803" s="3">
        <v>45100</v>
      </c>
      <c r="I11803" s="3">
        <v>45101</v>
      </c>
      <c r="J11803" s="2" t="s">
        <v>31</v>
      </c>
      <c r="K11803" s="2" t="s">
        <v>27</v>
      </c>
      <c r="L11803" s="2">
        <v>294.52999999999997</v>
      </c>
      <c r="M11803" s="2" t="s">
        <v>17</v>
      </c>
      <c r="N11803">
        <f t="shared" si="553"/>
        <v>1388.6243999999999</v>
      </c>
      <c r="O11803" s="4">
        <f t="shared" si="554"/>
        <v>408991.54453199991</v>
      </c>
    </row>
    <row r="11804" spans="1:15" ht="14.25" customHeight="1" x14ac:dyDescent="0.25">
      <c r="A11804" s="2" t="s">
        <v>11834</v>
      </c>
      <c r="B11804" s="2" t="s">
        <v>41</v>
      </c>
      <c r="C11804" s="2" t="s">
        <v>20</v>
      </c>
      <c r="D11804" s="2">
        <v>2174.1999999999998</v>
      </c>
      <c r="E11804" s="2">
        <v>0.26</v>
      </c>
      <c r="F11804" s="2">
        <f t="shared" ref="F11804:F11867" si="555">D11804*E11804</f>
        <v>565.29199999999992</v>
      </c>
      <c r="G11804" s="2">
        <v>7</v>
      </c>
      <c r="H11804" s="3">
        <v>45651</v>
      </c>
      <c r="I11804" s="3">
        <v>45652</v>
      </c>
      <c r="J11804" s="2" t="s">
        <v>21</v>
      </c>
      <c r="K11804" s="2" t="s">
        <v>22</v>
      </c>
      <c r="L11804" s="2">
        <v>257.64999999999998</v>
      </c>
      <c r="M11804" s="2" t="s">
        <v>48</v>
      </c>
      <c r="N11804">
        <f t="shared" si="553"/>
        <v>1608.9079999999999</v>
      </c>
      <c r="O11804" s="4">
        <f t="shared" si="554"/>
        <v>414535.14619999996</v>
      </c>
    </row>
    <row r="11805" spans="1:15" ht="14.25" customHeight="1" x14ac:dyDescent="0.25">
      <c r="A11805" s="2" t="s">
        <v>11835</v>
      </c>
      <c r="B11805" s="2" t="s">
        <v>41</v>
      </c>
      <c r="C11805" s="2" t="s">
        <v>33</v>
      </c>
      <c r="D11805" s="2">
        <v>185.09</v>
      </c>
      <c r="E11805" s="2">
        <v>0.4</v>
      </c>
      <c r="F11805" s="2">
        <f t="shared" si="555"/>
        <v>74.036000000000001</v>
      </c>
      <c r="G11805" s="2">
        <v>5</v>
      </c>
      <c r="H11805" s="3">
        <v>45541</v>
      </c>
      <c r="I11805" s="3">
        <v>45545</v>
      </c>
      <c r="J11805" s="2" t="s">
        <v>15</v>
      </c>
      <c r="K11805" s="2" t="s">
        <v>27</v>
      </c>
      <c r="L11805" s="2">
        <v>46.16</v>
      </c>
      <c r="M11805" s="2" t="s">
        <v>34</v>
      </c>
      <c r="N11805">
        <f t="shared" si="553"/>
        <v>111.054</v>
      </c>
      <c r="O11805" s="4">
        <f t="shared" si="554"/>
        <v>5126.2526399999997</v>
      </c>
    </row>
    <row r="11806" spans="1:15" ht="14.25" customHeight="1" x14ac:dyDescent="0.25">
      <c r="A11806" s="2" t="s">
        <v>11836</v>
      </c>
      <c r="B11806" s="2" t="s">
        <v>13</v>
      </c>
      <c r="C11806" s="2" t="s">
        <v>36</v>
      </c>
      <c r="D11806" s="2">
        <v>3620.02</v>
      </c>
      <c r="E11806" s="2">
        <v>0.2</v>
      </c>
      <c r="F11806" s="2">
        <f t="shared" si="555"/>
        <v>724.00400000000002</v>
      </c>
      <c r="G11806" s="2">
        <v>8</v>
      </c>
      <c r="H11806" s="3">
        <v>45084</v>
      </c>
      <c r="I11806" s="3">
        <v>45090</v>
      </c>
      <c r="J11806" s="2" t="s">
        <v>15</v>
      </c>
      <c r="K11806" s="2" t="s">
        <v>22</v>
      </c>
      <c r="L11806" s="2">
        <v>523.46</v>
      </c>
      <c r="M11806" s="2" t="s">
        <v>23</v>
      </c>
      <c r="N11806">
        <f t="shared" si="553"/>
        <v>2896.0160000000001</v>
      </c>
      <c r="O11806" s="4">
        <f t="shared" si="554"/>
        <v>1515948.5353600001</v>
      </c>
    </row>
    <row r="11807" spans="1:15" ht="14.25" customHeight="1" x14ac:dyDescent="0.25">
      <c r="A11807" s="2" t="s">
        <v>11837</v>
      </c>
      <c r="B11807" s="2" t="s">
        <v>13</v>
      </c>
      <c r="C11807" s="2" t="s">
        <v>26</v>
      </c>
      <c r="D11807" s="2">
        <v>588.26</v>
      </c>
      <c r="E11807" s="2">
        <v>0.38</v>
      </c>
      <c r="F11807" s="2">
        <f t="shared" si="555"/>
        <v>223.53880000000001</v>
      </c>
      <c r="G11807" s="2">
        <v>7</v>
      </c>
      <c r="H11807" s="3">
        <v>45630</v>
      </c>
      <c r="I11807" s="3">
        <v>45634</v>
      </c>
      <c r="J11807" s="2" t="s">
        <v>15</v>
      </c>
      <c r="K11807" s="2" t="s">
        <v>22</v>
      </c>
      <c r="L11807" s="2">
        <v>116.16</v>
      </c>
      <c r="M11807" s="2" t="s">
        <v>23</v>
      </c>
      <c r="N11807">
        <f t="shared" si="553"/>
        <v>364.72119999999995</v>
      </c>
      <c r="O11807" s="4">
        <f t="shared" si="554"/>
        <v>42366.014591999992</v>
      </c>
    </row>
    <row r="11808" spans="1:15" ht="14.25" customHeight="1" x14ac:dyDescent="0.25">
      <c r="A11808" s="2" t="s">
        <v>11838</v>
      </c>
      <c r="B11808" s="2" t="s">
        <v>19</v>
      </c>
      <c r="C11808" s="2" t="s">
        <v>26</v>
      </c>
      <c r="D11808" s="2">
        <v>2643.28</v>
      </c>
      <c r="E11808" s="2">
        <v>0.22</v>
      </c>
      <c r="F11808" s="2">
        <f t="shared" si="555"/>
        <v>581.52160000000003</v>
      </c>
      <c r="G11808" s="2">
        <v>7</v>
      </c>
      <c r="H11808" s="3">
        <v>45479</v>
      </c>
      <c r="I11808" s="3">
        <v>45481</v>
      </c>
      <c r="J11808" s="2" t="s">
        <v>15</v>
      </c>
      <c r="K11808" s="2" t="s">
        <v>22</v>
      </c>
      <c r="L11808" s="2">
        <v>457.74</v>
      </c>
      <c r="M11808" s="2" t="s">
        <v>34</v>
      </c>
      <c r="N11808">
        <f t="shared" si="553"/>
        <v>2061.7584000000002</v>
      </c>
      <c r="O11808" s="4">
        <f t="shared" si="554"/>
        <v>943749.29001600004</v>
      </c>
    </row>
    <row r="11809" spans="1:15" ht="14.25" customHeight="1" x14ac:dyDescent="0.25">
      <c r="A11809" s="2" t="s">
        <v>11839</v>
      </c>
      <c r="B11809" s="2" t="s">
        <v>13</v>
      </c>
      <c r="C11809" s="2" t="s">
        <v>14</v>
      </c>
      <c r="D11809" s="2">
        <v>2872.64</v>
      </c>
      <c r="E11809" s="2">
        <v>0.11</v>
      </c>
      <c r="F11809" s="2">
        <f t="shared" si="555"/>
        <v>315.99039999999997</v>
      </c>
      <c r="G11809" s="2">
        <v>1</v>
      </c>
      <c r="H11809" s="3">
        <v>45327</v>
      </c>
      <c r="I11809" s="3">
        <v>45329</v>
      </c>
      <c r="J11809" s="2" t="s">
        <v>21</v>
      </c>
      <c r="K11809" s="2" t="s">
        <v>27</v>
      </c>
      <c r="L11809" s="2">
        <v>593.23</v>
      </c>
      <c r="M11809" s="2" t="s">
        <v>39</v>
      </c>
      <c r="N11809">
        <f t="shared" si="553"/>
        <v>2556.6495999999997</v>
      </c>
      <c r="O11809" s="4">
        <f t="shared" si="554"/>
        <v>1516681.2422079998</v>
      </c>
    </row>
    <row r="11810" spans="1:15" ht="14.25" customHeight="1" x14ac:dyDescent="0.25">
      <c r="A11810" s="2" t="s">
        <v>11840</v>
      </c>
      <c r="B11810" s="2" t="s">
        <v>19</v>
      </c>
      <c r="C11810" s="2" t="s">
        <v>33</v>
      </c>
      <c r="D11810" s="2">
        <v>108.28</v>
      </c>
      <c r="E11810" s="2">
        <v>0.22</v>
      </c>
      <c r="F11810" s="2">
        <f t="shared" si="555"/>
        <v>23.8216</v>
      </c>
      <c r="G11810" s="2">
        <v>1</v>
      </c>
      <c r="H11810" s="3">
        <v>45059</v>
      </c>
      <c r="I11810" s="3">
        <v>45063</v>
      </c>
      <c r="J11810" s="2" t="s">
        <v>21</v>
      </c>
      <c r="K11810" s="2" t="s">
        <v>16</v>
      </c>
      <c r="L11810" s="2">
        <v>28.48</v>
      </c>
      <c r="M11810" s="2" t="s">
        <v>28</v>
      </c>
      <c r="N11810">
        <f t="shared" si="553"/>
        <v>84.458399999999997</v>
      </c>
      <c r="O11810" s="4">
        <f t="shared" si="554"/>
        <v>2405.3752319999999</v>
      </c>
    </row>
    <row r="11811" spans="1:15" ht="14.25" customHeight="1" x14ac:dyDescent="0.25">
      <c r="A11811" s="2" t="s">
        <v>11841</v>
      </c>
      <c r="B11811" s="2" t="s">
        <v>41</v>
      </c>
      <c r="C11811" s="2" t="s">
        <v>36</v>
      </c>
      <c r="D11811" s="2">
        <v>4901.41</v>
      </c>
      <c r="E11811" s="2">
        <v>0.27</v>
      </c>
      <c r="F11811" s="2">
        <f t="shared" si="555"/>
        <v>1323.3807000000002</v>
      </c>
      <c r="G11811" s="2">
        <v>6</v>
      </c>
      <c r="H11811" s="3">
        <v>44931</v>
      </c>
      <c r="I11811" s="3">
        <v>44937</v>
      </c>
      <c r="J11811" s="2" t="s">
        <v>31</v>
      </c>
      <c r="K11811" s="2" t="s">
        <v>22</v>
      </c>
      <c r="L11811" s="2">
        <v>679.52</v>
      </c>
      <c r="M11811" s="2" t="s">
        <v>34</v>
      </c>
      <c r="N11811">
        <f t="shared" si="553"/>
        <v>3578.0292999999997</v>
      </c>
      <c r="O11811" s="4">
        <f t="shared" si="554"/>
        <v>2431342.4699359997</v>
      </c>
    </row>
    <row r="11812" spans="1:15" ht="14.25" customHeight="1" x14ac:dyDescent="0.25">
      <c r="A11812" s="2" t="s">
        <v>11842</v>
      </c>
      <c r="B11812" s="2" t="s">
        <v>25</v>
      </c>
      <c r="C11812" s="2" t="s">
        <v>36</v>
      </c>
      <c r="D11812" s="2">
        <v>1580.48</v>
      </c>
      <c r="E11812" s="2">
        <v>0.23</v>
      </c>
      <c r="F11812" s="2">
        <f t="shared" si="555"/>
        <v>363.5104</v>
      </c>
      <c r="G11812" s="2">
        <v>8</v>
      </c>
      <c r="H11812" s="3">
        <v>45639</v>
      </c>
      <c r="I11812" s="3">
        <v>45640</v>
      </c>
      <c r="J11812" s="2" t="s">
        <v>21</v>
      </c>
      <c r="K11812" s="2" t="s">
        <v>27</v>
      </c>
      <c r="L11812" s="2">
        <v>441.05</v>
      </c>
      <c r="M11812" s="2" t="s">
        <v>48</v>
      </c>
      <c r="N11812">
        <f t="shared" si="553"/>
        <v>1216.9695999999999</v>
      </c>
      <c r="O11812" s="4">
        <f t="shared" si="554"/>
        <v>536744.44207999995</v>
      </c>
    </row>
    <row r="11813" spans="1:15" ht="14.25" customHeight="1" x14ac:dyDescent="0.25">
      <c r="A11813" s="2" t="s">
        <v>11843</v>
      </c>
      <c r="B11813" s="2" t="s">
        <v>25</v>
      </c>
      <c r="C11813" s="2" t="s">
        <v>33</v>
      </c>
      <c r="D11813" s="2">
        <v>478.4</v>
      </c>
      <c r="E11813" s="2">
        <v>0.14000000000000001</v>
      </c>
      <c r="F11813" s="2">
        <f t="shared" si="555"/>
        <v>66.975999999999999</v>
      </c>
      <c r="G11813" s="2">
        <v>3</v>
      </c>
      <c r="H11813" s="3">
        <v>45001</v>
      </c>
      <c r="I11813" s="3">
        <v>45007</v>
      </c>
      <c r="J11813" s="2" t="s">
        <v>21</v>
      </c>
      <c r="K11813" s="2" t="s">
        <v>27</v>
      </c>
      <c r="L11813" s="2">
        <v>36.93</v>
      </c>
      <c r="M11813" s="2" t="s">
        <v>48</v>
      </c>
      <c r="N11813">
        <f t="shared" si="553"/>
        <v>411.42399999999998</v>
      </c>
      <c r="O11813" s="4">
        <f t="shared" si="554"/>
        <v>15193.888319999998</v>
      </c>
    </row>
    <row r="11814" spans="1:15" ht="14.25" customHeight="1" x14ac:dyDescent="0.25">
      <c r="A11814" s="2" t="s">
        <v>11844</v>
      </c>
      <c r="B11814" s="2" t="s">
        <v>25</v>
      </c>
      <c r="C11814" s="2" t="s">
        <v>26</v>
      </c>
      <c r="D11814" s="2">
        <v>4286.5</v>
      </c>
      <c r="E11814" s="2">
        <v>0.09</v>
      </c>
      <c r="F11814" s="2">
        <f t="shared" si="555"/>
        <v>385.78499999999997</v>
      </c>
      <c r="G11814" s="2">
        <v>8</v>
      </c>
      <c r="H11814" s="3">
        <v>45286</v>
      </c>
      <c r="I11814" s="3">
        <v>45291</v>
      </c>
      <c r="J11814" s="2" t="s">
        <v>21</v>
      </c>
      <c r="K11814" s="2" t="s">
        <v>16</v>
      </c>
      <c r="L11814" s="2">
        <v>493.94</v>
      </c>
      <c r="M11814" s="2" t="s">
        <v>48</v>
      </c>
      <c r="N11814">
        <f t="shared" si="553"/>
        <v>3900.7150000000001</v>
      </c>
      <c r="O11814" s="4">
        <f t="shared" si="554"/>
        <v>1926719.1671</v>
      </c>
    </row>
    <row r="11815" spans="1:15" ht="14.25" customHeight="1" x14ac:dyDescent="0.25">
      <c r="A11815" s="2" t="s">
        <v>11845</v>
      </c>
      <c r="B11815" s="2" t="s">
        <v>25</v>
      </c>
      <c r="C11815" s="2" t="s">
        <v>20</v>
      </c>
      <c r="D11815" s="2">
        <v>844.57</v>
      </c>
      <c r="E11815" s="2">
        <v>0.47</v>
      </c>
      <c r="F11815" s="2">
        <f t="shared" si="555"/>
        <v>396.9479</v>
      </c>
      <c r="G11815" s="2">
        <v>8</v>
      </c>
      <c r="H11815" s="3">
        <v>45388</v>
      </c>
      <c r="I11815" s="3">
        <v>45393</v>
      </c>
      <c r="J11815" s="2" t="s">
        <v>21</v>
      </c>
      <c r="K11815" s="2" t="s">
        <v>16</v>
      </c>
      <c r="L11815" s="2">
        <v>236.39</v>
      </c>
      <c r="M11815" s="2" t="s">
        <v>17</v>
      </c>
      <c r="N11815">
        <f t="shared" si="553"/>
        <v>447.62210000000005</v>
      </c>
      <c r="O11815" s="4">
        <f t="shared" si="554"/>
        <v>105813.388219</v>
      </c>
    </row>
    <row r="11816" spans="1:15" ht="14.25" customHeight="1" x14ac:dyDescent="0.25">
      <c r="A11816" s="2" t="s">
        <v>11846</v>
      </c>
      <c r="B11816" s="2" t="s">
        <v>41</v>
      </c>
      <c r="C11816" s="2" t="s">
        <v>33</v>
      </c>
      <c r="D11816" s="2">
        <v>222.28</v>
      </c>
      <c r="E11816" s="2">
        <v>0.15</v>
      </c>
      <c r="F11816" s="2">
        <f t="shared" si="555"/>
        <v>33.341999999999999</v>
      </c>
      <c r="G11816" s="2">
        <v>1</v>
      </c>
      <c r="H11816" s="3">
        <v>45558</v>
      </c>
      <c r="I11816" s="3">
        <v>45563</v>
      </c>
      <c r="J11816" s="2" t="s">
        <v>15</v>
      </c>
      <c r="K11816" s="2" t="s">
        <v>22</v>
      </c>
      <c r="L11816" s="2">
        <v>14.67</v>
      </c>
      <c r="M11816" s="2" t="s">
        <v>28</v>
      </c>
      <c r="N11816">
        <f t="shared" si="553"/>
        <v>188.93799999999999</v>
      </c>
      <c r="O11816" s="4">
        <f t="shared" si="554"/>
        <v>2771.72046</v>
      </c>
    </row>
    <row r="11817" spans="1:15" ht="14.25" customHeight="1" x14ac:dyDescent="0.25">
      <c r="A11817" s="2" t="s">
        <v>11847</v>
      </c>
      <c r="B11817" s="2" t="s">
        <v>25</v>
      </c>
      <c r="C11817" s="2" t="s">
        <v>36</v>
      </c>
      <c r="D11817" s="2">
        <v>2523.98</v>
      </c>
      <c r="E11817" s="2">
        <v>0.35</v>
      </c>
      <c r="F11817" s="2">
        <f t="shared" si="555"/>
        <v>883.39299999999992</v>
      </c>
      <c r="G11817" s="2">
        <v>5</v>
      </c>
      <c r="H11817" s="3">
        <v>45476</v>
      </c>
      <c r="I11817" s="3">
        <v>45478</v>
      </c>
      <c r="J11817" s="2" t="s">
        <v>15</v>
      </c>
      <c r="K11817" s="2" t="s">
        <v>16</v>
      </c>
      <c r="L11817" s="2">
        <v>418.05</v>
      </c>
      <c r="M11817" s="2" t="s">
        <v>23</v>
      </c>
      <c r="N11817">
        <f t="shared" si="553"/>
        <v>1640.587</v>
      </c>
      <c r="O11817" s="4">
        <f t="shared" si="554"/>
        <v>685847.39535000001</v>
      </c>
    </row>
    <row r="11818" spans="1:15" ht="14.25" customHeight="1" x14ac:dyDescent="0.25">
      <c r="A11818" s="2" t="s">
        <v>11848</v>
      </c>
      <c r="B11818" s="2" t="s">
        <v>13</v>
      </c>
      <c r="C11818" s="2" t="s">
        <v>33</v>
      </c>
      <c r="D11818" s="2">
        <v>736.59</v>
      </c>
      <c r="E11818" s="2">
        <v>0.17</v>
      </c>
      <c r="F11818" s="2">
        <f t="shared" si="555"/>
        <v>125.22030000000001</v>
      </c>
      <c r="G11818" s="2">
        <v>9</v>
      </c>
      <c r="H11818" s="3">
        <v>45624</v>
      </c>
      <c r="I11818" s="3">
        <v>45629</v>
      </c>
      <c r="J11818" s="2" t="s">
        <v>15</v>
      </c>
      <c r="K11818" s="2" t="s">
        <v>16</v>
      </c>
      <c r="L11818" s="2">
        <v>84.68</v>
      </c>
      <c r="M11818" s="2" t="s">
        <v>39</v>
      </c>
      <c r="N11818">
        <f t="shared" si="553"/>
        <v>611.36969999999997</v>
      </c>
      <c r="O11818" s="4">
        <f t="shared" si="554"/>
        <v>51770.786196000001</v>
      </c>
    </row>
    <row r="11819" spans="1:15" ht="14.25" customHeight="1" x14ac:dyDescent="0.25">
      <c r="A11819" s="2" t="s">
        <v>11849</v>
      </c>
      <c r="B11819" s="2" t="s">
        <v>13</v>
      </c>
      <c r="C11819" s="2" t="s">
        <v>26</v>
      </c>
      <c r="D11819" s="2">
        <v>4913.87</v>
      </c>
      <c r="E11819" s="2">
        <v>0.48</v>
      </c>
      <c r="F11819" s="2">
        <f t="shared" si="555"/>
        <v>2358.6576</v>
      </c>
      <c r="G11819" s="2">
        <v>3</v>
      </c>
      <c r="H11819" s="3">
        <v>45375</v>
      </c>
      <c r="I11819" s="3">
        <v>45378</v>
      </c>
      <c r="J11819" s="2" t="s">
        <v>31</v>
      </c>
      <c r="K11819" s="2" t="s">
        <v>22</v>
      </c>
      <c r="L11819" s="2">
        <v>1214.25</v>
      </c>
      <c r="M11819" s="2" t="s">
        <v>28</v>
      </c>
      <c r="N11819">
        <f t="shared" si="553"/>
        <v>2555.2123999999999</v>
      </c>
      <c r="O11819" s="4">
        <f t="shared" si="554"/>
        <v>3102666.6566999997</v>
      </c>
    </row>
    <row r="11820" spans="1:15" ht="14.25" customHeight="1" x14ac:dyDescent="0.25">
      <c r="A11820" s="2" t="s">
        <v>11850</v>
      </c>
      <c r="B11820" s="2" t="s">
        <v>25</v>
      </c>
      <c r="C11820" s="2" t="s">
        <v>14</v>
      </c>
      <c r="D11820" s="2">
        <v>151.01</v>
      </c>
      <c r="E11820" s="2">
        <v>0.49</v>
      </c>
      <c r="F11820" s="2">
        <f t="shared" si="555"/>
        <v>73.994900000000001</v>
      </c>
      <c r="G11820" s="2">
        <v>9</v>
      </c>
      <c r="H11820" s="3">
        <v>45271</v>
      </c>
      <c r="I11820" s="3">
        <v>45277</v>
      </c>
      <c r="J11820" s="2" t="s">
        <v>15</v>
      </c>
      <c r="K11820" s="2" t="s">
        <v>27</v>
      </c>
      <c r="L11820" s="2">
        <v>10.84</v>
      </c>
      <c r="M11820" s="2" t="s">
        <v>23</v>
      </c>
      <c r="N11820">
        <f t="shared" si="553"/>
        <v>77.01509999999999</v>
      </c>
      <c r="O11820" s="4">
        <f t="shared" si="554"/>
        <v>834.84368399999983</v>
      </c>
    </row>
    <row r="11821" spans="1:15" ht="14.25" customHeight="1" x14ac:dyDescent="0.25">
      <c r="A11821" s="2" t="s">
        <v>11851</v>
      </c>
      <c r="B11821" s="2" t="s">
        <v>13</v>
      </c>
      <c r="C11821" s="2" t="s">
        <v>14</v>
      </c>
      <c r="D11821" s="2">
        <v>350.87</v>
      </c>
      <c r="E11821" s="2">
        <v>0.41</v>
      </c>
      <c r="F11821" s="2">
        <f t="shared" si="555"/>
        <v>143.85669999999999</v>
      </c>
      <c r="G11821" s="2">
        <v>9</v>
      </c>
      <c r="H11821" s="3">
        <v>45451</v>
      </c>
      <c r="I11821" s="3">
        <v>45458</v>
      </c>
      <c r="J11821" s="2" t="s">
        <v>15</v>
      </c>
      <c r="K11821" s="2" t="s">
        <v>27</v>
      </c>
      <c r="L11821" s="2">
        <v>28.67</v>
      </c>
      <c r="M11821" s="2" t="s">
        <v>28</v>
      </c>
      <c r="N11821">
        <f t="shared" si="553"/>
        <v>207.01330000000002</v>
      </c>
      <c r="O11821" s="4">
        <f t="shared" si="554"/>
        <v>5935.0713110000006</v>
      </c>
    </row>
    <row r="11822" spans="1:15" ht="14.25" customHeight="1" x14ac:dyDescent="0.25">
      <c r="A11822" s="2" t="s">
        <v>11852</v>
      </c>
      <c r="B11822" s="2" t="s">
        <v>19</v>
      </c>
      <c r="C11822" s="2" t="s">
        <v>20</v>
      </c>
      <c r="D11822" s="2">
        <v>4183.09</v>
      </c>
      <c r="E11822" s="2">
        <v>0.28999999999999998</v>
      </c>
      <c r="F11822" s="2">
        <f t="shared" si="555"/>
        <v>1213.0961</v>
      </c>
      <c r="G11822" s="2">
        <v>1</v>
      </c>
      <c r="H11822" s="3">
        <v>45593</v>
      </c>
      <c r="I11822" s="3">
        <v>45595</v>
      </c>
      <c r="J11822" s="2" t="s">
        <v>21</v>
      </c>
      <c r="K11822" s="2" t="s">
        <v>16</v>
      </c>
      <c r="L11822" s="2">
        <v>373.93</v>
      </c>
      <c r="M11822" s="2" t="s">
        <v>34</v>
      </c>
      <c r="N11822">
        <f t="shared" si="553"/>
        <v>2969.9939000000004</v>
      </c>
      <c r="O11822" s="4">
        <f t="shared" si="554"/>
        <v>1110569.8190270001</v>
      </c>
    </row>
    <row r="11823" spans="1:15" ht="14.25" customHeight="1" x14ac:dyDescent="0.25">
      <c r="A11823" s="2" t="s">
        <v>11853</v>
      </c>
      <c r="B11823" s="2" t="s">
        <v>41</v>
      </c>
      <c r="C11823" s="2" t="s">
        <v>20</v>
      </c>
      <c r="D11823" s="2">
        <v>1274.78</v>
      </c>
      <c r="E11823" s="2">
        <v>0.27</v>
      </c>
      <c r="F11823" s="2">
        <f t="shared" si="555"/>
        <v>344.19060000000002</v>
      </c>
      <c r="G11823" s="2">
        <v>2</v>
      </c>
      <c r="H11823" s="3">
        <v>45622</v>
      </c>
      <c r="I11823" s="3">
        <v>45628</v>
      </c>
      <c r="J11823" s="2" t="s">
        <v>21</v>
      </c>
      <c r="K11823" s="2" t="s">
        <v>16</v>
      </c>
      <c r="L11823" s="2">
        <v>164.33</v>
      </c>
      <c r="M11823" s="2" t="s">
        <v>17</v>
      </c>
      <c r="N11823">
        <f t="shared" si="553"/>
        <v>930.58939999999996</v>
      </c>
      <c r="O11823" s="4">
        <f t="shared" si="554"/>
        <v>152923.75610200001</v>
      </c>
    </row>
    <row r="11824" spans="1:15" ht="14.25" customHeight="1" x14ac:dyDescent="0.25">
      <c r="A11824" s="2" t="s">
        <v>11854</v>
      </c>
      <c r="B11824" s="2" t="s">
        <v>25</v>
      </c>
      <c r="C11824" s="2" t="s">
        <v>26</v>
      </c>
      <c r="D11824" s="2">
        <v>4566.82</v>
      </c>
      <c r="E11824" s="2">
        <v>0.16</v>
      </c>
      <c r="F11824" s="2">
        <f t="shared" si="555"/>
        <v>730.69119999999998</v>
      </c>
      <c r="G11824" s="2">
        <v>3</v>
      </c>
      <c r="H11824" s="3">
        <v>44994</v>
      </c>
      <c r="I11824" s="3">
        <v>44997</v>
      </c>
      <c r="J11824" s="2" t="s">
        <v>15</v>
      </c>
      <c r="K11824" s="2" t="s">
        <v>16</v>
      </c>
      <c r="L11824" s="2">
        <v>1207.3699999999999</v>
      </c>
      <c r="M11824" s="2" t="s">
        <v>34</v>
      </c>
      <c r="N11824">
        <f t="shared" si="553"/>
        <v>3836.1287999999995</v>
      </c>
      <c r="O11824" s="4">
        <f t="shared" si="554"/>
        <v>4631626.8292559991</v>
      </c>
    </row>
    <row r="11825" spans="1:15" ht="14.25" customHeight="1" x14ac:dyDescent="0.25">
      <c r="A11825" s="2" t="s">
        <v>11855</v>
      </c>
      <c r="B11825" s="2" t="s">
        <v>25</v>
      </c>
      <c r="C11825" s="2" t="s">
        <v>20</v>
      </c>
      <c r="D11825" s="2">
        <v>1624.57</v>
      </c>
      <c r="E11825" s="2">
        <v>0.06</v>
      </c>
      <c r="F11825" s="2">
        <f t="shared" si="555"/>
        <v>97.474199999999996</v>
      </c>
      <c r="G11825" s="2">
        <v>4</v>
      </c>
      <c r="H11825" s="3">
        <v>45625</v>
      </c>
      <c r="I11825" s="3">
        <v>45627</v>
      </c>
      <c r="J11825" s="2" t="s">
        <v>31</v>
      </c>
      <c r="K11825" s="2" t="s">
        <v>22</v>
      </c>
      <c r="L11825" s="2">
        <v>436.73</v>
      </c>
      <c r="M11825" s="2" t="s">
        <v>17</v>
      </c>
      <c r="N11825">
        <f t="shared" si="553"/>
        <v>1527.0958000000001</v>
      </c>
      <c r="O11825" s="4">
        <f t="shared" si="554"/>
        <v>666928.54873400007</v>
      </c>
    </row>
    <row r="11826" spans="1:15" ht="14.25" customHeight="1" x14ac:dyDescent="0.25">
      <c r="A11826" s="2" t="s">
        <v>11856</v>
      </c>
      <c r="B11826" s="2" t="s">
        <v>41</v>
      </c>
      <c r="C11826" s="2" t="s">
        <v>14</v>
      </c>
      <c r="D11826" s="2">
        <v>441.93</v>
      </c>
      <c r="E11826" s="2">
        <v>0.04</v>
      </c>
      <c r="F11826" s="2">
        <f t="shared" si="555"/>
        <v>17.677199999999999</v>
      </c>
      <c r="G11826" s="2">
        <v>5</v>
      </c>
      <c r="H11826" s="3">
        <v>45165</v>
      </c>
      <c r="I11826" s="3">
        <v>45167</v>
      </c>
      <c r="J11826" s="2" t="s">
        <v>15</v>
      </c>
      <c r="K11826" s="2" t="s">
        <v>27</v>
      </c>
      <c r="L11826" s="2">
        <v>44.36</v>
      </c>
      <c r="M11826" s="2" t="s">
        <v>39</v>
      </c>
      <c r="N11826">
        <f t="shared" si="553"/>
        <v>424.25279999999998</v>
      </c>
      <c r="O11826" s="4">
        <f t="shared" si="554"/>
        <v>18819.854208000001</v>
      </c>
    </row>
    <row r="11827" spans="1:15" ht="14.25" customHeight="1" x14ac:dyDescent="0.25">
      <c r="A11827" s="2" t="s">
        <v>11857</v>
      </c>
      <c r="B11827" s="2" t="s">
        <v>13</v>
      </c>
      <c r="C11827" s="2" t="s">
        <v>26</v>
      </c>
      <c r="D11827" s="2">
        <v>151.9</v>
      </c>
      <c r="E11827" s="2">
        <v>0.23</v>
      </c>
      <c r="F11827" s="2">
        <f t="shared" si="555"/>
        <v>34.937000000000005</v>
      </c>
      <c r="G11827" s="2">
        <v>5</v>
      </c>
      <c r="H11827" s="3">
        <v>45021</v>
      </c>
      <c r="I11827" s="3">
        <v>45026</v>
      </c>
      <c r="J11827" s="2" t="s">
        <v>15</v>
      </c>
      <c r="K11827" s="2" t="s">
        <v>27</v>
      </c>
      <c r="L11827" s="2">
        <v>27.33</v>
      </c>
      <c r="M11827" s="2" t="s">
        <v>34</v>
      </c>
      <c r="N11827">
        <f t="shared" si="553"/>
        <v>116.96299999999999</v>
      </c>
      <c r="O11827" s="4">
        <f t="shared" si="554"/>
        <v>3196.5987899999996</v>
      </c>
    </row>
    <row r="11828" spans="1:15" ht="14.25" customHeight="1" x14ac:dyDescent="0.25">
      <c r="A11828" s="2" t="s">
        <v>11858</v>
      </c>
      <c r="B11828" s="2" t="s">
        <v>41</v>
      </c>
      <c r="C11828" s="2" t="s">
        <v>26</v>
      </c>
      <c r="D11828" s="2">
        <v>1484.58</v>
      </c>
      <c r="E11828" s="2">
        <v>0.49</v>
      </c>
      <c r="F11828" s="2">
        <f t="shared" si="555"/>
        <v>727.44419999999991</v>
      </c>
      <c r="G11828" s="2">
        <v>5</v>
      </c>
      <c r="H11828" s="3">
        <v>45615</v>
      </c>
      <c r="I11828" s="3">
        <v>45617</v>
      </c>
      <c r="J11828" s="2" t="s">
        <v>15</v>
      </c>
      <c r="K11828" s="2" t="s">
        <v>27</v>
      </c>
      <c r="L11828" s="2">
        <v>321.08999999999997</v>
      </c>
      <c r="M11828" s="2" t="s">
        <v>17</v>
      </c>
      <c r="N11828">
        <f t="shared" si="553"/>
        <v>757.13580000000002</v>
      </c>
      <c r="O11828" s="4">
        <f t="shared" si="554"/>
        <v>243108.73402199999</v>
      </c>
    </row>
    <row r="11829" spans="1:15" ht="14.25" customHeight="1" x14ac:dyDescent="0.25">
      <c r="A11829" s="2" t="s">
        <v>11859</v>
      </c>
      <c r="B11829" s="2" t="s">
        <v>41</v>
      </c>
      <c r="C11829" s="2" t="s">
        <v>26</v>
      </c>
      <c r="D11829" s="2">
        <v>2421.2800000000002</v>
      </c>
      <c r="E11829" s="2">
        <v>0.12</v>
      </c>
      <c r="F11829" s="2">
        <f t="shared" si="555"/>
        <v>290.55360000000002</v>
      </c>
      <c r="G11829" s="2">
        <v>3</v>
      </c>
      <c r="H11829" s="3">
        <v>45456</v>
      </c>
      <c r="I11829" s="3">
        <v>45459</v>
      </c>
      <c r="J11829" s="2" t="s">
        <v>21</v>
      </c>
      <c r="K11829" s="2" t="s">
        <v>22</v>
      </c>
      <c r="L11829" s="2">
        <v>370.66</v>
      </c>
      <c r="M11829" s="2" t="s">
        <v>17</v>
      </c>
      <c r="N11829">
        <f t="shared" si="553"/>
        <v>2130.7264</v>
      </c>
      <c r="O11829" s="4">
        <f t="shared" si="554"/>
        <v>789775.04742400011</v>
      </c>
    </row>
    <row r="11830" spans="1:15" ht="14.25" customHeight="1" x14ac:dyDescent="0.25">
      <c r="A11830" s="2" t="s">
        <v>11860</v>
      </c>
      <c r="B11830" s="2" t="s">
        <v>13</v>
      </c>
      <c r="C11830" s="2" t="s">
        <v>33</v>
      </c>
      <c r="D11830" s="2">
        <v>104.98</v>
      </c>
      <c r="E11830" s="2">
        <v>0.21</v>
      </c>
      <c r="F11830" s="2">
        <f t="shared" si="555"/>
        <v>22.0458</v>
      </c>
      <c r="G11830" s="2">
        <v>6</v>
      </c>
      <c r="H11830" s="3">
        <v>45129</v>
      </c>
      <c r="I11830" s="3">
        <v>45136</v>
      </c>
      <c r="J11830" s="2" t="s">
        <v>31</v>
      </c>
      <c r="K11830" s="2" t="s">
        <v>16</v>
      </c>
      <c r="L11830" s="2">
        <v>30.16</v>
      </c>
      <c r="M11830" s="2" t="s">
        <v>48</v>
      </c>
      <c r="N11830">
        <f t="shared" si="553"/>
        <v>82.934200000000004</v>
      </c>
      <c r="O11830" s="4">
        <f t="shared" si="554"/>
        <v>2501.2954720000002</v>
      </c>
    </row>
    <row r="11831" spans="1:15" ht="14.25" customHeight="1" x14ac:dyDescent="0.25">
      <c r="A11831" s="2" t="s">
        <v>11861</v>
      </c>
      <c r="B11831" s="2" t="s">
        <v>41</v>
      </c>
      <c r="C11831" s="2" t="s">
        <v>20</v>
      </c>
      <c r="D11831" s="2">
        <v>2947.43</v>
      </c>
      <c r="E11831" s="2">
        <v>0.32</v>
      </c>
      <c r="F11831" s="2">
        <f t="shared" si="555"/>
        <v>943.17759999999998</v>
      </c>
      <c r="G11831" s="2">
        <v>4</v>
      </c>
      <c r="H11831" s="3">
        <v>44929</v>
      </c>
      <c r="I11831" s="3">
        <v>44935</v>
      </c>
      <c r="J11831" s="2" t="s">
        <v>31</v>
      </c>
      <c r="K11831" s="2" t="s">
        <v>27</v>
      </c>
      <c r="L11831" s="2">
        <v>550.97</v>
      </c>
      <c r="M11831" s="2" t="s">
        <v>34</v>
      </c>
      <c r="N11831">
        <f t="shared" si="553"/>
        <v>2004.2523999999999</v>
      </c>
      <c r="O11831" s="4">
        <f t="shared" si="554"/>
        <v>1104282.9448279999</v>
      </c>
    </row>
    <row r="11832" spans="1:15" ht="14.25" customHeight="1" x14ac:dyDescent="0.25">
      <c r="A11832" s="2" t="s">
        <v>11862</v>
      </c>
      <c r="B11832" s="2" t="s">
        <v>13</v>
      </c>
      <c r="C11832" s="2" t="s">
        <v>36</v>
      </c>
      <c r="D11832" s="2">
        <v>1734.94</v>
      </c>
      <c r="E11832" s="2">
        <v>0.18</v>
      </c>
      <c r="F11832" s="2">
        <f t="shared" si="555"/>
        <v>312.28919999999999</v>
      </c>
      <c r="G11832" s="2">
        <v>9</v>
      </c>
      <c r="H11832" s="3">
        <v>45133</v>
      </c>
      <c r="I11832" s="3">
        <v>45134</v>
      </c>
      <c r="J11832" s="2" t="s">
        <v>21</v>
      </c>
      <c r="K11832" s="2" t="s">
        <v>16</v>
      </c>
      <c r="L11832" s="2">
        <v>275.42</v>
      </c>
      <c r="M11832" s="2" t="s">
        <v>17</v>
      </c>
      <c r="N11832">
        <f t="shared" si="553"/>
        <v>1422.6508000000001</v>
      </c>
      <c r="O11832" s="4">
        <f t="shared" si="554"/>
        <v>391826.48333600006</v>
      </c>
    </row>
    <row r="11833" spans="1:15" ht="14.25" customHeight="1" x14ac:dyDescent="0.25">
      <c r="A11833" s="2" t="s">
        <v>11863</v>
      </c>
      <c r="B11833" s="2" t="s">
        <v>13</v>
      </c>
      <c r="C11833" s="2" t="s">
        <v>14</v>
      </c>
      <c r="D11833" s="2">
        <v>2011.75</v>
      </c>
      <c r="E11833" s="2">
        <v>0</v>
      </c>
      <c r="F11833" s="2">
        <f t="shared" si="555"/>
        <v>0</v>
      </c>
      <c r="G11833" s="2">
        <v>2</v>
      </c>
      <c r="H11833" s="3">
        <v>45495</v>
      </c>
      <c r="I11833" s="3">
        <v>45498</v>
      </c>
      <c r="J11833" s="2" t="s">
        <v>15</v>
      </c>
      <c r="K11833" s="2" t="s">
        <v>22</v>
      </c>
      <c r="L11833" s="2">
        <v>414.9</v>
      </c>
      <c r="M11833" s="2" t="s">
        <v>48</v>
      </c>
      <c r="N11833">
        <f t="shared" si="553"/>
        <v>2011.75</v>
      </c>
      <c r="O11833" s="4">
        <f t="shared" si="554"/>
        <v>834675.07499999995</v>
      </c>
    </row>
    <row r="11834" spans="1:15" ht="14.25" customHeight="1" x14ac:dyDescent="0.25">
      <c r="A11834" s="2" t="s">
        <v>11864</v>
      </c>
      <c r="B11834" s="2" t="s">
        <v>41</v>
      </c>
      <c r="C11834" s="2" t="s">
        <v>20</v>
      </c>
      <c r="D11834" s="2">
        <v>1380.91</v>
      </c>
      <c r="E11834" s="2">
        <v>0.2</v>
      </c>
      <c r="F11834" s="2">
        <f t="shared" si="555"/>
        <v>276.18200000000002</v>
      </c>
      <c r="G11834" s="2">
        <v>1</v>
      </c>
      <c r="H11834" s="3">
        <v>45251</v>
      </c>
      <c r="I11834" s="3">
        <v>45255</v>
      </c>
      <c r="J11834" s="2" t="s">
        <v>31</v>
      </c>
      <c r="K11834" s="2" t="s">
        <v>16</v>
      </c>
      <c r="L11834" s="2">
        <v>352.65</v>
      </c>
      <c r="M11834" s="2" t="s">
        <v>48</v>
      </c>
      <c r="N11834">
        <f t="shared" si="553"/>
        <v>1104.7280000000001</v>
      </c>
      <c r="O11834" s="4">
        <f t="shared" si="554"/>
        <v>389582.32919999998</v>
      </c>
    </row>
    <row r="11835" spans="1:15" ht="14.25" customHeight="1" x14ac:dyDescent="0.25">
      <c r="A11835" s="2" t="s">
        <v>11865</v>
      </c>
      <c r="B11835" s="2" t="s">
        <v>19</v>
      </c>
      <c r="C11835" s="2" t="s">
        <v>14</v>
      </c>
      <c r="D11835" s="2">
        <v>2692.32</v>
      </c>
      <c r="E11835" s="2">
        <v>0.4</v>
      </c>
      <c r="F11835" s="2">
        <f t="shared" si="555"/>
        <v>1076.9280000000001</v>
      </c>
      <c r="G11835" s="2">
        <v>7</v>
      </c>
      <c r="H11835" s="3">
        <v>45448</v>
      </c>
      <c r="I11835" s="3">
        <v>45454</v>
      </c>
      <c r="J11835" s="2" t="s">
        <v>31</v>
      </c>
      <c r="K11835" s="2" t="s">
        <v>22</v>
      </c>
      <c r="L11835" s="2">
        <v>309.56</v>
      </c>
      <c r="M11835" s="2" t="s">
        <v>48</v>
      </c>
      <c r="N11835">
        <f t="shared" si="553"/>
        <v>1615.3920000000001</v>
      </c>
      <c r="O11835" s="4">
        <f t="shared" si="554"/>
        <v>500060.74752000003</v>
      </c>
    </row>
    <row r="11836" spans="1:15" ht="14.25" customHeight="1" x14ac:dyDescent="0.25">
      <c r="A11836" s="2" t="s">
        <v>11866</v>
      </c>
      <c r="B11836" s="2" t="s">
        <v>13</v>
      </c>
      <c r="C11836" s="2" t="s">
        <v>20</v>
      </c>
      <c r="D11836" s="2">
        <v>1227.5999999999999</v>
      </c>
      <c r="E11836" s="2">
        <v>0.47</v>
      </c>
      <c r="F11836" s="2">
        <f t="shared" si="555"/>
        <v>576.97199999999998</v>
      </c>
      <c r="G11836" s="2">
        <v>9</v>
      </c>
      <c r="H11836" s="3">
        <v>44929</v>
      </c>
      <c r="I11836" s="3">
        <v>44931</v>
      </c>
      <c r="J11836" s="2" t="s">
        <v>31</v>
      </c>
      <c r="K11836" s="2" t="s">
        <v>16</v>
      </c>
      <c r="L11836" s="2">
        <v>344.19</v>
      </c>
      <c r="M11836" s="2" t="s">
        <v>34</v>
      </c>
      <c r="N11836">
        <f t="shared" si="553"/>
        <v>650.62799999999993</v>
      </c>
      <c r="O11836" s="4">
        <f t="shared" si="554"/>
        <v>223939.65131999998</v>
      </c>
    </row>
    <row r="11837" spans="1:15" ht="14.25" customHeight="1" x14ac:dyDescent="0.25">
      <c r="A11837" s="2" t="s">
        <v>11867</v>
      </c>
      <c r="B11837" s="2" t="s">
        <v>41</v>
      </c>
      <c r="C11837" s="2" t="s">
        <v>36</v>
      </c>
      <c r="D11837" s="2">
        <v>760.63</v>
      </c>
      <c r="E11837" s="2">
        <v>0.14000000000000001</v>
      </c>
      <c r="F11837" s="2">
        <f t="shared" si="555"/>
        <v>106.48820000000001</v>
      </c>
      <c r="G11837" s="2">
        <v>9</v>
      </c>
      <c r="H11837" s="3">
        <v>44938</v>
      </c>
      <c r="I11837" s="3">
        <v>44941</v>
      </c>
      <c r="J11837" s="2" t="s">
        <v>21</v>
      </c>
      <c r="K11837" s="2" t="s">
        <v>22</v>
      </c>
      <c r="L11837" s="2">
        <v>98.56</v>
      </c>
      <c r="M11837" s="2" t="s">
        <v>23</v>
      </c>
      <c r="N11837">
        <f t="shared" si="553"/>
        <v>654.14179999999999</v>
      </c>
      <c r="O11837" s="4">
        <f t="shared" si="554"/>
        <v>64472.215808000001</v>
      </c>
    </row>
    <row r="11838" spans="1:15" ht="14.25" customHeight="1" x14ac:dyDescent="0.25">
      <c r="A11838" s="2" t="s">
        <v>11868</v>
      </c>
      <c r="B11838" s="2" t="s">
        <v>13</v>
      </c>
      <c r="C11838" s="2" t="s">
        <v>14</v>
      </c>
      <c r="D11838" s="2">
        <v>4464.17</v>
      </c>
      <c r="E11838" s="2">
        <v>0.46</v>
      </c>
      <c r="F11838" s="2">
        <f t="shared" si="555"/>
        <v>2053.5182</v>
      </c>
      <c r="G11838" s="2">
        <v>3</v>
      </c>
      <c r="H11838" s="3">
        <v>45386</v>
      </c>
      <c r="I11838" s="3">
        <v>45391</v>
      </c>
      <c r="J11838" s="2" t="s">
        <v>21</v>
      </c>
      <c r="K11838" s="2" t="s">
        <v>16</v>
      </c>
      <c r="L11838" s="2">
        <v>930.99</v>
      </c>
      <c r="M11838" s="2" t="s">
        <v>23</v>
      </c>
      <c r="N11838">
        <f t="shared" si="553"/>
        <v>2410.6518000000001</v>
      </c>
      <c r="O11838" s="4">
        <f t="shared" si="554"/>
        <v>2244292.7192820003</v>
      </c>
    </row>
    <row r="11839" spans="1:15" ht="14.25" customHeight="1" x14ac:dyDescent="0.25">
      <c r="A11839" s="2" t="s">
        <v>11869</v>
      </c>
      <c r="B11839" s="2" t="s">
        <v>19</v>
      </c>
      <c r="C11839" s="2" t="s">
        <v>36</v>
      </c>
      <c r="D11839" s="2">
        <v>2013.72</v>
      </c>
      <c r="E11839" s="2">
        <v>0.43</v>
      </c>
      <c r="F11839" s="2">
        <f t="shared" si="555"/>
        <v>865.89959999999996</v>
      </c>
      <c r="G11839" s="2">
        <v>1</v>
      </c>
      <c r="H11839" s="3">
        <v>45544</v>
      </c>
      <c r="I11839" s="3">
        <v>45548</v>
      </c>
      <c r="J11839" s="2" t="s">
        <v>15</v>
      </c>
      <c r="K11839" s="2" t="s">
        <v>27</v>
      </c>
      <c r="L11839" s="2">
        <v>462.04</v>
      </c>
      <c r="M11839" s="2" t="s">
        <v>39</v>
      </c>
      <c r="N11839">
        <f t="shared" si="553"/>
        <v>1147.8204000000001</v>
      </c>
      <c r="O11839" s="4">
        <f t="shared" si="554"/>
        <v>530338.93761600007</v>
      </c>
    </row>
    <row r="11840" spans="1:15" ht="14.25" customHeight="1" x14ac:dyDescent="0.25">
      <c r="A11840" s="2" t="s">
        <v>11870</v>
      </c>
      <c r="B11840" s="2" t="s">
        <v>19</v>
      </c>
      <c r="C11840" s="2" t="s">
        <v>14</v>
      </c>
      <c r="D11840" s="2">
        <v>476.96</v>
      </c>
      <c r="E11840" s="2">
        <v>0.2</v>
      </c>
      <c r="F11840" s="2">
        <f t="shared" si="555"/>
        <v>95.391999999999996</v>
      </c>
      <c r="G11840" s="2">
        <v>9</v>
      </c>
      <c r="H11840" s="3">
        <v>45276</v>
      </c>
      <c r="I11840" s="3">
        <v>45277</v>
      </c>
      <c r="J11840" s="2" t="s">
        <v>21</v>
      </c>
      <c r="K11840" s="2" t="s">
        <v>27</v>
      </c>
      <c r="L11840" s="2">
        <v>131.46</v>
      </c>
      <c r="M11840" s="2" t="s">
        <v>28</v>
      </c>
      <c r="N11840">
        <f t="shared" si="553"/>
        <v>381.56799999999998</v>
      </c>
      <c r="O11840" s="4">
        <f t="shared" si="554"/>
        <v>50160.929280000004</v>
      </c>
    </row>
    <row r="11841" spans="1:15" ht="14.25" customHeight="1" x14ac:dyDescent="0.25">
      <c r="A11841" s="2" t="s">
        <v>11871</v>
      </c>
      <c r="B11841" s="2" t="s">
        <v>25</v>
      </c>
      <c r="C11841" s="2" t="s">
        <v>33</v>
      </c>
      <c r="D11841" s="2">
        <v>1228.58</v>
      </c>
      <c r="E11841" s="2">
        <v>0</v>
      </c>
      <c r="F11841" s="2">
        <f t="shared" si="555"/>
        <v>0</v>
      </c>
      <c r="G11841" s="2">
        <v>7</v>
      </c>
      <c r="H11841" s="3">
        <v>45135</v>
      </c>
      <c r="I11841" s="3">
        <v>45138</v>
      </c>
      <c r="J11841" s="2" t="s">
        <v>15</v>
      </c>
      <c r="K11841" s="2" t="s">
        <v>22</v>
      </c>
      <c r="L11841" s="2">
        <v>253.94</v>
      </c>
      <c r="M11841" s="2" t="s">
        <v>48</v>
      </c>
      <c r="N11841">
        <f t="shared" si="553"/>
        <v>1228.58</v>
      </c>
      <c r="O11841" s="4">
        <f t="shared" si="554"/>
        <v>311985.60519999999</v>
      </c>
    </row>
    <row r="11842" spans="1:15" ht="14.25" customHeight="1" x14ac:dyDescent="0.25">
      <c r="A11842" s="2" t="s">
        <v>11872</v>
      </c>
      <c r="B11842" s="2" t="s">
        <v>13</v>
      </c>
      <c r="C11842" s="2" t="s">
        <v>33</v>
      </c>
      <c r="D11842" s="2">
        <v>1618.72</v>
      </c>
      <c r="E11842" s="2">
        <v>0.42</v>
      </c>
      <c r="F11842" s="2">
        <f t="shared" si="555"/>
        <v>679.86239999999998</v>
      </c>
      <c r="G11842" s="2">
        <v>8</v>
      </c>
      <c r="H11842" s="3">
        <v>44940</v>
      </c>
      <c r="I11842" s="3">
        <v>44947</v>
      </c>
      <c r="J11842" s="2" t="s">
        <v>15</v>
      </c>
      <c r="K11842" s="2" t="s">
        <v>16</v>
      </c>
      <c r="L11842" s="2">
        <v>461.26</v>
      </c>
      <c r="M11842" s="2" t="s">
        <v>34</v>
      </c>
      <c r="N11842">
        <f t="shared" si="553"/>
        <v>938.85760000000005</v>
      </c>
      <c r="O11842" s="4">
        <f t="shared" si="554"/>
        <v>433057.45657600003</v>
      </c>
    </row>
    <row r="11843" spans="1:15" ht="14.25" customHeight="1" x14ac:dyDescent="0.25">
      <c r="A11843" s="2" t="s">
        <v>11873</v>
      </c>
      <c r="B11843" s="2" t="s">
        <v>13</v>
      </c>
      <c r="C11843" s="2" t="s">
        <v>14</v>
      </c>
      <c r="D11843" s="2">
        <v>3871.27</v>
      </c>
      <c r="E11843" s="2">
        <v>0.14000000000000001</v>
      </c>
      <c r="F11843" s="2">
        <f t="shared" si="555"/>
        <v>541.9778</v>
      </c>
      <c r="G11843" s="2">
        <v>6</v>
      </c>
      <c r="H11843" s="3">
        <v>45029</v>
      </c>
      <c r="I11843" s="3">
        <v>45032</v>
      </c>
      <c r="J11843" s="2" t="s">
        <v>15</v>
      </c>
      <c r="K11843" s="2" t="s">
        <v>22</v>
      </c>
      <c r="L11843" s="2">
        <v>883.57</v>
      </c>
      <c r="M11843" s="2" t="s">
        <v>17</v>
      </c>
      <c r="N11843">
        <f t="shared" si="553"/>
        <v>3329.2921999999999</v>
      </c>
      <c r="O11843" s="4">
        <f t="shared" si="554"/>
        <v>2941662.709154</v>
      </c>
    </row>
    <row r="11844" spans="1:15" ht="14.25" customHeight="1" x14ac:dyDescent="0.25">
      <c r="A11844" s="2" t="s">
        <v>11874</v>
      </c>
      <c r="B11844" s="2" t="s">
        <v>41</v>
      </c>
      <c r="C11844" s="2" t="s">
        <v>14</v>
      </c>
      <c r="D11844" s="2">
        <v>209.05</v>
      </c>
      <c r="E11844" s="2">
        <v>0.38</v>
      </c>
      <c r="F11844" s="2">
        <f t="shared" si="555"/>
        <v>79.439000000000007</v>
      </c>
      <c r="G11844" s="2">
        <v>6</v>
      </c>
      <c r="H11844" s="3">
        <v>45257</v>
      </c>
      <c r="I11844" s="3">
        <v>45260</v>
      </c>
      <c r="J11844" s="2" t="s">
        <v>21</v>
      </c>
      <c r="K11844" s="2" t="s">
        <v>27</v>
      </c>
      <c r="L11844" s="2">
        <v>51.89</v>
      </c>
      <c r="M11844" s="2" t="s">
        <v>17</v>
      </c>
      <c r="N11844">
        <f t="shared" ref="N11844:N11907" si="556">D11844-F11844</f>
        <v>129.61099999999999</v>
      </c>
      <c r="O11844" s="4">
        <f t="shared" ref="O11844:O11907" si="557">N11844*L11844</f>
        <v>6725.5147899999993</v>
      </c>
    </row>
    <row r="11845" spans="1:15" ht="14.25" customHeight="1" x14ac:dyDescent="0.25">
      <c r="A11845" s="2" t="s">
        <v>11875</v>
      </c>
      <c r="B11845" s="2" t="s">
        <v>13</v>
      </c>
      <c r="C11845" s="2" t="s">
        <v>36</v>
      </c>
      <c r="D11845" s="2">
        <v>2443.42</v>
      </c>
      <c r="E11845" s="2">
        <v>0.28999999999999998</v>
      </c>
      <c r="F11845" s="2">
        <f t="shared" si="555"/>
        <v>708.59179999999992</v>
      </c>
      <c r="G11845" s="2">
        <v>4</v>
      </c>
      <c r="H11845" s="3">
        <v>45467</v>
      </c>
      <c r="I11845" s="3">
        <v>45471</v>
      </c>
      <c r="J11845" s="2" t="s">
        <v>15</v>
      </c>
      <c r="K11845" s="2" t="s">
        <v>16</v>
      </c>
      <c r="L11845" s="2">
        <v>597.75</v>
      </c>
      <c r="M11845" s="2" t="s">
        <v>28</v>
      </c>
      <c r="N11845">
        <f t="shared" si="556"/>
        <v>1734.8282000000002</v>
      </c>
      <c r="O11845" s="4">
        <f t="shared" si="557"/>
        <v>1036993.5565500001</v>
      </c>
    </row>
    <row r="11846" spans="1:15" ht="14.25" customHeight="1" x14ac:dyDescent="0.25">
      <c r="A11846" s="2" t="s">
        <v>11876</v>
      </c>
      <c r="B11846" s="2" t="s">
        <v>25</v>
      </c>
      <c r="C11846" s="2" t="s">
        <v>26</v>
      </c>
      <c r="D11846" s="2">
        <v>2097.69</v>
      </c>
      <c r="E11846" s="2">
        <v>0.11</v>
      </c>
      <c r="F11846" s="2">
        <f t="shared" si="555"/>
        <v>230.74590000000001</v>
      </c>
      <c r="G11846" s="2">
        <v>2</v>
      </c>
      <c r="H11846" s="3">
        <v>45189</v>
      </c>
      <c r="I11846" s="3">
        <v>45194</v>
      </c>
      <c r="J11846" s="2" t="s">
        <v>15</v>
      </c>
      <c r="K11846" s="2" t="s">
        <v>22</v>
      </c>
      <c r="L11846" s="2">
        <v>420.43</v>
      </c>
      <c r="M11846" s="2" t="s">
        <v>34</v>
      </c>
      <c r="N11846">
        <f t="shared" si="556"/>
        <v>1866.9441000000002</v>
      </c>
      <c r="O11846" s="4">
        <f t="shared" si="557"/>
        <v>784919.30796300003</v>
      </c>
    </row>
    <row r="11847" spans="1:15" ht="14.25" customHeight="1" x14ac:dyDescent="0.25">
      <c r="A11847" s="2" t="s">
        <v>11877</v>
      </c>
      <c r="B11847" s="2" t="s">
        <v>19</v>
      </c>
      <c r="C11847" s="2" t="s">
        <v>14</v>
      </c>
      <c r="D11847" s="2">
        <v>4845.16</v>
      </c>
      <c r="E11847" s="2">
        <v>0.32</v>
      </c>
      <c r="F11847" s="2">
        <f t="shared" si="555"/>
        <v>1550.4512</v>
      </c>
      <c r="G11847" s="2">
        <v>1</v>
      </c>
      <c r="H11847" s="3">
        <v>44975</v>
      </c>
      <c r="I11847" s="3">
        <v>44982</v>
      </c>
      <c r="J11847" s="2" t="s">
        <v>31</v>
      </c>
      <c r="K11847" s="2" t="s">
        <v>27</v>
      </c>
      <c r="L11847" s="2">
        <v>1322.26</v>
      </c>
      <c r="M11847" s="2" t="s">
        <v>17</v>
      </c>
      <c r="N11847">
        <f t="shared" si="556"/>
        <v>3294.7087999999999</v>
      </c>
      <c r="O11847" s="4">
        <f t="shared" si="557"/>
        <v>4356461.6578879999</v>
      </c>
    </row>
    <row r="11848" spans="1:15" ht="14.25" customHeight="1" x14ac:dyDescent="0.25">
      <c r="A11848" s="2" t="s">
        <v>11878</v>
      </c>
      <c r="B11848" s="2" t="s">
        <v>19</v>
      </c>
      <c r="C11848" s="2" t="s">
        <v>20</v>
      </c>
      <c r="D11848" s="2">
        <v>982.37</v>
      </c>
      <c r="E11848" s="2">
        <v>0.38</v>
      </c>
      <c r="F11848" s="2">
        <f t="shared" si="555"/>
        <v>373.30060000000003</v>
      </c>
      <c r="G11848" s="2">
        <v>6</v>
      </c>
      <c r="H11848" s="3">
        <v>45631</v>
      </c>
      <c r="I11848" s="3">
        <v>45635</v>
      </c>
      <c r="J11848" s="2" t="s">
        <v>15</v>
      </c>
      <c r="K11848" s="2" t="s">
        <v>27</v>
      </c>
      <c r="L11848" s="2">
        <v>131.69999999999999</v>
      </c>
      <c r="M11848" s="2" t="s">
        <v>28</v>
      </c>
      <c r="N11848">
        <f t="shared" si="556"/>
        <v>609.06939999999997</v>
      </c>
      <c r="O11848" s="4">
        <f t="shared" si="557"/>
        <v>80214.439979999996</v>
      </c>
    </row>
    <row r="11849" spans="1:15" ht="14.25" customHeight="1" x14ac:dyDescent="0.25">
      <c r="A11849" s="2" t="s">
        <v>11879</v>
      </c>
      <c r="B11849" s="2" t="s">
        <v>25</v>
      </c>
      <c r="C11849" s="2" t="s">
        <v>20</v>
      </c>
      <c r="D11849" s="2">
        <v>3176.57</v>
      </c>
      <c r="E11849" s="2">
        <v>0.24</v>
      </c>
      <c r="F11849" s="2">
        <f t="shared" si="555"/>
        <v>762.3768</v>
      </c>
      <c r="G11849" s="2">
        <v>9</v>
      </c>
      <c r="H11849" s="3">
        <v>45415</v>
      </c>
      <c r="I11849" s="3">
        <v>45420</v>
      </c>
      <c r="J11849" s="2" t="s">
        <v>21</v>
      </c>
      <c r="K11849" s="2" t="s">
        <v>27</v>
      </c>
      <c r="L11849" s="2">
        <v>327.10000000000002</v>
      </c>
      <c r="M11849" s="2" t="s">
        <v>23</v>
      </c>
      <c r="N11849">
        <f t="shared" si="556"/>
        <v>2414.1932000000002</v>
      </c>
      <c r="O11849" s="4">
        <f t="shared" si="557"/>
        <v>789682.5957200001</v>
      </c>
    </row>
    <row r="11850" spans="1:15" ht="14.25" customHeight="1" x14ac:dyDescent="0.25">
      <c r="A11850" s="2" t="s">
        <v>11880</v>
      </c>
      <c r="B11850" s="2" t="s">
        <v>13</v>
      </c>
      <c r="C11850" s="2" t="s">
        <v>20</v>
      </c>
      <c r="D11850" s="2">
        <v>1090.76</v>
      </c>
      <c r="E11850" s="2">
        <v>0.37</v>
      </c>
      <c r="F11850" s="2">
        <f t="shared" si="555"/>
        <v>403.58119999999997</v>
      </c>
      <c r="G11850" s="2">
        <v>2</v>
      </c>
      <c r="H11850" s="3">
        <v>45189</v>
      </c>
      <c r="I11850" s="3">
        <v>45194</v>
      </c>
      <c r="J11850" s="2" t="s">
        <v>15</v>
      </c>
      <c r="K11850" s="2" t="s">
        <v>22</v>
      </c>
      <c r="L11850" s="2">
        <v>100.3</v>
      </c>
      <c r="M11850" s="2" t="s">
        <v>48</v>
      </c>
      <c r="N11850">
        <f t="shared" si="556"/>
        <v>687.17880000000002</v>
      </c>
      <c r="O11850" s="4">
        <f t="shared" si="557"/>
        <v>68924.033639999994</v>
      </c>
    </row>
    <row r="11851" spans="1:15" ht="14.25" customHeight="1" x14ac:dyDescent="0.25">
      <c r="A11851" s="2" t="s">
        <v>11881</v>
      </c>
      <c r="B11851" s="2" t="s">
        <v>13</v>
      </c>
      <c r="C11851" s="2" t="s">
        <v>33</v>
      </c>
      <c r="D11851" s="2">
        <v>2787.27</v>
      </c>
      <c r="E11851" s="2">
        <v>0.2</v>
      </c>
      <c r="F11851" s="2">
        <f t="shared" si="555"/>
        <v>557.45400000000006</v>
      </c>
      <c r="G11851" s="2">
        <v>1</v>
      </c>
      <c r="H11851" s="3">
        <v>45324</v>
      </c>
      <c r="I11851" s="3">
        <v>45325</v>
      </c>
      <c r="J11851" s="2" t="s">
        <v>15</v>
      </c>
      <c r="K11851" s="2" t="s">
        <v>16</v>
      </c>
      <c r="L11851" s="2">
        <v>506.72</v>
      </c>
      <c r="M11851" s="2" t="s">
        <v>23</v>
      </c>
      <c r="N11851">
        <f t="shared" si="556"/>
        <v>2229.8159999999998</v>
      </c>
      <c r="O11851" s="4">
        <f t="shared" si="557"/>
        <v>1129892.3635199999</v>
      </c>
    </row>
    <row r="11852" spans="1:15" ht="14.25" customHeight="1" x14ac:dyDescent="0.25">
      <c r="A11852" s="2" t="s">
        <v>11882</v>
      </c>
      <c r="B11852" s="2" t="s">
        <v>25</v>
      </c>
      <c r="C11852" s="2" t="s">
        <v>36</v>
      </c>
      <c r="D11852" s="2">
        <v>2819.81</v>
      </c>
      <c r="E11852" s="2">
        <v>0.49</v>
      </c>
      <c r="F11852" s="2">
        <f t="shared" si="555"/>
        <v>1381.7068999999999</v>
      </c>
      <c r="G11852" s="2">
        <v>1</v>
      </c>
      <c r="H11852" s="3">
        <v>45537</v>
      </c>
      <c r="I11852" s="3">
        <v>45539</v>
      </c>
      <c r="J11852" s="2" t="s">
        <v>21</v>
      </c>
      <c r="K11852" s="2" t="s">
        <v>22</v>
      </c>
      <c r="L11852" s="2">
        <v>792.47</v>
      </c>
      <c r="M11852" s="2" t="s">
        <v>28</v>
      </c>
      <c r="N11852">
        <f t="shared" si="556"/>
        <v>1438.1031</v>
      </c>
      <c r="O11852" s="4">
        <f t="shared" si="557"/>
        <v>1139653.563657</v>
      </c>
    </row>
    <row r="11853" spans="1:15" ht="14.25" customHeight="1" x14ac:dyDescent="0.25">
      <c r="A11853" s="2" t="s">
        <v>11883</v>
      </c>
      <c r="B11853" s="2" t="s">
        <v>41</v>
      </c>
      <c r="C11853" s="2" t="s">
        <v>33</v>
      </c>
      <c r="D11853" s="2">
        <v>469.2</v>
      </c>
      <c r="E11853" s="2">
        <v>0.12</v>
      </c>
      <c r="F11853" s="2">
        <f t="shared" si="555"/>
        <v>56.303999999999995</v>
      </c>
      <c r="G11853" s="2">
        <v>7</v>
      </c>
      <c r="H11853" s="3">
        <v>45582</v>
      </c>
      <c r="I11853" s="3">
        <v>45588</v>
      </c>
      <c r="J11853" s="2" t="s">
        <v>15</v>
      </c>
      <c r="K11853" s="2" t="s">
        <v>16</v>
      </c>
      <c r="L11853" s="2">
        <v>91</v>
      </c>
      <c r="M11853" s="2" t="s">
        <v>39</v>
      </c>
      <c r="N11853">
        <f t="shared" si="556"/>
        <v>412.89600000000002</v>
      </c>
      <c r="O11853" s="4">
        <f t="shared" si="557"/>
        <v>37573.536</v>
      </c>
    </row>
    <row r="11854" spans="1:15" ht="14.25" customHeight="1" x14ac:dyDescent="0.25">
      <c r="A11854" s="2" t="s">
        <v>11884</v>
      </c>
      <c r="B11854" s="2" t="s">
        <v>19</v>
      </c>
      <c r="C11854" s="2" t="s">
        <v>20</v>
      </c>
      <c r="D11854" s="2">
        <v>2336.61</v>
      </c>
      <c r="E11854" s="2">
        <v>0.39</v>
      </c>
      <c r="F11854" s="2">
        <f t="shared" si="555"/>
        <v>911.27790000000005</v>
      </c>
      <c r="G11854" s="2">
        <v>1</v>
      </c>
      <c r="H11854" s="3">
        <v>45264</v>
      </c>
      <c r="I11854" s="3">
        <v>45266</v>
      </c>
      <c r="J11854" s="2" t="s">
        <v>31</v>
      </c>
      <c r="K11854" s="2" t="s">
        <v>22</v>
      </c>
      <c r="L11854" s="2">
        <v>628.79</v>
      </c>
      <c r="M11854" s="2" t="s">
        <v>48</v>
      </c>
      <c r="N11854">
        <f t="shared" si="556"/>
        <v>1425.3321000000001</v>
      </c>
      <c r="O11854" s="4">
        <f t="shared" si="557"/>
        <v>896234.57115900004</v>
      </c>
    </row>
    <row r="11855" spans="1:15" ht="14.25" customHeight="1" x14ac:dyDescent="0.25">
      <c r="A11855" s="2" t="s">
        <v>11885</v>
      </c>
      <c r="B11855" s="2" t="s">
        <v>25</v>
      </c>
      <c r="C11855" s="2" t="s">
        <v>14</v>
      </c>
      <c r="D11855" s="2">
        <v>2359.66</v>
      </c>
      <c r="E11855" s="2">
        <v>0.37</v>
      </c>
      <c r="F11855" s="2">
        <f t="shared" si="555"/>
        <v>873.07419999999991</v>
      </c>
      <c r="G11855" s="2">
        <v>9</v>
      </c>
      <c r="H11855" s="3">
        <v>45339</v>
      </c>
      <c r="I11855" s="3">
        <v>45342</v>
      </c>
      <c r="J11855" s="2" t="s">
        <v>15</v>
      </c>
      <c r="K11855" s="2" t="s">
        <v>22</v>
      </c>
      <c r="L11855" s="2">
        <v>202.43</v>
      </c>
      <c r="M11855" s="2" t="s">
        <v>17</v>
      </c>
      <c r="N11855">
        <f t="shared" si="556"/>
        <v>1486.5857999999998</v>
      </c>
      <c r="O11855" s="4">
        <f t="shared" si="557"/>
        <v>300929.563494</v>
      </c>
    </row>
    <row r="11856" spans="1:15" ht="14.25" customHeight="1" x14ac:dyDescent="0.25">
      <c r="A11856" s="2" t="s">
        <v>11886</v>
      </c>
      <c r="B11856" s="2" t="s">
        <v>25</v>
      </c>
      <c r="C11856" s="2" t="s">
        <v>20</v>
      </c>
      <c r="D11856" s="2">
        <v>1663.77</v>
      </c>
      <c r="E11856" s="2">
        <v>0.26</v>
      </c>
      <c r="F11856" s="2">
        <f t="shared" si="555"/>
        <v>432.58019999999999</v>
      </c>
      <c r="G11856" s="2">
        <v>9</v>
      </c>
      <c r="H11856" s="3">
        <v>45395</v>
      </c>
      <c r="I11856" s="3">
        <v>45397</v>
      </c>
      <c r="J11856" s="2" t="s">
        <v>21</v>
      </c>
      <c r="K11856" s="2" t="s">
        <v>22</v>
      </c>
      <c r="L11856" s="2">
        <v>383.32</v>
      </c>
      <c r="M11856" s="2" t="s">
        <v>23</v>
      </c>
      <c r="N11856">
        <f t="shared" si="556"/>
        <v>1231.1898000000001</v>
      </c>
      <c r="O11856" s="4">
        <f t="shared" si="557"/>
        <v>471939.67413600005</v>
      </c>
    </row>
    <row r="11857" spans="1:15" ht="14.25" customHeight="1" x14ac:dyDescent="0.25">
      <c r="A11857" s="2" t="s">
        <v>11887</v>
      </c>
      <c r="B11857" s="2" t="s">
        <v>13</v>
      </c>
      <c r="C11857" s="2" t="s">
        <v>14</v>
      </c>
      <c r="D11857" s="2">
        <v>1458.08</v>
      </c>
      <c r="E11857" s="2">
        <v>0.18</v>
      </c>
      <c r="F11857" s="2">
        <f t="shared" si="555"/>
        <v>262.45439999999996</v>
      </c>
      <c r="G11857" s="2">
        <v>3</v>
      </c>
      <c r="H11857" s="3">
        <v>45304</v>
      </c>
      <c r="I11857" s="3">
        <v>45310</v>
      </c>
      <c r="J11857" s="2" t="s">
        <v>21</v>
      </c>
      <c r="K11857" s="2" t="s">
        <v>16</v>
      </c>
      <c r="L11857" s="2">
        <v>431.38</v>
      </c>
      <c r="M11857" s="2" t="s">
        <v>28</v>
      </c>
      <c r="N11857">
        <f t="shared" si="556"/>
        <v>1195.6255999999998</v>
      </c>
      <c r="O11857" s="4">
        <f t="shared" si="557"/>
        <v>515768.97132799996</v>
      </c>
    </row>
    <row r="11858" spans="1:15" ht="14.25" customHeight="1" x14ac:dyDescent="0.25">
      <c r="A11858" s="2" t="s">
        <v>11888</v>
      </c>
      <c r="B11858" s="2" t="s">
        <v>19</v>
      </c>
      <c r="C11858" s="2" t="s">
        <v>36</v>
      </c>
      <c r="D11858" s="2">
        <v>1199.06</v>
      </c>
      <c r="E11858" s="2">
        <v>0.22</v>
      </c>
      <c r="F11858" s="2">
        <f t="shared" si="555"/>
        <v>263.79320000000001</v>
      </c>
      <c r="G11858" s="2">
        <v>2</v>
      </c>
      <c r="H11858" s="3">
        <v>45307</v>
      </c>
      <c r="I11858" s="3">
        <v>45310</v>
      </c>
      <c r="J11858" s="2" t="s">
        <v>15</v>
      </c>
      <c r="K11858" s="2" t="s">
        <v>22</v>
      </c>
      <c r="L11858" s="2">
        <v>223.51</v>
      </c>
      <c r="M11858" s="2" t="s">
        <v>34</v>
      </c>
      <c r="N11858">
        <f t="shared" si="556"/>
        <v>935.26679999999988</v>
      </c>
      <c r="O11858" s="4">
        <f t="shared" si="557"/>
        <v>209041.48246799997</v>
      </c>
    </row>
    <row r="11859" spans="1:15" ht="14.25" customHeight="1" x14ac:dyDescent="0.25">
      <c r="A11859" s="2" t="s">
        <v>11889</v>
      </c>
      <c r="B11859" s="2" t="s">
        <v>13</v>
      </c>
      <c r="C11859" s="2" t="s">
        <v>26</v>
      </c>
      <c r="D11859" s="2">
        <v>129.11000000000001</v>
      </c>
      <c r="E11859" s="2">
        <v>0.31</v>
      </c>
      <c r="F11859" s="2">
        <f t="shared" si="555"/>
        <v>40.024100000000004</v>
      </c>
      <c r="G11859" s="2">
        <v>9</v>
      </c>
      <c r="H11859" s="3">
        <v>44987</v>
      </c>
      <c r="I11859" s="3">
        <v>44991</v>
      </c>
      <c r="J11859" s="2" t="s">
        <v>21</v>
      </c>
      <c r="K11859" s="2" t="s">
        <v>16</v>
      </c>
      <c r="L11859" s="2">
        <v>32.14</v>
      </c>
      <c r="M11859" s="2" t="s">
        <v>34</v>
      </c>
      <c r="N11859">
        <f t="shared" si="556"/>
        <v>89.085900000000009</v>
      </c>
      <c r="O11859" s="4">
        <f t="shared" si="557"/>
        <v>2863.2208260000002</v>
      </c>
    </row>
    <row r="11860" spans="1:15" ht="14.25" customHeight="1" x14ac:dyDescent="0.25">
      <c r="A11860" s="2" t="s">
        <v>11890</v>
      </c>
      <c r="B11860" s="2" t="s">
        <v>25</v>
      </c>
      <c r="C11860" s="2" t="s">
        <v>14</v>
      </c>
      <c r="D11860" s="2">
        <v>108.9</v>
      </c>
      <c r="E11860" s="2">
        <v>0.27</v>
      </c>
      <c r="F11860" s="2">
        <f t="shared" si="555"/>
        <v>29.403000000000002</v>
      </c>
      <c r="G11860" s="2">
        <v>3</v>
      </c>
      <c r="H11860" s="3">
        <v>45291</v>
      </c>
      <c r="I11860" s="3">
        <v>45293</v>
      </c>
      <c r="J11860" s="2" t="s">
        <v>31</v>
      </c>
      <c r="K11860" s="2" t="s">
        <v>16</v>
      </c>
      <c r="L11860" s="2">
        <v>19.77</v>
      </c>
      <c r="M11860" s="2" t="s">
        <v>17</v>
      </c>
      <c r="N11860">
        <f t="shared" si="556"/>
        <v>79.497</v>
      </c>
      <c r="O11860" s="4">
        <f t="shared" si="557"/>
        <v>1571.65569</v>
      </c>
    </row>
    <row r="11861" spans="1:15" ht="14.25" customHeight="1" x14ac:dyDescent="0.25">
      <c r="A11861" s="2" t="s">
        <v>11891</v>
      </c>
      <c r="B11861" s="2" t="s">
        <v>41</v>
      </c>
      <c r="C11861" s="2" t="s">
        <v>33</v>
      </c>
      <c r="D11861" s="2">
        <v>2989.96</v>
      </c>
      <c r="E11861" s="2">
        <v>0.38</v>
      </c>
      <c r="F11861" s="2">
        <f t="shared" si="555"/>
        <v>1136.1848</v>
      </c>
      <c r="G11861" s="2">
        <v>2</v>
      </c>
      <c r="H11861" s="3">
        <v>45213</v>
      </c>
      <c r="I11861" s="3">
        <v>45214</v>
      </c>
      <c r="J11861" s="2" t="s">
        <v>31</v>
      </c>
      <c r="K11861" s="2" t="s">
        <v>27</v>
      </c>
      <c r="L11861" s="2">
        <v>797.72</v>
      </c>
      <c r="M11861" s="2" t="s">
        <v>48</v>
      </c>
      <c r="N11861">
        <f t="shared" si="556"/>
        <v>1853.7752</v>
      </c>
      <c r="O11861" s="4">
        <f t="shared" si="557"/>
        <v>1478793.5525440001</v>
      </c>
    </row>
    <row r="11862" spans="1:15" ht="14.25" customHeight="1" x14ac:dyDescent="0.25">
      <c r="A11862" s="2" t="s">
        <v>11892</v>
      </c>
      <c r="B11862" s="2" t="s">
        <v>19</v>
      </c>
      <c r="C11862" s="2" t="s">
        <v>20</v>
      </c>
      <c r="D11862" s="2">
        <v>1528.17</v>
      </c>
      <c r="E11862" s="2">
        <v>0.18</v>
      </c>
      <c r="F11862" s="2">
        <f t="shared" si="555"/>
        <v>275.07060000000001</v>
      </c>
      <c r="G11862" s="2">
        <v>4</v>
      </c>
      <c r="H11862" s="3">
        <v>45497</v>
      </c>
      <c r="I11862" s="3">
        <v>45498</v>
      </c>
      <c r="J11862" s="2" t="s">
        <v>31</v>
      </c>
      <c r="K11862" s="2" t="s">
        <v>16</v>
      </c>
      <c r="L11862" s="2">
        <v>301.76</v>
      </c>
      <c r="M11862" s="2" t="s">
        <v>23</v>
      </c>
      <c r="N11862">
        <f t="shared" si="556"/>
        <v>1253.0994000000001</v>
      </c>
      <c r="O11862" s="4">
        <f t="shared" si="557"/>
        <v>378135.274944</v>
      </c>
    </row>
    <row r="11863" spans="1:15" ht="14.25" customHeight="1" x14ac:dyDescent="0.25">
      <c r="A11863" s="2" t="s">
        <v>11893</v>
      </c>
      <c r="B11863" s="2" t="s">
        <v>25</v>
      </c>
      <c r="C11863" s="2" t="s">
        <v>20</v>
      </c>
      <c r="D11863" s="2">
        <v>922.65</v>
      </c>
      <c r="E11863" s="2">
        <v>0.05</v>
      </c>
      <c r="F11863" s="2">
        <f t="shared" si="555"/>
        <v>46.1325</v>
      </c>
      <c r="G11863" s="2">
        <v>7</v>
      </c>
      <c r="H11863" s="3">
        <v>45526</v>
      </c>
      <c r="I11863" s="3">
        <v>45533</v>
      </c>
      <c r="J11863" s="2" t="s">
        <v>21</v>
      </c>
      <c r="K11863" s="2" t="s">
        <v>27</v>
      </c>
      <c r="L11863" s="2">
        <v>91.6</v>
      </c>
      <c r="M11863" s="2" t="s">
        <v>28</v>
      </c>
      <c r="N11863">
        <f t="shared" si="556"/>
        <v>876.51749999999993</v>
      </c>
      <c r="O11863" s="4">
        <f t="shared" si="557"/>
        <v>80289.002999999982</v>
      </c>
    </row>
    <row r="11864" spans="1:15" ht="14.25" customHeight="1" x14ac:dyDescent="0.25">
      <c r="A11864" s="2" t="s">
        <v>11894</v>
      </c>
      <c r="B11864" s="2" t="s">
        <v>25</v>
      </c>
      <c r="C11864" s="2" t="s">
        <v>20</v>
      </c>
      <c r="D11864" s="2">
        <v>3455.2</v>
      </c>
      <c r="E11864" s="2">
        <v>0.25</v>
      </c>
      <c r="F11864" s="2">
        <f t="shared" si="555"/>
        <v>863.8</v>
      </c>
      <c r="G11864" s="2">
        <v>4</v>
      </c>
      <c r="H11864" s="3">
        <v>45357</v>
      </c>
      <c r="I11864" s="3">
        <v>45364</v>
      </c>
      <c r="J11864" s="2" t="s">
        <v>15</v>
      </c>
      <c r="K11864" s="2" t="s">
        <v>27</v>
      </c>
      <c r="L11864" s="2">
        <v>373.6</v>
      </c>
      <c r="M11864" s="2" t="s">
        <v>39</v>
      </c>
      <c r="N11864">
        <f t="shared" si="556"/>
        <v>2591.3999999999996</v>
      </c>
      <c r="O11864" s="4">
        <f t="shared" si="557"/>
        <v>968147.03999999992</v>
      </c>
    </row>
    <row r="11865" spans="1:15" ht="14.25" customHeight="1" x14ac:dyDescent="0.25">
      <c r="A11865" s="2" t="s">
        <v>11895</v>
      </c>
      <c r="B11865" s="2" t="s">
        <v>41</v>
      </c>
      <c r="C11865" s="2" t="s">
        <v>14</v>
      </c>
      <c r="D11865" s="2">
        <v>2691.63</v>
      </c>
      <c r="E11865" s="2">
        <v>0.13</v>
      </c>
      <c r="F11865" s="2">
        <f t="shared" si="555"/>
        <v>349.9119</v>
      </c>
      <c r="G11865" s="2">
        <v>8</v>
      </c>
      <c r="H11865" s="3">
        <v>45213</v>
      </c>
      <c r="I11865" s="3">
        <v>45214</v>
      </c>
      <c r="J11865" s="2" t="s">
        <v>21</v>
      </c>
      <c r="K11865" s="2" t="s">
        <v>27</v>
      </c>
      <c r="L11865" s="2">
        <v>374.57</v>
      </c>
      <c r="M11865" s="2" t="s">
        <v>23</v>
      </c>
      <c r="N11865">
        <f t="shared" si="556"/>
        <v>2341.7181</v>
      </c>
      <c r="O11865" s="4">
        <f t="shared" si="557"/>
        <v>877137.34871699999</v>
      </c>
    </row>
    <row r="11866" spans="1:15" ht="14.25" customHeight="1" x14ac:dyDescent="0.25">
      <c r="A11866" s="2" t="s">
        <v>11896</v>
      </c>
      <c r="B11866" s="2" t="s">
        <v>25</v>
      </c>
      <c r="C11866" s="2" t="s">
        <v>36</v>
      </c>
      <c r="D11866" s="2">
        <v>4583.3</v>
      </c>
      <c r="E11866" s="2">
        <v>0.31</v>
      </c>
      <c r="F11866" s="2">
        <f t="shared" si="555"/>
        <v>1420.8230000000001</v>
      </c>
      <c r="G11866" s="2">
        <v>5</v>
      </c>
      <c r="H11866" s="3">
        <v>45328</v>
      </c>
      <c r="I11866" s="3">
        <v>45332</v>
      </c>
      <c r="J11866" s="2" t="s">
        <v>31</v>
      </c>
      <c r="K11866" s="2" t="s">
        <v>22</v>
      </c>
      <c r="L11866" s="2">
        <v>1339.51</v>
      </c>
      <c r="M11866" s="2" t="s">
        <v>48</v>
      </c>
      <c r="N11866">
        <f t="shared" si="556"/>
        <v>3162.4769999999999</v>
      </c>
      <c r="O11866" s="4">
        <f t="shared" si="557"/>
        <v>4236169.5662699994</v>
      </c>
    </row>
    <row r="11867" spans="1:15" ht="14.25" customHeight="1" x14ac:dyDescent="0.25">
      <c r="A11867" s="2" t="s">
        <v>11897</v>
      </c>
      <c r="B11867" s="2" t="s">
        <v>25</v>
      </c>
      <c r="C11867" s="2" t="s">
        <v>14</v>
      </c>
      <c r="D11867" s="2">
        <v>4171.9799999999996</v>
      </c>
      <c r="E11867" s="2">
        <v>0.26</v>
      </c>
      <c r="F11867" s="2">
        <f t="shared" si="555"/>
        <v>1084.7148</v>
      </c>
      <c r="G11867" s="2">
        <v>2</v>
      </c>
      <c r="H11867" s="3">
        <v>45166</v>
      </c>
      <c r="I11867" s="3">
        <v>45169</v>
      </c>
      <c r="J11867" s="2" t="s">
        <v>21</v>
      </c>
      <c r="K11867" s="2" t="s">
        <v>16</v>
      </c>
      <c r="L11867" s="2">
        <v>861.49</v>
      </c>
      <c r="M11867" s="2" t="s">
        <v>39</v>
      </c>
      <c r="N11867">
        <f t="shared" si="556"/>
        <v>3087.2651999999998</v>
      </c>
      <c r="O11867" s="4">
        <f t="shared" si="557"/>
        <v>2659648.0971479998</v>
      </c>
    </row>
    <row r="11868" spans="1:15" ht="14.25" customHeight="1" x14ac:dyDescent="0.25">
      <c r="A11868" s="2" t="s">
        <v>11898</v>
      </c>
      <c r="B11868" s="2" t="s">
        <v>19</v>
      </c>
      <c r="C11868" s="2" t="s">
        <v>33</v>
      </c>
      <c r="D11868" s="2">
        <v>3660.97</v>
      </c>
      <c r="E11868" s="2">
        <v>0.39</v>
      </c>
      <c r="F11868" s="2">
        <f t="shared" ref="F11868:F11931" si="558">D11868*E11868</f>
        <v>1427.7782999999999</v>
      </c>
      <c r="G11868" s="2">
        <v>4</v>
      </c>
      <c r="H11868" s="3">
        <v>44935</v>
      </c>
      <c r="I11868" s="3">
        <v>44939</v>
      </c>
      <c r="J11868" s="2" t="s">
        <v>31</v>
      </c>
      <c r="K11868" s="2" t="s">
        <v>27</v>
      </c>
      <c r="L11868" s="2">
        <v>625.77</v>
      </c>
      <c r="M11868" s="2" t="s">
        <v>28</v>
      </c>
      <c r="N11868">
        <f t="shared" si="556"/>
        <v>2233.1916999999999</v>
      </c>
      <c r="O11868" s="4">
        <f t="shared" si="557"/>
        <v>1397464.3701089998</v>
      </c>
    </row>
    <row r="11869" spans="1:15" ht="14.25" customHeight="1" x14ac:dyDescent="0.25">
      <c r="A11869" s="2" t="s">
        <v>11899</v>
      </c>
      <c r="B11869" s="2" t="s">
        <v>19</v>
      </c>
      <c r="C11869" s="2" t="s">
        <v>20</v>
      </c>
      <c r="D11869" s="2">
        <v>720.25</v>
      </c>
      <c r="E11869" s="2">
        <v>0.28999999999999998</v>
      </c>
      <c r="F11869" s="2">
        <f t="shared" si="558"/>
        <v>208.87249999999997</v>
      </c>
      <c r="G11869" s="2">
        <v>7</v>
      </c>
      <c r="H11869" s="3">
        <v>45441</v>
      </c>
      <c r="I11869" s="3">
        <v>45445</v>
      </c>
      <c r="J11869" s="2" t="s">
        <v>21</v>
      </c>
      <c r="K11869" s="2" t="s">
        <v>16</v>
      </c>
      <c r="L11869" s="2">
        <v>102.13</v>
      </c>
      <c r="M11869" s="2" t="s">
        <v>34</v>
      </c>
      <c r="N11869">
        <f t="shared" si="556"/>
        <v>511.37750000000005</v>
      </c>
      <c r="O11869" s="4">
        <f t="shared" si="557"/>
        <v>52226.984075</v>
      </c>
    </row>
    <row r="11870" spans="1:15" ht="14.25" customHeight="1" x14ac:dyDescent="0.25">
      <c r="A11870" s="2" t="s">
        <v>11900</v>
      </c>
      <c r="B11870" s="2" t="s">
        <v>19</v>
      </c>
      <c r="C11870" s="2" t="s">
        <v>14</v>
      </c>
      <c r="D11870" s="2">
        <v>3363.83</v>
      </c>
      <c r="E11870" s="2">
        <v>0.22</v>
      </c>
      <c r="F11870" s="2">
        <f t="shared" si="558"/>
        <v>740.04259999999999</v>
      </c>
      <c r="G11870" s="2">
        <v>1</v>
      </c>
      <c r="H11870" s="3">
        <v>45564</v>
      </c>
      <c r="I11870" s="3">
        <v>45571</v>
      </c>
      <c r="J11870" s="2" t="s">
        <v>15</v>
      </c>
      <c r="K11870" s="2" t="s">
        <v>22</v>
      </c>
      <c r="L11870" s="2">
        <v>907.53</v>
      </c>
      <c r="M11870" s="2" t="s">
        <v>34</v>
      </c>
      <c r="N11870">
        <f t="shared" si="556"/>
        <v>2623.7874000000002</v>
      </c>
      <c r="O11870" s="4">
        <f t="shared" si="557"/>
        <v>2381165.7791220001</v>
      </c>
    </row>
    <row r="11871" spans="1:15" ht="14.25" customHeight="1" x14ac:dyDescent="0.25">
      <c r="A11871" s="2" t="s">
        <v>11901</v>
      </c>
      <c r="B11871" s="2" t="s">
        <v>13</v>
      </c>
      <c r="C11871" s="2" t="s">
        <v>20</v>
      </c>
      <c r="D11871" s="2">
        <v>3500.24</v>
      </c>
      <c r="E11871" s="2">
        <v>0.06</v>
      </c>
      <c r="F11871" s="2">
        <f t="shared" si="558"/>
        <v>210.01439999999997</v>
      </c>
      <c r="G11871" s="2">
        <v>7</v>
      </c>
      <c r="H11871" s="3">
        <v>45509</v>
      </c>
      <c r="I11871" s="3">
        <v>45516</v>
      </c>
      <c r="J11871" s="2" t="s">
        <v>15</v>
      </c>
      <c r="K11871" s="2" t="s">
        <v>27</v>
      </c>
      <c r="L11871" s="2">
        <v>440.06</v>
      </c>
      <c r="M11871" s="2" t="s">
        <v>34</v>
      </c>
      <c r="N11871">
        <f t="shared" si="556"/>
        <v>3290.2255999999998</v>
      </c>
      <c r="O11871" s="4">
        <f t="shared" si="557"/>
        <v>1447896.6775359998</v>
      </c>
    </row>
    <row r="11872" spans="1:15" ht="14.25" customHeight="1" x14ac:dyDescent="0.25">
      <c r="A11872" s="2" t="s">
        <v>11902</v>
      </c>
      <c r="B11872" s="2" t="s">
        <v>41</v>
      </c>
      <c r="C11872" s="2" t="s">
        <v>33</v>
      </c>
      <c r="D11872" s="2">
        <v>3840.33</v>
      </c>
      <c r="E11872" s="2">
        <v>0.06</v>
      </c>
      <c r="F11872" s="2">
        <f t="shared" si="558"/>
        <v>230.41979999999998</v>
      </c>
      <c r="G11872" s="2">
        <v>3</v>
      </c>
      <c r="H11872" s="3">
        <v>45336</v>
      </c>
      <c r="I11872" s="3">
        <v>45340</v>
      </c>
      <c r="J11872" s="2" t="s">
        <v>15</v>
      </c>
      <c r="K11872" s="2" t="s">
        <v>27</v>
      </c>
      <c r="L11872" s="2">
        <v>645.16</v>
      </c>
      <c r="M11872" s="2" t="s">
        <v>34</v>
      </c>
      <c r="N11872">
        <f t="shared" si="556"/>
        <v>3609.9101999999998</v>
      </c>
      <c r="O11872" s="4">
        <f t="shared" si="557"/>
        <v>2328969.6646319996</v>
      </c>
    </row>
    <row r="11873" spans="1:15" ht="14.25" customHeight="1" x14ac:dyDescent="0.25">
      <c r="A11873" s="2" t="s">
        <v>11903</v>
      </c>
      <c r="B11873" s="2" t="s">
        <v>19</v>
      </c>
      <c r="C11873" s="2" t="s">
        <v>26</v>
      </c>
      <c r="D11873" s="2">
        <v>1389.35</v>
      </c>
      <c r="E11873" s="2">
        <v>0.32</v>
      </c>
      <c r="F11873" s="2">
        <f t="shared" si="558"/>
        <v>444.59199999999998</v>
      </c>
      <c r="G11873" s="2">
        <v>7</v>
      </c>
      <c r="H11873" s="3">
        <v>45600</v>
      </c>
      <c r="I11873" s="3">
        <v>45607</v>
      </c>
      <c r="J11873" s="2" t="s">
        <v>15</v>
      </c>
      <c r="K11873" s="2" t="s">
        <v>27</v>
      </c>
      <c r="L11873" s="2">
        <v>116.81</v>
      </c>
      <c r="M11873" s="2" t="s">
        <v>17</v>
      </c>
      <c r="N11873">
        <f t="shared" si="556"/>
        <v>944.75799999999992</v>
      </c>
      <c r="O11873" s="4">
        <f t="shared" si="557"/>
        <v>110357.18197999999</v>
      </c>
    </row>
    <row r="11874" spans="1:15" ht="14.25" customHeight="1" x14ac:dyDescent="0.25">
      <c r="A11874" s="2" t="s">
        <v>11904</v>
      </c>
      <c r="B11874" s="2" t="s">
        <v>13</v>
      </c>
      <c r="C11874" s="2" t="s">
        <v>26</v>
      </c>
      <c r="D11874" s="2">
        <v>3237.46</v>
      </c>
      <c r="E11874" s="2">
        <v>0.44</v>
      </c>
      <c r="F11874" s="2">
        <f t="shared" si="558"/>
        <v>1424.4824000000001</v>
      </c>
      <c r="G11874" s="2">
        <v>3</v>
      </c>
      <c r="H11874" s="3">
        <v>45225</v>
      </c>
      <c r="I11874" s="3">
        <v>45230</v>
      </c>
      <c r="J11874" s="2" t="s">
        <v>31</v>
      </c>
      <c r="K11874" s="2" t="s">
        <v>27</v>
      </c>
      <c r="L11874" s="2">
        <v>469.47</v>
      </c>
      <c r="M11874" s="2" t="s">
        <v>48</v>
      </c>
      <c r="N11874">
        <f t="shared" si="556"/>
        <v>1812.9775999999999</v>
      </c>
      <c r="O11874" s="4">
        <f t="shared" si="557"/>
        <v>851138.593872</v>
      </c>
    </row>
    <row r="11875" spans="1:15" ht="14.25" customHeight="1" x14ac:dyDescent="0.25">
      <c r="A11875" s="2" t="s">
        <v>11905</v>
      </c>
      <c r="B11875" s="2" t="s">
        <v>13</v>
      </c>
      <c r="C11875" s="2" t="s">
        <v>26</v>
      </c>
      <c r="D11875" s="2">
        <v>3129.56</v>
      </c>
      <c r="E11875" s="2">
        <v>0.21</v>
      </c>
      <c r="F11875" s="2">
        <f t="shared" si="558"/>
        <v>657.20759999999996</v>
      </c>
      <c r="G11875" s="2">
        <v>8</v>
      </c>
      <c r="H11875" s="3">
        <v>45599</v>
      </c>
      <c r="I11875" s="3">
        <v>45603</v>
      </c>
      <c r="J11875" s="2" t="s">
        <v>31</v>
      </c>
      <c r="K11875" s="2" t="s">
        <v>27</v>
      </c>
      <c r="L11875" s="2">
        <v>842.72</v>
      </c>
      <c r="M11875" s="2" t="s">
        <v>28</v>
      </c>
      <c r="N11875">
        <f t="shared" si="556"/>
        <v>2472.3523999999998</v>
      </c>
      <c r="O11875" s="4">
        <f t="shared" si="557"/>
        <v>2083500.8145279998</v>
      </c>
    </row>
    <row r="11876" spans="1:15" ht="14.25" customHeight="1" x14ac:dyDescent="0.25">
      <c r="A11876" s="2" t="s">
        <v>11906</v>
      </c>
      <c r="B11876" s="2" t="s">
        <v>41</v>
      </c>
      <c r="C11876" s="2" t="s">
        <v>20</v>
      </c>
      <c r="D11876" s="2">
        <v>1988.02</v>
      </c>
      <c r="E11876" s="2">
        <v>0.27</v>
      </c>
      <c r="F11876" s="2">
        <f t="shared" si="558"/>
        <v>536.7654</v>
      </c>
      <c r="G11876" s="2">
        <v>4</v>
      </c>
      <c r="H11876" s="3">
        <v>45251</v>
      </c>
      <c r="I11876" s="3">
        <v>45258</v>
      </c>
      <c r="J11876" s="2" t="s">
        <v>31</v>
      </c>
      <c r="K11876" s="2" t="s">
        <v>22</v>
      </c>
      <c r="L11876" s="2">
        <v>135.44999999999999</v>
      </c>
      <c r="M11876" s="2" t="s">
        <v>48</v>
      </c>
      <c r="N11876">
        <f t="shared" si="556"/>
        <v>1451.2546</v>
      </c>
      <c r="O11876" s="4">
        <f t="shared" si="557"/>
        <v>196572.43556999997</v>
      </c>
    </row>
    <row r="11877" spans="1:15" ht="14.25" customHeight="1" x14ac:dyDescent="0.25">
      <c r="A11877" s="2" t="s">
        <v>11907</v>
      </c>
      <c r="B11877" s="2" t="s">
        <v>41</v>
      </c>
      <c r="C11877" s="2" t="s">
        <v>14</v>
      </c>
      <c r="D11877" s="2">
        <v>3351.18</v>
      </c>
      <c r="E11877" s="2">
        <v>0.3</v>
      </c>
      <c r="F11877" s="2">
        <f t="shared" si="558"/>
        <v>1005.3539999999999</v>
      </c>
      <c r="G11877" s="2">
        <v>1</v>
      </c>
      <c r="H11877" s="3">
        <v>45602</v>
      </c>
      <c r="I11877" s="3">
        <v>45604</v>
      </c>
      <c r="J11877" s="2" t="s">
        <v>21</v>
      </c>
      <c r="K11877" s="2" t="s">
        <v>27</v>
      </c>
      <c r="L11877" s="2">
        <v>201.47</v>
      </c>
      <c r="M11877" s="2" t="s">
        <v>17</v>
      </c>
      <c r="N11877">
        <f t="shared" si="556"/>
        <v>2345.826</v>
      </c>
      <c r="O11877" s="4">
        <f t="shared" si="557"/>
        <v>472613.56422</v>
      </c>
    </row>
    <row r="11878" spans="1:15" ht="14.25" customHeight="1" x14ac:dyDescent="0.25">
      <c r="A11878" s="2" t="s">
        <v>11908</v>
      </c>
      <c r="B11878" s="2" t="s">
        <v>25</v>
      </c>
      <c r="C11878" s="2" t="s">
        <v>20</v>
      </c>
      <c r="D11878" s="2">
        <v>524.80999999999995</v>
      </c>
      <c r="E11878" s="2">
        <v>0.24</v>
      </c>
      <c r="F11878" s="2">
        <f t="shared" si="558"/>
        <v>125.95439999999998</v>
      </c>
      <c r="G11878" s="2">
        <v>1</v>
      </c>
      <c r="H11878" s="3">
        <v>45517</v>
      </c>
      <c r="I11878" s="3">
        <v>45524</v>
      </c>
      <c r="J11878" s="2" t="s">
        <v>21</v>
      </c>
      <c r="K11878" s="2" t="s">
        <v>27</v>
      </c>
      <c r="L11878" s="2">
        <v>83.07</v>
      </c>
      <c r="M11878" s="2" t="s">
        <v>34</v>
      </c>
      <c r="N11878">
        <f t="shared" si="556"/>
        <v>398.85559999999998</v>
      </c>
      <c r="O11878" s="4">
        <f t="shared" si="557"/>
        <v>33132.934691999995</v>
      </c>
    </row>
    <row r="11879" spans="1:15" ht="14.25" customHeight="1" x14ac:dyDescent="0.25">
      <c r="A11879" s="2" t="s">
        <v>11909</v>
      </c>
      <c r="B11879" s="2" t="s">
        <v>13</v>
      </c>
      <c r="C11879" s="2" t="s">
        <v>36</v>
      </c>
      <c r="D11879" s="2">
        <v>3253.17</v>
      </c>
      <c r="E11879" s="2">
        <v>0.03</v>
      </c>
      <c r="F11879" s="2">
        <f t="shared" si="558"/>
        <v>97.595100000000002</v>
      </c>
      <c r="G11879" s="2">
        <v>4</v>
      </c>
      <c r="H11879" s="3">
        <v>45559</v>
      </c>
      <c r="I11879" s="3">
        <v>45562</v>
      </c>
      <c r="J11879" s="2" t="s">
        <v>15</v>
      </c>
      <c r="K11879" s="2" t="s">
        <v>27</v>
      </c>
      <c r="L11879" s="2">
        <v>706.18</v>
      </c>
      <c r="M11879" s="2" t="s">
        <v>48</v>
      </c>
      <c r="N11879">
        <f t="shared" si="556"/>
        <v>3155.5749000000001</v>
      </c>
      <c r="O11879" s="4">
        <f t="shared" si="557"/>
        <v>2228403.8828819999</v>
      </c>
    </row>
    <row r="11880" spans="1:15" ht="14.25" customHeight="1" x14ac:dyDescent="0.25">
      <c r="A11880" s="2" t="s">
        <v>11910</v>
      </c>
      <c r="B11880" s="2" t="s">
        <v>19</v>
      </c>
      <c r="C11880" s="2" t="s">
        <v>14</v>
      </c>
      <c r="D11880" s="2">
        <v>3069.48</v>
      </c>
      <c r="E11880" s="2">
        <v>0.28999999999999998</v>
      </c>
      <c r="F11880" s="2">
        <f t="shared" si="558"/>
        <v>890.14919999999995</v>
      </c>
      <c r="G11880" s="2">
        <v>9</v>
      </c>
      <c r="H11880" s="3">
        <v>45128</v>
      </c>
      <c r="I11880" s="3">
        <v>45129</v>
      </c>
      <c r="J11880" s="2" t="s">
        <v>31</v>
      </c>
      <c r="K11880" s="2" t="s">
        <v>27</v>
      </c>
      <c r="L11880" s="2">
        <v>181.4</v>
      </c>
      <c r="M11880" s="2" t="s">
        <v>23</v>
      </c>
      <c r="N11880">
        <f t="shared" si="556"/>
        <v>2179.3308000000002</v>
      </c>
      <c r="O11880" s="4">
        <f t="shared" si="557"/>
        <v>395330.60712000006</v>
      </c>
    </row>
    <row r="11881" spans="1:15" ht="14.25" customHeight="1" x14ac:dyDescent="0.25">
      <c r="A11881" s="2" t="s">
        <v>11911</v>
      </c>
      <c r="B11881" s="2" t="s">
        <v>41</v>
      </c>
      <c r="C11881" s="2" t="s">
        <v>33</v>
      </c>
      <c r="D11881" s="2">
        <v>1132.06</v>
      </c>
      <c r="E11881" s="2">
        <v>7.0000000000000007E-2</v>
      </c>
      <c r="F11881" s="2">
        <f t="shared" si="558"/>
        <v>79.244200000000006</v>
      </c>
      <c r="G11881" s="2">
        <v>5</v>
      </c>
      <c r="H11881" s="3">
        <v>45309</v>
      </c>
      <c r="I11881" s="3">
        <v>45315</v>
      </c>
      <c r="J11881" s="2" t="s">
        <v>15</v>
      </c>
      <c r="K11881" s="2" t="s">
        <v>22</v>
      </c>
      <c r="L11881" s="2">
        <v>190.66</v>
      </c>
      <c r="M11881" s="2" t="s">
        <v>17</v>
      </c>
      <c r="N11881">
        <f t="shared" si="556"/>
        <v>1052.8157999999999</v>
      </c>
      <c r="O11881" s="4">
        <f t="shared" si="557"/>
        <v>200729.86042799996</v>
      </c>
    </row>
    <row r="11882" spans="1:15" ht="14.25" customHeight="1" x14ac:dyDescent="0.25">
      <c r="A11882" s="2" t="s">
        <v>11912</v>
      </c>
      <c r="B11882" s="2" t="s">
        <v>13</v>
      </c>
      <c r="C11882" s="2" t="s">
        <v>26</v>
      </c>
      <c r="D11882" s="2">
        <v>4109.25</v>
      </c>
      <c r="E11882" s="2">
        <v>0.28000000000000003</v>
      </c>
      <c r="F11882" s="2">
        <f t="shared" si="558"/>
        <v>1150.5900000000001</v>
      </c>
      <c r="G11882" s="2">
        <v>5</v>
      </c>
      <c r="H11882" s="3">
        <v>44973</v>
      </c>
      <c r="I11882" s="3">
        <v>44980</v>
      </c>
      <c r="J11882" s="2" t="s">
        <v>15</v>
      </c>
      <c r="K11882" s="2" t="s">
        <v>16</v>
      </c>
      <c r="L11882" s="2">
        <v>245.64</v>
      </c>
      <c r="M11882" s="2" t="s">
        <v>28</v>
      </c>
      <c r="N11882">
        <f t="shared" si="556"/>
        <v>2958.66</v>
      </c>
      <c r="O11882" s="4">
        <f t="shared" si="557"/>
        <v>726765.24239999987</v>
      </c>
    </row>
    <row r="11883" spans="1:15" ht="14.25" customHeight="1" x14ac:dyDescent="0.25">
      <c r="A11883" s="2" t="s">
        <v>11913</v>
      </c>
      <c r="B11883" s="2" t="s">
        <v>19</v>
      </c>
      <c r="C11883" s="2" t="s">
        <v>14</v>
      </c>
      <c r="D11883" s="2">
        <v>4384.63</v>
      </c>
      <c r="E11883" s="2">
        <v>0.39</v>
      </c>
      <c r="F11883" s="2">
        <f t="shared" si="558"/>
        <v>1710.0057000000002</v>
      </c>
      <c r="G11883" s="2">
        <v>3</v>
      </c>
      <c r="H11883" s="3">
        <v>45155</v>
      </c>
      <c r="I11883" s="3">
        <v>45162</v>
      </c>
      <c r="J11883" s="2" t="s">
        <v>21</v>
      </c>
      <c r="K11883" s="2" t="s">
        <v>22</v>
      </c>
      <c r="L11883" s="2">
        <v>948.87</v>
      </c>
      <c r="M11883" s="2" t="s">
        <v>48</v>
      </c>
      <c r="N11883">
        <f t="shared" si="556"/>
        <v>2674.6242999999999</v>
      </c>
      <c r="O11883" s="4">
        <f t="shared" si="557"/>
        <v>2537870.7595409998</v>
      </c>
    </row>
    <row r="11884" spans="1:15" ht="14.25" customHeight="1" x14ac:dyDescent="0.25">
      <c r="A11884" s="2" t="s">
        <v>11914</v>
      </c>
      <c r="B11884" s="2" t="s">
        <v>13</v>
      </c>
      <c r="C11884" s="2" t="s">
        <v>14</v>
      </c>
      <c r="D11884" s="2">
        <v>1131.3699999999999</v>
      </c>
      <c r="E11884" s="2">
        <v>0</v>
      </c>
      <c r="F11884" s="2">
        <f t="shared" si="558"/>
        <v>0</v>
      </c>
      <c r="G11884" s="2">
        <v>5</v>
      </c>
      <c r="H11884" s="3">
        <v>45284</v>
      </c>
      <c r="I11884" s="3">
        <v>45289</v>
      </c>
      <c r="J11884" s="2" t="s">
        <v>31</v>
      </c>
      <c r="K11884" s="2" t="s">
        <v>22</v>
      </c>
      <c r="L11884" s="2">
        <v>256.57</v>
      </c>
      <c r="M11884" s="2" t="s">
        <v>23</v>
      </c>
      <c r="N11884">
        <f t="shared" si="556"/>
        <v>1131.3699999999999</v>
      </c>
      <c r="O11884" s="4">
        <f t="shared" si="557"/>
        <v>290275.60089999996</v>
      </c>
    </row>
    <row r="11885" spans="1:15" ht="14.25" customHeight="1" x14ac:dyDescent="0.25">
      <c r="A11885" s="2" t="s">
        <v>11915</v>
      </c>
      <c r="B11885" s="2" t="s">
        <v>41</v>
      </c>
      <c r="C11885" s="2" t="s">
        <v>26</v>
      </c>
      <c r="D11885" s="2">
        <v>472.21</v>
      </c>
      <c r="E11885" s="2">
        <v>0.22</v>
      </c>
      <c r="F11885" s="2">
        <f t="shared" si="558"/>
        <v>103.8862</v>
      </c>
      <c r="G11885" s="2">
        <v>7</v>
      </c>
      <c r="H11885" s="3">
        <v>45534</v>
      </c>
      <c r="I11885" s="3">
        <v>45537</v>
      </c>
      <c r="J11885" s="2" t="s">
        <v>31</v>
      </c>
      <c r="K11885" s="2" t="s">
        <v>22</v>
      </c>
      <c r="L11885" s="2">
        <v>129.83000000000001</v>
      </c>
      <c r="M11885" s="2" t="s">
        <v>39</v>
      </c>
      <c r="N11885">
        <f t="shared" si="556"/>
        <v>368.32380000000001</v>
      </c>
      <c r="O11885" s="4">
        <f t="shared" si="557"/>
        <v>47819.478954000006</v>
      </c>
    </row>
    <row r="11886" spans="1:15" ht="14.25" customHeight="1" x14ac:dyDescent="0.25">
      <c r="A11886" s="2" t="s">
        <v>11916</v>
      </c>
      <c r="B11886" s="2" t="s">
        <v>25</v>
      </c>
      <c r="C11886" s="2" t="s">
        <v>33</v>
      </c>
      <c r="D11886" s="2">
        <v>3057.52</v>
      </c>
      <c r="E11886" s="2">
        <v>0.37</v>
      </c>
      <c r="F11886" s="2">
        <f t="shared" si="558"/>
        <v>1131.2824000000001</v>
      </c>
      <c r="G11886" s="2">
        <v>3</v>
      </c>
      <c r="H11886" s="3">
        <v>45654</v>
      </c>
      <c r="I11886" s="3">
        <v>45657</v>
      </c>
      <c r="J11886" s="2" t="s">
        <v>15</v>
      </c>
      <c r="K11886" s="2" t="s">
        <v>27</v>
      </c>
      <c r="L11886" s="2">
        <v>874.58</v>
      </c>
      <c r="M11886" s="2" t="s">
        <v>48</v>
      </c>
      <c r="N11886">
        <f t="shared" si="556"/>
        <v>1926.2375999999999</v>
      </c>
      <c r="O11886" s="4">
        <f t="shared" si="557"/>
        <v>1684648.8802080001</v>
      </c>
    </row>
    <row r="11887" spans="1:15" ht="14.25" customHeight="1" x14ac:dyDescent="0.25">
      <c r="A11887" s="2" t="s">
        <v>11917</v>
      </c>
      <c r="B11887" s="2" t="s">
        <v>13</v>
      </c>
      <c r="C11887" s="2" t="s">
        <v>20</v>
      </c>
      <c r="D11887" s="2">
        <v>2451.6</v>
      </c>
      <c r="E11887" s="2">
        <v>0.26</v>
      </c>
      <c r="F11887" s="2">
        <f t="shared" si="558"/>
        <v>637.41600000000005</v>
      </c>
      <c r="G11887" s="2">
        <v>5</v>
      </c>
      <c r="H11887" s="3">
        <v>45266</v>
      </c>
      <c r="I11887" s="3">
        <v>45270</v>
      </c>
      <c r="J11887" s="2" t="s">
        <v>21</v>
      </c>
      <c r="K11887" s="2" t="s">
        <v>16</v>
      </c>
      <c r="L11887" s="2">
        <v>605.91999999999996</v>
      </c>
      <c r="M11887" s="2" t="s">
        <v>17</v>
      </c>
      <c r="N11887">
        <f t="shared" si="556"/>
        <v>1814.1839999999997</v>
      </c>
      <c r="O11887" s="4">
        <f t="shared" si="557"/>
        <v>1099250.3692799998</v>
      </c>
    </row>
    <row r="11888" spans="1:15" ht="14.25" customHeight="1" x14ac:dyDescent="0.25">
      <c r="A11888" s="2" t="s">
        <v>11918</v>
      </c>
      <c r="B11888" s="2" t="s">
        <v>19</v>
      </c>
      <c r="C11888" s="2" t="s">
        <v>20</v>
      </c>
      <c r="D11888" s="2">
        <v>2195.21</v>
      </c>
      <c r="E11888" s="2">
        <v>0.12</v>
      </c>
      <c r="F11888" s="2">
        <f t="shared" si="558"/>
        <v>263.42520000000002</v>
      </c>
      <c r="G11888" s="2">
        <v>3</v>
      </c>
      <c r="H11888" s="3">
        <v>44967</v>
      </c>
      <c r="I11888" s="3">
        <v>44974</v>
      </c>
      <c r="J11888" s="2" t="s">
        <v>21</v>
      </c>
      <c r="K11888" s="2" t="s">
        <v>27</v>
      </c>
      <c r="L11888" s="2">
        <v>393.51</v>
      </c>
      <c r="M11888" s="2" t="s">
        <v>39</v>
      </c>
      <c r="N11888">
        <f t="shared" si="556"/>
        <v>1931.7847999999999</v>
      </c>
      <c r="O11888" s="4">
        <f t="shared" si="557"/>
        <v>760176.63664799999</v>
      </c>
    </row>
    <row r="11889" spans="1:15" ht="14.25" customHeight="1" x14ac:dyDescent="0.25">
      <c r="A11889" s="2" t="s">
        <v>11919</v>
      </c>
      <c r="B11889" s="2" t="s">
        <v>41</v>
      </c>
      <c r="C11889" s="2" t="s">
        <v>14</v>
      </c>
      <c r="D11889" s="2">
        <v>3828.94</v>
      </c>
      <c r="E11889" s="2">
        <v>0.35</v>
      </c>
      <c r="F11889" s="2">
        <f t="shared" si="558"/>
        <v>1340.1289999999999</v>
      </c>
      <c r="G11889" s="2">
        <v>1</v>
      </c>
      <c r="H11889" s="3">
        <v>45286</v>
      </c>
      <c r="I11889" s="3">
        <v>45287</v>
      </c>
      <c r="J11889" s="2" t="s">
        <v>21</v>
      </c>
      <c r="K11889" s="2" t="s">
        <v>27</v>
      </c>
      <c r="L11889" s="2">
        <v>393.88</v>
      </c>
      <c r="M11889" s="2" t="s">
        <v>34</v>
      </c>
      <c r="N11889">
        <f t="shared" si="556"/>
        <v>2488.8110000000001</v>
      </c>
      <c r="O11889" s="4">
        <f t="shared" si="557"/>
        <v>980292.8766800001</v>
      </c>
    </row>
    <row r="11890" spans="1:15" ht="14.25" customHeight="1" x14ac:dyDescent="0.25">
      <c r="A11890" s="2" t="s">
        <v>11920</v>
      </c>
      <c r="B11890" s="2" t="s">
        <v>25</v>
      </c>
      <c r="C11890" s="2" t="s">
        <v>26</v>
      </c>
      <c r="D11890" s="2">
        <v>4851.3500000000004</v>
      </c>
      <c r="E11890" s="2">
        <v>0.39</v>
      </c>
      <c r="F11890" s="2">
        <f t="shared" si="558"/>
        <v>1892.0265000000002</v>
      </c>
      <c r="G11890" s="2">
        <v>6</v>
      </c>
      <c r="H11890" s="3">
        <v>45250</v>
      </c>
      <c r="I11890" s="3">
        <v>45253</v>
      </c>
      <c r="J11890" s="2" t="s">
        <v>21</v>
      </c>
      <c r="K11890" s="2" t="s">
        <v>22</v>
      </c>
      <c r="L11890" s="2">
        <v>1076.7</v>
      </c>
      <c r="M11890" s="2" t="s">
        <v>39</v>
      </c>
      <c r="N11890">
        <f t="shared" si="556"/>
        <v>2959.3235000000004</v>
      </c>
      <c r="O11890" s="4">
        <f t="shared" si="557"/>
        <v>3186303.6124500004</v>
      </c>
    </row>
    <row r="11891" spans="1:15" ht="14.25" customHeight="1" x14ac:dyDescent="0.25">
      <c r="A11891" s="2" t="s">
        <v>11921</v>
      </c>
      <c r="B11891" s="2" t="s">
        <v>19</v>
      </c>
      <c r="C11891" s="2" t="s">
        <v>36</v>
      </c>
      <c r="D11891" s="2">
        <v>2440.5500000000002</v>
      </c>
      <c r="E11891" s="2">
        <v>0.18</v>
      </c>
      <c r="F11891" s="2">
        <f t="shared" si="558"/>
        <v>439.29900000000004</v>
      </c>
      <c r="G11891" s="2">
        <v>3</v>
      </c>
      <c r="H11891" s="3">
        <v>45129</v>
      </c>
      <c r="I11891" s="3">
        <v>45131</v>
      </c>
      <c r="J11891" s="2" t="s">
        <v>31</v>
      </c>
      <c r="K11891" s="2" t="s">
        <v>27</v>
      </c>
      <c r="L11891" s="2">
        <v>718.41</v>
      </c>
      <c r="M11891" s="2" t="s">
        <v>34</v>
      </c>
      <c r="N11891">
        <f t="shared" si="556"/>
        <v>2001.2510000000002</v>
      </c>
      <c r="O11891" s="4">
        <f t="shared" si="557"/>
        <v>1437718.7309100002</v>
      </c>
    </row>
    <row r="11892" spans="1:15" ht="14.25" customHeight="1" x14ac:dyDescent="0.25">
      <c r="A11892" s="2" t="s">
        <v>11922</v>
      </c>
      <c r="B11892" s="2" t="s">
        <v>19</v>
      </c>
      <c r="C11892" s="2" t="s">
        <v>33</v>
      </c>
      <c r="D11892" s="2">
        <v>130.16</v>
      </c>
      <c r="E11892" s="2">
        <v>0.15</v>
      </c>
      <c r="F11892" s="2">
        <f t="shared" si="558"/>
        <v>19.523999999999997</v>
      </c>
      <c r="G11892" s="2">
        <v>2</v>
      </c>
      <c r="H11892" s="3">
        <v>45193</v>
      </c>
      <c r="I11892" s="3">
        <v>45200</v>
      </c>
      <c r="J11892" s="2" t="s">
        <v>21</v>
      </c>
      <c r="K11892" s="2" t="s">
        <v>22</v>
      </c>
      <c r="L11892" s="2">
        <v>34.78</v>
      </c>
      <c r="M11892" s="2" t="s">
        <v>34</v>
      </c>
      <c r="N11892">
        <f t="shared" si="556"/>
        <v>110.636</v>
      </c>
      <c r="O11892" s="4">
        <f t="shared" si="557"/>
        <v>3847.9200799999999</v>
      </c>
    </row>
    <row r="11893" spans="1:15" ht="14.25" customHeight="1" x14ac:dyDescent="0.25">
      <c r="A11893" s="2" t="s">
        <v>11923</v>
      </c>
      <c r="B11893" s="2" t="s">
        <v>19</v>
      </c>
      <c r="C11893" s="2" t="s">
        <v>20</v>
      </c>
      <c r="D11893" s="2">
        <v>3021.71</v>
      </c>
      <c r="E11893" s="2">
        <v>0.27</v>
      </c>
      <c r="F11893" s="2">
        <f t="shared" si="558"/>
        <v>815.86170000000004</v>
      </c>
      <c r="G11893" s="2">
        <v>3</v>
      </c>
      <c r="H11893" s="3">
        <v>45543</v>
      </c>
      <c r="I11893" s="3">
        <v>45544</v>
      </c>
      <c r="J11893" s="2" t="s">
        <v>21</v>
      </c>
      <c r="K11893" s="2" t="s">
        <v>16</v>
      </c>
      <c r="L11893" s="2">
        <v>596.65</v>
      </c>
      <c r="M11893" s="2" t="s">
        <v>34</v>
      </c>
      <c r="N11893">
        <f t="shared" si="556"/>
        <v>2205.8483000000001</v>
      </c>
      <c r="O11893" s="4">
        <f t="shared" si="557"/>
        <v>1316119.3881950001</v>
      </c>
    </row>
    <row r="11894" spans="1:15" ht="14.25" customHeight="1" x14ac:dyDescent="0.25">
      <c r="A11894" s="2" t="s">
        <v>11924</v>
      </c>
      <c r="B11894" s="2" t="s">
        <v>13</v>
      </c>
      <c r="C11894" s="2" t="s">
        <v>33</v>
      </c>
      <c r="D11894" s="2">
        <v>3304.43</v>
      </c>
      <c r="E11894" s="2">
        <v>0.18</v>
      </c>
      <c r="F11894" s="2">
        <f t="shared" si="558"/>
        <v>594.79739999999993</v>
      </c>
      <c r="G11894" s="2">
        <v>5</v>
      </c>
      <c r="H11894" s="3">
        <v>44991</v>
      </c>
      <c r="I11894" s="3">
        <v>44993</v>
      </c>
      <c r="J11894" s="2" t="s">
        <v>15</v>
      </c>
      <c r="K11894" s="2" t="s">
        <v>16</v>
      </c>
      <c r="L11894" s="2">
        <v>920.92</v>
      </c>
      <c r="M11894" s="2" t="s">
        <v>23</v>
      </c>
      <c r="N11894">
        <f t="shared" si="556"/>
        <v>2709.6325999999999</v>
      </c>
      <c r="O11894" s="4">
        <f t="shared" si="557"/>
        <v>2495354.8539919998</v>
      </c>
    </row>
    <row r="11895" spans="1:15" ht="14.25" customHeight="1" x14ac:dyDescent="0.25">
      <c r="A11895" s="2" t="s">
        <v>11925</v>
      </c>
      <c r="B11895" s="2" t="s">
        <v>41</v>
      </c>
      <c r="C11895" s="2" t="s">
        <v>33</v>
      </c>
      <c r="D11895" s="2">
        <v>4157.29</v>
      </c>
      <c r="E11895" s="2">
        <v>0.42</v>
      </c>
      <c r="F11895" s="2">
        <f t="shared" si="558"/>
        <v>1746.0617999999999</v>
      </c>
      <c r="G11895" s="2">
        <v>5</v>
      </c>
      <c r="H11895" s="3">
        <v>45407</v>
      </c>
      <c r="I11895" s="3">
        <v>45412</v>
      </c>
      <c r="J11895" s="2" t="s">
        <v>15</v>
      </c>
      <c r="K11895" s="2" t="s">
        <v>16</v>
      </c>
      <c r="L11895" s="2">
        <v>594.58000000000004</v>
      </c>
      <c r="M11895" s="2" t="s">
        <v>17</v>
      </c>
      <c r="N11895">
        <f t="shared" si="556"/>
        <v>2411.2282</v>
      </c>
      <c r="O11895" s="4">
        <f t="shared" si="557"/>
        <v>1433668.0631560001</v>
      </c>
    </row>
    <row r="11896" spans="1:15" ht="14.25" customHeight="1" x14ac:dyDescent="0.25">
      <c r="A11896" s="2" t="s">
        <v>11926</v>
      </c>
      <c r="B11896" s="2" t="s">
        <v>19</v>
      </c>
      <c r="C11896" s="2" t="s">
        <v>33</v>
      </c>
      <c r="D11896" s="2">
        <v>1077.0899999999999</v>
      </c>
      <c r="E11896" s="2">
        <v>0.39</v>
      </c>
      <c r="F11896" s="2">
        <f t="shared" si="558"/>
        <v>420.06509999999997</v>
      </c>
      <c r="G11896" s="2">
        <v>9</v>
      </c>
      <c r="H11896" s="3">
        <v>45637</v>
      </c>
      <c r="I11896" s="3">
        <v>45644</v>
      </c>
      <c r="J11896" s="2" t="s">
        <v>15</v>
      </c>
      <c r="K11896" s="2" t="s">
        <v>16</v>
      </c>
      <c r="L11896" s="2">
        <v>208.2</v>
      </c>
      <c r="M11896" s="2" t="s">
        <v>48</v>
      </c>
      <c r="N11896">
        <f t="shared" si="556"/>
        <v>657.02489999999989</v>
      </c>
      <c r="O11896" s="4">
        <f t="shared" si="557"/>
        <v>136792.58417999998</v>
      </c>
    </row>
    <row r="11897" spans="1:15" ht="14.25" customHeight="1" x14ac:dyDescent="0.25">
      <c r="A11897" s="2" t="s">
        <v>11927</v>
      </c>
      <c r="B11897" s="2" t="s">
        <v>13</v>
      </c>
      <c r="C11897" s="2" t="s">
        <v>26</v>
      </c>
      <c r="D11897" s="2">
        <v>2669.21</v>
      </c>
      <c r="E11897" s="2">
        <v>0.16</v>
      </c>
      <c r="F11897" s="2">
        <f t="shared" si="558"/>
        <v>427.0736</v>
      </c>
      <c r="G11897" s="2">
        <v>9</v>
      </c>
      <c r="H11897" s="3">
        <v>45377</v>
      </c>
      <c r="I11897" s="3">
        <v>45380</v>
      </c>
      <c r="J11897" s="2" t="s">
        <v>15</v>
      </c>
      <c r="K11897" s="2" t="s">
        <v>16</v>
      </c>
      <c r="L11897" s="2">
        <v>463.92</v>
      </c>
      <c r="M11897" s="2" t="s">
        <v>34</v>
      </c>
      <c r="N11897">
        <f t="shared" si="556"/>
        <v>2242.1363999999999</v>
      </c>
      <c r="O11897" s="4">
        <f t="shared" si="557"/>
        <v>1040171.9186879999</v>
      </c>
    </row>
    <row r="11898" spans="1:15" ht="14.25" customHeight="1" x14ac:dyDescent="0.25">
      <c r="A11898" s="2" t="s">
        <v>11928</v>
      </c>
      <c r="B11898" s="2" t="s">
        <v>41</v>
      </c>
      <c r="C11898" s="2" t="s">
        <v>26</v>
      </c>
      <c r="D11898" s="2">
        <v>2290.94</v>
      </c>
      <c r="E11898" s="2">
        <v>0.23</v>
      </c>
      <c r="F11898" s="2">
        <f t="shared" si="558"/>
        <v>526.9162</v>
      </c>
      <c r="G11898" s="2">
        <v>2</v>
      </c>
      <c r="H11898" s="3">
        <v>45439</v>
      </c>
      <c r="I11898" s="3">
        <v>45444</v>
      </c>
      <c r="J11898" s="2" t="s">
        <v>21</v>
      </c>
      <c r="K11898" s="2" t="s">
        <v>22</v>
      </c>
      <c r="L11898" s="2">
        <v>410.65</v>
      </c>
      <c r="M11898" s="2" t="s">
        <v>17</v>
      </c>
      <c r="N11898">
        <f t="shared" si="556"/>
        <v>1764.0237999999999</v>
      </c>
      <c r="O11898" s="4">
        <f t="shared" si="557"/>
        <v>724396.37346999999</v>
      </c>
    </row>
    <row r="11899" spans="1:15" ht="14.25" customHeight="1" x14ac:dyDescent="0.25">
      <c r="A11899" s="2" t="s">
        <v>11929</v>
      </c>
      <c r="B11899" s="2" t="s">
        <v>41</v>
      </c>
      <c r="C11899" s="2" t="s">
        <v>26</v>
      </c>
      <c r="D11899" s="2">
        <v>3355.76</v>
      </c>
      <c r="E11899" s="2">
        <v>0.44</v>
      </c>
      <c r="F11899" s="2">
        <f t="shared" si="558"/>
        <v>1476.5344</v>
      </c>
      <c r="G11899" s="2">
        <v>6</v>
      </c>
      <c r="H11899" s="3">
        <v>45151</v>
      </c>
      <c r="I11899" s="3">
        <v>45158</v>
      </c>
      <c r="J11899" s="2" t="s">
        <v>15</v>
      </c>
      <c r="K11899" s="2" t="s">
        <v>16</v>
      </c>
      <c r="L11899" s="2">
        <v>985.18</v>
      </c>
      <c r="M11899" s="2" t="s">
        <v>48</v>
      </c>
      <c r="N11899">
        <f t="shared" si="556"/>
        <v>1879.2256000000002</v>
      </c>
      <c r="O11899" s="4">
        <f t="shared" si="557"/>
        <v>1851375.4766080002</v>
      </c>
    </row>
    <row r="11900" spans="1:15" ht="14.25" customHeight="1" x14ac:dyDescent="0.25">
      <c r="A11900" s="2" t="s">
        <v>11930</v>
      </c>
      <c r="B11900" s="2" t="s">
        <v>13</v>
      </c>
      <c r="C11900" s="2" t="s">
        <v>14</v>
      </c>
      <c r="D11900" s="2">
        <v>413.32</v>
      </c>
      <c r="E11900" s="2">
        <v>7.0000000000000007E-2</v>
      </c>
      <c r="F11900" s="2">
        <f t="shared" si="558"/>
        <v>28.932400000000001</v>
      </c>
      <c r="G11900" s="2">
        <v>9</v>
      </c>
      <c r="H11900" s="3">
        <v>45381</v>
      </c>
      <c r="I11900" s="3">
        <v>45383</v>
      </c>
      <c r="J11900" s="2" t="s">
        <v>31</v>
      </c>
      <c r="K11900" s="2" t="s">
        <v>27</v>
      </c>
      <c r="L11900" s="2">
        <v>45.53</v>
      </c>
      <c r="M11900" s="2" t="s">
        <v>34</v>
      </c>
      <c r="N11900">
        <f t="shared" si="556"/>
        <v>384.38760000000002</v>
      </c>
      <c r="O11900" s="4">
        <f t="shared" si="557"/>
        <v>17501.167428000001</v>
      </c>
    </row>
    <row r="11901" spans="1:15" ht="14.25" customHeight="1" x14ac:dyDescent="0.25">
      <c r="A11901" s="2" t="s">
        <v>11931</v>
      </c>
      <c r="B11901" s="2" t="s">
        <v>13</v>
      </c>
      <c r="C11901" s="2" t="s">
        <v>26</v>
      </c>
      <c r="D11901" s="2">
        <v>4431.66</v>
      </c>
      <c r="E11901" s="2">
        <v>0.38</v>
      </c>
      <c r="F11901" s="2">
        <f t="shared" si="558"/>
        <v>1684.0308</v>
      </c>
      <c r="G11901" s="2">
        <v>9</v>
      </c>
      <c r="H11901" s="3">
        <v>44930</v>
      </c>
      <c r="I11901" s="3">
        <v>44935</v>
      </c>
      <c r="J11901" s="2" t="s">
        <v>21</v>
      </c>
      <c r="K11901" s="2" t="s">
        <v>16</v>
      </c>
      <c r="L11901" s="2">
        <v>270.18</v>
      </c>
      <c r="M11901" s="2" t="s">
        <v>34</v>
      </c>
      <c r="N11901">
        <f t="shared" si="556"/>
        <v>2747.6291999999999</v>
      </c>
      <c r="O11901" s="4">
        <f t="shared" si="557"/>
        <v>742354.45725600002</v>
      </c>
    </row>
    <row r="11902" spans="1:15" ht="14.25" customHeight="1" x14ac:dyDescent="0.25">
      <c r="A11902" s="2" t="s">
        <v>11932</v>
      </c>
      <c r="B11902" s="2" t="s">
        <v>19</v>
      </c>
      <c r="C11902" s="2" t="s">
        <v>14</v>
      </c>
      <c r="D11902" s="2">
        <v>2604.67</v>
      </c>
      <c r="E11902" s="2">
        <v>0.16</v>
      </c>
      <c r="F11902" s="2">
        <f t="shared" si="558"/>
        <v>416.74720000000002</v>
      </c>
      <c r="G11902" s="2">
        <v>6</v>
      </c>
      <c r="H11902" s="3">
        <v>45520</v>
      </c>
      <c r="I11902" s="3">
        <v>45527</v>
      </c>
      <c r="J11902" s="2" t="s">
        <v>21</v>
      </c>
      <c r="K11902" s="2" t="s">
        <v>22</v>
      </c>
      <c r="L11902" s="2">
        <v>135.47999999999999</v>
      </c>
      <c r="M11902" s="2" t="s">
        <v>34</v>
      </c>
      <c r="N11902">
        <f t="shared" si="556"/>
        <v>2187.9228000000003</v>
      </c>
      <c r="O11902" s="4">
        <f t="shared" si="557"/>
        <v>296419.780944</v>
      </c>
    </row>
    <row r="11903" spans="1:15" ht="14.25" customHeight="1" x14ac:dyDescent="0.25">
      <c r="A11903" s="2" t="s">
        <v>11933</v>
      </c>
      <c r="B11903" s="2" t="s">
        <v>41</v>
      </c>
      <c r="C11903" s="2" t="s">
        <v>20</v>
      </c>
      <c r="D11903" s="2">
        <v>4397.5200000000004</v>
      </c>
      <c r="E11903" s="2">
        <v>0.06</v>
      </c>
      <c r="F11903" s="2">
        <f t="shared" si="558"/>
        <v>263.85120000000001</v>
      </c>
      <c r="G11903" s="2">
        <v>1</v>
      </c>
      <c r="H11903" s="3">
        <v>45171</v>
      </c>
      <c r="I11903" s="3">
        <v>45173</v>
      </c>
      <c r="J11903" s="2" t="s">
        <v>21</v>
      </c>
      <c r="K11903" s="2" t="s">
        <v>16</v>
      </c>
      <c r="L11903" s="2">
        <v>446.95</v>
      </c>
      <c r="M11903" s="2" t="s">
        <v>23</v>
      </c>
      <c r="N11903">
        <f t="shared" si="556"/>
        <v>4133.6688000000004</v>
      </c>
      <c r="O11903" s="4">
        <f t="shared" si="557"/>
        <v>1847543.2701600001</v>
      </c>
    </row>
    <row r="11904" spans="1:15" ht="14.25" customHeight="1" x14ac:dyDescent="0.25">
      <c r="A11904" s="2" t="s">
        <v>11934</v>
      </c>
      <c r="B11904" s="2" t="s">
        <v>25</v>
      </c>
      <c r="C11904" s="2" t="s">
        <v>20</v>
      </c>
      <c r="D11904" s="2">
        <v>1767.16</v>
      </c>
      <c r="E11904" s="2">
        <v>0.06</v>
      </c>
      <c r="F11904" s="2">
        <f t="shared" si="558"/>
        <v>106.0296</v>
      </c>
      <c r="G11904" s="2">
        <v>1</v>
      </c>
      <c r="H11904" s="3">
        <v>45475</v>
      </c>
      <c r="I11904" s="3">
        <v>45482</v>
      </c>
      <c r="J11904" s="2" t="s">
        <v>15</v>
      </c>
      <c r="K11904" s="2" t="s">
        <v>16</v>
      </c>
      <c r="L11904" s="2">
        <v>339.06</v>
      </c>
      <c r="M11904" s="2" t="s">
        <v>23</v>
      </c>
      <c r="N11904">
        <f t="shared" si="556"/>
        <v>1661.1304</v>
      </c>
      <c r="O11904" s="4">
        <f t="shared" si="557"/>
        <v>563222.87342399999</v>
      </c>
    </row>
    <row r="11905" spans="1:15" ht="14.25" customHeight="1" x14ac:dyDescent="0.25">
      <c r="A11905" s="2" t="s">
        <v>11935</v>
      </c>
      <c r="B11905" s="2" t="s">
        <v>13</v>
      </c>
      <c r="C11905" s="2" t="s">
        <v>20</v>
      </c>
      <c r="D11905" s="2">
        <v>3302.26</v>
      </c>
      <c r="E11905" s="2">
        <v>0.14000000000000001</v>
      </c>
      <c r="F11905" s="2">
        <f t="shared" si="558"/>
        <v>462.3164000000001</v>
      </c>
      <c r="G11905" s="2">
        <v>9</v>
      </c>
      <c r="H11905" s="3">
        <v>45324</v>
      </c>
      <c r="I11905" s="3">
        <v>45331</v>
      </c>
      <c r="J11905" s="2" t="s">
        <v>31</v>
      </c>
      <c r="K11905" s="2" t="s">
        <v>27</v>
      </c>
      <c r="L11905" s="2">
        <v>810.31</v>
      </c>
      <c r="M11905" s="2" t="s">
        <v>23</v>
      </c>
      <c r="N11905">
        <f t="shared" si="556"/>
        <v>2839.9436000000001</v>
      </c>
      <c r="O11905" s="4">
        <f t="shared" si="557"/>
        <v>2301234.6985160001</v>
      </c>
    </row>
    <row r="11906" spans="1:15" ht="14.25" customHeight="1" x14ac:dyDescent="0.25">
      <c r="A11906" s="2" t="s">
        <v>11936</v>
      </c>
      <c r="B11906" s="2" t="s">
        <v>41</v>
      </c>
      <c r="C11906" s="2" t="s">
        <v>20</v>
      </c>
      <c r="D11906" s="2">
        <v>4787.95</v>
      </c>
      <c r="E11906" s="2">
        <v>0.27</v>
      </c>
      <c r="F11906" s="2">
        <f t="shared" si="558"/>
        <v>1292.7465</v>
      </c>
      <c r="G11906" s="2">
        <v>3</v>
      </c>
      <c r="H11906" s="3">
        <v>45170</v>
      </c>
      <c r="I11906" s="3">
        <v>45174</v>
      </c>
      <c r="J11906" s="2" t="s">
        <v>21</v>
      </c>
      <c r="K11906" s="2" t="s">
        <v>22</v>
      </c>
      <c r="L11906" s="2">
        <v>533.79999999999995</v>
      </c>
      <c r="M11906" s="2" t="s">
        <v>39</v>
      </c>
      <c r="N11906">
        <f t="shared" si="556"/>
        <v>3495.2034999999996</v>
      </c>
      <c r="O11906" s="4">
        <f t="shared" si="557"/>
        <v>1865739.6282999997</v>
      </c>
    </row>
    <row r="11907" spans="1:15" ht="14.25" customHeight="1" x14ac:dyDescent="0.25">
      <c r="A11907" s="2" t="s">
        <v>11937</v>
      </c>
      <c r="B11907" s="2" t="s">
        <v>41</v>
      </c>
      <c r="C11907" s="2" t="s">
        <v>20</v>
      </c>
      <c r="D11907" s="2">
        <v>4722.5600000000004</v>
      </c>
      <c r="E11907" s="2">
        <v>0.45</v>
      </c>
      <c r="F11907" s="2">
        <f t="shared" si="558"/>
        <v>2125.152</v>
      </c>
      <c r="G11907" s="2">
        <v>5</v>
      </c>
      <c r="H11907" s="3">
        <v>45570</v>
      </c>
      <c r="I11907" s="3">
        <v>45574</v>
      </c>
      <c r="J11907" s="2" t="s">
        <v>31</v>
      </c>
      <c r="K11907" s="2" t="s">
        <v>16</v>
      </c>
      <c r="L11907" s="2">
        <v>450.69</v>
      </c>
      <c r="M11907" s="2" t="s">
        <v>17</v>
      </c>
      <c r="N11907">
        <f t="shared" si="556"/>
        <v>2597.4080000000004</v>
      </c>
      <c r="O11907" s="4">
        <f t="shared" si="557"/>
        <v>1170625.8115200002</v>
      </c>
    </row>
    <row r="11908" spans="1:15" ht="14.25" customHeight="1" x14ac:dyDescent="0.25">
      <c r="A11908" s="2" t="s">
        <v>11938</v>
      </c>
      <c r="B11908" s="2" t="s">
        <v>19</v>
      </c>
      <c r="C11908" s="2" t="s">
        <v>26</v>
      </c>
      <c r="D11908" s="2">
        <v>4726.1000000000004</v>
      </c>
      <c r="E11908" s="2">
        <v>0.15</v>
      </c>
      <c r="F11908" s="2">
        <f t="shared" si="558"/>
        <v>708.91500000000008</v>
      </c>
      <c r="G11908" s="2">
        <v>6</v>
      </c>
      <c r="H11908" s="3">
        <v>45097</v>
      </c>
      <c r="I11908" s="3">
        <v>45102</v>
      </c>
      <c r="J11908" s="2" t="s">
        <v>31</v>
      </c>
      <c r="K11908" s="2" t="s">
        <v>22</v>
      </c>
      <c r="L11908" s="2">
        <v>703.51</v>
      </c>
      <c r="M11908" s="2" t="s">
        <v>23</v>
      </c>
      <c r="N11908">
        <f t="shared" ref="N11908:N11971" si="559">D11908-F11908</f>
        <v>4017.1850000000004</v>
      </c>
      <c r="O11908" s="4">
        <f t="shared" ref="O11908:O11971" si="560">N11908*L11908</f>
        <v>2826129.8193500005</v>
      </c>
    </row>
    <row r="11909" spans="1:15" ht="14.25" customHeight="1" x14ac:dyDescent="0.25">
      <c r="A11909" s="2" t="s">
        <v>11939</v>
      </c>
      <c r="B11909" s="2" t="s">
        <v>25</v>
      </c>
      <c r="C11909" s="2" t="s">
        <v>36</v>
      </c>
      <c r="D11909" s="2">
        <v>310.44</v>
      </c>
      <c r="E11909" s="2">
        <v>0.1</v>
      </c>
      <c r="F11909" s="2">
        <f t="shared" si="558"/>
        <v>31.044</v>
      </c>
      <c r="G11909" s="2">
        <v>1</v>
      </c>
      <c r="H11909" s="3">
        <v>44952</v>
      </c>
      <c r="I11909" s="3">
        <v>44958</v>
      </c>
      <c r="J11909" s="2" t="s">
        <v>31</v>
      </c>
      <c r="K11909" s="2" t="s">
        <v>27</v>
      </c>
      <c r="L11909" s="2">
        <v>70.290000000000006</v>
      </c>
      <c r="M11909" s="2" t="s">
        <v>34</v>
      </c>
      <c r="N11909">
        <f t="shared" si="559"/>
        <v>279.39600000000002</v>
      </c>
      <c r="O11909" s="4">
        <f t="shared" si="560"/>
        <v>19638.744840000003</v>
      </c>
    </row>
    <row r="11910" spans="1:15" ht="14.25" customHeight="1" x14ac:dyDescent="0.25">
      <c r="A11910" s="2" t="s">
        <v>11940</v>
      </c>
      <c r="B11910" s="2" t="s">
        <v>19</v>
      </c>
      <c r="C11910" s="2" t="s">
        <v>26</v>
      </c>
      <c r="D11910" s="2">
        <v>2074.7800000000002</v>
      </c>
      <c r="E11910" s="2">
        <v>0.24</v>
      </c>
      <c r="F11910" s="2">
        <f t="shared" si="558"/>
        <v>497.94720000000001</v>
      </c>
      <c r="G11910" s="2">
        <v>1</v>
      </c>
      <c r="H11910" s="3">
        <v>45138</v>
      </c>
      <c r="I11910" s="3">
        <v>45144</v>
      </c>
      <c r="J11910" s="2" t="s">
        <v>15</v>
      </c>
      <c r="K11910" s="2" t="s">
        <v>22</v>
      </c>
      <c r="L11910" s="2">
        <v>216.81</v>
      </c>
      <c r="M11910" s="2" t="s">
        <v>28</v>
      </c>
      <c r="N11910">
        <f t="shared" si="559"/>
        <v>1576.8328000000001</v>
      </c>
      <c r="O11910" s="4">
        <f t="shared" si="560"/>
        <v>341873.11936800001</v>
      </c>
    </row>
    <row r="11911" spans="1:15" ht="14.25" customHeight="1" x14ac:dyDescent="0.25">
      <c r="A11911" s="2" t="s">
        <v>11941</v>
      </c>
      <c r="B11911" s="2" t="s">
        <v>25</v>
      </c>
      <c r="C11911" s="2" t="s">
        <v>36</v>
      </c>
      <c r="D11911" s="2">
        <v>397.83</v>
      </c>
      <c r="E11911" s="2">
        <v>0.08</v>
      </c>
      <c r="F11911" s="2">
        <f t="shared" si="558"/>
        <v>31.8264</v>
      </c>
      <c r="G11911" s="2">
        <v>4</v>
      </c>
      <c r="H11911" s="3">
        <v>45581</v>
      </c>
      <c r="I11911" s="3">
        <v>45583</v>
      </c>
      <c r="J11911" s="2" t="s">
        <v>31</v>
      </c>
      <c r="K11911" s="2" t="s">
        <v>27</v>
      </c>
      <c r="L11911" s="2">
        <v>83.29</v>
      </c>
      <c r="M11911" s="2" t="s">
        <v>48</v>
      </c>
      <c r="N11911">
        <f t="shared" si="559"/>
        <v>366.00360000000001</v>
      </c>
      <c r="O11911" s="4">
        <f t="shared" si="560"/>
        <v>30484.439844000004</v>
      </c>
    </row>
    <row r="11912" spans="1:15" ht="14.25" customHeight="1" x14ac:dyDescent="0.25">
      <c r="A11912" s="2" t="s">
        <v>11942</v>
      </c>
      <c r="B11912" s="2" t="s">
        <v>25</v>
      </c>
      <c r="C11912" s="2" t="s">
        <v>26</v>
      </c>
      <c r="D11912" s="2">
        <v>1616.44</v>
      </c>
      <c r="E11912" s="2">
        <v>0.14000000000000001</v>
      </c>
      <c r="F11912" s="2">
        <f t="shared" si="558"/>
        <v>226.30160000000004</v>
      </c>
      <c r="G11912" s="2">
        <v>6</v>
      </c>
      <c r="H11912" s="3">
        <v>45091</v>
      </c>
      <c r="I11912" s="3">
        <v>45094</v>
      </c>
      <c r="J11912" s="2" t="s">
        <v>31</v>
      </c>
      <c r="K11912" s="2" t="s">
        <v>16</v>
      </c>
      <c r="L11912" s="2">
        <v>274.60000000000002</v>
      </c>
      <c r="M11912" s="2" t="s">
        <v>34</v>
      </c>
      <c r="N11912">
        <f t="shared" si="559"/>
        <v>1390.1384</v>
      </c>
      <c r="O11912" s="4">
        <f t="shared" si="560"/>
        <v>381732.00464000006</v>
      </c>
    </row>
    <row r="11913" spans="1:15" ht="14.25" customHeight="1" x14ac:dyDescent="0.25">
      <c r="A11913" s="2" t="s">
        <v>11943</v>
      </c>
      <c r="B11913" s="2" t="s">
        <v>13</v>
      </c>
      <c r="C11913" s="2" t="s">
        <v>20</v>
      </c>
      <c r="D11913" s="2">
        <v>955.43</v>
      </c>
      <c r="E11913" s="2">
        <v>0.49</v>
      </c>
      <c r="F11913" s="2">
        <f t="shared" si="558"/>
        <v>468.16069999999996</v>
      </c>
      <c r="G11913" s="2">
        <v>8</v>
      </c>
      <c r="H11913" s="3">
        <v>45565</v>
      </c>
      <c r="I11913" s="3">
        <v>45572</v>
      </c>
      <c r="J11913" s="2" t="s">
        <v>15</v>
      </c>
      <c r="K11913" s="2" t="s">
        <v>16</v>
      </c>
      <c r="L11913" s="2">
        <v>76.06</v>
      </c>
      <c r="M11913" s="2" t="s">
        <v>28</v>
      </c>
      <c r="N11913">
        <f t="shared" si="559"/>
        <v>487.26929999999999</v>
      </c>
      <c r="O11913" s="4">
        <f t="shared" si="560"/>
        <v>37061.702958000002</v>
      </c>
    </row>
    <row r="11914" spans="1:15" ht="14.25" customHeight="1" x14ac:dyDescent="0.25">
      <c r="A11914" s="2" t="s">
        <v>11944</v>
      </c>
      <c r="B11914" s="2" t="s">
        <v>41</v>
      </c>
      <c r="C11914" s="2" t="s">
        <v>33</v>
      </c>
      <c r="D11914" s="2">
        <v>3138.67</v>
      </c>
      <c r="E11914" s="2">
        <v>0.28000000000000003</v>
      </c>
      <c r="F11914" s="2">
        <f t="shared" si="558"/>
        <v>878.82760000000007</v>
      </c>
      <c r="G11914" s="2">
        <v>7</v>
      </c>
      <c r="H11914" s="3">
        <v>44968</v>
      </c>
      <c r="I11914" s="3">
        <v>44969</v>
      </c>
      <c r="J11914" s="2" t="s">
        <v>15</v>
      </c>
      <c r="K11914" s="2" t="s">
        <v>27</v>
      </c>
      <c r="L11914" s="2">
        <v>493.4</v>
      </c>
      <c r="M11914" s="2" t="s">
        <v>48</v>
      </c>
      <c r="N11914">
        <f t="shared" si="559"/>
        <v>2259.8424</v>
      </c>
      <c r="O11914" s="4">
        <f t="shared" si="560"/>
        <v>1115006.24016</v>
      </c>
    </row>
    <row r="11915" spans="1:15" ht="14.25" customHeight="1" x14ac:dyDescent="0.25">
      <c r="A11915" s="2" t="s">
        <v>11945</v>
      </c>
      <c r="B11915" s="2" t="s">
        <v>41</v>
      </c>
      <c r="C11915" s="2" t="s">
        <v>36</v>
      </c>
      <c r="D11915" s="2">
        <v>3925.66</v>
      </c>
      <c r="E11915" s="2">
        <v>0.39</v>
      </c>
      <c r="F11915" s="2">
        <f t="shared" si="558"/>
        <v>1531.0074</v>
      </c>
      <c r="G11915" s="2">
        <v>2</v>
      </c>
      <c r="H11915" s="3">
        <v>45582</v>
      </c>
      <c r="I11915" s="3">
        <v>45587</v>
      </c>
      <c r="J11915" s="2" t="s">
        <v>21</v>
      </c>
      <c r="K11915" s="2" t="s">
        <v>22</v>
      </c>
      <c r="L11915" s="2">
        <v>475.83</v>
      </c>
      <c r="M11915" s="2" t="s">
        <v>23</v>
      </c>
      <c r="N11915">
        <f t="shared" si="559"/>
        <v>2394.6525999999999</v>
      </c>
      <c r="O11915" s="4">
        <f t="shared" si="560"/>
        <v>1139447.546658</v>
      </c>
    </row>
    <row r="11916" spans="1:15" ht="14.25" customHeight="1" x14ac:dyDescent="0.25">
      <c r="A11916" s="2" t="s">
        <v>11946</v>
      </c>
      <c r="B11916" s="2" t="s">
        <v>41</v>
      </c>
      <c r="C11916" s="2" t="s">
        <v>33</v>
      </c>
      <c r="D11916" s="2">
        <v>2615.4</v>
      </c>
      <c r="E11916" s="2">
        <v>0.11</v>
      </c>
      <c r="F11916" s="2">
        <f t="shared" si="558"/>
        <v>287.69400000000002</v>
      </c>
      <c r="G11916" s="2">
        <v>4</v>
      </c>
      <c r="H11916" s="3">
        <v>45480</v>
      </c>
      <c r="I11916" s="3">
        <v>45483</v>
      </c>
      <c r="J11916" s="2" t="s">
        <v>31</v>
      </c>
      <c r="K11916" s="2" t="s">
        <v>22</v>
      </c>
      <c r="L11916" s="2">
        <v>496.4</v>
      </c>
      <c r="M11916" s="2" t="s">
        <v>34</v>
      </c>
      <c r="N11916">
        <f t="shared" si="559"/>
        <v>2327.7060000000001</v>
      </c>
      <c r="O11916" s="4">
        <f t="shared" si="560"/>
        <v>1155473.2583999999</v>
      </c>
    </row>
    <row r="11917" spans="1:15" ht="14.25" customHeight="1" x14ac:dyDescent="0.25">
      <c r="A11917" s="2" t="s">
        <v>11947</v>
      </c>
      <c r="B11917" s="2" t="s">
        <v>25</v>
      </c>
      <c r="C11917" s="2" t="s">
        <v>20</v>
      </c>
      <c r="D11917" s="2">
        <v>3997.82</v>
      </c>
      <c r="E11917" s="2">
        <v>0.26</v>
      </c>
      <c r="F11917" s="2">
        <f t="shared" si="558"/>
        <v>1039.4332000000002</v>
      </c>
      <c r="G11917" s="2">
        <v>5</v>
      </c>
      <c r="H11917" s="3">
        <v>44964</v>
      </c>
      <c r="I11917" s="3">
        <v>44971</v>
      </c>
      <c r="J11917" s="2" t="s">
        <v>21</v>
      </c>
      <c r="K11917" s="2" t="s">
        <v>16</v>
      </c>
      <c r="L11917" s="2">
        <v>886.34</v>
      </c>
      <c r="M11917" s="2" t="s">
        <v>23</v>
      </c>
      <c r="N11917">
        <f t="shared" si="559"/>
        <v>2958.3868000000002</v>
      </c>
      <c r="O11917" s="4">
        <f t="shared" si="560"/>
        <v>2622136.5563120004</v>
      </c>
    </row>
    <row r="11918" spans="1:15" ht="14.25" customHeight="1" x14ac:dyDescent="0.25">
      <c r="A11918" s="2" t="s">
        <v>11948</v>
      </c>
      <c r="B11918" s="2" t="s">
        <v>41</v>
      </c>
      <c r="C11918" s="2" t="s">
        <v>36</v>
      </c>
      <c r="D11918" s="2">
        <v>162.79</v>
      </c>
      <c r="E11918" s="2">
        <v>0.26</v>
      </c>
      <c r="F11918" s="2">
        <f t="shared" si="558"/>
        <v>42.325400000000002</v>
      </c>
      <c r="G11918" s="2">
        <v>8</v>
      </c>
      <c r="H11918" s="3">
        <v>45631</v>
      </c>
      <c r="I11918" s="3">
        <v>45633</v>
      </c>
      <c r="J11918" s="2" t="s">
        <v>21</v>
      </c>
      <c r="K11918" s="2" t="s">
        <v>16</v>
      </c>
      <c r="L11918" s="2">
        <v>46.8</v>
      </c>
      <c r="M11918" s="2" t="s">
        <v>34</v>
      </c>
      <c r="N11918">
        <f t="shared" si="559"/>
        <v>120.46459999999999</v>
      </c>
      <c r="O11918" s="4">
        <f t="shared" si="560"/>
        <v>5637.7432799999988</v>
      </c>
    </row>
    <row r="11919" spans="1:15" ht="14.25" customHeight="1" x14ac:dyDescent="0.25">
      <c r="A11919" s="2" t="s">
        <v>11949</v>
      </c>
      <c r="B11919" s="2" t="s">
        <v>13</v>
      </c>
      <c r="C11919" s="2" t="s">
        <v>33</v>
      </c>
      <c r="D11919" s="2">
        <v>4120.33</v>
      </c>
      <c r="E11919" s="2">
        <v>0.41</v>
      </c>
      <c r="F11919" s="2">
        <f t="shared" si="558"/>
        <v>1689.3353</v>
      </c>
      <c r="G11919" s="2">
        <v>7</v>
      </c>
      <c r="H11919" s="3">
        <v>45571</v>
      </c>
      <c r="I11919" s="3">
        <v>45578</v>
      </c>
      <c r="J11919" s="2" t="s">
        <v>31</v>
      </c>
      <c r="K11919" s="2" t="s">
        <v>22</v>
      </c>
      <c r="L11919" s="2">
        <v>885.82</v>
      </c>
      <c r="M11919" s="2" t="s">
        <v>48</v>
      </c>
      <c r="N11919">
        <f t="shared" si="559"/>
        <v>2430.9947000000002</v>
      </c>
      <c r="O11919" s="4">
        <f t="shared" si="560"/>
        <v>2153423.7251540003</v>
      </c>
    </row>
    <row r="11920" spans="1:15" ht="14.25" customHeight="1" x14ac:dyDescent="0.25">
      <c r="A11920" s="2" t="s">
        <v>11950</v>
      </c>
      <c r="B11920" s="2" t="s">
        <v>25</v>
      </c>
      <c r="C11920" s="2" t="s">
        <v>26</v>
      </c>
      <c r="D11920" s="2">
        <v>973.97</v>
      </c>
      <c r="E11920" s="2">
        <v>0.01</v>
      </c>
      <c r="F11920" s="2">
        <f t="shared" si="558"/>
        <v>9.7397000000000009</v>
      </c>
      <c r="G11920" s="2">
        <v>4</v>
      </c>
      <c r="H11920" s="3">
        <v>45468</v>
      </c>
      <c r="I11920" s="3">
        <v>45470</v>
      </c>
      <c r="J11920" s="2" t="s">
        <v>15</v>
      </c>
      <c r="K11920" s="2" t="s">
        <v>16</v>
      </c>
      <c r="L11920" s="2">
        <v>73.14</v>
      </c>
      <c r="M11920" s="2" t="s">
        <v>34</v>
      </c>
      <c r="N11920">
        <f t="shared" si="559"/>
        <v>964.23030000000006</v>
      </c>
      <c r="O11920" s="4">
        <f t="shared" si="560"/>
        <v>70523.804142000008</v>
      </c>
    </row>
    <row r="11921" spans="1:15" ht="14.25" customHeight="1" x14ac:dyDescent="0.25">
      <c r="A11921" s="2" t="s">
        <v>11951</v>
      </c>
      <c r="B11921" s="2" t="s">
        <v>25</v>
      </c>
      <c r="C11921" s="2" t="s">
        <v>20</v>
      </c>
      <c r="D11921" s="2">
        <v>2358.59</v>
      </c>
      <c r="E11921" s="2">
        <v>0.43</v>
      </c>
      <c r="F11921" s="2">
        <f t="shared" si="558"/>
        <v>1014.1937</v>
      </c>
      <c r="G11921" s="2">
        <v>8</v>
      </c>
      <c r="H11921" s="3">
        <v>45533</v>
      </c>
      <c r="I11921" s="3">
        <v>45538</v>
      </c>
      <c r="J11921" s="2" t="s">
        <v>21</v>
      </c>
      <c r="K11921" s="2" t="s">
        <v>22</v>
      </c>
      <c r="L11921" s="2">
        <v>469.7</v>
      </c>
      <c r="M11921" s="2" t="s">
        <v>23</v>
      </c>
      <c r="N11921">
        <f t="shared" si="559"/>
        <v>1344.3963000000001</v>
      </c>
      <c r="O11921" s="4">
        <f t="shared" si="560"/>
        <v>631462.94211000006</v>
      </c>
    </row>
    <row r="11922" spans="1:15" ht="14.25" customHeight="1" x14ac:dyDescent="0.25">
      <c r="A11922" s="2" t="s">
        <v>11952</v>
      </c>
      <c r="B11922" s="2" t="s">
        <v>25</v>
      </c>
      <c r="C11922" s="2" t="s">
        <v>26</v>
      </c>
      <c r="D11922" s="2">
        <v>2268.67</v>
      </c>
      <c r="E11922" s="2">
        <v>0.04</v>
      </c>
      <c r="F11922" s="2">
        <f t="shared" si="558"/>
        <v>90.746800000000007</v>
      </c>
      <c r="G11922" s="2">
        <v>8</v>
      </c>
      <c r="H11922" s="3">
        <v>45353</v>
      </c>
      <c r="I11922" s="3">
        <v>45360</v>
      </c>
      <c r="J11922" s="2" t="s">
        <v>15</v>
      </c>
      <c r="K11922" s="2" t="s">
        <v>16</v>
      </c>
      <c r="L11922" s="2">
        <v>541.71</v>
      </c>
      <c r="M11922" s="2" t="s">
        <v>28</v>
      </c>
      <c r="N11922">
        <f t="shared" si="559"/>
        <v>2177.9232000000002</v>
      </c>
      <c r="O11922" s="4">
        <f t="shared" si="560"/>
        <v>1179802.7766720001</v>
      </c>
    </row>
    <row r="11923" spans="1:15" ht="14.25" customHeight="1" x14ac:dyDescent="0.25">
      <c r="A11923" s="2" t="s">
        <v>11953</v>
      </c>
      <c r="B11923" s="2" t="s">
        <v>25</v>
      </c>
      <c r="C11923" s="2" t="s">
        <v>26</v>
      </c>
      <c r="D11923" s="2">
        <v>4378.46</v>
      </c>
      <c r="E11923" s="2">
        <v>0.46</v>
      </c>
      <c r="F11923" s="2">
        <f t="shared" si="558"/>
        <v>2014.0916000000002</v>
      </c>
      <c r="G11923" s="2">
        <v>4</v>
      </c>
      <c r="H11923" s="3">
        <v>44958</v>
      </c>
      <c r="I11923" s="3">
        <v>44961</v>
      </c>
      <c r="J11923" s="2" t="s">
        <v>21</v>
      </c>
      <c r="K11923" s="2" t="s">
        <v>27</v>
      </c>
      <c r="L11923" s="2">
        <v>717.77</v>
      </c>
      <c r="M11923" s="2" t="s">
        <v>48</v>
      </c>
      <c r="N11923">
        <f t="shared" si="559"/>
        <v>2364.3683999999998</v>
      </c>
      <c r="O11923" s="4">
        <f t="shared" si="560"/>
        <v>1697072.7064679998</v>
      </c>
    </row>
    <row r="11924" spans="1:15" ht="14.25" customHeight="1" x14ac:dyDescent="0.25">
      <c r="A11924" s="2" t="s">
        <v>11954</v>
      </c>
      <c r="B11924" s="2" t="s">
        <v>13</v>
      </c>
      <c r="C11924" s="2" t="s">
        <v>20</v>
      </c>
      <c r="D11924" s="2">
        <v>4833.3</v>
      </c>
      <c r="E11924" s="2">
        <v>7.0000000000000007E-2</v>
      </c>
      <c r="F11924" s="2">
        <f t="shared" si="558"/>
        <v>338.33100000000002</v>
      </c>
      <c r="G11924" s="2">
        <v>2</v>
      </c>
      <c r="H11924" s="3">
        <v>45377</v>
      </c>
      <c r="I11924" s="3">
        <v>45383</v>
      </c>
      <c r="J11924" s="2" t="s">
        <v>31</v>
      </c>
      <c r="K11924" s="2" t="s">
        <v>22</v>
      </c>
      <c r="L11924" s="2">
        <v>965.77</v>
      </c>
      <c r="M11924" s="2" t="s">
        <v>17</v>
      </c>
      <c r="N11924">
        <f t="shared" si="559"/>
        <v>4494.9690000000001</v>
      </c>
      <c r="O11924" s="4">
        <f t="shared" si="560"/>
        <v>4341106.2111299997</v>
      </c>
    </row>
    <row r="11925" spans="1:15" ht="14.25" customHeight="1" x14ac:dyDescent="0.25">
      <c r="A11925" s="2" t="s">
        <v>11955</v>
      </c>
      <c r="B11925" s="2" t="s">
        <v>41</v>
      </c>
      <c r="C11925" s="2" t="s">
        <v>36</v>
      </c>
      <c r="D11925" s="2">
        <v>1350.09</v>
      </c>
      <c r="E11925" s="2">
        <v>0.27</v>
      </c>
      <c r="F11925" s="2">
        <f t="shared" si="558"/>
        <v>364.52429999999998</v>
      </c>
      <c r="G11925" s="2">
        <v>3</v>
      </c>
      <c r="H11925" s="3">
        <v>45121</v>
      </c>
      <c r="I11925" s="3">
        <v>45126</v>
      </c>
      <c r="J11925" s="2" t="s">
        <v>21</v>
      </c>
      <c r="K11925" s="2" t="s">
        <v>27</v>
      </c>
      <c r="L11925" s="2">
        <v>206</v>
      </c>
      <c r="M11925" s="2" t="s">
        <v>34</v>
      </c>
      <c r="N11925">
        <f t="shared" si="559"/>
        <v>985.56569999999988</v>
      </c>
      <c r="O11925" s="4">
        <f t="shared" si="560"/>
        <v>203026.53419999997</v>
      </c>
    </row>
    <row r="11926" spans="1:15" ht="14.25" customHeight="1" x14ac:dyDescent="0.25">
      <c r="A11926" s="2" t="s">
        <v>11956</v>
      </c>
      <c r="B11926" s="2" t="s">
        <v>13</v>
      </c>
      <c r="C11926" s="2" t="s">
        <v>14</v>
      </c>
      <c r="D11926" s="2">
        <v>430.32</v>
      </c>
      <c r="E11926" s="2">
        <v>0.05</v>
      </c>
      <c r="F11926" s="2">
        <f t="shared" si="558"/>
        <v>21.516000000000002</v>
      </c>
      <c r="G11926" s="2">
        <v>5</v>
      </c>
      <c r="H11926" s="3">
        <v>45224</v>
      </c>
      <c r="I11926" s="3">
        <v>45228</v>
      </c>
      <c r="J11926" s="2" t="s">
        <v>21</v>
      </c>
      <c r="K11926" s="2" t="s">
        <v>22</v>
      </c>
      <c r="L11926" s="2">
        <v>37.1</v>
      </c>
      <c r="M11926" s="2" t="s">
        <v>28</v>
      </c>
      <c r="N11926">
        <f t="shared" si="559"/>
        <v>408.80399999999997</v>
      </c>
      <c r="O11926" s="4">
        <f t="shared" si="560"/>
        <v>15166.6284</v>
      </c>
    </row>
    <row r="11927" spans="1:15" ht="14.25" customHeight="1" x14ac:dyDescent="0.25">
      <c r="A11927" s="2" t="s">
        <v>11957</v>
      </c>
      <c r="B11927" s="2" t="s">
        <v>41</v>
      </c>
      <c r="C11927" s="2" t="s">
        <v>14</v>
      </c>
      <c r="D11927" s="2">
        <v>3287.56</v>
      </c>
      <c r="E11927" s="2">
        <v>0.22</v>
      </c>
      <c r="F11927" s="2">
        <f t="shared" si="558"/>
        <v>723.26319999999998</v>
      </c>
      <c r="G11927" s="2">
        <v>1</v>
      </c>
      <c r="H11927" s="3">
        <v>45308</v>
      </c>
      <c r="I11927" s="3">
        <v>45315</v>
      </c>
      <c r="J11927" s="2" t="s">
        <v>21</v>
      </c>
      <c r="K11927" s="2" t="s">
        <v>27</v>
      </c>
      <c r="L11927" s="2">
        <v>359.77</v>
      </c>
      <c r="M11927" s="2" t="s">
        <v>23</v>
      </c>
      <c r="N11927">
        <f t="shared" si="559"/>
        <v>2564.2968000000001</v>
      </c>
      <c r="O11927" s="4">
        <f t="shared" si="560"/>
        <v>922557.05973600002</v>
      </c>
    </row>
    <row r="11928" spans="1:15" ht="14.25" customHeight="1" x14ac:dyDescent="0.25">
      <c r="A11928" s="2" t="s">
        <v>11958</v>
      </c>
      <c r="B11928" s="2" t="s">
        <v>13</v>
      </c>
      <c r="C11928" s="2" t="s">
        <v>20</v>
      </c>
      <c r="D11928" s="2">
        <v>2563.92</v>
      </c>
      <c r="E11928" s="2">
        <v>0.15</v>
      </c>
      <c r="F11928" s="2">
        <f t="shared" si="558"/>
        <v>384.58800000000002</v>
      </c>
      <c r="G11928" s="2">
        <v>5</v>
      </c>
      <c r="H11928" s="3">
        <v>45443</v>
      </c>
      <c r="I11928" s="3">
        <v>45445</v>
      </c>
      <c r="J11928" s="2" t="s">
        <v>15</v>
      </c>
      <c r="K11928" s="2" t="s">
        <v>27</v>
      </c>
      <c r="L11928" s="2">
        <v>457.36</v>
      </c>
      <c r="M11928" s="2" t="s">
        <v>48</v>
      </c>
      <c r="N11928">
        <f t="shared" si="559"/>
        <v>2179.3319999999999</v>
      </c>
      <c r="O11928" s="4">
        <f t="shared" si="560"/>
        <v>996739.28351999994</v>
      </c>
    </row>
    <row r="11929" spans="1:15" ht="14.25" customHeight="1" x14ac:dyDescent="0.25">
      <c r="A11929" s="2" t="s">
        <v>11959</v>
      </c>
      <c r="B11929" s="2" t="s">
        <v>19</v>
      </c>
      <c r="C11929" s="2" t="s">
        <v>14</v>
      </c>
      <c r="D11929" s="2">
        <v>2871.96</v>
      </c>
      <c r="E11929" s="2">
        <v>0.21</v>
      </c>
      <c r="F11929" s="2">
        <f t="shared" si="558"/>
        <v>603.11159999999995</v>
      </c>
      <c r="G11929" s="2">
        <v>4</v>
      </c>
      <c r="H11929" s="3">
        <v>45409</v>
      </c>
      <c r="I11929" s="3">
        <v>45416</v>
      </c>
      <c r="J11929" s="2" t="s">
        <v>31</v>
      </c>
      <c r="K11929" s="2" t="s">
        <v>16</v>
      </c>
      <c r="L11929" s="2">
        <v>662.48</v>
      </c>
      <c r="M11929" s="2" t="s">
        <v>17</v>
      </c>
      <c r="N11929">
        <f t="shared" si="559"/>
        <v>2268.8483999999999</v>
      </c>
      <c r="O11929" s="4">
        <f t="shared" si="560"/>
        <v>1503066.6880319999</v>
      </c>
    </row>
    <row r="11930" spans="1:15" ht="14.25" customHeight="1" x14ac:dyDescent="0.25">
      <c r="A11930" s="2" t="s">
        <v>11960</v>
      </c>
      <c r="B11930" s="2" t="s">
        <v>19</v>
      </c>
      <c r="C11930" s="2" t="s">
        <v>33</v>
      </c>
      <c r="D11930" s="2">
        <v>326.72000000000003</v>
      </c>
      <c r="E11930" s="2">
        <v>0.27</v>
      </c>
      <c r="F11930" s="2">
        <f t="shared" si="558"/>
        <v>88.214400000000012</v>
      </c>
      <c r="G11930" s="2">
        <v>5</v>
      </c>
      <c r="H11930" s="3">
        <v>45534</v>
      </c>
      <c r="I11930" s="3">
        <v>45538</v>
      </c>
      <c r="J11930" s="2" t="s">
        <v>15</v>
      </c>
      <c r="K11930" s="2" t="s">
        <v>22</v>
      </c>
      <c r="L11930" s="2">
        <v>60.5</v>
      </c>
      <c r="M11930" s="2" t="s">
        <v>28</v>
      </c>
      <c r="N11930">
        <f t="shared" si="559"/>
        <v>238.50560000000002</v>
      </c>
      <c r="O11930" s="4">
        <f t="shared" si="560"/>
        <v>14429.588800000001</v>
      </c>
    </row>
    <row r="11931" spans="1:15" ht="14.25" customHeight="1" x14ac:dyDescent="0.25">
      <c r="A11931" s="2" t="s">
        <v>11961</v>
      </c>
      <c r="B11931" s="2" t="s">
        <v>19</v>
      </c>
      <c r="C11931" s="2" t="s">
        <v>36</v>
      </c>
      <c r="D11931" s="2">
        <v>3899.02</v>
      </c>
      <c r="E11931" s="2">
        <v>0.23</v>
      </c>
      <c r="F11931" s="2">
        <f t="shared" si="558"/>
        <v>896.77460000000008</v>
      </c>
      <c r="G11931" s="2">
        <v>1</v>
      </c>
      <c r="H11931" s="3">
        <v>45625</v>
      </c>
      <c r="I11931" s="3">
        <v>45630</v>
      </c>
      <c r="J11931" s="2" t="s">
        <v>31</v>
      </c>
      <c r="K11931" s="2" t="s">
        <v>16</v>
      </c>
      <c r="L11931" s="2">
        <v>737.7</v>
      </c>
      <c r="M11931" s="2" t="s">
        <v>28</v>
      </c>
      <c r="N11931">
        <f t="shared" si="559"/>
        <v>3002.2453999999998</v>
      </c>
      <c r="O11931" s="4">
        <f t="shared" si="560"/>
        <v>2214756.4315800001</v>
      </c>
    </row>
    <row r="11932" spans="1:15" ht="14.25" customHeight="1" x14ac:dyDescent="0.25">
      <c r="A11932" s="2" t="s">
        <v>11962</v>
      </c>
      <c r="B11932" s="2" t="s">
        <v>19</v>
      </c>
      <c r="C11932" s="2" t="s">
        <v>26</v>
      </c>
      <c r="D11932" s="2">
        <v>1238.53</v>
      </c>
      <c r="E11932" s="2">
        <v>0.01</v>
      </c>
      <c r="F11932" s="2">
        <f t="shared" ref="F11932:F11995" si="561">D11932*E11932</f>
        <v>12.385300000000001</v>
      </c>
      <c r="G11932" s="2">
        <v>7</v>
      </c>
      <c r="H11932" s="3">
        <v>45205</v>
      </c>
      <c r="I11932" s="3">
        <v>45207</v>
      </c>
      <c r="J11932" s="2" t="s">
        <v>31</v>
      </c>
      <c r="K11932" s="2" t="s">
        <v>22</v>
      </c>
      <c r="L11932" s="2">
        <v>191.34</v>
      </c>
      <c r="M11932" s="2" t="s">
        <v>39</v>
      </c>
      <c r="N11932">
        <f t="shared" si="559"/>
        <v>1226.1447000000001</v>
      </c>
      <c r="O11932" s="4">
        <f t="shared" si="560"/>
        <v>234610.52689800001</v>
      </c>
    </row>
    <row r="11933" spans="1:15" ht="14.25" customHeight="1" x14ac:dyDescent="0.25">
      <c r="A11933" s="2" t="s">
        <v>11963</v>
      </c>
      <c r="B11933" s="2" t="s">
        <v>25</v>
      </c>
      <c r="C11933" s="2" t="s">
        <v>26</v>
      </c>
      <c r="D11933" s="2">
        <v>1741.19</v>
      </c>
      <c r="E11933" s="2">
        <v>0.43</v>
      </c>
      <c r="F11933" s="2">
        <f t="shared" si="561"/>
        <v>748.71170000000006</v>
      </c>
      <c r="G11933" s="2">
        <v>9</v>
      </c>
      <c r="H11933" s="3">
        <v>45156</v>
      </c>
      <c r="I11933" s="3">
        <v>45162</v>
      </c>
      <c r="J11933" s="2" t="s">
        <v>21</v>
      </c>
      <c r="K11933" s="2" t="s">
        <v>27</v>
      </c>
      <c r="L11933" s="2">
        <v>180.3</v>
      </c>
      <c r="M11933" s="2" t="s">
        <v>17</v>
      </c>
      <c r="N11933">
        <f t="shared" si="559"/>
        <v>992.47829999999999</v>
      </c>
      <c r="O11933" s="4">
        <f t="shared" si="560"/>
        <v>178943.83749000001</v>
      </c>
    </row>
    <row r="11934" spans="1:15" ht="14.25" customHeight="1" x14ac:dyDescent="0.25">
      <c r="A11934" s="2" t="s">
        <v>11964</v>
      </c>
      <c r="B11934" s="2" t="s">
        <v>25</v>
      </c>
      <c r="C11934" s="2" t="s">
        <v>20</v>
      </c>
      <c r="D11934" s="2">
        <v>1218.93</v>
      </c>
      <c r="E11934" s="2">
        <v>0.05</v>
      </c>
      <c r="F11934" s="2">
        <f t="shared" si="561"/>
        <v>60.946500000000007</v>
      </c>
      <c r="G11934" s="2">
        <v>5</v>
      </c>
      <c r="H11934" s="3">
        <v>45438</v>
      </c>
      <c r="I11934" s="3">
        <v>45444</v>
      </c>
      <c r="J11934" s="2" t="s">
        <v>15</v>
      </c>
      <c r="K11934" s="2" t="s">
        <v>22</v>
      </c>
      <c r="L11934" s="2">
        <v>168.51</v>
      </c>
      <c r="M11934" s="2" t="s">
        <v>48</v>
      </c>
      <c r="N11934">
        <f t="shared" si="559"/>
        <v>1157.9835</v>
      </c>
      <c r="O11934" s="4">
        <f t="shared" si="560"/>
        <v>195131.799585</v>
      </c>
    </row>
    <row r="11935" spans="1:15" ht="14.25" customHeight="1" x14ac:dyDescent="0.25">
      <c r="A11935" s="2" t="s">
        <v>11965</v>
      </c>
      <c r="B11935" s="2" t="s">
        <v>13</v>
      </c>
      <c r="C11935" s="2" t="s">
        <v>26</v>
      </c>
      <c r="D11935" s="2">
        <v>4735.13</v>
      </c>
      <c r="E11935" s="2">
        <v>0.49</v>
      </c>
      <c r="F11935" s="2">
        <f t="shared" si="561"/>
        <v>2320.2136999999998</v>
      </c>
      <c r="G11935" s="2">
        <v>3</v>
      </c>
      <c r="H11935" s="3">
        <v>45288</v>
      </c>
      <c r="I11935" s="3">
        <v>45293</v>
      </c>
      <c r="J11935" s="2" t="s">
        <v>15</v>
      </c>
      <c r="K11935" s="2" t="s">
        <v>16</v>
      </c>
      <c r="L11935" s="2">
        <v>446.94</v>
      </c>
      <c r="M11935" s="2" t="s">
        <v>23</v>
      </c>
      <c r="N11935">
        <f t="shared" si="559"/>
        <v>2414.9163000000003</v>
      </c>
      <c r="O11935" s="4">
        <f t="shared" si="560"/>
        <v>1079322.6911220001</v>
      </c>
    </row>
    <row r="11936" spans="1:15" ht="14.25" customHeight="1" x14ac:dyDescent="0.25">
      <c r="A11936" s="2" t="s">
        <v>11966</v>
      </c>
      <c r="B11936" s="2" t="s">
        <v>13</v>
      </c>
      <c r="C11936" s="2" t="s">
        <v>33</v>
      </c>
      <c r="D11936" s="2">
        <v>926.74</v>
      </c>
      <c r="E11936" s="2">
        <v>0.43</v>
      </c>
      <c r="F11936" s="2">
        <f t="shared" si="561"/>
        <v>398.4982</v>
      </c>
      <c r="G11936" s="2">
        <v>9</v>
      </c>
      <c r="H11936" s="3">
        <v>45318</v>
      </c>
      <c r="I11936" s="3">
        <v>45324</v>
      </c>
      <c r="J11936" s="2" t="s">
        <v>31</v>
      </c>
      <c r="K11936" s="2" t="s">
        <v>16</v>
      </c>
      <c r="L11936" s="2">
        <v>202.68</v>
      </c>
      <c r="M11936" s="2" t="s">
        <v>48</v>
      </c>
      <c r="N11936">
        <f t="shared" si="559"/>
        <v>528.24180000000001</v>
      </c>
      <c r="O11936" s="4">
        <f t="shared" si="560"/>
        <v>107064.048024</v>
      </c>
    </row>
    <row r="11937" spans="1:15" ht="14.25" customHeight="1" x14ac:dyDescent="0.25">
      <c r="A11937" s="2" t="s">
        <v>11967</v>
      </c>
      <c r="B11937" s="2" t="s">
        <v>19</v>
      </c>
      <c r="C11937" s="2" t="s">
        <v>33</v>
      </c>
      <c r="D11937" s="2">
        <v>3688.36</v>
      </c>
      <c r="E11937" s="2">
        <v>0.28000000000000003</v>
      </c>
      <c r="F11937" s="2">
        <f t="shared" si="561"/>
        <v>1032.7408</v>
      </c>
      <c r="G11937" s="2">
        <v>6</v>
      </c>
      <c r="H11937" s="3">
        <v>45252</v>
      </c>
      <c r="I11937" s="3">
        <v>45253</v>
      </c>
      <c r="J11937" s="2" t="s">
        <v>21</v>
      </c>
      <c r="K11937" s="2" t="s">
        <v>22</v>
      </c>
      <c r="L11937" s="2">
        <v>790.63</v>
      </c>
      <c r="M11937" s="2" t="s">
        <v>23</v>
      </c>
      <c r="N11937">
        <f t="shared" si="559"/>
        <v>2655.6192000000001</v>
      </c>
      <c r="O11937" s="4">
        <f t="shared" si="560"/>
        <v>2099612.2080959999</v>
      </c>
    </row>
    <row r="11938" spans="1:15" ht="14.25" customHeight="1" x14ac:dyDescent="0.25">
      <c r="A11938" s="2" t="s">
        <v>11968</v>
      </c>
      <c r="B11938" s="2" t="s">
        <v>41</v>
      </c>
      <c r="C11938" s="2" t="s">
        <v>20</v>
      </c>
      <c r="D11938" s="2">
        <v>1304.1600000000001</v>
      </c>
      <c r="E11938" s="2">
        <v>0.12</v>
      </c>
      <c r="F11938" s="2">
        <f t="shared" si="561"/>
        <v>156.4992</v>
      </c>
      <c r="G11938" s="2">
        <v>6</v>
      </c>
      <c r="H11938" s="3">
        <v>45657</v>
      </c>
      <c r="I11938" s="3">
        <v>45660</v>
      </c>
      <c r="J11938" s="2" t="s">
        <v>21</v>
      </c>
      <c r="K11938" s="2" t="s">
        <v>27</v>
      </c>
      <c r="L11938" s="2">
        <v>297.36</v>
      </c>
      <c r="M11938" s="2" t="s">
        <v>34</v>
      </c>
      <c r="N11938">
        <f t="shared" si="559"/>
        <v>1147.6608000000001</v>
      </c>
      <c r="O11938" s="4">
        <f t="shared" si="560"/>
        <v>341268.41548800003</v>
      </c>
    </row>
    <row r="11939" spans="1:15" ht="14.25" customHeight="1" x14ac:dyDescent="0.25">
      <c r="A11939" s="2" t="s">
        <v>11969</v>
      </c>
      <c r="B11939" s="2" t="s">
        <v>19</v>
      </c>
      <c r="C11939" s="2" t="s">
        <v>26</v>
      </c>
      <c r="D11939" s="2">
        <v>2182.11</v>
      </c>
      <c r="E11939" s="2">
        <v>0.04</v>
      </c>
      <c r="F11939" s="2">
        <f t="shared" si="561"/>
        <v>87.284400000000005</v>
      </c>
      <c r="G11939" s="2">
        <v>3</v>
      </c>
      <c r="H11939" s="3">
        <v>45201</v>
      </c>
      <c r="I11939" s="3">
        <v>45208</v>
      </c>
      <c r="J11939" s="2" t="s">
        <v>31</v>
      </c>
      <c r="K11939" s="2" t="s">
        <v>16</v>
      </c>
      <c r="L11939" s="2">
        <v>168.89</v>
      </c>
      <c r="M11939" s="2" t="s">
        <v>34</v>
      </c>
      <c r="N11939">
        <f t="shared" si="559"/>
        <v>2094.8256000000001</v>
      </c>
      <c r="O11939" s="4">
        <f t="shared" si="560"/>
        <v>353795.095584</v>
      </c>
    </row>
    <row r="11940" spans="1:15" ht="14.25" customHeight="1" x14ac:dyDescent="0.25">
      <c r="A11940" s="2" t="s">
        <v>11970</v>
      </c>
      <c r="B11940" s="2" t="s">
        <v>13</v>
      </c>
      <c r="C11940" s="2" t="s">
        <v>14</v>
      </c>
      <c r="D11940" s="2">
        <v>4980.7</v>
      </c>
      <c r="E11940" s="2">
        <v>0.34</v>
      </c>
      <c r="F11940" s="2">
        <f t="shared" si="561"/>
        <v>1693.4380000000001</v>
      </c>
      <c r="G11940" s="2">
        <v>1</v>
      </c>
      <c r="H11940" s="3">
        <v>45032</v>
      </c>
      <c r="I11940" s="3">
        <v>45034</v>
      </c>
      <c r="J11940" s="2" t="s">
        <v>21</v>
      </c>
      <c r="K11940" s="2" t="s">
        <v>22</v>
      </c>
      <c r="L11940" s="2">
        <v>706.06</v>
      </c>
      <c r="M11940" s="2" t="s">
        <v>48</v>
      </c>
      <c r="N11940">
        <f t="shared" si="559"/>
        <v>3287.2619999999997</v>
      </c>
      <c r="O11940" s="4">
        <f t="shared" si="560"/>
        <v>2321004.2077199998</v>
      </c>
    </row>
    <row r="11941" spans="1:15" ht="14.25" customHeight="1" x14ac:dyDescent="0.25">
      <c r="A11941" s="2" t="s">
        <v>11971</v>
      </c>
      <c r="B11941" s="2" t="s">
        <v>19</v>
      </c>
      <c r="C11941" s="2" t="s">
        <v>14</v>
      </c>
      <c r="D11941" s="2">
        <v>592.83000000000004</v>
      </c>
      <c r="E11941" s="2">
        <v>0.1</v>
      </c>
      <c r="F11941" s="2">
        <f t="shared" si="561"/>
        <v>59.283000000000008</v>
      </c>
      <c r="G11941" s="2">
        <v>4</v>
      </c>
      <c r="H11941" s="3">
        <v>45354</v>
      </c>
      <c r="I11941" s="3">
        <v>45361</v>
      </c>
      <c r="J11941" s="2" t="s">
        <v>15</v>
      </c>
      <c r="K11941" s="2" t="s">
        <v>27</v>
      </c>
      <c r="L11941" s="2">
        <v>136.49</v>
      </c>
      <c r="M11941" s="2" t="s">
        <v>48</v>
      </c>
      <c r="N11941">
        <f t="shared" si="559"/>
        <v>533.54700000000003</v>
      </c>
      <c r="O11941" s="4">
        <f t="shared" si="560"/>
        <v>72823.830030000012</v>
      </c>
    </row>
    <row r="11942" spans="1:15" ht="14.25" customHeight="1" x14ac:dyDescent="0.25">
      <c r="A11942" s="2" t="s">
        <v>11972</v>
      </c>
      <c r="B11942" s="2" t="s">
        <v>13</v>
      </c>
      <c r="C11942" s="2" t="s">
        <v>36</v>
      </c>
      <c r="D11942" s="2">
        <v>4418.66</v>
      </c>
      <c r="E11942" s="2">
        <v>0.37</v>
      </c>
      <c r="F11942" s="2">
        <f t="shared" si="561"/>
        <v>1634.9041999999999</v>
      </c>
      <c r="G11942" s="2">
        <v>4</v>
      </c>
      <c r="H11942" s="3">
        <v>45429</v>
      </c>
      <c r="I11942" s="3">
        <v>45436</v>
      </c>
      <c r="J11942" s="2" t="s">
        <v>21</v>
      </c>
      <c r="K11942" s="2" t="s">
        <v>16</v>
      </c>
      <c r="L11942" s="2">
        <v>1125.6400000000001</v>
      </c>
      <c r="M11942" s="2" t="s">
        <v>17</v>
      </c>
      <c r="N11942">
        <f t="shared" si="559"/>
        <v>2783.7557999999999</v>
      </c>
      <c r="O11942" s="4">
        <f t="shared" si="560"/>
        <v>3133506.8787120003</v>
      </c>
    </row>
    <row r="11943" spans="1:15" ht="14.25" customHeight="1" x14ac:dyDescent="0.25">
      <c r="A11943" s="2" t="s">
        <v>11973</v>
      </c>
      <c r="B11943" s="2" t="s">
        <v>19</v>
      </c>
      <c r="C11943" s="2" t="s">
        <v>20</v>
      </c>
      <c r="D11943" s="2">
        <v>4735.6400000000003</v>
      </c>
      <c r="E11943" s="2">
        <v>0.42</v>
      </c>
      <c r="F11943" s="2">
        <f t="shared" si="561"/>
        <v>1988.9688000000001</v>
      </c>
      <c r="G11943" s="2">
        <v>3</v>
      </c>
      <c r="H11943" s="3">
        <v>45316</v>
      </c>
      <c r="I11943" s="3">
        <v>45323</v>
      </c>
      <c r="J11943" s="2" t="s">
        <v>31</v>
      </c>
      <c r="K11943" s="2" t="s">
        <v>16</v>
      </c>
      <c r="L11943" s="2">
        <v>1408.22</v>
      </c>
      <c r="M11943" s="2" t="s">
        <v>48</v>
      </c>
      <c r="N11943">
        <f t="shared" si="559"/>
        <v>2746.6712000000002</v>
      </c>
      <c r="O11943" s="4">
        <f t="shared" si="560"/>
        <v>3867917.3172640004</v>
      </c>
    </row>
    <row r="11944" spans="1:15" ht="14.25" customHeight="1" x14ac:dyDescent="0.25">
      <c r="A11944" s="2" t="s">
        <v>11974</v>
      </c>
      <c r="B11944" s="2" t="s">
        <v>41</v>
      </c>
      <c r="C11944" s="2" t="s">
        <v>36</v>
      </c>
      <c r="D11944" s="2">
        <v>3521.31</v>
      </c>
      <c r="E11944" s="2">
        <v>0.49</v>
      </c>
      <c r="F11944" s="2">
        <f t="shared" si="561"/>
        <v>1725.4419</v>
      </c>
      <c r="G11944" s="2">
        <v>5</v>
      </c>
      <c r="H11944" s="3">
        <v>45185</v>
      </c>
      <c r="I11944" s="3">
        <v>45191</v>
      </c>
      <c r="J11944" s="2" t="s">
        <v>31</v>
      </c>
      <c r="K11944" s="2" t="s">
        <v>27</v>
      </c>
      <c r="L11944" s="2">
        <v>1007.81</v>
      </c>
      <c r="M11944" s="2" t="s">
        <v>28</v>
      </c>
      <c r="N11944">
        <f t="shared" si="559"/>
        <v>1795.8680999999999</v>
      </c>
      <c r="O11944" s="4">
        <f t="shared" si="560"/>
        <v>1809893.8298609997</v>
      </c>
    </row>
    <row r="11945" spans="1:15" ht="14.25" customHeight="1" x14ac:dyDescent="0.25">
      <c r="A11945" s="2" t="s">
        <v>11975</v>
      </c>
      <c r="B11945" s="2" t="s">
        <v>19</v>
      </c>
      <c r="C11945" s="2" t="s">
        <v>14</v>
      </c>
      <c r="D11945" s="2">
        <v>148.81</v>
      </c>
      <c r="E11945" s="2">
        <v>0.25</v>
      </c>
      <c r="F11945" s="2">
        <f t="shared" si="561"/>
        <v>37.202500000000001</v>
      </c>
      <c r="G11945" s="2">
        <v>9</v>
      </c>
      <c r="H11945" s="3">
        <v>45422</v>
      </c>
      <c r="I11945" s="3">
        <v>45424</v>
      </c>
      <c r="J11945" s="2" t="s">
        <v>15</v>
      </c>
      <c r="K11945" s="2" t="s">
        <v>22</v>
      </c>
      <c r="L11945" s="2">
        <v>12.14</v>
      </c>
      <c r="M11945" s="2" t="s">
        <v>23</v>
      </c>
      <c r="N11945">
        <f t="shared" si="559"/>
        <v>111.6075</v>
      </c>
      <c r="O11945" s="4">
        <f t="shared" si="560"/>
        <v>1354.9150500000001</v>
      </c>
    </row>
    <row r="11946" spans="1:15" ht="14.25" customHeight="1" x14ac:dyDescent="0.25">
      <c r="A11946" s="2" t="s">
        <v>11976</v>
      </c>
      <c r="B11946" s="2" t="s">
        <v>41</v>
      </c>
      <c r="C11946" s="2" t="s">
        <v>14</v>
      </c>
      <c r="D11946" s="2">
        <v>4121.91</v>
      </c>
      <c r="E11946" s="2">
        <v>0.49</v>
      </c>
      <c r="F11946" s="2">
        <f t="shared" si="561"/>
        <v>2019.7358999999999</v>
      </c>
      <c r="G11946" s="2">
        <v>9</v>
      </c>
      <c r="H11946" s="3">
        <v>45518</v>
      </c>
      <c r="I11946" s="3">
        <v>45522</v>
      </c>
      <c r="J11946" s="2" t="s">
        <v>21</v>
      </c>
      <c r="K11946" s="2" t="s">
        <v>27</v>
      </c>
      <c r="L11946" s="2">
        <v>1015.82</v>
      </c>
      <c r="M11946" s="2" t="s">
        <v>28</v>
      </c>
      <c r="N11946">
        <f t="shared" si="559"/>
        <v>2102.1741000000002</v>
      </c>
      <c r="O11946" s="4">
        <f t="shared" si="560"/>
        <v>2135430.4942620001</v>
      </c>
    </row>
    <row r="11947" spans="1:15" ht="14.25" customHeight="1" x14ac:dyDescent="0.25">
      <c r="A11947" s="2" t="s">
        <v>11977</v>
      </c>
      <c r="B11947" s="2" t="s">
        <v>41</v>
      </c>
      <c r="C11947" s="2" t="s">
        <v>14</v>
      </c>
      <c r="D11947" s="2">
        <v>4423.13</v>
      </c>
      <c r="E11947" s="2">
        <v>7.0000000000000007E-2</v>
      </c>
      <c r="F11947" s="2">
        <f t="shared" si="561"/>
        <v>309.61910000000006</v>
      </c>
      <c r="G11947" s="2">
        <v>8</v>
      </c>
      <c r="H11947" s="3">
        <v>45343</v>
      </c>
      <c r="I11947" s="3">
        <v>45344</v>
      </c>
      <c r="J11947" s="2" t="s">
        <v>31</v>
      </c>
      <c r="K11947" s="2" t="s">
        <v>27</v>
      </c>
      <c r="L11947" s="2">
        <v>953.35</v>
      </c>
      <c r="M11947" s="2" t="s">
        <v>28</v>
      </c>
      <c r="N11947">
        <f t="shared" si="559"/>
        <v>4113.5109000000002</v>
      </c>
      <c r="O11947" s="4">
        <f t="shared" si="560"/>
        <v>3921615.6165150004</v>
      </c>
    </row>
    <row r="11948" spans="1:15" ht="14.25" customHeight="1" x14ac:dyDescent="0.25">
      <c r="A11948" s="2" t="s">
        <v>11978</v>
      </c>
      <c r="B11948" s="2" t="s">
        <v>13</v>
      </c>
      <c r="C11948" s="2" t="s">
        <v>36</v>
      </c>
      <c r="D11948" s="2">
        <v>4906.58</v>
      </c>
      <c r="E11948" s="2">
        <v>0.42</v>
      </c>
      <c r="F11948" s="2">
        <f t="shared" si="561"/>
        <v>2060.7635999999998</v>
      </c>
      <c r="G11948" s="2">
        <v>6</v>
      </c>
      <c r="H11948" s="3">
        <v>45504</v>
      </c>
      <c r="I11948" s="3">
        <v>45508</v>
      </c>
      <c r="J11948" s="2" t="s">
        <v>15</v>
      </c>
      <c r="K11948" s="2" t="s">
        <v>27</v>
      </c>
      <c r="L11948" s="2">
        <v>274.12</v>
      </c>
      <c r="M11948" s="2" t="s">
        <v>23</v>
      </c>
      <c r="N11948">
        <f t="shared" si="559"/>
        <v>2845.8164000000002</v>
      </c>
      <c r="O11948" s="4">
        <f t="shared" si="560"/>
        <v>780095.19156800001</v>
      </c>
    </row>
    <row r="11949" spans="1:15" ht="14.25" customHeight="1" x14ac:dyDescent="0.25">
      <c r="A11949" s="2" t="s">
        <v>11979</v>
      </c>
      <c r="B11949" s="2" t="s">
        <v>41</v>
      </c>
      <c r="C11949" s="2" t="s">
        <v>20</v>
      </c>
      <c r="D11949" s="2">
        <v>4212.6499999999996</v>
      </c>
      <c r="E11949" s="2">
        <v>0.18</v>
      </c>
      <c r="F11949" s="2">
        <f t="shared" si="561"/>
        <v>758.27699999999993</v>
      </c>
      <c r="G11949" s="2">
        <v>4</v>
      </c>
      <c r="H11949" s="3">
        <v>45308</v>
      </c>
      <c r="I11949" s="3">
        <v>45311</v>
      </c>
      <c r="J11949" s="2" t="s">
        <v>15</v>
      </c>
      <c r="K11949" s="2" t="s">
        <v>22</v>
      </c>
      <c r="L11949" s="2">
        <v>1163.5</v>
      </c>
      <c r="M11949" s="2" t="s">
        <v>23</v>
      </c>
      <c r="N11949">
        <f t="shared" si="559"/>
        <v>3454.3729999999996</v>
      </c>
      <c r="O11949" s="4">
        <f t="shared" si="560"/>
        <v>4019162.9854999995</v>
      </c>
    </row>
    <row r="11950" spans="1:15" ht="14.25" customHeight="1" x14ac:dyDescent="0.25">
      <c r="A11950" s="2" t="s">
        <v>11980</v>
      </c>
      <c r="B11950" s="2" t="s">
        <v>25</v>
      </c>
      <c r="C11950" s="2" t="s">
        <v>33</v>
      </c>
      <c r="D11950" s="2">
        <v>2283.38</v>
      </c>
      <c r="E11950" s="2">
        <v>0.18</v>
      </c>
      <c r="F11950" s="2">
        <f t="shared" si="561"/>
        <v>411.00839999999999</v>
      </c>
      <c r="G11950" s="2">
        <v>2</v>
      </c>
      <c r="H11950" s="3">
        <v>45336</v>
      </c>
      <c r="I11950" s="3">
        <v>45341</v>
      </c>
      <c r="J11950" s="2" t="s">
        <v>31</v>
      </c>
      <c r="K11950" s="2" t="s">
        <v>22</v>
      </c>
      <c r="L11950" s="2">
        <v>396.83</v>
      </c>
      <c r="M11950" s="2" t="s">
        <v>39</v>
      </c>
      <c r="N11950">
        <f t="shared" si="559"/>
        <v>1872.3716000000002</v>
      </c>
      <c r="O11950" s="4">
        <f t="shared" si="560"/>
        <v>743013.22202800005</v>
      </c>
    </row>
    <row r="11951" spans="1:15" ht="14.25" customHeight="1" x14ac:dyDescent="0.25">
      <c r="A11951" s="2" t="s">
        <v>11981</v>
      </c>
      <c r="B11951" s="2" t="s">
        <v>25</v>
      </c>
      <c r="C11951" s="2" t="s">
        <v>33</v>
      </c>
      <c r="D11951" s="2">
        <v>3474.38</v>
      </c>
      <c r="E11951" s="2">
        <v>0.13</v>
      </c>
      <c r="F11951" s="2">
        <f t="shared" si="561"/>
        <v>451.66940000000005</v>
      </c>
      <c r="G11951" s="2">
        <v>3</v>
      </c>
      <c r="H11951" s="3">
        <v>45537</v>
      </c>
      <c r="I11951" s="3">
        <v>45538</v>
      </c>
      <c r="J11951" s="2" t="s">
        <v>15</v>
      </c>
      <c r="K11951" s="2" t="s">
        <v>22</v>
      </c>
      <c r="L11951" s="2">
        <v>844.65</v>
      </c>
      <c r="M11951" s="2" t="s">
        <v>17</v>
      </c>
      <c r="N11951">
        <f t="shared" si="559"/>
        <v>3022.7105999999999</v>
      </c>
      <c r="O11951" s="4">
        <f t="shared" si="560"/>
        <v>2553132.5082899998</v>
      </c>
    </row>
    <row r="11952" spans="1:15" ht="14.25" customHeight="1" x14ac:dyDescent="0.25">
      <c r="A11952" s="2" t="s">
        <v>11982</v>
      </c>
      <c r="B11952" s="2" t="s">
        <v>25</v>
      </c>
      <c r="C11952" s="2" t="s">
        <v>14</v>
      </c>
      <c r="D11952" s="2">
        <v>2477.13</v>
      </c>
      <c r="E11952" s="2">
        <v>0.09</v>
      </c>
      <c r="F11952" s="2">
        <f t="shared" si="561"/>
        <v>222.9417</v>
      </c>
      <c r="G11952" s="2">
        <v>9</v>
      </c>
      <c r="H11952" s="3">
        <v>45210</v>
      </c>
      <c r="I11952" s="3">
        <v>45214</v>
      </c>
      <c r="J11952" s="2" t="s">
        <v>15</v>
      </c>
      <c r="K11952" s="2" t="s">
        <v>27</v>
      </c>
      <c r="L11952" s="2">
        <v>465.18</v>
      </c>
      <c r="M11952" s="2" t="s">
        <v>48</v>
      </c>
      <c r="N11952">
        <f t="shared" si="559"/>
        <v>2254.1883000000003</v>
      </c>
      <c r="O11952" s="4">
        <f t="shared" si="560"/>
        <v>1048603.3133940001</v>
      </c>
    </row>
    <row r="11953" spans="1:15" ht="14.25" customHeight="1" x14ac:dyDescent="0.25">
      <c r="A11953" s="2" t="s">
        <v>11983</v>
      </c>
      <c r="B11953" s="2" t="s">
        <v>13</v>
      </c>
      <c r="C11953" s="2" t="s">
        <v>20</v>
      </c>
      <c r="D11953" s="2">
        <v>1829.79</v>
      </c>
      <c r="E11953" s="2">
        <v>0.22</v>
      </c>
      <c r="F11953" s="2">
        <f t="shared" si="561"/>
        <v>402.55379999999997</v>
      </c>
      <c r="G11953" s="2">
        <v>1</v>
      </c>
      <c r="H11953" s="3">
        <v>45097</v>
      </c>
      <c r="I11953" s="3">
        <v>45104</v>
      </c>
      <c r="J11953" s="2" t="s">
        <v>21</v>
      </c>
      <c r="K11953" s="2" t="s">
        <v>16</v>
      </c>
      <c r="L11953" s="2">
        <v>241.59</v>
      </c>
      <c r="M11953" s="2" t="s">
        <v>34</v>
      </c>
      <c r="N11953">
        <f t="shared" si="559"/>
        <v>1427.2362000000001</v>
      </c>
      <c r="O11953" s="4">
        <f t="shared" si="560"/>
        <v>344805.99355800002</v>
      </c>
    </row>
    <row r="11954" spans="1:15" ht="14.25" customHeight="1" x14ac:dyDescent="0.25">
      <c r="A11954" s="2" t="s">
        <v>11984</v>
      </c>
      <c r="B11954" s="2" t="s">
        <v>25</v>
      </c>
      <c r="C11954" s="2" t="s">
        <v>20</v>
      </c>
      <c r="D11954" s="2">
        <v>3169.49</v>
      </c>
      <c r="E11954" s="2">
        <v>0.49</v>
      </c>
      <c r="F11954" s="2">
        <f t="shared" si="561"/>
        <v>1553.0500999999999</v>
      </c>
      <c r="G11954" s="2">
        <v>7</v>
      </c>
      <c r="H11954" s="3">
        <v>45513</v>
      </c>
      <c r="I11954" s="3">
        <v>45518</v>
      </c>
      <c r="J11954" s="2" t="s">
        <v>31</v>
      </c>
      <c r="K11954" s="2" t="s">
        <v>16</v>
      </c>
      <c r="L11954" s="2">
        <v>544.99</v>
      </c>
      <c r="M11954" s="2" t="s">
        <v>23</v>
      </c>
      <c r="N11954">
        <f t="shared" si="559"/>
        <v>1616.4398999999999</v>
      </c>
      <c r="O11954" s="4">
        <f t="shared" si="560"/>
        <v>880943.58110099996</v>
      </c>
    </row>
    <row r="11955" spans="1:15" ht="14.25" customHeight="1" x14ac:dyDescent="0.25">
      <c r="A11955" s="2" t="s">
        <v>11985</v>
      </c>
      <c r="B11955" s="2" t="s">
        <v>13</v>
      </c>
      <c r="C11955" s="2" t="s">
        <v>26</v>
      </c>
      <c r="D11955" s="2">
        <v>3872.18</v>
      </c>
      <c r="E11955" s="2">
        <v>0.16</v>
      </c>
      <c r="F11955" s="2">
        <f t="shared" si="561"/>
        <v>619.54880000000003</v>
      </c>
      <c r="G11955" s="2">
        <v>6</v>
      </c>
      <c r="H11955" s="3">
        <v>45548</v>
      </c>
      <c r="I11955" s="3">
        <v>45554</v>
      </c>
      <c r="J11955" s="2" t="s">
        <v>31</v>
      </c>
      <c r="K11955" s="2" t="s">
        <v>22</v>
      </c>
      <c r="L11955" s="2">
        <v>997.89</v>
      </c>
      <c r="M11955" s="2" t="s">
        <v>39</v>
      </c>
      <c r="N11955">
        <f t="shared" si="559"/>
        <v>3252.6311999999998</v>
      </c>
      <c r="O11955" s="4">
        <f t="shared" si="560"/>
        <v>3245768.1481679999</v>
      </c>
    </row>
    <row r="11956" spans="1:15" ht="14.25" customHeight="1" x14ac:dyDescent="0.25">
      <c r="A11956" s="2" t="s">
        <v>11986</v>
      </c>
      <c r="B11956" s="2" t="s">
        <v>13</v>
      </c>
      <c r="C11956" s="2" t="s">
        <v>26</v>
      </c>
      <c r="D11956" s="2">
        <v>3215.91</v>
      </c>
      <c r="E11956" s="2">
        <v>0.23</v>
      </c>
      <c r="F11956" s="2">
        <f t="shared" si="561"/>
        <v>739.65930000000003</v>
      </c>
      <c r="G11956" s="2">
        <v>2</v>
      </c>
      <c r="H11956" s="3">
        <v>45654</v>
      </c>
      <c r="I11956" s="3">
        <v>45661</v>
      </c>
      <c r="J11956" s="2" t="s">
        <v>21</v>
      </c>
      <c r="K11956" s="2" t="s">
        <v>16</v>
      </c>
      <c r="L11956" s="2">
        <v>328.33</v>
      </c>
      <c r="M11956" s="2" t="s">
        <v>17</v>
      </c>
      <c r="N11956">
        <f t="shared" si="559"/>
        <v>2476.2506999999996</v>
      </c>
      <c r="O11956" s="4">
        <f t="shared" si="560"/>
        <v>813027.39233099984</v>
      </c>
    </row>
    <row r="11957" spans="1:15" ht="14.25" customHeight="1" x14ac:dyDescent="0.25">
      <c r="A11957" s="2" t="s">
        <v>11987</v>
      </c>
      <c r="B11957" s="2" t="s">
        <v>25</v>
      </c>
      <c r="C11957" s="2" t="s">
        <v>36</v>
      </c>
      <c r="D11957" s="2">
        <v>4150.2299999999996</v>
      </c>
      <c r="E11957" s="2">
        <v>0.11</v>
      </c>
      <c r="F11957" s="2">
        <f t="shared" si="561"/>
        <v>456.52529999999996</v>
      </c>
      <c r="G11957" s="2">
        <v>5</v>
      </c>
      <c r="H11957" s="3">
        <v>45454</v>
      </c>
      <c r="I11957" s="3">
        <v>45457</v>
      </c>
      <c r="J11957" s="2" t="s">
        <v>15</v>
      </c>
      <c r="K11957" s="2" t="s">
        <v>16</v>
      </c>
      <c r="L11957" s="2">
        <v>780.06</v>
      </c>
      <c r="M11957" s="2" t="s">
        <v>34</v>
      </c>
      <c r="N11957">
        <f t="shared" si="559"/>
        <v>3693.7046999999998</v>
      </c>
      <c r="O11957" s="4">
        <f t="shared" si="560"/>
        <v>2881311.2882819995</v>
      </c>
    </row>
    <row r="11958" spans="1:15" ht="14.25" customHeight="1" x14ac:dyDescent="0.25">
      <c r="A11958" s="2" t="s">
        <v>11988</v>
      </c>
      <c r="B11958" s="2" t="s">
        <v>41</v>
      </c>
      <c r="C11958" s="2" t="s">
        <v>26</v>
      </c>
      <c r="D11958" s="2">
        <v>964.24</v>
      </c>
      <c r="E11958" s="2">
        <v>0.17</v>
      </c>
      <c r="F11958" s="2">
        <f t="shared" si="561"/>
        <v>163.92080000000001</v>
      </c>
      <c r="G11958" s="2">
        <v>2</v>
      </c>
      <c r="H11958" s="3">
        <v>45015</v>
      </c>
      <c r="I11958" s="3">
        <v>45018</v>
      </c>
      <c r="J11958" s="2" t="s">
        <v>31</v>
      </c>
      <c r="K11958" s="2" t="s">
        <v>22</v>
      </c>
      <c r="L11958" s="2">
        <v>199.07</v>
      </c>
      <c r="M11958" s="2" t="s">
        <v>28</v>
      </c>
      <c r="N11958">
        <f t="shared" si="559"/>
        <v>800.31920000000002</v>
      </c>
      <c r="O11958" s="4">
        <f t="shared" si="560"/>
        <v>159319.543144</v>
      </c>
    </row>
    <row r="11959" spans="1:15" ht="14.25" customHeight="1" x14ac:dyDescent="0.25">
      <c r="A11959" s="2" t="s">
        <v>11989</v>
      </c>
      <c r="B11959" s="2" t="s">
        <v>19</v>
      </c>
      <c r="C11959" s="2" t="s">
        <v>36</v>
      </c>
      <c r="D11959" s="2">
        <v>1931.1</v>
      </c>
      <c r="E11959" s="2">
        <v>0.03</v>
      </c>
      <c r="F11959" s="2">
        <f t="shared" si="561"/>
        <v>57.932999999999993</v>
      </c>
      <c r="G11959" s="2">
        <v>9</v>
      </c>
      <c r="H11959" s="3">
        <v>45113</v>
      </c>
      <c r="I11959" s="3">
        <v>45119</v>
      </c>
      <c r="J11959" s="2" t="s">
        <v>31</v>
      </c>
      <c r="K11959" s="2" t="s">
        <v>22</v>
      </c>
      <c r="L11959" s="2">
        <v>379.43</v>
      </c>
      <c r="M11959" s="2" t="s">
        <v>39</v>
      </c>
      <c r="N11959">
        <f t="shared" si="559"/>
        <v>1873.1669999999999</v>
      </c>
      <c r="O11959" s="4">
        <f t="shared" si="560"/>
        <v>710735.75480999995</v>
      </c>
    </row>
    <row r="11960" spans="1:15" ht="14.25" customHeight="1" x14ac:dyDescent="0.25">
      <c r="A11960" s="2" t="s">
        <v>11990</v>
      </c>
      <c r="B11960" s="2" t="s">
        <v>13</v>
      </c>
      <c r="C11960" s="2" t="s">
        <v>33</v>
      </c>
      <c r="D11960" s="2">
        <v>1631.67</v>
      </c>
      <c r="E11960" s="2">
        <v>0.48</v>
      </c>
      <c r="F11960" s="2">
        <f t="shared" si="561"/>
        <v>783.20159999999998</v>
      </c>
      <c r="G11960" s="2">
        <v>5</v>
      </c>
      <c r="H11960" s="3">
        <v>45285</v>
      </c>
      <c r="I11960" s="3">
        <v>45286</v>
      </c>
      <c r="J11960" s="2" t="s">
        <v>31</v>
      </c>
      <c r="K11960" s="2" t="s">
        <v>27</v>
      </c>
      <c r="L11960" s="2">
        <v>242.54</v>
      </c>
      <c r="M11960" s="2" t="s">
        <v>23</v>
      </c>
      <c r="N11960">
        <f t="shared" si="559"/>
        <v>848.46840000000009</v>
      </c>
      <c r="O11960" s="4">
        <f t="shared" si="560"/>
        <v>205787.52573600001</v>
      </c>
    </row>
    <row r="11961" spans="1:15" ht="14.25" customHeight="1" x14ac:dyDescent="0.25">
      <c r="A11961" s="2" t="s">
        <v>11991</v>
      </c>
      <c r="B11961" s="2" t="s">
        <v>25</v>
      </c>
      <c r="C11961" s="2" t="s">
        <v>14</v>
      </c>
      <c r="D11961" s="2">
        <v>1051.22</v>
      </c>
      <c r="E11961" s="2">
        <v>0.25</v>
      </c>
      <c r="F11961" s="2">
        <f t="shared" si="561"/>
        <v>262.80500000000001</v>
      </c>
      <c r="G11961" s="2">
        <v>6</v>
      </c>
      <c r="H11961" s="3">
        <v>45217</v>
      </c>
      <c r="I11961" s="3">
        <v>45223</v>
      </c>
      <c r="J11961" s="2" t="s">
        <v>31</v>
      </c>
      <c r="K11961" s="2" t="s">
        <v>27</v>
      </c>
      <c r="L11961" s="2">
        <v>95.86</v>
      </c>
      <c r="M11961" s="2" t="s">
        <v>17</v>
      </c>
      <c r="N11961">
        <f t="shared" si="559"/>
        <v>788.41499999999996</v>
      </c>
      <c r="O11961" s="4">
        <f t="shared" si="560"/>
        <v>75577.461899999995</v>
      </c>
    </row>
    <row r="11962" spans="1:15" ht="14.25" customHeight="1" x14ac:dyDescent="0.25">
      <c r="A11962" s="2" t="s">
        <v>11992</v>
      </c>
      <c r="B11962" s="2" t="s">
        <v>13</v>
      </c>
      <c r="C11962" s="2" t="s">
        <v>20</v>
      </c>
      <c r="D11962" s="2">
        <v>2271.5500000000002</v>
      </c>
      <c r="E11962" s="2">
        <v>0.37</v>
      </c>
      <c r="F11962" s="2">
        <f t="shared" si="561"/>
        <v>840.47350000000006</v>
      </c>
      <c r="G11962" s="2">
        <v>4</v>
      </c>
      <c r="H11962" s="3">
        <v>45143</v>
      </c>
      <c r="I11962" s="3">
        <v>45144</v>
      </c>
      <c r="J11962" s="2" t="s">
        <v>15</v>
      </c>
      <c r="K11962" s="2" t="s">
        <v>22</v>
      </c>
      <c r="L11962" s="2">
        <v>262.08999999999997</v>
      </c>
      <c r="M11962" s="2" t="s">
        <v>28</v>
      </c>
      <c r="N11962">
        <f t="shared" si="559"/>
        <v>1431.0765000000001</v>
      </c>
      <c r="O11962" s="4">
        <f t="shared" si="560"/>
        <v>375070.83988500002</v>
      </c>
    </row>
    <row r="11963" spans="1:15" ht="14.25" customHeight="1" x14ac:dyDescent="0.25">
      <c r="A11963" s="2" t="s">
        <v>11993</v>
      </c>
      <c r="B11963" s="2" t="s">
        <v>41</v>
      </c>
      <c r="C11963" s="2" t="s">
        <v>33</v>
      </c>
      <c r="D11963" s="2">
        <v>4744.58</v>
      </c>
      <c r="E11963" s="2">
        <v>0.26</v>
      </c>
      <c r="F11963" s="2">
        <f t="shared" si="561"/>
        <v>1233.5907999999999</v>
      </c>
      <c r="G11963" s="2">
        <v>1</v>
      </c>
      <c r="H11963" s="3">
        <v>45563</v>
      </c>
      <c r="I11963" s="3">
        <v>45569</v>
      </c>
      <c r="J11963" s="2" t="s">
        <v>21</v>
      </c>
      <c r="K11963" s="2" t="s">
        <v>16</v>
      </c>
      <c r="L11963" s="2">
        <v>779.58</v>
      </c>
      <c r="M11963" s="2" t="s">
        <v>17</v>
      </c>
      <c r="N11963">
        <f t="shared" si="559"/>
        <v>3510.9892</v>
      </c>
      <c r="O11963" s="4">
        <f t="shared" si="560"/>
        <v>2737096.9605360003</v>
      </c>
    </row>
    <row r="11964" spans="1:15" ht="14.25" customHeight="1" x14ac:dyDescent="0.25">
      <c r="A11964" s="2" t="s">
        <v>11994</v>
      </c>
      <c r="B11964" s="2" t="s">
        <v>41</v>
      </c>
      <c r="C11964" s="2" t="s">
        <v>33</v>
      </c>
      <c r="D11964" s="2">
        <v>2736.24</v>
      </c>
      <c r="E11964" s="2">
        <v>0.39</v>
      </c>
      <c r="F11964" s="2">
        <f t="shared" si="561"/>
        <v>1067.1335999999999</v>
      </c>
      <c r="G11964" s="2">
        <v>3</v>
      </c>
      <c r="H11964" s="3">
        <v>45095</v>
      </c>
      <c r="I11964" s="3">
        <v>45097</v>
      </c>
      <c r="J11964" s="2" t="s">
        <v>21</v>
      </c>
      <c r="K11964" s="2" t="s">
        <v>16</v>
      </c>
      <c r="L11964" s="2">
        <v>278.10000000000002</v>
      </c>
      <c r="M11964" s="2" t="s">
        <v>23</v>
      </c>
      <c r="N11964">
        <f t="shared" si="559"/>
        <v>1669.1063999999999</v>
      </c>
      <c r="O11964" s="4">
        <f t="shared" si="560"/>
        <v>464178.48983999999</v>
      </c>
    </row>
    <row r="11965" spans="1:15" ht="14.25" customHeight="1" x14ac:dyDescent="0.25">
      <c r="A11965" s="2" t="s">
        <v>11995</v>
      </c>
      <c r="B11965" s="2" t="s">
        <v>25</v>
      </c>
      <c r="C11965" s="2" t="s">
        <v>36</v>
      </c>
      <c r="D11965" s="2">
        <v>1503.38</v>
      </c>
      <c r="E11965" s="2">
        <v>0.27</v>
      </c>
      <c r="F11965" s="2">
        <f t="shared" si="561"/>
        <v>405.91260000000005</v>
      </c>
      <c r="G11965" s="2">
        <v>5</v>
      </c>
      <c r="H11965" s="3">
        <v>45299</v>
      </c>
      <c r="I11965" s="3">
        <v>45302</v>
      </c>
      <c r="J11965" s="2" t="s">
        <v>21</v>
      </c>
      <c r="K11965" s="2" t="s">
        <v>16</v>
      </c>
      <c r="L11965" s="2">
        <v>349.26</v>
      </c>
      <c r="M11965" s="2" t="s">
        <v>23</v>
      </c>
      <c r="N11965">
        <f t="shared" si="559"/>
        <v>1097.4674</v>
      </c>
      <c r="O11965" s="4">
        <f t="shared" si="560"/>
        <v>383301.46412399999</v>
      </c>
    </row>
    <row r="11966" spans="1:15" ht="14.25" customHeight="1" x14ac:dyDescent="0.25">
      <c r="A11966" s="2" t="s">
        <v>11996</v>
      </c>
      <c r="B11966" s="2" t="s">
        <v>13</v>
      </c>
      <c r="C11966" s="2" t="s">
        <v>14</v>
      </c>
      <c r="D11966" s="2">
        <v>1834.9</v>
      </c>
      <c r="E11966" s="2">
        <v>0.35</v>
      </c>
      <c r="F11966" s="2">
        <f t="shared" si="561"/>
        <v>642.21500000000003</v>
      </c>
      <c r="G11966" s="2">
        <v>3</v>
      </c>
      <c r="H11966" s="3">
        <v>45413</v>
      </c>
      <c r="I11966" s="3">
        <v>45419</v>
      </c>
      <c r="J11966" s="2" t="s">
        <v>15</v>
      </c>
      <c r="K11966" s="2" t="s">
        <v>22</v>
      </c>
      <c r="L11966" s="2">
        <v>219.36</v>
      </c>
      <c r="M11966" s="2" t="s">
        <v>23</v>
      </c>
      <c r="N11966">
        <f t="shared" si="559"/>
        <v>1192.6849999999999</v>
      </c>
      <c r="O11966" s="4">
        <f t="shared" si="560"/>
        <v>261627.38159999999</v>
      </c>
    </row>
    <row r="11967" spans="1:15" ht="14.25" customHeight="1" x14ac:dyDescent="0.25">
      <c r="A11967" s="2" t="s">
        <v>11997</v>
      </c>
      <c r="B11967" s="2" t="s">
        <v>19</v>
      </c>
      <c r="C11967" s="2" t="s">
        <v>36</v>
      </c>
      <c r="D11967" s="2">
        <v>3104.07</v>
      </c>
      <c r="E11967" s="2">
        <v>0.34</v>
      </c>
      <c r="F11967" s="2">
        <f t="shared" si="561"/>
        <v>1055.3838000000001</v>
      </c>
      <c r="G11967" s="2">
        <v>8</v>
      </c>
      <c r="H11967" s="3">
        <v>45291</v>
      </c>
      <c r="I11967" s="3">
        <v>45293</v>
      </c>
      <c r="J11967" s="2" t="s">
        <v>15</v>
      </c>
      <c r="K11967" s="2" t="s">
        <v>27</v>
      </c>
      <c r="L11967" s="2">
        <v>308.55</v>
      </c>
      <c r="M11967" s="2" t="s">
        <v>34</v>
      </c>
      <c r="N11967">
        <f t="shared" si="559"/>
        <v>2048.6862000000001</v>
      </c>
      <c r="O11967" s="4">
        <f t="shared" si="560"/>
        <v>632122.12701000005</v>
      </c>
    </row>
    <row r="11968" spans="1:15" ht="14.25" customHeight="1" x14ac:dyDescent="0.25">
      <c r="A11968" s="2" t="s">
        <v>11998</v>
      </c>
      <c r="B11968" s="2" t="s">
        <v>19</v>
      </c>
      <c r="C11968" s="2" t="s">
        <v>33</v>
      </c>
      <c r="D11968" s="2">
        <v>1828.46</v>
      </c>
      <c r="E11968" s="2">
        <v>0.27</v>
      </c>
      <c r="F11968" s="2">
        <f t="shared" si="561"/>
        <v>493.68420000000003</v>
      </c>
      <c r="G11968" s="2">
        <v>2</v>
      </c>
      <c r="H11968" s="3">
        <v>45279</v>
      </c>
      <c r="I11968" s="3">
        <v>45284</v>
      </c>
      <c r="J11968" s="2" t="s">
        <v>31</v>
      </c>
      <c r="K11968" s="2" t="s">
        <v>16</v>
      </c>
      <c r="L11968" s="2">
        <v>254.01</v>
      </c>
      <c r="M11968" s="2" t="s">
        <v>28</v>
      </c>
      <c r="N11968">
        <f t="shared" si="559"/>
        <v>1334.7757999999999</v>
      </c>
      <c r="O11968" s="4">
        <f t="shared" si="560"/>
        <v>339046.40095799998</v>
      </c>
    </row>
    <row r="11969" spans="1:15" ht="14.25" customHeight="1" x14ac:dyDescent="0.25">
      <c r="A11969" s="2" t="s">
        <v>11999</v>
      </c>
      <c r="B11969" s="2" t="s">
        <v>13</v>
      </c>
      <c r="C11969" s="2" t="s">
        <v>20</v>
      </c>
      <c r="D11969" s="2">
        <v>2737.9</v>
      </c>
      <c r="E11969" s="2">
        <v>0.12</v>
      </c>
      <c r="F11969" s="2">
        <f t="shared" si="561"/>
        <v>328.548</v>
      </c>
      <c r="G11969" s="2">
        <v>2</v>
      </c>
      <c r="H11969" s="3">
        <v>45332</v>
      </c>
      <c r="I11969" s="3">
        <v>45333</v>
      </c>
      <c r="J11969" s="2" t="s">
        <v>15</v>
      </c>
      <c r="K11969" s="2" t="s">
        <v>27</v>
      </c>
      <c r="L11969" s="2">
        <v>291.41000000000003</v>
      </c>
      <c r="M11969" s="2" t="s">
        <v>48</v>
      </c>
      <c r="N11969">
        <f t="shared" si="559"/>
        <v>2409.3519999999999</v>
      </c>
      <c r="O11969" s="4">
        <f t="shared" si="560"/>
        <v>702109.26632000005</v>
      </c>
    </row>
    <row r="11970" spans="1:15" ht="14.25" customHeight="1" x14ac:dyDescent="0.25">
      <c r="A11970" s="2" t="s">
        <v>12000</v>
      </c>
      <c r="B11970" s="2" t="s">
        <v>13</v>
      </c>
      <c r="C11970" s="2" t="s">
        <v>26</v>
      </c>
      <c r="D11970" s="2">
        <v>1443.38</v>
      </c>
      <c r="E11970" s="2">
        <v>0.11</v>
      </c>
      <c r="F11970" s="2">
        <f t="shared" si="561"/>
        <v>158.77180000000001</v>
      </c>
      <c r="G11970" s="2">
        <v>1</v>
      </c>
      <c r="H11970" s="3">
        <v>45512</v>
      </c>
      <c r="I11970" s="3">
        <v>45514</v>
      </c>
      <c r="J11970" s="2" t="s">
        <v>21</v>
      </c>
      <c r="K11970" s="2" t="s">
        <v>27</v>
      </c>
      <c r="L11970" s="2">
        <v>326.64</v>
      </c>
      <c r="M11970" s="2" t="s">
        <v>23</v>
      </c>
      <c r="N11970">
        <f t="shared" si="559"/>
        <v>1284.6082000000001</v>
      </c>
      <c r="O11970" s="4">
        <f t="shared" si="560"/>
        <v>419604.422448</v>
      </c>
    </row>
    <row r="11971" spans="1:15" ht="14.25" customHeight="1" x14ac:dyDescent="0.25">
      <c r="A11971" s="2" t="s">
        <v>12001</v>
      </c>
      <c r="B11971" s="2" t="s">
        <v>13</v>
      </c>
      <c r="C11971" s="2" t="s">
        <v>36</v>
      </c>
      <c r="D11971" s="2">
        <v>1795.06</v>
      </c>
      <c r="E11971" s="2">
        <v>0.44</v>
      </c>
      <c r="F11971" s="2">
        <f t="shared" si="561"/>
        <v>789.82640000000004</v>
      </c>
      <c r="G11971" s="2">
        <v>1</v>
      </c>
      <c r="H11971" s="3">
        <v>45311</v>
      </c>
      <c r="I11971" s="3">
        <v>45314</v>
      </c>
      <c r="J11971" s="2" t="s">
        <v>21</v>
      </c>
      <c r="K11971" s="2" t="s">
        <v>16</v>
      </c>
      <c r="L11971" s="2">
        <v>448.17</v>
      </c>
      <c r="M11971" s="2" t="s">
        <v>48</v>
      </c>
      <c r="N11971">
        <f t="shared" si="559"/>
        <v>1005.2335999999999</v>
      </c>
      <c r="O11971" s="4">
        <f t="shared" si="560"/>
        <v>450515.54251199996</v>
      </c>
    </row>
    <row r="11972" spans="1:15" ht="14.25" customHeight="1" x14ac:dyDescent="0.25">
      <c r="A11972" s="2" t="s">
        <v>12002</v>
      </c>
      <c r="B11972" s="2" t="s">
        <v>25</v>
      </c>
      <c r="C11972" s="2" t="s">
        <v>33</v>
      </c>
      <c r="D11972" s="2">
        <v>3558.07</v>
      </c>
      <c r="E11972" s="2">
        <v>0.06</v>
      </c>
      <c r="F11972" s="2">
        <f t="shared" si="561"/>
        <v>213.48420000000002</v>
      </c>
      <c r="G11972" s="2">
        <v>4</v>
      </c>
      <c r="H11972" s="3">
        <v>44972</v>
      </c>
      <c r="I11972" s="3">
        <v>44979</v>
      </c>
      <c r="J11972" s="2" t="s">
        <v>15</v>
      </c>
      <c r="K11972" s="2" t="s">
        <v>27</v>
      </c>
      <c r="L11972" s="2">
        <v>551.1</v>
      </c>
      <c r="M11972" s="2" t="s">
        <v>48</v>
      </c>
      <c r="N11972">
        <f t="shared" ref="N11972:N12035" si="562">D11972-F11972</f>
        <v>3344.5858000000003</v>
      </c>
      <c r="O11972" s="4">
        <f t="shared" ref="O11972:O12035" si="563">N11972*L11972</f>
        <v>1843201.2343800003</v>
      </c>
    </row>
    <row r="11973" spans="1:15" ht="14.25" customHeight="1" x14ac:dyDescent="0.25">
      <c r="A11973" s="2" t="s">
        <v>12003</v>
      </c>
      <c r="B11973" s="2" t="s">
        <v>41</v>
      </c>
      <c r="C11973" s="2" t="s">
        <v>26</v>
      </c>
      <c r="D11973" s="2">
        <v>2964.63</v>
      </c>
      <c r="E11973" s="2">
        <v>0.28000000000000003</v>
      </c>
      <c r="F11973" s="2">
        <f t="shared" si="561"/>
        <v>830.09640000000013</v>
      </c>
      <c r="G11973" s="2">
        <v>8</v>
      </c>
      <c r="H11973" s="3">
        <v>45204</v>
      </c>
      <c r="I11973" s="3">
        <v>45209</v>
      </c>
      <c r="J11973" s="2" t="s">
        <v>31</v>
      </c>
      <c r="K11973" s="2" t="s">
        <v>27</v>
      </c>
      <c r="L11973" s="2">
        <v>639.41999999999996</v>
      </c>
      <c r="M11973" s="2" t="s">
        <v>28</v>
      </c>
      <c r="N11973">
        <f t="shared" si="562"/>
        <v>2134.5335999999998</v>
      </c>
      <c r="O11973" s="4">
        <f t="shared" si="563"/>
        <v>1364863.4745119999</v>
      </c>
    </row>
    <row r="11974" spans="1:15" ht="14.25" customHeight="1" x14ac:dyDescent="0.25">
      <c r="A11974" s="2" t="s">
        <v>12004</v>
      </c>
      <c r="B11974" s="2" t="s">
        <v>19</v>
      </c>
      <c r="C11974" s="2" t="s">
        <v>26</v>
      </c>
      <c r="D11974" s="2">
        <v>558.09</v>
      </c>
      <c r="E11974" s="2">
        <v>0.25</v>
      </c>
      <c r="F11974" s="2">
        <f t="shared" si="561"/>
        <v>139.52250000000001</v>
      </c>
      <c r="G11974" s="2">
        <v>8</v>
      </c>
      <c r="H11974" s="3">
        <v>45214</v>
      </c>
      <c r="I11974" s="3">
        <v>45215</v>
      </c>
      <c r="J11974" s="2" t="s">
        <v>21</v>
      </c>
      <c r="K11974" s="2" t="s">
        <v>27</v>
      </c>
      <c r="L11974" s="2">
        <v>55.43</v>
      </c>
      <c r="M11974" s="2" t="s">
        <v>23</v>
      </c>
      <c r="N11974">
        <f t="shared" si="562"/>
        <v>418.5675</v>
      </c>
      <c r="O11974" s="4">
        <f t="shared" si="563"/>
        <v>23201.196524999999</v>
      </c>
    </row>
    <row r="11975" spans="1:15" ht="14.25" customHeight="1" x14ac:dyDescent="0.25">
      <c r="A11975" s="2" t="s">
        <v>12005</v>
      </c>
      <c r="B11975" s="2" t="s">
        <v>25</v>
      </c>
      <c r="C11975" s="2" t="s">
        <v>33</v>
      </c>
      <c r="D11975" s="2">
        <v>4868.59</v>
      </c>
      <c r="E11975" s="2">
        <v>0.4</v>
      </c>
      <c r="F11975" s="2">
        <f t="shared" si="561"/>
        <v>1947.4360000000001</v>
      </c>
      <c r="G11975" s="2">
        <v>8</v>
      </c>
      <c r="H11975" s="3">
        <v>45653</v>
      </c>
      <c r="I11975" s="3">
        <v>45656</v>
      </c>
      <c r="J11975" s="2" t="s">
        <v>15</v>
      </c>
      <c r="K11975" s="2" t="s">
        <v>27</v>
      </c>
      <c r="L11975" s="2">
        <v>652.32000000000005</v>
      </c>
      <c r="M11975" s="2" t="s">
        <v>17</v>
      </c>
      <c r="N11975">
        <f t="shared" si="562"/>
        <v>2921.154</v>
      </c>
      <c r="O11975" s="4">
        <f t="shared" si="563"/>
        <v>1905527.1772800002</v>
      </c>
    </row>
    <row r="11976" spans="1:15" ht="14.25" customHeight="1" x14ac:dyDescent="0.25">
      <c r="A11976" s="2" t="s">
        <v>12006</v>
      </c>
      <c r="B11976" s="2" t="s">
        <v>13</v>
      </c>
      <c r="C11976" s="2" t="s">
        <v>14</v>
      </c>
      <c r="D11976" s="2">
        <v>341.75</v>
      </c>
      <c r="E11976" s="2">
        <v>7.0000000000000007E-2</v>
      </c>
      <c r="F11976" s="2">
        <f t="shared" si="561"/>
        <v>23.922500000000003</v>
      </c>
      <c r="G11976" s="2">
        <v>1</v>
      </c>
      <c r="H11976" s="3">
        <v>45596</v>
      </c>
      <c r="I11976" s="3">
        <v>45600</v>
      </c>
      <c r="J11976" s="2" t="s">
        <v>21</v>
      </c>
      <c r="K11976" s="2" t="s">
        <v>22</v>
      </c>
      <c r="L11976" s="2">
        <v>30.2</v>
      </c>
      <c r="M11976" s="2" t="s">
        <v>48</v>
      </c>
      <c r="N11976">
        <f t="shared" si="562"/>
        <v>317.82749999999999</v>
      </c>
      <c r="O11976" s="4">
        <f t="shared" si="563"/>
        <v>9598.3904999999995</v>
      </c>
    </row>
    <row r="11977" spans="1:15" ht="14.25" customHeight="1" x14ac:dyDescent="0.25">
      <c r="A11977" s="2" t="s">
        <v>12007</v>
      </c>
      <c r="B11977" s="2" t="s">
        <v>13</v>
      </c>
      <c r="C11977" s="2" t="s">
        <v>33</v>
      </c>
      <c r="D11977" s="2">
        <v>506.4</v>
      </c>
      <c r="E11977" s="2">
        <v>0.34</v>
      </c>
      <c r="F11977" s="2">
        <f t="shared" si="561"/>
        <v>172.17600000000002</v>
      </c>
      <c r="G11977" s="2">
        <v>1</v>
      </c>
      <c r="H11977" s="3">
        <v>45013</v>
      </c>
      <c r="I11977" s="3">
        <v>45018</v>
      </c>
      <c r="J11977" s="2" t="s">
        <v>31</v>
      </c>
      <c r="K11977" s="2" t="s">
        <v>27</v>
      </c>
      <c r="L11977" s="2">
        <v>52.06</v>
      </c>
      <c r="M11977" s="2" t="s">
        <v>48</v>
      </c>
      <c r="N11977">
        <f t="shared" si="562"/>
        <v>334.22399999999993</v>
      </c>
      <c r="O11977" s="4">
        <f t="shared" si="563"/>
        <v>17399.701439999997</v>
      </c>
    </row>
    <row r="11978" spans="1:15" ht="14.25" customHeight="1" x14ac:dyDescent="0.25">
      <c r="A11978" s="2" t="s">
        <v>12008</v>
      </c>
      <c r="B11978" s="2" t="s">
        <v>41</v>
      </c>
      <c r="C11978" s="2" t="s">
        <v>20</v>
      </c>
      <c r="D11978" s="2">
        <v>3536.79</v>
      </c>
      <c r="E11978" s="2">
        <v>0.3</v>
      </c>
      <c r="F11978" s="2">
        <f t="shared" si="561"/>
        <v>1061.037</v>
      </c>
      <c r="G11978" s="2">
        <v>7</v>
      </c>
      <c r="H11978" s="3">
        <v>45549</v>
      </c>
      <c r="I11978" s="3">
        <v>45554</v>
      </c>
      <c r="J11978" s="2" t="s">
        <v>21</v>
      </c>
      <c r="K11978" s="2" t="s">
        <v>16</v>
      </c>
      <c r="L11978" s="2">
        <v>595.24</v>
      </c>
      <c r="M11978" s="2" t="s">
        <v>39</v>
      </c>
      <c r="N11978">
        <f t="shared" si="562"/>
        <v>2475.7529999999997</v>
      </c>
      <c r="O11978" s="4">
        <f t="shared" si="563"/>
        <v>1473667.2157199997</v>
      </c>
    </row>
    <row r="11979" spans="1:15" ht="14.25" customHeight="1" x14ac:dyDescent="0.25">
      <c r="A11979" s="2" t="s">
        <v>12009</v>
      </c>
      <c r="B11979" s="2" t="s">
        <v>13</v>
      </c>
      <c r="C11979" s="2" t="s">
        <v>26</v>
      </c>
      <c r="D11979" s="2">
        <v>3569.29</v>
      </c>
      <c r="E11979" s="2">
        <v>0.35</v>
      </c>
      <c r="F11979" s="2">
        <f t="shared" si="561"/>
        <v>1249.2514999999999</v>
      </c>
      <c r="G11979" s="2">
        <v>7</v>
      </c>
      <c r="H11979" s="3">
        <v>44938</v>
      </c>
      <c r="I11979" s="3">
        <v>44942</v>
      </c>
      <c r="J11979" s="2" t="s">
        <v>21</v>
      </c>
      <c r="K11979" s="2" t="s">
        <v>27</v>
      </c>
      <c r="L11979" s="2">
        <v>755.93</v>
      </c>
      <c r="M11979" s="2" t="s">
        <v>28</v>
      </c>
      <c r="N11979">
        <f t="shared" si="562"/>
        <v>2320.0385000000001</v>
      </c>
      <c r="O11979" s="4">
        <f t="shared" si="563"/>
        <v>1753786.703305</v>
      </c>
    </row>
    <row r="11980" spans="1:15" ht="14.25" customHeight="1" x14ac:dyDescent="0.25">
      <c r="A11980" s="2" t="s">
        <v>12010</v>
      </c>
      <c r="B11980" s="2" t="s">
        <v>25</v>
      </c>
      <c r="C11980" s="2" t="s">
        <v>20</v>
      </c>
      <c r="D11980" s="2">
        <v>192.78</v>
      </c>
      <c r="E11980" s="2">
        <v>0.31</v>
      </c>
      <c r="F11980" s="2">
        <f t="shared" si="561"/>
        <v>59.761800000000001</v>
      </c>
      <c r="G11980" s="2">
        <v>5</v>
      </c>
      <c r="H11980" s="3">
        <v>45265</v>
      </c>
      <c r="I11980" s="3">
        <v>45266</v>
      </c>
      <c r="J11980" s="2" t="s">
        <v>15</v>
      </c>
      <c r="K11980" s="2" t="s">
        <v>22</v>
      </c>
      <c r="L11980" s="2">
        <v>16.55</v>
      </c>
      <c r="M11980" s="2" t="s">
        <v>39</v>
      </c>
      <c r="N11980">
        <f t="shared" si="562"/>
        <v>133.01820000000001</v>
      </c>
      <c r="O11980" s="4">
        <f t="shared" si="563"/>
        <v>2201.4512100000002</v>
      </c>
    </row>
    <row r="11981" spans="1:15" ht="14.25" customHeight="1" x14ac:dyDescent="0.25">
      <c r="A11981" s="2" t="s">
        <v>12011</v>
      </c>
      <c r="B11981" s="2" t="s">
        <v>25</v>
      </c>
      <c r="C11981" s="2" t="s">
        <v>36</v>
      </c>
      <c r="D11981" s="2">
        <v>3249.49</v>
      </c>
      <c r="E11981" s="2">
        <v>0.28000000000000003</v>
      </c>
      <c r="F11981" s="2">
        <f t="shared" si="561"/>
        <v>909.85720000000003</v>
      </c>
      <c r="G11981" s="2">
        <v>8</v>
      </c>
      <c r="H11981" s="3">
        <v>45381</v>
      </c>
      <c r="I11981" s="3">
        <v>45388</v>
      </c>
      <c r="J11981" s="2" t="s">
        <v>21</v>
      </c>
      <c r="K11981" s="2" t="s">
        <v>16</v>
      </c>
      <c r="L11981" s="2">
        <v>592.23</v>
      </c>
      <c r="M11981" s="2" t="s">
        <v>34</v>
      </c>
      <c r="N11981">
        <f t="shared" si="562"/>
        <v>2339.6327999999999</v>
      </c>
      <c r="O11981" s="4">
        <f t="shared" si="563"/>
        <v>1385600.7331439999</v>
      </c>
    </row>
    <row r="11982" spans="1:15" ht="14.25" customHeight="1" x14ac:dyDescent="0.25">
      <c r="A11982" s="2" t="s">
        <v>12012</v>
      </c>
      <c r="B11982" s="2" t="s">
        <v>41</v>
      </c>
      <c r="C11982" s="2" t="s">
        <v>26</v>
      </c>
      <c r="D11982" s="2">
        <v>262.97000000000003</v>
      </c>
      <c r="E11982" s="2">
        <v>0.46</v>
      </c>
      <c r="F11982" s="2">
        <f t="shared" si="561"/>
        <v>120.96620000000001</v>
      </c>
      <c r="G11982" s="2">
        <v>6</v>
      </c>
      <c r="H11982" s="3">
        <v>45337</v>
      </c>
      <c r="I11982" s="3">
        <v>45340</v>
      </c>
      <c r="J11982" s="2" t="s">
        <v>21</v>
      </c>
      <c r="K11982" s="2" t="s">
        <v>27</v>
      </c>
      <c r="L11982" s="2">
        <v>43.47</v>
      </c>
      <c r="M11982" s="2" t="s">
        <v>39</v>
      </c>
      <c r="N11982">
        <f t="shared" si="562"/>
        <v>142.00380000000001</v>
      </c>
      <c r="O11982" s="4">
        <f t="shared" si="563"/>
        <v>6172.905186</v>
      </c>
    </row>
    <row r="11983" spans="1:15" ht="14.25" customHeight="1" x14ac:dyDescent="0.25">
      <c r="A11983" s="2" t="s">
        <v>12013</v>
      </c>
      <c r="B11983" s="2" t="s">
        <v>25</v>
      </c>
      <c r="C11983" s="2" t="s">
        <v>14</v>
      </c>
      <c r="D11983" s="2">
        <v>4807.7700000000004</v>
      </c>
      <c r="E11983" s="2">
        <v>0.17</v>
      </c>
      <c r="F11983" s="2">
        <f t="shared" si="561"/>
        <v>817.32090000000017</v>
      </c>
      <c r="G11983" s="2">
        <v>1</v>
      </c>
      <c r="H11983" s="3">
        <v>45072</v>
      </c>
      <c r="I11983" s="3">
        <v>45078</v>
      </c>
      <c r="J11983" s="2" t="s">
        <v>15</v>
      </c>
      <c r="K11983" s="2" t="s">
        <v>22</v>
      </c>
      <c r="L11983" s="2">
        <v>254.63</v>
      </c>
      <c r="M11983" s="2" t="s">
        <v>28</v>
      </c>
      <c r="N11983">
        <f t="shared" si="562"/>
        <v>3990.4491000000003</v>
      </c>
      <c r="O11983" s="4">
        <f t="shared" si="563"/>
        <v>1016088.0543330001</v>
      </c>
    </row>
    <row r="11984" spans="1:15" ht="14.25" customHeight="1" x14ac:dyDescent="0.25">
      <c r="A11984" s="2" t="s">
        <v>12014</v>
      </c>
      <c r="B11984" s="2" t="s">
        <v>19</v>
      </c>
      <c r="C11984" s="2" t="s">
        <v>33</v>
      </c>
      <c r="D11984" s="2">
        <v>3511.1</v>
      </c>
      <c r="E11984" s="2">
        <v>0.09</v>
      </c>
      <c r="F11984" s="2">
        <f t="shared" si="561"/>
        <v>315.99899999999997</v>
      </c>
      <c r="G11984" s="2">
        <v>7</v>
      </c>
      <c r="H11984" s="3">
        <v>45018</v>
      </c>
      <c r="I11984" s="3">
        <v>45023</v>
      </c>
      <c r="J11984" s="2" t="s">
        <v>21</v>
      </c>
      <c r="K11984" s="2" t="s">
        <v>22</v>
      </c>
      <c r="L11984" s="2">
        <v>943.25</v>
      </c>
      <c r="M11984" s="2" t="s">
        <v>23</v>
      </c>
      <c r="N11984">
        <f t="shared" si="562"/>
        <v>3195.1010000000001</v>
      </c>
      <c r="O11984" s="4">
        <f t="shared" si="563"/>
        <v>3013779.0182500002</v>
      </c>
    </row>
    <row r="11985" spans="1:15" ht="14.25" customHeight="1" x14ac:dyDescent="0.25">
      <c r="A11985" s="2" t="s">
        <v>12015</v>
      </c>
      <c r="B11985" s="2" t="s">
        <v>25</v>
      </c>
      <c r="C11985" s="2" t="s">
        <v>36</v>
      </c>
      <c r="D11985" s="2">
        <v>1014.23</v>
      </c>
      <c r="E11985" s="2">
        <v>0.4</v>
      </c>
      <c r="F11985" s="2">
        <f t="shared" si="561"/>
        <v>405.69200000000001</v>
      </c>
      <c r="G11985" s="2">
        <v>8</v>
      </c>
      <c r="H11985" s="3">
        <v>45519</v>
      </c>
      <c r="I11985" s="3">
        <v>45521</v>
      </c>
      <c r="J11985" s="2" t="s">
        <v>15</v>
      </c>
      <c r="K11985" s="2" t="s">
        <v>22</v>
      </c>
      <c r="L11985" s="2">
        <v>197.41</v>
      </c>
      <c r="M11985" s="2" t="s">
        <v>39</v>
      </c>
      <c r="N11985">
        <f t="shared" si="562"/>
        <v>608.53800000000001</v>
      </c>
      <c r="O11985" s="4">
        <f t="shared" si="563"/>
        <v>120131.48658</v>
      </c>
    </row>
    <row r="11986" spans="1:15" ht="14.25" customHeight="1" x14ac:dyDescent="0.25">
      <c r="A11986" s="2" t="s">
        <v>12016</v>
      </c>
      <c r="B11986" s="2" t="s">
        <v>25</v>
      </c>
      <c r="C11986" s="2" t="s">
        <v>20</v>
      </c>
      <c r="D11986" s="2">
        <v>874.71</v>
      </c>
      <c r="E11986" s="2">
        <v>0.06</v>
      </c>
      <c r="F11986" s="2">
        <f t="shared" si="561"/>
        <v>52.482599999999998</v>
      </c>
      <c r="G11986" s="2">
        <v>8</v>
      </c>
      <c r="H11986" s="3">
        <v>45627</v>
      </c>
      <c r="I11986" s="3">
        <v>45633</v>
      </c>
      <c r="J11986" s="2" t="s">
        <v>31</v>
      </c>
      <c r="K11986" s="2" t="s">
        <v>22</v>
      </c>
      <c r="L11986" s="2">
        <v>100.6</v>
      </c>
      <c r="M11986" s="2" t="s">
        <v>48</v>
      </c>
      <c r="N11986">
        <f t="shared" si="562"/>
        <v>822.22739999999999</v>
      </c>
      <c r="O11986" s="4">
        <f t="shared" si="563"/>
        <v>82716.07643999999</v>
      </c>
    </row>
    <row r="11987" spans="1:15" ht="14.25" customHeight="1" x14ac:dyDescent="0.25">
      <c r="A11987" s="2" t="s">
        <v>12017</v>
      </c>
      <c r="B11987" s="2" t="s">
        <v>25</v>
      </c>
      <c r="C11987" s="2" t="s">
        <v>36</v>
      </c>
      <c r="D11987" s="2">
        <v>2891.35</v>
      </c>
      <c r="E11987" s="2">
        <v>0.34</v>
      </c>
      <c r="F11987" s="2">
        <f t="shared" si="561"/>
        <v>983.05900000000008</v>
      </c>
      <c r="G11987" s="2">
        <v>9</v>
      </c>
      <c r="H11987" s="3">
        <v>45612</v>
      </c>
      <c r="I11987" s="3">
        <v>45618</v>
      </c>
      <c r="J11987" s="2" t="s">
        <v>31</v>
      </c>
      <c r="K11987" s="2" t="s">
        <v>16</v>
      </c>
      <c r="L11987" s="2">
        <v>576.19000000000005</v>
      </c>
      <c r="M11987" s="2" t="s">
        <v>23</v>
      </c>
      <c r="N11987">
        <f t="shared" si="562"/>
        <v>1908.2909999999997</v>
      </c>
      <c r="O11987" s="4">
        <f t="shared" si="563"/>
        <v>1099538.19129</v>
      </c>
    </row>
    <row r="11988" spans="1:15" ht="14.25" customHeight="1" x14ac:dyDescent="0.25">
      <c r="A11988" s="2" t="s">
        <v>12018</v>
      </c>
      <c r="B11988" s="2" t="s">
        <v>19</v>
      </c>
      <c r="C11988" s="2" t="s">
        <v>14</v>
      </c>
      <c r="D11988" s="2">
        <v>3204.24</v>
      </c>
      <c r="E11988" s="2">
        <v>0.27</v>
      </c>
      <c r="F11988" s="2">
        <f t="shared" si="561"/>
        <v>865.14480000000003</v>
      </c>
      <c r="G11988" s="2">
        <v>3</v>
      </c>
      <c r="H11988" s="3">
        <v>45467</v>
      </c>
      <c r="I11988" s="3">
        <v>45468</v>
      </c>
      <c r="J11988" s="2" t="s">
        <v>31</v>
      </c>
      <c r="K11988" s="2" t="s">
        <v>16</v>
      </c>
      <c r="L11988" s="2">
        <v>904.49</v>
      </c>
      <c r="M11988" s="2" t="s">
        <v>39</v>
      </c>
      <c r="N11988">
        <f t="shared" si="562"/>
        <v>2339.0951999999997</v>
      </c>
      <c r="O11988" s="4">
        <f t="shared" si="563"/>
        <v>2115688.2174479999</v>
      </c>
    </row>
    <row r="11989" spans="1:15" ht="14.25" customHeight="1" x14ac:dyDescent="0.25">
      <c r="A11989" s="2" t="s">
        <v>12019</v>
      </c>
      <c r="B11989" s="2" t="s">
        <v>13</v>
      </c>
      <c r="C11989" s="2" t="s">
        <v>33</v>
      </c>
      <c r="D11989" s="2">
        <v>4173.0600000000004</v>
      </c>
      <c r="E11989" s="2">
        <v>0</v>
      </c>
      <c r="F11989" s="2">
        <f t="shared" si="561"/>
        <v>0</v>
      </c>
      <c r="G11989" s="2">
        <v>2</v>
      </c>
      <c r="H11989" s="3">
        <v>45598</v>
      </c>
      <c r="I11989" s="3">
        <v>45605</v>
      </c>
      <c r="J11989" s="2" t="s">
        <v>31</v>
      </c>
      <c r="K11989" s="2" t="s">
        <v>22</v>
      </c>
      <c r="L11989" s="2">
        <v>229.2</v>
      </c>
      <c r="M11989" s="2" t="s">
        <v>48</v>
      </c>
      <c r="N11989">
        <f t="shared" si="562"/>
        <v>4173.0600000000004</v>
      </c>
      <c r="O11989" s="4">
        <f t="shared" si="563"/>
        <v>956465.35200000007</v>
      </c>
    </row>
    <row r="11990" spans="1:15" ht="14.25" customHeight="1" x14ac:dyDescent="0.25">
      <c r="A11990" s="2" t="s">
        <v>12020</v>
      </c>
      <c r="B11990" s="2" t="s">
        <v>25</v>
      </c>
      <c r="C11990" s="2" t="s">
        <v>36</v>
      </c>
      <c r="D11990" s="2">
        <v>4526.2700000000004</v>
      </c>
      <c r="E11990" s="2">
        <v>0.12</v>
      </c>
      <c r="F11990" s="2">
        <f t="shared" si="561"/>
        <v>543.15240000000006</v>
      </c>
      <c r="G11990" s="2">
        <v>8</v>
      </c>
      <c r="H11990" s="3">
        <v>45581</v>
      </c>
      <c r="I11990" s="3">
        <v>45582</v>
      </c>
      <c r="J11990" s="2" t="s">
        <v>31</v>
      </c>
      <c r="K11990" s="2" t="s">
        <v>16</v>
      </c>
      <c r="L11990" s="2">
        <v>1303.69</v>
      </c>
      <c r="M11990" s="2" t="s">
        <v>34</v>
      </c>
      <c r="N11990">
        <f t="shared" si="562"/>
        <v>3983.1176000000005</v>
      </c>
      <c r="O11990" s="4">
        <f t="shared" si="563"/>
        <v>5192750.5839440012</v>
      </c>
    </row>
    <row r="11991" spans="1:15" ht="14.25" customHeight="1" x14ac:dyDescent="0.25">
      <c r="A11991" s="2" t="s">
        <v>12021</v>
      </c>
      <c r="B11991" s="2" t="s">
        <v>41</v>
      </c>
      <c r="C11991" s="2" t="s">
        <v>20</v>
      </c>
      <c r="D11991" s="2">
        <v>2023.41</v>
      </c>
      <c r="E11991" s="2">
        <v>0.25</v>
      </c>
      <c r="F11991" s="2">
        <f t="shared" si="561"/>
        <v>505.85250000000002</v>
      </c>
      <c r="G11991" s="2">
        <v>4</v>
      </c>
      <c r="H11991" s="3">
        <v>45626</v>
      </c>
      <c r="I11991" s="3">
        <v>45629</v>
      </c>
      <c r="J11991" s="2" t="s">
        <v>15</v>
      </c>
      <c r="K11991" s="2" t="s">
        <v>16</v>
      </c>
      <c r="L11991" s="2">
        <v>433</v>
      </c>
      <c r="M11991" s="2" t="s">
        <v>23</v>
      </c>
      <c r="N11991">
        <f t="shared" si="562"/>
        <v>1517.5575000000001</v>
      </c>
      <c r="O11991" s="4">
        <f t="shared" si="563"/>
        <v>657102.39750000008</v>
      </c>
    </row>
    <row r="11992" spans="1:15" ht="14.25" customHeight="1" x14ac:dyDescent="0.25">
      <c r="A11992" s="2" t="s">
        <v>12022</v>
      </c>
      <c r="B11992" s="2" t="s">
        <v>19</v>
      </c>
      <c r="C11992" s="2" t="s">
        <v>36</v>
      </c>
      <c r="D11992" s="2">
        <v>4236.0200000000004</v>
      </c>
      <c r="E11992" s="2">
        <v>0.16</v>
      </c>
      <c r="F11992" s="2">
        <f t="shared" si="561"/>
        <v>677.7632000000001</v>
      </c>
      <c r="G11992" s="2">
        <v>2</v>
      </c>
      <c r="H11992" s="3">
        <v>45136</v>
      </c>
      <c r="I11992" s="3">
        <v>45140</v>
      </c>
      <c r="J11992" s="2" t="s">
        <v>15</v>
      </c>
      <c r="K11992" s="2" t="s">
        <v>22</v>
      </c>
      <c r="L11992" s="2">
        <v>782.35</v>
      </c>
      <c r="M11992" s="2" t="s">
        <v>39</v>
      </c>
      <c r="N11992">
        <f t="shared" si="562"/>
        <v>3558.2568000000001</v>
      </c>
      <c r="O11992" s="4">
        <f t="shared" si="563"/>
        <v>2783802.2074800003</v>
      </c>
    </row>
    <row r="11993" spans="1:15" ht="14.25" customHeight="1" x14ac:dyDescent="0.25">
      <c r="A11993" s="2" t="s">
        <v>12023</v>
      </c>
      <c r="B11993" s="2" t="s">
        <v>41</v>
      </c>
      <c r="C11993" s="2" t="s">
        <v>33</v>
      </c>
      <c r="D11993" s="2">
        <v>2757.66</v>
      </c>
      <c r="E11993" s="2">
        <v>0.21</v>
      </c>
      <c r="F11993" s="2">
        <f t="shared" si="561"/>
        <v>579.10859999999991</v>
      </c>
      <c r="G11993" s="2">
        <v>2</v>
      </c>
      <c r="H11993" s="3">
        <v>45082</v>
      </c>
      <c r="I11993" s="3">
        <v>45087</v>
      </c>
      <c r="J11993" s="2" t="s">
        <v>21</v>
      </c>
      <c r="K11993" s="2" t="s">
        <v>16</v>
      </c>
      <c r="L11993" s="2">
        <v>411.57</v>
      </c>
      <c r="M11993" s="2" t="s">
        <v>28</v>
      </c>
      <c r="N11993">
        <f t="shared" si="562"/>
        <v>2178.5513999999998</v>
      </c>
      <c r="O11993" s="4">
        <f t="shared" si="563"/>
        <v>896626.39969799994</v>
      </c>
    </row>
    <row r="11994" spans="1:15" ht="14.25" customHeight="1" x14ac:dyDescent="0.25">
      <c r="A11994" s="2" t="s">
        <v>12024</v>
      </c>
      <c r="B11994" s="2" t="s">
        <v>25</v>
      </c>
      <c r="C11994" s="2" t="s">
        <v>36</v>
      </c>
      <c r="D11994" s="2">
        <v>2405.85</v>
      </c>
      <c r="E11994" s="2">
        <v>0.3</v>
      </c>
      <c r="F11994" s="2">
        <f t="shared" si="561"/>
        <v>721.755</v>
      </c>
      <c r="G11994" s="2">
        <v>2</v>
      </c>
      <c r="H11994" s="3">
        <v>45337</v>
      </c>
      <c r="I11994" s="3">
        <v>45344</v>
      </c>
      <c r="J11994" s="2" t="s">
        <v>21</v>
      </c>
      <c r="K11994" s="2" t="s">
        <v>22</v>
      </c>
      <c r="L11994" s="2">
        <v>199.74</v>
      </c>
      <c r="M11994" s="2" t="s">
        <v>39</v>
      </c>
      <c r="N11994">
        <f t="shared" si="562"/>
        <v>1684.0949999999998</v>
      </c>
      <c r="O11994" s="4">
        <f t="shared" si="563"/>
        <v>336381.13529999997</v>
      </c>
    </row>
    <row r="11995" spans="1:15" ht="14.25" customHeight="1" x14ac:dyDescent="0.25">
      <c r="A11995" s="2" t="s">
        <v>12025</v>
      </c>
      <c r="B11995" s="2" t="s">
        <v>41</v>
      </c>
      <c r="C11995" s="2" t="s">
        <v>20</v>
      </c>
      <c r="D11995" s="2">
        <v>3524.96</v>
      </c>
      <c r="E11995" s="2">
        <v>0.37</v>
      </c>
      <c r="F11995" s="2">
        <f t="shared" si="561"/>
        <v>1304.2352000000001</v>
      </c>
      <c r="G11995" s="2">
        <v>5</v>
      </c>
      <c r="H11995" s="3">
        <v>45095</v>
      </c>
      <c r="I11995" s="3">
        <v>45101</v>
      </c>
      <c r="J11995" s="2" t="s">
        <v>31</v>
      </c>
      <c r="K11995" s="2" t="s">
        <v>16</v>
      </c>
      <c r="L11995" s="2">
        <v>192.19</v>
      </c>
      <c r="M11995" s="2" t="s">
        <v>34</v>
      </c>
      <c r="N11995">
        <f t="shared" si="562"/>
        <v>2220.7248</v>
      </c>
      <c r="O11995" s="4">
        <f t="shared" si="563"/>
        <v>426801.09931199998</v>
      </c>
    </row>
    <row r="11996" spans="1:15" ht="14.25" customHeight="1" x14ac:dyDescent="0.25">
      <c r="A11996" s="2" t="s">
        <v>12026</v>
      </c>
      <c r="B11996" s="2" t="s">
        <v>25</v>
      </c>
      <c r="C11996" s="2" t="s">
        <v>33</v>
      </c>
      <c r="D11996" s="2">
        <v>605.66</v>
      </c>
      <c r="E11996" s="2">
        <v>0.08</v>
      </c>
      <c r="F11996" s="2">
        <f t="shared" ref="F11996:F12059" si="564">D11996*E11996</f>
        <v>48.452799999999996</v>
      </c>
      <c r="G11996" s="2">
        <v>8</v>
      </c>
      <c r="H11996" s="3">
        <v>45553</v>
      </c>
      <c r="I11996" s="3">
        <v>45558</v>
      </c>
      <c r="J11996" s="2" t="s">
        <v>31</v>
      </c>
      <c r="K11996" s="2" t="s">
        <v>27</v>
      </c>
      <c r="L11996" s="2">
        <v>96.09</v>
      </c>
      <c r="M11996" s="2" t="s">
        <v>39</v>
      </c>
      <c r="N11996">
        <f t="shared" si="562"/>
        <v>557.20719999999994</v>
      </c>
      <c r="O11996" s="4">
        <f t="shared" si="563"/>
        <v>53542.039847999993</v>
      </c>
    </row>
    <row r="11997" spans="1:15" ht="14.25" customHeight="1" x14ac:dyDescent="0.25">
      <c r="A11997" s="2" t="s">
        <v>12027</v>
      </c>
      <c r="B11997" s="2" t="s">
        <v>19</v>
      </c>
      <c r="C11997" s="2" t="s">
        <v>14</v>
      </c>
      <c r="D11997" s="2">
        <v>1400.39</v>
      </c>
      <c r="E11997" s="2">
        <v>0.14000000000000001</v>
      </c>
      <c r="F11997" s="2">
        <f t="shared" si="564"/>
        <v>196.05460000000002</v>
      </c>
      <c r="G11997" s="2">
        <v>9</v>
      </c>
      <c r="H11997" s="3">
        <v>45215</v>
      </c>
      <c r="I11997" s="3">
        <v>45222</v>
      </c>
      <c r="J11997" s="2" t="s">
        <v>21</v>
      </c>
      <c r="K11997" s="2" t="s">
        <v>27</v>
      </c>
      <c r="L11997" s="2">
        <v>263.05</v>
      </c>
      <c r="M11997" s="2" t="s">
        <v>48</v>
      </c>
      <c r="N11997">
        <f t="shared" si="562"/>
        <v>1204.3354000000002</v>
      </c>
      <c r="O11997" s="4">
        <f t="shared" si="563"/>
        <v>316800.42697000003</v>
      </c>
    </row>
    <row r="11998" spans="1:15" ht="14.25" customHeight="1" x14ac:dyDescent="0.25">
      <c r="A11998" s="2" t="s">
        <v>12028</v>
      </c>
      <c r="B11998" s="2" t="s">
        <v>41</v>
      </c>
      <c r="C11998" s="2" t="s">
        <v>14</v>
      </c>
      <c r="D11998" s="2">
        <v>4102.1400000000003</v>
      </c>
      <c r="E11998" s="2">
        <v>0.32</v>
      </c>
      <c r="F11998" s="2">
        <f t="shared" si="564"/>
        <v>1312.6848000000002</v>
      </c>
      <c r="G11998" s="2">
        <v>6</v>
      </c>
      <c r="H11998" s="3">
        <v>45226</v>
      </c>
      <c r="I11998" s="3">
        <v>45228</v>
      </c>
      <c r="J11998" s="2" t="s">
        <v>31</v>
      </c>
      <c r="K11998" s="2" t="s">
        <v>27</v>
      </c>
      <c r="L11998" s="2">
        <v>1219.98</v>
      </c>
      <c r="M11998" s="2" t="s">
        <v>17</v>
      </c>
      <c r="N11998">
        <f t="shared" si="562"/>
        <v>2789.4552000000003</v>
      </c>
      <c r="O11998" s="4">
        <f t="shared" si="563"/>
        <v>3403079.5548960003</v>
      </c>
    </row>
    <row r="11999" spans="1:15" ht="14.25" customHeight="1" x14ac:dyDescent="0.25">
      <c r="A11999" s="2" t="s">
        <v>12029</v>
      </c>
      <c r="B11999" s="2" t="s">
        <v>41</v>
      </c>
      <c r="C11999" s="2" t="s">
        <v>26</v>
      </c>
      <c r="D11999" s="2">
        <v>2569.9899999999998</v>
      </c>
      <c r="E11999" s="2">
        <v>0.28999999999999998</v>
      </c>
      <c r="F11999" s="2">
        <f t="shared" si="564"/>
        <v>745.29709999999989</v>
      </c>
      <c r="G11999" s="2">
        <v>8</v>
      </c>
      <c r="H11999" s="3">
        <v>45488</v>
      </c>
      <c r="I11999" s="3">
        <v>45490</v>
      </c>
      <c r="J11999" s="2" t="s">
        <v>15</v>
      </c>
      <c r="K11999" s="2" t="s">
        <v>16</v>
      </c>
      <c r="L11999" s="2">
        <v>466.08</v>
      </c>
      <c r="M11999" s="2" t="s">
        <v>28</v>
      </c>
      <c r="N11999">
        <f t="shared" si="562"/>
        <v>1824.6929</v>
      </c>
      <c r="O11999" s="4">
        <f t="shared" si="563"/>
        <v>850452.86683199997</v>
      </c>
    </row>
    <row r="12000" spans="1:15" ht="14.25" customHeight="1" x14ac:dyDescent="0.25">
      <c r="A12000" s="2" t="s">
        <v>12030</v>
      </c>
      <c r="B12000" s="2" t="s">
        <v>25</v>
      </c>
      <c r="C12000" s="2" t="s">
        <v>36</v>
      </c>
      <c r="D12000" s="2">
        <v>4549.41</v>
      </c>
      <c r="E12000" s="2">
        <v>0.37</v>
      </c>
      <c r="F12000" s="2">
        <f t="shared" si="564"/>
        <v>1683.2817</v>
      </c>
      <c r="G12000" s="2">
        <v>6</v>
      </c>
      <c r="H12000" s="3">
        <v>45192</v>
      </c>
      <c r="I12000" s="3">
        <v>45194</v>
      </c>
      <c r="J12000" s="2" t="s">
        <v>15</v>
      </c>
      <c r="K12000" s="2" t="s">
        <v>27</v>
      </c>
      <c r="L12000" s="2">
        <v>1029.46</v>
      </c>
      <c r="M12000" s="2" t="s">
        <v>34</v>
      </c>
      <c r="N12000">
        <f t="shared" si="562"/>
        <v>2866.1282999999999</v>
      </c>
      <c r="O12000" s="4">
        <f t="shared" si="563"/>
        <v>2950564.4397180001</v>
      </c>
    </row>
    <row r="12001" spans="1:15" ht="14.25" customHeight="1" x14ac:dyDescent="0.25">
      <c r="A12001" s="2" t="s">
        <v>12031</v>
      </c>
      <c r="B12001" s="2" t="s">
        <v>25</v>
      </c>
      <c r="C12001" s="2" t="s">
        <v>20</v>
      </c>
      <c r="D12001" s="2">
        <v>534.65</v>
      </c>
      <c r="E12001" s="2">
        <v>0.32</v>
      </c>
      <c r="F12001" s="2">
        <f t="shared" si="564"/>
        <v>171.08799999999999</v>
      </c>
      <c r="G12001" s="2">
        <v>1</v>
      </c>
      <c r="H12001" s="3">
        <v>45334</v>
      </c>
      <c r="I12001" s="3">
        <v>45336</v>
      </c>
      <c r="J12001" s="2" t="s">
        <v>31</v>
      </c>
      <c r="K12001" s="2" t="s">
        <v>16</v>
      </c>
      <c r="L12001" s="2">
        <v>111.18</v>
      </c>
      <c r="M12001" s="2" t="s">
        <v>28</v>
      </c>
      <c r="N12001">
        <f t="shared" si="562"/>
        <v>363.56200000000001</v>
      </c>
      <c r="O12001" s="4">
        <f t="shared" si="563"/>
        <v>40420.823160000007</v>
      </c>
    </row>
    <row r="12002" spans="1:15" ht="14.25" customHeight="1" x14ac:dyDescent="0.25">
      <c r="A12002" s="2" t="s">
        <v>12032</v>
      </c>
      <c r="B12002" s="2" t="s">
        <v>13</v>
      </c>
      <c r="C12002" s="2" t="s">
        <v>36</v>
      </c>
      <c r="D12002" s="2">
        <v>1635.72</v>
      </c>
      <c r="E12002" s="2">
        <v>0.17</v>
      </c>
      <c r="F12002" s="2">
        <f t="shared" si="564"/>
        <v>278.07240000000002</v>
      </c>
      <c r="G12002" s="2">
        <v>9</v>
      </c>
      <c r="H12002" s="3">
        <v>45560</v>
      </c>
      <c r="I12002" s="3">
        <v>45563</v>
      </c>
      <c r="J12002" s="2" t="s">
        <v>15</v>
      </c>
      <c r="K12002" s="2" t="s">
        <v>27</v>
      </c>
      <c r="L12002" s="2">
        <v>441.32</v>
      </c>
      <c r="M12002" s="2" t="s">
        <v>39</v>
      </c>
      <c r="N12002">
        <f t="shared" si="562"/>
        <v>1357.6476</v>
      </c>
      <c r="O12002" s="4">
        <f t="shared" si="563"/>
        <v>599157.03883199999</v>
      </c>
    </row>
    <row r="12003" spans="1:15" ht="14.25" customHeight="1" x14ac:dyDescent="0.25">
      <c r="A12003" s="2" t="s">
        <v>12033</v>
      </c>
      <c r="B12003" s="2" t="s">
        <v>25</v>
      </c>
      <c r="C12003" s="2" t="s">
        <v>33</v>
      </c>
      <c r="D12003" s="2">
        <v>1842.19</v>
      </c>
      <c r="E12003" s="2">
        <v>0.25</v>
      </c>
      <c r="F12003" s="2">
        <f t="shared" si="564"/>
        <v>460.54750000000001</v>
      </c>
      <c r="G12003" s="2">
        <v>7</v>
      </c>
      <c r="H12003" s="3">
        <v>44946</v>
      </c>
      <c r="I12003" s="3">
        <v>44949</v>
      </c>
      <c r="J12003" s="2" t="s">
        <v>21</v>
      </c>
      <c r="K12003" s="2" t="s">
        <v>27</v>
      </c>
      <c r="L12003" s="2">
        <v>316.47000000000003</v>
      </c>
      <c r="M12003" s="2" t="s">
        <v>48</v>
      </c>
      <c r="N12003">
        <f t="shared" si="562"/>
        <v>1381.6424999999999</v>
      </c>
      <c r="O12003" s="4">
        <f t="shared" si="563"/>
        <v>437248.40197499999</v>
      </c>
    </row>
    <row r="12004" spans="1:15" ht="14.25" customHeight="1" x14ac:dyDescent="0.25">
      <c r="A12004" s="2" t="s">
        <v>12034</v>
      </c>
      <c r="B12004" s="2" t="s">
        <v>25</v>
      </c>
      <c r="C12004" s="2" t="s">
        <v>26</v>
      </c>
      <c r="D12004" s="2">
        <v>2171.33</v>
      </c>
      <c r="E12004" s="2">
        <v>0.44</v>
      </c>
      <c r="F12004" s="2">
        <f t="shared" si="564"/>
        <v>955.38519999999994</v>
      </c>
      <c r="G12004" s="2">
        <v>2</v>
      </c>
      <c r="H12004" s="3">
        <v>45159</v>
      </c>
      <c r="I12004" s="3">
        <v>45165</v>
      </c>
      <c r="J12004" s="2" t="s">
        <v>15</v>
      </c>
      <c r="K12004" s="2" t="s">
        <v>22</v>
      </c>
      <c r="L12004" s="2">
        <v>204.36</v>
      </c>
      <c r="M12004" s="2" t="s">
        <v>17</v>
      </c>
      <c r="N12004">
        <f t="shared" si="562"/>
        <v>1215.9448</v>
      </c>
      <c r="O12004" s="4">
        <f t="shared" si="563"/>
        <v>248490.47932800002</v>
      </c>
    </row>
    <row r="12005" spans="1:15" ht="14.25" customHeight="1" x14ac:dyDescent="0.25">
      <c r="A12005" s="2" t="s">
        <v>12035</v>
      </c>
      <c r="B12005" s="2" t="s">
        <v>13</v>
      </c>
      <c r="C12005" s="2" t="s">
        <v>20</v>
      </c>
      <c r="D12005" s="2">
        <v>4935.42</v>
      </c>
      <c r="E12005" s="2">
        <v>0.09</v>
      </c>
      <c r="F12005" s="2">
        <f t="shared" si="564"/>
        <v>444.18779999999998</v>
      </c>
      <c r="G12005" s="2">
        <v>3</v>
      </c>
      <c r="H12005" s="3">
        <v>44981</v>
      </c>
      <c r="I12005" s="3">
        <v>44983</v>
      </c>
      <c r="J12005" s="2" t="s">
        <v>31</v>
      </c>
      <c r="K12005" s="2" t="s">
        <v>27</v>
      </c>
      <c r="L12005" s="2">
        <v>538.44000000000005</v>
      </c>
      <c r="M12005" s="2" t="s">
        <v>17</v>
      </c>
      <c r="N12005">
        <f t="shared" si="562"/>
        <v>4491.2322000000004</v>
      </c>
      <c r="O12005" s="4">
        <f t="shared" si="563"/>
        <v>2418259.0657680007</v>
      </c>
    </row>
    <row r="12006" spans="1:15" ht="14.25" customHeight="1" x14ac:dyDescent="0.25">
      <c r="A12006" s="2" t="s">
        <v>12036</v>
      </c>
      <c r="B12006" s="2" t="s">
        <v>25</v>
      </c>
      <c r="C12006" s="2" t="s">
        <v>36</v>
      </c>
      <c r="D12006" s="2">
        <v>1622.25</v>
      </c>
      <c r="E12006" s="2">
        <v>0.19</v>
      </c>
      <c r="F12006" s="2">
        <f t="shared" si="564"/>
        <v>308.22750000000002</v>
      </c>
      <c r="G12006" s="2">
        <v>2</v>
      </c>
      <c r="H12006" s="3">
        <v>45167</v>
      </c>
      <c r="I12006" s="3">
        <v>45169</v>
      </c>
      <c r="J12006" s="2" t="s">
        <v>15</v>
      </c>
      <c r="K12006" s="2" t="s">
        <v>16</v>
      </c>
      <c r="L12006" s="2">
        <v>226.6</v>
      </c>
      <c r="M12006" s="2" t="s">
        <v>48</v>
      </c>
      <c r="N12006">
        <f t="shared" si="562"/>
        <v>1314.0225</v>
      </c>
      <c r="O12006" s="4">
        <f t="shared" si="563"/>
        <v>297757.49849999999</v>
      </c>
    </row>
    <row r="12007" spans="1:15" ht="14.25" customHeight="1" x14ac:dyDescent="0.25">
      <c r="A12007" s="2" t="s">
        <v>12037</v>
      </c>
      <c r="B12007" s="2" t="s">
        <v>25</v>
      </c>
      <c r="C12007" s="2" t="s">
        <v>20</v>
      </c>
      <c r="D12007" s="2">
        <v>2641.54</v>
      </c>
      <c r="E12007" s="2">
        <v>0.42</v>
      </c>
      <c r="F12007" s="2">
        <f t="shared" si="564"/>
        <v>1109.4467999999999</v>
      </c>
      <c r="G12007" s="2">
        <v>9</v>
      </c>
      <c r="H12007" s="3">
        <v>45144</v>
      </c>
      <c r="I12007" s="3">
        <v>45146</v>
      </c>
      <c r="J12007" s="2" t="s">
        <v>31</v>
      </c>
      <c r="K12007" s="2" t="s">
        <v>27</v>
      </c>
      <c r="L12007" s="2">
        <v>257.36</v>
      </c>
      <c r="M12007" s="2" t="s">
        <v>39</v>
      </c>
      <c r="N12007">
        <f t="shared" si="562"/>
        <v>1532.0932</v>
      </c>
      <c r="O12007" s="4">
        <f t="shared" si="563"/>
        <v>394299.50595200004</v>
      </c>
    </row>
    <row r="12008" spans="1:15" ht="14.25" customHeight="1" x14ac:dyDescent="0.25">
      <c r="A12008" s="2" t="s">
        <v>12038</v>
      </c>
      <c r="B12008" s="2" t="s">
        <v>13</v>
      </c>
      <c r="C12008" s="2" t="s">
        <v>33</v>
      </c>
      <c r="D12008" s="2">
        <v>2726.75</v>
      </c>
      <c r="E12008" s="2">
        <v>0.18</v>
      </c>
      <c r="F12008" s="2">
        <f t="shared" si="564"/>
        <v>490.815</v>
      </c>
      <c r="G12008" s="2">
        <v>8</v>
      </c>
      <c r="H12008" s="3">
        <v>45353</v>
      </c>
      <c r="I12008" s="3">
        <v>45359</v>
      </c>
      <c r="J12008" s="2" t="s">
        <v>31</v>
      </c>
      <c r="K12008" s="2" t="s">
        <v>16</v>
      </c>
      <c r="L12008" s="2">
        <v>676.24</v>
      </c>
      <c r="M12008" s="2" t="s">
        <v>48</v>
      </c>
      <c r="N12008">
        <f t="shared" si="562"/>
        <v>2235.9349999999999</v>
      </c>
      <c r="O12008" s="4">
        <f t="shared" si="563"/>
        <v>1512028.6843999999</v>
      </c>
    </row>
    <row r="12009" spans="1:15" ht="14.25" customHeight="1" x14ac:dyDescent="0.25">
      <c r="A12009" s="2" t="s">
        <v>12039</v>
      </c>
      <c r="B12009" s="2" t="s">
        <v>19</v>
      </c>
      <c r="C12009" s="2" t="s">
        <v>26</v>
      </c>
      <c r="D12009" s="2">
        <v>3876.91</v>
      </c>
      <c r="E12009" s="2">
        <v>0.21</v>
      </c>
      <c r="F12009" s="2">
        <f t="shared" si="564"/>
        <v>814.15109999999993</v>
      </c>
      <c r="G12009" s="2">
        <v>5</v>
      </c>
      <c r="H12009" s="3">
        <v>45651</v>
      </c>
      <c r="I12009" s="3">
        <v>45656</v>
      </c>
      <c r="J12009" s="2" t="s">
        <v>15</v>
      </c>
      <c r="K12009" s="2" t="s">
        <v>22</v>
      </c>
      <c r="L12009" s="2">
        <v>552.08000000000004</v>
      </c>
      <c r="M12009" s="2" t="s">
        <v>28</v>
      </c>
      <c r="N12009">
        <f t="shared" si="562"/>
        <v>3062.7588999999998</v>
      </c>
      <c r="O12009" s="4">
        <f t="shared" si="563"/>
        <v>1690887.9335120001</v>
      </c>
    </row>
    <row r="12010" spans="1:15" ht="14.25" customHeight="1" x14ac:dyDescent="0.25">
      <c r="A12010" s="2" t="s">
        <v>12040</v>
      </c>
      <c r="B12010" s="2" t="s">
        <v>19</v>
      </c>
      <c r="C12010" s="2" t="s">
        <v>20</v>
      </c>
      <c r="D12010" s="2">
        <v>2637.56</v>
      </c>
      <c r="E12010" s="2">
        <v>0.16</v>
      </c>
      <c r="F12010" s="2">
        <f t="shared" si="564"/>
        <v>422.00959999999998</v>
      </c>
      <c r="G12010" s="2">
        <v>4</v>
      </c>
      <c r="H12010" s="3">
        <v>45616</v>
      </c>
      <c r="I12010" s="3">
        <v>45623</v>
      </c>
      <c r="J12010" s="2" t="s">
        <v>31</v>
      </c>
      <c r="K12010" s="2" t="s">
        <v>16</v>
      </c>
      <c r="L12010" s="2">
        <v>382.95</v>
      </c>
      <c r="M12010" s="2" t="s">
        <v>28</v>
      </c>
      <c r="N12010">
        <f t="shared" si="562"/>
        <v>2215.5504000000001</v>
      </c>
      <c r="O12010" s="4">
        <f t="shared" si="563"/>
        <v>848445.02567999996</v>
      </c>
    </row>
    <row r="12011" spans="1:15" ht="14.25" customHeight="1" x14ac:dyDescent="0.25">
      <c r="A12011" s="2" t="s">
        <v>12041</v>
      </c>
      <c r="B12011" s="2" t="s">
        <v>25</v>
      </c>
      <c r="C12011" s="2" t="s">
        <v>33</v>
      </c>
      <c r="D12011" s="2">
        <v>3068.11</v>
      </c>
      <c r="E12011" s="2">
        <v>0.45</v>
      </c>
      <c r="F12011" s="2">
        <f t="shared" si="564"/>
        <v>1380.6495</v>
      </c>
      <c r="G12011" s="2">
        <v>7</v>
      </c>
      <c r="H12011" s="3">
        <v>44981</v>
      </c>
      <c r="I12011" s="3">
        <v>44984</v>
      </c>
      <c r="J12011" s="2" t="s">
        <v>15</v>
      </c>
      <c r="K12011" s="2" t="s">
        <v>22</v>
      </c>
      <c r="L12011" s="2">
        <v>537.29</v>
      </c>
      <c r="M12011" s="2" t="s">
        <v>39</v>
      </c>
      <c r="N12011">
        <f t="shared" si="562"/>
        <v>1687.4605000000001</v>
      </c>
      <c r="O12011" s="4">
        <f t="shared" si="563"/>
        <v>906655.652045</v>
      </c>
    </row>
    <row r="12012" spans="1:15" ht="14.25" customHeight="1" x14ac:dyDescent="0.25">
      <c r="A12012" s="2" t="s">
        <v>12042</v>
      </c>
      <c r="B12012" s="2" t="s">
        <v>25</v>
      </c>
      <c r="C12012" s="2" t="s">
        <v>14</v>
      </c>
      <c r="D12012" s="2">
        <v>3791.31</v>
      </c>
      <c r="E12012" s="2">
        <v>0.33</v>
      </c>
      <c r="F12012" s="2">
        <f t="shared" si="564"/>
        <v>1251.1323</v>
      </c>
      <c r="G12012" s="2">
        <v>9</v>
      </c>
      <c r="H12012" s="3">
        <v>45103</v>
      </c>
      <c r="I12012" s="3">
        <v>45104</v>
      </c>
      <c r="J12012" s="2" t="s">
        <v>21</v>
      </c>
      <c r="K12012" s="2" t="s">
        <v>22</v>
      </c>
      <c r="L12012" s="2">
        <v>461.97</v>
      </c>
      <c r="M12012" s="2" t="s">
        <v>48</v>
      </c>
      <c r="N12012">
        <f t="shared" si="562"/>
        <v>2540.1777000000002</v>
      </c>
      <c r="O12012" s="4">
        <f t="shared" si="563"/>
        <v>1173485.8920690001</v>
      </c>
    </row>
    <row r="12013" spans="1:15" ht="14.25" customHeight="1" x14ac:dyDescent="0.25">
      <c r="A12013" s="2" t="s">
        <v>12043</v>
      </c>
      <c r="B12013" s="2" t="s">
        <v>13</v>
      </c>
      <c r="C12013" s="2" t="s">
        <v>20</v>
      </c>
      <c r="D12013" s="2">
        <v>595.54999999999995</v>
      </c>
      <c r="E12013" s="2">
        <v>0.1</v>
      </c>
      <c r="F12013" s="2">
        <f t="shared" si="564"/>
        <v>59.555</v>
      </c>
      <c r="G12013" s="2">
        <v>8</v>
      </c>
      <c r="H12013" s="3">
        <v>45407</v>
      </c>
      <c r="I12013" s="3">
        <v>45410</v>
      </c>
      <c r="J12013" s="2" t="s">
        <v>31</v>
      </c>
      <c r="K12013" s="2" t="s">
        <v>22</v>
      </c>
      <c r="L12013" s="2">
        <v>48.42</v>
      </c>
      <c r="M12013" s="2" t="s">
        <v>48</v>
      </c>
      <c r="N12013">
        <f t="shared" si="562"/>
        <v>535.995</v>
      </c>
      <c r="O12013" s="4">
        <f t="shared" si="563"/>
        <v>25952.877899999999</v>
      </c>
    </row>
    <row r="12014" spans="1:15" ht="14.25" customHeight="1" x14ac:dyDescent="0.25">
      <c r="A12014" s="2" t="s">
        <v>12044</v>
      </c>
      <c r="B12014" s="2" t="s">
        <v>13</v>
      </c>
      <c r="C12014" s="2" t="s">
        <v>26</v>
      </c>
      <c r="D12014" s="2">
        <v>4821.01</v>
      </c>
      <c r="E12014" s="2">
        <v>0.37</v>
      </c>
      <c r="F12014" s="2">
        <f t="shared" si="564"/>
        <v>1783.7737</v>
      </c>
      <c r="G12014" s="2">
        <v>8</v>
      </c>
      <c r="H12014" s="3">
        <v>45050</v>
      </c>
      <c r="I12014" s="3">
        <v>45056</v>
      </c>
      <c r="J12014" s="2" t="s">
        <v>31</v>
      </c>
      <c r="K12014" s="2" t="s">
        <v>22</v>
      </c>
      <c r="L12014" s="2">
        <v>1126.67</v>
      </c>
      <c r="M12014" s="2" t="s">
        <v>23</v>
      </c>
      <c r="N12014">
        <f t="shared" si="562"/>
        <v>3037.2363000000005</v>
      </c>
      <c r="O12014" s="4">
        <f t="shared" si="563"/>
        <v>3421963.0221210006</v>
      </c>
    </row>
    <row r="12015" spans="1:15" ht="14.25" customHeight="1" x14ac:dyDescent="0.25">
      <c r="A12015" s="2" t="s">
        <v>12045</v>
      </c>
      <c r="B12015" s="2" t="s">
        <v>19</v>
      </c>
      <c r="C12015" s="2" t="s">
        <v>20</v>
      </c>
      <c r="D12015" s="2">
        <v>4246.8900000000003</v>
      </c>
      <c r="E12015" s="2">
        <v>0.02</v>
      </c>
      <c r="F12015" s="2">
        <f t="shared" si="564"/>
        <v>84.93780000000001</v>
      </c>
      <c r="G12015" s="2">
        <v>2</v>
      </c>
      <c r="H12015" s="3">
        <v>45576</v>
      </c>
      <c r="I12015" s="3">
        <v>45579</v>
      </c>
      <c r="J12015" s="2" t="s">
        <v>31</v>
      </c>
      <c r="K12015" s="2" t="s">
        <v>27</v>
      </c>
      <c r="L12015" s="2">
        <v>839.92</v>
      </c>
      <c r="M12015" s="2" t="s">
        <v>34</v>
      </c>
      <c r="N12015">
        <f t="shared" si="562"/>
        <v>4161.9522000000006</v>
      </c>
      <c r="O12015" s="4">
        <f t="shared" si="563"/>
        <v>3495706.8918240005</v>
      </c>
    </row>
    <row r="12016" spans="1:15" ht="14.25" customHeight="1" x14ac:dyDescent="0.25">
      <c r="A12016" s="2" t="s">
        <v>12046</v>
      </c>
      <c r="B12016" s="2" t="s">
        <v>41</v>
      </c>
      <c r="C12016" s="2" t="s">
        <v>20</v>
      </c>
      <c r="D12016" s="2">
        <v>2004.99</v>
      </c>
      <c r="E12016" s="2">
        <v>0.2</v>
      </c>
      <c r="F12016" s="2">
        <f t="shared" si="564"/>
        <v>400.99800000000005</v>
      </c>
      <c r="G12016" s="2">
        <v>9</v>
      </c>
      <c r="H12016" s="3">
        <v>45193</v>
      </c>
      <c r="I12016" s="3">
        <v>45199</v>
      </c>
      <c r="J12016" s="2" t="s">
        <v>21</v>
      </c>
      <c r="K12016" s="2" t="s">
        <v>16</v>
      </c>
      <c r="L12016" s="2">
        <v>195.97</v>
      </c>
      <c r="M12016" s="2" t="s">
        <v>17</v>
      </c>
      <c r="N12016">
        <f t="shared" si="562"/>
        <v>1603.992</v>
      </c>
      <c r="O12016" s="4">
        <f t="shared" si="563"/>
        <v>314334.31224</v>
      </c>
    </row>
    <row r="12017" spans="1:15" ht="14.25" customHeight="1" x14ac:dyDescent="0.25">
      <c r="A12017" s="2" t="s">
        <v>12047</v>
      </c>
      <c r="B12017" s="2" t="s">
        <v>25</v>
      </c>
      <c r="C12017" s="2" t="s">
        <v>33</v>
      </c>
      <c r="D12017" s="2">
        <v>3669.25</v>
      </c>
      <c r="E12017" s="2">
        <v>0.45</v>
      </c>
      <c r="F12017" s="2">
        <f t="shared" si="564"/>
        <v>1651.1625000000001</v>
      </c>
      <c r="G12017" s="2">
        <v>2</v>
      </c>
      <c r="H12017" s="3">
        <v>45304</v>
      </c>
      <c r="I12017" s="3">
        <v>45311</v>
      </c>
      <c r="J12017" s="2" t="s">
        <v>15</v>
      </c>
      <c r="K12017" s="2" t="s">
        <v>27</v>
      </c>
      <c r="L12017" s="2">
        <v>240.19</v>
      </c>
      <c r="M12017" s="2" t="s">
        <v>34</v>
      </c>
      <c r="N12017">
        <f t="shared" si="562"/>
        <v>2018.0874999999999</v>
      </c>
      <c r="O12017" s="4">
        <f t="shared" si="563"/>
        <v>484724.43662499997</v>
      </c>
    </row>
    <row r="12018" spans="1:15" ht="14.25" customHeight="1" x14ac:dyDescent="0.25">
      <c r="A12018" s="2" t="s">
        <v>12048</v>
      </c>
      <c r="B12018" s="2" t="s">
        <v>41</v>
      </c>
      <c r="C12018" s="2" t="s">
        <v>36</v>
      </c>
      <c r="D12018" s="2">
        <v>3835.39</v>
      </c>
      <c r="E12018" s="2">
        <v>0.34</v>
      </c>
      <c r="F12018" s="2">
        <f t="shared" si="564"/>
        <v>1304.0326</v>
      </c>
      <c r="G12018" s="2">
        <v>8</v>
      </c>
      <c r="H12018" s="3">
        <v>45557</v>
      </c>
      <c r="I12018" s="3">
        <v>45562</v>
      </c>
      <c r="J12018" s="2" t="s">
        <v>15</v>
      </c>
      <c r="K12018" s="2" t="s">
        <v>22</v>
      </c>
      <c r="L12018" s="2">
        <v>707.61</v>
      </c>
      <c r="M12018" s="2" t="s">
        <v>39</v>
      </c>
      <c r="N12018">
        <f t="shared" si="562"/>
        <v>2531.3573999999999</v>
      </c>
      <c r="O12018" s="4">
        <f t="shared" si="563"/>
        <v>1791213.809814</v>
      </c>
    </row>
    <row r="12019" spans="1:15" ht="14.25" customHeight="1" x14ac:dyDescent="0.25">
      <c r="A12019" s="2" t="s">
        <v>12049</v>
      </c>
      <c r="B12019" s="2" t="s">
        <v>41</v>
      </c>
      <c r="C12019" s="2" t="s">
        <v>36</v>
      </c>
      <c r="D12019" s="2">
        <v>4266.21</v>
      </c>
      <c r="E12019" s="2">
        <v>0.4</v>
      </c>
      <c r="F12019" s="2">
        <f t="shared" si="564"/>
        <v>1706.4840000000002</v>
      </c>
      <c r="G12019" s="2">
        <v>5</v>
      </c>
      <c r="H12019" s="3">
        <v>45132</v>
      </c>
      <c r="I12019" s="3">
        <v>45139</v>
      </c>
      <c r="J12019" s="2" t="s">
        <v>21</v>
      </c>
      <c r="K12019" s="2" t="s">
        <v>27</v>
      </c>
      <c r="L12019" s="2">
        <v>924.14</v>
      </c>
      <c r="M12019" s="2" t="s">
        <v>17</v>
      </c>
      <c r="N12019">
        <f t="shared" si="562"/>
        <v>2559.7259999999997</v>
      </c>
      <c r="O12019" s="4">
        <f t="shared" si="563"/>
        <v>2365545.1856399998</v>
      </c>
    </row>
    <row r="12020" spans="1:15" ht="14.25" customHeight="1" x14ac:dyDescent="0.25">
      <c r="A12020" s="2" t="s">
        <v>12050</v>
      </c>
      <c r="B12020" s="2" t="s">
        <v>13</v>
      </c>
      <c r="C12020" s="2" t="s">
        <v>20</v>
      </c>
      <c r="D12020" s="2">
        <v>1022.75</v>
      </c>
      <c r="E12020" s="2">
        <v>0.47</v>
      </c>
      <c r="F12020" s="2">
        <f t="shared" si="564"/>
        <v>480.6925</v>
      </c>
      <c r="G12020" s="2">
        <v>6</v>
      </c>
      <c r="H12020" s="3">
        <v>45522</v>
      </c>
      <c r="I12020" s="3">
        <v>45528</v>
      </c>
      <c r="J12020" s="2" t="s">
        <v>31</v>
      </c>
      <c r="K12020" s="2" t="s">
        <v>22</v>
      </c>
      <c r="L12020" s="2">
        <v>110.85</v>
      </c>
      <c r="M12020" s="2" t="s">
        <v>39</v>
      </c>
      <c r="N12020">
        <f t="shared" si="562"/>
        <v>542.0575</v>
      </c>
      <c r="O12020" s="4">
        <f t="shared" si="563"/>
        <v>60087.073874999995</v>
      </c>
    </row>
    <row r="12021" spans="1:15" ht="14.25" customHeight="1" x14ac:dyDescent="0.25">
      <c r="A12021" s="2" t="s">
        <v>12051</v>
      </c>
      <c r="B12021" s="2" t="s">
        <v>25</v>
      </c>
      <c r="C12021" s="2" t="s">
        <v>26</v>
      </c>
      <c r="D12021" s="2">
        <v>3548.14</v>
      </c>
      <c r="E12021" s="2">
        <v>0.39</v>
      </c>
      <c r="F12021" s="2">
        <f t="shared" si="564"/>
        <v>1383.7746</v>
      </c>
      <c r="G12021" s="2">
        <v>9</v>
      </c>
      <c r="H12021" s="3">
        <v>44946</v>
      </c>
      <c r="I12021" s="3">
        <v>44951</v>
      </c>
      <c r="J12021" s="2" t="s">
        <v>21</v>
      </c>
      <c r="K12021" s="2" t="s">
        <v>22</v>
      </c>
      <c r="L12021" s="2">
        <v>524.62</v>
      </c>
      <c r="M12021" s="2" t="s">
        <v>48</v>
      </c>
      <c r="N12021">
        <f t="shared" si="562"/>
        <v>2164.3653999999997</v>
      </c>
      <c r="O12021" s="4">
        <f t="shared" si="563"/>
        <v>1135469.3761479999</v>
      </c>
    </row>
    <row r="12022" spans="1:15" ht="14.25" customHeight="1" x14ac:dyDescent="0.25">
      <c r="A12022" s="2" t="s">
        <v>12052</v>
      </c>
      <c r="B12022" s="2" t="s">
        <v>25</v>
      </c>
      <c r="C12022" s="2" t="s">
        <v>26</v>
      </c>
      <c r="D12022" s="2">
        <v>263.37</v>
      </c>
      <c r="E12022" s="2">
        <v>0.04</v>
      </c>
      <c r="F12022" s="2">
        <f t="shared" si="564"/>
        <v>10.534800000000001</v>
      </c>
      <c r="G12022" s="2">
        <v>8</v>
      </c>
      <c r="H12022" s="3">
        <v>44998</v>
      </c>
      <c r="I12022" s="3">
        <v>45000</v>
      </c>
      <c r="J12022" s="2" t="s">
        <v>15</v>
      </c>
      <c r="K12022" s="2" t="s">
        <v>16</v>
      </c>
      <c r="L12022" s="2">
        <v>71.099999999999994</v>
      </c>
      <c r="M12022" s="2" t="s">
        <v>34</v>
      </c>
      <c r="N12022">
        <f t="shared" si="562"/>
        <v>252.83520000000001</v>
      </c>
      <c r="O12022" s="4">
        <f t="shared" si="563"/>
        <v>17976.582719999999</v>
      </c>
    </row>
    <row r="12023" spans="1:15" ht="14.25" customHeight="1" x14ac:dyDescent="0.25">
      <c r="A12023" s="2" t="s">
        <v>12053</v>
      </c>
      <c r="B12023" s="2" t="s">
        <v>13</v>
      </c>
      <c r="C12023" s="2" t="s">
        <v>33</v>
      </c>
      <c r="D12023" s="2">
        <v>666.34</v>
      </c>
      <c r="E12023" s="2">
        <v>0.12</v>
      </c>
      <c r="F12023" s="2">
        <f t="shared" si="564"/>
        <v>79.960800000000006</v>
      </c>
      <c r="G12023" s="2">
        <v>5</v>
      </c>
      <c r="H12023" s="3">
        <v>45521</v>
      </c>
      <c r="I12023" s="3">
        <v>45525</v>
      </c>
      <c r="J12023" s="2" t="s">
        <v>31</v>
      </c>
      <c r="K12023" s="2" t="s">
        <v>27</v>
      </c>
      <c r="L12023" s="2">
        <v>117.53</v>
      </c>
      <c r="M12023" s="2" t="s">
        <v>39</v>
      </c>
      <c r="N12023">
        <f t="shared" si="562"/>
        <v>586.37920000000008</v>
      </c>
      <c r="O12023" s="4">
        <f t="shared" si="563"/>
        <v>68917.147376000008</v>
      </c>
    </row>
    <row r="12024" spans="1:15" ht="14.25" customHeight="1" x14ac:dyDescent="0.25">
      <c r="A12024" s="2" t="s">
        <v>12054</v>
      </c>
      <c r="B12024" s="2" t="s">
        <v>41</v>
      </c>
      <c r="C12024" s="2" t="s">
        <v>20</v>
      </c>
      <c r="D12024" s="2">
        <v>3902.73</v>
      </c>
      <c r="E12024" s="2">
        <v>0.25</v>
      </c>
      <c r="F12024" s="2">
        <f t="shared" si="564"/>
        <v>975.6825</v>
      </c>
      <c r="G12024" s="2">
        <v>6</v>
      </c>
      <c r="H12024" s="3">
        <v>45002</v>
      </c>
      <c r="I12024" s="3">
        <v>45005</v>
      </c>
      <c r="J12024" s="2" t="s">
        <v>15</v>
      </c>
      <c r="K12024" s="2" t="s">
        <v>22</v>
      </c>
      <c r="L12024" s="2">
        <v>1032.95</v>
      </c>
      <c r="M12024" s="2" t="s">
        <v>23</v>
      </c>
      <c r="N12024">
        <f t="shared" si="562"/>
        <v>2927.0475000000001</v>
      </c>
      <c r="O12024" s="4">
        <f t="shared" si="563"/>
        <v>3023493.7151250001</v>
      </c>
    </row>
    <row r="12025" spans="1:15" ht="14.25" customHeight="1" x14ac:dyDescent="0.25">
      <c r="A12025" s="2" t="s">
        <v>12055</v>
      </c>
      <c r="B12025" s="2" t="s">
        <v>13</v>
      </c>
      <c r="C12025" s="2" t="s">
        <v>20</v>
      </c>
      <c r="D12025" s="2">
        <v>4083.71</v>
      </c>
      <c r="E12025" s="2">
        <v>0.01</v>
      </c>
      <c r="F12025" s="2">
        <f t="shared" si="564"/>
        <v>40.8371</v>
      </c>
      <c r="G12025" s="2">
        <v>5</v>
      </c>
      <c r="H12025" s="3">
        <v>45215</v>
      </c>
      <c r="I12025" s="3">
        <v>45219</v>
      </c>
      <c r="J12025" s="2" t="s">
        <v>21</v>
      </c>
      <c r="K12025" s="2" t="s">
        <v>16</v>
      </c>
      <c r="L12025" s="2">
        <v>761.99</v>
      </c>
      <c r="M12025" s="2" t="s">
        <v>23</v>
      </c>
      <c r="N12025">
        <f t="shared" si="562"/>
        <v>4042.8728999999998</v>
      </c>
      <c r="O12025" s="4">
        <f t="shared" si="563"/>
        <v>3080628.7210709997</v>
      </c>
    </row>
    <row r="12026" spans="1:15" ht="14.25" customHeight="1" x14ac:dyDescent="0.25">
      <c r="A12026" s="2" t="s">
        <v>12056</v>
      </c>
      <c r="B12026" s="2" t="s">
        <v>19</v>
      </c>
      <c r="C12026" s="2" t="s">
        <v>36</v>
      </c>
      <c r="D12026" s="2">
        <v>3002.94</v>
      </c>
      <c r="E12026" s="2">
        <v>0.31</v>
      </c>
      <c r="F12026" s="2">
        <f t="shared" si="564"/>
        <v>930.91139999999996</v>
      </c>
      <c r="G12026" s="2">
        <v>9</v>
      </c>
      <c r="H12026" s="3">
        <v>45169</v>
      </c>
      <c r="I12026" s="3">
        <v>45170</v>
      </c>
      <c r="J12026" s="2" t="s">
        <v>21</v>
      </c>
      <c r="K12026" s="2" t="s">
        <v>16</v>
      </c>
      <c r="L12026" s="2">
        <v>608.6</v>
      </c>
      <c r="M12026" s="2" t="s">
        <v>34</v>
      </c>
      <c r="N12026">
        <f t="shared" si="562"/>
        <v>2072.0286000000001</v>
      </c>
      <c r="O12026" s="4">
        <f t="shared" si="563"/>
        <v>1261036.6059600001</v>
      </c>
    </row>
    <row r="12027" spans="1:15" ht="14.25" customHeight="1" x14ac:dyDescent="0.25">
      <c r="A12027" s="2" t="s">
        <v>12057</v>
      </c>
      <c r="B12027" s="2" t="s">
        <v>25</v>
      </c>
      <c r="C12027" s="2" t="s">
        <v>33</v>
      </c>
      <c r="D12027" s="2">
        <v>2950.26</v>
      </c>
      <c r="E12027" s="2">
        <v>0.33</v>
      </c>
      <c r="F12027" s="2">
        <f t="shared" si="564"/>
        <v>973.58580000000006</v>
      </c>
      <c r="G12027" s="2">
        <v>5</v>
      </c>
      <c r="H12027" s="3">
        <v>45202</v>
      </c>
      <c r="I12027" s="3">
        <v>45204</v>
      </c>
      <c r="J12027" s="2" t="s">
        <v>31</v>
      </c>
      <c r="K12027" s="2" t="s">
        <v>22</v>
      </c>
      <c r="L12027" s="2">
        <v>576.67999999999995</v>
      </c>
      <c r="M12027" s="2" t="s">
        <v>23</v>
      </c>
      <c r="N12027">
        <f t="shared" si="562"/>
        <v>1976.6742000000002</v>
      </c>
      <c r="O12027" s="4">
        <f t="shared" si="563"/>
        <v>1139908.4776560001</v>
      </c>
    </row>
    <row r="12028" spans="1:15" ht="14.25" customHeight="1" x14ac:dyDescent="0.25">
      <c r="A12028" s="2" t="s">
        <v>12058</v>
      </c>
      <c r="B12028" s="2" t="s">
        <v>19</v>
      </c>
      <c r="C12028" s="2" t="s">
        <v>14</v>
      </c>
      <c r="D12028" s="2">
        <v>3772.61</v>
      </c>
      <c r="E12028" s="2">
        <v>0.35</v>
      </c>
      <c r="F12028" s="2">
        <f t="shared" si="564"/>
        <v>1320.4134999999999</v>
      </c>
      <c r="G12028" s="2">
        <v>6</v>
      </c>
      <c r="H12028" s="3">
        <v>45356</v>
      </c>
      <c r="I12028" s="3">
        <v>45359</v>
      </c>
      <c r="J12028" s="2" t="s">
        <v>21</v>
      </c>
      <c r="K12028" s="2" t="s">
        <v>16</v>
      </c>
      <c r="L12028" s="2">
        <v>317.14</v>
      </c>
      <c r="M12028" s="2" t="s">
        <v>48</v>
      </c>
      <c r="N12028">
        <f t="shared" si="562"/>
        <v>2452.1965</v>
      </c>
      <c r="O12028" s="4">
        <f t="shared" si="563"/>
        <v>777689.59800999996</v>
      </c>
    </row>
    <row r="12029" spans="1:15" ht="14.25" customHeight="1" x14ac:dyDescent="0.25">
      <c r="A12029" s="2" t="s">
        <v>12059</v>
      </c>
      <c r="B12029" s="2" t="s">
        <v>13</v>
      </c>
      <c r="C12029" s="2" t="s">
        <v>26</v>
      </c>
      <c r="D12029" s="2">
        <v>4539.82</v>
      </c>
      <c r="E12029" s="2">
        <v>0.28000000000000003</v>
      </c>
      <c r="F12029" s="2">
        <f t="shared" si="564"/>
        <v>1271.1496</v>
      </c>
      <c r="G12029" s="2">
        <v>1</v>
      </c>
      <c r="H12029" s="3">
        <v>45213</v>
      </c>
      <c r="I12029" s="3">
        <v>45218</v>
      </c>
      <c r="J12029" s="2" t="s">
        <v>21</v>
      </c>
      <c r="K12029" s="2" t="s">
        <v>16</v>
      </c>
      <c r="L12029" s="2">
        <v>283.16000000000003</v>
      </c>
      <c r="M12029" s="2" t="s">
        <v>39</v>
      </c>
      <c r="N12029">
        <f t="shared" si="562"/>
        <v>3268.6704</v>
      </c>
      <c r="O12029" s="4">
        <f t="shared" si="563"/>
        <v>925556.71046400012</v>
      </c>
    </row>
    <row r="12030" spans="1:15" ht="14.25" customHeight="1" x14ac:dyDescent="0.25">
      <c r="A12030" s="2" t="s">
        <v>12060</v>
      </c>
      <c r="B12030" s="2" t="s">
        <v>25</v>
      </c>
      <c r="C12030" s="2" t="s">
        <v>26</v>
      </c>
      <c r="D12030" s="2">
        <v>2163.46</v>
      </c>
      <c r="E12030" s="2">
        <v>0.23</v>
      </c>
      <c r="F12030" s="2">
        <f t="shared" si="564"/>
        <v>497.59580000000005</v>
      </c>
      <c r="G12030" s="2">
        <v>8</v>
      </c>
      <c r="H12030" s="3">
        <v>45540</v>
      </c>
      <c r="I12030" s="3">
        <v>45547</v>
      </c>
      <c r="J12030" s="2" t="s">
        <v>31</v>
      </c>
      <c r="K12030" s="2" t="s">
        <v>27</v>
      </c>
      <c r="L12030" s="2">
        <v>496.61</v>
      </c>
      <c r="M12030" s="2" t="s">
        <v>23</v>
      </c>
      <c r="N12030">
        <f t="shared" si="562"/>
        <v>1665.8642</v>
      </c>
      <c r="O12030" s="4">
        <f t="shared" si="563"/>
        <v>827284.82036200003</v>
      </c>
    </row>
    <row r="12031" spans="1:15" ht="14.25" customHeight="1" x14ac:dyDescent="0.25">
      <c r="A12031" s="2" t="s">
        <v>12061</v>
      </c>
      <c r="B12031" s="2" t="s">
        <v>19</v>
      </c>
      <c r="C12031" s="2" t="s">
        <v>20</v>
      </c>
      <c r="D12031" s="2">
        <v>662.62</v>
      </c>
      <c r="E12031" s="2">
        <v>0.43</v>
      </c>
      <c r="F12031" s="2">
        <f t="shared" si="564"/>
        <v>284.92660000000001</v>
      </c>
      <c r="G12031" s="2">
        <v>8</v>
      </c>
      <c r="H12031" s="3">
        <v>45046</v>
      </c>
      <c r="I12031" s="3">
        <v>45051</v>
      </c>
      <c r="J12031" s="2" t="s">
        <v>21</v>
      </c>
      <c r="K12031" s="2" t="s">
        <v>16</v>
      </c>
      <c r="L12031" s="2">
        <v>133.51</v>
      </c>
      <c r="M12031" s="2" t="s">
        <v>48</v>
      </c>
      <c r="N12031">
        <f t="shared" si="562"/>
        <v>377.6934</v>
      </c>
      <c r="O12031" s="4">
        <f t="shared" si="563"/>
        <v>50425.845834</v>
      </c>
    </row>
    <row r="12032" spans="1:15" ht="14.25" customHeight="1" x14ac:dyDescent="0.25">
      <c r="A12032" s="2" t="s">
        <v>12062</v>
      </c>
      <c r="B12032" s="2" t="s">
        <v>19</v>
      </c>
      <c r="C12032" s="2" t="s">
        <v>33</v>
      </c>
      <c r="D12032" s="2">
        <v>4211.1000000000004</v>
      </c>
      <c r="E12032" s="2">
        <v>0.38</v>
      </c>
      <c r="F12032" s="2">
        <f t="shared" si="564"/>
        <v>1600.2180000000001</v>
      </c>
      <c r="G12032" s="2">
        <v>8</v>
      </c>
      <c r="H12032" s="3">
        <v>45174</v>
      </c>
      <c r="I12032" s="3">
        <v>45181</v>
      </c>
      <c r="J12032" s="2" t="s">
        <v>31</v>
      </c>
      <c r="K12032" s="2" t="s">
        <v>27</v>
      </c>
      <c r="L12032" s="2">
        <v>577.49</v>
      </c>
      <c r="M12032" s="2" t="s">
        <v>23</v>
      </c>
      <c r="N12032">
        <f t="shared" si="562"/>
        <v>2610.8820000000005</v>
      </c>
      <c r="O12032" s="4">
        <f t="shared" si="563"/>
        <v>1507758.2461800002</v>
      </c>
    </row>
    <row r="12033" spans="1:15" ht="14.25" customHeight="1" x14ac:dyDescent="0.25">
      <c r="A12033" s="2" t="s">
        <v>12063</v>
      </c>
      <c r="B12033" s="2" t="s">
        <v>41</v>
      </c>
      <c r="C12033" s="2" t="s">
        <v>14</v>
      </c>
      <c r="D12033" s="2">
        <v>1774.06</v>
      </c>
      <c r="E12033" s="2">
        <v>0.31</v>
      </c>
      <c r="F12033" s="2">
        <f t="shared" si="564"/>
        <v>549.95859999999993</v>
      </c>
      <c r="G12033" s="2">
        <v>7</v>
      </c>
      <c r="H12033" s="3">
        <v>45265</v>
      </c>
      <c r="I12033" s="3">
        <v>45269</v>
      </c>
      <c r="J12033" s="2" t="s">
        <v>21</v>
      </c>
      <c r="K12033" s="2" t="s">
        <v>27</v>
      </c>
      <c r="L12033" s="2">
        <v>349.46</v>
      </c>
      <c r="M12033" s="2" t="s">
        <v>39</v>
      </c>
      <c r="N12033">
        <f t="shared" si="562"/>
        <v>1224.1014</v>
      </c>
      <c r="O12033" s="4">
        <f t="shared" si="563"/>
        <v>427774.47524399997</v>
      </c>
    </row>
    <row r="12034" spans="1:15" ht="14.25" customHeight="1" x14ac:dyDescent="0.25">
      <c r="A12034" s="2" t="s">
        <v>12064</v>
      </c>
      <c r="B12034" s="2" t="s">
        <v>25</v>
      </c>
      <c r="C12034" s="2" t="s">
        <v>26</v>
      </c>
      <c r="D12034" s="2">
        <v>755.55</v>
      </c>
      <c r="E12034" s="2">
        <v>0.02</v>
      </c>
      <c r="F12034" s="2">
        <f t="shared" si="564"/>
        <v>15.110999999999999</v>
      </c>
      <c r="G12034" s="2">
        <v>7</v>
      </c>
      <c r="H12034" s="3">
        <v>45244</v>
      </c>
      <c r="I12034" s="3">
        <v>45249</v>
      </c>
      <c r="J12034" s="2" t="s">
        <v>21</v>
      </c>
      <c r="K12034" s="2" t="s">
        <v>22</v>
      </c>
      <c r="L12034" s="2">
        <v>140.86000000000001</v>
      </c>
      <c r="M12034" s="2" t="s">
        <v>48</v>
      </c>
      <c r="N12034">
        <f t="shared" si="562"/>
        <v>740.43899999999996</v>
      </c>
      <c r="O12034" s="4">
        <f t="shared" si="563"/>
        <v>104298.23754</v>
      </c>
    </row>
    <row r="12035" spans="1:15" ht="14.25" customHeight="1" x14ac:dyDescent="0.25">
      <c r="A12035" s="2" t="s">
        <v>12065</v>
      </c>
      <c r="B12035" s="2" t="s">
        <v>19</v>
      </c>
      <c r="C12035" s="2" t="s">
        <v>33</v>
      </c>
      <c r="D12035" s="2">
        <v>3111.62</v>
      </c>
      <c r="E12035" s="2">
        <v>0.35</v>
      </c>
      <c r="F12035" s="2">
        <f t="shared" si="564"/>
        <v>1089.0669999999998</v>
      </c>
      <c r="G12035" s="2">
        <v>6</v>
      </c>
      <c r="H12035" s="3">
        <v>45643</v>
      </c>
      <c r="I12035" s="3">
        <v>45647</v>
      </c>
      <c r="J12035" s="2" t="s">
        <v>21</v>
      </c>
      <c r="K12035" s="2" t="s">
        <v>22</v>
      </c>
      <c r="L12035" s="2">
        <v>728.08</v>
      </c>
      <c r="M12035" s="2" t="s">
        <v>23</v>
      </c>
      <c r="N12035">
        <f t="shared" si="562"/>
        <v>2022.5530000000001</v>
      </c>
      <c r="O12035" s="4">
        <f t="shared" si="563"/>
        <v>1472580.3882400002</v>
      </c>
    </row>
    <row r="12036" spans="1:15" ht="14.25" customHeight="1" x14ac:dyDescent="0.25">
      <c r="A12036" s="2" t="s">
        <v>12066</v>
      </c>
      <c r="B12036" s="2" t="s">
        <v>19</v>
      </c>
      <c r="C12036" s="2" t="s">
        <v>14</v>
      </c>
      <c r="D12036" s="2">
        <v>2932.61</v>
      </c>
      <c r="E12036" s="2">
        <v>0.28000000000000003</v>
      </c>
      <c r="F12036" s="2">
        <f t="shared" si="564"/>
        <v>821.13080000000014</v>
      </c>
      <c r="G12036" s="2">
        <v>7</v>
      </c>
      <c r="H12036" s="3">
        <v>45604</v>
      </c>
      <c r="I12036" s="3">
        <v>45606</v>
      </c>
      <c r="J12036" s="2" t="s">
        <v>21</v>
      </c>
      <c r="K12036" s="2" t="s">
        <v>16</v>
      </c>
      <c r="L12036" s="2">
        <v>571.46</v>
      </c>
      <c r="M12036" s="2" t="s">
        <v>17</v>
      </c>
      <c r="N12036">
        <f t="shared" ref="N12036:N12099" si="565">D12036-F12036</f>
        <v>2111.4791999999998</v>
      </c>
      <c r="O12036" s="4">
        <f t="shared" ref="O12036:O12099" si="566">N12036*L12036</f>
        <v>1206625.9036319999</v>
      </c>
    </row>
    <row r="12037" spans="1:15" ht="14.25" customHeight="1" x14ac:dyDescent="0.25">
      <c r="A12037" s="2" t="s">
        <v>12067</v>
      </c>
      <c r="B12037" s="2" t="s">
        <v>41</v>
      </c>
      <c r="C12037" s="2" t="s">
        <v>20</v>
      </c>
      <c r="D12037" s="2">
        <v>2423.81</v>
      </c>
      <c r="E12037" s="2">
        <v>0.35</v>
      </c>
      <c r="F12037" s="2">
        <f t="shared" si="564"/>
        <v>848.33349999999996</v>
      </c>
      <c r="G12037" s="2">
        <v>9</v>
      </c>
      <c r="H12037" s="3">
        <v>45247</v>
      </c>
      <c r="I12037" s="3">
        <v>45254</v>
      </c>
      <c r="J12037" s="2" t="s">
        <v>15</v>
      </c>
      <c r="K12037" s="2" t="s">
        <v>16</v>
      </c>
      <c r="L12037" s="2">
        <v>520.57000000000005</v>
      </c>
      <c r="M12037" s="2" t="s">
        <v>23</v>
      </c>
      <c r="N12037">
        <f t="shared" si="565"/>
        <v>1575.4765</v>
      </c>
      <c r="O12037" s="4">
        <f t="shared" si="566"/>
        <v>820145.80160500004</v>
      </c>
    </row>
    <row r="12038" spans="1:15" ht="14.25" customHeight="1" x14ac:dyDescent="0.25">
      <c r="A12038" s="2" t="s">
        <v>12068</v>
      </c>
      <c r="B12038" s="2" t="s">
        <v>19</v>
      </c>
      <c r="C12038" s="2" t="s">
        <v>36</v>
      </c>
      <c r="D12038" s="2">
        <v>4313.01</v>
      </c>
      <c r="E12038" s="2">
        <v>0.16</v>
      </c>
      <c r="F12038" s="2">
        <f t="shared" si="564"/>
        <v>690.08160000000009</v>
      </c>
      <c r="G12038" s="2">
        <v>5</v>
      </c>
      <c r="H12038" s="3">
        <v>45193</v>
      </c>
      <c r="I12038" s="3">
        <v>45200</v>
      </c>
      <c r="J12038" s="2" t="s">
        <v>31</v>
      </c>
      <c r="K12038" s="2" t="s">
        <v>27</v>
      </c>
      <c r="L12038" s="2">
        <v>805.49</v>
      </c>
      <c r="M12038" s="2" t="s">
        <v>17</v>
      </c>
      <c r="N12038">
        <f t="shared" si="565"/>
        <v>3622.9284000000002</v>
      </c>
      <c r="O12038" s="4">
        <f t="shared" si="566"/>
        <v>2918232.5969160004</v>
      </c>
    </row>
    <row r="12039" spans="1:15" ht="14.25" customHeight="1" x14ac:dyDescent="0.25">
      <c r="A12039" s="2" t="s">
        <v>12069</v>
      </c>
      <c r="B12039" s="2" t="s">
        <v>19</v>
      </c>
      <c r="C12039" s="2" t="s">
        <v>26</v>
      </c>
      <c r="D12039" s="2">
        <v>1433.91</v>
      </c>
      <c r="E12039" s="2">
        <v>0.39</v>
      </c>
      <c r="F12039" s="2">
        <f t="shared" si="564"/>
        <v>559.22490000000005</v>
      </c>
      <c r="G12039" s="2">
        <v>9</v>
      </c>
      <c r="H12039" s="3">
        <v>45209</v>
      </c>
      <c r="I12039" s="3">
        <v>45213</v>
      </c>
      <c r="J12039" s="2" t="s">
        <v>21</v>
      </c>
      <c r="K12039" s="2" t="s">
        <v>22</v>
      </c>
      <c r="L12039" s="2">
        <v>128.57</v>
      </c>
      <c r="M12039" s="2" t="s">
        <v>23</v>
      </c>
      <c r="N12039">
        <f t="shared" si="565"/>
        <v>874.68510000000003</v>
      </c>
      <c r="O12039" s="4">
        <f t="shared" si="566"/>
        <v>112458.263307</v>
      </c>
    </row>
    <row r="12040" spans="1:15" ht="14.25" customHeight="1" x14ac:dyDescent="0.25">
      <c r="A12040" s="2" t="s">
        <v>12070</v>
      </c>
      <c r="B12040" s="2" t="s">
        <v>19</v>
      </c>
      <c r="C12040" s="2" t="s">
        <v>26</v>
      </c>
      <c r="D12040" s="2">
        <v>164.85</v>
      </c>
      <c r="E12040" s="2">
        <v>0.21</v>
      </c>
      <c r="F12040" s="2">
        <f t="shared" si="564"/>
        <v>34.618499999999997</v>
      </c>
      <c r="G12040" s="2">
        <v>9</v>
      </c>
      <c r="H12040" s="3">
        <v>45411</v>
      </c>
      <c r="I12040" s="3">
        <v>45414</v>
      </c>
      <c r="J12040" s="2" t="s">
        <v>31</v>
      </c>
      <c r="K12040" s="2" t="s">
        <v>27</v>
      </c>
      <c r="L12040" s="2">
        <v>43.54</v>
      </c>
      <c r="M12040" s="2" t="s">
        <v>23</v>
      </c>
      <c r="N12040">
        <f t="shared" si="565"/>
        <v>130.23149999999998</v>
      </c>
      <c r="O12040" s="4">
        <f t="shared" si="566"/>
        <v>5670.2795099999994</v>
      </c>
    </row>
    <row r="12041" spans="1:15" ht="14.25" customHeight="1" x14ac:dyDescent="0.25">
      <c r="A12041" s="2" t="s">
        <v>12071</v>
      </c>
      <c r="B12041" s="2" t="s">
        <v>41</v>
      </c>
      <c r="C12041" s="2" t="s">
        <v>14</v>
      </c>
      <c r="D12041" s="2">
        <v>1685</v>
      </c>
      <c r="E12041" s="2">
        <v>0.45</v>
      </c>
      <c r="F12041" s="2">
        <f t="shared" si="564"/>
        <v>758.25</v>
      </c>
      <c r="G12041" s="2">
        <v>4</v>
      </c>
      <c r="H12041" s="3">
        <v>45496</v>
      </c>
      <c r="I12041" s="3">
        <v>45501</v>
      </c>
      <c r="J12041" s="2" t="s">
        <v>31</v>
      </c>
      <c r="K12041" s="2" t="s">
        <v>22</v>
      </c>
      <c r="L12041" s="2">
        <v>253.44</v>
      </c>
      <c r="M12041" s="2" t="s">
        <v>39</v>
      </c>
      <c r="N12041">
        <f t="shared" si="565"/>
        <v>926.75</v>
      </c>
      <c r="O12041" s="4">
        <f t="shared" si="566"/>
        <v>234875.51999999999</v>
      </c>
    </row>
    <row r="12042" spans="1:15" ht="14.25" customHeight="1" x14ac:dyDescent="0.25">
      <c r="A12042" s="2" t="s">
        <v>12072</v>
      </c>
      <c r="B12042" s="2" t="s">
        <v>19</v>
      </c>
      <c r="C12042" s="2" t="s">
        <v>36</v>
      </c>
      <c r="D12042" s="2">
        <v>147.56</v>
      </c>
      <c r="E12042" s="2">
        <v>0.05</v>
      </c>
      <c r="F12042" s="2">
        <f t="shared" si="564"/>
        <v>7.3780000000000001</v>
      </c>
      <c r="G12042" s="2">
        <v>9</v>
      </c>
      <c r="H12042" s="3">
        <v>45157</v>
      </c>
      <c r="I12042" s="3">
        <v>45162</v>
      </c>
      <c r="J12042" s="2" t="s">
        <v>15</v>
      </c>
      <c r="K12042" s="2" t="s">
        <v>22</v>
      </c>
      <c r="L12042" s="2">
        <v>15.01</v>
      </c>
      <c r="M12042" s="2" t="s">
        <v>39</v>
      </c>
      <c r="N12042">
        <f t="shared" si="565"/>
        <v>140.18200000000002</v>
      </c>
      <c r="O12042" s="4">
        <f t="shared" si="566"/>
        <v>2104.1318200000001</v>
      </c>
    </row>
    <row r="12043" spans="1:15" ht="14.25" customHeight="1" x14ac:dyDescent="0.25">
      <c r="A12043" s="2" t="s">
        <v>12073</v>
      </c>
      <c r="B12043" s="2" t="s">
        <v>19</v>
      </c>
      <c r="C12043" s="2" t="s">
        <v>33</v>
      </c>
      <c r="D12043" s="2">
        <v>2763.6</v>
      </c>
      <c r="E12043" s="2">
        <v>0.24</v>
      </c>
      <c r="F12043" s="2">
        <f t="shared" si="564"/>
        <v>663.26400000000001</v>
      </c>
      <c r="G12043" s="2">
        <v>8</v>
      </c>
      <c r="H12043" s="3">
        <v>45119</v>
      </c>
      <c r="I12043" s="3">
        <v>45122</v>
      </c>
      <c r="J12043" s="2" t="s">
        <v>21</v>
      </c>
      <c r="K12043" s="2" t="s">
        <v>27</v>
      </c>
      <c r="L12043" s="2">
        <v>806</v>
      </c>
      <c r="M12043" s="2" t="s">
        <v>17</v>
      </c>
      <c r="N12043">
        <f t="shared" si="565"/>
        <v>2100.3359999999998</v>
      </c>
      <c r="O12043" s="4">
        <f t="shared" si="566"/>
        <v>1692870.8159999999</v>
      </c>
    </row>
    <row r="12044" spans="1:15" ht="14.25" customHeight="1" x14ac:dyDescent="0.25">
      <c r="A12044" s="2" t="s">
        <v>12074</v>
      </c>
      <c r="B12044" s="2" t="s">
        <v>25</v>
      </c>
      <c r="C12044" s="2" t="s">
        <v>20</v>
      </c>
      <c r="D12044" s="2">
        <v>1953.42</v>
      </c>
      <c r="E12044" s="2">
        <v>0.1</v>
      </c>
      <c r="F12044" s="2">
        <f t="shared" si="564"/>
        <v>195.34200000000001</v>
      </c>
      <c r="G12044" s="2">
        <v>5</v>
      </c>
      <c r="H12044" s="3">
        <v>45453</v>
      </c>
      <c r="I12044" s="3">
        <v>45454</v>
      </c>
      <c r="J12044" s="2" t="s">
        <v>21</v>
      </c>
      <c r="K12044" s="2" t="s">
        <v>22</v>
      </c>
      <c r="L12044" s="2">
        <v>416.56</v>
      </c>
      <c r="M12044" s="2" t="s">
        <v>39</v>
      </c>
      <c r="N12044">
        <f t="shared" si="565"/>
        <v>1758.078</v>
      </c>
      <c r="O12044" s="4">
        <f t="shared" si="566"/>
        <v>732344.97167999996</v>
      </c>
    </row>
    <row r="12045" spans="1:15" ht="14.25" customHeight="1" x14ac:dyDescent="0.25">
      <c r="A12045" s="2" t="s">
        <v>12075</v>
      </c>
      <c r="B12045" s="2" t="s">
        <v>25</v>
      </c>
      <c r="C12045" s="2" t="s">
        <v>33</v>
      </c>
      <c r="D12045" s="2">
        <v>4088.32</v>
      </c>
      <c r="E12045" s="2">
        <v>0.23</v>
      </c>
      <c r="F12045" s="2">
        <f t="shared" si="564"/>
        <v>940.31360000000006</v>
      </c>
      <c r="G12045" s="2">
        <v>3</v>
      </c>
      <c r="H12045" s="3">
        <v>45271</v>
      </c>
      <c r="I12045" s="3">
        <v>45273</v>
      </c>
      <c r="J12045" s="2" t="s">
        <v>15</v>
      </c>
      <c r="K12045" s="2" t="s">
        <v>22</v>
      </c>
      <c r="L12045" s="2">
        <v>1145.52</v>
      </c>
      <c r="M12045" s="2" t="s">
        <v>34</v>
      </c>
      <c r="N12045">
        <f t="shared" si="565"/>
        <v>3148.0064000000002</v>
      </c>
      <c r="O12045" s="4">
        <f t="shared" si="566"/>
        <v>3606104.2913280004</v>
      </c>
    </row>
    <row r="12046" spans="1:15" ht="14.25" customHeight="1" x14ac:dyDescent="0.25">
      <c r="A12046" s="2" t="s">
        <v>12076</v>
      </c>
      <c r="B12046" s="2" t="s">
        <v>41</v>
      </c>
      <c r="C12046" s="2" t="s">
        <v>14</v>
      </c>
      <c r="D12046" s="2">
        <v>4008.17</v>
      </c>
      <c r="E12046" s="2">
        <v>0.18</v>
      </c>
      <c r="F12046" s="2">
        <f t="shared" si="564"/>
        <v>721.47059999999999</v>
      </c>
      <c r="G12046" s="2">
        <v>9</v>
      </c>
      <c r="H12046" s="3">
        <v>45183</v>
      </c>
      <c r="I12046" s="3">
        <v>45187</v>
      </c>
      <c r="J12046" s="2" t="s">
        <v>21</v>
      </c>
      <c r="K12046" s="2" t="s">
        <v>16</v>
      </c>
      <c r="L12046" s="2">
        <v>446.35</v>
      </c>
      <c r="M12046" s="2" t="s">
        <v>23</v>
      </c>
      <c r="N12046">
        <f t="shared" si="565"/>
        <v>3286.6994</v>
      </c>
      <c r="O12046" s="4">
        <f t="shared" si="566"/>
        <v>1467018.2771900001</v>
      </c>
    </row>
    <row r="12047" spans="1:15" ht="14.25" customHeight="1" x14ac:dyDescent="0.25">
      <c r="A12047" s="2" t="s">
        <v>12077</v>
      </c>
      <c r="B12047" s="2" t="s">
        <v>13</v>
      </c>
      <c r="C12047" s="2" t="s">
        <v>26</v>
      </c>
      <c r="D12047" s="2">
        <v>2229.73</v>
      </c>
      <c r="E12047" s="2">
        <v>0.4</v>
      </c>
      <c r="F12047" s="2">
        <f t="shared" si="564"/>
        <v>891.89200000000005</v>
      </c>
      <c r="G12047" s="2">
        <v>3</v>
      </c>
      <c r="H12047" s="3">
        <v>45457</v>
      </c>
      <c r="I12047" s="3">
        <v>45464</v>
      </c>
      <c r="J12047" s="2" t="s">
        <v>15</v>
      </c>
      <c r="K12047" s="2" t="s">
        <v>16</v>
      </c>
      <c r="L12047" s="2">
        <v>473.42</v>
      </c>
      <c r="M12047" s="2" t="s">
        <v>23</v>
      </c>
      <c r="N12047">
        <f t="shared" si="565"/>
        <v>1337.838</v>
      </c>
      <c r="O12047" s="4">
        <f t="shared" si="566"/>
        <v>633359.26595999999</v>
      </c>
    </row>
    <row r="12048" spans="1:15" ht="14.25" customHeight="1" x14ac:dyDescent="0.25">
      <c r="A12048" s="2" t="s">
        <v>12078</v>
      </c>
      <c r="B12048" s="2" t="s">
        <v>25</v>
      </c>
      <c r="C12048" s="2" t="s">
        <v>26</v>
      </c>
      <c r="D12048" s="2">
        <v>1160.78</v>
      </c>
      <c r="E12048" s="2">
        <v>0.08</v>
      </c>
      <c r="F12048" s="2">
        <f t="shared" si="564"/>
        <v>92.862399999999994</v>
      </c>
      <c r="G12048" s="2">
        <v>3</v>
      </c>
      <c r="H12048" s="3">
        <v>45110</v>
      </c>
      <c r="I12048" s="3">
        <v>45112</v>
      </c>
      <c r="J12048" s="2" t="s">
        <v>21</v>
      </c>
      <c r="K12048" s="2" t="s">
        <v>16</v>
      </c>
      <c r="L12048" s="2">
        <v>183.51</v>
      </c>
      <c r="M12048" s="2" t="s">
        <v>28</v>
      </c>
      <c r="N12048">
        <f t="shared" si="565"/>
        <v>1067.9176</v>
      </c>
      <c r="O12048" s="4">
        <f t="shared" si="566"/>
        <v>195973.55877599999</v>
      </c>
    </row>
    <row r="12049" spans="1:15" ht="14.25" customHeight="1" x14ac:dyDescent="0.25">
      <c r="A12049" s="2" t="s">
        <v>12079</v>
      </c>
      <c r="B12049" s="2" t="s">
        <v>41</v>
      </c>
      <c r="C12049" s="2" t="s">
        <v>33</v>
      </c>
      <c r="D12049" s="2">
        <v>2169.91</v>
      </c>
      <c r="E12049" s="2">
        <v>0.3</v>
      </c>
      <c r="F12049" s="2">
        <f t="shared" si="564"/>
        <v>650.97299999999996</v>
      </c>
      <c r="G12049" s="2">
        <v>3</v>
      </c>
      <c r="H12049" s="3">
        <v>45630</v>
      </c>
      <c r="I12049" s="3">
        <v>45637</v>
      </c>
      <c r="J12049" s="2" t="s">
        <v>15</v>
      </c>
      <c r="K12049" s="2" t="s">
        <v>22</v>
      </c>
      <c r="L12049" s="2">
        <v>131.66999999999999</v>
      </c>
      <c r="M12049" s="2" t="s">
        <v>28</v>
      </c>
      <c r="N12049">
        <f t="shared" si="565"/>
        <v>1518.9369999999999</v>
      </c>
      <c r="O12049" s="4">
        <f t="shared" si="566"/>
        <v>199998.43478999997</v>
      </c>
    </row>
    <row r="12050" spans="1:15" ht="14.25" customHeight="1" x14ac:dyDescent="0.25">
      <c r="A12050" s="2" t="s">
        <v>12080</v>
      </c>
      <c r="B12050" s="2" t="s">
        <v>19</v>
      </c>
      <c r="C12050" s="2" t="s">
        <v>20</v>
      </c>
      <c r="D12050" s="2">
        <v>3242.46</v>
      </c>
      <c r="E12050" s="2">
        <v>0.2</v>
      </c>
      <c r="F12050" s="2">
        <f t="shared" si="564"/>
        <v>648.49200000000008</v>
      </c>
      <c r="G12050" s="2">
        <v>1</v>
      </c>
      <c r="H12050" s="3">
        <v>45502</v>
      </c>
      <c r="I12050" s="3">
        <v>45509</v>
      </c>
      <c r="J12050" s="2" t="s">
        <v>15</v>
      </c>
      <c r="K12050" s="2" t="s">
        <v>27</v>
      </c>
      <c r="L12050" s="2">
        <v>546.73</v>
      </c>
      <c r="M12050" s="2" t="s">
        <v>17</v>
      </c>
      <c r="N12050">
        <f t="shared" si="565"/>
        <v>2593.9679999999998</v>
      </c>
      <c r="O12050" s="4">
        <f t="shared" si="566"/>
        <v>1418200.1246400001</v>
      </c>
    </row>
    <row r="12051" spans="1:15" ht="14.25" customHeight="1" x14ac:dyDescent="0.25">
      <c r="A12051" s="2" t="s">
        <v>12081</v>
      </c>
      <c r="B12051" s="2" t="s">
        <v>19</v>
      </c>
      <c r="C12051" s="2" t="s">
        <v>14</v>
      </c>
      <c r="D12051" s="2">
        <v>1032.01</v>
      </c>
      <c r="E12051" s="2">
        <v>0.26</v>
      </c>
      <c r="F12051" s="2">
        <f t="shared" si="564"/>
        <v>268.32260000000002</v>
      </c>
      <c r="G12051" s="2">
        <v>6</v>
      </c>
      <c r="H12051" s="3">
        <v>45114</v>
      </c>
      <c r="I12051" s="3">
        <v>45117</v>
      </c>
      <c r="J12051" s="2" t="s">
        <v>31</v>
      </c>
      <c r="K12051" s="2" t="s">
        <v>27</v>
      </c>
      <c r="L12051" s="2">
        <v>140.47999999999999</v>
      </c>
      <c r="M12051" s="2" t="s">
        <v>34</v>
      </c>
      <c r="N12051">
        <f t="shared" si="565"/>
        <v>763.68740000000003</v>
      </c>
      <c r="O12051" s="4">
        <f t="shared" si="566"/>
        <v>107282.805952</v>
      </c>
    </row>
    <row r="12052" spans="1:15" ht="14.25" customHeight="1" x14ac:dyDescent="0.25">
      <c r="A12052" s="2" t="s">
        <v>12082</v>
      </c>
      <c r="B12052" s="2" t="s">
        <v>41</v>
      </c>
      <c r="C12052" s="2" t="s">
        <v>20</v>
      </c>
      <c r="D12052" s="2">
        <v>3887.93</v>
      </c>
      <c r="E12052" s="2">
        <v>0.36</v>
      </c>
      <c r="F12052" s="2">
        <f t="shared" si="564"/>
        <v>1399.6547999999998</v>
      </c>
      <c r="G12052" s="2">
        <v>3</v>
      </c>
      <c r="H12052" s="3">
        <v>45605</v>
      </c>
      <c r="I12052" s="3">
        <v>45607</v>
      </c>
      <c r="J12052" s="2" t="s">
        <v>15</v>
      </c>
      <c r="K12052" s="2" t="s">
        <v>27</v>
      </c>
      <c r="L12052" s="2">
        <v>279.58999999999997</v>
      </c>
      <c r="M12052" s="2" t="s">
        <v>28</v>
      </c>
      <c r="N12052">
        <f t="shared" si="565"/>
        <v>2488.2752</v>
      </c>
      <c r="O12052" s="4">
        <f t="shared" si="566"/>
        <v>695696.86316799989</v>
      </c>
    </row>
    <row r="12053" spans="1:15" ht="14.25" customHeight="1" x14ac:dyDescent="0.25">
      <c r="A12053" s="2" t="s">
        <v>12083</v>
      </c>
      <c r="B12053" s="2" t="s">
        <v>19</v>
      </c>
      <c r="C12053" s="2" t="s">
        <v>14</v>
      </c>
      <c r="D12053" s="2">
        <v>1719.75</v>
      </c>
      <c r="E12053" s="2">
        <v>0.18</v>
      </c>
      <c r="F12053" s="2">
        <f t="shared" si="564"/>
        <v>309.55500000000001</v>
      </c>
      <c r="G12053" s="2">
        <v>3</v>
      </c>
      <c r="H12053" s="3">
        <v>44992</v>
      </c>
      <c r="I12053" s="3">
        <v>44993</v>
      </c>
      <c r="J12053" s="2" t="s">
        <v>21</v>
      </c>
      <c r="K12053" s="2" t="s">
        <v>27</v>
      </c>
      <c r="L12053" s="2">
        <v>408.31</v>
      </c>
      <c r="M12053" s="2" t="s">
        <v>48</v>
      </c>
      <c r="N12053">
        <f t="shared" si="565"/>
        <v>1410.1949999999999</v>
      </c>
      <c r="O12053" s="4">
        <f t="shared" si="566"/>
        <v>575796.72045000002</v>
      </c>
    </row>
    <row r="12054" spans="1:15" ht="14.25" customHeight="1" x14ac:dyDescent="0.25">
      <c r="A12054" s="2" t="s">
        <v>12084</v>
      </c>
      <c r="B12054" s="2" t="s">
        <v>19</v>
      </c>
      <c r="C12054" s="2" t="s">
        <v>20</v>
      </c>
      <c r="D12054" s="2">
        <v>4667.67</v>
      </c>
      <c r="E12054" s="2">
        <v>0.18</v>
      </c>
      <c r="F12054" s="2">
        <f t="shared" si="564"/>
        <v>840.18060000000003</v>
      </c>
      <c r="G12054" s="2">
        <v>9</v>
      </c>
      <c r="H12054" s="3">
        <v>45214</v>
      </c>
      <c r="I12054" s="3">
        <v>45220</v>
      </c>
      <c r="J12054" s="2" t="s">
        <v>21</v>
      </c>
      <c r="K12054" s="2" t="s">
        <v>16</v>
      </c>
      <c r="L12054" s="2">
        <v>874.22</v>
      </c>
      <c r="M12054" s="2" t="s">
        <v>34</v>
      </c>
      <c r="N12054">
        <f t="shared" si="565"/>
        <v>3827.4893999999999</v>
      </c>
      <c r="O12054" s="4">
        <f t="shared" si="566"/>
        <v>3346067.783268</v>
      </c>
    </row>
    <row r="12055" spans="1:15" ht="14.25" customHeight="1" x14ac:dyDescent="0.25">
      <c r="A12055" s="2" t="s">
        <v>12085</v>
      </c>
      <c r="B12055" s="2" t="s">
        <v>13</v>
      </c>
      <c r="C12055" s="2" t="s">
        <v>33</v>
      </c>
      <c r="D12055" s="2">
        <v>2608.17</v>
      </c>
      <c r="E12055" s="2">
        <v>0.04</v>
      </c>
      <c r="F12055" s="2">
        <f t="shared" si="564"/>
        <v>104.32680000000001</v>
      </c>
      <c r="G12055" s="2">
        <v>7</v>
      </c>
      <c r="H12055" s="3">
        <v>44977</v>
      </c>
      <c r="I12055" s="3">
        <v>44983</v>
      </c>
      <c r="J12055" s="2" t="s">
        <v>21</v>
      </c>
      <c r="K12055" s="2" t="s">
        <v>22</v>
      </c>
      <c r="L12055" s="2">
        <v>152.16999999999999</v>
      </c>
      <c r="M12055" s="2" t="s">
        <v>34</v>
      </c>
      <c r="N12055">
        <f t="shared" si="565"/>
        <v>2503.8432000000003</v>
      </c>
      <c r="O12055" s="4">
        <f t="shared" si="566"/>
        <v>381009.81974399998</v>
      </c>
    </row>
    <row r="12056" spans="1:15" ht="14.25" customHeight="1" x14ac:dyDescent="0.25">
      <c r="A12056" s="2" t="s">
        <v>12086</v>
      </c>
      <c r="B12056" s="2" t="s">
        <v>19</v>
      </c>
      <c r="C12056" s="2" t="s">
        <v>36</v>
      </c>
      <c r="D12056" s="2">
        <v>4250.92</v>
      </c>
      <c r="E12056" s="2">
        <v>0.28000000000000003</v>
      </c>
      <c r="F12056" s="2">
        <f t="shared" si="564"/>
        <v>1190.2576000000001</v>
      </c>
      <c r="G12056" s="2">
        <v>8</v>
      </c>
      <c r="H12056" s="3">
        <v>45495</v>
      </c>
      <c r="I12056" s="3">
        <v>45497</v>
      </c>
      <c r="J12056" s="2" t="s">
        <v>15</v>
      </c>
      <c r="K12056" s="2" t="s">
        <v>16</v>
      </c>
      <c r="L12056" s="2">
        <v>470.91</v>
      </c>
      <c r="M12056" s="2" t="s">
        <v>17</v>
      </c>
      <c r="N12056">
        <f t="shared" si="565"/>
        <v>3060.6624000000002</v>
      </c>
      <c r="O12056" s="4">
        <f t="shared" si="566"/>
        <v>1441296.5307840002</v>
      </c>
    </row>
    <row r="12057" spans="1:15" ht="14.25" customHeight="1" x14ac:dyDescent="0.25">
      <c r="A12057" s="2" t="s">
        <v>12087</v>
      </c>
      <c r="B12057" s="2" t="s">
        <v>25</v>
      </c>
      <c r="C12057" s="2" t="s">
        <v>14</v>
      </c>
      <c r="D12057" s="2">
        <v>3117.87</v>
      </c>
      <c r="E12057" s="2">
        <v>0.21</v>
      </c>
      <c r="F12057" s="2">
        <f t="shared" si="564"/>
        <v>654.7527</v>
      </c>
      <c r="G12057" s="2">
        <v>1</v>
      </c>
      <c r="H12057" s="3">
        <v>45010</v>
      </c>
      <c r="I12057" s="3">
        <v>45014</v>
      </c>
      <c r="J12057" s="2" t="s">
        <v>21</v>
      </c>
      <c r="K12057" s="2" t="s">
        <v>27</v>
      </c>
      <c r="L12057" s="2">
        <v>910.13</v>
      </c>
      <c r="M12057" s="2" t="s">
        <v>28</v>
      </c>
      <c r="N12057">
        <f t="shared" si="565"/>
        <v>2463.1172999999999</v>
      </c>
      <c r="O12057" s="4">
        <f t="shared" si="566"/>
        <v>2241756.9482489997</v>
      </c>
    </row>
    <row r="12058" spans="1:15" ht="14.25" customHeight="1" x14ac:dyDescent="0.25">
      <c r="A12058" s="2" t="s">
        <v>12088</v>
      </c>
      <c r="B12058" s="2" t="s">
        <v>19</v>
      </c>
      <c r="C12058" s="2" t="s">
        <v>33</v>
      </c>
      <c r="D12058" s="2">
        <v>2817.55</v>
      </c>
      <c r="E12058" s="2">
        <v>0.41</v>
      </c>
      <c r="F12058" s="2">
        <f t="shared" si="564"/>
        <v>1155.1955</v>
      </c>
      <c r="G12058" s="2">
        <v>8</v>
      </c>
      <c r="H12058" s="3">
        <v>45114</v>
      </c>
      <c r="I12058" s="3">
        <v>45117</v>
      </c>
      <c r="J12058" s="2" t="s">
        <v>15</v>
      </c>
      <c r="K12058" s="2" t="s">
        <v>27</v>
      </c>
      <c r="L12058" s="2">
        <v>647.94000000000005</v>
      </c>
      <c r="M12058" s="2" t="s">
        <v>48</v>
      </c>
      <c r="N12058">
        <f t="shared" si="565"/>
        <v>1662.3545000000001</v>
      </c>
      <c r="O12058" s="4">
        <f t="shared" si="566"/>
        <v>1077105.9747300001</v>
      </c>
    </row>
    <row r="12059" spans="1:15" ht="14.25" customHeight="1" x14ac:dyDescent="0.25">
      <c r="A12059" s="2" t="s">
        <v>12089</v>
      </c>
      <c r="B12059" s="2" t="s">
        <v>41</v>
      </c>
      <c r="C12059" s="2" t="s">
        <v>26</v>
      </c>
      <c r="D12059" s="2">
        <v>3442.44</v>
      </c>
      <c r="E12059" s="2">
        <v>0.22</v>
      </c>
      <c r="F12059" s="2">
        <f t="shared" si="564"/>
        <v>757.33680000000004</v>
      </c>
      <c r="G12059" s="2">
        <v>8</v>
      </c>
      <c r="H12059" s="3">
        <v>45109</v>
      </c>
      <c r="I12059" s="3">
        <v>45110</v>
      </c>
      <c r="J12059" s="2" t="s">
        <v>15</v>
      </c>
      <c r="K12059" s="2" t="s">
        <v>27</v>
      </c>
      <c r="L12059" s="2">
        <v>967.34</v>
      </c>
      <c r="M12059" s="2" t="s">
        <v>39</v>
      </c>
      <c r="N12059">
        <f t="shared" si="565"/>
        <v>2685.1032</v>
      </c>
      <c r="O12059" s="4">
        <f t="shared" si="566"/>
        <v>2597407.7294880003</v>
      </c>
    </row>
    <row r="12060" spans="1:15" ht="14.25" customHeight="1" x14ac:dyDescent="0.25">
      <c r="A12060" s="2" t="s">
        <v>12090</v>
      </c>
      <c r="B12060" s="2" t="s">
        <v>13</v>
      </c>
      <c r="C12060" s="2" t="s">
        <v>26</v>
      </c>
      <c r="D12060" s="2">
        <v>4076.31</v>
      </c>
      <c r="E12060" s="2">
        <v>0.49</v>
      </c>
      <c r="F12060" s="2">
        <f t="shared" ref="F12060:F12123" si="567">D12060*E12060</f>
        <v>1997.3918999999999</v>
      </c>
      <c r="G12060" s="2">
        <v>8</v>
      </c>
      <c r="H12060" s="3">
        <v>45429</v>
      </c>
      <c r="I12060" s="3">
        <v>45430</v>
      </c>
      <c r="J12060" s="2" t="s">
        <v>15</v>
      </c>
      <c r="K12060" s="2" t="s">
        <v>16</v>
      </c>
      <c r="L12060" s="2">
        <v>772.23</v>
      </c>
      <c r="M12060" s="2" t="s">
        <v>39</v>
      </c>
      <c r="N12060">
        <f t="shared" si="565"/>
        <v>2078.9180999999999</v>
      </c>
      <c r="O12060" s="4">
        <f t="shared" si="566"/>
        <v>1605402.9243629999</v>
      </c>
    </row>
    <row r="12061" spans="1:15" ht="14.25" customHeight="1" x14ac:dyDescent="0.25">
      <c r="A12061" s="2" t="s">
        <v>12091</v>
      </c>
      <c r="B12061" s="2" t="s">
        <v>19</v>
      </c>
      <c r="C12061" s="2" t="s">
        <v>20</v>
      </c>
      <c r="D12061" s="2">
        <v>3258.09</v>
      </c>
      <c r="E12061" s="2">
        <v>0.09</v>
      </c>
      <c r="F12061" s="2">
        <f t="shared" si="567"/>
        <v>293.22809999999998</v>
      </c>
      <c r="G12061" s="2">
        <v>6</v>
      </c>
      <c r="H12061" s="3">
        <v>45445</v>
      </c>
      <c r="I12061" s="3">
        <v>45446</v>
      </c>
      <c r="J12061" s="2" t="s">
        <v>21</v>
      </c>
      <c r="K12061" s="2" t="s">
        <v>22</v>
      </c>
      <c r="L12061" s="2">
        <v>837.85</v>
      </c>
      <c r="M12061" s="2" t="s">
        <v>23</v>
      </c>
      <c r="N12061">
        <f t="shared" si="565"/>
        <v>2964.8619000000003</v>
      </c>
      <c r="O12061" s="4">
        <f t="shared" si="566"/>
        <v>2484109.5429150001</v>
      </c>
    </row>
    <row r="12062" spans="1:15" ht="14.25" customHeight="1" x14ac:dyDescent="0.25">
      <c r="A12062" s="2" t="s">
        <v>12092</v>
      </c>
      <c r="B12062" s="2" t="s">
        <v>41</v>
      </c>
      <c r="C12062" s="2" t="s">
        <v>26</v>
      </c>
      <c r="D12062" s="2">
        <v>4006.48</v>
      </c>
      <c r="E12062" s="2">
        <v>0.13</v>
      </c>
      <c r="F12062" s="2">
        <f t="shared" si="567"/>
        <v>520.8424</v>
      </c>
      <c r="G12062" s="2">
        <v>5</v>
      </c>
      <c r="H12062" s="3">
        <v>45263</v>
      </c>
      <c r="I12062" s="3">
        <v>45268</v>
      </c>
      <c r="J12062" s="2" t="s">
        <v>15</v>
      </c>
      <c r="K12062" s="2" t="s">
        <v>27</v>
      </c>
      <c r="L12062" s="2">
        <v>710.31</v>
      </c>
      <c r="M12062" s="2" t="s">
        <v>17</v>
      </c>
      <c r="N12062">
        <f t="shared" si="565"/>
        <v>3485.6376</v>
      </c>
      <c r="O12062" s="4">
        <f t="shared" si="566"/>
        <v>2475883.2436559997</v>
      </c>
    </row>
    <row r="12063" spans="1:15" ht="14.25" customHeight="1" x14ac:dyDescent="0.25">
      <c r="A12063" s="2" t="s">
        <v>12093</v>
      </c>
      <c r="B12063" s="2" t="s">
        <v>25</v>
      </c>
      <c r="C12063" s="2" t="s">
        <v>36</v>
      </c>
      <c r="D12063" s="2">
        <v>1033.28</v>
      </c>
      <c r="E12063" s="2">
        <v>0.2</v>
      </c>
      <c r="F12063" s="2">
        <f t="shared" si="567"/>
        <v>206.65600000000001</v>
      </c>
      <c r="G12063" s="2">
        <v>4</v>
      </c>
      <c r="H12063" s="3">
        <v>45080</v>
      </c>
      <c r="I12063" s="3">
        <v>45082</v>
      </c>
      <c r="J12063" s="2" t="s">
        <v>21</v>
      </c>
      <c r="K12063" s="2" t="s">
        <v>22</v>
      </c>
      <c r="L12063" s="2">
        <v>177.29</v>
      </c>
      <c r="M12063" s="2" t="s">
        <v>34</v>
      </c>
      <c r="N12063">
        <f t="shared" si="565"/>
        <v>826.62400000000002</v>
      </c>
      <c r="O12063" s="4">
        <f t="shared" si="566"/>
        <v>146552.16896000001</v>
      </c>
    </row>
    <row r="12064" spans="1:15" ht="14.25" customHeight="1" x14ac:dyDescent="0.25">
      <c r="A12064" s="2" t="s">
        <v>12094</v>
      </c>
      <c r="B12064" s="2" t="s">
        <v>19</v>
      </c>
      <c r="C12064" s="2" t="s">
        <v>14</v>
      </c>
      <c r="D12064" s="2">
        <v>1459.83</v>
      </c>
      <c r="E12064" s="2">
        <v>0.09</v>
      </c>
      <c r="F12064" s="2">
        <f t="shared" si="567"/>
        <v>131.38469999999998</v>
      </c>
      <c r="G12064" s="2">
        <v>9</v>
      </c>
      <c r="H12064" s="3">
        <v>45044</v>
      </c>
      <c r="I12064" s="3">
        <v>45048</v>
      </c>
      <c r="J12064" s="2" t="s">
        <v>21</v>
      </c>
      <c r="K12064" s="2" t="s">
        <v>22</v>
      </c>
      <c r="L12064" s="2">
        <v>145.47</v>
      </c>
      <c r="M12064" s="2" t="s">
        <v>48</v>
      </c>
      <c r="N12064">
        <f t="shared" si="565"/>
        <v>1328.4452999999999</v>
      </c>
      <c r="O12064" s="4">
        <f t="shared" si="566"/>
        <v>193248.93779099997</v>
      </c>
    </row>
    <row r="12065" spans="1:15" ht="14.25" customHeight="1" x14ac:dyDescent="0.25">
      <c r="A12065" s="2" t="s">
        <v>12095</v>
      </c>
      <c r="B12065" s="2" t="s">
        <v>13</v>
      </c>
      <c r="C12065" s="2" t="s">
        <v>20</v>
      </c>
      <c r="D12065" s="2">
        <v>1225.6400000000001</v>
      </c>
      <c r="E12065" s="2">
        <v>0.49</v>
      </c>
      <c r="F12065" s="2">
        <f t="shared" si="567"/>
        <v>600.56360000000006</v>
      </c>
      <c r="G12065" s="2">
        <v>7</v>
      </c>
      <c r="H12065" s="3">
        <v>45277</v>
      </c>
      <c r="I12065" s="3">
        <v>45282</v>
      </c>
      <c r="J12065" s="2" t="s">
        <v>31</v>
      </c>
      <c r="K12065" s="2" t="s">
        <v>16</v>
      </c>
      <c r="L12065" s="2">
        <v>302.81</v>
      </c>
      <c r="M12065" s="2" t="s">
        <v>39</v>
      </c>
      <c r="N12065">
        <f t="shared" si="565"/>
        <v>625.07640000000004</v>
      </c>
      <c r="O12065" s="4">
        <f t="shared" si="566"/>
        <v>189279.38468400002</v>
      </c>
    </row>
    <row r="12066" spans="1:15" ht="14.25" customHeight="1" x14ac:dyDescent="0.25">
      <c r="A12066" s="2" t="s">
        <v>12096</v>
      </c>
      <c r="B12066" s="2" t="s">
        <v>19</v>
      </c>
      <c r="C12066" s="2" t="s">
        <v>14</v>
      </c>
      <c r="D12066" s="2">
        <v>4011.69</v>
      </c>
      <c r="E12066" s="2">
        <v>0.32</v>
      </c>
      <c r="F12066" s="2">
        <f t="shared" si="567"/>
        <v>1283.7408</v>
      </c>
      <c r="G12066" s="2">
        <v>1</v>
      </c>
      <c r="H12066" s="3">
        <v>45557</v>
      </c>
      <c r="I12066" s="3">
        <v>45561</v>
      </c>
      <c r="J12066" s="2" t="s">
        <v>15</v>
      </c>
      <c r="K12066" s="2" t="s">
        <v>16</v>
      </c>
      <c r="L12066" s="2">
        <v>713.15</v>
      </c>
      <c r="M12066" s="2" t="s">
        <v>39</v>
      </c>
      <c r="N12066">
        <f t="shared" si="565"/>
        <v>2727.9492</v>
      </c>
      <c r="O12066" s="4">
        <f t="shared" si="566"/>
        <v>1945436.9719799999</v>
      </c>
    </row>
    <row r="12067" spans="1:15" ht="14.25" customHeight="1" x14ac:dyDescent="0.25">
      <c r="A12067" s="2" t="s">
        <v>12097</v>
      </c>
      <c r="B12067" s="2" t="s">
        <v>41</v>
      </c>
      <c r="C12067" s="2" t="s">
        <v>14</v>
      </c>
      <c r="D12067" s="2">
        <v>522.03</v>
      </c>
      <c r="E12067" s="2">
        <v>0.01</v>
      </c>
      <c r="F12067" s="2">
        <f t="shared" si="567"/>
        <v>5.2202999999999999</v>
      </c>
      <c r="G12067" s="2">
        <v>1</v>
      </c>
      <c r="H12067" s="3">
        <v>45280</v>
      </c>
      <c r="I12067" s="3">
        <v>45284</v>
      </c>
      <c r="J12067" s="2" t="s">
        <v>21</v>
      </c>
      <c r="K12067" s="2" t="s">
        <v>22</v>
      </c>
      <c r="L12067" s="2">
        <v>50.11</v>
      </c>
      <c r="M12067" s="2" t="s">
        <v>17</v>
      </c>
      <c r="N12067">
        <f t="shared" si="565"/>
        <v>516.80970000000002</v>
      </c>
      <c r="O12067" s="4">
        <f t="shared" si="566"/>
        <v>25897.334067</v>
      </c>
    </row>
    <row r="12068" spans="1:15" ht="14.25" customHeight="1" x14ac:dyDescent="0.25">
      <c r="A12068" s="2" t="s">
        <v>12098</v>
      </c>
      <c r="B12068" s="2" t="s">
        <v>13</v>
      </c>
      <c r="C12068" s="2" t="s">
        <v>33</v>
      </c>
      <c r="D12068" s="2">
        <v>3999.73</v>
      </c>
      <c r="E12068" s="2">
        <v>0.28999999999999998</v>
      </c>
      <c r="F12068" s="2">
        <f t="shared" si="567"/>
        <v>1159.9216999999999</v>
      </c>
      <c r="G12068" s="2">
        <v>1</v>
      </c>
      <c r="H12068" s="3">
        <v>45136</v>
      </c>
      <c r="I12068" s="3">
        <v>45140</v>
      </c>
      <c r="J12068" s="2" t="s">
        <v>21</v>
      </c>
      <c r="K12068" s="2" t="s">
        <v>22</v>
      </c>
      <c r="L12068" s="2">
        <v>641.64</v>
      </c>
      <c r="M12068" s="2" t="s">
        <v>23</v>
      </c>
      <c r="N12068">
        <f t="shared" si="565"/>
        <v>2839.8083000000001</v>
      </c>
      <c r="O12068" s="4">
        <f t="shared" si="566"/>
        <v>1822134.5976120001</v>
      </c>
    </row>
    <row r="12069" spans="1:15" ht="14.25" customHeight="1" x14ac:dyDescent="0.25">
      <c r="A12069" s="2" t="s">
        <v>12099</v>
      </c>
      <c r="B12069" s="2" t="s">
        <v>19</v>
      </c>
      <c r="C12069" s="2" t="s">
        <v>26</v>
      </c>
      <c r="D12069" s="2">
        <v>2006.31</v>
      </c>
      <c r="E12069" s="2">
        <v>0.39</v>
      </c>
      <c r="F12069" s="2">
        <f t="shared" si="567"/>
        <v>782.46090000000004</v>
      </c>
      <c r="G12069" s="2">
        <v>4</v>
      </c>
      <c r="H12069" s="3">
        <v>45159</v>
      </c>
      <c r="I12069" s="3">
        <v>45163</v>
      </c>
      <c r="J12069" s="2" t="s">
        <v>15</v>
      </c>
      <c r="K12069" s="2" t="s">
        <v>16</v>
      </c>
      <c r="L12069" s="2">
        <v>336.86</v>
      </c>
      <c r="M12069" s="2" t="s">
        <v>34</v>
      </c>
      <c r="N12069">
        <f t="shared" si="565"/>
        <v>1223.8490999999999</v>
      </c>
      <c r="O12069" s="4">
        <f t="shared" si="566"/>
        <v>412265.80782599997</v>
      </c>
    </row>
    <row r="12070" spans="1:15" ht="14.25" customHeight="1" x14ac:dyDescent="0.25">
      <c r="A12070" s="2" t="s">
        <v>12100</v>
      </c>
      <c r="B12070" s="2" t="s">
        <v>25</v>
      </c>
      <c r="C12070" s="2" t="s">
        <v>14</v>
      </c>
      <c r="D12070" s="2">
        <v>489.59</v>
      </c>
      <c r="E12070" s="2">
        <v>0.03</v>
      </c>
      <c r="F12070" s="2">
        <f t="shared" si="567"/>
        <v>14.6877</v>
      </c>
      <c r="G12070" s="2">
        <v>9</v>
      </c>
      <c r="H12070" s="3">
        <v>45050</v>
      </c>
      <c r="I12070" s="3">
        <v>45052</v>
      </c>
      <c r="J12070" s="2" t="s">
        <v>15</v>
      </c>
      <c r="K12070" s="2" t="s">
        <v>22</v>
      </c>
      <c r="L12070" s="2">
        <v>28.9</v>
      </c>
      <c r="M12070" s="2" t="s">
        <v>39</v>
      </c>
      <c r="N12070">
        <f t="shared" si="565"/>
        <v>474.90229999999997</v>
      </c>
      <c r="O12070" s="4">
        <f t="shared" si="566"/>
        <v>13724.676469999999</v>
      </c>
    </row>
    <row r="12071" spans="1:15" ht="14.25" customHeight="1" x14ac:dyDescent="0.25">
      <c r="A12071" s="2" t="s">
        <v>12101</v>
      </c>
      <c r="B12071" s="2" t="s">
        <v>13</v>
      </c>
      <c r="C12071" s="2" t="s">
        <v>36</v>
      </c>
      <c r="D12071" s="2">
        <v>2179.69</v>
      </c>
      <c r="E12071" s="2">
        <v>0.28999999999999998</v>
      </c>
      <c r="F12071" s="2">
        <f t="shared" si="567"/>
        <v>632.11009999999999</v>
      </c>
      <c r="G12071" s="2">
        <v>3</v>
      </c>
      <c r="H12071" s="3">
        <v>45516</v>
      </c>
      <c r="I12071" s="3">
        <v>45518</v>
      </c>
      <c r="J12071" s="2" t="s">
        <v>31</v>
      </c>
      <c r="K12071" s="2" t="s">
        <v>22</v>
      </c>
      <c r="L12071" s="2">
        <v>510.21</v>
      </c>
      <c r="M12071" s="2" t="s">
        <v>48</v>
      </c>
      <c r="N12071">
        <f t="shared" si="565"/>
        <v>1547.5799000000002</v>
      </c>
      <c r="O12071" s="4">
        <f t="shared" si="566"/>
        <v>789590.7407790001</v>
      </c>
    </row>
    <row r="12072" spans="1:15" ht="14.25" customHeight="1" x14ac:dyDescent="0.25">
      <c r="A12072" s="2" t="s">
        <v>12102</v>
      </c>
      <c r="B12072" s="2" t="s">
        <v>25</v>
      </c>
      <c r="C12072" s="2" t="s">
        <v>36</v>
      </c>
      <c r="D12072" s="2">
        <v>1572.46</v>
      </c>
      <c r="E12072" s="2">
        <v>0.19</v>
      </c>
      <c r="F12072" s="2">
        <f t="shared" si="567"/>
        <v>298.76740000000001</v>
      </c>
      <c r="G12072" s="2">
        <v>1</v>
      </c>
      <c r="H12072" s="3">
        <v>45059</v>
      </c>
      <c r="I12072" s="3">
        <v>45063</v>
      </c>
      <c r="J12072" s="2" t="s">
        <v>21</v>
      </c>
      <c r="K12072" s="2" t="s">
        <v>22</v>
      </c>
      <c r="L12072" s="2">
        <v>86.53</v>
      </c>
      <c r="M12072" s="2" t="s">
        <v>39</v>
      </c>
      <c r="N12072">
        <f t="shared" si="565"/>
        <v>1273.6926000000001</v>
      </c>
      <c r="O12072" s="4">
        <f t="shared" si="566"/>
        <v>110212.62067800001</v>
      </c>
    </row>
    <row r="12073" spans="1:15" ht="14.25" customHeight="1" x14ac:dyDescent="0.25">
      <c r="A12073" s="2" t="s">
        <v>12103</v>
      </c>
      <c r="B12073" s="2" t="s">
        <v>41</v>
      </c>
      <c r="C12073" s="2" t="s">
        <v>26</v>
      </c>
      <c r="D12073" s="2">
        <v>3000.57</v>
      </c>
      <c r="E12073" s="2">
        <v>0.28999999999999998</v>
      </c>
      <c r="F12073" s="2">
        <f t="shared" si="567"/>
        <v>870.1653</v>
      </c>
      <c r="G12073" s="2">
        <v>1</v>
      </c>
      <c r="H12073" s="3">
        <v>45141</v>
      </c>
      <c r="I12073" s="3">
        <v>45145</v>
      </c>
      <c r="J12073" s="2" t="s">
        <v>31</v>
      </c>
      <c r="K12073" s="2" t="s">
        <v>27</v>
      </c>
      <c r="L12073" s="2">
        <v>567.83000000000004</v>
      </c>
      <c r="M12073" s="2" t="s">
        <v>17</v>
      </c>
      <c r="N12073">
        <f t="shared" si="565"/>
        <v>2130.4047</v>
      </c>
      <c r="O12073" s="4">
        <f t="shared" si="566"/>
        <v>1209707.700801</v>
      </c>
    </row>
    <row r="12074" spans="1:15" ht="14.25" customHeight="1" x14ac:dyDescent="0.25">
      <c r="A12074" s="2" t="s">
        <v>12104</v>
      </c>
      <c r="B12074" s="2" t="s">
        <v>19</v>
      </c>
      <c r="C12074" s="2" t="s">
        <v>26</v>
      </c>
      <c r="D12074" s="2">
        <v>2415.38</v>
      </c>
      <c r="E12074" s="2">
        <v>0.13</v>
      </c>
      <c r="F12074" s="2">
        <f t="shared" si="567"/>
        <v>313.99940000000004</v>
      </c>
      <c r="G12074" s="2">
        <v>3</v>
      </c>
      <c r="H12074" s="3">
        <v>44927</v>
      </c>
      <c r="I12074" s="3">
        <v>44928</v>
      </c>
      <c r="J12074" s="2" t="s">
        <v>15</v>
      </c>
      <c r="K12074" s="2" t="s">
        <v>27</v>
      </c>
      <c r="L12074" s="2">
        <v>510.53</v>
      </c>
      <c r="M12074" s="2" t="s">
        <v>28</v>
      </c>
      <c r="N12074">
        <f t="shared" si="565"/>
        <v>2101.3806</v>
      </c>
      <c r="O12074" s="4">
        <f t="shared" si="566"/>
        <v>1072817.8377179999</v>
      </c>
    </row>
    <row r="12075" spans="1:15" ht="14.25" customHeight="1" x14ac:dyDescent="0.25">
      <c r="A12075" s="2" t="s">
        <v>12105</v>
      </c>
      <c r="B12075" s="2" t="s">
        <v>25</v>
      </c>
      <c r="C12075" s="2" t="s">
        <v>20</v>
      </c>
      <c r="D12075" s="2">
        <v>1554.21</v>
      </c>
      <c r="E12075" s="2">
        <v>0.33</v>
      </c>
      <c r="F12075" s="2">
        <f t="shared" si="567"/>
        <v>512.88930000000005</v>
      </c>
      <c r="G12075" s="2">
        <v>7</v>
      </c>
      <c r="H12075" s="3">
        <v>45266</v>
      </c>
      <c r="I12075" s="3">
        <v>45271</v>
      </c>
      <c r="J12075" s="2" t="s">
        <v>15</v>
      </c>
      <c r="K12075" s="2" t="s">
        <v>16</v>
      </c>
      <c r="L12075" s="2">
        <v>94.73</v>
      </c>
      <c r="M12075" s="2" t="s">
        <v>39</v>
      </c>
      <c r="N12075">
        <f t="shared" si="565"/>
        <v>1041.3207</v>
      </c>
      <c r="O12075" s="4">
        <f t="shared" si="566"/>
        <v>98644.309911000004</v>
      </c>
    </row>
    <row r="12076" spans="1:15" ht="14.25" customHeight="1" x14ac:dyDescent="0.25">
      <c r="A12076" s="2" t="s">
        <v>12106</v>
      </c>
      <c r="B12076" s="2" t="s">
        <v>41</v>
      </c>
      <c r="C12076" s="2" t="s">
        <v>20</v>
      </c>
      <c r="D12076" s="2">
        <v>4325.1000000000004</v>
      </c>
      <c r="E12076" s="2">
        <v>0.34</v>
      </c>
      <c r="F12076" s="2">
        <f t="shared" si="567"/>
        <v>1470.5340000000003</v>
      </c>
      <c r="G12076" s="2">
        <v>8</v>
      </c>
      <c r="H12076" s="3">
        <v>45312</v>
      </c>
      <c r="I12076" s="3">
        <v>45314</v>
      </c>
      <c r="J12076" s="2" t="s">
        <v>21</v>
      </c>
      <c r="K12076" s="2" t="s">
        <v>27</v>
      </c>
      <c r="L12076" s="2">
        <v>567.62</v>
      </c>
      <c r="M12076" s="2" t="s">
        <v>23</v>
      </c>
      <c r="N12076">
        <f t="shared" si="565"/>
        <v>2854.5659999999998</v>
      </c>
      <c r="O12076" s="4">
        <f t="shared" si="566"/>
        <v>1620308.7529199999</v>
      </c>
    </row>
    <row r="12077" spans="1:15" ht="14.25" customHeight="1" x14ac:dyDescent="0.25">
      <c r="A12077" s="2" t="s">
        <v>12107</v>
      </c>
      <c r="B12077" s="2" t="s">
        <v>19</v>
      </c>
      <c r="C12077" s="2" t="s">
        <v>20</v>
      </c>
      <c r="D12077" s="2">
        <v>2093.42</v>
      </c>
      <c r="E12077" s="2">
        <v>0.27</v>
      </c>
      <c r="F12077" s="2">
        <f t="shared" si="567"/>
        <v>565.22340000000008</v>
      </c>
      <c r="G12077" s="2">
        <v>4</v>
      </c>
      <c r="H12077" s="3">
        <v>45161</v>
      </c>
      <c r="I12077" s="3">
        <v>45162</v>
      </c>
      <c r="J12077" s="2" t="s">
        <v>31</v>
      </c>
      <c r="K12077" s="2" t="s">
        <v>16</v>
      </c>
      <c r="L12077" s="2">
        <v>507.72</v>
      </c>
      <c r="M12077" s="2" t="s">
        <v>23</v>
      </c>
      <c r="N12077">
        <f t="shared" si="565"/>
        <v>1528.1966</v>
      </c>
      <c r="O12077" s="4">
        <f t="shared" si="566"/>
        <v>775895.97775200009</v>
      </c>
    </row>
    <row r="12078" spans="1:15" ht="14.25" customHeight="1" x14ac:dyDescent="0.25">
      <c r="A12078" s="2" t="s">
        <v>12108</v>
      </c>
      <c r="B12078" s="2" t="s">
        <v>41</v>
      </c>
      <c r="C12078" s="2" t="s">
        <v>26</v>
      </c>
      <c r="D12078" s="2">
        <v>2406.38</v>
      </c>
      <c r="E12078" s="2">
        <v>0.46</v>
      </c>
      <c r="F12078" s="2">
        <f t="shared" si="567"/>
        <v>1106.9348</v>
      </c>
      <c r="G12078" s="2">
        <v>2</v>
      </c>
      <c r="H12078" s="3">
        <v>45563</v>
      </c>
      <c r="I12078" s="3">
        <v>45566</v>
      </c>
      <c r="J12078" s="2" t="s">
        <v>31</v>
      </c>
      <c r="K12078" s="2" t="s">
        <v>16</v>
      </c>
      <c r="L12078" s="2">
        <v>206.75</v>
      </c>
      <c r="M12078" s="2" t="s">
        <v>17</v>
      </c>
      <c r="N12078">
        <f t="shared" si="565"/>
        <v>1299.4452000000001</v>
      </c>
      <c r="O12078" s="4">
        <f t="shared" si="566"/>
        <v>268660.29510000005</v>
      </c>
    </row>
    <row r="12079" spans="1:15" ht="14.25" customHeight="1" x14ac:dyDescent="0.25">
      <c r="A12079" s="2" t="s">
        <v>12109</v>
      </c>
      <c r="B12079" s="2" t="s">
        <v>25</v>
      </c>
      <c r="C12079" s="2" t="s">
        <v>14</v>
      </c>
      <c r="D12079" s="2">
        <v>4248.4799999999996</v>
      </c>
      <c r="E12079" s="2">
        <v>0.45</v>
      </c>
      <c r="F12079" s="2">
        <f t="shared" si="567"/>
        <v>1911.8159999999998</v>
      </c>
      <c r="G12079" s="2">
        <v>7</v>
      </c>
      <c r="H12079" s="3">
        <v>45539</v>
      </c>
      <c r="I12079" s="3">
        <v>45540</v>
      </c>
      <c r="J12079" s="2" t="s">
        <v>31</v>
      </c>
      <c r="K12079" s="2" t="s">
        <v>22</v>
      </c>
      <c r="L12079" s="2">
        <v>737.25</v>
      </c>
      <c r="M12079" s="2" t="s">
        <v>23</v>
      </c>
      <c r="N12079">
        <f t="shared" si="565"/>
        <v>2336.6639999999998</v>
      </c>
      <c r="O12079" s="4">
        <f t="shared" si="566"/>
        <v>1722705.5339999998</v>
      </c>
    </row>
    <row r="12080" spans="1:15" ht="14.25" customHeight="1" x14ac:dyDescent="0.25">
      <c r="A12080" s="2" t="s">
        <v>12110</v>
      </c>
      <c r="B12080" s="2" t="s">
        <v>41</v>
      </c>
      <c r="C12080" s="2" t="s">
        <v>33</v>
      </c>
      <c r="D12080" s="2">
        <v>536.38</v>
      </c>
      <c r="E12080" s="2">
        <v>0.02</v>
      </c>
      <c r="F12080" s="2">
        <f t="shared" si="567"/>
        <v>10.727600000000001</v>
      </c>
      <c r="G12080" s="2">
        <v>9</v>
      </c>
      <c r="H12080" s="3">
        <v>45503</v>
      </c>
      <c r="I12080" s="3">
        <v>45508</v>
      </c>
      <c r="J12080" s="2" t="s">
        <v>31</v>
      </c>
      <c r="K12080" s="2" t="s">
        <v>16</v>
      </c>
      <c r="L12080" s="2">
        <v>42.08</v>
      </c>
      <c r="M12080" s="2" t="s">
        <v>39</v>
      </c>
      <c r="N12080">
        <f t="shared" si="565"/>
        <v>525.65239999999994</v>
      </c>
      <c r="O12080" s="4">
        <f t="shared" si="566"/>
        <v>22119.452991999995</v>
      </c>
    </row>
    <row r="12081" spans="1:15" ht="14.25" customHeight="1" x14ac:dyDescent="0.25">
      <c r="A12081" s="2" t="s">
        <v>12111</v>
      </c>
      <c r="B12081" s="2" t="s">
        <v>13</v>
      </c>
      <c r="C12081" s="2" t="s">
        <v>20</v>
      </c>
      <c r="D12081" s="2">
        <v>2010.48</v>
      </c>
      <c r="E12081" s="2">
        <v>0.14000000000000001</v>
      </c>
      <c r="F12081" s="2">
        <f t="shared" si="567"/>
        <v>281.46720000000005</v>
      </c>
      <c r="G12081" s="2">
        <v>6</v>
      </c>
      <c r="H12081" s="3">
        <v>45173</v>
      </c>
      <c r="I12081" s="3">
        <v>45176</v>
      </c>
      <c r="J12081" s="2" t="s">
        <v>15</v>
      </c>
      <c r="K12081" s="2" t="s">
        <v>27</v>
      </c>
      <c r="L12081" s="2">
        <v>583.20000000000005</v>
      </c>
      <c r="M12081" s="2" t="s">
        <v>34</v>
      </c>
      <c r="N12081">
        <f t="shared" si="565"/>
        <v>1729.0128</v>
      </c>
      <c r="O12081" s="4">
        <f t="shared" si="566"/>
        <v>1008360.2649600001</v>
      </c>
    </row>
    <row r="12082" spans="1:15" ht="14.25" customHeight="1" x14ac:dyDescent="0.25">
      <c r="A12082" s="2" t="s">
        <v>12112</v>
      </c>
      <c r="B12082" s="2" t="s">
        <v>19</v>
      </c>
      <c r="C12082" s="2" t="s">
        <v>33</v>
      </c>
      <c r="D12082" s="2">
        <v>2074</v>
      </c>
      <c r="E12082" s="2">
        <v>0.18</v>
      </c>
      <c r="F12082" s="2">
        <f t="shared" si="567"/>
        <v>373.32</v>
      </c>
      <c r="G12082" s="2">
        <v>2</v>
      </c>
      <c r="H12082" s="3">
        <v>45104</v>
      </c>
      <c r="I12082" s="3">
        <v>45108</v>
      </c>
      <c r="J12082" s="2" t="s">
        <v>15</v>
      </c>
      <c r="K12082" s="2" t="s">
        <v>27</v>
      </c>
      <c r="L12082" s="2">
        <v>223.75</v>
      </c>
      <c r="M12082" s="2" t="s">
        <v>17</v>
      </c>
      <c r="N12082">
        <f t="shared" si="565"/>
        <v>1700.68</v>
      </c>
      <c r="O12082" s="4">
        <f t="shared" si="566"/>
        <v>380527.15</v>
      </c>
    </row>
    <row r="12083" spans="1:15" ht="14.25" customHeight="1" x14ac:dyDescent="0.25">
      <c r="A12083" s="2" t="s">
        <v>12113</v>
      </c>
      <c r="B12083" s="2" t="s">
        <v>41</v>
      </c>
      <c r="C12083" s="2" t="s">
        <v>36</v>
      </c>
      <c r="D12083" s="2">
        <v>2529.5500000000002</v>
      </c>
      <c r="E12083" s="2">
        <v>0.03</v>
      </c>
      <c r="F12083" s="2">
        <f t="shared" si="567"/>
        <v>75.886499999999998</v>
      </c>
      <c r="G12083" s="2">
        <v>9</v>
      </c>
      <c r="H12083" s="3">
        <v>45233</v>
      </c>
      <c r="I12083" s="3">
        <v>45234</v>
      </c>
      <c r="J12083" s="2" t="s">
        <v>21</v>
      </c>
      <c r="K12083" s="2" t="s">
        <v>16</v>
      </c>
      <c r="L12083" s="2">
        <v>404.76</v>
      </c>
      <c r="M12083" s="2" t="s">
        <v>28</v>
      </c>
      <c r="N12083">
        <f t="shared" si="565"/>
        <v>2453.6635000000001</v>
      </c>
      <c r="O12083" s="4">
        <f t="shared" si="566"/>
        <v>993144.83825999999</v>
      </c>
    </row>
    <row r="12084" spans="1:15" ht="14.25" customHeight="1" x14ac:dyDescent="0.25">
      <c r="A12084" s="2" t="s">
        <v>12114</v>
      </c>
      <c r="B12084" s="2" t="s">
        <v>25</v>
      </c>
      <c r="C12084" s="2" t="s">
        <v>26</v>
      </c>
      <c r="D12084" s="2">
        <v>619.99</v>
      </c>
      <c r="E12084" s="2">
        <v>0.26</v>
      </c>
      <c r="F12084" s="2">
        <f t="shared" si="567"/>
        <v>161.19740000000002</v>
      </c>
      <c r="G12084" s="2">
        <v>7</v>
      </c>
      <c r="H12084" s="3">
        <v>45223</v>
      </c>
      <c r="I12084" s="3">
        <v>45228</v>
      </c>
      <c r="J12084" s="2" t="s">
        <v>15</v>
      </c>
      <c r="K12084" s="2" t="s">
        <v>27</v>
      </c>
      <c r="L12084" s="2">
        <v>96.46</v>
      </c>
      <c r="M12084" s="2" t="s">
        <v>39</v>
      </c>
      <c r="N12084">
        <f t="shared" si="565"/>
        <v>458.79259999999999</v>
      </c>
      <c r="O12084" s="4">
        <f t="shared" si="566"/>
        <v>44255.134195999999</v>
      </c>
    </row>
    <row r="12085" spans="1:15" ht="14.25" customHeight="1" x14ac:dyDescent="0.25">
      <c r="A12085" s="2" t="s">
        <v>12115</v>
      </c>
      <c r="B12085" s="2" t="s">
        <v>19</v>
      </c>
      <c r="C12085" s="2" t="s">
        <v>36</v>
      </c>
      <c r="D12085" s="2">
        <v>603.03</v>
      </c>
      <c r="E12085" s="2">
        <v>0.01</v>
      </c>
      <c r="F12085" s="2">
        <f t="shared" si="567"/>
        <v>6.0302999999999995</v>
      </c>
      <c r="G12085" s="2">
        <v>9</v>
      </c>
      <c r="H12085" s="3">
        <v>45368</v>
      </c>
      <c r="I12085" s="3">
        <v>45369</v>
      </c>
      <c r="J12085" s="2" t="s">
        <v>15</v>
      </c>
      <c r="K12085" s="2" t="s">
        <v>22</v>
      </c>
      <c r="L12085" s="2">
        <v>120.52</v>
      </c>
      <c r="M12085" s="2" t="s">
        <v>39</v>
      </c>
      <c r="N12085">
        <f t="shared" si="565"/>
        <v>596.99969999999996</v>
      </c>
      <c r="O12085" s="4">
        <f t="shared" si="566"/>
        <v>71950.403843999986</v>
      </c>
    </row>
    <row r="12086" spans="1:15" ht="14.25" customHeight="1" x14ac:dyDescent="0.25">
      <c r="A12086" s="2" t="s">
        <v>12116</v>
      </c>
      <c r="B12086" s="2" t="s">
        <v>13</v>
      </c>
      <c r="C12086" s="2" t="s">
        <v>20</v>
      </c>
      <c r="D12086" s="2">
        <v>2140.44</v>
      </c>
      <c r="E12086" s="2">
        <v>0.34</v>
      </c>
      <c r="F12086" s="2">
        <f t="shared" si="567"/>
        <v>727.7496000000001</v>
      </c>
      <c r="G12086" s="2">
        <v>2</v>
      </c>
      <c r="H12086" s="3">
        <v>45003</v>
      </c>
      <c r="I12086" s="3">
        <v>45008</v>
      </c>
      <c r="J12086" s="2" t="s">
        <v>21</v>
      </c>
      <c r="K12086" s="2" t="s">
        <v>22</v>
      </c>
      <c r="L12086" s="2">
        <v>282.57</v>
      </c>
      <c r="M12086" s="2" t="s">
        <v>34</v>
      </c>
      <c r="N12086">
        <f t="shared" si="565"/>
        <v>1412.6904</v>
      </c>
      <c r="O12086" s="4">
        <f t="shared" si="566"/>
        <v>399183.92632799997</v>
      </c>
    </row>
    <row r="12087" spans="1:15" ht="14.25" customHeight="1" x14ac:dyDescent="0.25">
      <c r="A12087" s="2" t="s">
        <v>12117</v>
      </c>
      <c r="B12087" s="2" t="s">
        <v>19</v>
      </c>
      <c r="C12087" s="2" t="s">
        <v>14</v>
      </c>
      <c r="D12087" s="2">
        <v>261.83999999999997</v>
      </c>
      <c r="E12087" s="2">
        <v>0</v>
      </c>
      <c r="F12087" s="2">
        <f t="shared" si="567"/>
        <v>0</v>
      </c>
      <c r="G12087" s="2">
        <v>4</v>
      </c>
      <c r="H12087" s="3">
        <v>45506</v>
      </c>
      <c r="I12087" s="3">
        <v>45507</v>
      </c>
      <c r="J12087" s="2" t="s">
        <v>15</v>
      </c>
      <c r="K12087" s="2" t="s">
        <v>22</v>
      </c>
      <c r="L12087" s="2">
        <v>44.52</v>
      </c>
      <c r="M12087" s="2" t="s">
        <v>23</v>
      </c>
      <c r="N12087">
        <f t="shared" si="565"/>
        <v>261.83999999999997</v>
      </c>
      <c r="O12087" s="4">
        <f t="shared" si="566"/>
        <v>11657.1168</v>
      </c>
    </row>
    <row r="12088" spans="1:15" ht="14.25" customHeight="1" x14ac:dyDescent="0.25">
      <c r="A12088" s="2" t="s">
        <v>12118</v>
      </c>
      <c r="B12088" s="2" t="s">
        <v>13</v>
      </c>
      <c r="C12088" s="2" t="s">
        <v>20</v>
      </c>
      <c r="D12088" s="2">
        <v>1349.42</v>
      </c>
      <c r="E12088" s="2">
        <v>0.02</v>
      </c>
      <c r="F12088" s="2">
        <f t="shared" si="567"/>
        <v>26.988400000000002</v>
      </c>
      <c r="G12088" s="2">
        <v>6</v>
      </c>
      <c r="H12088" s="3">
        <v>45550</v>
      </c>
      <c r="I12088" s="3">
        <v>45555</v>
      </c>
      <c r="J12088" s="2" t="s">
        <v>21</v>
      </c>
      <c r="K12088" s="2" t="s">
        <v>16</v>
      </c>
      <c r="L12088" s="2">
        <v>378.55</v>
      </c>
      <c r="M12088" s="2" t="s">
        <v>17</v>
      </c>
      <c r="N12088">
        <f t="shared" si="565"/>
        <v>1322.4316000000001</v>
      </c>
      <c r="O12088" s="4">
        <f t="shared" si="566"/>
        <v>500606.48218000005</v>
      </c>
    </row>
    <row r="12089" spans="1:15" ht="14.25" customHeight="1" x14ac:dyDescent="0.25">
      <c r="A12089" s="2" t="s">
        <v>12119</v>
      </c>
      <c r="B12089" s="2" t="s">
        <v>19</v>
      </c>
      <c r="C12089" s="2" t="s">
        <v>33</v>
      </c>
      <c r="D12089" s="2">
        <v>1085.77</v>
      </c>
      <c r="E12089" s="2">
        <v>0.42</v>
      </c>
      <c r="F12089" s="2">
        <f t="shared" si="567"/>
        <v>456.02339999999998</v>
      </c>
      <c r="G12089" s="2">
        <v>7</v>
      </c>
      <c r="H12089" s="3">
        <v>45401</v>
      </c>
      <c r="I12089" s="3">
        <v>45405</v>
      </c>
      <c r="J12089" s="2" t="s">
        <v>15</v>
      </c>
      <c r="K12089" s="2" t="s">
        <v>27</v>
      </c>
      <c r="L12089" s="2">
        <v>69.95</v>
      </c>
      <c r="M12089" s="2" t="s">
        <v>17</v>
      </c>
      <c r="N12089">
        <f t="shared" si="565"/>
        <v>629.74659999999994</v>
      </c>
      <c r="O12089" s="4">
        <f t="shared" si="566"/>
        <v>44050.774669999999</v>
      </c>
    </row>
    <row r="12090" spans="1:15" ht="14.25" customHeight="1" x14ac:dyDescent="0.25">
      <c r="A12090" s="2" t="s">
        <v>12120</v>
      </c>
      <c r="B12090" s="2" t="s">
        <v>41</v>
      </c>
      <c r="C12090" s="2" t="s">
        <v>20</v>
      </c>
      <c r="D12090" s="2">
        <v>2497.9899999999998</v>
      </c>
      <c r="E12090" s="2">
        <v>0.13</v>
      </c>
      <c r="F12090" s="2">
        <f t="shared" si="567"/>
        <v>324.73869999999999</v>
      </c>
      <c r="G12090" s="2">
        <v>3</v>
      </c>
      <c r="H12090" s="3">
        <v>45238</v>
      </c>
      <c r="I12090" s="3">
        <v>45245</v>
      </c>
      <c r="J12090" s="2" t="s">
        <v>15</v>
      </c>
      <c r="K12090" s="2" t="s">
        <v>16</v>
      </c>
      <c r="L12090" s="2">
        <v>134.13999999999999</v>
      </c>
      <c r="M12090" s="2" t="s">
        <v>39</v>
      </c>
      <c r="N12090">
        <f t="shared" si="565"/>
        <v>2173.2512999999999</v>
      </c>
      <c r="O12090" s="4">
        <f t="shared" si="566"/>
        <v>291519.92938199994</v>
      </c>
    </row>
    <row r="12091" spans="1:15" ht="14.25" customHeight="1" x14ac:dyDescent="0.25">
      <c r="A12091" s="2" t="s">
        <v>12121</v>
      </c>
      <c r="B12091" s="2" t="s">
        <v>41</v>
      </c>
      <c r="C12091" s="2" t="s">
        <v>14</v>
      </c>
      <c r="D12091" s="2">
        <v>154.68</v>
      </c>
      <c r="E12091" s="2">
        <v>0.04</v>
      </c>
      <c r="F12091" s="2">
        <f t="shared" si="567"/>
        <v>6.1872000000000007</v>
      </c>
      <c r="G12091" s="2">
        <v>5</v>
      </c>
      <c r="H12091" s="3">
        <v>45304</v>
      </c>
      <c r="I12091" s="3">
        <v>45309</v>
      </c>
      <c r="J12091" s="2" t="s">
        <v>31</v>
      </c>
      <c r="K12091" s="2" t="s">
        <v>27</v>
      </c>
      <c r="L12091" s="2">
        <v>46.3</v>
      </c>
      <c r="M12091" s="2" t="s">
        <v>23</v>
      </c>
      <c r="N12091">
        <f t="shared" si="565"/>
        <v>148.49280000000002</v>
      </c>
      <c r="O12091" s="4">
        <f t="shared" si="566"/>
        <v>6875.2166400000006</v>
      </c>
    </row>
    <row r="12092" spans="1:15" ht="14.25" customHeight="1" x14ac:dyDescent="0.25">
      <c r="A12092" s="2" t="s">
        <v>12122</v>
      </c>
      <c r="B12092" s="2" t="s">
        <v>25</v>
      </c>
      <c r="C12092" s="2" t="s">
        <v>14</v>
      </c>
      <c r="D12092" s="2">
        <v>3411.09</v>
      </c>
      <c r="E12092" s="2">
        <v>0.2</v>
      </c>
      <c r="F12092" s="2">
        <f t="shared" si="567"/>
        <v>682.21800000000007</v>
      </c>
      <c r="G12092" s="2">
        <v>4</v>
      </c>
      <c r="H12092" s="3">
        <v>45154</v>
      </c>
      <c r="I12092" s="3">
        <v>45161</v>
      </c>
      <c r="J12092" s="2" t="s">
        <v>21</v>
      </c>
      <c r="K12092" s="2" t="s">
        <v>16</v>
      </c>
      <c r="L12092" s="2">
        <v>569.34</v>
      </c>
      <c r="M12092" s="2" t="s">
        <v>23</v>
      </c>
      <c r="N12092">
        <f t="shared" si="565"/>
        <v>2728.8720000000003</v>
      </c>
      <c r="O12092" s="4">
        <f t="shared" si="566"/>
        <v>1553655.9844800003</v>
      </c>
    </row>
    <row r="12093" spans="1:15" ht="14.25" customHeight="1" x14ac:dyDescent="0.25">
      <c r="A12093" s="2" t="s">
        <v>12123</v>
      </c>
      <c r="B12093" s="2" t="s">
        <v>13</v>
      </c>
      <c r="C12093" s="2" t="s">
        <v>26</v>
      </c>
      <c r="D12093" s="2">
        <v>4292.38</v>
      </c>
      <c r="E12093" s="2">
        <v>0.03</v>
      </c>
      <c r="F12093" s="2">
        <f t="shared" si="567"/>
        <v>128.7714</v>
      </c>
      <c r="G12093" s="2">
        <v>5</v>
      </c>
      <c r="H12093" s="3">
        <v>45406</v>
      </c>
      <c r="I12093" s="3">
        <v>45412</v>
      </c>
      <c r="J12093" s="2" t="s">
        <v>31</v>
      </c>
      <c r="K12093" s="2" t="s">
        <v>27</v>
      </c>
      <c r="L12093" s="2">
        <v>571.23</v>
      </c>
      <c r="M12093" s="2" t="s">
        <v>39</v>
      </c>
      <c r="N12093">
        <f t="shared" si="565"/>
        <v>4163.6086000000005</v>
      </c>
      <c r="O12093" s="4">
        <f t="shared" si="566"/>
        <v>2378378.1405780003</v>
      </c>
    </row>
    <row r="12094" spans="1:15" ht="14.25" customHeight="1" x14ac:dyDescent="0.25">
      <c r="A12094" s="2" t="s">
        <v>12124</v>
      </c>
      <c r="B12094" s="2" t="s">
        <v>25</v>
      </c>
      <c r="C12094" s="2" t="s">
        <v>26</v>
      </c>
      <c r="D12094" s="2">
        <v>3563.03</v>
      </c>
      <c r="E12094" s="2">
        <v>0.38</v>
      </c>
      <c r="F12094" s="2">
        <f t="shared" si="567"/>
        <v>1353.9514000000001</v>
      </c>
      <c r="G12094" s="2">
        <v>6</v>
      </c>
      <c r="H12094" s="3">
        <v>45494</v>
      </c>
      <c r="I12094" s="3">
        <v>45496</v>
      </c>
      <c r="J12094" s="2" t="s">
        <v>31</v>
      </c>
      <c r="K12094" s="2" t="s">
        <v>16</v>
      </c>
      <c r="L12094" s="2">
        <v>370.56</v>
      </c>
      <c r="M12094" s="2" t="s">
        <v>28</v>
      </c>
      <c r="N12094">
        <f t="shared" si="565"/>
        <v>2209.0785999999998</v>
      </c>
      <c r="O12094" s="4">
        <f t="shared" si="566"/>
        <v>818596.16601599997</v>
      </c>
    </row>
    <row r="12095" spans="1:15" ht="14.25" customHeight="1" x14ac:dyDescent="0.25">
      <c r="A12095" s="2" t="s">
        <v>12125</v>
      </c>
      <c r="B12095" s="2" t="s">
        <v>41</v>
      </c>
      <c r="C12095" s="2" t="s">
        <v>14</v>
      </c>
      <c r="D12095" s="2">
        <v>4108.58</v>
      </c>
      <c r="E12095" s="2">
        <v>0.25</v>
      </c>
      <c r="F12095" s="2">
        <f t="shared" si="567"/>
        <v>1027.145</v>
      </c>
      <c r="G12095" s="2">
        <v>6</v>
      </c>
      <c r="H12095" s="3">
        <v>45322</v>
      </c>
      <c r="I12095" s="3">
        <v>45329</v>
      </c>
      <c r="J12095" s="2" t="s">
        <v>31</v>
      </c>
      <c r="K12095" s="2" t="s">
        <v>22</v>
      </c>
      <c r="L12095" s="2">
        <v>903.68</v>
      </c>
      <c r="M12095" s="2" t="s">
        <v>39</v>
      </c>
      <c r="N12095">
        <f t="shared" si="565"/>
        <v>3081.4349999999999</v>
      </c>
      <c r="O12095" s="4">
        <f t="shared" si="566"/>
        <v>2784631.1807999997</v>
      </c>
    </row>
    <row r="12096" spans="1:15" ht="14.25" customHeight="1" x14ac:dyDescent="0.25">
      <c r="A12096" s="2" t="s">
        <v>12126</v>
      </c>
      <c r="B12096" s="2" t="s">
        <v>13</v>
      </c>
      <c r="C12096" s="2" t="s">
        <v>14</v>
      </c>
      <c r="D12096" s="2">
        <v>3252.25</v>
      </c>
      <c r="E12096" s="2">
        <v>0.28000000000000003</v>
      </c>
      <c r="F12096" s="2">
        <f t="shared" si="567"/>
        <v>910.63000000000011</v>
      </c>
      <c r="G12096" s="2">
        <v>7</v>
      </c>
      <c r="H12096" s="3">
        <v>45267</v>
      </c>
      <c r="I12096" s="3">
        <v>45268</v>
      </c>
      <c r="J12096" s="2" t="s">
        <v>31</v>
      </c>
      <c r="K12096" s="2" t="s">
        <v>16</v>
      </c>
      <c r="L12096" s="2">
        <v>671.76</v>
      </c>
      <c r="M12096" s="2" t="s">
        <v>17</v>
      </c>
      <c r="N12096">
        <f t="shared" si="565"/>
        <v>2341.62</v>
      </c>
      <c r="O12096" s="4">
        <f t="shared" si="566"/>
        <v>1573006.6512</v>
      </c>
    </row>
    <row r="12097" spans="1:15" ht="14.25" customHeight="1" x14ac:dyDescent="0.25">
      <c r="A12097" s="2" t="s">
        <v>12127</v>
      </c>
      <c r="B12097" s="2" t="s">
        <v>25</v>
      </c>
      <c r="C12097" s="2" t="s">
        <v>33</v>
      </c>
      <c r="D12097" s="2">
        <v>2586.1</v>
      </c>
      <c r="E12097" s="2">
        <v>0.38</v>
      </c>
      <c r="F12097" s="2">
        <f t="shared" si="567"/>
        <v>982.71799999999996</v>
      </c>
      <c r="G12097" s="2">
        <v>6</v>
      </c>
      <c r="H12097" s="3">
        <v>44998</v>
      </c>
      <c r="I12097" s="3">
        <v>45005</v>
      </c>
      <c r="J12097" s="2" t="s">
        <v>31</v>
      </c>
      <c r="K12097" s="2" t="s">
        <v>27</v>
      </c>
      <c r="L12097" s="2">
        <v>298.8</v>
      </c>
      <c r="M12097" s="2" t="s">
        <v>17</v>
      </c>
      <c r="N12097">
        <f t="shared" si="565"/>
        <v>1603.3820000000001</v>
      </c>
      <c r="O12097" s="4">
        <f t="shared" si="566"/>
        <v>479090.54160000006</v>
      </c>
    </row>
    <row r="12098" spans="1:15" ht="14.25" customHeight="1" x14ac:dyDescent="0.25">
      <c r="A12098" s="2" t="s">
        <v>12128</v>
      </c>
      <c r="B12098" s="2" t="s">
        <v>25</v>
      </c>
      <c r="C12098" s="2" t="s">
        <v>20</v>
      </c>
      <c r="D12098" s="2">
        <v>1173.21</v>
      </c>
      <c r="E12098" s="2">
        <v>0.39</v>
      </c>
      <c r="F12098" s="2">
        <f t="shared" si="567"/>
        <v>457.55190000000005</v>
      </c>
      <c r="G12098" s="2">
        <v>6</v>
      </c>
      <c r="H12098" s="3">
        <v>45332</v>
      </c>
      <c r="I12098" s="3">
        <v>45339</v>
      </c>
      <c r="J12098" s="2" t="s">
        <v>21</v>
      </c>
      <c r="K12098" s="2" t="s">
        <v>27</v>
      </c>
      <c r="L12098" s="2">
        <v>129.97</v>
      </c>
      <c r="M12098" s="2" t="s">
        <v>28</v>
      </c>
      <c r="N12098">
        <f t="shared" si="565"/>
        <v>715.65809999999999</v>
      </c>
      <c r="O12098" s="4">
        <f t="shared" si="566"/>
        <v>93014.083256999991</v>
      </c>
    </row>
    <row r="12099" spans="1:15" ht="14.25" customHeight="1" x14ac:dyDescent="0.25">
      <c r="A12099" s="2" t="s">
        <v>12129</v>
      </c>
      <c r="B12099" s="2" t="s">
        <v>25</v>
      </c>
      <c r="C12099" s="2" t="s">
        <v>26</v>
      </c>
      <c r="D12099" s="2">
        <v>1470.17</v>
      </c>
      <c r="E12099" s="2">
        <v>7.0000000000000007E-2</v>
      </c>
      <c r="F12099" s="2">
        <f t="shared" si="567"/>
        <v>102.91190000000002</v>
      </c>
      <c r="G12099" s="2">
        <v>4</v>
      </c>
      <c r="H12099" s="3">
        <v>45384</v>
      </c>
      <c r="I12099" s="3">
        <v>45387</v>
      </c>
      <c r="J12099" s="2" t="s">
        <v>31</v>
      </c>
      <c r="K12099" s="2" t="s">
        <v>16</v>
      </c>
      <c r="L12099" s="2">
        <v>379.59</v>
      </c>
      <c r="M12099" s="2" t="s">
        <v>39</v>
      </c>
      <c r="N12099">
        <f t="shared" si="565"/>
        <v>1367.2581</v>
      </c>
      <c r="O12099" s="4">
        <f t="shared" si="566"/>
        <v>518997.50217899994</v>
      </c>
    </row>
    <row r="12100" spans="1:15" ht="14.25" customHeight="1" x14ac:dyDescent="0.25">
      <c r="A12100" s="2" t="s">
        <v>12130</v>
      </c>
      <c r="B12100" s="2" t="s">
        <v>25</v>
      </c>
      <c r="C12100" s="2" t="s">
        <v>33</v>
      </c>
      <c r="D12100" s="2">
        <v>1656.77</v>
      </c>
      <c r="E12100" s="2">
        <v>0.14000000000000001</v>
      </c>
      <c r="F12100" s="2">
        <f t="shared" si="567"/>
        <v>231.94780000000003</v>
      </c>
      <c r="G12100" s="2">
        <v>2</v>
      </c>
      <c r="H12100" s="3">
        <v>45650</v>
      </c>
      <c r="I12100" s="3">
        <v>45653</v>
      </c>
      <c r="J12100" s="2" t="s">
        <v>21</v>
      </c>
      <c r="K12100" s="2" t="s">
        <v>16</v>
      </c>
      <c r="L12100" s="2">
        <v>388.94</v>
      </c>
      <c r="M12100" s="2" t="s">
        <v>48</v>
      </c>
      <c r="N12100">
        <f t="shared" ref="N12100:N12163" si="568">D12100-F12100</f>
        <v>1424.8222000000001</v>
      </c>
      <c r="O12100" s="4">
        <f t="shared" ref="O12100:O12163" si="569">N12100*L12100</f>
        <v>554170.34646799997</v>
      </c>
    </row>
    <row r="12101" spans="1:15" ht="14.25" customHeight="1" x14ac:dyDescent="0.25">
      <c r="A12101" s="2" t="s">
        <v>12131</v>
      </c>
      <c r="B12101" s="2" t="s">
        <v>25</v>
      </c>
      <c r="C12101" s="2" t="s">
        <v>20</v>
      </c>
      <c r="D12101" s="2">
        <v>286.29000000000002</v>
      </c>
      <c r="E12101" s="2">
        <v>0.09</v>
      </c>
      <c r="F12101" s="2">
        <f t="shared" si="567"/>
        <v>25.766100000000002</v>
      </c>
      <c r="G12101" s="2">
        <v>7</v>
      </c>
      <c r="H12101" s="3">
        <v>44988</v>
      </c>
      <c r="I12101" s="3">
        <v>44991</v>
      </c>
      <c r="J12101" s="2" t="s">
        <v>31</v>
      </c>
      <c r="K12101" s="2" t="s">
        <v>27</v>
      </c>
      <c r="L12101" s="2">
        <v>68.989999999999995</v>
      </c>
      <c r="M12101" s="2" t="s">
        <v>23</v>
      </c>
      <c r="N12101">
        <f t="shared" si="568"/>
        <v>260.52390000000003</v>
      </c>
      <c r="O12101" s="4">
        <f t="shared" si="569"/>
        <v>17973.543861000002</v>
      </c>
    </row>
    <row r="12102" spans="1:15" ht="14.25" customHeight="1" x14ac:dyDescent="0.25">
      <c r="A12102" s="2" t="s">
        <v>12132</v>
      </c>
      <c r="B12102" s="2" t="s">
        <v>13</v>
      </c>
      <c r="C12102" s="2" t="s">
        <v>26</v>
      </c>
      <c r="D12102" s="2">
        <v>4574.13</v>
      </c>
      <c r="E12102" s="2">
        <v>0.03</v>
      </c>
      <c r="F12102" s="2">
        <f t="shared" si="567"/>
        <v>137.22389999999999</v>
      </c>
      <c r="G12102" s="2">
        <v>7</v>
      </c>
      <c r="H12102" s="3">
        <v>45431</v>
      </c>
      <c r="I12102" s="3">
        <v>45436</v>
      </c>
      <c r="J12102" s="2" t="s">
        <v>15</v>
      </c>
      <c r="K12102" s="2" t="s">
        <v>22</v>
      </c>
      <c r="L12102" s="2">
        <v>749.84</v>
      </c>
      <c r="M12102" s="2" t="s">
        <v>23</v>
      </c>
      <c r="N12102">
        <f t="shared" si="568"/>
        <v>4436.9061000000002</v>
      </c>
      <c r="O12102" s="4">
        <f t="shared" si="569"/>
        <v>3326969.6700240001</v>
      </c>
    </row>
    <row r="12103" spans="1:15" ht="14.25" customHeight="1" x14ac:dyDescent="0.25">
      <c r="A12103" s="2" t="s">
        <v>12133</v>
      </c>
      <c r="B12103" s="2" t="s">
        <v>25</v>
      </c>
      <c r="C12103" s="2" t="s">
        <v>33</v>
      </c>
      <c r="D12103" s="2">
        <v>4511.4799999999996</v>
      </c>
      <c r="E12103" s="2">
        <v>0.27</v>
      </c>
      <c r="F12103" s="2">
        <f t="shared" si="567"/>
        <v>1218.0996</v>
      </c>
      <c r="G12103" s="2">
        <v>3</v>
      </c>
      <c r="H12103" s="3">
        <v>45374</v>
      </c>
      <c r="I12103" s="3">
        <v>45380</v>
      </c>
      <c r="J12103" s="2" t="s">
        <v>15</v>
      </c>
      <c r="K12103" s="2" t="s">
        <v>16</v>
      </c>
      <c r="L12103" s="2">
        <v>575.37</v>
      </c>
      <c r="M12103" s="2" t="s">
        <v>34</v>
      </c>
      <c r="N12103">
        <f t="shared" si="568"/>
        <v>3293.3803999999996</v>
      </c>
      <c r="O12103" s="4">
        <f t="shared" si="569"/>
        <v>1894912.2807479997</v>
      </c>
    </row>
    <row r="12104" spans="1:15" ht="14.25" customHeight="1" x14ac:dyDescent="0.25">
      <c r="A12104" s="2" t="s">
        <v>12134</v>
      </c>
      <c r="B12104" s="2" t="s">
        <v>13</v>
      </c>
      <c r="C12104" s="2" t="s">
        <v>36</v>
      </c>
      <c r="D12104" s="2">
        <v>628.11</v>
      </c>
      <c r="E12104" s="2">
        <v>0.12</v>
      </c>
      <c r="F12104" s="2">
        <f t="shared" si="567"/>
        <v>75.373199999999997</v>
      </c>
      <c r="G12104" s="2">
        <v>5</v>
      </c>
      <c r="H12104" s="3">
        <v>44954</v>
      </c>
      <c r="I12104" s="3">
        <v>44957</v>
      </c>
      <c r="J12104" s="2" t="s">
        <v>15</v>
      </c>
      <c r="K12104" s="2" t="s">
        <v>27</v>
      </c>
      <c r="L12104" s="2">
        <v>109.58</v>
      </c>
      <c r="M12104" s="2" t="s">
        <v>23</v>
      </c>
      <c r="N12104">
        <f t="shared" si="568"/>
        <v>552.73680000000002</v>
      </c>
      <c r="O12104" s="4">
        <f t="shared" si="569"/>
        <v>60568.898544000003</v>
      </c>
    </row>
    <row r="12105" spans="1:15" ht="14.25" customHeight="1" x14ac:dyDescent="0.25">
      <c r="A12105" s="2" t="s">
        <v>12135</v>
      </c>
      <c r="B12105" s="2" t="s">
        <v>25</v>
      </c>
      <c r="C12105" s="2" t="s">
        <v>36</v>
      </c>
      <c r="D12105" s="2">
        <v>2827.8</v>
      </c>
      <c r="E12105" s="2">
        <v>0.08</v>
      </c>
      <c r="F12105" s="2">
        <f t="shared" si="567"/>
        <v>226.22400000000002</v>
      </c>
      <c r="G12105" s="2">
        <v>6</v>
      </c>
      <c r="H12105" s="3">
        <v>45423</v>
      </c>
      <c r="I12105" s="3">
        <v>45428</v>
      </c>
      <c r="J12105" s="2" t="s">
        <v>15</v>
      </c>
      <c r="K12105" s="2" t="s">
        <v>16</v>
      </c>
      <c r="L12105" s="2">
        <v>561.16</v>
      </c>
      <c r="M12105" s="2" t="s">
        <v>48</v>
      </c>
      <c r="N12105">
        <f t="shared" si="568"/>
        <v>2601.576</v>
      </c>
      <c r="O12105" s="4">
        <f t="shared" si="569"/>
        <v>1459900.3881599999</v>
      </c>
    </row>
    <row r="12106" spans="1:15" ht="14.25" customHeight="1" x14ac:dyDescent="0.25">
      <c r="A12106" s="2" t="s">
        <v>12136</v>
      </c>
      <c r="B12106" s="2" t="s">
        <v>41</v>
      </c>
      <c r="C12106" s="2" t="s">
        <v>26</v>
      </c>
      <c r="D12106" s="2">
        <v>2391.44</v>
      </c>
      <c r="E12106" s="2">
        <v>0.26</v>
      </c>
      <c r="F12106" s="2">
        <f t="shared" si="567"/>
        <v>621.77440000000001</v>
      </c>
      <c r="G12106" s="2">
        <v>9</v>
      </c>
      <c r="H12106" s="3">
        <v>45594</v>
      </c>
      <c r="I12106" s="3">
        <v>45601</v>
      </c>
      <c r="J12106" s="2" t="s">
        <v>21</v>
      </c>
      <c r="K12106" s="2" t="s">
        <v>22</v>
      </c>
      <c r="L12106" s="2">
        <v>551.59</v>
      </c>
      <c r="M12106" s="2" t="s">
        <v>17</v>
      </c>
      <c r="N12106">
        <f t="shared" si="568"/>
        <v>1769.6656</v>
      </c>
      <c r="O12106" s="4">
        <f t="shared" si="569"/>
        <v>976129.8483040001</v>
      </c>
    </row>
    <row r="12107" spans="1:15" ht="14.25" customHeight="1" x14ac:dyDescent="0.25">
      <c r="A12107" s="2" t="s">
        <v>12137</v>
      </c>
      <c r="B12107" s="2" t="s">
        <v>41</v>
      </c>
      <c r="C12107" s="2" t="s">
        <v>33</v>
      </c>
      <c r="D12107" s="2">
        <v>3448.73</v>
      </c>
      <c r="E12107" s="2">
        <v>0.32</v>
      </c>
      <c r="F12107" s="2">
        <f t="shared" si="567"/>
        <v>1103.5935999999999</v>
      </c>
      <c r="G12107" s="2">
        <v>3</v>
      </c>
      <c r="H12107" s="3">
        <v>45442</v>
      </c>
      <c r="I12107" s="3">
        <v>45445</v>
      </c>
      <c r="J12107" s="2" t="s">
        <v>31</v>
      </c>
      <c r="K12107" s="2" t="s">
        <v>27</v>
      </c>
      <c r="L12107" s="2">
        <v>568.5</v>
      </c>
      <c r="M12107" s="2" t="s">
        <v>39</v>
      </c>
      <c r="N12107">
        <f t="shared" si="568"/>
        <v>2345.1364000000003</v>
      </c>
      <c r="O12107" s="4">
        <f t="shared" si="569"/>
        <v>1333210.0434000001</v>
      </c>
    </row>
    <row r="12108" spans="1:15" ht="14.25" customHeight="1" x14ac:dyDescent="0.25">
      <c r="A12108" s="2" t="s">
        <v>12138</v>
      </c>
      <c r="B12108" s="2" t="s">
        <v>25</v>
      </c>
      <c r="C12108" s="2" t="s">
        <v>20</v>
      </c>
      <c r="D12108" s="2">
        <v>3054.79</v>
      </c>
      <c r="E12108" s="2">
        <v>0.39</v>
      </c>
      <c r="F12108" s="2">
        <f t="shared" si="567"/>
        <v>1191.3680999999999</v>
      </c>
      <c r="G12108" s="2">
        <v>3</v>
      </c>
      <c r="H12108" s="3">
        <v>45355</v>
      </c>
      <c r="I12108" s="3">
        <v>45358</v>
      </c>
      <c r="J12108" s="2" t="s">
        <v>21</v>
      </c>
      <c r="K12108" s="2" t="s">
        <v>27</v>
      </c>
      <c r="L12108" s="2">
        <v>683.57</v>
      </c>
      <c r="M12108" s="2" t="s">
        <v>23</v>
      </c>
      <c r="N12108">
        <f t="shared" si="568"/>
        <v>1863.4219000000001</v>
      </c>
      <c r="O12108" s="4">
        <f t="shared" si="569"/>
        <v>1273779.3081830002</v>
      </c>
    </row>
    <row r="12109" spans="1:15" ht="14.25" customHeight="1" x14ac:dyDescent="0.25">
      <c r="A12109" s="2" t="s">
        <v>12139</v>
      </c>
      <c r="B12109" s="2" t="s">
        <v>19</v>
      </c>
      <c r="C12109" s="2" t="s">
        <v>20</v>
      </c>
      <c r="D12109" s="2">
        <v>709.18</v>
      </c>
      <c r="E12109" s="2">
        <v>0.01</v>
      </c>
      <c r="F12109" s="2">
        <f t="shared" si="567"/>
        <v>7.0917999999999992</v>
      </c>
      <c r="G12109" s="2">
        <v>5</v>
      </c>
      <c r="H12109" s="3">
        <v>45323</v>
      </c>
      <c r="I12109" s="3">
        <v>45329</v>
      </c>
      <c r="J12109" s="2" t="s">
        <v>21</v>
      </c>
      <c r="K12109" s="2" t="s">
        <v>27</v>
      </c>
      <c r="L12109" s="2">
        <v>127.8</v>
      </c>
      <c r="M12109" s="2" t="s">
        <v>28</v>
      </c>
      <c r="N12109">
        <f t="shared" si="568"/>
        <v>702.08819999999992</v>
      </c>
      <c r="O12109" s="4">
        <f t="shared" si="569"/>
        <v>89726.871959999989</v>
      </c>
    </row>
    <row r="12110" spans="1:15" ht="14.25" customHeight="1" x14ac:dyDescent="0.25">
      <c r="A12110" s="2" t="s">
        <v>12140</v>
      </c>
      <c r="B12110" s="2" t="s">
        <v>41</v>
      </c>
      <c r="C12110" s="2" t="s">
        <v>33</v>
      </c>
      <c r="D12110" s="2">
        <v>3334.38</v>
      </c>
      <c r="E12110" s="2">
        <v>0.26</v>
      </c>
      <c r="F12110" s="2">
        <f t="shared" si="567"/>
        <v>866.93880000000001</v>
      </c>
      <c r="G12110" s="2">
        <v>2</v>
      </c>
      <c r="H12110" s="3">
        <v>45521</v>
      </c>
      <c r="I12110" s="3">
        <v>45525</v>
      </c>
      <c r="J12110" s="2" t="s">
        <v>21</v>
      </c>
      <c r="K12110" s="2" t="s">
        <v>16</v>
      </c>
      <c r="L12110" s="2">
        <v>301.29000000000002</v>
      </c>
      <c r="M12110" s="2" t="s">
        <v>39</v>
      </c>
      <c r="N12110">
        <f t="shared" si="568"/>
        <v>2467.4412000000002</v>
      </c>
      <c r="O12110" s="4">
        <f t="shared" si="569"/>
        <v>743415.35914800013</v>
      </c>
    </row>
    <row r="12111" spans="1:15" ht="14.25" customHeight="1" x14ac:dyDescent="0.25">
      <c r="A12111" s="2" t="s">
        <v>12141</v>
      </c>
      <c r="B12111" s="2" t="s">
        <v>13</v>
      </c>
      <c r="C12111" s="2" t="s">
        <v>36</v>
      </c>
      <c r="D12111" s="2">
        <v>3083.47</v>
      </c>
      <c r="E12111" s="2">
        <v>0.13</v>
      </c>
      <c r="F12111" s="2">
        <f t="shared" si="567"/>
        <v>400.85109999999997</v>
      </c>
      <c r="G12111" s="2">
        <v>3</v>
      </c>
      <c r="H12111" s="3">
        <v>45024</v>
      </c>
      <c r="I12111" s="3">
        <v>45028</v>
      </c>
      <c r="J12111" s="2" t="s">
        <v>31</v>
      </c>
      <c r="K12111" s="2" t="s">
        <v>27</v>
      </c>
      <c r="L12111" s="2">
        <v>212.88</v>
      </c>
      <c r="M12111" s="2" t="s">
        <v>28</v>
      </c>
      <c r="N12111">
        <f t="shared" si="568"/>
        <v>2682.6188999999999</v>
      </c>
      <c r="O12111" s="4">
        <f t="shared" si="569"/>
        <v>571075.91143199999</v>
      </c>
    </row>
    <row r="12112" spans="1:15" ht="14.25" customHeight="1" x14ac:dyDescent="0.25">
      <c r="A12112" s="2" t="s">
        <v>12142</v>
      </c>
      <c r="B12112" s="2" t="s">
        <v>25</v>
      </c>
      <c r="C12112" s="2" t="s">
        <v>33</v>
      </c>
      <c r="D12112" s="2">
        <v>2703</v>
      </c>
      <c r="E12112" s="2">
        <v>0.5</v>
      </c>
      <c r="F12112" s="2">
        <f t="shared" si="567"/>
        <v>1351.5</v>
      </c>
      <c r="G12112" s="2">
        <v>6</v>
      </c>
      <c r="H12112" s="3">
        <v>45419</v>
      </c>
      <c r="I12112" s="3">
        <v>45423</v>
      </c>
      <c r="J12112" s="2" t="s">
        <v>15</v>
      </c>
      <c r="K12112" s="2" t="s">
        <v>27</v>
      </c>
      <c r="L12112" s="2">
        <v>514.16</v>
      </c>
      <c r="M12112" s="2" t="s">
        <v>23</v>
      </c>
      <c r="N12112">
        <f t="shared" si="568"/>
        <v>1351.5</v>
      </c>
      <c r="O12112" s="4">
        <f t="shared" si="569"/>
        <v>694887.24</v>
      </c>
    </row>
    <row r="12113" spans="1:15" ht="14.25" customHeight="1" x14ac:dyDescent="0.25">
      <c r="A12113" s="2" t="s">
        <v>12143</v>
      </c>
      <c r="B12113" s="2" t="s">
        <v>13</v>
      </c>
      <c r="C12113" s="2" t="s">
        <v>36</v>
      </c>
      <c r="D12113" s="2">
        <v>2071.79</v>
      </c>
      <c r="E12113" s="2">
        <v>0.08</v>
      </c>
      <c r="F12113" s="2">
        <f t="shared" si="567"/>
        <v>165.7432</v>
      </c>
      <c r="G12113" s="2">
        <v>3</v>
      </c>
      <c r="H12113" s="3">
        <v>45390</v>
      </c>
      <c r="I12113" s="3">
        <v>45391</v>
      </c>
      <c r="J12113" s="2" t="s">
        <v>15</v>
      </c>
      <c r="K12113" s="2" t="s">
        <v>27</v>
      </c>
      <c r="L12113" s="2">
        <v>343.65</v>
      </c>
      <c r="M12113" s="2" t="s">
        <v>28</v>
      </c>
      <c r="N12113">
        <f t="shared" si="568"/>
        <v>1906.0468000000001</v>
      </c>
      <c r="O12113" s="4">
        <f t="shared" si="569"/>
        <v>655012.98282000003</v>
      </c>
    </row>
    <row r="12114" spans="1:15" ht="14.25" customHeight="1" x14ac:dyDescent="0.25">
      <c r="A12114" s="2" t="s">
        <v>12144</v>
      </c>
      <c r="B12114" s="2" t="s">
        <v>19</v>
      </c>
      <c r="C12114" s="2" t="s">
        <v>36</v>
      </c>
      <c r="D12114" s="2">
        <v>4779.1099999999997</v>
      </c>
      <c r="E12114" s="2">
        <v>0.22</v>
      </c>
      <c r="F12114" s="2">
        <f t="shared" si="567"/>
        <v>1051.4041999999999</v>
      </c>
      <c r="G12114" s="2">
        <v>1</v>
      </c>
      <c r="H12114" s="3">
        <v>45186</v>
      </c>
      <c r="I12114" s="3">
        <v>45191</v>
      </c>
      <c r="J12114" s="2" t="s">
        <v>21</v>
      </c>
      <c r="K12114" s="2" t="s">
        <v>27</v>
      </c>
      <c r="L12114" s="2">
        <v>693.81</v>
      </c>
      <c r="M12114" s="2" t="s">
        <v>28</v>
      </c>
      <c r="N12114">
        <f t="shared" si="568"/>
        <v>3727.7057999999997</v>
      </c>
      <c r="O12114" s="4">
        <f t="shared" si="569"/>
        <v>2586319.5610979996</v>
      </c>
    </row>
    <row r="12115" spans="1:15" ht="14.25" customHeight="1" x14ac:dyDescent="0.25">
      <c r="A12115" s="2" t="s">
        <v>12145</v>
      </c>
      <c r="B12115" s="2" t="s">
        <v>25</v>
      </c>
      <c r="C12115" s="2" t="s">
        <v>20</v>
      </c>
      <c r="D12115" s="2">
        <v>4262.25</v>
      </c>
      <c r="E12115" s="2">
        <v>0.49</v>
      </c>
      <c r="F12115" s="2">
        <f t="shared" si="567"/>
        <v>2088.5025000000001</v>
      </c>
      <c r="G12115" s="2">
        <v>7</v>
      </c>
      <c r="H12115" s="3">
        <v>45010</v>
      </c>
      <c r="I12115" s="3">
        <v>45017</v>
      </c>
      <c r="J12115" s="2" t="s">
        <v>15</v>
      </c>
      <c r="K12115" s="2" t="s">
        <v>27</v>
      </c>
      <c r="L12115" s="2">
        <v>820.59</v>
      </c>
      <c r="M12115" s="2" t="s">
        <v>23</v>
      </c>
      <c r="N12115">
        <f t="shared" si="568"/>
        <v>2173.7474999999999</v>
      </c>
      <c r="O12115" s="4">
        <f t="shared" si="569"/>
        <v>1783755.4610250001</v>
      </c>
    </row>
    <row r="12116" spans="1:15" ht="14.25" customHeight="1" x14ac:dyDescent="0.25">
      <c r="A12116" s="2" t="s">
        <v>12146</v>
      </c>
      <c r="B12116" s="2" t="s">
        <v>41</v>
      </c>
      <c r="C12116" s="2" t="s">
        <v>26</v>
      </c>
      <c r="D12116" s="2">
        <v>2966.92</v>
      </c>
      <c r="E12116" s="2">
        <v>0.11</v>
      </c>
      <c r="F12116" s="2">
        <f t="shared" si="567"/>
        <v>326.3612</v>
      </c>
      <c r="G12116" s="2">
        <v>7</v>
      </c>
      <c r="H12116" s="3">
        <v>45034</v>
      </c>
      <c r="I12116" s="3">
        <v>45039</v>
      </c>
      <c r="J12116" s="2" t="s">
        <v>15</v>
      </c>
      <c r="K12116" s="2" t="s">
        <v>16</v>
      </c>
      <c r="L12116" s="2">
        <v>668.27</v>
      </c>
      <c r="M12116" s="2" t="s">
        <v>17</v>
      </c>
      <c r="N12116">
        <f t="shared" si="568"/>
        <v>2640.5588000000002</v>
      </c>
      <c r="O12116" s="4">
        <f t="shared" si="569"/>
        <v>1764606.2292760001</v>
      </c>
    </row>
    <row r="12117" spans="1:15" ht="14.25" customHeight="1" x14ac:dyDescent="0.25">
      <c r="A12117" s="2" t="s">
        <v>12147</v>
      </c>
      <c r="B12117" s="2" t="s">
        <v>13</v>
      </c>
      <c r="C12117" s="2" t="s">
        <v>14</v>
      </c>
      <c r="D12117" s="2">
        <v>131.25</v>
      </c>
      <c r="E12117" s="2">
        <v>0.4</v>
      </c>
      <c r="F12117" s="2">
        <f t="shared" si="567"/>
        <v>52.5</v>
      </c>
      <c r="G12117" s="2">
        <v>2</v>
      </c>
      <c r="H12117" s="3">
        <v>45284</v>
      </c>
      <c r="I12117" s="3">
        <v>45288</v>
      </c>
      <c r="J12117" s="2" t="s">
        <v>31</v>
      </c>
      <c r="K12117" s="2" t="s">
        <v>22</v>
      </c>
      <c r="L12117" s="2">
        <v>14.16</v>
      </c>
      <c r="M12117" s="2" t="s">
        <v>39</v>
      </c>
      <c r="N12117">
        <f t="shared" si="568"/>
        <v>78.75</v>
      </c>
      <c r="O12117" s="4">
        <f t="shared" si="569"/>
        <v>1115.0999999999999</v>
      </c>
    </row>
    <row r="12118" spans="1:15" ht="14.25" customHeight="1" x14ac:dyDescent="0.25">
      <c r="A12118" s="2" t="s">
        <v>12148</v>
      </c>
      <c r="B12118" s="2" t="s">
        <v>41</v>
      </c>
      <c r="C12118" s="2" t="s">
        <v>33</v>
      </c>
      <c r="D12118" s="2">
        <v>2217.4</v>
      </c>
      <c r="E12118" s="2">
        <v>0.12</v>
      </c>
      <c r="F12118" s="2">
        <f t="shared" si="567"/>
        <v>266.08800000000002</v>
      </c>
      <c r="G12118" s="2">
        <v>5</v>
      </c>
      <c r="H12118" s="3">
        <v>45276</v>
      </c>
      <c r="I12118" s="3">
        <v>45282</v>
      </c>
      <c r="J12118" s="2" t="s">
        <v>21</v>
      </c>
      <c r="K12118" s="2" t="s">
        <v>22</v>
      </c>
      <c r="L12118" s="2">
        <v>413.11</v>
      </c>
      <c r="M12118" s="2" t="s">
        <v>28</v>
      </c>
      <c r="N12118">
        <f t="shared" si="568"/>
        <v>1951.3120000000001</v>
      </c>
      <c r="O12118" s="4">
        <f t="shared" si="569"/>
        <v>806106.50032000011</v>
      </c>
    </row>
    <row r="12119" spans="1:15" ht="14.25" customHeight="1" x14ac:dyDescent="0.25">
      <c r="A12119" s="2" t="s">
        <v>12149</v>
      </c>
      <c r="B12119" s="2" t="s">
        <v>41</v>
      </c>
      <c r="C12119" s="2" t="s">
        <v>36</v>
      </c>
      <c r="D12119" s="2">
        <v>3531.66</v>
      </c>
      <c r="E12119" s="2">
        <v>0.04</v>
      </c>
      <c r="F12119" s="2">
        <f t="shared" si="567"/>
        <v>141.2664</v>
      </c>
      <c r="G12119" s="2">
        <v>9</v>
      </c>
      <c r="H12119" s="3">
        <v>45572</v>
      </c>
      <c r="I12119" s="3">
        <v>45576</v>
      </c>
      <c r="J12119" s="2" t="s">
        <v>21</v>
      </c>
      <c r="K12119" s="2" t="s">
        <v>22</v>
      </c>
      <c r="L12119" s="2">
        <v>370.24</v>
      </c>
      <c r="M12119" s="2" t="s">
        <v>17</v>
      </c>
      <c r="N12119">
        <f t="shared" si="568"/>
        <v>3390.3935999999999</v>
      </c>
      <c r="O12119" s="4">
        <f t="shared" si="569"/>
        <v>1255259.3264639999</v>
      </c>
    </row>
    <row r="12120" spans="1:15" ht="14.25" customHeight="1" x14ac:dyDescent="0.25">
      <c r="A12120" s="2" t="s">
        <v>12150</v>
      </c>
      <c r="B12120" s="2" t="s">
        <v>25</v>
      </c>
      <c r="C12120" s="2" t="s">
        <v>33</v>
      </c>
      <c r="D12120" s="2">
        <v>674.74</v>
      </c>
      <c r="E12120" s="2">
        <v>0.02</v>
      </c>
      <c r="F12120" s="2">
        <f t="shared" si="567"/>
        <v>13.4948</v>
      </c>
      <c r="G12120" s="2">
        <v>3</v>
      </c>
      <c r="H12120" s="3">
        <v>45556</v>
      </c>
      <c r="I12120" s="3">
        <v>45563</v>
      </c>
      <c r="J12120" s="2" t="s">
        <v>21</v>
      </c>
      <c r="K12120" s="2" t="s">
        <v>27</v>
      </c>
      <c r="L12120" s="2">
        <v>141.74</v>
      </c>
      <c r="M12120" s="2" t="s">
        <v>23</v>
      </c>
      <c r="N12120">
        <f t="shared" si="568"/>
        <v>661.24519999999995</v>
      </c>
      <c r="O12120" s="4">
        <f t="shared" si="569"/>
        <v>93724.894648000001</v>
      </c>
    </row>
    <row r="12121" spans="1:15" ht="14.25" customHeight="1" x14ac:dyDescent="0.25">
      <c r="A12121" s="2" t="s">
        <v>12151</v>
      </c>
      <c r="B12121" s="2" t="s">
        <v>13</v>
      </c>
      <c r="C12121" s="2" t="s">
        <v>26</v>
      </c>
      <c r="D12121" s="2">
        <v>2092.09</v>
      </c>
      <c r="E12121" s="2">
        <v>0.47</v>
      </c>
      <c r="F12121" s="2">
        <f t="shared" si="567"/>
        <v>983.28229999999996</v>
      </c>
      <c r="G12121" s="2">
        <v>8</v>
      </c>
      <c r="H12121" s="3">
        <v>45366</v>
      </c>
      <c r="I12121" s="3">
        <v>45373</v>
      </c>
      <c r="J12121" s="2" t="s">
        <v>21</v>
      </c>
      <c r="K12121" s="2" t="s">
        <v>16</v>
      </c>
      <c r="L12121" s="2">
        <v>395.3</v>
      </c>
      <c r="M12121" s="2" t="s">
        <v>39</v>
      </c>
      <c r="N12121">
        <f t="shared" si="568"/>
        <v>1108.8077000000003</v>
      </c>
      <c r="O12121" s="4">
        <f t="shared" si="569"/>
        <v>438311.68381000013</v>
      </c>
    </row>
    <row r="12122" spans="1:15" ht="14.25" customHeight="1" x14ac:dyDescent="0.25">
      <c r="A12122" s="2" t="s">
        <v>12152</v>
      </c>
      <c r="B12122" s="2" t="s">
        <v>19</v>
      </c>
      <c r="C12122" s="2" t="s">
        <v>26</v>
      </c>
      <c r="D12122" s="2">
        <v>1039.45</v>
      </c>
      <c r="E12122" s="2">
        <v>0.11</v>
      </c>
      <c r="F12122" s="2">
        <f t="shared" si="567"/>
        <v>114.3395</v>
      </c>
      <c r="G12122" s="2">
        <v>4</v>
      </c>
      <c r="H12122" s="3">
        <v>45519</v>
      </c>
      <c r="I12122" s="3">
        <v>45522</v>
      </c>
      <c r="J12122" s="2" t="s">
        <v>15</v>
      </c>
      <c r="K12122" s="2" t="s">
        <v>22</v>
      </c>
      <c r="L12122" s="2">
        <v>233.92</v>
      </c>
      <c r="M12122" s="2" t="s">
        <v>39</v>
      </c>
      <c r="N12122">
        <f t="shared" si="568"/>
        <v>925.1105</v>
      </c>
      <c r="O12122" s="4">
        <f t="shared" si="569"/>
        <v>216401.84815999999</v>
      </c>
    </row>
    <row r="12123" spans="1:15" ht="14.25" customHeight="1" x14ac:dyDescent="0.25">
      <c r="A12123" s="2" t="s">
        <v>12153</v>
      </c>
      <c r="B12123" s="2" t="s">
        <v>41</v>
      </c>
      <c r="C12123" s="2" t="s">
        <v>14</v>
      </c>
      <c r="D12123" s="2">
        <v>1756.9</v>
      </c>
      <c r="E12123" s="2">
        <v>0.15</v>
      </c>
      <c r="F12123" s="2">
        <f t="shared" si="567"/>
        <v>263.53500000000003</v>
      </c>
      <c r="G12123" s="2">
        <v>3</v>
      </c>
      <c r="H12123" s="3">
        <v>45593</v>
      </c>
      <c r="I12123" s="3">
        <v>45596</v>
      </c>
      <c r="J12123" s="2" t="s">
        <v>15</v>
      </c>
      <c r="K12123" s="2" t="s">
        <v>16</v>
      </c>
      <c r="L12123" s="2">
        <v>454.83</v>
      </c>
      <c r="M12123" s="2" t="s">
        <v>23</v>
      </c>
      <c r="N12123">
        <f t="shared" si="568"/>
        <v>1493.365</v>
      </c>
      <c r="O12123" s="4">
        <f t="shared" si="569"/>
        <v>679227.20294999995</v>
      </c>
    </row>
    <row r="12124" spans="1:15" ht="14.25" customHeight="1" x14ac:dyDescent="0.25">
      <c r="A12124" s="2" t="s">
        <v>12154</v>
      </c>
      <c r="B12124" s="2" t="s">
        <v>25</v>
      </c>
      <c r="C12124" s="2" t="s">
        <v>14</v>
      </c>
      <c r="D12124" s="2">
        <v>230.68</v>
      </c>
      <c r="E12124" s="2">
        <v>0.48</v>
      </c>
      <c r="F12124" s="2">
        <f t="shared" ref="F12124:F12187" si="570">D12124*E12124</f>
        <v>110.7264</v>
      </c>
      <c r="G12124" s="2">
        <v>2</v>
      </c>
      <c r="H12124" s="3">
        <v>45217</v>
      </c>
      <c r="I12124" s="3">
        <v>45220</v>
      </c>
      <c r="J12124" s="2" t="s">
        <v>15</v>
      </c>
      <c r="K12124" s="2" t="s">
        <v>27</v>
      </c>
      <c r="L12124" s="2">
        <v>30.36</v>
      </c>
      <c r="M12124" s="2" t="s">
        <v>17</v>
      </c>
      <c r="N12124">
        <f t="shared" si="568"/>
        <v>119.95360000000001</v>
      </c>
      <c r="O12124" s="4">
        <f t="shared" si="569"/>
        <v>3641.7912960000003</v>
      </c>
    </row>
    <row r="12125" spans="1:15" ht="14.25" customHeight="1" x14ac:dyDescent="0.25">
      <c r="A12125" s="2" t="s">
        <v>12155</v>
      </c>
      <c r="B12125" s="2" t="s">
        <v>25</v>
      </c>
      <c r="C12125" s="2" t="s">
        <v>36</v>
      </c>
      <c r="D12125" s="2">
        <v>720.99</v>
      </c>
      <c r="E12125" s="2">
        <v>0.33</v>
      </c>
      <c r="F12125" s="2">
        <f t="shared" si="570"/>
        <v>237.92670000000001</v>
      </c>
      <c r="G12125" s="2">
        <v>9</v>
      </c>
      <c r="H12125" s="3">
        <v>45407</v>
      </c>
      <c r="I12125" s="3">
        <v>45408</v>
      </c>
      <c r="J12125" s="2" t="s">
        <v>21</v>
      </c>
      <c r="K12125" s="2" t="s">
        <v>27</v>
      </c>
      <c r="L12125" s="2">
        <v>196.97</v>
      </c>
      <c r="M12125" s="2" t="s">
        <v>34</v>
      </c>
      <c r="N12125">
        <f t="shared" si="568"/>
        <v>483.06330000000003</v>
      </c>
      <c r="O12125" s="4">
        <f t="shared" si="569"/>
        <v>95148.978201000005</v>
      </c>
    </row>
    <row r="12126" spans="1:15" ht="14.25" customHeight="1" x14ac:dyDescent="0.25">
      <c r="A12126" s="2" t="s">
        <v>12156</v>
      </c>
      <c r="B12126" s="2" t="s">
        <v>19</v>
      </c>
      <c r="C12126" s="2" t="s">
        <v>14</v>
      </c>
      <c r="D12126" s="2">
        <v>2328.31</v>
      </c>
      <c r="E12126" s="2">
        <v>0.24</v>
      </c>
      <c r="F12126" s="2">
        <f t="shared" si="570"/>
        <v>558.7944</v>
      </c>
      <c r="G12126" s="2">
        <v>5</v>
      </c>
      <c r="H12126" s="3">
        <v>45136</v>
      </c>
      <c r="I12126" s="3">
        <v>45140</v>
      </c>
      <c r="J12126" s="2" t="s">
        <v>31</v>
      </c>
      <c r="K12126" s="2" t="s">
        <v>16</v>
      </c>
      <c r="L12126" s="2">
        <v>161.02000000000001</v>
      </c>
      <c r="M12126" s="2" t="s">
        <v>17</v>
      </c>
      <c r="N12126">
        <f t="shared" si="568"/>
        <v>1769.5155999999999</v>
      </c>
      <c r="O12126" s="4">
        <f t="shared" si="569"/>
        <v>284927.40191200003</v>
      </c>
    </row>
    <row r="12127" spans="1:15" ht="14.25" customHeight="1" x14ac:dyDescent="0.25">
      <c r="A12127" s="2" t="s">
        <v>12157</v>
      </c>
      <c r="B12127" s="2" t="s">
        <v>25</v>
      </c>
      <c r="C12127" s="2" t="s">
        <v>36</v>
      </c>
      <c r="D12127" s="2">
        <v>4501.13</v>
      </c>
      <c r="E12127" s="2">
        <v>0.22</v>
      </c>
      <c r="F12127" s="2">
        <f t="shared" si="570"/>
        <v>990.24860000000001</v>
      </c>
      <c r="G12127" s="2">
        <v>9</v>
      </c>
      <c r="H12127" s="3">
        <v>45624</v>
      </c>
      <c r="I12127" s="3">
        <v>45628</v>
      </c>
      <c r="J12127" s="2" t="s">
        <v>15</v>
      </c>
      <c r="K12127" s="2" t="s">
        <v>27</v>
      </c>
      <c r="L12127" s="2">
        <v>940.28</v>
      </c>
      <c r="M12127" s="2" t="s">
        <v>17</v>
      </c>
      <c r="N12127">
        <f t="shared" si="568"/>
        <v>3510.8814000000002</v>
      </c>
      <c r="O12127" s="4">
        <f t="shared" si="569"/>
        <v>3301211.5627919999</v>
      </c>
    </row>
    <row r="12128" spans="1:15" ht="14.25" customHeight="1" x14ac:dyDescent="0.25">
      <c r="A12128" s="2" t="s">
        <v>12158</v>
      </c>
      <c r="B12128" s="2" t="s">
        <v>41</v>
      </c>
      <c r="C12128" s="2" t="s">
        <v>20</v>
      </c>
      <c r="D12128" s="2">
        <v>2503.85</v>
      </c>
      <c r="E12128" s="2">
        <v>0.02</v>
      </c>
      <c r="F12128" s="2">
        <f t="shared" si="570"/>
        <v>50.076999999999998</v>
      </c>
      <c r="G12128" s="2">
        <v>8</v>
      </c>
      <c r="H12128" s="3">
        <v>45629</v>
      </c>
      <c r="I12128" s="3">
        <v>45635</v>
      </c>
      <c r="J12128" s="2" t="s">
        <v>21</v>
      </c>
      <c r="K12128" s="2" t="s">
        <v>22</v>
      </c>
      <c r="L12128" s="2">
        <v>316.91000000000003</v>
      </c>
      <c r="M12128" s="2" t="s">
        <v>48</v>
      </c>
      <c r="N12128">
        <f t="shared" si="568"/>
        <v>2453.7730000000001</v>
      </c>
      <c r="O12128" s="4">
        <f t="shared" si="569"/>
        <v>777625.20143000013</v>
      </c>
    </row>
    <row r="12129" spans="1:15" ht="14.25" customHeight="1" x14ac:dyDescent="0.25">
      <c r="A12129" s="2" t="s">
        <v>12159</v>
      </c>
      <c r="B12129" s="2" t="s">
        <v>25</v>
      </c>
      <c r="C12129" s="2" t="s">
        <v>36</v>
      </c>
      <c r="D12129" s="2">
        <v>2320.08</v>
      </c>
      <c r="E12129" s="2">
        <v>0.42</v>
      </c>
      <c r="F12129" s="2">
        <f t="shared" si="570"/>
        <v>974.43359999999996</v>
      </c>
      <c r="G12129" s="2">
        <v>3</v>
      </c>
      <c r="H12129" s="3">
        <v>45041</v>
      </c>
      <c r="I12129" s="3">
        <v>45048</v>
      </c>
      <c r="J12129" s="2" t="s">
        <v>21</v>
      </c>
      <c r="K12129" s="2" t="s">
        <v>16</v>
      </c>
      <c r="L12129" s="2">
        <v>549.53</v>
      </c>
      <c r="M12129" s="2" t="s">
        <v>28</v>
      </c>
      <c r="N12129">
        <f t="shared" si="568"/>
        <v>1345.6464000000001</v>
      </c>
      <c r="O12129" s="4">
        <f t="shared" si="569"/>
        <v>739473.06619200006</v>
      </c>
    </row>
    <row r="12130" spans="1:15" ht="14.25" customHeight="1" x14ac:dyDescent="0.25">
      <c r="A12130" s="2" t="s">
        <v>12160</v>
      </c>
      <c r="B12130" s="2" t="s">
        <v>13</v>
      </c>
      <c r="C12130" s="2" t="s">
        <v>14</v>
      </c>
      <c r="D12130" s="2">
        <v>3959.09</v>
      </c>
      <c r="E12130" s="2">
        <v>0.38</v>
      </c>
      <c r="F12130" s="2">
        <f t="shared" si="570"/>
        <v>1504.4542000000001</v>
      </c>
      <c r="G12130" s="2">
        <v>4</v>
      </c>
      <c r="H12130" s="3">
        <v>45343</v>
      </c>
      <c r="I12130" s="3">
        <v>45349</v>
      </c>
      <c r="J12130" s="2" t="s">
        <v>21</v>
      </c>
      <c r="K12130" s="2" t="s">
        <v>22</v>
      </c>
      <c r="L12130" s="2">
        <v>205.57</v>
      </c>
      <c r="M12130" s="2" t="s">
        <v>28</v>
      </c>
      <c r="N12130">
        <f t="shared" si="568"/>
        <v>2454.6358</v>
      </c>
      <c r="O12130" s="4">
        <f t="shared" si="569"/>
        <v>504599.48140599998</v>
      </c>
    </row>
    <row r="12131" spans="1:15" ht="14.25" customHeight="1" x14ac:dyDescent="0.25">
      <c r="A12131" s="2" t="s">
        <v>12161</v>
      </c>
      <c r="B12131" s="2" t="s">
        <v>13</v>
      </c>
      <c r="C12131" s="2" t="s">
        <v>33</v>
      </c>
      <c r="D12131" s="2">
        <v>1412.37</v>
      </c>
      <c r="E12131" s="2">
        <v>0.05</v>
      </c>
      <c r="F12131" s="2">
        <f t="shared" si="570"/>
        <v>70.618499999999997</v>
      </c>
      <c r="G12131" s="2">
        <v>6</v>
      </c>
      <c r="H12131" s="3">
        <v>45027</v>
      </c>
      <c r="I12131" s="3">
        <v>45031</v>
      </c>
      <c r="J12131" s="2" t="s">
        <v>15</v>
      </c>
      <c r="K12131" s="2" t="s">
        <v>22</v>
      </c>
      <c r="L12131" s="2">
        <v>363.86</v>
      </c>
      <c r="M12131" s="2" t="s">
        <v>17</v>
      </c>
      <c r="N12131">
        <f t="shared" si="568"/>
        <v>1341.7514999999999</v>
      </c>
      <c r="O12131" s="4">
        <f t="shared" si="569"/>
        <v>488209.70078999997</v>
      </c>
    </row>
    <row r="12132" spans="1:15" ht="14.25" customHeight="1" x14ac:dyDescent="0.25">
      <c r="A12132" s="2" t="s">
        <v>12162</v>
      </c>
      <c r="B12132" s="2" t="s">
        <v>41</v>
      </c>
      <c r="C12132" s="2" t="s">
        <v>14</v>
      </c>
      <c r="D12132" s="2">
        <v>565.84</v>
      </c>
      <c r="E12132" s="2">
        <v>0.18</v>
      </c>
      <c r="F12132" s="2">
        <f t="shared" si="570"/>
        <v>101.85120000000001</v>
      </c>
      <c r="G12132" s="2">
        <v>5</v>
      </c>
      <c r="H12132" s="3">
        <v>45303</v>
      </c>
      <c r="I12132" s="3">
        <v>45306</v>
      </c>
      <c r="J12132" s="2" t="s">
        <v>21</v>
      </c>
      <c r="K12132" s="2" t="s">
        <v>27</v>
      </c>
      <c r="L12132" s="2">
        <v>146.11000000000001</v>
      </c>
      <c r="M12132" s="2" t="s">
        <v>28</v>
      </c>
      <c r="N12132">
        <f t="shared" si="568"/>
        <v>463.98880000000003</v>
      </c>
      <c r="O12132" s="4">
        <f t="shared" si="569"/>
        <v>67793.403568000009</v>
      </c>
    </row>
    <row r="12133" spans="1:15" ht="14.25" customHeight="1" x14ac:dyDescent="0.25">
      <c r="A12133" s="2" t="s">
        <v>12163</v>
      </c>
      <c r="B12133" s="2" t="s">
        <v>13</v>
      </c>
      <c r="C12133" s="2" t="s">
        <v>26</v>
      </c>
      <c r="D12133" s="2">
        <v>1126.9100000000001</v>
      </c>
      <c r="E12133" s="2">
        <v>0.44</v>
      </c>
      <c r="F12133" s="2">
        <f t="shared" si="570"/>
        <v>495.84040000000005</v>
      </c>
      <c r="G12133" s="2">
        <v>3</v>
      </c>
      <c r="H12133" s="3">
        <v>45279</v>
      </c>
      <c r="I12133" s="3">
        <v>45280</v>
      </c>
      <c r="J12133" s="2" t="s">
        <v>31</v>
      </c>
      <c r="K12133" s="2" t="s">
        <v>22</v>
      </c>
      <c r="L12133" s="2">
        <v>192.55</v>
      </c>
      <c r="M12133" s="2" t="s">
        <v>17</v>
      </c>
      <c r="N12133">
        <f t="shared" si="568"/>
        <v>631.06960000000004</v>
      </c>
      <c r="O12133" s="4">
        <f t="shared" si="569"/>
        <v>121512.45148000002</v>
      </c>
    </row>
    <row r="12134" spans="1:15" ht="14.25" customHeight="1" x14ac:dyDescent="0.25">
      <c r="A12134" s="2" t="s">
        <v>12164</v>
      </c>
      <c r="B12134" s="2" t="s">
        <v>19</v>
      </c>
      <c r="C12134" s="2" t="s">
        <v>14</v>
      </c>
      <c r="D12134" s="2">
        <v>3977.37</v>
      </c>
      <c r="E12134" s="2">
        <v>0.12</v>
      </c>
      <c r="F12134" s="2">
        <f t="shared" si="570"/>
        <v>477.28439999999995</v>
      </c>
      <c r="G12134" s="2">
        <v>5</v>
      </c>
      <c r="H12134" s="3">
        <v>45519</v>
      </c>
      <c r="I12134" s="3">
        <v>45521</v>
      </c>
      <c r="J12134" s="2" t="s">
        <v>15</v>
      </c>
      <c r="K12134" s="2" t="s">
        <v>22</v>
      </c>
      <c r="L12134" s="2">
        <v>1123.05</v>
      </c>
      <c r="M12134" s="2" t="s">
        <v>23</v>
      </c>
      <c r="N12134">
        <f t="shared" si="568"/>
        <v>3500.0855999999999</v>
      </c>
      <c r="O12134" s="4">
        <f t="shared" si="569"/>
        <v>3930771.1330799996</v>
      </c>
    </row>
    <row r="12135" spans="1:15" ht="14.25" customHeight="1" x14ac:dyDescent="0.25">
      <c r="A12135" s="2" t="s">
        <v>12165</v>
      </c>
      <c r="B12135" s="2" t="s">
        <v>25</v>
      </c>
      <c r="C12135" s="2" t="s">
        <v>20</v>
      </c>
      <c r="D12135" s="2">
        <v>3417.53</v>
      </c>
      <c r="E12135" s="2">
        <v>0.31</v>
      </c>
      <c r="F12135" s="2">
        <f t="shared" si="570"/>
        <v>1059.4343000000001</v>
      </c>
      <c r="G12135" s="2">
        <v>5</v>
      </c>
      <c r="H12135" s="3">
        <v>44959</v>
      </c>
      <c r="I12135" s="3">
        <v>44961</v>
      </c>
      <c r="J12135" s="2" t="s">
        <v>15</v>
      </c>
      <c r="K12135" s="2" t="s">
        <v>27</v>
      </c>
      <c r="L12135" s="2">
        <v>526.80999999999995</v>
      </c>
      <c r="M12135" s="2" t="s">
        <v>17</v>
      </c>
      <c r="N12135">
        <f t="shared" si="568"/>
        <v>2358.0956999999999</v>
      </c>
      <c r="O12135" s="4">
        <f t="shared" si="569"/>
        <v>1242268.3957169999</v>
      </c>
    </row>
    <row r="12136" spans="1:15" ht="14.25" customHeight="1" x14ac:dyDescent="0.25">
      <c r="A12136" s="2" t="s">
        <v>12166</v>
      </c>
      <c r="B12136" s="2" t="s">
        <v>41</v>
      </c>
      <c r="C12136" s="2" t="s">
        <v>36</v>
      </c>
      <c r="D12136" s="2">
        <v>548.51</v>
      </c>
      <c r="E12136" s="2">
        <v>0.24</v>
      </c>
      <c r="F12136" s="2">
        <f t="shared" si="570"/>
        <v>131.64239999999998</v>
      </c>
      <c r="G12136" s="2">
        <v>9</v>
      </c>
      <c r="H12136" s="3">
        <v>45538</v>
      </c>
      <c r="I12136" s="3">
        <v>45541</v>
      </c>
      <c r="J12136" s="2" t="s">
        <v>21</v>
      </c>
      <c r="K12136" s="2" t="s">
        <v>16</v>
      </c>
      <c r="L12136" s="2">
        <v>151.52000000000001</v>
      </c>
      <c r="M12136" s="2" t="s">
        <v>39</v>
      </c>
      <c r="N12136">
        <f t="shared" si="568"/>
        <v>416.86760000000004</v>
      </c>
      <c r="O12136" s="4">
        <f t="shared" si="569"/>
        <v>63163.778752000013</v>
      </c>
    </row>
    <row r="12137" spans="1:15" ht="14.25" customHeight="1" x14ac:dyDescent="0.25">
      <c r="A12137" s="2" t="s">
        <v>12167</v>
      </c>
      <c r="B12137" s="2" t="s">
        <v>19</v>
      </c>
      <c r="C12137" s="2" t="s">
        <v>26</v>
      </c>
      <c r="D12137" s="2">
        <v>3368.76</v>
      </c>
      <c r="E12137" s="2">
        <v>0.41</v>
      </c>
      <c r="F12137" s="2">
        <f t="shared" si="570"/>
        <v>1381.1916000000001</v>
      </c>
      <c r="G12137" s="2">
        <v>4</v>
      </c>
      <c r="H12137" s="3">
        <v>45251</v>
      </c>
      <c r="I12137" s="3">
        <v>45254</v>
      </c>
      <c r="J12137" s="2" t="s">
        <v>15</v>
      </c>
      <c r="K12137" s="2" t="s">
        <v>27</v>
      </c>
      <c r="L12137" s="2">
        <v>168.93</v>
      </c>
      <c r="M12137" s="2" t="s">
        <v>34</v>
      </c>
      <c r="N12137">
        <f t="shared" si="568"/>
        <v>1987.5684000000001</v>
      </c>
      <c r="O12137" s="4">
        <f t="shared" si="569"/>
        <v>335759.92981200002</v>
      </c>
    </row>
    <row r="12138" spans="1:15" ht="14.25" customHeight="1" x14ac:dyDescent="0.25">
      <c r="A12138" s="2" t="s">
        <v>12168</v>
      </c>
      <c r="B12138" s="2" t="s">
        <v>25</v>
      </c>
      <c r="C12138" s="2" t="s">
        <v>36</v>
      </c>
      <c r="D12138" s="2">
        <v>4664.6000000000004</v>
      </c>
      <c r="E12138" s="2">
        <v>0.02</v>
      </c>
      <c r="F12138" s="2">
        <f t="shared" si="570"/>
        <v>93.292000000000016</v>
      </c>
      <c r="G12138" s="2">
        <v>8</v>
      </c>
      <c r="H12138" s="3">
        <v>45478</v>
      </c>
      <c r="I12138" s="3">
        <v>45484</v>
      </c>
      <c r="J12138" s="2" t="s">
        <v>21</v>
      </c>
      <c r="K12138" s="2" t="s">
        <v>22</v>
      </c>
      <c r="L12138" s="2">
        <v>708.1</v>
      </c>
      <c r="M12138" s="2" t="s">
        <v>39</v>
      </c>
      <c r="N12138">
        <f t="shared" si="568"/>
        <v>4571.308</v>
      </c>
      <c r="O12138" s="4">
        <f t="shared" si="569"/>
        <v>3236943.1948000002</v>
      </c>
    </row>
    <row r="12139" spans="1:15" ht="14.25" customHeight="1" x14ac:dyDescent="0.25">
      <c r="A12139" s="2" t="s">
        <v>12169</v>
      </c>
      <c r="B12139" s="2" t="s">
        <v>19</v>
      </c>
      <c r="C12139" s="2" t="s">
        <v>36</v>
      </c>
      <c r="D12139" s="2">
        <v>320.27999999999997</v>
      </c>
      <c r="E12139" s="2">
        <v>0.41</v>
      </c>
      <c r="F12139" s="2">
        <f t="shared" si="570"/>
        <v>131.31479999999999</v>
      </c>
      <c r="G12139" s="2">
        <v>4</v>
      </c>
      <c r="H12139" s="3">
        <v>45176</v>
      </c>
      <c r="I12139" s="3">
        <v>45180</v>
      </c>
      <c r="J12139" s="2" t="s">
        <v>21</v>
      </c>
      <c r="K12139" s="2" t="s">
        <v>27</v>
      </c>
      <c r="L12139" s="2">
        <v>20.73</v>
      </c>
      <c r="M12139" s="2" t="s">
        <v>23</v>
      </c>
      <c r="N12139">
        <f t="shared" si="568"/>
        <v>188.96519999999998</v>
      </c>
      <c r="O12139" s="4">
        <f t="shared" si="569"/>
        <v>3917.2485959999999</v>
      </c>
    </row>
    <row r="12140" spans="1:15" ht="14.25" customHeight="1" x14ac:dyDescent="0.25">
      <c r="A12140" s="2" t="s">
        <v>12170</v>
      </c>
      <c r="B12140" s="2" t="s">
        <v>41</v>
      </c>
      <c r="C12140" s="2" t="s">
        <v>14</v>
      </c>
      <c r="D12140" s="2">
        <v>3120.45</v>
      </c>
      <c r="E12140" s="2">
        <v>7.0000000000000007E-2</v>
      </c>
      <c r="F12140" s="2">
        <f t="shared" si="570"/>
        <v>218.4315</v>
      </c>
      <c r="G12140" s="2">
        <v>2</v>
      </c>
      <c r="H12140" s="3">
        <v>45485</v>
      </c>
      <c r="I12140" s="3">
        <v>45490</v>
      </c>
      <c r="J12140" s="2" t="s">
        <v>21</v>
      </c>
      <c r="K12140" s="2" t="s">
        <v>16</v>
      </c>
      <c r="L12140" s="2">
        <v>304.87</v>
      </c>
      <c r="M12140" s="2" t="s">
        <v>34</v>
      </c>
      <c r="N12140">
        <f t="shared" si="568"/>
        <v>2902.0184999999997</v>
      </c>
      <c r="O12140" s="4">
        <f t="shared" si="569"/>
        <v>884738.38009499991</v>
      </c>
    </row>
    <row r="12141" spans="1:15" ht="14.25" customHeight="1" x14ac:dyDescent="0.25">
      <c r="A12141" s="2" t="s">
        <v>12171</v>
      </c>
      <c r="B12141" s="2" t="s">
        <v>41</v>
      </c>
      <c r="C12141" s="2" t="s">
        <v>33</v>
      </c>
      <c r="D12141" s="2">
        <v>1957.91</v>
      </c>
      <c r="E12141" s="2">
        <v>0.01</v>
      </c>
      <c r="F12141" s="2">
        <f t="shared" si="570"/>
        <v>19.5791</v>
      </c>
      <c r="G12141" s="2">
        <v>3</v>
      </c>
      <c r="H12141" s="3">
        <v>45611</v>
      </c>
      <c r="I12141" s="3">
        <v>45618</v>
      </c>
      <c r="J12141" s="2" t="s">
        <v>15</v>
      </c>
      <c r="K12141" s="2" t="s">
        <v>22</v>
      </c>
      <c r="L12141" s="2">
        <v>312.57</v>
      </c>
      <c r="M12141" s="2" t="s">
        <v>17</v>
      </c>
      <c r="N12141">
        <f t="shared" si="568"/>
        <v>1938.3309000000002</v>
      </c>
      <c r="O12141" s="4">
        <f t="shared" si="569"/>
        <v>605864.08941300004</v>
      </c>
    </row>
    <row r="12142" spans="1:15" ht="14.25" customHeight="1" x14ac:dyDescent="0.25">
      <c r="A12142" s="2" t="s">
        <v>12172</v>
      </c>
      <c r="B12142" s="2" t="s">
        <v>19</v>
      </c>
      <c r="C12142" s="2" t="s">
        <v>26</v>
      </c>
      <c r="D12142" s="2">
        <v>2555.0500000000002</v>
      </c>
      <c r="E12142" s="2">
        <v>0.3</v>
      </c>
      <c r="F12142" s="2">
        <f t="shared" si="570"/>
        <v>766.51499999999999</v>
      </c>
      <c r="G12142" s="2">
        <v>4</v>
      </c>
      <c r="H12142" s="3">
        <v>45209</v>
      </c>
      <c r="I12142" s="3">
        <v>45216</v>
      </c>
      <c r="J12142" s="2" t="s">
        <v>21</v>
      </c>
      <c r="K12142" s="2" t="s">
        <v>27</v>
      </c>
      <c r="L12142" s="2">
        <v>563.41</v>
      </c>
      <c r="M12142" s="2" t="s">
        <v>17</v>
      </c>
      <c r="N12142">
        <f t="shared" si="568"/>
        <v>1788.5350000000003</v>
      </c>
      <c r="O12142" s="4">
        <f t="shared" si="569"/>
        <v>1007678.5043500001</v>
      </c>
    </row>
    <row r="12143" spans="1:15" ht="14.25" customHeight="1" x14ac:dyDescent="0.25">
      <c r="A12143" s="2" t="s">
        <v>12173</v>
      </c>
      <c r="B12143" s="2" t="s">
        <v>25</v>
      </c>
      <c r="C12143" s="2" t="s">
        <v>20</v>
      </c>
      <c r="D12143" s="2">
        <v>2688.08</v>
      </c>
      <c r="E12143" s="2">
        <v>0.13</v>
      </c>
      <c r="F12143" s="2">
        <f t="shared" si="570"/>
        <v>349.4504</v>
      </c>
      <c r="G12143" s="2">
        <v>8</v>
      </c>
      <c r="H12143" s="3">
        <v>45061</v>
      </c>
      <c r="I12143" s="3">
        <v>45064</v>
      </c>
      <c r="J12143" s="2" t="s">
        <v>31</v>
      </c>
      <c r="K12143" s="2" t="s">
        <v>27</v>
      </c>
      <c r="L12143" s="2">
        <v>342.9</v>
      </c>
      <c r="M12143" s="2" t="s">
        <v>28</v>
      </c>
      <c r="N12143">
        <f t="shared" si="568"/>
        <v>2338.6295999999998</v>
      </c>
      <c r="O12143" s="4">
        <f t="shared" si="569"/>
        <v>801916.08983999991</v>
      </c>
    </row>
    <row r="12144" spans="1:15" ht="14.25" customHeight="1" x14ac:dyDescent="0.25">
      <c r="A12144" s="2" t="s">
        <v>12174</v>
      </c>
      <c r="B12144" s="2" t="s">
        <v>13</v>
      </c>
      <c r="C12144" s="2" t="s">
        <v>20</v>
      </c>
      <c r="D12144" s="2">
        <v>3878.13</v>
      </c>
      <c r="E12144" s="2">
        <v>0.35</v>
      </c>
      <c r="F12144" s="2">
        <f t="shared" si="570"/>
        <v>1357.3454999999999</v>
      </c>
      <c r="G12144" s="2">
        <v>9</v>
      </c>
      <c r="H12144" s="3">
        <v>45368</v>
      </c>
      <c r="I12144" s="3">
        <v>45371</v>
      </c>
      <c r="J12144" s="2" t="s">
        <v>21</v>
      </c>
      <c r="K12144" s="2" t="s">
        <v>27</v>
      </c>
      <c r="L12144" s="2">
        <v>418.81</v>
      </c>
      <c r="M12144" s="2" t="s">
        <v>28</v>
      </c>
      <c r="N12144">
        <f t="shared" si="568"/>
        <v>2520.7845000000002</v>
      </c>
      <c r="O12144" s="4">
        <f t="shared" si="569"/>
        <v>1055729.7564450002</v>
      </c>
    </row>
    <row r="12145" spans="1:15" ht="14.25" customHeight="1" x14ac:dyDescent="0.25">
      <c r="A12145" s="2" t="s">
        <v>12175</v>
      </c>
      <c r="B12145" s="2" t="s">
        <v>13</v>
      </c>
      <c r="C12145" s="2" t="s">
        <v>33</v>
      </c>
      <c r="D12145" s="2">
        <v>2829.36</v>
      </c>
      <c r="E12145" s="2">
        <v>0.23</v>
      </c>
      <c r="F12145" s="2">
        <f t="shared" si="570"/>
        <v>650.75280000000009</v>
      </c>
      <c r="G12145" s="2">
        <v>6</v>
      </c>
      <c r="H12145" s="3">
        <v>45452</v>
      </c>
      <c r="I12145" s="3">
        <v>45454</v>
      </c>
      <c r="J12145" s="2" t="s">
        <v>21</v>
      </c>
      <c r="K12145" s="2" t="s">
        <v>27</v>
      </c>
      <c r="L12145" s="2">
        <v>743.13</v>
      </c>
      <c r="M12145" s="2" t="s">
        <v>39</v>
      </c>
      <c r="N12145">
        <f t="shared" si="568"/>
        <v>2178.6071999999999</v>
      </c>
      <c r="O12145" s="4">
        <f t="shared" si="569"/>
        <v>1618988.3685359999</v>
      </c>
    </row>
    <row r="12146" spans="1:15" ht="14.25" customHeight="1" x14ac:dyDescent="0.25">
      <c r="A12146" s="2" t="s">
        <v>12176</v>
      </c>
      <c r="B12146" s="2" t="s">
        <v>19</v>
      </c>
      <c r="C12146" s="2" t="s">
        <v>33</v>
      </c>
      <c r="D12146" s="2">
        <v>3006.12</v>
      </c>
      <c r="E12146" s="2">
        <v>0.3</v>
      </c>
      <c r="F12146" s="2">
        <f t="shared" si="570"/>
        <v>901.8359999999999</v>
      </c>
      <c r="G12146" s="2">
        <v>8</v>
      </c>
      <c r="H12146" s="3">
        <v>45552</v>
      </c>
      <c r="I12146" s="3">
        <v>45558</v>
      </c>
      <c r="J12146" s="2" t="s">
        <v>15</v>
      </c>
      <c r="K12146" s="2" t="s">
        <v>27</v>
      </c>
      <c r="L12146" s="2">
        <v>191.32</v>
      </c>
      <c r="M12146" s="2" t="s">
        <v>17</v>
      </c>
      <c r="N12146">
        <f t="shared" si="568"/>
        <v>2104.2840000000001</v>
      </c>
      <c r="O12146" s="4">
        <f t="shared" si="569"/>
        <v>402591.61488000001</v>
      </c>
    </row>
    <row r="12147" spans="1:15" ht="14.25" customHeight="1" x14ac:dyDescent="0.25">
      <c r="A12147" s="2" t="s">
        <v>12177</v>
      </c>
      <c r="B12147" s="2" t="s">
        <v>41</v>
      </c>
      <c r="C12147" s="2" t="s">
        <v>14</v>
      </c>
      <c r="D12147" s="2">
        <v>1731.27</v>
      </c>
      <c r="E12147" s="2">
        <v>0.34</v>
      </c>
      <c r="F12147" s="2">
        <f t="shared" si="570"/>
        <v>588.6318</v>
      </c>
      <c r="G12147" s="2">
        <v>5</v>
      </c>
      <c r="H12147" s="3">
        <v>45648</v>
      </c>
      <c r="I12147" s="3">
        <v>45651</v>
      </c>
      <c r="J12147" s="2" t="s">
        <v>21</v>
      </c>
      <c r="K12147" s="2" t="s">
        <v>16</v>
      </c>
      <c r="L12147" s="2">
        <v>452.48</v>
      </c>
      <c r="M12147" s="2" t="s">
        <v>39</v>
      </c>
      <c r="N12147">
        <f t="shared" si="568"/>
        <v>1142.6381999999999</v>
      </c>
      <c r="O12147" s="4">
        <f t="shared" si="569"/>
        <v>517020.93273599999</v>
      </c>
    </row>
    <row r="12148" spans="1:15" ht="14.25" customHeight="1" x14ac:dyDescent="0.25">
      <c r="A12148" s="2" t="s">
        <v>12178</v>
      </c>
      <c r="B12148" s="2" t="s">
        <v>25</v>
      </c>
      <c r="C12148" s="2" t="s">
        <v>20</v>
      </c>
      <c r="D12148" s="2">
        <v>717.13</v>
      </c>
      <c r="E12148" s="2">
        <v>0.46</v>
      </c>
      <c r="F12148" s="2">
        <f t="shared" si="570"/>
        <v>329.87979999999999</v>
      </c>
      <c r="G12148" s="2">
        <v>5</v>
      </c>
      <c r="H12148" s="3">
        <v>45600</v>
      </c>
      <c r="I12148" s="3">
        <v>45607</v>
      </c>
      <c r="J12148" s="2" t="s">
        <v>15</v>
      </c>
      <c r="K12148" s="2" t="s">
        <v>27</v>
      </c>
      <c r="L12148" s="2">
        <v>40.590000000000003</v>
      </c>
      <c r="M12148" s="2" t="s">
        <v>23</v>
      </c>
      <c r="N12148">
        <f t="shared" si="568"/>
        <v>387.25020000000001</v>
      </c>
      <c r="O12148" s="4">
        <f t="shared" si="569"/>
        <v>15718.485618000002</v>
      </c>
    </row>
    <row r="12149" spans="1:15" ht="14.25" customHeight="1" x14ac:dyDescent="0.25">
      <c r="A12149" s="2" t="s">
        <v>12179</v>
      </c>
      <c r="B12149" s="2" t="s">
        <v>25</v>
      </c>
      <c r="C12149" s="2" t="s">
        <v>26</v>
      </c>
      <c r="D12149" s="2">
        <v>3445.39</v>
      </c>
      <c r="E12149" s="2">
        <v>0.41</v>
      </c>
      <c r="F12149" s="2">
        <f t="shared" si="570"/>
        <v>1412.6098999999999</v>
      </c>
      <c r="G12149" s="2">
        <v>8</v>
      </c>
      <c r="H12149" s="3">
        <v>45295</v>
      </c>
      <c r="I12149" s="3">
        <v>45300</v>
      </c>
      <c r="J12149" s="2" t="s">
        <v>15</v>
      </c>
      <c r="K12149" s="2" t="s">
        <v>27</v>
      </c>
      <c r="L12149" s="2">
        <v>180.54</v>
      </c>
      <c r="M12149" s="2" t="s">
        <v>34</v>
      </c>
      <c r="N12149">
        <f t="shared" si="568"/>
        <v>2032.7800999999999</v>
      </c>
      <c r="O12149" s="4">
        <f t="shared" si="569"/>
        <v>366998.11925399996</v>
      </c>
    </row>
    <row r="12150" spans="1:15" ht="14.25" customHeight="1" x14ac:dyDescent="0.25">
      <c r="A12150" s="2" t="s">
        <v>12180</v>
      </c>
      <c r="B12150" s="2" t="s">
        <v>41</v>
      </c>
      <c r="C12150" s="2" t="s">
        <v>33</v>
      </c>
      <c r="D12150" s="2">
        <v>102.36</v>
      </c>
      <c r="E12150" s="2">
        <v>0.25</v>
      </c>
      <c r="F12150" s="2">
        <f t="shared" si="570"/>
        <v>25.59</v>
      </c>
      <c r="G12150" s="2">
        <v>4</v>
      </c>
      <c r="H12150" s="3">
        <v>45273</v>
      </c>
      <c r="I12150" s="3">
        <v>45280</v>
      </c>
      <c r="J12150" s="2" t="s">
        <v>15</v>
      </c>
      <c r="K12150" s="2" t="s">
        <v>27</v>
      </c>
      <c r="L12150" s="2">
        <v>29.08</v>
      </c>
      <c r="M12150" s="2" t="s">
        <v>17</v>
      </c>
      <c r="N12150">
        <f t="shared" si="568"/>
        <v>76.77</v>
      </c>
      <c r="O12150" s="4">
        <f t="shared" si="569"/>
        <v>2232.4715999999999</v>
      </c>
    </row>
    <row r="12151" spans="1:15" ht="14.25" customHeight="1" x14ac:dyDescent="0.25">
      <c r="A12151" s="2" t="s">
        <v>12181</v>
      </c>
      <c r="B12151" s="2" t="s">
        <v>13</v>
      </c>
      <c r="C12151" s="2" t="s">
        <v>33</v>
      </c>
      <c r="D12151" s="2">
        <v>1710.71</v>
      </c>
      <c r="E12151" s="2">
        <v>0.22</v>
      </c>
      <c r="F12151" s="2">
        <f t="shared" si="570"/>
        <v>376.3562</v>
      </c>
      <c r="G12151" s="2">
        <v>3</v>
      </c>
      <c r="H12151" s="3">
        <v>45348</v>
      </c>
      <c r="I12151" s="3">
        <v>45352</v>
      </c>
      <c r="J12151" s="2" t="s">
        <v>31</v>
      </c>
      <c r="K12151" s="2" t="s">
        <v>16</v>
      </c>
      <c r="L12151" s="2">
        <v>231.17</v>
      </c>
      <c r="M12151" s="2" t="s">
        <v>28</v>
      </c>
      <c r="N12151">
        <f t="shared" si="568"/>
        <v>1334.3538000000001</v>
      </c>
      <c r="O12151" s="4">
        <f t="shared" si="569"/>
        <v>308462.56794600002</v>
      </c>
    </row>
    <row r="12152" spans="1:15" ht="14.25" customHeight="1" x14ac:dyDescent="0.25">
      <c r="A12152" s="2" t="s">
        <v>12182</v>
      </c>
      <c r="B12152" s="2" t="s">
        <v>25</v>
      </c>
      <c r="C12152" s="2" t="s">
        <v>33</v>
      </c>
      <c r="D12152" s="2">
        <v>1168.42</v>
      </c>
      <c r="E12152" s="2">
        <v>0.33</v>
      </c>
      <c r="F12152" s="2">
        <f t="shared" si="570"/>
        <v>385.57860000000005</v>
      </c>
      <c r="G12152" s="2">
        <v>2</v>
      </c>
      <c r="H12152" s="3">
        <v>45484</v>
      </c>
      <c r="I12152" s="3">
        <v>45489</v>
      </c>
      <c r="J12152" s="2" t="s">
        <v>31</v>
      </c>
      <c r="K12152" s="2" t="s">
        <v>22</v>
      </c>
      <c r="L12152" s="2">
        <v>106.56</v>
      </c>
      <c r="M12152" s="2" t="s">
        <v>48</v>
      </c>
      <c r="N12152">
        <f t="shared" si="568"/>
        <v>782.84140000000002</v>
      </c>
      <c r="O12152" s="4">
        <f t="shared" si="569"/>
        <v>83419.579584000006</v>
      </c>
    </row>
    <row r="12153" spans="1:15" ht="14.25" customHeight="1" x14ac:dyDescent="0.25">
      <c r="A12153" s="2" t="s">
        <v>12183</v>
      </c>
      <c r="B12153" s="2" t="s">
        <v>19</v>
      </c>
      <c r="C12153" s="2" t="s">
        <v>26</v>
      </c>
      <c r="D12153" s="2">
        <v>2003.81</v>
      </c>
      <c r="E12153" s="2">
        <v>0.37</v>
      </c>
      <c r="F12153" s="2">
        <f t="shared" si="570"/>
        <v>741.40969999999993</v>
      </c>
      <c r="G12153" s="2">
        <v>8</v>
      </c>
      <c r="H12153" s="3">
        <v>45073</v>
      </c>
      <c r="I12153" s="3">
        <v>45074</v>
      </c>
      <c r="J12153" s="2" t="s">
        <v>31</v>
      </c>
      <c r="K12153" s="2" t="s">
        <v>16</v>
      </c>
      <c r="L12153" s="2">
        <v>192.91</v>
      </c>
      <c r="M12153" s="2" t="s">
        <v>17</v>
      </c>
      <c r="N12153">
        <f t="shared" si="568"/>
        <v>1262.4003</v>
      </c>
      <c r="O12153" s="4">
        <f t="shared" si="569"/>
        <v>243529.64187299999</v>
      </c>
    </row>
    <row r="12154" spans="1:15" ht="14.25" customHeight="1" x14ac:dyDescent="0.25">
      <c r="A12154" s="2" t="s">
        <v>12184</v>
      </c>
      <c r="B12154" s="2" t="s">
        <v>13</v>
      </c>
      <c r="C12154" s="2" t="s">
        <v>20</v>
      </c>
      <c r="D12154" s="2">
        <v>1625.21</v>
      </c>
      <c r="E12154" s="2">
        <v>0.09</v>
      </c>
      <c r="F12154" s="2">
        <f t="shared" si="570"/>
        <v>146.2689</v>
      </c>
      <c r="G12154" s="2">
        <v>5</v>
      </c>
      <c r="H12154" s="3">
        <v>45567</v>
      </c>
      <c r="I12154" s="3">
        <v>45574</v>
      </c>
      <c r="J12154" s="2" t="s">
        <v>31</v>
      </c>
      <c r="K12154" s="2" t="s">
        <v>22</v>
      </c>
      <c r="L12154" s="2">
        <v>344.08</v>
      </c>
      <c r="M12154" s="2" t="s">
        <v>39</v>
      </c>
      <c r="N12154">
        <f t="shared" si="568"/>
        <v>1478.9411</v>
      </c>
      <c r="O12154" s="4">
        <f t="shared" si="569"/>
        <v>508874.05368799996</v>
      </c>
    </row>
    <row r="12155" spans="1:15" ht="14.25" customHeight="1" x14ac:dyDescent="0.25">
      <c r="A12155" s="2" t="s">
        <v>12185</v>
      </c>
      <c r="B12155" s="2" t="s">
        <v>19</v>
      </c>
      <c r="C12155" s="2" t="s">
        <v>26</v>
      </c>
      <c r="D12155" s="2">
        <v>3550.66</v>
      </c>
      <c r="E12155" s="2">
        <v>0.02</v>
      </c>
      <c r="F12155" s="2">
        <f t="shared" si="570"/>
        <v>71.013199999999998</v>
      </c>
      <c r="G12155" s="2">
        <v>6</v>
      </c>
      <c r="H12155" s="3">
        <v>45162</v>
      </c>
      <c r="I12155" s="3">
        <v>45165</v>
      </c>
      <c r="J12155" s="2" t="s">
        <v>15</v>
      </c>
      <c r="K12155" s="2" t="s">
        <v>22</v>
      </c>
      <c r="L12155" s="2">
        <v>911.11</v>
      </c>
      <c r="M12155" s="2" t="s">
        <v>23</v>
      </c>
      <c r="N12155">
        <f t="shared" si="568"/>
        <v>3479.6468</v>
      </c>
      <c r="O12155" s="4">
        <f t="shared" si="569"/>
        <v>3170340.9959479999</v>
      </c>
    </row>
    <row r="12156" spans="1:15" ht="14.25" customHeight="1" x14ac:dyDescent="0.25">
      <c r="A12156" s="2" t="s">
        <v>12186</v>
      </c>
      <c r="B12156" s="2" t="s">
        <v>13</v>
      </c>
      <c r="C12156" s="2" t="s">
        <v>26</v>
      </c>
      <c r="D12156" s="2">
        <v>1375.01</v>
      </c>
      <c r="E12156" s="2">
        <v>0.23</v>
      </c>
      <c r="F12156" s="2">
        <f t="shared" si="570"/>
        <v>316.25229999999999</v>
      </c>
      <c r="G12156" s="2">
        <v>9</v>
      </c>
      <c r="H12156" s="3">
        <v>45589</v>
      </c>
      <c r="I12156" s="3">
        <v>45592</v>
      </c>
      <c r="J12156" s="2" t="s">
        <v>31</v>
      </c>
      <c r="K12156" s="2" t="s">
        <v>16</v>
      </c>
      <c r="L12156" s="2">
        <v>223.4</v>
      </c>
      <c r="M12156" s="2" t="s">
        <v>28</v>
      </c>
      <c r="N12156">
        <f t="shared" si="568"/>
        <v>1058.7577000000001</v>
      </c>
      <c r="O12156" s="4">
        <f t="shared" si="569"/>
        <v>236526.47018000003</v>
      </c>
    </row>
    <row r="12157" spans="1:15" ht="14.25" customHeight="1" x14ac:dyDescent="0.25">
      <c r="A12157" s="2" t="s">
        <v>12187</v>
      </c>
      <c r="B12157" s="2" t="s">
        <v>41</v>
      </c>
      <c r="C12157" s="2" t="s">
        <v>14</v>
      </c>
      <c r="D12157" s="2">
        <v>2847.68</v>
      </c>
      <c r="E12157" s="2">
        <v>0.05</v>
      </c>
      <c r="F12157" s="2">
        <f t="shared" si="570"/>
        <v>142.38399999999999</v>
      </c>
      <c r="G12157" s="2">
        <v>3</v>
      </c>
      <c r="H12157" s="3">
        <v>45372</v>
      </c>
      <c r="I12157" s="3">
        <v>45377</v>
      </c>
      <c r="J12157" s="2" t="s">
        <v>15</v>
      </c>
      <c r="K12157" s="2" t="s">
        <v>27</v>
      </c>
      <c r="L12157" s="2">
        <v>302.99</v>
      </c>
      <c r="M12157" s="2" t="s">
        <v>34</v>
      </c>
      <c r="N12157">
        <f t="shared" si="568"/>
        <v>2705.2959999999998</v>
      </c>
      <c r="O12157" s="4">
        <f t="shared" si="569"/>
        <v>819677.63503999996</v>
      </c>
    </row>
    <row r="12158" spans="1:15" ht="14.25" customHeight="1" x14ac:dyDescent="0.25">
      <c r="A12158" s="2" t="s">
        <v>12188</v>
      </c>
      <c r="B12158" s="2" t="s">
        <v>19</v>
      </c>
      <c r="C12158" s="2" t="s">
        <v>33</v>
      </c>
      <c r="D12158" s="2">
        <v>2333.2800000000002</v>
      </c>
      <c r="E12158" s="2">
        <v>0.14000000000000001</v>
      </c>
      <c r="F12158" s="2">
        <f t="shared" si="570"/>
        <v>326.65920000000006</v>
      </c>
      <c r="G12158" s="2">
        <v>4</v>
      </c>
      <c r="H12158" s="3">
        <v>45550</v>
      </c>
      <c r="I12158" s="3">
        <v>45556</v>
      </c>
      <c r="J12158" s="2" t="s">
        <v>31</v>
      </c>
      <c r="K12158" s="2" t="s">
        <v>16</v>
      </c>
      <c r="L12158" s="2">
        <v>299.04000000000002</v>
      </c>
      <c r="M12158" s="2" t="s">
        <v>34</v>
      </c>
      <c r="N12158">
        <f t="shared" si="568"/>
        <v>2006.6208000000001</v>
      </c>
      <c r="O12158" s="4">
        <f t="shared" si="569"/>
        <v>600059.88403200009</v>
      </c>
    </row>
    <row r="12159" spans="1:15" ht="14.25" customHeight="1" x14ac:dyDescent="0.25">
      <c r="A12159" s="2" t="s">
        <v>12189</v>
      </c>
      <c r="B12159" s="2" t="s">
        <v>19</v>
      </c>
      <c r="C12159" s="2" t="s">
        <v>20</v>
      </c>
      <c r="D12159" s="2">
        <v>4025.18</v>
      </c>
      <c r="E12159" s="2">
        <v>0.28999999999999998</v>
      </c>
      <c r="F12159" s="2">
        <f t="shared" si="570"/>
        <v>1167.3021999999999</v>
      </c>
      <c r="G12159" s="2">
        <v>2</v>
      </c>
      <c r="H12159" s="3">
        <v>45639</v>
      </c>
      <c r="I12159" s="3">
        <v>45640</v>
      </c>
      <c r="J12159" s="2" t="s">
        <v>31</v>
      </c>
      <c r="K12159" s="2" t="s">
        <v>27</v>
      </c>
      <c r="L12159" s="2">
        <v>401.8</v>
      </c>
      <c r="M12159" s="2" t="s">
        <v>34</v>
      </c>
      <c r="N12159">
        <f t="shared" si="568"/>
        <v>2857.8778000000002</v>
      </c>
      <c r="O12159" s="4">
        <f t="shared" si="569"/>
        <v>1148295.3000400001</v>
      </c>
    </row>
    <row r="12160" spans="1:15" ht="14.25" customHeight="1" x14ac:dyDescent="0.25">
      <c r="A12160" s="2" t="s">
        <v>12190</v>
      </c>
      <c r="B12160" s="2" t="s">
        <v>41</v>
      </c>
      <c r="C12160" s="2" t="s">
        <v>14</v>
      </c>
      <c r="D12160" s="2">
        <v>2197.65</v>
      </c>
      <c r="E12160" s="2">
        <v>0.08</v>
      </c>
      <c r="F12160" s="2">
        <f t="shared" si="570"/>
        <v>175.81200000000001</v>
      </c>
      <c r="G12160" s="2">
        <v>6</v>
      </c>
      <c r="H12160" s="3">
        <v>45210</v>
      </c>
      <c r="I12160" s="3">
        <v>45217</v>
      </c>
      <c r="J12160" s="2" t="s">
        <v>31</v>
      </c>
      <c r="K12160" s="2" t="s">
        <v>22</v>
      </c>
      <c r="L12160" s="2">
        <v>214.59</v>
      </c>
      <c r="M12160" s="2" t="s">
        <v>28</v>
      </c>
      <c r="N12160">
        <f t="shared" si="568"/>
        <v>2021.8380000000002</v>
      </c>
      <c r="O12160" s="4">
        <f t="shared" si="569"/>
        <v>433866.21642000007</v>
      </c>
    </row>
    <row r="12161" spans="1:15" ht="14.25" customHeight="1" x14ac:dyDescent="0.25">
      <c r="A12161" s="2" t="s">
        <v>12191</v>
      </c>
      <c r="B12161" s="2" t="s">
        <v>19</v>
      </c>
      <c r="C12161" s="2" t="s">
        <v>14</v>
      </c>
      <c r="D12161" s="2">
        <v>4332.99</v>
      </c>
      <c r="E12161" s="2">
        <v>0.01</v>
      </c>
      <c r="F12161" s="2">
        <f t="shared" si="570"/>
        <v>43.329900000000002</v>
      </c>
      <c r="G12161" s="2">
        <v>9</v>
      </c>
      <c r="H12161" s="3">
        <v>45259</v>
      </c>
      <c r="I12161" s="3">
        <v>45263</v>
      </c>
      <c r="J12161" s="2" t="s">
        <v>21</v>
      </c>
      <c r="K12161" s="2" t="s">
        <v>22</v>
      </c>
      <c r="L12161" s="2">
        <v>821.7</v>
      </c>
      <c r="M12161" s="2" t="s">
        <v>23</v>
      </c>
      <c r="N12161">
        <f t="shared" si="568"/>
        <v>4289.6601000000001</v>
      </c>
      <c r="O12161" s="4">
        <f t="shared" si="569"/>
        <v>3524813.7041700003</v>
      </c>
    </row>
    <row r="12162" spans="1:15" ht="14.25" customHeight="1" x14ac:dyDescent="0.25">
      <c r="A12162" s="2" t="s">
        <v>12192</v>
      </c>
      <c r="B12162" s="2" t="s">
        <v>13</v>
      </c>
      <c r="C12162" s="2" t="s">
        <v>36</v>
      </c>
      <c r="D12162" s="2">
        <v>100.71</v>
      </c>
      <c r="E12162" s="2">
        <v>0.28000000000000003</v>
      </c>
      <c r="F12162" s="2">
        <f t="shared" si="570"/>
        <v>28.198800000000002</v>
      </c>
      <c r="G12162" s="2">
        <v>2</v>
      </c>
      <c r="H12162" s="3">
        <v>45343</v>
      </c>
      <c r="I12162" s="3">
        <v>45348</v>
      </c>
      <c r="J12162" s="2" t="s">
        <v>21</v>
      </c>
      <c r="K12162" s="2" t="s">
        <v>22</v>
      </c>
      <c r="L12162" s="2">
        <v>18.29</v>
      </c>
      <c r="M12162" s="2" t="s">
        <v>39</v>
      </c>
      <c r="N12162">
        <f t="shared" si="568"/>
        <v>72.511199999999988</v>
      </c>
      <c r="O12162" s="4">
        <f t="shared" si="569"/>
        <v>1326.2298479999997</v>
      </c>
    </row>
    <row r="12163" spans="1:15" ht="14.25" customHeight="1" x14ac:dyDescent="0.25">
      <c r="A12163" s="2" t="s">
        <v>12193</v>
      </c>
      <c r="B12163" s="2" t="s">
        <v>25</v>
      </c>
      <c r="C12163" s="2" t="s">
        <v>33</v>
      </c>
      <c r="D12163" s="2">
        <v>3063.7</v>
      </c>
      <c r="E12163" s="2">
        <v>0.23</v>
      </c>
      <c r="F12163" s="2">
        <f t="shared" si="570"/>
        <v>704.65099999999995</v>
      </c>
      <c r="G12163" s="2">
        <v>5</v>
      </c>
      <c r="H12163" s="3">
        <v>45313</v>
      </c>
      <c r="I12163" s="3">
        <v>45319</v>
      </c>
      <c r="J12163" s="2" t="s">
        <v>21</v>
      </c>
      <c r="K12163" s="2" t="s">
        <v>27</v>
      </c>
      <c r="L12163" s="2">
        <v>669.68</v>
      </c>
      <c r="M12163" s="2" t="s">
        <v>23</v>
      </c>
      <c r="N12163">
        <f t="shared" si="568"/>
        <v>2359.049</v>
      </c>
      <c r="O12163" s="4">
        <f t="shared" si="569"/>
        <v>1579807.9343199998</v>
      </c>
    </row>
    <row r="12164" spans="1:15" ht="14.25" customHeight="1" x14ac:dyDescent="0.25">
      <c r="A12164" s="2" t="s">
        <v>12194</v>
      </c>
      <c r="B12164" s="2" t="s">
        <v>25</v>
      </c>
      <c r="C12164" s="2" t="s">
        <v>20</v>
      </c>
      <c r="D12164" s="2">
        <v>148.05000000000001</v>
      </c>
      <c r="E12164" s="2">
        <v>0.15</v>
      </c>
      <c r="F12164" s="2">
        <f t="shared" si="570"/>
        <v>22.2075</v>
      </c>
      <c r="G12164" s="2">
        <v>1</v>
      </c>
      <c r="H12164" s="3">
        <v>45645</v>
      </c>
      <c r="I12164" s="3">
        <v>45647</v>
      </c>
      <c r="J12164" s="2" t="s">
        <v>15</v>
      </c>
      <c r="K12164" s="2" t="s">
        <v>22</v>
      </c>
      <c r="L12164" s="2">
        <v>13.88</v>
      </c>
      <c r="M12164" s="2" t="s">
        <v>17</v>
      </c>
      <c r="N12164">
        <f t="shared" ref="N12164:N12227" si="571">D12164-F12164</f>
        <v>125.84250000000002</v>
      </c>
      <c r="O12164" s="4">
        <f t="shared" ref="O12164:O12227" si="572">N12164*L12164</f>
        <v>1746.6939000000002</v>
      </c>
    </row>
    <row r="12165" spans="1:15" ht="14.25" customHeight="1" x14ac:dyDescent="0.25">
      <c r="A12165" s="2" t="s">
        <v>12195</v>
      </c>
      <c r="B12165" s="2" t="s">
        <v>41</v>
      </c>
      <c r="C12165" s="2" t="s">
        <v>20</v>
      </c>
      <c r="D12165" s="2">
        <v>3598.28</v>
      </c>
      <c r="E12165" s="2">
        <v>0.23</v>
      </c>
      <c r="F12165" s="2">
        <f t="shared" si="570"/>
        <v>827.60440000000006</v>
      </c>
      <c r="G12165" s="2">
        <v>4</v>
      </c>
      <c r="H12165" s="3">
        <v>45454</v>
      </c>
      <c r="I12165" s="3">
        <v>45455</v>
      </c>
      <c r="J12165" s="2" t="s">
        <v>31</v>
      </c>
      <c r="K12165" s="2" t="s">
        <v>22</v>
      </c>
      <c r="L12165" s="2">
        <v>216.22</v>
      </c>
      <c r="M12165" s="2" t="s">
        <v>28</v>
      </c>
      <c r="N12165">
        <f t="shared" si="571"/>
        <v>2770.6756</v>
      </c>
      <c r="O12165" s="4">
        <f t="shared" si="572"/>
        <v>599075.47823200002</v>
      </c>
    </row>
    <row r="12166" spans="1:15" ht="14.25" customHeight="1" x14ac:dyDescent="0.25">
      <c r="A12166" s="2" t="s">
        <v>12196</v>
      </c>
      <c r="B12166" s="2" t="s">
        <v>13</v>
      </c>
      <c r="C12166" s="2" t="s">
        <v>20</v>
      </c>
      <c r="D12166" s="2">
        <v>1251.1199999999999</v>
      </c>
      <c r="E12166" s="2">
        <v>0.34</v>
      </c>
      <c r="F12166" s="2">
        <f t="shared" si="570"/>
        <v>425.38079999999997</v>
      </c>
      <c r="G12166" s="2">
        <v>8</v>
      </c>
      <c r="H12166" s="3">
        <v>45053</v>
      </c>
      <c r="I12166" s="3">
        <v>45057</v>
      </c>
      <c r="J12166" s="2" t="s">
        <v>21</v>
      </c>
      <c r="K12166" s="2" t="s">
        <v>22</v>
      </c>
      <c r="L12166" s="2">
        <v>239.93</v>
      </c>
      <c r="M12166" s="2" t="s">
        <v>48</v>
      </c>
      <c r="N12166">
        <f t="shared" si="571"/>
        <v>825.73919999999998</v>
      </c>
      <c r="O12166" s="4">
        <f t="shared" si="572"/>
        <v>198119.606256</v>
      </c>
    </row>
    <row r="12167" spans="1:15" ht="14.25" customHeight="1" x14ac:dyDescent="0.25">
      <c r="A12167" s="2" t="s">
        <v>12197</v>
      </c>
      <c r="B12167" s="2" t="s">
        <v>19</v>
      </c>
      <c r="C12167" s="2" t="s">
        <v>33</v>
      </c>
      <c r="D12167" s="2">
        <v>1961.91</v>
      </c>
      <c r="E12167" s="2">
        <v>0.05</v>
      </c>
      <c r="F12167" s="2">
        <f t="shared" si="570"/>
        <v>98.095500000000015</v>
      </c>
      <c r="G12167" s="2">
        <v>3</v>
      </c>
      <c r="H12167" s="3">
        <v>45212</v>
      </c>
      <c r="I12167" s="3">
        <v>45213</v>
      </c>
      <c r="J12167" s="2" t="s">
        <v>15</v>
      </c>
      <c r="K12167" s="2" t="s">
        <v>22</v>
      </c>
      <c r="L12167" s="2">
        <v>529.28</v>
      </c>
      <c r="M12167" s="2" t="s">
        <v>17</v>
      </c>
      <c r="N12167">
        <f t="shared" si="571"/>
        <v>1863.8145</v>
      </c>
      <c r="O12167" s="4">
        <f t="shared" si="572"/>
        <v>986479.73855999997</v>
      </c>
    </row>
    <row r="12168" spans="1:15" ht="14.25" customHeight="1" x14ac:dyDescent="0.25">
      <c r="A12168" s="2" t="s">
        <v>12198</v>
      </c>
      <c r="B12168" s="2" t="s">
        <v>19</v>
      </c>
      <c r="C12168" s="2" t="s">
        <v>20</v>
      </c>
      <c r="D12168" s="2">
        <v>1964.14</v>
      </c>
      <c r="E12168" s="2">
        <v>0.13</v>
      </c>
      <c r="F12168" s="2">
        <f t="shared" si="570"/>
        <v>255.33820000000003</v>
      </c>
      <c r="G12168" s="2">
        <v>4</v>
      </c>
      <c r="H12168" s="3">
        <v>45004</v>
      </c>
      <c r="I12168" s="3">
        <v>45011</v>
      </c>
      <c r="J12168" s="2" t="s">
        <v>21</v>
      </c>
      <c r="K12168" s="2" t="s">
        <v>27</v>
      </c>
      <c r="L12168" s="2">
        <v>447.85</v>
      </c>
      <c r="M12168" s="2" t="s">
        <v>28</v>
      </c>
      <c r="N12168">
        <f t="shared" si="571"/>
        <v>1708.8018000000002</v>
      </c>
      <c r="O12168" s="4">
        <f t="shared" si="572"/>
        <v>765286.88613000012</v>
      </c>
    </row>
    <row r="12169" spans="1:15" ht="14.25" customHeight="1" x14ac:dyDescent="0.25">
      <c r="A12169" s="2" t="s">
        <v>12199</v>
      </c>
      <c r="B12169" s="2" t="s">
        <v>25</v>
      </c>
      <c r="C12169" s="2" t="s">
        <v>26</v>
      </c>
      <c r="D12169" s="2">
        <v>4247.47</v>
      </c>
      <c r="E12169" s="2">
        <v>0.4</v>
      </c>
      <c r="F12169" s="2">
        <f t="shared" si="570"/>
        <v>1698.9880000000003</v>
      </c>
      <c r="G12169" s="2">
        <v>2</v>
      </c>
      <c r="H12169" s="3">
        <v>45311</v>
      </c>
      <c r="I12169" s="3">
        <v>45313</v>
      </c>
      <c r="J12169" s="2" t="s">
        <v>15</v>
      </c>
      <c r="K12169" s="2" t="s">
        <v>22</v>
      </c>
      <c r="L12169" s="2">
        <v>446.49</v>
      </c>
      <c r="M12169" s="2" t="s">
        <v>23</v>
      </c>
      <c r="N12169">
        <f t="shared" si="571"/>
        <v>2548.482</v>
      </c>
      <c r="O12169" s="4">
        <f t="shared" si="572"/>
        <v>1137871.7281800001</v>
      </c>
    </row>
    <row r="12170" spans="1:15" ht="14.25" customHeight="1" x14ac:dyDescent="0.25">
      <c r="A12170" s="2" t="s">
        <v>12200</v>
      </c>
      <c r="B12170" s="2" t="s">
        <v>19</v>
      </c>
      <c r="C12170" s="2" t="s">
        <v>26</v>
      </c>
      <c r="D12170" s="2">
        <v>600.25</v>
      </c>
      <c r="E12170" s="2">
        <v>0.34</v>
      </c>
      <c r="F12170" s="2">
        <f t="shared" si="570"/>
        <v>204.08500000000001</v>
      </c>
      <c r="G12170" s="2">
        <v>9</v>
      </c>
      <c r="H12170" s="3">
        <v>45471</v>
      </c>
      <c r="I12170" s="3">
        <v>45472</v>
      </c>
      <c r="J12170" s="2" t="s">
        <v>15</v>
      </c>
      <c r="K12170" s="2" t="s">
        <v>27</v>
      </c>
      <c r="L12170" s="2">
        <v>93.61</v>
      </c>
      <c r="M12170" s="2" t="s">
        <v>17</v>
      </c>
      <c r="N12170">
        <f t="shared" si="571"/>
        <v>396.16499999999996</v>
      </c>
      <c r="O12170" s="4">
        <f t="shared" si="572"/>
        <v>37085.005649999999</v>
      </c>
    </row>
    <row r="12171" spans="1:15" ht="14.25" customHeight="1" x14ac:dyDescent="0.25">
      <c r="A12171" s="2" t="s">
        <v>12201</v>
      </c>
      <c r="B12171" s="2" t="s">
        <v>25</v>
      </c>
      <c r="C12171" s="2" t="s">
        <v>33</v>
      </c>
      <c r="D12171" s="2">
        <v>3367.8</v>
      </c>
      <c r="E12171" s="2">
        <v>0.13</v>
      </c>
      <c r="F12171" s="2">
        <f t="shared" si="570"/>
        <v>437.81400000000002</v>
      </c>
      <c r="G12171" s="2">
        <v>5</v>
      </c>
      <c r="H12171" s="3">
        <v>45475</v>
      </c>
      <c r="I12171" s="3">
        <v>45480</v>
      </c>
      <c r="J12171" s="2" t="s">
        <v>21</v>
      </c>
      <c r="K12171" s="2" t="s">
        <v>27</v>
      </c>
      <c r="L12171" s="2">
        <v>349.91</v>
      </c>
      <c r="M12171" s="2" t="s">
        <v>39</v>
      </c>
      <c r="N12171">
        <f t="shared" si="571"/>
        <v>2929.9860000000003</v>
      </c>
      <c r="O12171" s="4">
        <f t="shared" si="572"/>
        <v>1025231.4012600002</v>
      </c>
    </row>
    <row r="12172" spans="1:15" ht="14.25" customHeight="1" x14ac:dyDescent="0.25">
      <c r="A12172" s="2" t="s">
        <v>12202</v>
      </c>
      <c r="B12172" s="2" t="s">
        <v>41</v>
      </c>
      <c r="C12172" s="2" t="s">
        <v>20</v>
      </c>
      <c r="D12172" s="2">
        <v>4908.16</v>
      </c>
      <c r="E12172" s="2">
        <v>0.2</v>
      </c>
      <c r="F12172" s="2">
        <f t="shared" si="570"/>
        <v>981.63200000000006</v>
      </c>
      <c r="G12172" s="2">
        <v>3</v>
      </c>
      <c r="H12172" s="3">
        <v>45083</v>
      </c>
      <c r="I12172" s="3">
        <v>45088</v>
      </c>
      <c r="J12172" s="2" t="s">
        <v>15</v>
      </c>
      <c r="K12172" s="2" t="s">
        <v>27</v>
      </c>
      <c r="L12172" s="2">
        <v>452.96</v>
      </c>
      <c r="M12172" s="2" t="s">
        <v>23</v>
      </c>
      <c r="N12172">
        <f t="shared" si="571"/>
        <v>3926.5279999999998</v>
      </c>
      <c r="O12172" s="4">
        <f t="shared" si="572"/>
        <v>1778560.1228799999</v>
      </c>
    </row>
    <row r="12173" spans="1:15" ht="14.25" customHeight="1" x14ac:dyDescent="0.25">
      <c r="A12173" s="2" t="s">
        <v>12203</v>
      </c>
      <c r="B12173" s="2" t="s">
        <v>19</v>
      </c>
      <c r="C12173" s="2" t="s">
        <v>36</v>
      </c>
      <c r="D12173" s="2">
        <v>209.68</v>
      </c>
      <c r="E12173" s="2">
        <v>0.06</v>
      </c>
      <c r="F12173" s="2">
        <f t="shared" si="570"/>
        <v>12.5808</v>
      </c>
      <c r="G12173" s="2">
        <v>7</v>
      </c>
      <c r="H12173" s="3">
        <v>45091</v>
      </c>
      <c r="I12173" s="3">
        <v>45092</v>
      </c>
      <c r="J12173" s="2" t="s">
        <v>21</v>
      </c>
      <c r="K12173" s="2" t="s">
        <v>16</v>
      </c>
      <c r="L12173" s="2">
        <v>56.45</v>
      </c>
      <c r="M12173" s="2" t="s">
        <v>48</v>
      </c>
      <c r="N12173">
        <f t="shared" si="571"/>
        <v>197.0992</v>
      </c>
      <c r="O12173" s="4">
        <f t="shared" si="572"/>
        <v>11126.24984</v>
      </c>
    </row>
    <row r="12174" spans="1:15" ht="14.25" customHeight="1" x14ac:dyDescent="0.25">
      <c r="A12174" s="2" t="s">
        <v>12204</v>
      </c>
      <c r="B12174" s="2" t="s">
        <v>13</v>
      </c>
      <c r="C12174" s="2" t="s">
        <v>36</v>
      </c>
      <c r="D12174" s="2">
        <v>4832.88</v>
      </c>
      <c r="E12174" s="2">
        <v>0.13</v>
      </c>
      <c r="F12174" s="2">
        <f t="shared" si="570"/>
        <v>628.27440000000001</v>
      </c>
      <c r="G12174" s="2">
        <v>1</v>
      </c>
      <c r="H12174" s="3">
        <v>45115</v>
      </c>
      <c r="I12174" s="3">
        <v>45118</v>
      </c>
      <c r="J12174" s="2" t="s">
        <v>31</v>
      </c>
      <c r="K12174" s="2" t="s">
        <v>16</v>
      </c>
      <c r="L12174" s="2">
        <v>425.75</v>
      </c>
      <c r="M12174" s="2" t="s">
        <v>23</v>
      </c>
      <c r="N12174">
        <f t="shared" si="571"/>
        <v>4204.6055999999999</v>
      </c>
      <c r="O12174" s="4">
        <f t="shared" si="572"/>
        <v>1790110.8341999999</v>
      </c>
    </row>
    <row r="12175" spans="1:15" ht="14.25" customHeight="1" x14ac:dyDescent="0.25">
      <c r="A12175" s="2" t="s">
        <v>12205</v>
      </c>
      <c r="B12175" s="2" t="s">
        <v>19</v>
      </c>
      <c r="C12175" s="2" t="s">
        <v>36</v>
      </c>
      <c r="D12175" s="2">
        <v>190.18</v>
      </c>
      <c r="E12175" s="2">
        <v>0.42</v>
      </c>
      <c r="F12175" s="2">
        <f t="shared" si="570"/>
        <v>79.875600000000006</v>
      </c>
      <c r="G12175" s="2">
        <v>9</v>
      </c>
      <c r="H12175" s="3">
        <v>44934</v>
      </c>
      <c r="I12175" s="3">
        <v>44941</v>
      </c>
      <c r="J12175" s="2" t="s">
        <v>31</v>
      </c>
      <c r="K12175" s="2" t="s">
        <v>22</v>
      </c>
      <c r="L12175" s="2">
        <v>42.64</v>
      </c>
      <c r="M12175" s="2" t="s">
        <v>17</v>
      </c>
      <c r="N12175">
        <f t="shared" si="571"/>
        <v>110.3044</v>
      </c>
      <c r="O12175" s="4">
        <f t="shared" si="572"/>
        <v>4703.3796160000002</v>
      </c>
    </row>
    <row r="12176" spans="1:15" ht="14.25" customHeight="1" x14ac:dyDescent="0.25">
      <c r="A12176" s="2" t="s">
        <v>12206</v>
      </c>
      <c r="B12176" s="2" t="s">
        <v>25</v>
      </c>
      <c r="C12176" s="2" t="s">
        <v>26</v>
      </c>
      <c r="D12176" s="2">
        <v>4221.63</v>
      </c>
      <c r="E12176" s="2">
        <v>0.22</v>
      </c>
      <c r="F12176" s="2">
        <f t="shared" si="570"/>
        <v>928.7586</v>
      </c>
      <c r="G12176" s="2">
        <v>7</v>
      </c>
      <c r="H12176" s="3">
        <v>45245</v>
      </c>
      <c r="I12176" s="3">
        <v>45246</v>
      </c>
      <c r="J12176" s="2" t="s">
        <v>15</v>
      </c>
      <c r="K12176" s="2" t="s">
        <v>22</v>
      </c>
      <c r="L12176" s="2">
        <v>582.02</v>
      </c>
      <c r="M12176" s="2" t="s">
        <v>48</v>
      </c>
      <c r="N12176">
        <f t="shared" si="571"/>
        <v>3292.8714</v>
      </c>
      <c r="O12176" s="4">
        <f t="shared" si="572"/>
        <v>1916517.012228</v>
      </c>
    </row>
    <row r="12177" spans="1:15" ht="14.25" customHeight="1" x14ac:dyDescent="0.25">
      <c r="A12177" s="2" t="s">
        <v>12207</v>
      </c>
      <c r="B12177" s="2" t="s">
        <v>41</v>
      </c>
      <c r="C12177" s="2" t="s">
        <v>36</v>
      </c>
      <c r="D12177" s="2">
        <v>4810.1000000000004</v>
      </c>
      <c r="E12177" s="2">
        <v>0.32</v>
      </c>
      <c r="F12177" s="2">
        <f t="shared" si="570"/>
        <v>1539.2320000000002</v>
      </c>
      <c r="G12177" s="2">
        <v>1</v>
      </c>
      <c r="H12177" s="3">
        <v>45654</v>
      </c>
      <c r="I12177" s="3">
        <v>45661</v>
      </c>
      <c r="J12177" s="2" t="s">
        <v>21</v>
      </c>
      <c r="K12177" s="2" t="s">
        <v>16</v>
      </c>
      <c r="L12177" s="2">
        <v>551.52</v>
      </c>
      <c r="M12177" s="2" t="s">
        <v>39</v>
      </c>
      <c r="N12177">
        <f t="shared" si="571"/>
        <v>3270.8680000000004</v>
      </c>
      <c r="O12177" s="4">
        <f t="shared" si="572"/>
        <v>1803949.1193600001</v>
      </c>
    </row>
    <row r="12178" spans="1:15" ht="14.25" customHeight="1" x14ac:dyDescent="0.25">
      <c r="A12178" s="2" t="s">
        <v>12208</v>
      </c>
      <c r="B12178" s="2" t="s">
        <v>25</v>
      </c>
      <c r="C12178" s="2" t="s">
        <v>20</v>
      </c>
      <c r="D12178" s="2">
        <v>4965.83</v>
      </c>
      <c r="E12178" s="2">
        <v>0.08</v>
      </c>
      <c r="F12178" s="2">
        <f t="shared" si="570"/>
        <v>397.26639999999998</v>
      </c>
      <c r="G12178" s="2">
        <v>4</v>
      </c>
      <c r="H12178" s="3">
        <v>45433</v>
      </c>
      <c r="I12178" s="3">
        <v>45438</v>
      </c>
      <c r="J12178" s="2" t="s">
        <v>31</v>
      </c>
      <c r="K12178" s="2" t="s">
        <v>27</v>
      </c>
      <c r="L12178" s="2">
        <v>1406.43</v>
      </c>
      <c r="M12178" s="2" t="s">
        <v>17</v>
      </c>
      <c r="N12178">
        <f t="shared" si="571"/>
        <v>4568.5635999999995</v>
      </c>
      <c r="O12178" s="4">
        <f t="shared" si="572"/>
        <v>6425364.9039479997</v>
      </c>
    </row>
    <row r="12179" spans="1:15" ht="14.25" customHeight="1" x14ac:dyDescent="0.25">
      <c r="A12179" s="2" t="s">
        <v>12209</v>
      </c>
      <c r="B12179" s="2" t="s">
        <v>19</v>
      </c>
      <c r="C12179" s="2" t="s">
        <v>20</v>
      </c>
      <c r="D12179" s="2">
        <v>2349.69</v>
      </c>
      <c r="E12179" s="2">
        <v>0.09</v>
      </c>
      <c r="F12179" s="2">
        <f t="shared" si="570"/>
        <v>211.47209999999998</v>
      </c>
      <c r="G12179" s="2">
        <v>7</v>
      </c>
      <c r="H12179" s="3">
        <v>45552</v>
      </c>
      <c r="I12179" s="3">
        <v>45556</v>
      </c>
      <c r="J12179" s="2" t="s">
        <v>15</v>
      </c>
      <c r="K12179" s="2" t="s">
        <v>27</v>
      </c>
      <c r="L12179" s="2">
        <v>636.53</v>
      </c>
      <c r="M12179" s="2" t="s">
        <v>48</v>
      </c>
      <c r="N12179">
        <f t="shared" si="571"/>
        <v>2138.2179000000001</v>
      </c>
      <c r="O12179" s="4">
        <f t="shared" si="572"/>
        <v>1361039.8398869999</v>
      </c>
    </row>
    <row r="12180" spans="1:15" ht="14.25" customHeight="1" x14ac:dyDescent="0.25">
      <c r="A12180" s="2" t="s">
        <v>12210</v>
      </c>
      <c r="B12180" s="2" t="s">
        <v>25</v>
      </c>
      <c r="C12180" s="2" t="s">
        <v>36</v>
      </c>
      <c r="D12180" s="2">
        <v>4348.09</v>
      </c>
      <c r="E12180" s="2">
        <v>0.47</v>
      </c>
      <c r="F12180" s="2">
        <f t="shared" si="570"/>
        <v>2043.6023</v>
      </c>
      <c r="G12180" s="2">
        <v>4</v>
      </c>
      <c r="H12180" s="3">
        <v>45631</v>
      </c>
      <c r="I12180" s="3">
        <v>45632</v>
      </c>
      <c r="J12180" s="2" t="s">
        <v>31</v>
      </c>
      <c r="K12180" s="2" t="s">
        <v>22</v>
      </c>
      <c r="L12180" s="2">
        <v>463.36</v>
      </c>
      <c r="M12180" s="2" t="s">
        <v>23</v>
      </c>
      <c r="N12180">
        <f t="shared" si="571"/>
        <v>2304.4877000000001</v>
      </c>
      <c r="O12180" s="4">
        <f t="shared" si="572"/>
        <v>1067807.4206720002</v>
      </c>
    </row>
    <row r="12181" spans="1:15" ht="14.25" customHeight="1" x14ac:dyDescent="0.25">
      <c r="A12181" s="2" t="s">
        <v>12211</v>
      </c>
      <c r="B12181" s="2" t="s">
        <v>25</v>
      </c>
      <c r="C12181" s="2" t="s">
        <v>14</v>
      </c>
      <c r="D12181" s="2">
        <v>699.46</v>
      </c>
      <c r="E12181" s="2">
        <v>0.42</v>
      </c>
      <c r="F12181" s="2">
        <f t="shared" si="570"/>
        <v>293.77320000000003</v>
      </c>
      <c r="G12181" s="2">
        <v>7</v>
      </c>
      <c r="H12181" s="3">
        <v>45612</v>
      </c>
      <c r="I12181" s="3">
        <v>45614</v>
      </c>
      <c r="J12181" s="2" t="s">
        <v>21</v>
      </c>
      <c r="K12181" s="2" t="s">
        <v>27</v>
      </c>
      <c r="L12181" s="2">
        <v>106.99</v>
      </c>
      <c r="M12181" s="2" t="s">
        <v>34</v>
      </c>
      <c r="N12181">
        <f t="shared" si="571"/>
        <v>405.68680000000001</v>
      </c>
      <c r="O12181" s="4">
        <f t="shared" si="572"/>
        <v>43404.430732000001</v>
      </c>
    </row>
    <row r="12182" spans="1:15" ht="14.25" customHeight="1" x14ac:dyDescent="0.25">
      <c r="A12182" s="2" t="s">
        <v>12212</v>
      </c>
      <c r="B12182" s="2" t="s">
        <v>41</v>
      </c>
      <c r="C12182" s="2" t="s">
        <v>36</v>
      </c>
      <c r="D12182" s="2">
        <v>2184.38</v>
      </c>
      <c r="E12182" s="2">
        <v>0.4</v>
      </c>
      <c r="F12182" s="2">
        <f t="shared" si="570"/>
        <v>873.75200000000007</v>
      </c>
      <c r="G12182" s="2">
        <v>3</v>
      </c>
      <c r="H12182" s="3">
        <v>45558</v>
      </c>
      <c r="I12182" s="3">
        <v>45560</v>
      </c>
      <c r="J12182" s="2" t="s">
        <v>15</v>
      </c>
      <c r="K12182" s="2" t="s">
        <v>27</v>
      </c>
      <c r="L12182" s="2">
        <v>494.39</v>
      </c>
      <c r="M12182" s="2" t="s">
        <v>17</v>
      </c>
      <c r="N12182">
        <f t="shared" si="571"/>
        <v>1310.6280000000002</v>
      </c>
      <c r="O12182" s="4">
        <f t="shared" si="572"/>
        <v>647961.37692000007</v>
      </c>
    </row>
    <row r="12183" spans="1:15" ht="14.25" customHeight="1" x14ac:dyDescent="0.25">
      <c r="A12183" s="2" t="s">
        <v>12213</v>
      </c>
      <c r="B12183" s="2" t="s">
        <v>13</v>
      </c>
      <c r="C12183" s="2" t="s">
        <v>14</v>
      </c>
      <c r="D12183" s="2">
        <v>1609.08</v>
      </c>
      <c r="E12183" s="2">
        <v>0.16</v>
      </c>
      <c r="F12183" s="2">
        <f t="shared" si="570"/>
        <v>257.45279999999997</v>
      </c>
      <c r="G12183" s="2">
        <v>4</v>
      </c>
      <c r="H12183" s="3">
        <v>45448</v>
      </c>
      <c r="I12183" s="3">
        <v>45452</v>
      </c>
      <c r="J12183" s="2" t="s">
        <v>15</v>
      </c>
      <c r="K12183" s="2" t="s">
        <v>22</v>
      </c>
      <c r="L12183" s="2">
        <v>407.38</v>
      </c>
      <c r="M12183" s="2" t="s">
        <v>48</v>
      </c>
      <c r="N12183">
        <f t="shared" si="571"/>
        <v>1351.6271999999999</v>
      </c>
      <c r="O12183" s="4">
        <f t="shared" si="572"/>
        <v>550625.88873599994</v>
      </c>
    </row>
    <row r="12184" spans="1:15" ht="14.25" customHeight="1" x14ac:dyDescent="0.25">
      <c r="A12184" s="2" t="s">
        <v>12214</v>
      </c>
      <c r="B12184" s="2" t="s">
        <v>19</v>
      </c>
      <c r="C12184" s="2" t="s">
        <v>33</v>
      </c>
      <c r="D12184" s="2">
        <v>2036.37</v>
      </c>
      <c r="E12184" s="2">
        <v>0.28000000000000003</v>
      </c>
      <c r="F12184" s="2">
        <f t="shared" si="570"/>
        <v>570.18360000000007</v>
      </c>
      <c r="G12184" s="2">
        <v>3</v>
      </c>
      <c r="H12184" s="3">
        <v>45648</v>
      </c>
      <c r="I12184" s="3">
        <v>45652</v>
      </c>
      <c r="J12184" s="2" t="s">
        <v>15</v>
      </c>
      <c r="K12184" s="2" t="s">
        <v>22</v>
      </c>
      <c r="L12184" s="2">
        <v>325.02</v>
      </c>
      <c r="M12184" s="2" t="s">
        <v>23</v>
      </c>
      <c r="N12184">
        <f t="shared" si="571"/>
        <v>1466.1863999999998</v>
      </c>
      <c r="O12184" s="4">
        <f t="shared" si="572"/>
        <v>476539.90372799989</v>
      </c>
    </row>
    <row r="12185" spans="1:15" ht="14.25" customHeight="1" x14ac:dyDescent="0.25">
      <c r="A12185" s="2" t="s">
        <v>12215</v>
      </c>
      <c r="B12185" s="2" t="s">
        <v>41</v>
      </c>
      <c r="C12185" s="2" t="s">
        <v>33</v>
      </c>
      <c r="D12185" s="2">
        <v>3539.71</v>
      </c>
      <c r="E12185" s="2">
        <v>0.25</v>
      </c>
      <c r="F12185" s="2">
        <f t="shared" si="570"/>
        <v>884.92750000000001</v>
      </c>
      <c r="G12185" s="2">
        <v>4</v>
      </c>
      <c r="H12185" s="3">
        <v>45651</v>
      </c>
      <c r="I12185" s="3">
        <v>45655</v>
      </c>
      <c r="J12185" s="2" t="s">
        <v>15</v>
      </c>
      <c r="K12185" s="2" t="s">
        <v>22</v>
      </c>
      <c r="L12185" s="2">
        <v>985.82</v>
      </c>
      <c r="M12185" s="2" t="s">
        <v>39</v>
      </c>
      <c r="N12185">
        <f t="shared" si="571"/>
        <v>2654.7825000000003</v>
      </c>
      <c r="O12185" s="4">
        <f t="shared" si="572"/>
        <v>2617137.6841500006</v>
      </c>
    </row>
    <row r="12186" spans="1:15" ht="14.25" customHeight="1" x14ac:dyDescent="0.25">
      <c r="A12186" s="2" t="s">
        <v>12216</v>
      </c>
      <c r="B12186" s="2" t="s">
        <v>13</v>
      </c>
      <c r="C12186" s="2" t="s">
        <v>20</v>
      </c>
      <c r="D12186" s="2">
        <v>528.65</v>
      </c>
      <c r="E12186" s="2">
        <v>0.48</v>
      </c>
      <c r="F12186" s="2">
        <f t="shared" si="570"/>
        <v>253.75199999999998</v>
      </c>
      <c r="G12186" s="2">
        <v>3</v>
      </c>
      <c r="H12186" s="3">
        <v>45192</v>
      </c>
      <c r="I12186" s="3">
        <v>45199</v>
      </c>
      <c r="J12186" s="2" t="s">
        <v>15</v>
      </c>
      <c r="K12186" s="2" t="s">
        <v>22</v>
      </c>
      <c r="L12186" s="2">
        <v>81.56</v>
      </c>
      <c r="M12186" s="2" t="s">
        <v>34</v>
      </c>
      <c r="N12186">
        <f t="shared" si="571"/>
        <v>274.89800000000002</v>
      </c>
      <c r="O12186" s="4">
        <f t="shared" si="572"/>
        <v>22420.680880000004</v>
      </c>
    </row>
    <row r="12187" spans="1:15" ht="14.25" customHeight="1" x14ac:dyDescent="0.25">
      <c r="A12187" s="2" t="s">
        <v>12217</v>
      </c>
      <c r="B12187" s="2" t="s">
        <v>25</v>
      </c>
      <c r="C12187" s="2" t="s">
        <v>26</v>
      </c>
      <c r="D12187" s="2">
        <v>4991</v>
      </c>
      <c r="E12187" s="2">
        <v>0.12</v>
      </c>
      <c r="F12187" s="2">
        <f t="shared" si="570"/>
        <v>598.91999999999996</v>
      </c>
      <c r="G12187" s="2">
        <v>5</v>
      </c>
      <c r="H12187" s="3">
        <v>44988</v>
      </c>
      <c r="I12187" s="3">
        <v>44992</v>
      </c>
      <c r="J12187" s="2" t="s">
        <v>31</v>
      </c>
      <c r="K12187" s="2" t="s">
        <v>22</v>
      </c>
      <c r="L12187" s="2">
        <v>383.02</v>
      </c>
      <c r="M12187" s="2" t="s">
        <v>39</v>
      </c>
      <c r="N12187">
        <f t="shared" si="571"/>
        <v>4392.08</v>
      </c>
      <c r="O12187" s="4">
        <f t="shared" si="572"/>
        <v>1682254.4815999998</v>
      </c>
    </row>
    <row r="12188" spans="1:15" ht="14.25" customHeight="1" x14ac:dyDescent="0.25">
      <c r="A12188" s="2" t="s">
        <v>12218</v>
      </c>
      <c r="B12188" s="2" t="s">
        <v>13</v>
      </c>
      <c r="C12188" s="2" t="s">
        <v>20</v>
      </c>
      <c r="D12188" s="2">
        <v>3211.83</v>
      </c>
      <c r="E12188" s="2">
        <v>0.47</v>
      </c>
      <c r="F12188" s="2">
        <f t="shared" ref="F12188:F12251" si="573">D12188*E12188</f>
        <v>1509.5600999999999</v>
      </c>
      <c r="G12188" s="2">
        <v>4</v>
      </c>
      <c r="H12188" s="3">
        <v>45012</v>
      </c>
      <c r="I12188" s="3">
        <v>45013</v>
      </c>
      <c r="J12188" s="2" t="s">
        <v>15</v>
      </c>
      <c r="K12188" s="2" t="s">
        <v>16</v>
      </c>
      <c r="L12188" s="2">
        <v>949.5</v>
      </c>
      <c r="M12188" s="2" t="s">
        <v>28</v>
      </c>
      <c r="N12188">
        <f t="shared" si="571"/>
        <v>1702.2699</v>
      </c>
      <c r="O12188" s="4">
        <f t="shared" si="572"/>
        <v>1616305.2700499999</v>
      </c>
    </row>
    <row r="12189" spans="1:15" ht="14.25" customHeight="1" x14ac:dyDescent="0.25">
      <c r="A12189" s="2" t="s">
        <v>12219</v>
      </c>
      <c r="B12189" s="2" t="s">
        <v>25</v>
      </c>
      <c r="C12189" s="2" t="s">
        <v>20</v>
      </c>
      <c r="D12189" s="2">
        <v>4380.24</v>
      </c>
      <c r="E12189" s="2">
        <v>0.35</v>
      </c>
      <c r="F12189" s="2">
        <f t="shared" si="573"/>
        <v>1533.0839999999998</v>
      </c>
      <c r="G12189" s="2">
        <v>3</v>
      </c>
      <c r="H12189" s="3">
        <v>45483</v>
      </c>
      <c r="I12189" s="3">
        <v>45487</v>
      </c>
      <c r="J12189" s="2" t="s">
        <v>31</v>
      </c>
      <c r="K12189" s="2" t="s">
        <v>22</v>
      </c>
      <c r="L12189" s="2">
        <v>1237.5</v>
      </c>
      <c r="M12189" s="2" t="s">
        <v>23</v>
      </c>
      <c r="N12189">
        <f t="shared" si="571"/>
        <v>2847.1559999999999</v>
      </c>
      <c r="O12189" s="4">
        <f t="shared" si="572"/>
        <v>3523355.55</v>
      </c>
    </row>
    <row r="12190" spans="1:15" ht="14.25" customHeight="1" x14ac:dyDescent="0.25">
      <c r="A12190" s="2" t="s">
        <v>12220</v>
      </c>
      <c r="B12190" s="2" t="s">
        <v>25</v>
      </c>
      <c r="C12190" s="2" t="s">
        <v>26</v>
      </c>
      <c r="D12190" s="2">
        <v>4165.51</v>
      </c>
      <c r="E12190" s="2">
        <v>0.21</v>
      </c>
      <c r="F12190" s="2">
        <f t="shared" si="573"/>
        <v>874.75710000000004</v>
      </c>
      <c r="G12190" s="2">
        <v>5</v>
      </c>
      <c r="H12190" s="3">
        <v>45127</v>
      </c>
      <c r="I12190" s="3">
        <v>45131</v>
      </c>
      <c r="J12190" s="2" t="s">
        <v>31</v>
      </c>
      <c r="K12190" s="2" t="s">
        <v>22</v>
      </c>
      <c r="L12190" s="2">
        <v>1013.28</v>
      </c>
      <c r="M12190" s="2" t="s">
        <v>28</v>
      </c>
      <c r="N12190">
        <f t="shared" si="571"/>
        <v>3290.7529000000004</v>
      </c>
      <c r="O12190" s="4">
        <f t="shared" si="572"/>
        <v>3334454.0985120004</v>
      </c>
    </row>
    <row r="12191" spans="1:15" ht="14.25" customHeight="1" x14ac:dyDescent="0.25">
      <c r="A12191" s="2" t="s">
        <v>12221</v>
      </c>
      <c r="B12191" s="2" t="s">
        <v>41</v>
      </c>
      <c r="C12191" s="2" t="s">
        <v>20</v>
      </c>
      <c r="D12191" s="2">
        <v>3853.39</v>
      </c>
      <c r="E12191" s="2">
        <v>0.13</v>
      </c>
      <c r="F12191" s="2">
        <f t="shared" si="573"/>
        <v>500.94069999999999</v>
      </c>
      <c r="G12191" s="2">
        <v>9</v>
      </c>
      <c r="H12191" s="3">
        <v>45639</v>
      </c>
      <c r="I12191" s="3">
        <v>45642</v>
      </c>
      <c r="J12191" s="2" t="s">
        <v>15</v>
      </c>
      <c r="K12191" s="2" t="s">
        <v>22</v>
      </c>
      <c r="L12191" s="2">
        <v>1052.33</v>
      </c>
      <c r="M12191" s="2" t="s">
        <v>39</v>
      </c>
      <c r="N12191">
        <f t="shared" si="571"/>
        <v>3352.4492999999998</v>
      </c>
      <c r="O12191" s="4">
        <f t="shared" si="572"/>
        <v>3527882.9718689993</v>
      </c>
    </row>
    <row r="12192" spans="1:15" ht="14.25" customHeight="1" x14ac:dyDescent="0.25">
      <c r="A12192" s="2" t="s">
        <v>12222</v>
      </c>
      <c r="B12192" s="2" t="s">
        <v>25</v>
      </c>
      <c r="C12192" s="2" t="s">
        <v>26</v>
      </c>
      <c r="D12192" s="2">
        <v>292.2</v>
      </c>
      <c r="E12192" s="2">
        <v>0.38</v>
      </c>
      <c r="F12192" s="2">
        <f t="shared" si="573"/>
        <v>111.036</v>
      </c>
      <c r="G12192" s="2">
        <v>1</v>
      </c>
      <c r="H12192" s="3">
        <v>45542</v>
      </c>
      <c r="I12192" s="3">
        <v>45544</v>
      </c>
      <c r="J12192" s="2" t="s">
        <v>15</v>
      </c>
      <c r="K12192" s="2" t="s">
        <v>22</v>
      </c>
      <c r="L12192" s="2">
        <v>61.88</v>
      </c>
      <c r="M12192" s="2" t="s">
        <v>48</v>
      </c>
      <c r="N12192">
        <f t="shared" si="571"/>
        <v>181.16399999999999</v>
      </c>
      <c r="O12192" s="4">
        <f t="shared" si="572"/>
        <v>11210.428319999999</v>
      </c>
    </row>
    <row r="12193" spans="1:15" ht="14.25" customHeight="1" x14ac:dyDescent="0.25">
      <c r="A12193" s="2" t="s">
        <v>12223</v>
      </c>
      <c r="B12193" s="2" t="s">
        <v>41</v>
      </c>
      <c r="C12193" s="2" t="s">
        <v>20</v>
      </c>
      <c r="D12193" s="2">
        <v>2630.69</v>
      </c>
      <c r="E12193" s="2">
        <v>0.41</v>
      </c>
      <c r="F12193" s="2">
        <f t="shared" si="573"/>
        <v>1078.5828999999999</v>
      </c>
      <c r="G12193" s="2">
        <v>4</v>
      </c>
      <c r="H12193" s="3">
        <v>45413</v>
      </c>
      <c r="I12193" s="3">
        <v>45420</v>
      </c>
      <c r="J12193" s="2" t="s">
        <v>21</v>
      </c>
      <c r="K12193" s="2" t="s">
        <v>27</v>
      </c>
      <c r="L12193" s="2">
        <v>395.94</v>
      </c>
      <c r="M12193" s="2" t="s">
        <v>28</v>
      </c>
      <c r="N12193">
        <f t="shared" si="571"/>
        <v>1552.1071000000002</v>
      </c>
      <c r="O12193" s="4">
        <f t="shared" si="572"/>
        <v>614541.28517400008</v>
      </c>
    </row>
    <row r="12194" spans="1:15" ht="14.25" customHeight="1" x14ac:dyDescent="0.25">
      <c r="A12194" s="2" t="s">
        <v>12224</v>
      </c>
      <c r="B12194" s="2" t="s">
        <v>13</v>
      </c>
      <c r="C12194" s="2" t="s">
        <v>33</v>
      </c>
      <c r="D12194" s="2">
        <v>1707.93</v>
      </c>
      <c r="E12194" s="2">
        <v>0.18</v>
      </c>
      <c r="F12194" s="2">
        <f t="shared" si="573"/>
        <v>307.42739999999998</v>
      </c>
      <c r="G12194" s="2">
        <v>7</v>
      </c>
      <c r="H12194" s="3">
        <v>45523</v>
      </c>
      <c r="I12194" s="3">
        <v>45524</v>
      </c>
      <c r="J12194" s="2" t="s">
        <v>21</v>
      </c>
      <c r="K12194" s="2" t="s">
        <v>16</v>
      </c>
      <c r="L12194" s="2">
        <v>245.4</v>
      </c>
      <c r="M12194" s="2" t="s">
        <v>39</v>
      </c>
      <c r="N12194">
        <f t="shared" si="571"/>
        <v>1400.5026</v>
      </c>
      <c r="O12194" s="4">
        <f t="shared" si="572"/>
        <v>343683.33804</v>
      </c>
    </row>
    <row r="12195" spans="1:15" ht="14.25" customHeight="1" x14ac:dyDescent="0.25">
      <c r="A12195" s="2" t="s">
        <v>12225</v>
      </c>
      <c r="B12195" s="2" t="s">
        <v>13</v>
      </c>
      <c r="C12195" s="2" t="s">
        <v>14</v>
      </c>
      <c r="D12195" s="2">
        <v>653.4</v>
      </c>
      <c r="E12195" s="2">
        <v>0.09</v>
      </c>
      <c r="F12195" s="2">
        <f t="shared" si="573"/>
        <v>58.805999999999997</v>
      </c>
      <c r="G12195" s="2">
        <v>4</v>
      </c>
      <c r="H12195" s="3">
        <v>45624</v>
      </c>
      <c r="I12195" s="3">
        <v>45631</v>
      </c>
      <c r="J12195" s="2" t="s">
        <v>21</v>
      </c>
      <c r="K12195" s="2" t="s">
        <v>27</v>
      </c>
      <c r="L12195" s="2">
        <v>82.68</v>
      </c>
      <c r="M12195" s="2" t="s">
        <v>17</v>
      </c>
      <c r="N12195">
        <f t="shared" si="571"/>
        <v>594.59399999999994</v>
      </c>
      <c r="O12195" s="4">
        <f t="shared" si="572"/>
        <v>49161.031920000001</v>
      </c>
    </row>
    <row r="12196" spans="1:15" ht="14.25" customHeight="1" x14ac:dyDescent="0.25">
      <c r="A12196" s="2" t="s">
        <v>12226</v>
      </c>
      <c r="B12196" s="2" t="s">
        <v>25</v>
      </c>
      <c r="C12196" s="2" t="s">
        <v>20</v>
      </c>
      <c r="D12196" s="2">
        <v>1780.65</v>
      </c>
      <c r="E12196" s="2">
        <v>0.25</v>
      </c>
      <c r="F12196" s="2">
        <f t="shared" si="573"/>
        <v>445.16250000000002</v>
      </c>
      <c r="G12196" s="2">
        <v>8</v>
      </c>
      <c r="H12196" s="3">
        <v>45021</v>
      </c>
      <c r="I12196" s="3">
        <v>45026</v>
      </c>
      <c r="J12196" s="2" t="s">
        <v>31</v>
      </c>
      <c r="K12196" s="2" t="s">
        <v>16</v>
      </c>
      <c r="L12196" s="2">
        <v>393.97</v>
      </c>
      <c r="M12196" s="2" t="s">
        <v>34</v>
      </c>
      <c r="N12196">
        <f t="shared" si="571"/>
        <v>1335.4875000000002</v>
      </c>
      <c r="O12196" s="4">
        <f t="shared" si="572"/>
        <v>526142.01037500007</v>
      </c>
    </row>
    <row r="12197" spans="1:15" ht="14.25" customHeight="1" x14ac:dyDescent="0.25">
      <c r="A12197" s="2" t="s">
        <v>12227</v>
      </c>
      <c r="B12197" s="2" t="s">
        <v>41</v>
      </c>
      <c r="C12197" s="2" t="s">
        <v>14</v>
      </c>
      <c r="D12197" s="2">
        <v>3259.53</v>
      </c>
      <c r="E12197" s="2">
        <v>0.23</v>
      </c>
      <c r="F12197" s="2">
        <f t="shared" si="573"/>
        <v>749.69190000000003</v>
      </c>
      <c r="G12197" s="2">
        <v>7</v>
      </c>
      <c r="H12197" s="3">
        <v>45632</v>
      </c>
      <c r="I12197" s="3">
        <v>45638</v>
      </c>
      <c r="J12197" s="2" t="s">
        <v>21</v>
      </c>
      <c r="K12197" s="2" t="s">
        <v>22</v>
      </c>
      <c r="L12197" s="2">
        <v>404.96</v>
      </c>
      <c r="M12197" s="2" t="s">
        <v>28</v>
      </c>
      <c r="N12197">
        <f t="shared" si="571"/>
        <v>2509.8380999999999</v>
      </c>
      <c r="O12197" s="4">
        <f t="shared" si="572"/>
        <v>1016384.0369759999</v>
      </c>
    </row>
    <row r="12198" spans="1:15" ht="14.25" customHeight="1" x14ac:dyDescent="0.25">
      <c r="A12198" s="2" t="s">
        <v>12228</v>
      </c>
      <c r="B12198" s="2" t="s">
        <v>25</v>
      </c>
      <c r="C12198" s="2" t="s">
        <v>36</v>
      </c>
      <c r="D12198" s="2">
        <v>1230.07</v>
      </c>
      <c r="E12198" s="2">
        <v>0.36</v>
      </c>
      <c r="F12198" s="2">
        <f t="shared" si="573"/>
        <v>442.82519999999994</v>
      </c>
      <c r="G12198" s="2">
        <v>5</v>
      </c>
      <c r="H12198" s="3">
        <v>45169</v>
      </c>
      <c r="I12198" s="3">
        <v>45175</v>
      </c>
      <c r="J12198" s="2" t="s">
        <v>31</v>
      </c>
      <c r="K12198" s="2" t="s">
        <v>27</v>
      </c>
      <c r="L12198" s="2">
        <v>166.67</v>
      </c>
      <c r="M12198" s="2" t="s">
        <v>17</v>
      </c>
      <c r="N12198">
        <f t="shared" si="571"/>
        <v>787.24479999999994</v>
      </c>
      <c r="O12198" s="4">
        <f t="shared" si="572"/>
        <v>131210.09081599998</v>
      </c>
    </row>
    <row r="12199" spans="1:15" ht="14.25" customHeight="1" x14ac:dyDescent="0.25">
      <c r="A12199" s="2" t="s">
        <v>12229</v>
      </c>
      <c r="B12199" s="2" t="s">
        <v>41</v>
      </c>
      <c r="C12199" s="2" t="s">
        <v>20</v>
      </c>
      <c r="D12199" s="2">
        <v>2278.52</v>
      </c>
      <c r="E12199" s="2">
        <v>0.49</v>
      </c>
      <c r="F12199" s="2">
        <f t="shared" si="573"/>
        <v>1116.4748</v>
      </c>
      <c r="G12199" s="2">
        <v>4</v>
      </c>
      <c r="H12199" s="3">
        <v>45171</v>
      </c>
      <c r="I12199" s="3">
        <v>45174</v>
      </c>
      <c r="J12199" s="2" t="s">
        <v>31</v>
      </c>
      <c r="K12199" s="2" t="s">
        <v>16</v>
      </c>
      <c r="L12199" s="2">
        <v>398.33</v>
      </c>
      <c r="M12199" s="2" t="s">
        <v>28</v>
      </c>
      <c r="N12199">
        <f t="shared" si="571"/>
        <v>1162.0452</v>
      </c>
      <c r="O12199" s="4">
        <f t="shared" si="572"/>
        <v>462877.46451600001</v>
      </c>
    </row>
    <row r="12200" spans="1:15" ht="14.25" customHeight="1" x14ac:dyDescent="0.25">
      <c r="A12200" s="2" t="s">
        <v>12230</v>
      </c>
      <c r="B12200" s="2" t="s">
        <v>41</v>
      </c>
      <c r="C12200" s="2" t="s">
        <v>33</v>
      </c>
      <c r="D12200" s="2">
        <v>2082.02</v>
      </c>
      <c r="E12200" s="2">
        <v>0.27</v>
      </c>
      <c r="F12200" s="2">
        <f t="shared" si="573"/>
        <v>562.1454</v>
      </c>
      <c r="G12200" s="2">
        <v>8</v>
      </c>
      <c r="H12200" s="3">
        <v>45462</v>
      </c>
      <c r="I12200" s="3">
        <v>45465</v>
      </c>
      <c r="J12200" s="2" t="s">
        <v>31</v>
      </c>
      <c r="K12200" s="2" t="s">
        <v>27</v>
      </c>
      <c r="L12200" s="2">
        <v>336.22</v>
      </c>
      <c r="M12200" s="2" t="s">
        <v>34</v>
      </c>
      <c r="N12200">
        <f t="shared" si="571"/>
        <v>1519.8746000000001</v>
      </c>
      <c r="O12200" s="4">
        <f t="shared" si="572"/>
        <v>511012.2380120001</v>
      </c>
    </row>
    <row r="12201" spans="1:15" ht="14.25" customHeight="1" x14ac:dyDescent="0.25">
      <c r="A12201" s="2" t="s">
        <v>12231</v>
      </c>
      <c r="B12201" s="2" t="s">
        <v>41</v>
      </c>
      <c r="C12201" s="2" t="s">
        <v>26</v>
      </c>
      <c r="D12201" s="2">
        <v>357.07</v>
      </c>
      <c r="E12201" s="2">
        <v>0.37</v>
      </c>
      <c r="F12201" s="2">
        <f t="shared" si="573"/>
        <v>132.11589999999998</v>
      </c>
      <c r="G12201" s="2">
        <v>1</v>
      </c>
      <c r="H12201" s="3">
        <v>45151</v>
      </c>
      <c r="I12201" s="3">
        <v>45156</v>
      </c>
      <c r="J12201" s="2" t="s">
        <v>15</v>
      </c>
      <c r="K12201" s="2" t="s">
        <v>16</v>
      </c>
      <c r="L12201" s="2">
        <v>22.2</v>
      </c>
      <c r="M12201" s="2" t="s">
        <v>23</v>
      </c>
      <c r="N12201">
        <f t="shared" si="571"/>
        <v>224.95410000000001</v>
      </c>
      <c r="O12201" s="4">
        <f t="shared" si="572"/>
        <v>4993.9810200000002</v>
      </c>
    </row>
    <row r="12202" spans="1:15" ht="14.25" customHeight="1" x14ac:dyDescent="0.25">
      <c r="A12202" s="2" t="s">
        <v>12232</v>
      </c>
      <c r="B12202" s="2" t="s">
        <v>13</v>
      </c>
      <c r="C12202" s="2" t="s">
        <v>33</v>
      </c>
      <c r="D12202" s="2">
        <v>3177.6</v>
      </c>
      <c r="E12202" s="2">
        <v>0.18</v>
      </c>
      <c r="F12202" s="2">
        <f t="shared" si="573"/>
        <v>571.96799999999996</v>
      </c>
      <c r="G12202" s="2">
        <v>2</v>
      </c>
      <c r="H12202" s="3">
        <v>45621</v>
      </c>
      <c r="I12202" s="3">
        <v>45628</v>
      </c>
      <c r="J12202" s="2" t="s">
        <v>31</v>
      </c>
      <c r="K12202" s="2" t="s">
        <v>16</v>
      </c>
      <c r="L12202" s="2">
        <v>500.5</v>
      </c>
      <c r="M12202" s="2" t="s">
        <v>17</v>
      </c>
      <c r="N12202">
        <f t="shared" si="571"/>
        <v>2605.6320000000001</v>
      </c>
      <c r="O12202" s="4">
        <f t="shared" si="572"/>
        <v>1304118.8160000001</v>
      </c>
    </row>
    <row r="12203" spans="1:15" ht="14.25" customHeight="1" x14ac:dyDescent="0.25">
      <c r="A12203" s="2" t="s">
        <v>12233</v>
      </c>
      <c r="B12203" s="2" t="s">
        <v>41</v>
      </c>
      <c r="C12203" s="2" t="s">
        <v>14</v>
      </c>
      <c r="D12203" s="2">
        <v>3132.35</v>
      </c>
      <c r="E12203" s="2">
        <v>0.3</v>
      </c>
      <c r="F12203" s="2">
        <f t="shared" si="573"/>
        <v>939.70499999999993</v>
      </c>
      <c r="G12203" s="2">
        <v>5</v>
      </c>
      <c r="H12203" s="3">
        <v>45039</v>
      </c>
      <c r="I12203" s="3">
        <v>45042</v>
      </c>
      <c r="J12203" s="2" t="s">
        <v>21</v>
      </c>
      <c r="K12203" s="2" t="s">
        <v>16</v>
      </c>
      <c r="L12203" s="2">
        <v>539.63</v>
      </c>
      <c r="M12203" s="2" t="s">
        <v>28</v>
      </c>
      <c r="N12203">
        <f t="shared" si="571"/>
        <v>2192.645</v>
      </c>
      <c r="O12203" s="4">
        <f t="shared" si="572"/>
        <v>1183217.0213500001</v>
      </c>
    </row>
    <row r="12204" spans="1:15" ht="14.25" customHeight="1" x14ac:dyDescent="0.25">
      <c r="A12204" s="2" t="s">
        <v>12234</v>
      </c>
      <c r="B12204" s="2" t="s">
        <v>13</v>
      </c>
      <c r="C12204" s="2" t="s">
        <v>26</v>
      </c>
      <c r="D12204" s="2">
        <v>4835.43</v>
      </c>
      <c r="E12204" s="2">
        <v>0.06</v>
      </c>
      <c r="F12204" s="2">
        <f t="shared" si="573"/>
        <v>290.12580000000003</v>
      </c>
      <c r="G12204" s="2">
        <v>7</v>
      </c>
      <c r="H12204" s="3">
        <v>45617</v>
      </c>
      <c r="I12204" s="3">
        <v>45618</v>
      </c>
      <c r="J12204" s="2" t="s">
        <v>21</v>
      </c>
      <c r="K12204" s="2" t="s">
        <v>27</v>
      </c>
      <c r="L12204" s="2">
        <v>915.49</v>
      </c>
      <c r="M12204" s="2" t="s">
        <v>34</v>
      </c>
      <c r="N12204">
        <f t="shared" si="571"/>
        <v>4545.3042000000005</v>
      </c>
      <c r="O12204" s="4">
        <f t="shared" si="572"/>
        <v>4161180.5420580003</v>
      </c>
    </row>
    <row r="12205" spans="1:15" ht="14.25" customHeight="1" x14ac:dyDescent="0.25">
      <c r="A12205" s="2" t="s">
        <v>12235</v>
      </c>
      <c r="B12205" s="2" t="s">
        <v>41</v>
      </c>
      <c r="C12205" s="2" t="s">
        <v>33</v>
      </c>
      <c r="D12205" s="2">
        <v>1560.23</v>
      </c>
      <c r="E12205" s="2">
        <v>0.41</v>
      </c>
      <c r="F12205" s="2">
        <f t="shared" si="573"/>
        <v>639.6943</v>
      </c>
      <c r="G12205" s="2">
        <v>9</v>
      </c>
      <c r="H12205" s="3">
        <v>45126</v>
      </c>
      <c r="I12205" s="3">
        <v>45128</v>
      </c>
      <c r="J12205" s="2" t="s">
        <v>21</v>
      </c>
      <c r="K12205" s="2" t="s">
        <v>27</v>
      </c>
      <c r="L12205" s="2">
        <v>417.11</v>
      </c>
      <c r="M12205" s="2" t="s">
        <v>39</v>
      </c>
      <c r="N12205">
        <f t="shared" si="571"/>
        <v>920.53570000000002</v>
      </c>
      <c r="O12205" s="4">
        <f t="shared" si="572"/>
        <v>383964.64582700003</v>
      </c>
    </row>
    <row r="12206" spans="1:15" ht="14.25" customHeight="1" x14ac:dyDescent="0.25">
      <c r="A12206" s="2" t="s">
        <v>12236</v>
      </c>
      <c r="B12206" s="2" t="s">
        <v>13</v>
      </c>
      <c r="C12206" s="2" t="s">
        <v>33</v>
      </c>
      <c r="D12206" s="2">
        <v>2152.86</v>
      </c>
      <c r="E12206" s="2">
        <v>0.17</v>
      </c>
      <c r="F12206" s="2">
        <f t="shared" si="573"/>
        <v>365.98620000000005</v>
      </c>
      <c r="G12206" s="2">
        <v>3</v>
      </c>
      <c r="H12206" s="3">
        <v>45255</v>
      </c>
      <c r="I12206" s="3">
        <v>45262</v>
      </c>
      <c r="J12206" s="2" t="s">
        <v>21</v>
      </c>
      <c r="K12206" s="2" t="s">
        <v>27</v>
      </c>
      <c r="L12206" s="2">
        <v>294.92</v>
      </c>
      <c r="M12206" s="2" t="s">
        <v>23</v>
      </c>
      <c r="N12206">
        <f t="shared" si="571"/>
        <v>1786.8738000000001</v>
      </c>
      <c r="O12206" s="4">
        <f t="shared" si="572"/>
        <v>526984.82109600003</v>
      </c>
    </row>
    <row r="12207" spans="1:15" ht="14.25" customHeight="1" x14ac:dyDescent="0.25">
      <c r="A12207" s="2" t="s">
        <v>12237</v>
      </c>
      <c r="B12207" s="2" t="s">
        <v>19</v>
      </c>
      <c r="C12207" s="2" t="s">
        <v>33</v>
      </c>
      <c r="D12207" s="2">
        <v>2077.8200000000002</v>
      </c>
      <c r="E12207" s="2">
        <v>0.04</v>
      </c>
      <c r="F12207" s="2">
        <f t="shared" si="573"/>
        <v>83.112800000000007</v>
      </c>
      <c r="G12207" s="2">
        <v>5</v>
      </c>
      <c r="H12207" s="3">
        <v>45222</v>
      </c>
      <c r="I12207" s="3">
        <v>45226</v>
      </c>
      <c r="J12207" s="2" t="s">
        <v>31</v>
      </c>
      <c r="K12207" s="2" t="s">
        <v>27</v>
      </c>
      <c r="L12207" s="2">
        <v>467.79</v>
      </c>
      <c r="M12207" s="2" t="s">
        <v>48</v>
      </c>
      <c r="N12207">
        <f t="shared" si="571"/>
        <v>1994.7072000000001</v>
      </c>
      <c r="O12207" s="4">
        <f t="shared" si="572"/>
        <v>933104.08108800009</v>
      </c>
    </row>
    <row r="12208" spans="1:15" ht="14.25" customHeight="1" x14ac:dyDescent="0.25">
      <c r="A12208" s="2" t="s">
        <v>12238</v>
      </c>
      <c r="B12208" s="2" t="s">
        <v>13</v>
      </c>
      <c r="C12208" s="2" t="s">
        <v>26</v>
      </c>
      <c r="D12208" s="2">
        <v>4606.75</v>
      </c>
      <c r="E12208" s="2">
        <v>0.5</v>
      </c>
      <c r="F12208" s="2">
        <f t="shared" si="573"/>
        <v>2303.375</v>
      </c>
      <c r="G12208" s="2">
        <v>2</v>
      </c>
      <c r="H12208" s="3">
        <v>45569</v>
      </c>
      <c r="I12208" s="3">
        <v>45572</v>
      </c>
      <c r="J12208" s="2" t="s">
        <v>21</v>
      </c>
      <c r="K12208" s="2" t="s">
        <v>22</v>
      </c>
      <c r="L12208" s="2">
        <v>1286.42</v>
      </c>
      <c r="M12208" s="2" t="s">
        <v>23</v>
      </c>
      <c r="N12208">
        <f t="shared" si="571"/>
        <v>2303.375</v>
      </c>
      <c r="O12208" s="4">
        <f t="shared" si="572"/>
        <v>2963107.6675</v>
      </c>
    </row>
    <row r="12209" spans="1:15" ht="14.25" customHeight="1" x14ac:dyDescent="0.25">
      <c r="A12209" s="2" t="s">
        <v>12239</v>
      </c>
      <c r="B12209" s="2" t="s">
        <v>13</v>
      </c>
      <c r="C12209" s="2" t="s">
        <v>33</v>
      </c>
      <c r="D12209" s="2">
        <v>2102.38</v>
      </c>
      <c r="E12209" s="2">
        <v>0.45</v>
      </c>
      <c r="F12209" s="2">
        <f t="shared" si="573"/>
        <v>946.07100000000003</v>
      </c>
      <c r="G12209" s="2">
        <v>6</v>
      </c>
      <c r="H12209" s="3">
        <v>45359</v>
      </c>
      <c r="I12209" s="3">
        <v>45365</v>
      </c>
      <c r="J12209" s="2" t="s">
        <v>31</v>
      </c>
      <c r="K12209" s="2" t="s">
        <v>22</v>
      </c>
      <c r="L12209" s="2">
        <v>594.57000000000005</v>
      </c>
      <c r="M12209" s="2" t="s">
        <v>23</v>
      </c>
      <c r="N12209">
        <f t="shared" si="571"/>
        <v>1156.3090000000002</v>
      </c>
      <c r="O12209" s="4">
        <f t="shared" si="572"/>
        <v>687506.64213000017</v>
      </c>
    </row>
    <row r="12210" spans="1:15" ht="14.25" customHeight="1" x14ac:dyDescent="0.25">
      <c r="A12210" s="2" t="s">
        <v>12240</v>
      </c>
      <c r="B12210" s="2" t="s">
        <v>25</v>
      </c>
      <c r="C12210" s="2" t="s">
        <v>33</v>
      </c>
      <c r="D12210" s="2">
        <v>2269.54</v>
      </c>
      <c r="E12210" s="2">
        <v>0.1</v>
      </c>
      <c r="F12210" s="2">
        <f t="shared" si="573"/>
        <v>226.95400000000001</v>
      </c>
      <c r="G12210" s="2">
        <v>6</v>
      </c>
      <c r="H12210" s="3">
        <v>45207</v>
      </c>
      <c r="I12210" s="3">
        <v>45208</v>
      </c>
      <c r="J12210" s="2" t="s">
        <v>15</v>
      </c>
      <c r="K12210" s="2" t="s">
        <v>22</v>
      </c>
      <c r="L12210" s="2">
        <v>646.25</v>
      </c>
      <c r="M12210" s="2" t="s">
        <v>23</v>
      </c>
      <c r="N12210">
        <f t="shared" si="571"/>
        <v>2042.586</v>
      </c>
      <c r="O12210" s="4">
        <f t="shared" si="572"/>
        <v>1320021.2024999999</v>
      </c>
    </row>
    <row r="12211" spans="1:15" ht="14.25" customHeight="1" x14ac:dyDescent="0.25">
      <c r="A12211" s="2" t="s">
        <v>12241</v>
      </c>
      <c r="B12211" s="2" t="s">
        <v>41</v>
      </c>
      <c r="C12211" s="2" t="s">
        <v>14</v>
      </c>
      <c r="D12211" s="2">
        <v>1336.49</v>
      </c>
      <c r="E12211" s="2">
        <v>0.18</v>
      </c>
      <c r="F12211" s="2">
        <f t="shared" si="573"/>
        <v>240.56819999999999</v>
      </c>
      <c r="G12211" s="2">
        <v>4</v>
      </c>
      <c r="H12211" s="3">
        <v>45648</v>
      </c>
      <c r="I12211" s="3">
        <v>45651</v>
      </c>
      <c r="J12211" s="2" t="s">
        <v>21</v>
      </c>
      <c r="K12211" s="2" t="s">
        <v>27</v>
      </c>
      <c r="L12211" s="2">
        <v>347.36</v>
      </c>
      <c r="M12211" s="2" t="s">
        <v>48</v>
      </c>
      <c r="N12211">
        <f t="shared" si="571"/>
        <v>1095.9218000000001</v>
      </c>
      <c r="O12211" s="4">
        <f t="shared" si="572"/>
        <v>380679.39644800004</v>
      </c>
    </row>
    <row r="12212" spans="1:15" ht="14.25" customHeight="1" x14ac:dyDescent="0.25">
      <c r="A12212" s="2" t="s">
        <v>12242</v>
      </c>
      <c r="B12212" s="2" t="s">
        <v>19</v>
      </c>
      <c r="C12212" s="2" t="s">
        <v>33</v>
      </c>
      <c r="D12212" s="2">
        <v>105.72</v>
      </c>
      <c r="E12212" s="2">
        <v>0.47</v>
      </c>
      <c r="F12212" s="2">
        <f t="shared" si="573"/>
        <v>49.688399999999994</v>
      </c>
      <c r="G12212" s="2">
        <v>2</v>
      </c>
      <c r="H12212" s="3">
        <v>45050</v>
      </c>
      <c r="I12212" s="3">
        <v>45051</v>
      </c>
      <c r="J12212" s="2" t="s">
        <v>31</v>
      </c>
      <c r="K12212" s="2" t="s">
        <v>22</v>
      </c>
      <c r="L12212" s="2">
        <v>19.98</v>
      </c>
      <c r="M12212" s="2" t="s">
        <v>39</v>
      </c>
      <c r="N12212">
        <f t="shared" si="571"/>
        <v>56.031600000000005</v>
      </c>
      <c r="O12212" s="4">
        <f t="shared" si="572"/>
        <v>1119.5113680000002</v>
      </c>
    </row>
    <row r="12213" spans="1:15" ht="14.25" customHeight="1" x14ac:dyDescent="0.25">
      <c r="A12213" s="2" t="s">
        <v>12243</v>
      </c>
      <c r="B12213" s="2" t="s">
        <v>25</v>
      </c>
      <c r="C12213" s="2" t="s">
        <v>33</v>
      </c>
      <c r="D12213" s="2">
        <v>641.21</v>
      </c>
      <c r="E12213" s="2">
        <v>0.4</v>
      </c>
      <c r="F12213" s="2">
        <f t="shared" si="573"/>
        <v>256.48400000000004</v>
      </c>
      <c r="G12213" s="2">
        <v>8</v>
      </c>
      <c r="H12213" s="3">
        <v>45020</v>
      </c>
      <c r="I12213" s="3">
        <v>45023</v>
      </c>
      <c r="J12213" s="2" t="s">
        <v>31</v>
      </c>
      <c r="K12213" s="2" t="s">
        <v>22</v>
      </c>
      <c r="L12213" s="2">
        <v>145.37</v>
      </c>
      <c r="M12213" s="2" t="s">
        <v>28</v>
      </c>
      <c r="N12213">
        <f t="shared" si="571"/>
        <v>384.726</v>
      </c>
      <c r="O12213" s="4">
        <f t="shared" si="572"/>
        <v>55927.618620000001</v>
      </c>
    </row>
    <row r="12214" spans="1:15" ht="14.25" customHeight="1" x14ac:dyDescent="0.25">
      <c r="A12214" s="2" t="s">
        <v>12244</v>
      </c>
      <c r="B12214" s="2" t="s">
        <v>41</v>
      </c>
      <c r="C12214" s="2" t="s">
        <v>36</v>
      </c>
      <c r="D12214" s="2">
        <v>3549.06</v>
      </c>
      <c r="E12214" s="2">
        <v>0.45</v>
      </c>
      <c r="F12214" s="2">
        <f t="shared" si="573"/>
        <v>1597.077</v>
      </c>
      <c r="G12214" s="2">
        <v>8</v>
      </c>
      <c r="H12214" s="3">
        <v>45015</v>
      </c>
      <c r="I12214" s="3">
        <v>45016</v>
      </c>
      <c r="J12214" s="2" t="s">
        <v>31</v>
      </c>
      <c r="K12214" s="2" t="s">
        <v>22</v>
      </c>
      <c r="L12214" s="2">
        <v>238.52</v>
      </c>
      <c r="M12214" s="2" t="s">
        <v>23</v>
      </c>
      <c r="N12214">
        <f t="shared" si="571"/>
        <v>1951.9829999999999</v>
      </c>
      <c r="O12214" s="4">
        <f t="shared" si="572"/>
        <v>465586.98515999998</v>
      </c>
    </row>
    <row r="12215" spans="1:15" ht="14.25" customHeight="1" x14ac:dyDescent="0.25">
      <c r="A12215" s="2" t="s">
        <v>12245</v>
      </c>
      <c r="B12215" s="2" t="s">
        <v>19</v>
      </c>
      <c r="C12215" s="2" t="s">
        <v>26</v>
      </c>
      <c r="D12215" s="2">
        <v>3444.23</v>
      </c>
      <c r="E12215" s="2">
        <v>0.28000000000000003</v>
      </c>
      <c r="F12215" s="2">
        <f t="shared" si="573"/>
        <v>964.38440000000014</v>
      </c>
      <c r="G12215" s="2">
        <v>1</v>
      </c>
      <c r="H12215" s="3">
        <v>45129</v>
      </c>
      <c r="I12215" s="3">
        <v>45133</v>
      </c>
      <c r="J12215" s="2" t="s">
        <v>21</v>
      </c>
      <c r="K12215" s="2" t="s">
        <v>27</v>
      </c>
      <c r="L12215" s="2">
        <v>332.87</v>
      </c>
      <c r="M12215" s="2" t="s">
        <v>48</v>
      </c>
      <c r="N12215">
        <f t="shared" si="571"/>
        <v>2479.8455999999996</v>
      </c>
      <c r="O12215" s="4">
        <f t="shared" si="572"/>
        <v>825466.20487199991</v>
      </c>
    </row>
    <row r="12216" spans="1:15" ht="14.25" customHeight="1" x14ac:dyDescent="0.25">
      <c r="A12216" s="2" t="s">
        <v>12246</v>
      </c>
      <c r="B12216" s="2" t="s">
        <v>19</v>
      </c>
      <c r="C12216" s="2" t="s">
        <v>36</v>
      </c>
      <c r="D12216" s="2">
        <v>1680.4</v>
      </c>
      <c r="E12216" s="2">
        <v>0.12</v>
      </c>
      <c r="F12216" s="2">
        <f t="shared" si="573"/>
        <v>201.648</v>
      </c>
      <c r="G12216" s="2">
        <v>2</v>
      </c>
      <c r="H12216" s="3">
        <v>45014</v>
      </c>
      <c r="I12216" s="3">
        <v>45021</v>
      </c>
      <c r="J12216" s="2" t="s">
        <v>21</v>
      </c>
      <c r="K12216" s="2" t="s">
        <v>22</v>
      </c>
      <c r="L12216" s="2">
        <v>499.95</v>
      </c>
      <c r="M12216" s="2" t="s">
        <v>28</v>
      </c>
      <c r="N12216">
        <f t="shared" si="571"/>
        <v>1478.7520000000002</v>
      </c>
      <c r="O12216" s="4">
        <f t="shared" si="572"/>
        <v>739302.06240000005</v>
      </c>
    </row>
    <row r="12217" spans="1:15" ht="14.25" customHeight="1" x14ac:dyDescent="0.25">
      <c r="A12217" s="2" t="s">
        <v>12247</v>
      </c>
      <c r="B12217" s="2" t="s">
        <v>19</v>
      </c>
      <c r="C12217" s="2" t="s">
        <v>14</v>
      </c>
      <c r="D12217" s="2">
        <v>2417.73</v>
      </c>
      <c r="E12217" s="2">
        <v>0.11</v>
      </c>
      <c r="F12217" s="2">
        <f t="shared" si="573"/>
        <v>265.95030000000003</v>
      </c>
      <c r="G12217" s="2">
        <v>4</v>
      </c>
      <c r="H12217" s="3">
        <v>45086</v>
      </c>
      <c r="I12217" s="3">
        <v>45087</v>
      </c>
      <c r="J12217" s="2" t="s">
        <v>21</v>
      </c>
      <c r="K12217" s="2" t="s">
        <v>22</v>
      </c>
      <c r="L12217" s="2">
        <v>136.09</v>
      </c>
      <c r="M12217" s="2" t="s">
        <v>39</v>
      </c>
      <c r="N12217">
        <f t="shared" si="571"/>
        <v>2151.7797</v>
      </c>
      <c r="O12217" s="4">
        <f t="shared" si="572"/>
        <v>292835.69937300001</v>
      </c>
    </row>
    <row r="12218" spans="1:15" ht="14.25" customHeight="1" x14ac:dyDescent="0.25">
      <c r="A12218" s="2" t="s">
        <v>12248</v>
      </c>
      <c r="B12218" s="2" t="s">
        <v>41</v>
      </c>
      <c r="C12218" s="2" t="s">
        <v>36</v>
      </c>
      <c r="D12218" s="2">
        <v>1557.15</v>
      </c>
      <c r="E12218" s="2">
        <v>0.26</v>
      </c>
      <c r="F12218" s="2">
        <f t="shared" si="573"/>
        <v>404.85900000000004</v>
      </c>
      <c r="G12218" s="2">
        <v>1</v>
      </c>
      <c r="H12218" s="3">
        <v>45527</v>
      </c>
      <c r="I12218" s="3">
        <v>45532</v>
      </c>
      <c r="J12218" s="2" t="s">
        <v>31</v>
      </c>
      <c r="K12218" s="2" t="s">
        <v>22</v>
      </c>
      <c r="L12218" s="2">
        <v>89.53</v>
      </c>
      <c r="M12218" s="2" t="s">
        <v>23</v>
      </c>
      <c r="N12218">
        <f t="shared" si="571"/>
        <v>1152.2910000000002</v>
      </c>
      <c r="O12218" s="4">
        <f t="shared" si="572"/>
        <v>103164.61323000002</v>
      </c>
    </row>
    <row r="12219" spans="1:15" ht="14.25" customHeight="1" x14ac:dyDescent="0.25">
      <c r="A12219" s="2" t="s">
        <v>12249</v>
      </c>
      <c r="B12219" s="2" t="s">
        <v>19</v>
      </c>
      <c r="C12219" s="2" t="s">
        <v>20</v>
      </c>
      <c r="D12219" s="2">
        <v>3681.49</v>
      </c>
      <c r="E12219" s="2">
        <v>0.46</v>
      </c>
      <c r="F12219" s="2">
        <f t="shared" si="573"/>
        <v>1693.4854</v>
      </c>
      <c r="G12219" s="2">
        <v>6</v>
      </c>
      <c r="H12219" s="3">
        <v>45048</v>
      </c>
      <c r="I12219" s="3">
        <v>45055</v>
      </c>
      <c r="J12219" s="2" t="s">
        <v>31</v>
      </c>
      <c r="K12219" s="2" t="s">
        <v>16</v>
      </c>
      <c r="L12219" s="2">
        <v>403.46</v>
      </c>
      <c r="M12219" s="2" t="s">
        <v>28</v>
      </c>
      <c r="N12219">
        <f t="shared" si="571"/>
        <v>1988.0045999999998</v>
      </c>
      <c r="O12219" s="4">
        <f t="shared" si="572"/>
        <v>802080.33591599984</v>
      </c>
    </row>
    <row r="12220" spans="1:15" ht="14.25" customHeight="1" x14ac:dyDescent="0.25">
      <c r="A12220" s="2" t="s">
        <v>12250</v>
      </c>
      <c r="B12220" s="2" t="s">
        <v>19</v>
      </c>
      <c r="C12220" s="2" t="s">
        <v>26</v>
      </c>
      <c r="D12220" s="2">
        <v>4228.25</v>
      </c>
      <c r="E12220" s="2">
        <v>0.32</v>
      </c>
      <c r="F12220" s="2">
        <f t="shared" si="573"/>
        <v>1353.04</v>
      </c>
      <c r="G12220" s="2">
        <v>2</v>
      </c>
      <c r="H12220" s="3">
        <v>45547</v>
      </c>
      <c r="I12220" s="3">
        <v>45550</v>
      </c>
      <c r="J12220" s="2" t="s">
        <v>15</v>
      </c>
      <c r="K12220" s="2" t="s">
        <v>27</v>
      </c>
      <c r="L12220" s="2">
        <v>807.59</v>
      </c>
      <c r="M12220" s="2" t="s">
        <v>39</v>
      </c>
      <c r="N12220">
        <f t="shared" si="571"/>
        <v>2875.21</v>
      </c>
      <c r="O12220" s="4">
        <f t="shared" si="572"/>
        <v>2321990.8439000002</v>
      </c>
    </row>
    <row r="12221" spans="1:15" ht="14.25" customHeight="1" x14ac:dyDescent="0.25">
      <c r="A12221" s="2" t="s">
        <v>12251</v>
      </c>
      <c r="B12221" s="2" t="s">
        <v>25</v>
      </c>
      <c r="C12221" s="2" t="s">
        <v>33</v>
      </c>
      <c r="D12221" s="2">
        <v>4505.62</v>
      </c>
      <c r="E12221" s="2">
        <v>0.02</v>
      </c>
      <c r="F12221" s="2">
        <f t="shared" si="573"/>
        <v>90.112399999999994</v>
      </c>
      <c r="G12221" s="2">
        <v>3</v>
      </c>
      <c r="H12221" s="3">
        <v>45202</v>
      </c>
      <c r="I12221" s="3">
        <v>45206</v>
      </c>
      <c r="J12221" s="2" t="s">
        <v>31</v>
      </c>
      <c r="K12221" s="2" t="s">
        <v>16</v>
      </c>
      <c r="L12221" s="2">
        <v>449.21</v>
      </c>
      <c r="M12221" s="2" t="s">
        <v>17</v>
      </c>
      <c r="N12221">
        <f t="shared" si="571"/>
        <v>4415.5075999999999</v>
      </c>
      <c r="O12221" s="4">
        <f t="shared" si="572"/>
        <v>1983490.168996</v>
      </c>
    </row>
    <row r="12222" spans="1:15" ht="14.25" customHeight="1" x14ac:dyDescent="0.25">
      <c r="A12222" s="2" t="s">
        <v>12252</v>
      </c>
      <c r="B12222" s="2" t="s">
        <v>13</v>
      </c>
      <c r="C12222" s="2" t="s">
        <v>36</v>
      </c>
      <c r="D12222" s="2">
        <v>951.97</v>
      </c>
      <c r="E12222" s="2">
        <v>0.28000000000000003</v>
      </c>
      <c r="F12222" s="2">
        <f t="shared" si="573"/>
        <v>266.55160000000001</v>
      </c>
      <c r="G12222" s="2">
        <v>9</v>
      </c>
      <c r="H12222" s="3">
        <v>45174</v>
      </c>
      <c r="I12222" s="3">
        <v>45181</v>
      </c>
      <c r="J12222" s="2" t="s">
        <v>31</v>
      </c>
      <c r="K12222" s="2" t="s">
        <v>16</v>
      </c>
      <c r="L12222" s="2">
        <v>71.97</v>
      </c>
      <c r="M12222" s="2" t="s">
        <v>48</v>
      </c>
      <c r="N12222">
        <f t="shared" si="571"/>
        <v>685.41840000000002</v>
      </c>
      <c r="O12222" s="4">
        <f t="shared" si="572"/>
        <v>49329.562248000002</v>
      </c>
    </row>
    <row r="12223" spans="1:15" ht="14.25" customHeight="1" x14ac:dyDescent="0.25">
      <c r="A12223" s="2" t="s">
        <v>12253</v>
      </c>
      <c r="B12223" s="2" t="s">
        <v>41</v>
      </c>
      <c r="C12223" s="2" t="s">
        <v>36</v>
      </c>
      <c r="D12223" s="2">
        <v>3505.58</v>
      </c>
      <c r="E12223" s="2">
        <v>0.3</v>
      </c>
      <c r="F12223" s="2">
        <f t="shared" si="573"/>
        <v>1051.674</v>
      </c>
      <c r="G12223" s="2">
        <v>7</v>
      </c>
      <c r="H12223" s="3">
        <v>45330</v>
      </c>
      <c r="I12223" s="3">
        <v>45337</v>
      </c>
      <c r="J12223" s="2" t="s">
        <v>15</v>
      </c>
      <c r="K12223" s="2" t="s">
        <v>27</v>
      </c>
      <c r="L12223" s="2">
        <v>303.26</v>
      </c>
      <c r="M12223" s="2" t="s">
        <v>48</v>
      </c>
      <c r="N12223">
        <f t="shared" si="571"/>
        <v>2453.9059999999999</v>
      </c>
      <c r="O12223" s="4">
        <f t="shared" si="572"/>
        <v>744171.53356000001</v>
      </c>
    </row>
    <row r="12224" spans="1:15" ht="14.25" customHeight="1" x14ac:dyDescent="0.25">
      <c r="A12224" s="2" t="s">
        <v>12254</v>
      </c>
      <c r="B12224" s="2" t="s">
        <v>13</v>
      </c>
      <c r="C12224" s="2" t="s">
        <v>33</v>
      </c>
      <c r="D12224" s="2">
        <v>4818.72</v>
      </c>
      <c r="E12224" s="2">
        <v>0.28999999999999998</v>
      </c>
      <c r="F12224" s="2">
        <f t="shared" si="573"/>
        <v>1397.4287999999999</v>
      </c>
      <c r="G12224" s="2">
        <v>4</v>
      </c>
      <c r="H12224" s="3">
        <v>45007</v>
      </c>
      <c r="I12224" s="3">
        <v>45013</v>
      </c>
      <c r="J12224" s="2" t="s">
        <v>21</v>
      </c>
      <c r="K12224" s="2" t="s">
        <v>16</v>
      </c>
      <c r="L12224" s="2">
        <v>798.39</v>
      </c>
      <c r="M12224" s="2" t="s">
        <v>48</v>
      </c>
      <c r="N12224">
        <f t="shared" si="571"/>
        <v>3421.2912000000006</v>
      </c>
      <c r="O12224" s="4">
        <f t="shared" si="572"/>
        <v>2731524.6811680002</v>
      </c>
    </row>
    <row r="12225" spans="1:15" ht="14.25" customHeight="1" x14ac:dyDescent="0.25">
      <c r="A12225" s="2" t="s">
        <v>12255</v>
      </c>
      <c r="B12225" s="2" t="s">
        <v>25</v>
      </c>
      <c r="C12225" s="2" t="s">
        <v>33</v>
      </c>
      <c r="D12225" s="2">
        <v>3288</v>
      </c>
      <c r="E12225" s="2">
        <v>0.35</v>
      </c>
      <c r="F12225" s="2">
        <f t="shared" si="573"/>
        <v>1150.8</v>
      </c>
      <c r="G12225" s="2">
        <v>1</v>
      </c>
      <c r="H12225" s="3">
        <v>44946</v>
      </c>
      <c r="I12225" s="3">
        <v>44949</v>
      </c>
      <c r="J12225" s="2" t="s">
        <v>31</v>
      </c>
      <c r="K12225" s="2" t="s">
        <v>16</v>
      </c>
      <c r="L12225" s="2">
        <v>599.5</v>
      </c>
      <c r="M12225" s="2" t="s">
        <v>17</v>
      </c>
      <c r="N12225">
        <f t="shared" si="571"/>
        <v>2137.1999999999998</v>
      </c>
      <c r="O12225" s="4">
        <f t="shared" si="572"/>
        <v>1281251.3999999999</v>
      </c>
    </row>
    <row r="12226" spans="1:15" ht="14.25" customHeight="1" x14ac:dyDescent="0.25">
      <c r="A12226" s="2" t="s">
        <v>12256</v>
      </c>
      <c r="B12226" s="2" t="s">
        <v>13</v>
      </c>
      <c r="C12226" s="2" t="s">
        <v>14</v>
      </c>
      <c r="D12226" s="2">
        <v>1819.77</v>
      </c>
      <c r="E12226" s="2">
        <v>0.15</v>
      </c>
      <c r="F12226" s="2">
        <f t="shared" si="573"/>
        <v>272.96549999999996</v>
      </c>
      <c r="G12226" s="2">
        <v>4</v>
      </c>
      <c r="H12226" s="3">
        <v>45392</v>
      </c>
      <c r="I12226" s="3">
        <v>45393</v>
      </c>
      <c r="J12226" s="2" t="s">
        <v>15</v>
      </c>
      <c r="K12226" s="2" t="s">
        <v>22</v>
      </c>
      <c r="L12226" s="2">
        <v>205.28</v>
      </c>
      <c r="M12226" s="2" t="s">
        <v>34</v>
      </c>
      <c r="N12226">
        <f t="shared" si="571"/>
        <v>1546.8045</v>
      </c>
      <c r="O12226" s="4">
        <f t="shared" si="572"/>
        <v>317528.02775999997</v>
      </c>
    </row>
    <row r="12227" spans="1:15" ht="14.25" customHeight="1" x14ac:dyDescent="0.25">
      <c r="A12227" s="2" t="s">
        <v>12257</v>
      </c>
      <c r="B12227" s="2" t="s">
        <v>19</v>
      </c>
      <c r="C12227" s="2" t="s">
        <v>36</v>
      </c>
      <c r="D12227" s="2">
        <v>3216.14</v>
      </c>
      <c r="E12227" s="2">
        <v>7.0000000000000007E-2</v>
      </c>
      <c r="F12227" s="2">
        <f t="shared" si="573"/>
        <v>225.12980000000002</v>
      </c>
      <c r="G12227" s="2">
        <v>6</v>
      </c>
      <c r="H12227" s="3">
        <v>45452</v>
      </c>
      <c r="I12227" s="3">
        <v>45455</v>
      </c>
      <c r="J12227" s="2" t="s">
        <v>31</v>
      </c>
      <c r="K12227" s="2" t="s">
        <v>22</v>
      </c>
      <c r="L12227" s="2">
        <v>927.74</v>
      </c>
      <c r="M12227" s="2" t="s">
        <v>23</v>
      </c>
      <c r="N12227">
        <f t="shared" si="571"/>
        <v>2991.0101999999997</v>
      </c>
      <c r="O12227" s="4">
        <f t="shared" si="572"/>
        <v>2774879.8029479999</v>
      </c>
    </row>
    <row r="12228" spans="1:15" ht="14.25" customHeight="1" x14ac:dyDescent="0.25">
      <c r="A12228" s="2" t="s">
        <v>12258</v>
      </c>
      <c r="B12228" s="2" t="s">
        <v>19</v>
      </c>
      <c r="C12228" s="2" t="s">
        <v>36</v>
      </c>
      <c r="D12228" s="2">
        <v>3473.29</v>
      </c>
      <c r="E12228" s="2">
        <v>0.38</v>
      </c>
      <c r="F12228" s="2">
        <f t="shared" si="573"/>
        <v>1319.8502000000001</v>
      </c>
      <c r="G12228" s="2">
        <v>8</v>
      </c>
      <c r="H12228" s="3">
        <v>45152</v>
      </c>
      <c r="I12228" s="3">
        <v>45159</v>
      </c>
      <c r="J12228" s="2" t="s">
        <v>15</v>
      </c>
      <c r="K12228" s="2" t="s">
        <v>22</v>
      </c>
      <c r="L12228" s="2">
        <v>876.94</v>
      </c>
      <c r="M12228" s="2" t="s">
        <v>48</v>
      </c>
      <c r="N12228">
        <f t="shared" ref="N12228:N12291" si="574">D12228-F12228</f>
        <v>2153.4398000000001</v>
      </c>
      <c r="O12228" s="4">
        <f t="shared" ref="O12228:O12291" si="575">N12228*L12228</f>
        <v>1888437.4982120001</v>
      </c>
    </row>
    <row r="12229" spans="1:15" ht="14.25" customHeight="1" x14ac:dyDescent="0.25">
      <c r="A12229" s="2" t="s">
        <v>12259</v>
      </c>
      <c r="B12229" s="2" t="s">
        <v>41</v>
      </c>
      <c r="C12229" s="2" t="s">
        <v>20</v>
      </c>
      <c r="D12229" s="2">
        <v>2045.53</v>
      </c>
      <c r="E12229" s="2">
        <v>0.1</v>
      </c>
      <c r="F12229" s="2">
        <f t="shared" si="573"/>
        <v>204.553</v>
      </c>
      <c r="G12229" s="2">
        <v>9</v>
      </c>
      <c r="H12229" s="3">
        <v>44958</v>
      </c>
      <c r="I12229" s="3">
        <v>44964</v>
      </c>
      <c r="J12229" s="2" t="s">
        <v>21</v>
      </c>
      <c r="K12229" s="2" t="s">
        <v>27</v>
      </c>
      <c r="L12229" s="2">
        <v>342.75</v>
      </c>
      <c r="M12229" s="2" t="s">
        <v>28</v>
      </c>
      <c r="N12229">
        <f t="shared" si="574"/>
        <v>1840.9769999999999</v>
      </c>
      <c r="O12229" s="4">
        <f t="shared" si="575"/>
        <v>630994.86674999993</v>
      </c>
    </row>
    <row r="12230" spans="1:15" ht="14.25" customHeight="1" x14ac:dyDescent="0.25">
      <c r="A12230" s="2" t="s">
        <v>12260</v>
      </c>
      <c r="B12230" s="2" t="s">
        <v>41</v>
      </c>
      <c r="C12230" s="2" t="s">
        <v>20</v>
      </c>
      <c r="D12230" s="2">
        <v>609.55999999999995</v>
      </c>
      <c r="E12230" s="2">
        <v>0.06</v>
      </c>
      <c r="F12230" s="2">
        <f t="shared" si="573"/>
        <v>36.573599999999992</v>
      </c>
      <c r="G12230" s="2">
        <v>4</v>
      </c>
      <c r="H12230" s="3">
        <v>45638</v>
      </c>
      <c r="I12230" s="3">
        <v>45640</v>
      </c>
      <c r="J12230" s="2" t="s">
        <v>31</v>
      </c>
      <c r="K12230" s="2" t="s">
        <v>16</v>
      </c>
      <c r="L12230" s="2">
        <v>55.82</v>
      </c>
      <c r="M12230" s="2" t="s">
        <v>48</v>
      </c>
      <c r="N12230">
        <f t="shared" si="574"/>
        <v>572.9864</v>
      </c>
      <c r="O12230" s="4">
        <f t="shared" si="575"/>
        <v>31984.100848000002</v>
      </c>
    </row>
    <row r="12231" spans="1:15" ht="14.25" customHeight="1" x14ac:dyDescent="0.25">
      <c r="A12231" s="2" t="s">
        <v>12261</v>
      </c>
      <c r="B12231" s="2" t="s">
        <v>41</v>
      </c>
      <c r="C12231" s="2" t="s">
        <v>36</v>
      </c>
      <c r="D12231" s="2">
        <v>3072.63</v>
      </c>
      <c r="E12231" s="2">
        <v>0.18</v>
      </c>
      <c r="F12231" s="2">
        <f t="shared" si="573"/>
        <v>553.07339999999999</v>
      </c>
      <c r="G12231" s="2">
        <v>6</v>
      </c>
      <c r="H12231" s="3">
        <v>45096</v>
      </c>
      <c r="I12231" s="3">
        <v>45102</v>
      </c>
      <c r="J12231" s="2" t="s">
        <v>15</v>
      </c>
      <c r="K12231" s="2" t="s">
        <v>27</v>
      </c>
      <c r="L12231" s="2">
        <v>838.26</v>
      </c>
      <c r="M12231" s="2" t="s">
        <v>39</v>
      </c>
      <c r="N12231">
        <f t="shared" si="574"/>
        <v>2519.5565999999999</v>
      </c>
      <c r="O12231" s="4">
        <f t="shared" si="575"/>
        <v>2112043.5155159999</v>
      </c>
    </row>
    <row r="12232" spans="1:15" ht="14.25" customHeight="1" x14ac:dyDescent="0.25">
      <c r="A12232" s="2" t="s">
        <v>12262</v>
      </c>
      <c r="B12232" s="2" t="s">
        <v>25</v>
      </c>
      <c r="C12232" s="2" t="s">
        <v>20</v>
      </c>
      <c r="D12232" s="2">
        <v>4030.49</v>
      </c>
      <c r="E12232" s="2">
        <v>0.42</v>
      </c>
      <c r="F12232" s="2">
        <f t="shared" si="573"/>
        <v>1692.8057999999999</v>
      </c>
      <c r="G12232" s="2">
        <v>2</v>
      </c>
      <c r="H12232" s="3">
        <v>45560</v>
      </c>
      <c r="I12232" s="3">
        <v>45561</v>
      </c>
      <c r="J12232" s="2" t="s">
        <v>21</v>
      </c>
      <c r="K12232" s="2" t="s">
        <v>16</v>
      </c>
      <c r="L12232" s="2">
        <v>357.17</v>
      </c>
      <c r="M12232" s="2" t="s">
        <v>17</v>
      </c>
      <c r="N12232">
        <f t="shared" si="574"/>
        <v>2337.6841999999997</v>
      </c>
      <c r="O12232" s="4">
        <f t="shared" si="575"/>
        <v>834950.66571399989</v>
      </c>
    </row>
    <row r="12233" spans="1:15" ht="14.25" customHeight="1" x14ac:dyDescent="0.25">
      <c r="A12233" s="2" t="s">
        <v>12263</v>
      </c>
      <c r="B12233" s="2" t="s">
        <v>41</v>
      </c>
      <c r="C12233" s="2" t="s">
        <v>36</v>
      </c>
      <c r="D12233" s="2">
        <v>4988.12</v>
      </c>
      <c r="E12233" s="2">
        <v>0.04</v>
      </c>
      <c r="F12233" s="2">
        <f t="shared" si="573"/>
        <v>199.5248</v>
      </c>
      <c r="G12233" s="2">
        <v>2</v>
      </c>
      <c r="H12233" s="3">
        <v>45630</v>
      </c>
      <c r="I12233" s="3">
        <v>45636</v>
      </c>
      <c r="J12233" s="2" t="s">
        <v>15</v>
      </c>
      <c r="K12233" s="2" t="s">
        <v>27</v>
      </c>
      <c r="L12233" s="2">
        <v>1101.93</v>
      </c>
      <c r="M12233" s="2" t="s">
        <v>23</v>
      </c>
      <c r="N12233">
        <f t="shared" si="574"/>
        <v>4788.5951999999997</v>
      </c>
      <c r="O12233" s="4">
        <f t="shared" si="575"/>
        <v>5276696.7087359997</v>
      </c>
    </row>
    <row r="12234" spans="1:15" ht="14.25" customHeight="1" x14ac:dyDescent="0.25">
      <c r="A12234" s="2" t="s">
        <v>12264</v>
      </c>
      <c r="B12234" s="2" t="s">
        <v>25</v>
      </c>
      <c r="C12234" s="2" t="s">
        <v>26</v>
      </c>
      <c r="D12234" s="2">
        <v>1192.99</v>
      </c>
      <c r="E12234" s="2">
        <v>0.1</v>
      </c>
      <c r="F12234" s="2">
        <f t="shared" si="573"/>
        <v>119.29900000000001</v>
      </c>
      <c r="G12234" s="2">
        <v>6</v>
      </c>
      <c r="H12234" s="3">
        <v>44930</v>
      </c>
      <c r="I12234" s="3">
        <v>44936</v>
      </c>
      <c r="J12234" s="2" t="s">
        <v>15</v>
      </c>
      <c r="K12234" s="2" t="s">
        <v>16</v>
      </c>
      <c r="L12234" s="2">
        <v>246.15</v>
      </c>
      <c r="M12234" s="2" t="s">
        <v>34</v>
      </c>
      <c r="N12234">
        <f t="shared" si="574"/>
        <v>1073.691</v>
      </c>
      <c r="O12234" s="4">
        <f t="shared" si="575"/>
        <v>264289.03964999999</v>
      </c>
    </row>
    <row r="12235" spans="1:15" ht="14.25" customHeight="1" x14ac:dyDescent="0.25">
      <c r="A12235" s="2" t="s">
        <v>12265</v>
      </c>
      <c r="B12235" s="2" t="s">
        <v>19</v>
      </c>
      <c r="C12235" s="2" t="s">
        <v>14</v>
      </c>
      <c r="D12235" s="2">
        <v>3531.91</v>
      </c>
      <c r="E12235" s="2">
        <v>0.24</v>
      </c>
      <c r="F12235" s="2">
        <f t="shared" si="573"/>
        <v>847.65839999999992</v>
      </c>
      <c r="G12235" s="2">
        <v>9</v>
      </c>
      <c r="H12235" s="3">
        <v>45153</v>
      </c>
      <c r="I12235" s="3">
        <v>45160</v>
      </c>
      <c r="J12235" s="2" t="s">
        <v>31</v>
      </c>
      <c r="K12235" s="2" t="s">
        <v>16</v>
      </c>
      <c r="L12235" s="2">
        <v>954.89</v>
      </c>
      <c r="M12235" s="2" t="s">
        <v>48</v>
      </c>
      <c r="N12235">
        <f t="shared" si="574"/>
        <v>2684.2516000000001</v>
      </c>
      <c r="O12235" s="4">
        <f t="shared" si="575"/>
        <v>2563165.0103239999</v>
      </c>
    </row>
    <row r="12236" spans="1:15" ht="14.25" customHeight="1" x14ac:dyDescent="0.25">
      <c r="A12236" s="2" t="s">
        <v>12266</v>
      </c>
      <c r="B12236" s="2" t="s">
        <v>13</v>
      </c>
      <c r="C12236" s="2" t="s">
        <v>20</v>
      </c>
      <c r="D12236" s="2">
        <v>237.41</v>
      </c>
      <c r="E12236" s="2">
        <v>0.14000000000000001</v>
      </c>
      <c r="F12236" s="2">
        <f t="shared" si="573"/>
        <v>33.237400000000001</v>
      </c>
      <c r="G12236" s="2">
        <v>3</v>
      </c>
      <c r="H12236" s="3">
        <v>45050</v>
      </c>
      <c r="I12236" s="3">
        <v>45051</v>
      </c>
      <c r="J12236" s="2" t="s">
        <v>21</v>
      </c>
      <c r="K12236" s="2" t="s">
        <v>16</v>
      </c>
      <c r="L12236" s="2">
        <v>30.75</v>
      </c>
      <c r="M12236" s="2" t="s">
        <v>17</v>
      </c>
      <c r="N12236">
        <f t="shared" si="574"/>
        <v>204.17259999999999</v>
      </c>
      <c r="O12236" s="4">
        <f t="shared" si="575"/>
        <v>6278.3074499999993</v>
      </c>
    </row>
    <row r="12237" spans="1:15" ht="14.25" customHeight="1" x14ac:dyDescent="0.25">
      <c r="A12237" s="2" t="s">
        <v>12267</v>
      </c>
      <c r="B12237" s="2" t="s">
        <v>19</v>
      </c>
      <c r="C12237" s="2" t="s">
        <v>36</v>
      </c>
      <c r="D12237" s="2">
        <v>4852.1400000000003</v>
      </c>
      <c r="E12237" s="2">
        <v>0.36</v>
      </c>
      <c r="F12237" s="2">
        <f t="shared" si="573"/>
        <v>1746.7704000000001</v>
      </c>
      <c r="G12237" s="2">
        <v>4</v>
      </c>
      <c r="H12237" s="3">
        <v>45146</v>
      </c>
      <c r="I12237" s="3">
        <v>45149</v>
      </c>
      <c r="J12237" s="2" t="s">
        <v>31</v>
      </c>
      <c r="K12237" s="2" t="s">
        <v>22</v>
      </c>
      <c r="L12237" s="2">
        <v>543.08000000000004</v>
      </c>
      <c r="M12237" s="2" t="s">
        <v>23</v>
      </c>
      <c r="N12237">
        <f t="shared" si="574"/>
        <v>3105.3696</v>
      </c>
      <c r="O12237" s="4">
        <f t="shared" si="575"/>
        <v>1686464.1223680002</v>
      </c>
    </row>
    <row r="12238" spans="1:15" ht="14.25" customHeight="1" x14ac:dyDescent="0.25">
      <c r="A12238" s="2" t="s">
        <v>12268</v>
      </c>
      <c r="B12238" s="2" t="s">
        <v>19</v>
      </c>
      <c r="C12238" s="2" t="s">
        <v>20</v>
      </c>
      <c r="D12238" s="2">
        <v>161.57</v>
      </c>
      <c r="E12238" s="2">
        <v>0.34</v>
      </c>
      <c r="F12238" s="2">
        <f t="shared" si="573"/>
        <v>54.933800000000005</v>
      </c>
      <c r="G12238" s="2">
        <v>9</v>
      </c>
      <c r="H12238" s="3">
        <v>45629</v>
      </c>
      <c r="I12238" s="3">
        <v>45633</v>
      </c>
      <c r="J12238" s="2" t="s">
        <v>21</v>
      </c>
      <c r="K12238" s="2" t="s">
        <v>22</v>
      </c>
      <c r="L12238" s="2">
        <v>25.22</v>
      </c>
      <c r="M12238" s="2" t="s">
        <v>48</v>
      </c>
      <c r="N12238">
        <f t="shared" si="574"/>
        <v>106.63619999999999</v>
      </c>
      <c r="O12238" s="4">
        <f t="shared" si="575"/>
        <v>2689.3649639999994</v>
      </c>
    </row>
    <row r="12239" spans="1:15" ht="14.25" customHeight="1" x14ac:dyDescent="0.25">
      <c r="A12239" s="2" t="s">
        <v>12269</v>
      </c>
      <c r="B12239" s="2" t="s">
        <v>19</v>
      </c>
      <c r="C12239" s="2" t="s">
        <v>14</v>
      </c>
      <c r="D12239" s="2">
        <v>1858.1</v>
      </c>
      <c r="E12239" s="2">
        <v>0.42</v>
      </c>
      <c r="F12239" s="2">
        <f t="shared" si="573"/>
        <v>780.40199999999993</v>
      </c>
      <c r="G12239" s="2">
        <v>9</v>
      </c>
      <c r="H12239" s="3">
        <v>45161</v>
      </c>
      <c r="I12239" s="3">
        <v>45166</v>
      </c>
      <c r="J12239" s="2" t="s">
        <v>31</v>
      </c>
      <c r="K12239" s="2" t="s">
        <v>16</v>
      </c>
      <c r="L12239" s="2">
        <v>502.71</v>
      </c>
      <c r="M12239" s="2" t="s">
        <v>28</v>
      </c>
      <c r="N12239">
        <f t="shared" si="574"/>
        <v>1077.6979999999999</v>
      </c>
      <c r="O12239" s="4">
        <f t="shared" si="575"/>
        <v>541769.56157999986</v>
      </c>
    </row>
    <row r="12240" spans="1:15" ht="14.25" customHeight="1" x14ac:dyDescent="0.25">
      <c r="A12240" s="2" t="s">
        <v>12270</v>
      </c>
      <c r="B12240" s="2" t="s">
        <v>41</v>
      </c>
      <c r="C12240" s="2" t="s">
        <v>26</v>
      </c>
      <c r="D12240" s="2">
        <v>474.37</v>
      </c>
      <c r="E12240" s="2">
        <v>0.1</v>
      </c>
      <c r="F12240" s="2">
        <f t="shared" si="573"/>
        <v>47.437000000000005</v>
      </c>
      <c r="G12240" s="2">
        <v>5</v>
      </c>
      <c r="H12240" s="3">
        <v>45416</v>
      </c>
      <c r="I12240" s="3">
        <v>45420</v>
      </c>
      <c r="J12240" s="2" t="s">
        <v>21</v>
      </c>
      <c r="K12240" s="2" t="s">
        <v>16</v>
      </c>
      <c r="L12240" s="2">
        <v>39.86</v>
      </c>
      <c r="M12240" s="2" t="s">
        <v>23</v>
      </c>
      <c r="N12240">
        <f t="shared" si="574"/>
        <v>426.93299999999999</v>
      </c>
      <c r="O12240" s="4">
        <f t="shared" si="575"/>
        <v>17017.54938</v>
      </c>
    </row>
    <row r="12241" spans="1:15" ht="14.25" customHeight="1" x14ac:dyDescent="0.25">
      <c r="A12241" s="2" t="s">
        <v>12271</v>
      </c>
      <c r="B12241" s="2" t="s">
        <v>41</v>
      </c>
      <c r="C12241" s="2" t="s">
        <v>33</v>
      </c>
      <c r="D12241" s="2">
        <v>3142.74</v>
      </c>
      <c r="E12241" s="2">
        <v>0.32</v>
      </c>
      <c r="F12241" s="2">
        <f t="shared" si="573"/>
        <v>1005.6768</v>
      </c>
      <c r="G12241" s="2">
        <v>9</v>
      </c>
      <c r="H12241" s="3">
        <v>45120</v>
      </c>
      <c r="I12241" s="3">
        <v>45125</v>
      </c>
      <c r="J12241" s="2" t="s">
        <v>15</v>
      </c>
      <c r="K12241" s="2" t="s">
        <v>16</v>
      </c>
      <c r="L12241" s="2">
        <v>901.4</v>
      </c>
      <c r="M12241" s="2" t="s">
        <v>48</v>
      </c>
      <c r="N12241">
        <f t="shared" si="574"/>
        <v>2137.0631999999996</v>
      </c>
      <c r="O12241" s="4">
        <f t="shared" si="575"/>
        <v>1926348.7684799996</v>
      </c>
    </row>
    <row r="12242" spans="1:15" ht="14.25" customHeight="1" x14ac:dyDescent="0.25">
      <c r="A12242" s="2" t="s">
        <v>12272</v>
      </c>
      <c r="B12242" s="2" t="s">
        <v>41</v>
      </c>
      <c r="C12242" s="2" t="s">
        <v>33</v>
      </c>
      <c r="D12242" s="2">
        <v>1763.55</v>
      </c>
      <c r="E12242" s="2">
        <v>0.39</v>
      </c>
      <c r="F12242" s="2">
        <f t="shared" si="573"/>
        <v>687.78449999999998</v>
      </c>
      <c r="G12242" s="2">
        <v>5</v>
      </c>
      <c r="H12242" s="3">
        <v>45483</v>
      </c>
      <c r="I12242" s="3">
        <v>45489</v>
      </c>
      <c r="J12242" s="2" t="s">
        <v>21</v>
      </c>
      <c r="K12242" s="2" t="s">
        <v>22</v>
      </c>
      <c r="L12242" s="2">
        <v>379.83</v>
      </c>
      <c r="M12242" s="2" t="s">
        <v>48</v>
      </c>
      <c r="N12242">
        <f t="shared" si="574"/>
        <v>1075.7655</v>
      </c>
      <c r="O12242" s="4">
        <f t="shared" si="575"/>
        <v>408608.00986499997</v>
      </c>
    </row>
    <row r="12243" spans="1:15" ht="14.25" customHeight="1" x14ac:dyDescent="0.25">
      <c r="A12243" s="2" t="s">
        <v>12273</v>
      </c>
      <c r="B12243" s="2" t="s">
        <v>13</v>
      </c>
      <c r="C12243" s="2" t="s">
        <v>20</v>
      </c>
      <c r="D12243" s="2">
        <v>3691.43</v>
      </c>
      <c r="E12243" s="2">
        <v>0.03</v>
      </c>
      <c r="F12243" s="2">
        <f t="shared" si="573"/>
        <v>110.74289999999999</v>
      </c>
      <c r="G12243" s="2">
        <v>5</v>
      </c>
      <c r="H12243" s="3">
        <v>45232</v>
      </c>
      <c r="I12243" s="3">
        <v>45239</v>
      </c>
      <c r="J12243" s="2" t="s">
        <v>15</v>
      </c>
      <c r="K12243" s="2" t="s">
        <v>16</v>
      </c>
      <c r="L12243" s="2">
        <v>253.75</v>
      </c>
      <c r="M12243" s="2" t="s">
        <v>17</v>
      </c>
      <c r="N12243">
        <f t="shared" si="574"/>
        <v>3580.6870999999996</v>
      </c>
      <c r="O12243" s="4">
        <f t="shared" si="575"/>
        <v>908599.35162499989</v>
      </c>
    </row>
    <row r="12244" spans="1:15" ht="14.25" customHeight="1" x14ac:dyDescent="0.25">
      <c r="A12244" s="2" t="s">
        <v>12274</v>
      </c>
      <c r="B12244" s="2" t="s">
        <v>41</v>
      </c>
      <c r="C12244" s="2" t="s">
        <v>36</v>
      </c>
      <c r="D12244" s="2">
        <v>2483.25</v>
      </c>
      <c r="E12244" s="2">
        <v>0.02</v>
      </c>
      <c r="F12244" s="2">
        <f t="shared" si="573"/>
        <v>49.664999999999999</v>
      </c>
      <c r="G12244" s="2">
        <v>7</v>
      </c>
      <c r="H12244" s="3">
        <v>45014</v>
      </c>
      <c r="I12244" s="3">
        <v>45016</v>
      </c>
      <c r="J12244" s="2" t="s">
        <v>15</v>
      </c>
      <c r="K12244" s="2" t="s">
        <v>27</v>
      </c>
      <c r="L12244" s="2">
        <v>499.65</v>
      </c>
      <c r="M12244" s="2" t="s">
        <v>28</v>
      </c>
      <c r="N12244">
        <f t="shared" si="574"/>
        <v>2433.585</v>
      </c>
      <c r="O12244" s="4">
        <f t="shared" si="575"/>
        <v>1215940.7452499999</v>
      </c>
    </row>
    <row r="12245" spans="1:15" ht="14.25" customHeight="1" x14ac:dyDescent="0.25">
      <c r="A12245" s="2" t="s">
        <v>12275</v>
      </c>
      <c r="B12245" s="2" t="s">
        <v>25</v>
      </c>
      <c r="C12245" s="2" t="s">
        <v>14</v>
      </c>
      <c r="D12245" s="2">
        <v>2155.08</v>
      </c>
      <c r="E12245" s="2">
        <v>0.28000000000000003</v>
      </c>
      <c r="F12245" s="2">
        <f t="shared" si="573"/>
        <v>603.42240000000004</v>
      </c>
      <c r="G12245" s="2">
        <v>6</v>
      </c>
      <c r="H12245" s="3">
        <v>45057</v>
      </c>
      <c r="I12245" s="3">
        <v>45062</v>
      </c>
      <c r="J12245" s="2" t="s">
        <v>31</v>
      </c>
      <c r="K12245" s="2" t="s">
        <v>16</v>
      </c>
      <c r="L12245" s="2">
        <v>393.5</v>
      </c>
      <c r="M12245" s="2" t="s">
        <v>39</v>
      </c>
      <c r="N12245">
        <f t="shared" si="574"/>
        <v>1551.6576</v>
      </c>
      <c r="O12245" s="4">
        <f t="shared" si="575"/>
        <v>610577.26560000004</v>
      </c>
    </row>
    <row r="12246" spans="1:15" ht="14.25" customHeight="1" x14ac:dyDescent="0.25">
      <c r="A12246" s="2" t="s">
        <v>12276</v>
      </c>
      <c r="B12246" s="2" t="s">
        <v>19</v>
      </c>
      <c r="C12246" s="2" t="s">
        <v>26</v>
      </c>
      <c r="D12246" s="2">
        <v>1807.73</v>
      </c>
      <c r="E12246" s="2">
        <v>0.28999999999999998</v>
      </c>
      <c r="F12246" s="2">
        <f t="shared" si="573"/>
        <v>524.24169999999992</v>
      </c>
      <c r="G12246" s="2">
        <v>7</v>
      </c>
      <c r="H12246" s="3">
        <v>44949</v>
      </c>
      <c r="I12246" s="3">
        <v>44953</v>
      </c>
      <c r="J12246" s="2" t="s">
        <v>21</v>
      </c>
      <c r="K12246" s="2" t="s">
        <v>22</v>
      </c>
      <c r="L12246" s="2">
        <v>374.8</v>
      </c>
      <c r="M12246" s="2" t="s">
        <v>39</v>
      </c>
      <c r="N12246">
        <f t="shared" si="574"/>
        <v>1283.4883</v>
      </c>
      <c r="O12246" s="4">
        <f t="shared" si="575"/>
        <v>481051.41483999998</v>
      </c>
    </row>
    <row r="12247" spans="1:15" ht="14.25" customHeight="1" x14ac:dyDescent="0.25">
      <c r="A12247" s="2" t="s">
        <v>12277</v>
      </c>
      <c r="B12247" s="2" t="s">
        <v>13</v>
      </c>
      <c r="C12247" s="2" t="s">
        <v>26</v>
      </c>
      <c r="D12247" s="2">
        <v>522.03</v>
      </c>
      <c r="E12247" s="2">
        <v>0.2</v>
      </c>
      <c r="F12247" s="2">
        <f t="shared" si="573"/>
        <v>104.40600000000001</v>
      </c>
      <c r="G12247" s="2">
        <v>2</v>
      </c>
      <c r="H12247" s="3">
        <v>45321</v>
      </c>
      <c r="I12247" s="3">
        <v>45326</v>
      </c>
      <c r="J12247" s="2" t="s">
        <v>31</v>
      </c>
      <c r="K12247" s="2" t="s">
        <v>22</v>
      </c>
      <c r="L12247" s="2">
        <v>90.64</v>
      </c>
      <c r="M12247" s="2" t="s">
        <v>48</v>
      </c>
      <c r="N12247">
        <f t="shared" si="574"/>
        <v>417.62399999999997</v>
      </c>
      <c r="O12247" s="4">
        <f t="shared" si="575"/>
        <v>37853.439359999997</v>
      </c>
    </row>
    <row r="12248" spans="1:15" ht="14.25" customHeight="1" x14ac:dyDescent="0.25">
      <c r="A12248" s="2" t="s">
        <v>12278</v>
      </c>
      <c r="B12248" s="2" t="s">
        <v>13</v>
      </c>
      <c r="C12248" s="2" t="s">
        <v>26</v>
      </c>
      <c r="D12248" s="2">
        <v>1103.6400000000001</v>
      </c>
      <c r="E12248" s="2">
        <v>0.02</v>
      </c>
      <c r="F12248" s="2">
        <f t="shared" si="573"/>
        <v>22.072800000000001</v>
      </c>
      <c r="G12248" s="2">
        <v>9</v>
      </c>
      <c r="H12248" s="3">
        <v>45366</v>
      </c>
      <c r="I12248" s="3">
        <v>45371</v>
      </c>
      <c r="J12248" s="2" t="s">
        <v>21</v>
      </c>
      <c r="K12248" s="2" t="s">
        <v>27</v>
      </c>
      <c r="L12248" s="2">
        <v>275.27</v>
      </c>
      <c r="M12248" s="2" t="s">
        <v>23</v>
      </c>
      <c r="N12248">
        <f t="shared" si="574"/>
        <v>1081.5672000000002</v>
      </c>
      <c r="O12248" s="4">
        <f t="shared" si="575"/>
        <v>297723.00314400002</v>
      </c>
    </row>
    <row r="12249" spans="1:15" ht="14.25" customHeight="1" x14ac:dyDescent="0.25">
      <c r="A12249" s="2" t="s">
        <v>12279</v>
      </c>
      <c r="B12249" s="2" t="s">
        <v>13</v>
      </c>
      <c r="C12249" s="2" t="s">
        <v>33</v>
      </c>
      <c r="D12249" s="2">
        <v>3231.6</v>
      </c>
      <c r="E12249" s="2">
        <v>0.2</v>
      </c>
      <c r="F12249" s="2">
        <f t="shared" si="573"/>
        <v>646.32000000000005</v>
      </c>
      <c r="G12249" s="2">
        <v>6</v>
      </c>
      <c r="H12249" s="3">
        <v>45188</v>
      </c>
      <c r="I12249" s="3">
        <v>45190</v>
      </c>
      <c r="J12249" s="2" t="s">
        <v>21</v>
      </c>
      <c r="K12249" s="2" t="s">
        <v>27</v>
      </c>
      <c r="L12249" s="2">
        <v>838.83</v>
      </c>
      <c r="M12249" s="2" t="s">
        <v>23</v>
      </c>
      <c r="N12249">
        <f t="shared" si="574"/>
        <v>2585.2799999999997</v>
      </c>
      <c r="O12249" s="4">
        <f t="shared" si="575"/>
        <v>2168610.4224</v>
      </c>
    </row>
    <row r="12250" spans="1:15" ht="14.25" customHeight="1" x14ac:dyDescent="0.25">
      <c r="A12250" s="2" t="s">
        <v>12280</v>
      </c>
      <c r="B12250" s="2" t="s">
        <v>13</v>
      </c>
      <c r="C12250" s="2" t="s">
        <v>14</v>
      </c>
      <c r="D12250" s="2">
        <v>2534.08</v>
      </c>
      <c r="E12250" s="2">
        <v>0.32</v>
      </c>
      <c r="F12250" s="2">
        <f t="shared" si="573"/>
        <v>810.90560000000005</v>
      </c>
      <c r="G12250" s="2">
        <v>9</v>
      </c>
      <c r="H12250" s="3">
        <v>45252</v>
      </c>
      <c r="I12250" s="3">
        <v>45257</v>
      </c>
      <c r="J12250" s="2" t="s">
        <v>31</v>
      </c>
      <c r="K12250" s="2" t="s">
        <v>27</v>
      </c>
      <c r="L12250" s="2">
        <v>480.48</v>
      </c>
      <c r="M12250" s="2" t="s">
        <v>23</v>
      </c>
      <c r="N12250">
        <f t="shared" si="574"/>
        <v>1723.1743999999999</v>
      </c>
      <c r="O12250" s="4">
        <f t="shared" si="575"/>
        <v>827950.83571200003</v>
      </c>
    </row>
    <row r="12251" spans="1:15" ht="14.25" customHeight="1" x14ac:dyDescent="0.25">
      <c r="A12251" s="2" t="s">
        <v>12281</v>
      </c>
      <c r="B12251" s="2" t="s">
        <v>13</v>
      </c>
      <c r="C12251" s="2" t="s">
        <v>33</v>
      </c>
      <c r="D12251" s="2">
        <v>443.44</v>
      </c>
      <c r="E12251" s="2">
        <v>0.35</v>
      </c>
      <c r="F12251" s="2">
        <f t="shared" si="573"/>
        <v>155.20399999999998</v>
      </c>
      <c r="G12251" s="2">
        <v>1</v>
      </c>
      <c r="H12251" s="3">
        <v>45606</v>
      </c>
      <c r="I12251" s="3">
        <v>45609</v>
      </c>
      <c r="J12251" s="2" t="s">
        <v>21</v>
      </c>
      <c r="K12251" s="2" t="s">
        <v>22</v>
      </c>
      <c r="L12251" s="2">
        <v>32.520000000000003</v>
      </c>
      <c r="M12251" s="2" t="s">
        <v>17</v>
      </c>
      <c r="N12251">
        <f t="shared" si="574"/>
        <v>288.23599999999999</v>
      </c>
      <c r="O12251" s="4">
        <f t="shared" si="575"/>
        <v>9373.4347200000011</v>
      </c>
    </row>
    <row r="12252" spans="1:15" ht="14.25" customHeight="1" x14ac:dyDescent="0.25">
      <c r="A12252" s="2" t="s">
        <v>12282</v>
      </c>
      <c r="B12252" s="2" t="s">
        <v>25</v>
      </c>
      <c r="C12252" s="2" t="s">
        <v>20</v>
      </c>
      <c r="D12252" s="2">
        <v>2765.36</v>
      </c>
      <c r="E12252" s="2">
        <v>0.25</v>
      </c>
      <c r="F12252" s="2">
        <f t="shared" ref="F12252:F12315" si="576">D12252*E12252</f>
        <v>691.34</v>
      </c>
      <c r="G12252" s="2">
        <v>2</v>
      </c>
      <c r="H12252" s="3">
        <v>44961</v>
      </c>
      <c r="I12252" s="3">
        <v>44968</v>
      </c>
      <c r="J12252" s="2" t="s">
        <v>31</v>
      </c>
      <c r="K12252" s="2" t="s">
        <v>16</v>
      </c>
      <c r="L12252" s="2">
        <v>485.07</v>
      </c>
      <c r="M12252" s="2" t="s">
        <v>23</v>
      </c>
      <c r="N12252">
        <f t="shared" si="574"/>
        <v>2074.02</v>
      </c>
      <c r="O12252" s="4">
        <f t="shared" si="575"/>
        <v>1006044.8814</v>
      </c>
    </row>
    <row r="12253" spans="1:15" ht="14.25" customHeight="1" x14ac:dyDescent="0.25">
      <c r="A12253" s="2" t="s">
        <v>12283</v>
      </c>
      <c r="B12253" s="2" t="s">
        <v>19</v>
      </c>
      <c r="C12253" s="2" t="s">
        <v>26</v>
      </c>
      <c r="D12253" s="2">
        <v>365.3</v>
      </c>
      <c r="E12253" s="2">
        <v>0.26</v>
      </c>
      <c r="F12253" s="2">
        <f t="shared" si="576"/>
        <v>94.978000000000009</v>
      </c>
      <c r="G12253" s="2">
        <v>7</v>
      </c>
      <c r="H12253" s="3">
        <v>45323</v>
      </c>
      <c r="I12253" s="3">
        <v>45329</v>
      </c>
      <c r="J12253" s="2" t="s">
        <v>15</v>
      </c>
      <c r="K12253" s="2" t="s">
        <v>16</v>
      </c>
      <c r="L12253" s="2">
        <v>26.94</v>
      </c>
      <c r="M12253" s="2" t="s">
        <v>17</v>
      </c>
      <c r="N12253">
        <f t="shared" si="574"/>
        <v>270.322</v>
      </c>
      <c r="O12253" s="4">
        <f t="shared" si="575"/>
        <v>7282.4746800000003</v>
      </c>
    </row>
    <row r="12254" spans="1:15" ht="14.25" customHeight="1" x14ac:dyDescent="0.25">
      <c r="A12254" s="2" t="s">
        <v>12284</v>
      </c>
      <c r="B12254" s="2" t="s">
        <v>13</v>
      </c>
      <c r="C12254" s="2" t="s">
        <v>14</v>
      </c>
      <c r="D12254" s="2">
        <v>2607.46</v>
      </c>
      <c r="E12254" s="2">
        <v>0.34</v>
      </c>
      <c r="F12254" s="2">
        <f t="shared" si="576"/>
        <v>886.53640000000007</v>
      </c>
      <c r="G12254" s="2">
        <v>2</v>
      </c>
      <c r="H12254" s="3">
        <v>45463</v>
      </c>
      <c r="I12254" s="3">
        <v>45465</v>
      </c>
      <c r="J12254" s="2" t="s">
        <v>15</v>
      </c>
      <c r="K12254" s="2" t="s">
        <v>27</v>
      </c>
      <c r="L12254" s="2">
        <v>145.08000000000001</v>
      </c>
      <c r="M12254" s="2" t="s">
        <v>17</v>
      </c>
      <c r="N12254">
        <f t="shared" si="574"/>
        <v>1720.9236000000001</v>
      </c>
      <c r="O12254" s="4">
        <f t="shared" si="575"/>
        <v>249671.59588800004</v>
      </c>
    </row>
    <row r="12255" spans="1:15" ht="14.25" customHeight="1" x14ac:dyDescent="0.25">
      <c r="A12255" s="2" t="s">
        <v>12285</v>
      </c>
      <c r="B12255" s="2" t="s">
        <v>19</v>
      </c>
      <c r="C12255" s="2" t="s">
        <v>26</v>
      </c>
      <c r="D12255" s="2">
        <v>4828.3100000000004</v>
      </c>
      <c r="E12255" s="2">
        <v>0.22</v>
      </c>
      <c r="F12255" s="2">
        <f t="shared" si="576"/>
        <v>1062.2282</v>
      </c>
      <c r="G12255" s="2">
        <v>6</v>
      </c>
      <c r="H12255" s="3">
        <v>45652</v>
      </c>
      <c r="I12255" s="3">
        <v>45659</v>
      </c>
      <c r="J12255" s="2" t="s">
        <v>21</v>
      </c>
      <c r="K12255" s="2" t="s">
        <v>27</v>
      </c>
      <c r="L12255" s="2">
        <v>761.38</v>
      </c>
      <c r="M12255" s="2" t="s">
        <v>48</v>
      </c>
      <c r="N12255">
        <f t="shared" si="574"/>
        <v>3766.0818000000004</v>
      </c>
      <c r="O12255" s="4">
        <f t="shared" si="575"/>
        <v>2867419.3608840001</v>
      </c>
    </row>
    <row r="12256" spans="1:15" ht="14.25" customHeight="1" x14ac:dyDescent="0.25">
      <c r="A12256" s="2" t="s">
        <v>12286</v>
      </c>
      <c r="B12256" s="2" t="s">
        <v>41</v>
      </c>
      <c r="C12256" s="2" t="s">
        <v>33</v>
      </c>
      <c r="D12256" s="2">
        <v>1605.99</v>
      </c>
      <c r="E12256" s="2">
        <v>0.13</v>
      </c>
      <c r="F12256" s="2">
        <f t="shared" si="576"/>
        <v>208.77870000000001</v>
      </c>
      <c r="G12256" s="2">
        <v>2</v>
      </c>
      <c r="H12256" s="3">
        <v>45519</v>
      </c>
      <c r="I12256" s="3">
        <v>45521</v>
      </c>
      <c r="J12256" s="2" t="s">
        <v>31</v>
      </c>
      <c r="K12256" s="2" t="s">
        <v>22</v>
      </c>
      <c r="L12256" s="2">
        <v>469.69</v>
      </c>
      <c r="M12256" s="2" t="s">
        <v>28</v>
      </c>
      <c r="N12256">
        <f t="shared" si="574"/>
        <v>1397.2112999999999</v>
      </c>
      <c r="O12256" s="4">
        <f t="shared" si="575"/>
        <v>656256.17549699999</v>
      </c>
    </row>
    <row r="12257" spans="1:15" ht="14.25" customHeight="1" x14ac:dyDescent="0.25">
      <c r="A12257" s="2" t="s">
        <v>12287</v>
      </c>
      <c r="B12257" s="2" t="s">
        <v>13</v>
      </c>
      <c r="C12257" s="2" t="s">
        <v>33</v>
      </c>
      <c r="D12257" s="2">
        <v>3645.17</v>
      </c>
      <c r="E12257" s="2">
        <v>0.11</v>
      </c>
      <c r="F12257" s="2">
        <f t="shared" si="576"/>
        <v>400.96870000000001</v>
      </c>
      <c r="G12257" s="2">
        <v>5</v>
      </c>
      <c r="H12257" s="3">
        <v>45249</v>
      </c>
      <c r="I12257" s="3">
        <v>45252</v>
      </c>
      <c r="J12257" s="2" t="s">
        <v>21</v>
      </c>
      <c r="K12257" s="2" t="s">
        <v>27</v>
      </c>
      <c r="L12257" s="2">
        <v>337.68</v>
      </c>
      <c r="M12257" s="2" t="s">
        <v>28</v>
      </c>
      <c r="N12257">
        <f t="shared" si="574"/>
        <v>3244.2013000000002</v>
      </c>
      <c r="O12257" s="4">
        <f t="shared" si="575"/>
        <v>1095501.8949840001</v>
      </c>
    </row>
    <row r="12258" spans="1:15" ht="14.25" customHeight="1" x14ac:dyDescent="0.25">
      <c r="A12258" s="2" t="s">
        <v>12288</v>
      </c>
      <c r="B12258" s="2" t="s">
        <v>13</v>
      </c>
      <c r="C12258" s="2" t="s">
        <v>33</v>
      </c>
      <c r="D12258" s="2">
        <v>3753.2</v>
      </c>
      <c r="E12258" s="2">
        <v>0.38</v>
      </c>
      <c r="F12258" s="2">
        <f t="shared" si="576"/>
        <v>1426.2159999999999</v>
      </c>
      <c r="G12258" s="2">
        <v>6</v>
      </c>
      <c r="H12258" s="3">
        <v>45506</v>
      </c>
      <c r="I12258" s="3">
        <v>45513</v>
      </c>
      <c r="J12258" s="2" t="s">
        <v>15</v>
      </c>
      <c r="K12258" s="2" t="s">
        <v>27</v>
      </c>
      <c r="L12258" s="2">
        <v>941.9</v>
      </c>
      <c r="M12258" s="2" t="s">
        <v>23</v>
      </c>
      <c r="N12258">
        <f t="shared" si="574"/>
        <v>2326.9839999999999</v>
      </c>
      <c r="O12258" s="4">
        <f t="shared" si="575"/>
        <v>2191786.2295999997</v>
      </c>
    </row>
    <row r="12259" spans="1:15" ht="14.25" customHeight="1" x14ac:dyDescent="0.25">
      <c r="A12259" s="2" t="s">
        <v>12289</v>
      </c>
      <c r="B12259" s="2" t="s">
        <v>19</v>
      </c>
      <c r="C12259" s="2" t="s">
        <v>26</v>
      </c>
      <c r="D12259" s="2">
        <v>2083.81</v>
      </c>
      <c r="E12259" s="2">
        <v>0.24</v>
      </c>
      <c r="F12259" s="2">
        <f t="shared" si="576"/>
        <v>500.11439999999999</v>
      </c>
      <c r="G12259" s="2">
        <v>7</v>
      </c>
      <c r="H12259" s="3">
        <v>45609</v>
      </c>
      <c r="I12259" s="3">
        <v>45611</v>
      </c>
      <c r="J12259" s="2" t="s">
        <v>21</v>
      </c>
      <c r="K12259" s="2" t="s">
        <v>22</v>
      </c>
      <c r="L12259" s="2">
        <v>109.4</v>
      </c>
      <c r="M12259" s="2" t="s">
        <v>48</v>
      </c>
      <c r="N12259">
        <f t="shared" si="574"/>
        <v>1583.6956</v>
      </c>
      <c r="O12259" s="4">
        <f t="shared" si="575"/>
        <v>173256.29864000002</v>
      </c>
    </row>
    <row r="12260" spans="1:15" ht="14.25" customHeight="1" x14ac:dyDescent="0.25">
      <c r="A12260" s="2" t="s">
        <v>12290</v>
      </c>
      <c r="B12260" s="2" t="s">
        <v>13</v>
      </c>
      <c r="C12260" s="2" t="s">
        <v>14</v>
      </c>
      <c r="D12260" s="2">
        <v>3007.13</v>
      </c>
      <c r="E12260" s="2">
        <v>0.31</v>
      </c>
      <c r="F12260" s="2">
        <f t="shared" si="576"/>
        <v>932.21030000000007</v>
      </c>
      <c r="G12260" s="2">
        <v>1</v>
      </c>
      <c r="H12260" s="3">
        <v>45440</v>
      </c>
      <c r="I12260" s="3">
        <v>45442</v>
      </c>
      <c r="J12260" s="2" t="s">
        <v>15</v>
      </c>
      <c r="K12260" s="2" t="s">
        <v>16</v>
      </c>
      <c r="L12260" s="2">
        <v>219.42</v>
      </c>
      <c r="M12260" s="2" t="s">
        <v>17</v>
      </c>
      <c r="N12260">
        <f t="shared" si="574"/>
        <v>2074.9196999999999</v>
      </c>
      <c r="O12260" s="4">
        <f t="shared" si="575"/>
        <v>455278.88057399995</v>
      </c>
    </row>
    <row r="12261" spans="1:15" ht="14.25" customHeight="1" x14ac:dyDescent="0.25">
      <c r="A12261" s="2" t="s">
        <v>12291</v>
      </c>
      <c r="B12261" s="2" t="s">
        <v>13</v>
      </c>
      <c r="C12261" s="2" t="s">
        <v>14</v>
      </c>
      <c r="D12261" s="2">
        <v>2413.0300000000002</v>
      </c>
      <c r="E12261" s="2">
        <v>0.24</v>
      </c>
      <c r="F12261" s="2">
        <f t="shared" si="576"/>
        <v>579.12720000000002</v>
      </c>
      <c r="G12261" s="2">
        <v>2</v>
      </c>
      <c r="H12261" s="3">
        <v>44971</v>
      </c>
      <c r="I12261" s="3">
        <v>44975</v>
      </c>
      <c r="J12261" s="2" t="s">
        <v>15</v>
      </c>
      <c r="K12261" s="2" t="s">
        <v>16</v>
      </c>
      <c r="L12261" s="2">
        <v>626.38</v>
      </c>
      <c r="M12261" s="2" t="s">
        <v>39</v>
      </c>
      <c r="N12261">
        <f t="shared" si="574"/>
        <v>1833.9028000000003</v>
      </c>
      <c r="O12261" s="4">
        <f t="shared" si="575"/>
        <v>1148720.0358640002</v>
      </c>
    </row>
    <row r="12262" spans="1:15" ht="14.25" customHeight="1" x14ac:dyDescent="0.25">
      <c r="A12262" s="2" t="s">
        <v>12292</v>
      </c>
      <c r="B12262" s="2" t="s">
        <v>13</v>
      </c>
      <c r="C12262" s="2" t="s">
        <v>20</v>
      </c>
      <c r="D12262" s="2">
        <v>1488.48</v>
      </c>
      <c r="E12262" s="2">
        <v>0.41</v>
      </c>
      <c r="F12262" s="2">
        <f t="shared" si="576"/>
        <v>610.27679999999998</v>
      </c>
      <c r="G12262" s="2">
        <v>2</v>
      </c>
      <c r="H12262" s="3">
        <v>45614</v>
      </c>
      <c r="I12262" s="3">
        <v>45620</v>
      </c>
      <c r="J12262" s="2" t="s">
        <v>15</v>
      </c>
      <c r="K12262" s="2" t="s">
        <v>16</v>
      </c>
      <c r="L12262" s="2">
        <v>216.06</v>
      </c>
      <c r="M12262" s="2" t="s">
        <v>28</v>
      </c>
      <c r="N12262">
        <f t="shared" si="574"/>
        <v>878.20320000000004</v>
      </c>
      <c r="O12262" s="4">
        <f t="shared" si="575"/>
        <v>189744.583392</v>
      </c>
    </row>
    <row r="12263" spans="1:15" ht="14.25" customHeight="1" x14ac:dyDescent="0.25">
      <c r="A12263" s="2" t="s">
        <v>12293</v>
      </c>
      <c r="B12263" s="2" t="s">
        <v>25</v>
      </c>
      <c r="C12263" s="2" t="s">
        <v>26</v>
      </c>
      <c r="D12263" s="2">
        <v>3798.24</v>
      </c>
      <c r="E12263" s="2">
        <v>0.25</v>
      </c>
      <c r="F12263" s="2">
        <f t="shared" si="576"/>
        <v>949.56</v>
      </c>
      <c r="G12263" s="2">
        <v>1</v>
      </c>
      <c r="H12263" s="3">
        <v>44988</v>
      </c>
      <c r="I12263" s="3">
        <v>44995</v>
      </c>
      <c r="J12263" s="2" t="s">
        <v>31</v>
      </c>
      <c r="K12263" s="2" t="s">
        <v>27</v>
      </c>
      <c r="L12263" s="2">
        <v>1109.5999999999999</v>
      </c>
      <c r="M12263" s="2" t="s">
        <v>23</v>
      </c>
      <c r="N12263">
        <f t="shared" si="574"/>
        <v>2848.68</v>
      </c>
      <c r="O12263" s="4">
        <f t="shared" si="575"/>
        <v>3160895.3279999997</v>
      </c>
    </row>
    <row r="12264" spans="1:15" ht="14.25" customHeight="1" x14ac:dyDescent="0.25">
      <c r="A12264" s="2" t="s">
        <v>12294</v>
      </c>
      <c r="B12264" s="2" t="s">
        <v>25</v>
      </c>
      <c r="C12264" s="2" t="s">
        <v>20</v>
      </c>
      <c r="D12264" s="2">
        <v>3543.85</v>
      </c>
      <c r="E12264" s="2">
        <v>0.49</v>
      </c>
      <c r="F12264" s="2">
        <f t="shared" si="576"/>
        <v>1736.4865</v>
      </c>
      <c r="G12264" s="2">
        <v>3</v>
      </c>
      <c r="H12264" s="3">
        <v>45485</v>
      </c>
      <c r="I12264" s="3">
        <v>45489</v>
      </c>
      <c r="J12264" s="2" t="s">
        <v>31</v>
      </c>
      <c r="K12264" s="2" t="s">
        <v>22</v>
      </c>
      <c r="L12264" s="2">
        <v>231.93</v>
      </c>
      <c r="M12264" s="2" t="s">
        <v>48</v>
      </c>
      <c r="N12264">
        <f t="shared" si="574"/>
        <v>1807.3634999999999</v>
      </c>
      <c r="O12264" s="4">
        <f t="shared" si="575"/>
        <v>419181.81655499997</v>
      </c>
    </row>
    <row r="12265" spans="1:15" ht="14.25" customHeight="1" x14ac:dyDescent="0.25">
      <c r="A12265" s="2" t="s">
        <v>12295</v>
      </c>
      <c r="B12265" s="2" t="s">
        <v>13</v>
      </c>
      <c r="C12265" s="2" t="s">
        <v>20</v>
      </c>
      <c r="D12265" s="2">
        <v>4512.6899999999996</v>
      </c>
      <c r="E12265" s="2">
        <v>0.12</v>
      </c>
      <c r="F12265" s="2">
        <f t="shared" si="576"/>
        <v>541.52279999999996</v>
      </c>
      <c r="G12265" s="2">
        <v>6</v>
      </c>
      <c r="H12265" s="3">
        <v>45442</v>
      </c>
      <c r="I12265" s="3">
        <v>45448</v>
      </c>
      <c r="J12265" s="2" t="s">
        <v>15</v>
      </c>
      <c r="K12265" s="2" t="s">
        <v>27</v>
      </c>
      <c r="L12265" s="2">
        <v>603.54</v>
      </c>
      <c r="M12265" s="2" t="s">
        <v>28</v>
      </c>
      <c r="N12265">
        <f t="shared" si="574"/>
        <v>3971.1671999999999</v>
      </c>
      <c r="O12265" s="4">
        <f t="shared" si="575"/>
        <v>2396758.2518879999</v>
      </c>
    </row>
    <row r="12266" spans="1:15" ht="14.25" customHeight="1" x14ac:dyDescent="0.25">
      <c r="A12266" s="2" t="s">
        <v>12296</v>
      </c>
      <c r="B12266" s="2" t="s">
        <v>25</v>
      </c>
      <c r="C12266" s="2" t="s">
        <v>20</v>
      </c>
      <c r="D12266" s="2">
        <v>3128.82</v>
      </c>
      <c r="E12266" s="2">
        <v>7.0000000000000007E-2</v>
      </c>
      <c r="F12266" s="2">
        <f t="shared" si="576"/>
        <v>219.01740000000004</v>
      </c>
      <c r="G12266" s="2">
        <v>9</v>
      </c>
      <c r="H12266" s="3">
        <v>45626</v>
      </c>
      <c r="I12266" s="3">
        <v>45632</v>
      </c>
      <c r="J12266" s="2" t="s">
        <v>15</v>
      </c>
      <c r="K12266" s="2" t="s">
        <v>22</v>
      </c>
      <c r="L12266" s="2">
        <v>612.46</v>
      </c>
      <c r="M12266" s="2" t="s">
        <v>17</v>
      </c>
      <c r="N12266">
        <f t="shared" si="574"/>
        <v>2909.8026</v>
      </c>
      <c r="O12266" s="4">
        <f t="shared" si="575"/>
        <v>1782137.7003960002</v>
      </c>
    </row>
    <row r="12267" spans="1:15" ht="14.25" customHeight="1" x14ac:dyDescent="0.25">
      <c r="A12267" s="2" t="s">
        <v>12297</v>
      </c>
      <c r="B12267" s="2" t="s">
        <v>41</v>
      </c>
      <c r="C12267" s="2" t="s">
        <v>20</v>
      </c>
      <c r="D12267" s="2">
        <v>2004.73</v>
      </c>
      <c r="E12267" s="2">
        <v>0.19</v>
      </c>
      <c r="F12267" s="2">
        <f t="shared" si="576"/>
        <v>380.89870000000002</v>
      </c>
      <c r="G12267" s="2">
        <v>3</v>
      </c>
      <c r="H12267" s="3">
        <v>44975</v>
      </c>
      <c r="I12267" s="3">
        <v>44982</v>
      </c>
      <c r="J12267" s="2" t="s">
        <v>15</v>
      </c>
      <c r="K12267" s="2" t="s">
        <v>22</v>
      </c>
      <c r="L12267" s="2">
        <v>444.03</v>
      </c>
      <c r="M12267" s="2" t="s">
        <v>48</v>
      </c>
      <c r="N12267">
        <f t="shared" si="574"/>
        <v>1623.8313000000001</v>
      </c>
      <c r="O12267" s="4">
        <f t="shared" si="575"/>
        <v>721029.81213899993</v>
      </c>
    </row>
    <row r="12268" spans="1:15" ht="14.25" customHeight="1" x14ac:dyDescent="0.25">
      <c r="A12268" s="2" t="s">
        <v>12298</v>
      </c>
      <c r="B12268" s="2" t="s">
        <v>13</v>
      </c>
      <c r="C12268" s="2" t="s">
        <v>33</v>
      </c>
      <c r="D12268" s="2">
        <v>3598.64</v>
      </c>
      <c r="E12268" s="2">
        <v>0.46</v>
      </c>
      <c r="F12268" s="2">
        <f t="shared" si="576"/>
        <v>1655.3743999999999</v>
      </c>
      <c r="G12268" s="2">
        <v>3</v>
      </c>
      <c r="H12268" s="3">
        <v>45002</v>
      </c>
      <c r="I12268" s="3">
        <v>45008</v>
      </c>
      <c r="J12268" s="2" t="s">
        <v>15</v>
      </c>
      <c r="K12268" s="2" t="s">
        <v>16</v>
      </c>
      <c r="L12268" s="2">
        <v>635.5</v>
      </c>
      <c r="M12268" s="2" t="s">
        <v>34</v>
      </c>
      <c r="N12268">
        <f t="shared" si="574"/>
        <v>1943.2655999999999</v>
      </c>
      <c r="O12268" s="4">
        <f t="shared" si="575"/>
        <v>1234945.2888</v>
      </c>
    </row>
    <row r="12269" spans="1:15" ht="14.25" customHeight="1" x14ac:dyDescent="0.25">
      <c r="A12269" s="2" t="s">
        <v>12299</v>
      </c>
      <c r="B12269" s="2" t="s">
        <v>41</v>
      </c>
      <c r="C12269" s="2" t="s">
        <v>20</v>
      </c>
      <c r="D12269" s="2">
        <v>3133.28</v>
      </c>
      <c r="E12269" s="2">
        <v>0.43</v>
      </c>
      <c r="F12269" s="2">
        <f t="shared" si="576"/>
        <v>1347.3104000000001</v>
      </c>
      <c r="G12269" s="2">
        <v>2</v>
      </c>
      <c r="H12269" s="3">
        <v>45472</v>
      </c>
      <c r="I12269" s="3">
        <v>45473</v>
      </c>
      <c r="J12269" s="2" t="s">
        <v>31</v>
      </c>
      <c r="K12269" s="2" t="s">
        <v>16</v>
      </c>
      <c r="L12269" s="2">
        <v>816.98</v>
      </c>
      <c r="M12269" s="2" t="s">
        <v>39</v>
      </c>
      <c r="N12269">
        <f t="shared" si="574"/>
        <v>1785.9696000000001</v>
      </c>
      <c r="O12269" s="4">
        <f t="shared" si="575"/>
        <v>1459101.4438080001</v>
      </c>
    </row>
    <row r="12270" spans="1:15" ht="14.25" customHeight="1" x14ac:dyDescent="0.25">
      <c r="A12270" s="2" t="s">
        <v>12300</v>
      </c>
      <c r="B12270" s="2" t="s">
        <v>19</v>
      </c>
      <c r="C12270" s="2" t="s">
        <v>14</v>
      </c>
      <c r="D12270" s="2">
        <v>3121.41</v>
      </c>
      <c r="E12270" s="2">
        <v>0.12</v>
      </c>
      <c r="F12270" s="2">
        <f t="shared" si="576"/>
        <v>374.56919999999997</v>
      </c>
      <c r="G12270" s="2">
        <v>2</v>
      </c>
      <c r="H12270" s="3">
        <v>44982</v>
      </c>
      <c r="I12270" s="3">
        <v>44983</v>
      </c>
      <c r="J12270" s="2" t="s">
        <v>31</v>
      </c>
      <c r="K12270" s="2" t="s">
        <v>22</v>
      </c>
      <c r="L12270" s="2">
        <v>673.39</v>
      </c>
      <c r="M12270" s="2" t="s">
        <v>39</v>
      </c>
      <c r="N12270">
        <f t="shared" si="574"/>
        <v>2746.8407999999999</v>
      </c>
      <c r="O12270" s="4">
        <f t="shared" si="575"/>
        <v>1849695.126312</v>
      </c>
    </row>
    <row r="12271" spans="1:15" ht="14.25" customHeight="1" x14ac:dyDescent="0.25">
      <c r="A12271" s="2" t="s">
        <v>12301</v>
      </c>
      <c r="B12271" s="2" t="s">
        <v>41</v>
      </c>
      <c r="C12271" s="2" t="s">
        <v>20</v>
      </c>
      <c r="D12271" s="2">
        <v>4264.21</v>
      </c>
      <c r="E12271" s="2">
        <v>0.3</v>
      </c>
      <c r="F12271" s="2">
        <f t="shared" si="576"/>
        <v>1279.2629999999999</v>
      </c>
      <c r="G12271" s="2">
        <v>7</v>
      </c>
      <c r="H12271" s="3">
        <v>45224</v>
      </c>
      <c r="I12271" s="3">
        <v>45226</v>
      </c>
      <c r="J12271" s="2" t="s">
        <v>31</v>
      </c>
      <c r="K12271" s="2" t="s">
        <v>27</v>
      </c>
      <c r="L12271" s="2">
        <v>1212.52</v>
      </c>
      <c r="M12271" s="2" t="s">
        <v>39</v>
      </c>
      <c r="N12271">
        <f t="shared" si="574"/>
        <v>2984.9470000000001</v>
      </c>
      <c r="O12271" s="4">
        <f t="shared" si="575"/>
        <v>3619307.9364400003</v>
      </c>
    </row>
    <row r="12272" spans="1:15" ht="14.25" customHeight="1" x14ac:dyDescent="0.25">
      <c r="A12272" s="2" t="s">
        <v>12302</v>
      </c>
      <c r="B12272" s="2" t="s">
        <v>19</v>
      </c>
      <c r="C12272" s="2" t="s">
        <v>33</v>
      </c>
      <c r="D12272" s="2">
        <v>4561.3</v>
      </c>
      <c r="E12272" s="2">
        <v>0.28999999999999998</v>
      </c>
      <c r="F12272" s="2">
        <f t="shared" si="576"/>
        <v>1322.777</v>
      </c>
      <c r="G12272" s="2">
        <v>4</v>
      </c>
      <c r="H12272" s="3">
        <v>45123</v>
      </c>
      <c r="I12272" s="3">
        <v>45130</v>
      </c>
      <c r="J12272" s="2" t="s">
        <v>31</v>
      </c>
      <c r="K12272" s="2" t="s">
        <v>22</v>
      </c>
      <c r="L12272" s="2">
        <v>1118.7</v>
      </c>
      <c r="M12272" s="2" t="s">
        <v>48</v>
      </c>
      <c r="N12272">
        <f t="shared" si="574"/>
        <v>3238.5230000000001</v>
      </c>
      <c r="O12272" s="4">
        <f t="shared" si="575"/>
        <v>3622935.6801000005</v>
      </c>
    </row>
    <row r="12273" spans="1:15" ht="14.25" customHeight="1" x14ac:dyDescent="0.25">
      <c r="A12273" s="2" t="s">
        <v>12303</v>
      </c>
      <c r="B12273" s="2" t="s">
        <v>13</v>
      </c>
      <c r="C12273" s="2" t="s">
        <v>36</v>
      </c>
      <c r="D12273" s="2">
        <v>983.18</v>
      </c>
      <c r="E12273" s="2">
        <v>0.15</v>
      </c>
      <c r="F12273" s="2">
        <f t="shared" si="576"/>
        <v>147.47699999999998</v>
      </c>
      <c r="G12273" s="2">
        <v>6</v>
      </c>
      <c r="H12273" s="3">
        <v>45215</v>
      </c>
      <c r="I12273" s="3">
        <v>45222</v>
      </c>
      <c r="J12273" s="2" t="s">
        <v>21</v>
      </c>
      <c r="K12273" s="2" t="s">
        <v>22</v>
      </c>
      <c r="L12273" s="2">
        <v>286.56</v>
      </c>
      <c r="M12273" s="2" t="s">
        <v>34</v>
      </c>
      <c r="N12273">
        <f t="shared" si="574"/>
        <v>835.70299999999997</v>
      </c>
      <c r="O12273" s="4">
        <f t="shared" si="575"/>
        <v>239479.05168</v>
      </c>
    </row>
    <row r="12274" spans="1:15" ht="14.25" customHeight="1" x14ac:dyDescent="0.25">
      <c r="A12274" s="2" t="s">
        <v>12304</v>
      </c>
      <c r="B12274" s="2" t="s">
        <v>19</v>
      </c>
      <c r="C12274" s="2" t="s">
        <v>36</v>
      </c>
      <c r="D12274" s="2">
        <v>1638.85</v>
      </c>
      <c r="E12274" s="2">
        <v>0.12</v>
      </c>
      <c r="F12274" s="2">
        <f t="shared" si="576"/>
        <v>196.66199999999998</v>
      </c>
      <c r="G12274" s="2">
        <v>8</v>
      </c>
      <c r="H12274" s="3">
        <v>45152</v>
      </c>
      <c r="I12274" s="3">
        <v>45154</v>
      </c>
      <c r="J12274" s="2" t="s">
        <v>21</v>
      </c>
      <c r="K12274" s="2" t="s">
        <v>16</v>
      </c>
      <c r="L12274" s="2">
        <v>383.89</v>
      </c>
      <c r="M12274" s="2" t="s">
        <v>34</v>
      </c>
      <c r="N12274">
        <f t="shared" si="574"/>
        <v>1442.1879999999999</v>
      </c>
      <c r="O12274" s="4">
        <f t="shared" si="575"/>
        <v>553641.55131999997</v>
      </c>
    </row>
    <row r="12275" spans="1:15" ht="14.25" customHeight="1" x14ac:dyDescent="0.25">
      <c r="A12275" s="2" t="s">
        <v>12305</v>
      </c>
      <c r="B12275" s="2" t="s">
        <v>19</v>
      </c>
      <c r="C12275" s="2" t="s">
        <v>36</v>
      </c>
      <c r="D12275" s="2">
        <v>3286.5</v>
      </c>
      <c r="E12275" s="2">
        <v>0.2</v>
      </c>
      <c r="F12275" s="2">
        <f t="shared" si="576"/>
        <v>657.30000000000007</v>
      </c>
      <c r="G12275" s="2">
        <v>5</v>
      </c>
      <c r="H12275" s="3">
        <v>45150</v>
      </c>
      <c r="I12275" s="3">
        <v>45156</v>
      </c>
      <c r="J12275" s="2" t="s">
        <v>31</v>
      </c>
      <c r="K12275" s="2" t="s">
        <v>16</v>
      </c>
      <c r="L12275" s="2">
        <v>361.16</v>
      </c>
      <c r="M12275" s="2" t="s">
        <v>17</v>
      </c>
      <c r="N12275">
        <f t="shared" si="574"/>
        <v>2629.2</v>
      </c>
      <c r="O12275" s="4">
        <f t="shared" si="575"/>
        <v>949561.87199999997</v>
      </c>
    </row>
    <row r="12276" spans="1:15" ht="14.25" customHeight="1" x14ac:dyDescent="0.25">
      <c r="A12276" s="2" t="s">
        <v>12306</v>
      </c>
      <c r="B12276" s="2" t="s">
        <v>41</v>
      </c>
      <c r="C12276" s="2" t="s">
        <v>26</v>
      </c>
      <c r="D12276" s="2">
        <v>2830.38</v>
      </c>
      <c r="E12276" s="2">
        <v>0.39</v>
      </c>
      <c r="F12276" s="2">
        <f t="shared" si="576"/>
        <v>1103.8482000000001</v>
      </c>
      <c r="G12276" s="2">
        <v>3</v>
      </c>
      <c r="H12276" s="3">
        <v>45505</v>
      </c>
      <c r="I12276" s="3">
        <v>45512</v>
      </c>
      <c r="J12276" s="2" t="s">
        <v>21</v>
      </c>
      <c r="K12276" s="2" t="s">
        <v>27</v>
      </c>
      <c r="L12276" s="2">
        <v>508.34</v>
      </c>
      <c r="M12276" s="2" t="s">
        <v>34</v>
      </c>
      <c r="N12276">
        <f t="shared" si="574"/>
        <v>1726.5318</v>
      </c>
      <c r="O12276" s="4">
        <f t="shared" si="575"/>
        <v>877665.17521199991</v>
      </c>
    </row>
    <row r="12277" spans="1:15" ht="14.25" customHeight="1" x14ac:dyDescent="0.25">
      <c r="A12277" s="2" t="s">
        <v>12307</v>
      </c>
      <c r="B12277" s="2" t="s">
        <v>41</v>
      </c>
      <c r="C12277" s="2" t="s">
        <v>14</v>
      </c>
      <c r="D12277" s="2">
        <v>3296.4</v>
      </c>
      <c r="E12277" s="2">
        <v>0.1</v>
      </c>
      <c r="F12277" s="2">
        <f t="shared" si="576"/>
        <v>329.64000000000004</v>
      </c>
      <c r="G12277" s="2">
        <v>2</v>
      </c>
      <c r="H12277" s="3">
        <v>45286</v>
      </c>
      <c r="I12277" s="3">
        <v>45289</v>
      </c>
      <c r="J12277" s="2" t="s">
        <v>15</v>
      </c>
      <c r="K12277" s="2" t="s">
        <v>16</v>
      </c>
      <c r="L12277" s="2">
        <v>450.73</v>
      </c>
      <c r="M12277" s="2" t="s">
        <v>34</v>
      </c>
      <c r="N12277">
        <f t="shared" si="574"/>
        <v>2966.76</v>
      </c>
      <c r="O12277" s="4">
        <f t="shared" si="575"/>
        <v>1337207.7348000002</v>
      </c>
    </row>
    <row r="12278" spans="1:15" ht="14.25" customHeight="1" x14ac:dyDescent="0.25">
      <c r="A12278" s="2" t="s">
        <v>12308</v>
      </c>
      <c r="B12278" s="2" t="s">
        <v>41</v>
      </c>
      <c r="C12278" s="2" t="s">
        <v>33</v>
      </c>
      <c r="D12278" s="2">
        <v>2221.77</v>
      </c>
      <c r="E12278" s="2">
        <v>0.22</v>
      </c>
      <c r="F12278" s="2">
        <f t="shared" si="576"/>
        <v>488.7894</v>
      </c>
      <c r="G12278" s="2">
        <v>6</v>
      </c>
      <c r="H12278" s="3">
        <v>45480</v>
      </c>
      <c r="I12278" s="3">
        <v>45487</v>
      </c>
      <c r="J12278" s="2" t="s">
        <v>21</v>
      </c>
      <c r="K12278" s="2" t="s">
        <v>22</v>
      </c>
      <c r="L12278" s="2">
        <v>368.86</v>
      </c>
      <c r="M12278" s="2" t="s">
        <v>34</v>
      </c>
      <c r="N12278">
        <f t="shared" si="574"/>
        <v>1732.9805999999999</v>
      </c>
      <c r="O12278" s="4">
        <f t="shared" si="575"/>
        <v>639227.224116</v>
      </c>
    </row>
    <row r="12279" spans="1:15" ht="14.25" customHeight="1" x14ac:dyDescent="0.25">
      <c r="A12279" s="2" t="s">
        <v>12309</v>
      </c>
      <c r="B12279" s="2" t="s">
        <v>13</v>
      </c>
      <c r="C12279" s="2" t="s">
        <v>36</v>
      </c>
      <c r="D12279" s="2">
        <v>2120.9499999999998</v>
      </c>
      <c r="E12279" s="2">
        <v>0.24</v>
      </c>
      <c r="F12279" s="2">
        <f t="shared" si="576"/>
        <v>509.02799999999996</v>
      </c>
      <c r="G12279" s="2">
        <v>8</v>
      </c>
      <c r="H12279" s="3">
        <v>44970</v>
      </c>
      <c r="I12279" s="3">
        <v>44976</v>
      </c>
      <c r="J12279" s="2" t="s">
        <v>31</v>
      </c>
      <c r="K12279" s="2" t="s">
        <v>27</v>
      </c>
      <c r="L12279" s="2">
        <v>363.58</v>
      </c>
      <c r="M12279" s="2" t="s">
        <v>17</v>
      </c>
      <c r="N12279">
        <f t="shared" si="574"/>
        <v>1611.9219999999998</v>
      </c>
      <c r="O12279" s="4">
        <f t="shared" si="575"/>
        <v>586062.60075999994</v>
      </c>
    </row>
    <row r="12280" spans="1:15" ht="14.25" customHeight="1" x14ac:dyDescent="0.25">
      <c r="A12280" s="2" t="s">
        <v>12310</v>
      </c>
      <c r="B12280" s="2" t="s">
        <v>13</v>
      </c>
      <c r="C12280" s="2" t="s">
        <v>33</v>
      </c>
      <c r="D12280" s="2">
        <v>676.5</v>
      </c>
      <c r="E12280" s="2">
        <v>0.47</v>
      </c>
      <c r="F12280" s="2">
        <f t="shared" si="576"/>
        <v>317.95499999999998</v>
      </c>
      <c r="G12280" s="2">
        <v>4</v>
      </c>
      <c r="H12280" s="3">
        <v>45538</v>
      </c>
      <c r="I12280" s="3">
        <v>45541</v>
      </c>
      <c r="J12280" s="2" t="s">
        <v>31</v>
      </c>
      <c r="K12280" s="2" t="s">
        <v>27</v>
      </c>
      <c r="L12280" s="2">
        <v>194.66</v>
      </c>
      <c r="M12280" s="2" t="s">
        <v>48</v>
      </c>
      <c r="N12280">
        <f t="shared" si="574"/>
        <v>358.54500000000002</v>
      </c>
      <c r="O12280" s="4">
        <f t="shared" si="575"/>
        <v>69794.369699999996</v>
      </c>
    </row>
    <row r="12281" spans="1:15" ht="14.25" customHeight="1" x14ac:dyDescent="0.25">
      <c r="A12281" s="2" t="s">
        <v>12311</v>
      </c>
      <c r="B12281" s="2" t="s">
        <v>41</v>
      </c>
      <c r="C12281" s="2" t="s">
        <v>33</v>
      </c>
      <c r="D12281" s="2">
        <v>3155.88</v>
      </c>
      <c r="E12281" s="2">
        <v>0.15</v>
      </c>
      <c r="F12281" s="2">
        <f t="shared" si="576"/>
        <v>473.38200000000001</v>
      </c>
      <c r="G12281" s="2">
        <v>2</v>
      </c>
      <c r="H12281" s="3">
        <v>45367</v>
      </c>
      <c r="I12281" s="3">
        <v>45369</v>
      </c>
      <c r="J12281" s="2" t="s">
        <v>15</v>
      </c>
      <c r="K12281" s="2" t="s">
        <v>27</v>
      </c>
      <c r="L12281" s="2">
        <v>742.17</v>
      </c>
      <c r="M12281" s="2" t="s">
        <v>23</v>
      </c>
      <c r="N12281">
        <f t="shared" si="574"/>
        <v>2682.498</v>
      </c>
      <c r="O12281" s="4">
        <f t="shared" si="575"/>
        <v>1990869.5406599999</v>
      </c>
    </row>
    <row r="12282" spans="1:15" ht="14.25" customHeight="1" x14ac:dyDescent="0.25">
      <c r="A12282" s="2" t="s">
        <v>12312</v>
      </c>
      <c r="B12282" s="2" t="s">
        <v>13</v>
      </c>
      <c r="C12282" s="2" t="s">
        <v>26</v>
      </c>
      <c r="D12282" s="2">
        <v>961.35</v>
      </c>
      <c r="E12282" s="2">
        <v>0.01</v>
      </c>
      <c r="F12282" s="2">
        <f t="shared" si="576"/>
        <v>9.6135000000000002</v>
      </c>
      <c r="G12282" s="2">
        <v>3</v>
      </c>
      <c r="H12282" s="3">
        <v>44962</v>
      </c>
      <c r="I12282" s="3">
        <v>44967</v>
      </c>
      <c r="J12282" s="2" t="s">
        <v>31</v>
      </c>
      <c r="K12282" s="2" t="s">
        <v>27</v>
      </c>
      <c r="L12282" s="2">
        <v>231.47</v>
      </c>
      <c r="M12282" s="2" t="s">
        <v>48</v>
      </c>
      <c r="N12282">
        <f t="shared" si="574"/>
        <v>951.73649999999998</v>
      </c>
      <c r="O12282" s="4">
        <f t="shared" si="575"/>
        <v>220298.447655</v>
      </c>
    </row>
    <row r="12283" spans="1:15" ht="14.25" customHeight="1" x14ac:dyDescent="0.25">
      <c r="A12283" s="2" t="s">
        <v>12313</v>
      </c>
      <c r="B12283" s="2" t="s">
        <v>13</v>
      </c>
      <c r="C12283" s="2" t="s">
        <v>36</v>
      </c>
      <c r="D12283" s="2">
        <v>3388.01</v>
      </c>
      <c r="E12283" s="2">
        <v>0.35</v>
      </c>
      <c r="F12283" s="2">
        <f t="shared" si="576"/>
        <v>1185.8035</v>
      </c>
      <c r="G12283" s="2">
        <v>3</v>
      </c>
      <c r="H12283" s="3">
        <v>45351</v>
      </c>
      <c r="I12283" s="3">
        <v>45355</v>
      </c>
      <c r="J12283" s="2" t="s">
        <v>31</v>
      </c>
      <c r="K12283" s="2" t="s">
        <v>16</v>
      </c>
      <c r="L12283" s="2">
        <v>934.55</v>
      </c>
      <c r="M12283" s="2" t="s">
        <v>48</v>
      </c>
      <c r="N12283">
        <f t="shared" si="574"/>
        <v>2202.2065000000002</v>
      </c>
      <c r="O12283" s="4">
        <f t="shared" si="575"/>
        <v>2058072.0845750002</v>
      </c>
    </row>
    <row r="12284" spans="1:15" ht="14.25" customHeight="1" x14ac:dyDescent="0.25">
      <c r="A12284" s="2" t="s">
        <v>12314</v>
      </c>
      <c r="B12284" s="2" t="s">
        <v>19</v>
      </c>
      <c r="C12284" s="2" t="s">
        <v>20</v>
      </c>
      <c r="D12284" s="2">
        <v>4838.6499999999996</v>
      </c>
      <c r="E12284" s="2">
        <v>0.38</v>
      </c>
      <c r="F12284" s="2">
        <f t="shared" si="576"/>
        <v>1838.6869999999999</v>
      </c>
      <c r="G12284" s="2">
        <v>9</v>
      </c>
      <c r="H12284" s="3">
        <v>45561</v>
      </c>
      <c r="I12284" s="3">
        <v>45566</v>
      </c>
      <c r="J12284" s="2" t="s">
        <v>31</v>
      </c>
      <c r="K12284" s="2" t="s">
        <v>16</v>
      </c>
      <c r="L12284" s="2">
        <v>252.47</v>
      </c>
      <c r="M12284" s="2" t="s">
        <v>28</v>
      </c>
      <c r="N12284">
        <f t="shared" si="574"/>
        <v>2999.9629999999997</v>
      </c>
      <c r="O12284" s="4">
        <f t="shared" si="575"/>
        <v>757400.65860999993</v>
      </c>
    </row>
    <row r="12285" spans="1:15" ht="14.25" customHeight="1" x14ac:dyDescent="0.25">
      <c r="A12285" s="2" t="s">
        <v>12315</v>
      </c>
      <c r="B12285" s="2" t="s">
        <v>19</v>
      </c>
      <c r="C12285" s="2" t="s">
        <v>33</v>
      </c>
      <c r="D12285" s="2">
        <v>1356.42</v>
      </c>
      <c r="E12285" s="2">
        <v>0.35</v>
      </c>
      <c r="F12285" s="2">
        <f t="shared" si="576"/>
        <v>474.74700000000001</v>
      </c>
      <c r="G12285" s="2">
        <v>4</v>
      </c>
      <c r="H12285" s="3">
        <v>45622</v>
      </c>
      <c r="I12285" s="3">
        <v>45628</v>
      </c>
      <c r="J12285" s="2" t="s">
        <v>31</v>
      </c>
      <c r="K12285" s="2" t="s">
        <v>27</v>
      </c>
      <c r="L12285" s="2">
        <v>318.52999999999997</v>
      </c>
      <c r="M12285" s="2" t="s">
        <v>17</v>
      </c>
      <c r="N12285">
        <f t="shared" si="574"/>
        <v>881.673</v>
      </c>
      <c r="O12285" s="4">
        <f t="shared" si="575"/>
        <v>280839.30069</v>
      </c>
    </row>
    <row r="12286" spans="1:15" ht="14.25" customHeight="1" x14ac:dyDescent="0.25">
      <c r="A12286" s="2" t="s">
        <v>12316</v>
      </c>
      <c r="B12286" s="2" t="s">
        <v>41</v>
      </c>
      <c r="C12286" s="2" t="s">
        <v>36</v>
      </c>
      <c r="D12286" s="2">
        <v>796.55</v>
      </c>
      <c r="E12286" s="2">
        <v>0.35</v>
      </c>
      <c r="F12286" s="2">
        <f t="shared" si="576"/>
        <v>278.79249999999996</v>
      </c>
      <c r="G12286" s="2">
        <v>6</v>
      </c>
      <c r="H12286" s="3">
        <v>45298</v>
      </c>
      <c r="I12286" s="3">
        <v>45304</v>
      </c>
      <c r="J12286" s="2" t="s">
        <v>31</v>
      </c>
      <c r="K12286" s="2" t="s">
        <v>16</v>
      </c>
      <c r="L12286" s="2">
        <v>188.05</v>
      </c>
      <c r="M12286" s="2" t="s">
        <v>48</v>
      </c>
      <c r="N12286">
        <f t="shared" si="574"/>
        <v>517.75749999999994</v>
      </c>
      <c r="O12286" s="4">
        <f t="shared" si="575"/>
        <v>97364.297874999989</v>
      </c>
    </row>
    <row r="12287" spans="1:15" ht="14.25" customHeight="1" x14ac:dyDescent="0.25">
      <c r="A12287" s="2" t="s">
        <v>12317</v>
      </c>
      <c r="B12287" s="2" t="s">
        <v>13</v>
      </c>
      <c r="C12287" s="2" t="s">
        <v>33</v>
      </c>
      <c r="D12287" s="2">
        <v>218.46</v>
      </c>
      <c r="E12287" s="2">
        <v>0.24</v>
      </c>
      <c r="F12287" s="2">
        <f t="shared" si="576"/>
        <v>52.430399999999999</v>
      </c>
      <c r="G12287" s="2">
        <v>9</v>
      </c>
      <c r="H12287" s="3">
        <v>45441</v>
      </c>
      <c r="I12287" s="3">
        <v>45445</v>
      </c>
      <c r="J12287" s="2" t="s">
        <v>31</v>
      </c>
      <c r="K12287" s="2" t="s">
        <v>16</v>
      </c>
      <c r="L12287" s="2">
        <v>37.57</v>
      </c>
      <c r="M12287" s="2" t="s">
        <v>23</v>
      </c>
      <c r="N12287">
        <f t="shared" si="574"/>
        <v>166.02960000000002</v>
      </c>
      <c r="O12287" s="4">
        <f t="shared" si="575"/>
        <v>6237.7320720000007</v>
      </c>
    </row>
    <row r="12288" spans="1:15" ht="14.25" customHeight="1" x14ac:dyDescent="0.25">
      <c r="A12288" s="2" t="s">
        <v>12318</v>
      </c>
      <c r="B12288" s="2" t="s">
        <v>19</v>
      </c>
      <c r="C12288" s="2" t="s">
        <v>26</v>
      </c>
      <c r="D12288" s="2">
        <v>1956.25</v>
      </c>
      <c r="E12288" s="2">
        <v>0.01</v>
      </c>
      <c r="F12288" s="2">
        <f t="shared" si="576"/>
        <v>19.5625</v>
      </c>
      <c r="G12288" s="2">
        <v>8</v>
      </c>
      <c r="H12288" s="3">
        <v>45296</v>
      </c>
      <c r="I12288" s="3">
        <v>45302</v>
      </c>
      <c r="J12288" s="2" t="s">
        <v>21</v>
      </c>
      <c r="K12288" s="2" t="s">
        <v>16</v>
      </c>
      <c r="L12288" s="2">
        <v>246.36</v>
      </c>
      <c r="M12288" s="2" t="s">
        <v>48</v>
      </c>
      <c r="N12288">
        <f t="shared" si="574"/>
        <v>1936.6875</v>
      </c>
      <c r="O12288" s="4">
        <f t="shared" si="575"/>
        <v>477122.33250000002</v>
      </c>
    </row>
    <row r="12289" spans="1:15" ht="14.25" customHeight="1" x14ac:dyDescent="0.25">
      <c r="A12289" s="2" t="s">
        <v>12319</v>
      </c>
      <c r="B12289" s="2" t="s">
        <v>25</v>
      </c>
      <c r="C12289" s="2" t="s">
        <v>26</v>
      </c>
      <c r="D12289" s="2">
        <v>1151.5899999999999</v>
      </c>
      <c r="E12289" s="2">
        <v>0.36</v>
      </c>
      <c r="F12289" s="2">
        <f t="shared" si="576"/>
        <v>414.57239999999996</v>
      </c>
      <c r="G12289" s="2">
        <v>9</v>
      </c>
      <c r="H12289" s="3">
        <v>45494</v>
      </c>
      <c r="I12289" s="3">
        <v>45496</v>
      </c>
      <c r="J12289" s="2" t="s">
        <v>31</v>
      </c>
      <c r="K12289" s="2" t="s">
        <v>22</v>
      </c>
      <c r="L12289" s="2">
        <v>72.27</v>
      </c>
      <c r="M12289" s="2" t="s">
        <v>48</v>
      </c>
      <c r="N12289">
        <f t="shared" si="574"/>
        <v>737.0175999999999</v>
      </c>
      <c r="O12289" s="4">
        <f t="shared" si="575"/>
        <v>53264.261951999993</v>
      </c>
    </row>
    <row r="12290" spans="1:15" ht="14.25" customHeight="1" x14ac:dyDescent="0.25">
      <c r="A12290" s="2" t="s">
        <v>12320</v>
      </c>
      <c r="B12290" s="2" t="s">
        <v>13</v>
      </c>
      <c r="C12290" s="2" t="s">
        <v>20</v>
      </c>
      <c r="D12290" s="2">
        <v>2510.11</v>
      </c>
      <c r="E12290" s="2">
        <v>0.47</v>
      </c>
      <c r="F12290" s="2">
        <f t="shared" si="576"/>
        <v>1179.7517</v>
      </c>
      <c r="G12290" s="2">
        <v>6</v>
      </c>
      <c r="H12290" s="3">
        <v>45366</v>
      </c>
      <c r="I12290" s="3">
        <v>45373</v>
      </c>
      <c r="J12290" s="2" t="s">
        <v>15</v>
      </c>
      <c r="K12290" s="2" t="s">
        <v>22</v>
      </c>
      <c r="L12290" s="2">
        <v>733.35</v>
      </c>
      <c r="M12290" s="2" t="s">
        <v>34</v>
      </c>
      <c r="N12290">
        <f t="shared" si="574"/>
        <v>1330.3583000000001</v>
      </c>
      <c r="O12290" s="4">
        <f t="shared" si="575"/>
        <v>975618.25930500007</v>
      </c>
    </row>
    <row r="12291" spans="1:15" ht="14.25" customHeight="1" x14ac:dyDescent="0.25">
      <c r="A12291" s="2" t="s">
        <v>12321</v>
      </c>
      <c r="B12291" s="2" t="s">
        <v>25</v>
      </c>
      <c r="C12291" s="2" t="s">
        <v>26</v>
      </c>
      <c r="D12291" s="2">
        <v>2669.1</v>
      </c>
      <c r="E12291" s="2">
        <v>0.08</v>
      </c>
      <c r="F12291" s="2">
        <f t="shared" si="576"/>
        <v>213.52799999999999</v>
      </c>
      <c r="G12291" s="2">
        <v>2</v>
      </c>
      <c r="H12291" s="3">
        <v>45606</v>
      </c>
      <c r="I12291" s="3">
        <v>45610</v>
      </c>
      <c r="J12291" s="2" t="s">
        <v>21</v>
      </c>
      <c r="K12291" s="2" t="s">
        <v>27</v>
      </c>
      <c r="L12291" s="2">
        <v>462.37</v>
      </c>
      <c r="M12291" s="2" t="s">
        <v>39</v>
      </c>
      <c r="N12291">
        <f t="shared" si="574"/>
        <v>2455.5720000000001</v>
      </c>
      <c r="O12291" s="4">
        <f t="shared" si="575"/>
        <v>1135382.8256400002</v>
      </c>
    </row>
    <row r="12292" spans="1:15" ht="14.25" customHeight="1" x14ac:dyDescent="0.25">
      <c r="A12292" s="2" t="s">
        <v>12322</v>
      </c>
      <c r="B12292" s="2" t="s">
        <v>41</v>
      </c>
      <c r="C12292" s="2" t="s">
        <v>36</v>
      </c>
      <c r="D12292" s="2">
        <v>1811.71</v>
      </c>
      <c r="E12292" s="2">
        <v>0.03</v>
      </c>
      <c r="F12292" s="2">
        <f t="shared" si="576"/>
        <v>54.351300000000002</v>
      </c>
      <c r="G12292" s="2">
        <v>5</v>
      </c>
      <c r="H12292" s="3">
        <v>45221</v>
      </c>
      <c r="I12292" s="3">
        <v>45222</v>
      </c>
      <c r="J12292" s="2" t="s">
        <v>31</v>
      </c>
      <c r="K12292" s="2" t="s">
        <v>16</v>
      </c>
      <c r="L12292" s="2">
        <v>143.52000000000001</v>
      </c>
      <c r="M12292" s="2" t="s">
        <v>39</v>
      </c>
      <c r="N12292">
        <f t="shared" ref="N12292:N12355" si="577">D12292-F12292</f>
        <v>1757.3587</v>
      </c>
      <c r="O12292" s="4">
        <f t="shared" ref="O12292:O12355" si="578">N12292*L12292</f>
        <v>252216.12062400003</v>
      </c>
    </row>
    <row r="12293" spans="1:15" ht="14.25" customHeight="1" x14ac:dyDescent="0.25">
      <c r="A12293" s="2" t="s">
        <v>12323</v>
      </c>
      <c r="B12293" s="2" t="s">
        <v>13</v>
      </c>
      <c r="C12293" s="2" t="s">
        <v>26</v>
      </c>
      <c r="D12293" s="2">
        <v>3774.54</v>
      </c>
      <c r="E12293" s="2">
        <v>0.13</v>
      </c>
      <c r="F12293" s="2">
        <f t="shared" si="576"/>
        <v>490.6902</v>
      </c>
      <c r="G12293" s="2">
        <v>3</v>
      </c>
      <c r="H12293" s="3">
        <v>45546</v>
      </c>
      <c r="I12293" s="3">
        <v>45552</v>
      </c>
      <c r="J12293" s="2" t="s">
        <v>21</v>
      </c>
      <c r="K12293" s="2" t="s">
        <v>27</v>
      </c>
      <c r="L12293" s="2">
        <v>819.16</v>
      </c>
      <c r="M12293" s="2" t="s">
        <v>39</v>
      </c>
      <c r="N12293">
        <f t="shared" si="577"/>
        <v>3283.8498</v>
      </c>
      <c r="O12293" s="4">
        <f t="shared" si="578"/>
        <v>2689998.4021679997</v>
      </c>
    </row>
    <row r="12294" spans="1:15" ht="14.25" customHeight="1" x14ac:dyDescent="0.25">
      <c r="A12294" s="2" t="s">
        <v>12324</v>
      </c>
      <c r="B12294" s="2" t="s">
        <v>41</v>
      </c>
      <c r="C12294" s="2" t="s">
        <v>20</v>
      </c>
      <c r="D12294" s="2">
        <v>4533.55</v>
      </c>
      <c r="E12294" s="2">
        <v>0.42</v>
      </c>
      <c r="F12294" s="2">
        <f t="shared" si="576"/>
        <v>1904.0909999999999</v>
      </c>
      <c r="G12294" s="2">
        <v>3</v>
      </c>
      <c r="H12294" s="3">
        <v>44993</v>
      </c>
      <c r="I12294" s="3">
        <v>44995</v>
      </c>
      <c r="J12294" s="2" t="s">
        <v>31</v>
      </c>
      <c r="K12294" s="2" t="s">
        <v>27</v>
      </c>
      <c r="L12294" s="2">
        <v>1112.23</v>
      </c>
      <c r="M12294" s="2" t="s">
        <v>48</v>
      </c>
      <c r="N12294">
        <f t="shared" si="577"/>
        <v>2629.4590000000003</v>
      </c>
      <c r="O12294" s="4">
        <f t="shared" si="578"/>
        <v>2924563.1835700003</v>
      </c>
    </row>
    <row r="12295" spans="1:15" ht="14.25" customHeight="1" x14ac:dyDescent="0.25">
      <c r="A12295" s="2" t="s">
        <v>12325</v>
      </c>
      <c r="B12295" s="2" t="s">
        <v>41</v>
      </c>
      <c r="C12295" s="2" t="s">
        <v>14</v>
      </c>
      <c r="D12295" s="2">
        <v>1136.46</v>
      </c>
      <c r="E12295" s="2">
        <v>0.05</v>
      </c>
      <c r="F12295" s="2">
        <f t="shared" si="576"/>
        <v>56.823000000000008</v>
      </c>
      <c r="G12295" s="2">
        <v>1</v>
      </c>
      <c r="H12295" s="3">
        <v>45532</v>
      </c>
      <c r="I12295" s="3">
        <v>45534</v>
      </c>
      <c r="J12295" s="2" t="s">
        <v>31</v>
      </c>
      <c r="K12295" s="2" t="s">
        <v>22</v>
      </c>
      <c r="L12295" s="2">
        <v>318.33</v>
      </c>
      <c r="M12295" s="2" t="s">
        <v>34</v>
      </c>
      <c r="N12295">
        <f t="shared" si="577"/>
        <v>1079.6369999999999</v>
      </c>
      <c r="O12295" s="4">
        <f t="shared" si="578"/>
        <v>343680.84620999999</v>
      </c>
    </row>
    <row r="12296" spans="1:15" ht="14.25" customHeight="1" x14ac:dyDescent="0.25">
      <c r="A12296" s="2" t="s">
        <v>12326</v>
      </c>
      <c r="B12296" s="2" t="s">
        <v>41</v>
      </c>
      <c r="C12296" s="2" t="s">
        <v>33</v>
      </c>
      <c r="D12296" s="2">
        <v>4197.8599999999997</v>
      </c>
      <c r="E12296" s="2">
        <v>0.36</v>
      </c>
      <c r="F12296" s="2">
        <f t="shared" si="576"/>
        <v>1511.2295999999999</v>
      </c>
      <c r="G12296" s="2">
        <v>4</v>
      </c>
      <c r="H12296" s="3">
        <v>45247</v>
      </c>
      <c r="I12296" s="3">
        <v>45249</v>
      </c>
      <c r="J12296" s="2" t="s">
        <v>21</v>
      </c>
      <c r="K12296" s="2" t="s">
        <v>16</v>
      </c>
      <c r="L12296" s="2">
        <v>720.67</v>
      </c>
      <c r="M12296" s="2" t="s">
        <v>17</v>
      </c>
      <c r="N12296">
        <f t="shared" si="577"/>
        <v>2686.6304</v>
      </c>
      <c r="O12296" s="4">
        <f t="shared" si="578"/>
        <v>1936173.9303679999</v>
      </c>
    </row>
    <row r="12297" spans="1:15" ht="14.25" customHeight="1" x14ac:dyDescent="0.25">
      <c r="A12297" s="2" t="s">
        <v>12327</v>
      </c>
      <c r="B12297" s="2" t="s">
        <v>41</v>
      </c>
      <c r="C12297" s="2" t="s">
        <v>33</v>
      </c>
      <c r="D12297" s="2">
        <v>742.82</v>
      </c>
      <c r="E12297" s="2">
        <v>0.03</v>
      </c>
      <c r="F12297" s="2">
        <f t="shared" si="576"/>
        <v>22.284600000000001</v>
      </c>
      <c r="G12297" s="2">
        <v>7</v>
      </c>
      <c r="H12297" s="3">
        <v>45441</v>
      </c>
      <c r="I12297" s="3">
        <v>45447</v>
      </c>
      <c r="J12297" s="2" t="s">
        <v>21</v>
      </c>
      <c r="K12297" s="2" t="s">
        <v>16</v>
      </c>
      <c r="L12297" s="2">
        <v>187.41</v>
      </c>
      <c r="M12297" s="2" t="s">
        <v>17</v>
      </c>
      <c r="N12297">
        <f t="shared" si="577"/>
        <v>720.5354000000001</v>
      </c>
      <c r="O12297" s="4">
        <f t="shared" si="578"/>
        <v>135035.53931400002</v>
      </c>
    </row>
    <row r="12298" spans="1:15" ht="14.25" customHeight="1" x14ac:dyDescent="0.25">
      <c r="A12298" s="2" t="s">
        <v>12328</v>
      </c>
      <c r="B12298" s="2" t="s">
        <v>41</v>
      </c>
      <c r="C12298" s="2" t="s">
        <v>36</v>
      </c>
      <c r="D12298" s="2">
        <v>1220.6400000000001</v>
      </c>
      <c r="E12298" s="2">
        <v>0.02</v>
      </c>
      <c r="F12298" s="2">
        <f t="shared" si="576"/>
        <v>24.412800000000004</v>
      </c>
      <c r="G12298" s="2">
        <v>3</v>
      </c>
      <c r="H12298" s="3">
        <v>45309</v>
      </c>
      <c r="I12298" s="3">
        <v>45312</v>
      </c>
      <c r="J12298" s="2" t="s">
        <v>15</v>
      </c>
      <c r="K12298" s="2" t="s">
        <v>22</v>
      </c>
      <c r="L12298" s="2">
        <v>322.18</v>
      </c>
      <c r="M12298" s="2" t="s">
        <v>39</v>
      </c>
      <c r="N12298">
        <f t="shared" si="577"/>
        <v>1196.2272</v>
      </c>
      <c r="O12298" s="4">
        <f t="shared" si="578"/>
        <v>385400.47929600003</v>
      </c>
    </row>
    <row r="12299" spans="1:15" ht="14.25" customHeight="1" x14ac:dyDescent="0.25">
      <c r="A12299" s="2" t="s">
        <v>12329</v>
      </c>
      <c r="B12299" s="2" t="s">
        <v>13</v>
      </c>
      <c r="C12299" s="2" t="s">
        <v>20</v>
      </c>
      <c r="D12299" s="2">
        <v>2850.94</v>
      </c>
      <c r="E12299" s="2">
        <v>0.45</v>
      </c>
      <c r="F12299" s="2">
        <f t="shared" si="576"/>
        <v>1282.923</v>
      </c>
      <c r="G12299" s="2">
        <v>7</v>
      </c>
      <c r="H12299" s="3">
        <v>45057</v>
      </c>
      <c r="I12299" s="3">
        <v>45063</v>
      </c>
      <c r="J12299" s="2" t="s">
        <v>21</v>
      </c>
      <c r="K12299" s="2" t="s">
        <v>22</v>
      </c>
      <c r="L12299" s="2">
        <v>294.63</v>
      </c>
      <c r="M12299" s="2" t="s">
        <v>48</v>
      </c>
      <c r="N12299">
        <f t="shared" si="577"/>
        <v>1568.0170000000001</v>
      </c>
      <c r="O12299" s="4">
        <f t="shared" si="578"/>
        <v>461984.84870999999</v>
      </c>
    </row>
    <row r="12300" spans="1:15" ht="14.25" customHeight="1" x14ac:dyDescent="0.25">
      <c r="A12300" s="2" t="s">
        <v>12330</v>
      </c>
      <c r="B12300" s="2" t="s">
        <v>25</v>
      </c>
      <c r="C12300" s="2" t="s">
        <v>20</v>
      </c>
      <c r="D12300" s="2">
        <v>1602.25</v>
      </c>
      <c r="E12300" s="2">
        <v>0.39</v>
      </c>
      <c r="F12300" s="2">
        <f t="shared" si="576"/>
        <v>624.87750000000005</v>
      </c>
      <c r="G12300" s="2">
        <v>6</v>
      </c>
      <c r="H12300" s="3">
        <v>44963</v>
      </c>
      <c r="I12300" s="3">
        <v>44965</v>
      </c>
      <c r="J12300" s="2" t="s">
        <v>31</v>
      </c>
      <c r="K12300" s="2" t="s">
        <v>27</v>
      </c>
      <c r="L12300" s="2">
        <v>248.33</v>
      </c>
      <c r="M12300" s="2" t="s">
        <v>23</v>
      </c>
      <c r="N12300">
        <f t="shared" si="577"/>
        <v>977.37249999999995</v>
      </c>
      <c r="O12300" s="4">
        <f t="shared" si="578"/>
        <v>242710.91292500001</v>
      </c>
    </row>
    <row r="12301" spans="1:15" ht="14.25" customHeight="1" x14ac:dyDescent="0.25">
      <c r="A12301" s="2" t="s">
        <v>12331</v>
      </c>
      <c r="B12301" s="2" t="s">
        <v>13</v>
      </c>
      <c r="C12301" s="2" t="s">
        <v>20</v>
      </c>
      <c r="D12301" s="2">
        <v>304.38</v>
      </c>
      <c r="E12301" s="2">
        <v>0.3</v>
      </c>
      <c r="F12301" s="2">
        <f t="shared" si="576"/>
        <v>91.313999999999993</v>
      </c>
      <c r="G12301" s="2">
        <v>1</v>
      </c>
      <c r="H12301" s="3">
        <v>45330</v>
      </c>
      <c r="I12301" s="3">
        <v>45332</v>
      </c>
      <c r="J12301" s="2" t="s">
        <v>31</v>
      </c>
      <c r="K12301" s="2" t="s">
        <v>16</v>
      </c>
      <c r="L12301" s="2">
        <v>61.18</v>
      </c>
      <c r="M12301" s="2" t="s">
        <v>17</v>
      </c>
      <c r="N12301">
        <f t="shared" si="577"/>
        <v>213.066</v>
      </c>
      <c r="O12301" s="4">
        <f t="shared" si="578"/>
        <v>13035.37788</v>
      </c>
    </row>
    <row r="12302" spans="1:15" ht="14.25" customHeight="1" x14ac:dyDescent="0.25">
      <c r="A12302" s="2" t="s">
        <v>12332</v>
      </c>
      <c r="B12302" s="2" t="s">
        <v>13</v>
      </c>
      <c r="C12302" s="2" t="s">
        <v>33</v>
      </c>
      <c r="D12302" s="2">
        <v>1544.87</v>
      </c>
      <c r="E12302" s="2">
        <v>0.09</v>
      </c>
      <c r="F12302" s="2">
        <f t="shared" si="576"/>
        <v>139.03829999999999</v>
      </c>
      <c r="G12302" s="2">
        <v>5</v>
      </c>
      <c r="H12302" s="3">
        <v>45321</v>
      </c>
      <c r="I12302" s="3">
        <v>45327</v>
      </c>
      <c r="J12302" s="2" t="s">
        <v>15</v>
      </c>
      <c r="K12302" s="2" t="s">
        <v>16</v>
      </c>
      <c r="L12302" s="2">
        <v>285.02999999999997</v>
      </c>
      <c r="M12302" s="2" t="s">
        <v>28</v>
      </c>
      <c r="N12302">
        <f t="shared" si="577"/>
        <v>1405.8317</v>
      </c>
      <c r="O12302" s="4">
        <f t="shared" si="578"/>
        <v>400704.20945099997</v>
      </c>
    </row>
    <row r="12303" spans="1:15" ht="14.25" customHeight="1" x14ac:dyDescent="0.25">
      <c r="A12303" s="2" t="s">
        <v>12333</v>
      </c>
      <c r="B12303" s="2" t="s">
        <v>13</v>
      </c>
      <c r="C12303" s="2" t="s">
        <v>26</v>
      </c>
      <c r="D12303" s="2">
        <v>4533.8599999999997</v>
      </c>
      <c r="E12303" s="2">
        <v>0.14000000000000001</v>
      </c>
      <c r="F12303" s="2">
        <f t="shared" si="576"/>
        <v>634.74040000000002</v>
      </c>
      <c r="G12303" s="2">
        <v>6</v>
      </c>
      <c r="H12303" s="3">
        <v>45657</v>
      </c>
      <c r="I12303" s="3">
        <v>45659</v>
      </c>
      <c r="J12303" s="2" t="s">
        <v>21</v>
      </c>
      <c r="K12303" s="2" t="s">
        <v>16</v>
      </c>
      <c r="L12303" s="2">
        <v>1354.27</v>
      </c>
      <c r="M12303" s="2" t="s">
        <v>23</v>
      </c>
      <c r="N12303">
        <f t="shared" si="577"/>
        <v>3899.1195999999995</v>
      </c>
      <c r="O12303" s="4">
        <f t="shared" si="578"/>
        <v>5280460.7006919989</v>
      </c>
    </row>
    <row r="12304" spans="1:15" ht="14.25" customHeight="1" x14ac:dyDescent="0.25">
      <c r="A12304" s="2" t="s">
        <v>12334</v>
      </c>
      <c r="B12304" s="2" t="s">
        <v>19</v>
      </c>
      <c r="C12304" s="2" t="s">
        <v>33</v>
      </c>
      <c r="D12304" s="2">
        <v>953.69</v>
      </c>
      <c r="E12304" s="2">
        <v>0.02</v>
      </c>
      <c r="F12304" s="2">
        <f t="shared" si="576"/>
        <v>19.073800000000002</v>
      </c>
      <c r="G12304" s="2">
        <v>9</v>
      </c>
      <c r="H12304" s="3">
        <v>45590</v>
      </c>
      <c r="I12304" s="3">
        <v>45596</v>
      </c>
      <c r="J12304" s="2" t="s">
        <v>21</v>
      </c>
      <c r="K12304" s="2" t="s">
        <v>16</v>
      </c>
      <c r="L12304" s="2">
        <v>136.56</v>
      </c>
      <c r="M12304" s="2" t="s">
        <v>17</v>
      </c>
      <c r="N12304">
        <f t="shared" si="577"/>
        <v>934.61620000000005</v>
      </c>
      <c r="O12304" s="4">
        <f t="shared" si="578"/>
        <v>127631.18827200001</v>
      </c>
    </row>
    <row r="12305" spans="1:15" ht="14.25" customHeight="1" x14ac:dyDescent="0.25">
      <c r="A12305" s="2" t="s">
        <v>12335</v>
      </c>
      <c r="B12305" s="2" t="s">
        <v>19</v>
      </c>
      <c r="C12305" s="2" t="s">
        <v>33</v>
      </c>
      <c r="D12305" s="2">
        <v>3842.38</v>
      </c>
      <c r="E12305" s="2">
        <v>0.32</v>
      </c>
      <c r="F12305" s="2">
        <f t="shared" si="576"/>
        <v>1229.5616</v>
      </c>
      <c r="G12305" s="2">
        <v>6</v>
      </c>
      <c r="H12305" s="3">
        <v>45124</v>
      </c>
      <c r="I12305" s="3">
        <v>45130</v>
      </c>
      <c r="J12305" s="2" t="s">
        <v>15</v>
      </c>
      <c r="K12305" s="2" t="s">
        <v>22</v>
      </c>
      <c r="L12305" s="2">
        <v>1025.1600000000001</v>
      </c>
      <c r="M12305" s="2" t="s">
        <v>23</v>
      </c>
      <c r="N12305">
        <f t="shared" si="577"/>
        <v>2612.8184000000001</v>
      </c>
      <c r="O12305" s="4">
        <f t="shared" si="578"/>
        <v>2678556.9109440004</v>
      </c>
    </row>
    <row r="12306" spans="1:15" ht="14.25" customHeight="1" x14ac:dyDescent="0.25">
      <c r="A12306" s="2" t="s">
        <v>12336</v>
      </c>
      <c r="B12306" s="2" t="s">
        <v>13</v>
      </c>
      <c r="C12306" s="2" t="s">
        <v>33</v>
      </c>
      <c r="D12306" s="2">
        <v>3639.18</v>
      </c>
      <c r="E12306" s="2">
        <v>0.34</v>
      </c>
      <c r="F12306" s="2">
        <f t="shared" si="576"/>
        <v>1237.3212000000001</v>
      </c>
      <c r="G12306" s="2">
        <v>8</v>
      </c>
      <c r="H12306" s="3">
        <v>44991</v>
      </c>
      <c r="I12306" s="3">
        <v>44996</v>
      </c>
      <c r="J12306" s="2" t="s">
        <v>21</v>
      </c>
      <c r="K12306" s="2" t="s">
        <v>16</v>
      </c>
      <c r="L12306" s="2">
        <v>358.93</v>
      </c>
      <c r="M12306" s="2" t="s">
        <v>48</v>
      </c>
      <c r="N12306">
        <f t="shared" si="577"/>
        <v>2401.8588</v>
      </c>
      <c r="O12306" s="4">
        <f t="shared" si="578"/>
        <v>862099.17908400006</v>
      </c>
    </row>
    <row r="12307" spans="1:15" ht="14.25" customHeight="1" x14ac:dyDescent="0.25">
      <c r="A12307" s="2" t="s">
        <v>12337</v>
      </c>
      <c r="B12307" s="2" t="s">
        <v>25</v>
      </c>
      <c r="C12307" s="2" t="s">
        <v>26</v>
      </c>
      <c r="D12307" s="2">
        <v>620.5</v>
      </c>
      <c r="E12307" s="2">
        <v>0.16</v>
      </c>
      <c r="F12307" s="2">
        <f t="shared" si="576"/>
        <v>99.28</v>
      </c>
      <c r="G12307" s="2">
        <v>2</v>
      </c>
      <c r="H12307" s="3">
        <v>45047</v>
      </c>
      <c r="I12307" s="3">
        <v>45051</v>
      </c>
      <c r="J12307" s="2" t="s">
        <v>21</v>
      </c>
      <c r="K12307" s="2" t="s">
        <v>27</v>
      </c>
      <c r="L12307" s="2">
        <v>171.92</v>
      </c>
      <c r="M12307" s="2" t="s">
        <v>17</v>
      </c>
      <c r="N12307">
        <f t="shared" si="577"/>
        <v>521.22</v>
      </c>
      <c r="O12307" s="4">
        <f t="shared" si="578"/>
        <v>89608.142399999997</v>
      </c>
    </row>
    <row r="12308" spans="1:15" ht="14.25" customHeight="1" x14ac:dyDescent="0.25">
      <c r="A12308" s="2" t="s">
        <v>12338</v>
      </c>
      <c r="B12308" s="2" t="s">
        <v>13</v>
      </c>
      <c r="C12308" s="2" t="s">
        <v>14</v>
      </c>
      <c r="D12308" s="2">
        <v>1714.27</v>
      </c>
      <c r="E12308" s="2">
        <v>0.17</v>
      </c>
      <c r="F12308" s="2">
        <f t="shared" si="576"/>
        <v>291.42590000000001</v>
      </c>
      <c r="G12308" s="2">
        <v>1</v>
      </c>
      <c r="H12308" s="3">
        <v>45265</v>
      </c>
      <c r="I12308" s="3">
        <v>45266</v>
      </c>
      <c r="J12308" s="2" t="s">
        <v>21</v>
      </c>
      <c r="K12308" s="2" t="s">
        <v>16</v>
      </c>
      <c r="L12308" s="2">
        <v>91.45</v>
      </c>
      <c r="M12308" s="2" t="s">
        <v>48</v>
      </c>
      <c r="N12308">
        <f t="shared" si="577"/>
        <v>1422.8441</v>
      </c>
      <c r="O12308" s="4">
        <f t="shared" si="578"/>
        <v>130119.09294500001</v>
      </c>
    </row>
    <row r="12309" spans="1:15" ht="14.25" customHeight="1" x14ac:dyDescent="0.25">
      <c r="A12309" s="2" t="s">
        <v>12339</v>
      </c>
      <c r="B12309" s="2" t="s">
        <v>41</v>
      </c>
      <c r="C12309" s="2" t="s">
        <v>36</v>
      </c>
      <c r="D12309" s="2">
        <v>1027.8499999999999</v>
      </c>
      <c r="E12309" s="2">
        <v>0.31</v>
      </c>
      <c r="F12309" s="2">
        <f t="shared" si="576"/>
        <v>318.63349999999997</v>
      </c>
      <c r="G12309" s="2">
        <v>1</v>
      </c>
      <c r="H12309" s="3">
        <v>45298</v>
      </c>
      <c r="I12309" s="3">
        <v>45300</v>
      </c>
      <c r="J12309" s="2" t="s">
        <v>21</v>
      </c>
      <c r="K12309" s="2" t="s">
        <v>16</v>
      </c>
      <c r="L12309" s="2">
        <v>238.97</v>
      </c>
      <c r="M12309" s="2" t="s">
        <v>34</v>
      </c>
      <c r="N12309">
        <f t="shared" si="577"/>
        <v>709.2165</v>
      </c>
      <c r="O12309" s="4">
        <f t="shared" si="578"/>
        <v>169481.46700499998</v>
      </c>
    </row>
    <row r="12310" spans="1:15" ht="14.25" customHeight="1" x14ac:dyDescent="0.25">
      <c r="A12310" s="2" t="s">
        <v>12340</v>
      </c>
      <c r="B12310" s="2" t="s">
        <v>19</v>
      </c>
      <c r="C12310" s="2" t="s">
        <v>14</v>
      </c>
      <c r="D12310" s="2">
        <v>213.44</v>
      </c>
      <c r="E12310" s="2">
        <v>0.47</v>
      </c>
      <c r="F12310" s="2">
        <f t="shared" si="576"/>
        <v>100.31679999999999</v>
      </c>
      <c r="G12310" s="2">
        <v>7</v>
      </c>
      <c r="H12310" s="3">
        <v>45560</v>
      </c>
      <c r="I12310" s="3">
        <v>45564</v>
      </c>
      <c r="J12310" s="2" t="s">
        <v>31</v>
      </c>
      <c r="K12310" s="2" t="s">
        <v>27</v>
      </c>
      <c r="L12310" s="2">
        <v>35.590000000000003</v>
      </c>
      <c r="M12310" s="2" t="s">
        <v>17</v>
      </c>
      <c r="N12310">
        <f t="shared" si="577"/>
        <v>113.12320000000001</v>
      </c>
      <c r="O12310" s="4">
        <f t="shared" si="578"/>
        <v>4026.0546880000006</v>
      </c>
    </row>
    <row r="12311" spans="1:15" ht="14.25" customHeight="1" x14ac:dyDescent="0.25">
      <c r="A12311" s="2" t="s">
        <v>12341</v>
      </c>
      <c r="B12311" s="2" t="s">
        <v>19</v>
      </c>
      <c r="C12311" s="2" t="s">
        <v>14</v>
      </c>
      <c r="D12311" s="2">
        <v>947.9</v>
      </c>
      <c r="E12311" s="2">
        <v>0.2</v>
      </c>
      <c r="F12311" s="2">
        <f t="shared" si="576"/>
        <v>189.58</v>
      </c>
      <c r="G12311" s="2">
        <v>8</v>
      </c>
      <c r="H12311" s="3">
        <v>45256</v>
      </c>
      <c r="I12311" s="3">
        <v>45257</v>
      </c>
      <c r="J12311" s="2" t="s">
        <v>21</v>
      </c>
      <c r="K12311" s="2" t="s">
        <v>16</v>
      </c>
      <c r="L12311" s="2">
        <v>49.34</v>
      </c>
      <c r="M12311" s="2" t="s">
        <v>17</v>
      </c>
      <c r="N12311">
        <f t="shared" si="577"/>
        <v>758.31999999999994</v>
      </c>
      <c r="O12311" s="4">
        <f t="shared" si="578"/>
        <v>37415.508799999996</v>
      </c>
    </row>
    <row r="12312" spans="1:15" ht="14.25" customHeight="1" x14ac:dyDescent="0.25">
      <c r="A12312" s="2" t="s">
        <v>12342</v>
      </c>
      <c r="B12312" s="2" t="s">
        <v>13</v>
      </c>
      <c r="C12312" s="2" t="s">
        <v>33</v>
      </c>
      <c r="D12312" s="2">
        <v>1087.73</v>
      </c>
      <c r="E12312" s="2">
        <v>0.25</v>
      </c>
      <c r="F12312" s="2">
        <f t="shared" si="576"/>
        <v>271.9325</v>
      </c>
      <c r="G12312" s="2">
        <v>8</v>
      </c>
      <c r="H12312" s="3">
        <v>45086</v>
      </c>
      <c r="I12312" s="3">
        <v>45090</v>
      </c>
      <c r="J12312" s="2" t="s">
        <v>15</v>
      </c>
      <c r="K12312" s="2" t="s">
        <v>22</v>
      </c>
      <c r="L12312" s="2">
        <v>297.60000000000002</v>
      </c>
      <c r="M12312" s="2" t="s">
        <v>23</v>
      </c>
      <c r="N12312">
        <f t="shared" si="577"/>
        <v>815.79750000000001</v>
      </c>
      <c r="O12312" s="4">
        <f t="shared" si="578"/>
        <v>242781.33600000001</v>
      </c>
    </row>
    <row r="12313" spans="1:15" ht="14.25" customHeight="1" x14ac:dyDescent="0.25">
      <c r="A12313" s="2" t="s">
        <v>12343</v>
      </c>
      <c r="B12313" s="2" t="s">
        <v>13</v>
      </c>
      <c r="C12313" s="2" t="s">
        <v>14</v>
      </c>
      <c r="D12313" s="2">
        <v>913.3</v>
      </c>
      <c r="E12313" s="2">
        <v>0.35</v>
      </c>
      <c r="F12313" s="2">
        <f t="shared" si="576"/>
        <v>319.65499999999997</v>
      </c>
      <c r="G12313" s="2">
        <v>3</v>
      </c>
      <c r="H12313" s="3">
        <v>45628</v>
      </c>
      <c r="I12313" s="3">
        <v>45630</v>
      </c>
      <c r="J12313" s="2" t="s">
        <v>15</v>
      </c>
      <c r="K12313" s="2" t="s">
        <v>27</v>
      </c>
      <c r="L12313" s="2">
        <v>197.56</v>
      </c>
      <c r="M12313" s="2" t="s">
        <v>39</v>
      </c>
      <c r="N12313">
        <f t="shared" si="577"/>
        <v>593.64499999999998</v>
      </c>
      <c r="O12313" s="4">
        <f t="shared" si="578"/>
        <v>117280.5062</v>
      </c>
    </row>
    <row r="12314" spans="1:15" ht="14.25" customHeight="1" x14ac:dyDescent="0.25">
      <c r="A12314" s="2" t="s">
        <v>12344</v>
      </c>
      <c r="B12314" s="2" t="s">
        <v>25</v>
      </c>
      <c r="C12314" s="2" t="s">
        <v>33</v>
      </c>
      <c r="D12314" s="2">
        <v>546.38</v>
      </c>
      <c r="E12314" s="2">
        <v>0.17</v>
      </c>
      <c r="F12314" s="2">
        <f t="shared" si="576"/>
        <v>92.884600000000006</v>
      </c>
      <c r="G12314" s="2">
        <v>5</v>
      </c>
      <c r="H12314" s="3">
        <v>45422</v>
      </c>
      <c r="I12314" s="3">
        <v>45426</v>
      </c>
      <c r="J12314" s="2" t="s">
        <v>15</v>
      </c>
      <c r="K12314" s="2" t="s">
        <v>22</v>
      </c>
      <c r="L12314" s="2">
        <v>126.5</v>
      </c>
      <c r="M12314" s="2" t="s">
        <v>23</v>
      </c>
      <c r="N12314">
        <f t="shared" si="577"/>
        <v>453.49540000000002</v>
      </c>
      <c r="O12314" s="4">
        <f t="shared" si="578"/>
        <v>57367.168100000003</v>
      </c>
    </row>
    <row r="12315" spans="1:15" ht="14.25" customHeight="1" x14ac:dyDescent="0.25">
      <c r="A12315" s="2" t="s">
        <v>12345</v>
      </c>
      <c r="B12315" s="2" t="s">
        <v>25</v>
      </c>
      <c r="C12315" s="2" t="s">
        <v>33</v>
      </c>
      <c r="D12315" s="2">
        <v>2678.9</v>
      </c>
      <c r="E12315" s="2">
        <v>0.43</v>
      </c>
      <c r="F12315" s="2">
        <f t="shared" si="576"/>
        <v>1151.9270000000001</v>
      </c>
      <c r="G12315" s="2">
        <v>7</v>
      </c>
      <c r="H12315" s="3">
        <v>45539</v>
      </c>
      <c r="I12315" s="3">
        <v>45543</v>
      </c>
      <c r="J12315" s="2" t="s">
        <v>21</v>
      </c>
      <c r="K12315" s="2" t="s">
        <v>16</v>
      </c>
      <c r="L12315" s="2">
        <v>543.79999999999995</v>
      </c>
      <c r="M12315" s="2" t="s">
        <v>23</v>
      </c>
      <c r="N12315">
        <f t="shared" si="577"/>
        <v>1526.973</v>
      </c>
      <c r="O12315" s="4">
        <f t="shared" si="578"/>
        <v>830367.91739999992</v>
      </c>
    </row>
    <row r="12316" spans="1:15" ht="14.25" customHeight="1" x14ac:dyDescent="0.25">
      <c r="A12316" s="2" t="s">
        <v>12346</v>
      </c>
      <c r="B12316" s="2" t="s">
        <v>41</v>
      </c>
      <c r="C12316" s="2" t="s">
        <v>36</v>
      </c>
      <c r="D12316" s="2">
        <v>1680.93</v>
      </c>
      <c r="E12316" s="2">
        <v>0.42</v>
      </c>
      <c r="F12316" s="2">
        <f t="shared" ref="F12316:F12379" si="579">D12316*E12316</f>
        <v>705.99059999999997</v>
      </c>
      <c r="G12316" s="2">
        <v>9</v>
      </c>
      <c r="H12316" s="3">
        <v>45504</v>
      </c>
      <c r="I12316" s="3">
        <v>45508</v>
      </c>
      <c r="J12316" s="2" t="s">
        <v>31</v>
      </c>
      <c r="K12316" s="2" t="s">
        <v>16</v>
      </c>
      <c r="L12316" s="2">
        <v>469.52</v>
      </c>
      <c r="M12316" s="2" t="s">
        <v>48</v>
      </c>
      <c r="N12316">
        <f t="shared" si="577"/>
        <v>974.93940000000009</v>
      </c>
      <c r="O12316" s="4">
        <f t="shared" si="578"/>
        <v>457753.54708800005</v>
      </c>
    </row>
    <row r="12317" spans="1:15" ht="14.25" customHeight="1" x14ac:dyDescent="0.25">
      <c r="A12317" s="2" t="s">
        <v>12347</v>
      </c>
      <c r="B12317" s="2" t="s">
        <v>13</v>
      </c>
      <c r="C12317" s="2" t="s">
        <v>20</v>
      </c>
      <c r="D12317" s="2">
        <v>4550.42</v>
      </c>
      <c r="E12317" s="2">
        <v>0.34</v>
      </c>
      <c r="F12317" s="2">
        <f t="shared" si="579"/>
        <v>1547.1428000000001</v>
      </c>
      <c r="G12317" s="2">
        <v>5</v>
      </c>
      <c r="H12317" s="3">
        <v>45347</v>
      </c>
      <c r="I12317" s="3">
        <v>45349</v>
      </c>
      <c r="J12317" s="2" t="s">
        <v>15</v>
      </c>
      <c r="K12317" s="2" t="s">
        <v>22</v>
      </c>
      <c r="L12317" s="2">
        <v>1156.8800000000001</v>
      </c>
      <c r="M12317" s="2" t="s">
        <v>34</v>
      </c>
      <c r="N12317">
        <f t="shared" si="577"/>
        <v>3003.2772</v>
      </c>
      <c r="O12317" s="4">
        <f t="shared" si="578"/>
        <v>3474431.3271360002</v>
      </c>
    </row>
    <row r="12318" spans="1:15" ht="14.25" customHeight="1" x14ac:dyDescent="0.25">
      <c r="A12318" s="2" t="s">
        <v>12348</v>
      </c>
      <c r="B12318" s="2" t="s">
        <v>13</v>
      </c>
      <c r="C12318" s="2" t="s">
        <v>33</v>
      </c>
      <c r="D12318" s="2">
        <v>1017.35</v>
      </c>
      <c r="E12318" s="2">
        <v>0.27</v>
      </c>
      <c r="F12318" s="2">
        <f t="shared" si="579"/>
        <v>274.68450000000001</v>
      </c>
      <c r="G12318" s="2">
        <v>4</v>
      </c>
      <c r="H12318" s="3">
        <v>44972</v>
      </c>
      <c r="I12318" s="3">
        <v>44975</v>
      </c>
      <c r="J12318" s="2" t="s">
        <v>15</v>
      </c>
      <c r="K12318" s="2" t="s">
        <v>16</v>
      </c>
      <c r="L12318" s="2">
        <v>126.17</v>
      </c>
      <c r="M12318" s="2" t="s">
        <v>34</v>
      </c>
      <c r="N12318">
        <f t="shared" si="577"/>
        <v>742.66550000000007</v>
      </c>
      <c r="O12318" s="4">
        <f t="shared" si="578"/>
        <v>93702.106135000009</v>
      </c>
    </row>
    <row r="12319" spans="1:15" ht="14.25" customHeight="1" x14ac:dyDescent="0.25">
      <c r="A12319" s="2" t="s">
        <v>12349</v>
      </c>
      <c r="B12319" s="2" t="s">
        <v>13</v>
      </c>
      <c r="C12319" s="2" t="s">
        <v>14</v>
      </c>
      <c r="D12319" s="2">
        <v>3054.03</v>
      </c>
      <c r="E12319" s="2">
        <v>0.49</v>
      </c>
      <c r="F12319" s="2">
        <f t="shared" si="579"/>
        <v>1496.4747</v>
      </c>
      <c r="G12319" s="2">
        <v>4</v>
      </c>
      <c r="H12319" s="3">
        <v>45643</v>
      </c>
      <c r="I12319" s="3">
        <v>45646</v>
      </c>
      <c r="J12319" s="2" t="s">
        <v>31</v>
      </c>
      <c r="K12319" s="2" t="s">
        <v>27</v>
      </c>
      <c r="L12319" s="2">
        <v>412.55</v>
      </c>
      <c r="M12319" s="2" t="s">
        <v>39</v>
      </c>
      <c r="N12319">
        <f t="shared" si="577"/>
        <v>1557.5553000000002</v>
      </c>
      <c r="O12319" s="4">
        <f t="shared" si="578"/>
        <v>642569.43901500013</v>
      </c>
    </row>
    <row r="12320" spans="1:15" ht="14.25" customHeight="1" x14ac:dyDescent="0.25">
      <c r="A12320" s="2" t="s">
        <v>12350</v>
      </c>
      <c r="B12320" s="2" t="s">
        <v>19</v>
      </c>
      <c r="C12320" s="2" t="s">
        <v>36</v>
      </c>
      <c r="D12320" s="2">
        <v>4513.04</v>
      </c>
      <c r="E12320" s="2">
        <v>0.35</v>
      </c>
      <c r="F12320" s="2">
        <f t="shared" si="579"/>
        <v>1579.5639999999999</v>
      </c>
      <c r="G12320" s="2">
        <v>6</v>
      </c>
      <c r="H12320" s="3">
        <v>45366</v>
      </c>
      <c r="I12320" s="3">
        <v>45370</v>
      </c>
      <c r="J12320" s="2" t="s">
        <v>15</v>
      </c>
      <c r="K12320" s="2" t="s">
        <v>22</v>
      </c>
      <c r="L12320" s="2">
        <v>369.23</v>
      </c>
      <c r="M12320" s="2" t="s">
        <v>48</v>
      </c>
      <c r="N12320">
        <f t="shared" si="577"/>
        <v>2933.4760000000001</v>
      </c>
      <c r="O12320" s="4">
        <f t="shared" si="578"/>
        <v>1083127.34348</v>
      </c>
    </row>
    <row r="12321" spans="1:15" ht="14.25" customHeight="1" x14ac:dyDescent="0.25">
      <c r="A12321" s="2" t="s">
        <v>12351</v>
      </c>
      <c r="B12321" s="2" t="s">
        <v>41</v>
      </c>
      <c r="C12321" s="2" t="s">
        <v>14</v>
      </c>
      <c r="D12321" s="2">
        <v>331.23</v>
      </c>
      <c r="E12321" s="2">
        <v>0.32</v>
      </c>
      <c r="F12321" s="2">
        <f t="shared" si="579"/>
        <v>105.99360000000001</v>
      </c>
      <c r="G12321" s="2">
        <v>9</v>
      </c>
      <c r="H12321" s="3">
        <v>45232</v>
      </c>
      <c r="I12321" s="3">
        <v>45238</v>
      </c>
      <c r="J12321" s="2" t="s">
        <v>21</v>
      </c>
      <c r="K12321" s="2" t="s">
        <v>22</v>
      </c>
      <c r="L12321" s="2">
        <v>20.52</v>
      </c>
      <c r="M12321" s="2" t="s">
        <v>39</v>
      </c>
      <c r="N12321">
        <f t="shared" si="577"/>
        <v>225.2364</v>
      </c>
      <c r="O12321" s="4">
        <f t="shared" si="578"/>
        <v>4621.8509279999998</v>
      </c>
    </row>
    <row r="12322" spans="1:15" ht="14.25" customHeight="1" x14ac:dyDescent="0.25">
      <c r="A12322" s="2" t="s">
        <v>12352</v>
      </c>
      <c r="B12322" s="2" t="s">
        <v>25</v>
      </c>
      <c r="C12322" s="2" t="s">
        <v>20</v>
      </c>
      <c r="D12322" s="2">
        <v>2629.76</v>
      </c>
      <c r="E12322" s="2">
        <v>0.44</v>
      </c>
      <c r="F12322" s="2">
        <f t="shared" si="579"/>
        <v>1157.0944000000002</v>
      </c>
      <c r="G12322" s="2">
        <v>1</v>
      </c>
      <c r="H12322" s="3">
        <v>45308</v>
      </c>
      <c r="I12322" s="3">
        <v>45314</v>
      </c>
      <c r="J12322" s="2" t="s">
        <v>15</v>
      </c>
      <c r="K12322" s="2" t="s">
        <v>27</v>
      </c>
      <c r="L12322" s="2">
        <v>644.17999999999995</v>
      </c>
      <c r="M12322" s="2" t="s">
        <v>39</v>
      </c>
      <c r="N12322">
        <f t="shared" si="577"/>
        <v>1472.6656</v>
      </c>
      <c r="O12322" s="4">
        <f t="shared" si="578"/>
        <v>948661.72620799998</v>
      </c>
    </row>
    <row r="12323" spans="1:15" ht="14.25" customHeight="1" x14ac:dyDescent="0.25">
      <c r="A12323" s="2" t="s">
        <v>12353</v>
      </c>
      <c r="B12323" s="2" t="s">
        <v>19</v>
      </c>
      <c r="C12323" s="2" t="s">
        <v>26</v>
      </c>
      <c r="D12323" s="2">
        <v>2308.2800000000002</v>
      </c>
      <c r="E12323" s="2">
        <v>0.28000000000000003</v>
      </c>
      <c r="F12323" s="2">
        <f t="shared" si="579"/>
        <v>646.31840000000011</v>
      </c>
      <c r="G12323" s="2">
        <v>1</v>
      </c>
      <c r="H12323" s="3">
        <v>45327</v>
      </c>
      <c r="I12323" s="3">
        <v>45334</v>
      </c>
      <c r="J12323" s="2" t="s">
        <v>21</v>
      </c>
      <c r="K12323" s="2" t="s">
        <v>22</v>
      </c>
      <c r="L12323" s="2">
        <v>305.88</v>
      </c>
      <c r="M12323" s="2" t="s">
        <v>48</v>
      </c>
      <c r="N12323">
        <f t="shared" si="577"/>
        <v>1661.9616000000001</v>
      </c>
      <c r="O12323" s="4">
        <f t="shared" si="578"/>
        <v>508360.81420800003</v>
      </c>
    </row>
    <row r="12324" spans="1:15" ht="14.25" customHeight="1" x14ac:dyDescent="0.25">
      <c r="A12324" s="2" t="s">
        <v>12354</v>
      </c>
      <c r="B12324" s="2" t="s">
        <v>19</v>
      </c>
      <c r="C12324" s="2" t="s">
        <v>20</v>
      </c>
      <c r="D12324" s="2">
        <v>4651.0200000000004</v>
      </c>
      <c r="E12324" s="2">
        <v>0.12</v>
      </c>
      <c r="F12324" s="2">
        <f t="shared" si="579"/>
        <v>558.12240000000008</v>
      </c>
      <c r="G12324" s="2">
        <v>1</v>
      </c>
      <c r="H12324" s="3">
        <v>45465</v>
      </c>
      <c r="I12324" s="3">
        <v>45467</v>
      </c>
      <c r="J12324" s="2" t="s">
        <v>31</v>
      </c>
      <c r="K12324" s="2" t="s">
        <v>22</v>
      </c>
      <c r="L12324" s="2">
        <v>861.19</v>
      </c>
      <c r="M12324" s="2" t="s">
        <v>39</v>
      </c>
      <c r="N12324">
        <f t="shared" si="577"/>
        <v>4092.8976000000002</v>
      </c>
      <c r="O12324" s="4">
        <f t="shared" si="578"/>
        <v>3524762.4841440003</v>
      </c>
    </row>
    <row r="12325" spans="1:15" ht="14.25" customHeight="1" x14ac:dyDescent="0.25">
      <c r="A12325" s="2" t="s">
        <v>12355</v>
      </c>
      <c r="B12325" s="2" t="s">
        <v>19</v>
      </c>
      <c r="C12325" s="2" t="s">
        <v>36</v>
      </c>
      <c r="D12325" s="2">
        <v>3352.45</v>
      </c>
      <c r="E12325" s="2">
        <v>7.0000000000000007E-2</v>
      </c>
      <c r="F12325" s="2">
        <f t="shared" si="579"/>
        <v>234.67150000000001</v>
      </c>
      <c r="G12325" s="2">
        <v>4</v>
      </c>
      <c r="H12325" s="3">
        <v>45236</v>
      </c>
      <c r="I12325" s="3">
        <v>45243</v>
      </c>
      <c r="J12325" s="2" t="s">
        <v>31</v>
      </c>
      <c r="K12325" s="2" t="s">
        <v>22</v>
      </c>
      <c r="L12325" s="2">
        <v>758.84</v>
      </c>
      <c r="M12325" s="2" t="s">
        <v>23</v>
      </c>
      <c r="N12325">
        <f t="shared" si="577"/>
        <v>3117.7784999999999</v>
      </c>
      <c r="O12325" s="4">
        <f t="shared" si="578"/>
        <v>2365895.03694</v>
      </c>
    </row>
    <row r="12326" spans="1:15" ht="14.25" customHeight="1" x14ac:dyDescent="0.25">
      <c r="A12326" s="2" t="s">
        <v>12356</v>
      </c>
      <c r="B12326" s="2" t="s">
        <v>19</v>
      </c>
      <c r="C12326" s="2" t="s">
        <v>20</v>
      </c>
      <c r="D12326" s="2">
        <v>1810.89</v>
      </c>
      <c r="E12326" s="2">
        <v>0.24</v>
      </c>
      <c r="F12326" s="2">
        <f t="shared" si="579"/>
        <v>434.61360000000002</v>
      </c>
      <c r="G12326" s="2">
        <v>4</v>
      </c>
      <c r="H12326" s="3">
        <v>45467</v>
      </c>
      <c r="I12326" s="3">
        <v>45473</v>
      </c>
      <c r="J12326" s="2" t="s">
        <v>15</v>
      </c>
      <c r="K12326" s="2" t="s">
        <v>16</v>
      </c>
      <c r="L12326" s="2">
        <v>414.96</v>
      </c>
      <c r="M12326" s="2" t="s">
        <v>17</v>
      </c>
      <c r="N12326">
        <f t="shared" si="577"/>
        <v>1376.2764000000002</v>
      </c>
      <c r="O12326" s="4">
        <f t="shared" si="578"/>
        <v>571099.65494400007</v>
      </c>
    </row>
    <row r="12327" spans="1:15" ht="14.25" customHeight="1" x14ac:dyDescent="0.25">
      <c r="A12327" s="2" t="s">
        <v>12357</v>
      </c>
      <c r="B12327" s="2" t="s">
        <v>41</v>
      </c>
      <c r="C12327" s="2" t="s">
        <v>20</v>
      </c>
      <c r="D12327" s="2">
        <v>3586.45</v>
      </c>
      <c r="E12327" s="2">
        <v>0.26</v>
      </c>
      <c r="F12327" s="2">
        <f t="shared" si="579"/>
        <v>932.47699999999998</v>
      </c>
      <c r="G12327" s="2">
        <v>8</v>
      </c>
      <c r="H12327" s="3">
        <v>45195</v>
      </c>
      <c r="I12327" s="3">
        <v>45199</v>
      </c>
      <c r="J12327" s="2" t="s">
        <v>21</v>
      </c>
      <c r="K12327" s="2" t="s">
        <v>16</v>
      </c>
      <c r="L12327" s="2">
        <v>955.79</v>
      </c>
      <c r="M12327" s="2" t="s">
        <v>48</v>
      </c>
      <c r="N12327">
        <f t="shared" si="577"/>
        <v>2653.973</v>
      </c>
      <c r="O12327" s="4">
        <f t="shared" si="578"/>
        <v>2536640.8536699996</v>
      </c>
    </row>
    <row r="12328" spans="1:15" ht="14.25" customHeight="1" x14ac:dyDescent="0.25">
      <c r="A12328" s="2" t="s">
        <v>12358</v>
      </c>
      <c r="B12328" s="2" t="s">
        <v>13</v>
      </c>
      <c r="C12328" s="2" t="s">
        <v>36</v>
      </c>
      <c r="D12328" s="2">
        <v>2955</v>
      </c>
      <c r="E12328" s="2">
        <v>0.41</v>
      </c>
      <c r="F12328" s="2">
        <f t="shared" si="579"/>
        <v>1211.55</v>
      </c>
      <c r="G12328" s="2">
        <v>5</v>
      </c>
      <c r="H12328" s="3">
        <v>45359</v>
      </c>
      <c r="I12328" s="3">
        <v>45362</v>
      </c>
      <c r="J12328" s="2" t="s">
        <v>31</v>
      </c>
      <c r="K12328" s="2" t="s">
        <v>22</v>
      </c>
      <c r="L12328" s="2">
        <v>747.8</v>
      </c>
      <c r="M12328" s="2" t="s">
        <v>28</v>
      </c>
      <c r="N12328">
        <f t="shared" si="577"/>
        <v>1743.45</v>
      </c>
      <c r="O12328" s="4">
        <f t="shared" si="578"/>
        <v>1303751.9099999999</v>
      </c>
    </row>
    <row r="12329" spans="1:15" ht="14.25" customHeight="1" x14ac:dyDescent="0.25">
      <c r="A12329" s="2" t="s">
        <v>12359</v>
      </c>
      <c r="B12329" s="2" t="s">
        <v>25</v>
      </c>
      <c r="C12329" s="2" t="s">
        <v>36</v>
      </c>
      <c r="D12329" s="2">
        <v>1801.13</v>
      </c>
      <c r="E12329" s="2">
        <v>7.0000000000000007E-2</v>
      </c>
      <c r="F12329" s="2">
        <f t="shared" si="579"/>
        <v>126.07910000000003</v>
      </c>
      <c r="G12329" s="2">
        <v>4</v>
      </c>
      <c r="H12329" s="3">
        <v>44951</v>
      </c>
      <c r="I12329" s="3">
        <v>44956</v>
      </c>
      <c r="J12329" s="2" t="s">
        <v>15</v>
      </c>
      <c r="K12329" s="2" t="s">
        <v>16</v>
      </c>
      <c r="L12329" s="2">
        <v>401.72</v>
      </c>
      <c r="M12329" s="2" t="s">
        <v>48</v>
      </c>
      <c r="N12329">
        <f t="shared" si="577"/>
        <v>1675.0509000000002</v>
      </c>
      <c r="O12329" s="4">
        <f t="shared" si="578"/>
        <v>672901.44754800014</v>
      </c>
    </row>
    <row r="12330" spans="1:15" ht="14.25" customHeight="1" x14ac:dyDescent="0.25">
      <c r="A12330" s="2" t="s">
        <v>12360</v>
      </c>
      <c r="B12330" s="2" t="s">
        <v>25</v>
      </c>
      <c r="C12330" s="2" t="s">
        <v>14</v>
      </c>
      <c r="D12330" s="2">
        <v>3947.72</v>
      </c>
      <c r="E12330" s="2">
        <v>0.34</v>
      </c>
      <c r="F12330" s="2">
        <f t="shared" si="579"/>
        <v>1342.2248</v>
      </c>
      <c r="G12330" s="2">
        <v>8</v>
      </c>
      <c r="H12330" s="3">
        <v>45270</v>
      </c>
      <c r="I12330" s="3">
        <v>45277</v>
      </c>
      <c r="J12330" s="2" t="s">
        <v>15</v>
      </c>
      <c r="K12330" s="2" t="s">
        <v>27</v>
      </c>
      <c r="L12330" s="2">
        <v>399.36</v>
      </c>
      <c r="M12330" s="2" t="s">
        <v>34</v>
      </c>
      <c r="N12330">
        <f t="shared" si="577"/>
        <v>2605.4951999999998</v>
      </c>
      <c r="O12330" s="4">
        <f t="shared" si="578"/>
        <v>1040530.5630719999</v>
      </c>
    </row>
    <row r="12331" spans="1:15" ht="14.25" customHeight="1" x14ac:dyDescent="0.25">
      <c r="A12331" s="2" t="s">
        <v>12361</v>
      </c>
      <c r="B12331" s="2" t="s">
        <v>19</v>
      </c>
      <c r="C12331" s="2" t="s">
        <v>33</v>
      </c>
      <c r="D12331" s="2">
        <v>3374.03</v>
      </c>
      <c r="E12331" s="2">
        <v>0.15</v>
      </c>
      <c r="F12331" s="2">
        <f t="shared" si="579"/>
        <v>506.10450000000003</v>
      </c>
      <c r="G12331" s="2">
        <v>7</v>
      </c>
      <c r="H12331" s="3">
        <v>45026</v>
      </c>
      <c r="I12331" s="3">
        <v>45032</v>
      </c>
      <c r="J12331" s="2" t="s">
        <v>15</v>
      </c>
      <c r="K12331" s="2" t="s">
        <v>22</v>
      </c>
      <c r="L12331" s="2">
        <v>872.13</v>
      </c>
      <c r="M12331" s="2" t="s">
        <v>17</v>
      </c>
      <c r="N12331">
        <f t="shared" si="577"/>
        <v>2867.9255000000003</v>
      </c>
      <c r="O12331" s="4">
        <f t="shared" si="578"/>
        <v>2501203.8663150002</v>
      </c>
    </row>
    <row r="12332" spans="1:15" ht="14.25" customHeight="1" x14ac:dyDescent="0.25">
      <c r="A12332" s="2" t="s">
        <v>12362</v>
      </c>
      <c r="B12332" s="2" t="s">
        <v>19</v>
      </c>
      <c r="C12332" s="2" t="s">
        <v>26</v>
      </c>
      <c r="D12332" s="2">
        <v>126.54</v>
      </c>
      <c r="E12332" s="2">
        <v>0.47</v>
      </c>
      <c r="F12332" s="2">
        <f t="shared" si="579"/>
        <v>59.473799999999997</v>
      </c>
      <c r="G12332" s="2">
        <v>6</v>
      </c>
      <c r="H12332" s="3">
        <v>45333</v>
      </c>
      <c r="I12332" s="3">
        <v>45338</v>
      </c>
      <c r="J12332" s="2" t="s">
        <v>31</v>
      </c>
      <c r="K12332" s="2" t="s">
        <v>27</v>
      </c>
      <c r="L12332" s="2">
        <v>9.8000000000000007</v>
      </c>
      <c r="M12332" s="2" t="s">
        <v>23</v>
      </c>
      <c r="N12332">
        <f t="shared" si="577"/>
        <v>67.066200000000009</v>
      </c>
      <c r="O12332" s="4">
        <f t="shared" si="578"/>
        <v>657.24876000000017</v>
      </c>
    </row>
    <row r="12333" spans="1:15" ht="14.25" customHeight="1" x14ac:dyDescent="0.25">
      <c r="A12333" s="2" t="s">
        <v>12363</v>
      </c>
      <c r="B12333" s="2" t="s">
        <v>41</v>
      </c>
      <c r="C12333" s="2" t="s">
        <v>26</v>
      </c>
      <c r="D12333" s="2">
        <v>4339.16</v>
      </c>
      <c r="E12333" s="2">
        <v>0.24</v>
      </c>
      <c r="F12333" s="2">
        <f t="shared" si="579"/>
        <v>1041.3984</v>
      </c>
      <c r="G12333" s="2">
        <v>2</v>
      </c>
      <c r="H12333" s="3">
        <v>45208</v>
      </c>
      <c r="I12333" s="3">
        <v>45214</v>
      </c>
      <c r="J12333" s="2" t="s">
        <v>21</v>
      </c>
      <c r="K12333" s="2" t="s">
        <v>22</v>
      </c>
      <c r="L12333" s="2">
        <v>468.61</v>
      </c>
      <c r="M12333" s="2" t="s">
        <v>23</v>
      </c>
      <c r="N12333">
        <f t="shared" si="577"/>
        <v>3297.7615999999998</v>
      </c>
      <c r="O12333" s="4">
        <f t="shared" si="578"/>
        <v>1545364.0633759999</v>
      </c>
    </row>
    <row r="12334" spans="1:15" ht="14.25" customHeight="1" x14ac:dyDescent="0.25">
      <c r="A12334" s="2" t="s">
        <v>12364</v>
      </c>
      <c r="B12334" s="2" t="s">
        <v>19</v>
      </c>
      <c r="C12334" s="2" t="s">
        <v>26</v>
      </c>
      <c r="D12334" s="2">
        <v>2045.75</v>
      </c>
      <c r="E12334" s="2">
        <v>0.31</v>
      </c>
      <c r="F12334" s="2">
        <f t="shared" si="579"/>
        <v>634.1825</v>
      </c>
      <c r="G12334" s="2">
        <v>5</v>
      </c>
      <c r="H12334" s="3">
        <v>45486</v>
      </c>
      <c r="I12334" s="3">
        <v>45490</v>
      </c>
      <c r="J12334" s="2" t="s">
        <v>21</v>
      </c>
      <c r="K12334" s="2" t="s">
        <v>27</v>
      </c>
      <c r="L12334" s="2">
        <v>273.14</v>
      </c>
      <c r="M12334" s="2" t="s">
        <v>17</v>
      </c>
      <c r="N12334">
        <f t="shared" si="577"/>
        <v>1411.5675000000001</v>
      </c>
      <c r="O12334" s="4">
        <f t="shared" si="578"/>
        <v>385555.54694999999</v>
      </c>
    </row>
    <row r="12335" spans="1:15" ht="14.25" customHeight="1" x14ac:dyDescent="0.25">
      <c r="A12335" s="2" t="s">
        <v>12365</v>
      </c>
      <c r="B12335" s="2" t="s">
        <v>25</v>
      </c>
      <c r="C12335" s="2" t="s">
        <v>20</v>
      </c>
      <c r="D12335" s="2">
        <v>3262.69</v>
      </c>
      <c r="E12335" s="2">
        <v>0.33</v>
      </c>
      <c r="F12335" s="2">
        <f t="shared" si="579"/>
        <v>1076.6877000000002</v>
      </c>
      <c r="G12335" s="2">
        <v>2</v>
      </c>
      <c r="H12335" s="3">
        <v>45602</v>
      </c>
      <c r="I12335" s="3">
        <v>45605</v>
      </c>
      <c r="J12335" s="2" t="s">
        <v>21</v>
      </c>
      <c r="K12335" s="2" t="s">
        <v>22</v>
      </c>
      <c r="L12335" s="2">
        <v>624.1</v>
      </c>
      <c r="M12335" s="2" t="s">
        <v>28</v>
      </c>
      <c r="N12335">
        <f t="shared" si="577"/>
        <v>2186.0023000000001</v>
      </c>
      <c r="O12335" s="4">
        <f t="shared" si="578"/>
        <v>1364284.0354300002</v>
      </c>
    </row>
    <row r="12336" spans="1:15" ht="14.25" customHeight="1" x14ac:dyDescent="0.25">
      <c r="A12336" s="2" t="s">
        <v>12366</v>
      </c>
      <c r="B12336" s="2" t="s">
        <v>25</v>
      </c>
      <c r="C12336" s="2" t="s">
        <v>36</v>
      </c>
      <c r="D12336" s="2">
        <v>2044.16</v>
      </c>
      <c r="E12336" s="2">
        <v>0.05</v>
      </c>
      <c r="F12336" s="2">
        <f t="shared" si="579"/>
        <v>102.20800000000001</v>
      </c>
      <c r="G12336" s="2">
        <v>6</v>
      </c>
      <c r="H12336" s="3">
        <v>45316</v>
      </c>
      <c r="I12336" s="3">
        <v>45322</v>
      </c>
      <c r="J12336" s="2" t="s">
        <v>15</v>
      </c>
      <c r="K12336" s="2" t="s">
        <v>27</v>
      </c>
      <c r="L12336" s="2">
        <v>584.62</v>
      </c>
      <c r="M12336" s="2" t="s">
        <v>17</v>
      </c>
      <c r="N12336">
        <f t="shared" si="577"/>
        <v>1941.952</v>
      </c>
      <c r="O12336" s="4">
        <f t="shared" si="578"/>
        <v>1135303.9782400001</v>
      </c>
    </row>
    <row r="12337" spans="1:15" ht="14.25" customHeight="1" x14ac:dyDescent="0.25">
      <c r="A12337" s="2" t="s">
        <v>12367</v>
      </c>
      <c r="B12337" s="2" t="s">
        <v>13</v>
      </c>
      <c r="C12337" s="2" t="s">
        <v>36</v>
      </c>
      <c r="D12337" s="2">
        <v>4418.67</v>
      </c>
      <c r="E12337" s="2">
        <v>0.43</v>
      </c>
      <c r="F12337" s="2">
        <f t="shared" si="579"/>
        <v>1900.0281</v>
      </c>
      <c r="G12337" s="2">
        <v>9</v>
      </c>
      <c r="H12337" s="3">
        <v>45646</v>
      </c>
      <c r="I12337" s="3">
        <v>45651</v>
      </c>
      <c r="J12337" s="2" t="s">
        <v>21</v>
      </c>
      <c r="K12337" s="2" t="s">
        <v>16</v>
      </c>
      <c r="L12337" s="2">
        <v>855.21</v>
      </c>
      <c r="M12337" s="2" t="s">
        <v>17</v>
      </c>
      <c r="N12337">
        <f t="shared" si="577"/>
        <v>2518.6419000000001</v>
      </c>
      <c r="O12337" s="4">
        <f t="shared" si="578"/>
        <v>2153967.7392990002</v>
      </c>
    </row>
    <row r="12338" spans="1:15" ht="14.25" customHeight="1" x14ac:dyDescent="0.25">
      <c r="A12338" s="2" t="s">
        <v>12368</v>
      </c>
      <c r="B12338" s="2" t="s">
        <v>13</v>
      </c>
      <c r="C12338" s="2" t="s">
        <v>36</v>
      </c>
      <c r="D12338" s="2">
        <v>3289.09</v>
      </c>
      <c r="E12338" s="2">
        <v>0.08</v>
      </c>
      <c r="F12338" s="2">
        <f t="shared" si="579"/>
        <v>263.12720000000002</v>
      </c>
      <c r="G12338" s="2">
        <v>9</v>
      </c>
      <c r="H12338" s="3">
        <v>45000</v>
      </c>
      <c r="I12338" s="3">
        <v>45005</v>
      </c>
      <c r="J12338" s="2" t="s">
        <v>31</v>
      </c>
      <c r="K12338" s="2" t="s">
        <v>22</v>
      </c>
      <c r="L12338" s="2">
        <v>702.07</v>
      </c>
      <c r="M12338" s="2" t="s">
        <v>17</v>
      </c>
      <c r="N12338">
        <f t="shared" si="577"/>
        <v>3025.9628000000002</v>
      </c>
      <c r="O12338" s="4">
        <f t="shared" si="578"/>
        <v>2124437.7029960002</v>
      </c>
    </row>
    <row r="12339" spans="1:15" ht="14.25" customHeight="1" x14ac:dyDescent="0.25">
      <c r="A12339" s="2" t="s">
        <v>12369</v>
      </c>
      <c r="B12339" s="2" t="s">
        <v>25</v>
      </c>
      <c r="C12339" s="2" t="s">
        <v>33</v>
      </c>
      <c r="D12339" s="2">
        <v>2938.99</v>
      </c>
      <c r="E12339" s="2">
        <v>0.2</v>
      </c>
      <c r="F12339" s="2">
        <f t="shared" si="579"/>
        <v>587.798</v>
      </c>
      <c r="G12339" s="2">
        <v>6</v>
      </c>
      <c r="H12339" s="3">
        <v>45349</v>
      </c>
      <c r="I12339" s="3">
        <v>45353</v>
      </c>
      <c r="J12339" s="2" t="s">
        <v>15</v>
      </c>
      <c r="K12339" s="2" t="s">
        <v>22</v>
      </c>
      <c r="L12339" s="2">
        <v>578.46</v>
      </c>
      <c r="M12339" s="2" t="s">
        <v>28</v>
      </c>
      <c r="N12339">
        <f t="shared" si="577"/>
        <v>2351.192</v>
      </c>
      <c r="O12339" s="4">
        <f t="shared" si="578"/>
        <v>1360070.5243200001</v>
      </c>
    </row>
    <row r="12340" spans="1:15" ht="14.25" customHeight="1" x14ac:dyDescent="0.25">
      <c r="A12340" s="2" t="s">
        <v>12370</v>
      </c>
      <c r="B12340" s="2" t="s">
        <v>25</v>
      </c>
      <c r="C12340" s="2" t="s">
        <v>36</v>
      </c>
      <c r="D12340" s="2">
        <v>4903.3</v>
      </c>
      <c r="E12340" s="2">
        <v>0.34</v>
      </c>
      <c r="F12340" s="2">
        <f t="shared" si="579"/>
        <v>1667.1220000000001</v>
      </c>
      <c r="G12340" s="2">
        <v>4</v>
      </c>
      <c r="H12340" s="3">
        <v>44983</v>
      </c>
      <c r="I12340" s="3">
        <v>44987</v>
      </c>
      <c r="J12340" s="2" t="s">
        <v>31</v>
      </c>
      <c r="K12340" s="2" t="s">
        <v>22</v>
      </c>
      <c r="L12340" s="2">
        <v>349.42</v>
      </c>
      <c r="M12340" s="2" t="s">
        <v>28</v>
      </c>
      <c r="N12340">
        <f t="shared" si="577"/>
        <v>3236.1779999999999</v>
      </c>
      <c r="O12340" s="4">
        <f t="shared" si="578"/>
        <v>1130785.3167600001</v>
      </c>
    </row>
    <row r="12341" spans="1:15" ht="14.25" customHeight="1" x14ac:dyDescent="0.25">
      <c r="A12341" s="2" t="s">
        <v>12371</v>
      </c>
      <c r="B12341" s="2" t="s">
        <v>41</v>
      </c>
      <c r="C12341" s="2" t="s">
        <v>36</v>
      </c>
      <c r="D12341" s="2">
        <v>1475.14</v>
      </c>
      <c r="E12341" s="2">
        <v>0.03</v>
      </c>
      <c r="F12341" s="2">
        <f t="shared" si="579"/>
        <v>44.254200000000004</v>
      </c>
      <c r="G12341" s="2">
        <v>9</v>
      </c>
      <c r="H12341" s="3">
        <v>45017</v>
      </c>
      <c r="I12341" s="3">
        <v>45020</v>
      </c>
      <c r="J12341" s="2" t="s">
        <v>31</v>
      </c>
      <c r="K12341" s="2" t="s">
        <v>16</v>
      </c>
      <c r="L12341" s="2">
        <v>184.83</v>
      </c>
      <c r="M12341" s="2" t="s">
        <v>28</v>
      </c>
      <c r="N12341">
        <f t="shared" si="577"/>
        <v>1430.8858</v>
      </c>
      <c r="O12341" s="4">
        <f t="shared" si="578"/>
        <v>264470.62241400004</v>
      </c>
    </row>
    <row r="12342" spans="1:15" ht="14.25" customHeight="1" x14ac:dyDescent="0.25">
      <c r="A12342" s="2" t="s">
        <v>12372</v>
      </c>
      <c r="B12342" s="2" t="s">
        <v>41</v>
      </c>
      <c r="C12342" s="2" t="s">
        <v>20</v>
      </c>
      <c r="D12342" s="2">
        <v>419.75</v>
      </c>
      <c r="E12342" s="2">
        <v>0.28999999999999998</v>
      </c>
      <c r="F12342" s="2">
        <f t="shared" si="579"/>
        <v>121.72749999999999</v>
      </c>
      <c r="G12342" s="2">
        <v>5</v>
      </c>
      <c r="H12342" s="3">
        <v>45120</v>
      </c>
      <c r="I12342" s="3">
        <v>45126</v>
      </c>
      <c r="J12342" s="2" t="s">
        <v>31</v>
      </c>
      <c r="K12342" s="2" t="s">
        <v>27</v>
      </c>
      <c r="L12342" s="2">
        <v>118.09</v>
      </c>
      <c r="M12342" s="2" t="s">
        <v>23</v>
      </c>
      <c r="N12342">
        <f t="shared" si="577"/>
        <v>298.02250000000004</v>
      </c>
      <c r="O12342" s="4">
        <f t="shared" si="578"/>
        <v>35193.477025000007</v>
      </c>
    </row>
    <row r="12343" spans="1:15" ht="14.25" customHeight="1" x14ac:dyDescent="0.25">
      <c r="A12343" s="2" t="s">
        <v>12373</v>
      </c>
      <c r="B12343" s="2" t="s">
        <v>25</v>
      </c>
      <c r="C12343" s="2" t="s">
        <v>14</v>
      </c>
      <c r="D12343" s="2">
        <v>2628.45</v>
      </c>
      <c r="E12343" s="2">
        <v>0.2</v>
      </c>
      <c r="F12343" s="2">
        <f t="shared" si="579"/>
        <v>525.68999999999994</v>
      </c>
      <c r="G12343" s="2">
        <v>8</v>
      </c>
      <c r="H12343" s="3">
        <v>45320</v>
      </c>
      <c r="I12343" s="3">
        <v>45321</v>
      </c>
      <c r="J12343" s="2" t="s">
        <v>21</v>
      </c>
      <c r="K12343" s="2" t="s">
        <v>22</v>
      </c>
      <c r="L12343" s="2">
        <v>287.14</v>
      </c>
      <c r="M12343" s="2" t="s">
        <v>17</v>
      </c>
      <c r="N12343">
        <f t="shared" si="577"/>
        <v>2102.7599999999998</v>
      </c>
      <c r="O12343" s="4">
        <f t="shared" si="578"/>
        <v>603786.50639999995</v>
      </c>
    </row>
    <row r="12344" spans="1:15" ht="14.25" customHeight="1" x14ac:dyDescent="0.25">
      <c r="A12344" s="2" t="s">
        <v>12374</v>
      </c>
      <c r="B12344" s="2" t="s">
        <v>19</v>
      </c>
      <c r="C12344" s="2" t="s">
        <v>26</v>
      </c>
      <c r="D12344" s="2">
        <v>2177.69</v>
      </c>
      <c r="E12344" s="2">
        <v>0.03</v>
      </c>
      <c r="F12344" s="2">
        <f t="shared" si="579"/>
        <v>65.330699999999993</v>
      </c>
      <c r="G12344" s="2">
        <v>9</v>
      </c>
      <c r="H12344" s="3">
        <v>45422</v>
      </c>
      <c r="I12344" s="3">
        <v>45428</v>
      </c>
      <c r="J12344" s="2" t="s">
        <v>15</v>
      </c>
      <c r="K12344" s="2" t="s">
        <v>27</v>
      </c>
      <c r="L12344" s="2">
        <v>333.9</v>
      </c>
      <c r="M12344" s="2" t="s">
        <v>48</v>
      </c>
      <c r="N12344">
        <f t="shared" si="577"/>
        <v>2112.3593000000001</v>
      </c>
      <c r="O12344" s="4">
        <f t="shared" si="578"/>
        <v>705316.77026999998</v>
      </c>
    </row>
    <row r="12345" spans="1:15" ht="14.25" customHeight="1" x14ac:dyDescent="0.25">
      <c r="A12345" s="2" t="s">
        <v>12375</v>
      </c>
      <c r="B12345" s="2" t="s">
        <v>13</v>
      </c>
      <c r="C12345" s="2" t="s">
        <v>20</v>
      </c>
      <c r="D12345" s="2">
        <v>2326.02</v>
      </c>
      <c r="E12345" s="2">
        <v>0.36</v>
      </c>
      <c r="F12345" s="2">
        <f t="shared" si="579"/>
        <v>837.36719999999991</v>
      </c>
      <c r="G12345" s="2">
        <v>5</v>
      </c>
      <c r="H12345" s="3">
        <v>45126</v>
      </c>
      <c r="I12345" s="3">
        <v>45133</v>
      </c>
      <c r="J12345" s="2" t="s">
        <v>15</v>
      </c>
      <c r="K12345" s="2" t="s">
        <v>22</v>
      </c>
      <c r="L12345" s="2">
        <v>454.68</v>
      </c>
      <c r="M12345" s="2" t="s">
        <v>48</v>
      </c>
      <c r="N12345">
        <f t="shared" si="577"/>
        <v>1488.6528000000001</v>
      </c>
      <c r="O12345" s="4">
        <f t="shared" si="578"/>
        <v>676860.655104</v>
      </c>
    </row>
    <row r="12346" spans="1:15" ht="14.25" customHeight="1" x14ac:dyDescent="0.25">
      <c r="A12346" s="2" t="s">
        <v>12376</v>
      </c>
      <c r="B12346" s="2" t="s">
        <v>25</v>
      </c>
      <c r="C12346" s="2" t="s">
        <v>20</v>
      </c>
      <c r="D12346" s="2">
        <v>3138.51</v>
      </c>
      <c r="E12346" s="2">
        <v>0.25</v>
      </c>
      <c r="F12346" s="2">
        <f t="shared" si="579"/>
        <v>784.62750000000005</v>
      </c>
      <c r="G12346" s="2">
        <v>6</v>
      </c>
      <c r="H12346" s="3">
        <v>44935</v>
      </c>
      <c r="I12346" s="3">
        <v>44940</v>
      </c>
      <c r="J12346" s="2" t="s">
        <v>31</v>
      </c>
      <c r="K12346" s="2" t="s">
        <v>27</v>
      </c>
      <c r="L12346" s="2">
        <v>748.74</v>
      </c>
      <c r="M12346" s="2" t="s">
        <v>34</v>
      </c>
      <c r="N12346">
        <f t="shared" si="577"/>
        <v>2353.8825000000002</v>
      </c>
      <c r="O12346" s="4">
        <f t="shared" si="578"/>
        <v>1762445.9830500002</v>
      </c>
    </row>
    <row r="12347" spans="1:15" ht="14.25" customHeight="1" x14ac:dyDescent="0.25">
      <c r="A12347" s="2" t="s">
        <v>12377</v>
      </c>
      <c r="B12347" s="2" t="s">
        <v>19</v>
      </c>
      <c r="C12347" s="2" t="s">
        <v>20</v>
      </c>
      <c r="D12347" s="2">
        <v>3114.1</v>
      </c>
      <c r="E12347" s="2">
        <v>0.15</v>
      </c>
      <c r="F12347" s="2">
        <f t="shared" si="579"/>
        <v>467.11499999999995</v>
      </c>
      <c r="G12347" s="2">
        <v>4</v>
      </c>
      <c r="H12347" s="3">
        <v>45170</v>
      </c>
      <c r="I12347" s="3">
        <v>45171</v>
      </c>
      <c r="J12347" s="2" t="s">
        <v>15</v>
      </c>
      <c r="K12347" s="2" t="s">
        <v>22</v>
      </c>
      <c r="L12347" s="2">
        <v>595.59</v>
      </c>
      <c r="M12347" s="2" t="s">
        <v>48</v>
      </c>
      <c r="N12347">
        <f t="shared" si="577"/>
        <v>2646.9850000000001</v>
      </c>
      <c r="O12347" s="4">
        <f t="shared" si="578"/>
        <v>1576517.7961500001</v>
      </c>
    </row>
    <row r="12348" spans="1:15" ht="14.25" customHeight="1" x14ac:dyDescent="0.25">
      <c r="A12348" s="2" t="s">
        <v>12378</v>
      </c>
      <c r="B12348" s="2" t="s">
        <v>25</v>
      </c>
      <c r="C12348" s="2" t="s">
        <v>26</v>
      </c>
      <c r="D12348" s="2">
        <v>2022.1</v>
      </c>
      <c r="E12348" s="2">
        <v>0.04</v>
      </c>
      <c r="F12348" s="2">
        <f t="shared" si="579"/>
        <v>80.884</v>
      </c>
      <c r="G12348" s="2">
        <v>1</v>
      </c>
      <c r="H12348" s="3">
        <v>45510</v>
      </c>
      <c r="I12348" s="3">
        <v>45517</v>
      </c>
      <c r="J12348" s="2" t="s">
        <v>15</v>
      </c>
      <c r="K12348" s="2" t="s">
        <v>16</v>
      </c>
      <c r="L12348" s="2">
        <v>325.68</v>
      </c>
      <c r="M12348" s="2" t="s">
        <v>39</v>
      </c>
      <c r="N12348">
        <f t="shared" si="577"/>
        <v>1941.2159999999999</v>
      </c>
      <c r="O12348" s="4">
        <f t="shared" si="578"/>
        <v>632215.22687999997</v>
      </c>
    </row>
    <row r="12349" spans="1:15" ht="14.25" customHeight="1" x14ac:dyDescent="0.25">
      <c r="A12349" s="2" t="s">
        <v>12379</v>
      </c>
      <c r="B12349" s="2" t="s">
        <v>13</v>
      </c>
      <c r="C12349" s="2" t="s">
        <v>20</v>
      </c>
      <c r="D12349" s="2">
        <v>4328.1000000000004</v>
      </c>
      <c r="E12349" s="2">
        <v>0.27</v>
      </c>
      <c r="F12349" s="2">
        <f t="shared" si="579"/>
        <v>1168.5870000000002</v>
      </c>
      <c r="G12349" s="2">
        <v>1</v>
      </c>
      <c r="H12349" s="3">
        <v>44972</v>
      </c>
      <c r="I12349" s="3">
        <v>44977</v>
      </c>
      <c r="J12349" s="2" t="s">
        <v>21</v>
      </c>
      <c r="K12349" s="2" t="s">
        <v>16</v>
      </c>
      <c r="L12349" s="2">
        <v>972.55</v>
      </c>
      <c r="M12349" s="2" t="s">
        <v>48</v>
      </c>
      <c r="N12349">
        <f t="shared" si="577"/>
        <v>3159.5129999999999</v>
      </c>
      <c r="O12349" s="4">
        <f t="shared" si="578"/>
        <v>3072784.36815</v>
      </c>
    </row>
    <row r="12350" spans="1:15" ht="14.25" customHeight="1" x14ac:dyDescent="0.25">
      <c r="A12350" s="2" t="s">
        <v>12380</v>
      </c>
      <c r="B12350" s="2" t="s">
        <v>13</v>
      </c>
      <c r="C12350" s="2" t="s">
        <v>14</v>
      </c>
      <c r="D12350" s="2">
        <v>3292.15</v>
      </c>
      <c r="E12350" s="2">
        <v>0.15</v>
      </c>
      <c r="F12350" s="2">
        <f t="shared" si="579"/>
        <v>493.82249999999999</v>
      </c>
      <c r="G12350" s="2">
        <v>5</v>
      </c>
      <c r="H12350" s="3">
        <v>45139</v>
      </c>
      <c r="I12350" s="3">
        <v>45144</v>
      </c>
      <c r="J12350" s="2" t="s">
        <v>15</v>
      </c>
      <c r="K12350" s="2" t="s">
        <v>27</v>
      </c>
      <c r="L12350" s="2">
        <v>666.75</v>
      </c>
      <c r="M12350" s="2" t="s">
        <v>28</v>
      </c>
      <c r="N12350">
        <f t="shared" si="577"/>
        <v>2798.3275000000003</v>
      </c>
      <c r="O12350" s="4">
        <f t="shared" si="578"/>
        <v>1865784.8606250002</v>
      </c>
    </row>
    <row r="12351" spans="1:15" ht="14.25" customHeight="1" x14ac:dyDescent="0.25">
      <c r="A12351" s="2" t="s">
        <v>12381</v>
      </c>
      <c r="B12351" s="2" t="s">
        <v>41</v>
      </c>
      <c r="C12351" s="2" t="s">
        <v>36</v>
      </c>
      <c r="D12351" s="2">
        <v>4460.57</v>
      </c>
      <c r="E12351" s="2">
        <v>0.47</v>
      </c>
      <c r="F12351" s="2">
        <f t="shared" si="579"/>
        <v>2096.4678999999996</v>
      </c>
      <c r="G12351" s="2">
        <v>3</v>
      </c>
      <c r="H12351" s="3">
        <v>45223</v>
      </c>
      <c r="I12351" s="3">
        <v>45228</v>
      </c>
      <c r="J12351" s="2" t="s">
        <v>31</v>
      </c>
      <c r="K12351" s="2" t="s">
        <v>27</v>
      </c>
      <c r="L12351" s="2">
        <v>790.9</v>
      </c>
      <c r="M12351" s="2" t="s">
        <v>23</v>
      </c>
      <c r="N12351">
        <f t="shared" si="577"/>
        <v>2364.1021000000001</v>
      </c>
      <c r="O12351" s="4">
        <f t="shared" si="578"/>
        <v>1869768.3508899999</v>
      </c>
    </row>
    <row r="12352" spans="1:15" ht="14.25" customHeight="1" x14ac:dyDescent="0.25">
      <c r="A12352" s="2" t="s">
        <v>12382</v>
      </c>
      <c r="B12352" s="2" t="s">
        <v>41</v>
      </c>
      <c r="C12352" s="2" t="s">
        <v>14</v>
      </c>
      <c r="D12352" s="2">
        <v>4574.45</v>
      </c>
      <c r="E12352" s="2">
        <v>0.3</v>
      </c>
      <c r="F12352" s="2">
        <f t="shared" si="579"/>
        <v>1372.3349999999998</v>
      </c>
      <c r="G12352" s="2">
        <v>7</v>
      </c>
      <c r="H12352" s="3">
        <v>45344</v>
      </c>
      <c r="I12352" s="3">
        <v>45348</v>
      </c>
      <c r="J12352" s="2" t="s">
        <v>15</v>
      </c>
      <c r="K12352" s="2" t="s">
        <v>27</v>
      </c>
      <c r="L12352" s="2">
        <v>902.58</v>
      </c>
      <c r="M12352" s="2" t="s">
        <v>39</v>
      </c>
      <c r="N12352">
        <f t="shared" si="577"/>
        <v>3202.1149999999998</v>
      </c>
      <c r="O12352" s="4">
        <f t="shared" si="578"/>
        <v>2890164.9567</v>
      </c>
    </row>
    <row r="12353" spans="1:15" ht="14.25" customHeight="1" x14ac:dyDescent="0.25">
      <c r="A12353" s="2" t="s">
        <v>12383</v>
      </c>
      <c r="B12353" s="2" t="s">
        <v>41</v>
      </c>
      <c r="C12353" s="2" t="s">
        <v>36</v>
      </c>
      <c r="D12353" s="2">
        <v>919.83</v>
      </c>
      <c r="E12353" s="2">
        <v>0.14000000000000001</v>
      </c>
      <c r="F12353" s="2">
        <f t="shared" si="579"/>
        <v>128.77620000000002</v>
      </c>
      <c r="G12353" s="2">
        <v>4</v>
      </c>
      <c r="H12353" s="3">
        <v>45084</v>
      </c>
      <c r="I12353" s="3">
        <v>45091</v>
      </c>
      <c r="J12353" s="2" t="s">
        <v>31</v>
      </c>
      <c r="K12353" s="2" t="s">
        <v>16</v>
      </c>
      <c r="L12353" s="2">
        <v>139.54</v>
      </c>
      <c r="M12353" s="2" t="s">
        <v>17</v>
      </c>
      <c r="N12353">
        <f t="shared" si="577"/>
        <v>791.05380000000002</v>
      </c>
      <c r="O12353" s="4">
        <f t="shared" si="578"/>
        <v>110383.647252</v>
      </c>
    </row>
    <row r="12354" spans="1:15" ht="14.25" customHeight="1" x14ac:dyDescent="0.25">
      <c r="A12354" s="2" t="s">
        <v>12384</v>
      </c>
      <c r="B12354" s="2" t="s">
        <v>41</v>
      </c>
      <c r="C12354" s="2" t="s">
        <v>36</v>
      </c>
      <c r="D12354" s="2">
        <v>3434.75</v>
      </c>
      <c r="E12354" s="2">
        <v>0.26</v>
      </c>
      <c r="F12354" s="2">
        <f t="shared" si="579"/>
        <v>893.03500000000008</v>
      </c>
      <c r="G12354" s="2">
        <v>4</v>
      </c>
      <c r="H12354" s="3">
        <v>45610</v>
      </c>
      <c r="I12354" s="3">
        <v>45611</v>
      </c>
      <c r="J12354" s="2" t="s">
        <v>15</v>
      </c>
      <c r="K12354" s="2" t="s">
        <v>16</v>
      </c>
      <c r="L12354" s="2">
        <v>611.76</v>
      </c>
      <c r="M12354" s="2" t="s">
        <v>28</v>
      </c>
      <c r="N12354">
        <f t="shared" si="577"/>
        <v>2541.7150000000001</v>
      </c>
      <c r="O12354" s="4">
        <f t="shared" si="578"/>
        <v>1554919.5684</v>
      </c>
    </row>
    <row r="12355" spans="1:15" ht="14.25" customHeight="1" x14ac:dyDescent="0.25">
      <c r="A12355" s="2" t="s">
        <v>12385</v>
      </c>
      <c r="B12355" s="2" t="s">
        <v>13</v>
      </c>
      <c r="C12355" s="2" t="s">
        <v>20</v>
      </c>
      <c r="D12355" s="2">
        <v>1655.81</v>
      </c>
      <c r="E12355" s="2">
        <v>0.27</v>
      </c>
      <c r="F12355" s="2">
        <f t="shared" si="579"/>
        <v>447.06870000000004</v>
      </c>
      <c r="G12355" s="2">
        <v>4</v>
      </c>
      <c r="H12355" s="3">
        <v>45390</v>
      </c>
      <c r="I12355" s="3">
        <v>45392</v>
      </c>
      <c r="J12355" s="2" t="s">
        <v>31</v>
      </c>
      <c r="K12355" s="2" t="s">
        <v>22</v>
      </c>
      <c r="L12355" s="2">
        <v>268.63</v>
      </c>
      <c r="M12355" s="2" t="s">
        <v>48</v>
      </c>
      <c r="N12355">
        <f t="shared" si="577"/>
        <v>1208.7412999999999</v>
      </c>
      <c r="O12355" s="4">
        <f t="shared" si="578"/>
        <v>324704.17541899998</v>
      </c>
    </row>
    <row r="12356" spans="1:15" ht="14.25" customHeight="1" x14ac:dyDescent="0.25">
      <c r="A12356" s="2" t="s">
        <v>12386</v>
      </c>
      <c r="B12356" s="2" t="s">
        <v>19</v>
      </c>
      <c r="C12356" s="2" t="s">
        <v>20</v>
      </c>
      <c r="D12356" s="2">
        <v>4198.5</v>
      </c>
      <c r="E12356" s="2">
        <v>0.36</v>
      </c>
      <c r="F12356" s="2">
        <f t="shared" si="579"/>
        <v>1511.46</v>
      </c>
      <c r="G12356" s="2">
        <v>6</v>
      </c>
      <c r="H12356" s="3">
        <v>45183</v>
      </c>
      <c r="I12356" s="3">
        <v>45187</v>
      </c>
      <c r="J12356" s="2" t="s">
        <v>31</v>
      </c>
      <c r="K12356" s="2" t="s">
        <v>16</v>
      </c>
      <c r="L12356" s="2">
        <v>1257.49</v>
      </c>
      <c r="M12356" s="2" t="s">
        <v>23</v>
      </c>
      <c r="N12356">
        <f t="shared" ref="N12356:N12419" si="580">D12356-F12356</f>
        <v>2687.04</v>
      </c>
      <c r="O12356" s="4">
        <f t="shared" ref="O12356:O12419" si="581">N12356*L12356</f>
        <v>3378925.9295999999</v>
      </c>
    </row>
    <row r="12357" spans="1:15" ht="14.25" customHeight="1" x14ac:dyDescent="0.25">
      <c r="A12357" s="2" t="s">
        <v>12387</v>
      </c>
      <c r="B12357" s="2" t="s">
        <v>19</v>
      </c>
      <c r="C12357" s="2" t="s">
        <v>26</v>
      </c>
      <c r="D12357" s="2">
        <v>3690.97</v>
      </c>
      <c r="E12357" s="2">
        <v>0.45</v>
      </c>
      <c r="F12357" s="2">
        <f t="shared" si="579"/>
        <v>1660.9365</v>
      </c>
      <c r="G12357" s="2">
        <v>9</v>
      </c>
      <c r="H12357" s="3">
        <v>45485</v>
      </c>
      <c r="I12357" s="3">
        <v>45490</v>
      </c>
      <c r="J12357" s="2" t="s">
        <v>15</v>
      </c>
      <c r="K12357" s="2" t="s">
        <v>27</v>
      </c>
      <c r="L12357" s="2">
        <v>235.93</v>
      </c>
      <c r="M12357" s="2" t="s">
        <v>17</v>
      </c>
      <c r="N12357">
        <f t="shared" si="580"/>
        <v>2030.0334999999998</v>
      </c>
      <c r="O12357" s="4">
        <f t="shared" si="581"/>
        <v>478945.80365499994</v>
      </c>
    </row>
    <row r="12358" spans="1:15" ht="14.25" customHeight="1" x14ac:dyDescent="0.25">
      <c r="A12358" s="2" t="s">
        <v>12388</v>
      </c>
      <c r="B12358" s="2" t="s">
        <v>19</v>
      </c>
      <c r="C12358" s="2" t="s">
        <v>33</v>
      </c>
      <c r="D12358" s="2">
        <v>1073.8599999999999</v>
      </c>
      <c r="E12358" s="2">
        <v>0.48</v>
      </c>
      <c r="F12358" s="2">
        <f t="shared" si="579"/>
        <v>515.45279999999991</v>
      </c>
      <c r="G12358" s="2">
        <v>9</v>
      </c>
      <c r="H12358" s="3">
        <v>45160</v>
      </c>
      <c r="I12358" s="3">
        <v>45161</v>
      </c>
      <c r="J12358" s="2" t="s">
        <v>31</v>
      </c>
      <c r="K12358" s="2" t="s">
        <v>16</v>
      </c>
      <c r="L12358" s="2">
        <v>230.47</v>
      </c>
      <c r="M12358" s="2" t="s">
        <v>34</v>
      </c>
      <c r="N12358">
        <f t="shared" si="580"/>
        <v>558.40719999999999</v>
      </c>
      <c r="O12358" s="4">
        <f t="shared" si="581"/>
        <v>128696.107384</v>
      </c>
    </row>
    <row r="12359" spans="1:15" ht="14.25" customHeight="1" x14ac:dyDescent="0.25">
      <c r="A12359" s="2" t="s">
        <v>12389</v>
      </c>
      <c r="B12359" s="2" t="s">
        <v>25</v>
      </c>
      <c r="C12359" s="2" t="s">
        <v>14</v>
      </c>
      <c r="D12359" s="2">
        <v>4699.78</v>
      </c>
      <c r="E12359" s="2">
        <v>0.36</v>
      </c>
      <c r="F12359" s="2">
        <f t="shared" si="579"/>
        <v>1691.9207999999999</v>
      </c>
      <c r="G12359" s="2">
        <v>5</v>
      </c>
      <c r="H12359" s="3">
        <v>45084</v>
      </c>
      <c r="I12359" s="3">
        <v>45085</v>
      </c>
      <c r="J12359" s="2" t="s">
        <v>21</v>
      </c>
      <c r="K12359" s="2" t="s">
        <v>22</v>
      </c>
      <c r="L12359" s="2">
        <v>519.70000000000005</v>
      </c>
      <c r="M12359" s="2" t="s">
        <v>28</v>
      </c>
      <c r="N12359">
        <f t="shared" si="580"/>
        <v>3007.8591999999999</v>
      </c>
      <c r="O12359" s="4">
        <f t="shared" si="581"/>
        <v>1563184.4262400002</v>
      </c>
    </row>
    <row r="12360" spans="1:15" ht="14.25" customHeight="1" x14ac:dyDescent="0.25">
      <c r="A12360" s="2" t="s">
        <v>12390</v>
      </c>
      <c r="B12360" s="2" t="s">
        <v>41</v>
      </c>
      <c r="C12360" s="2" t="s">
        <v>26</v>
      </c>
      <c r="D12360" s="2">
        <v>3449.05</v>
      </c>
      <c r="E12360" s="2">
        <v>0.27</v>
      </c>
      <c r="F12360" s="2">
        <f t="shared" si="579"/>
        <v>931.24350000000015</v>
      </c>
      <c r="G12360" s="2">
        <v>8</v>
      </c>
      <c r="H12360" s="3">
        <v>45332</v>
      </c>
      <c r="I12360" s="3">
        <v>45335</v>
      </c>
      <c r="J12360" s="2" t="s">
        <v>21</v>
      </c>
      <c r="K12360" s="2" t="s">
        <v>22</v>
      </c>
      <c r="L12360" s="2">
        <v>493.92</v>
      </c>
      <c r="M12360" s="2" t="s">
        <v>39</v>
      </c>
      <c r="N12360">
        <f t="shared" si="580"/>
        <v>2517.8065000000001</v>
      </c>
      <c r="O12360" s="4">
        <f t="shared" si="581"/>
        <v>1243594.9864800002</v>
      </c>
    </row>
    <row r="12361" spans="1:15" ht="14.25" customHeight="1" x14ac:dyDescent="0.25">
      <c r="A12361" s="2" t="s">
        <v>12391</v>
      </c>
      <c r="B12361" s="2" t="s">
        <v>41</v>
      </c>
      <c r="C12361" s="2" t="s">
        <v>26</v>
      </c>
      <c r="D12361" s="2">
        <v>4748.3</v>
      </c>
      <c r="E12361" s="2">
        <v>0.11</v>
      </c>
      <c r="F12361" s="2">
        <f t="shared" si="579"/>
        <v>522.31299999999999</v>
      </c>
      <c r="G12361" s="2">
        <v>4</v>
      </c>
      <c r="H12361" s="3">
        <v>44941</v>
      </c>
      <c r="I12361" s="3">
        <v>44945</v>
      </c>
      <c r="J12361" s="2" t="s">
        <v>31</v>
      </c>
      <c r="K12361" s="2" t="s">
        <v>27</v>
      </c>
      <c r="L12361" s="2">
        <v>462.56</v>
      </c>
      <c r="M12361" s="2" t="s">
        <v>28</v>
      </c>
      <c r="N12361">
        <f t="shared" si="580"/>
        <v>4225.9870000000001</v>
      </c>
      <c r="O12361" s="4">
        <f t="shared" si="581"/>
        <v>1954772.54672</v>
      </c>
    </row>
    <row r="12362" spans="1:15" ht="14.25" customHeight="1" x14ac:dyDescent="0.25">
      <c r="A12362" s="2" t="s">
        <v>12392</v>
      </c>
      <c r="B12362" s="2" t="s">
        <v>13</v>
      </c>
      <c r="C12362" s="2" t="s">
        <v>14</v>
      </c>
      <c r="D12362" s="2">
        <v>1089.3599999999999</v>
      </c>
      <c r="E12362" s="2">
        <v>0.2</v>
      </c>
      <c r="F12362" s="2">
        <f t="shared" si="579"/>
        <v>217.87199999999999</v>
      </c>
      <c r="G12362" s="2">
        <v>8</v>
      </c>
      <c r="H12362" s="3">
        <v>45522</v>
      </c>
      <c r="I12362" s="3">
        <v>45524</v>
      </c>
      <c r="J12362" s="2" t="s">
        <v>31</v>
      </c>
      <c r="K12362" s="2" t="s">
        <v>27</v>
      </c>
      <c r="L12362" s="2">
        <v>259.27999999999997</v>
      </c>
      <c r="M12362" s="2" t="s">
        <v>39</v>
      </c>
      <c r="N12362">
        <f t="shared" si="580"/>
        <v>871.48799999999994</v>
      </c>
      <c r="O12362" s="4">
        <f t="shared" si="581"/>
        <v>225959.40863999995</v>
      </c>
    </row>
    <row r="12363" spans="1:15" ht="14.25" customHeight="1" x14ac:dyDescent="0.25">
      <c r="A12363" s="2" t="s">
        <v>12393</v>
      </c>
      <c r="B12363" s="2" t="s">
        <v>13</v>
      </c>
      <c r="C12363" s="2" t="s">
        <v>14</v>
      </c>
      <c r="D12363" s="2">
        <v>4361.55</v>
      </c>
      <c r="E12363" s="2">
        <v>0.24</v>
      </c>
      <c r="F12363" s="2">
        <f t="shared" si="579"/>
        <v>1046.7719999999999</v>
      </c>
      <c r="G12363" s="2">
        <v>9</v>
      </c>
      <c r="H12363" s="3">
        <v>45604</v>
      </c>
      <c r="I12363" s="3">
        <v>45611</v>
      </c>
      <c r="J12363" s="2" t="s">
        <v>31</v>
      </c>
      <c r="K12363" s="2" t="s">
        <v>16</v>
      </c>
      <c r="L12363" s="2">
        <v>531.29</v>
      </c>
      <c r="M12363" s="2" t="s">
        <v>39</v>
      </c>
      <c r="N12363">
        <f t="shared" si="580"/>
        <v>3314.7780000000002</v>
      </c>
      <c r="O12363" s="4">
        <f t="shared" si="581"/>
        <v>1761108.40362</v>
      </c>
    </row>
    <row r="12364" spans="1:15" ht="14.25" customHeight="1" x14ac:dyDescent="0.25">
      <c r="A12364" s="2" t="s">
        <v>12394</v>
      </c>
      <c r="B12364" s="2" t="s">
        <v>25</v>
      </c>
      <c r="C12364" s="2" t="s">
        <v>36</v>
      </c>
      <c r="D12364" s="2">
        <v>3373.56</v>
      </c>
      <c r="E12364" s="2">
        <v>0.06</v>
      </c>
      <c r="F12364" s="2">
        <f t="shared" si="579"/>
        <v>202.4136</v>
      </c>
      <c r="G12364" s="2">
        <v>8</v>
      </c>
      <c r="H12364" s="3">
        <v>44949</v>
      </c>
      <c r="I12364" s="3">
        <v>44952</v>
      </c>
      <c r="J12364" s="2" t="s">
        <v>15</v>
      </c>
      <c r="K12364" s="2" t="s">
        <v>27</v>
      </c>
      <c r="L12364" s="2">
        <v>720.42</v>
      </c>
      <c r="M12364" s="2" t="s">
        <v>34</v>
      </c>
      <c r="N12364">
        <f t="shared" si="580"/>
        <v>3171.1464000000001</v>
      </c>
      <c r="O12364" s="4">
        <f t="shared" si="581"/>
        <v>2284557.2894879999</v>
      </c>
    </row>
    <row r="12365" spans="1:15" ht="14.25" customHeight="1" x14ac:dyDescent="0.25">
      <c r="A12365" s="2" t="s">
        <v>12395</v>
      </c>
      <c r="B12365" s="2" t="s">
        <v>25</v>
      </c>
      <c r="C12365" s="2" t="s">
        <v>33</v>
      </c>
      <c r="D12365" s="2">
        <v>2806.2</v>
      </c>
      <c r="E12365" s="2">
        <v>0.13</v>
      </c>
      <c r="F12365" s="2">
        <f t="shared" si="579"/>
        <v>364.80599999999998</v>
      </c>
      <c r="G12365" s="2">
        <v>8</v>
      </c>
      <c r="H12365" s="3">
        <v>45623</v>
      </c>
      <c r="I12365" s="3">
        <v>45624</v>
      </c>
      <c r="J12365" s="2" t="s">
        <v>21</v>
      </c>
      <c r="K12365" s="2" t="s">
        <v>16</v>
      </c>
      <c r="L12365" s="2">
        <v>539.12</v>
      </c>
      <c r="M12365" s="2" t="s">
        <v>39</v>
      </c>
      <c r="N12365">
        <f t="shared" si="580"/>
        <v>2441.3939999999998</v>
      </c>
      <c r="O12365" s="4">
        <f t="shared" si="581"/>
        <v>1316204.3332799999</v>
      </c>
    </row>
    <row r="12366" spans="1:15" ht="14.25" customHeight="1" x14ac:dyDescent="0.25">
      <c r="A12366" s="2" t="s">
        <v>12396</v>
      </c>
      <c r="B12366" s="2" t="s">
        <v>19</v>
      </c>
      <c r="C12366" s="2" t="s">
        <v>20</v>
      </c>
      <c r="D12366" s="2">
        <v>4120.51</v>
      </c>
      <c r="E12366" s="2">
        <v>0.49</v>
      </c>
      <c r="F12366" s="2">
        <f t="shared" si="579"/>
        <v>2019.0499</v>
      </c>
      <c r="G12366" s="2">
        <v>9</v>
      </c>
      <c r="H12366" s="3">
        <v>45135</v>
      </c>
      <c r="I12366" s="3">
        <v>45138</v>
      </c>
      <c r="J12366" s="2" t="s">
        <v>15</v>
      </c>
      <c r="K12366" s="2" t="s">
        <v>27</v>
      </c>
      <c r="L12366" s="2">
        <v>647.51</v>
      </c>
      <c r="M12366" s="2" t="s">
        <v>17</v>
      </c>
      <c r="N12366">
        <f t="shared" si="580"/>
        <v>2101.4601000000002</v>
      </c>
      <c r="O12366" s="4">
        <f t="shared" si="581"/>
        <v>1360716.4293510001</v>
      </c>
    </row>
    <row r="12367" spans="1:15" ht="14.25" customHeight="1" x14ac:dyDescent="0.25">
      <c r="A12367" s="2" t="s">
        <v>12397</v>
      </c>
      <c r="B12367" s="2" t="s">
        <v>13</v>
      </c>
      <c r="C12367" s="2" t="s">
        <v>33</v>
      </c>
      <c r="D12367" s="2">
        <v>3201.03</v>
      </c>
      <c r="E12367" s="2">
        <v>0.38</v>
      </c>
      <c r="F12367" s="2">
        <f t="shared" si="579"/>
        <v>1216.3914000000002</v>
      </c>
      <c r="G12367" s="2">
        <v>8</v>
      </c>
      <c r="H12367" s="3">
        <v>44961</v>
      </c>
      <c r="I12367" s="3">
        <v>44966</v>
      </c>
      <c r="J12367" s="2" t="s">
        <v>15</v>
      </c>
      <c r="K12367" s="2" t="s">
        <v>27</v>
      </c>
      <c r="L12367" s="2">
        <v>432.86</v>
      </c>
      <c r="M12367" s="2" t="s">
        <v>39</v>
      </c>
      <c r="N12367">
        <f t="shared" si="580"/>
        <v>1984.6386</v>
      </c>
      <c r="O12367" s="4">
        <f t="shared" si="581"/>
        <v>859070.66439599998</v>
      </c>
    </row>
    <row r="12368" spans="1:15" ht="14.25" customHeight="1" x14ac:dyDescent="0.25">
      <c r="A12368" s="2" t="s">
        <v>12398</v>
      </c>
      <c r="B12368" s="2" t="s">
        <v>41</v>
      </c>
      <c r="C12368" s="2" t="s">
        <v>33</v>
      </c>
      <c r="D12368" s="2">
        <v>3381.04</v>
      </c>
      <c r="E12368" s="2">
        <v>0.24</v>
      </c>
      <c r="F12368" s="2">
        <f t="shared" si="579"/>
        <v>811.44959999999992</v>
      </c>
      <c r="G12368" s="2">
        <v>4</v>
      </c>
      <c r="H12368" s="3">
        <v>45632</v>
      </c>
      <c r="I12368" s="3">
        <v>45636</v>
      </c>
      <c r="J12368" s="2" t="s">
        <v>21</v>
      </c>
      <c r="K12368" s="2" t="s">
        <v>27</v>
      </c>
      <c r="L12368" s="2">
        <v>760.32</v>
      </c>
      <c r="M12368" s="2" t="s">
        <v>23</v>
      </c>
      <c r="N12368">
        <f t="shared" si="580"/>
        <v>2569.5904</v>
      </c>
      <c r="O12368" s="4">
        <f t="shared" si="581"/>
        <v>1953710.9729280001</v>
      </c>
    </row>
    <row r="12369" spans="1:15" ht="14.25" customHeight="1" x14ac:dyDescent="0.25">
      <c r="A12369" s="2" t="s">
        <v>12399</v>
      </c>
      <c r="B12369" s="2" t="s">
        <v>19</v>
      </c>
      <c r="C12369" s="2" t="s">
        <v>20</v>
      </c>
      <c r="D12369" s="2">
        <v>1342.99</v>
      </c>
      <c r="E12369" s="2">
        <v>0.11</v>
      </c>
      <c r="F12369" s="2">
        <f t="shared" si="579"/>
        <v>147.72890000000001</v>
      </c>
      <c r="G12369" s="2">
        <v>5</v>
      </c>
      <c r="H12369" s="3">
        <v>45165</v>
      </c>
      <c r="I12369" s="3">
        <v>45167</v>
      </c>
      <c r="J12369" s="2" t="s">
        <v>15</v>
      </c>
      <c r="K12369" s="2" t="s">
        <v>22</v>
      </c>
      <c r="L12369" s="2">
        <v>247.59</v>
      </c>
      <c r="M12369" s="2" t="s">
        <v>39</v>
      </c>
      <c r="N12369">
        <f t="shared" si="580"/>
        <v>1195.2610999999999</v>
      </c>
      <c r="O12369" s="4">
        <f t="shared" si="581"/>
        <v>295934.69574900001</v>
      </c>
    </row>
    <row r="12370" spans="1:15" ht="14.25" customHeight="1" x14ac:dyDescent="0.25">
      <c r="A12370" s="2" t="s">
        <v>12400</v>
      </c>
      <c r="B12370" s="2" t="s">
        <v>41</v>
      </c>
      <c r="C12370" s="2" t="s">
        <v>33</v>
      </c>
      <c r="D12370" s="2">
        <v>4103.5600000000004</v>
      </c>
      <c r="E12370" s="2">
        <v>0.28999999999999998</v>
      </c>
      <c r="F12370" s="2">
        <f t="shared" si="579"/>
        <v>1190.0324000000001</v>
      </c>
      <c r="G12370" s="2">
        <v>6</v>
      </c>
      <c r="H12370" s="3">
        <v>45107</v>
      </c>
      <c r="I12370" s="3">
        <v>45113</v>
      </c>
      <c r="J12370" s="2" t="s">
        <v>15</v>
      </c>
      <c r="K12370" s="2" t="s">
        <v>27</v>
      </c>
      <c r="L12370" s="2">
        <v>253.48</v>
      </c>
      <c r="M12370" s="2" t="s">
        <v>23</v>
      </c>
      <c r="N12370">
        <f t="shared" si="580"/>
        <v>2913.5276000000003</v>
      </c>
      <c r="O12370" s="4">
        <f t="shared" si="581"/>
        <v>738520.97604800004</v>
      </c>
    </row>
    <row r="12371" spans="1:15" ht="14.25" customHeight="1" x14ac:dyDescent="0.25">
      <c r="A12371" s="2" t="s">
        <v>12401</v>
      </c>
      <c r="B12371" s="2" t="s">
        <v>19</v>
      </c>
      <c r="C12371" s="2" t="s">
        <v>26</v>
      </c>
      <c r="D12371" s="2">
        <v>3286.48</v>
      </c>
      <c r="E12371" s="2">
        <v>0.12</v>
      </c>
      <c r="F12371" s="2">
        <f t="shared" si="579"/>
        <v>394.37759999999997</v>
      </c>
      <c r="G12371" s="2">
        <v>5</v>
      </c>
      <c r="H12371" s="3">
        <v>44957</v>
      </c>
      <c r="I12371" s="3">
        <v>44959</v>
      </c>
      <c r="J12371" s="2" t="s">
        <v>21</v>
      </c>
      <c r="K12371" s="2" t="s">
        <v>27</v>
      </c>
      <c r="L12371" s="2">
        <v>771.61</v>
      </c>
      <c r="M12371" s="2" t="s">
        <v>39</v>
      </c>
      <c r="N12371">
        <f t="shared" si="580"/>
        <v>2892.1024000000002</v>
      </c>
      <c r="O12371" s="4">
        <f t="shared" si="581"/>
        <v>2231575.1328640003</v>
      </c>
    </row>
    <row r="12372" spans="1:15" ht="14.25" customHeight="1" x14ac:dyDescent="0.25">
      <c r="A12372" s="2" t="s">
        <v>12402</v>
      </c>
      <c r="B12372" s="2" t="s">
        <v>41</v>
      </c>
      <c r="C12372" s="2" t="s">
        <v>26</v>
      </c>
      <c r="D12372" s="2">
        <v>4237.51</v>
      </c>
      <c r="E12372" s="2">
        <v>0.1</v>
      </c>
      <c r="F12372" s="2">
        <f t="shared" si="579"/>
        <v>423.75100000000003</v>
      </c>
      <c r="G12372" s="2">
        <v>9</v>
      </c>
      <c r="H12372" s="3">
        <v>45336</v>
      </c>
      <c r="I12372" s="3">
        <v>45337</v>
      </c>
      <c r="J12372" s="2" t="s">
        <v>31</v>
      </c>
      <c r="K12372" s="2" t="s">
        <v>27</v>
      </c>
      <c r="L12372" s="2">
        <v>1013.55</v>
      </c>
      <c r="M12372" s="2" t="s">
        <v>28</v>
      </c>
      <c r="N12372">
        <f t="shared" si="580"/>
        <v>3813.759</v>
      </c>
      <c r="O12372" s="4">
        <f t="shared" si="581"/>
        <v>3865435.4344500001</v>
      </c>
    </row>
    <row r="12373" spans="1:15" ht="14.25" customHeight="1" x14ac:dyDescent="0.25">
      <c r="A12373" s="2" t="s">
        <v>12403</v>
      </c>
      <c r="B12373" s="2" t="s">
        <v>25</v>
      </c>
      <c r="C12373" s="2" t="s">
        <v>20</v>
      </c>
      <c r="D12373" s="2">
        <v>1822.48</v>
      </c>
      <c r="E12373" s="2">
        <v>0.05</v>
      </c>
      <c r="F12373" s="2">
        <f t="shared" si="579"/>
        <v>91.124000000000009</v>
      </c>
      <c r="G12373" s="2">
        <v>2</v>
      </c>
      <c r="H12373" s="3">
        <v>45126</v>
      </c>
      <c r="I12373" s="3">
        <v>45129</v>
      </c>
      <c r="J12373" s="2" t="s">
        <v>15</v>
      </c>
      <c r="K12373" s="2" t="s">
        <v>27</v>
      </c>
      <c r="L12373" s="2">
        <v>281.83</v>
      </c>
      <c r="M12373" s="2" t="s">
        <v>39</v>
      </c>
      <c r="N12373">
        <f t="shared" si="580"/>
        <v>1731.356</v>
      </c>
      <c r="O12373" s="4">
        <f t="shared" si="581"/>
        <v>487948.06147999997</v>
      </c>
    </row>
    <row r="12374" spans="1:15" ht="14.25" customHeight="1" x14ac:dyDescent="0.25">
      <c r="A12374" s="2" t="s">
        <v>12404</v>
      </c>
      <c r="B12374" s="2" t="s">
        <v>19</v>
      </c>
      <c r="C12374" s="2" t="s">
        <v>20</v>
      </c>
      <c r="D12374" s="2">
        <v>1725.38</v>
      </c>
      <c r="E12374" s="2">
        <v>0.17</v>
      </c>
      <c r="F12374" s="2">
        <f t="shared" si="579"/>
        <v>293.31460000000004</v>
      </c>
      <c r="G12374" s="2">
        <v>6</v>
      </c>
      <c r="H12374" s="3">
        <v>45107</v>
      </c>
      <c r="I12374" s="3">
        <v>45109</v>
      </c>
      <c r="J12374" s="2" t="s">
        <v>15</v>
      </c>
      <c r="K12374" s="2" t="s">
        <v>27</v>
      </c>
      <c r="L12374" s="2">
        <v>94.72</v>
      </c>
      <c r="M12374" s="2" t="s">
        <v>28</v>
      </c>
      <c r="N12374">
        <f t="shared" si="580"/>
        <v>1432.0654</v>
      </c>
      <c r="O12374" s="4">
        <f t="shared" si="581"/>
        <v>135645.234688</v>
      </c>
    </row>
    <row r="12375" spans="1:15" ht="14.25" customHeight="1" x14ac:dyDescent="0.25">
      <c r="A12375" s="2" t="s">
        <v>12405</v>
      </c>
      <c r="B12375" s="2" t="s">
        <v>41</v>
      </c>
      <c r="C12375" s="2" t="s">
        <v>14</v>
      </c>
      <c r="D12375" s="2">
        <v>217.12</v>
      </c>
      <c r="E12375" s="2">
        <v>0.27</v>
      </c>
      <c r="F12375" s="2">
        <f t="shared" si="579"/>
        <v>58.622400000000006</v>
      </c>
      <c r="G12375" s="2">
        <v>2</v>
      </c>
      <c r="H12375" s="3">
        <v>45622</v>
      </c>
      <c r="I12375" s="3">
        <v>45629</v>
      </c>
      <c r="J12375" s="2" t="s">
        <v>15</v>
      </c>
      <c r="K12375" s="2" t="s">
        <v>16</v>
      </c>
      <c r="L12375" s="2">
        <v>21.22</v>
      </c>
      <c r="M12375" s="2" t="s">
        <v>23</v>
      </c>
      <c r="N12375">
        <f t="shared" si="580"/>
        <v>158.49760000000001</v>
      </c>
      <c r="O12375" s="4">
        <f t="shared" si="581"/>
        <v>3363.3190719999998</v>
      </c>
    </row>
    <row r="12376" spans="1:15" ht="14.25" customHeight="1" x14ac:dyDescent="0.25">
      <c r="A12376" s="2" t="s">
        <v>12406</v>
      </c>
      <c r="B12376" s="2" t="s">
        <v>41</v>
      </c>
      <c r="C12376" s="2" t="s">
        <v>14</v>
      </c>
      <c r="D12376" s="2">
        <v>3866.17</v>
      </c>
      <c r="E12376" s="2">
        <v>0.08</v>
      </c>
      <c r="F12376" s="2">
        <f t="shared" si="579"/>
        <v>309.29360000000003</v>
      </c>
      <c r="G12376" s="2">
        <v>8</v>
      </c>
      <c r="H12376" s="3">
        <v>45521</v>
      </c>
      <c r="I12376" s="3">
        <v>45523</v>
      </c>
      <c r="J12376" s="2" t="s">
        <v>21</v>
      </c>
      <c r="K12376" s="2" t="s">
        <v>22</v>
      </c>
      <c r="L12376" s="2">
        <v>748.19</v>
      </c>
      <c r="M12376" s="2" t="s">
        <v>28</v>
      </c>
      <c r="N12376">
        <f t="shared" si="580"/>
        <v>3556.8764000000001</v>
      </c>
      <c r="O12376" s="4">
        <f t="shared" si="581"/>
        <v>2661219.3537160004</v>
      </c>
    </row>
    <row r="12377" spans="1:15" ht="14.25" customHeight="1" x14ac:dyDescent="0.25">
      <c r="A12377" s="2" t="s">
        <v>12407</v>
      </c>
      <c r="B12377" s="2" t="s">
        <v>13</v>
      </c>
      <c r="C12377" s="2" t="s">
        <v>33</v>
      </c>
      <c r="D12377" s="2">
        <v>1718.54</v>
      </c>
      <c r="E12377" s="2">
        <v>0.1</v>
      </c>
      <c r="F12377" s="2">
        <f t="shared" si="579"/>
        <v>171.85400000000001</v>
      </c>
      <c r="G12377" s="2">
        <v>8</v>
      </c>
      <c r="H12377" s="3">
        <v>45372</v>
      </c>
      <c r="I12377" s="3">
        <v>45377</v>
      </c>
      <c r="J12377" s="2" t="s">
        <v>31</v>
      </c>
      <c r="K12377" s="2" t="s">
        <v>16</v>
      </c>
      <c r="L12377" s="2">
        <v>410.85</v>
      </c>
      <c r="M12377" s="2" t="s">
        <v>48</v>
      </c>
      <c r="N12377">
        <f t="shared" si="580"/>
        <v>1546.6859999999999</v>
      </c>
      <c r="O12377" s="4">
        <f t="shared" si="581"/>
        <v>635455.94310000003</v>
      </c>
    </row>
    <row r="12378" spans="1:15" ht="14.25" customHeight="1" x14ac:dyDescent="0.25">
      <c r="A12378" s="2" t="s">
        <v>12408</v>
      </c>
      <c r="B12378" s="2" t="s">
        <v>19</v>
      </c>
      <c r="C12378" s="2" t="s">
        <v>33</v>
      </c>
      <c r="D12378" s="2">
        <v>1703.34</v>
      </c>
      <c r="E12378" s="2">
        <v>0.2</v>
      </c>
      <c r="F12378" s="2">
        <f t="shared" si="579"/>
        <v>340.66800000000001</v>
      </c>
      <c r="G12378" s="2">
        <v>5</v>
      </c>
      <c r="H12378" s="3">
        <v>45482</v>
      </c>
      <c r="I12378" s="3">
        <v>45487</v>
      </c>
      <c r="J12378" s="2" t="s">
        <v>31</v>
      </c>
      <c r="K12378" s="2" t="s">
        <v>16</v>
      </c>
      <c r="L12378" s="2">
        <v>121.41</v>
      </c>
      <c r="M12378" s="2" t="s">
        <v>34</v>
      </c>
      <c r="N12378">
        <f t="shared" si="580"/>
        <v>1362.672</v>
      </c>
      <c r="O12378" s="4">
        <f t="shared" si="581"/>
        <v>165442.00751999998</v>
      </c>
    </row>
    <row r="12379" spans="1:15" ht="14.25" customHeight="1" x14ac:dyDescent="0.25">
      <c r="A12379" s="2" t="s">
        <v>12409</v>
      </c>
      <c r="B12379" s="2" t="s">
        <v>41</v>
      </c>
      <c r="C12379" s="2" t="s">
        <v>20</v>
      </c>
      <c r="D12379" s="2">
        <v>3474.55</v>
      </c>
      <c r="E12379" s="2">
        <v>0.24</v>
      </c>
      <c r="F12379" s="2">
        <f t="shared" si="579"/>
        <v>833.89200000000005</v>
      </c>
      <c r="G12379" s="2">
        <v>8</v>
      </c>
      <c r="H12379" s="3">
        <v>44984</v>
      </c>
      <c r="I12379" s="3">
        <v>44985</v>
      </c>
      <c r="J12379" s="2" t="s">
        <v>15</v>
      </c>
      <c r="K12379" s="2" t="s">
        <v>27</v>
      </c>
      <c r="L12379" s="2">
        <v>758.22</v>
      </c>
      <c r="M12379" s="2" t="s">
        <v>34</v>
      </c>
      <c r="N12379">
        <f t="shared" si="580"/>
        <v>2640.6580000000004</v>
      </c>
      <c r="O12379" s="4">
        <f t="shared" si="581"/>
        <v>2002199.7087600003</v>
      </c>
    </row>
    <row r="12380" spans="1:15" ht="14.25" customHeight="1" x14ac:dyDescent="0.25">
      <c r="A12380" s="2" t="s">
        <v>12410</v>
      </c>
      <c r="B12380" s="2" t="s">
        <v>13</v>
      </c>
      <c r="C12380" s="2" t="s">
        <v>33</v>
      </c>
      <c r="D12380" s="2">
        <v>1339.06</v>
      </c>
      <c r="E12380" s="2">
        <v>0.38</v>
      </c>
      <c r="F12380" s="2">
        <f t="shared" ref="F12380:F12443" si="582">D12380*E12380</f>
        <v>508.84280000000001</v>
      </c>
      <c r="G12380" s="2">
        <v>5</v>
      </c>
      <c r="H12380" s="3">
        <v>45387</v>
      </c>
      <c r="I12380" s="3">
        <v>45393</v>
      </c>
      <c r="J12380" s="2" t="s">
        <v>15</v>
      </c>
      <c r="K12380" s="2" t="s">
        <v>16</v>
      </c>
      <c r="L12380" s="2">
        <v>234.77</v>
      </c>
      <c r="M12380" s="2" t="s">
        <v>23</v>
      </c>
      <c r="N12380">
        <f t="shared" si="580"/>
        <v>830.21719999999993</v>
      </c>
      <c r="O12380" s="4">
        <f t="shared" si="581"/>
        <v>194910.09204399999</v>
      </c>
    </row>
    <row r="12381" spans="1:15" ht="14.25" customHeight="1" x14ac:dyDescent="0.25">
      <c r="A12381" s="2" t="s">
        <v>12411</v>
      </c>
      <c r="B12381" s="2" t="s">
        <v>41</v>
      </c>
      <c r="C12381" s="2" t="s">
        <v>36</v>
      </c>
      <c r="D12381" s="2">
        <v>4554.2</v>
      </c>
      <c r="E12381" s="2">
        <v>0.28000000000000003</v>
      </c>
      <c r="F12381" s="2">
        <f t="shared" si="582"/>
        <v>1275.1760000000002</v>
      </c>
      <c r="G12381" s="2">
        <v>4</v>
      </c>
      <c r="H12381" s="3">
        <v>45579</v>
      </c>
      <c r="I12381" s="3">
        <v>45582</v>
      </c>
      <c r="J12381" s="2" t="s">
        <v>15</v>
      </c>
      <c r="K12381" s="2" t="s">
        <v>27</v>
      </c>
      <c r="L12381" s="2">
        <v>494.76</v>
      </c>
      <c r="M12381" s="2" t="s">
        <v>23</v>
      </c>
      <c r="N12381">
        <f t="shared" si="580"/>
        <v>3279.0239999999994</v>
      </c>
      <c r="O12381" s="4">
        <f t="shared" si="581"/>
        <v>1622329.9142399996</v>
      </c>
    </row>
    <row r="12382" spans="1:15" ht="14.25" customHeight="1" x14ac:dyDescent="0.25">
      <c r="A12382" s="2" t="s">
        <v>12412</v>
      </c>
      <c r="B12382" s="2" t="s">
        <v>19</v>
      </c>
      <c r="C12382" s="2" t="s">
        <v>26</v>
      </c>
      <c r="D12382" s="2">
        <v>2736.52</v>
      </c>
      <c r="E12382" s="2">
        <v>0.31</v>
      </c>
      <c r="F12382" s="2">
        <f t="shared" si="582"/>
        <v>848.32119999999998</v>
      </c>
      <c r="G12382" s="2">
        <v>9</v>
      </c>
      <c r="H12382" s="3">
        <v>45243</v>
      </c>
      <c r="I12382" s="3">
        <v>45248</v>
      </c>
      <c r="J12382" s="2" t="s">
        <v>21</v>
      </c>
      <c r="K12382" s="2" t="s">
        <v>16</v>
      </c>
      <c r="L12382" s="2">
        <v>469.34</v>
      </c>
      <c r="M12382" s="2" t="s">
        <v>34</v>
      </c>
      <c r="N12382">
        <f t="shared" si="580"/>
        <v>1888.1988000000001</v>
      </c>
      <c r="O12382" s="4">
        <f t="shared" si="581"/>
        <v>886207.22479200002</v>
      </c>
    </row>
    <row r="12383" spans="1:15" ht="14.25" customHeight="1" x14ac:dyDescent="0.25">
      <c r="A12383" s="2" t="s">
        <v>12413</v>
      </c>
      <c r="B12383" s="2" t="s">
        <v>25</v>
      </c>
      <c r="C12383" s="2" t="s">
        <v>33</v>
      </c>
      <c r="D12383" s="2">
        <v>4850.4399999999996</v>
      </c>
      <c r="E12383" s="2">
        <v>0.35</v>
      </c>
      <c r="F12383" s="2">
        <f t="shared" si="582"/>
        <v>1697.6539999999998</v>
      </c>
      <c r="G12383" s="2">
        <v>8</v>
      </c>
      <c r="H12383" s="3">
        <v>45506</v>
      </c>
      <c r="I12383" s="3">
        <v>45509</v>
      </c>
      <c r="J12383" s="2" t="s">
        <v>15</v>
      </c>
      <c r="K12383" s="2" t="s">
        <v>16</v>
      </c>
      <c r="L12383" s="2">
        <v>319.64</v>
      </c>
      <c r="M12383" s="2" t="s">
        <v>39</v>
      </c>
      <c r="N12383">
        <f t="shared" si="580"/>
        <v>3152.7860000000001</v>
      </c>
      <c r="O12383" s="4">
        <f t="shared" si="581"/>
        <v>1007756.5170399999</v>
      </c>
    </row>
    <row r="12384" spans="1:15" ht="14.25" customHeight="1" x14ac:dyDescent="0.25">
      <c r="A12384" s="2" t="s">
        <v>12414</v>
      </c>
      <c r="B12384" s="2" t="s">
        <v>19</v>
      </c>
      <c r="C12384" s="2" t="s">
        <v>33</v>
      </c>
      <c r="D12384" s="2">
        <v>475.68</v>
      </c>
      <c r="E12384" s="2">
        <v>0.23</v>
      </c>
      <c r="F12384" s="2">
        <f t="shared" si="582"/>
        <v>109.4064</v>
      </c>
      <c r="G12384" s="2">
        <v>4</v>
      </c>
      <c r="H12384" s="3">
        <v>45105</v>
      </c>
      <c r="I12384" s="3">
        <v>45112</v>
      </c>
      <c r="J12384" s="2" t="s">
        <v>15</v>
      </c>
      <c r="K12384" s="2" t="s">
        <v>16</v>
      </c>
      <c r="L12384" s="2">
        <v>102.17</v>
      </c>
      <c r="M12384" s="2" t="s">
        <v>48</v>
      </c>
      <c r="N12384">
        <f t="shared" si="580"/>
        <v>366.27359999999999</v>
      </c>
      <c r="O12384" s="4">
        <f t="shared" si="581"/>
        <v>37422.173711999996</v>
      </c>
    </row>
    <row r="12385" spans="1:15" ht="14.25" customHeight="1" x14ac:dyDescent="0.25">
      <c r="A12385" s="2" t="s">
        <v>12415</v>
      </c>
      <c r="B12385" s="2" t="s">
        <v>19</v>
      </c>
      <c r="C12385" s="2" t="s">
        <v>14</v>
      </c>
      <c r="D12385" s="2">
        <v>1750.44</v>
      </c>
      <c r="E12385" s="2">
        <v>0.17</v>
      </c>
      <c r="F12385" s="2">
        <f t="shared" si="582"/>
        <v>297.57480000000004</v>
      </c>
      <c r="G12385" s="2">
        <v>2</v>
      </c>
      <c r="H12385" s="3">
        <v>45051</v>
      </c>
      <c r="I12385" s="3">
        <v>45057</v>
      </c>
      <c r="J12385" s="2" t="s">
        <v>21</v>
      </c>
      <c r="K12385" s="2" t="s">
        <v>27</v>
      </c>
      <c r="L12385" s="2">
        <v>142.55000000000001</v>
      </c>
      <c r="M12385" s="2" t="s">
        <v>23</v>
      </c>
      <c r="N12385">
        <f t="shared" si="580"/>
        <v>1452.8652</v>
      </c>
      <c r="O12385" s="4">
        <f t="shared" si="581"/>
        <v>207105.93426000001</v>
      </c>
    </row>
    <row r="12386" spans="1:15" ht="14.25" customHeight="1" x14ac:dyDescent="0.25">
      <c r="A12386" s="2" t="s">
        <v>12416</v>
      </c>
      <c r="B12386" s="2" t="s">
        <v>41</v>
      </c>
      <c r="C12386" s="2" t="s">
        <v>36</v>
      </c>
      <c r="D12386" s="2">
        <v>1969.2</v>
      </c>
      <c r="E12386" s="2">
        <v>0.4</v>
      </c>
      <c r="F12386" s="2">
        <f t="shared" si="582"/>
        <v>787.68000000000006</v>
      </c>
      <c r="G12386" s="2">
        <v>2</v>
      </c>
      <c r="H12386" s="3">
        <v>45628</v>
      </c>
      <c r="I12386" s="3">
        <v>45635</v>
      </c>
      <c r="J12386" s="2" t="s">
        <v>31</v>
      </c>
      <c r="K12386" s="2" t="s">
        <v>22</v>
      </c>
      <c r="L12386" s="2">
        <v>109.8</v>
      </c>
      <c r="M12386" s="2" t="s">
        <v>48</v>
      </c>
      <c r="N12386">
        <f t="shared" si="580"/>
        <v>1181.52</v>
      </c>
      <c r="O12386" s="4">
        <f t="shared" si="581"/>
        <v>129730.89599999999</v>
      </c>
    </row>
    <row r="12387" spans="1:15" ht="14.25" customHeight="1" x14ac:dyDescent="0.25">
      <c r="A12387" s="2" t="s">
        <v>12417</v>
      </c>
      <c r="B12387" s="2" t="s">
        <v>41</v>
      </c>
      <c r="C12387" s="2" t="s">
        <v>33</v>
      </c>
      <c r="D12387" s="2">
        <v>3679.06</v>
      </c>
      <c r="E12387" s="2">
        <v>0.41</v>
      </c>
      <c r="F12387" s="2">
        <f t="shared" si="582"/>
        <v>1508.4145999999998</v>
      </c>
      <c r="G12387" s="2">
        <v>2</v>
      </c>
      <c r="H12387" s="3">
        <v>45277</v>
      </c>
      <c r="I12387" s="3">
        <v>45278</v>
      </c>
      <c r="J12387" s="2" t="s">
        <v>31</v>
      </c>
      <c r="K12387" s="2" t="s">
        <v>22</v>
      </c>
      <c r="L12387" s="2">
        <v>208.44</v>
      </c>
      <c r="M12387" s="2" t="s">
        <v>34</v>
      </c>
      <c r="N12387">
        <f t="shared" si="580"/>
        <v>2170.6454000000003</v>
      </c>
      <c r="O12387" s="4">
        <f t="shared" si="581"/>
        <v>452449.32717600005</v>
      </c>
    </row>
    <row r="12388" spans="1:15" ht="14.25" customHeight="1" x14ac:dyDescent="0.25">
      <c r="A12388" s="2" t="s">
        <v>12418</v>
      </c>
      <c r="B12388" s="2" t="s">
        <v>19</v>
      </c>
      <c r="C12388" s="2" t="s">
        <v>26</v>
      </c>
      <c r="D12388" s="2">
        <v>1143.52</v>
      </c>
      <c r="E12388" s="2">
        <v>0.08</v>
      </c>
      <c r="F12388" s="2">
        <f t="shared" si="582"/>
        <v>91.4816</v>
      </c>
      <c r="G12388" s="2">
        <v>8</v>
      </c>
      <c r="H12388" s="3">
        <v>45117</v>
      </c>
      <c r="I12388" s="3">
        <v>45121</v>
      </c>
      <c r="J12388" s="2" t="s">
        <v>15</v>
      </c>
      <c r="K12388" s="2" t="s">
        <v>22</v>
      </c>
      <c r="L12388" s="2">
        <v>260.47000000000003</v>
      </c>
      <c r="M12388" s="2" t="s">
        <v>34</v>
      </c>
      <c r="N12388">
        <f t="shared" si="580"/>
        <v>1052.0383999999999</v>
      </c>
      <c r="O12388" s="4">
        <f t="shared" si="581"/>
        <v>274024.442048</v>
      </c>
    </row>
    <row r="12389" spans="1:15" ht="14.25" customHeight="1" x14ac:dyDescent="0.25">
      <c r="A12389" s="2" t="s">
        <v>12419</v>
      </c>
      <c r="B12389" s="2" t="s">
        <v>13</v>
      </c>
      <c r="C12389" s="2" t="s">
        <v>33</v>
      </c>
      <c r="D12389" s="2">
        <v>1939.19</v>
      </c>
      <c r="E12389" s="2">
        <v>0.48</v>
      </c>
      <c r="F12389" s="2">
        <f t="shared" si="582"/>
        <v>930.81119999999999</v>
      </c>
      <c r="G12389" s="2">
        <v>6</v>
      </c>
      <c r="H12389" s="3">
        <v>44998</v>
      </c>
      <c r="I12389" s="3">
        <v>44999</v>
      </c>
      <c r="J12389" s="2" t="s">
        <v>31</v>
      </c>
      <c r="K12389" s="2" t="s">
        <v>22</v>
      </c>
      <c r="L12389" s="2">
        <v>215.21</v>
      </c>
      <c r="M12389" s="2" t="s">
        <v>34</v>
      </c>
      <c r="N12389">
        <f t="shared" si="580"/>
        <v>1008.3788000000001</v>
      </c>
      <c r="O12389" s="4">
        <f t="shared" si="581"/>
        <v>217013.20154800001</v>
      </c>
    </row>
    <row r="12390" spans="1:15" ht="14.25" customHeight="1" x14ac:dyDescent="0.25">
      <c r="A12390" s="2" t="s">
        <v>12420</v>
      </c>
      <c r="B12390" s="2" t="s">
        <v>13</v>
      </c>
      <c r="C12390" s="2" t="s">
        <v>20</v>
      </c>
      <c r="D12390" s="2">
        <v>4562.1499999999996</v>
      </c>
      <c r="E12390" s="2">
        <v>0.46</v>
      </c>
      <c r="F12390" s="2">
        <f t="shared" si="582"/>
        <v>2098.5889999999999</v>
      </c>
      <c r="G12390" s="2">
        <v>1</v>
      </c>
      <c r="H12390" s="3">
        <v>45401</v>
      </c>
      <c r="I12390" s="3">
        <v>45408</v>
      </c>
      <c r="J12390" s="2" t="s">
        <v>21</v>
      </c>
      <c r="K12390" s="2" t="s">
        <v>27</v>
      </c>
      <c r="L12390" s="2">
        <v>832.92</v>
      </c>
      <c r="M12390" s="2" t="s">
        <v>28</v>
      </c>
      <c r="N12390">
        <f t="shared" si="580"/>
        <v>2463.5609999999997</v>
      </c>
      <c r="O12390" s="4">
        <f t="shared" si="581"/>
        <v>2051949.2281199996</v>
      </c>
    </row>
    <row r="12391" spans="1:15" ht="14.25" customHeight="1" x14ac:dyDescent="0.25">
      <c r="A12391" s="2" t="s">
        <v>12421</v>
      </c>
      <c r="B12391" s="2" t="s">
        <v>13</v>
      </c>
      <c r="C12391" s="2" t="s">
        <v>36</v>
      </c>
      <c r="D12391" s="2">
        <v>661.3</v>
      </c>
      <c r="E12391" s="2">
        <v>0.44</v>
      </c>
      <c r="F12391" s="2">
        <f t="shared" si="582"/>
        <v>290.97199999999998</v>
      </c>
      <c r="G12391" s="2">
        <v>4</v>
      </c>
      <c r="H12391" s="3">
        <v>45254</v>
      </c>
      <c r="I12391" s="3">
        <v>45258</v>
      </c>
      <c r="J12391" s="2" t="s">
        <v>21</v>
      </c>
      <c r="K12391" s="2" t="s">
        <v>16</v>
      </c>
      <c r="L12391" s="2">
        <v>40.65</v>
      </c>
      <c r="M12391" s="2" t="s">
        <v>23</v>
      </c>
      <c r="N12391">
        <f t="shared" si="580"/>
        <v>370.32799999999997</v>
      </c>
      <c r="O12391" s="4">
        <f t="shared" si="581"/>
        <v>15053.833199999999</v>
      </c>
    </row>
    <row r="12392" spans="1:15" ht="14.25" customHeight="1" x14ac:dyDescent="0.25">
      <c r="A12392" s="2" t="s">
        <v>12422</v>
      </c>
      <c r="B12392" s="2" t="s">
        <v>41</v>
      </c>
      <c r="C12392" s="2" t="s">
        <v>33</v>
      </c>
      <c r="D12392" s="2">
        <v>3752.09</v>
      </c>
      <c r="E12392" s="2">
        <v>0.21</v>
      </c>
      <c r="F12392" s="2">
        <f t="shared" si="582"/>
        <v>787.93889999999999</v>
      </c>
      <c r="G12392" s="2">
        <v>3</v>
      </c>
      <c r="H12392" s="3">
        <v>45012</v>
      </c>
      <c r="I12392" s="3">
        <v>45017</v>
      </c>
      <c r="J12392" s="2" t="s">
        <v>21</v>
      </c>
      <c r="K12392" s="2" t="s">
        <v>27</v>
      </c>
      <c r="L12392" s="2">
        <v>229.42</v>
      </c>
      <c r="M12392" s="2" t="s">
        <v>28</v>
      </c>
      <c r="N12392">
        <f t="shared" si="580"/>
        <v>2964.1511</v>
      </c>
      <c r="O12392" s="4">
        <f t="shared" si="581"/>
        <v>680035.545362</v>
      </c>
    </row>
    <row r="12393" spans="1:15" ht="14.25" customHeight="1" x14ac:dyDescent="0.25">
      <c r="A12393" s="2" t="s">
        <v>12423</v>
      </c>
      <c r="B12393" s="2" t="s">
        <v>41</v>
      </c>
      <c r="C12393" s="2" t="s">
        <v>36</v>
      </c>
      <c r="D12393" s="2">
        <v>3542.18</v>
      </c>
      <c r="E12393" s="2">
        <v>0.42</v>
      </c>
      <c r="F12393" s="2">
        <f t="shared" si="582"/>
        <v>1487.7155999999998</v>
      </c>
      <c r="G12393" s="2">
        <v>7</v>
      </c>
      <c r="H12393" s="3">
        <v>45094</v>
      </c>
      <c r="I12393" s="3">
        <v>45096</v>
      </c>
      <c r="J12393" s="2" t="s">
        <v>21</v>
      </c>
      <c r="K12393" s="2" t="s">
        <v>22</v>
      </c>
      <c r="L12393" s="2">
        <v>928.27</v>
      </c>
      <c r="M12393" s="2" t="s">
        <v>39</v>
      </c>
      <c r="N12393">
        <f t="shared" si="580"/>
        <v>2054.4643999999998</v>
      </c>
      <c r="O12393" s="4">
        <f t="shared" si="581"/>
        <v>1907097.6685879999</v>
      </c>
    </row>
    <row r="12394" spans="1:15" ht="14.25" customHeight="1" x14ac:dyDescent="0.25">
      <c r="A12394" s="2" t="s">
        <v>12424</v>
      </c>
      <c r="B12394" s="2" t="s">
        <v>19</v>
      </c>
      <c r="C12394" s="2" t="s">
        <v>33</v>
      </c>
      <c r="D12394" s="2">
        <v>739.47</v>
      </c>
      <c r="E12394" s="2">
        <v>0.31</v>
      </c>
      <c r="F12394" s="2">
        <f t="shared" si="582"/>
        <v>229.23570000000001</v>
      </c>
      <c r="G12394" s="2">
        <v>5</v>
      </c>
      <c r="H12394" s="3">
        <v>45595</v>
      </c>
      <c r="I12394" s="3">
        <v>45596</v>
      </c>
      <c r="J12394" s="2" t="s">
        <v>21</v>
      </c>
      <c r="K12394" s="2" t="s">
        <v>27</v>
      </c>
      <c r="L12394" s="2">
        <v>167.76</v>
      </c>
      <c r="M12394" s="2" t="s">
        <v>17</v>
      </c>
      <c r="N12394">
        <f t="shared" si="580"/>
        <v>510.23430000000002</v>
      </c>
      <c r="O12394" s="4">
        <f t="shared" si="581"/>
        <v>85596.906168000001</v>
      </c>
    </row>
    <row r="12395" spans="1:15" ht="14.25" customHeight="1" x14ac:dyDescent="0.25">
      <c r="A12395" s="2" t="s">
        <v>12425</v>
      </c>
      <c r="B12395" s="2" t="s">
        <v>25</v>
      </c>
      <c r="C12395" s="2" t="s">
        <v>26</v>
      </c>
      <c r="D12395" s="2">
        <v>3473.6</v>
      </c>
      <c r="E12395" s="2">
        <v>0.1</v>
      </c>
      <c r="F12395" s="2">
        <f t="shared" si="582"/>
        <v>347.36</v>
      </c>
      <c r="G12395" s="2">
        <v>1</v>
      </c>
      <c r="H12395" s="3">
        <v>45255</v>
      </c>
      <c r="I12395" s="3">
        <v>45258</v>
      </c>
      <c r="J12395" s="2" t="s">
        <v>31</v>
      </c>
      <c r="K12395" s="2" t="s">
        <v>27</v>
      </c>
      <c r="L12395" s="2">
        <v>269.60000000000002</v>
      </c>
      <c r="M12395" s="2" t="s">
        <v>28</v>
      </c>
      <c r="N12395">
        <f t="shared" si="580"/>
        <v>3126.24</v>
      </c>
      <c r="O12395" s="4">
        <f t="shared" si="581"/>
        <v>842834.304</v>
      </c>
    </row>
    <row r="12396" spans="1:15" ht="14.25" customHeight="1" x14ac:dyDescent="0.25">
      <c r="A12396" s="2" t="s">
        <v>12426</v>
      </c>
      <c r="B12396" s="2" t="s">
        <v>41</v>
      </c>
      <c r="C12396" s="2" t="s">
        <v>26</v>
      </c>
      <c r="D12396" s="2">
        <v>2891.94</v>
      </c>
      <c r="E12396" s="2">
        <v>0.39</v>
      </c>
      <c r="F12396" s="2">
        <f t="shared" si="582"/>
        <v>1127.8566000000001</v>
      </c>
      <c r="G12396" s="2">
        <v>6</v>
      </c>
      <c r="H12396" s="3">
        <v>45583</v>
      </c>
      <c r="I12396" s="3">
        <v>45590</v>
      </c>
      <c r="J12396" s="2" t="s">
        <v>31</v>
      </c>
      <c r="K12396" s="2" t="s">
        <v>27</v>
      </c>
      <c r="L12396" s="2">
        <v>540.73</v>
      </c>
      <c r="M12396" s="2" t="s">
        <v>48</v>
      </c>
      <c r="N12396">
        <f t="shared" si="580"/>
        <v>1764.0834</v>
      </c>
      <c r="O12396" s="4">
        <f t="shared" si="581"/>
        <v>953892.81688200007</v>
      </c>
    </row>
    <row r="12397" spans="1:15" ht="14.25" customHeight="1" x14ac:dyDescent="0.25">
      <c r="A12397" s="2" t="s">
        <v>12427</v>
      </c>
      <c r="B12397" s="2" t="s">
        <v>19</v>
      </c>
      <c r="C12397" s="2" t="s">
        <v>36</v>
      </c>
      <c r="D12397" s="2">
        <v>1508.86</v>
      </c>
      <c r="E12397" s="2">
        <v>0.2</v>
      </c>
      <c r="F12397" s="2">
        <f t="shared" si="582"/>
        <v>301.77199999999999</v>
      </c>
      <c r="G12397" s="2">
        <v>4</v>
      </c>
      <c r="H12397" s="3">
        <v>44927</v>
      </c>
      <c r="I12397" s="3">
        <v>44930</v>
      </c>
      <c r="J12397" s="2" t="s">
        <v>31</v>
      </c>
      <c r="K12397" s="2" t="s">
        <v>22</v>
      </c>
      <c r="L12397" s="2">
        <v>133.11000000000001</v>
      </c>
      <c r="M12397" s="2" t="s">
        <v>28</v>
      </c>
      <c r="N12397">
        <f t="shared" si="580"/>
        <v>1207.088</v>
      </c>
      <c r="O12397" s="4">
        <f t="shared" si="581"/>
        <v>160675.48368</v>
      </c>
    </row>
    <row r="12398" spans="1:15" ht="14.25" customHeight="1" x14ac:dyDescent="0.25">
      <c r="A12398" s="2" t="s">
        <v>12428</v>
      </c>
      <c r="B12398" s="2" t="s">
        <v>19</v>
      </c>
      <c r="C12398" s="2" t="s">
        <v>14</v>
      </c>
      <c r="D12398" s="2">
        <v>1624.59</v>
      </c>
      <c r="E12398" s="2">
        <v>0.15</v>
      </c>
      <c r="F12398" s="2">
        <f t="shared" si="582"/>
        <v>243.68849999999998</v>
      </c>
      <c r="G12398" s="2">
        <v>6</v>
      </c>
      <c r="H12398" s="3">
        <v>45022</v>
      </c>
      <c r="I12398" s="3">
        <v>45029</v>
      </c>
      <c r="J12398" s="2" t="s">
        <v>31</v>
      </c>
      <c r="K12398" s="2" t="s">
        <v>16</v>
      </c>
      <c r="L12398" s="2">
        <v>397.63</v>
      </c>
      <c r="M12398" s="2" t="s">
        <v>48</v>
      </c>
      <c r="N12398">
        <f t="shared" si="580"/>
        <v>1380.9014999999999</v>
      </c>
      <c r="O12398" s="4">
        <f t="shared" si="581"/>
        <v>549087.86344500002</v>
      </c>
    </row>
    <row r="12399" spans="1:15" ht="14.25" customHeight="1" x14ac:dyDescent="0.25">
      <c r="A12399" s="2" t="s">
        <v>12429</v>
      </c>
      <c r="B12399" s="2" t="s">
        <v>25</v>
      </c>
      <c r="C12399" s="2" t="s">
        <v>14</v>
      </c>
      <c r="D12399" s="2">
        <v>4181.66</v>
      </c>
      <c r="E12399" s="2">
        <v>0.44</v>
      </c>
      <c r="F12399" s="2">
        <f t="shared" si="582"/>
        <v>1839.9304</v>
      </c>
      <c r="G12399" s="2">
        <v>7</v>
      </c>
      <c r="H12399" s="3">
        <v>45138</v>
      </c>
      <c r="I12399" s="3">
        <v>45144</v>
      </c>
      <c r="J12399" s="2" t="s">
        <v>15</v>
      </c>
      <c r="K12399" s="2" t="s">
        <v>16</v>
      </c>
      <c r="L12399" s="2">
        <v>907.72</v>
      </c>
      <c r="M12399" s="2" t="s">
        <v>48</v>
      </c>
      <c r="N12399">
        <f t="shared" si="580"/>
        <v>2341.7295999999997</v>
      </c>
      <c r="O12399" s="4">
        <f t="shared" si="581"/>
        <v>2125634.7925119996</v>
      </c>
    </row>
    <row r="12400" spans="1:15" ht="14.25" customHeight="1" x14ac:dyDescent="0.25">
      <c r="A12400" s="2" t="s">
        <v>12430</v>
      </c>
      <c r="B12400" s="2" t="s">
        <v>13</v>
      </c>
      <c r="C12400" s="2" t="s">
        <v>20</v>
      </c>
      <c r="D12400" s="2">
        <v>1231.97</v>
      </c>
      <c r="E12400" s="2">
        <v>0.43</v>
      </c>
      <c r="F12400" s="2">
        <f t="shared" si="582"/>
        <v>529.74710000000005</v>
      </c>
      <c r="G12400" s="2">
        <v>9</v>
      </c>
      <c r="H12400" s="3">
        <v>44927</v>
      </c>
      <c r="I12400" s="3">
        <v>44931</v>
      </c>
      <c r="J12400" s="2" t="s">
        <v>15</v>
      </c>
      <c r="K12400" s="2" t="s">
        <v>16</v>
      </c>
      <c r="L12400" s="2">
        <v>353.07</v>
      </c>
      <c r="M12400" s="2" t="s">
        <v>28</v>
      </c>
      <c r="N12400">
        <f t="shared" si="580"/>
        <v>702.22289999999998</v>
      </c>
      <c r="O12400" s="4">
        <f t="shared" si="581"/>
        <v>247933.83930299999</v>
      </c>
    </row>
    <row r="12401" spans="1:15" ht="14.25" customHeight="1" x14ac:dyDescent="0.25">
      <c r="A12401" s="2" t="s">
        <v>12431</v>
      </c>
      <c r="B12401" s="2" t="s">
        <v>19</v>
      </c>
      <c r="C12401" s="2" t="s">
        <v>14</v>
      </c>
      <c r="D12401" s="2">
        <v>2612.62</v>
      </c>
      <c r="E12401" s="2">
        <v>0.43</v>
      </c>
      <c r="F12401" s="2">
        <f t="shared" si="582"/>
        <v>1123.4266</v>
      </c>
      <c r="G12401" s="2">
        <v>1</v>
      </c>
      <c r="H12401" s="3">
        <v>45607</v>
      </c>
      <c r="I12401" s="3">
        <v>45610</v>
      </c>
      <c r="J12401" s="2" t="s">
        <v>21</v>
      </c>
      <c r="K12401" s="2" t="s">
        <v>27</v>
      </c>
      <c r="L12401" s="2">
        <v>499.29</v>
      </c>
      <c r="M12401" s="2" t="s">
        <v>23</v>
      </c>
      <c r="N12401">
        <f t="shared" si="580"/>
        <v>1489.1933999999999</v>
      </c>
      <c r="O12401" s="4">
        <f t="shared" si="581"/>
        <v>743539.37268599996</v>
      </c>
    </row>
    <row r="12402" spans="1:15" ht="14.25" customHeight="1" x14ac:dyDescent="0.25">
      <c r="A12402" s="2" t="s">
        <v>12432</v>
      </c>
      <c r="B12402" s="2" t="s">
        <v>19</v>
      </c>
      <c r="C12402" s="2" t="s">
        <v>36</v>
      </c>
      <c r="D12402" s="2">
        <v>3437.63</v>
      </c>
      <c r="E12402" s="2">
        <v>0.43</v>
      </c>
      <c r="F12402" s="2">
        <f t="shared" si="582"/>
        <v>1478.1809000000001</v>
      </c>
      <c r="G12402" s="2">
        <v>6</v>
      </c>
      <c r="H12402" s="3">
        <v>45657</v>
      </c>
      <c r="I12402" s="3">
        <v>45662</v>
      </c>
      <c r="J12402" s="2" t="s">
        <v>15</v>
      </c>
      <c r="K12402" s="2" t="s">
        <v>16</v>
      </c>
      <c r="L12402" s="2">
        <v>509.09</v>
      </c>
      <c r="M12402" s="2" t="s">
        <v>28</v>
      </c>
      <c r="N12402">
        <f t="shared" si="580"/>
        <v>1959.4491</v>
      </c>
      <c r="O12402" s="4">
        <f t="shared" si="581"/>
        <v>997535.94231900002</v>
      </c>
    </row>
    <row r="12403" spans="1:15" ht="14.25" customHeight="1" x14ac:dyDescent="0.25">
      <c r="A12403" s="2" t="s">
        <v>12433</v>
      </c>
      <c r="B12403" s="2" t="s">
        <v>19</v>
      </c>
      <c r="C12403" s="2" t="s">
        <v>14</v>
      </c>
      <c r="D12403" s="2">
        <v>736.52</v>
      </c>
      <c r="E12403" s="2">
        <v>0.28000000000000003</v>
      </c>
      <c r="F12403" s="2">
        <f t="shared" si="582"/>
        <v>206.22560000000001</v>
      </c>
      <c r="G12403" s="2">
        <v>8</v>
      </c>
      <c r="H12403" s="3">
        <v>45589</v>
      </c>
      <c r="I12403" s="3">
        <v>45593</v>
      </c>
      <c r="J12403" s="2" t="s">
        <v>15</v>
      </c>
      <c r="K12403" s="2" t="s">
        <v>16</v>
      </c>
      <c r="L12403" s="2">
        <v>164.93</v>
      </c>
      <c r="M12403" s="2" t="s">
        <v>34</v>
      </c>
      <c r="N12403">
        <f t="shared" si="580"/>
        <v>530.2944</v>
      </c>
      <c r="O12403" s="4">
        <f t="shared" si="581"/>
        <v>87461.455392000003</v>
      </c>
    </row>
    <row r="12404" spans="1:15" ht="14.25" customHeight="1" x14ac:dyDescent="0.25">
      <c r="A12404" s="2" t="s">
        <v>12434</v>
      </c>
      <c r="B12404" s="2" t="s">
        <v>13</v>
      </c>
      <c r="C12404" s="2" t="s">
        <v>20</v>
      </c>
      <c r="D12404" s="2">
        <v>4668.53</v>
      </c>
      <c r="E12404" s="2">
        <v>0.31</v>
      </c>
      <c r="F12404" s="2">
        <f t="shared" si="582"/>
        <v>1447.2442999999998</v>
      </c>
      <c r="G12404" s="2">
        <v>4</v>
      </c>
      <c r="H12404" s="3">
        <v>45200</v>
      </c>
      <c r="I12404" s="3">
        <v>45202</v>
      </c>
      <c r="J12404" s="2" t="s">
        <v>31</v>
      </c>
      <c r="K12404" s="2" t="s">
        <v>22</v>
      </c>
      <c r="L12404" s="2">
        <v>927.31</v>
      </c>
      <c r="M12404" s="2" t="s">
        <v>48</v>
      </c>
      <c r="N12404">
        <f t="shared" si="580"/>
        <v>3221.2856999999999</v>
      </c>
      <c r="O12404" s="4">
        <f t="shared" si="581"/>
        <v>2987130.4424669999</v>
      </c>
    </row>
    <row r="12405" spans="1:15" ht="14.25" customHeight="1" x14ac:dyDescent="0.25">
      <c r="A12405" s="2" t="s">
        <v>12435</v>
      </c>
      <c r="B12405" s="2" t="s">
        <v>13</v>
      </c>
      <c r="C12405" s="2" t="s">
        <v>33</v>
      </c>
      <c r="D12405" s="2">
        <v>1377.11</v>
      </c>
      <c r="E12405" s="2">
        <v>0.47</v>
      </c>
      <c r="F12405" s="2">
        <f t="shared" si="582"/>
        <v>647.24169999999992</v>
      </c>
      <c r="G12405" s="2">
        <v>9</v>
      </c>
      <c r="H12405" s="3">
        <v>45021</v>
      </c>
      <c r="I12405" s="3">
        <v>45022</v>
      </c>
      <c r="J12405" s="2" t="s">
        <v>15</v>
      </c>
      <c r="K12405" s="2" t="s">
        <v>27</v>
      </c>
      <c r="L12405" s="2">
        <v>209.73</v>
      </c>
      <c r="M12405" s="2" t="s">
        <v>39</v>
      </c>
      <c r="N12405">
        <f t="shared" si="580"/>
        <v>729.86829999999998</v>
      </c>
      <c r="O12405" s="4">
        <f t="shared" si="581"/>
        <v>153075.278559</v>
      </c>
    </row>
    <row r="12406" spans="1:15" ht="14.25" customHeight="1" x14ac:dyDescent="0.25">
      <c r="A12406" s="2" t="s">
        <v>12436</v>
      </c>
      <c r="B12406" s="2" t="s">
        <v>25</v>
      </c>
      <c r="C12406" s="2" t="s">
        <v>14</v>
      </c>
      <c r="D12406" s="2">
        <v>1662.29</v>
      </c>
      <c r="E12406" s="2">
        <v>0.06</v>
      </c>
      <c r="F12406" s="2">
        <f t="shared" si="582"/>
        <v>99.737399999999994</v>
      </c>
      <c r="G12406" s="2">
        <v>4</v>
      </c>
      <c r="H12406" s="3">
        <v>45594</v>
      </c>
      <c r="I12406" s="3">
        <v>45598</v>
      </c>
      <c r="J12406" s="2" t="s">
        <v>21</v>
      </c>
      <c r="K12406" s="2" t="s">
        <v>27</v>
      </c>
      <c r="L12406" s="2">
        <v>257.66000000000003</v>
      </c>
      <c r="M12406" s="2" t="s">
        <v>17</v>
      </c>
      <c r="N12406">
        <f t="shared" si="580"/>
        <v>1562.5526</v>
      </c>
      <c r="O12406" s="4">
        <f t="shared" si="581"/>
        <v>402607.30291600002</v>
      </c>
    </row>
    <row r="12407" spans="1:15" ht="14.25" customHeight="1" x14ac:dyDescent="0.25">
      <c r="A12407" s="2" t="s">
        <v>12437</v>
      </c>
      <c r="B12407" s="2" t="s">
        <v>41</v>
      </c>
      <c r="C12407" s="2" t="s">
        <v>36</v>
      </c>
      <c r="D12407" s="2">
        <v>3363.97</v>
      </c>
      <c r="E12407" s="2">
        <v>0.4</v>
      </c>
      <c r="F12407" s="2">
        <f t="shared" si="582"/>
        <v>1345.588</v>
      </c>
      <c r="G12407" s="2">
        <v>4</v>
      </c>
      <c r="H12407" s="3">
        <v>45298</v>
      </c>
      <c r="I12407" s="3">
        <v>45305</v>
      </c>
      <c r="J12407" s="2" t="s">
        <v>15</v>
      </c>
      <c r="K12407" s="2" t="s">
        <v>22</v>
      </c>
      <c r="L12407" s="2">
        <v>294.07</v>
      </c>
      <c r="M12407" s="2" t="s">
        <v>28</v>
      </c>
      <c r="N12407">
        <f t="shared" si="580"/>
        <v>2018.3819999999998</v>
      </c>
      <c r="O12407" s="4">
        <f t="shared" si="581"/>
        <v>593545.59473999997</v>
      </c>
    </row>
    <row r="12408" spans="1:15" ht="14.25" customHeight="1" x14ac:dyDescent="0.25">
      <c r="A12408" s="2" t="s">
        <v>12438</v>
      </c>
      <c r="B12408" s="2" t="s">
        <v>13</v>
      </c>
      <c r="C12408" s="2" t="s">
        <v>36</v>
      </c>
      <c r="D12408" s="2">
        <v>483.14</v>
      </c>
      <c r="E12408" s="2">
        <v>0.26</v>
      </c>
      <c r="F12408" s="2">
        <f t="shared" si="582"/>
        <v>125.6164</v>
      </c>
      <c r="G12408" s="2">
        <v>9</v>
      </c>
      <c r="H12408" s="3">
        <v>45416</v>
      </c>
      <c r="I12408" s="3">
        <v>45422</v>
      </c>
      <c r="J12408" s="2" t="s">
        <v>31</v>
      </c>
      <c r="K12408" s="2" t="s">
        <v>16</v>
      </c>
      <c r="L12408" s="2">
        <v>81.81</v>
      </c>
      <c r="M12408" s="2" t="s">
        <v>34</v>
      </c>
      <c r="N12408">
        <f t="shared" si="580"/>
        <v>357.52359999999999</v>
      </c>
      <c r="O12408" s="4">
        <f t="shared" si="581"/>
        <v>29249.005716</v>
      </c>
    </row>
    <row r="12409" spans="1:15" ht="14.25" customHeight="1" x14ac:dyDescent="0.25">
      <c r="A12409" s="2" t="s">
        <v>12439</v>
      </c>
      <c r="B12409" s="2" t="s">
        <v>41</v>
      </c>
      <c r="C12409" s="2" t="s">
        <v>20</v>
      </c>
      <c r="D12409" s="2">
        <v>3175.3</v>
      </c>
      <c r="E12409" s="2">
        <v>0.49</v>
      </c>
      <c r="F12409" s="2">
        <f t="shared" si="582"/>
        <v>1555.8970000000002</v>
      </c>
      <c r="G12409" s="2">
        <v>4</v>
      </c>
      <c r="H12409" s="3">
        <v>45011</v>
      </c>
      <c r="I12409" s="3">
        <v>45017</v>
      </c>
      <c r="J12409" s="2" t="s">
        <v>15</v>
      </c>
      <c r="K12409" s="2" t="s">
        <v>22</v>
      </c>
      <c r="L12409" s="2">
        <v>281.36</v>
      </c>
      <c r="M12409" s="2" t="s">
        <v>17</v>
      </c>
      <c r="N12409">
        <f t="shared" si="580"/>
        <v>1619.403</v>
      </c>
      <c r="O12409" s="4">
        <f t="shared" si="581"/>
        <v>455635.22808000003</v>
      </c>
    </row>
    <row r="12410" spans="1:15" ht="14.25" customHeight="1" x14ac:dyDescent="0.25">
      <c r="A12410" s="2" t="s">
        <v>12440</v>
      </c>
      <c r="B12410" s="2" t="s">
        <v>41</v>
      </c>
      <c r="C12410" s="2" t="s">
        <v>20</v>
      </c>
      <c r="D12410" s="2">
        <v>4588.55</v>
      </c>
      <c r="E12410" s="2">
        <v>0.32</v>
      </c>
      <c r="F12410" s="2">
        <f t="shared" si="582"/>
        <v>1468.336</v>
      </c>
      <c r="G12410" s="2">
        <v>9</v>
      </c>
      <c r="H12410" s="3">
        <v>45578</v>
      </c>
      <c r="I12410" s="3">
        <v>45583</v>
      </c>
      <c r="J12410" s="2" t="s">
        <v>15</v>
      </c>
      <c r="K12410" s="2" t="s">
        <v>22</v>
      </c>
      <c r="L12410" s="2">
        <v>427.44</v>
      </c>
      <c r="M12410" s="2" t="s">
        <v>39</v>
      </c>
      <c r="N12410">
        <f t="shared" si="580"/>
        <v>3120.2139999999999</v>
      </c>
      <c r="O12410" s="4">
        <f t="shared" si="581"/>
        <v>1333704.2721599999</v>
      </c>
    </row>
    <row r="12411" spans="1:15" ht="14.25" customHeight="1" x14ac:dyDescent="0.25">
      <c r="A12411" s="2" t="s">
        <v>12441</v>
      </c>
      <c r="B12411" s="2" t="s">
        <v>13</v>
      </c>
      <c r="C12411" s="2" t="s">
        <v>26</v>
      </c>
      <c r="D12411" s="2">
        <v>1320.54</v>
      </c>
      <c r="E12411" s="2">
        <v>0.08</v>
      </c>
      <c r="F12411" s="2">
        <f t="shared" si="582"/>
        <v>105.64319999999999</v>
      </c>
      <c r="G12411" s="2">
        <v>1</v>
      </c>
      <c r="H12411" s="3">
        <v>45526</v>
      </c>
      <c r="I12411" s="3">
        <v>45530</v>
      </c>
      <c r="J12411" s="2" t="s">
        <v>15</v>
      </c>
      <c r="K12411" s="2" t="s">
        <v>27</v>
      </c>
      <c r="L12411" s="2">
        <v>117.44</v>
      </c>
      <c r="M12411" s="2" t="s">
        <v>28</v>
      </c>
      <c r="N12411">
        <f t="shared" si="580"/>
        <v>1214.8968</v>
      </c>
      <c r="O12411" s="4">
        <f t="shared" si="581"/>
        <v>142677.48019199999</v>
      </c>
    </row>
    <row r="12412" spans="1:15" ht="14.25" customHeight="1" x14ac:dyDescent="0.25">
      <c r="A12412" s="2" t="s">
        <v>12442</v>
      </c>
      <c r="B12412" s="2" t="s">
        <v>19</v>
      </c>
      <c r="C12412" s="2" t="s">
        <v>26</v>
      </c>
      <c r="D12412" s="2">
        <v>1873.35</v>
      </c>
      <c r="E12412" s="2">
        <v>0.41</v>
      </c>
      <c r="F12412" s="2">
        <f t="shared" si="582"/>
        <v>768.07349999999997</v>
      </c>
      <c r="G12412" s="2">
        <v>8</v>
      </c>
      <c r="H12412" s="3">
        <v>45425</v>
      </c>
      <c r="I12412" s="3">
        <v>45430</v>
      </c>
      <c r="J12412" s="2" t="s">
        <v>15</v>
      </c>
      <c r="K12412" s="2" t="s">
        <v>27</v>
      </c>
      <c r="L12412" s="2">
        <v>318.79000000000002</v>
      </c>
      <c r="M12412" s="2" t="s">
        <v>34</v>
      </c>
      <c r="N12412">
        <f t="shared" si="580"/>
        <v>1105.2764999999999</v>
      </c>
      <c r="O12412" s="4">
        <f t="shared" si="581"/>
        <v>352351.09543500002</v>
      </c>
    </row>
    <row r="12413" spans="1:15" ht="14.25" customHeight="1" x14ac:dyDescent="0.25">
      <c r="A12413" s="2" t="s">
        <v>12443</v>
      </c>
      <c r="B12413" s="2" t="s">
        <v>25</v>
      </c>
      <c r="C12413" s="2" t="s">
        <v>26</v>
      </c>
      <c r="D12413" s="2">
        <v>1238.44</v>
      </c>
      <c r="E12413" s="2">
        <v>0.34</v>
      </c>
      <c r="F12413" s="2">
        <f t="shared" si="582"/>
        <v>421.06960000000004</v>
      </c>
      <c r="G12413" s="2">
        <v>2</v>
      </c>
      <c r="H12413" s="3">
        <v>45487</v>
      </c>
      <c r="I12413" s="3">
        <v>45494</v>
      </c>
      <c r="J12413" s="2" t="s">
        <v>31</v>
      </c>
      <c r="K12413" s="2" t="s">
        <v>16</v>
      </c>
      <c r="L12413" s="2">
        <v>212.95</v>
      </c>
      <c r="M12413" s="2" t="s">
        <v>34</v>
      </c>
      <c r="N12413">
        <f t="shared" si="580"/>
        <v>817.37040000000002</v>
      </c>
      <c r="O12413" s="4">
        <f t="shared" si="581"/>
        <v>174059.02667999998</v>
      </c>
    </row>
    <row r="12414" spans="1:15" ht="14.25" customHeight="1" x14ac:dyDescent="0.25">
      <c r="A12414" s="2" t="s">
        <v>12444</v>
      </c>
      <c r="B12414" s="2" t="s">
        <v>41</v>
      </c>
      <c r="C12414" s="2" t="s">
        <v>33</v>
      </c>
      <c r="D12414" s="2">
        <v>4111.97</v>
      </c>
      <c r="E12414" s="2">
        <v>7.0000000000000007E-2</v>
      </c>
      <c r="F12414" s="2">
        <f t="shared" si="582"/>
        <v>287.83790000000005</v>
      </c>
      <c r="G12414" s="2">
        <v>8</v>
      </c>
      <c r="H12414" s="3">
        <v>45407</v>
      </c>
      <c r="I12414" s="3">
        <v>45413</v>
      </c>
      <c r="J12414" s="2" t="s">
        <v>31</v>
      </c>
      <c r="K12414" s="2" t="s">
        <v>22</v>
      </c>
      <c r="L12414" s="2">
        <v>271.07</v>
      </c>
      <c r="M12414" s="2" t="s">
        <v>28</v>
      </c>
      <c r="N12414">
        <f t="shared" si="580"/>
        <v>3824.1321000000003</v>
      </c>
      <c r="O12414" s="4">
        <f t="shared" si="581"/>
        <v>1036607.4883470001</v>
      </c>
    </row>
    <row r="12415" spans="1:15" ht="14.25" customHeight="1" x14ac:dyDescent="0.25">
      <c r="A12415" s="2" t="s">
        <v>12445</v>
      </c>
      <c r="B12415" s="2" t="s">
        <v>19</v>
      </c>
      <c r="C12415" s="2" t="s">
        <v>36</v>
      </c>
      <c r="D12415" s="2">
        <v>921.28</v>
      </c>
      <c r="E12415" s="2">
        <v>0</v>
      </c>
      <c r="F12415" s="2">
        <f t="shared" si="582"/>
        <v>0</v>
      </c>
      <c r="G12415" s="2">
        <v>5</v>
      </c>
      <c r="H12415" s="3">
        <v>45169</v>
      </c>
      <c r="I12415" s="3">
        <v>45173</v>
      </c>
      <c r="J12415" s="2" t="s">
        <v>21</v>
      </c>
      <c r="K12415" s="2" t="s">
        <v>16</v>
      </c>
      <c r="L12415" s="2">
        <v>195.81</v>
      </c>
      <c r="M12415" s="2" t="s">
        <v>48</v>
      </c>
      <c r="N12415">
        <f t="shared" si="580"/>
        <v>921.28</v>
      </c>
      <c r="O12415" s="4">
        <f t="shared" si="581"/>
        <v>180395.83679999999</v>
      </c>
    </row>
    <row r="12416" spans="1:15" ht="14.25" customHeight="1" x14ac:dyDescent="0.25">
      <c r="A12416" s="2" t="s">
        <v>12446</v>
      </c>
      <c r="B12416" s="2" t="s">
        <v>13</v>
      </c>
      <c r="C12416" s="2" t="s">
        <v>26</v>
      </c>
      <c r="D12416" s="2">
        <v>1798.48</v>
      </c>
      <c r="E12416" s="2">
        <v>0.27</v>
      </c>
      <c r="F12416" s="2">
        <f t="shared" si="582"/>
        <v>485.58960000000002</v>
      </c>
      <c r="G12416" s="2">
        <v>1</v>
      </c>
      <c r="H12416" s="3">
        <v>45433</v>
      </c>
      <c r="I12416" s="3">
        <v>45437</v>
      </c>
      <c r="J12416" s="2" t="s">
        <v>21</v>
      </c>
      <c r="K12416" s="2" t="s">
        <v>16</v>
      </c>
      <c r="L12416" s="2">
        <v>163.18</v>
      </c>
      <c r="M12416" s="2" t="s">
        <v>28</v>
      </c>
      <c r="N12416">
        <f t="shared" si="580"/>
        <v>1312.8904</v>
      </c>
      <c r="O12416" s="4">
        <f t="shared" si="581"/>
        <v>214237.455472</v>
      </c>
    </row>
    <row r="12417" spans="1:15" ht="14.25" customHeight="1" x14ac:dyDescent="0.25">
      <c r="A12417" s="2" t="s">
        <v>12447</v>
      </c>
      <c r="B12417" s="2" t="s">
        <v>41</v>
      </c>
      <c r="C12417" s="2" t="s">
        <v>36</v>
      </c>
      <c r="D12417" s="2">
        <v>3045.01</v>
      </c>
      <c r="E12417" s="2">
        <v>0.12</v>
      </c>
      <c r="F12417" s="2">
        <f t="shared" si="582"/>
        <v>365.40120000000002</v>
      </c>
      <c r="G12417" s="2">
        <v>1</v>
      </c>
      <c r="H12417" s="3">
        <v>45535</v>
      </c>
      <c r="I12417" s="3">
        <v>45542</v>
      </c>
      <c r="J12417" s="2" t="s">
        <v>31</v>
      </c>
      <c r="K12417" s="2" t="s">
        <v>22</v>
      </c>
      <c r="L12417" s="2">
        <v>504.35</v>
      </c>
      <c r="M12417" s="2" t="s">
        <v>34</v>
      </c>
      <c r="N12417">
        <f t="shared" si="580"/>
        <v>2679.6088</v>
      </c>
      <c r="O12417" s="4">
        <f t="shared" si="581"/>
        <v>1351460.6982800001</v>
      </c>
    </row>
    <row r="12418" spans="1:15" ht="14.25" customHeight="1" x14ac:dyDescent="0.25">
      <c r="A12418" s="2" t="s">
        <v>12448</v>
      </c>
      <c r="B12418" s="2" t="s">
        <v>41</v>
      </c>
      <c r="C12418" s="2" t="s">
        <v>20</v>
      </c>
      <c r="D12418" s="2">
        <v>2082.3200000000002</v>
      </c>
      <c r="E12418" s="2">
        <v>0.43</v>
      </c>
      <c r="F12418" s="2">
        <f t="shared" si="582"/>
        <v>895.39760000000001</v>
      </c>
      <c r="G12418" s="2">
        <v>6</v>
      </c>
      <c r="H12418" s="3">
        <v>44942</v>
      </c>
      <c r="I12418" s="3">
        <v>44944</v>
      </c>
      <c r="J12418" s="2" t="s">
        <v>21</v>
      </c>
      <c r="K12418" s="2" t="s">
        <v>22</v>
      </c>
      <c r="L12418" s="2">
        <v>420.83</v>
      </c>
      <c r="M12418" s="2" t="s">
        <v>23</v>
      </c>
      <c r="N12418">
        <f t="shared" si="580"/>
        <v>1186.9224000000002</v>
      </c>
      <c r="O12418" s="4">
        <f t="shared" si="581"/>
        <v>499492.55359200004</v>
      </c>
    </row>
    <row r="12419" spans="1:15" ht="14.25" customHeight="1" x14ac:dyDescent="0.25">
      <c r="A12419" s="2" t="s">
        <v>12449</v>
      </c>
      <c r="B12419" s="2" t="s">
        <v>41</v>
      </c>
      <c r="C12419" s="2" t="s">
        <v>33</v>
      </c>
      <c r="D12419" s="2">
        <v>420.8</v>
      </c>
      <c r="E12419" s="2">
        <v>0.13</v>
      </c>
      <c r="F12419" s="2">
        <f t="shared" si="582"/>
        <v>54.704000000000001</v>
      </c>
      <c r="G12419" s="2">
        <v>1</v>
      </c>
      <c r="H12419" s="3">
        <v>45081</v>
      </c>
      <c r="I12419" s="3">
        <v>45085</v>
      </c>
      <c r="J12419" s="2" t="s">
        <v>31</v>
      </c>
      <c r="K12419" s="2" t="s">
        <v>22</v>
      </c>
      <c r="L12419" s="2">
        <v>26.79</v>
      </c>
      <c r="M12419" s="2" t="s">
        <v>39</v>
      </c>
      <c r="N12419">
        <f t="shared" si="580"/>
        <v>366.096</v>
      </c>
      <c r="O12419" s="4">
        <f t="shared" si="581"/>
        <v>9807.7118399999999</v>
      </c>
    </row>
    <row r="12420" spans="1:15" ht="14.25" customHeight="1" x14ac:dyDescent="0.25">
      <c r="A12420" s="2" t="s">
        <v>12450</v>
      </c>
      <c r="B12420" s="2" t="s">
        <v>19</v>
      </c>
      <c r="C12420" s="2" t="s">
        <v>20</v>
      </c>
      <c r="D12420" s="2">
        <v>4743.83</v>
      </c>
      <c r="E12420" s="2">
        <v>0.33</v>
      </c>
      <c r="F12420" s="2">
        <f t="shared" si="582"/>
        <v>1565.4639</v>
      </c>
      <c r="G12420" s="2">
        <v>2</v>
      </c>
      <c r="H12420" s="3">
        <v>45415</v>
      </c>
      <c r="I12420" s="3">
        <v>45420</v>
      </c>
      <c r="J12420" s="2" t="s">
        <v>21</v>
      </c>
      <c r="K12420" s="2" t="s">
        <v>22</v>
      </c>
      <c r="L12420" s="2">
        <v>896.84</v>
      </c>
      <c r="M12420" s="2" t="s">
        <v>39</v>
      </c>
      <c r="N12420">
        <f t="shared" ref="N12420:N12483" si="583">D12420-F12420</f>
        <v>3178.3661000000002</v>
      </c>
      <c r="O12420" s="4">
        <f t="shared" ref="O12420:O12483" si="584">N12420*L12420</f>
        <v>2850485.8531240001</v>
      </c>
    </row>
    <row r="12421" spans="1:15" ht="14.25" customHeight="1" x14ac:dyDescent="0.25">
      <c r="A12421" s="2" t="s">
        <v>12451</v>
      </c>
      <c r="B12421" s="2" t="s">
        <v>19</v>
      </c>
      <c r="C12421" s="2" t="s">
        <v>36</v>
      </c>
      <c r="D12421" s="2">
        <v>1755.71</v>
      </c>
      <c r="E12421" s="2">
        <v>0.17</v>
      </c>
      <c r="F12421" s="2">
        <f t="shared" si="582"/>
        <v>298.47070000000002</v>
      </c>
      <c r="G12421" s="2">
        <v>3</v>
      </c>
      <c r="H12421" s="3">
        <v>45107</v>
      </c>
      <c r="I12421" s="3">
        <v>45111</v>
      </c>
      <c r="J12421" s="2" t="s">
        <v>21</v>
      </c>
      <c r="K12421" s="2" t="s">
        <v>22</v>
      </c>
      <c r="L12421" s="2">
        <v>490.28</v>
      </c>
      <c r="M12421" s="2" t="s">
        <v>39</v>
      </c>
      <c r="N12421">
        <f t="shared" si="583"/>
        <v>1457.2393</v>
      </c>
      <c r="O12421" s="4">
        <f t="shared" si="584"/>
        <v>714455.2840039999</v>
      </c>
    </row>
    <row r="12422" spans="1:15" ht="14.25" customHeight="1" x14ac:dyDescent="0.25">
      <c r="A12422" s="2" t="s">
        <v>12452</v>
      </c>
      <c r="B12422" s="2" t="s">
        <v>19</v>
      </c>
      <c r="C12422" s="2" t="s">
        <v>26</v>
      </c>
      <c r="D12422" s="2">
        <v>2283.69</v>
      </c>
      <c r="E12422" s="2">
        <v>0.18</v>
      </c>
      <c r="F12422" s="2">
        <f t="shared" si="582"/>
        <v>411.06419999999997</v>
      </c>
      <c r="G12422" s="2">
        <v>2</v>
      </c>
      <c r="H12422" s="3">
        <v>45090</v>
      </c>
      <c r="I12422" s="3">
        <v>45093</v>
      </c>
      <c r="J12422" s="2" t="s">
        <v>15</v>
      </c>
      <c r="K12422" s="2" t="s">
        <v>16</v>
      </c>
      <c r="L12422" s="2">
        <v>191.47</v>
      </c>
      <c r="M12422" s="2" t="s">
        <v>34</v>
      </c>
      <c r="N12422">
        <f t="shared" si="583"/>
        <v>1872.6258</v>
      </c>
      <c r="O12422" s="4">
        <f t="shared" si="584"/>
        <v>358551.66192600003</v>
      </c>
    </row>
    <row r="12423" spans="1:15" ht="14.25" customHeight="1" x14ac:dyDescent="0.25">
      <c r="A12423" s="2" t="s">
        <v>12453</v>
      </c>
      <c r="B12423" s="2" t="s">
        <v>41</v>
      </c>
      <c r="C12423" s="2" t="s">
        <v>20</v>
      </c>
      <c r="D12423" s="2">
        <v>920.97</v>
      </c>
      <c r="E12423" s="2">
        <v>0.09</v>
      </c>
      <c r="F12423" s="2">
        <f t="shared" si="582"/>
        <v>82.887299999999996</v>
      </c>
      <c r="G12423" s="2">
        <v>9</v>
      </c>
      <c r="H12423" s="3">
        <v>45317</v>
      </c>
      <c r="I12423" s="3">
        <v>45319</v>
      </c>
      <c r="J12423" s="2" t="s">
        <v>31</v>
      </c>
      <c r="K12423" s="2" t="s">
        <v>27</v>
      </c>
      <c r="L12423" s="2">
        <v>257.33</v>
      </c>
      <c r="M12423" s="2" t="s">
        <v>28</v>
      </c>
      <c r="N12423">
        <f t="shared" si="583"/>
        <v>838.08270000000005</v>
      </c>
      <c r="O12423" s="4">
        <f t="shared" si="584"/>
        <v>215663.821191</v>
      </c>
    </row>
    <row r="12424" spans="1:15" ht="14.25" customHeight="1" x14ac:dyDescent="0.25">
      <c r="A12424" s="2" t="s">
        <v>12454</v>
      </c>
      <c r="B12424" s="2" t="s">
        <v>41</v>
      </c>
      <c r="C12424" s="2" t="s">
        <v>14</v>
      </c>
      <c r="D12424" s="2">
        <v>4340.22</v>
      </c>
      <c r="E12424" s="2">
        <v>0.25</v>
      </c>
      <c r="F12424" s="2">
        <f t="shared" si="582"/>
        <v>1085.0550000000001</v>
      </c>
      <c r="G12424" s="2">
        <v>6</v>
      </c>
      <c r="H12424" s="3">
        <v>45216</v>
      </c>
      <c r="I12424" s="3">
        <v>45221</v>
      </c>
      <c r="J12424" s="2" t="s">
        <v>21</v>
      </c>
      <c r="K12424" s="2" t="s">
        <v>16</v>
      </c>
      <c r="L12424" s="2">
        <v>1103.6400000000001</v>
      </c>
      <c r="M12424" s="2" t="s">
        <v>28</v>
      </c>
      <c r="N12424">
        <f t="shared" si="583"/>
        <v>3255.165</v>
      </c>
      <c r="O12424" s="4">
        <f t="shared" si="584"/>
        <v>3592530.3006000002</v>
      </c>
    </row>
    <row r="12425" spans="1:15" ht="14.25" customHeight="1" x14ac:dyDescent="0.25">
      <c r="A12425" s="2" t="s">
        <v>12455</v>
      </c>
      <c r="B12425" s="2" t="s">
        <v>25</v>
      </c>
      <c r="C12425" s="2" t="s">
        <v>33</v>
      </c>
      <c r="D12425" s="2">
        <v>1528</v>
      </c>
      <c r="E12425" s="2">
        <v>0.28999999999999998</v>
      </c>
      <c r="F12425" s="2">
        <f t="shared" si="582"/>
        <v>443.11999999999995</v>
      </c>
      <c r="G12425" s="2">
        <v>9</v>
      </c>
      <c r="H12425" s="3">
        <v>45304</v>
      </c>
      <c r="I12425" s="3">
        <v>45305</v>
      </c>
      <c r="J12425" s="2" t="s">
        <v>21</v>
      </c>
      <c r="K12425" s="2" t="s">
        <v>22</v>
      </c>
      <c r="L12425" s="2">
        <v>281.33</v>
      </c>
      <c r="M12425" s="2" t="s">
        <v>28</v>
      </c>
      <c r="N12425">
        <f t="shared" si="583"/>
        <v>1084.8800000000001</v>
      </c>
      <c r="O12425" s="4">
        <f t="shared" si="584"/>
        <v>305209.2904</v>
      </c>
    </row>
    <row r="12426" spans="1:15" ht="14.25" customHeight="1" x14ac:dyDescent="0.25">
      <c r="A12426" s="2" t="s">
        <v>12456</v>
      </c>
      <c r="B12426" s="2" t="s">
        <v>25</v>
      </c>
      <c r="C12426" s="2" t="s">
        <v>36</v>
      </c>
      <c r="D12426" s="2">
        <v>197.13</v>
      </c>
      <c r="E12426" s="2">
        <v>0.28999999999999998</v>
      </c>
      <c r="F12426" s="2">
        <f t="shared" si="582"/>
        <v>57.167699999999996</v>
      </c>
      <c r="G12426" s="2">
        <v>5</v>
      </c>
      <c r="H12426" s="3">
        <v>45442</v>
      </c>
      <c r="I12426" s="3">
        <v>45449</v>
      </c>
      <c r="J12426" s="2" t="s">
        <v>15</v>
      </c>
      <c r="K12426" s="2" t="s">
        <v>27</v>
      </c>
      <c r="L12426" s="2">
        <v>16.03</v>
      </c>
      <c r="M12426" s="2" t="s">
        <v>48</v>
      </c>
      <c r="N12426">
        <f t="shared" si="583"/>
        <v>139.9623</v>
      </c>
      <c r="O12426" s="4">
        <f t="shared" si="584"/>
        <v>2243.5956690000003</v>
      </c>
    </row>
    <row r="12427" spans="1:15" ht="14.25" customHeight="1" x14ac:dyDescent="0.25">
      <c r="A12427" s="2" t="s">
        <v>12457</v>
      </c>
      <c r="B12427" s="2" t="s">
        <v>19</v>
      </c>
      <c r="C12427" s="2" t="s">
        <v>26</v>
      </c>
      <c r="D12427" s="2">
        <v>1650.37</v>
      </c>
      <c r="E12427" s="2">
        <v>0.43</v>
      </c>
      <c r="F12427" s="2">
        <f t="shared" si="582"/>
        <v>709.65909999999997</v>
      </c>
      <c r="G12427" s="2">
        <v>4</v>
      </c>
      <c r="H12427" s="3">
        <v>45044</v>
      </c>
      <c r="I12427" s="3">
        <v>45051</v>
      </c>
      <c r="J12427" s="2" t="s">
        <v>21</v>
      </c>
      <c r="K12427" s="2" t="s">
        <v>27</v>
      </c>
      <c r="L12427" s="2">
        <v>381.02</v>
      </c>
      <c r="M12427" s="2" t="s">
        <v>48</v>
      </c>
      <c r="N12427">
        <f t="shared" si="583"/>
        <v>940.71089999999992</v>
      </c>
      <c r="O12427" s="4">
        <f t="shared" si="584"/>
        <v>358429.66711799998</v>
      </c>
    </row>
    <row r="12428" spans="1:15" ht="14.25" customHeight="1" x14ac:dyDescent="0.25">
      <c r="A12428" s="2" t="s">
        <v>12458</v>
      </c>
      <c r="B12428" s="2" t="s">
        <v>19</v>
      </c>
      <c r="C12428" s="2" t="s">
        <v>20</v>
      </c>
      <c r="D12428" s="2">
        <v>4921.8900000000003</v>
      </c>
      <c r="E12428" s="2">
        <v>0.33</v>
      </c>
      <c r="F12428" s="2">
        <f t="shared" si="582"/>
        <v>1624.2237000000002</v>
      </c>
      <c r="G12428" s="2">
        <v>2</v>
      </c>
      <c r="H12428" s="3">
        <v>44952</v>
      </c>
      <c r="I12428" s="3">
        <v>44958</v>
      </c>
      <c r="J12428" s="2" t="s">
        <v>21</v>
      </c>
      <c r="K12428" s="2" t="s">
        <v>27</v>
      </c>
      <c r="L12428" s="2">
        <v>1042.79</v>
      </c>
      <c r="M12428" s="2" t="s">
        <v>28</v>
      </c>
      <c r="N12428">
        <f t="shared" si="583"/>
        <v>3297.6662999999999</v>
      </c>
      <c r="O12428" s="4">
        <f t="shared" si="584"/>
        <v>3438773.4409769997</v>
      </c>
    </row>
    <row r="12429" spans="1:15" ht="14.25" customHeight="1" x14ac:dyDescent="0.25">
      <c r="A12429" s="2" t="s">
        <v>12459</v>
      </c>
      <c r="B12429" s="2" t="s">
        <v>13</v>
      </c>
      <c r="C12429" s="2" t="s">
        <v>33</v>
      </c>
      <c r="D12429" s="2">
        <v>819.53</v>
      </c>
      <c r="E12429" s="2">
        <v>0.37</v>
      </c>
      <c r="F12429" s="2">
        <f t="shared" si="582"/>
        <v>303.22609999999997</v>
      </c>
      <c r="G12429" s="2">
        <v>4</v>
      </c>
      <c r="H12429" s="3">
        <v>45074</v>
      </c>
      <c r="I12429" s="3">
        <v>45078</v>
      </c>
      <c r="J12429" s="2" t="s">
        <v>21</v>
      </c>
      <c r="K12429" s="2" t="s">
        <v>16</v>
      </c>
      <c r="L12429" s="2">
        <v>177.46</v>
      </c>
      <c r="M12429" s="2" t="s">
        <v>48</v>
      </c>
      <c r="N12429">
        <f t="shared" si="583"/>
        <v>516.3039</v>
      </c>
      <c r="O12429" s="4">
        <f t="shared" si="584"/>
        <v>91623.290094000011</v>
      </c>
    </row>
    <row r="12430" spans="1:15" ht="14.25" customHeight="1" x14ac:dyDescent="0.25">
      <c r="A12430" s="2" t="s">
        <v>12460</v>
      </c>
      <c r="B12430" s="2" t="s">
        <v>19</v>
      </c>
      <c r="C12430" s="2" t="s">
        <v>26</v>
      </c>
      <c r="D12430" s="2">
        <v>252.89</v>
      </c>
      <c r="E12430" s="2">
        <v>0.16</v>
      </c>
      <c r="F12430" s="2">
        <f t="shared" si="582"/>
        <v>40.462399999999995</v>
      </c>
      <c r="G12430" s="2">
        <v>8</v>
      </c>
      <c r="H12430" s="3">
        <v>45361</v>
      </c>
      <c r="I12430" s="3">
        <v>45368</v>
      </c>
      <c r="J12430" s="2" t="s">
        <v>21</v>
      </c>
      <c r="K12430" s="2" t="s">
        <v>27</v>
      </c>
      <c r="L12430" s="2">
        <v>20.83</v>
      </c>
      <c r="M12430" s="2" t="s">
        <v>48</v>
      </c>
      <c r="N12430">
        <f t="shared" si="583"/>
        <v>212.42759999999998</v>
      </c>
      <c r="O12430" s="4">
        <f t="shared" si="584"/>
        <v>4424.8669079999991</v>
      </c>
    </row>
    <row r="12431" spans="1:15" ht="14.25" customHeight="1" x14ac:dyDescent="0.25">
      <c r="A12431" s="2" t="s">
        <v>12461</v>
      </c>
      <c r="B12431" s="2" t="s">
        <v>25</v>
      </c>
      <c r="C12431" s="2" t="s">
        <v>20</v>
      </c>
      <c r="D12431" s="2">
        <v>2933.06</v>
      </c>
      <c r="E12431" s="2">
        <v>0.21</v>
      </c>
      <c r="F12431" s="2">
        <f t="shared" si="582"/>
        <v>615.94259999999997</v>
      </c>
      <c r="G12431" s="2">
        <v>2</v>
      </c>
      <c r="H12431" s="3">
        <v>45643</v>
      </c>
      <c r="I12431" s="3">
        <v>45648</v>
      </c>
      <c r="J12431" s="2" t="s">
        <v>21</v>
      </c>
      <c r="K12431" s="2" t="s">
        <v>27</v>
      </c>
      <c r="L12431" s="2">
        <v>505.64</v>
      </c>
      <c r="M12431" s="2" t="s">
        <v>28</v>
      </c>
      <c r="N12431">
        <f t="shared" si="583"/>
        <v>2317.1174000000001</v>
      </c>
      <c r="O12431" s="4">
        <f t="shared" si="584"/>
        <v>1171627.242136</v>
      </c>
    </row>
    <row r="12432" spans="1:15" ht="14.25" customHeight="1" x14ac:dyDescent="0.25">
      <c r="A12432" s="2" t="s">
        <v>12462</v>
      </c>
      <c r="B12432" s="2" t="s">
        <v>25</v>
      </c>
      <c r="C12432" s="2" t="s">
        <v>36</v>
      </c>
      <c r="D12432" s="2">
        <v>1921.17</v>
      </c>
      <c r="E12432" s="2">
        <v>0.01</v>
      </c>
      <c r="F12432" s="2">
        <f t="shared" si="582"/>
        <v>19.2117</v>
      </c>
      <c r="G12432" s="2">
        <v>8</v>
      </c>
      <c r="H12432" s="3">
        <v>45025</v>
      </c>
      <c r="I12432" s="3">
        <v>45028</v>
      </c>
      <c r="J12432" s="2" t="s">
        <v>15</v>
      </c>
      <c r="K12432" s="2" t="s">
        <v>22</v>
      </c>
      <c r="L12432" s="2">
        <v>409.94</v>
      </c>
      <c r="M12432" s="2" t="s">
        <v>28</v>
      </c>
      <c r="N12432">
        <f t="shared" si="583"/>
        <v>1901.9583</v>
      </c>
      <c r="O12432" s="4">
        <f t="shared" si="584"/>
        <v>779688.78550200001</v>
      </c>
    </row>
    <row r="12433" spans="1:15" ht="14.25" customHeight="1" x14ac:dyDescent="0.25">
      <c r="A12433" s="2" t="s">
        <v>12463</v>
      </c>
      <c r="B12433" s="2" t="s">
        <v>25</v>
      </c>
      <c r="C12433" s="2" t="s">
        <v>14</v>
      </c>
      <c r="D12433" s="2">
        <v>3995.38</v>
      </c>
      <c r="E12433" s="2">
        <v>0.04</v>
      </c>
      <c r="F12433" s="2">
        <f t="shared" si="582"/>
        <v>159.8152</v>
      </c>
      <c r="G12433" s="2">
        <v>2</v>
      </c>
      <c r="H12433" s="3">
        <v>45576</v>
      </c>
      <c r="I12433" s="3">
        <v>45580</v>
      </c>
      <c r="J12433" s="2" t="s">
        <v>21</v>
      </c>
      <c r="K12433" s="2" t="s">
        <v>16</v>
      </c>
      <c r="L12433" s="2">
        <v>665.07</v>
      </c>
      <c r="M12433" s="2" t="s">
        <v>34</v>
      </c>
      <c r="N12433">
        <f t="shared" si="583"/>
        <v>3835.5648000000001</v>
      </c>
      <c r="O12433" s="4">
        <f t="shared" si="584"/>
        <v>2550919.0815360001</v>
      </c>
    </row>
    <row r="12434" spans="1:15" ht="14.25" customHeight="1" x14ac:dyDescent="0.25">
      <c r="A12434" s="2" t="s">
        <v>12464</v>
      </c>
      <c r="B12434" s="2" t="s">
        <v>41</v>
      </c>
      <c r="C12434" s="2" t="s">
        <v>14</v>
      </c>
      <c r="D12434" s="2">
        <v>3686.25</v>
      </c>
      <c r="E12434" s="2">
        <v>0.19</v>
      </c>
      <c r="F12434" s="2">
        <f t="shared" si="582"/>
        <v>700.38750000000005</v>
      </c>
      <c r="G12434" s="2">
        <v>1</v>
      </c>
      <c r="H12434" s="3">
        <v>45071</v>
      </c>
      <c r="I12434" s="3">
        <v>45074</v>
      </c>
      <c r="J12434" s="2" t="s">
        <v>21</v>
      </c>
      <c r="K12434" s="2" t="s">
        <v>16</v>
      </c>
      <c r="L12434" s="2">
        <v>728.22</v>
      </c>
      <c r="M12434" s="2" t="s">
        <v>28</v>
      </c>
      <c r="N12434">
        <f t="shared" si="583"/>
        <v>2985.8625000000002</v>
      </c>
      <c r="O12434" s="4">
        <f t="shared" si="584"/>
        <v>2174364.78975</v>
      </c>
    </row>
    <row r="12435" spans="1:15" ht="14.25" customHeight="1" x14ac:dyDescent="0.25">
      <c r="A12435" s="2" t="s">
        <v>12465</v>
      </c>
      <c r="B12435" s="2" t="s">
        <v>41</v>
      </c>
      <c r="C12435" s="2" t="s">
        <v>36</v>
      </c>
      <c r="D12435" s="2">
        <v>1008.55</v>
      </c>
      <c r="E12435" s="2">
        <v>0.1</v>
      </c>
      <c r="F12435" s="2">
        <f t="shared" si="582"/>
        <v>100.855</v>
      </c>
      <c r="G12435" s="2">
        <v>4</v>
      </c>
      <c r="H12435" s="3">
        <v>44995</v>
      </c>
      <c r="I12435" s="3">
        <v>44999</v>
      </c>
      <c r="J12435" s="2" t="s">
        <v>21</v>
      </c>
      <c r="K12435" s="2" t="s">
        <v>27</v>
      </c>
      <c r="L12435" s="2">
        <v>192.72</v>
      </c>
      <c r="M12435" s="2" t="s">
        <v>23</v>
      </c>
      <c r="N12435">
        <f t="shared" si="583"/>
        <v>907.69499999999994</v>
      </c>
      <c r="O12435" s="4">
        <f t="shared" si="584"/>
        <v>174930.9804</v>
      </c>
    </row>
    <row r="12436" spans="1:15" ht="14.25" customHeight="1" x14ac:dyDescent="0.25">
      <c r="A12436" s="2" t="s">
        <v>12466</v>
      </c>
      <c r="B12436" s="2" t="s">
        <v>19</v>
      </c>
      <c r="C12436" s="2" t="s">
        <v>33</v>
      </c>
      <c r="D12436" s="2">
        <v>2866.7</v>
      </c>
      <c r="E12436" s="2">
        <v>0.41</v>
      </c>
      <c r="F12436" s="2">
        <f t="shared" si="582"/>
        <v>1175.3469999999998</v>
      </c>
      <c r="G12436" s="2">
        <v>7</v>
      </c>
      <c r="H12436" s="3">
        <v>45212</v>
      </c>
      <c r="I12436" s="3">
        <v>45216</v>
      </c>
      <c r="J12436" s="2" t="s">
        <v>31</v>
      </c>
      <c r="K12436" s="2" t="s">
        <v>27</v>
      </c>
      <c r="L12436" s="2">
        <v>449.26</v>
      </c>
      <c r="M12436" s="2" t="s">
        <v>28</v>
      </c>
      <c r="N12436">
        <f t="shared" si="583"/>
        <v>1691.3530000000001</v>
      </c>
      <c r="O12436" s="4">
        <f t="shared" si="584"/>
        <v>759857.24878000002</v>
      </c>
    </row>
    <row r="12437" spans="1:15" ht="14.25" customHeight="1" x14ac:dyDescent="0.25">
      <c r="A12437" s="2" t="s">
        <v>12467</v>
      </c>
      <c r="B12437" s="2" t="s">
        <v>13</v>
      </c>
      <c r="C12437" s="2" t="s">
        <v>36</v>
      </c>
      <c r="D12437" s="2">
        <v>258.94</v>
      </c>
      <c r="E12437" s="2">
        <v>0.34</v>
      </c>
      <c r="F12437" s="2">
        <f t="shared" si="582"/>
        <v>88.039600000000007</v>
      </c>
      <c r="G12437" s="2">
        <v>2</v>
      </c>
      <c r="H12437" s="3">
        <v>45533</v>
      </c>
      <c r="I12437" s="3">
        <v>45539</v>
      </c>
      <c r="J12437" s="2" t="s">
        <v>31</v>
      </c>
      <c r="K12437" s="2" t="s">
        <v>16</v>
      </c>
      <c r="L12437" s="2">
        <v>22.73</v>
      </c>
      <c r="M12437" s="2" t="s">
        <v>28</v>
      </c>
      <c r="N12437">
        <f t="shared" si="583"/>
        <v>170.90039999999999</v>
      </c>
      <c r="O12437" s="4">
        <f t="shared" si="584"/>
        <v>3884.566092</v>
      </c>
    </row>
    <row r="12438" spans="1:15" ht="14.25" customHeight="1" x14ac:dyDescent="0.25">
      <c r="A12438" s="2" t="s">
        <v>12468</v>
      </c>
      <c r="B12438" s="2" t="s">
        <v>13</v>
      </c>
      <c r="C12438" s="2" t="s">
        <v>20</v>
      </c>
      <c r="D12438" s="2">
        <v>2253.44</v>
      </c>
      <c r="E12438" s="2">
        <v>0.49</v>
      </c>
      <c r="F12438" s="2">
        <f t="shared" si="582"/>
        <v>1104.1856</v>
      </c>
      <c r="G12438" s="2">
        <v>3</v>
      </c>
      <c r="H12438" s="3">
        <v>44987</v>
      </c>
      <c r="I12438" s="3">
        <v>44993</v>
      </c>
      <c r="J12438" s="2" t="s">
        <v>21</v>
      </c>
      <c r="K12438" s="2" t="s">
        <v>27</v>
      </c>
      <c r="L12438" s="2">
        <v>570.48</v>
      </c>
      <c r="M12438" s="2" t="s">
        <v>23</v>
      </c>
      <c r="N12438">
        <f t="shared" si="583"/>
        <v>1149.2544</v>
      </c>
      <c r="O12438" s="4">
        <f t="shared" si="584"/>
        <v>655626.65011200006</v>
      </c>
    </row>
    <row r="12439" spans="1:15" ht="14.25" customHeight="1" x14ac:dyDescent="0.25">
      <c r="A12439" s="2" t="s">
        <v>12469</v>
      </c>
      <c r="B12439" s="2" t="s">
        <v>13</v>
      </c>
      <c r="C12439" s="2" t="s">
        <v>33</v>
      </c>
      <c r="D12439" s="2">
        <v>3598.86</v>
      </c>
      <c r="E12439" s="2">
        <v>0.44</v>
      </c>
      <c r="F12439" s="2">
        <f t="shared" si="582"/>
        <v>1583.4984000000002</v>
      </c>
      <c r="G12439" s="2">
        <v>6</v>
      </c>
      <c r="H12439" s="3">
        <v>45298</v>
      </c>
      <c r="I12439" s="3">
        <v>45299</v>
      </c>
      <c r="J12439" s="2" t="s">
        <v>15</v>
      </c>
      <c r="K12439" s="2" t="s">
        <v>16</v>
      </c>
      <c r="L12439" s="2">
        <v>757.25</v>
      </c>
      <c r="M12439" s="2" t="s">
        <v>28</v>
      </c>
      <c r="N12439">
        <f t="shared" si="583"/>
        <v>2015.3616</v>
      </c>
      <c r="O12439" s="4">
        <f t="shared" si="584"/>
        <v>1526132.5715999999</v>
      </c>
    </row>
    <row r="12440" spans="1:15" ht="14.25" customHeight="1" x14ac:dyDescent="0.25">
      <c r="A12440" s="2" t="s">
        <v>12470</v>
      </c>
      <c r="B12440" s="2" t="s">
        <v>41</v>
      </c>
      <c r="C12440" s="2" t="s">
        <v>14</v>
      </c>
      <c r="D12440" s="2">
        <v>2133.3000000000002</v>
      </c>
      <c r="E12440" s="2">
        <v>0.49</v>
      </c>
      <c r="F12440" s="2">
        <f t="shared" si="582"/>
        <v>1045.317</v>
      </c>
      <c r="G12440" s="2">
        <v>2</v>
      </c>
      <c r="H12440" s="3">
        <v>44950</v>
      </c>
      <c r="I12440" s="3">
        <v>44951</v>
      </c>
      <c r="J12440" s="2" t="s">
        <v>21</v>
      </c>
      <c r="K12440" s="2" t="s">
        <v>16</v>
      </c>
      <c r="L12440" s="2">
        <v>448.65</v>
      </c>
      <c r="M12440" s="2" t="s">
        <v>23</v>
      </c>
      <c r="N12440">
        <f t="shared" si="583"/>
        <v>1087.9830000000002</v>
      </c>
      <c r="O12440" s="4">
        <f t="shared" si="584"/>
        <v>488123.57295000006</v>
      </c>
    </row>
    <row r="12441" spans="1:15" ht="14.25" customHeight="1" x14ac:dyDescent="0.25">
      <c r="A12441" s="2" t="s">
        <v>12471</v>
      </c>
      <c r="B12441" s="2" t="s">
        <v>25</v>
      </c>
      <c r="C12441" s="2" t="s">
        <v>20</v>
      </c>
      <c r="D12441" s="2">
        <v>677.98</v>
      </c>
      <c r="E12441" s="2">
        <v>0.18</v>
      </c>
      <c r="F12441" s="2">
        <f t="shared" si="582"/>
        <v>122.0364</v>
      </c>
      <c r="G12441" s="2">
        <v>9</v>
      </c>
      <c r="H12441" s="3">
        <v>45519</v>
      </c>
      <c r="I12441" s="3">
        <v>45522</v>
      </c>
      <c r="J12441" s="2" t="s">
        <v>31</v>
      </c>
      <c r="K12441" s="2" t="s">
        <v>27</v>
      </c>
      <c r="L12441" s="2">
        <v>42.96</v>
      </c>
      <c r="M12441" s="2" t="s">
        <v>17</v>
      </c>
      <c r="N12441">
        <f t="shared" si="583"/>
        <v>555.94360000000006</v>
      </c>
      <c r="O12441" s="4">
        <f t="shared" si="584"/>
        <v>23883.337056000004</v>
      </c>
    </row>
    <row r="12442" spans="1:15" ht="14.25" customHeight="1" x14ac:dyDescent="0.25">
      <c r="A12442" s="2" t="s">
        <v>12472</v>
      </c>
      <c r="B12442" s="2" t="s">
        <v>25</v>
      </c>
      <c r="C12442" s="2" t="s">
        <v>26</v>
      </c>
      <c r="D12442" s="2">
        <v>401.51</v>
      </c>
      <c r="E12442" s="2">
        <v>0.24</v>
      </c>
      <c r="F12442" s="2">
        <f t="shared" si="582"/>
        <v>96.362399999999994</v>
      </c>
      <c r="G12442" s="2">
        <v>6</v>
      </c>
      <c r="H12442" s="3">
        <v>45171</v>
      </c>
      <c r="I12442" s="3">
        <v>45173</v>
      </c>
      <c r="J12442" s="2" t="s">
        <v>31</v>
      </c>
      <c r="K12442" s="2" t="s">
        <v>22</v>
      </c>
      <c r="L12442" s="2">
        <v>95.78</v>
      </c>
      <c r="M12442" s="2" t="s">
        <v>17</v>
      </c>
      <c r="N12442">
        <f t="shared" si="583"/>
        <v>305.14760000000001</v>
      </c>
      <c r="O12442" s="4">
        <f t="shared" si="584"/>
        <v>29227.037128</v>
      </c>
    </row>
    <row r="12443" spans="1:15" ht="14.25" customHeight="1" x14ac:dyDescent="0.25">
      <c r="A12443" s="2" t="s">
        <v>12473</v>
      </c>
      <c r="B12443" s="2" t="s">
        <v>41</v>
      </c>
      <c r="C12443" s="2" t="s">
        <v>26</v>
      </c>
      <c r="D12443" s="2">
        <v>4282.93</v>
      </c>
      <c r="E12443" s="2">
        <v>0.19</v>
      </c>
      <c r="F12443" s="2">
        <f t="shared" si="582"/>
        <v>813.75670000000002</v>
      </c>
      <c r="G12443" s="2">
        <v>6</v>
      </c>
      <c r="H12443" s="3">
        <v>45152</v>
      </c>
      <c r="I12443" s="3">
        <v>45158</v>
      </c>
      <c r="J12443" s="2" t="s">
        <v>15</v>
      </c>
      <c r="K12443" s="2" t="s">
        <v>22</v>
      </c>
      <c r="L12443" s="2">
        <v>445.89</v>
      </c>
      <c r="M12443" s="2" t="s">
        <v>39</v>
      </c>
      <c r="N12443">
        <f t="shared" si="583"/>
        <v>3469.1733000000004</v>
      </c>
      <c r="O12443" s="4">
        <f t="shared" si="584"/>
        <v>1546869.6827370001</v>
      </c>
    </row>
    <row r="12444" spans="1:15" ht="14.25" customHeight="1" x14ac:dyDescent="0.25">
      <c r="A12444" s="2" t="s">
        <v>12474</v>
      </c>
      <c r="B12444" s="2" t="s">
        <v>13</v>
      </c>
      <c r="C12444" s="2" t="s">
        <v>26</v>
      </c>
      <c r="D12444" s="2">
        <v>4467.5</v>
      </c>
      <c r="E12444" s="2">
        <v>0.48</v>
      </c>
      <c r="F12444" s="2">
        <f t="shared" ref="F12444:F12507" si="585">D12444*E12444</f>
        <v>2144.4</v>
      </c>
      <c r="G12444" s="2">
        <v>8</v>
      </c>
      <c r="H12444" s="3">
        <v>45545</v>
      </c>
      <c r="I12444" s="3">
        <v>45549</v>
      </c>
      <c r="J12444" s="2" t="s">
        <v>21</v>
      </c>
      <c r="K12444" s="2" t="s">
        <v>22</v>
      </c>
      <c r="L12444" s="2">
        <v>987.93</v>
      </c>
      <c r="M12444" s="2" t="s">
        <v>28</v>
      </c>
      <c r="N12444">
        <f t="shared" si="583"/>
        <v>2323.1</v>
      </c>
      <c r="O12444" s="4">
        <f t="shared" si="584"/>
        <v>2295060.1829999997</v>
      </c>
    </row>
    <row r="12445" spans="1:15" ht="14.25" customHeight="1" x14ac:dyDescent="0.25">
      <c r="A12445" s="2" t="s">
        <v>12475</v>
      </c>
      <c r="B12445" s="2" t="s">
        <v>13</v>
      </c>
      <c r="C12445" s="2" t="s">
        <v>14</v>
      </c>
      <c r="D12445" s="2">
        <v>1781.15</v>
      </c>
      <c r="E12445" s="2">
        <v>0.2</v>
      </c>
      <c r="F12445" s="2">
        <f t="shared" si="585"/>
        <v>356.23</v>
      </c>
      <c r="G12445" s="2">
        <v>1</v>
      </c>
      <c r="H12445" s="3">
        <v>44961</v>
      </c>
      <c r="I12445" s="3">
        <v>44962</v>
      </c>
      <c r="J12445" s="2" t="s">
        <v>31</v>
      </c>
      <c r="K12445" s="2" t="s">
        <v>22</v>
      </c>
      <c r="L12445" s="2">
        <v>392.9</v>
      </c>
      <c r="M12445" s="2" t="s">
        <v>48</v>
      </c>
      <c r="N12445">
        <f t="shared" si="583"/>
        <v>1424.92</v>
      </c>
      <c r="O12445" s="4">
        <f t="shared" si="584"/>
        <v>559851.06799999997</v>
      </c>
    </row>
    <row r="12446" spans="1:15" ht="14.25" customHeight="1" x14ac:dyDescent="0.25">
      <c r="A12446" s="2" t="s">
        <v>12476</v>
      </c>
      <c r="B12446" s="2" t="s">
        <v>19</v>
      </c>
      <c r="C12446" s="2" t="s">
        <v>36</v>
      </c>
      <c r="D12446" s="2">
        <v>904.44</v>
      </c>
      <c r="E12446" s="2">
        <v>0.06</v>
      </c>
      <c r="F12446" s="2">
        <f t="shared" si="585"/>
        <v>54.266400000000004</v>
      </c>
      <c r="G12446" s="2">
        <v>3</v>
      </c>
      <c r="H12446" s="3">
        <v>45044</v>
      </c>
      <c r="I12446" s="3">
        <v>45046</v>
      </c>
      <c r="J12446" s="2" t="s">
        <v>31</v>
      </c>
      <c r="K12446" s="2" t="s">
        <v>16</v>
      </c>
      <c r="L12446" s="2">
        <v>65.73</v>
      </c>
      <c r="M12446" s="2" t="s">
        <v>23</v>
      </c>
      <c r="N12446">
        <f t="shared" si="583"/>
        <v>850.17360000000008</v>
      </c>
      <c r="O12446" s="4">
        <f t="shared" si="584"/>
        <v>55881.91072800001</v>
      </c>
    </row>
    <row r="12447" spans="1:15" ht="14.25" customHeight="1" x14ac:dyDescent="0.25">
      <c r="A12447" s="2" t="s">
        <v>12477</v>
      </c>
      <c r="B12447" s="2" t="s">
        <v>19</v>
      </c>
      <c r="C12447" s="2" t="s">
        <v>33</v>
      </c>
      <c r="D12447" s="2">
        <v>4895.22</v>
      </c>
      <c r="E12447" s="2">
        <v>0.13</v>
      </c>
      <c r="F12447" s="2">
        <f t="shared" si="585"/>
        <v>636.37860000000001</v>
      </c>
      <c r="G12447" s="2">
        <v>2</v>
      </c>
      <c r="H12447" s="3">
        <v>45115</v>
      </c>
      <c r="I12447" s="3">
        <v>45118</v>
      </c>
      <c r="J12447" s="2" t="s">
        <v>15</v>
      </c>
      <c r="K12447" s="2" t="s">
        <v>22</v>
      </c>
      <c r="L12447" s="2">
        <v>896.45</v>
      </c>
      <c r="M12447" s="2" t="s">
        <v>23</v>
      </c>
      <c r="N12447">
        <f t="shared" si="583"/>
        <v>4258.8414000000002</v>
      </c>
      <c r="O12447" s="4">
        <f t="shared" si="584"/>
        <v>3817838.3730300004</v>
      </c>
    </row>
    <row r="12448" spans="1:15" ht="14.25" customHeight="1" x14ac:dyDescent="0.25">
      <c r="A12448" s="2" t="s">
        <v>12478</v>
      </c>
      <c r="B12448" s="2" t="s">
        <v>13</v>
      </c>
      <c r="C12448" s="2" t="s">
        <v>14</v>
      </c>
      <c r="D12448" s="2">
        <v>2774.73</v>
      </c>
      <c r="E12448" s="2">
        <v>0.21</v>
      </c>
      <c r="F12448" s="2">
        <f t="shared" si="585"/>
        <v>582.69330000000002</v>
      </c>
      <c r="G12448" s="2">
        <v>1</v>
      </c>
      <c r="H12448" s="3">
        <v>45385</v>
      </c>
      <c r="I12448" s="3">
        <v>45391</v>
      </c>
      <c r="J12448" s="2" t="s">
        <v>31</v>
      </c>
      <c r="K12448" s="2" t="s">
        <v>22</v>
      </c>
      <c r="L12448" s="2">
        <v>631.77</v>
      </c>
      <c r="M12448" s="2" t="s">
        <v>17</v>
      </c>
      <c r="N12448">
        <f t="shared" si="583"/>
        <v>2192.0367000000001</v>
      </c>
      <c r="O12448" s="4">
        <f t="shared" si="584"/>
        <v>1384863.025959</v>
      </c>
    </row>
    <row r="12449" spans="1:15" ht="14.25" customHeight="1" x14ac:dyDescent="0.25">
      <c r="A12449" s="2" t="s">
        <v>12479</v>
      </c>
      <c r="B12449" s="2" t="s">
        <v>41</v>
      </c>
      <c r="C12449" s="2" t="s">
        <v>20</v>
      </c>
      <c r="D12449" s="2">
        <v>2435.61</v>
      </c>
      <c r="E12449" s="2">
        <v>0.3</v>
      </c>
      <c r="F12449" s="2">
        <f t="shared" si="585"/>
        <v>730.68299999999999</v>
      </c>
      <c r="G12449" s="2">
        <v>6</v>
      </c>
      <c r="H12449" s="3">
        <v>45218</v>
      </c>
      <c r="I12449" s="3">
        <v>45223</v>
      </c>
      <c r="J12449" s="2" t="s">
        <v>31</v>
      </c>
      <c r="K12449" s="2" t="s">
        <v>16</v>
      </c>
      <c r="L12449" s="2">
        <v>596.20000000000005</v>
      </c>
      <c r="M12449" s="2" t="s">
        <v>23</v>
      </c>
      <c r="N12449">
        <f t="shared" si="583"/>
        <v>1704.9270000000001</v>
      </c>
      <c r="O12449" s="4">
        <f t="shared" si="584"/>
        <v>1016477.4774000002</v>
      </c>
    </row>
    <row r="12450" spans="1:15" ht="14.25" customHeight="1" x14ac:dyDescent="0.25">
      <c r="A12450" s="2" t="s">
        <v>12480</v>
      </c>
      <c r="B12450" s="2" t="s">
        <v>13</v>
      </c>
      <c r="C12450" s="2" t="s">
        <v>20</v>
      </c>
      <c r="D12450" s="2">
        <v>3733.88</v>
      </c>
      <c r="E12450" s="2">
        <v>0.31</v>
      </c>
      <c r="F12450" s="2">
        <f t="shared" si="585"/>
        <v>1157.5028</v>
      </c>
      <c r="G12450" s="2">
        <v>4</v>
      </c>
      <c r="H12450" s="3">
        <v>45048</v>
      </c>
      <c r="I12450" s="3">
        <v>45054</v>
      </c>
      <c r="J12450" s="2" t="s">
        <v>15</v>
      </c>
      <c r="K12450" s="2" t="s">
        <v>22</v>
      </c>
      <c r="L12450" s="2">
        <v>571.82000000000005</v>
      </c>
      <c r="M12450" s="2" t="s">
        <v>17</v>
      </c>
      <c r="N12450">
        <f t="shared" si="583"/>
        <v>2576.3771999999999</v>
      </c>
      <c r="O12450" s="4">
        <f t="shared" si="584"/>
        <v>1473224.0105040001</v>
      </c>
    </row>
    <row r="12451" spans="1:15" ht="14.25" customHeight="1" x14ac:dyDescent="0.25">
      <c r="A12451" s="2" t="s">
        <v>12481</v>
      </c>
      <c r="B12451" s="2" t="s">
        <v>19</v>
      </c>
      <c r="C12451" s="2" t="s">
        <v>26</v>
      </c>
      <c r="D12451" s="2">
        <v>927.46</v>
      </c>
      <c r="E12451" s="2">
        <v>0.38</v>
      </c>
      <c r="F12451" s="2">
        <f t="shared" si="585"/>
        <v>352.4348</v>
      </c>
      <c r="G12451" s="2">
        <v>6</v>
      </c>
      <c r="H12451" s="3">
        <v>45237</v>
      </c>
      <c r="I12451" s="3">
        <v>45243</v>
      </c>
      <c r="J12451" s="2" t="s">
        <v>15</v>
      </c>
      <c r="K12451" s="2" t="s">
        <v>27</v>
      </c>
      <c r="L12451" s="2">
        <v>52.15</v>
      </c>
      <c r="M12451" s="2" t="s">
        <v>34</v>
      </c>
      <c r="N12451">
        <f t="shared" si="583"/>
        <v>575.02520000000004</v>
      </c>
      <c r="O12451" s="4">
        <f t="shared" si="584"/>
        <v>29987.564180000001</v>
      </c>
    </row>
    <row r="12452" spans="1:15" ht="14.25" customHeight="1" x14ac:dyDescent="0.25">
      <c r="A12452" s="2" t="s">
        <v>12482</v>
      </c>
      <c r="B12452" s="2" t="s">
        <v>13</v>
      </c>
      <c r="C12452" s="2" t="s">
        <v>33</v>
      </c>
      <c r="D12452" s="2">
        <v>2941.95</v>
      </c>
      <c r="E12452" s="2">
        <v>0.32</v>
      </c>
      <c r="F12452" s="2">
        <f t="shared" si="585"/>
        <v>941.42399999999998</v>
      </c>
      <c r="G12452" s="2">
        <v>8</v>
      </c>
      <c r="H12452" s="3">
        <v>45603</v>
      </c>
      <c r="I12452" s="3">
        <v>45604</v>
      </c>
      <c r="J12452" s="2" t="s">
        <v>15</v>
      </c>
      <c r="K12452" s="2" t="s">
        <v>22</v>
      </c>
      <c r="L12452" s="2">
        <v>663.35</v>
      </c>
      <c r="M12452" s="2" t="s">
        <v>48</v>
      </c>
      <c r="N12452">
        <f t="shared" si="583"/>
        <v>2000.5259999999998</v>
      </c>
      <c r="O12452" s="4">
        <f t="shared" si="584"/>
        <v>1327048.9220999999</v>
      </c>
    </row>
    <row r="12453" spans="1:15" ht="14.25" customHeight="1" x14ac:dyDescent="0.25">
      <c r="A12453" s="2" t="s">
        <v>12483</v>
      </c>
      <c r="B12453" s="2" t="s">
        <v>41</v>
      </c>
      <c r="C12453" s="2" t="s">
        <v>26</v>
      </c>
      <c r="D12453" s="2">
        <v>4461.8</v>
      </c>
      <c r="E12453" s="2">
        <v>0.25</v>
      </c>
      <c r="F12453" s="2">
        <f t="shared" si="585"/>
        <v>1115.45</v>
      </c>
      <c r="G12453" s="2">
        <v>7</v>
      </c>
      <c r="H12453" s="3">
        <v>45500</v>
      </c>
      <c r="I12453" s="3">
        <v>45507</v>
      </c>
      <c r="J12453" s="2" t="s">
        <v>31</v>
      </c>
      <c r="K12453" s="2" t="s">
        <v>22</v>
      </c>
      <c r="L12453" s="2">
        <v>572.32000000000005</v>
      </c>
      <c r="M12453" s="2" t="s">
        <v>23</v>
      </c>
      <c r="N12453">
        <f t="shared" si="583"/>
        <v>3346.3500000000004</v>
      </c>
      <c r="O12453" s="4">
        <f t="shared" si="584"/>
        <v>1915183.0320000004</v>
      </c>
    </row>
    <row r="12454" spans="1:15" ht="14.25" customHeight="1" x14ac:dyDescent="0.25">
      <c r="A12454" s="2" t="s">
        <v>12484</v>
      </c>
      <c r="B12454" s="2" t="s">
        <v>25</v>
      </c>
      <c r="C12454" s="2" t="s">
        <v>20</v>
      </c>
      <c r="D12454" s="2">
        <v>213.04</v>
      </c>
      <c r="E12454" s="2">
        <v>0.02</v>
      </c>
      <c r="F12454" s="2">
        <f t="shared" si="585"/>
        <v>4.2607999999999997</v>
      </c>
      <c r="G12454" s="2">
        <v>3</v>
      </c>
      <c r="H12454" s="3">
        <v>45144</v>
      </c>
      <c r="I12454" s="3">
        <v>45148</v>
      </c>
      <c r="J12454" s="2" t="s">
        <v>31</v>
      </c>
      <c r="K12454" s="2" t="s">
        <v>22</v>
      </c>
      <c r="L12454" s="2">
        <v>23.32</v>
      </c>
      <c r="M12454" s="2" t="s">
        <v>48</v>
      </c>
      <c r="N12454">
        <f t="shared" si="583"/>
        <v>208.7792</v>
      </c>
      <c r="O12454" s="4">
        <f t="shared" si="584"/>
        <v>4868.7309439999999</v>
      </c>
    </row>
    <row r="12455" spans="1:15" ht="14.25" customHeight="1" x14ac:dyDescent="0.25">
      <c r="A12455" s="2" t="s">
        <v>12485</v>
      </c>
      <c r="B12455" s="2" t="s">
        <v>41</v>
      </c>
      <c r="C12455" s="2" t="s">
        <v>20</v>
      </c>
      <c r="D12455" s="2">
        <v>3397.4</v>
      </c>
      <c r="E12455" s="2">
        <v>0.35</v>
      </c>
      <c r="F12455" s="2">
        <f t="shared" si="585"/>
        <v>1189.0899999999999</v>
      </c>
      <c r="G12455" s="2">
        <v>3</v>
      </c>
      <c r="H12455" s="3">
        <v>45280</v>
      </c>
      <c r="I12455" s="3">
        <v>45287</v>
      </c>
      <c r="J12455" s="2" t="s">
        <v>21</v>
      </c>
      <c r="K12455" s="2" t="s">
        <v>27</v>
      </c>
      <c r="L12455" s="2">
        <v>846.44</v>
      </c>
      <c r="M12455" s="2" t="s">
        <v>17</v>
      </c>
      <c r="N12455">
        <f t="shared" si="583"/>
        <v>2208.3100000000004</v>
      </c>
      <c r="O12455" s="4">
        <f t="shared" si="584"/>
        <v>1869201.9164000005</v>
      </c>
    </row>
    <row r="12456" spans="1:15" ht="14.25" customHeight="1" x14ac:dyDescent="0.25">
      <c r="A12456" s="2" t="s">
        <v>12486</v>
      </c>
      <c r="B12456" s="2" t="s">
        <v>41</v>
      </c>
      <c r="C12456" s="2" t="s">
        <v>36</v>
      </c>
      <c r="D12456" s="2">
        <v>2801.98</v>
      </c>
      <c r="E12456" s="2">
        <v>0.04</v>
      </c>
      <c r="F12456" s="2">
        <f t="shared" si="585"/>
        <v>112.0792</v>
      </c>
      <c r="G12456" s="2">
        <v>6</v>
      </c>
      <c r="H12456" s="3">
        <v>45641</v>
      </c>
      <c r="I12456" s="3">
        <v>45642</v>
      </c>
      <c r="J12456" s="2" t="s">
        <v>21</v>
      </c>
      <c r="K12456" s="2" t="s">
        <v>27</v>
      </c>
      <c r="L12456" s="2">
        <v>404.47</v>
      </c>
      <c r="M12456" s="2" t="s">
        <v>23</v>
      </c>
      <c r="N12456">
        <f t="shared" si="583"/>
        <v>2689.9007999999999</v>
      </c>
      <c r="O12456" s="4">
        <f t="shared" si="584"/>
        <v>1087984.1765759999</v>
      </c>
    </row>
    <row r="12457" spans="1:15" ht="14.25" customHeight="1" x14ac:dyDescent="0.25">
      <c r="A12457" s="2" t="s">
        <v>12487</v>
      </c>
      <c r="B12457" s="2" t="s">
        <v>19</v>
      </c>
      <c r="C12457" s="2" t="s">
        <v>36</v>
      </c>
      <c r="D12457" s="2">
        <v>4758.92</v>
      </c>
      <c r="E12457" s="2">
        <v>0.23</v>
      </c>
      <c r="F12457" s="2">
        <f t="shared" si="585"/>
        <v>1094.5516</v>
      </c>
      <c r="G12457" s="2">
        <v>1</v>
      </c>
      <c r="H12457" s="3">
        <v>45254</v>
      </c>
      <c r="I12457" s="3">
        <v>45258</v>
      </c>
      <c r="J12457" s="2" t="s">
        <v>21</v>
      </c>
      <c r="K12457" s="2" t="s">
        <v>27</v>
      </c>
      <c r="L12457" s="2">
        <v>822.86</v>
      </c>
      <c r="M12457" s="2" t="s">
        <v>34</v>
      </c>
      <c r="N12457">
        <f t="shared" si="583"/>
        <v>3664.3684000000003</v>
      </c>
      <c r="O12457" s="4">
        <f t="shared" si="584"/>
        <v>3015262.1816240004</v>
      </c>
    </row>
    <row r="12458" spans="1:15" ht="14.25" customHeight="1" x14ac:dyDescent="0.25">
      <c r="A12458" s="2" t="s">
        <v>12488</v>
      </c>
      <c r="B12458" s="2" t="s">
        <v>41</v>
      </c>
      <c r="C12458" s="2" t="s">
        <v>36</v>
      </c>
      <c r="D12458" s="2">
        <v>1367.62</v>
      </c>
      <c r="E12458" s="2">
        <v>0.45</v>
      </c>
      <c r="F12458" s="2">
        <f t="shared" si="585"/>
        <v>615.42899999999997</v>
      </c>
      <c r="G12458" s="2">
        <v>3</v>
      </c>
      <c r="H12458" s="3">
        <v>45062</v>
      </c>
      <c r="I12458" s="3">
        <v>45068</v>
      </c>
      <c r="J12458" s="2" t="s">
        <v>15</v>
      </c>
      <c r="K12458" s="2" t="s">
        <v>27</v>
      </c>
      <c r="L12458" s="2">
        <v>199.95</v>
      </c>
      <c r="M12458" s="2" t="s">
        <v>39</v>
      </c>
      <c r="N12458">
        <f t="shared" si="583"/>
        <v>752.19099999999992</v>
      </c>
      <c r="O12458" s="4">
        <f t="shared" si="584"/>
        <v>150400.59044999999</v>
      </c>
    </row>
    <row r="12459" spans="1:15" ht="14.25" customHeight="1" x14ac:dyDescent="0.25">
      <c r="A12459" s="2" t="s">
        <v>12489</v>
      </c>
      <c r="B12459" s="2" t="s">
        <v>41</v>
      </c>
      <c r="C12459" s="2" t="s">
        <v>26</v>
      </c>
      <c r="D12459" s="2">
        <v>4308.57</v>
      </c>
      <c r="E12459" s="2">
        <v>0.3</v>
      </c>
      <c r="F12459" s="2">
        <f t="shared" si="585"/>
        <v>1292.5709999999999</v>
      </c>
      <c r="G12459" s="2">
        <v>8</v>
      </c>
      <c r="H12459" s="3">
        <v>44995</v>
      </c>
      <c r="I12459" s="3">
        <v>45001</v>
      </c>
      <c r="J12459" s="2" t="s">
        <v>31</v>
      </c>
      <c r="K12459" s="2" t="s">
        <v>16</v>
      </c>
      <c r="L12459" s="2">
        <v>1193.31</v>
      </c>
      <c r="M12459" s="2" t="s">
        <v>28</v>
      </c>
      <c r="N12459">
        <f t="shared" si="583"/>
        <v>3015.9989999999998</v>
      </c>
      <c r="O12459" s="4">
        <f t="shared" si="584"/>
        <v>3599021.7666899995</v>
      </c>
    </row>
    <row r="12460" spans="1:15" ht="14.25" customHeight="1" x14ac:dyDescent="0.25">
      <c r="A12460" s="2" t="s">
        <v>12490</v>
      </c>
      <c r="B12460" s="2" t="s">
        <v>19</v>
      </c>
      <c r="C12460" s="2" t="s">
        <v>33</v>
      </c>
      <c r="D12460" s="2">
        <v>1614.03</v>
      </c>
      <c r="E12460" s="2">
        <v>0.1</v>
      </c>
      <c r="F12460" s="2">
        <f t="shared" si="585"/>
        <v>161.40300000000002</v>
      </c>
      <c r="G12460" s="2">
        <v>3</v>
      </c>
      <c r="H12460" s="3">
        <v>45035</v>
      </c>
      <c r="I12460" s="3">
        <v>45036</v>
      </c>
      <c r="J12460" s="2" t="s">
        <v>31</v>
      </c>
      <c r="K12460" s="2" t="s">
        <v>22</v>
      </c>
      <c r="L12460" s="2">
        <v>252</v>
      </c>
      <c r="M12460" s="2" t="s">
        <v>48</v>
      </c>
      <c r="N12460">
        <f t="shared" si="583"/>
        <v>1452.627</v>
      </c>
      <c r="O12460" s="4">
        <f t="shared" si="584"/>
        <v>366062.00400000002</v>
      </c>
    </row>
    <row r="12461" spans="1:15" ht="14.25" customHeight="1" x14ac:dyDescent="0.25">
      <c r="A12461" s="2" t="s">
        <v>12491</v>
      </c>
      <c r="B12461" s="2" t="s">
        <v>19</v>
      </c>
      <c r="C12461" s="2" t="s">
        <v>36</v>
      </c>
      <c r="D12461" s="2">
        <v>2206.33</v>
      </c>
      <c r="E12461" s="2">
        <v>0.4</v>
      </c>
      <c r="F12461" s="2">
        <f t="shared" si="585"/>
        <v>882.53200000000004</v>
      </c>
      <c r="G12461" s="2">
        <v>1</v>
      </c>
      <c r="H12461" s="3">
        <v>45481</v>
      </c>
      <c r="I12461" s="3">
        <v>45484</v>
      </c>
      <c r="J12461" s="2" t="s">
        <v>21</v>
      </c>
      <c r="K12461" s="2" t="s">
        <v>22</v>
      </c>
      <c r="L12461" s="2">
        <v>315.54000000000002</v>
      </c>
      <c r="M12461" s="2" t="s">
        <v>28</v>
      </c>
      <c r="N12461">
        <f t="shared" si="583"/>
        <v>1323.7979999999998</v>
      </c>
      <c r="O12461" s="4">
        <f t="shared" si="584"/>
        <v>417711.22091999993</v>
      </c>
    </row>
    <row r="12462" spans="1:15" ht="14.25" customHeight="1" x14ac:dyDescent="0.25">
      <c r="A12462" s="2" t="s">
        <v>12492</v>
      </c>
      <c r="B12462" s="2" t="s">
        <v>25</v>
      </c>
      <c r="C12462" s="2" t="s">
        <v>14</v>
      </c>
      <c r="D12462" s="2">
        <v>1145.1099999999999</v>
      </c>
      <c r="E12462" s="2">
        <v>0.15</v>
      </c>
      <c r="F12462" s="2">
        <f t="shared" si="585"/>
        <v>171.76649999999998</v>
      </c>
      <c r="G12462" s="2">
        <v>9</v>
      </c>
      <c r="H12462" s="3">
        <v>45347</v>
      </c>
      <c r="I12462" s="3">
        <v>45350</v>
      </c>
      <c r="J12462" s="2" t="s">
        <v>15</v>
      </c>
      <c r="K12462" s="2" t="s">
        <v>27</v>
      </c>
      <c r="L12462" s="2">
        <v>118.56</v>
      </c>
      <c r="M12462" s="2" t="s">
        <v>28</v>
      </c>
      <c r="N12462">
        <f t="shared" si="583"/>
        <v>973.34349999999995</v>
      </c>
      <c r="O12462" s="4">
        <f t="shared" si="584"/>
        <v>115399.60536</v>
      </c>
    </row>
    <row r="12463" spans="1:15" ht="14.25" customHeight="1" x14ac:dyDescent="0.25">
      <c r="A12463" s="2" t="s">
        <v>12493</v>
      </c>
      <c r="B12463" s="2" t="s">
        <v>13</v>
      </c>
      <c r="C12463" s="2" t="s">
        <v>36</v>
      </c>
      <c r="D12463" s="2">
        <v>4331.6000000000004</v>
      </c>
      <c r="E12463" s="2">
        <v>0.28999999999999998</v>
      </c>
      <c r="F12463" s="2">
        <f t="shared" si="585"/>
        <v>1256.164</v>
      </c>
      <c r="G12463" s="2">
        <v>2</v>
      </c>
      <c r="H12463" s="3">
        <v>45524</v>
      </c>
      <c r="I12463" s="3">
        <v>45531</v>
      </c>
      <c r="J12463" s="2" t="s">
        <v>31</v>
      </c>
      <c r="K12463" s="2" t="s">
        <v>27</v>
      </c>
      <c r="L12463" s="2">
        <v>696.56</v>
      </c>
      <c r="M12463" s="2" t="s">
        <v>28</v>
      </c>
      <c r="N12463">
        <f t="shared" si="583"/>
        <v>3075.4360000000006</v>
      </c>
      <c r="O12463" s="4">
        <f t="shared" si="584"/>
        <v>2142225.7001600005</v>
      </c>
    </row>
    <row r="12464" spans="1:15" ht="14.25" customHeight="1" x14ac:dyDescent="0.25">
      <c r="A12464" s="2" t="s">
        <v>12494</v>
      </c>
      <c r="B12464" s="2" t="s">
        <v>41</v>
      </c>
      <c r="C12464" s="2" t="s">
        <v>26</v>
      </c>
      <c r="D12464" s="2">
        <v>1057.51</v>
      </c>
      <c r="E12464" s="2">
        <v>0.32</v>
      </c>
      <c r="F12464" s="2">
        <f t="shared" si="585"/>
        <v>338.40320000000003</v>
      </c>
      <c r="G12464" s="2">
        <v>7</v>
      </c>
      <c r="H12464" s="3">
        <v>45367</v>
      </c>
      <c r="I12464" s="3">
        <v>45370</v>
      </c>
      <c r="J12464" s="2" t="s">
        <v>21</v>
      </c>
      <c r="K12464" s="2" t="s">
        <v>22</v>
      </c>
      <c r="L12464" s="2">
        <v>184.13</v>
      </c>
      <c r="M12464" s="2" t="s">
        <v>39</v>
      </c>
      <c r="N12464">
        <f t="shared" si="583"/>
        <v>719.10680000000002</v>
      </c>
      <c r="O12464" s="4">
        <f t="shared" si="584"/>
        <v>132409.13508400001</v>
      </c>
    </row>
    <row r="12465" spans="1:15" ht="14.25" customHeight="1" x14ac:dyDescent="0.25">
      <c r="A12465" s="2" t="s">
        <v>12495</v>
      </c>
      <c r="B12465" s="2" t="s">
        <v>19</v>
      </c>
      <c r="C12465" s="2" t="s">
        <v>33</v>
      </c>
      <c r="D12465" s="2">
        <v>4309.16</v>
      </c>
      <c r="E12465" s="2">
        <v>0.37</v>
      </c>
      <c r="F12465" s="2">
        <f t="shared" si="585"/>
        <v>1594.3891999999998</v>
      </c>
      <c r="G12465" s="2">
        <v>8</v>
      </c>
      <c r="H12465" s="3">
        <v>45207</v>
      </c>
      <c r="I12465" s="3">
        <v>45210</v>
      </c>
      <c r="J12465" s="2" t="s">
        <v>15</v>
      </c>
      <c r="K12465" s="2" t="s">
        <v>22</v>
      </c>
      <c r="L12465" s="2">
        <v>930.25</v>
      </c>
      <c r="M12465" s="2" t="s">
        <v>28</v>
      </c>
      <c r="N12465">
        <f t="shared" si="583"/>
        <v>2714.7708000000002</v>
      </c>
      <c r="O12465" s="4">
        <f t="shared" si="584"/>
        <v>2525415.5367000001</v>
      </c>
    </row>
    <row r="12466" spans="1:15" ht="14.25" customHeight="1" x14ac:dyDescent="0.25">
      <c r="A12466" s="2" t="s">
        <v>12496</v>
      </c>
      <c r="B12466" s="2" t="s">
        <v>25</v>
      </c>
      <c r="C12466" s="2" t="s">
        <v>36</v>
      </c>
      <c r="D12466" s="2">
        <v>2332.5100000000002</v>
      </c>
      <c r="E12466" s="2">
        <v>0.03</v>
      </c>
      <c r="F12466" s="2">
        <f t="shared" si="585"/>
        <v>69.975300000000004</v>
      </c>
      <c r="G12466" s="2">
        <v>3</v>
      </c>
      <c r="H12466" s="3">
        <v>45442</v>
      </c>
      <c r="I12466" s="3">
        <v>45445</v>
      </c>
      <c r="J12466" s="2" t="s">
        <v>31</v>
      </c>
      <c r="K12466" s="2" t="s">
        <v>22</v>
      </c>
      <c r="L12466" s="2">
        <v>542.25</v>
      </c>
      <c r="M12466" s="2" t="s">
        <v>39</v>
      </c>
      <c r="N12466">
        <f t="shared" si="583"/>
        <v>2262.5347000000002</v>
      </c>
      <c r="O12466" s="4">
        <f t="shared" si="584"/>
        <v>1226859.441075</v>
      </c>
    </row>
    <row r="12467" spans="1:15" ht="14.25" customHeight="1" x14ac:dyDescent="0.25">
      <c r="A12467" s="2" t="s">
        <v>12497</v>
      </c>
      <c r="B12467" s="2" t="s">
        <v>13</v>
      </c>
      <c r="C12467" s="2" t="s">
        <v>33</v>
      </c>
      <c r="D12467" s="2">
        <v>4191.92</v>
      </c>
      <c r="E12467" s="2">
        <v>0.43</v>
      </c>
      <c r="F12467" s="2">
        <f t="shared" si="585"/>
        <v>1802.5255999999999</v>
      </c>
      <c r="G12467" s="2">
        <v>7</v>
      </c>
      <c r="H12467" s="3">
        <v>45475</v>
      </c>
      <c r="I12467" s="3">
        <v>45479</v>
      </c>
      <c r="J12467" s="2" t="s">
        <v>21</v>
      </c>
      <c r="K12467" s="2" t="s">
        <v>27</v>
      </c>
      <c r="L12467" s="2">
        <v>456.4</v>
      </c>
      <c r="M12467" s="2" t="s">
        <v>17</v>
      </c>
      <c r="N12467">
        <f t="shared" si="583"/>
        <v>2389.3944000000001</v>
      </c>
      <c r="O12467" s="4">
        <f t="shared" si="584"/>
        <v>1090519.6041600001</v>
      </c>
    </row>
    <row r="12468" spans="1:15" ht="14.25" customHeight="1" x14ac:dyDescent="0.25">
      <c r="A12468" s="2" t="s">
        <v>12498</v>
      </c>
      <c r="B12468" s="2" t="s">
        <v>19</v>
      </c>
      <c r="C12468" s="2" t="s">
        <v>14</v>
      </c>
      <c r="D12468" s="2">
        <v>1395.99</v>
      </c>
      <c r="E12468" s="2">
        <v>0.06</v>
      </c>
      <c r="F12468" s="2">
        <f t="shared" si="585"/>
        <v>83.759399999999999</v>
      </c>
      <c r="G12468" s="2">
        <v>4</v>
      </c>
      <c r="H12468" s="3">
        <v>45062</v>
      </c>
      <c r="I12468" s="3">
        <v>45069</v>
      </c>
      <c r="J12468" s="2" t="s">
        <v>15</v>
      </c>
      <c r="K12468" s="2" t="s">
        <v>27</v>
      </c>
      <c r="L12468" s="2">
        <v>399.21</v>
      </c>
      <c r="M12468" s="2" t="s">
        <v>17</v>
      </c>
      <c r="N12468">
        <f t="shared" si="583"/>
        <v>1312.2306000000001</v>
      </c>
      <c r="O12468" s="4">
        <f t="shared" si="584"/>
        <v>523855.57782599999</v>
      </c>
    </row>
    <row r="12469" spans="1:15" ht="14.25" customHeight="1" x14ac:dyDescent="0.25">
      <c r="A12469" s="2" t="s">
        <v>12499</v>
      </c>
      <c r="B12469" s="2" t="s">
        <v>13</v>
      </c>
      <c r="C12469" s="2" t="s">
        <v>20</v>
      </c>
      <c r="D12469" s="2">
        <v>750.38</v>
      </c>
      <c r="E12469" s="2">
        <v>0.05</v>
      </c>
      <c r="F12469" s="2">
        <f t="shared" si="585"/>
        <v>37.518999999999998</v>
      </c>
      <c r="G12469" s="2">
        <v>2</v>
      </c>
      <c r="H12469" s="3">
        <v>45404</v>
      </c>
      <c r="I12469" s="3">
        <v>45408</v>
      </c>
      <c r="J12469" s="2" t="s">
        <v>21</v>
      </c>
      <c r="K12469" s="2" t="s">
        <v>16</v>
      </c>
      <c r="L12469" s="2">
        <v>156.06</v>
      </c>
      <c r="M12469" s="2" t="s">
        <v>34</v>
      </c>
      <c r="N12469">
        <f t="shared" si="583"/>
        <v>712.86099999999999</v>
      </c>
      <c r="O12469" s="4">
        <f t="shared" si="584"/>
        <v>111249.08766</v>
      </c>
    </row>
    <row r="12470" spans="1:15" ht="14.25" customHeight="1" x14ac:dyDescent="0.25">
      <c r="A12470" s="2" t="s">
        <v>12500</v>
      </c>
      <c r="B12470" s="2" t="s">
        <v>13</v>
      </c>
      <c r="C12470" s="2" t="s">
        <v>33</v>
      </c>
      <c r="D12470" s="2">
        <v>2819.31</v>
      </c>
      <c r="E12470" s="2">
        <v>0.23</v>
      </c>
      <c r="F12470" s="2">
        <f t="shared" si="585"/>
        <v>648.44130000000007</v>
      </c>
      <c r="G12470" s="2">
        <v>4</v>
      </c>
      <c r="H12470" s="3">
        <v>44935</v>
      </c>
      <c r="I12470" s="3">
        <v>44940</v>
      </c>
      <c r="J12470" s="2" t="s">
        <v>21</v>
      </c>
      <c r="K12470" s="2" t="s">
        <v>16</v>
      </c>
      <c r="L12470" s="2">
        <v>213.09</v>
      </c>
      <c r="M12470" s="2" t="s">
        <v>23</v>
      </c>
      <c r="N12470">
        <f t="shared" si="583"/>
        <v>2170.8687</v>
      </c>
      <c r="O12470" s="4">
        <f t="shared" si="584"/>
        <v>462590.41128300002</v>
      </c>
    </row>
    <row r="12471" spans="1:15" ht="14.25" customHeight="1" x14ac:dyDescent="0.25">
      <c r="A12471" s="2" t="s">
        <v>12501</v>
      </c>
      <c r="B12471" s="2" t="s">
        <v>41</v>
      </c>
      <c r="C12471" s="2" t="s">
        <v>36</v>
      </c>
      <c r="D12471" s="2">
        <v>2596.2399999999998</v>
      </c>
      <c r="E12471" s="2">
        <v>0.19</v>
      </c>
      <c r="F12471" s="2">
        <f t="shared" si="585"/>
        <v>493.28559999999999</v>
      </c>
      <c r="G12471" s="2">
        <v>8</v>
      </c>
      <c r="H12471" s="3">
        <v>45517</v>
      </c>
      <c r="I12471" s="3">
        <v>45523</v>
      </c>
      <c r="J12471" s="2" t="s">
        <v>31</v>
      </c>
      <c r="K12471" s="2" t="s">
        <v>16</v>
      </c>
      <c r="L12471" s="2">
        <v>626.14</v>
      </c>
      <c r="M12471" s="2" t="s">
        <v>48</v>
      </c>
      <c r="N12471">
        <f t="shared" si="583"/>
        <v>2102.9543999999996</v>
      </c>
      <c r="O12471" s="4">
        <f t="shared" si="584"/>
        <v>1316743.8680159997</v>
      </c>
    </row>
    <row r="12472" spans="1:15" ht="14.25" customHeight="1" x14ac:dyDescent="0.25">
      <c r="A12472" s="2" t="s">
        <v>12502</v>
      </c>
      <c r="B12472" s="2" t="s">
        <v>41</v>
      </c>
      <c r="C12472" s="2" t="s">
        <v>26</v>
      </c>
      <c r="D12472" s="2">
        <v>1847.38</v>
      </c>
      <c r="E12472" s="2">
        <v>0.03</v>
      </c>
      <c r="F12472" s="2">
        <f t="shared" si="585"/>
        <v>55.421399999999998</v>
      </c>
      <c r="G12472" s="2">
        <v>2</v>
      </c>
      <c r="H12472" s="3">
        <v>45169</v>
      </c>
      <c r="I12472" s="3">
        <v>45172</v>
      </c>
      <c r="J12472" s="2" t="s">
        <v>21</v>
      </c>
      <c r="K12472" s="2" t="s">
        <v>16</v>
      </c>
      <c r="L12472" s="2">
        <v>416.12</v>
      </c>
      <c r="M12472" s="2" t="s">
        <v>34</v>
      </c>
      <c r="N12472">
        <f t="shared" si="583"/>
        <v>1791.9586000000002</v>
      </c>
      <c r="O12472" s="4">
        <f t="shared" si="584"/>
        <v>745669.81263200007</v>
      </c>
    </row>
    <row r="12473" spans="1:15" ht="14.25" customHeight="1" x14ac:dyDescent="0.25">
      <c r="A12473" s="2" t="s">
        <v>12503</v>
      </c>
      <c r="B12473" s="2" t="s">
        <v>19</v>
      </c>
      <c r="C12473" s="2" t="s">
        <v>26</v>
      </c>
      <c r="D12473" s="2">
        <v>3347.82</v>
      </c>
      <c r="E12473" s="2">
        <v>0.08</v>
      </c>
      <c r="F12473" s="2">
        <f t="shared" si="585"/>
        <v>267.82560000000001</v>
      </c>
      <c r="G12473" s="2">
        <v>6</v>
      </c>
      <c r="H12473" s="3">
        <v>45290</v>
      </c>
      <c r="I12473" s="3">
        <v>45292</v>
      </c>
      <c r="J12473" s="2" t="s">
        <v>31</v>
      </c>
      <c r="K12473" s="2" t="s">
        <v>22</v>
      </c>
      <c r="L12473" s="2">
        <v>747.08</v>
      </c>
      <c r="M12473" s="2" t="s">
        <v>48</v>
      </c>
      <c r="N12473">
        <f t="shared" si="583"/>
        <v>3079.9944</v>
      </c>
      <c r="O12473" s="4">
        <f t="shared" si="584"/>
        <v>2301002.2163520004</v>
      </c>
    </row>
    <row r="12474" spans="1:15" ht="14.25" customHeight="1" x14ac:dyDescent="0.25">
      <c r="A12474" s="2" t="s">
        <v>12504</v>
      </c>
      <c r="B12474" s="2" t="s">
        <v>13</v>
      </c>
      <c r="C12474" s="2" t="s">
        <v>26</v>
      </c>
      <c r="D12474" s="2">
        <v>566.20000000000005</v>
      </c>
      <c r="E12474" s="2">
        <v>0.22</v>
      </c>
      <c r="F12474" s="2">
        <f t="shared" si="585"/>
        <v>124.56400000000001</v>
      </c>
      <c r="G12474" s="2">
        <v>3</v>
      </c>
      <c r="H12474" s="3">
        <v>45378</v>
      </c>
      <c r="I12474" s="3">
        <v>45382</v>
      </c>
      <c r="J12474" s="2" t="s">
        <v>31</v>
      </c>
      <c r="K12474" s="2" t="s">
        <v>16</v>
      </c>
      <c r="L12474" s="2">
        <v>139.08000000000001</v>
      </c>
      <c r="M12474" s="2" t="s">
        <v>48</v>
      </c>
      <c r="N12474">
        <f t="shared" si="583"/>
        <v>441.63600000000002</v>
      </c>
      <c r="O12474" s="4">
        <f t="shared" si="584"/>
        <v>61422.734880000011</v>
      </c>
    </row>
    <row r="12475" spans="1:15" ht="14.25" customHeight="1" x14ac:dyDescent="0.25">
      <c r="A12475" s="2" t="s">
        <v>12505</v>
      </c>
      <c r="B12475" s="2" t="s">
        <v>19</v>
      </c>
      <c r="C12475" s="2" t="s">
        <v>26</v>
      </c>
      <c r="D12475" s="2">
        <v>3147.81</v>
      </c>
      <c r="E12475" s="2">
        <v>0.41</v>
      </c>
      <c r="F12475" s="2">
        <f t="shared" si="585"/>
        <v>1290.6020999999998</v>
      </c>
      <c r="G12475" s="2">
        <v>3</v>
      </c>
      <c r="H12475" s="3">
        <v>45431</v>
      </c>
      <c r="I12475" s="3">
        <v>45435</v>
      </c>
      <c r="J12475" s="2" t="s">
        <v>15</v>
      </c>
      <c r="K12475" s="2" t="s">
        <v>16</v>
      </c>
      <c r="L12475" s="2">
        <v>660.66</v>
      </c>
      <c r="M12475" s="2" t="s">
        <v>17</v>
      </c>
      <c r="N12475">
        <f t="shared" si="583"/>
        <v>1857.2079000000001</v>
      </c>
      <c r="O12475" s="4">
        <f t="shared" si="584"/>
        <v>1226982.9712139999</v>
      </c>
    </row>
    <row r="12476" spans="1:15" ht="14.25" customHeight="1" x14ac:dyDescent="0.25">
      <c r="A12476" s="2" t="s">
        <v>12506</v>
      </c>
      <c r="B12476" s="2" t="s">
        <v>19</v>
      </c>
      <c r="C12476" s="2" t="s">
        <v>33</v>
      </c>
      <c r="D12476" s="2">
        <v>1137.5999999999999</v>
      </c>
      <c r="E12476" s="2">
        <v>0.06</v>
      </c>
      <c r="F12476" s="2">
        <f t="shared" si="585"/>
        <v>68.255999999999986</v>
      </c>
      <c r="G12476" s="2">
        <v>6</v>
      </c>
      <c r="H12476" s="3">
        <v>45610</v>
      </c>
      <c r="I12476" s="3">
        <v>45615</v>
      </c>
      <c r="J12476" s="2" t="s">
        <v>15</v>
      </c>
      <c r="K12476" s="2" t="s">
        <v>16</v>
      </c>
      <c r="L12476" s="2">
        <v>61.68</v>
      </c>
      <c r="M12476" s="2" t="s">
        <v>34</v>
      </c>
      <c r="N12476">
        <f t="shared" si="583"/>
        <v>1069.3439999999998</v>
      </c>
      <c r="O12476" s="4">
        <f t="shared" si="584"/>
        <v>65957.137919999994</v>
      </c>
    </row>
    <row r="12477" spans="1:15" ht="14.25" customHeight="1" x14ac:dyDescent="0.25">
      <c r="A12477" s="2" t="s">
        <v>12507</v>
      </c>
      <c r="B12477" s="2" t="s">
        <v>13</v>
      </c>
      <c r="C12477" s="2" t="s">
        <v>26</v>
      </c>
      <c r="D12477" s="2">
        <v>731.88</v>
      </c>
      <c r="E12477" s="2">
        <v>0.05</v>
      </c>
      <c r="F12477" s="2">
        <f t="shared" si="585"/>
        <v>36.594000000000001</v>
      </c>
      <c r="G12477" s="2">
        <v>3</v>
      </c>
      <c r="H12477" s="3">
        <v>44991</v>
      </c>
      <c r="I12477" s="3">
        <v>44995</v>
      </c>
      <c r="J12477" s="2" t="s">
        <v>15</v>
      </c>
      <c r="K12477" s="2" t="s">
        <v>16</v>
      </c>
      <c r="L12477" s="2">
        <v>157.22</v>
      </c>
      <c r="M12477" s="2" t="s">
        <v>39</v>
      </c>
      <c r="N12477">
        <f t="shared" si="583"/>
        <v>695.28599999999994</v>
      </c>
      <c r="O12477" s="4">
        <f t="shared" si="584"/>
        <v>109312.86491999999</v>
      </c>
    </row>
    <row r="12478" spans="1:15" ht="14.25" customHeight="1" x14ac:dyDescent="0.25">
      <c r="A12478" s="2" t="s">
        <v>12508</v>
      </c>
      <c r="B12478" s="2" t="s">
        <v>19</v>
      </c>
      <c r="C12478" s="2" t="s">
        <v>20</v>
      </c>
      <c r="D12478" s="2">
        <v>4557.08</v>
      </c>
      <c r="E12478" s="2">
        <v>0.4</v>
      </c>
      <c r="F12478" s="2">
        <f t="shared" si="585"/>
        <v>1822.8320000000001</v>
      </c>
      <c r="G12478" s="2">
        <v>2</v>
      </c>
      <c r="H12478" s="3">
        <v>44940</v>
      </c>
      <c r="I12478" s="3">
        <v>44941</v>
      </c>
      <c r="J12478" s="2" t="s">
        <v>21</v>
      </c>
      <c r="K12478" s="2" t="s">
        <v>27</v>
      </c>
      <c r="L12478" s="2">
        <v>1140.28</v>
      </c>
      <c r="M12478" s="2" t="s">
        <v>39</v>
      </c>
      <c r="N12478">
        <f t="shared" si="583"/>
        <v>2734.2479999999996</v>
      </c>
      <c r="O12478" s="4">
        <f t="shared" si="584"/>
        <v>3117808.3094399995</v>
      </c>
    </row>
    <row r="12479" spans="1:15" ht="14.25" customHeight="1" x14ac:dyDescent="0.25">
      <c r="A12479" s="2" t="s">
        <v>12509</v>
      </c>
      <c r="B12479" s="2" t="s">
        <v>13</v>
      </c>
      <c r="C12479" s="2" t="s">
        <v>14</v>
      </c>
      <c r="D12479" s="2">
        <v>2353</v>
      </c>
      <c r="E12479" s="2">
        <v>0.25</v>
      </c>
      <c r="F12479" s="2">
        <f t="shared" si="585"/>
        <v>588.25</v>
      </c>
      <c r="G12479" s="2">
        <v>2</v>
      </c>
      <c r="H12479" s="3">
        <v>45657</v>
      </c>
      <c r="I12479" s="3">
        <v>45663</v>
      </c>
      <c r="J12479" s="2" t="s">
        <v>31</v>
      </c>
      <c r="K12479" s="2" t="s">
        <v>27</v>
      </c>
      <c r="L12479" s="2">
        <v>439.74</v>
      </c>
      <c r="M12479" s="2" t="s">
        <v>23</v>
      </c>
      <c r="N12479">
        <f t="shared" si="583"/>
        <v>1764.75</v>
      </c>
      <c r="O12479" s="4">
        <f t="shared" si="584"/>
        <v>776031.16500000004</v>
      </c>
    </row>
    <row r="12480" spans="1:15" ht="14.25" customHeight="1" x14ac:dyDescent="0.25">
      <c r="A12480" s="2" t="s">
        <v>12510</v>
      </c>
      <c r="B12480" s="2" t="s">
        <v>13</v>
      </c>
      <c r="C12480" s="2" t="s">
        <v>33</v>
      </c>
      <c r="D12480" s="2">
        <v>3840.74</v>
      </c>
      <c r="E12480" s="2">
        <v>0.18</v>
      </c>
      <c r="F12480" s="2">
        <f t="shared" si="585"/>
        <v>691.33319999999992</v>
      </c>
      <c r="G12480" s="2">
        <v>3</v>
      </c>
      <c r="H12480" s="3">
        <v>45052</v>
      </c>
      <c r="I12480" s="3">
        <v>45056</v>
      </c>
      <c r="J12480" s="2" t="s">
        <v>31</v>
      </c>
      <c r="K12480" s="2" t="s">
        <v>22</v>
      </c>
      <c r="L12480" s="2">
        <v>368.12</v>
      </c>
      <c r="M12480" s="2" t="s">
        <v>48</v>
      </c>
      <c r="N12480">
        <f t="shared" si="583"/>
        <v>3149.4067999999997</v>
      </c>
      <c r="O12480" s="4">
        <f t="shared" si="584"/>
        <v>1159359.6312159998</v>
      </c>
    </row>
    <row r="12481" spans="1:15" ht="14.25" customHeight="1" x14ac:dyDescent="0.25">
      <c r="A12481" s="2" t="s">
        <v>12511</v>
      </c>
      <c r="B12481" s="2" t="s">
        <v>13</v>
      </c>
      <c r="C12481" s="2" t="s">
        <v>33</v>
      </c>
      <c r="D12481" s="2">
        <v>536.66999999999996</v>
      </c>
      <c r="E12481" s="2">
        <v>0.23</v>
      </c>
      <c r="F12481" s="2">
        <f t="shared" si="585"/>
        <v>123.4341</v>
      </c>
      <c r="G12481" s="2">
        <v>2</v>
      </c>
      <c r="H12481" s="3">
        <v>45464</v>
      </c>
      <c r="I12481" s="3">
        <v>45465</v>
      </c>
      <c r="J12481" s="2" t="s">
        <v>15</v>
      </c>
      <c r="K12481" s="2" t="s">
        <v>27</v>
      </c>
      <c r="L12481" s="2">
        <v>117.08</v>
      </c>
      <c r="M12481" s="2" t="s">
        <v>39</v>
      </c>
      <c r="N12481">
        <f t="shared" si="583"/>
        <v>413.23589999999996</v>
      </c>
      <c r="O12481" s="4">
        <f t="shared" si="584"/>
        <v>48381.659171999992</v>
      </c>
    </row>
    <row r="12482" spans="1:15" ht="14.25" customHeight="1" x14ac:dyDescent="0.25">
      <c r="A12482" s="2" t="s">
        <v>12512</v>
      </c>
      <c r="B12482" s="2" t="s">
        <v>13</v>
      </c>
      <c r="C12482" s="2" t="s">
        <v>26</v>
      </c>
      <c r="D12482" s="2">
        <v>381.58</v>
      </c>
      <c r="E12482" s="2">
        <v>0.21</v>
      </c>
      <c r="F12482" s="2">
        <f t="shared" si="585"/>
        <v>80.131799999999998</v>
      </c>
      <c r="G12482" s="2">
        <v>6</v>
      </c>
      <c r="H12482" s="3">
        <v>45342</v>
      </c>
      <c r="I12482" s="3">
        <v>45347</v>
      </c>
      <c r="J12482" s="2" t="s">
        <v>31</v>
      </c>
      <c r="K12482" s="2" t="s">
        <v>22</v>
      </c>
      <c r="L12482" s="2">
        <v>23.57</v>
      </c>
      <c r="M12482" s="2" t="s">
        <v>17</v>
      </c>
      <c r="N12482">
        <f t="shared" si="583"/>
        <v>301.44819999999999</v>
      </c>
      <c r="O12482" s="4">
        <f t="shared" si="584"/>
        <v>7105.1340739999996</v>
      </c>
    </row>
    <row r="12483" spans="1:15" ht="14.25" customHeight="1" x14ac:dyDescent="0.25">
      <c r="A12483" s="2" t="s">
        <v>12513</v>
      </c>
      <c r="B12483" s="2" t="s">
        <v>25</v>
      </c>
      <c r="C12483" s="2" t="s">
        <v>26</v>
      </c>
      <c r="D12483" s="2">
        <v>2524.7800000000002</v>
      </c>
      <c r="E12483" s="2">
        <v>0.39</v>
      </c>
      <c r="F12483" s="2">
        <f t="shared" si="585"/>
        <v>984.66420000000016</v>
      </c>
      <c r="G12483" s="2">
        <v>4</v>
      </c>
      <c r="H12483" s="3">
        <v>45179</v>
      </c>
      <c r="I12483" s="3">
        <v>45180</v>
      </c>
      <c r="J12483" s="2" t="s">
        <v>31</v>
      </c>
      <c r="K12483" s="2" t="s">
        <v>16</v>
      </c>
      <c r="L12483" s="2">
        <v>416.52</v>
      </c>
      <c r="M12483" s="2" t="s">
        <v>23</v>
      </c>
      <c r="N12483">
        <f t="shared" si="583"/>
        <v>1540.1158</v>
      </c>
      <c r="O12483" s="4">
        <f t="shared" si="584"/>
        <v>641489.03301599994</v>
      </c>
    </row>
    <row r="12484" spans="1:15" ht="14.25" customHeight="1" x14ac:dyDescent="0.25">
      <c r="A12484" s="2" t="s">
        <v>12514</v>
      </c>
      <c r="B12484" s="2" t="s">
        <v>13</v>
      </c>
      <c r="C12484" s="2" t="s">
        <v>33</v>
      </c>
      <c r="D12484" s="2">
        <v>1646.2</v>
      </c>
      <c r="E12484" s="2">
        <v>0</v>
      </c>
      <c r="F12484" s="2">
        <f t="shared" si="585"/>
        <v>0</v>
      </c>
      <c r="G12484" s="2">
        <v>1</v>
      </c>
      <c r="H12484" s="3">
        <v>45312</v>
      </c>
      <c r="I12484" s="3">
        <v>45318</v>
      </c>
      <c r="J12484" s="2" t="s">
        <v>31</v>
      </c>
      <c r="K12484" s="2" t="s">
        <v>16</v>
      </c>
      <c r="L12484" s="2">
        <v>279.31</v>
      </c>
      <c r="M12484" s="2" t="s">
        <v>34</v>
      </c>
      <c r="N12484">
        <f t="shared" ref="N12484:N12547" si="586">D12484-F12484</f>
        <v>1646.2</v>
      </c>
      <c r="O12484" s="4">
        <f t="shared" ref="O12484:O12547" si="587">N12484*L12484</f>
        <v>459800.12200000003</v>
      </c>
    </row>
    <row r="12485" spans="1:15" ht="14.25" customHeight="1" x14ac:dyDescent="0.25">
      <c r="A12485" s="2" t="s">
        <v>12515</v>
      </c>
      <c r="B12485" s="2" t="s">
        <v>41</v>
      </c>
      <c r="C12485" s="2" t="s">
        <v>26</v>
      </c>
      <c r="D12485" s="2">
        <v>124.05</v>
      </c>
      <c r="E12485" s="2">
        <v>0.22</v>
      </c>
      <c r="F12485" s="2">
        <f t="shared" si="585"/>
        <v>27.291</v>
      </c>
      <c r="G12485" s="2">
        <v>3</v>
      </c>
      <c r="H12485" s="3">
        <v>45146</v>
      </c>
      <c r="I12485" s="3">
        <v>45153</v>
      </c>
      <c r="J12485" s="2" t="s">
        <v>15</v>
      </c>
      <c r="K12485" s="2" t="s">
        <v>16</v>
      </c>
      <c r="L12485" s="2">
        <v>36.659999999999997</v>
      </c>
      <c r="M12485" s="2" t="s">
        <v>39</v>
      </c>
      <c r="N12485">
        <f t="shared" si="586"/>
        <v>96.759</v>
      </c>
      <c r="O12485" s="4">
        <f t="shared" si="587"/>
        <v>3547.1849399999996</v>
      </c>
    </row>
    <row r="12486" spans="1:15" ht="14.25" customHeight="1" x14ac:dyDescent="0.25">
      <c r="A12486" s="2" t="s">
        <v>12516</v>
      </c>
      <c r="B12486" s="2" t="s">
        <v>41</v>
      </c>
      <c r="C12486" s="2" t="s">
        <v>26</v>
      </c>
      <c r="D12486" s="2">
        <v>998.14</v>
      </c>
      <c r="E12486" s="2">
        <v>0.08</v>
      </c>
      <c r="F12486" s="2">
        <f t="shared" si="585"/>
        <v>79.851200000000006</v>
      </c>
      <c r="G12486" s="2">
        <v>3</v>
      </c>
      <c r="H12486" s="3">
        <v>45359</v>
      </c>
      <c r="I12486" s="3">
        <v>45361</v>
      </c>
      <c r="J12486" s="2" t="s">
        <v>15</v>
      </c>
      <c r="K12486" s="2" t="s">
        <v>16</v>
      </c>
      <c r="L12486" s="2">
        <v>95.02</v>
      </c>
      <c r="M12486" s="2" t="s">
        <v>48</v>
      </c>
      <c r="N12486">
        <f t="shared" si="586"/>
        <v>918.28880000000004</v>
      </c>
      <c r="O12486" s="4">
        <f t="shared" si="587"/>
        <v>87255.801775999993</v>
      </c>
    </row>
    <row r="12487" spans="1:15" ht="14.25" customHeight="1" x14ac:dyDescent="0.25">
      <c r="A12487" s="2" t="s">
        <v>12517</v>
      </c>
      <c r="B12487" s="2" t="s">
        <v>41</v>
      </c>
      <c r="C12487" s="2" t="s">
        <v>26</v>
      </c>
      <c r="D12487" s="2">
        <v>1172</v>
      </c>
      <c r="E12487" s="2">
        <v>0.15</v>
      </c>
      <c r="F12487" s="2">
        <f t="shared" si="585"/>
        <v>175.79999999999998</v>
      </c>
      <c r="G12487" s="2">
        <v>4</v>
      </c>
      <c r="H12487" s="3">
        <v>45129</v>
      </c>
      <c r="I12487" s="3">
        <v>45136</v>
      </c>
      <c r="J12487" s="2" t="s">
        <v>21</v>
      </c>
      <c r="K12487" s="2" t="s">
        <v>27</v>
      </c>
      <c r="L12487" s="2">
        <v>216.69</v>
      </c>
      <c r="M12487" s="2" t="s">
        <v>34</v>
      </c>
      <c r="N12487">
        <f t="shared" si="586"/>
        <v>996.2</v>
      </c>
      <c r="O12487" s="4">
        <f t="shared" si="587"/>
        <v>215866.57800000001</v>
      </c>
    </row>
    <row r="12488" spans="1:15" ht="14.25" customHeight="1" x14ac:dyDescent="0.25">
      <c r="A12488" s="2" t="s">
        <v>12518</v>
      </c>
      <c r="B12488" s="2" t="s">
        <v>13</v>
      </c>
      <c r="C12488" s="2" t="s">
        <v>26</v>
      </c>
      <c r="D12488" s="2">
        <v>1513.68</v>
      </c>
      <c r="E12488" s="2">
        <v>0.06</v>
      </c>
      <c r="F12488" s="2">
        <f t="shared" si="585"/>
        <v>90.820800000000006</v>
      </c>
      <c r="G12488" s="2">
        <v>6</v>
      </c>
      <c r="H12488" s="3">
        <v>45461</v>
      </c>
      <c r="I12488" s="3">
        <v>45465</v>
      </c>
      <c r="J12488" s="2" t="s">
        <v>21</v>
      </c>
      <c r="K12488" s="2" t="s">
        <v>27</v>
      </c>
      <c r="L12488" s="2">
        <v>338.22</v>
      </c>
      <c r="M12488" s="2" t="s">
        <v>23</v>
      </c>
      <c r="N12488">
        <f t="shared" si="586"/>
        <v>1422.8592000000001</v>
      </c>
      <c r="O12488" s="4">
        <f t="shared" si="587"/>
        <v>481239.43862400006</v>
      </c>
    </row>
    <row r="12489" spans="1:15" ht="14.25" customHeight="1" x14ac:dyDescent="0.25">
      <c r="A12489" s="2" t="s">
        <v>12519</v>
      </c>
      <c r="B12489" s="2" t="s">
        <v>41</v>
      </c>
      <c r="C12489" s="2" t="s">
        <v>26</v>
      </c>
      <c r="D12489" s="2">
        <v>4399.92</v>
      </c>
      <c r="E12489" s="2">
        <v>0.21</v>
      </c>
      <c r="F12489" s="2">
        <f t="shared" si="585"/>
        <v>923.98320000000001</v>
      </c>
      <c r="G12489" s="2">
        <v>1</v>
      </c>
      <c r="H12489" s="3">
        <v>45532</v>
      </c>
      <c r="I12489" s="3">
        <v>45534</v>
      </c>
      <c r="J12489" s="2" t="s">
        <v>21</v>
      </c>
      <c r="K12489" s="2" t="s">
        <v>27</v>
      </c>
      <c r="L12489" s="2">
        <v>236.13</v>
      </c>
      <c r="M12489" s="2" t="s">
        <v>23</v>
      </c>
      <c r="N12489">
        <f t="shared" si="586"/>
        <v>3475.9367999999999</v>
      </c>
      <c r="O12489" s="4">
        <f t="shared" si="587"/>
        <v>820772.95658400003</v>
      </c>
    </row>
    <row r="12490" spans="1:15" ht="14.25" customHeight="1" x14ac:dyDescent="0.25">
      <c r="A12490" s="2" t="s">
        <v>12520</v>
      </c>
      <c r="B12490" s="2" t="s">
        <v>25</v>
      </c>
      <c r="C12490" s="2" t="s">
        <v>36</v>
      </c>
      <c r="D12490" s="2">
        <v>2160.9499999999998</v>
      </c>
      <c r="E12490" s="2">
        <v>0.32</v>
      </c>
      <c r="F12490" s="2">
        <f t="shared" si="585"/>
        <v>691.50399999999991</v>
      </c>
      <c r="G12490" s="2">
        <v>2</v>
      </c>
      <c r="H12490" s="3">
        <v>45426</v>
      </c>
      <c r="I12490" s="3">
        <v>45429</v>
      </c>
      <c r="J12490" s="2" t="s">
        <v>15</v>
      </c>
      <c r="K12490" s="2" t="s">
        <v>22</v>
      </c>
      <c r="L12490" s="2">
        <v>596.1</v>
      </c>
      <c r="M12490" s="2" t="s">
        <v>39</v>
      </c>
      <c r="N12490">
        <f t="shared" si="586"/>
        <v>1469.4459999999999</v>
      </c>
      <c r="O12490" s="4">
        <f t="shared" si="587"/>
        <v>875936.76060000004</v>
      </c>
    </row>
    <row r="12491" spans="1:15" ht="14.25" customHeight="1" x14ac:dyDescent="0.25">
      <c r="A12491" s="2" t="s">
        <v>12521</v>
      </c>
      <c r="B12491" s="2" t="s">
        <v>19</v>
      </c>
      <c r="C12491" s="2" t="s">
        <v>36</v>
      </c>
      <c r="D12491" s="2">
        <v>3429.22</v>
      </c>
      <c r="E12491" s="2">
        <v>0.33</v>
      </c>
      <c r="F12491" s="2">
        <f t="shared" si="585"/>
        <v>1131.6425999999999</v>
      </c>
      <c r="G12491" s="2">
        <v>3</v>
      </c>
      <c r="H12491" s="3">
        <v>45242</v>
      </c>
      <c r="I12491" s="3">
        <v>45247</v>
      </c>
      <c r="J12491" s="2" t="s">
        <v>15</v>
      </c>
      <c r="K12491" s="2" t="s">
        <v>22</v>
      </c>
      <c r="L12491" s="2">
        <v>769.46</v>
      </c>
      <c r="M12491" s="2" t="s">
        <v>39</v>
      </c>
      <c r="N12491">
        <f t="shared" si="586"/>
        <v>2297.5774000000001</v>
      </c>
      <c r="O12491" s="4">
        <f t="shared" si="587"/>
        <v>1767893.9062040001</v>
      </c>
    </row>
    <row r="12492" spans="1:15" ht="14.25" customHeight="1" x14ac:dyDescent="0.25">
      <c r="A12492" s="2" t="s">
        <v>12522</v>
      </c>
      <c r="B12492" s="2" t="s">
        <v>13</v>
      </c>
      <c r="C12492" s="2" t="s">
        <v>36</v>
      </c>
      <c r="D12492" s="2">
        <v>190.14</v>
      </c>
      <c r="E12492" s="2">
        <v>0.4</v>
      </c>
      <c r="F12492" s="2">
        <f t="shared" si="585"/>
        <v>76.055999999999997</v>
      </c>
      <c r="G12492" s="2">
        <v>5</v>
      </c>
      <c r="H12492" s="3">
        <v>45149</v>
      </c>
      <c r="I12492" s="3">
        <v>45154</v>
      </c>
      <c r="J12492" s="2" t="s">
        <v>31</v>
      </c>
      <c r="K12492" s="2" t="s">
        <v>22</v>
      </c>
      <c r="L12492" s="2">
        <v>39.21</v>
      </c>
      <c r="M12492" s="2" t="s">
        <v>23</v>
      </c>
      <c r="N12492">
        <f t="shared" si="586"/>
        <v>114.08399999999999</v>
      </c>
      <c r="O12492" s="4">
        <f t="shared" si="587"/>
        <v>4473.2336399999995</v>
      </c>
    </row>
    <row r="12493" spans="1:15" ht="14.25" customHeight="1" x14ac:dyDescent="0.25">
      <c r="A12493" s="2" t="s">
        <v>12523</v>
      </c>
      <c r="B12493" s="2" t="s">
        <v>41</v>
      </c>
      <c r="C12493" s="2" t="s">
        <v>33</v>
      </c>
      <c r="D12493" s="2">
        <v>4088.24</v>
      </c>
      <c r="E12493" s="2">
        <v>0.41</v>
      </c>
      <c r="F12493" s="2">
        <f t="shared" si="585"/>
        <v>1676.1783999999998</v>
      </c>
      <c r="G12493" s="2">
        <v>7</v>
      </c>
      <c r="H12493" s="3">
        <v>45586</v>
      </c>
      <c r="I12493" s="3">
        <v>45590</v>
      </c>
      <c r="J12493" s="2" t="s">
        <v>21</v>
      </c>
      <c r="K12493" s="2" t="s">
        <v>22</v>
      </c>
      <c r="L12493" s="2">
        <v>860.77</v>
      </c>
      <c r="M12493" s="2" t="s">
        <v>28</v>
      </c>
      <c r="N12493">
        <f t="shared" si="586"/>
        <v>2412.0616</v>
      </c>
      <c r="O12493" s="4">
        <f t="shared" si="587"/>
        <v>2076230.2634320001</v>
      </c>
    </row>
    <row r="12494" spans="1:15" ht="14.25" customHeight="1" x14ac:dyDescent="0.25">
      <c r="A12494" s="2" t="s">
        <v>12524</v>
      </c>
      <c r="B12494" s="2" t="s">
        <v>25</v>
      </c>
      <c r="C12494" s="2" t="s">
        <v>14</v>
      </c>
      <c r="D12494" s="2">
        <v>1277.6099999999999</v>
      </c>
      <c r="E12494" s="2">
        <v>0.3</v>
      </c>
      <c r="F12494" s="2">
        <f t="shared" si="585"/>
        <v>383.28299999999996</v>
      </c>
      <c r="G12494" s="2">
        <v>1</v>
      </c>
      <c r="H12494" s="3">
        <v>45403</v>
      </c>
      <c r="I12494" s="3">
        <v>45409</v>
      </c>
      <c r="J12494" s="2" t="s">
        <v>15</v>
      </c>
      <c r="K12494" s="2" t="s">
        <v>16</v>
      </c>
      <c r="L12494" s="2">
        <v>100.67</v>
      </c>
      <c r="M12494" s="2" t="s">
        <v>34</v>
      </c>
      <c r="N12494">
        <f t="shared" si="586"/>
        <v>894.327</v>
      </c>
      <c r="O12494" s="4">
        <f t="shared" si="587"/>
        <v>90031.899090000006</v>
      </c>
    </row>
    <row r="12495" spans="1:15" ht="14.25" customHeight="1" x14ac:dyDescent="0.25">
      <c r="A12495" s="2" t="s">
        <v>12525</v>
      </c>
      <c r="B12495" s="2" t="s">
        <v>19</v>
      </c>
      <c r="C12495" s="2" t="s">
        <v>33</v>
      </c>
      <c r="D12495" s="2">
        <v>1614.29</v>
      </c>
      <c r="E12495" s="2">
        <v>0.18</v>
      </c>
      <c r="F12495" s="2">
        <f t="shared" si="585"/>
        <v>290.57220000000001</v>
      </c>
      <c r="G12495" s="2">
        <v>2</v>
      </c>
      <c r="H12495" s="3">
        <v>45256</v>
      </c>
      <c r="I12495" s="3">
        <v>45263</v>
      </c>
      <c r="J12495" s="2" t="s">
        <v>31</v>
      </c>
      <c r="K12495" s="2" t="s">
        <v>16</v>
      </c>
      <c r="L12495" s="2">
        <v>467.34</v>
      </c>
      <c r="M12495" s="2" t="s">
        <v>48</v>
      </c>
      <c r="N12495">
        <f t="shared" si="586"/>
        <v>1323.7177999999999</v>
      </c>
      <c r="O12495" s="4">
        <f t="shared" si="587"/>
        <v>618626.27665199991</v>
      </c>
    </row>
    <row r="12496" spans="1:15" ht="14.25" customHeight="1" x14ac:dyDescent="0.25">
      <c r="A12496" s="2" t="s">
        <v>12526</v>
      </c>
      <c r="B12496" s="2" t="s">
        <v>25</v>
      </c>
      <c r="C12496" s="2" t="s">
        <v>36</v>
      </c>
      <c r="D12496" s="2">
        <v>321.76</v>
      </c>
      <c r="E12496" s="2">
        <v>0.03</v>
      </c>
      <c r="F12496" s="2">
        <f t="shared" si="585"/>
        <v>9.6527999999999992</v>
      </c>
      <c r="G12496" s="2">
        <v>4</v>
      </c>
      <c r="H12496" s="3">
        <v>44985</v>
      </c>
      <c r="I12496" s="3">
        <v>44989</v>
      </c>
      <c r="J12496" s="2" t="s">
        <v>21</v>
      </c>
      <c r="K12496" s="2" t="s">
        <v>27</v>
      </c>
      <c r="L12496" s="2">
        <v>51.62</v>
      </c>
      <c r="M12496" s="2" t="s">
        <v>34</v>
      </c>
      <c r="N12496">
        <f t="shared" si="586"/>
        <v>312.10719999999998</v>
      </c>
      <c r="O12496" s="4">
        <f t="shared" si="587"/>
        <v>16110.973663999997</v>
      </c>
    </row>
    <row r="12497" spans="1:15" ht="14.25" customHeight="1" x14ac:dyDescent="0.25">
      <c r="A12497" s="2" t="s">
        <v>12527</v>
      </c>
      <c r="B12497" s="2" t="s">
        <v>41</v>
      </c>
      <c r="C12497" s="2" t="s">
        <v>33</v>
      </c>
      <c r="D12497" s="2">
        <v>2107.5</v>
      </c>
      <c r="E12497" s="2">
        <v>0.02</v>
      </c>
      <c r="F12497" s="2">
        <f t="shared" si="585"/>
        <v>42.15</v>
      </c>
      <c r="G12497" s="2">
        <v>1</v>
      </c>
      <c r="H12497" s="3">
        <v>45085</v>
      </c>
      <c r="I12497" s="3">
        <v>45090</v>
      </c>
      <c r="J12497" s="2" t="s">
        <v>31</v>
      </c>
      <c r="K12497" s="2" t="s">
        <v>16</v>
      </c>
      <c r="L12497" s="2">
        <v>406.87</v>
      </c>
      <c r="M12497" s="2" t="s">
        <v>48</v>
      </c>
      <c r="N12497">
        <f t="shared" si="586"/>
        <v>2065.35</v>
      </c>
      <c r="O12497" s="4">
        <f t="shared" si="587"/>
        <v>840328.95449999999</v>
      </c>
    </row>
    <row r="12498" spans="1:15" ht="14.25" customHeight="1" x14ac:dyDescent="0.25">
      <c r="A12498" s="2" t="s">
        <v>12528</v>
      </c>
      <c r="B12498" s="2" t="s">
        <v>25</v>
      </c>
      <c r="C12498" s="2" t="s">
        <v>14</v>
      </c>
      <c r="D12498" s="2">
        <v>4277.63</v>
      </c>
      <c r="E12498" s="2">
        <v>0.06</v>
      </c>
      <c r="F12498" s="2">
        <f t="shared" si="585"/>
        <v>256.65780000000001</v>
      </c>
      <c r="G12498" s="2">
        <v>1</v>
      </c>
      <c r="H12498" s="3">
        <v>45570</v>
      </c>
      <c r="I12498" s="3">
        <v>45574</v>
      </c>
      <c r="J12498" s="2" t="s">
        <v>15</v>
      </c>
      <c r="K12498" s="2" t="s">
        <v>27</v>
      </c>
      <c r="L12498" s="2">
        <v>485.27</v>
      </c>
      <c r="M12498" s="2" t="s">
        <v>23</v>
      </c>
      <c r="N12498">
        <f t="shared" si="586"/>
        <v>4020.9722000000002</v>
      </c>
      <c r="O12498" s="4">
        <f t="shared" si="587"/>
        <v>1951257.179494</v>
      </c>
    </row>
    <row r="12499" spans="1:15" ht="14.25" customHeight="1" x14ac:dyDescent="0.25">
      <c r="A12499" s="2" t="s">
        <v>12529</v>
      </c>
      <c r="B12499" s="2" t="s">
        <v>19</v>
      </c>
      <c r="C12499" s="2" t="s">
        <v>26</v>
      </c>
      <c r="D12499" s="2">
        <v>1955.8</v>
      </c>
      <c r="E12499" s="2">
        <v>0.49</v>
      </c>
      <c r="F12499" s="2">
        <f t="shared" si="585"/>
        <v>958.34199999999998</v>
      </c>
      <c r="G12499" s="2">
        <v>9</v>
      </c>
      <c r="H12499" s="3">
        <v>45182</v>
      </c>
      <c r="I12499" s="3">
        <v>45183</v>
      </c>
      <c r="J12499" s="2" t="s">
        <v>21</v>
      </c>
      <c r="K12499" s="2" t="s">
        <v>22</v>
      </c>
      <c r="L12499" s="2">
        <v>152.27000000000001</v>
      </c>
      <c r="M12499" s="2" t="s">
        <v>48</v>
      </c>
      <c r="N12499">
        <f t="shared" si="586"/>
        <v>997.45799999999997</v>
      </c>
      <c r="O12499" s="4">
        <f t="shared" si="587"/>
        <v>151882.92965999999</v>
      </c>
    </row>
    <row r="12500" spans="1:15" ht="14.25" customHeight="1" x14ac:dyDescent="0.25">
      <c r="A12500" s="2" t="s">
        <v>12530</v>
      </c>
      <c r="B12500" s="2" t="s">
        <v>41</v>
      </c>
      <c r="C12500" s="2" t="s">
        <v>20</v>
      </c>
      <c r="D12500" s="2">
        <v>4552.17</v>
      </c>
      <c r="E12500" s="2">
        <v>0.39</v>
      </c>
      <c r="F12500" s="2">
        <f t="shared" si="585"/>
        <v>1775.3463000000002</v>
      </c>
      <c r="G12500" s="2">
        <v>6</v>
      </c>
      <c r="H12500" s="3">
        <v>45306</v>
      </c>
      <c r="I12500" s="3">
        <v>45312</v>
      </c>
      <c r="J12500" s="2" t="s">
        <v>15</v>
      </c>
      <c r="K12500" s="2" t="s">
        <v>16</v>
      </c>
      <c r="L12500" s="2">
        <v>1124.22</v>
      </c>
      <c r="M12500" s="2" t="s">
        <v>48</v>
      </c>
      <c r="N12500">
        <f t="shared" si="586"/>
        <v>2776.8236999999999</v>
      </c>
      <c r="O12500" s="4">
        <f t="shared" si="587"/>
        <v>3121760.7400139999</v>
      </c>
    </row>
    <row r="12501" spans="1:15" ht="14.25" customHeight="1" x14ac:dyDescent="0.25">
      <c r="A12501" s="2" t="s">
        <v>12531</v>
      </c>
      <c r="B12501" s="2" t="s">
        <v>19</v>
      </c>
      <c r="C12501" s="2" t="s">
        <v>36</v>
      </c>
      <c r="D12501" s="2">
        <v>4350.49</v>
      </c>
      <c r="E12501" s="2">
        <v>0.2</v>
      </c>
      <c r="F12501" s="2">
        <f t="shared" si="585"/>
        <v>870.09799999999996</v>
      </c>
      <c r="G12501" s="2">
        <v>2</v>
      </c>
      <c r="H12501" s="3">
        <v>45456</v>
      </c>
      <c r="I12501" s="3">
        <v>45462</v>
      </c>
      <c r="J12501" s="2" t="s">
        <v>31</v>
      </c>
      <c r="K12501" s="2" t="s">
        <v>16</v>
      </c>
      <c r="L12501" s="2">
        <v>856.12</v>
      </c>
      <c r="M12501" s="2" t="s">
        <v>17</v>
      </c>
      <c r="N12501">
        <f t="shared" si="586"/>
        <v>3480.3919999999998</v>
      </c>
      <c r="O12501" s="4">
        <f t="shared" si="587"/>
        <v>2979633.1990399999</v>
      </c>
    </row>
    <row r="12502" spans="1:15" ht="14.25" customHeight="1" x14ac:dyDescent="0.25">
      <c r="A12502" s="2" t="s">
        <v>12532</v>
      </c>
      <c r="B12502" s="2" t="s">
        <v>25</v>
      </c>
      <c r="C12502" s="2" t="s">
        <v>36</v>
      </c>
      <c r="D12502" s="2">
        <v>403.61</v>
      </c>
      <c r="E12502" s="2">
        <v>0.23</v>
      </c>
      <c r="F12502" s="2">
        <f t="shared" si="585"/>
        <v>92.830300000000008</v>
      </c>
      <c r="G12502" s="2">
        <v>7</v>
      </c>
      <c r="H12502" s="3">
        <v>45629</v>
      </c>
      <c r="I12502" s="3">
        <v>45630</v>
      </c>
      <c r="J12502" s="2" t="s">
        <v>21</v>
      </c>
      <c r="K12502" s="2" t="s">
        <v>16</v>
      </c>
      <c r="L12502" s="2">
        <v>59.54</v>
      </c>
      <c r="M12502" s="2" t="s">
        <v>23</v>
      </c>
      <c r="N12502">
        <f t="shared" si="586"/>
        <v>310.77969999999999</v>
      </c>
      <c r="O12502" s="4">
        <f t="shared" si="587"/>
        <v>18503.823337999998</v>
      </c>
    </row>
    <row r="12503" spans="1:15" ht="14.25" customHeight="1" x14ac:dyDescent="0.25">
      <c r="A12503" s="2" t="s">
        <v>12533</v>
      </c>
      <c r="B12503" s="2" t="s">
        <v>13</v>
      </c>
      <c r="C12503" s="2" t="s">
        <v>14</v>
      </c>
      <c r="D12503" s="2">
        <v>1595.83</v>
      </c>
      <c r="E12503" s="2">
        <v>0.37</v>
      </c>
      <c r="F12503" s="2">
        <f t="shared" si="585"/>
        <v>590.45709999999997</v>
      </c>
      <c r="G12503" s="2">
        <v>6</v>
      </c>
      <c r="H12503" s="3">
        <v>45290</v>
      </c>
      <c r="I12503" s="3">
        <v>45296</v>
      </c>
      <c r="J12503" s="2" t="s">
        <v>21</v>
      </c>
      <c r="K12503" s="2" t="s">
        <v>16</v>
      </c>
      <c r="L12503" s="2">
        <v>142.99</v>
      </c>
      <c r="M12503" s="2" t="s">
        <v>39</v>
      </c>
      <c r="N12503">
        <f t="shared" si="586"/>
        <v>1005.3729</v>
      </c>
      <c r="O12503" s="4">
        <f t="shared" si="587"/>
        <v>143758.27097099999</v>
      </c>
    </row>
    <row r="12504" spans="1:15" ht="14.25" customHeight="1" x14ac:dyDescent="0.25">
      <c r="A12504" s="2" t="s">
        <v>12534</v>
      </c>
      <c r="B12504" s="2" t="s">
        <v>13</v>
      </c>
      <c r="C12504" s="2" t="s">
        <v>26</v>
      </c>
      <c r="D12504" s="2">
        <v>4561.04</v>
      </c>
      <c r="E12504" s="2">
        <v>0.26</v>
      </c>
      <c r="F12504" s="2">
        <f t="shared" si="585"/>
        <v>1185.8704</v>
      </c>
      <c r="G12504" s="2">
        <v>6</v>
      </c>
      <c r="H12504" s="3">
        <v>45149</v>
      </c>
      <c r="I12504" s="3">
        <v>45150</v>
      </c>
      <c r="J12504" s="2" t="s">
        <v>21</v>
      </c>
      <c r="K12504" s="2" t="s">
        <v>27</v>
      </c>
      <c r="L12504" s="2">
        <v>692.01</v>
      </c>
      <c r="M12504" s="2" t="s">
        <v>39</v>
      </c>
      <c r="N12504">
        <f t="shared" si="586"/>
        <v>3375.1696000000002</v>
      </c>
      <c r="O12504" s="4">
        <f t="shared" si="587"/>
        <v>2335651.1148959999</v>
      </c>
    </row>
    <row r="12505" spans="1:15" ht="14.25" customHeight="1" x14ac:dyDescent="0.25">
      <c r="A12505" s="2" t="s">
        <v>12535</v>
      </c>
      <c r="B12505" s="2" t="s">
        <v>13</v>
      </c>
      <c r="C12505" s="2" t="s">
        <v>26</v>
      </c>
      <c r="D12505" s="2">
        <v>246.06</v>
      </c>
      <c r="E12505" s="2">
        <v>0.18</v>
      </c>
      <c r="F12505" s="2">
        <f t="shared" si="585"/>
        <v>44.290799999999997</v>
      </c>
      <c r="G12505" s="2">
        <v>8</v>
      </c>
      <c r="H12505" s="3">
        <v>45381</v>
      </c>
      <c r="I12505" s="3">
        <v>45386</v>
      </c>
      <c r="J12505" s="2" t="s">
        <v>31</v>
      </c>
      <c r="K12505" s="2" t="s">
        <v>22</v>
      </c>
      <c r="L12505" s="2">
        <v>12.48</v>
      </c>
      <c r="M12505" s="2" t="s">
        <v>39</v>
      </c>
      <c r="N12505">
        <f t="shared" si="586"/>
        <v>201.76920000000001</v>
      </c>
      <c r="O12505" s="4">
        <f t="shared" si="587"/>
        <v>2518.0796160000004</v>
      </c>
    </row>
    <row r="12506" spans="1:15" ht="14.25" customHeight="1" x14ac:dyDescent="0.25">
      <c r="A12506" s="2" t="s">
        <v>12536</v>
      </c>
      <c r="B12506" s="2" t="s">
        <v>13</v>
      </c>
      <c r="C12506" s="2" t="s">
        <v>20</v>
      </c>
      <c r="D12506" s="2">
        <v>3852.46</v>
      </c>
      <c r="E12506" s="2">
        <v>0.17</v>
      </c>
      <c r="F12506" s="2">
        <f t="shared" si="585"/>
        <v>654.91820000000007</v>
      </c>
      <c r="G12506" s="2">
        <v>3</v>
      </c>
      <c r="H12506" s="3">
        <v>45457</v>
      </c>
      <c r="I12506" s="3">
        <v>45462</v>
      </c>
      <c r="J12506" s="2" t="s">
        <v>31</v>
      </c>
      <c r="K12506" s="2" t="s">
        <v>22</v>
      </c>
      <c r="L12506" s="2">
        <v>1130.8800000000001</v>
      </c>
      <c r="M12506" s="2" t="s">
        <v>17</v>
      </c>
      <c r="N12506">
        <f t="shared" si="586"/>
        <v>3197.5418</v>
      </c>
      <c r="O12506" s="4">
        <f t="shared" si="587"/>
        <v>3616036.0707840002</v>
      </c>
    </row>
    <row r="12507" spans="1:15" ht="14.25" customHeight="1" x14ac:dyDescent="0.25">
      <c r="A12507" s="2" t="s">
        <v>12537</v>
      </c>
      <c r="B12507" s="2" t="s">
        <v>19</v>
      </c>
      <c r="C12507" s="2" t="s">
        <v>26</v>
      </c>
      <c r="D12507" s="2">
        <v>4541.5</v>
      </c>
      <c r="E12507" s="2">
        <v>0.1</v>
      </c>
      <c r="F12507" s="2">
        <f t="shared" si="585"/>
        <v>454.15000000000003</v>
      </c>
      <c r="G12507" s="2">
        <v>2</v>
      </c>
      <c r="H12507" s="3">
        <v>45248</v>
      </c>
      <c r="I12507" s="3">
        <v>45254</v>
      </c>
      <c r="J12507" s="2" t="s">
        <v>15</v>
      </c>
      <c r="K12507" s="2" t="s">
        <v>27</v>
      </c>
      <c r="L12507" s="2">
        <v>945.74</v>
      </c>
      <c r="M12507" s="2" t="s">
        <v>39</v>
      </c>
      <c r="N12507">
        <f t="shared" si="586"/>
        <v>4087.35</v>
      </c>
      <c r="O12507" s="4">
        <f t="shared" si="587"/>
        <v>3865570.389</v>
      </c>
    </row>
    <row r="12508" spans="1:15" ht="14.25" customHeight="1" x14ac:dyDescent="0.25">
      <c r="A12508" s="2" t="s">
        <v>12538</v>
      </c>
      <c r="B12508" s="2" t="s">
        <v>13</v>
      </c>
      <c r="C12508" s="2" t="s">
        <v>14</v>
      </c>
      <c r="D12508" s="2">
        <v>3875.41</v>
      </c>
      <c r="E12508" s="2">
        <v>0.44</v>
      </c>
      <c r="F12508" s="2">
        <f t="shared" ref="F12508:F12571" si="588">D12508*E12508</f>
        <v>1705.1804</v>
      </c>
      <c r="G12508" s="2">
        <v>9</v>
      </c>
      <c r="H12508" s="3">
        <v>45557</v>
      </c>
      <c r="I12508" s="3">
        <v>45559</v>
      </c>
      <c r="J12508" s="2" t="s">
        <v>31</v>
      </c>
      <c r="K12508" s="2" t="s">
        <v>27</v>
      </c>
      <c r="L12508" s="2">
        <v>472.99</v>
      </c>
      <c r="M12508" s="2" t="s">
        <v>23</v>
      </c>
      <c r="N12508">
        <f t="shared" si="586"/>
        <v>2170.2295999999997</v>
      </c>
      <c r="O12508" s="4">
        <f t="shared" si="587"/>
        <v>1026496.8985039998</v>
      </c>
    </row>
    <row r="12509" spans="1:15" ht="14.25" customHeight="1" x14ac:dyDescent="0.25">
      <c r="A12509" s="2" t="s">
        <v>12539</v>
      </c>
      <c r="B12509" s="2" t="s">
        <v>19</v>
      </c>
      <c r="C12509" s="2" t="s">
        <v>26</v>
      </c>
      <c r="D12509" s="2">
        <v>3744.69</v>
      </c>
      <c r="E12509" s="2">
        <v>0.21</v>
      </c>
      <c r="F12509" s="2">
        <f t="shared" si="588"/>
        <v>786.38490000000002</v>
      </c>
      <c r="G12509" s="2">
        <v>5</v>
      </c>
      <c r="H12509" s="3">
        <v>45228</v>
      </c>
      <c r="I12509" s="3">
        <v>45231</v>
      </c>
      <c r="J12509" s="2" t="s">
        <v>31</v>
      </c>
      <c r="K12509" s="2" t="s">
        <v>16</v>
      </c>
      <c r="L12509" s="2">
        <v>996.11</v>
      </c>
      <c r="M12509" s="2" t="s">
        <v>28</v>
      </c>
      <c r="N12509">
        <f t="shared" si="586"/>
        <v>2958.3051</v>
      </c>
      <c r="O12509" s="4">
        <f t="shared" si="587"/>
        <v>2946797.2931610001</v>
      </c>
    </row>
    <row r="12510" spans="1:15" ht="14.25" customHeight="1" x14ac:dyDescent="0.25">
      <c r="A12510" s="2" t="s">
        <v>12540</v>
      </c>
      <c r="B12510" s="2" t="s">
        <v>41</v>
      </c>
      <c r="C12510" s="2" t="s">
        <v>14</v>
      </c>
      <c r="D12510" s="2">
        <v>4232.4399999999996</v>
      </c>
      <c r="E12510" s="2">
        <v>0.38</v>
      </c>
      <c r="F12510" s="2">
        <f t="shared" si="588"/>
        <v>1608.3271999999999</v>
      </c>
      <c r="G12510" s="2">
        <v>6</v>
      </c>
      <c r="H12510" s="3">
        <v>45146</v>
      </c>
      <c r="I12510" s="3">
        <v>45150</v>
      </c>
      <c r="J12510" s="2" t="s">
        <v>21</v>
      </c>
      <c r="K12510" s="2" t="s">
        <v>22</v>
      </c>
      <c r="L12510" s="2">
        <v>311.19</v>
      </c>
      <c r="M12510" s="2" t="s">
        <v>17</v>
      </c>
      <c r="N12510">
        <f t="shared" si="586"/>
        <v>2624.1127999999999</v>
      </c>
      <c r="O12510" s="4">
        <f t="shared" si="587"/>
        <v>816597.66223199992</v>
      </c>
    </row>
    <row r="12511" spans="1:15" ht="14.25" customHeight="1" x14ac:dyDescent="0.25">
      <c r="A12511" s="2" t="s">
        <v>12541</v>
      </c>
      <c r="B12511" s="2" t="s">
        <v>13</v>
      </c>
      <c r="C12511" s="2" t="s">
        <v>36</v>
      </c>
      <c r="D12511" s="2">
        <v>3362.37</v>
      </c>
      <c r="E12511" s="2">
        <v>0.28999999999999998</v>
      </c>
      <c r="F12511" s="2">
        <f t="shared" si="588"/>
        <v>975.08729999999991</v>
      </c>
      <c r="G12511" s="2">
        <v>7</v>
      </c>
      <c r="H12511" s="3">
        <v>45092</v>
      </c>
      <c r="I12511" s="3">
        <v>45099</v>
      </c>
      <c r="J12511" s="2" t="s">
        <v>31</v>
      </c>
      <c r="K12511" s="2" t="s">
        <v>16</v>
      </c>
      <c r="L12511" s="2">
        <v>354.52</v>
      </c>
      <c r="M12511" s="2" t="s">
        <v>17</v>
      </c>
      <c r="N12511">
        <f t="shared" si="586"/>
        <v>2387.2826999999997</v>
      </c>
      <c r="O12511" s="4">
        <f t="shared" si="587"/>
        <v>846339.46280399989</v>
      </c>
    </row>
    <row r="12512" spans="1:15" ht="14.25" customHeight="1" x14ac:dyDescent="0.25">
      <c r="A12512" s="2" t="s">
        <v>12542</v>
      </c>
      <c r="B12512" s="2" t="s">
        <v>19</v>
      </c>
      <c r="C12512" s="2" t="s">
        <v>36</v>
      </c>
      <c r="D12512" s="2">
        <v>2173.17</v>
      </c>
      <c r="E12512" s="2">
        <v>0.38</v>
      </c>
      <c r="F12512" s="2">
        <f t="shared" si="588"/>
        <v>825.80460000000005</v>
      </c>
      <c r="G12512" s="2">
        <v>2</v>
      </c>
      <c r="H12512" s="3">
        <v>45083</v>
      </c>
      <c r="I12512" s="3">
        <v>45088</v>
      </c>
      <c r="J12512" s="2" t="s">
        <v>21</v>
      </c>
      <c r="K12512" s="2" t="s">
        <v>16</v>
      </c>
      <c r="L12512" s="2">
        <v>283.75</v>
      </c>
      <c r="M12512" s="2" t="s">
        <v>39</v>
      </c>
      <c r="N12512">
        <f t="shared" si="586"/>
        <v>1347.3654000000001</v>
      </c>
      <c r="O12512" s="4">
        <f t="shared" si="587"/>
        <v>382314.93225000001</v>
      </c>
    </row>
    <row r="12513" spans="1:15" ht="14.25" customHeight="1" x14ac:dyDescent="0.25">
      <c r="A12513" s="2" t="s">
        <v>12543</v>
      </c>
      <c r="B12513" s="2" t="s">
        <v>13</v>
      </c>
      <c r="C12513" s="2" t="s">
        <v>36</v>
      </c>
      <c r="D12513" s="2">
        <v>407.5</v>
      </c>
      <c r="E12513" s="2">
        <v>0.16</v>
      </c>
      <c r="F12513" s="2">
        <f t="shared" si="588"/>
        <v>65.2</v>
      </c>
      <c r="G12513" s="2">
        <v>6</v>
      </c>
      <c r="H12513" s="3">
        <v>45273</v>
      </c>
      <c r="I12513" s="3">
        <v>45275</v>
      </c>
      <c r="J12513" s="2" t="s">
        <v>31</v>
      </c>
      <c r="K12513" s="2" t="s">
        <v>16</v>
      </c>
      <c r="L12513" s="2">
        <v>112.38</v>
      </c>
      <c r="M12513" s="2" t="s">
        <v>28</v>
      </c>
      <c r="N12513">
        <f t="shared" si="586"/>
        <v>342.3</v>
      </c>
      <c r="O12513" s="4">
        <f t="shared" si="587"/>
        <v>38467.673999999999</v>
      </c>
    </row>
    <row r="12514" spans="1:15" ht="14.25" customHeight="1" x14ac:dyDescent="0.25">
      <c r="A12514" s="2" t="s">
        <v>12544</v>
      </c>
      <c r="B12514" s="2" t="s">
        <v>13</v>
      </c>
      <c r="C12514" s="2" t="s">
        <v>33</v>
      </c>
      <c r="D12514" s="2">
        <v>3961.04</v>
      </c>
      <c r="E12514" s="2">
        <v>0.38</v>
      </c>
      <c r="F12514" s="2">
        <f t="shared" si="588"/>
        <v>1505.1952000000001</v>
      </c>
      <c r="G12514" s="2">
        <v>1</v>
      </c>
      <c r="H12514" s="3">
        <v>45181</v>
      </c>
      <c r="I12514" s="3">
        <v>45188</v>
      </c>
      <c r="J12514" s="2" t="s">
        <v>15</v>
      </c>
      <c r="K12514" s="2" t="s">
        <v>22</v>
      </c>
      <c r="L12514" s="2">
        <v>449.99</v>
      </c>
      <c r="M12514" s="2" t="s">
        <v>48</v>
      </c>
      <c r="N12514">
        <f t="shared" si="586"/>
        <v>2455.8447999999999</v>
      </c>
      <c r="O12514" s="4">
        <f t="shared" si="587"/>
        <v>1105105.601552</v>
      </c>
    </row>
    <row r="12515" spans="1:15" ht="14.25" customHeight="1" x14ac:dyDescent="0.25">
      <c r="A12515" s="2" t="s">
        <v>12545</v>
      </c>
      <c r="B12515" s="2" t="s">
        <v>13</v>
      </c>
      <c r="C12515" s="2" t="s">
        <v>36</v>
      </c>
      <c r="D12515" s="2">
        <v>4535.74</v>
      </c>
      <c r="E12515" s="2">
        <v>0.39</v>
      </c>
      <c r="F12515" s="2">
        <f t="shared" si="588"/>
        <v>1768.9386</v>
      </c>
      <c r="G12515" s="2">
        <v>9</v>
      </c>
      <c r="H12515" s="3">
        <v>45614</v>
      </c>
      <c r="I12515" s="3">
        <v>45617</v>
      </c>
      <c r="J12515" s="2" t="s">
        <v>21</v>
      </c>
      <c r="K12515" s="2" t="s">
        <v>16</v>
      </c>
      <c r="L12515" s="2">
        <v>701.33</v>
      </c>
      <c r="M12515" s="2" t="s">
        <v>48</v>
      </c>
      <c r="N12515">
        <f t="shared" si="586"/>
        <v>2766.8013999999998</v>
      </c>
      <c r="O12515" s="4">
        <f t="shared" si="587"/>
        <v>1940440.825862</v>
      </c>
    </row>
    <row r="12516" spans="1:15" ht="14.25" customHeight="1" x14ac:dyDescent="0.25">
      <c r="A12516" s="2" t="s">
        <v>12546</v>
      </c>
      <c r="B12516" s="2" t="s">
        <v>19</v>
      </c>
      <c r="C12516" s="2" t="s">
        <v>14</v>
      </c>
      <c r="D12516" s="2">
        <v>2606.77</v>
      </c>
      <c r="E12516" s="2">
        <v>0.05</v>
      </c>
      <c r="F12516" s="2">
        <f t="shared" si="588"/>
        <v>130.33850000000001</v>
      </c>
      <c r="G12516" s="2">
        <v>6</v>
      </c>
      <c r="H12516" s="3">
        <v>45614</v>
      </c>
      <c r="I12516" s="3">
        <v>45615</v>
      </c>
      <c r="J12516" s="2" t="s">
        <v>31</v>
      </c>
      <c r="K12516" s="2" t="s">
        <v>16</v>
      </c>
      <c r="L12516" s="2">
        <v>532.29</v>
      </c>
      <c r="M12516" s="2" t="s">
        <v>39</v>
      </c>
      <c r="N12516">
        <f t="shared" si="586"/>
        <v>2476.4315000000001</v>
      </c>
      <c r="O12516" s="4">
        <f t="shared" si="587"/>
        <v>1318179.7231350001</v>
      </c>
    </row>
    <row r="12517" spans="1:15" ht="14.25" customHeight="1" x14ac:dyDescent="0.25">
      <c r="A12517" s="2" t="s">
        <v>12547</v>
      </c>
      <c r="B12517" s="2" t="s">
        <v>25</v>
      </c>
      <c r="C12517" s="2" t="s">
        <v>20</v>
      </c>
      <c r="D12517" s="2">
        <v>2709.3</v>
      </c>
      <c r="E12517" s="2">
        <v>0.05</v>
      </c>
      <c r="F12517" s="2">
        <f t="shared" si="588"/>
        <v>135.465</v>
      </c>
      <c r="G12517" s="2">
        <v>7</v>
      </c>
      <c r="H12517" s="3">
        <v>45115</v>
      </c>
      <c r="I12517" s="3">
        <v>45119</v>
      </c>
      <c r="J12517" s="2" t="s">
        <v>31</v>
      </c>
      <c r="K12517" s="2" t="s">
        <v>16</v>
      </c>
      <c r="L12517" s="2">
        <v>659.37</v>
      </c>
      <c r="M12517" s="2" t="s">
        <v>34</v>
      </c>
      <c r="N12517">
        <f t="shared" si="586"/>
        <v>2573.835</v>
      </c>
      <c r="O12517" s="4">
        <f t="shared" si="587"/>
        <v>1697109.5839500001</v>
      </c>
    </row>
    <row r="12518" spans="1:15" ht="14.25" customHeight="1" x14ac:dyDescent="0.25">
      <c r="A12518" s="2" t="s">
        <v>12548</v>
      </c>
      <c r="B12518" s="2" t="s">
        <v>13</v>
      </c>
      <c r="C12518" s="2" t="s">
        <v>26</v>
      </c>
      <c r="D12518" s="2">
        <v>2076.11</v>
      </c>
      <c r="E12518" s="2">
        <v>0.49</v>
      </c>
      <c r="F12518" s="2">
        <f t="shared" si="588"/>
        <v>1017.2939</v>
      </c>
      <c r="G12518" s="2">
        <v>5</v>
      </c>
      <c r="H12518" s="3">
        <v>45377</v>
      </c>
      <c r="I12518" s="3">
        <v>45382</v>
      </c>
      <c r="J12518" s="2" t="s">
        <v>15</v>
      </c>
      <c r="K12518" s="2" t="s">
        <v>16</v>
      </c>
      <c r="L12518" s="2">
        <v>448.16</v>
      </c>
      <c r="M12518" s="2" t="s">
        <v>39</v>
      </c>
      <c r="N12518">
        <f t="shared" si="586"/>
        <v>1058.8161</v>
      </c>
      <c r="O12518" s="4">
        <f t="shared" si="587"/>
        <v>474519.02337600006</v>
      </c>
    </row>
    <row r="12519" spans="1:15" ht="14.25" customHeight="1" x14ac:dyDescent="0.25">
      <c r="A12519" s="2" t="s">
        <v>12549</v>
      </c>
      <c r="B12519" s="2" t="s">
        <v>13</v>
      </c>
      <c r="C12519" s="2" t="s">
        <v>36</v>
      </c>
      <c r="D12519" s="2">
        <v>4298.72</v>
      </c>
      <c r="E12519" s="2">
        <v>0.06</v>
      </c>
      <c r="F12519" s="2">
        <f t="shared" si="588"/>
        <v>257.92320000000001</v>
      </c>
      <c r="G12519" s="2">
        <v>2</v>
      </c>
      <c r="H12519" s="3">
        <v>45102</v>
      </c>
      <c r="I12519" s="3">
        <v>45104</v>
      </c>
      <c r="J12519" s="2" t="s">
        <v>21</v>
      </c>
      <c r="K12519" s="2" t="s">
        <v>27</v>
      </c>
      <c r="L12519" s="2">
        <v>948.26</v>
      </c>
      <c r="M12519" s="2" t="s">
        <v>39</v>
      </c>
      <c r="N12519">
        <f t="shared" si="586"/>
        <v>4040.7968000000001</v>
      </c>
      <c r="O12519" s="4">
        <f t="shared" si="587"/>
        <v>3831725.9735679999</v>
      </c>
    </row>
    <row r="12520" spans="1:15" ht="14.25" customHeight="1" x14ac:dyDescent="0.25">
      <c r="A12520" s="2" t="s">
        <v>12550</v>
      </c>
      <c r="B12520" s="2" t="s">
        <v>41</v>
      </c>
      <c r="C12520" s="2" t="s">
        <v>33</v>
      </c>
      <c r="D12520" s="2">
        <v>172.54</v>
      </c>
      <c r="E12520" s="2">
        <v>0.34</v>
      </c>
      <c r="F12520" s="2">
        <f t="shared" si="588"/>
        <v>58.663600000000002</v>
      </c>
      <c r="G12520" s="2">
        <v>4</v>
      </c>
      <c r="H12520" s="3">
        <v>45008</v>
      </c>
      <c r="I12520" s="3">
        <v>45015</v>
      </c>
      <c r="J12520" s="2" t="s">
        <v>15</v>
      </c>
      <c r="K12520" s="2" t="s">
        <v>27</v>
      </c>
      <c r="L12520" s="2">
        <v>40.659999999999997</v>
      </c>
      <c r="M12520" s="2" t="s">
        <v>39</v>
      </c>
      <c r="N12520">
        <f t="shared" si="586"/>
        <v>113.87639999999999</v>
      </c>
      <c r="O12520" s="4">
        <f t="shared" si="587"/>
        <v>4630.2144239999989</v>
      </c>
    </row>
    <row r="12521" spans="1:15" ht="14.25" customHeight="1" x14ac:dyDescent="0.25">
      <c r="A12521" s="2" t="s">
        <v>12551</v>
      </c>
      <c r="B12521" s="2" t="s">
        <v>25</v>
      </c>
      <c r="C12521" s="2" t="s">
        <v>33</v>
      </c>
      <c r="D12521" s="2">
        <v>3160.29</v>
      </c>
      <c r="E12521" s="2">
        <v>0.37</v>
      </c>
      <c r="F12521" s="2">
        <f t="shared" si="588"/>
        <v>1169.3072999999999</v>
      </c>
      <c r="G12521" s="2">
        <v>5</v>
      </c>
      <c r="H12521" s="3">
        <v>45652</v>
      </c>
      <c r="I12521" s="3">
        <v>45653</v>
      </c>
      <c r="J12521" s="2" t="s">
        <v>15</v>
      </c>
      <c r="K12521" s="2" t="s">
        <v>16</v>
      </c>
      <c r="L12521" s="2">
        <v>621.91999999999996</v>
      </c>
      <c r="M12521" s="2" t="s">
        <v>23</v>
      </c>
      <c r="N12521">
        <f t="shared" si="586"/>
        <v>1990.9827</v>
      </c>
      <c r="O12521" s="4">
        <f t="shared" si="587"/>
        <v>1238231.9607839999</v>
      </c>
    </row>
    <row r="12522" spans="1:15" ht="14.25" customHeight="1" x14ac:dyDescent="0.25">
      <c r="A12522" s="2" t="s">
        <v>12552</v>
      </c>
      <c r="B12522" s="2" t="s">
        <v>19</v>
      </c>
      <c r="C12522" s="2" t="s">
        <v>14</v>
      </c>
      <c r="D12522" s="2">
        <v>4546.32</v>
      </c>
      <c r="E12522" s="2">
        <v>0.03</v>
      </c>
      <c r="F12522" s="2">
        <f t="shared" si="588"/>
        <v>136.38959999999997</v>
      </c>
      <c r="G12522" s="2">
        <v>2</v>
      </c>
      <c r="H12522" s="3">
        <v>45014</v>
      </c>
      <c r="I12522" s="3">
        <v>45017</v>
      </c>
      <c r="J12522" s="2" t="s">
        <v>15</v>
      </c>
      <c r="K12522" s="2" t="s">
        <v>16</v>
      </c>
      <c r="L12522" s="2">
        <v>804.5</v>
      </c>
      <c r="M12522" s="2" t="s">
        <v>48</v>
      </c>
      <c r="N12522">
        <f t="shared" si="586"/>
        <v>4409.9303999999993</v>
      </c>
      <c r="O12522" s="4">
        <f t="shared" si="587"/>
        <v>3547789.0067999996</v>
      </c>
    </row>
    <row r="12523" spans="1:15" ht="14.25" customHeight="1" x14ac:dyDescent="0.25">
      <c r="A12523" s="2" t="s">
        <v>12553</v>
      </c>
      <c r="B12523" s="2" t="s">
        <v>41</v>
      </c>
      <c r="C12523" s="2" t="s">
        <v>20</v>
      </c>
      <c r="D12523" s="2">
        <v>605.79</v>
      </c>
      <c r="E12523" s="2">
        <v>0.37</v>
      </c>
      <c r="F12523" s="2">
        <f t="shared" si="588"/>
        <v>224.14229999999998</v>
      </c>
      <c r="G12523" s="2">
        <v>9</v>
      </c>
      <c r="H12523" s="3">
        <v>45249</v>
      </c>
      <c r="I12523" s="3">
        <v>45255</v>
      </c>
      <c r="J12523" s="2" t="s">
        <v>15</v>
      </c>
      <c r="K12523" s="2" t="s">
        <v>16</v>
      </c>
      <c r="L12523" s="2">
        <v>156</v>
      </c>
      <c r="M12523" s="2" t="s">
        <v>39</v>
      </c>
      <c r="N12523">
        <f t="shared" si="586"/>
        <v>381.64769999999999</v>
      </c>
      <c r="O12523" s="4">
        <f t="shared" si="587"/>
        <v>59537.0412</v>
      </c>
    </row>
    <row r="12524" spans="1:15" ht="14.25" customHeight="1" x14ac:dyDescent="0.25">
      <c r="A12524" s="2" t="s">
        <v>12554</v>
      </c>
      <c r="B12524" s="2" t="s">
        <v>13</v>
      </c>
      <c r="C12524" s="2" t="s">
        <v>36</v>
      </c>
      <c r="D12524" s="2">
        <v>4799.91</v>
      </c>
      <c r="E12524" s="2">
        <v>0.21</v>
      </c>
      <c r="F12524" s="2">
        <f t="shared" si="588"/>
        <v>1007.9811</v>
      </c>
      <c r="G12524" s="2">
        <v>2</v>
      </c>
      <c r="H12524" s="3">
        <v>45307</v>
      </c>
      <c r="I12524" s="3">
        <v>45309</v>
      </c>
      <c r="J12524" s="2" t="s">
        <v>31</v>
      </c>
      <c r="K12524" s="2" t="s">
        <v>16</v>
      </c>
      <c r="L12524" s="2">
        <v>1096</v>
      </c>
      <c r="M12524" s="2" t="s">
        <v>28</v>
      </c>
      <c r="N12524">
        <f t="shared" si="586"/>
        <v>3791.9288999999999</v>
      </c>
      <c r="O12524" s="4">
        <f t="shared" si="587"/>
        <v>4155954.0743999998</v>
      </c>
    </row>
    <row r="12525" spans="1:15" ht="14.25" customHeight="1" x14ac:dyDescent="0.25">
      <c r="A12525" s="2" t="s">
        <v>12555</v>
      </c>
      <c r="B12525" s="2" t="s">
        <v>41</v>
      </c>
      <c r="C12525" s="2" t="s">
        <v>36</v>
      </c>
      <c r="D12525" s="2">
        <v>4841.62</v>
      </c>
      <c r="E12525" s="2">
        <v>0.14000000000000001</v>
      </c>
      <c r="F12525" s="2">
        <f t="shared" si="588"/>
        <v>677.82680000000005</v>
      </c>
      <c r="G12525" s="2">
        <v>2</v>
      </c>
      <c r="H12525" s="3">
        <v>45485</v>
      </c>
      <c r="I12525" s="3">
        <v>45488</v>
      </c>
      <c r="J12525" s="2" t="s">
        <v>31</v>
      </c>
      <c r="K12525" s="2" t="s">
        <v>16</v>
      </c>
      <c r="L12525" s="2">
        <v>820.39</v>
      </c>
      <c r="M12525" s="2" t="s">
        <v>34</v>
      </c>
      <c r="N12525">
        <f t="shared" si="586"/>
        <v>4163.7932000000001</v>
      </c>
      <c r="O12525" s="4">
        <f t="shared" si="587"/>
        <v>3415934.3033480002</v>
      </c>
    </row>
    <row r="12526" spans="1:15" ht="14.25" customHeight="1" x14ac:dyDescent="0.25">
      <c r="A12526" s="2" t="s">
        <v>12556</v>
      </c>
      <c r="B12526" s="2" t="s">
        <v>41</v>
      </c>
      <c r="C12526" s="2" t="s">
        <v>33</v>
      </c>
      <c r="D12526" s="2">
        <v>4655.97</v>
      </c>
      <c r="E12526" s="2">
        <v>0.33</v>
      </c>
      <c r="F12526" s="2">
        <f t="shared" si="588"/>
        <v>1536.4701000000002</v>
      </c>
      <c r="G12526" s="2">
        <v>2</v>
      </c>
      <c r="H12526" s="3">
        <v>44950</v>
      </c>
      <c r="I12526" s="3">
        <v>44956</v>
      </c>
      <c r="J12526" s="2" t="s">
        <v>15</v>
      </c>
      <c r="K12526" s="2" t="s">
        <v>16</v>
      </c>
      <c r="L12526" s="2">
        <v>1220.46</v>
      </c>
      <c r="M12526" s="2" t="s">
        <v>23</v>
      </c>
      <c r="N12526">
        <f t="shared" si="586"/>
        <v>3119.4998999999998</v>
      </c>
      <c r="O12526" s="4">
        <f t="shared" si="587"/>
        <v>3807224.8479539999</v>
      </c>
    </row>
    <row r="12527" spans="1:15" ht="14.25" customHeight="1" x14ac:dyDescent="0.25">
      <c r="A12527" s="2" t="s">
        <v>12557</v>
      </c>
      <c r="B12527" s="2" t="s">
        <v>13</v>
      </c>
      <c r="C12527" s="2" t="s">
        <v>14</v>
      </c>
      <c r="D12527" s="2">
        <v>2366.48</v>
      </c>
      <c r="E12527" s="2">
        <v>0.42</v>
      </c>
      <c r="F12527" s="2">
        <f t="shared" si="588"/>
        <v>993.92160000000001</v>
      </c>
      <c r="G12527" s="2">
        <v>2</v>
      </c>
      <c r="H12527" s="3">
        <v>45273</v>
      </c>
      <c r="I12527" s="3">
        <v>45278</v>
      </c>
      <c r="J12527" s="2" t="s">
        <v>15</v>
      </c>
      <c r="K12527" s="2" t="s">
        <v>16</v>
      </c>
      <c r="L12527" s="2">
        <v>222.4</v>
      </c>
      <c r="M12527" s="2" t="s">
        <v>39</v>
      </c>
      <c r="N12527">
        <f t="shared" si="586"/>
        <v>1372.5583999999999</v>
      </c>
      <c r="O12527" s="4">
        <f t="shared" si="587"/>
        <v>305256.98816000001</v>
      </c>
    </row>
    <row r="12528" spans="1:15" ht="14.25" customHeight="1" x14ac:dyDescent="0.25">
      <c r="A12528" s="2" t="s">
        <v>12558</v>
      </c>
      <c r="B12528" s="2" t="s">
        <v>25</v>
      </c>
      <c r="C12528" s="2" t="s">
        <v>33</v>
      </c>
      <c r="D12528" s="2">
        <v>1976.55</v>
      </c>
      <c r="E12528" s="2">
        <v>0.28999999999999998</v>
      </c>
      <c r="F12528" s="2">
        <f t="shared" si="588"/>
        <v>573.19949999999994</v>
      </c>
      <c r="G12528" s="2">
        <v>5</v>
      </c>
      <c r="H12528" s="3">
        <v>45372</v>
      </c>
      <c r="I12528" s="3">
        <v>45378</v>
      </c>
      <c r="J12528" s="2" t="s">
        <v>31</v>
      </c>
      <c r="K12528" s="2" t="s">
        <v>22</v>
      </c>
      <c r="L12528" s="2">
        <v>535.29999999999995</v>
      </c>
      <c r="M12528" s="2" t="s">
        <v>34</v>
      </c>
      <c r="N12528">
        <f t="shared" si="586"/>
        <v>1403.3505</v>
      </c>
      <c r="O12528" s="4">
        <f t="shared" si="587"/>
        <v>751213.52264999994</v>
      </c>
    </row>
    <row r="12529" spans="1:15" ht="14.25" customHeight="1" x14ac:dyDescent="0.25">
      <c r="A12529" s="2" t="s">
        <v>12559</v>
      </c>
      <c r="B12529" s="2" t="s">
        <v>25</v>
      </c>
      <c r="C12529" s="2" t="s">
        <v>33</v>
      </c>
      <c r="D12529" s="2">
        <v>3559.14</v>
      </c>
      <c r="E12529" s="2">
        <v>0.44</v>
      </c>
      <c r="F12529" s="2">
        <f t="shared" si="588"/>
        <v>1566.0216</v>
      </c>
      <c r="G12529" s="2">
        <v>7</v>
      </c>
      <c r="H12529" s="3">
        <v>45368</v>
      </c>
      <c r="I12529" s="3">
        <v>45370</v>
      </c>
      <c r="J12529" s="2" t="s">
        <v>21</v>
      </c>
      <c r="K12529" s="2" t="s">
        <v>22</v>
      </c>
      <c r="L12529" s="2">
        <v>328.79</v>
      </c>
      <c r="M12529" s="2" t="s">
        <v>23</v>
      </c>
      <c r="N12529">
        <f t="shared" si="586"/>
        <v>1993.1183999999998</v>
      </c>
      <c r="O12529" s="4">
        <f t="shared" si="587"/>
        <v>655317.39873599994</v>
      </c>
    </row>
    <row r="12530" spans="1:15" ht="14.25" customHeight="1" x14ac:dyDescent="0.25">
      <c r="A12530" s="2" t="s">
        <v>12560</v>
      </c>
      <c r="B12530" s="2" t="s">
        <v>41</v>
      </c>
      <c r="C12530" s="2" t="s">
        <v>20</v>
      </c>
      <c r="D12530" s="2">
        <v>1661.58</v>
      </c>
      <c r="E12530" s="2">
        <v>0.01</v>
      </c>
      <c r="F12530" s="2">
        <f t="shared" si="588"/>
        <v>16.6158</v>
      </c>
      <c r="G12530" s="2">
        <v>1</v>
      </c>
      <c r="H12530" s="3">
        <v>45344</v>
      </c>
      <c r="I12530" s="3">
        <v>45348</v>
      </c>
      <c r="J12530" s="2" t="s">
        <v>31</v>
      </c>
      <c r="K12530" s="2" t="s">
        <v>27</v>
      </c>
      <c r="L12530" s="2">
        <v>185.86</v>
      </c>
      <c r="M12530" s="2" t="s">
        <v>17</v>
      </c>
      <c r="N12530">
        <f t="shared" si="586"/>
        <v>1644.9641999999999</v>
      </c>
      <c r="O12530" s="4">
        <f t="shared" si="587"/>
        <v>305733.04621200002</v>
      </c>
    </row>
    <row r="12531" spans="1:15" ht="14.25" customHeight="1" x14ac:dyDescent="0.25">
      <c r="A12531" s="2" t="s">
        <v>12561</v>
      </c>
      <c r="B12531" s="2" t="s">
        <v>13</v>
      </c>
      <c r="C12531" s="2" t="s">
        <v>14</v>
      </c>
      <c r="D12531" s="2">
        <v>434.89</v>
      </c>
      <c r="E12531" s="2">
        <v>0.37</v>
      </c>
      <c r="F12531" s="2">
        <f t="shared" si="588"/>
        <v>160.9093</v>
      </c>
      <c r="G12531" s="2">
        <v>9</v>
      </c>
      <c r="H12531" s="3">
        <v>45486</v>
      </c>
      <c r="I12531" s="3">
        <v>45487</v>
      </c>
      <c r="J12531" s="2" t="s">
        <v>31</v>
      </c>
      <c r="K12531" s="2" t="s">
        <v>27</v>
      </c>
      <c r="L12531" s="2">
        <v>50.52</v>
      </c>
      <c r="M12531" s="2" t="s">
        <v>34</v>
      </c>
      <c r="N12531">
        <f t="shared" si="586"/>
        <v>273.98069999999996</v>
      </c>
      <c r="O12531" s="4">
        <f t="shared" si="587"/>
        <v>13841.504963999998</v>
      </c>
    </row>
    <row r="12532" spans="1:15" ht="14.25" customHeight="1" x14ac:dyDescent="0.25">
      <c r="A12532" s="2" t="s">
        <v>12562</v>
      </c>
      <c r="B12532" s="2" t="s">
        <v>19</v>
      </c>
      <c r="C12532" s="2" t="s">
        <v>20</v>
      </c>
      <c r="D12532" s="2">
        <v>4516.97</v>
      </c>
      <c r="E12532" s="2">
        <v>0.08</v>
      </c>
      <c r="F12532" s="2">
        <f t="shared" si="588"/>
        <v>361.35760000000005</v>
      </c>
      <c r="G12532" s="2">
        <v>6</v>
      </c>
      <c r="H12532" s="3">
        <v>45401</v>
      </c>
      <c r="I12532" s="3">
        <v>45403</v>
      </c>
      <c r="J12532" s="2" t="s">
        <v>31</v>
      </c>
      <c r="K12532" s="2" t="s">
        <v>16</v>
      </c>
      <c r="L12532" s="2">
        <v>298.16000000000003</v>
      </c>
      <c r="M12532" s="2" t="s">
        <v>48</v>
      </c>
      <c r="N12532">
        <f t="shared" si="586"/>
        <v>4155.6124</v>
      </c>
      <c r="O12532" s="4">
        <f t="shared" si="587"/>
        <v>1239037.3931840002</v>
      </c>
    </row>
    <row r="12533" spans="1:15" ht="14.25" customHeight="1" x14ac:dyDescent="0.25">
      <c r="A12533" s="2" t="s">
        <v>12563</v>
      </c>
      <c r="B12533" s="2" t="s">
        <v>41</v>
      </c>
      <c r="C12533" s="2" t="s">
        <v>14</v>
      </c>
      <c r="D12533" s="2">
        <v>3210.79</v>
      </c>
      <c r="E12533" s="2">
        <v>0.14000000000000001</v>
      </c>
      <c r="F12533" s="2">
        <f t="shared" si="588"/>
        <v>449.51060000000001</v>
      </c>
      <c r="G12533" s="2">
        <v>1</v>
      </c>
      <c r="H12533" s="3">
        <v>44971</v>
      </c>
      <c r="I12533" s="3">
        <v>44978</v>
      </c>
      <c r="J12533" s="2" t="s">
        <v>15</v>
      </c>
      <c r="K12533" s="2" t="s">
        <v>22</v>
      </c>
      <c r="L12533" s="2">
        <v>400.18</v>
      </c>
      <c r="M12533" s="2" t="s">
        <v>48</v>
      </c>
      <c r="N12533">
        <f t="shared" si="586"/>
        <v>2761.2793999999999</v>
      </c>
      <c r="O12533" s="4">
        <f t="shared" si="587"/>
        <v>1105008.7902919999</v>
      </c>
    </row>
    <row r="12534" spans="1:15" ht="14.25" customHeight="1" x14ac:dyDescent="0.25">
      <c r="A12534" s="2" t="s">
        <v>12564</v>
      </c>
      <c r="B12534" s="2" t="s">
        <v>19</v>
      </c>
      <c r="C12534" s="2" t="s">
        <v>36</v>
      </c>
      <c r="D12534" s="2">
        <v>1115.06</v>
      </c>
      <c r="E12534" s="2">
        <v>0.28999999999999998</v>
      </c>
      <c r="F12534" s="2">
        <f t="shared" si="588"/>
        <v>323.36739999999998</v>
      </c>
      <c r="G12534" s="2">
        <v>1</v>
      </c>
      <c r="H12534" s="3">
        <v>45083</v>
      </c>
      <c r="I12534" s="3">
        <v>45088</v>
      </c>
      <c r="J12534" s="2" t="s">
        <v>15</v>
      </c>
      <c r="K12534" s="2" t="s">
        <v>16</v>
      </c>
      <c r="L12534" s="2">
        <v>132.94</v>
      </c>
      <c r="M12534" s="2" t="s">
        <v>48</v>
      </c>
      <c r="N12534">
        <f t="shared" si="586"/>
        <v>791.69259999999997</v>
      </c>
      <c r="O12534" s="4">
        <f t="shared" si="587"/>
        <v>105247.614244</v>
      </c>
    </row>
    <row r="12535" spans="1:15" ht="14.25" customHeight="1" x14ac:dyDescent="0.25">
      <c r="A12535" s="2" t="s">
        <v>12565</v>
      </c>
      <c r="B12535" s="2" t="s">
        <v>41</v>
      </c>
      <c r="C12535" s="2" t="s">
        <v>26</v>
      </c>
      <c r="D12535" s="2">
        <v>190.2</v>
      </c>
      <c r="E12535" s="2">
        <v>0.14000000000000001</v>
      </c>
      <c r="F12535" s="2">
        <f t="shared" si="588"/>
        <v>26.628</v>
      </c>
      <c r="G12535" s="2">
        <v>9</v>
      </c>
      <c r="H12535" s="3">
        <v>45045</v>
      </c>
      <c r="I12535" s="3">
        <v>45050</v>
      </c>
      <c r="J12535" s="2" t="s">
        <v>15</v>
      </c>
      <c r="K12535" s="2" t="s">
        <v>22</v>
      </c>
      <c r="L12535" s="2">
        <v>37.549999999999997</v>
      </c>
      <c r="M12535" s="2" t="s">
        <v>34</v>
      </c>
      <c r="N12535">
        <f t="shared" si="586"/>
        <v>163.572</v>
      </c>
      <c r="O12535" s="4">
        <f t="shared" si="587"/>
        <v>6142.1286</v>
      </c>
    </row>
    <row r="12536" spans="1:15" ht="14.25" customHeight="1" x14ac:dyDescent="0.25">
      <c r="A12536" s="2" t="s">
        <v>12566</v>
      </c>
      <c r="B12536" s="2" t="s">
        <v>41</v>
      </c>
      <c r="C12536" s="2" t="s">
        <v>26</v>
      </c>
      <c r="D12536" s="2">
        <v>3645.23</v>
      </c>
      <c r="E12536" s="2">
        <v>0.08</v>
      </c>
      <c r="F12536" s="2">
        <f t="shared" si="588"/>
        <v>291.61840000000001</v>
      </c>
      <c r="G12536" s="2">
        <v>9</v>
      </c>
      <c r="H12536" s="3">
        <v>45421</v>
      </c>
      <c r="I12536" s="3">
        <v>45424</v>
      </c>
      <c r="J12536" s="2" t="s">
        <v>15</v>
      </c>
      <c r="K12536" s="2" t="s">
        <v>22</v>
      </c>
      <c r="L12536" s="2">
        <v>727.36</v>
      </c>
      <c r="M12536" s="2" t="s">
        <v>23</v>
      </c>
      <c r="N12536">
        <f t="shared" si="586"/>
        <v>3353.6116000000002</v>
      </c>
      <c r="O12536" s="4">
        <f t="shared" si="587"/>
        <v>2439282.9333760003</v>
      </c>
    </row>
    <row r="12537" spans="1:15" ht="14.25" customHeight="1" x14ac:dyDescent="0.25">
      <c r="A12537" s="2" t="s">
        <v>12567</v>
      </c>
      <c r="B12537" s="2" t="s">
        <v>13</v>
      </c>
      <c r="C12537" s="2" t="s">
        <v>14</v>
      </c>
      <c r="D12537" s="2">
        <v>4278.72</v>
      </c>
      <c r="E12537" s="2">
        <v>0.44</v>
      </c>
      <c r="F12537" s="2">
        <f t="shared" si="588"/>
        <v>1882.6368000000002</v>
      </c>
      <c r="G12537" s="2">
        <v>1</v>
      </c>
      <c r="H12537" s="3">
        <v>45548</v>
      </c>
      <c r="I12537" s="3">
        <v>45551</v>
      </c>
      <c r="J12537" s="2" t="s">
        <v>21</v>
      </c>
      <c r="K12537" s="2" t="s">
        <v>16</v>
      </c>
      <c r="L12537" s="2">
        <v>801.04</v>
      </c>
      <c r="M12537" s="2" t="s">
        <v>39</v>
      </c>
      <c r="N12537">
        <f t="shared" si="586"/>
        <v>2396.0832</v>
      </c>
      <c r="O12537" s="4">
        <f t="shared" si="587"/>
        <v>1919358.4865279999</v>
      </c>
    </row>
    <row r="12538" spans="1:15" ht="14.25" customHeight="1" x14ac:dyDescent="0.25">
      <c r="A12538" s="2" t="s">
        <v>12568</v>
      </c>
      <c r="B12538" s="2" t="s">
        <v>13</v>
      </c>
      <c r="C12538" s="2" t="s">
        <v>26</v>
      </c>
      <c r="D12538" s="2">
        <v>2087.67</v>
      </c>
      <c r="E12538" s="2">
        <v>0.45</v>
      </c>
      <c r="F12538" s="2">
        <f t="shared" si="588"/>
        <v>939.45150000000001</v>
      </c>
      <c r="G12538" s="2">
        <v>1</v>
      </c>
      <c r="H12538" s="3">
        <v>45117</v>
      </c>
      <c r="I12538" s="3">
        <v>45121</v>
      </c>
      <c r="J12538" s="2" t="s">
        <v>31</v>
      </c>
      <c r="K12538" s="2" t="s">
        <v>22</v>
      </c>
      <c r="L12538" s="2">
        <v>433.06</v>
      </c>
      <c r="M12538" s="2" t="s">
        <v>39</v>
      </c>
      <c r="N12538">
        <f t="shared" si="586"/>
        <v>1148.2184999999999</v>
      </c>
      <c r="O12538" s="4">
        <f t="shared" si="587"/>
        <v>497247.50360999996</v>
      </c>
    </row>
    <row r="12539" spans="1:15" ht="14.25" customHeight="1" x14ac:dyDescent="0.25">
      <c r="A12539" s="2" t="s">
        <v>12569</v>
      </c>
      <c r="B12539" s="2" t="s">
        <v>19</v>
      </c>
      <c r="C12539" s="2" t="s">
        <v>33</v>
      </c>
      <c r="D12539" s="2">
        <v>496.4</v>
      </c>
      <c r="E12539" s="2">
        <v>0.02</v>
      </c>
      <c r="F12539" s="2">
        <f t="shared" si="588"/>
        <v>9.927999999999999</v>
      </c>
      <c r="G12539" s="2">
        <v>5</v>
      </c>
      <c r="H12539" s="3">
        <v>45486</v>
      </c>
      <c r="I12539" s="3">
        <v>45491</v>
      </c>
      <c r="J12539" s="2" t="s">
        <v>21</v>
      </c>
      <c r="K12539" s="2" t="s">
        <v>27</v>
      </c>
      <c r="L12539" s="2">
        <v>29.81</v>
      </c>
      <c r="M12539" s="2" t="s">
        <v>28</v>
      </c>
      <c r="N12539">
        <f t="shared" si="586"/>
        <v>486.47199999999998</v>
      </c>
      <c r="O12539" s="4">
        <f t="shared" si="587"/>
        <v>14501.730319999999</v>
      </c>
    </row>
    <row r="12540" spans="1:15" ht="14.25" customHeight="1" x14ac:dyDescent="0.25">
      <c r="A12540" s="2" t="s">
        <v>12570</v>
      </c>
      <c r="B12540" s="2" t="s">
        <v>19</v>
      </c>
      <c r="C12540" s="2" t="s">
        <v>36</v>
      </c>
      <c r="D12540" s="2">
        <v>3278.24</v>
      </c>
      <c r="E12540" s="2">
        <v>0.25</v>
      </c>
      <c r="F12540" s="2">
        <f t="shared" si="588"/>
        <v>819.56</v>
      </c>
      <c r="G12540" s="2">
        <v>5</v>
      </c>
      <c r="H12540" s="3">
        <v>45322</v>
      </c>
      <c r="I12540" s="3">
        <v>45329</v>
      </c>
      <c r="J12540" s="2" t="s">
        <v>15</v>
      </c>
      <c r="K12540" s="2" t="s">
        <v>16</v>
      </c>
      <c r="L12540" s="2">
        <v>736.61</v>
      </c>
      <c r="M12540" s="2" t="s">
        <v>39</v>
      </c>
      <c r="N12540">
        <f t="shared" si="586"/>
        <v>2458.6799999999998</v>
      </c>
      <c r="O12540" s="4">
        <f t="shared" si="587"/>
        <v>1811088.2748</v>
      </c>
    </row>
    <row r="12541" spans="1:15" ht="14.25" customHeight="1" x14ac:dyDescent="0.25">
      <c r="A12541" s="2" t="s">
        <v>12571</v>
      </c>
      <c r="B12541" s="2" t="s">
        <v>25</v>
      </c>
      <c r="C12541" s="2" t="s">
        <v>36</v>
      </c>
      <c r="D12541" s="2">
        <v>1554.95</v>
      </c>
      <c r="E12541" s="2">
        <v>0.1</v>
      </c>
      <c r="F12541" s="2">
        <f t="shared" si="588"/>
        <v>155.495</v>
      </c>
      <c r="G12541" s="2">
        <v>7</v>
      </c>
      <c r="H12541" s="3">
        <v>45388</v>
      </c>
      <c r="I12541" s="3">
        <v>45393</v>
      </c>
      <c r="J12541" s="2" t="s">
        <v>31</v>
      </c>
      <c r="K12541" s="2" t="s">
        <v>22</v>
      </c>
      <c r="L12541" s="2">
        <v>446.57</v>
      </c>
      <c r="M12541" s="2" t="s">
        <v>48</v>
      </c>
      <c r="N12541">
        <f t="shared" si="586"/>
        <v>1399.4549999999999</v>
      </c>
      <c r="O12541" s="4">
        <f t="shared" si="587"/>
        <v>624954.61934999994</v>
      </c>
    </row>
    <row r="12542" spans="1:15" ht="14.25" customHeight="1" x14ac:dyDescent="0.25">
      <c r="A12542" s="2" t="s">
        <v>12572</v>
      </c>
      <c r="B12542" s="2" t="s">
        <v>13</v>
      </c>
      <c r="C12542" s="2" t="s">
        <v>26</v>
      </c>
      <c r="D12542" s="2">
        <v>805.34</v>
      </c>
      <c r="E12542" s="2">
        <v>0.43</v>
      </c>
      <c r="F12542" s="2">
        <f t="shared" si="588"/>
        <v>346.2962</v>
      </c>
      <c r="G12542" s="2">
        <v>4</v>
      </c>
      <c r="H12542" s="3">
        <v>45337</v>
      </c>
      <c r="I12542" s="3">
        <v>45342</v>
      </c>
      <c r="J12542" s="2" t="s">
        <v>15</v>
      </c>
      <c r="K12542" s="2" t="s">
        <v>16</v>
      </c>
      <c r="L12542" s="2">
        <v>167.52</v>
      </c>
      <c r="M12542" s="2" t="s">
        <v>23</v>
      </c>
      <c r="N12542">
        <f t="shared" si="586"/>
        <v>459.04380000000003</v>
      </c>
      <c r="O12542" s="4">
        <f t="shared" si="587"/>
        <v>76899.017376000003</v>
      </c>
    </row>
    <row r="12543" spans="1:15" ht="14.25" customHeight="1" x14ac:dyDescent="0.25">
      <c r="A12543" s="2" t="s">
        <v>12573</v>
      </c>
      <c r="B12543" s="2" t="s">
        <v>41</v>
      </c>
      <c r="C12543" s="2" t="s">
        <v>14</v>
      </c>
      <c r="D12543" s="2">
        <v>2600.94</v>
      </c>
      <c r="E12543" s="2">
        <v>0.23</v>
      </c>
      <c r="F12543" s="2">
        <f t="shared" si="588"/>
        <v>598.21620000000007</v>
      </c>
      <c r="G12543" s="2">
        <v>1</v>
      </c>
      <c r="H12543" s="3">
        <v>45120</v>
      </c>
      <c r="I12543" s="3">
        <v>45121</v>
      </c>
      <c r="J12543" s="2" t="s">
        <v>21</v>
      </c>
      <c r="K12543" s="2" t="s">
        <v>22</v>
      </c>
      <c r="L12543" s="2">
        <v>310.79000000000002</v>
      </c>
      <c r="M12543" s="2" t="s">
        <v>39</v>
      </c>
      <c r="N12543">
        <f t="shared" si="586"/>
        <v>2002.7238</v>
      </c>
      <c r="O12543" s="4">
        <f t="shared" si="587"/>
        <v>622426.52980200003</v>
      </c>
    </row>
    <row r="12544" spans="1:15" ht="14.25" customHeight="1" x14ac:dyDescent="0.25">
      <c r="A12544" s="2" t="s">
        <v>12574</v>
      </c>
      <c r="B12544" s="2" t="s">
        <v>41</v>
      </c>
      <c r="C12544" s="2" t="s">
        <v>33</v>
      </c>
      <c r="D12544" s="2">
        <v>2461.0300000000002</v>
      </c>
      <c r="E12544" s="2">
        <v>0.24</v>
      </c>
      <c r="F12544" s="2">
        <f t="shared" si="588"/>
        <v>590.6472</v>
      </c>
      <c r="G12544" s="2">
        <v>6</v>
      </c>
      <c r="H12544" s="3">
        <v>44963</v>
      </c>
      <c r="I12544" s="3">
        <v>44964</v>
      </c>
      <c r="J12544" s="2" t="s">
        <v>21</v>
      </c>
      <c r="K12544" s="2" t="s">
        <v>16</v>
      </c>
      <c r="L12544" s="2">
        <v>313.43</v>
      </c>
      <c r="M12544" s="2" t="s">
        <v>17</v>
      </c>
      <c r="N12544">
        <f t="shared" si="586"/>
        <v>1870.3828000000003</v>
      </c>
      <c r="O12544" s="4">
        <f t="shared" si="587"/>
        <v>586234.08100400015</v>
      </c>
    </row>
    <row r="12545" spans="1:15" ht="14.25" customHeight="1" x14ac:dyDescent="0.25">
      <c r="A12545" s="2" t="s">
        <v>12575</v>
      </c>
      <c r="B12545" s="2" t="s">
        <v>25</v>
      </c>
      <c r="C12545" s="2" t="s">
        <v>14</v>
      </c>
      <c r="D12545" s="2">
        <v>2632.18</v>
      </c>
      <c r="E12545" s="2">
        <v>0.31</v>
      </c>
      <c r="F12545" s="2">
        <f t="shared" si="588"/>
        <v>815.97579999999994</v>
      </c>
      <c r="G12545" s="2">
        <v>3</v>
      </c>
      <c r="H12545" s="3">
        <v>45052</v>
      </c>
      <c r="I12545" s="3">
        <v>45057</v>
      </c>
      <c r="J12545" s="2" t="s">
        <v>15</v>
      </c>
      <c r="K12545" s="2" t="s">
        <v>27</v>
      </c>
      <c r="L12545" s="2">
        <v>635.65</v>
      </c>
      <c r="M12545" s="2" t="s">
        <v>17</v>
      </c>
      <c r="N12545">
        <f t="shared" si="586"/>
        <v>1816.2041999999999</v>
      </c>
      <c r="O12545" s="4">
        <f t="shared" si="587"/>
        <v>1154470.19973</v>
      </c>
    </row>
    <row r="12546" spans="1:15" ht="14.25" customHeight="1" x14ac:dyDescent="0.25">
      <c r="A12546" s="2" t="s">
        <v>12576</v>
      </c>
      <c r="B12546" s="2" t="s">
        <v>13</v>
      </c>
      <c r="C12546" s="2" t="s">
        <v>26</v>
      </c>
      <c r="D12546" s="2">
        <v>4137.2700000000004</v>
      </c>
      <c r="E12546" s="2">
        <v>0.03</v>
      </c>
      <c r="F12546" s="2">
        <f t="shared" si="588"/>
        <v>124.11810000000001</v>
      </c>
      <c r="G12546" s="2">
        <v>7</v>
      </c>
      <c r="H12546" s="3">
        <v>44971</v>
      </c>
      <c r="I12546" s="3">
        <v>44972</v>
      </c>
      <c r="J12546" s="2" t="s">
        <v>21</v>
      </c>
      <c r="K12546" s="2" t="s">
        <v>22</v>
      </c>
      <c r="L12546" s="2">
        <v>322.18</v>
      </c>
      <c r="M12546" s="2" t="s">
        <v>28</v>
      </c>
      <c r="N12546">
        <f t="shared" si="586"/>
        <v>4013.1519000000003</v>
      </c>
      <c r="O12546" s="4">
        <f t="shared" si="587"/>
        <v>1292957.279142</v>
      </c>
    </row>
    <row r="12547" spans="1:15" ht="14.25" customHeight="1" x14ac:dyDescent="0.25">
      <c r="A12547" s="2" t="s">
        <v>12577</v>
      </c>
      <c r="B12547" s="2" t="s">
        <v>41</v>
      </c>
      <c r="C12547" s="2" t="s">
        <v>36</v>
      </c>
      <c r="D12547" s="2">
        <v>2474.27</v>
      </c>
      <c r="E12547" s="2">
        <v>0.06</v>
      </c>
      <c r="F12547" s="2">
        <f t="shared" si="588"/>
        <v>148.4562</v>
      </c>
      <c r="G12547" s="2">
        <v>1</v>
      </c>
      <c r="H12547" s="3">
        <v>45111</v>
      </c>
      <c r="I12547" s="3">
        <v>45116</v>
      </c>
      <c r="J12547" s="2" t="s">
        <v>15</v>
      </c>
      <c r="K12547" s="2" t="s">
        <v>27</v>
      </c>
      <c r="L12547" s="2">
        <v>354.23</v>
      </c>
      <c r="M12547" s="2" t="s">
        <v>17</v>
      </c>
      <c r="N12547">
        <f t="shared" si="586"/>
        <v>2325.8137999999999</v>
      </c>
      <c r="O12547" s="4">
        <f t="shared" si="587"/>
        <v>823873.02237400005</v>
      </c>
    </row>
    <row r="12548" spans="1:15" ht="14.25" customHeight="1" x14ac:dyDescent="0.25">
      <c r="A12548" s="2" t="s">
        <v>12578</v>
      </c>
      <c r="B12548" s="2" t="s">
        <v>25</v>
      </c>
      <c r="C12548" s="2" t="s">
        <v>36</v>
      </c>
      <c r="D12548" s="2">
        <v>4512.6499999999996</v>
      </c>
      <c r="E12548" s="2">
        <v>0.25</v>
      </c>
      <c r="F12548" s="2">
        <f t="shared" si="588"/>
        <v>1128.1624999999999</v>
      </c>
      <c r="G12548" s="2">
        <v>4</v>
      </c>
      <c r="H12548" s="3">
        <v>44944</v>
      </c>
      <c r="I12548" s="3">
        <v>44947</v>
      </c>
      <c r="J12548" s="2" t="s">
        <v>15</v>
      </c>
      <c r="K12548" s="2" t="s">
        <v>22</v>
      </c>
      <c r="L12548" s="2">
        <v>440.4</v>
      </c>
      <c r="M12548" s="2" t="s">
        <v>17</v>
      </c>
      <c r="N12548">
        <f t="shared" ref="N12548:N12611" si="589">D12548-F12548</f>
        <v>3384.4874999999997</v>
      </c>
      <c r="O12548" s="4">
        <f t="shared" ref="O12548:O12611" si="590">N12548*L12548</f>
        <v>1490528.2949999997</v>
      </c>
    </row>
    <row r="12549" spans="1:15" ht="14.25" customHeight="1" x14ac:dyDescent="0.25">
      <c r="A12549" s="2" t="s">
        <v>12579</v>
      </c>
      <c r="B12549" s="2" t="s">
        <v>25</v>
      </c>
      <c r="C12549" s="2" t="s">
        <v>14</v>
      </c>
      <c r="D12549" s="2">
        <v>4224.87</v>
      </c>
      <c r="E12549" s="2">
        <v>0.48</v>
      </c>
      <c r="F12549" s="2">
        <f t="shared" si="588"/>
        <v>2027.9376</v>
      </c>
      <c r="G12549" s="2">
        <v>9</v>
      </c>
      <c r="H12549" s="3">
        <v>45437</v>
      </c>
      <c r="I12549" s="3">
        <v>45440</v>
      </c>
      <c r="J12549" s="2" t="s">
        <v>21</v>
      </c>
      <c r="K12549" s="2" t="s">
        <v>16</v>
      </c>
      <c r="L12549" s="2">
        <v>422.62</v>
      </c>
      <c r="M12549" s="2" t="s">
        <v>48</v>
      </c>
      <c r="N12549">
        <f t="shared" si="589"/>
        <v>2196.9323999999997</v>
      </c>
      <c r="O12549" s="4">
        <f t="shared" si="590"/>
        <v>928467.57088799984</v>
      </c>
    </row>
    <row r="12550" spans="1:15" ht="14.25" customHeight="1" x14ac:dyDescent="0.25">
      <c r="A12550" s="2" t="s">
        <v>12580</v>
      </c>
      <c r="B12550" s="2" t="s">
        <v>41</v>
      </c>
      <c r="C12550" s="2" t="s">
        <v>20</v>
      </c>
      <c r="D12550" s="2">
        <v>3290.47</v>
      </c>
      <c r="E12550" s="2">
        <v>0.42</v>
      </c>
      <c r="F12550" s="2">
        <f t="shared" si="588"/>
        <v>1381.9974</v>
      </c>
      <c r="G12550" s="2">
        <v>6</v>
      </c>
      <c r="H12550" s="3">
        <v>45451</v>
      </c>
      <c r="I12550" s="3">
        <v>45458</v>
      </c>
      <c r="J12550" s="2" t="s">
        <v>21</v>
      </c>
      <c r="K12550" s="2" t="s">
        <v>22</v>
      </c>
      <c r="L12550" s="2">
        <v>167.43</v>
      </c>
      <c r="M12550" s="2" t="s">
        <v>28</v>
      </c>
      <c r="N12550">
        <f t="shared" si="589"/>
        <v>1908.4725999999998</v>
      </c>
      <c r="O12550" s="4">
        <f t="shared" si="590"/>
        <v>319535.56741799996</v>
      </c>
    </row>
    <row r="12551" spans="1:15" ht="14.25" customHeight="1" x14ac:dyDescent="0.25">
      <c r="A12551" s="2" t="s">
        <v>12581</v>
      </c>
      <c r="B12551" s="2" t="s">
        <v>41</v>
      </c>
      <c r="C12551" s="2" t="s">
        <v>14</v>
      </c>
      <c r="D12551" s="2">
        <v>378.57</v>
      </c>
      <c r="E12551" s="2">
        <v>0.44</v>
      </c>
      <c r="F12551" s="2">
        <f t="shared" si="588"/>
        <v>166.57079999999999</v>
      </c>
      <c r="G12551" s="2">
        <v>2</v>
      </c>
      <c r="H12551" s="3">
        <v>45255</v>
      </c>
      <c r="I12551" s="3">
        <v>45256</v>
      </c>
      <c r="J12551" s="2" t="s">
        <v>15</v>
      </c>
      <c r="K12551" s="2" t="s">
        <v>22</v>
      </c>
      <c r="L12551" s="2">
        <v>102.94</v>
      </c>
      <c r="M12551" s="2" t="s">
        <v>28</v>
      </c>
      <c r="N12551">
        <f t="shared" si="589"/>
        <v>211.9992</v>
      </c>
      <c r="O12551" s="4">
        <f t="shared" si="590"/>
        <v>21823.197648000001</v>
      </c>
    </row>
    <row r="12552" spans="1:15" ht="14.25" customHeight="1" x14ac:dyDescent="0.25">
      <c r="A12552" s="2" t="s">
        <v>12582</v>
      </c>
      <c r="B12552" s="2" t="s">
        <v>19</v>
      </c>
      <c r="C12552" s="2" t="s">
        <v>20</v>
      </c>
      <c r="D12552" s="2">
        <v>4338.2299999999996</v>
      </c>
      <c r="E12552" s="2">
        <v>7.0000000000000007E-2</v>
      </c>
      <c r="F12552" s="2">
        <f t="shared" si="588"/>
        <v>303.67610000000002</v>
      </c>
      <c r="G12552" s="2">
        <v>6</v>
      </c>
      <c r="H12552" s="3">
        <v>45238</v>
      </c>
      <c r="I12552" s="3">
        <v>45241</v>
      </c>
      <c r="J12552" s="2" t="s">
        <v>15</v>
      </c>
      <c r="K12552" s="2" t="s">
        <v>22</v>
      </c>
      <c r="L12552" s="2">
        <v>560.86</v>
      </c>
      <c r="M12552" s="2" t="s">
        <v>34</v>
      </c>
      <c r="N12552">
        <f t="shared" si="589"/>
        <v>4034.5538999999994</v>
      </c>
      <c r="O12552" s="4">
        <f t="shared" si="590"/>
        <v>2262819.9003539998</v>
      </c>
    </row>
    <row r="12553" spans="1:15" ht="14.25" customHeight="1" x14ac:dyDescent="0.25">
      <c r="A12553" s="2" t="s">
        <v>12583</v>
      </c>
      <c r="B12553" s="2" t="s">
        <v>13</v>
      </c>
      <c r="C12553" s="2" t="s">
        <v>14</v>
      </c>
      <c r="D12553" s="2">
        <v>4537.3</v>
      </c>
      <c r="E12553" s="2">
        <v>0.48</v>
      </c>
      <c r="F12553" s="2">
        <f t="shared" si="588"/>
        <v>2177.904</v>
      </c>
      <c r="G12553" s="2">
        <v>9</v>
      </c>
      <c r="H12553" s="3">
        <v>45128</v>
      </c>
      <c r="I12553" s="3">
        <v>45134</v>
      </c>
      <c r="J12553" s="2" t="s">
        <v>15</v>
      </c>
      <c r="K12553" s="2" t="s">
        <v>16</v>
      </c>
      <c r="L12553" s="2">
        <v>665.91</v>
      </c>
      <c r="M12553" s="2" t="s">
        <v>34</v>
      </c>
      <c r="N12553">
        <f t="shared" si="589"/>
        <v>2359.3960000000002</v>
      </c>
      <c r="O12553" s="4">
        <f t="shared" si="590"/>
        <v>1571145.3903600001</v>
      </c>
    </row>
    <row r="12554" spans="1:15" ht="14.25" customHeight="1" x14ac:dyDescent="0.25">
      <c r="A12554" s="2" t="s">
        <v>12584</v>
      </c>
      <c r="B12554" s="2" t="s">
        <v>19</v>
      </c>
      <c r="C12554" s="2" t="s">
        <v>20</v>
      </c>
      <c r="D12554" s="2">
        <v>1937.73</v>
      </c>
      <c r="E12554" s="2">
        <v>0.36</v>
      </c>
      <c r="F12554" s="2">
        <f t="shared" si="588"/>
        <v>697.58280000000002</v>
      </c>
      <c r="G12554" s="2">
        <v>1</v>
      </c>
      <c r="H12554" s="3">
        <v>44946</v>
      </c>
      <c r="I12554" s="3">
        <v>44949</v>
      </c>
      <c r="J12554" s="2" t="s">
        <v>31</v>
      </c>
      <c r="K12554" s="2" t="s">
        <v>22</v>
      </c>
      <c r="L12554" s="2">
        <v>109.29</v>
      </c>
      <c r="M12554" s="2" t="s">
        <v>28</v>
      </c>
      <c r="N12554">
        <f t="shared" si="589"/>
        <v>1240.1471999999999</v>
      </c>
      <c r="O12554" s="4">
        <f t="shared" si="590"/>
        <v>135535.687488</v>
      </c>
    </row>
    <row r="12555" spans="1:15" ht="14.25" customHeight="1" x14ac:dyDescent="0.25">
      <c r="A12555" s="2" t="s">
        <v>12585</v>
      </c>
      <c r="B12555" s="2" t="s">
        <v>25</v>
      </c>
      <c r="C12555" s="2" t="s">
        <v>20</v>
      </c>
      <c r="D12555" s="2">
        <v>2678.14</v>
      </c>
      <c r="E12555" s="2">
        <v>0.16</v>
      </c>
      <c r="F12555" s="2">
        <f t="shared" si="588"/>
        <v>428.50239999999997</v>
      </c>
      <c r="G12555" s="2">
        <v>5</v>
      </c>
      <c r="H12555" s="3">
        <v>45316</v>
      </c>
      <c r="I12555" s="3">
        <v>45323</v>
      </c>
      <c r="J12555" s="2" t="s">
        <v>21</v>
      </c>
      <c r="K12555" s="2" t="s">
        <v>27</v>
      </c>
      <c r="L12555" s="2">
        <v>197.53</v>
      </c>
      <c r="M12555" s="2" t="s">
        <v>34</v>
      </c>
      <c r="N12555">
        <f t="shared" si="589"/>
        <v>2249.6376</v>
      </c>
      <c r="O12555" s="4">
        <f t="shared" si="590"/>
        <v>444370.91512800002</v>
      </c>
    </row>
    <row r="12556" spans="1:15" ht="14.25" customHeight="1" x14ac:dyDescent="0.25">
      <c r="A12556" s="2" t="s">
        <v>12586</v>
      </c>
      <c r="B12556" s="2" t="s">
        <v>41</v>
      </c>
      <c r="C12556" s="2" t="s">
        <v>20</v>
      </c>
      <c r="D12556" s="2">
        <v>1477</v>
      </c>
      <c r="E12556" s="2">
        <v>0.43</v>
      </c>
      <c r="F12556" s="2">
        <f t="shared" si="588"/>
        <v>635.11</v>
      </c>
      <c r="G12556" s="2">
        <v>8</v>
      </c>
      <c r="H12556" s="3">
        <v>45336</v>
      </c>
      <c r="I12556" s="3">
        <v>45343</v>
      </c>
      <c r="J12556" s="2" t="s">
        <v>21</v>
      </c>
      <c r="K12556" s="2" t="s">
        <v>27</v>
      </c>
      <c r="L12556" s="2">
        <v>155.97999999999999</v>
      </c>
      <c r="M12556" s="2" t="s">
        <v>39</v>
      </c>
      <c r="N12556">
        <f t="shared" si="589"/>
        <v>841.89</v>
      </c>
      <c r="O12556" s="4">
        <f t="shared" si="590"/>
        <v>131318.00219999999</v>
      </c>
    </row>
    <row r="12557" spans="1:15" ht="14.25" customHeight="1" x14ac:dyDescent="0.25">
      <c r="A12557" s="2" t="s">
        <v>12587</v>
      </c>
      <c r="B12557" s="2" t="s">
        <v>19</v>
      </c>
      <c r="C12557" s="2" t="s">
        <v>20</v>
      </c>
      <c r="D12557" s="2">
        <v>172.11</v>
      </c>
      <c r="E12557" s="2">
        <v>0.37</v>
      </c>
      <c r="F12557" s="2">
        <f t="shared" si="588"/>
        <v>63.680700000000002</v>
      </c>
      <c r="G12557" s="2">
        <v>7</v>
      </c>
      <c r="H12557" s="3">
        <v>45115</v>
      </c>
      <c r="I12557" s="3">
        <v>45119</v>
      </c>
      <c r="J12557" s="2" t="s">
        <v>21</v>
      </c>
      <c r="K12557" s="2" t="s">
        <v>22</v>
      </c>
      <c r="L12557" s="2">
        <v>15.98</v>
      </c>
      <c r="M12557" s="2" t="s">
        <v>23</v>
      </c>
      <c r="N12557">
        <f t="shared" si="589"/>
        <v>108.42930000000001</v>
      </c>
      <c r="O12557" s="4">
        <f t="shared" si="590"/>
        <v>1732.7002140000002</v>
      </c>
    </row>
    <row r="12558" spans="1:15" ht="14.25" customHeight="1" x14ac:dyDescent="0.25">
      <c r="A12558" s="2" t="s">
        <v>12588</v>
      </c>
      <c r="B12558" s="2" t="s">
        <v>25</v>
      </c>
      <c r="C12558" s="2" t="s">
        <v>33</v>
      </c>
      <c r="D12558" s="2">
        <v>2449.31</v>
      </c>
      <c r="E12558" s="2">
        <v>0.37</v>
      </c>
      <c r="F12558" s="2">
        <f t="shared" si="588"/>
        <v>906.24469999999997</v>
      </c>
      <c r="G12558" s="2">
        <v>2</v>
      </c>
      <c r="H12558" s="3">
        <v>45012</v>
      </c>
      <c r="I12558" s="3">
        <v>45016</v>
      </c>
      <c r="J12558" s="2" t="s">
        <v>21</v>
      </c>
      <c r="K12558" s="2" t="s">
        <v>16</v>
      </c>
      <c r="L12558" s="2">
        <v>636.47</v>
      </c>
      <c r="M12558" s="2" t="s">
        <v>39</v>
      </c>
      <c r="N12558">
        <f t="shared" si="589"/>
        <v>1543.0653</v>
      </c>
      <c r="O12558" s="4">
        <f t="shared" si="590"/>
        <v>982114.77149100008</v>
      </c>
    </row>
    <row r="12559" spans="1:15" ht="14.25" customHeight="1" x14ac:dyDescent="0.25">
      <c r="A12559" s="2" t="s">
        <v>12589</v>
      </c>
      <c r="B12559" s="2" t="s">
        <v>13</v>
      </c>
      <c r="C12559" s="2" t="s">
        <v>20</v>
      </c>
      <c r="D12559" s="2">
        <v>733.86</v>
      </c>
      <c r="E12559" s="2">
        <v>0.37</v>
      </c>
      <c r="F12559" s="2">
        <f t="shared" si="588"/>
        <v>271.52820000000003</v>
      </c>
      <c r="G12559" s="2">
        <v>8</v>
      </c>
      <c r="H12559" s="3">
        <v>45556</v>
      </c>
      <c r="I12559" s="3">
        <v>45561</v>
      </c>
      <c r="J12559" s="2" t="s">
        <v>21</v>
      </c>
      <c r="K12559" s="2" t="s">
        <v>22</v>
      </c>
      <c r="L12559" s="2">
        <v>211.28</v>
      </c>
      <c r="M12559" s="2" t="s">
        <v>23</v>
      </c>
      <c r="N12559">
        <f t="shared" si="589"/>
        <v>462.33179999999999</v>
      </c>
      <c r="O12559" s="4">
        <f t="shared" si="590"/>
        <v>97681.462704000005</v>
      </c>
    </row>
    <row r="12560" spans="1:15" ht="14.25" customHeight="1" x14ac:dyDescent="0.25">
      <c r="A12560" s="2" t="s">
        <v>12590</v>
      </c>
      <c r="B12560" s="2" t="s">
        <v>41</v>
      </c>
      <c r="C12560" s="2" t="s">
        <v>20</v>
      </c>
      <c r="D12560" s="2">
        <v>998.29</v>
      </c>
      <c r="E12560" s="2">
        <v>0.4</v>
      </c>
      <c r="F12560" s="2">
        <f t="shared" si="588"/>
        <v>399.31600000000003</v>
      </c>
      <c r="G12560" s="2">
        <v>9</v>
      </c>
      <c r="H12560" s="3">
        <v>45097</v>
      </c>
      <c r="I12560" s="3">
        <v>45099</v>
      </c>
      <c r="J12560" s="2" t="s">
        <v>15</v>
      </c>
      <c r="K12560" s="2" t="s">
        <v>16</v>
      </c>
      <c r="L12560" s="2">
        <v>283.33999999999997</v>
      </c>
      <c r="M12560" s="2" t="s">
        <v>17</v>
      </c>
      <c r="N12560">
        <f t="shared" si="589"/>
        <v>598.97399999999993</v>
      </c>
      <c r="O12560" s="4">
        <f t="shared" si="590"/>
        <v>169713.29315999997</v>
      </c>
    </row>
    <row r="12561" spans="1:15" ht="14.25" customHeight="1" x14ac:dyDescent="0.25">
      <c r="A12561" s="2" t="s">
        <v>12591</v>
      </c>
      <c r="B12561" s="2" t="s">
        <v>19</v>
      </c>
      <c r="C12561" s="2" t="s">
        <v>36</v>
      </c>
      <c r="D12561" s="2">
        <v>2455.48</v>
      </c>
      <c r="E12561" s="2">
        <v>0.47</v>
      </c>
      <c r="F12561" s="2">
        <f t="shared" si="588"/>
        <v>1154.0755999999999</v>
      </c>
      <c r="G12561" s="2">
        <v>8</v>
      </c>
      <c r="H12561" s="3">
        <v>45613</v>
      </c>
      <c r="I12561" s="3">
        <v>45615</v>
      </c>
      <c r="J12561" s="2" t="s">
        <v>15</v>
      </c>
      <c r="K12561" s="2" t="s">
        <v>27</v>
      </c>
      <c r="L12561" s="2">
        <v>253.92</v>
      </c>
      <c r="M12561" s="2" t="s">
        <v>39</v>
      </c>
      <c r="N12561">
        <f t="shared" si="589"/>
        <v>1301.4044000000001</v>
      </c>
      <c r="O12561" s="4">
        <f t="shared" si="590"/>
        <v>330452.60524800001</v>
      </c>
    </row>
    <row r="12562" spans="1:15" ht="14.25" customHeight="1" x14ac:dyDescent="0.25">
      <c r="A12562" s="2" t="s">
        <v>12592</v>
      </c>
      <c r="B12562" s="2" t="s">
        <v>13</v>
      </c>
      <c r="C12562" s="2" t="s">
        <v>33</v>
      </c>
      <c r="D12562" s="2">
        <v>4348.49</v>
      </c>
      <c r="E12562" s="2">
        <v>7.0000000000000007E-2</v>
      </c>
      <c r="F12562" s="2">
        <f t="shared" si="588"/>
        <v>304.39429999999999</v>
      </c>
      <c r="G12562" s="2">
        <v>6</v>
      </c>
      <c r="H12562" s="3">
        <v>45412</v>
      </c>
      <c r="I12562" s="3">
        <v>45416</v>
      </c>
      <c r="J12562" s="2" t="s">
        <v>31</v>
      </c>
      <c r="K12562" s="2" t="s">
        <v>22</v>
      </c>
      <c r="L12562" s="2">
        <v>355.12</v>
      </c>
      <c r="M12562" s="2" t="s">
        <v>48</v>
      </c>
      <c r="N12562">
        <f t="shared" si="589"/>
        <v>4044.0956999999999</v>
      </c>
      <c r="O12562" s="4">
        <f t="shared" si="590"/>
        <v>1436139.264984</v>
      </c>
    </row>
    <row r="12563" spans="1:15" ht="14.25" customHeight="1" x14ac:dyDescent="0.25">
      <c r="A12563" s="2" t="s">
        <v>12593</v>
      </c>
      <c r="B12563" s="2" t="s">
        <v>19</v>
      </c>
      <c r="C12563" s="2" t="s">
        <v>20</v>
      </c>
      <c r="D12563" s="2">
        <v>4238.7</v>
      </c>
      <c r="E12563" s="2">
        <v>0.5</v>
      </c>
      <c r="F12563" s="2">
        <f t="shared" si="588"/>
        <v>2119.35</v>
      </c>
      <c r="G12563" s="2">
        <v>9</v>
      </c>
      <c r="H12563" s="3">
        <v>45391</v>
      </c>
      <c r="I12563" s="3">
        <v>45397</v>
      </c>
      <c r="J12563" s="2" t="s">
        <v>21</v>
      </c>
      <c r="K12563" s="2" t="s">
        <v>22</v>
      </c>
      <c r="L12563" s="2">
        <v>911.36</v>
      </c>
      <c r="M12563" s="2" t="s">
        <v>23</v>
      </c>
      <c r="N12563">
        <f t="shared" si="589"/>
        <v>2119.35</v>
      </c>
      <c r="O12563" s="4">
        <f t="shared" si="590"/>
        <v>1931490.8159999999</v>
      </c>
    </row>
    <row r="12564" spans="1:15" ht="14.25" customHeight="1" x14ac:dyDescent="0.25">
      <c r="A12564" s="2" t="s">
        <v>12594</v>
      </c>
      <c r="B12564" s="2" t="s">
        <v>25</v>
      </c>
      <c r="C12564" s="2" t="s">
        <v>26</v>
      </c>
      <c r="D12564" s="2">
        <v>4828.84</v>
      </c>
      <c r="E12564" s="2">
        <v>0.44</v>
      </c>
      <c r="F12564" s="2">
        <f t="shared" si="588"/>
        <v>2124.6896000000002</v>
      </c>
      <c r="G12564" s="2">
        <v>8</v>
      </c>
      <c r="H12564" s="3">
        <v>45055</v>
      </c>
      <c r="I12564" s="3">
        <v>45060</v>
      </c>
      <c r="J12564" s="2" t="s">
        <v>15</v>
      </c>
      <c r="K12564" s="2" t="s">
        <v>22</v>
      </c>
      <c r="L12564" s="2">
        <v>578.61</v>
      </c>
      <c r="M12564" s="2" t="s">
        <v>34</v>
      </c>
      <c r="N12564">
        <f t="shared" si="589"/>
        <v>2704.1504</v>
      </c>
      <c r="O12564" s="4">
        <f t="shared" si="590"/>
        <v>1564648.462944</v>
      </c>
    </row>
    <row r="12565" spans="1:15" ht="14.25" customHeight="1" x14ac:dyDescent="0.25">
      <c r="A12565" s="2" t="s">
        <v>12595</v>
      </c>
      <c r="B12565" s="2" t="s">
        <v>13</v>
      </c>
      <c r="C12565" s="2" t="s">
        <v>33</v>
      </c>
      <c r="D12565" s="2">
        <v>2465.14</v>
      </c>
      <c r="E12565" s="2">
        <v>0.22</v>
      </c>
      <c r="F12565" s="2">
        <f t="shared" si="588"/>
        <v>542.33079999999995</v>
      </c>
      <c r="G12565" s="2">
        <v>4</v>
      </c>
      <c r="H12565" s="3">
        <v>45127</v>
      </c>
      <c r="I12565" s="3">
        <v>45131</v>
      </c>
      <c r="J12565" s="2" t="s">
        <v>21</v>
      </c>
      <c r="K12565" s="2" t="s">
        <v>27</v>
      </c>
      <c r="L12565" s="2">
        <v>158.01</v>
      </c>
      <c r="M12565" s="2" t="s">
        <v>48</v>
      </c>
      <c r="N12565">
        <f t="shared" si="589"/>
        <v>1922.8091999999999</v>
      </c>
      <c r="O12565" s="4">
        <f t="shared" si="590"/>
        <v>303823.08169199998</v>
      </c>
    </row>
    <row r="12566" spans="1:15" ht="14.25" customHeight="1" x14ac:dyDescent="0.25">
      <c r="A12566" s="2" t="s">
        <v>12596</v>
      </c>
      <c r="B12566" s="2" t="s">
        <v>19</v>
      </c>
      <c r="C12566" s="2" t="s">
        <v>36</v>
      </c>
      <c r="D12566" s="2">
        <v>2804.84</v>
      </c>
      <c r="E12566" s="2">
        <v>0.08</v>
      </c>
      <c r="F12566" s="2">
        <f t="shared" si="588"/>
        <v>224.38720000000001</v>
      </c>
      <c r="G12566" s="2">
        <v>6</v>
      </c>
      <c r="H12566" s="3">
        <v>45464</v>
      </c>
      <c r="I12566" s="3">
        <v>45467</v>
      </c>
      <c r="J12566" s="2" t="s">
        <v>31</v>
      </c>
      <c r="K12566" s="2" t="s">
        <v>27</v>
      </c>
      <c r="L12566" s="2">
        <v>534.65</v>
      </c>
      <c r="M12566" s="2" t="s">
        <v>48</v>
      </c>
      <c r="N12566">
        <f t="shared" si="589"/>
        <v>2580.4528</v>
      </c>
      <c r="O12566" s="4">
        <f t="shared" si="590"/>
        <v>1379639.0895199999</v>
      </c>
    </row>
    <row r="12567" spans="1:15" ht="14.25" customHeight="1" x14ac:dyDescent="0.25">
      <c r="A12567" s="2" t="s">
        <v>12597</v>
      </c>
      <c r="B12567" s="2" t="s">
        <v>13</v>
      </c>
      <c r="C12567" s="2" t="s">
        <v>14</v>
      </c>
      <c r="D12567" s="2">
        <v>4128.37</v>
      </c>
      <c r="E12567" s="2">
        <v>0.23</v>
      </c>
      <c r="F12567" s="2">
        <f t="shared" si="588"/>
        <v>949.52510000000007</v>
      </c>
      <c r="G12567" s="2">
        <v>5</v>
      </c>
      <c r="H12567" s="3">
        <v>45502</v>
      </c>
      <c r="I12567" s="3">
        <v>45507</v>
      </c>
      <c r="J12567" s="2" t="s">
        <v>31</v>
      </c>
      <c r="K12567" s="2" t="s">
        <v>27</v>
      </c>
      <c r="L12567" s="2">
        <v>481.39</v>
      </c>
      <c r="M12567" s="2" t="s">
        <v>28</v>
      </c>
      <c r="N12567">
        <f t="shared" si="589"/>
        <v>3178.8449000000001</v>
      </c>
      <c r="O12567" s="4">
        <f t="shared" si="590"/>
        <v>1530264.1464110001</v>
      </c>
    </row>
    <row r="12568" spans="1:15" ht="14.25" customHeight="1" x14ac:dyDescent="0.25">
      <c r="A12568" s="2" t="s">
        <v>12598</v>
      </c>
      <c r="B12568" s="2" t="s">
        <v>25</v>
      </c>
      <c r="C12568" s="2" t="s">
        <v>36</v>
      </c>
      <c r="D12568" s="2">
        <v>3528.4</v>
      </c>
      <c r="E12568" s="2">
        <v>0.39</v>
      </c>
      <c r="F12568" s="2">
        <f t="shared" si="588"/>
        <v>1376.076</v>
      </c>
      <c r="G12568" s="2">
        <v>9</v>
      </c>
      <c r="H12568" s="3">
        <v>45628</v>
      </c>
      <c r="I12568" s="3">
        <v>45634</v>
      </c>
      <c r="J12568" s="2" t="s">
        <v>31</v>
      </c>
      <c r="K12568" s="2" t="s">
        <v>16</v>
      </c>
      <c r="L12568" s="2">
        <v>457.67</v>
      </c>
      <c r="M12568" s="2" t="s">
        <v>17</v>
      </c>
      <c r="N12568">
        <f t="shared" si="589"/>
        <v>2152.3240000000001</v>
      </c>
      <c r="O12568" s="4">
        <f t="shared" si="590"/>
        <v>985054.12508000003</v>
      </c>
    </row>
    <row r="12569" spans="1:15" ht="14.25" customHeight="1" x14ac:dyDescent="0.25">
      <c r="A12569" s="2" t="s">
        <v>12599</v>
      </c>
      <c r="B12569" s="2" t="s">
        <v>13</v>
      </c>
      <c r="C12569" s="2" t="s">
        <v>36</v>
      </c>
      <c r="D12569" s="2">
        <v>995.83</v>
      </c>
      <c r="E12569" s="2">
        <v>0.3</v>
      </c>
      <c r="F12569" s="2">
        <f t="shared" si="588"/>
        <v>298.74900000000002</v>
      </c>
      <c r="G12569" s="2">
        <v>4</v>
      </c>
      <c r="H12569" s="3">
        <v>45424</v>
      </c>
      <c r="I12569" s="3">
        <v>45429</v>
      </c>
      <c r="J12569" s="2" t="s">
        <v>15</v>
      </c>
      <c r="K12569" s="2" t="s">
        <v>22</v>
      </c>
      <c r="L12569" s="2">
        <v>197.87</v>
      </c>
      <c r="M12569" s="2" t="s">
        <v>17</v>
      </c>
      <c r="N12569">
        <f t="shared" si="589"/>
        <v>697.08100000000002</v>
      </c>
      <c r="O12569" s="4">
        <f t="shared" si="590"/>
        <v>137931.41747000001</v>
      </c>
    </row>
    <row r="12570" spans="1:15" ht="14.25" customHeight="1" x14ac:dyDescent="0.25">
      <c r="A12570" s="2" t="s">
        <v>12600</v>
      </c>
      <c r="B12570" s="2" t="s">
        <v>19</v>
      </c>
      <c r="C12570" s="2" t="s">
        <v>33</v>
      </c>
      <c r="D12570" s="2">
        <v>2051.06</v>
      </c>
      <c r="E12570" s="2">
        <v>0.14000000000000001</v>
      </c>
      <c r="F12570" s="2">
        <f t="shared" si="588"/>
        <v>287.14840000000004</v>
      </c>
      <c r="G12570" s="2">
        <v>1</v>
      </c>
      <c r="H12570" s="3">
        <v>45303</v>
      </c>
      <c r="I12570" s="3">
        <v>45305</v>
      </c>
      <c r="J12570" s="2" t="s">
        <v>31</v>
      </c>
      <c r="K12570" s="2" t="s">
        <v>16</v>
      </c>
      <c r="L12570" s="2">
        <v>460.1</v>
      </c>
      <c r="M12570" s="2" t="s">
        <v>48</v>
      </c>
      <c r="N12570">
        <f t="shared" si="589"/>
        <v>1763.9115999999999</v>
      </c>
      <c r="O12570" s="4">
        <f t="shared" si="590"/>
        <v>811575.72716000001</v>
      </c>
    </row>
    <row r="12571" spans="1:15" ht="14.25" customHeight="1" x14ac:dyDescent="0.25">
      <c r="A12571" s="2" t="s">
        <v>12601</v>
      </c>
      <c r="B12571" s="2" t="s">
        <v>25</v>
      </c>
      <c r="C12571" s="2" t="s">
        <v>33</v>
      </c>
      <c r="D12571" s="2">
        <v>4652.88</v>
      </c>
      <c r="E12571" s="2">
        <v>0.2</v>
      </c>
      <c r="F12571" s="2">
        <f t="shared" si="588"/>
        <v>930.57600000000002</v>
      </c>
      <c r="G12571" s="2">
        <v>9</v>
      </c>
      <c r="H12571" s="3">
        <v>45188</v>
      </c>
      <c r="I12571" s="3">
        <v>45190</v>
      </c>
      <c r="J12571" s="2" t="s">
        <v>21</v>
      </c>
      <c r="K12571" s="2" t="s">
        <v>22</v>
      </c>
      <c r="L12571" s="2">
        <v>360.6</v>
      </c>
      <c r="M12571" s="2" t="s">
        <v>17</v>
      </c>
      <c r="N12571">
        <f t="shared" si="589"/>
        <v>3722.3040000000001</v>
      </c>
      <c r="O12571" s="4">
        <f t="shared" si="590"/>
        <v>1342262.8224000002</v>
      </c>
    </row>
    <row r="12572" spans="1:15" ht="14.25" customHeight="1" x14ac:dyDescent="0.25">
      <c r="A12572" s="2" t="s">
        <v>12602</v>
      </c>
      <c r="B12572" s="2" t="s">
        <v>41</v>
      </c>
      <c r="C12572" s="2" t="s">
        <v>26</v>
      </c>
      <c r="D12572" s="2">
        <v>816.02</v>
      </c>
      <c r="E12572" s="2">
        <v>0.48</v>
      </c>
      <c r="F12572" s="2">
        <f t="shared" ref="F12572:F12635" si="591">D12572*E12572</f>
        <v>391.68959999999998</v>
      </c>
      <c r="G12572" s="2">
        <v>9</v>
      </c>
      <c r="H12572" s="3">
        <v>45036</v>
      </c>
      <c r="I12572" s="3">
        <v>45038</v>
      </c>
      <c r="J12572" s="2" t="s">
        <v>31</v>
      </c>
      <c r="K12572" s="2" t="s">
        <v>16</v>
      </c>
      <c r="L12572" s="2">
        <v>51.13</v>
      </c>
      <c r="M12572" s="2" t="s">
        <v>39</v>
      </c>
      <c r="N12572">
        <f t="shared" si="589"/>
        <v>424.3304</v>
      </c>
      <c r="O12572" s="4">
        <f t="shared" si="590"/>
        <v>21696.013352000002</v>
      </c>
    </row>
    <row r="12573" spans="1:15" ht="14.25" customHeight="1" x14ac:dyDescent="0.25">
      <c r="A12573" s="2" t="s">
        <v>12603</v>
      </c>
      <c r="B12573" s="2" t="s">
        <v>19</v>
      </c>
      <c r="C12573" s="2" t="s">
        <v>26</v>
      </c>
      <c r="D12573" s="2">
        <v>1125.8499999999999</v>
      </c>
      <c r="E12573" s="2">
        <v>0.4</v>
      </c>
      <c r="F12573" s="2">
        <f t="shared" si="591"/>
        <v>450.34</v>
      </c>
      <c r="G12573" s="2">
        <v>7</v>
      </c>
      <c r="H12573" s="3">
        <v>45244</v>
      </c>
      <c r="I12573" s="3">
        <v>45245</v>
      </c>
      <c r="J12573" s="2" t="s">
        <v>31</v>
      </c>
      <c r="K12573" s="2" t="s">
        <v>16</v>
      </c>
      <c r="L12573" s="2">
        <v>288.43</v>
      </c>
      <c r="M12573" s="2" t="s">
        <v>48</v>
      </c>
      <c r="N12573">
        <f t="shared" si="589"/>
        <v>675.51</v>
      </c>
      <c r="O12573" s="4">
        <f t="shared" si="590"/>
        <v>194837.3493</v>
      </c>
    </row>
    <row r="12574" spans="1:15" ht="14.25" customHeight="1" x14ac:dyDescent="0.25">
      <c r="A12574" s="2" t="s">
        <v>12604</v>
      </c>
      <c r="B12574" s="2" t="s">
        <v>19</v>
      </c>
      <c r="C12574" s="2" t="s">
        <v>33</v>
      </c>
      <c r="D12574" s="2">
        <v>2063.23</v>
      </c>
      <c r="E12574" s="2">
        <v>0.06</v>
      </c>
      <c r="F12574" s="2">
        <f t="shared" si="591"/>
        <v>123.79379999999999</v>
      </c>
      <c r="G12574" s="2">
        <v>5</v>
      </c>
      <c r="H12574" s="3">
        <v>45504</v>
      </c>
      <c r="I12574" s="3">
        <v>45507</v>
      </c>
      <c r="J12574" s="2" t="s">
        <v>31</v>
      </c>
      <c r="K12574" s="2" t="s">
        <v>27</v>
      </c>
      <c r="L12574" s="2">
        <v>241.45</v>
      </c>
      <c r="M12574" s="2" t="s">
        <v>34</v>
      </c>
      <c r="N12574">
        <f t="shared" si="589"/>
        <v>1939.4362000000001</v>
      </c>
      <c r="O12574" s="4">
        <f t="shared" si="590"/>
        <v>468276.87049</v>
      </c>
    </row>
    <row r="12575" spans="1:15" ht="14.25" customHeight="1" x14ac:dyDescent="0.25">
      <c r="A12575" s="2" t="s">
        <v>12605</v>
      </c>
      <c r="B12575" s="2" t="s">
        <v>25</v>
      </c>
      <c r="C12575" s="2" t="s">
        <v>33</v>
      </c>
      <c r="D12575" s="2">
        <v>4705.38</v>
      </c>
      <c r="E12575" s="2">
        <v>0.27</v>
      </c>
      <c r="F12575" s="2">
        <f t="shared" si="591"/>
        <v>1270.4526000000001</v>
      </c>
      <c r="G12575" s="2">
        <v>7</v>
      </c>
      <c r="H12575" s="3">
        <v>45608</v>
      </c>
      <c r="I12575" s="3">
        <v>45615</v>
      </c>
      <c r="J12575" s="2" t="s">
        <v>21</v>
      </c>
      <c r="K12575" s="2" t="s">
        <v>16</v>
      </c>
      <c r="L12575" s="2">
        <v>853.67</v>
      </c>
      <c r="M12575" s="2" t="s">
        <v>17</v>
      </c>
      <c r="N12575">
        <f t="shared" si="589"/>
        <v>3434.9274</v>
      </c>
      <c r="O12575" s="4">
        <f t="shared" si="590"/>
        <v>2932294.4735579998</v>
      </c>
    </row>
    <row r="12576" spans="1:15" ht="14.25" customHeight="1" x14ac:dyDescent="0.25">
      <c r="A12576" s="2" t="s">
        <v>12606</v>
      </c>
      <c r="B12576" s="2" t="s">
        <v>25</v>
      </c>
      <c r="C12576" s="2" t="s">
        <v>33</v>
      </c>
      <c r="D12576" s="2">
        <v>657.71</v>
      </c>
      <c r="E12576" s="2">
        <v>0.47</v>
      </c>
      <c r="F12576" s="2">
        <f t="shared" si="591"/>
        <v>309.12369999999999</v>
      </c>
      <c r="G12576" s="2">
        <v>9</v>
      </c>
      <c r="H12576" s="3">
        <v>45465</v>
      </c>
      <c r="I12576" s="3">
        <v>45468</v>
      </c>
      <c r="J12576" s="2" t="s">
        <v>21</v>
      </c>
      <c r="K12576" s="2" t="s">
        <v>16</v>
      </c>
      <c r="L12576" s="2">
        <v>161.97</v>
      </c>
      <c r="M12576" s="2" t="s">
        <v>34</v>
      </c>
      <c r="N12576">
        <f t="shared" si="589"/>
        <v>348.58630000000005</v>
      </c>
      <c r="O12576" s="4">
        <f t="shared" si="590"/>
        <v>56460.523011000005</v>
      </c>
    </row>
    <row r="12577" spans="1:15" ht="14.25" customHeight="1" x14ac:dyDescent="0.25">
      <c r="A12577" s="2" t="s">
        <v>12607</v>
      </c>
      <c r="B12577" s="2" t="s">
        <v>41</v>
      </c>
      <c r="C12577" s="2" t="s">
        <v>14</v>
      </c>
      <c r="D12577" s="2">
        <v>3397.42</v>
      </c>
      <c r="E12577" s="2">
        <v>0.02</v>
      </c>
      <c r="F12577" s="2">
        <f t="shared" si="591"/>
        <v>67.948400000000007</v>
      </c>
      <c r="G12577" s="2">
        <v>3</v>
      </c>
      <c r="H12577" s="3">
        <v>45008</v>
      </c>
      <c r="I12577" s="3">
        <v>45011</v>
      </c>
      <c r="J12577" s="2" t="s">
        <v>31</v>
      </c>
      <c r="K12577" s="2" t="s">
        <v>16</v>
      </c>
      <c r="L12577" s="2">
        <v>216.59</v>
      </c>
      <c r="M12577" s="2" t="s">
        <v>39</v>
      </c>
      <c r="N12577">
        <f t="shared" si="589"/>
        <v>3329.4715999999999</v>
      </c>
      <c r="O12577" s="4">
        <f t="shared" si="590"/>
        <v>721130.25384399993</v>
      </c>
    </row>
    <row r="12578" spans="1:15" ht="14.25" customHeight="1" x14ac:dyDescent="0.25">
      <c r="A12578" s="2" t="s">
        <v>12608</v>
      </c>
      <c r="B12578" s="2" t="s">
        <v>19</v>
      </c>
      <c r="C12578" s="2" t="s">
        <v>36</v>
      </c>
      <c r="D12578" s="2">
        <v>747.4</v>
      </c>
      <c r="E12578" s="2">
        <v>0.02</v>
      </c>
      <c r="F12578" s="2">
        <f t="shared" si="591"/>
        <v>14.948</v>
      </c>
      <c r="G12578" s="2">
        <v>5</v>
      </c>
      <c r="H12578" s="3">
        <v>45536</v>
      </c>
      <c r="I12578" s="3">
        <v>45539</v>
      </c>
      <c r="J12578" s="2" t="s">
        <v>15</v>
      </c>
      <c r="K12578" s="2" t="s">
        <v>16</v>
      </c>
      <c r="L12578" s="2">
        <v>181.87</v>
      </c>
      <c r="M12578" s="2" t="s">
        <v>17</v>
      </c>
      <c r="N12578">
        <f t="shared" si="589"/>
        <v>732.452</v>
      </c>
      <c r="O12578" s="4">
        <f t="shared" si="590"/>
        <v>133211.04524000001</v>
      </c>
    </row>
    <row r="12579" spans="1:15" ht="14.25" customHeight="1" x14ac:dyDescent="0.25">
      <c r="A12579" s="2" t="s">
        <v>12609</v>
      </c>
      <c r="B12579" s="2" t="s">
        <v>25</v>
      </c>
      <c r="C12579" s="2" t="s">
        <v>26</v>
      </c>
      <c r="D12579" s="2">
        <v>2670.06</v>
      </c>
      <c r="E12579" s="2">
        <v>0.36</v>
      </c>
      <c r="F12579" s="2">
        <f t="shared" si="591"/>
        <v>961.22159999999997</v>
      </c>
      <c r="G12579" s="2">
        <v>3</v>
      </c>
      <c r="H12579" s="3">
        <v>45651</v>
      </c>
      <c r="I12579" s="3">
        <v>45657</v>
      </c>
      <c r="J12579" s="2" t="s">
        <v>15</v>
      </c>
      <c r="K12579" s="2" t="s">
        <v>16</v>
      </c>
      <c r="L12579" s="2">
        <v>506.22</v>
      </c>
      <c r="M12579" s="2" t="s">
        <v>28</v>
      </c>
      <c r="N12579">
        <f t="shared" si="589"/>
        <v>1708.8384000000001</v>
      </c>
      <c r="O12579" s="4">
        <f t="shared" si="590"/>
        <v>865048.17484800005</v>
      </c>
    </row>
    <row r="12580" spans="1:15" ht="14.25" customHeight="1" x14ac:dyDescent="0.25">
      <c r="A12580" s="2" t="s">
        <v>12610</v>
      </c>
      <c r="B12580" s="2" t="s">
        <v>41</v>
      </c>
      <c r="C12580" s="2" t="s">
        <v>26</v>
      </c>
      <c r="D12580" s="2">
        <v>2729.16</v>
      </c>
      <c r="E12580" s="2">
        <v>0.28999999999999998</v>
      </c>
      <c r="F12580" s="2">
        <f t="shared" si="591"/>
        <v>791.45639999999992</v>
      </c>
      <c r="G12580" s="2">
        <v>8</v>
      </c>
      <c r="H12580" s="3">
        <v>45503</v>
      </c>
      <c r="I12580" s="3">
        <v>45506</v>
      </c>
      <c r="J12580" s="2" t="s">
        <v>15</v>
      </c>
      <c r="K12580" s="2" t="s">
        <v>22</v>
      </c>
      <c r="L12580" s="2">
        <v>208.45</v>
      </c>
      <c r="M12580" s="2" t="s">
        <v>39</v>
      </c>
      <c r="N12580">
        <f t="shared" si="589"/>
        <v>1937.7035999999998</v>
      </c>
      <c r="O12580" s="4">
        <f t="shared" si="590"/>
        <v>403914.31541999994</v>
      </c>
    </row>
    <row r="12581" spans="1:15" ht="14.25" customHeight="1" x14ac:dyDescent="0.25">
      <c r="A12581" s="2" t="s">
        <v>12611</v>
      </c>
      <c r="B12581" s="2" t="s">
        <v>41</v>
      </c>
      <c r="C12581" s="2" t="s">
        <v>20</v>
      </c>
      <c r="D12581" s="2">
        <v>308.87</v>
      </c>
      <c r="E12581" s="2">
        <v>0.02</v>
      </c>
      <c r="F12581" s="2">
        <f t="shared" si="591"/>
        <v>6.1774000000000004</v>
      </c>
      <c r="G12581" s="2">
        <v>1</v>
      </c>
      <c r="H12581" s="3">
        <v>45101</v>
      </c>
      <c r="I12581" s="3">
        <v>45107</v>
      </c>
      <c r="J12581" s="2" t="s">
        <v>31</v>
      </c>
      <c r="K12581" s="2" t="s">
        <v>16</v>
      </c>
      <c r="L12581" s="2">
        <v>67.66</v>
      </c>
      <c r="M12581" s="2" t="s">
        <v>39</v>
      </c>
      <c r="N12581">
        <f t="shared" si="589"/>
        <v>302.69260000000003</v>
      </c>
      <c r="O12581" s="4">
        <f t="shared" si="590"/>
        <v>20480.181316000002</v>
      </c>
    </row>
    <row r="12582" spans="1:15" ht="14.25" customHeight="1" x14ac:dyDescent="0.25">
      <c r="A12582" s="2" t="s">
        <v>12612</v>
      </c>
      <c r="B12582" s="2" t="s">
        <v>25</v>
      </c>
      <c r="C12582" s="2" t="s">
        <v>14</v>
      </c>
      <c r="D12582" s="2">
        <v>4775.18</v>
      </c>
      <c r="E12582" s="2">
        <v>0.5</v>
      </c>
      <c r="F12582" s="2">
        <f t="shared" si="591"/>
        <v>2387.59</v>
      </c>
      <c r="G12582" s="2">
        <v>4</v>
      </c>
      <c r="H12582" s="3">
        <v>45598</v>
      </c>
      <c r="I12582" s="3">
        <v>45601</v>
      </c>
      <c r="J12582" s="2" t="s">
        <v>31</v>
      </c>
      <c r="K12582" s="2" t="s">
        <v>16</v>
      </c>
      <c r="L12582" s="2">
        <v>325.88</v>
      </c>
      <c r="M12582" s="2" t="s">
        <v>23</v>
      </c>
      <c r="N12582">
        <f t="shared" si="589"/>
        <v>2387.59</v>
      </c>
      <c r="O12582" s="4">
        <f t="shared" si="590"/>
        <v>778067.82920000004</v>
      </c>
    </row>
    <row r="12583" spans="1:15" ht="14.25" customHeight="1" x14ac:dyDescent="0.25">
      <c r="A12583" s="2" t="s">
        <v>12613</v>
      </c>
      <c r="B12583" s="2" t="s">
        <v>19</v>
      </c>
      <c r="C12583" s="2" t="s">
        <v>33</v>
      </c>
      <c r="D12583" s="2">
        <v>4052.45</v>
      </c>
      <c r="E12583" s="2">
        <v>0.28999999999999998</v>
      </c>
      <c r="F12583" s="2">
        <f t="shared" si="591"/>
        <v>1175.2104999999999</v>
      </c>
      <c r="G12583" s="2">
        <v>7</v>
      </c>
      <c r="H12583" s="3">
        <v>45289</v>
      </c>
      <c r="I12583" s="3">
        <v>45290</v>
      </c>
      <c r="J12583" s="2" t="s">
        <v>15</v>
      </c>
      <c r="K12583" s="2" t="s">
        <v>22</v>
      </c>
      <c r="L12583" s="2">
        <v>517.91</v>
      </c>
      <c r="M12583" s="2" t="s">
        <v>28</v>
      </c>
      <c r="N12583">
        <f t="shared" si="589"/>
        <v>2877.2394999999997</v>
      </c>
      <c r="O12583" s="4">
        <f t="shared" si="590"/>
        <v>1490151.1094449998</v>
      </c>
    </row>
    <row r="12584" spans="1:15" ht="14.25" customHeight="1" x14ac:dyDescent="0.25">
      <c r="A12584" s="2" t="s">
        <v>12614</v>
      </c>
      <c r="B12584" s="2" t="s">
        <v>13</v>
      </c>
      <c r="C12584" s="2" t="s">
        <v>33</v>
      </c>
      <c r="D12584" s="2">
        <v>1583.99</v>
      </c>
      <c r="E12584" s="2">
        <v>0.25</v>
      </c>
      <c r="F12584" s="2">
        <f t="shared" si="591"/>
        <v>395.9975</v>
      </c>
      <c r="G12584" s="2">
        <v>9</v>
      </c>
      <c r="H12584" s="3">
        <v>45088</v>
      </c>
      <c r="I12584" s="3">
        <v>45093</v>
      </c>
      <c r="J12584" s="2" t="s">
        <v>15</v>
      </c>
      <c r="K12584" s="2" t="s">
        <v>27</v>
      </c>
      <c r="L12584" s="2">
        <v>291.42</v>
      </c>
      <c r="M12584" s="2" t="s">
        <v>34</v>
      </c>
      <c r="N12584">
        <f t="shared" si="589"/>
        <v>1187.9925000000001</v>
      </c>
      <c r="O12584" s="4">
        <f t="shared" si="590"/>
        <v>346204.77435000002</v>
      </c>
    </row>
    <row r="12585" spans="1:15" ht="14.25" customHeight="1" x14ac:dyDescent="0.25">
      <c r="A12585" s="2" t="s">
        <v>12615</v>
      </c>
      <c r="B12585" s="2" t="s">
        <v>13</v>
      </c>
      <c r="C12585" s="2" t="s">
        <v>14</v>
      </c>
      <c r="D12585" s="2">
        <v>740.06</v>
      </c>
      <c r="E12585" s="2">
        <v>0.22</v>
      </c>
      <c r="F12585" s="2">
        <f t="shared" si="591"/>
        <v>162.81319999999999</v>
      </c>
      <c r="G12585" s="2">
        <v>2</v>
      </c>
      <c r="H12585" s="3">
        <v>45357</v>
      </c>
      <c r="I12585" s="3">
        <v>45359</v>
      </c>
      <c r="J12585" s="2" t="s">
        <v>15</v>
      </c>
      <c r="K12585" s="2" t="s">
        <v>27</v>
      </c>
      <c r="L12585" s="2">
        <v>161.72999999999999</v>
      </c>
      <c r="M12585" s="2" t="s">
        <v>34</v>
      </c>
      <c r="N12585">
        <f t="shared" si="589"/>
        <v>577.24679999999989</v>
      </c>
      <c r="O12585" s="4">
        <f t="shared" si="590"/>
        <v>93358.124963999973</v>
      </c>
    </row>
    <row r="12586" spans="1:15" ht="14.25" customHeight="1" x14ac:dyDescent="0.25">
      <c r="A12586" s="2" t="s">
        <v>12616</v>
      </c>
      <c r="B12586" s="2" t="s">
        <v>41</v>
      </c>
      <c r="C12586" s="2" t="s">
        <v>26</v>
      </c>
      <c r="D12586" s="2">
        <v>1793.57</v>
      </c>
      <c r="E12586" s="2">
        <v>0.35</v>
      </c>
      <c r="F12586" s="2">
        <f t="shared" si="591"/>
        <v>627.7494999999999</v>
      </c>
      <c r="G12586" s="2">
        <v>9</v>
      </c>
      <c r="H12586" s="3">
        <v>45043</v>
      </c>
      <c r="I12586" s="3">
        <v>45045</v>
      </c>
      <c r="J12586" s="2" t="s">
        <v>21</v>
      </c>
      <c r="K12586" s="2" t="s">
        <v>27</v>
      </c>
      <c r="L12586" s="2">
        <v>207.33</v>
      </c>
      <c r="M12586" s="2" t="s">
        <v>23</v>
      </c>
      <c r="N12586">
        <f t="shared" si="589"/>
        <v>1165.8205</v>
      </c>
      <c r="O12586" s="4">
        <f t="shared" si="590"/>
        <v>241709.56426500002</v>
      </c>
    </row>
    <row r="12587" spans="1:15" ht="14.25" customHeight="1" x14ac:dyDescent="0.25">
      <c r="A12587" s="2" t="s">
        <v>12617</v>
      </c>
      <c r="B12587" s="2" t="s">
        <v>13</v>
      </c>
      <c r="C12587" s="2" t="s">
        <v>33</v>
      </c>
      <c r="D12587" s="2">
        <v>4481.96</v>
      </c>
      <c r="E12587" s="2">
        <v>0.23</v>
      </c>
      <c r="F12587" s="2">
        <f t="shared" si="591"/>
        <v>1030.8508000000002</v>
      </c>
      <c r="G12587" s="2">
        <v>6</v>
      </c>
      <c r="H12587" s="3">
        <v>45443</v>
      </c>
      <c r="I12587" s="3">
        <v>45445</v>
      </c>
      <c r="J12587" s="2" t="s">
        <v>21</v>
      </c>
      <c r="K12587" s="2" t="s">
        <v>22</v>
      </c>
      <c r="L12587" s="2">
        <v>426.19</v>
      </c>
      <c r="M12587" s="2" t="s">
        <v>39</v>
      </c>
      <c r="N12587">
        <f t="shared" si="589"/>
        <v>3451.1091999999999</v>
      </c>
      <c r="O12587" s="4">
        <f t="shared" si="590"/>
        <v>1470828.2299480001</v>
      </c>
    </row>
    <row r="12588" spans="1:15" ht="14.25" customHeight="1" x14ac:dyDescent="0.25">
      <c r="A12588" s="2" t="s">
        <v>12618</v>
      </c>
      <c r="B12588" s="2" t="s">
        <v>13</v>
      </c>
      <c r="C12588" s="2" t="s">
        <v>20</v>
      </c>
      <c r="D12588" s="2">
        <v>750.15</v>
      </c>
      <c r="E12588" s="2">
        <v>0.33</v>
      </c>
      <c r="F12588" s="2">
        <f t="shared" si="591"/>
        <v>247.54949999999999</v>
      </c>
      <c r="G12588" s="2">
        <v>7</v>
      </c>
      <c r="H12588" s="3">
        <v>45474</v>
      </c>
      <c r="I12588" s="3">
        <v>45480</v>
      </c>
      <c r="J12588" s="2" t="s">
        <v>15</v>
      </c>
      <c r="K12588" s="2" t="s">
        <v>16</v>
      </c>
      <c r="L12588" s="2">
        <v>176.33</v>
      </c>
      <c r="M12588" s="2" t="s">
        <v>39</v>
      </c>
      <c r="N12588">
        <f t="shared" si="589"/>
        <v>502.60050000000001</v>
      </c>
      <c r="O12588" s="4">
        <f t="shared" si="590"/>
        <v>88623.546165000007</v>
      </c>
    </row>
    <row r="12589" spans="1:15" ht="14.25" customHeight="1" x14ac:dyDescent="0.25">
      <c r="A12589" s="2" t="s">
        <v>12619</v>
      </c>
      <c r="B12589" s="2" t="s">
        <v>25</v>
      </c>
      <c r="C12589" s="2" t="s">
        <v>26</v>
      </c>
      <c r="D12589" s="2">
        <v>1811.65</v>
      </c>
      <c r="E12589" s="2">
        <v>0.24</v>
      </c>
      <c r="F12589" s="2">
        <f t="shared" si="591"/>
        <v>434.79599999999999</v>
      </c>
      <c r="G12589" s="2">
        <v>4</v>
      </c>
      <c r="H12589" s="3">
        <v>45564</v>
      </c>
      <c r="I12589" s="3">
        <v>45567</v>
      </c>
      <c r="J12589" s="2" t="s">
        <v>21</v>
      </c>
      <c r="K12589" s="2" t="s">
        <v>16</v>
      </c>
      <c r="L12589" s="2">
        <v>275.63</v>
      </c>
      <c r="M12589" s="2" t="s">
        <v>17</v>
      </c>
      <c r="N12589">
        <f t="shared" si="589"/>
        <v>1376.854</v>
      </c>
      <c r="O12589" s="4">
        <f t="shared" si="590"/>
        <v>379502.26802000002</v>
      </c>
    </row>
    <row r="12590" spans="1:15" ht="14.25" customHeight="1" x14ac:dyDescent="0.25">
      <c r="A12590" s="2" t="s">
        <v>12620</v>
      </c>
      <c r="B12590" s="2" t="s">
        <v>41</v>
      </c>
      <c r="C12590" s="2" t="s">
        <v>36</v>
      </c>
      <c r="D12590" s="2">
        <v>2522.09</v>
      </c>
      <c r="E12590" s="2">
        <v>0.31</v>
      </c>
      <c r="F12590" s="2">
        <f t="shared" si="591"/>
        <v>781.8479000000001</v>
      </c>
      <c r="G12590" s="2">
        <v>5</v>
      </c>
      <c r="H12590" s="3">
        <v>45172</v>
      </c>
      <c r="I12590" s="3">
        <v>45174</v>
      </c>
      <c r="J12590" s="2" t="s">
        <v>21</v>
      </c>
      <c r="K12590" s="2" t="s">
        <v>22</v>
      </c>
      <c r="L12590" s="2">
        <v>254.32</v>
      </c>
      <c r="M12590" s="2" t="s">
        <v>17</v>
      </c>
      <c r="N12590">
        <f t="shared" si="589"/>
        <v>1740.2420999999999</v>
      </c>
      <c r="O12590" s="4">
        <f t="shared" si="590"/>
        <v>442578.370872</v>
      </c>
    </row>
    <row r="12591" spans="1:15" ht="14.25" customHeight="1" x14ac:dyDescent="0.25">
      <c r="A12591" s="2" t="s">
        <v>12621</v>
      </c>
      <c r="B12591" s="2" t="s">
        <v>19</v>
      </c>
      <c r="C12591" s="2" t="s">
        <v>14</v>
      </c>
      <c r="D12591" s="2">
        <v>261.13</v>
      </c>
      <c r="E12591" s="2">
        <v>0.4</v>
      </c>
      <c r="F12591" s="2">
        <f t="shared" si="591"/>
        <v>104.452</v>
      </c>
      <c r="G12591" s="2">
        <v>1</v>
      </c>
      <c r="H12591" s="3">
        <v>45191</v>
      </c>
      <c r="I12591" s="3">
        <v>45197</v>
      </c>
      <c r="J12591" s="2" t="s">
        <v>31</v>
      </c>
      <c r="K12591" s="2" t="s">
        <v>22</v>
      </c>
      <c r="L12591" s="2">
        <v>51.86</v>
      </c>
      <c r="M12591" s="2" t="s">
        <v>39</v>
      </c>
      <c r="N12591">
        <f t="shared" si="589"/>
        <v>156.678</v>
      </c>
      <c r="O12591" s="4">
        <f t="shared" si="590"/>
        <v>8125.3210799999997</v>
      </c>
    </row>
    <row r="12592" spans="1:15" ht="14.25" customHeight="1" x14ac:dyDescent="0.25">
      <c r="A12592" s="2" t="s">
        <v>12622</v>
      </c>
      <c r="B12592" s="2" t="s">
        <v>41</v>
      </c>
      <c r="C12592" s="2" t="s">
        <v>26</v>
      </c>
      <c r="D12592" s="2">
        <v>1413.37</v>
      </c>
      <c r="E12592" s="2">
        <v>0.41</v>
      </c>
      <c r="F12592" s="2">
        <f t="shared" si="591"/>
        <v>579.48169999999993</v>
      </c>
      <c r="G12592" s="2">
        <v>4</v>
      </c>
      <c r="H12592" s="3">
        <v>45035</v>
      </c>
      <c r="I12592" s="3">
        <v>45036</v>
      </c>
      <c r="J12592" s="2" t="s">
        <v>21</v>
      </c>
      <c r="K12592" s="2" t="s">
        <v>22</v>
      </c>
      <c r="L12592" s="2">
        <v>209.99</v>
      </c>
      <c r="M12592" s="2" t="s">
        <v>17</v>
      </c>
      <c r="N12592">
        <f t="shared" si="589"/>
        <v>833.88829999999996</v>
      </c>
      <c r="O12592" s="4">
        <f t="shared" si="590"/>
        <v>175108.20411699999</v>
      </c>
    </row>
    <row r="12593" spans="1:15" ht="14.25" customHeight="1" x14ac:dyDescent="0.25">
      <c r="A12593" s="2" t="s">
        <v>12623</v>
      </c>
      <c r="B12593" s="2" t="s">
        <v>25</v>
      </c>
      <c r="C12593" s="2" t="s">
        <v>36</v>
      </c>
      <c r="D12593" s="2">
        <v>3018.61</v>
      </c>
      <c r="E12593" s="2">
        <v>0.42</v>
      </c>
      <c r="F12593" s="2">
        <f t="shared" si="591"/>
        <v>1267.8162</v>
      </c>
      <c r="G12593" s="2">
        <v>8</v>
      </c>
      <c r="H12593" s="3">
        <v>45089</v>
      </c>
      <c r="I12593" s="3">
        <v>45096</v>
      </c>
      <c r="J12593" s="2" t="s">
        <v>31</v>
      </c>
      <c r="K12593" s="2" t="s">
        <v>27</v>
      </c>
      <c r="L12593" s="2">
        <v>618.6</v>
      </c>
      <c r="M12593" s="2" t="s">
        <v>28</v>
      </c>
      <c r="N12593">
        <f t="shared" si="589"/>
        <v>1750.7938000000001</v>
      </c>
      <c r="O12593" s="4">
        <f t="shared" si="590"/>
        <v>1083041.04468</v>
      </c>
    </row>
    <row r="12594" spans="1:15" ht="14.25" customHeight="1" x14ac:dyDescent="0.25">
      <c r="A12594" s="2" t="s">
        <v>12624</v>
      </c>
      <c r="B12594" s="2" t="s">
        <v>13</v>
      </c>
      <c r="C12594" s="2" t="s">
        <v>20</v>
      </c>
      <c r="D12594" s="2">
        <v>1687.43</v>
      </c>
      <c r="E12594" s="2">
        <v>0.1</v>
      </c>
      <c r="F12594" s="2">
        <f t="shared" si="591"/>
        <v>168.74300000000002</v>
      </c>
      <c r="G12594" s="2">
        <v>6</v>
      </c>
      <c r="H12594" s="3">
        <v>45257</v>
      </c>
      <c r="I12594" s="3">
        <v>45260</v>
      </c>
      <c r="J12594" s="2" t="s">
        <v>31</v>
      </c>
      <c r="K12594" s="2" t="s">
        <v>27</v>
      </c>
      <c r="L12594" s="2">
        <v>414.32</v>
      </c>
      <c r="M12594" s="2" t="s">
        <v>17</v>
      </c>
      <c r="N12594">
        <f t="shared" si="589"/>
        <v>1518.6870000000001</v>
      </c>
      <c r="O12594" s="4">
        <f t="shared" si="590"/>
        <v>629222.39783999999</v>
      </c>
    </row>
    <row r="12595" spans="1:15" ht="14.25" customHeight="1" x14ac:dyDescent="0.25">
      <c r="A12595" s="2" t="s">
        <v>12625</v>
      </c>
      <c r="B12595" s="2" t="s">
        <v>19</v>
      </c>
      <c r="C12595" s="2" t="s">
        <v>14</v>
      </c>
      <c r="D12595" s="2">
        <v>4365.57</v>
      </c>
      <c r="E12595" s="2">
        <v>0.03</v>
      </c>
      <c r="F12595" s="2">
        <f t="shared" si="591"/>
        <v>130.96709999999999</v>
      </c>
      <c r="G12595" s="2">
        <v>7</v>
      </c>
      <c r="H12595" s="3">
        <v>45484</v>
      </c>
      <c r="I12595" s="3">
        <v>45491</v>
      </c>
      <c r="J12595" s="2" t="s">
        <v>15</v>
      </c>
      <c r="K12595" s="2" t="s">
        <v>27</v>
      </c>
      <c r="L12595" s="2">
        <v>240.23</v>
      </c>
      <c r="M12595" s="2" t="s">
        <v>39</v>
      </c>
      <c r="N12595">
        <f t="shared" si="589"/>
        <v>4234.6028999999999</v>
      </c>
      <c r="O12595" s="4">
        <f t="shared" si="590"/>
        <v>1017278.6546669999</v>
      </c>
    </row>
    <row r="12596" spans="1:15" ht="14.25" customHeight="1" x14ac:dyDescent="0.25">
      <c r="A12596" s="2" t="s">
        <v>12626</v>
      </c>
      <c r="B12596" s="2" t="s">
        <v>41</v>
      </c>
      <c r="C12596" s="2" t="s">
        <v>33</v>
      </c>
      <c r="D12596" s="2">
        <v>4690.1499999999996</v>
      </c>
      <c r="E12596" s="2">
        <v>0.42</v>
      </c>
      <c r="F12596" s="2">
        <f t="shared" si="591"/>
        <v>1969.8629999999998</v>
      </c>
      <c r="G12596" s="2">
        <v>1</v>
      </c>
      <c r="H12596" s="3">
        <v>45031</v>
      </c>
      <c r="I12596" s="3">
        <v>45034</v>
      </c>
      <c r="J12596" s="2" t="s">
        <v>21</v>
      </c>
      <c r="K12596" s="2" t="s">
        <v>22</v>
      </c>
      <c r="L12596" s="2">
        <v>651.48</v>
      </c>
      <c r="M12596" s="2" t="s">
        <v>34</v>
      </c>
      <c r="N12596">
        <f t="shared" si="589"/>
        <v>2720.2869999999998</v>
      </c>
      <c r="O12596" s="4">
        <f t="shared" si="590"/>
        <v>1772212.57476</v>
      </c>
    </row>
    <row r="12597" spans="1:15" ht="14.25" customHeight="1" x14ac:dyDescent="0.25">
      <c r="A12597" s="2" t="s">
        <v>12627</v>
      </c>
      <c r="B12597" s="2" t="s">
        <v>13</v>
      </c>
      <c r="C12597" s="2" t="s">
        <v>33</v>
      </c>
      <c r="D12597" s="2">
        <v>2263.56</v>
      </c>
      <c r="E12597" s="2">
        <v>0.02</v>
      </c>
      <c r="F12597" s="2">
        <f t="shared" si="591"/>
        <v>45.2712</v>
      </c>
      <c r="G12597" s="2">
        <v>7</v>
      </c>
      <c r="H12597" s="3">
        <v>45195</v>
      </c>
      <c r="I12597" s="3">
        <v>45196</v>
      </c>
      <c r="J12597" s="2" t="s">
        <v>15</v>
      </c>
      <c r="K12597" s="2" t="s">
        <v>27</v>
      </c>
      <c r="L12597" s="2">
        <v>311.83</v>
      </c>
      <c r="M12597" s="2" t="s">
        <v>23</v>
      </c>
      <c r="N12597">
        <f t="shared" si="589"/>
        <v>2218.2887999999998</v>
      </c>
      <c r="O12597" s="4">
        <f t="shared" si="590"/>
        <v>691728.99650399992</v>
      </c>
    </row>
    <row r="12598" spans="1:15" ht="14.25" customHeight="1" x14ac:dyDescent="0.25">
      <c r="A12598" s="2" t="s">
        <v>12628</v>
      </c>
      <c r="B12598" s="2" t="s">
        <v>41</v>
      </c>
      <c r="C12598" s="2" t="s">
        <v>36</v>
      </c>
      <c r="D12598" s="2">
        <v>2706.9</v>
      </c>
      <c r="E12598" s="2">
        <v>0.11</v>
      </c>
      <c r="F12598" s="2">
        <f t="shared" si="591"/>
        <v>297.75900000000001</v>
      </c>
      <c r="G12598" s="2">
        <v>6</v>
      </c>
      <c r="H12598" s="3">
        <v>44987</v>
      </c>
      <c r="I12598" s="3">
        <v>44992</v>
      </c>
      <c r="J12598" s="2" t="s">
        <v>31</v>
      </c>
      <c r="K12598" s="2" t="s">
        <v>22</v>
      </c>
      <c r="L12598" s="2">
        <v>744.13</v>
      </c>
      <c r="M12598" s="2" t="s">
        <v>34</v>
      </c>
      <c r="N12598">
        <f t="shared" si="589"/>
        <v>2409.1410000000001</v>
      </c>
      <c r="O12598" s="4">
        <f t="shared" si="590"/>
        <v>1792714.0923300001</v>
      </c>
    </row>
    <row r="12599" spans="1:15" ht="14.25" customHeight="1" x14ac:dyDescent="0.25">
      <c r="A12599" s="2" t="s">
        <v>12629</v>
      </c>
      <c r="B12599" s="2" t="s">
        <v>19</v>
      </c>
      <c r="C12599" s="2" t="s">
        <v>26</v>
      </c>
      <c r="D12599" s="2">
        <v>3190.96</v>
      </c>
      <c r="E12599" s="2">
        <v>0.26</v>
      </c>
      <c r="F12599" s="2">
        <f t="shared" si="591"/>
        <v>829.64960000000008</v>
      </c>
      <c r="G12599" s="2">
        <v>4</v>
      </c>
      <c r="H12599" s="3">
        <v>45468</v>
      </c>
      <c r="I12599" s="3">
        <v>45469</v>
      </c>
      <c r="J12599" s="2" t="s">
        <v>21</v>
      </c>
      <c r="K12599" s="2" t="s">
        <v>27</v>
      </c>
      <c r="L12599" s="2">
        <v>954.91</v>
      </c>
      <c r="M12599" s="2" t="s">
        <v>28</v>
      </c>
      <c r="N12599">
        <f t="shared" si="589"/>
        <v>2361.3103999999998</v>
      </c>
      <c r="O12599" s="4">
        <f t="shared" si="590"/>
        <v>2254838.9140639999</v>
      </c>
    </row>
    <row r="12600" spans="1:15" ht="14.25" customHeight="1" x14ac:dyDescent="0.25">
      <c r="A12600" s="2" t="s">
        <v>12630</v>
      </c>
      <c r="B12600" s="2" t="s">
        <v>41</v>
      </c>
      <c r="C12600" s="2" t="s">
        <v>20</v>
      </c>
      <c r="D12600" s="2">
        <v>3356.22</v>
      </c>
      <c r="E12600" s="2">
        <v>0.43</v>
      </c>
      <c r="F12600" s="2">
        <f t="shared" si="591"/>
        <v>1443.1745999999998</v>
      </c>
      <c r="G12600" s="2">
        <v>2</v>
      </c>
      <c r="H12600" s="3">
        <v>45536</v>
      </c>
      <c r="I12600" s="3">
        <v>45537</v>
      </c>
      <c r="J12600" s="2" t="s">
        <v>15</v>
      </c>
      <c r="K12600" s="2" t="s">
        <v>16</v>
      </c>
      <c r="L12600" s="2">
        <v>715.63</v>
      </c>
      <c r="M12600" s="2" t="s">
        <v>34</v>
      </c>
      <c r="N12600">
        <f t="shared" si="589"/>
        <v>1913.0454</v>
      </c>
      <c r="O12600" s="4">
        <f t="shared" si="590"/>
        <v>1369032.6796019999</v>
      </c>
    </row>
    <row r="12601" spans="1:15" ht="14.25" customHeight="1" x14ac:dyDescent="0.25">
      <c r="A12601" s="2" t="s">
        <v>12631</v>
      </c>
      <c r="B12601" s="2" t="s">
        <v>41</v>
      </c>
      <c r="C12601" s="2" t="s">
        <v>36</v>
      </c>
      <c r="D12601" s="2">
        <v>409.96</v>
      </c>
      <c r="E12601" s="2">
        <v>0.45</v>
      </c>
      <c r="F12601" s="2">
        <f t="shared" si="591"/>
        <v>184.482</v>
      </c>
      <c r="G12601" s="2">
        <v>2</v>
      </c>
      <c r="H12601" s="3">
        <v>45470</v>
      </c>
      <c r="I12601" s="3">
        <v>45477</v>
      </c>
      <c r="J12601" s="2" t="s">
        <v>15</v>
      </c>
      <c r="K12601" s="2" t="s">
        <v>22</v>
      </c>
      <c r="L12601" s="2">
        <v>62.3</v>
      </c>
      <c r="M12601" s="2" t="s">
        <v>34</v>
      </c>
      <c r="N12601">
        <f t="shared" si="589"/>
        <v>225.47799999999998</v>
      </c>
      <c r="O12601" s="4">
        <f t="shared" si="590"/>
        <v>14047.279399999998</v>
      </c>
    </row>
    <row r="12602" spans="1:15" ht="14.25" customHeight="1" x14ac:dyDescent="0.25">
      <c r="A12602" s="2" t="s">
        <v>12632</v>
      </c>
      <c r="B12602" s="2" t="s">
        <v>41</v>
      </c>
      <c r="C12602" s="2" t="s">
        <v>20</v>
      </c>
      <c r="D12602" s="2">
        <v>363.03</v>
      </c>
      <c r="E12602" s="2">
        <v>0.31</v>
      </c>
      <c r="F12602" s="2">
        <f t="shared" si="591"/>
        <v>112.5393</v>
      </c>
      <c r="G12602" s="2">
        <v>7</v>
      </c>
      <c r="H12602" s="3">
        <v>45121</v>
      </c>
      <c r="I12602" s="3">
        <v>45128</v>
      </c>
      <c r="J12602" s="2" t="s">
        <v>15</v>
      </c>
      <c r="K12602" s="2" t="s">
        <v>16</v>
      </c>
      <c r="L12602" s="2">
        <v>58.1</v>
      </c>
      <c r="M12602" s="2" t="s">
        <v>39</v>
      </c>
      <c r="N12602">
        <f t="shared" si="589"/>
        <v>250.49069999999998</v>
      </c>
      <c r="O12602" s="4">
        <f t="shared" si="590"/>
        <v>14553.509669999999</v>
      </c>
    </row>
    <row r="12603" spans="1:15" ht="14.25" customHeight="1" x14ac:dyDescent="0.25">
      <c r="A12603" s="2" t="s">
        <v>12633</v>
      </c>
      <c r="B12603" s="2" t="s">
        <v>13</v>
      </c>
      <c r="C12603" s="2" t="s">
        <v>20</v>
      </c>
      <c r="D12603" s="2">
        <v>4341.38</v>
      </c>
      <c r="E12603" s="2">
        <v>0.48</v>
      </c>
      <c r="F12603" s="2">
        <f t="shared" si="591"/>
        <v>2083.8624</v>
      </c>
      <c r="G12603" s="2">
        <v>3</v>
      </c>
      <c r="H12603" s="3">
        <v>45381</v>
      </c>
      <c r="I12603" s="3">
        <v>45382</v>
      </c>
      <c r="J12603" s="2" t="s">
        <v>31</v>
      </c>
      <c r="K12603" s="2" t="s">
        <v>22</v>
      </c>
      <c r="L12603" s="2">
        <v>937.21</v>
      </c>
      <c r="M12603" s="2" t="s">
        <v>39</v>
      </c>
      <c r="N12603">
        <f t="shared" si="589"/>
        <v>2257.5176000000001</v>
      </c>
      <c r="O12603" s="4">
        <f t="shared" si="590"/>
        <v>2115768.069896</v>
      </c>
    </row>
    <row r="12604" spans="1:15" ht="14.25" customHeight="1" x14ac:dyDescent="0.25">
      <c r="A12604" s="2" t="s">
        <v>12634</v>
      </c>
      <c r="B12604" s="2" t="s">
        <v>19</v>
      </c>
      <c r="C12604" s="2" t="s">
        <v>20</v>
      </c>
      <c r="D12604" s="2">
        <v>1177.3699999999999</v>
      </c>
      <c r="E12604" s="2">
        <v>0.36</v>
      </c>
      <c r="F12604" s="2">
        <f t="shared" si="591"/>
        <v>423.85319999999996</v>
      </c>
      <c r="G12604" s="2">
        <v>2</v>
      </c>
      <c r="H12604" s="3">
        <v>45536</v>
      </c>
      <c r="I12604" s="3">
        <v>45543</v>
      </c>
      <c r="J12604" s="2" t="s">
        <v>15</v>
      </c>
      <c r="K12604" s="2" t="s">
        <v>27</v>
      </c>
      <c r="L12604" s="2">
        <v>233.79</v>
      </c>
      <c r="M12604" s="2" t="s">
        <v>39</v>
      </c>
      <c r="N12604">
        <f t="shared" si="589"/>
        <v>753.51679999999988</v>
      </c>
      <c r="O12604" s="4">
        <f t="shared" si="590"/>
        <v>176164.69267199998</v>
      </c>
    </row>
    <row r="12605" spans="1:15" ht="14.25" customHeight="1" x14ac:dyDescent="0.25">
      <c r="A12605" s="2" t="s">
        <v>12635</v>
      </c>
      <c r="B12605" s="2" t="s">
        <v>19</v>
      </c>
      <c r="C12605" s="2" t="s">
        <v>14</v>
      </c>
      <c r="D12605" s="2">
        <v>2962.12</v>
      </c>
      <c r="E12605" s="2">
        <v>0.26</v>
      </c>
      <c r="F12605" s="2">
        <f t="shared" si="591"/>
        <v>770.15120000000002</v>
      </c>
      <c r="G12605" s="2">
        <v>3</v>
      </c>
      <c r="H12605" s="3">
        <v>45574</v>
      </c>
      <c r="I12605" s="3">
        <v>45579</v>
      </c>
      <c r="J12605" s="2" t="s">
        <v>15</v>
      </c>
      <c r="K12605" s="2" t="s">
        <v>16</v>
      </c>
      <c r="L12605" s="2">
        <v>784.53</v>
      </c>
      <c r="M12605" s="2" t="s">
        <v>39</v>
      </c>
      <c r="N12605">
        <f t="shared" si="589"/>
        <v>2191.9687999999996</v>
      </c>
      <c r="O12605" s="4">
        <f t="shared" si="590"/>
        <v>1719665.2826639996</v>
      </c>
    </row>
    <row r="12606" spans="1:15" ht="14.25" customHeight="1" x14ac:dyDescent="0.25">
      <c r="A12606" s="2" t="s">
        <v>12636</v>
      </c>
      <c r="B12606" s="2" t="s">
        <v>13</v>
      </c>
      <c r="C12606" s="2" t="s">
        <v>36</v>
      </c>
      <c r="D12606" s="2">
        <v>3160.89</v>
      </c>
      <c r="E12606" s="2">
        <v>7.0000000000000007E-2</v>
      </c>
      <c r="F12606" s="2">
        <f t="shared" si="591"/>
        <v>221.26230000000001</v>
      </c>
      <c r="G12606" s="2">
        <v>2</v>
      </c>
      <c r="H12606" s="3">
        <v>45353</v>
      </c>
      <c r="I12606" s="3">
        <v>45359</v>
      </c>
      <c r="J12606" s="2" t="s">
        <v>21</v>
      </c>
      <c r="K12606" s="2" t="s">
        <v>27</v>
      </c>
      <c r="L12606" s="2">
        <v>722.12</v>
      </c>
      <c r="M12606" s="2" t="s">
        <v>39</v>
      </c>
      <c r="N12606">
        <f t="shared" si="589"/>
        <v>2939.6277</v>
      </c>
      <c r="O12606" s="4">
        <f t="shared" si="590"/>
        <v>2122763.9547239998</v>
      </c>
    </row>
    <row r="12607" spans="1:15" ht="14.25" customHeight="1" x14ac:dyDescent="0.25">
      <c r="A12607" s="2" t="s">
        <v>12637</v>
      </c>
      <c r="B12607" s="2" t="s">
        <v>13</v>
      </c>
      <c r="C12607" s="2" t="s">
        <v>14</v>
      </c>
      <c r="D12607" s="2">
        <v>905.87</v>
      </c>
      <c r="E12607" s="2">
        <v>0.21</v>
      </c>
      <c r="F12607" s="2">
        <f t="shared" si="591"/>
        <v>190.23269999999999</v>
      </c>
      <c r="G12607" s="2">
        <v>3</v>
      </c>
      <c r="H12607" s="3">
        <v>45358</v>
      </c>
      <c r="I12607" s="3">
        <v>45360</v>
      </c>
      <c r="J12607" s="2" t="s">
        <v>31</v>
      </c>
      <c r="K12607" s="2" t="s">
        <v>22</v>
      </c>
      <c r="L12607" s="2">
        <v>75.66</v>
      </c>
      <c r="M12607" s="2" t="s">
        <v>23</v>
      </c>
      <c r="N12607">
        <f t="shared" si="589"/>
        <v>715.63729999999998</v>
      </c>
      <c r="O12607" s="4">
        <f t="shared" si="590"/>
        <v>54145.118117999999</v>
      </c>
    </row>
    <row r="12608" spans="1:15" ht="14.25" customHeight="1" x14ac:dyDescent="0.25">
      <c r="A12608" s="2" t="s">
        <v>12638</v>
      </c>
      <c r="B12608" s="2" t="s">
        <v>13</v>
      </c>
      <c r="C12608" s="2" t="s">
        <v>26</v>
      </c>
      <c r="D12608" s="2">
        <v>3831.82</v>
      </c>
      <c r="E12608" s="2">
        <v>0.41</v>
      </c>
      <c r="F12608" s="2">
        <f t="shared" si="591"/>
        <v>1571.0462</v>
      </c>
      <c r="G12608" s="2">
        <v>5</v>
      </c>
      <c r="H12608" s="3">
        <v>45470</v>
      </c>
      <c r="I12608" s="3">
        <v>45471</v>
      </c>
      <c r="J12608" s="2" t="s">
        <v>31</v>
      </c>
      <c r="K12608" s="2" t="s">
        <v>16</v>
      </c>
      <c r="L12608" s="2">
        <v>995.04</v>
      </c>
      <c r="M12608" s="2" t="s">
        <v>23</v>
      </c>
      <c r="N12608">
        <f t="shared" si="589"/>
        <v>2260.7737999999999</v>
      </c>
      <c r="O12608" s="4">
        <f t="shared" si="590"/>
        <v>2249560.3619519998</v>
      </c>
    </row>
    <row r="12609" spans="1:15" ht="14.25" customHeight="1" x14ac:dyDescent="0.25">
      <c r="A12609" s="2" t="s">
        <v>12639</v>
      </c>
      <c r="B12609" s="2" t="s">
        <v>25</v>
      </c>
      <c r="C12609" s="2" t="s">
        <v>26</v>
      </c>
      <c r="D12609" s="2">
        <v>4343.13</v>
      </c>
      <c r="E12609" s="2">
        <v>0.14000000000000001</v>
      </c>
      <c r="F12609" s="2">
        <f t="shared" si="591"/>
        <v>608.03820000000007</v>
      </c>
      <c r="G12609" s="2">
        <v>5</v>
      </c>
      <c r="H12609" s="3">
        <v>45286</v>
      </c>
      <c r="I12609" s="3">
        <v>45289</v>
      </c>
      <c r="J12609" s="2" t="s">
        <v>21</v>
      </c>
      <c r="K12609" s="2" t="s">
        <v>22</v>
      </c>
      <c r="L12609" s="2">
        <v>533.15</v>
      </c>
      <c r="M12609" s="2" t="s">
        <v>23</v>
      </c>
      <c r="N12609">
        <f t="shared" si="589"/>
        <v>3735.0918000000001</v>
      </c>
      <c r="O12609" s="4">
        <f t="shared" si="590"/>
        <v>1991364.1931700001</v>
      </c>
    </row>
    <row r="12610" spans="1:15" ht="14.25" customHeight="1" x14ac:dyDescent="0.25">
      <c r="A12610" s="2" t="s">
        <v>12640</v>
      </c>
      <c r="B12610" s="2" t="s">
        <v>41</v>
      </c>
      <c r="C12610" s="2" t="s">
        <v>33</v>
      </c>
      <c r="D12610" s="2">
        <v>1498.35</v>
      </c>
      <c r="E12610" s="2">
        <v>0.28999999999999998</v>
      </c>
      <c r="F12610" s="2">
        <f t="shared" si="591"/>
        <v>434.52149999999995</v>
      </c>
      <c r="G12610" s="2">
        <v>7</v>
      </c>
      <c r="H12610" s="3">
        <v>45260</v>
      </c>
      <c r="I12610" s="3">
        <v>45262</v>
      </c>
      <c r="J12610" s="2" t="s">
        <v>15</v>
      </c>
      <c r="K12610" s="2" t="s">
        <v>27</v>
      </c>
      <c r="L12610" s="2">
        <v>360.28</v>
      </c>
      <c r="M12610" s="2" t="s">
        <v>23</v>
      </c>
      <c r="N12610">
        <f t="shared" si="589"/>
        <v>1063.8285000000001</v>
      </c>
      <c r="O12610" s="4">
        <f t="shared" si="590"/>
        <v>383276.13198000001</v>
      </c>
    </row>
    <row r="12611" spans="1:15" ht="14.25" customHeight="1" x14ac:dyDescent="0.25">
      <c r="A12611" s="2" t="s">
        <v>12641</v>
      </c>
      <c r="B12611" s="2" t="s">
        <v>41</v>
      </c>
      <c r="C12611" s="2" t="s">
        <v>33</v>
      </c>
      <c r="D12611" s="2">
        <v>4401.42</v>
      </c>
      <c r="E12611" s="2">
        <v>0.49</v>
      </c>
      <c r="F12611" s="2">
        <f t="shared" si="591"/>
        <v>2156.6958</v>
      </c>
      <c r="G12611" s="2">
        <v>3</v>
      </c>
      <c r="H12611" s="3">
        <v>45251</v>
      </c>
      <c r="I12611" s="3">
        <v>45253</v>
      </c>
      <c r="J12611" s="2" t="s">
        <v>15</v>
      </c>
      <c r="K12611" s="2" t="s">
        <v>22</v>
      </c>
      <c r="L12611" s="2">
        <v>281.01</v>
      </c>
      <c r="M12611" s="2" t="s">
        <v>17</v>
      </c>
      <c r="N12611">
        <f t="shared" si="589"/>
        <v>2244.7242000000001</v>
      </c>
      <c r="O12611" s="4">
        <f t="shared" si="590"/>
        <v>630789.94744200003</v>
      </c>
    </row>
    <row r="12612" spans="1:15" ht="14.25" customHeight="1" x14ac:dyDescent="0.25">
      <c r="A12612" s="2" t="s">
        <v>12642</v>
      </c>
      <c r="B12612" s="2" t="s">
        <v>19</v>
      </c>
      <c r="C12612" s="2" t="s">
        <v>33</v>
      </c>
      <c r="D12612" s="2">
        <v>497.08</v>
      </c>
      <c r="E12612" s="2">
        <v>0.09</v>
      </c>
      <c r="F12612" s="2">
        <f t="shared" si="591"/>
        <v>44.737199999999994</v>
      </c>
      <c r="G12612" s="2">
        <v>3</v>
      </c>
      <c r="H12612" s="3">
        <v>45189</v>
      </c>
      <c r="I12612" s="3">
        <v>45195</v>
      </c>
      <c r="J12612" s="2" t="s">
        <v>21</v>
      </c>
      <c r="K12612" s="2" t="s">
        <v>27</v>
      </c>
      <c r="L12612" s="2">
        <v>63.78</v>
      </c>
      <c r="M12612" s="2" t="s">
        <v>23</v>
      </c>
      <c r="N12612">
        <f t="shared" ref="N12612:N12675" si="592">D12612-F12612</f>
        <v>452.34280000000001</v>
      </c>
      <c r="O12612" s="4">
        <f t="shared" ref="O12612:O12675" si="593">N12612*L12612</f>
        <v>28850.423784000002</v>
      </c>
    </row>
    <row r="12613" spans="1:15" ht="14.25" customHeight="1" x14ac:dyDescent="0.25">
      <c r="A12613" s="2" t="s">
        <v>12643</v>
      </c>
      <c r="B12613" s="2" t="s">
        <v>41</v>
      </c>
      <c r="C12613" s="2" t="s">
        <v>26</v>
      </c>
      <c r="D12613" s="2">
        <v>4022.27</v>
      </c>
      <c r="E12613" s="2">
        <v>0.05</v>
      </c>
      <c r="F12613" s="2">
        <f t="shared" si="591"/>
        <v>201.11350000000002</v>
      </c>
      <c r="G12613" s="2">
        <v>7</v>
      </c>
      <c r="H12613" s="3">
        <v>45587</v>
      </c>
      <c r="I12613" s="3">
        <v>45591</v>
      </c>
      <c r="J12613" s="2" t="s">
        <v>21</v>
      </c>
      <c r="K12613" s="2" t="s">
        <v>22</v>
      </c>
      <c r="L12613" s="2">
        <v>928.96</v>
      </c>
      <c r="M12613" s="2" t="s">
        <v>28</v>
      </c>
      <c r="N12613">
        <f t="shared" si="592"/>
        <v>3821.1565000000001</v>
      </c>
      <c r="O12613" s="4">
        <f t="shared" si="593"/>
        <v>3549701.5422400003</v>
      </c>
    </row>
    <row r="12614" spans="1:15" ht="14.25" customHeight="1" x14ac:dyDescent="0.25">
      <c r="A12614" s="2" t="s">
        <v>12644</v>
      </c>
      <c r="B12614" s="2" t="s">
        <v>25</v>
      </c>
      <c r="C12614" s="2" t="s">
        <v>20</v>
      </c>
      <c r="D12614" s="2">
        <v>3236.54</v>
      </c>
      <c r="E12614" s="2">
        <v>0.4</v>
      </c>
      <c r="F12614" s="2">
        <f t="shared" si="591"/>
        <v>1294.616</v>
      </c>
      <c r="G12614" s="2">
        <v>6</v>
      </c>
      <c r="H12614" s="3">
        <v>45530</v>
      </c>
      <c r="I12614" s="3">
        <v>45531</v>
      </c>
      <c r="J12614" s="2" t="s">
        <v>31</v>
      </c>
      <c r="K12614" s="2" t="s">
        <v>22</v>
      </c>
      <c r="L12614" s="2">
        <v>952.21</v>
      </c>
      <c r="M12614" s="2" t="s">
        <v>39</v>
      </c>
      <c r="N12614">
        <f t="shared" si="592"/>
        <v>1941.924</v>
      </c>
      <c r="O12614" s="4">
        <f t="shared" si="593"/>
        <v>1849119.4520400001</v>
      </c>
    </row>
    <row r="12615" spans="1:15" ht="14.25" customHeight="1" x14ac:dyDescent="0.25">
      <c r="A12615" s="2" t="s">
        <v>12645</v>
      </c>
      <c r="B12615" s="2" t="s">
        <v>13</v>
      </c>
      <c r="C12615" s="2" t="s">
        <v>20</v>
      </c>
      <c r="D12615" s="2">
        <v>2957.24</v>
      </c>
      <c r="E12615" s="2">
        <v>0.01</v>
      </c>
      <c r="F12615" s="2">
        <f t="shared" si="591"/>
        <v>29.572399999999998</v>
      </c>
      <c r="G12615" s="2">
        <v>6</v>
      </c>
      <c r="H12615" s="3">
        <v>45380</v>
      </c>
      <c r="I12615" s="3">
        <v>45382</v>
      </c>
      <c r="J12615" s="2" t="s">
        <v>21</v>
      </c>
      <c r="K12615" s="2" t="s">
        <v>22</v>
      </c>
      <c r="L12615" s="2">
        <v>444.98</v>
      </c>
      <c r="M12615" s="2" t="s">
        <v>17</v>
      </c>
      <c r="N12615">
        <f t="shared" si="592"/>
        <v>2927.6675999999998</v>
      </c>
      <c r="O12615" s="4">
        <f t="shared" si="593"/>
        <v>1302753.528648</v>
      </c>
    </row>
    <row r="12616" spans="1:15" ht="14.25" customHeight="1" x14ac:dyDescent="0.25">
      <c r="A12616" s="2" t="s">
        <v>12646</v>
      </c>
      <c r="B12616" s="2" t="s">
        <v>19</v>
      </c>
      <c r="C12616" s="2" t="s">
        <v>36</v>
      </c>
      <c r="D12616" s="2">
        <v>1227.6500000000001</v>
      </c>
      <c r="E12616" s="2">
        <v>0.32</v>
      </c>
      <c r="F12616" s="2">
        <f t="shared" si="591"/>
        <v>392.84800000000001</v>
      </c>
      <c r="G12616" s="2">
        <v>4</v>
      </c>
      <c r="H12616" s="3">
        <v>45476</v>
      </c>
      <c r="I12616" s="3">
        <v>45479</v>
      </c>
      <c r="J12616" s="2" t="s">
        <v>15</v>
      </c>
      <c r="K12616" s="2" t="s">
        <v>27</v>
      </c>
      <c r="L12616" s="2">
        <v>136.04</v>
      </c>
      <c r="M12616" s="2" t="s">
        <v>48</v>
      </c>
      <c r="N12616">
        <f t="shared" si="592"/>
        <v>834.80200000000013</v>
      </c>
      <c r="O12616" s="4">
        <f t="shared" si="593"/>
        <v>113566.46408000001</v>
      </c>
    </row>
    <row r="12617" spans="1:15" ht="14.25" customHeight="1" x14ac:dyDescent="0.25">
      <c r="A12617" s="2" t="s">
        <v>12647</v>
      </c>
      <c r="B12617" s="2" t="s">
        <v>19</v>
      </c>
      <c r="C12617" s="2" t="s">
        <v>26</v>
      </c>
      <c r="D12617" s="2">
        <v>1873.02</v>
      </c>
      <c r="E12617" s="2">
        <v>0.17</v>
      </c>
      <c r="F12617" s="2">
        <f t="shared" si="591"/>
        <v>318.41340000000002</v>
      </c>
      <c r="G12617" s="2">
        <v>4</v>
      </c>
      <c r="H12617" s="3">
        <v>45352</v>
      </c>
      <c r="I12617" s="3">
        <v>45357</v>
      </c>
      <c r="J12617" s="2" t="s">
        <v>15</v>
      </c>
      <c r="K12617" s="2" t="s">
        <v>22</v>
      </c>
      <c r="L12617" s="2">
        <v>501.55</v>
      </c>
      <c r="M12617" s="2" t="s">
        <v>23</v>
      </c>
      <c r="N12617">
        <f t="shared" si="592"/>
        <v>1554.6066000000001</v>
      </c>
      <c r="O12617" s="4">
        <f t="shared" si="593"/>
        <v>779712.94023000007</v>
      </c>
    </row>
    <row r="12618" spans="1:15" ht="14.25" customHeight="1" x14ac:dyDescent="0.25">
      <c r="A12618" s="2" t="s">
        <v>12648</v>
      </c>
      <c r="B12618" s="2" t="s">
        <v>41</v>
      </c>
      <c r="C12618" s="2" t="s">
        <v>33</v>
      </c>
      <c r="D12618" s="2">
        <v>4560.49</v>
      </c>
      <c r="E12618" s="2">
        <v>0.36</v>
      </c>
      <c r="F12618" s="2">
        <f t="shared" si="591"/>
        <v>1641.7764</v>
      </c>
      <c r="G12618" s="2">
        <v>2</v>
      </c>
      <c r="H12618" s="3">
        <v>45543</v>
      </c>
      <c r="I12618" s="3">
        <v>45548</v>
      </c>
      <c r="J12618" s="2" t="s">
        <v>15</v>
      </c>
      <c r="K12618" s="2" t="s">
        <v>22</v>
      </c>
      <c r="L12618" s="2">
        <v>1187.25</v>
      </c>
      <c r="M12618" s="2" t="s">
        <v>39</v>
      </c>
      <c r="N12618">
        <f t="shared" si="592"/>
        <v>2918.7136</v>
      </c>
      <c r="O12618" s="4">
        <f t="shared" si="593"/>
        <v>3465242.7216000003</v>
      </c>
    </row>
    <row r="12619" spans="1:15" ht="14.25" customHeight="1" x14ac:dyDescent="0.25">
      <c r="A12619" s="2" t="s">
        <v>12649</v>
      </c>
      <c r="B12619" s="2" t="s">
        <v>19</v>
      </c>
      <c r="C12619" s="2" t="s">
        <v>26</v>
      </c>
      <c r="D12619" s="2">
        <v>2382.13</v>
      </c>
      <c r="E12619" s="2">
        <v>0.06</v>
      </c>
      <c r="F12619" s="2">
        <f t="shared" si="591"/>
        <v>142.92779999999999</v>
      </c>
      <c r="G12619" s="2">
        <v>6</v>
      </c>
      <c r="H12619" s="3">
        <v>45313</v>
      </c>
      <c r="I12619" s="3">
        <v>45319</v>
      </c>
      <c r="J12619" s="2" t="s">
        <v>31</v>
      </c>
      <c r="K12619" s="2" t="s">
        <v>16</v>
      </c>
      <c r="L12619" s="2">
        <v>443.32</v>
      </c>
      <c r="M12619" s="2" t="s">
        <v>28</v>
      </c>
      <c r="N12619">
        <f t="shared" si="592"/>
        <v>2239.2022000000002</v>
      </c>
      <c r="O12619" s="4">
        <f t="shared" si="593"/>
        <v>992683.11930400005</v>
      </c>
    </row>
    <row r="12620" spans="1:15" ht="14.25" customHeight="1" x14ac:dyDescent="0.25">
      <c r="A12620" s="2" t="s">
        <v>12650</v>
      </c>
      <c r="B12620" s="2" t="s">
        <v>13</v>
      </c>
      <c r="C12620" s="2" t="s">
        <v>20</v>
      </c>
      <c r="D12620" s="2">
        <v>3012.46</v>
      </c>
      <c r="E12620" s="2">
        <v>0.17</v>
      </c>
      <c r="F12620" s="2">
        <f t="shared" si="591"/>
        <v>512.1182</v>
      </c>
      <c r="G12620" s="2">
        <v>3</v>
      </c>
      <c r="H12620" s="3">
        <v>45091</v>
      </c>
      <c r="I12620" s="3">
        <v>45093</v>
      </c>
      <c r="J12620" s="2" t="s">
        <v>15</v>
      </c>
      <c r="K12620" s="2" t="s">
        <v>22</v>
      </c>
      <c r="L12620" s="2">
        <v>351.38</v>
      </c>
      <c r="M12620" s="2" t="s">
        <v>28</v>
      </c>
      <c r="N12620">
        <f t="shared" si="592"/>
        <v>2500.3418000000001</v>
      </c>
      <c r="O12620" s="4">
        <f t="shared" si="593"/>
        <v>878570.10168399999</v>
      </c>
    </row>
    <row r="12621" spans="1:15" ht="14.25" customHeight="1" x14ac:dyDescent="0.25">
      <c r="A12621" s="2" t="s">
        <v>12651</v>
      </c>
      <c r="B12621" s="2" t="s">
        <v>19</v>
      </c>
      <c r="C12621" s="2" t="s">
        <v>20</v>
      </c>
      <c r="D12621" s="2">
        <v>4685.67</v>
      </c>
      <c r="E12621" s="2">
        <v>0.01</v>
      </c>
      <c r="F12621" s="2">
        <f t="shared" si="591"/>
        <v>46.856700000000004</v>
      </c>
      <c r="G12621" s="2">
        <v>6</v>
      </c>
      <c r="H12621" s="3">
        <v>45455</v>
      </c>
      <c r="I12621" s="3">
        <v>45460</v>
      </c>
      <c r="J12621" s="2" t="s">
        <v>21</v>
      </c>
      <c r="K12621" s="2" t="s">
        <v>16</v>
      </c>
      <c r="L12621" s="2">
        <v>595.74</v>
      </c>
      <c r="M12621" s="2" t="s">
        <v>23</v>
      </c>
      <c r="N12621">
        <f t="shared" si="592"/>
        <v>4638.8132999999998</v>
      </c>
      <c r="O12621" s="4">
        <f t="shared" si="593"/>
        <v>2763526.6353420001</v>
      </c>
    </row>
    <row r="12622" spans="1:15" ht="14.25" customHeight="1" x14ac:dyDescent="0.25">
      <c r="A12622" s="2" t="s">
        <v>12652</v>
      </c>
      <c r="B12622" s="2" t="s">
        <v>13</v>
      </c>
      <c r="C12622" s="2" t="s">
        <v>14</v>
      </c>
      <c r="D12622" s="2">
        <v>2385.79</v>
      </c>
      <c r="E12622" s="2">
        <v>0.12</v>
      </c>
      <c r="F12622" s="2">
        <f t="shared" si="591"/>
        <v>286.29480000000001</v>
      </c>
      <c r="G12622" s="2">
        <v>3</v>
      </c>
      <c r="H12622" s="3">
        <v>45599</v>
      </c>
      <c r="I12622" s="3">
        <v>45606</v>
      </c>
      <c r="J12622" s="2" t="s">
        <v>31</v>
      </c>
      <c r="K12622" s="2" t="s">
        <v>22</v>
      </c>
      <c r="L12622" s="2">
        <v>410.84</v>
      </c>
      <c r="M12622" s="2" t="s">
        <v>28</v>
      </c>
      <c r="N12622">
        <f t="shared" si="592"/>
        <v>2099.4951999999998</v>
      </c>
      <c r="O12622" s="4">
        <f t="shared" si="593"/>
        <v>862556.60796799988</v>
      </c>
    </row>
    <row r="12623" spans="1:15" ht="14.25" customHeight="1" x14ac:dyDescent="0.25">
      <c r="A12623" s="2" t="s">
        <v>12653</v>
      </c>
      <c r="B12623" s="2" t="s">
        <v>25</v>
      </c>
      <c r="C12623" s="2" t="s">
        <v>14</v>
      </c>
      <c r="D12623" s="2">
        <v>2002.52</v>
      </c>
      <c r="E12623" s="2">
        <v>0.24</v>
      </c>
      <c r="F12623" s="2">
        <f t="shared" si="591"/>
        <v>480.60479999999995</v>
      </c>
      <c r="G12623" s="2">
        <v>3</v>
      </c>
      <c r="H12623" s="3">
        <v>45448</v>
      </c>
      <c r="I12623" s="3">
        <v>45452</v>
      </c>
      <c r="J12623" s="2" t="s">
        <v>31</v>
      </c>
      <c r="K12623" s="2" t="s">
        <v>16</v>
      </c>
      <c r="L12623" s="2">
        <v>591.85</v>
      </c>
      <c r="M12623" s="2" t="s">
        <v>39</v>
      </c>
      <c r="N12623">
        <f t="shared" si="592"/>
        <v>1521.9151999999999</v>
      </c>
      <c r="O12623" s="4">
        <f t="shared" si="593"/>
        <v>900745.51112000004</v>
      </c>
    </row>
    <row r="12624" spans="1:15" ht="14.25" customHeight="1" x14ac:dyDescent="0.25">
      <c r="A12624" s="2" t="s">
        <v>12654</v>
      </c>
      <c r="B12624" s="2" t="s">
        <v>25</v>
      </c>
      <c r="C12624" s="2" t="s">
        <v>36</v>
      </c>
      <c r="D12624" s="2">
        <v>4476.6899999999996</v>
      </c>
      <c r="E12624" s="2">
        <v>0.09</v>
      </c>
      <c r="F12624" s="2">
        <f t="shared" si="591"/>
        <v>402.90209999999996</v>
      </c>
      <c r="G12624" s="2">
        <v>1</v>
      </c>
      <c r="H12624" s="3">
        <v>45475</v>
      </c>
      <c r="I12624" s="3">
        <v>45480</v>
      </c>
      <c r="J12624" s="2" t="s">
        <v>31</v>
      </c>
      <c r="K12624" s="2" t="s">
        <v>22</v>
      </c>
      <c r="L12624" s="2">
        <v>348.08</v>
      </c>
      <c r="M12624" s="2" t="s">
        <v>23</v>
      </c>
      <c r="N12624">
        <f t="shared" si="592"/>
        <v>4073.7878999999998</v>
      </c>
      <c r="O12624" s="4">
        <f t="shared" si="593"/>
        <v>1418004.0922319998</v>
      </c>
    </row>
    <row r="12625" spans="1:15" ht="14.25" customHeight="1" x14ac:dyDescent="0.25">
      <c r="A12625" s="2" t="s">
        <v>12655</v>
      </c>
      <c r="B12625" s="2" t="s">
        <v>13</v>
      </c>
      <c r="C12625" s="2" t="s">
        <v>26</v>
      </c>
      <c r="D12625" s="2">
        <v>4563.3500000000004</v>
      </c>
      <c r="E12625" s="2">
        <v>0.3</v>
      </c>
      <c r="F12625" s="2">
        <f t="shared" si="591"/>
        <v>1369.0050000000001</v>
      </c>
      <c r="G12625" s="2">
        <v>5</v>
      </c>
      <c r="H12625" s="3">
        <v>45053</v>
      </c>
      <c r="I12625" s="3">
        <v>45058</v>
      </c>
      <c r="J12625" s="2" t="s">
        <v>15</v>
      </c>
      <c r="K12625" s="2" t="s">
        <v>27</v>
      </c>
      <c r="L12625" s="2">
        <v>643.34</v>
      </c>
      <c r="M12625" s="2" t="s">
        <v>34</v>
      </c>
      <c r="N12625">
        <f t="shared" si="592"/>
        <v>3194.3450000000003</v>
      </c>
      <c r="O12625" s="4">
        <f t="shared" si="593"/>
        <v>2055049.9123000002</v>
      </c>
    </row>
    <row r="12626" spans="1:15" ht="14.25" customHeight="1" x14ac:dyDescent="0.25">
      <c r="A12626" s="2" t="s">
        <v>12656</v>
      </c>
      <c r="B12626" s="2" t="s">
        <v>41</v>
      </c>
      <c r="C12626" s="2" t="s">
        <v>14</v>
      </c>
      <c r="D12626" s="2">
        <v>1837.73</v>
      </c>
      <c r="E12626" s="2">
        <v>0.06</v>
      </c>
      <c r="F12626" s="2">
        <f t="shared" si="591"/>
        <v>110.2638</v>
      </c>
      <c r="G12626" s="2">
        <v>2</v>
      </c>
      <c r="H12626" s="3">
        <v>45343</v>
      </c>
      <c r="I12626" s="3">
        <v>45348</v>
      </c>
      <c r="J12626" s="2" t="s">
        <v>21</v>
      </c>
      <c r="K12626" s="2" t="s">
        <v>22</v>
      </c>
      <c r="L12626" s="2">
        <v>487.43</v>
      </c>
      <c r="M12626" s="2" t="s">
        <v>23</v>
      </c>
      <c r="N12626">
        <f t="shared" si="592"/>
        <v>1727.4662000000001</v>
      </c>
      <c r="O12626" s="4">
        <f t="shared" si="593"/>
        <v>842018.849866</v>
      </c>
    </row>
    <row r="12627" spans="1:15" ht="14.25" customHeight="1" x14ac:dyDescent="0.25">
      <c r="A12627" s="2" t="s">
        <v>12657</v>
      </c>
      <c r="B12627" s="2" t="s">
        <v>19</v>
      </c>
      <c r="C12627" s="2" t="s">
        <v>14</v>
      </c>
      <c r="D12627" s="2">
        <v>3000.75</v>
      </c>
      <c r="E12627" s="2">
        <v>0.37</v>
      </c>
      <c r="F12627" s="2">
        <f t="shared" si="591"/>
        <v>1110.2774999999999</v>
      </c>
      <c r="G12627" s="2">
        <v>2</v>
      </c>
      <c r="H12627" s="3">
        <v>45210</v>
      </c>
      <c r="I12627" s="3">
        <v>45213</v>
      </c>
      <c r="J12627" s="2" t="s">
        <v>31</v>
      </c>
      <c r="K12627" s="2" t="s">
        <v>27</v>
      </c>
      <c r="L12627" s="2">
        <v>871.53</v>
      </c>
      <c r="M12627" s="2" t="s">
        <v>34</v>
      </c>
      <c r="N12627">
        <f t="shared" si="592"/>
        <v>1890.4725000000001</v>
      </c>
      <c r="O12627" s="4">
        <f t="shared" si="593"/>
        <v>1647603.497925</v>
      </c>
    </row>
    <row r="12628" spans="1:15" ht="14.25" customHeight="1" x14ac:dyDescent="0.25">
      <c r="A12628" s="2" t="s">
        <v>12658</v>
      </c>
      <c r="B12628" s="2" t="s">
        <v>41</v>
      </c>
      <c r="C12628" s="2" t="s">
        <v>26</v>
      </c>
      <c r="D12628" s="2">
        <v>4822.2700000000004</v>
      </c>
      <c r="E12628" s="2">
        <v>0.46</v>
      </c>
      <c r="F12628" s="2">
        <f t="shared" si="591"/>
        <v>2218.2442000000001</v>
      </c>
      <c r="G12628" s="2">
        <v>9</v>
      </c>
      <c r="H12628" s="3">
        <v>45653</v>
      </c>
      <c r="I12628" s="3">
        <v>45657</v>
      </c>
      <c r="J12628" s="2" t="s">
        <v>31</v>
      </c>
      <c r="K12628" s="2" t="s">
        <v>16</v>
      </c>
      <c r="L12628" s="2">
        <v>302.16000000000003</v>
      </c>
      <c r="M12628" s="2" t="s">
        <v>48</v>
      </c>
      <c r="N12628">
        <f t="shared" si="592"/>
        <v>2604.0258000000003</v>
      </c>
      <c r="O12628" s="4">
        <f t="shared" si="593"/>
        <v>786832.43572800013</v>
      </c>
    </row>
    <row r="12629" spans="1:15" ht="14.25" customHeight="1" x14ac:dyDescent="0.25">
      <c r="A12629" s="2" t="s">
        <v>12659</v>
      </c>
      <c r="B12629" s="2" t="s">
        <v>19</v>
      </c>
      <c r="C12629" s="2" t="s">
        <v>20</v>
      </c>
      <c r="D12629" s="2">
        <v>371.81</v>
      </c>
      <c r="E12629" s="2">
        <v>0.19</v>
      </c>
      <c r="F12629" s="2">
        <f t="shared" si="591"/>
        <v>70.643900000000002</v>
      </c>
      <c r="G12629" s="2">
        <v>2</v>
      </c>
      <c r="H12629" s="3">
        <v>45096</v>
      </c>
      <c r="I12629" s="3">
        <v>45100</v>
      </c>
      <c r="J12629" s="2" t="s">
        <v>31</v>
      </c>
      <c r="K12629" s="2" t="s">
        <v>16</v>
      </c>
      <c r="L12629" s="2">
        <v>73.37</v>
      </c>
      <c r="M12629" s="2" t="s">
        <v>48</v>
      </c>
      <c r="N12629">
        <f t="shared" si="592"/>
        <v>301.16610000000003</v>
      </c>
      <c r="O12629" s="4">
        <f t="shared" si="593"/>
        <v>22096.556757000002</v>
      </c>
    </row>
    <row r="12630" spans="1:15" ht="14.25" customHeight="1" x14ac:dyDescent="0.25">
      <c r="A12630" s="2" t="s">
        <v>12660</v>
      </c>
      <c r="B12630" s="2" t="s">
        <v>25</v>
      </c>
      <c r="C12630" s="2" t="s">
        <v>36</v>
      </c>
      <c r="D12630" s="2">
        <v>295.02999999999997</v>
      </c>
      <c r="E12630" s="2">
        <v>0.26</v>
      </c>
      <c r="F12630" s="2">
        <f t="shared" si="591"/>
        <v>76.707799999999992</v>
      </c>
      <c r="G12630" s="2">
        <v>2</v>
      </c>
      <c r="H12630" s="3">
        <v>45558</v>
      </c>
      <c r="I12630" s="3">
        <v>45563</v>
      </c>
      <c r="J12630" s="2" t="s">
        <v>21</v>
      </c>
      <c r="K12630" s="2" t="s">
        <v>22</v>
      </c>
      <c r="L12630" s="2">
        <v>59.33</v>
      </c>
      <c r="M12630" s="2" t="s">
        <v>48</v>
      </c>
      <c r="N12630">
        <f t="shared" si="592"/>
        <v>218.32219999999998</v>
      </c>
      <c r="O12630" s="4">
        <f t="shared" si="593"/>
        <v>12953.056125999998</v>
      </c>
    </row>
    <row r="12631" spans="1:15" ht="14.25" customHeight="1" x14ac:dyDescent="0.25">
      <c r="A12631" s="2" t="s">
        <v>12661</v>
      </c>
      <c r="B12631" s="2" t="s">
        <v>25</v>
      </c>
      <c r="C12631" s="2" t="s">
        <v>36</v>
      </c>
      <c r="D12631" s="2">
        <v>2631.24</v>
      </c>
      <c r="E12631" s="2">
        <v>0.24</v>
      </c>
      <c r="F12631" s="2">
        <f t="shared" si="591"/>
        <v>631.49759999999992</v>
      </c>
      <c r="G12631" s="2">
        <v>6</v>
      </c>
      <c r="H12631" s="3">
        <v>45292</v>
      </c>
      <c r="I12631" s="3">
        <v>45294</v>
      </c>
      <c r="J12631" s="2" t="s">
        <v>21</v>
      </c>
      <c r="K12631" s="2" t="s">
        <v>16</v>
      </c>
      <c r="L12631" s="2">
        <v>463.48</v>
      </c>
      <c r="M12631" s="2" t="s">
        <v>39</v>
      </c>
      <c r="N12631">
        <f t="shared" si="592"/>
        <v>1999.7423999999999</v>
      </c>
      <c r="O12631" s="4">
        <f t="shared" si="593"/>
        <v>926840.60755199997</v>
      </c>
    </row>
    <row r="12632" spans="1:15" ht="14.25" customHeight="1" x14ac:dyDescent="0.25">
      <c r="A12632" s="2" t="s">
        <v>12662</v>
      </c>
      <c r="B12632" s="2" t="s">
        <v>25</v>
      </c>
      <c r="C12632" s="2" t="s">
        <v>36</v>
      </c>
      <c r="D12632" s="2">
        <v>1527.08</v>
      </c>
      <c r="E12632" s="2">
        <v>0.39</v>
      </c>
      <c r="F12632" s="2">
        <f t="shared" si="591"/>
        <v>595.56119999999999</v>
      </c>
      <c r="G12632" s="2">
        <v>1</v>
      </c>
      <c r="H12632" s="3">
        <v>44984</v>
      </c>
      <c r="I12632" s="3">
        <v>44990</v>
      </c>
      <c r="J12632" s="2" t="s">
        <v>15</v>
      </c>
      <c r="K12632" s="2" t="s">
        <v>22</v>
      </c>
      <c r="L12632" s="2">
        <v>92.82</v>
      </c>
      <c r="M12632" s="2" t="s">
        <v>17</v>
      </c>
      <c r="N12632">
        <f t="shared" si="592"/>
        <v>931.51879999999994</v>
      </c>
      <c r="O12632" s="4">
        <f t="shared" si="593"/>
        <v>86463.575015999988</v>
      </c>
    </row>
    <row r="12633" spans="1:15" ht="14.25" customHeight="1" x14ac:dyDescent="0.25">
      <c r="A12633" s="2" t="s">
        <v>12663</v>
      </c>
      <c r="B12633" s="2" t="s">
        <v>19</v>
      </c>
      <c r="C12633" s="2" t="s">
        <v>14</v>
      </c>
      <c r="D12633" s="2">
        <v>2951.06</v>
      </c>
      <c r="E12633" s="2">
        <v>0.5</v>
      </c>
      <c r="F12633" s="2">
        <f t="shared" si="591"/>
        <v>1475.53</v>
      </c>
      <c r="G12633" s="2">
        <v>8</v>
      </c>
      <c r="H12633" s="3">
        <v>45614</v>
      </c>
      <c r="I12633" s="3">
        <v>45621</v>
      </c>
      <c r="J12633" s="2" t="s">
        <v>21</v>
      </c>
      <c r="K12633" s="2" t="s">
        <v>16</v>
      </c>
      <c r="L12633" s="2">
        <v>381.88</v>
      </c>
      <c r="M12633" s="2" t="s">
        <v>48</v>
      </c>
      <c r="N12633">
        <f t="shared" si="592"/>
        <v>1475.53</v>
      </c>
      <c r="O12633" s="4">
        <f t="shared" si="593"/>
        <v>563475.39639999997</v>
      </c>
    </row>
    <row r="12634" spans="1:15" ht="14.25" customHeight="1" x14ac:dyDescent="0.25">
      <c r="A12634" s="2" t="s">
        <v>12664</v>
      </c>
      <c r="B12634" s="2" t="s">
        <v>25</v>
      </c>
      <c r="C12634" s="2" t="s">
        <v>20</v>
      </c>
      <c r="D12634" s="2">
        <v>3649.05</v>
      </c>
      <c r="E12634" s="2">
        <v>0.37</v>
      </c>
      <c r="F12634" s="2">
        <f t="shared" si="591"/>
        <v>1350.1485</v>
      </c>
      <c r="G12634" s="2">
        <v>1</v>
      </c>
      <c r="H12634" s="3">
        <v>45424</v>
      </c>
      <c r="I12634" s="3">
        <v>45430</v>
      </c>
      <c r="J12634" s="2" t="s">
        <v>15</v>
      </c>
      <c r="K12634" s="2" t="s">
        <v>16</v>
      </c>
      <c r="L12634" s="2">
        <v>584.08000000000004</v>
      </c>
      <c r="M12634" s="2" t="s">
        <v>23</v>
      </c>
      <c r="N12634">
        <f t="shared" si="592"/>
        <v>2298.9014999999999</v>
      </c>
      <c r="O12634" s="4">
        <f t="shared" si="593"/>
        <v>1342742.38812</v>
      </c>
    </row>
    <row r="12635" spans="1:15" ht="14.25" customHeight="1" x14ac:dyDescent="0.25">
      <c r="A12635" s="2" t="s">
        <v>12665</v>
      </c>
      <c r="B12635" s="2" t="s">
        <v>25</v>
      </c>
      <c r="C12635" s="2" t="s">
        <v>36</v>
      </c>
      <c r="D12635" s="2">
        <v>438.46</v>
      </c>
      <c r="E12635" s="2">
        <v>0.11</v>
      </c>
      <c r="F12635" s="2">
        <f t="shared" si="591"/>
        <v>48.230599999999995</v>
      </c>
      <c r="G12635" s="2">
        <v>9</v>
      </c>
      <c r="H12635" s="3">
        <v>45361</v>
      </c>
      <c r="I12635" s="3">
        <v>45364</v>
      </c>
      <c r="J12635" s="2" t="s">
        <v>21</v>
      </c>
      <c r="K12635" s="2" t="s">
        <v>27</v>
      </c>
      <c r="L12635" s="2">
        <v>75.38</v>
      </c>
      <c r="M12635" s="2" t="s">
        <v>48</v>
      </c>
      <c r="N12635">
        <f t="shared" si="592"/>
        <v>390.2294</v>
      </c>
      <c r="O12635" s="4">
        <f t="shared" si="593"/>
        <v>29415.492171999998</v>
      </c>
    </row>
    <row r="12636" spans="1:15" ht="14.25" customHeight="1" x14ac:dyDescent="0.25">
      <c r="A12636" s="2" t="s">
        <v>12666</v>
      </c>
      <c r="B12636" s="2" t="s">
        <v>25</v>
      </c>
      <c r="C12636" s="2" t="s">
        <v>26</v>
      </c>
      <c r="D12636" s="2">
        <v>4423.6000000000004</v>
      </c>
      <c r="E12636" s="2">
        <v>0.35</v>
      </c>
      <c r="F12636" s="2">
        <f t="shared" ref="F12636:F12699" si="594">D12636*E12636</f>
        <v>1548.26</v>
      </c>
      <c r="G12636" s="2">
        <v>4</v>
      </c>
      <c r="H12636" s="3">
        <v>45292</v>
      </c>
      <c r="I12636" s="3">
        <v>45294</v>
      </c>
      <c r="J12636" s="2" t="s">
        <v>15</v>
      </c>
      <c r="K12636" s="2" t="s">
        <v>22</v>
      </c>
      <c r="L12636" s="2">
        <v>1289.04</v>
      </c>
      <c r="M12636" s="2" t="s">
        <v>17</v>
      </c>
      <c r="N12636">
        <f t="shared" si="592"/>
        <v>2875.34</v>
      </c>
      <c r="O12636" s="4">
        <f t="shared" si="593"/>
        <v>3706428.2736</v>
      </c>
    </row>
    <row r="12637" spans="1:15" ht="14.25" customHeight="1" x14ac:dyDescent="0.25">
      <c r="A12637" s="2" t="s">
        <v>12667</v>
      </c>
      <c r="B12637" s="2" t="s">
        <v>25</v>
      </c>
      <c r="C12637" s="2" t="s">
        <v>36</v>
      </c>
      <c r="D12637" s="2">
        <v>1456.75</v>
      </c>
      <c r="E12637" s="2">
        <v>0.31</v>
      </c>
      <c r="F12637" s="2">
        <f t="shared" si="594"/>
        <v>451.59249999999997</v>
      </c>
      <c r="G12637" s="2">
        <v>3</v>
      </c>
      <c r="H12637" s="3">
        <v>45454</v>
      </c>
      <c r="I12637" s="3">
        <v>45455</v>
      </c>
      <c r="J12637" s="2" t="s">
        <v>15</v>
      </c>
      <c r="K12637" s="2" t="s">
        <v>22</v>
      </c>
      <c r="L12637" s="2">
        <v>183.84</v>
      </c>
      <c r="M12637" s="2" t="s">
        <v>48</v>
      </c>
      <c r="N12637">
        <f t="shared" si="592"/>
        <v>1005.1575</v>
      </c>
      <c r="O12637" s="4">
        <f t="shared" si="593"/>
        <v>184788.15480000002</v>
      </c>
    </row>
    <row r="12638" spans="1:15" ht="14.25" customHeight="1" x14ac:dyDescent="0.25">
      <c r="A12638" s="2" t="s">
        <v>12668</v>
      </c>
      <c r="B12638" s="2" t="s">
        <v>41</v>
      </c>
      <c r="C12638" s="2" t="s">
        <v>33</v>
      </c>
      <c r="D12638" s="2">
        <v>1968.6</v>
      </c>
      <c r="E12638" s="2">
        <v>0.11</v>
      </c>
      <c r="F12638" s="2">
        <f t="shared" si="594"/>
        <v>216.54599999999999</v>
      </c>
      <c r="G12638" s="2">
        <v>7</v>
      </c>
      <c r="H12638" s="3">
        <v>45150</v>
      </c>
      <c r="I12638" s="3">
        <v>45153</v>
      </c>
      <c r="J12638" s="2" t="s">
        <v>15</v>
      </c>
      <c r="K12638" s="2" t="s">
        <v>22</v>
      </c>
      <c r="L12638" s="2">
        <v>127.54</v>
      </c>
      <c r="M12638" s="2" t="s">
        <v>48</v>
      </c>
      <c r="N12638">
        <f t="shared" si="592"/>
        <v>1752.0539999999999</v>
      </c>
      <c r="O12638" s="4">
        <f t="shared" si="593"/>
        <v>223456.96716</v>
      </c>
    </row>
    <row r="12639" spans="1:15" ht="14.25" customHeight="1" x14ac:dyDescent="0.25">
      <c r="A12639" s="2" t="s">
        <v>12669</v>
      </c>
      <c r="B12639" s="2" t="s">
        <v>25</v>
      </c>
      <c r="C12639" s="2" t="s">
        <v>20</v>
      </c>
      <c r="D12639" s="2">
        <v>1751.48</v>
      </c>
      <c r="E12639" s="2">
        <v>0.12</v>
      </c>
      <c r="F12639" s="2">
        <f t="shared" si="594"/>
        <v>210.17759999999998</v>
      </c>
      <c r="G12639" s="2">
        <v>8</v>
      </c>
      <c r="H12639" s="3">
        <v>44988</v>
      </c>
      <c r="I12639" s="3">
        <v>44994</v>
      </c>
      <c r="J12639" s="2" t="s">
        <v>31</v>
      </c>
      <c r="K12639" s="2" t="s">
        <v>22</v>
      </c>
      <c r="L12639" s="2">
        <v>140.15</v>
      </c>
      <c r="M12639" s="2" t="s">
        <v>17</v>
      </c>
      <c r="N12639">
        <f t="shared" si="592"/>
        <v>1541.3024</v>
      </c>
      <c r="O12639" s="4">
        <f t="shared" si="593"/>
        <v>216013.53136000002</v>
      </c>
    </row>
    <row r="12640" spans="1:15" ht="14.25" customHeight="1" x14ac:dyDescent="0.25">
      <c r="A12640" s="2" t="s">
        <v>12670</v>
      </c>
      <c r="B12640" s="2" t="s">
        <v>25</v>
      </c>
      <c r="C12640" s="2" t="s">
        <v>33</v>
      </c>
      <c r="D12640" s="2">
        <v>4215.1899999999996</v>
      </c>
      <c r="E12640" s="2">
        <v>0.33</v>
      </c>
      <c r="F12640" s="2">
        <f t="shared" si="594"/>
        <v>1391.0127</v>
      </c>
      <c r="G12640" s="2">
        <v>5</v>
      </c>
      <c r="H12640" s="3">
        <v>45359</v>
      </c>
      <c r="I12640" s="3">
        <v>45364</v>
      </c>
      <c r="J12640" s="2" t="s">
        <v>15</v>
      </c>
      <c r="K12640" s="2" t="s">
        <v>22</v>
      </c>
      <c r="L12640" s="2">
        <v>582.33000000000004</v>
      </c>
      <c r="M12640" s="2" t="s">
        <v>28</v>
      </c>
      <c r="N12640">
        <f t="shared" si="592"/>
        <v>2824.1772999999994</v>
      </c>
      <c r="O12640" s="4">
        <f t="shared" si="593"/>
        <v>1644603.1671089998</v>
      </c>
    </row>
    <row r="12641" spans="1:15" ht="14.25" customHeight="1" x14ac:dyDescent="0.25">
      <c r="A12641" s="2" t="s">
        <v>12671</v>
      </c>
      <c r="B12641" s="2" t="s">
        <v>41</v>
      </c>
      <c r="C12641" s="2" t="s">
        <v>20</v>
      </c>
      <c r="D12641" s="2">
        <v>936.2</v>
      </c>
      <c r="E12641" s="2">
        <v>0.4</v>
      </c>
      <c r="F12641" s="2">
        <f t="shared" si="594"/>
        <v>374.48</v>
      </c>
      <c r="G12641" s="2">
        <v>3</v>
      </c>
      <c r="H12641" s="3">
        <v>45527</v>
      </c>
      <c r="I12641" s="3">
        <v>45530</v>
      </c>
      <c r="J12641" s="2" t="s">
        <v>31</v>
      </c>
      <c r="K12641" s="2" t="s">
        <v>22</v>
      </c>
      <c r="L12641" s="2">
        <v>229.02</v>
      </c>
      <c r="M12641" s="2" t="s">
        <v>39</v>
      </c>
      <c r="N12641">
        <f t="shared" si="592"/>
        <v>561.72</v>
      </c>
      <c r="O12641" s="4">
        <f t="shared" si="593"/>
        <v>128645.11440000001</v>
      </c>
    </row>
    <row r="12642" spans="1:15" ht="14.25" customHeight="1" x14ac:dyDescent="0.25">
      <c r="A12642" s="2" t="s">
        <v>12672</v>
      </c>
      <c r="B12642" s="2" t="s">
        <v>41</v>
      </c>
      <c r="C12642" s="2" t="s">
        <v>26</v>
      </c>
      <c r="D12642" s="2">
        <v>240.5</v>
      </c>
      <c r="E12642" s="2">
        <v>0.38</v>
      </c>
      <c r="F12642" s="2">
        <f t="shared" si="594"/>
        <v>91.39</v>
      </c>
      <c r="G12642" s="2">
        <v>4</v>
      </c>
      <c r="H12642" s="3">
        <v>45581</v>
      </c>
      <c r="I12642" s="3">
        <v>45584</v>
      </c>
      <c r="J12642" s="2" t="s">
        <v>21</v>
      </c>
      <c r="K12642" s="2" t="s">
        <v>22</v>
      </c>
      <c r="L12642" s="2">
        <v>48.53</v>
      </c>
      <c r="M12642" s="2" t="s">
        <v>39</v>
      </c>
      <c r="N12642">
        <f t="shared" si="592"/>
        <v>149.11000000000001</v>
      </c>
      <c r="O12642" s="4">
        <f t="shared" si="593"/>
        <v>7236.3083000000006</v>
      </c>
    </row>
    <row r="12643" spans="1:15" ht="14.25" customHeight="1" x14ac:dyDescent="0.25">
      <c r="A12643" s="2" t="s">
        <v>12673</v>
      </c>
      <c r="B12643" s="2" t="s">
        <v>19</v>
      </c>
      <c r="C12643" s="2" t="s">
        <v>14</v>
      </c>
      <c r="D12643" s="2">
        <v>4861.83</v>
      </c>
      <c r="E12643" s="2">
        <v>0.3</v>
      </c>
      <c r="F12643" s="2">
        <f t="shared" si="594"/>
        <v>1458.549</v>
      </c>
      <c r="G12643" s="2">
        <v>6</v>
      </c>
      <c r="H12643" s="3">
        <v>45454</v>
      </c>
      <c r="I12643" s="3">
        <v>45456</v>
      </c>
      <c r="J12643" s="2" t="s">
        <v>31</v>
      </c>
      <c r="K12643" s="2" t="s">
        <v>27</v>
      </c>
      <c r="L12643" s="2">
        <v>1193.52</v>
      </c>
      <c r="M12643" s="2" t="s">
        <v>17</v>
      </c>
      <c r="N12643">
        <f t="shared" si="592"/>
        <v>3403.2809999999999</v>
      </c>
      <c r="O12643" s="4">
        <f t="shared" si="593"/>
        <v>4061883.9391199998</v>
      </c>
    </row>
    <row r="12644" spans="1:15" ht="14.25" customHeight="1" x14ac:dyDescent="0.25">
      <c r="A12644" s="2" t="s">
        <v>12674</v>
      </c>
      <c r="B12644" s="2" t="s">
        <v>13</v>
      </c>
      <c r="C12644" s="2" t="s">
        <v>14</v>
      </c>
      <c r="D12644" s="2">
        <v>4905.1000000000004</v>
      </c>
      <c r="E12644" s="2">
        <v>0.47</v>
      </c>
      <c r="F12644" s="2">
        <f t="shared" si="594"/>
        <v>2305.3969999999999</v>
      </c>
      <c r="G12644" s="2">
        <v>5</v>
      </c>
      <c r="H12644" s="3">
        <v>45135</v>
      </c>
      <c r="I12644" s="3">
        <v>45141</v>
      </c>
      <c r="J12644" s="2" t="s">
        <v>15</v>
      </c>
      <c r="K12644" s="2" t="s">
        <v>27</v>
      </c>
      <c r="L12644" s="2">
        <v>1371.54</v>
      </c>
      <c r="M12644" s="2" t="s">
        <v>23</v>
      </c>
      <c r="N12644">
        <f t="shared" si="592"/>
        <v>2599.7030000000004</v>
      </c>
      <c r="O12644" s="4">
        <f t="shared" si="593"/>
        <v>3565596.6526200003</v>
      </c>
    </row>
    <row r="12645" spans="1:15" ht="14.25" customHeight="1" x14ac:dyDescent="0.25">
      <c r="A12645" s="2" t="s">
        <v>12675</v>
      </c>
      <c r="B12645" s="2" t="s">
        <v>25</v>
      </c>
      <c r="C12645" s="2" t="s">
        <v>20</v>
      </c>
      <c r="D12645" s="2">
        <v>1362.69</v>
      </c>
      <c r="E12645" s="2">
        <v>0.37</v>
      </c>
      <c r="F12645" s="2">
        <f t="shared" si="594"/>
        <v>504.19530000000003</v>
      </c>
      <c r="G12645" s="2">
        <v>4</v>
      </c>
      <c r="H12645" s="3">
        <v>44953</v>
      </c>
      <c r="I12645" s="3">
        <v>44954</v>
      </c>
      <c r="J12645" s="2" t="s">
        <v>31</v>
      </c>
      <c r="K12645" s="2" t="s">
        <v>16</v>
      </c>
      <c r="L12645" s="2">
        <v>109.3</v>
      </c>
      <c r="M12645" s="2" t="s">
        <v>48</v>
      </c>
      <c r="N12645">
        <f t="shared" si="592"/>
        <v>858.49469999999997</v>
      </c>
      <c r="O12645" s="4">
        <f t="shared" si="593"/>
        <v>93833.470709999994</v>
      </c>
    </row>
    <row r="12646" spans="1:15" ht="14.25" customHeight="1" x14ac:dyDescent="0.25">
      <c r="A12646" s="2" t="s">
        <v>12676</v>
      </c>
      <c r="B12646" s="2" t="s">
        <v>25</v>
      </c>
      <c r="C12646" s="2" t="s">
        <v>36</v>
      </c>
      <c r="D12646" s="2">
        <v>145.83000000000001</v>
      </c>
      <c r="E12646" s="2">
        <v>0.27</v>
      </c>
      <c r="F12646" s="2">
        <f t="shared" si="594"/>
        <v>39.374100000000006</v>
      </c>
      <c r="G12646" s="2">
        <v>3</v>
      </c>
      <c r="H12646" s="3">
        <v>45485</v>
      </c>
      <c r="I12646" s="3">
        <v>45488</v>
      </c>
      <c r="J12646" s="2" t="s">
        <v>15</v>
      </c>
      <c r="K12646" s="2" t="s">
        <v>22</v>
      </c>
      <c r="L12646" s="2">
        <v>26.52</v>
      </c>
      <c r="M12646" s="2" t="s">
        <v>28</v>
      </c>
      <c r="N12646">
        <f t="shared" si="592"/>
        <v>106.45590000000001</v>
      </c>
      <c r="O12646" s="4">
        <f t="shared" si="593"/>
        <v>2823.2104680000002</v>
      </c>
    </row>
    <row r="12647" spans="1:15" ht="14.25" customHeight="1" x14ac:dyDescent="0.25">
      <c r="A12647" s="2" t="s">
        <v>12677</v>
      </c>
      <c r="B12647" s="2" t="s">
        <v>25</v>
      </c>
      <c r="C12647" s="2" t="s">
        <v>33</v>
      </c>
      <c r="D12647" s="2">
        <v>3264.99</v>
      </c>
      <c r="E12647" s="2">
        <v>0.41</v>
      </c>
      <c r="F12647" s="2">
        <f t="shared" si="594"/>
        <v>1338.6458999999998</v>
      </c>
      <c r="G12647" s="2">
        <v>6</v>
      </c>
      <c r="H12647" s="3">
        <v>45080</v>
      </c>
      <c r="I12647" s="3">
        <v>45081</v>
      </c>
      <c r="J12647" s="2" t="s">
        <v>31</v>
      </c>
      <c r="K12647" s="2" t="s">
        <v>27</v>
      </c>
      <c r="L12647" s="2">
        <v>673.15</v>
      </c>
      <c r="M12647" s="2" t="s">
        <v>17</v>
      </c>
      <c r="N12647">
        <f t="shared" si="592"/>
        <v>1926.3441</v>
      </c>
      <c r="O12647" s="4">
        <f t="shared" si="593"/>
        <v>1296718.530915</v>
      </c>
    </row>
    <row r="12648" spans="1:15" ht="14.25" customHeight="1" x14ac:dyDescent="0.25">
      <c r="A12648" s="2" t="s">
        <v>12678</v>
      </c>
      <c r="B12648" s="2" t="s">
        <v>19</v>
      </c>
      <c r="C12648" s="2" t="s">
        <v>26</v>
      </c>
      <c r="D12648" s="2">
        <v>3277.47</v>
      </c>
      <c r="E12648" s="2">
        <v>0.15</v>
      </c>
      <c r="F12648" s="2">
        <f t="shared" si="594"/>
        <v>491.62049999999994</v>
      </c>
      <c r="G12648" s="2">
        <v>7</v>
      </c>
      <c r="H12648" s="3">
        <v>45382</v>
      </c>
      <c r="I12648" s="3">
        <v>45383</v>
      </c>
      <c r="J12648" s="2" t="s">
        <v>21</v>
      </c>
      <c r="K12648" s="2" t="s">
        <v>22</v>
      </c>
      <c r="L12648" s="2">
        <v>505.41</v>
      </c>
      <c r="M12648" s="2" t="s">
        <v>34</v>
      </c>
      <c r="N12648">
        <f t="shared" si="592"/>
        <v>2785.8494999999998</v>
      </c>
      <c r="O12648" s="4">
        <f t="shared" si="593"/>
        <v>1407996.1957950001</v>
      </c>
    </row>
    <row r="12649" spans="1:15" ht="14.25" customHeight="1" x14ac:dyDescent="0.25">
      <c r="A12649" s="2" t="s">
        <v>12679</v>
      </c>
      <c r="B12649" s="2" t="s">
        <v>25</v>
      </c>
      <c r="C12649" s="2" t="s">
        <v>36</v>
      </c>
      <c r="D12649" s="2">
        <v>4707.75</v>
      </c>
      <c r="E12649" s="2">
        <v>0.13</v>
      </c>
      <c r="F12649" s="2">
        <f t="shared" si="594"/>
        <v>612.00750000000005</v>
      </c>
      <c r="G12649" s="2">
        <v>2</v>
      </c>
      <c r="H12649" s="3">
        <v>45351</v>
      </c>
      <c r="I12649" s="3">
        <v>45353</v>
      </c>
      <c r="J12649" s="2" t="s">
        <v>31</v>
      </c>
      <c r="K12649" s="2" t="s">
        <v>16</v>
      </c>
      <c r="L12649" s="2">
        <v>768.34</v>
      </c>
      <c r="M12649" s="2" t="s">
        <v>48</v>
      </c>
      <c r="N12649">
        <f t="shared" si="592"/>
        <v>4095.7424999999998</v>
      </c>
      <c r="O12649" s="4">
        <f t="shared" si="593"/>
        <v>3146922.7924500001</v>
      </c>
    </row>
    <row r="12650" spans="1:15" ht="14.25" customHeight="1" x14ac:dyDescent="0.25">
      <c r="A12650" s="2" t="s">
        <v>12680</v>
      </c>
      <c r="B12650" s="2" t="s">
        <v>13</v>
      </c>
      <c r="C12650" s="2" t="s">
        <v>14</v>
      </c>
      <c r="D12650" s="2">
        <v>1562.51</v>
      </c>
      <c r="E12650" s="2">
        <v>0.49</v>
      </c>
      <c r="F12650" s="2">
        <f t="shared" si="594"/>
        <v>765.62990000000002</v>
      </c>
      <c r="G12650" s="2">
        <v>6</v>
      </c>
      <c r="H12650" s="3">
        <v>45287</v>
      </c>
      <c r="I12650" s="3">
        <v>45293</v>
      </c>
      <c r="J12650" s="2" t="s">
        <v>15</v>
      </c>
      <c r="K12650" s="2" t="s">
        <v>22</v>
      </c>
      <c r="L12650" s="2">
        <v>111.06</v>
      </c>
      <c r="M12650" s="2" t="s">
        <v>34</v>
      </c>
      <c r="N12650">
        <f t="shared" si="592"/>
        <v>796.88009999999997</v>
      </c>
      <c r="O12650" s="4">
        <f t="shared" si="593"/>
        <v>88501.503905999998</v>
      </c>
    </row>
    <row r="12651" spans="1:15" ht="14.25" customHeight="1" x14ac:dyDescent="0.25">
      <c r="A12651" s="2" t="s">
        <v>12681</v>
      </c>
      <c r="B12651" s="2" t="s">
        <v>41</v>
      </c>
      <c r="C12651" s="2" t="s">
        <v>36</v>
      </c>
      <c r="D12651" s="2">
        <v>1028.57</v>
      </c>
      <c r="E12651" s="2">
        <v>0.47</v>
      </c>
      <c r="F12651" s="2">
        <f t="shared" si="594"/>
        <v>483.42789999999997</v>
      </c>
      <c r="G12651" s="2">
        <v>3</v>
      </c>
      <c r="H12651" s="3">
        <v>45577</v>
      </c>
      <c r="I12651" s="3">
        <v>45583</v>
      </c>
      <c r="J12651" s="2" t="s">
        <v>31</v>
      </c>
      <c r="K12651" s="2" t="s">
        <v>22</v>
      </c>
      <c r="L12651" s="2">
        <v>66.510000000000005</v>
      </c>
      <c r="M12651" s="2" t="s">
        <v>28</v>
      </c>
      <c r="N12651">
        <f t="shared" si="592"/>
        <v>545.14210000000003</v>
      </c>
      <c r="O12651" s="4">
        <f t="shared" si="593"/>
        <v>36257.401071000008</v>
      </c>
    </row>
    <row r="12652" spans="1:15" ht="14.25" customHeight="1" x14ac:dyDescent="0.25">
      <c r="A12652" s="2" t="s">
        <v>12682</v>
      </c>
      <c r="B12652" s="2" t="s">
        <v>19</v>
      </c>
      <c r="C12652" s="2" t="s">
        <v>33</v>
      </c>
      <c r="D12652" s="2">
        <v>3120.27</v>
      </c>
      <c r="E12652" s="2">
        <v>0.44</v>
      </c>
      <c r="F12652" s="2">
        <f t="shared" si="594"/>
        <v>1372.9187999999999</v>
      </c>
      <c r="G12652" s="2">
        <v>8</v>
      </c>
      <c r="H12652" s="3">
        <v>45017</v>
      </c>
      <c r="I12652" s="3">
        <v>45019</v>
      </c>
      <c r="J12652" s="2" t="s">
        <v>15</v>
      </c>
      <c r="K12652" s="2" t="s">
        <v>22</v>
      </c>
      <c r="L12652" s="2">
        <v>189.53</v>
      </c>
      <c r="M12652" s="2" t="s">
        <v>28</v>
      </c>
      <c r="N12652">
        <f t="shared" si="592"/>
        <v>1747.3512000000001</v>
      </c>
      <c r="O12652" s="4">
        <f t="shared" si="593"/>
        <v>331175.47293600003</v>
      </c>
    </row>
    <row r="12653" spans="1:15" ht="14.25" customHeight="1" x14ac:dyDescent="0.25">
      <c r="A12653" s="2" t="s">
        <v>12683</v>
      </c>
      <c r="B12653" s="2" t="s">
        <v>41</v>
      </c>
      <c r="C12653" s="2" t="s">
        <v>14</v>
      </c>
      <c r="D12653" s="2">
        <v>2861.99</v>
      </c>
      <c r="E12653" s="2">
        <v>0.11</v>
      </c>
      <c r="F12653" s="2">
        <f t="shared" si="594"/>
        <v>314.81889999999999</v>
      </c>
      <c r="G12653" s="2">
        <v>2</v>
      </c>
      <c r="H12653" s="3">
        <v>45447</v>
      </c>
      <c r="I12653" s="3">
        <v>45454</v>
      </c>
      <c r="J12653" s="2" t="s">
        <v>15</v>
      </c>
      <c r="K12653" s="2" t="s">
        <v>22</v>
      </c>
      <c r="L12653" s="2">
        <v>612.22</v>
      </c>
      <c r="M12653" s="2" t="s">
        <v>34</v>
      </c>
      <c r="N12653">
        <f t="shared" si="592"/>
        <v>2547.1710999999996</v>
      </c>
      <c r="O12653" s="4">
        <f t="shared" si="593"/>
        <v>1559429.0908419997</v>
      </c>
    </row>
    <row r="12654" spans="1:15" ht="14.25" customHeight="1" x14ac:dyDescent="0.25">
      <c r="A12654" s="2" t="s">
        <v>12684</v>
      </c>
      <c r="B12654" s="2" t="s">
        <v>25</v>
      </c>
      <c r="C12654" s="2" t="s">
        <v>20</v>
      </c>
      <c r="D12654" s="2">
        <v>3616.91</v>
      </c>
      <c r="E12654" s="2">
        <v>0.28999999999999998</v>
      </c>
      <c r="F12654" s="2">
        <f t="shared" si="594"/>
        <v>1048.9038999999998</v>
      </c>
      <c r="G12654" s="2">
        <v>5</v>
      </c>
      <c r="H12654" s="3">
        <v>45108</v>
      </c>
      <c r="I12654" s="3">
        <v>45113</v>
      </c>
      <c r="J12654" s="2" t="s">
        <v>21</v>
      </c>
      <c r="K12654" s="2" t="s">
        <v>27</v>
      </c>
      <c r="L12654" s="2">
        <v>272.02999999999997</v>
      </c>
      <c r="M12654" s="2" t="s">
        <v>48</v>
      </c>
      <c r="N12654">
        <f t="shared" si="592"/>
        <v>2568.0061000000001</v>
      </c>
      <c r="O12654" s="4">
        <f t="shared" si="593"/>
        <v>698574.69938299991</v>
      </c>
    </row>
    <row r="12655" spans="1:15" ht="14.25" customHeight="1" x14ac:dyDescent="0.25">
      <c r="A12655" s="2" t="s">
        <v>12685</v>
      </c>
      <c r="B12655" s="2" t="s">
        <v>25</v>
      </c>
      <c r="C12655" s="2" t="s">
        <v>26</v>
      </c>
      <c r="D12655" s="2">
        <v>4437.12</v>
      </c>
      <c r="E12655" s="2">
        <v>0.27</v>
      </c>
      <c r="F12655" s="2">
        <f t="shared" si="594"/>
        <v>1198.0224000000001</v>
      </c>
      <c r="G12655" s="2">
        <v>8</v>
      </c>
      <c r="H12655" s="3">
        <v>45449</v>
      </c>
      <c r="I12655" s="3">
        <v>45456</v>
      </c>
      <c r="J12655" s="2" t="s">
        <v>15</v>
      </c>
      <c r="K12655" s="2" t="s">
        <v>27</v>
      </c>
      <c r="L12655" s="2">
        <v>630.62</v>
      </c>
      <c r="M12655" s="2" t="s">
        <v>34</v>
      </c>
      <c r="N12655">
        <f t="shared" si="592"/>
        <v>3239.0976000000001</v>
      </c>
      <c r="O12655" s="4">
        <f t="shared" si="593"/>
        <v>2042639.7285120001</v>
      </c>
    </row>
    <row r="12656" spans="1:15" ht="14.25" customHeight="1" x14ac:dyDescent="0.25">
      <c r="A12656" s="2" t="s">
        <v>12686</v>
      </c>
      <c r="B12656" s="2" t="s">
        <v>25</v>
      </c>
      <c r="C12656" s="2" t="s">
        <v>26</v>
      </c>
      <c r="D12656" s="2">
        <v>2842.75</v>
      </c>
      <c r="E12656" s="2">
        <v>0.1</v>
      </c>
      <c r="F12656" s="2">
        <f t="shared" si="594"/>
        <v>284.27500000000003</v>
      </c>
      <c r="G12656" s="2">
        <v>9</v>
      </c>
      <c r="H12656" s="3">
        <v>45445</v>
      </c>
      <c r="I12656" s="3">
        <v>45450</v>
      </c>
      <c r="J12656" s="2" t="s">
        <v>15</v>
      </c>
      <c r="K12656" s="2" t="s">
        <v>22</v>
      </c>
      <c r="L12656" s="2">
        <v>793.89</v>
      </c>
      <c r="M12656" s="2" t="s">
        <v>17</v>
      </c>
      <c r="N12656">
        <f t="shared" si="592"/>
        <v>2558.4749999999999</v>
      </c>
      <c r="O12656" s="4">
        <f t="shared" si="593"/>
        <v>2031147.7177499998</v>
      </c>
    </row>
    <row r="12657" spans="1:15" ht="14.25" customHeight="1" x14ac:dyDescent="0.25">
      <c r="A12657" s="2" t="s">
        <v>12687</v>
      </c>
      <c r="B12657" s="2" t="s">
        <v>13</v>
      </c>
      <c r="C12657" s="2" t="s">
        <v>14</v>
      </c>
      <c r="D12657" s="2">
        <v>835.37</v>
      </c>
      <c r="E12657" s="2">
        <v>0.22</v>
      </c>
      <c r="F12657" s="2">
        <f t="shared" si="594"/>
        <v>183.78139999999999</v>
      </c>
      <c r="G12657" s="2">
        <v>7</v>
      </c>
      <c r="H12657" s="3">
        <v>45466</v>
      </c>
      <c r="I12657" s="3">
        <v>45469</v>
      </c>
      <c r="J12657" s="2" t="s">
        <v>21</v>
      </c>
      <c r="K12657" s="2" t="s">
        <v>22</v>
      </c>
      <c r="L12657" s="2">
        <v>76.8</v>
      </c>
      <c r="M12657" s="2" t="s">
        <v>48</v>
      </c>
      <c r="N12657">
        <f t="shared" si="592"/>
        <v>651.58860000000004</v>
      </c>
      <c r="O12657" s="4">
        <f t="shared" si="593"/>
        <v>50042.004480000003</v>
      </c>
    </row>
    <row r="12658" spans="1:15" ht="14.25" customHeight="1" x14ac:dyDescent="0.25">
      <c r="A12658" s="2" t="s">
        <v>12688</v>
      </c>
      <c r="B12658" s="2" t="s">
        <v>13</v>
      </c>
      <c r="C12658" s="2" t="s">
        <v>20</v>
      </c>
      <c r="D12658" s="2">
        <v>3030.83</v>
      </c>
      <c r="E12658" s="2">
        <v>0.23</v>
      </c>
      <c r="F12658" s="2">
        <f t="shared" si="594"/>
        <v>697.09090000000003</v>
      </c>
      <c r="G12658" s="2">
        <v>9</v>
      </c>
      <c r="H12658" s="3">
        <v>44988</v>
      </c>
      <c r="I12658" s="3">
        <v>44993</v>
      </c>
      <c r="J12658" s="2" t="s">
        <v>15</v>
      </c>
      <c r="K12658" s="2" t="s">
        <v>22</v>
      </c>
      <c r="L12658" s="2">
        <v>509.82</v>
      </c>
      <c r="M12658" s="2" t="s">
        <v>23</v>
      </c>
      <c r="N12658">
        <f t="shared" si="592"/>
        <v>2333.7390999999998</v>
      </c>
      <c r="O12658" s="4">
        <f t="shared" si="593"/>
        <v>1189786.867962</v>
      </c>
    </row>
    <row r="12659" spans="1:15" ht="14.25" customHeight="1" x14ac:dyDescent="0.25">
      <c r="A12659" s="2" t="s">
        <v>12689</v>
      </c>
      <c r="B12659" s="2" t="s">
        <v>19</v>
      </c>
      <c r="C12659" s="2" t="s">
        <v>33</v>
      </c>
      <c r="D12659" s="2">
        <v>1933.1</v>
      </c>
      <c r="E12659" s="2">
        <v>0.12</v>
      </c>
      <c r="F12659" s="2">
        <f t="shared" si="594"/>
        <v>231.97199999999998</v>
      </c>
      <c r="G12659" s="2">
        <v>9</v>
      </c>
      <c r="H12659" s="3">
        <v>45602</v>
      </c>
      <c r="I12659" s="3">
        <v>45609</v>
      </c>
      <c r="J12659" s="2" t="s">
        <v>31</v>
      </c>
      <c r="K12659" s="2" t="s">
        <v>22</v>
      </c>
      <c r="L12659" s="2">
        <v>449.18</v>
      </c>
      <c r="M12659" s="2" t="s">
        <v>39</v>
      </c>
      <c r="N12659">
        <f t="shared" si="592"/>
        <v>1701.1279999999999</v>
      </c>
      <c r="O12659" s="4">
        <f t="shared" si="593"/>
        <v>764112.67504</v>
      </c>
    </row>
    <row r="12660" spans="1:15" ht="14.25" customHeight="1" x14ac:dyDescent="0.25">
      <c r="A12660" s="2" t="s">
        <v>12690</v>
      </c>
      <c r="B12660" s="2" t="s">
        <v>41</v>
      </c>
      <c r="C12660" s="2" t="s">
        <v>26</v>
      </c>
      <c r="D12660" s="2">
        <v>2318.4</v>
      </c>
      <c r="E12660" s="2">
        <v>0.48</v>
      </c>
      <c r="F12660" s="2">
        <f t="shared" si="594"/>
        <v>1112.8320000000001</v>
      </c>
      <c r="G12660" s="2">
        <v>8</v>
      </c>
      <c r="H12660" s="3">
        <v>45553</v>
      </c>
      <c r="I12660" s="3">
        <v>45559</v>
      </c>
      <c r="J12660" s="2" t="s">
        <v>21</v>
      </c>
      <c r="K12660" s="2" t="s">
        <v>16</v>
      </c>
      <c r="L12660" s="2">
        <v>259.45</v>
      </c>
      <c r="M12660" s="2" t="s">
        <v>23</v>
      </c>
      <c r="N12660">
        <f t="shared" si="592"/>
        <v>1205.568</v>
      </c>
      <c r="O12660" s="4">
        <f t="shared" si="593"/>
        <v>312784.6176</v>
      </c>
    </row>
    <row r="12661" spans="1:15" ht="14.25" customHeight="1" x14ac:dyDescent="0.25">
      <c r="A12661" s="2" t="s">
        <v>12691</v>
      </c>
      <c r="B12661" s="2" t="s">
        <v>25</v>
      </c>
      <c r="C12661" s="2" t="s">
        <v>14</v>
      </c>
      <c r="D12661" s="2">
        <v>4801.47</v>
      </c>
      <c r="E12661" s="2">
        <v>0.25</v>
      </c>
      <c r="F12661" s="2">
        <f t="shared" si="594"/>
        <v>1200.3675000000001</v>
      </c>
      <c r="G12661" s="2">
        <v>7</v>
      </c>
      <c r="H12661" s="3">
        <v>44999</v>
      </c>
      <c r="I12661" s="3">
        <v>45001</v>
      </c>
      <c r="J12661" s="2" t="s">
        <v>21</v>
      </c>
      <c r="K12661" s="2" t="s">
        <v>22</v>
      </c>
      <c r="L12661" s="2">
        <v>266.29000000000002</v>
      </c>
      <c r="M12661" s="2" t="s">
        <v>34</v>
      </c>
      <c r="N12661">
        <f t="shared" si="592"/>
        <v>3601.1025</v>
      </c>
      <c r="O12661" s="4">
        <f t="shared" si="593"/>
        <v>958937.58472500008</v>
      </c>
    </row>
    <row r="12662" spans="1:15" ht="14.25" customHeight="1" x14ac:dyDescent="0.25">
      <c r="A12662" s="2" t="s">
        <v>12692</v>
      </c>
      <c r="B12662" s="2" t="s">
        <v>25</v>
      </c>
      <c r="C12662" s="2" t="s">
        <v>26</v>
      </c>
      <c r="D12662" s="2">
        <v>2819.24</v>
      </c>
      <c r="E12662" s="2">
        <v>0.26</v>
      </c>
      <c r="F12662" s="2">
        <f t="shared" si="594"/>
        <v>733.00239999999997</v>
      </c>
      <c r="G12662" s="2">
        <v>6</v>
      </c>
      <c r="H12662" s="3">
        <v>45025</v>
      </c>
      <c r="I12662" s="3">
        <v>45030</v>
      </c>
      <c r="J12662" s="2" t="s">
        <v>15</v>
      </c>
      <c r="K12662" s="2" t="s">
        <v>27</v>
      </c>
      <c r="L12662" s="2">
        <v>689.22</v>
      </c>
      <c r="M12662" s="2" t="s">
        <v>39</v>
      </c>
      <c r="N12662">
        <f t="shared" si="592"/>
        <v>2086.2375999999999</v>
      </c>
      <c r="O12662" s="4">
        <f t="shared" si="593"/>
        <v>1437876.6786720001</v>
      </c>
    </row>
    <row r="12663" spans="1:15" ht="14.25" customHeight="1" x14ac:dyDescent="0.25">
      <c r="A12663" s="2" t="s">
        <v>12693</v>
      </c>
      <c r="B12663" s="2" t="s">
        <v>25</v>
      </c>
      <c r="C12663" s="2" t="s">
        <v>20</v>
      </c>
      <c r="D12663" s="2">
        <v>833.27</v>
      </c>
      <c r="E12663" s="2">
        <v>0.3</v>
      </c>
      <c r="F12663" s="2">
        <f t="shared" si="594"/>
        <v>249.98099999999999</v>
      </c>
      <c r="G12663" s="2">
        <v>3</v>
      </c>
      <c r="H12663" s="3">
        <v>45629</v>
      </c>
      <c r="I12663" s="3">
        <v>45634</v>
      </c>
      <c r="J12663" s="2" t="s">
        <v>15</v>
      </c>
      <c r="K12663" s="2" t="s">
        <v>22</v>
      </c>
      <c r="L12663" s="2">
        <v>193.47</v>
      </c>
      <c r="M12663" s="2" t="s">
        <v>34</v>
      </c>
      <c r="N12663">
        <f t="shared" si="592"/>
        <v>583.28899999999999</v>
      </c>
      <c r="O12663" s="4">
        <f t="shared" si="593"/>
        <v>112848.92283</v>
      </c>
    </row>
    <row r="12664" spans="1:15" ht="14.25" customHeight="1" x14ac:dyDescent="0.25">
      <c r="A12664" s="2" t="s">
        <v>12694</v>
      </c>
      <c r="B12664" s="2" t="s">
        <v>25</v>
      </c>
      <c r="C12664" s="2" t="s">
        <v>33</v>
      </c>
      <c r="D12664" s="2">
        <v>2271.48</v>
      </c>
      <c r="E12664" s="2">
        <v>0.44</v>
      </c>
      <c r="F12664" s="2">
        <f t="shared" si="594"/>
        <v>999.45119999999997</v>
      </c>
      <c r="G12664" s="2">
        <v>8</v>
      </c>
      <c r="H12664" s="3">
        <v>45233</v>
      </c>
      <c r="I12664" s="3">
        <v>45238</v>
      </c>
      <c r="J12664" s="2" t="s">
        <v>21</v>
      </c>
      <c r="K12664" s="2" t="s">
        <v>22</v>
      </c>
      <c r="L12664" s="2">
        <v>670.08</v>
      </c>
      <c r="M12664" s="2" t="s">
        <v>23</v>
      </c>
      <c r="N12664">
        <f t="shared" si="592"/>
        <v>1272.0288</v>
      </c>
      <c r="O12664" s="4">
        <f t="shared" si="593"/>
        <v>852361.05830400006</v>
      </c>
    </row>
    <row r="12665" spans="1:15" ht="14.25" customHeight="1" x14ac:dyDescent="0.25">
      <c r="A12665" s="2" t="s">
        <v>12695</v>
      </c>
      <c r="B12665" s="2" t="s">
        <v>13</v>
      </c>
      <c r="C12665" s="2" t="s">
        <v>20</v>
      </c>
      <c r="D12665" s="2">
        <v>1219.31</v>
      </c>
      <c r="E12665" s="2">
        <v>0.27</v>
      </c>
      <c r="F12665" s="2">
        <f t="shared" si="594"/>
        <v>329.21370000000002</v>
      </c>
      <c r="G12665" s="2">
        <v>3</v>
      </c>
      <c r="H12665" s="3">
        <v>45131</v>
      </c>
      <c r="I12665" s="3">
        <v>45137</v>
      </c>
      <c r="J12665" s="2" t="s">
        <v>31</v>
      </c>
      <c r="K12665" s="2" t="s">
        <v>16</v>
      </c>
      <c r="L12665" s="2">
        <v>245.84</v>
      </c>
      <c r="M12665" s="2" t="s">
        <v>34</v>
      </c>
      <c r="N12665">
        <f t="shared" si="592"/>
        <v>890.09629999999993</v>
      </c>
      <c r="O12665" s="4">
        <f t="shared" si="593"/>
        <v>218821.27439199999</v>
      </c>
    </row>
    <row r="12666" spans="1:15" ht="14.25" customHeight="1" x14ac:dyDescent="0.25">
      <c r="A12666" s="2" t="s">
        <v>12696</v>
      </c>
      <c r="B12666" s="2" t="s">
        <v>41</v>
      </c>
      <c r="C12666" s="2" t="s">
        <v>36</v>
      </c>
      <c r="D12666" s="2">
        <v>763.86</v>
      </c>
      <c r="E12666" s="2">
        <v>0.27</v>
      </c>
      <c r="F12666" s="2">
        <f t="shared" si="594"/>
        <v>206.24220000000003</v>
      </c>
      <c r="G12666" s="2">
        <v>9</v>
      </c>
      <c r="H12666" s="3">
        <v>45506</v>
      </c>
      <c r="I12666" s="3">
        <v>45507</v>
      </c>
      <c r="J12666" s="2" t="s">
        <v>15</v>
      </c>
      <c r="K12666" s="2" t="s">
        <v>22</v>
      </c>
      <c r="L12666" s="2">
        <v>97.23</v>
      </c>
      <c r="M12666" s="2" t="s">
        <v>48</v>
      </c>
      <c r="N12666">
        <f t="shared" si="592"/>
        <v>557.61779999999999</v>
      </c>
      <c r="O12666" s="4">
        <f t="shared" si="593"/>
        <v>54217.178694000002</v>
      </c>
    </row>
    <row r="12667" spans="1:15" ht="14.25" customHeight="1" x14ac:dyDescent="0.25">
      <c r="A12667" s="2" t="s">
        <v>12697</v>
      </c>
      <c r="B12667" s="2" t="s">
        <v>41</v>
      </c>
      <c r="C12667" s="2" t="s">
        <v>20</v>
      </c>
      <c r="D12667" s="2">
        <v>3589.95</v>
      </c>
      <c r="E12667" s="2">
        <v>0.12</v>
      </c>
      <c r="F12667" s="2">
        <f t="shared" si="594"/>
        <v>430.79399999999998</v>
      </c>
      <c r="G12667" s="2">
        <v>9</v>
      </c>
      <c r="H12667" s="3">
        <v>45192</v>
      </c>
      <c r="I12667" s="3">
        <v>45197</v>
      </c>
      <c r="J12667" s="2" t="s">
        <v>31</v>
      </c>
      <c r="K12667" s="2" t="s">
        <v>16</v>
      </c>
      <c r="L12667" s="2">
        <v>295.91000000000003</v>
      </c>
      <c r="M12667" s="2" t="s">
        <v>39</v>
      </c>
      <c r="N12667">
        <f t="shared" si="592"/>
        <v>3159.1559999999999</v>
      </c>
      <c r="O12667" s="4">
        <f t="shared" si="593"/>
        <v>934825.85196000012</v>
      </c>
    </row>
    <row r="12668" spans="1:15" ht="14.25" customHeight="1" x14ac:dyDescent="0.25">
      <c r="A12668" s="2" t="s">
        <v>12698</v>
      </c>
      <c r="B12668" s="2" t="s">
        <v>19</v>
      </c>
      <c r="C12668" s="2" t="s">
        <v>20</v>
      </c>
      <c r="D12668" s="2">
        <v>3179.99</v>
      </c>
      <c r="E12668" s="2">
        <v>0.3</v>
      </c>
      <c r="F12668" s="2">
        <f t="shared" si="594"/>
        <v>953.99699999999984</v>
      </c>
      <c r="G12668" s="2">
        <v>9</v>
      </c>
      <c r="H12668" s="3">
        <v>45304</v>
      </c>
      <c r="I12668" s="3">
        <v>45306</v>
      </c>
      <c r="J12668" s="2" t="s">
        <v>15</v>
      </c>
      <c r="K12668" s="2" t="s">
        <v>22</v>
      </c>
      <c r="L12668" s="2">
        <v>237.63</v>
      </c>
      <c r="M12668" s="2" t="s">
        <v>17</v>
      </c>
      <c r="N12668">
        <f t="shared" si="592"/>
        <v>2225.9929999999999</v>
      </c>
      <c r="O12668" s="4">
        <f t="shared" si="593"/>
        <v>528962.71658999997</v>
      </c>
    </row>
    <row r="12669" spans="1:15" ht="14.25" customHeight="1" x14ac:dyDescent="0.25">
      <c r="A12669" s="2" t="s">
        <v>12699</v>
      </c>
      <c r="B12669" s="2" t="s">
        <v>13</v>
      </c>
      <c r="C12669" s="2" t="s">
        <v>26</v>
      </c>
      <c r="D12669" s="2">
        <v>2539.17</v>
      </c>
      <c r="E12669" s="2">
        <v>0.19</v>
      </c>
      <c r="F12669" s="2">
        <f t="shared" si="594"/>
        <v>482.44230000000005</v>
      </c>
      <c r="G12669" s="2">
        <v>4</v>
      </c>
      <c r="H12669" s="3">
        <v>45464</v>
      </c>
      <c r="I12669" s="3">
        <v>45471</v>
      </c>
      <c r="J12669" s="2" t="s">
        <v>15</v>
      </c>
      <c r="K12669" s="2" t="s">
        <v>27</v>
      </c>
      <c r="L12669" s="2">
        <v>531.89</v>
      </c>
      <c r="M12669" s="2" t="s">
        <v>23</v>
      </c>
      <c r="N12669">
        <f t="shared" si="592"/>
        <v>2056.7276999999999</v>
      </c>
      <c r="O12669" s="4">
        <f t="shared" si="593"/>
        <v>1093952.8963529998</v>
      </c>
    </row>
    <row r="12670" spans="1:15" ht="14.25" customHeight="1" x14ac:dyDescent="0.25">
      <c r="A12670" s="2" t="s">
        <v>12700</v>
      </c>
      <c r="B12670" s="2" t="s">
        <v>25</v>
      </c>
      <c r="C12670" s="2" t="s">
        <v>20</v>
      </c>
      <c r="D12670" s="2">
        <v>2173.87</v>
      </c>
      <c r="E12670" s="2">
        <v>0.32</v>
      </c>
      <c r="F12670" s="2">
        <f t="shared" si="594"/>
        <v>695.63839999999993</v>
      </c>
      <c r="G12670" s="2">
        <v>9</v>
      </c>
      <c r="H12670" s="3">
        <v>45377</v>
      </c>
      <c r="I12670" s="3">
        <v>45378</v>
      </c>
      <c r="J12670" s="2" t="s">
        <v>21</v>
      </c>
      <c r="K12670" s="2" t="s">
        <v>16</v>
      </c>
      <c r="L12670" s="2">
        <v>298.54000000000002</v>
      </c>
      <c r="M12670" s="2" t="s">
        <v>28</v>
      </c>
      <c r="N12670">
        <f t="shared" si="592"/>
        <v>1478.2316000000001</v>
      </c>
      <c r="O12670" s="4">
        <f t="shared" si="593"/>
        <v>441311.26186400006</v>
      </c>
    </row>
    <row r="12671" spans="1:15" ht="14.25" customHeight="1" x14ac:dyDescent="0.25">
      <c r="A12671" s="2" t="s">
        <v>12701</v>
      </c>
      <c r="B12671" s="2" t="s">
        <v>41</v>
      </c>
      <c r="C12671" s="2" t="s">
        <v>14</v>
      </c>
      <c r="D12671" s="2">
        <v>1678.87</v>
      </c>
      <c r="E12671" s="2">
        <v>0.15</v>
      </c>
      <c r="F12671" s="2">
        <f t="shared" si="594"/>
        <v>251.83049999999997</v>
      </c>
      <c r="G12671" s="2">
        <v>2</v>
      </c>
      <c r="H12671" s="3">
        <v>45583</v>
      </c>
      <c r="I12671" s="3">
        <v>45588</v>
      </c>
      <c r="J12671" s="2" t="s">
        <v>21</v>
      </c>
      <c r="K12671" s="2" t="s">
        <v>22</v>
      </c>
      <c r="L12671" s="2">
        <v>433.11</v>
      </c>
      <c r="M12671" s="2" t="s">
        <v>17</v>
      </c>
      <c r="N12671">
        <f t="shared" si="592"/>
        <v>1427.0394999999999</v>
      </c>
      <c r="O12671" s="4">
        <f t="shared" si="593"/>
        <v>618065.07784499996</v>
      </c>
    </row>
    <row r="12672" spans="1:15" ht="14.25" customHeight="1" x14ac:dyDescent="0.25">
      <c r="A12672" s="2" t="s">
        <v>12702</v>
      </c>
      <c r="B12672" s="2" t="s">
        <v>41</v>
      </c>
      <c r="C12672" s="2" t="s">
        <v>26</v>
      </c>
      <c r="D12672" s="2">
        <v>531.24</v>
      </c>
      <c r="E12672" s="2">
        <v>0.36</v>
      </c>
      <c r="F12672" s="2">
        <f t="shared" si="594"/>
        <v>191.24639999999999</v>
      </c>
      <c r="G12672" s="2">
        <v>1</v>
      </c>
      <c r="H12672" s="3">
        <v>45593</v>
      </c>
      <c r="I12672" s="3">
        <v>45598</v>
      </c>
      <c r="J12672" s="2" t="s">
        <v>31</v>
      </c>
      <c r="K12672" s="2" t="s">
        <v>22</v>
      </c>
      <c r="L12672" s="2">
        <v>43.1</v>
      </c>
      <c r="M12672" s="2" t="s">
        <v>39</v>
      </c>
      <c r="N12672">
        <f t="shared" si="592"/>
        <v>339.99360000000001</v>
      </c>
      <c r="O12672" s="4">
        <f t="shared" si="593"/>
        <v>14653.724160000002</v>
      </c>
    </row>
    <row r="12673" spans="1:15" ht="14.25" customHeight="1" x14ac:dyDescent="0.25">
      <c r="A12673" s="2" t="s">
        <v>12703</v>
      </c>
      <c r="B12673" s="2" t="s">
        <v>13</v>
      </c>
      <c r="C12673" s="2" t="s">
        <v>26</v>
      </c>
      <c r="D12673" s="2">
        <v>1566.42</v>
      </c>
      <c r="E12673" s="2">
        <v>0.31</v>
      </c>
      <c r="F12673" s="2">
        <f t="shared" si="594"/>
        <v>485.59020000000004</v>
      </c>
      <c r="G12673" s="2">
        <v>8</v>
      </c>
      <c r="H12673" s="3">
        <v>45204</v>
      </c>
      <c r="I12673" s="3">
        <v>45206</v>
      </c>
      <c r="J12673" s="2" t="s">
        <v>21</v>
      </c>
      <c r="K12673" s="2" t="s">
        <v>27</v>
      </c>
      <c r="L12673" s="2">
        <v>455.83</v>
      </c>
      <c r="M12673" s="2" t="s">
        <v>28</v>
      </c>
      <c r="N12673">
        <f t="shared" si="592"/>
        <v>1080.8298</v>
      </c>
      <c r="O12673" s="4">
        <f t="shared" si="593"/>
        <v>492674.647734</v>
      </c>
    </row>
    <row r="12674" spans="1:15" ht="14.25" customHeight="1" x14ac:dyDescent="0.25">
      <c r="A12674" s="2" t="s">
        <v>12704</v>
      </c>
      <c r="B12674" s="2" t="s">
        <v>19</v>
      </c>
      <c r="C12674" s="2" t="s">
        <v>36</v>
      </c>
      <c r="D12674" s="2">
        <v>4208.13</v>
      </c>
      <c r="E12674" s="2">
        <v>0.24</v>
      </c>
      <c r="F12674" s="2">
        <f t="shared" si="594"/>
        <v>1009.9512</v>
      </c>
      <c r="G12674" s="2">
        <v>6</v>
      </c>
      <c r="H12674" s="3">
        <v>45546</v>
      </c>
      <c r="I12674" s="3">
        <v>45549</v>
      </c>
      <c r="J12674" s="2" t="s">
        <v>31</v>
      </c>
      <c r="K12674" s="2" t="s">
        <v>27</v>
      </c>
      <c r="L12674" s="2">
        <v>273.33</v>
      </c>
      <c r="M12674" s="2" t="s">
        <v>39</v>
      </c>
      <c r="N12674">
        <f t="shared" si="592"/>
        <v>3198.1788000000001</v>
      </c>
      <c r="O12674" s="4">
        <f t="shared" si="593"/>
        <v>874158.21140399994</v>
      </c>
    </row>
    <row r="12675" spans="1:15" ht="14.25" customHeight="1" x14ac:dyDescent="0.25">
      <c r="A12675" s="2" t="s">
        <v>12705</v>
      </c>
      <c r="B12675" s="2" t="s">
        <v>19</v>
      </c>
      <c r="C12675" s="2" t="s">
        <v>14</v>
      </c>
      <c r="D12675" s="2">
        <v>3940.01</v>
      </c>
      <c r="E12675" s="2">
        <v>0.05</v>
      </c>
      <c r="F12675" s="2">
        <f t="shared" si="594"/>
        <v>197.00050000000002</v>
      </c>
      <c r="G12675" s="2">
        <v>9</v>
      </c>
      <c r="H12675" s="3">
        <v>45474</v>
      </c>
      <c r="I12675" s="3">
        <v>45476</v>
      </c>
      <c r="J12675" s="2" t="s">
        <v>31</v>
      </c>
      <c r="K12675" s="2" t="s">
        <v>27</v>
      </c>
      <c r="L12675" s="2">
        <v>967.11</v>
      </c>
      <c r="M12675" s="2" t="s">
        <v>23</v>
      </c>
      <c r="N12675">
        <f t="shared" si="592"/>
        <v>3743.0095000000001</v>
      </c>
      <c r="O12675" s="4">
        <f t="shared" si="593"/>
        <v>3619901.9175450001</v>
      </c>
    </row>
    <row r="12676" spans="1:15" ht="14.25" customHeight="1" x14ac:dyDescent="0.25">
      <c r="A12676" s="2" t="s">
        <v>12706</v>
      </c>
      <c r="B12676" s="2" t="s">
        <v>25</v>
      </c>
      <c r="C12676" s="2" t="s">
        <v>20</v>
      </c>
      <c r="D12676" s="2">
        <v>4864.3599999999997</v>
      </c>
      <c r="E12676" s="2">
        <v>0.31</v>
      </c>
      <c r="F12676" s="2">
        <f t="shared" si="594"/>
        <v>1507.9515999999999</v>
      </c>
      <c r="G12676" s="2">
        <v>9</v>
      </c>
      <c r="H12676" s="3">
        <v>45382</v>
      </c>
      <c r="I12676" s="3">
        <v>45386</v>
      </c>
      <c r="J12676" s="2" t="s">
        <v>21</v>
      </c>
      <c r="K12676" s="2" t="s">
        <v>22</v>
      </c>
      <c r="L12676" s="2">
        <v>1189.22</v>
      </c>
      <c r="M12676" s="2" t="s">
        <v>28</v>
      </c>
      <c r="N12676">
        <f t="shared" ref="N12676:N12739" si="595">D12676-F12676</f>
        <v>3356.4083999999998</v>
      </c>
      <c r="O12676" s="4">
        <f t="shared" ref="O12676:O12739" si="596">N12676*L12676</f>
        <v>3991507.9974479997</v>
      </c>
    </row>
    <row r="12677" spans="1:15" ht="14.25" customHeight="1" x14ac:dyDescent="0.25">
      <c r="A12677" s="2" t="s">
        <v>12707</v>
      </c>
      <c r="B12677" s="2" t="s">
        <v>19</v>
      </c>
      <c r="C12677" s="2" t="s">
        <v>36</v>
      </c>
      <c r="D12677" s="2">
        <v>3314.73</v>
      </c>
      <c r="E12677" s="2">
        <v>0.43</v>
      </c>
      <c r="F12677" s="2">
        <f t="shared" si="594"/>
        <v>1425.3339000000001</v>
      </c>
      <c r="G12677" s="2">
        <v>3</v>
      </c>
      <c r="H12677" s="3">
        <v>45400</v>
      </c>
      <c r="I12677" s="3">
        <v>45402</v>
      </c>
      <c r="J12677" s="2" t="s">
        <v>31</v>
      </c>
      <c r="K12677" s="2" t="s">
        <v>27</v>
      </c>
      <c r="L12677" s="2">
        <v>673.87</v>
      </c>
      <c r="M12677" s="2" t="s">
        <v>39</v>
      </c>
      <c r="N12677">
        <f t="shared" si="595"/>
        <v>1889.3960999999999</v>
      </c>
      <c r="O12677" s="4">
        <f t="shared" si="596"/>
        <v>1273207.3499069999</v>
      </c>
    </row>
    <row r="12678" spans="1:15" ht="14.25" customHeight="1" x14ac:dyDescent="0.25">
      <c r="A12678" s="2" t="s">
        <v>12708</v>
      </c>
      <c r="B12678" s="2" t="s">
        <v>41</v>
      </c>
      <c r="C12678" s="2" t="s">
        <v>14</v>
      </c>
      <c r="D12678" s="2">
        <v>2812.83</v>
      </c>
      <c r="E12678" s="2">
        <v>0.09</v>
      </c>
      <c r="F12678" s="2">
        <f t="shared" si="594"/>
        <v>253.15469999999999</v>
      </c>
      <c r="G12678" s="2">
        <v>2</v>
      </c>
      <c r="H12678" s="3">
        <v>45107</v>
      </c>
      <c r="I12678" s="3">
        <v>45110</v>
      </c>
      <c r="J12678" s="2" t="s">
        <v>21</v>
      </c>
      <c r="K12678" s="2" t="s">
        <v>27</v>
      </c>
      <c r="L12678" s="2">
        <v>838.62</v>
      </c>
      <c r="M12678" s="2" t="s">
        <v>23</v>
      </c>
      <c r="N12678">
        <f t="shared" si="595"/>
        <v>2559.6752999999999</v>
      </c>
      <c r="O12678" s="4">
        <f t="shared" si="596"/>
        <v>2146594.9000860001</v>
      </c>
    </row>
    <row r="12679" spans="1:15" ht="14.25" customHeight="1" x14ac:dyDescent="0.25">
      <c r="A12679" s="2" t="s">
        <v>12709</v>
      </c>
      <c r="B12679" s="2" t="s">
        <v>19</v>
      </c>
      <c r="C12679" s="2" t="s">
        <v>36</v>
      </c>
      <c r="D12679" s="2">
        <v>1550.62</v>
      </c>
      <c r="E12679" s="2">
        <v>0.04</v>
      </c>
      <c r="F12679" s="2">
        <f t="shared" si="594"/>
        <v>62.024799999999999</v>
      </c>
      <c r="G12679" s="2">
        <v>7</v>
      </c>
      <c r="H12679" s="3">
        <v>45181</v>
      </c>
      <c r="I12679" s="3">
        <v>45183</v>
      </c>
      <c r="J12679" s="2" t="s">
        <v>31</v>
      </c>
      <c r="K12679" s="2" t="s">
        <v>16</v>
      </c>
      <c r="L12679" s="2">
        <v>79.28</v>
      </c>
      <c r="M12679" s="2" t="s">
        <v>39</v>
      </c>
      <c r="N12679">
        <f t="shared" si="595"/>
        <v>1488.5952</v>
      </c>
      <c r="O12679" s="4">
        <f t="shared" si="596"/>
        <v>118015.827456</v>
      </c>
    </row>
    <row r="12680" spans="1:15" ht="14.25" customHeight="1" x14ac:dyDescent="0.25">
      <c r="A12680" s="2" t="s">
        <v>12710</v>
      </c>
      <c r="B12680" s="2" t="s">
        <v>25</v>
      </c>
      <c r="C12680" s="2" t="s">
        <v>33</v>
      </c>
      <c r="D12680" s="2">
        <v>476.62</v>
      </c>
      <c r="E12680" s="2">
        <v>0.02</v>
      </c>
      <c r="F12680" s="2">
        <f t="shared" si="594"/>
        <v>9.5324000000000009</v>
      </c>
      <c r="G12680" s="2">
        <v>5</v>
      </c>
      <c r="H12680" s="3">
        <v>45275</v>
      </c>
      <c r="I12680" s="3">
        <v>45276</v>
      </c>
      <c r="J12680" s="2" t="s">
        <v>31</v>
      </c>
      <c r="K12680" s="2" t="s">
        <v>16</v>
      </c>
      <c r="L12680" s="2">
        <v>79.260000000000005</v>
      </c>
      <c r="M12680" s="2" t="s">
        <v>28</v>
      </c>
      <c r="N12680">
        <f t="shared" si="595"/>
        <v>467.08760000000001</v>
      </c>
      <c r="O12680" s="4">
        <f t="shared" si="596"/>
        <v>37021.363176000006</v>
      </c>
    </row>
    <row r="12681" spans="1:15" ht="14.25" customHeight="1" x14ac:dyDescent="0.25">
      <c r="A12681" s="2" t="s">
        <v>12711</v>
      </c>
      <c r="B12681" s="2" t="s">
        <v>41</v>
      </c>
      <c r="C12681" s="2" t="s">
        <v>20</v>
      </c>
      <c r="D12681" s="2">
        <v>3128.29</v>
      </c>
      <c r="E12681" s="2">
        <v>0.02</v>
      </c>
      <c r="F12681" s="2">
        <f t="shared" si="594"/>
        <v>62.565800000000003</v>
      </c>
      <c r="G12681" s="2">
        <v>6</v>
      </c>
      <c r="H12681" s="3">
        <v>45595</v>
      </c>
      <c r="I12681" s="3">
        <v>45596</v>
      </c>
      <c r="J12681" s="2" t="s">
        <v>15</v>
      </c>
      <c r="K12681" s="2" t="s">
        <v>22</v>
      </c>
      <c r="L12681" s="2">
        <v>239.14</v>
      </c>
      <c r="M12681" s="2" t="s">
        <v>39</v>
      </c>
      <c r="N12681">
        <f t="shared" si="595"/>
        <v>3065.7242000000001</v>
      </c>
      <c r="O12681" s="4">
        <f t="shared" si="596"/>
        <v>733137.28518799995</v>
      </c>
    </row>
    <row r="12682" spans="1:15" ht="14.25" customHeight="1" x14ac:dyDescent="0.25">
      <c r="A12682" s="2" t="s">
        <v>12712</v>
      </c>
      <c r="B12682" s="2" t="s">
        <v>19</v>
      </c>
      <c r="C12682" s="2" t="s">
        <v>36</v>
      </c>
      <c r="D12682" s="2">
        <v>2491.9899999999998</v>
      </c>
      <c r="E12682" s="2">
        <v>0.42</v>
      </c>
      <c r="F12682" s="2">
        <f t="shared" si="594"/>
        <v>1046.6357999999998</v>
      </c>
      <c r="G12682" s="2">
        <v>5</v>
      </c>
      <c r="H12682" s="3">
        <v>45283</v>
      </c>
      <c r="I12682" s="3">
        <v>45285</v>
      </c>
      <c r="J12682" s="2" t="s">
        <v>21</v>
      </c>
      <c r="K12682" s="2" t="s">
        <v>27</v>
      </c>
      <c r="L12682" s="2">
        <v>445.35</v>
      </c>
      <c r="M12682" s="2" t="s">
        <v>28</v>
      </c>
      <c r="N12682">
        <f t="shared" si="595"/>
        <v>1445.3542</v>
      </c>
      <c r="O12682" s="4">
        <f t="shared" si="596"/>
        <v>643688.49297000002</v>
      </c>
    </row>
    <row r="12683" spans="1:15" ht="14.25" customHeight="1" x14ac:dyDescent="0.25">
      <c r="A12683" s="2" t="s">
        <v>12713</v>
      </c>
      <c r="B12683" s="2" t="s">
        <v>19</v>
      </c>
      <c r="C12683" s="2" t="s">
        <v>33</v>
      </c>
      <c r="D12683" s="2">
        <v>3819.47</v>
      </c>
      <c r="E12683" s="2">
        <v>0.36</v>
      </c>
      <c r="F12683" s="2">
        <f t="shared" si="594"/>
        <v>1375.0092</v>
      </c>
      <c r="G12683" s="2">
        <v>4</v>
      </c>
      <c r="H12683" s="3">
        <v>45049</v>
      </c>
      <c r="I12683" s="3">
        <v>45056</v>
      </c>
      <c r="J12683" s="2" t="s">
        <v>21</v>
      </c>
      <c r="K12683" s="2" t="s">
        <v>27</v>
      </c>
      <c r="L12683" s="2">
        <v>377.77</v>
      </c>
      <c r="M12683" s="2" t="s">
        <v>39</v>
      </c>
      <c r="N12683">
        <f t="shared" si="595"/>
        <v>2444.4607999999998</v>
      </c>
      <c r="O12683" s="4">
        <f t="shared" si="596"/>
        <v>923443.95641599991</v>
      </c>
    </row>
    <row r="12684" spans="1:15" ht="14.25" customHeight="1" x14ac:dyDescent="0.25">
      <c r="A12684" s="2" t="s">
        <v>12714</v>
      </c>
      <c r="B12684" s="2" t="s">
        <v>13</v>
      </c>
      <c r="C12684" s="2" t="s">
        <v>20</v>
      </c>
      <c r="D12684" s="2">
        <v>2118.1</v>
      </c>
      <c r="E12684" s="2">
        <v>0.1</v>
      </c>
      <c r="F12684" s="2">
        <f t="shared" si="594"/>
        <v>211.81</v>
      </c>
      <c r="G12684" s="2">
        <v>1</v>
      </c>
      <c r="H12684" s="3">
        <v>45240</v>
      </c>
      <c r="I12684" s="3">
        <v>45241</v>
      </c>
      <c r="J12684" s="2" t="s">
        <v>21</v>
      </c>
      <c r="K12684" s="2" t="s">
        <v>22</v>
      </c>
      <c r="L12684" s="2">
        <v>342.29</v>
      </c>
      <c r="M12684" s="2" t="s">
        <v>39</v>
      </c>
      <c r="N12684">
        <f t="shared" si="595"/>
        <v>1906.29</v>
      </c>
      <c r="O12684" s="4">
        <f t="shared" si="596"/>
        <v>652504.00410000002</v>
      </c>
    </row>
    <row r="12685" spans="1:15" ht="14.25" customHeight="1" x14ac:dyDescent="0.25">
      <c r="A12685" s="2" t="s">
        <v>12715</v>
      </c>
      <c r="B12685" s="2" t="s">
        <v>25</v>
      </c>
      <c r="C12685" s="2" t="s">
        <v>36</v>
      </c>
      <c r="D12685" s="2">
        <v>4929.2</v>
      </c>
      <c r="E12685" s="2">
        <v>0.46</v>
      </c>
      <c r="F12685" s="2">
        <f t="shared" si="594"/>
        <v>2267.4319999999998</v>
      </c>
      <c r="G12685" s="2">
        <v>4</v>
      </c>
      <c r="H12685" s="3">
        <v>45197</v>
      </c>
      <c r="I12685" s="3">
        <v>45200</v>
      </c>
      <c r="J12685" s="2" t="s">
        <v>21</v>
      </c>
      <c r="K12685" s="2" t="s">
        <v>27</v>
      </c>
      <c r="L12685" s="2">
        <v>293.32</v>
      </c>
      <c r="M12685" s="2" t="s">
        <v>39</v>
      </c>
      <c r="N12685">
        <f t="shared" si="595"/>
        <v>2661.768</v>
      </c>
      <c r="O12685" s="4">
        <f t="shared" si="596"/>
        <v>780749.78975999996</v>
      </c>
    </row>
    <row r="12686" spans="1:15" ht="14.25" customHeight="1" x14ac:dyDescent="0.25">
      <c r="A12686" s="2" t="s">
        <v>12716</v>
      </c>
      <c r="B12686" s="2" t="s">
        <v>19</v>
      </c>
      <c r="C12686" s="2" t="s">
        <v>36</v>
      </c>
      <c r="D12686" s="2">
        <v>2048.3000000000002</v>
      </c>
      <c r="E12686" s="2">
        <v>7.0000000000000007E-2</v>
      </c>
      <c r="F12686" s="2">
        <f t="shared" si="594"/>
        <v>143.38100000000003</v>
      </c>
      <c r="G12686" s="2">
        <v>3</v>
      </c>
      <c r="H12686" s="3">
        <v>45108</v>
      </c>
      <c r="I12686" s="3">
        <v>45112</v>
      </c>
      <c r="J12686" s="2" t="s">
        <v>15</v>
      </c>
      <c r="K12686" s="2" t="s">
        <v>27</v>
      </c>
      <c r="L12686" s="2">
        <v>334.52</v>
      </c>
      <c r="M12686" s="2" t="s">
        <v>48</v>
      </c>
      <c r="N12686">
        <f t="shared" si="595"/>
        <v>1904.9190000000001</v>
      </c>
      <c r="O12686" s="4">
        <f t="shared" si="596"/>
        <v>637233.50387999997</v>
      </c>
    </row>
    <row r="12687" spans="1:15" ht="14.25" customHeight="1" x14ac:dyDescent="0.25">
      <c r="A12687" s="2" t="s">
        <v>12717</v>
      </c>
      <c r="B12687" s="2" t="s">
        <v>13</v>
      </c>
      <c r="C12687" s="2" t="s">
        <v>36</v>
      </c>
      <c r="D12687" s="2">
        <v>1732.05</v>
      </c>
      <c r="E12687" s="2">
        <v>0.19</v>
      </c>
      <c r="F12687" s="2">
        <f t="shared" si="594"/>
        <v>329.08949999999999</v>
      </c>
      <c r="G12687" s="2">
        <v>3</v>
      </c>
      <c r="H12687" s="3">
        <v>45628</v>
      </c>
      <c r="I12687" s="3">
        <v>45632</v>
      </c>
      <c r="J12687" s="2" t="s">
        <v>15</v>
      </c>
      <c r="K12687" s="2" t="s">
        <v>16</v>
      </c>
      <c r="L12687" s="2">
        <v>375.33</v>
      </c>
      <c r="M12687" s="2" t="s">
        <v>48</v>
      </c>
      <c r="N12687">
        <f t="shared" si="595"/>
        <v>1402.9604999999999</v>
      </c>
      <c r="O12687" s="4">
        <f t="shared" si="596"/>
        <v>526573.16446499992</v>
      </c>
    </row>
    <row r="12688" spans="1:15" ht="14.25" customHeight="1" x14ac:dyDescent="0.25">
      <c r="A12688" s="2" t="s">
        <v>12718</v>
      </c>
      <c r="B12688" s="2" t="s">
        <v>41</v>
      </c>
      <c r="C12688" s="2" t="s">
        <v>36</v>
      </c>
      <c r="D12688" s="2">
        <v>4367.83</v>
      </c>
      <c r="E12688" s="2">
        <v>0.23</v>
      </c>
      <c r="F12688" s="2">
        <f t="shared" si="594"/>
        <v>1004.6009</v>
      </c>
      <c r="G12688" s="2">
        <v>5</v>
      </c>
      <c r="H12688" s="3">
        <v>44983</v>
      </c>
      <c r="I12688" s="3">
        <v>44986</v>
      </c>
      <c r="J12688" s="2" t="s">
        <v>15</v>
      </c>
      <c r="K12688" s="2" t="s">
        <v>27</v>
      </c>
      <c r="L12688" s="2">
        <v>1178.21</v>
      </c>
      <c r="M12688" s="2" t="s">
        <v>28</v>
      </c>
      <c r="N12688">
        <f t="shared" si="595"/>
        <v>3363.2291</v>
      </c>
      <c r="O12688" s="4">
        <f t="shared" si="596"/>
        <v>3962590.1579110003</v>
      </c>
    </row>
    <row r="12689" spans="1:15" ht="14.25" customHeight="1" x14ac:dyDescent="0.25">
      <c r="A12689" s="2" t="s">
        <v>12719</v>
      </c>
      <c r="B12689" s="2" t="s">
        <v>13</v>
      </c>
      <c r="C12689" s="2" t="s">
        <v>26</v>
      </c>
      <c r="D12689" s="2">
        <v>2037.98</v>
      </c>
      <c r="E12689" s="2">
        <v>0.04</v>
      </c>
      <c r="F12689" s="2">
        <f t="shared" si="594"/>
        <v>81.519199999999998</v>
      </c>
      <c r="G12689" s="2">
        <v>1</v>
      </c>
      <c r="H12689" s="3">
        <v>45566</v>
      </c>
      <c r="I12689" s="3">
        <v>45571</v>
      </c>
      <c r="J12689" s="2" t="s">
        <v>15</v>
      </c>
      <c r="K12689" s="2" t="s">
        <v>27</v>
      </c>
      <c r="L12689" s="2">
        <v>574.39</v>
      </c>
      <c r="M12689" s="2" t="s">
        <v>34</v>
      </c>
      <c r="N12689">
        <f t="shared" si="595"/>
        <v>1956.4608000000001</v>
      </c>
      <c r="O12689" s="4">
        <f t="shared" si="596"/>
        <v>1123771.5189120001</v>
      </c>
    </row>
    <row r="12690" spans="1:15" ht="14.25" customHeight="1" x14ac:dyDescent="0.25">
      <c r="A12690" s="2" t="s">
        <v>12720</v>
      </c>
      <c r="B12690" s="2" t="s">
        <v>13</v>
      </c>
      <c r="C12690" s="2" t="s">
        <v>36</v>
      </c>
      <c r="D12690" s="2">
        <v>4367.3999999999996</v>
      </c>
      <c r="E12690" s="2">
        <v>0.17</v>
      </c>
      <c r="F12690" s="2">
        <f t="shared" si="594"/>
        <v>742.45799999999997</v>
      </c>
      <c r="G12690" s="2">
        <v>6</v>
      </c>
      <c r="H12690" s="3">
        <v>45005</v>
      </c>
      <c r="I12690" s="3">
        <v>45010</v>
      </c>
      <c r="J12690" s="2" t="s">
        <v>21</v>
      </c>
      <c r="K12690" s="2" t="s">
        <v>22</v>
      </c>
      <c r="L12690" s="2">
        <v>604.19000000000005</v>
      </c>
      <c r="M12690" s="2" t="s">
        <v>34</v>
      </c>
      <c r="N12690">
        <f t="shared" si="595"/>
        <v>3624.9419999999996</v>
      </c>
      <c r="O12690" s="4">
        <f t="shared" si="596"/>
        <v>2190153.7069799998</v>
      </c>
    </row>
    <row r="12691" spans="1:15" ht="14.25" customHeight="1" x14ac:dyDescent="0.25">
      <c r="A12691" s="2" t="s">
        <v>12721</v>
      </c>
      <c r="B12691" s="2" t="s">
        <v>19</v>
      </c>
      <c r="C12691" s="2" t="s">
        <v>26</v>
      </c>
      <c r="D12691" s="2">
        <v>234.04</v>
      </c>
      <c r="E12691" s="2">
        <v>0.05</v>
      </c>
      <c r="F12691" s="2">
        <f t="shared" si="594"/>
        <v>11.702</v>
      </c>
      <c r="G12691" s="2">
        <v>2</v>
      </c>
      <c r="H12691" s="3">
        <v>45509</v>
      </c>
      <c r="I12691" s="3">
        <v>45513</v>
      </c>
      <c r="J12691" s="2" t="s">
        <v>31</v>
      </c>
      <c r="K12691" s="2" t="s">
        <v>27</v>
      </c>
      <c r="L12691" s="2">
        <v>58.96</v>
      </c>
      <c r="M12691" s="2" t="s">
        <v>48</v>
      </c>
      <c r="N12691">
        <f t="shared" si="595"/>
        <v>222.33799999999999</v>
      </c>
      <c r="O12691" s="4">
        <f t="shared" si="596"/>
        <v>13109.048479999999</v>
      </c>
    </row>
    <row r="12692" spans="1:15" ht="14.25" customHeight="1" x14ac:dyDescent="0.25">
      <c r="A12692" s="2" t="s">
        <v>12722</v>
      </c>
      <c r="B12692" s="2" t="s">
        <v>19</v>
      </c>
      <c r="C12692" s="2" t="s">
        <v>26</v>
      </c>
      <c r="D12692" s="2">
        <v>3493.71</v>
      </c>
      <c r="E12692" s="2">
        <v>0.39</v>
      </c>
      <c r="F12692" s="2">
        <f t="shared" si="594"/>
        <v>1362.5469000000001</v>
      </c>
      <c r="G12692" s="2">
        <v>1</v>
      </c>
      <c r="H12692" s="3">
        <v>44984</v>
      </c>
      <c r="I12692" s="3">
        <v>44985</v>
      </c>
      <c r="J12692" s="2" t="s">
        <v>21</v>
      </c>
      <c r="K12692" s="2" t="s">
        <v>22</v>
      </c>
      <c r="L12692" s="2">
        <v>942.63</v>
      </c>
      <c r="M12692" s="2" t="s">
        <v>34</v>
      </c>
      <c r="N12692">
        <f t="shared" si="595"/>
        <v>2131.1630999999998</v>
      </c>
      <c r="O12692" s="4">
        <f t="shared" si="596"/>
        <v>2008898.2729529997</v>
      </c>
    </row>
    <row r="12693" spans="1:15" ht="14.25" customHeight="1" x14ac:dyDescent="0.25">
      <c r="A12693" s="2" t="s">
        <v>12723</v>
      </c>
      <c r="B12693" s="2" t="s">
        <v>19</v>
      </c>
      <c r="C12693" s="2" t="s">
        <v>33</v>
      </c>
      <c r="D12693" s="2">
        <v>452.08</v>
      </c>
      <c r="E12693" s="2">
        <v>0.02</v>
      </c>
      <c r="F12693" s="2">
        <f t="shared" si="594"/>
        <v>9.0416000000000007</v>
      </c>
      <c r="G12693" s="2">
        <v>8</v>
      </c>
      <c r="H12693" s="3">
        <v>45359</v>
      </c>
      <c r="I12693" s="3">
        <v>45360</v>
      </c>
      <c r="J12693" s="2" t="s">
        <v>21</v>
      </c>
      <c r="K12693" s="2" t="s">
        <v>22</v>
      </c>
      <c r="L12693" s="2">
        <v>132.18</v>
      </c>
      <c r="M12693" s="2" t="s">
        <v>48</v>
      </c>
      <c r="N12693">
        <f t="shared" si="595"/>
        <v>443.03839999999997</v>
      </c>
      <c r="O12693" s="4">
        <f t="shared" si="596"/>
        <v>58560.815711999996</v>
      </c>
    </row>
    <row r="12694" spans="1:15" ht="14.25" customHeight="1" x14ac:dyDescent="0.25">
      <c r="A12694" s="2" t="s">
        <v>12724</v>
      </c>
      <c r="B12694" s="2" t="s">
        <v>13</v>
      </c>
      <c r="C12694" s="2" t="s">
        <v>20</v>
      </c>
      <c r="D12694" s="2">
        <v>826.34</v>
      </c>
      <c r="E12694" s="2">
        <v>0.01</v>
      </c>
      <c r="F12694" s="2">
        <f t="shared" si="594"/>
        <v>8.2634000000000007</v>
      </c>
      <c r="G12694" s="2">
        <v>3</v>
      </c>
      <c r="H12694" s="3">
        <v>45432</v>
      </c>
      <c r="I12694" s="3">
        <v>45437</v>
      </c>
      <c r="J12694" s="2" t="s">
        <v>15</v>
      </c>
      <c r="K12694" s="2" t="s">
        <v>22</v>
      </c>
      <c r="L12694" s="2">
        <v>132.13</v>
      </c>
      <c r="M12694" s="2" t="s">
        <v>17</v>
      </c>
      <c r="N12694">
        <f t="shared" si="595"/>
        <v>818.07659999999998</v>
      </c>
      <c r="O12694" s="4">
        <f t="shared" si="596"/>
        <v>108092.46115799999</v>
      </c>
    </row>
    <row r="12695" spans="1:15" ht="14.25" customHeight="1" x14ac:dyDescent="0.25">
      <c r="A12695" s="2" t="s">
        <v>12725</v>
      </c>
      <c r="B12695" s="2" t="s">
        <v>41</v>
      </c>
      <c r="C12695" s="2" t="s">
        <v>26</v>
      </c>
      <c r="D12695" s="2">
        <v>3530.37</v>
      </c>
      <c r="E12695" s="2">
        <v>0.37</v>
      </c>
      <c r="F12695" s="2">
        <f t="shared" si="594"/>
        <v>1306.2368999999999</v>
      </c>
      <c r="G12695" s="2">
        <v>6</v>
      </c>
      <c r="H12695" s="3">
        <v>45343</v>
      </c>
      <c r="I12695" s="3">
        <v>45347</v>
      </c>
      <c r="J12695" s="2" t="s">
        <v>15</v>
      </c>
      <c r="K12695" s="2" t="s">
        <v>27</v>
      </c>
      <c r="L12695" s="2">
        <v>899.86</v>
      </c>
      <c r="M12695" s="2" t="s">
        <v>28</v>
      </c>
      <c r="N12695">
        <f t="shared" si="595"/>
        <v>2224.1331</v>
      </c>
      <c r="O12695" s="4">
        <f t="shared" si="596"/>
        <v>2001408.4113660001</v>
      </c>
    </row>
    <row r="12696" spans="1:15" ht="14.25" customHeight="1" x14ac:dyDescent="0.25">
      <c r="A12696" s="2" t="s">
        <v>12726</v>
      </c>
      <c r="B12696" s="2" t="s">
        <v>25</v>
      </c>
      <c r="C12696" s="2" t="s">
        <v>14</v>
      </c>
      <c r="D12696" s="2">
        <v>1519.64</v>
      </c>
      <c r="E12696" s="2">
        <v>0.39</v>
      </c>
      <c r="F12696" s="2">
        <f t="shared" si="594"/>
        <v>592.65960000000007</v>
      </c>
      <c r="G12696" s="2">
        <v>2</v>
      </c>
      <c r="H12696" s="3">
        <v>45484</v>
      </c>
      <c r="I12696" s="3">
        <v>45486</v>
      </c>
      <c r="J12696" s="2" t="s">
        <v>21</v>
      </c>
      <c r="K12696" s="2" t="s">
        <v>27</v>
      </c>
      <c r="L12696" s="2">
        <v>174.9</v>
      </c>
      <c r="M12696" s="2" t="s">
        <v>28</v>
      </c>
      <c r="N12696">
        <f t="shared" si="595"/>
        <v>926.98040000000003</v>
      </c>
      <c r="O12696" s="4">
        <f t="shared" si="596"/>
        <v>162128.87196000002</v>
      </c>
    </row>
    <row r="12697" spans="1:15" ht="14.25" customHeight="1" x14ac:dyDescent="0.25">
      <c r="A12697" s="2" t="s">
        <v>12727</v>
      </c>
      <c r="B12697" s="2" t="s">
        <v>13</v>
      </c>
      <c r="C12697" s="2" t="s">
        <v>26</v>
      </c>
      <c r="D12697" s="2">
        <v>1131.1199999999999</v>
      </c>
      <c r="E12697" s="2">
        <v>0.25</v>
      </c>
      <c r="F12697" s="2">
        <f t="shared" si="594"/>
        <v>282.77999999999997</v>
      </c>
      <c r="G12697" s="2">
        <v>5</v>
      </c>
      <c r="H12697" s="3">
        <v>45492</v>
      </c>
      <c r="I12697" s="3">
        <v>45498</v>
      </c>
      <c r="J12697" s="2" t="s">
        <v>21</v>
      </c>
      <c r="K12697" s="2" t="s">
        <v>22</v>
      </c>
      <c r="L12697" s="2">
        <v>273.55</v>
      </c>
      <c r="M12697" s="2" t="s">
        <v>23</v>
      </c>
      <c r="N12697">
        <f t="shared" si="595"/>
        <v>848.33999999999992</v>
      </c>
      <c r="O12697" s="4">
        <f t="shared" si="596"/>
        <v>232063.40699999998</v>
      </c>
    </row>
    <row r="12698" spans="1:15" ht="14.25" customHeight="1" x14ac:dyDescent="0.25">
      <c r="A12698" s="2" t="s">
        <v>12728</v>
      </c>
      <c r="B12698" s="2" t="s">
        <v>19</v>
      </c>
      <c r="C12698" s="2" t="s">
        <v>14</v>
      </c>
      <c r="D12698" s="2">
        <v>4027.48</v>
      </c>
      <c r="E12698" s="2">
        <v>0.16</v>
      </c>
      <c r="F12698" s="2">
        <f t="shared" si="594"/>
        <v>644.39679999999998</v>
      </c>
      <c r="G12698" s="2">
        <v>9</v>
      </c>
      <c r="H12698" s="3">
        <v>45646</v>
      </c>
      <c r="I12698" s="3">
        <v>45648</v>
      </c>
      <c r="J12698" s="2" t="s">
        <v>31</v>
      </c>
      <c r="K12698" s="2" t="s">
        <v>16</v>
      </c>
      <c r="L12698" s="2">
        <v>1006.46</v>
      </c>
      <c r="M12698" s="2" t="s">
        <v>48</v>
      </c>
      <c r="N12698">
        <f t="shared" si="595"/>
        <v>3383.0832</v>
      </c>
      <c r="O12698" s="4">
        <f t="shared" si="596"/>
        <v>3404937.9174720002</v>
      </c>
    </row>
    <row r="12699" spans="1:15" ht="14.25" customHeight="1" x14ac:dyDescent="0.25">
      <c r="A12699" s="2" t="s">
        <v>12729</v>
      </c>
      <c r="B12699" s="2" t="s">
        <v>25</v>
      </c>
      <c r="C12699" s="2" t="s">
        <v>33</v>
      </c>
      <c r="D12699" s="2">
        <v>4736.6099999999997</v>
      </c>
      <c r="E12699" s="2">
        <v>0.12</v>
      </c>
      <c r="F12699" s="2">
        <f t="shared" si="594"/>
        <v>568.39319999999998</v>
      </c>
      <c r="G12699" s="2">
        <v>7</v>
      </c>
      <c r="H12699" s="3">
        <v>45011</v>
      </c>
      <c r="I12699" s="3">
        <v>45012</v>
      </c>
      <c r="J12699" s="2" t="s">
        <v>15</v>
      </c>
      <c r="K12699" s="2" t="s">
        <v>27</v>
      </c>
      <c r="L12699" s="2">
        <v>1247.73</v>
      </c>
      <c r="M12699" s="2" t="s">
        <v>39</v>
      </c>
      <c r="N12699">
        <f t="shared" si="595"/>
        <v>4168.2168000000001</v>
      </c>
      <c r="O12699" s="4">
        <f t="shared" si="596"/>
        <v>5200809.1478639999</v>
      </c>
    </row>
    <row r="12700" spans="1:15" ht="14.25" customHeight="1" x14ac:dyDescent="0.25">
      <c r="A12700" s="2" t="s">
        <v>12730</v>
      </c>
      <c r="B12700" s="2" t="s">
        <v>41</v>
      </c>
      <c r="C12700" s="2" t="s">
        <v>14</v>
      </c>
      <c r="D12700" s="2">
        <v>1238.67</v>
      </c>
      <c r="E12700" s="2">
        <v>0.06</v>
      </c>
      <c r="F12700" s="2">
        <f t="shared" ref="F12700:F12763" si="597">D12700*E12700</f>
        <v>74.3202</v>
      </c>
      <c r="G12700" s="2">
        <v>4</v>
      </c>
      <c r="H12700" s="3">
        <v>45445</v>
      </c>
      <c r="I12700" s="3">
        <v>45448</v>
      </c>
      <c r="J12700" s="2" t="s">
        <v>31</v>
      </c>
      <c r="K12700" s="2" t="s">
        <v>16</v>
      </c>
      <c r="L12700" s="2">
        <v>313.74</v>
      </c>
      <c r="M12700" s="2" t="s">
        <v>48</v>
      </c>
      <c r="N12700">
        <f t="shared" si="595"/>
        <v>1164.3498</v>
      </c>
      <c r="O12700" s="4">
        <f t="shared" si="596"/>
        <v>365303.10625200003</v>
      </c>
    </row>
    <row r="12701" spans="1:15" ht="14.25" customHeight="1" x14ac:dyDescent="0.25">
      <c r="A12701" s="2" t="s">
        <v>12731</v>
      </c>
      <c r="B12701" s="2" t="s">
        <v>25</v>
      </c>
      <c r="C12701" s="2" t="s">
        <v>33</v>
      </c>
      <c r="D12701" s="2">
        <v>1654.26</v>
      </c>
      <c r="E12701" s="2">
        <v>0.24</v>
      </c>
      <c r="F12701" s="2">
        <f t="shared" si="597"/>
        <v>397.0224</v>
      </c>
      <c r="G12701" s="2">
        <v>3</v>
      </c>
      <c r="H12701" s="3">
        <v>45418</v>
      </c>
      <c r="I12701" s="3">
        <v>45424</v>
      </c>
      <c r="J12701" s="2" t="s">
        <v>21</v>
      </c>
      <c r="K12701" s="2" t="s">
        <v>22</v>
      </c>
      <c r="L12701" s="2">
        <v>407.86</v>
      </c>
      <c r="M12701" s="2" t="s">
        <v>39</v>
      </c>
      <c r="N12701">
        <f t="shared" si="595"/>
        <v>1257.2375999999999</v>
      </c>
      <c r="O12701" s="4">
        <f t="shared" si="596"/>
        <v>512776.92753599997</v>
      </c>
    </row>
    <row r="12702" spans="1:15" ht="14.25" customHeight="1" x14ac:dyDescent="0.25">
      <c r="A12702" s="2" t="s">
        <v>12732</v>
      </c>
      <c r="B12702" s="2" t="s">
        <v>19</v>
      </c>
      <c r="C12702" s="2" t="s">
        <v>33</v>
      </c>
      <c r="D12702" s="2">
        <v>3598.96</v>
      </c>
      <c r="E12702" s="2">
        <v>0.25</v>
      </c>
      <c r="F12702" s="2">
        <f t="shared" si="597"/>
        <v>899.74</v>
      </c>
      <c r="G12702" s="2">
        <v>9</v>
      </c>
      <c r="H12702" s="3">
        <v>45211</v>
      </c>
      <c r="I12702" s="3">
        <v>45218</v>
      </c>
      <c r="J12702" s="2" t="s">
        <v>15</v>
      </c>
      <c r="K12702" s="2" t="s">
        <v>16</v>
      </c>
      <c r="L12702" s="2">
        <v>794.36</v>
      </c>
      <c r="M12702" s="2" t="s">
        <v>28</v>
      </c>
      <c r="N12702">
        <f t="shared" si="595"/>
        <v>2699.2200000000003</v>
      </c>
      <c r="O12702" s="4">
        <f t="shared" si="596"/>
        <v>2144152.3992000003</v>
      </c>
    </row>
    <row r="12703" spans="1:15" ht="14.25" customHeight="1" x14ac:dyDescent="0.25">
      <c r="A12703" s="2" t="s">
        <v>12733</v>
      </c>
      <c r="B12703" s="2" t="s">
        <v>13</v>
      </c>
      <c r="C12703" s="2" t="s">
        <v>33</v>
      </c>
      <c r="D12703" s="2">
        <v>4094.94</v>
      </c>
      <c r="E12703" s="2">
        <v>0.23</v>
      </c>
      <c r="F12703" s="2">
        <f t="shared" si="597"/>
        <v>941.83620000000008</v>
      </c>
      <c r="G12703" s="2">
        <v>4</v>
      </c>
      <c r="H12703" s="3">
        <v>45575</v>
      </c>
      <c r="I12703" s="3">
        <v>45580</v>
      </c>
      <c r="J12703" s="2" t="s">
        <v>21</v>
      </c>
      <c r="K12703" s="2" t="s">
        <v>22</v>
      </c>
      <c r="L12703" s="2">
        <v>318.36</v>
      </c>
      <c r="M12703" s="2" t="s">
        <v>48</v>
      </c>
      <c r="N12703">
        <f t="shared" si="595"/>
        <v>3153.1037999999999</v>
      </c>
      <c r="O12703" s="4">
        <f t="shared" si="596"/>
        <v>1003822.125768</v>
      </c>
    </row>
    <row r="12704" spans="1:15" ht="14.25" customHeight="1" x14ac:dyDescent="0.25">
      <c r="A12704" s="2" t="s">
        <v>12734</v>
      </c>
      <c r="B12704" s="2" t="s">
        <v>13</v>
      </c>
      <c r="C12704" s="2" t="s">
        <v>14</v>
      </c>
      <c r="D12704" s="2">
        <v>4995.8999999999996</v>
      </c>
      <c r="E12704" s="2">
        <v>0.39</v>
      </c>
      <c r="F12704" s="2">
        <f t="shared" si="597"/>
        <v>1948.4009999999998</v>
      </c>
      <c r="G12704" s="2">
        <v>5</v>
      </c>
      <c r="H12704" s="3">
        <v>44975</v>
      </c>
      <c r="I12704" s="3">
        <v>44976</v>
      </c>
      <c r="J12704" s="2" t="s">
        <v>15</v>
      </c>
      <c r="K12704" s="2" t="s">
        <v>27</v>
      </c>
      <c r="L12704" s="2">
        <v>714.47</v>
      </c>
      <c r="M12704" s="2" t="s">
        <v>28</v>
      </c>
      <c r="N12704">
        <f t="shared" si="595"/>
        <v>3047.4989999999998</v>
      </c>
      <c r="O12704" s="4">
        <f t="shared" si="596"/>
        <v>2177346.6105299997</v>
      </c>
    </row>
    <row r="12705" spans="1:15" ht="14.25" customHeight="1" x14ac:dyDescent="0.25">
      <c r="A12705" s="2" t="s">
        <v>12735</v>
      </c>
      <c r="B12705" s="2" t="s">
        <v>19</v>
      </c>
      <c r="C12705" s="2" t="s">
        <v>14</v>
      </c>
      <c r="D12705" s="2">
        <v>1439.52</v>
      </c>
      <c r="E12705" s="2">
        <v>0.05</v>
      </c>
      <c r="F12705" s="2">
        <f t="shared" si="597"/>
        <v>71.975999999999999</v>
      </c>
      <c r="G12705" s="2">
        <v>6</v>
      </c>
      <c r="H12705" s="3">
        <v>45276</v>
      </c>
      <c r="I12705" s="3">
        <v>45282</v>
      </c>
      <c r="J12705" s="2" t="s">
        <v>31</v>
      </c>
      <c r="K12705" s="2" t="s">
        <v>22</v>
      </c>
      <c r="L12705" s="2">
        <v>160.83000000000001</v>
      </c>
      <c r="M12705" s="2" t="s">
        <v>23</v>
      </c>
      <c r="N12705">
        <f t="shared" si="595"/>
        <v>1367.5439999999999</v>
      </c>
      <c r="O12705" s="4">
        <f t="shared" si="596"/>
        <v>219942.10152</v>
      </c>
    </row>
    <row r="12706" spans="1:15" ht="14.25" customHeight="1" x14ac:dyDescent="0.25">
      <c r="A12706" s="2" t="s">
        <v>12736</v>
      </c>
      <c r="B12706" s="2" t="s">
        <v>13</v>
      </c>
      <c r="C12706" s="2" t="s">
        <v>33</v>
      </c>
      <c r="D12706" s="2">
        <v>2827.43</v>
      </c>
      <c r="E12706" s="2">
        <v>0.34</v>
      </c>
      <c r="F12706" s="2">
        <f t="shared" si="597"/>
        <v>961.32619999999997</v>
      </c>
      <c r="G12706" s="2">
        <v>5</v>
      </c>
      <c r="H12706" s="3">
        <v>45361</v>
      </c>
      <c r="I12706" s="3">
        <v>45364</v>
      </c>
      <c r="J12706" s="2" t="s">
        <v>31</v>
      </c>
      <c r="K12706" s="2" t="s">
        <v>16</v>
      </c>
      <c r="L12706" s="2">
        <v>447.45</v>
      </c>
      <c r="M12706" s="2" t="s">
        <v>39</v>
      </c>
      <c r="N12706">
        <f t="shared" si="595"/>
        <v>1866.1037999999999</v>
      </c>
      <c r="O12706" s="4">
        <f t="shared" si="596"/>
        <v>834988.14530999993</v>
      </c>
    </row>
    <row r="12707" spans="1:15" ht="14.25" customHeight="1" x14ac:dyDescent="0.25">
      <c r="A12707" s="2" t="s">
        <v>12737</v>
      </c>
      <c r="B12707" s="2" t="s">
        <v>19</v>
      </c>
      <c r="C12707" s="2" t="s">
        <v>33</v>
      </c>
      <c r="D12707" s="2">
        <v>756.69</v>
      </c>
      <c r="E12707" s="2">
        <v>0.2</v>
      </c>
      <c r="F12707" s="2">
        <f t="shared" si="597"/>
        <v>151.33800000000002</v>
      </c>
      <c r="G12707" s="2">
        <v>9</v>
      </c>
      <c r="H12707" s="3">
        <v>45408</v>
      </c>
      <c r="I12707" s="3">
        <v>45411</v>
      </c>
      <c r="J12707" s="2" t="s">
        <v>15</v>
      </c>
      <c r="K12707" s="2" t="s">
        <v>16</v>
      </c>
      <c r="L12707" s="2">
        <v>211.23</v>
      </c>
      <c r="M12707" s="2" t="s">
        <v>48</v>
      </c>
      <c r="N12707">
        <f t="shared" si="595"/>
        <v>605.35200000000009</v>
      </c>
      <c r="O12707" s="4">
        <f t="shared" si="596"/>
        <v>127868.50296000001</v>
      </c>
    </row>
    <row r="12708" spans="1:15" ht="14.25" customHeight="1" x14ac:dyDescent="0.25">
      <c r="A12708" s="2" t="s">
        <v>12738</v>
      </c>
      <c r="B12708" s="2" t="s">
        <v>13</v>
      </c>
      <c r="C12708" s="2" t="s">
        <v>20</v>
      </c>
      <c r="D12708" s="2">
        <v>1721.12</v>
      </c>
      <c r="E12708" s="2">
        <v>0.12</v>
      </c>
      <c r="F12708" s="2">
        <f t="shared" si="597"/>
        <v>206.53439999999998</v>
      </c>
      <c r="G12708" s="2">
        <v>1</v>
      </c>
      <c r="H12708" s="3">
        <v>45237</v>
      </c>
      <c r="I12708" s="3">
        <v>45244</v>
      </c>
      <c r="J12708" s="2" t="s">
        <v>31</v>
      </c>
      <c r="K12708" s="2" t="s">
        <v>27</v>
      </c>
      <c r="L12708" s="2">
        <v>350.26</v>
      </c>
      <c r="M12708" s="2" t="s">
        <v>17</v>
      </c>
      <c r="N12708">
        <f t="shared" si="595"/>
        <v>1514.5855999999999</v>
      </c>
      <c r="O12708" s="4">
        <f t="shared" si="596"/>
        <v>530498.75225599995</v>
      </c>
    </row>
    <row r="12709" spans="1:15" ht="14.25" customHeight="1" x14ac:dyDescent="0.25">
      <c r="A12709" s="2" t="s">
        <v>12739</v>
      </c>
      <c r="B12709" s="2" t="s">
        <v>13</v>
      </c>
      <c r="C12709" s="2" t="s">
        <v>33</v>
      </c>
      <c r="D12709" s="2">
        <v>320.35000000000002</v>
      </c>
      <c r="E12709" s="2">
        <v>0.34</v>
      </c>
      <c r="F12709" s="2">
        <f t="shared" si="597"/>
        <v>108.91900000000001</v>
      </c>
      <c r="G12709" s="2">
        <v>6</v>
      </c>
      <c r="H12709" s="3">
        <v>45306</v>
      </c>
      <c r="I12709" s="3">
        <v>45313</v>
      </c>
      <c r="J12709" s="2" t="s">
        <v>31</v>
      </c>
      <c r="K12709" s="2" t="s">
        <v>22</v>
      </c>
      <c r="L12709" s="2">
        <v>22.74</v>
      </c>
      <c r="M12709" s="2" t="s">
        <v>28</v>
      </c>
      <c r="N12709">
        <f t="shared" si="595"/>
        <v>211.43100000000001</v>
      </c>
      <c r="O12709" s="4">
        <f t="shared" si="596"/>
        <v>4807.9409399999995</v>
      </c>
    </row>
    <row r="12710" spans="1:15" ht="14.25" customHeight="1" x14ac:dyDescent="0.25">
      <c r="A12710" s="2" t="s">
        <v>12740</v>
      </c>
      <c r="B12710" s="2" t="s">
        <v>13</v>
      </c>
      <c r="C12710" s="2" t="s">
        <v>36</v>
      </c>
      <c r="D12710" s="2">
        <v>1133.1099999999999</v>
      </c>
      <c r="E12710" s="2">
        <v>0.1</v>
      </c>
      <c r="F12710" s="2">
        <f t="shared" si="597"/>
        <v>113.31099999999999</v>
      </c>
      <c r="G12710" s="2">
        <v>4</v>
      </c>
      <c r="H12710" s="3">
        <v>45631</v>
      </c>
      <c r="I12710" s="3">
        <v>45638</v>
      </c>
      <c r="J12710" s="2" t="s">
        <v>21</v>
      </c>
      <c r="K12710" s="2" t="s">
        <v>22</v>
      </c>
      <c r="L12710" s="2">
        <v>141.25</v>
      </c>
      <c r="M12710" s="2" t="s">
        <v>17</v>
      </c>
      <c r="N12710">
        <f t="shared" si="595"/>
        <v>1019.7989999999999</v>
      </c>
      <c r="O12710" s="4">
        <f t="shared" si="596"/>
        <v>144046.60874999998</v>
      </c>
    </row>
    <row r="12711" spans="1:15" ht="14.25" customHeight="1" x14ac:dyDescent="0.25">
      <c r="A12711" s="2" t="s">
        <v>12741</v>
      </c>
      <c r="B12711" s="2" t="s">
        <v>41</v>
      </c>
      <c r="C12711" s="2" t="s">
        <v>20</v>
      </c>
      <c r="D12711" s="2">
        <v>2582.0700000000002</v>
      </c>
      <c r="E12711" s="2">
        <v>0.12</v>
      </c>
      <c r="F12711" s="2">
        <f t="shared" si="597"/>
        <v>309.84840000000003</v>
      </c>
      <c r="G12711" s="2">
        <v>4</v>
      </c>
      <c r="H12711" s="3">
        <v>45408</v>
      </c>
      <c r="I12711" s="3">
        <v>45413</v>
      </c>
      <c r="J12711" s="2" t="s">
        <v>15</v>
      </c>
      <c r="K12711" s="2" t="s">
        <v>27</v>
      </c>
      <c r="L12711" s="2">
        <v>678.99</v>
      </c>
      <c r="M12711" s="2" t="s">
        <v>28</v>
      </c>
      <c r="N12711">
        <f t="shared" si="595"/>
        <v>2272.2216000000003</v>
      </c>
      <c r="O12711" s="4">
        <f t="shared" si="596"/>
        <v>1542815.7441840002</v>
      </c>
    </row>
    <row r="12712" spans="1:15" ht="14.25" customHeight="1" x14ac:dyDescent="0.25">
      <c r="A12712" s="2" t="s">
        <v>12742</v>
      </c>
      <c r="B12712" s="2" t="s">
        <v>41</v>
      </c>
      <c r="C12712" s="2" t="s">
        <v>20</v>
      </c>
      <c r="D12712" s="2">
        <v>902.42</v>
      </c>
      <c r="E12712" s="2">
        <v>0.5</v>
      </c>
      <c r="F12712" s="2">
        <f t="shared" si="597"/>
        <v>451.21</v>
      </c>
      <c r="G12712" s="2">
        <v>3</v>
      </c>
      <c r="H12712" s="3">
        <v>45522</v>
      </c>
      <c r="I12712" s="3">
        <v>45525</v>
      </c>
      <c r="J12712" s="2" t="s">
        <v>21</v>
      </c>
      <c r="K12712" s="2" t="s">
        <v>22</v>
      </c>
      <c r="L12712" s="2">
        <v>129.79</v>
      </c>
      <c r="M12712" s="2" t="s">
        <v>48</v>
      </c>
      <c r="N12712">
        <f t="shared" si="595"/>
        <v>451.21</v>
      </c>
      <c r="O12712" s="4">
        <f t="shared" si="596"/>
        <v>58562.545899999997</v>
      </c>
    </row>
    <row r="12713" spans="1:15" ht="14.25" customHeight="1" x14ac:dyDescent="0.25">
      <c r="A12713" s="2" t="s">
        <v>12743</v>
      </c>
      <c r="B12713" s="2" t="s">
        <v>19</v>
      </c>
      <c r="C12713" s="2" t="s">
        <v>20</v>
      </c>
      <c r="D12713" s="2">
        <v>4457.9799999999996</v>
      </c>
      <c r="E12713" s="2">
        <v>0.44</v>
      </c>
      <c r="F12713" s="2">
        <f t="shared" si="597"/>
        <v>1961.5111999999999</v>
      </c>
      <c r="G12713" s="2">
        <v>5</v>
      </c>
      <c r="H12713" s="3">
        <v>45021</v>
      </c>
      <c r="I12713" s="3">
        <v>45028</v>
      </c>
      <c r="J12713" s="2" t="s">
        <v>31</v>
      </c>
      <c r="K12713" s="2" t="s">
        <v>22</v>
      </c>
      <c r="L12713" s="2">
        <v>230.92</v>
      </c>
      <c r="M12713" s="2" t="s">
        <v>48</v>
      </c>
      <c r="N12713">
        <f t="shared" si="595"/>
        <v>2496.4687999999996</v>
      </c>
      <c r="O12713" s="4">
        <f t="shared" si="596"/>
        <v>576484.57529599988</v>
      </c>
    </row>
    <row r="12714" spans="1:15" ht="14.25" customHeight="1" x14ac:dyDescent="0.25">
      <c r="A12714" s="2" t="s">
        <v>12744</v>
      </c>
      <c r="B12714" s="2" t="s">
        <v>41</v>
      </c>
      <c r="C12714" s="2" t="s">
        <v>36</v>
      </c>
      <c r="D12714" s="2">
        <v>3580.51</v>
      </c>
      <c r="E12714" s="2">
        <v>0.35</v>
      </c>
      <c r="F12714" s="2">
        <f t="shared" si="597"/>
        <v>1253.1785</v>
      </c>
      <c r="G12714" s="2">
        <v>8</v>
      </c>
      <c r="H12714" s="3">
        <v>45453</v>
      </c>
      <c r="I12714" s="3">
        <v>45456</v>
      </c>
      <c r="J12714" s="2" t="s">
        <v>21</v>
      </c>
      <c r="K12714" s="2" t="s">
        <v>27</v>
      </c>
      <c r="L12714" s="2">
        <v>873.14</v>
      </c>
      <c r="M12714" s="2" t="s">
        <v>39</v>
      </c>
      <c r="N12714">
        <f t="shared" si="595"/>
        <v>2327.3315000000002</v>
      </c>
      <c r="O12714" s="4">
        <f t="shared" si="596"/>
        <v>2032086.2259100003</v>
      </c>
    </row>
    <row r="12715" spans="1:15" ht="14.25" customHeight="1" x14ac:dyDescent="0.25">
      <c r="A12715" s="2" t="s">
        <v>12745</v>
      </c>
      <c r="B12715" s="2" t="s">
        <v>19</v>
      </c>
      <c r="C12715" s="2" t="s">
        <v>20</v>
      </c>
      <c r="D12715" s="2">
        <v>235.91</v>
      </c>
      <c r="E12715" s="2">
        <v>0.16</v>
      </c>
      <c r="F12715" s="2">
        <f t="shared" si="597"/>
        <v>37.745600000000003</v>
      </c>
      <c r="G12715" s="2">
        <v>4</v>
      </c>
      <c r="H12715" s="3">
        <v>45617</v>
      </c>
      <c r="I12715" s="3">
        <v>45623</v>
      </c>
      <c r="J12715" s="2" t="s">
        <v>31</v>
      </c>
      <c r="K12715" s="2" t="s">
        <v>16</v>
      </c>
      <c r="L12715" s="2">
        <v>20.09</v>
      </c>
      <c r="M12715" s="2" t="s">
        <v>17</v>
      </c>
      <c r="N12715">
        <f t="shared" si="595"/>
        <v>198.1644</v>
      </c>
      <c r="O12715" s="4">
        <f t="shared" si="596"/>
        <v>3981.1227960000001</v>
      </c>
    </row>
    <row r="12716" spans="1:15" ht="14.25" customHeight="1" x14ac:dyDescent="0.25">
      <c r="A12716" s="2" t="s">
        <v>12746</v>
      </c>
      <c r="B12716" s="2" t="s">
        <v>25</v>
      </c>
      <c r="C12716" s="2" t="s">
        <v>20</v>
      </c>
      <c r="D12716" s="2">
        <v>4395.84</v>
      </c>
      <c r="E12716" s="2">
        <v>0.27</v>
      </c>
      <c r="F12716" s="2">
        <f t="shared" si="597"/>
        <v>1186.8768000000002</v>
      </c>
      <c r="G12716" s="2">
        <v>7</v>
      </c>
      <c r="H12716" s="3">
        <v>44960</v>
      </c>
      <c r="I12716" s="3">
        <v>44965</v>
      </c>
      <c r="J12716" s="2" t="s">
        <v>31</v>
      </c>
      <c r="K12716" s="2" t="s">
        <v>22</v>
      </c>
      <c r="L12716" s="2">
        <v>353.82</v>
      </c>
      <c r="M12716" s="2" t="s">
        <v>17</v>
      </c>
      <c r="N12716">
        <f t="shared" si="595"/>
        <v>3208.9632000000001</v>
      </c>
      <c r="O12716" s="4">
        <f t="shared" si="596"/>
        <v>1135395.3594240001</v>
      </c>
    </row>
    <row r="12717" spans="1:15" ht="14.25" customHeight="1" x14ac:dyDescent="0.25">
      <c r="A12717" s="2" t="s">
        <v>12747</v>
      </c>
      <c r="B12717" s="2" t="s">
        <v>25</v>
      </c>
      <c r="C12717" s="2" t="s">
        <v>14</v>
      </c>
      <c r="D12717" s="2">
        <v>4888.87</v>
      </c>
      <c r="E12717" s="2">
        <v>0.06</v>
      </c>
      <c r="F12717" s="2">
        <f t="shared" si="597"/>
        <v>293.3322</v>
      </c>
      <c r="G12717" s="2">
        <v>8</v>
      </c>
      <c r="H12717" s="3">
        <v>45507</v>
      </c>
      <c r="I12717" s="3">
        <v>45513</v>
      </c>
      <c r="J12717" s="2" t="s">
        <v>21</v>
      </c>
      <c r="K12717" s="2" t="s">
        <v>22</v>
      </c>
      <c r="L12717" s="2">
        <v>998.35</v>
      </c>
      <c r="M12717" s="2" t="s">
        <v>34</v>
      </c>
      <c r="N12717">
        <f t="shared" si="595"/>
        <v>4595.5378000000001</v>
      </c>
      <c r="O12717" s="4">
        <f t="shared" si="596"/>
        <v>4587955.1626300002</v>
      </c>
    </row>
    <row r="12718" spans="1:15" ht="14.25" customHeight="1" x14ac:dyDescent="0.25">
      <c r="A12718" s="2" t="s">
        <v>12748</v>
      </c>
      <c r="B12718" s="2" t="s">
        <v>41</v>
      </c>
      <c r="C12718" s="2" t="s">
        <v>14</v>
      </c>
      <c r="D12718" s="2">
        <v>2559.12</v>
      </c>
      <c r="E12718" s="2">
        <v>0.17</v>
      </c>
      <c r="F12718" s="2">
        <f t="shared" si="597"/>
        <v>435.05040000000002</v>
      </c>
      <c r="G12718" s="2">
        <v>5</v>
      </c>
      <c r="H12718" s="3">
        <v>45140</v>
      </c>
      <c r="I12718" s="3">
        <v>45144</v>
      </c>
      <c r="J12718" s="2" t="s">
        <v>21</v>
      </c>
      <c r="K12718" s="2" t="s">
        <v>27</v>
      </c>
      <c r="L12718" s="2">
        <v>491.97</v>
      </c>
      <c r="M12718" s="2" t="s">
        <v>39</v>
      </c>
      <c r="N12718">
        <f t="shared" si="595"/>
        <v>2124.0695999999998</v>
      </c>
      <c r="O12718" s="4">
        <f t="shared" si="596"/>
        <v>1044978.521112</v>
      </c>
    </row>
    <row r="12719" spans="1:15" ht="14.25" customHeight="1" x14ac:dyDescent="0.25">
      <c r="A12719" s="2" t="s">
        <v>12749</v>
      </c>
      <c r="B12719" s="2" t="s">
        <v>25</v>
      </c>
      <c r="C12719" s="2" t="s">
        <v>33</v>
      </c>
      <c r="D12719" s="2">
        <v>1641.59</v>
      </c>
      <c r="E12719" s="2">
        <v>0.03</v>
      </c>
      <c r="F12719" s="2">
        <f t="shared" si="597"/>
        <v>49.247699999999995</v>
      </c>
      <c r="G12719" s="2">
        <v>1</v>
      </c>
      <c r="H12719" s="3">
        <v>44938</v>
      </c>
      <c r="I12719" s="3">
        <v>44944</v>
      </c>
      <c r="J12719" s="2" t="s">
        <v>15</v>
      </c>
      <c r="K12719" s="2" t="s">
        <v>22</v>
      </c>
      <c r="L12719" s="2">
        <v>230.24</v>
      </c>
      <c r="M12719" s="2" t="s">
        <v>48</v>
      </c>
      <c r="N12719">
        <f t="shared" si="595"/>
        <v>1592.3423</v>
      </c>
      <c r="O12719" s="4">
        <f t="shared" si="596"/>
        <v>366620.891152</v>
      </c>
    </row>
    <row r="12720" spans="1:15" ht="14.25" customHeight="1" x14ac:dyDescent="0.25">
      <c r="A12720" s="2" t="s">
        <v>12750</v>
      </c>
      <c r="B12720" s="2" t="s">
        <v>25</v>
      </c>
      <c r="C12720" s="2" t="s">
        <v>33</v>
      </c>
      <c r="D12720" s="2">
        <v>1390.98</v>
      </c>
      <c r="E12720" s="2">
        <v>0.31</v>
      </c>
      <c r="F12720" s="2">
        <f t="shared" si="597"/>
        <v>431.2038</v>
      </c>
      <c r="G12720" s="2">
        <v>8</v>
      </c>
      <c r="H12720" s="3">
        <v>45611</v>
      </c>
      <c r="I12720" s="3">
        <v>45613</v>
      </c>
      <c r="J12720" s="2" t="s">
        <v>15</v>
      </c>
      <c r="K12720" s="2" t="s">
        <v>16</v>
      </c>
      <c r="L12720" s="2">
        <v>141.76</v>
      </c>
      <c r="M12720" s="2" t="s">
        <v>34</v>
      </c>
      <c r="N12720">
        <f t="shared" si="595"/>
        <v>959.77620000000002</v>
      </c>
      <c r="O12720" s="4">
        <f t="shared" si="596"/>
        <v>136057.87411199999</v>
      </c>
    </row>
    <row r="12721" spans="1:15" ht="14.25" customHeight="1" x14ac:dyDescent="0.25">
      <c r="A12721" s="2" t="s">
        <v>12751</v>
      </c>
      <c r="B12721" s="2" t="s">
        <v>13</v>
      </c>
      <c r="C12721" s="2" t="s">
        <v>26</v>
      </c>
      <c r="D12721" s="2">
        <v>528.36</v>
      </c>
      <c r="E12721" s="2">
        <v>0.43</v>
      </c>
      <c r="F12721" s="2">
        <f t="shared" si="597"/>
        <v>227.19480000000001</v>
      </c>
      <c r="G12721" s="2">
        <v>3</v>
      </c>
      <c r="H12721" s="3">
        <v>45597</v>
      </c>
      <c r="I12721" s="3">
        <v>45601</v>
      </c>
      <c r="J12721" s="2" t="s">
        <v>21</v>
      </c>
      <c r="K12721" s="2" t="s">
        <v>16</v>
      </c>
      <c r="L12721" s="2">
        <v>40.1</v>
      </c>
      <c r="M12721" s="2" t="s">
        <v>17</v>
      </c>
      <c r="N12721">
        <f t="shared" si="595"/>
        <v>301.16520000000003</v>
      </c>
      <c r="O12721" s="4">
        <f t="shared" si="596"/>
        <v>12076.724520000002</v>
      </c>
    </row>
    <row r="12722" spans="1:15" ht="14.25" customHeight="1" x14ac:dyDescent="0.25">
      <c r="A12722" s="2" t="s">
        <v>12752</v>
      </c>
      <c r="B12722" s="2" t="s">
        <v>13</v>
      </c>
      <c r="C12722" s="2" t="s">
        <v>36</v>
      </c>
      <c r="D12722" s="2">
        <v>2508.89</v>
      </c>
      <c r="E12722" s="2">
        <v>0.4</v>
      </c>
      <c r="F12722" s="2">
        <f t="shared" si="597"/>
        <v>1003.556</v>
      </c>
      <c r="G12722" s="2">
        <v>4</v>
      </c>
      <c r="H12722" s="3">
        <v>45076</v>
      </c>
      <c r="I12722" s="3">
        <v>45078</v>
      </c>
      <c r="J12722" s="2" t="s">
        <v>31</v>
      </c>
      <c r="K12722" s="2" t="s">
        <v>27</v>
      </c>
      <c r="L12722" s="2">
        <v>201.72</v>
      </c>
      <c r="M12722" s="2" t="s">
        <v>23</v>
      </c>
      <c r="N12722">
        <f t="shared" si="595"/>
        <v>1505.3339999999998</v>
      </c>
      <c r="O12722" s="4">
        <f t="shared" si="596"/>
        <v>303655.97447999998</v>
      </c>
    </row>
    <row r="12723" spans="1:15" ht="14.25" customHeight="1" x14ac:dyDescent="0.25">
      <c r="A12723" s="2" t="s">
        <v>12753</v>
      </c>
      <c r="B12723" s="2" t="s">
        <v>19</v>
      </c>
      <c r="C12723" s="2" t="s">
        <v>14</v>
      </c>
      <c r="D12723" s="2">
        <v>345.69</v>
      </c>
      <c r="E12723" s="2">
        <v>0.43</v>
      </c>
      <c r="F12723" s="2">
        <f t="shared" si="597"/>
        <v>148.64670000000001</v>
      </c>
      <c r="G12723" s="2">
        <v>7</v>
      </c>
      <c r="H12723" s="3">
        <v>45166</v>
      </c>
      <c r="I12723" s="3">
        <v>45168</v>
      </c>
      <c r="J12723" s="2" t="s">
        <v>31</v>
      </c>
      <c r="K12723" s="2" t="s">
        <v>27</v>
      </c>
      <c r="L12723" s="2">
        <v>80.87</v>
      </c>
      <c r="M12723" s="2" t="s">
        <v>48</v>
      </c>
      <c r="N12723">
        <f t="shared" si="595"/>
        <v>197.04329999999999</v>
      </c>
      <c r="O12723" s="4">
        <f t="shared" si="596"/>
        <v>15934.891670999999</v>
      </c>
    </row>
    <row r="12724" spans="1:15" ht="14.25" customHeight="1" x14ac:dyDescent="0.25">
      <c r="A12724" s="2" t="s">
        <v>12754</v>
      </c>
      <c r="B12724" s="2" t="s">
        <v>25</v>
      </c>
      <c r="C12724" s="2" t="s">
        <v>33</v>
      </c>
      <c r="D12724" s="2">
        <v>2568.8000000000002</v>
      </c>
      <c r="E12724" s="2">
        <v>0.09</v>
      </c>
      <c r="F12724" s="2">
        <f t="shared" si="597"/>
        <v>231.19200000000001</v>
      </c>
      <c r="G12724" s="2">
        <v>9</v>
      </c>
      <c r="H12724" s="3">
        <v>44998</v>
      </c>
      <c r="I12724" s="3">
        <v>45003</v>
      </c>
      <c r="J12724" s="2" t="s">
        <v>15</v>
      </c>
      <c r="K12724" s="2" t="s">
        <v>22</v>
      </c>
      <c r="L12724" s="2">
        <v>706.6</v>
      </c>
      <c r="M12724" s="2" t="s">
        <v>48</v>
      </c>
      <c r="N12724">
        <f t="shared" si="595"/>
        <v>2337.6080000000002</v>
      </c>
      <c r="O12724" s="4">
        <f t="shared" si="596"/>
        <v>1651753.8128000002</v>
      </c>
    </row>
    <row r="12725" spans="1:15" ht="14.25" customHeight="1" x14ac:dyDescent="0.25">
      <c r="A12725" s="2" t="s">
        <v>12755</v>
      </c>
      <c r="B12725" s="2" t="s">
        <v>19</v>
      </c>
      <c r="C12725" s="2" t="s">
        <v>36</v>
      </c>
      <c r="D12725" s="2">
        <v>1337.49</v>
      </c>
      <c r="E12725" s="2">
        <v>0.33</v>
      </c>
      <c r="F12725" s="2">
        <f t="shared" si="597"/>
        <v>441.37170000000003</v>
      </c>
      <c r="G12725" s="2">
        <v>4</v>
      </c>
      <c r="H12725" s="3">
        <v>45118</v>
      </c>
      <c r="I12725" s="3">
        <v>45122</v>
      </c>
      <c r="J12725" s="2" t="s">
        <v>21</v>
      </c>
      <c r="K12725" s="2" t="s">
        <v>22</v>
      </c>
      <c r="L12725" s="2">
        <v>254.78</v>
      </c>
      <c r="M12725" s="2" t="s">
        <v>28</v>
      </c>
      <c r="N12725">
        <f t="shared" si="595"/>
        <v>896.11829999999998</v>
      </c>
      <c r="O12725" s="4">
        <f t="shared" si="596"/>
        <v>228313.02047399999</v>
      </c>
    </row>
    <row r="12726" spans="1:15" ht="14.25" customHeight="1" x14ac:dyDescent="0.25">
      <c r="A12726" s="2" t="s">
        <v>12756</v>
      </c>
      <c r="B12726" s="2" t="s">
        <v>19</v>
      </c>
      <c r="C12726" s="2" t="s">
        <v>20</v>
      </c>
      <c r="D12726" s="2">
        <v>2434.52</v>
      </c>
      <c r="E12726" s="2">
        <v>0.48</v>
      </c>
      <c r="F12726" s="2">
        <f t="shared" si="597"/>
        <v>1168.5696</v>
      </c>
      <c r="G12726" s="2">
        <v>4</v>
      </c>
      <c r="H12726" s="3">
        <v>45155</v>
      </c>
      <c r="I12726" s="3">
        <v>45162</v>
      </c>
      <c r="J12726" s="2" t="s">
        <v>15</v>
      </c>
      <c r="K12726" s="2" t="s">
        <v>27</v>
      </c>
      <c r="L12726" s="2">
        <v>514.77</v>
      </c>
      <c r="M12726" s="2" t="s">
        <v>23</v>
      </c>
      <c r="N12726">
        <f t="shared" si="595"/>
        <v>1265.9503999999999</v>
      </c>
      <c r="O12726" s="4">
        <f t="shared" si="596"/>
        <v>651673.28740799997</v>
      </c>
    </row>
    <row r="12727" spans="1:15" ht="14.25" customHeight="1" x14ac:dyDescent="0.25">
      <c r="A12727" s="2" t="s">
        <v>12757</v>
      </c>
      <c r="B12727" s="2" t="s">
        <v>25</v>
      </c>
      <c r="C12727" s="2" t="s">
        <v>36</v>
      </c>
      <c r="D12727" s="2">
        <v>2150.08</v>
      </c>
      <c r="E12727" s="2">
        <v>0.39</v>
      </c>
      <c r="F12727" s="2">
        <f t="shared" si="597"/>
        <v>838.53120000000001</v>
      </c>
      <c r="G12727" s="2">
        <v>6</v>
      </c>
      <c r="H12727" s="3">
        <v>45210</v>
      </c>
      <c r="I12727" s="3">
        <v>45216</v>
      </c>
      <c r="J12727" s="2" t="s">
        <v>15</v>
      </c>
      <c r="K12727" s="2" t="s">
        <v>22</v>
      </c>
      <c r="L12727" s="2">
        <v>630.6</v>
      </c>
      <c r="M12727" s="2" t="s">
        <v>23</v>
      </c>
      <c r="N12727">
        <f t="shared" si="595"/>
        <v>1311.5488</v>
      </c>
      <c r="O12727" s="4">
        <f t="shared" si="596"/>
        <v>827062.6732800001</v>
      </c>
    </row>
    <row r="12728" spans="1:15" ht="14.25" customHeight="1" x14ac:dyDescent="0.25">
      <c r="A12728" s="2" t="s">
        <v>12758</v>
      </c>
      <c r="B12728" s="2" t="s">
        <v>41</v>
      </c>
      <c r="C12728" s="2" t="s">
        <v>14</v>
      </c>
      <c r="D12728" s="2">
        <v>1595.06</v>
      </c>
      <c r="E12728" s="2">
        <v>0</v>
      </c>
      <c r="F12728" s="2">
        <f t="shared" si="597"/>
        <v>0</v>
      </c>
      <c r="G12728" s="2">
        <v>9</v>
      </c>
      <c r="H12728" s="3">
        <v>45385</v>
      </c>
      <c r="I12728" s="3">
        <v>45390</v>
      </c>
      <c r="J12728" s="2" t="s">
        <v>21</v>
      </c>
      <c r="K12728" s="2" t="s">
        <v>27</v>
      </c>
      <c r="L12728" s="2">
        <v>85.99</v>
      </c>
      <c r="M12728" s="2" t="s">
        <v>39</v>
      </c>
      <c r="N12728">
        <f t="shared" si="595"/>
        <v>1595.06</v>
      </c>
      <c r="O12728" s="4">
        <f t="shared" si="596"/>
        <v>137159.20939999999</v>
      </c>
    </row>
    <row r="12729" spans="1:15" ht="14.25" customHeight="1" x14ac:dyDescent="0.25">
      <c r="A12729" s="2" t="s">
        <v>12759</v>
      </c>
      <c r="B12729" s="2" t="s">
        <v>25</v>
      </c>
      <c r="C12729" s="2" t="s">
        <v>26</v>
      </c>
      <c r="D12729" s="2">
        <v>2298.33</v>
      </c>
      <c r="E12729" s="2">
        <v>0.44</v>
      </c>
      <c r="F12729" s="2">
        <f t="shared" si="597"/>
        <v>1011.2651999999999</v>
      </c>
      <c r="G12729" s="2">
        <v>4</v>
      </c>
      <c r="H12729" s="3">
        <v>45257</v>
      </c>
      <c r="I12729" s="3">
        <v>45263</v>
      </c>
      <c r="J12729" s="2" t="s">
        <v>31</v>
      </c>
      <c r="K12729" s="2" t="s">
        <v>16</v>
      </c>
      <c r="L12729" s="2">
        <v>204.51</v>
      </c>
      <c r="M12729" s="2" t="s">
        <v>34</v>
      </c>
      <c r="N12729">
        <f t="shared" si="595"/>
        <v>1287.0648000000001</v>
      </c>
      <c r="O12729" s="4">
        <f t="shared" si="596"/>
        <v>263217.622248</v>
      </c>
    </row>
    <row r="12730" spans="1:15" ht="14.25" customHeight="1" x14ac:dyDescent="0.25">
      <c r="A12730" s="2" t="s">
        <v>12760</v>
      </c>
      <c r="B12730" s="2" t="s">
        <v>13</v>
      </c>
      <c r="C12730" s="2" t="s">
        <v>14</v>
      </c>
      <c r="D12730" s="2">
        <v>2422.77</v>
      </c>
      <c r="E12730" s="2">
        <v>0.35</v>
      </c>
      <c r="F12730" s="2">
        <f t="shared" si="597"/>
        <v>847.96949999999993</v>
      </c>
      <c r="G12730" s="2">
        <v>8</v>
      </c>
      <c r="H12730" s="3">
        <v>45397</v>
      </c>
      <c r="I12730" s="3">
        <v>45401</v>
      </c>
      <c r="J12730" s="2" t="s">
        <v>15</v>
      </c>
      <c r="K12730" s="2" t="s">
        <v>16</v>
      </c>
      <c r="L12730" s="2">
        <v>405.92</v>
      </c>
      <c r="M12730" s="2" t="s">
        <v>39</v>
      </c>
      <c r="N12730">
        <f t="shared" si="595"/>
        <v>1574.8005000000001</v>
      </c>
      <c r="O12730" s="4">
        <f t="shared" si="596"/>
        <v>639243.01896000002</v>
      </c>
    </row>
    <row r="12731" spans="1:15" ht="14.25" customHeight="1" x14ac:dyDescent="0.25">
      <c r="A12731" s="2" t="s">
        <v>12761</v>
      </c>
      <c r="B12731" s="2" t="s">
        <v>25</v>
      </c>
      <c r="C12731" s="2" t="s">
        <v>33</v>
      </c>
      <c r="D12731" s="2">
        <v>4185.09</v>
      </c>
      <c r="E12731" s="2">
        <v>0.06</v>
      </c>
      <c r="F12731" s="2">
        <f t="shared" si="597"/>
        <v>251.1054</v>
      </c>
      <c r="G12731" s="2">
        <v>3</v>
      </c>
      <c r="H12731" s="3">
        <v>45160</v>
      </c>
      <c r="I12731" s="3">
        <v>45163</v>
      </c>
      <c r="J12731" s="2" t="s">
        <v>21</v>
      </c>
      <c r="K12731" s="2" t="s">
        <v>16</v>
      </c>
      <c r="L12731" s="2">
        <v>301.33</v>
      </c>
      <c r="M12731" s="2" t="s">
        <v>17</v>
      </c>
      <c r="N12731">
        <f t="shared" si="595"/>
        <v>3933.9846000000002</v>
      </c>
      <c r="O12731" s="4">
        <f t="shared" si="596"/>
        <v>1185427.5795179999</v>
      </c>
    </row>
    <row r="12732" spans="1:15" ht="14.25" customHeight="1" x14ac:dyDescent="0.25">
      <c r="A12732" s="2" t="s">
        <v>12762</v>
      </c>
      <c r="B12732" s="2" t="s">
        <v>41</v>
      </c>
      <c r="C12732" s="2" t="s">
        <v>33</v>
      </c>
      <c r="D12732" s="2">
        <v>3362.34</v>
      </c>
      <c r="E12732" s="2">
        <v>0.16</v>
      </c>
      <c r="F12732" s="2">
        <f t="shared" si="597"/>
        <v>537.97440000000006</v>
      </c>
      <c r="G12732" s="2">
        <v>2</v>
      </c>
      <c r="H12732" s="3">
        <v>45259</v>
      </c>
      <c r="I12732" s="3">
        <v>45265</v>
      </c>
      <c r="J12732" s="2" t="s">
        <v>21</v>
      </c>
      <c r="K12732" s="2" t="s">
        <v>22</v>
      </c>
      <c r="L12732" s="2">
        <v>388.24</v>
      </c>
      <c r="M12732" s="2" t="s">
        <v>28</v>
      </c>
      <c r="N12732">
        <f t="shared" si="595"/>
        <v>2824.3656000000001</v>
      </c>
      <c r="O12732" s="4">
        <f t="shared" si="596"/>
        <v>1096531.7005440001</v>
      </c>
    </row>
    <row r="12733" spans="1:15" ht="14.25" customHeight="1" x14ac:dyDescent="0.25">
      <c r="A12733" s="2" t="s">
        <v>12763</v>
      </c>
      <c r="B12733" s="2" t="s">
        <v>19</v>
      </c>
      <c r="C12733" s="2" t="s">
        <v>36</v>
      </c>
      <c r="D12733" s="2">
        <v>2222.4699999999998</v>
      </c>
      <c r="E12733" s="2">
        <v>0.06</v>
      </c>
      <c r="F12733" s="2">
        <f t="shared" si="597"/>
        <v>133.34819999999999</v>
      </c>
      <c r="G12733" s="2">
        <v>4</v>
      </c>
      <c r="H12733" s="3">
        <v>44969</v>
      </c>
      <c r="I12733" s="3">
        <v>44970</v>
      </c>
      <c r="J12733" s="2" t="s">
        <v>21</v>
      </c>
      <c r="K12733" s="2" t="s">
        <v>27</v>
      </c>
      <c r="L12733" s="2">
        <v>326.55</v>
      </c>
      <c r="M12733" s="2" t="s">
        <v>23</v>
      </c>
      <c r="N12733">
        <f t="shared" si="595"/>
        <v>2089.1217999999999</v>
      </c>
      <c r="O12733" s="4">
        <f t="shared" si="596"/>
        <v>682202.72378999996</v>
      </c>
    </row>
    <row r="12734" spans="1:15" ht="14.25" customHeight="1" x14ac:dyDescent="0.25">
      <c r="A12734" s="2" t="s">
        <v>12764</v>
      </c>
      <c r="B12734" s="2" t="s">
        <v>19</v>
      </c>
      <c r="C12734" s="2" t="s">
        <v>14</v>
      </c>
      <c r="D12734" s="2">
        <v>4535.6899999999996</v>
      </c>
      <c r="E12734" s="2">
        <v>0.36</v>
      </c>
      <c r="F12734" s="2">
        <f t="shared" si="597"/>
        <v>1632.8483999999999</v>
      </c>
      <c r="G12734" s="2">
        <v>4</v>
      </c>
      <c r="H12734" s="3">
        <v>45337</v>
      </c>
      <c r="I12734" s="3">
        <v>45341</v>
      </c>
      <c r="J12734" s="2" t="s">
        <v>31</v>
      </c>
      <c r="K12734" s="2" t="s">
        <v>16</v>
      </c>
      <c r="L12734" s="2">
        <v>1027.4100000000001</v>
      </c>
      <c r="M12734" s="2" t="s">
        <v>28</v>
      </c>
      <c r="N12734">
        <f t="shared" si="595"/>
        <v>2902.8415999999997</v>
      </c>
      <c r="O12734" s="4">
        <f t="shared" si="596"/>
        <v>2982408.488256</v>
      </c>
    </row>
    <row r="12735" spans="1:15" ht="14.25" customHeight="1" x14ac:dyDescent="0.25">
      <c r="A12735" s="2" t="s">
        <v>12765</v>
      </c>
      <c r="B12735" s="2" t="s">
        <v>13</v>
      </c>
      <c r="C12735" s="2" t="s">
        <v>33</v>
      </c>
      <c r="D12735" s="2">
        <v>3803.13</v>
      </c>
      <c r="E12735" s="2">
        <v>0</v>
      </c>
      <c r="F12735" s="2">
        <f t="shared" si="597"/>
        <v>0</v>
      </c>
      <c r="G12735" s="2">
        <v>7</v>
      </c>
      <c r="H12735" s="3">
        <v>45023</v>
      </c>
      <c r="I12735" s="3">
        <v>45027</v>
      </c>
      <c r="J12735" s="2" t="s">
        <v>21</v>
      </c>
      <c r="K12735" s="2" t="s">
        <v>22</v>
      </c>
      <c r="L12735" s="2">
        <v>315.77</v>
      </c>
      <c r="M12735" s="2" t="s">
        <v>28</v>
      </c>
      <c r="N12735">
        <f t="shared" si="595"/>
        <v>3803.13</v>
      </c>
      <c r="O12735" s="4">
        <f t="shared" si="596"/>
        <v>1200914.3600999999</v>
      </c>
    </row>
    <row r="12736" spans="1:15" ht="14.25" customHeight="1" x14ac:dyDescent="0.25">
      <c r="A12736" s="2" t="s">
        <v>12766</v>
      </c>
      <c r="B12736" s="2" t="s">
        <v>13</v>
      </c>
      <c r="C12736" s="2" t="s">
        <v>20</v>
      </c>
      <c r="D12736" s="2">
        <v>471.01</v>
      </c>
      <c r="E12736" s="2">
        <v>0.23</v>
      </c>
      <c r="F12736" s="2">
        <f t="shared" si="597"/>
        <v>108.3323</v>
      </c>
      <c r="G12736" s="2">
        <v>7</v>
      </c>
      <c r="H12736" s="3">
        <v>45299</v>
      </c>
      <c r="I12736" s="3">
        <v>45306</v>
      </c>
      <c r="J12736" s="2" t="s">
        <v>15</v>
      </c>
      <c r="K12736" s="2" t="s">
        <v>27</v>
      </c>
      <c r="L12736" s="2">
        <v>94.4</v>
      </c>
      <c r="M12736" s="2" t="s">
        <v>34</v>
      </c>
      <c r="N12736">
        <f t="shared" si="595"/>
        <v>362.67769999999996</v>
      </c>
      <c r="O12736" s="4">
        <f t="shared" si="596"/>
        <v>34236.774879999997</v>
      </c>
    </row>
    <row r="12737" spans="1:15" ht="14.25" customHeight="1" x14ac:dyDescent="0.25">
      <c r="A12737" s="2" t="s">
        <v>12767</v>
      </c>
      <c r="B12737" s="2" t="s">
        <v>13</v>
      </c>
      <c r="C12737" s="2" t="s">
        <v>20</v>
      </c>
      <c r="D12737" s="2">
        <v>853.35</v>
      </c>
      <c r="E12737" s="2">
        <v>0.5</v>
      </c>
      <c r="F12737" s="2">
        <f t="shared" si="597"/>
        <v>426.67500000000001</v>
      </c>
      <c r="G12737" s="2">
        <v>9</v>
      </c>
      <c r="H12737" s="3">
        <v>45528</v>
      </c>
      <c r="I12737" s="3">
        <v>45531</v>
      </c>
      <c r="J12737" s="2" t="s">
        <v>15</v>
      </c>
      <c r="K12737" s="2" t="s">
        <v>22</v>
      </c>
      <c r="L12737" s="2">
        <v>53.72</v>
      </c>
      <c r="M12737" s="2" t="s">
        <v>39</v>
      </c>
      <c r="N12737">
        <f t="shared" si="595"/>
        <v>426.67500000000001</v>
      </c>
      <c r="O12737" s="4">
        <f t="shared" si="596"/>
        <v>22920.981</v>
      </c>
    </row>
    <row r="12738" spans="1:15" ht="14.25" customHeight="1" x14ac:dyDescent="0.25">
      <c r="A12738" s="2" t="s">
        <v>12768</v>
      </c>
      <c r="B12738" s="2" t="s">
        <v>19</v>
      </c>
      <c r="C12738" s="2" t="s">
        <v>26</v>
      </c>
      <c r="D12738" s="2">
        <v>500.17</v>
      </c>
      <c r="E12738" s="2">
        <v>0.43</v>
      </c>
      <c r="F12738" s="2">
        <f t="shared" si="597"/>
        <v>215.07310000000001</v>
      </c>
      <c r="G12738" s="2">
        <v>2</v>
      </c>
      <c r="H12738" s="3">
        <v>45161</v>
      </c>
      <c r="I12738" s="3">
        <v>45168</v>
      </c>
      <c r="J12738" s="2" t="s">
        <v>21</v>
      </c>
      <c r="K12738" s="2" t="s">
        <v>16</v>
      </c>
      <c r="L12738" s="2">
        <v>80.930000000000007</v>
      </c>
      <c r="M12738" s="2" t="s">
        <v>17</v>
      </c>
      <c r="N12738">
        <f t="shared" si="595"/>
        <v>285.09690000000001</v>
      </c>
      <c r="O12738" s="4">
        <f t="shared" si="596"/>
        <v>23072.892117000003</v>
      </c>
    </row>
    <row r="12739" spans="1:15" ht="14.25" customHeight="1" x14ac:dyDescent="0.25">
      <c r="A12739" s="2" t="s">
        <v>12769</v>
      </c>
      <c r="B12739" s="2" t="s">
        <v>13</v>
      </c>
      <c r="C12739" s="2" t="s">
        <v>36</v>
      </c>
      <c r="D12739" s="2">
        <v>1662.43</v>
      </c>
      <c r="E12739" s="2">
        <v>0.28999999999999998</v>
      </c>
      <c r="F12739" s="2">
        <f t="shared" si="597"/>
        <v>482.10469999999998</v>
      </c>
      <c r="G12739" s="2">
        <v>4</v>
      </c>
      <c r="H12739" s="3">
        <v>45346</v>
      </c>
      <c r="I12739" s="3">
        <v>45349</v>
      </c>
      <c r="J12739" s="2" t="s">
        <v>31</v>
      </c>
      <c r="K12739" s="2" t="s">
        <v>27</v>
      </c>
      <c r="L12739" s="2">
        <v>124.14</v>
      </c>
      <c r="M12739" s="2" t="s">
        <v>28</v>
      </c>
      <c r="N12739">
        <f t="shared" si="595"/>
        <v>1180.3253</v>
      </c>
      <c r="O12739" s="4">
        <f t="shared" si="596"/>
        <v>146525.582742</v>
      </c>
    </row>
    <row r="12740" spans="1:15" ht="14.25" customHeight="1" x14ac:dyDescent="0.25">
      <c r="A12740" s="2" t="s">
        <v>12770</v>
      </c>
      <c r="B12740" s="2" t="s">
        <v>25</v>
      </c>
      <c r="C12740" s="2" t="s">
        <v>33</v>
      </c>
      <c r="D12740" s="2">
        <v>2234.67</v>
      </c>
      <c r="E12740" s="2">
        <v>0.35</v>
      </c>
      <c r="F12740" s="2">
        <f t="shared" si="597"/>
        <v>782.1345</v>
      </c>
      <c r="G12740" s="2">
        <v>3</v>
      </c>
      <c r="H12740" s="3">
        <v>45023</v>
      </c>
      <c r="I12740" s="3">
        <v>45030</v>
      </c>
      <c r="J12740" s="2" t="s">
        <v>31</v>
      </c>
      <c r="K12740" s="2" t="s">
        <v>27</v>
      </c>
      <c r="L12740" s="2">
        <v>390.09</v>
      </c>
      <c r="M12740" s="2" t="s">
        <v>34</v>
      </c>
      <c r="N12740">
        <f t="shared" ref="N12740:N12803" si="598">D12740-F12740</f>
        <v>1452.5355</v>
      </c>
      <c r="O12740" s="4">
        <f t="shared" ref="O12740:O12803" si="599">N12740*L12740</f>
        <v>566619.57319499995</v>
      </c>
    </row>
    <row r="12741" spans="1:15" ht="14.25" customHeight="1" x14ac:dyDescent="0.25">
      <c r="A12741" s="2" t="s">
        <v>12771</v>
      </c>
      <c r="B12741" s="2" t="s">
        <v>19</v>
      </c>
      <c r="C12741" s="2" t="s">
        <v>26</v>
      </c>
      <c r="D12741" s="2">
        <v>2570.81</v>
      </c>
      <c r="E12741" s="2">
        <v>0.3</v>
      </c>
      <c r="F12741" s="2">
        <f t="shared" si="597"/>
        <v>771.24299999999994</v>
      </c>
      <c r="G12741" s="2">
        <v>3</v>
      </c>
      <c r="H12741" s="3">
        <v>45220</v>
      </c>
      <c r="I12741" s="3">
        <v>45222</v>
      </c>
      <c r="J12741" s="2" t="s">
        <v>21</v>
      </c>
      <c r="K12741" s="2" t="s">
        <v>22</v>
      </c>
      <c r="L12741" s="2">
        <v>395.59</v>
      </c>
      <c r="M12741" s="2" t="s">
        <v>17</v>
      </c>
      <c r="N12741">
        <f t="shared" si="598"/>
        <v>1799.567</v>
      </c>
      <c r="O12741" s="4">
        <f t="shared" si="599"/>
        <v>711890.70952999999</v>
      </c>
    </row>
    <row r="12742" spans="1:15" ht="14.25" customHeight="1" x14ac:dyDescent="0.25">
      <c r="A12742" s="2" t="s">
        <v>12772</v>
      </c>
      <c r="B12742" s="2" t="s">
        <v>41</v>
      </c>
      <c r="C12742" s="2" t="s">
        <v>20</v>
      </c>
      <c r="D12742" s="2">
        <v>4271.92</v>
      </c>
      <c r="E12742" s="2">
        <v>0.41</v>
      </c>
      <c r="F12742" s="2">
        <f t="shared" si="597"/>
        <v>1751.4872</v>
      </c>
      <c r="G12742" s="2">
        <v>7</v>
      </c>
      <c r="H12742" s="3">
        <v>45512</v>
      </c>
      <c r="I12742" s="3">
        <v>45513</v>
      </c>
      <c r="J12742" s="2" t="s">
        <v>31</v>
      </c>
      <c r="K12742" s="2" t="s">
        <v>27</v>
      </c>
      <c r="L12742" s="2">
        <v>618.98</v>
      </c>
      <c r="M12742" s="2" t="s">
        <v>48</v>
      </c>
      <c r="N12742">
        <f t="shared" si="598"/>
        <v>2520.4328</v>
      </c>
      <c r="O12742" s="4">
        <f t="shared" si="599"/>
        <v>1560097.4945440001</v>
      </c>
    </row>
    <row r="12743" spans="1:15" ht="14.25" customHeight="1" x14ac:dyDescent="0.25">
      <c r="A12743" s="2" t="s">
        <v>12773</v>
      </c>
      <c r="B12743" s="2" t="s">
        <v>19</v>
      </c>
      <c r="C12743" s="2" t="s">
        <v>26</v>
      </c>
      <c r="D12743" s="2">
        <v>187.99</v>
      </c>
      <c r="E12743" s="2">
        <v>0.44</v>
      </c>
      <c r="F12743" s="2">
        <f t="shared" si="597"/>
        <v>82.715600000000009</v>
      </c>
      <c r="G12743" s="2">
        <v>6</v>
      </c>
      <c r="H12743" s="3">
        <v>45178</v>
      </c>
      <c r="I12743" s="3">
        <v>45179</v>
      </c>
      <c r="J12743" s="2" t="s">
        <v>21</v>
      </c>
      <c r="K12743" s="2" t="s">
        <v>27</v>
      </c>
      <c r="L12743" s="2">
        <v>47.58</v>
      </c>
      <c r="M12743" s="2" t="s">
        <v>48</v>
      </c>
      <c r="N12743">
        <f t="shared" si="598"/>
        <v>105.2744</v>
      </c>
      <c r="O12743" s="4">
        <f t="shared" si="599"/>
        <v>5008.9559520000003</v>
      </c>
    </row>
    <row r="12744" spans="1:15" ht="14.25" customHeight="1" x14ac:dyDescent="0.25">
      <c r="A12744" s="2" t="s">
        <v>12774</v>
      </c>
      <c r="B12744" s="2" t="s">
        <v>25</v>
      </c>
      <c r="C12744" s="2" t="s">
        <v>26</v>
      </c>
      <c r="D12744" s="2">
        <v>2198.61</v>
      </c>
      <c r="E12744" s="2">
        <v>0.38</v>
      </c>
      <c r="F12744" s="2">
        <f t="shared" si="597"/>
        <v>835.47180000000003</v>
      </c>
      <c r="G12744" s="2">
        <v>3</v>
      </c>
      <c r="H12744" s="3">
        <v>45294</v>
      </c>
      <c r="I12744" s="3">
        <v>45295</v>
      </c>
      <c r="J12744" s="2" t="s">
        <v>31</v>
      </c>
      <c r="K12744" s="2" t="s">
        <v>22</v>
      </c>
      <c r="L12744" s="2">
        <v>393.69</v>
      </c>
      <c r="M12744" s="2" t="s">
        <v>23</v>
      </c>
      <c r="N12744">
        <f t="shared" si="598"/>
        <v>1363.1382000000001</v>
      </c>
      <c r="O12744" s="4">
        <f t="shared" si="599"/>
        <v>536653.87795800006</v>
      </c>
    </row>
    <row r="12745" spans="1:15" ht="14.25" customHeight="1" x14ac:dyDescent="0.25">
      <c r="A12745" s="2" t="s">
        <v>12775</v>
      </c>
      <c r="B12745" s="2" t="s">
        <v>25</v>
      </c>
      <c r="C12745" s="2" t="s">
        <v>33</v>
      </c>
      <c r="D12745" s="2">
        <v>2113.89</v>
      </c>
      <c r="E12745" s="2">
        <v>0.09</v>
      </c>
      <c r="F12745" s="2">
        <f t="shared" si="597"/>
        <v>190.25009999999997</v>
      </c>
      <c r="G12745" s="2">
        <v>8</v>
      </c>
      <c r="H12745" s="3">
        <v>44967</v>
      </c>
      <c r="I12745" s="3">
        <v>44973</v>
      </c>
      <c r="J12745" s="2" t="s">
        <v>31</v>
      </c>
      <c r="K12745" s="2" t="s">
        <v>27</v>
      </c>
      <c r="L12745" s="2">
        <v>249.31</v>
      </c>
      <c r="M12745" s="2" t="s">
        <v>28</v>
      </c>
      <c r="N12745">
        <f t="shared" si="598"/>
        <v>1923.6398999999999</v>
      </c>
      <c r="O12745" s="4">
        <f t="shared" si="599"/>
        <v>479582.66346899996</v>
      </c>
    </row>
    <row r="12746" spans="1:15" ht="14.25" customHeight="1" x14ac:dyDescent="0.25">
      <c r="A12746" s="2" t="s">
        <v>12776</v>
      </c>
      <c r="B12746" s="2" t="s">
        <v>13</v>
      </c>
      <c r="C12746" s="2" t="s">
        <v>33</v>
      </c>
      <c r="D12746" s="2">
        <v>4742.63</v>
      </c>
      <c r="E12746" s="2">
        <v>0.19</v>
      </c>
      <c r="F12746" s="2">
        <f t="shared" si="597"/>
        <v>901.09969999999998</v>
      </c>
      <c r="G12746" s="2">
        <v>8</v>
      </c>
      <c r="H12746" s="3">
        <v>45226</v>
      </c>
      <c r="I12746" s="3">
        <v>45230</v>
      </c>
      <c r="J12746" s="2" t="s">
        <v>21</v>
      </c>
      <c r="K12746" s="2" t="s">
        <v>16</v>
      </c>
      <c r="L12746" s="2">
        <v>1200.92</v>
      </c>
      <c r="M12746" s="2" t="s">
        <v>23</v>
      </c>
      <c r="N12746">
        <f t="shared" si="598"/>
        <v>3841.5303000000004</v>
      </c>
      <c r="O12746" s="4">
        <f t="shared" si="599"/>
        <v>4613370.5678760009</v>
      </c>
    </row>
    <row r="12747" spans="1:15" ht="14.25" customHeight="1" x14ac:dyDescent="0.25">
      <c r="A12747" s="2" t="s">
        <v>12777</v>
      </c>
      <c r="B12747" s="2" t="s">
        <v>19</v>
      </c>
      <c r="C12747" s="2" t="s">
        <v>33</v>
      </c>
      <c r="D12747" s="2">
        <v>1281.08</v>
      </c>
      <c r="E12747" s="2">
        <v>0.39</v>
      </c>
      <c r="F12747" s="2">
        <f t="shared" si="597"/>
        <v>499.62119999999999</v>
      </c>
      <c r="G12747" s="2">
        <v>7</v>
      </c>
      <c r="H12747" s="3">
        <v>45234</v>
      </c>
      <c r="I12747" s="3">
        <v>45238</v>
      </c>
      <c r="J12747" s="2" t="s">
        <v>15</v>
      </c>
      <c r="K12747" s="2" t="s">
        <v>16</v>
      </c>
      <c r="L12747" s="2">
        <v>230.83</v>
      </c>
      <c r="M12747" s="2" t="s">
        <v>34</v>
      </c>
      <c r="N12747">
        <f t="shared" si="598"/>
        <v>781.45879999999988</v>
      </c>
      <c r="O12747" s="4">
        <f t="shared" si="599"/>
        <v>180384.13480399997</v>
      </c>
    </row>
    <row r="12748" spans="1:15" ht="14.25" customHeight="1" x14ac:dyDescent="0.25">
      <c r="A12748" s="2" t="s">
        <v>12778</v>
      </c>
      <c r="B12748" s="2" t="s">
        <v>19</v>
      </c>
      <c r="C12748" s="2" t="s">
        <v>36</v>
      </c>
      <c r="D12748" s="2">
        <v>699.79</v>
      </c>
      <c r="E12748" s="2">
        <v>0.41</v>
      </c>
      <c r="F12748" s="2">
        <f t="shared" si="597"/>
        <v>286.91389999999996</v>
      </c>
      <c r="G12748" s="2">
        <v>9</v>
      </c>
      <c r="H12748" s="3">
        <v>45225</v>
      </c>
      <c r="I12748" s="3">
        <v>45230</v>
      </c>
      <c r="J12748" s="2" t="s">
        <v>15</v>
      </c>
      <c r="K12748" s="2" t="s">
        <v>22</v>
      </c>
      <c r="L12748" s="2">
        <v>205.66</v>
      </c>
      <c r="M12748" s="2" t="s">
        <v>17</v>
      </c>
      <c r="N12748">
        <f t="shared" si="598"/>
        <v>412.87610000000001</v>
      </c>
      <c r="O12748" s="4">
        <f t="shared" si="599"/>
        <v>84912.098725999997</v>
      </c>
    </row>
    <row r="12749" spans="1:15" ht="14.25" customHeight="1" x14ac:dyDescent="0.25">
      <c r="A12749" s="2" t="s">
        <v>12779</v>
      </c>
      <c r="B12749" s="2" t="s">
        <v>19</v>
      </c>
      <c r="C12749" s="2" t="s">
        <v>26</v>
      </c>
      <c r="D12749" s="2">
        <v>797.08</v>
      </c>
      <c r="E12749" s="2">
        <v>0.31</v>
      </c>
      <c r="F12749" s="2">
        <f t="shared" si="597"/>
        <v>247.09480000000002</v>
      </c>
      <c r="G12749" s="2">
        <v>3</v>
      </c>
      <c r="H12749" s="3">
        <v>44927</v>
      </c>
      <c r="I12749" s="3">
        <v>44929</v>
      </c>
      <c r="J12749" s="2" t="s">
        <v>15</v>
      </c>
      <c r="K12749" s="2" t="s">
        <v>16</v>
      </c>
      <c r="L12749" s="2">
        <v>138.51</v>
      </c>
      <c r="M12749" s="2" t="s">
        <v>23</v>
      </c>
      <c r="N12749">
        <f t="shared" si="598"/>
        <v>549.98520000000008</v>
      </c>
      <c r="O12749" s="4">
        <f t="shared" si="599"/>
        <v>76178.450052</v>
      </c>
    </row>
    <row r="12750" spans="1:15" ht="14.25" customHeight="1" x14ac:dyDescent="0.25">
      <c r="A12750" s="2" t="s">
        <v>12780</v>
      </c>
      <c r="B12750" s="2" t="s">
        <v>41</v>
      </c>
      <c r="C12750" s="2" t="s">
        <v>26</v>
      </c>
      <c r="D12750" s="2">
        <v>2648.7</v>
      </c>
      <c r="E12750" s="2">
        <v>0.36</v>
      </c>
      <c r="F12750" s="2">
        <f t="shared" si="597"/>
        <v>953.53199999999993</v>
      </c>
      <c r="G12750" s="2">
        <v>5</v>
      </c>
      <c r="H12750" s="3">
        <v>45019</v>
      </c>
      <c r="I12750" s="3">
        <v>45022</v>
      </c>
      <c r="J12750" s="2" t="s">
        <v>15</v>
      </c>
      <c r="K12750" s="2" t="s">
        <v>16</v>
      </c>
      <c r="L12750" s="2">
        <v>678.87</v>
      </c>
      <c r="M12750" s="2" t="s">
        <v>39</v>
      </c>
      <c r="N12750">
        <f t="shared" si="598"/>
        <v>1695.1679999999999</v>
      </c>
      <c r="O12750" s="4">
        <f t="shared" si="599"/>
        <v>1150798.70016</v>
      </c>
    </row>
    <row r="12751" spans="1:15" ht="14.25" customHeight="1" x14ac:dyDescent="0.25">
      <c r="A12751" s="2" t="s">
        <v>12781</v>
      </c>
      <c r="B12751" s="2" t="s">
        <v>13</v>
      </c>
      <c r="C12751" s="2" t="s">
        <v>36</v>
      </c>
      <c r="D12751" s="2">
        <v>2015.43</v>
      </c>
      <c r="E12751" s="2">
        <v>0.09</v>
      </c>
      <c r="F12751" s="2">
        <f t="shared" si="597"/>
        <v>181.3887</v>
      </c>
      <c r="G12751" s="2">
        <v>6</v>
      </c>
      <c r="H12751" s="3">
        <v>45207</v>
      </c>
      <c r="I12751" s="3">
        <v>45210</v>
      </c>
      <c r="J12751" s="2" t="s">
        <v>15</v>
      </c>
      <c r="K12751" s="2" t="s">
        <v>16</v>
      </c>
      <c r="L12751" s="2">
        <v>101.46</v>
      </c>
      <c r="M12751" s="2" t="s">
        <v>39</v>
      </c>
      <c r="N12751">
        <f t="shared" si="598"/>
        <v>1834.0413000000001</v>
      </c>
      <c r="O12751" s="4">
        <f t="shared" si="599"/>
        <v>186081.83029799999</v>
      </c>
    </row>
    <row r="12752" spans="1:15" ht="14.25" customHeight="1" x14ac:dyDescent="0.25">
      <c r="A12752" s="2" t="s">
        <v>12782</v>
      </c>
      <c r="B12752" s="2" t="s">
        <v>25</v>
      </c>
      <c r="C12752" s="2" t="s">
        <v>20</v>
      </c>
      <c r="D12752" s="2">
        <v>3795.3</v>
      </c>
      <c r="E12752" s="2">
        <v>0.19</v>
      </c>
      <c r="F12752" s="2">
        <f t="shared" si="597"/>
        <v>721.10700000000008</v>
      </c>
      <c r="G12752" s="2">
        <v>9</v>
      </c>
      <c r="H12752" s="3">
        <v>45444</v>
      </c>
      <c r="I12752" s="3">
        <v>45447</v>
      </c>
      <c r="J12752" s="2" t="s">
        <v>15</v>
      </c>
      <c r="K12752" s="2" t="s">
        <v>27</v>
      </c>
      <c r="L12752" s="2">
        <v>428.15</v>
      </c>
      <c r="M12752" s="2" t="s">
        <v>17</v>
      </c>
      <c r="N12752">
        <f t="shared" si="598"/>
        <v>3074.1930000000002</v>
      </c>
      <c r="O12752" s="4">
        <f t="shared" si="599"/>
        <v>1316215.7329500001</v>
      </c>
    </row>
    <row r="12753" spans="1:15" ht="14.25" customHeight="1" x14ac:dyDescent="0.25">
      <c r="A12753" s="2" t="s">
        <v>12783</v>
      </c>
      <c r="B12753" s="2" t="s">
        <v>25</v>
      </c>
      <c r="C12753" s="2" t="s">
        <v>14</v>
      </c>
      <c r="D12753" s="2">
        <v>1683.59</v>
      </c>
      <c r="E12753" s="2">
        <v>0.27</v>
      </c>
      <c r="F12753" s="2">
        <f t="shared" si="597"/>
        <v>454.5693</v>
      </c>
      <c r="G12753" s="2">
        <v>4</v>
      </c>
      <c r="H12753" s="3">
        <v>45384</v>
      </c>
      <c r="I12753" s="3">
        <v>45389</v>
      </c>
      <c r="J12753" s="2" t="s">
        <v>21</v>
      </c>
      <c r="K12753" s="2" t="s">
        <v>16</v>
      </c>
      <c r="L12753" s="2">
        <v>96.61</v>
      </c>
      <c r="M12753" s="2" t="s">
        <v>48</v>
      </c>
      <c r="N12753">
        <f t="shared" si="598"/>
        <v>1229.0207</v>
      </c>
      <c r="O12753" s="4">
        <f t="shared" si="599"/>
        <v>118735.68982700001</v>
      </c>
    </row>
    <row r="12754" spans="1:15" ht="14.25" customHeight="1" x14ac:dyDescent="0.25">
      <c r="A12754" s="2" t="s">
        <v>12784</v>
      </c>
      <c r="B12754" s="2" t="s">
        <v>13</v>
      </c>
      <c r="C12754" s="2" t="s">
        <v>20</v>
      </c>
      <c r="D12754" s="2">
        <v>727.01</v>
      </c>
      <c r="E12754" s="2">
        <v>0.49</v>
      </c>
      <c r="F12754" s="2">
        <f t="shared" si="597"/>
        <v>356.23489999999998</v>
      </c>
      <c r="G12754" s="2">
        <v>5</v>
      </c>
      <c r="H12754" s="3">
        <v>45414</v>
      </c>
      <c r="I12754" s="3">
        <v>45419</v>
      </c>
      <c r="J12754" s="2" t="s">
        <v>31</v>
      </c>
      <c r="K12754" s="2" t="s">
        <v>16</v>
      </c>
      <c r="L12754" s="2">
        <v>135.97</v>
      </c>
      <c r="M12754" s="2" t="s">
        <v>28</v>
      </c>
      <c r="N12754">
        <f t="shared" si="598"/>
        <v>370.77510000000001</v>
      </c>
      <c r="O12754" s="4">
        <f t="shared" si="599"/>
        <v>50414.290347000002</v>
      </c>
    </row>
    <row r="12755" spans="1:15" ht="14.25" customHeight="1" x14ac:dyDescent="0.25">
      <c r="A12755" s="2" t="s">
        <v>12785</v>
      </c>
      <c r="B12755" s="2" t="s">
        <v>25</v>
      </c>
      <c r="C12755" s="2" t="s">
        <v>36</v>
      </c>
      <c r="D12755" s="2">
        <v>1995.69</v>
      </c>
      <c r="E12755" s="2">
        <v>0.4</v>
      </c>
      <c r="F12755" s="2">
        <f t="shared" si="597"/>
        <v>798.27600000000007</v>
      </c>
      <c r="G12755" s="2">
        <v>9</v>
      </c>
      <c r="H12755" s="3">
        <v>45333</v>
      </c>
      <c r="I12755" s="3">
        <v>45337</v>
      </c>
      <c r="J12755" s="2" t="s">
        <v>15</v>
      </c>
      <c r="K12755" s="2" t="s">
        <v>27</v>
      </c>
      <c r="L12755" s="2">
        <v>335.78</v>
      </c>
      <c r="M12755" s="2" t="s">
        <v>39</v>
      </c>
      <c r="N12755">
        <f t="shared" si="598"/>
        <v>1197.414</v>
      </c>
      <c r="O12755" s="4">
        <f t="shared" si="599"/>
        <v>402067.67291999998</v>
      </c>
    </row>
    <row r="12756" spans="1:15" ht="14.25" customHeight="1" x14ac:dyDescent="0.25">
      <c r="A12756" s="2" t="s">
        <v>12786</v>
      </c>
      <c r="B12756" s="2" t="s">
        <v>25</v>
      </c>
      <c r="C12756" s="2" t="s">
        <v>26</v>
      </c>
      <c r="D12756" s="2">
        <v>4426.87</v>
      </c>
      <c r="E12756" s="2">
        <v>0.1</v>
      </c>
      <c r="F12756" s="2">
        <f t="shared" si="597"/>
        <v>442.68700000000001</v>
      </c>
      <c r="G12756" s="2">
        <v>4</v>
      </c>
      <c r="H12756" s="3">
        <v>45201</v>
      </c>
      <c r="I12756" s="3">
        <v>45206</v>
      </c>
      <c r="J12756" s="2" t="s">
        <v>15</v>
      </c>
      <c r="K12756" s="2" t="s">
        <v>16</v>
      </c>
      <c r="L12756" s="2">
        <v>1060.68</v>
      </c>
      <c r="M12756" s="2" t="s">
        <v>34</v>
      </c>
      <c r="N12756">
        <f t="shared" si="598"/>
        <v>3984.183</v>
      </c>
      <c r="O12756" s="4">
        <f t="shared" si="599"/>
        <v>4225943.22444</v>
      </c>
    </row>
    <row r="12757" spans="1:15" ht="14.25" customHeight="1" x14ac:dyDescent="0.25">
      <c r="A12757" s="2" t="s">
        <v>12787</v>
      </c>
      <c r="B12757" s="2" t="s">
        <v>13</v>
      </c>
      <c r="C12757" s="2" t="s">
        <v>26</v>
      </c>
      <c r="D12757" s="2">
        <v>2087.08</v>
      </c>
      <c r="E12757" s="2">
        <v>0.18</v>
      </c>
      <c r="F12757" s="2">
        <f t="shared" si="597"/>
        <v>375.67439999999999</v>
      </c>
      <c r="G12757" s="2">
        <v>2</v>
      </c>
      <c r="H12757" s="3">
        <v>45413</v>
      </c>
      <c r="I12757" s="3">
        <v>45418</v>
      </c>
      <c r="J12757" s="2" t="s">
        <v>31</v>
      </c>
      <c r="K12757" s="2" t="s">
        <v>27</v>
      </c>
      <c r="L12757" s="2">
        <v>163.21</v>
      </c>
      <c r="M12757" s="2" t="s">
        <v>34</v>
      </c>
      <c r="N12757">
        <f t="shared" si="598"/>
        <v>1711.4056</v>
      </c>
      <c r="O12757" s="4">
        <f t="shared" si="599"/>
        <v>279318.50797600002</v>
      </c>
    </row>
    <row r="12758" spans="1:15" ht="14.25" customHeight="1" x14ac:dyDescent="0.25">
      <c r="A12758" s="2" t="s">
        <v>12788</v>
      </c>
      <c r="B12758" s="2" t="s">
        <v>25</v>
      </c>
      <c r="C12758" s="2" t="s">
        <v>33</v>
      </c>
      <c r="D12758" s="2">
        <v>4184.78</v>
      </c>
      <c r="E12758" s="2">
        <v>0.11</v>
      </c>
      <c r="F12758" s="2">
        <f t="shared" si="597"/>
        <v>460.32579999999996</v>
      </c>
      <c r="G12758" s="2">
        <v>9</v>
      </c>
      <c r="H12758" s="3">
        <v>45029</v>
      </c>
      <c r="I12758" s="3">
        <v>45032</v>
      </c>
      <c r="J12758" s="2" t="s">
        <v>21</v>
      </c>
      <c r="K12758" s="2" t="s">
        <v>27</v>
      </c>
      <c r="L12758" s="2">
        <v>1078</v>
      </c>
      <c r="M12758" s="2" t="s">
        <v>23</v>
      </c>
      <c r="N12758">
        <f t="shared" si="598"/>
        <v>3724.4541999999997</v>
      </c>
      <c r="O12758" s="4">
        <f t="shared" si="599"/>
        <v>4014961.6275999998</v>
      </c>
    </row>
    <row r="12759" spans="1:15" ht="14.25" customHeight="1" x14ac:dyDescent="0.25">
      <c r="A12759" s="2" t="s">
        <v>12789</v>
      </c>
      <c r="B12759" s="2" t="s">
        <v>19</v>
      </c>
      <c r="C12759" s="2" t="s">
        <v>33</v>
      </c>
      <c r="D12759" s="2">
        <v>1920.5</v>
      </c>
      <c r="E12759" s="2">
        <v>0.08</v>
      </c>
      <c r="F12759" s="2">
        <f t="shared" si="597"/>
        <v>153.64000000000001</v>
      </c>
      <c r="G12759" s="2">
        <v>3</v>
      </c>
      <c r="H12759" s="3">
        <v>45329</v>
      </c>
      <c r="I12759" s="3">
        <v>45335</v>
      </c>
      <c r="J12759" s="2" t="s">
        <v>21</v>
      </c>
      <c r="K12759" s="2" t="s">
        <v>16</v>
      </c>
      <c r="L12759" s="2">
        <v>130.68</v>
      </c>
      <c r="M12759" s="2" t="s">
        <v>34</v>
      </c>
      <c r="N12759">
        <f t="shared" si="598"/>
        <v>1766.86</v>
      </c>
      <c r="O12759" s="4">
        <f t="shared" si="599"/>
        <v>230893.2648</v>
      </c>
    </row>
    <row r="12760" spans="1:15" ht="14.25" customHeight="1" x14ac:dyDescent="0.25">
      <c r="A12760" s="2" t="s">
        <v>12790</v>
      </c>
      <c r="B12760" s="2" t="s">
        <v>41</v>
      </c>
      <c r="C12760" s="2" t="s">
        <v>26</v>
      </c>
      <c r="D12760" s="2">
        <v>1478.79</v>
      </c>
      <c r="E12760" s="2">
        <v>0.06</v>
      </c>
      <c r="F12760" s="2">
        <f t="shared" si="597"/>
        <v>88.727399999999989</v>
      </c>
      <c r="G12760" s="2">
        <v>6</v>
      </c>
      <c r="H12760" s="3">
        <v>45033</v>
      </c>
      <c r="I12760" s="3">
        <v>45039</v>
      </c>
      <c r="J12760" s="2" t="s">
        <v>21</v>
      </c>
      <c r="K12760" s="2" t="s">
        <v>16</v>
      </c>
      <c r="L12760" s="2">
        <v>386.24</v>
      </c>
      <c r="M12760" s="2" t="s">
        <v>34</v>
      </c>
      <c r="N12760">
        <f t="shared" si="598"/>
        <v>1390.0626</v>
      </c>
      <c r="O12760" s="4">
        <f t="shared" si="599"/>
        <v>536897.77862400003</v>
      </c>
    </row>
    <row r="12761" spans="1:15" ht="14.25" customHeight="1" x14ac:dyDescent="0.25">
      <c r="A12761" s="2" t="s">
        <v>12791</v>
      </c>
      <c r="B12761" s="2" t="s">
        <v>13</v>
      </c>
      <c r="C12761" s="2" t="s">
        <v>26</v>
      </c>
      <c r="D12761" s="2">
        <v>3896.83</v>
      </c>
      <c r="E12761" s="2">
        <v>0.48</v>
      </c>
      <c r="F12761" s="2">
        <f t="shared" si="597"/>
        <v>1870.4784</v>
      </c>
      <c r="G12761" s="2">
        <v>9</v>
      </c>
      <c r="H12761" s="3">
        <v>45311</v>
      </c>
      <c r="I12761" s="3">
        <v>45316</v>
      </c>
      <c r="J12761" s="2" t="s">
        <v>31</v>
      </c>
      <c r="K12761" s="2" t="s">
        <v>27</v>
      </c>
      <c r="L12761" s="2">
        <v>731.92</v>
      </c>
      <c r="M12761" s="2" t="s">
        <v>17</v>
      </c>
      <c r="N12761">
        <f t="shared" si="598"/>
        <v>2026.3516</v>
      </c>
      <c r="O12761" s="4">
        <f t="shared" si="599"/>
        <v>1483127.2630719999</v>
      </c>
    </row>
    <row r="12762" spans="1:15" ht="14.25" customHeight="1" x14ac:dyDescent="0.25">
      <c r="A12762" s="2" t="s">
        <v>12792</v>
      </c>
      <c r="B12762" s="2" t="s">
        <v>41</v>
      </c>
      <c r="C12762" s="2" t="s">
        <v>33</v>
      </c>
      <c r="D12762" s="2">
        <v>1125.25</v>
      </c>
      <c r="E12762" s="2">
        <v>0.45</v>
      </c>
      <c r="F12762" s="2">
        <f t="shared" si="597"/>
        <v>506.36250000000001</v>
      </c>
      <c r="G12762" s="2">
        <v>3</v>
      </c>
      <c r="H12762" s="3">
        <v>45156</v>
      </c>
      <c r="I12762" s="3">
        <v>45163</v>
      </c>
      <c r="J12762" s="2" t="s">
        <v>21</v>
      </c>
      <c r="K12762" s="2" t="s">
        <v>16</v>
      </c>
      <c r="L12762" s="2">
        <v>81.94</v>
      </c>
      <c r="M12762" s="2" t="s">
        <v>17</v>
      </c>
      <c r="N12762">
        <f t="shared" si="598"/>
        <v>618.88750000000005</v>
      </c>
      <c r="O12762" s="4">
        <f t="shared" si="599"/>
        <v>50711.641750000003</v>
      </c>
    </row>
    <row r="12763" spans="1:15" ht="14.25" customHeight="1" x14ac:dyDescent="0.25">
      <c r="A12763" s="2" t="s">
        <v>12793</v>
      </c>
      <c r="B12763" s="2" t="s">
        <v>25</v>
      </c>
      <c r="C12763" s="2" t="s">
        <v>33</v>
      </c>
      <c r="D12763" s="2">
        <v>1235.97</v>
      </c>
      <c r="E12763" s="2">
        <v>0.24</v>
      </c>
      <c r="F12763" s="2">
        <f t="shared" si="597"/>
        <v>296.63279999999997</v>
      </c>
      <c r="G12763" s="2">
        <v>8</v>
      </c>
      <c r="H12763" s="3">
        <v>45131</v>
      </c>
      <c r="I12763" s="3">
        <v>45138</v>
      </c>
      <c r="J12763" s="2" t="s">
        <v>15</v>
      </c>
      <c r="K12763" s="2" t="s">
        <v>27</v>
      </c>
      <c r="L12763" s="2">
        <v>71.37</v>
      </c>
      <c r="M12763" s="2" t="s">
        <v>17</v>
      </c>
      <c r="N12763">
        <f t="shared" si="598"/>
        <v>939.33720000000005</v>
      </c>
      <c r="O12763" s="4">
        <f t="shared" si="599"/>
        <v>67040.495964000002</v>
      </c>
    </row>
    <row r="12764" spans="1:15" ht="14.25" customHeight="1" x14ac:dyDescent="0.25">
      <c r="A12764" s="2" t="s">
        <v>12794</v>
      </c>
      <c r="B12764" s="2" t="s">
        <v>25</v>
      </c>
      <c r="C12764" s="2" t="s">
        <v>20</v>
      </c>
      <c r="D12764" s="2">
        <v>344.08</v>
      </c>
      <c r="E12764" s="2">
        <v>0.27</v>
      </c>
      <c r="F12764" s="2">
        <f t="shared" ref="F12764:F12827" si="600">D12764*E12764</f>
        <v>92.901600000000002</v>
      </c>
      <c r="G12764" s="2">
        <v>9</v>
      </c>
      <c r="H12764" s="3">
        <v>45303</v>
      </c>
      <c r="I12764" s="3">
        <v>45305</v>
      </c>
      <c r="J12764" s="2" t="s">
        <v>15</v>
      </c>
      <c r="K12764" s="2" t="s">
        <v>27</v>
      </c>
      <c r="L12764" s="2">
        <v>85.83</v>
      </c>
      <c r="M12764" s="2" t="s">
        <v>17</v>
      </c>
      <c r="N12764">
        <f t="shared" si="598"/>
        <v>251.17839999999998</v>
      </c>
      <c r="O12764" s="4">
        <f t="shared" si="599"/>
        <v>21558.642071999999</v>
      </c>
    </row>
    <row r="12765" spans="1:15" ht="14.25" customHeight="1" x14ac:dyDescent="0.25">
      <c r="A12765" s="2" t="s">
        <v>12795</v>
      </c>
      <c r="B12765" s="2" t="s">
        <v>19</v>
      </c>
      <c r="C12765" s="2" t="s">
        <v>26</v>
      </c>
      <c r="D12765" s="2">
        <v>1020.44</v>
      </c>
      <c r="E12765" s="2">
        <v>0.42</v>
      </c>
      <c r="F12765" s="2">
        <f t="shared" si="600"/>
        <v>428.58480000000003</v>
      </c>
      <c r="G12765" s="2">
        <v>3</v>
      </c>
      <c r="H12765" s="3">
        <v>45104</v>
      </c>
      <c r="I12765" s="3">
        <v>45111</v>
      </c>
      <c r="J12765" s="2" t="s">
        <v>21</v>
      </c>
      <c r="K12765" s="2" t="s">
        <v>22</v>
      </c>
      <c r="L12765" s="2">
        <v>131.91999999999999</v>
      </c>
      <c r="M12765" s="2" t="s">
        <v>39</v>
      </c>
      <c r="N12765">
        <f t="shared" si="598"/>
        <v>591.85519999999997</v>
      </c>
      <c r="O12765" s="4">
        <f t="shared" si="599"/>
        <v>78077.537983999995</v>
      </c>
    </row>
    <row r="12766" spans="1:15" ht="14.25" customHeight="1" x14ac:dyDescent="0.25">
      <c r="A12766" s="2" t="s">
        <v>12796</v>
      </c>
      <c r="B12766" s="2" t="s">
        <v>13</v>
      </c>
      <c r="C12766" s="2" t="s">
        <v>26</v>
      </c>
      <c r="D12766" s="2">
        <v>1956.2</v>
      </c>
      <c r="E12766" s="2">
        <v>0.32</v>
      </c>
      <c r="F12766" s="2">
        <f t="shared" si="600"/>
        <v>625.98400000000004</v>
      </c>
      <c r="G12766" s="2">
        <v>3</v>
      </c>
      <c r="H12766" s="3">
        <v>45024</v>
      </c>
      <c r="I12766" s="3">
        <v>45029</v>
      </c>
      <c r="J12766" s="2" t="s">
        <v>31</v>
      </c>
      <c r="K12766" s="2" t="s">
        <v>16</v>
      </c>
      <c r="L12766" s="2">
        <v>560.02</v>
      </c>
      <c r="M12766" s="2" t="s">
        <v>28</v>
      </c>
      <c r="N12766">
        <f t="shared" si="598"/>
        <v>1330.2159999999999</v>
      </c>
      <c r="O12766" s="4">
        <f t="shared" si="599"/>
        <v>744947.56431999989</v>
      </c>
    </row>
    <row r="12767" spans="1:15" ht="14.25" customHeight="1" x14ac:dyDescent="0.25">
      <c r="A12767" s="2" t="s">
        <v>12797</v>
      </c>
      <c r="B12767" s="2" t="s">
        <v>25</v>
      </c>
      <c r="C12767" s="2" t="s">
        <v>36</v>
      </c>
      <c r="D12767" s="2">
        <v>2057.91</v>
      </c>
      <c r="E12767" s="2">
        <v>0.37</v>
      </c>
      <c r="F12767" s="2">
        <f t="shared" si="600"/>
        <v>761.42669999999998</v>
      </c>
      <c r="G12767" s="2">
        <v>4</v>
      </c>
      <c r="H12767" s="3">
        <v>45496</v>
      </c>
      <c r="I12767" s="3">
        <v>45503</v>
      </c>
      <c r="J12767" s="2" t="s">
        <v>21</v>
      </c>
      <c r="K12767" s="2" t="s">
        <v>22</v>
      </c>
      <c r="L12767" s="2">
        <v>610.94000000000005</v>
      </c>
      <c r="M12767" s="2" t="s">
        <v>39</v>
      </c>
      <c r="N12767">
        <f t="shared" si="598"/>
        <v>1296.4832999999999</v>
      </c>
      <c r="O12767" s="4">
        <f t="shared" si="599"/>
        <v>792073.50730199995</v>
      </c>
    </row>
    <row r="12768" spans="1:15" ht="14.25" customHeight="1" x14ac:dyDescent="0.25">
      <c r="A12768" s="2" t="s">
        <v>12798</v>
      </c>
      <c r="B12768" s="2" t="s">
        <v>13</v>
      </c>
      <c r="C12768" s="2" t="s">
        <v>20</v>
      </c>
      <c r="D12768" s="2">
        <v>2161.08</v>
      </c>
      <c r="E12768" s="2">
        <v>0.4</v>
      </c>
      <c r="F12768" s="2">
        <f t="shared" si="600"/>
        <v>864.43200000000002</v>
      </c>
      <c r="G12768" s="2">
        <v>1</v>
      </c>
      <c r="H12768" s="3">
        <v>45263</v>
      </c>
      <c r="I12768" s="3">
        <v>45269</v>
      </c>
      <c r="J12768" s="2" t="s">
        <v>31</v>
      </c>
      <c r="K12768" s="2" t="s">
        <v>22</v>
      </c>
      <c r="L12768" s="2">
        <v>541.41999999999996</v>
      </c>
      <c r="M12768" s="2" t="s">
        <v>28</v>
      </c>
      <c r="N12768">
        <f t="shared" si="598"/>
        <v>1296.6479999999999</v>
      </c>
      <c r="O12768" s="4">
        <f t="shared" si="599"/>
        <v>702031.16015999985</v>
      </c>
    </row>
    <row r="12769" spans="1:15" ht="14.25" customHeight="1" x14ac:dyDescent="0.25">
      <c r="A12769" s="2" t="s">
        <v>12799</v>
      </c>
      <c r="B12769" s="2" t="s">
        <v>13</v>
      </c>
      <c r="C12769" s="2" t="s">
        <v>14</v>
      </c>
      <c r="D12769" s="2">
        <v>2450.5</v>
      </c>
      <c r="E12769" s="2">
        <v>0.24</v>
      </c>
      <c r="F12769" s="2">
        <f t="shared" si="600"/>
        <v>588.12</v>
      </c>
      <c r="G12769" s="2">
        <v>2</v>
      </c>
      <c r="H12769" s="3">
        <v>45103</v>
      </c>
      <c r="I12769" s="3">
        <v>45109</v>
      </c>
      <c r="J12769" s="2" t="s">
        <v>15</v>
      </c>
      <c r="K12769" s="2" t="s">
        <v>27</v>
      </c>
      <c r="L12769" s="2">
        <v>589.54</v>
      </c>
      <c r="M12769" s="2" t="s">
        <v>34</v>
      </c>
      <c r="N12769">
        <f t="shared" si="598"/>
        <v>1862.38</v>
      </c>
      <c r="O12769" s="4">
        <f t="shared" si="599"/>
        <v>1097947.5052</v>
      </c>
    </row>
    <row r="12770" spans="1:15" ht="14.25" customHeight="1" x14ac:dyDescent="0.25">
      <c r="A12770" s="2" t="s">
        <v>12800</v>
      </c>
      <c r="B12770" s="2" t="s">
        <v>13</v>
      </c>
      <c r="C12770" s="2" t="s">
        <v>14</v>
      </c>
      <c r="D12770" s="2">
        <v>2902.36</v>
      </c>
      <c r="E12770" s="2">
        <v>0.49</v>
      </c>
      <c r="F12770" s="2">
        <f t="shared" si="600"/>
        <v>1422.1564000000001</v>
      </c>
      <c r="G12770" s="2">
        <v>1</v>
      </c>
      <c r="H12770" s="3">
        <v>45536</v>
      </c>
      <c r="I12770" s="3">
        <v>45537</v>
      </c>
      <c r="J12770" s="2" t="s">
        <v>15</v>
      </c>
      <c r="K12770" s="2" t="s">
        <v>27</v>
      </c>
      <c r="L12770" s="2">
        <v>664.67</v>
      </c>
      <c r="M12770" s="2" t="s">
        <v>23</v>
      </c>
      <c r="N12770">
        <f t="shared" si="598"/>
        <v>1480.2036000000001</v>
      </c>
      <c r="O12770" s="4">
        <f t="shared" si="599"/>
        <v>983846.92681199999</v>
      </c>
    </row>
    <row r="12771" spans="1:15" ht="14.25" customHeight="1" x14ac:dyDescent="0.25">
      <c r="A12771" s="2" t="s">
        <v>12801</v>
      </c>
      <c r="B12771" s="2" t="s">
        <v>13</v>
      </c>
      <c r="C12771" s="2" t="s">
        <v>14</v>
      </c>
      <c r="D12771" s="2">
        <v>1028.2</v>
      </c>
      <c r="E12771" s="2">
        <v>0.31</v>
      </c>
      <c r="F12771" s="2">
        <f t="shared" si="600"/>
        <v>318.74200000000002</v>
      </c>
      <c r="G12771" s="2">
        <v>3</v>
      </c>
      <c r="H12771" s="3">
        <v>45018</v>
      </c>
      <c r="I12771" s="3">
        <v>45023</v>
      </c>
      <c r="J12771" s="2" t="s">
        <v>21</v>
      </c>
      <c r="K12771" s="2" t="s">
        <v>22</v>
      </c>
      <c r="L12771" s="2">
        <v>102.51</v>
      </c>
      <c r="M12771" s="2" t="s">
        <v>39</v>
      </c>
      <c r="N12771">
        <f t="shared" si="598"/>
        <v>709.45800000000008</v>
      </c>
      <c r="O12771" s="4">
        <f t="shared" si="599"/>
        <v>72726.539580000011</v>
      </c>
    </row>
    <row r="12772" spans="1:15" ht="14.25" customHeight="1" x14ac:dyDescent="0.25">
      <c r="A12772" s="2" t="s">
        <v>12802</v>
      </c>
      <c r="B12772" s="2" t="s">
        <v>13</v>
      </c>
      <c r="C12772" s="2" t="s">
        <v>33</v>
      </c>
      <c r="D12772" s="2">
        <v>3108.33</v>
      </c>
      <c r="E12772" s="2">
        <v>0.32</v>
      </c>
      <c r="F12772" s="2">
        <f t="shared" si="600"/>
        <v>994.66560000000004</v>
      </c>
      <c r="G12772" s="2">
        <v>6</v>
      </c>
      <c r="H12772" s="3">
        <v>45177</v>
      </c>
      <c r="I12772" s="3">
        <v>45181</v>
      </c>
      <c r="J12772" s="2" t="s">
        <v>31</v>
      </c>
      <c r="K12772" s="2" t="s">
        <v>16</v>
      </c>
      <c r="L12772" s="2">
        <v>274.93</v>
      </c>
      <c r="M12772" s="2" t="s">
        <v>39</v>
      </c>
      <c r="N12772">
        <f t="shared" si="598"/>
        <v>2113.6643999999997</v>
      </c>
      <c r="O12772" s="4">
        <f t="shared" si="599"/>
        <v>581109.75349199993</v>
      </c>
    </row>
    <row r="12773" spans="1:15" ht="14.25" customHeight="1" x14ac:dyDescent="0.25">
      <c r="A12773" s="2" t="s">
        <v>12803</v>
      </c>
      <c r="B12773" s="2" t="s">
        <v>41</v>
      </c>
      <c r="C12773" s="2" t="s">
        <v>14</v>
      </c>
      <c r="D12773" s="2">
        <v>1749.12</v>
      </c>
      <c r="E12773" s="2">
        <v>7.0000000000000007E-2</v>
      </c>
      <c r="F12773" s="2">
        <f t="shared" si="600"/>
        <v>122.4384</v>
      </c>
      <c r="G12773" s="2">
        <v>8</v>
      </c>
      <c r="H12773" s="3">
        <v>45428</v>
      </c>
      <c r="I12773" s="3">
        <v>45430</v>
      </c>
      <c r="J12773" s="2" t="s">
        <v>15</v>
      </c>
      <c r="K12773" s="2" t="s">
        <v>22</v>
      </c>
      <c r="L12773" s="2">
        <v>264.29000000000002</v>
      </c>
      <c r="M12773" s="2" t="s">
        <v>48</v>
      </c>
      <c r="N12773">
        <f t="shared" si="598"/>
        <v>1626.6815999999999</v>
      </c>
      <c r="O12773" s="4">
        <f t="shared" si="599"/>
        <v>429915.68006400001</v>
      </c>
    </row>
    <row r="12774" spans="1:15" ht="14.25" customHeight="1" x14ac:dyDescent="0.25">
      <c r="A12774" s="2" t="s">
        <v>12804</v>
      </c>
      <c r="B12774" s="2" t="s">
        <v>19</v>
      </c>
      <c r="C12774" s="2" t="s">
        <v>36</v>
      </c>
      <c r="D12774" s="2">
        <v>3696.65</v>
      </c>
      <c r="E12774" s="2">
        <v>0.49</v>
      </c>
      <c r="F12774" s="2">
        <f t="shared" si="600"/>
        <v>1811.3585</v>
      </c>
      <c r="G12774" s="2">
        <v>5</v>
      </c>
      <c r="H12774" s="3">
        <v>45283</v>
      </c>
      <c r="I12774" s="3">
        <v>45288</v>
      </c>
      <c r="J12774" s="2" t="s">
        <v>31</v>
      </c>
      <c r="K12774" s="2" t="s">
        <v>22</v>
      </c>
      <c r="L12774" s="2">
        <v>1058.3499999999999</v>
      </c>
      <c r="M12774" s="2" t="s">
        <v>23</v>
      </c>
      <c r="N12774">
        <f t="shared" si="598"/>
        <v>1885.2915</v>
      </c>
      <c r="O12774" s="4">
        <f t="shared" si="599"/>
        <v>1995298.2590249998</v>
      </c>
    </row>
    <row r="12775" spans="1:15" ht="14.25" customHeight="1" x14ac:dyDescent="0.25">
      <c r="A12775" s="2" t="s">
        <v>12805</v>
      </c>
      <c r="B12775" s="2" t="s">
        <v>13</v>
      </c>
      <c r="C12775" s="2" t="s">
        <v>33</v>
      </c>
      <c r="D12775" s="2">
        <v>2830.3</v>
      </c>
      <c r="E12775" s="2">
        <v>0.04</v>
      </c>
      <c r="F12775" s="2">
        <f t="shared" si="600"/>
        <v>113.212</v>
      </c>
      <c r="G12775" s="2">
        <v>8</v>
      </c>
      <c r="H12775" s="3">
        <v>45142</v>
      </c>
      <c r="I12775" s="3">
        <v>45146</v>
      </c>
      <c r="J12775" s="2" t="s">
        <v>15</v>
      </c>
      <c r="K12775" s="2" t="s">
        <v>16</v>
      </c>
      <c r="L12775" s="2">
        <v>164.98</v>
      </c>
      <c r="M12775" s="2" t="s">
        <v>28</v>
      </c>
      <c r="N12775">
        <f t="shared" si="598"/>
        <v>2717.0880000000002</v>
      </c>
      <c r="O12775" s="4">
        <f t="shared" si="599"/>
        <v>448265.17823999998</v>
      </c>
    </row>
    <row r="12776" spans="1:15" ht="14.25" customHeight="1" x14ac:dyDescent="0.25">
      <c r="A12776" s="2" t="s">
        <v>12806</v>
      </c>
      <c r="B12776" s="2" t="s">
        <v>41</v>
      </c>
      <c r="C12776" s="2" t="s">
        <v>33</v>
      </c>
      <c r="D12776" s="2">
        <v>2815.92</v>
      </c>
      <c r="E12776" s="2">
        <v>0.49</v>
      </c>
      <c r="F12776" s="2">
        <f t="shared" si="600"/>
        <v>1379.8008</v>
      </c>
      <c r="G12776" s="2">
        <v>6</v>
      </c>
      <c r="H12776" s="3">
        <v>45358</v>
      </c>
      <c r="I12776" s="3">
        <v>45364</v>
      </c>
      <c r="J12776" s="2" t="s">
        <v>21</v>
      </c>
      <c r="K12776" s="2" t="s">
        <v>27</v>
      </c>
      <c r="L12776" s="2">
        <v>718.45</v>
      </c>
      <c r="M12776" s="2" t="s">
        <v>34</v>
      </c>
      <c r="N12776">
        <f t="shared" si="598"/>
        <v>1436.1192000000001</v>
      </c>
      <c r="O12776" s="4">
        <f t="shared" si="599"/>
        <v>1031779.8392400001</v>
      </c>
    </row>
    <row r="12777" spans="1:15" ht="14.25" customHeight="1" x14ac:dyDescent="0.25">
      <c r="A12777" s="2" t="s">
        <v>12807</v>
      </c>
      <c r="B12777" s="2" t="s">
        <v>25</v>
      </c>
      <c r="C12777" s="2" t="s">
        <v>14</v>
      </c>
      <c r="D12777" s="2">
        <v>3458.89</v>
      </c>
      <c r="E12777" s="2">
        <v>0.46</v>
      </c>
      <c r="F12777" s="2">
        <f t="shared" si="600"/>
        <v>1591.0894000000001</v>
      </c>
      <c r="G12777" s="2">
        <v>1</v>
      </c>
      <c r="H12777" s="3">
        <v>45643</v>
      </c>
      <c r="I12777" s="3">
        <v>45645</v>
      </c>
      <c r="J12777" s="2" t="s">
        <v>21</v>
      </c>
      <c r="K12777" s="2" t="s">
        <v>22</v>
      </c>
      <c r="L12777" s="2">
        <v>529.04</v>
      </c>
      <c r="M12777" s="2" t="s">
        <v>17</v>
      </c>
      <c r="N12777">
        <f t="shared" si="598"/>
        <v>1867.8005999999998</v>
      </c>
      <c r="O12777" s="4">
        <f t="shared" si="599"/>
        <v>988141.22942399979</v>
      </c>
    </row>
    <row r="12778" spans="1:15" ht="14.25" customHeight="1" x14ac:dyDescent="0.25">
      <c r="A12778" s="2" t="s">
        <v>12808</v>
      </c>
      <c r="B12778" s="2" t="s">
        <v>13</v>
      </c>
      <c r="C12778" s="2" t="s">
        <v>33</v>
      </c>
      <c r="D12778" s="2">
        <v>1731.79</v>
      </c>
      <c r="E12778" s="2">
        <v>0.43</v>
      </c>
      <c r="F12778" s="2">
        <f t="shared" si="600"/>
        <v>744.66969999999992</v>
      </c>
      <c r="G12778" s="2">
        <v>3</v>
      </c>
      <c r="H12778" s="3">
        <v>45464</v>
      </c>
      <c r="I12778" s="3">
        <v>45469</v>
      </c>
      <c r="J12778" s="2" t="s">
        <v>15</v>
      </c>
      <c r="K12778" s="2" t="s">
        <v>16</v>
      </c>
      <c r="L12778" s="2">
        <v>100.61</v>
      </c>
      <c r="M12778" s="2" t="s">
        <v>23</v>
      </c>
      <c r="N12778">
        <f t="shared" si="598"/>
        <v>987.12030000000004</v>
      </c>
      <c r="O12778" s="4">
        <f t="shared" si="599"/>
        <v>99314.173383000001</v>
      </c>
    </row>
    <row r="12779" spans="1:15" ht="14.25" customHeight="1" x14ac:dyDescent="0.25">
      <c r="A12779" s="2" t="s">
        <v>12809</v>
      </c>
      <c r="B12779" s="2" t="s">
        <v>25</v>
      </c>
      <c r="C12779" s="2" t="s">
        <v>20</v>
      </c>
      <c r="D12779" s="2">
        <v>2203.2399999999998</v>
      </c>
      <c r="E12779" s="2">
        <v>0.34</v>
      </c>
      <c r="F12779" s="2">
        <f t="shared" si="600"/>
        <v>749.10159999999996</v>
      </c>
      <c r="G12779" s="2">
        <v>2</v>
      </c>
      <c r="H12779" s="3">
        <v>45061</v>
      </c>
      <c r="I12779" s="3">
        <v>45068</v>
      </c>
      <c r="J12779" s="2" t="s">
        <v>15</v>
      </c>
      <c r="K12779" s="2" t="s">
        <v>16</v>
      </c>
      <c r="L12779" s="2">
        <v>208.39</v>
      </c>
      <c r="M12779" s="2" t="s">
        <v>34</v>
      </c>
      <c r="N12779">
        <f t="shared" si="598"/>
        <v>1454.1383999999998</v>
      </c>
      <c r="O12779" s="4">
        <f t="shared" si="599"/>
        <v>303027.90117599996</v>
      </c>
    </row>
    <row r="12780" spans="1:15" ht="14.25" customHeight="1" x14ac:dyDescent="0.25">
      <c r="A12780" s="2" t="s">
        <v>12810</v>
      </c>
      <c r="B12780" s="2" t="s">
        <v>13</v>
      </c>
      <c r="C12780" s="2" t="s">
        <v>20</v>
      </c>
      <c r="D12780" s="2">
        <v>2956.2</v>
      </c>
      <c r="E12780" s="2">
        <v>0.3</v>
      </c>
      <c r="F12780" s="2">
        <f t="shared" si="600"/>
        <v>886.8599999999999</v>
      </c>
      <c r="G12780" s="2">
        <v>6</v>
      </c>
      <c r="H12780" s="3">
        <v>44970</v>
      </c>
      <c r="I12780" s="3">
        <v>44972</v>
      </c>
      <c r="J12780" s="2" t="s">
        <v>31</v>
      </c>
      <c r="K12780" s="2" t="s">
        <v>16</v>
      </c>
      <c r="L12780" s="2">
        <v>872.99</v>
      </c>
      <c r="M12780" s="2" t="s">
        <v>23</v>
      </c>
      <c r="N12780">
        <f t="shared" si="598"/>
        <v>2069.34</v>
      </c>
      <c r="O12780" s="4">
        <f t="shared" si="599"/>
        <v>1806513.1266000001</v>
      </c>
    </row>
    <row r="12781" spans="1:15" ht="14.25" customHeight="1" x14ac:dyDescent="0.25">
      <c r="A12781" s="2" t="s">
        <v>12811</v>
      </c>
      <c r="B12781" s="2" t="s">
        <v>41</v>
      </c>
      <c r="C12781" s="2" t="s">
        <v>14</v>
      </c>
      <c r="D12781" s="2">
        <v>2165.62</v>
      </c>
      <c r="E12781" s="2">
        <v>0.5</v>
      </c>
      <c r="F12781" s="2">
        <f t="shared" si="600"/>
        <v>1082.81</v>
      </c>
      <c r="G12781" s="2">
        <v>8</v>
      </c>
      <c r="H12781" s="3">
        <v>45580</v>
      </c>
      <c r="I12781" s="3">
        <v>45586</v>
      </c>
      <c r="J12781" s="2" t="s">
        <v>15</v>
      </c>
      <c r="K12781" s="2" t="s">
        <v>27</v>
      </c>
      <c r="L12781" s="2">
        <v>549.62</v>
      </c>
      <c r="M12781" s="2" t="s">
        <v>28</v>
      </c>
      <c r="N12781">
        <f t="shared" si="598"/>
        <v>1082.81</v>
      </c>
      <c r="O12781" s="4">
        <f t="shared" si="599"/>
        <v>595134.03220000002</v>
      </c>
    </row>
    <row r="12782" spans="1:15" ht="14.25" customHeight="1" x14ac:dyDescent="0.25">
      <c r="A12782" s="2" t="s">
        <v>12812</v>
      </c>
      <c r="B12782" s="2" t="s">
        <v>41</v>
      </c>
      <c r="C12782" s="2" t="s">
        <v>36</v>
      </c>
      <c r="D12782" s="2">
        <v>2276.86</v>
      </c>
      <c r="E12782" s="2">
        <v>0.49</v>
      </c>
      <c r="F12782" s="2">
        <f t="shared" si="600"/>
        <v>1115.6614</v>
      </c>
      <c r="G12782" s="2">
        <v>6</v>
      </c>
      <c r="H12782" s="3">
        <v>44978</v>
      </c>
      <c r="I12782" s="3">
        <v>44984</v>
      </c>
      <c r="J12782" s="2" t="s">
        <v>21</v>
      </c>
      <c r="K12782" s="2" t="s">
        <v>16</v>
      </c>
      <c r="L12782" s="2">
        <v>585.22</v>
      </c>
      <c r="M12782" s="2" t="s">
        <v>39</v>
      </c>
      <c r="N12782">
        <f t="shared" si="598"/>
        <v>1161.1986000000002</v>
      </c>
      <c r="O12782" s="4">
        <f t="shared" si="599"/>
        <v>679556.64469200012</v>
      </c>
    </row>
    <row r="12783" spans="1:15" ht="14.25" customHeight="1" x14ac:dyDescent="0.25">
      <c r="A12783" s="2" t="s">
        <v>12813</v>
      </c>
      <c r="B12783" s="2" t="s">
        <v>41</v>
      </c>
      <c r="C12783" s="2" t="s">
        <v>33</v>
      </c>
      <c r="D12783" s="2">
        <v>1435.19</v>
      </c>
      <c r="E12783" s="2">
        <v>0.41</v>
      </c>
      <c r="F12783" s="2">
        <f t="shared" si="600"/>
        <v>588.42790000000002</v>
      </c>
      <c r="G12783" s="2">
        <v>4</v>
      </c>
      <c r="H12783" s="3">
        <v>45598</v>
      </c>
      <c r="I12783" s="3">
        <v>45599</v>
      </c>
      <c r="J12783" s="2" t="s">
        <v>15</v>
      </c>
      <c r="K12783" s="2" t="s">
        <v>22</v>
      </c>
      <c r="L12783" s="2">
        <v>268.74</v>
      </c>
      <c r="M12783" s="2" t="s">
        <v>34</v>
      </c>
      <c r="N12783">
        <f t="shared" si="598"/>
        <v>846.76210000000003</v>
      </c>
      <c r="O12783" s="4">
        <f t="shared" si="599"/>
        <v>227558.84675400003</v>
      </c>
    </row>
    <row r="12784" spans="1:15" ht="14.25" customHeight="1" x14ac:dyDescent="0.25">
      <c r="A12784" s="2" t="s">
        <v>12814</v>
      </c>
      <c r="B12784" s="2" t="s">
        <v>19</v>
      </c>
      <c r="C12784" s="2" t="s">
        <v>26</v>
      </c>
      <c r="D12784" s="2">
        <v>1508.19</v>
      </c>
      <c r="E12784" s="2">
        <v>0.04</v>
      </c>
      <c r="F12784" s="2">
        <f t="shared" si="600"/>
        <v>60.327600000000004</v>
      </c>
      <c r="G12784" s="2">
        <v>4</v>
      </c>
      <c r="H12784" s="3">
        <v>45641</v>
      </c>
      <c r="I12784" s="3">
        <v>45644</v>
      </c>
      <c r="J12784" s="2" t="s">
        <v>21</v>
      </c>
      <c r="K12784" s="2" t="s">
        <v>16</v>
      </c>
      <c r="L12784" s="2">
        <v>90.28</v>
      </c>
      <c r="M12784" s="2" t="s">
        <v>34</v>
      </c>
      <c r="N12784">
        <f t="shared" si="598"/>
        <v>1447.8624</v>
      </c>
      <c r="O12784" s="4">
        <f t="shared" si="599"/>
        <v>130713.01747200001</v>
      </c>
    </row>
    <row r="12785" spans="1:15" ht="14.25" customHeight="1" x14ac:dyDescent="0.25">
      <c r="A12785" s="2" t="s">
        <v>12815</v>
      </c>
      <c r="B12785" s="2" t="s">
        <v>25</v>
      </c>
      <c r="C12785" s="2" t="s">
        <v>14</v>
      </c>
      <c r="D12785" s="2">
        <v>3524.89</v>
      </c>
      <c r="E12785" s="2">
        <v>0.19</v>
      </c>
      <c r="F12785" s="2">
        <f t="shared" si="600"/>
        <v>669.72910000000002</v>
      </c>
      <c r="G12785" s="2">
        <v>9</v>
      </c>
      <c r="H12785" s="3">
        <v>45001</v>
      </c>
      <c r="I12785" s="3">
        <v>45006</v>
      </c>
      <c r="J12785" s="2" t="s">
        <v>31</v>
      </c>
      <c r="K12785" s="2" t="s">
        <v>16</v>
      </c>
      <c r="L12785" s="2">
        <v>897.12</v>
      </c>
      <c r="M12785" s="2" t="s">
        <v>17</v>
      </c>
      <c r="N12785">
        <f t="shared" si="598"/>
        <v>2855.1608999999999</v>
      </c>
      <c r="O12785" s="4">
        <f t="shared" si="599"/>
        <v>2561421.946608</v>
      </c>
    </row>
    <row r="12786" spans="1:15" ht="14.25" customHeight="1" x14ac:dyDescent="0.25">
      <c r="A12786" s="2" t="s">
        <v>12816</v>
      </c>
      <c r="B12786" s="2" t="s">
        <v>19</v>
      </c>
      <c r="C12786" s="2" t="s">
        <v>33</v>
      </c>
      <c r="D12786" s="2">
        <v>120.98</v>
      </c>
      <c r="E12786" s="2">
        <v>0.43</v>
      </c>
      <c r="F12786" s="2">
        <f t="shared" si="600"/>
        <v>52.0214</v>
      </c>
      <c r="G12786" s="2">
        <v>1</v>
      </c>
      <c r="H12786" s="3">
        <v>45111</v>
      </c>
      <c r="I12786" s="3">
        <v>45113</v>
      </c>
      <c r="J12786" s="2" t="s">
        <v>15</v>
      </c>
      <c r="K12786" s="2" t="s">
        <v>22</v>
      </c>
      <c r="L12786" s="2">
        <v>20.37</v>
      </c>
      <c r="M12786" s="2" t="s">
        <v>48</v>
      </c>
      <c r="N12786">
        <f t="shared" si="598"/>
        <v>68.958600000000004</v>
      </c>
      <c r="O12786" s="4">
        <f t="shared" si="599"/>
        <v>1404.6866820000002</v>
      </c>
    </row>
    <row r="12787" spans="1:15" ht="14.25" customHeight="1" x14ac:dyDescent="0.25">
      <c r="A12787" s="2" t="s">
        <v>12817</v>
      </c>
      <c r="B12787" s="2" t="s">
        <v>13</v>
      </c>
      <c r="C12787" s="2" t="s">
        <v>14</v>
      </c>
      <c r="D12787" s="2">
        <v>566.91999999999996</v>
      </c>
      <c r="E12787" s="2">
        <v>0.35</v>
      </c>
      <c r="F12787" s="2">
        <f t="shared" si="600"/>
        <v>198.42199999999997</v>
      </c>
      <c r="G12787" s="2">
        <v>2</v>
      </c>
      <c r="H12787" s="3">
        <v>44978</v>
      </c>
      <c r="I12787" s="3">
        <v>44982</v>
      </c>
      <c r="J12787" s="2" t="s">
        <v>21</v>
      </c>
      <c r="K12787" s="2" t="s">
        <v>16</v>
      </c>
      <c r="L12787" s="2">
        <v>129.65</v>
      </c>
      <c r="M12787" s="2" t="s">
        <v>34</v>
      </c>
      <c r="N12787">
        <f t="shared" si="598"/>
        <v>368.49799999999999</v>
      </c>
      <c r="O12787" s="4">
        <f t="shared" si="599"/>
        <v>47775.765700000004</v>
      </c>
    </row>
    <row r="12788" spans="1:15" ht="14.25" customHeight="1" x14ac:dyDescent="0.25">
      <c r="A12788" s="2" t="s">
        <v>12818</v>
      </c>
      <c r="B12788" s="2" t="s">
        <v>25</v>
      </c>
      <c r="C12788" s="2" t="s">
        <v>14</v>
      </c>
      <c r="D12788" s="2">
        <v>4749.17</v>
      </c>
      <c r="E12788" s="2">
        <v>0.06</v>
      </c>
      <c r="F12788" s="2">
        <f t="shared" si="600"/>
        <v>284.9502</v>
      </c>
      <c r="G12788" s="2">
        <v>4</v>
      </c>
      <c r="H12788" s="3">
        <v>45165</v>
      </c>
      <c r="I12788" s="3">
        <v>45166</v>
      </c>
      <c r="J12788" s="2" t="s">
        <v>21</v>
      </c>
      <c r="K12788" s="2" t="s">
        <v>22</v>
      </c>
      <c r="L12788" s="2">
        <v>1122.9000000000001</v>
      </c>
      <c r="M12788" s="2" t="s">
        <v>39</v>
      </c>
      <c r="N12788">
        <f t="shared" si="598"/>
        <v>4464.2197999999999</v>
      </c>
      <c r="O12788" s="4">
        <f t="shared" si="599"/>
        <v>5012872.4134200001</v>
      </c>
    </row>
    <row r="12789" spans="1:15" ht="14.25" customHeight="1" x14ac:dyDescent="0.25">
      <c r="A12789" s="2" t="s">
        <v>12819</v>
      </c>
      <c r="B12789" s="2" t="s">
        <v>41</v>
      </c>
      <c r="C12789" s="2" t="s">
        <v>36</v>
      </c>
      <c r="D12789" s="2">
        <v>1016.39</v>
      </c>
      <c r="E12789" s="2">
        <v>0.17</v>
      </c>
      <c r="F12789" s="2">
        <f t="shared" si="600"/>
        <v>172.78630000000001</v>
      </c>
      <c r="G12789" s="2">
        <v>3</v>
      </c>
      <c r="H12789" s="3">
        <v>45552</v>
      </c>
      <c r="I12789" s="3">
        <v>45555</v>
      </c>
      <c r="J12789" s="2" t="s">
        <v>21</v>
      </c>
      <c r="K12789" s="2" t="s">
        <v>27</v>
      </c>
      <c r="L12789" s="2">
        <v>61.06</v>
      </c>
      <c r="M12789" s="2" t="s">
        <v>17</v>
      </c>
      <c r="N12789">
        <f t="shared" si="598"/>
        <v>843.6037</v>
      </c>
      <c r="O12789" s="4">
        <f t="shared" si="599"/>
        <v>51510.441922000005</v>
      </c>
    </row>
    <row r="12790" spans="1:15" ht="14.25" customHeight="1" x14ac:dyDescent="0.25">
      <c r="A12790" s="2" t="s">
        <v>12820</v>
      </c>
      <c r="B12790" s="2" t="s">
        <v>25</v>
      </c>
      <c r="C12790" s="2" t="s">
        <v>26</v>
      </c>
      <c r="D12790" s="2">
        <v>2148.79</v>
      </c>
      <c r="E12790" s="2">
        <v>0.01</v>
      </c>
      <c r="F12790" s="2">
        <f t="shared" si="600"/>
        <v>21.4879</v>
      </c>
      <c r="G12790" s="2">
        <v>9</v>
      </c>
      <c r="H12790" s="3">
        <v>45627</v>
      </c>
      <c r="I12790" s="3">
        <v>45631</v>
      </c>
      <c r="J12790" s="2" t="s">
        <v>31</v>
      </c>
      <c r="K12790" s="2" t="s">
        <v>27</v>
      </c>
      <c r="L12790" s="2">
        <v>228.45</v>
      </c>
      <c r="M12790" s="2" t="s">
        <v>23</v>
      </c>
      <c r="N12790">
        <f t="shared" si="598"/>
        <v>2127.3020999999999</v>
      </c>
      <c r="O12790" s="4">
        <f t="shared" si="599"/>
        <v>485982.16474499996</v>
      </c>
    </row>
    <row r="12791" spans="1:15" ht="14.25" customHeight="1" x14ac:dyDescent="0.25">
      <c r="A12791" s="2" t="s">
        <v>12821</v>
      </c>
      <c r="B12791" s="2" t="s">
        <v>41</v>
      </c>
      <c r="C12791" s="2" t="s">
        <v>33</v>
      </c>
      <c r="D12791" s="2">
        <v>4263.46</v>
      </c>
      <c r="E12791" s="2">
        <v>0.45</v>
      </c>
      <c r="F12791" s="2">
        <f t="shared" si="600"/>
        <v>1918.557</v>
      </c>
      <c r="G12791" s="2">
        <v>5</v>
      </c>
      <c r="H12791" s="3">
        <v>44988</v>
      </c>
      <c r="I12791" s="3">
        <v>44989</v>
      </c>
      <c r="J12791" s="2" t="s">
        <v>21</v>
      </c>
      <c r="K12791" s="2" t="s">
        <v>16</v>
      </c>
      <c r="L12791" s="2">
        <v>1100.95</v>
      </c>
      <c r="M12791" s="2" t="s">
        <v>48</v>
      </c>
      <c r="N12791">
        <f t="shared" si="598"/>
        <v>2344.9030000000002</v>
      </c>
      <c r="O12791" s="4">
        <f t="shared" si="599"/>
        <v>2581620.9578500004</v>
      </c>
    </row>
    <row r="12792" spans="1:15" ht="14.25" customHeight="1" x14ac:dyDescent="0.25">
      <c r="A12792" s="2" t="s">
        <v>12822</v>
      </c>
      <c r="B12792" s="2" t="s">
        <v>19</v>
      </c>
      <c r="C12792" s="2" t="s">
        <v>14</v>
      </c>
      <c r="D12792" s="2">
        <v>100.5</v>
      </c>
      <c r="E12792" s="2">
        <v>0.37</v>
      </c>
      <c r="F12792" s="2">
        <f t="shared" si="600"/>
        <v>37.185000000000002</v>
      </c>
      <c r="G12792" s="2">
        <v>8</v>
      </c>
      <c r="H12792" s="3">
        <v>45652</v>
      </c>
      <c r="I12792" s="3">
        <v>45657</v>
      </c>
      <c r="J12792" s="2" t="s">
        <v>31</v>
      </c>
      <c r="K12792" s="2" t="s">
        <v>27</v>
      </c>
      <c r="L12792" s="2">
        <v>17.37</v>
      </c>
      <c r="M12792" s="2" t="s">
        <v>17</v>
      </c>
      <c r="N12792">
        <f t="shared" si="598"/>
        <v>63.314999999999998</v>
      </c>
      <c r="O12792" s="4">
        <f t="shared" si="599"/>
        <v>1099.7815499999999</v>
      </c>
    </row>
    <row r="12793" spans="1:15" ht="14.25" customHeight="1" x14ac:dyDescent="0.25">
      <c r="A12793" s="2" t="s">
        <v>12823</v>
      </c>
      <c r="B12793" s="2" t="s">
        <v>19</v>
      </c>
      <c r="C12793" s="2" t="s">
        <v>14</v>
      </c>
      <c r="D12793" s="2">
        <v>4633.38</v>
      </c>
      <c r="E12793" s="2">
        <v>0.22</v>
      </c>
      <c r="F12793" s="2">
        <f t="shared" si="600"/>
        <v>1019.3436</v>
      </c>
      <c r="G12793" s="2">
        <v>4</v>
      </c>
      <c r="H12793" s="3">
        <v>45258</v>
      </c>
      <c r="I12793" s="3">
        <v>45262</v>
      </c>
      <c r="J12793" s="2" t="s">
        <v>31</v>
      </c>
      <c r="K12793" s="2" t="s">
        <v>27</v>
      </c>
      <c r="L12793" s="2">
        <v>268.49</v>
      </c>
      <c r="M12793" s="2" t="s">
        <v>28</v>
      </c>
      <c r="N12793">
        <f t="shared" si="598"/>
        <v>3614.0364</v>
      </c>
      <c r="O12793" s="4">
        <f t="shared" si="599"/>
        <v>970332.63303600007</v>
      </c>
    </row>
    <row r="12794" spans="1:15" ht="14.25" customHeight="1" x14ac:dyDescent="0.25">
      <c r="A12794" s="2" t="s">
        <v>12824</v>
      </c>
      <c r="B12794" s="2" t="s">
        <v>41</v>
      </c>
      <c r="C12794" s="2" t="s">
        <v>33</v>
      </c>
      <c r="D12794" s="2">
        <v>362.09</v>
      </c>
      <c r="E12794" s="2">
        <v>0.38</v>
      </c>
      <c r="F12794" s="2">
        <f t="shared" si="600"/>
        <v>137.5942</v>
      </c>
      <c r="G12794" s="2">
        <v>4</v>
      </c>
      <c r="H12794" s="3">
        <v>45085</v>
      </c>
      <c r="I12794" s="3">
        <v>45092</v>
      </c>
      <c r="J12794" s="2" t="s">
        <v>15</v>
      </c>
      <c r="K12794" s="2" t="s">
        <v>16</v>
      </c>
      <c r="L12794" s="2">
        <v>104.93</v>
      </c>
      <c r="M12794" s="2" t="s">
        <v>34</v>
      </c>
      <c r="N12794">
        <f t="shared" si="598"/>
        <v>224.49579999999997</v>
      </c>
      <c r="O12794" s="4">
        <f t="shared" si="599"/>
        <v>23556.344293999999</v>
      </c>
    </row>
    <row r="12795" spans="1:15" ht="14.25" customHeight="1" x14ac:dyDescent="0.25">
      <c r="A12795" s="2" t="s">
        <v>12825</v>
      </c>
      <c r="B12795" s="2" t="s">
        <v>41</v>
      </c>
      <c r="C12795" s="2" t="s">
        <v>14</v>
      </c>
      <c r="D12795" s="2">
        <v>937.26</v>
      </c>
      <c r="E12795" s="2">
        <v>0.47</v>
      </c>
      <c r="F12795" s="2">
        <f t="shared" si="600"/>
        <v>440.51219999999995</v>
      </c>
      <c r="G12795" s="2">
        <v>3</v>
      </c>
      <c r="H12795" s="3">
        <v>45339</v>
      </c>
      <c r="I12795" s="3">
        <v>45341</v>
      </c>
      <c r="J12795" s="2" t="s">
        <v>31</v>
      </c>
      <c r="K12795" s="2" t="s">
        <v>22</v>
      </c>
      <c r="L12795" s="2">
        <v>191.68</v>
      </c>
      <c r="M12795" s="2" t="s">
        <v>28</v>
      </c>
      <c r="N12795">
        <f t="shared" si="598"/>
        <v>496.74780000000004</v>
      </c>
      <c r="O12795" s="4">
        <f t="shared" si="599"/>
        <v>95216.618304000018</v>
      </c>
    </row>
    <row r="12796" spans="1:15" ht="14.25" customHeight="1" x14ac:dyDescent="0.25">
      <c r="A12796" s="2" t="s">
        <v>12826</v>
      </c>
      <c r="B12796" s="2" t="s">
        <v>13</v>
      </c>
      <c r="C12796" s="2" t="s">
        <v>14</v>
      </c>
      <c r="D12796" s="2">
        <v>242.61</v>
      </c>
      <c r="E12796" s="2">
        <v>0.14000000000000001</v>
      </c>
      <c r="F12796" s="2">
        <f t="shared" si="600"/>
        <v>33.965400000000002</v>
      </c>
      <c r="G12796" s="2">
        <v>9</v>
      </c>
      <c r="H12796" s="3">
        <v>45213</v>
      </c>
      <c r="I12796" s="3">
        <v>45219</v>
      </c>
      <c r="J12796" s="2" t="s">
        <v>15</v>
      </c>
      <c r="K12796" s="2" t="s">
        <v>22</v>
      </c>
      <c r="L12796" s="2">
        <v>36.36</v>
      </c>
      <c r="M12796" s="2" t="s">
        <v>17</v>
      </c>
      <c r="N12796">
        <f t="shared" si="598"/>
        <v>208.64460000000003</v>
      </c>
      <c r="O12796" s="4">
        <f t="shared" si="599"/>
        <v>7586.3176560000011</v>
      </c>
    </row>
    <row r="12797" spans="1:15" ht="14.25" customHeight="1" x14ac:dyDescent="0.25">
      <c r="A12797" s="2" t="s">
        <v>12827</v>
      </c>
      <c r="B12797" s="2" t="s">
        <v>19</v>
      </c>
      <c r="C12797" s="2" t="s">
        <v>14</v>
      </c>
      <c r="D12797" s="2">
        <v>2645.65</v>
      </c>
      <c r="E12797" s="2">
        <v>0.14000000000000001</v>
      </c>
      <c r="F12797" s="2">
        <f t="shared" si="600"/>
        <v>370.39100000000008</v>
      </c>
      <c r="G12797" s="2">
        <v>2</v>
      </c>
      <c r="H12797" s="3">
        <v>45450</v>
      </c>
      <c r="I12797" s="3">
        <v>45451</v>
      </c>
      <c r="J12797" s="2" t="s">
        <v>15</v>
      </c>
      <c r="K12797" s="2" t="s">
        <v>22</v>
      </c>
      <c r="L12797" s="2">
        <v>728.04</v>
      </c>
      <c r="M12797" s="2" t="s">
        <v>28</v>
      </c>
      <c r="N12797">
        <f t="shared" si="598"/>
        <v>2275.259</v>
      </c>
      <c r="O12797" s="4">
        <f t="shared" si="599"/>
        <v>1656479.5623599999</v>
      </c>
    </row>
    <row r="12798" spans="1:15" ht="14.25" customHeight="1" x14ac:dyDescent="0.25">
      <c r="A12798" s="2" t="s">
        <v>12828</v>
      </c>
      <c r="B12798" s="2" t="s">
        <v>19</v>
      </c>
      <c r="C12798" s="2" t="s">
        <v>20</v>
      </c>
      <c r="D12798" s="2">
        <v>4721.16</v>
      </c>
      <c r="E12798" s="2">
        <v>0.24</v>
      </c>
      <c r="F12798" s="2">
        <f t="shared" si="600"/>
        <v>1133.0783999999999</v>
      </c>
      <c r="G12798" s="2">
        <v>3</v>
      </c>
      <c r="H12798" s="3">
        <v>45239</v>
      </c>
      <c r="I12798" s="3">
        <v>45240</v>
      </c>
      <c r="J12798" s="2" t="s">
        <v>15</v>
      </c>
      <c r="K12798" s="2" t="s">
        <v>22</v>
      </c>
      <c r="L12798" s="2">
        <v>391.94</v>
      </c>
      <c r="M12798" s="2" t="s">
        <v>34</v>
      </c>
      <c r="N12798">
        <f t="shared" si="598"/>
        <v>3588.0816</v>
      </c>
      <c r="O12798" s="4">
        <f t="shared" si="599"/>
        <v>1406312.702304</v>
      </c>
    </row>
    <row r="12799" spans="1:15" ht="14.25" customHeight="1" x14ac:dyDescent="0.25">
      <c r="A12799" s="2" t="s">
        <v>12829</v>
      </c>
      <c r="B12799" s="2" t="s">
        <v>13</v>
      </c>
      <c r="C12799" s="2" t="s">
        <v>20</v>
      </c>
      <c r="D12799" s="2">
        <v>4211.28</v>
      </c>
      <c r="E12799" s="2">
        <v>0.35</v>
      </c>
      <c r="F12799" s="2">
        <f t="shared" si="600"/>
        <v>1473.9479999999999</v>
      </c>
      <c r="G12799" s="2">
        <v>3</v>
      </c>
      <c r="H12799" s="3">
        <v>45607</v>
      </c>
      <c r="I12799" s="3">
        <v>45612</v>
      </c>
      <c r="J12799" s="2" t="s">
        <v>21</v>
      </c>
      <c r="K12799" s="2" t="s">
        <v>22</v>
      </c>
      <c r="L12799" s="2">
        <v>1236.5899999999999</v>
      </c>
      <c r="M12799" s="2" t="s">
        <v>48</v>
      </c>
      <c r="N12799">
        <f t="shared" si="598"/>
        <v>2737.3319999999999</v>
      </c>
      <c r="O12799" s="4">
        <f t="shared" si="599"/>
        <v>3384957.3778799996</v>
      </c>
    </row>
    <row r="12800" spans="1:15" ht="14.25" customHeight="1" x14ac:dyDescent="0.25">
      <c r="A12800" s="2" t="s">
        <v>12830</v>
      </c>
      <c r="B12800" s="2" t="s">
        <v>19</v>
      </c>
      <c r="C12800" s="2" t="s">
        <v>26</v>
      </c>
      <c r="D12800" s="2">
        <v>3234.77</v>
      </c>
      <c r="E12800" s="2">
        <v>0.5</v>
      </c>
      <c r="F12800" s="2">
        <f t="shared" si="600"/>
        <v>1617.385</v>
      </c>
      <c r="G12800" s="2">
        <v>3</v>
      </c>
      <c r="H12800" s="3">
        <v>44953</v>
      </c>
      <c r="I12800" s="3">
        <v>44954</v>
      </c>
      <c r="J12800" s="2" t="s">
        <v>15</v>
      </c>
      <c r="K12800" s="2" t="s">
        <v>16</v>
      </c>
      <c r="L12800" s="2">
        <v>371.82</v>
      </c>
      <c r="M12800" s="2" t="s">
        <v>17</v>
      </c>
      <c r="N12800">
        <f t="shared" si="598"/>
        <v>1617.385</v>
      </c>
      <c r="O12800" s="4">
        <f t="shared" si="599"/>
        <v>601376.09069999994</v>
      </c>
    </row>
    <row r="12801" spans="1:15" ht="14.25" customHeight="1" x14ac:dyDescent="0.25">
      <c r="A12801" s="2" t="s">
        <v>12831</v>
      </c>
      <c r="B12801" s="2" t="s">
        <v>41</v>
      </c>
      <c r="C12801" s="2" t="s">
        <v>36</v>
      </c>
      <c r="D12801" s="2">
        <v>1008.89</v>
      </c>
      <c r="E12801" s="2">
        <v>0.08</v>
      </c>
      <c r="F12801" s="2">
        <f t="shared" si="600"/>
        <v>80.711200000000005</v>
      </c>
      <c r="G12801" s="2">
        <v>4</v>
      </c>
      <c r="H12801" s="3">
        <v>45404</v>
      </c>
      <c r="I12801" s="3">
        <v>45407</v>
      </c>
      <c r="J12801" s="2" t="s">
        <v>21</v>
      </c>
      <c r="K12801" s="2" t="s">
        <v>27</v>
      </c>
      <c r="L12801" s="2">
        <v>191.84</v>
      </c>
      <c r="M12801" s="2" t="s">
        <v>28</v>
      </c>
      <c r="N12801">
        <f t="shared" si="598"/>
        <v>928.17880000000002</v>
      </c>
      <c r="O12801" s="4">
        <f t="shared" si="599"/>
        <v>178061.82099199999</v>
      </c>
    </row>
    <row r="12802" spans="1:15" ht="14.25" customHeight="1" x14ac:dyDescent="0.25">
      <c r="A12802" s="2" t="s">
        <v>12832</v>
      </c>
      <c r="B12802" s="2" t="s">
        <v>25</v>
      </c>
      <c r="C12802" s="2" t="s">
        <v>33</v>
      </c>
      <c r="D12802" s="2">
        <v>4361.03</v>
      </c>
      <c r="E12802" s="2">
        <v>0.17</v>
      </c>
      <c r="F12802" s="2">
        <f t="shared" si="600"/>
        <v>741.37509999999997</v>
      </c>
      <c r="G12802" s="2">
        <v>5</v>
      </c>
      <c r="H12802" s="3">
        <v>45292</v>
      </c>
      <c r="I12802" s="3">
        <v>45294</v>
      </c>
      <c r="J12802" s="2" t="s">
        <v>15</v>
      </c>
      <c r="K12802" s="2" t="s">
        <v>22</v>
      </c>
      <c r="L12802" s="2">
        <v>1109.9000000000001</v>
      </c>
      <c r="M12802" s="2" t="s">
        <v>28</v>
      </c>
      <c r="N12802">
        <f t="shared" si="598"/>
        <v>3619.6548999999995</v>
      </c>
      <c r="O12802" s="4">
        <f t="shared" si="599"/>
        <v>4017454.9735099999</v>
      </c>
    </row>
    <row r="12803" spans="1:15" ht="14.25" customHeight="1" x14ac:dyDescent="0.25">
      <c r="A12803" s="2" t="s">
        <v>12833</v>
      </c>
      <c r="B12803" s="2" t="s">
        <v>25</v>
      </c>
      <c r="C12803" s="2" t="s">
        <v>36</v>
      </c>
      <c r="D12803" s="2">
        <v>3798.4</v>
      </c>
      <c r="E12803" s="2">
        <v>0.18</v>
      </c>
      <c r="F12803" s="2">
        <f t="shared" si="600"/>
        <v>683.71199999999999</v>
      </c>
      <c r="G12803" s="2">
        <v>6</v>
      </c>
      <c r="H12803" s="3">
        <v>45334</v>
      </c>
      <c r="I12803" s="3">
        <v>45340</v>
      </c>
      <c r="J12803" s="2" t="s">
        <v>15</v>
      </c>
      <c r="K12803" s="2" t="s">
        <v>27</v>
      </c>
      <c r="L12803" s="2">
        <v>442.1</v>
      </c>
      <c r="M12803" s="2" t="s">
        <v>28</v>
      </c>
      <c r="N12803">
        <f t="shared" si="598"/>
        <v>3114.6880000000001</v>
      </c>
      <c r="O12803" s="4">
        <f t="shared" si="599"/>
        <v>1377003.5648000001</v>
      </c>
    </row>
    <row r="12804" spans="1:15" ht="14.25" customHeight="1" x14ac:dyDescent="0.25">
      <c r="A12804" s="2" t="s">
        <v>12834</v>
      </c>
      <c r="B12804" s="2" t="s">
        <v>19</v>
      </c>
      <c r="C12804" s="2" t="s">
        <v>36</v>
      </c>
      <c r="D12804" s="2">
        <v>1407.55</v>
      </c>
      <c r="E12804" s="2">
        <v>0.36</v>
      </c>
      <c r="F12804" s="2">
        <f t="shared" si="600"/>
        <v>506.71799999999996</v>
      </c>
      <c r="G12804" s="2">
        <v>5</v>
      </c>
      <c r="H12804" s="3">
        <v>45264</v>
      </c>
      <c r="I12804" s="3">
        <v>45269</v>
      </c>
      <c r="J12804" s="2" t="s">
        <v>21</v>
      </c>
      <c r="K12804" s="2" t="s">
        <v>22</v>
      </c>
      <c r="L12804" s="2">
        <v>172.8</v>
      </c>
      <c r="M12804" s="2" t="s">
        <v>48</v>
      </c>
      <c r="N12804">
        <f t="shared" ref="N12804:N12867" si="601">D12804-F12804</f>
        <v>900.83199999999999</v>
      </c>
      <c r="O12804" s="4">
        <f t="shared" ref="O12804:O12867" si="602">N12804*L12804</f>
        <v>155663.7696</v>
      </c>
    </row>
    <row r="12805" spans="1:15" ht="14.25" customHeight="1" x14ac:dyDescent="0.25">
      <c r="A12805" s="2" t="s">
        <v>12835</v>
      </c>
      <c r="B12805" s="2" t="s">
        <v>13</v>
      </c>
      <c r="C12805" s="2" t="s">
        <v>20</v>
      </c>
      <c r="D12805" s="2">
        <v>4044.94</v>
      </c>
      <c r="E12805" s="2">
        <v>0.44</v>
      </c>
      <c r="F12805" s="2">
        <f t="shared" si="600"/>
        <v>1779.7736</v>
      </c>
      <c r="G12805" s="2">
        <v>9</v>
      </c>
      <c r="H12805" s="3">
        <v>45334</v>
      </c>
      <c r="I12805" s="3">
        <v>45341</v>
      </c>
      <c r="J12805" s="2" t="s">
        <v>15</v>
      </c>
      <c r="K12805" s="2" t="s">
        <v>16</v>
      </c>
      <c r="L12805" s="2">
        <v>799.93</v>
      </c>
      <c r="M12805" s="2" t="s">
        <v>17</v>
      </c>
      <c r="N12805">
        <f t="shared" si="601"/>
        <v>2265.1664000000001</v>
      </c>
      <c r="O12805" s="4">
        <f t="shared" si="602"/>
        <v>1811974.5583519998</v>
      </c>
    </row>
    <row r="12806" spans="1:15" ht="14.25" customHeight="1" x14ac:dyDescent="0.25">
      <c r="A12806" s="2" t="s">
        <v>12836</v>
      </c>
      <c r="B12806" s="2" t="s">
        <v>41</v>
      </c>
      <c r="C12806" s="2" t="s">
        <v>26</v>
      </c>
      <c r="D12806" s="2">
        <v>4398.04</v>
      </c>
      <c r="E12806" s="2">
        <v>0.09</v>
      </c>
      <c r="F12806" s="2">
        <f t="shared" si="600"/>
        <v>395.8236</v>
      </c>
      <c r="G12806" s="2">
        <v>7</v>
      </c>
      <c r="H12806" s="3">
        <v>45002</v>
      </c>
      <c r="I12806" s="3">
        <v>45005</v>
      </c>
      <c r="J12806" s="2" t="s">
        <v>15</v>
      </c>
      <c r="K12806" s="2" t="s">
        <v>16</v>
      </c>
      <c r="L12806" s="2">
        <v>301.05</v>
      </c>
      <c r="M12806" s="2" t="s">
        <v>17</v>
      </c>
      <c r="N12806">
        <f t="shared" si="601"/>
        <v>4002.2163999999998</v>
      </c>
      <c r="O12806" s="4">
        <f t="shared" si="602"/>
        <v>1204867.24722</v>
      </c>
    </row>
    <row r="12807" spans="1:15" ht="14.25" customHeight="1" x14ac:dyDescent="0.25">
      <c r="A12807" s="2" t="s">
        <v>12837</v>
      </c>
      <c r="B12807" s="2" t="s">
        <v>25</v>
      </c>
      <c r="C12807" s="2" t="s">
        <v>36</v>
      </c>
      <c r="D12807" s="2">
        <v>3521.31</v>
      </c>
      <c r="E12807" s="2">
        <v>0.36</v>
      </c>
      <c r="F12807" s="2">
        <f t="shared" si="600"/>
        <v>1267.6715999999999</v>
      </c>
      <c r="G12807" s="2">
        <v>7</v>
      </c>
      <c r="H12807" s="3">
        <v>45594</v>
      </c>
      <c r="I12807" s="3">
        <v>45599</v>
      </c>
      <c r="J12807" s="2" t="s">
        <v>21</v>
      </c>
      <c r="K12807" s="2" t="s">
        <v>27</v>
      </c>
      <c r="L12807" s="2">
        <v>843.35</v>
      </c>
      <c r="M12807" s="2" t="s">
        <v>28</v>
      </c>
      <c r="N12807">
        <f t="shared" si="601"/>
        <v>2253.6383999999998</v>
      </c>
      <c r="O12807" s="4">
        <f t="shared" si="602"/>
        <v>1900605.9446399999</v>
      </c>
    </row>
    <row r="12808" spans="1:15" ht="14.25" customHeight="1" x14ac:dyDescent="0.25">
      <c r="A12808" s="2" t="s">
        <v>12838</v>
      </c>
      <c r="B12808" s="2" t="s">
        <v>41</v>
      </c>
      <c r="C12808" s="2" t="s">
        <v>36</v>
      </c>
      <c r="D12808" s="2">
        <v>591.88</v>
      </c>
      <c r="E12808" s="2">
        <v>0.45</v>
      </c>
      <c r="F12808" s="2">
        <f t="shared" si="600"/>
        <v>266.346</v>
      </c>
      <c r="G12808" s="2">
        <v>7</v>
      </c>
      <c r="H12808" s="3">
        <v>45001</v>
      </c>
      <c r="I12808" s="3">
        <v>45006</v>
      </c>
      <c r="J12808" s="2" t="s">
        <v>21</v>
      </c>
      <c r="K12808" s="2" t="s">
        <v>27</v>
      </c>
      <c r="L12808" s="2">
        <v>75.25</v>
      </c>
      <c r="M12808" s="2" t="s">
        <v>17</v>
      </c>
      <c r="N12808">
        <f t="shared" si="601"/>
        <v>325.53399999999999</v>
      </c>
      <c r="O12808" s="4">
        <f t="shared" si="602"/>
        <v>24496.433499999999</v>
      </c>
    </row>
    <row r="12809" spans="1:15" ht="14.25" customHeight="1" x14ac:dyDescent="0.25">
      <c r="A12809" s="2" t="s">
        <v>12839</v>
      </c>
      <c r="B12809" s="2" t="s">
        <v>19</v>
      </c>
      <c r="C12809" s="2" t="s">
        <v>14</v>
      </c>
      <c r="D12809" s="2">
        <v>4922.8100000000004</v>
      </c>
      <c r="E12809" s="2">
        <v>0.06</v>
      </c>
      <c r="F12809" s="2">
        <f t="shared" si="600"/>
        <v>295.36860000000001</v>
      </c>
      <c r="G12809" s="2">
        <v>7</v>
      </c>
      <c r="H12809" s="3">
        <v>45185</v>
      </c>
      <c r="I12809" s="3">
        <v>45187</v>
      </c>
      <c r="J12809" s="2" t="s">
        <v>21</v>
      </c>
      <c r="K12809" s="2" t="s">
        <v>27</v>
      </c>
      <c r="L12809" s="2">
        <v>1423.24</v>
      </c>
      <c r="M12809" s="2" t="s">
        <v>23</v>
      </c>
      <c r="N12809">
        <f t="shared" si="601"/>
        <v>4627.4414000000006</v>
      </c>
      <c r="O12809" s="4">
        <f t="shared" si="602"/>
        <v>6585959.6981360009</v>
      </c>
    </row>
    <row r="12810" spans="1:15" ht="14.25" customHeight="1" x14ac:dyDescent="0.25">
      <c r="A12810" s="2" t="s">
        <v>12840</v>
      </c>
      <c r="B12810" s="2" t="s">
        <v>19</v>
      </c>
      <c r="C12810" s="2" t="s">
        <v>33</v>
      </c>
      <c r="D12810" s="2">
        <v>472.4</v>
      </c>
      <c r="E12810" s="2">
        <v>0.32</v>
      </c>
      <c r="F12810" s="2">
        <f t="shared" si="600"/>
        <v>151.16800000000001</v>
      </c>
      <c r="G12810" s="2">
        <v>2</v>
      </c>
      <c r="H12810" s="3">
        <v>45283</v>
      </c>
      <c r="I12810" s="3">
        <v>45284</v>
      </c>
      <c r="J12810" s="2" t="s">
        <v>15</v>
      </c>
      <c r="K12810" s="2" t="s">
        <v>27</v>
      </c>
      <c r="L12810" s="2">
        <v>57.7</v>
      </c>
      <c r="M12810" s="2" t="s">
        <v>23</v>
      </c>
      <c r="N12810">
        <f t="shared" si="601"/>
        <v>321.23199999999997</v>
      </c>
      <c r="O12810" s="4">
        <f t="shared" si="602"/>
        <v>18535.0864</v>
      </c>
    </row>
    <row r="12811" spans="1:15" ht="14.25" customHeight="1" x14ac:dyDescent="0.25">
      <c r="A12811" s="2" t="s">
        <v>12841</v>
      </c>
      <c r="B12811" s="2" t="s">
        <v>25</v>
      </c>
      <c r="C12811" s="2" t="s">
        <v>26</v>
      </c>
      <c r="D12811" s="2">
        <v>3306.92</v>
      </c>
      <c r="E12811" s="2">
        <v>0.1</v>
      </c>
      <c r="F12811" s="2">
        <f t="shared" si="600"/>
        <v>330.69200000000001</v>
      </c>
      <c r="G12811" s="2">
        <v>8</v>
      </c>
      <c r="H12811" s="3">
        <v>45441</v>
      </c>
      <c r="I12811" s="3">
        <v>45446</v>
      </c>
      <c r="J12811" s="2" t="s">
        <v>31</v>
      </c>
      <c r="K12811" s="2" t="s">
        <v>16</v>
      </c>
      <c r="L12811" s="2">
        <v>943.47</v>
      </c>
      <c r="M12811" s="2" t="s">
        <v>17</v>
      </c>
      <c r="N12811">
        <f t="shared" si="601"/>
        <v>2976.2280000000001</v>
      </c>
      <c r="O12811" s="4">
        <f t="shared" si="602"/>
        <v>2807981.8311600001</v>
      </c>
    </row>
    <row r="12812" spans="1:15" ht="14.25" customHeight="1" x14ac:dyDescent="0.25">
      <c r="A12812" s="2" t="s">
        <v>12842</v>
      </c>
      <c r="B12812" s="2" t="s">
        <v>19</v>
      </c>
      <c r="C12812" s="2" t="s">
        <v>33</v>
      </c>
      <c r="D12812" s="2">
        <v>641.57000000000005</v>
      </c>
      <c r="E12812" s="2">
        <v>0.22</v>
      </c>
      <c r="F12812" s="2">
        <f t="shared" si="600"/>
        <v>141.14540000000002</v>
      </c>
      <c r="G12812" s="2">
        <v>1</v>
      </c>
      <c r="H12812" s="3">
        <v>45211</v>
      </c>
      <c r="I12812" s="3">
        <v>45215</v>
      </c>
      <c r="J12812" s="2" t="s">
        <v>21</v>
      </c>
      <c r="K12812" s="2" t="s">
        <v>27</v>
      </c>
      <c r="L12812" s="2">
        <v>50.25</v>
      </c>
      <c r="M12812" s="2" t="s">
        <v>48</v>
      </c>
      <c r="N12812">
        <f t="shared" si="601"/>
        <v>500.42460000000005</v>
      </c>
      <c r="O12812" s="4">
        <f t="shared" si="602"/>
        <v>25146.336150000003</v>
      </c>
    </row>
    <row r="12813" spans="1:15" ht="14.25" customHeight="1" x14ac:dyDescent="0.25">
      <c r="A12813" s="2" t="s">
        <v>12843</v>
      </c>
      <c r="B12813" s="2" t="s">
        <v>13</v>
      </c>
      <c r="C12813" s="2" t="s">
        <v>20</v>
      </c>
      <c r="D12813" s="2">
        <v>4536.53</v>
      </c>
      <c r="E12813" s="2">
        <v>0.06</v>
      </c>
      <c r="F12813" s="2">
        <f t="shared" si="600"/>
        <v>272.1918</v>
      </c>
      <c r="G12813" s="2">
        <v>6</v>
      </c>
      <c r="H12813" s="3">
        <v>45342</v>
      </c>
      <c r="I12813" s="3">
        <v>45344</v>
      </c>
      <c r="J12813" s="2" t="s">
        <v>15</v>
      </c>
      <c r="K12813" s="2" t="s">
        <v>22</v>
      </c>
      <c r="L12813" s="2">
        <v>681.2</v>
      </c>
      <c r="M12813" s="2" t="s">
        <v>48</v>
      </c>
      <c r="N12813">
        <f t="shared" si="601"/>
        <v>4264.3382000000001</v>
      </c>
      <c r="O12813" s="4">
        <f t="shared" si="602"/>
        <v>2904867.1818400002</v>
      </c>
    </row>
    <row r="12814" spans="1:15" ht="14.25" customHeight="1" x14ac:dyDescent="0.25">
      <c r="A12814" s="2" t="s">
        <v>12844</v>
      </c>
      <c r="B12814" s="2" t="s">
        <v>19</v>
      </c>
      <c r="C12814" s="2" t="s">
        <v>36</v>
      </c>
      <c r="D12814" s="2">
        <v>1814.89</v>
      </c>
      <c r="E12814" s="2">
        <v>0.34</v>
      </c>
      <c r="F12814" s="2">
        <f t="shared" si="600"/>
        <v>617.06260000000009</v>
      </c>
      <c r="G12814" s="2">
        <v>3</v>
      </c>
      <c r="H12814" s="3">
        <v>44980</v>
      </c>
      <c r="I12814" s="3">
        <v>44982</v>
      </c>
      <c r="J12814" s="2" t="s">
        <v>31</v>
      </c>
      <c r="K12814" s="2" t="s">
        <v>16</v>
      </c>
      <c r="L12814" s="2">
        <v>385.44</v>
      </c>
      <c r="M12814" s="2" t="s">
        <v>23</v>
      </c>
      <c r="N12814">
        <f t="shared" si="601"/>
        <v>1197.8274000000001</v>
      </c>
      <c r="O12814" s="4">
        <f t="shared" si="602"/>
        <v>461690.59305600007</v>
      </c>
    </row>
    <row r="12815" spans="1:15" ht="14.25" customHeight="1" x14ac:dyDescent="0.25">
      <c r="A12815" s="2" t="s">
        <v>12845</v>
      </c>
      <c r="B12815" s="2" t="s">
        <v>19</v>
      </c>
      <c r="C12815" s="2" t="s">
        <v>36</v>
      </c>
      <c r="D12815" s="2">
        <v>2606.36</v>
      </c>
      <c r="E12815" s="2">
        <v>0.2</v>
      </c>
      <c r="F12815" s="2">
        <f t="shared" si="600"/>
        <v>521.27200000000005</v>
      </c>
      <c r="G12815" s="2">
        <v>6</v>
      </c>
      <c r="H12815" s="3">
        <v>45348</v>
      </c>
      <c r="I12815" s="3">
        <v>45355</v>
      </c>
      <c r="J12815" s="2" t="s">
        <v>31</v>
      </c>
      <c r="K12815" s="2" t="s">
        <v>22</v>
      </c>
      <c r="L12815" s="2">
        <v>300.66000000000003</v>
      </c>
      <c r="M12815" s="2" t="s">
        <v>23</v>
      </c>
      <c r="N12815">
        <f t="shared" si="601"/>
        <v>2085.0880000000002</v>
      </c>
      <c r="O12815" s="4">
        <f t="shared" si="602"/>
        <v>626902.5580800001</v>
      </c>
    </row>
    <row r="12816" spans="1:15" ht="14.25" customHeight="1" x14ac:dyDescent="0.25">
      <c r="A12816" s="2" t="s">
        <v>12846</v>
      </c>
      <c r="B12816" s="2" t="s">
        <v>19</v>
      </c>
      <c r="C12816" s="2" t="s">
        <v>33</v>
      </c>
      <c r="D12816" s="2">
        <v>975.93</v>
      </c>
      <c r="E12816" s="2">
        <v>0.28000000000000003</v>
      </c>
      <c r="F12816" s="2">
        <f t="shared" si="600"/>
        <v>273.2604</v>
      </c>
      <c r="G12816" s="2">
        <v>6</v>
      </c>
      <c r="H12816" s="3">
        <v>45149</v>
      </c>
      <c r="I12816" s="3">
        <v>45153</v>
      </c>
      <c r="J12816" s="2" t="s">
        <v>15</v>
      </c>
      <c r="K12816" s="2" t="s">
        <v>16</v>
      </c>
      <c r="L12816" s="2">
        <v>230.96</v>
      </c>
      <c r="M12816" s="2" t="s">
        <v>23</v>
      </c>
      <c r="N12816">
        <f t="shared" si="601"/>
        <v>702.66959999999995</v>
      </c>
      <c r="O12816" s="4">
        <f t="shared" si="602"/>
        <v>162288.57081599999</v>
      </c>
    </row>
    <row r="12817" spans="1:15" ht="14.25" customHeight="1" x14ac:dyDescent="0.25">
      <c r="A12817" s="2" t="s">
        <v>12847</v>
      </c>
      <c r="B12817" s="2" t="s">
        <v>41</v>
      </c>
      <c r="C12817" s="2" t="s">
        <v>20</v>
      </c>
      <c r="D12817" s="2">
        <v>2778.15</v>
      </c>
      <c r="E12817" s="2">
        <v>0.26</v>
      </c>
      <c r="F12817" s="2">
        <f t="shared" si="600"/>
        <v>722.31900000000007</v>
      </c>
      <c r="G12817" s="2">
        <v>8</v>
      </c>
      <c r="H12817" s="3">
        <v>45366</v>
      </c>
      <c r="I12817" s="3">
        <v>45368</v>
      </c>
      <c r="J12817" s="2" t="s">
        <v>31</v>
      </c>
      <c r="K12817" s="2" t="s">
        <v>16</v>
      </c>
      <c r="L12817" s="2">
        <v>828.54</v>
      </c>
      <c r="M12817" s="2" t="s">
        <v>34</v>
      </c>
      <c r="N12817">
        <f t="shared" si="601"/>
        <v>2055.8310000000001</v>
      </c>
      <c r="O12817" s="4">
        <f t="shared" si="602"/>
        <v>1703338.2167400001</v>
      </c>
    </row>
    <row r="12818" spans="1:15" ht="14.25" customHeight="1" x14ac:dyDescent="0.25">
      <c r="A12818" s="2" t="s">
        <v>12848</v>
      </c>
      <c r="B12818" s="2" t="s">
        <v>41</v>
      </c>
      <c r="C12818" s="2" t="s">
        <v>14</v>
      </c>
      <c r="D12818" s="2">
        <v>4700.32</v>
      </c>
      <c r="E12818" s="2">
        <v>0.35</v>
      </c>
      <c r="F12818" s="2">
        <f t="shared" si="600"/>
        <v>1645.1119999999999</v>
      </c>
      <c r="G12818" s="2">
        <v>4</v>
      </c>
      <c r="H12818" s="3">
        <v>45587</v>
      </c>
      <c r="I12818" s="3">
        <v>45592</v>
      </c>
      <c r="J12818" s="2" t="s">
        <v>21</v>
      </c>
      <c r="K12818" s="2" t="s">
        <v>22</v>
      </c>
      <c r="L12818" s="2">
        <v>1342.2</v>
      </c>
      <c r="M12818" s="2" t="s">
        <v>48</v>
      </c>
      <c r="N12818">
        <f t="shared" si="601"/>
        <v>3055.2079999999996</v>
      </c>
      <c r="O12818" s="4">
        <f t="shared" si="602"/>
        <v>4100700.1775999996</v>
      </c>
    </row>
    <row r="12819" spans="1:15" ht="14.25" customHeight="1" x14ac:dyDescent="0.25">
      <c r="A12819" s="2" t="s">
        <v>12849</v>
      </c>
      <c r="B12819" s="2" t="s">
        <v>25</v>
      </c>
      <c r="C12819" s="2" t="s">
        <v>14</v>
      </c>
      <c r="D12819" s="2">
        <v>4518</v>
      </c>
      <c r="E12819" s="2">
        <v>0.45</v>
      </c>
      <c r="F12819" s="2">
        <f t="shared" si="600"/>
        <v>2033.1000000000001</v>
      </c>
      <c r="G12819" s="2">
        <v>3</v>
      </c>
      <c r="H12819" s="3">
        <v>45479</v>
      </c>
      <c r="I12819" s="3">
        <v>45482</v>
      </c>
      <c r="J12819" s="2" t="s">
        <v>15</v>
      </c>
      <c r="K12819" s="2" t="s">
        <v>16</v>
      </c>
      <c r="L12819" s="2">
        <v>1330.88</v>
      </c>
      <c r="M12819" s="2" t="s">
        <v>48</v>
      </c>
      <c r="N12819">
        <f t="shared" si="601"/>
        <v>2484.8999999999996</v>
      </c>
      <c r="O12819" s="4">
        <f t="shared" si="602"/>
        <v>3307103.7119999998</v>
      </c>
    </row>
    <row r="12820" spans="1:15" ht="14.25" customHeight="1" x14ac:dyDescent="0.25">
      <c r="A12820" s="2" t="s">
        <v>12850</v>
      </c>
      <c r="B12820" s="2" t="s">
        <v>25</v>
      </c>
      <c r="C12820" s="2" t="s">
        <v>36</v>
      </c>
      <c r="D12820" s="2">
        <v>413.09</v>
      </c>
      <c r="E12820" s="2">
        <v>0.14000000000000001</v>
      </c>
      <c r="F12820" s="2">
        <f t="shared" si="600"/>
        <v>57.832599999999999</v>
      </c>
      <c r="G12820" s="2">
        <v>2</v>
      </c>
      <c r="H12820" s="3">
        <v>45458</v>
      </c>
      <c r="I12820" s="3">
        <v>45459</v>
      </c>
      <c r="J12820" s="2" t="s">
        <v>15</v>
      </c>
      <c r="K12820" s="2" t="s">
        <v>27</v>
      </c>
      <c r="L12820" s="2">
        <v>26.32</v>
      </c>
      <c r="M12820" s="2" t="s">
        <v>17</v>
      </c>
      <c r="N12820">
        <f t="shared" si="601"/>
        <v>355.25739999999996</v>
      </c>
      <c r="O12820" s="4">
        <f t="shared" si="602"/>
        <v>9350.3747679999997</v>
      </c>
    </row>
    <row r="12821" spans="1:15" ht="14.25" customHeight="1" x14ac:dyDescent="0.25">
      <c r="A12821" s="2" t="s">
        <v>12851</v>
      </c>
      <c r="B12821" s="2" t="s">
        <v>25</v>
      </c>
      <c r="C12821" s="2" t="s">
        <v>36</v>
      </c>
      <c r="D12821" s="2">
        <v>1953.47</v>
      </c>
      <c r="E12821" s="2">
        <v>0.3</v>
      </c>
      <c r="F12821" s="2">
        <f t="shared" si="600"/>
        <v>586.04099999999994</v>
      </c>
      <c r="G12821" s="2">
        <v>6</v>
      </c>
      <c r="H12821" s="3">
        <v>45172</v>
      </c>
      <c r="I12821" s="3">
        <v>45178</v>
      </c>
      <c r="J12821" s="2" t="s">
        <v>21</v>
      </c>
      <c r="K12821" s="2" t="s">
        <v>22</v>
      </c>
      <c r="L12821" s="2">
        <v>393.1</v>
      </c>
      <c r="M12821" s="2" t="s">
        <v>34</v>
      </c>
      <c r="N12821">
        <f t="shared" si="601"/>
        <v>1367.4290000000001</v>
      </c>
      <c r="O12821" s="4">
        <f t="shared" si="602"/>
        <v>537536.33990000002</v>
      </c>
    </row>
    <row r="12822" spans="1:15" ht="14.25" customHeight="1" x14ac:dyDescent="0.25">
      <c r="A12822" s="2" t="s">
        <v>12852</v>
      </c>
      <c r="B12822" s="2" t="s">
        <v>19</v>
      </c>
      <c r="C12822" s="2" t="s">
        <v>26</v>
      </c>
      <c r="D12822" s="2">
        <v>1410.41</v>
      </c>
      <c r="E12822" s="2">
        <v>0.28999999999999998</v>
      </c>
      <c r="F12822" s="2">
        <f t="shared" si="600"/>
        <v>409.01889999999997</v>
      </c>
      <c r="G12822" s="2">
        <v>3</v>
      </c>
      <c r="H12822" s="3">
        <v>45498</v>
      </c>
      <c r="I12822" s="3">
        <v>45505</v>
      </c>
      <c r="J12822" s="2" t="s">
        <v>31</v>
      </c>
      <c r="K12822" s="2" t="s">
        <v>16</v>
      </c>
      <c r="L12822" s="2">
        <v>373.39</v>
      </c>
      <c r="M12822" s="2" t="s">
        <v>48</v>
      </c>
      <c r="N12822">
        <f t="shared" si="601"/>
        <v>1001.3911000000001</v>
      </c>
      <c r="O12822" s="4">
        <f t="shared" si="602"/>
        <v>373909.42282899999</v>
      </c>
    </row>
    <row r="12823" spans="1:15" ht="14.25" customHeight="1" x14ac:dyDescent="0.25">
      <c r="A12823" s="2" t="s">
        <v>12853</v>
      </c>
      <c r="B12823" s="2" t="s">
        <v>41</v>
      </c>
      <c r="C12823" s="2" t="s">
        <v>33</v>
      </c>
      <c r="D12823" s="2">
        <v>2458.67</v>
      </c>
      <c r="E12823" s="2">
        <v>0.16</v>
      </c>
      <c r="F12823" s="2">
        <f t="shared" si="600"/>
        <v>393.38720000000001</v>
      </c>
      <c r="G12823" s="2">
        <v>4</v>
      </c>
      <c r="H12823" s="3">
        <v>45641</v>
      </c>
      <c r="I12823" s="3">
        <v>45648</v>
      </c>
      <c r="J12823" s="2" t="s">
        <v>15</v>
      </c>
      <c r="K12823" s="2" t="s">
        <v>16</v>
      </c>
      <c r="L12823" s="2">
        <v>660.08</v>
      </c>
      <c r="M12823" s="2" t="s">
        <v>28</v>
      </c>
      <c r="N12823">
        <f t="shared" si="601"/>
        <v>2065.2828</v>
      </c>
      <c r="O12823" s="4">
        <f t="shared" si="602"/>
        <v>1363251.870624</v>
      </c>
    </row>
    <row r="12824" spans="1:15" ht="14.25" customHeight="1" x14ac:dyDescent="0.25">
      <c r="A12824" s="2" t="s">
        <v>12854</v>
      </c>
      <c r="B12824" s="2" t="s">
        <v>13</v>
      </c>
      <c r="C12824" s="2" t="s">
        <v>36</v>
      </c>
      <c r="D12824" s="2">
        <v>4185.2700000000004</v>
      </c>
      <c r="E12824" s="2">
        <v>0.25</v>
      </c>
      <c r="F12824" s="2">
        <f t="shared" si="600"/>
        <v>1046.3175000000001</v>
      </c>
      <c r="G12824" s="2">
        <v>9</v>
      </c>
      <c r="H12824" s="3">
        <v>45384</v>
      </c>
      <c r="I12824" s="3">
        <v>45387</v>
      </c>
      <c r="J12824" s="2" t="s">
        <v>15</v>
      </c>
      <c r="K12824" s="2" t="s">
        <v>22</v>
      </c>
      <c r="L12824" s="2">
        <v>719.05</v>
      </c>
      <c r="M12824" s="2" t="s">
        <v>28</v>
      </c>
      <c r="N12824">
        <f t="shared" si="601"/>
        <v>3138.9525000000003</v>
      </c>
      <c r="O12824" s="4">
        <f t="shared" si="602"/>
        <v>2257063.7951250002</v>
      </c>
    </row>
    <row r="12825" spans="1:15" ht="14.25" customHeight="1" x14ac:dyDescent="0.25">
      <c r="A12825" s="2" t="s">
        <v>12855</v>
      </c>
      <c r="B12825" s="2" t="s">
        <v>19</v>
      </c>
      <c r="C12825" s="2" t="s">
        <v>20</v>
      </c>
      <c r="D12825" s="2">
        <v>3720.37</v>
      </c>
      <c r="E12825" s="2">
        <v>0.02</v>
      </c>
      <c r="F12825" s="2">
        <f t="shared" si="600"/>
        <v>74.407399999999996</v>
      </c>
      <c r="G12825" s="2">
        <v>7</v>
      </c>
      <c r="H12825" s="3">
        <v>45109</v>
      </c>
      <c r="I12825" s="3">
        <v>45111</v>
      </c>
      <c r="J12825" s="2" t="s">
        <v>21</v>
      </c>
      <c r="K12825" s="2" t="s">
        <v>22</v>
      </c>
      <c r="L12825" s="2">
        <v>196.76</v>
      </c>
      <c r="M12825" s="2" t="s">
        <v>23</v>
      </c>
      <c r="N12825">
        <f t="shared" si="601"/>
        <v>3645.9625999999998</v>
      </c>
      <c r="O12825" s="4">
        <f t="shared" si="602"/>
        <v>717379.60117599997</v>
      </c>
    </row>
    <row r="12826" spans="1:15" ht="14.25" customHeight="1" x14ac:dyDescent="0.25">
      <c r="A12826" s="2" t="s">
        <v>12856</v>
      </c>
      <c r="B12826" s="2" t="s">
        <v>19</v>
      </c>
      <c r="C12826" s="2" t="s">
        <v>33</v>
      </c>
      <c r="D12826" s="2">
        <v>1785.49</v>
      </c>
      <c r="E12826" s="2">
        <v>0.21</v>
      </c>
      <c r="F12826" s="2">
        <f t="shared" si="600"/>
        <v>374.9529</v>
      </c>
      <c r="G12826" s="2">
        <v>1</v>
      </c>
      <c r="H12826" s="3">
        <v>45185</v>
      </c>
      <c r="I12826" s="3">
        <v>45189</v>
      </c>
      <c r="J12826" s="2" t="s">
        <v>15</v>
      </c>
      <c r="K12826" s="2" t="s">
        <v>27</v>
      </c>
      <c r="L12826" s="2">
        <v>432.27</v>
      </c>
      <c r="M12826" s="2" t="s">
        <v>17</v>
      </c>
      <c r="N12826">
        <f t="shared" si="601"/>
        <v>1410.5371</v>
      </c>
      <c r="O12826" s="4">
        <f t="shared" si="602"/>
        <v>609732.872217</v>
      </c>
    </row>
    <row r="12827" spans="1:15" ht="14.25" customHeight="1" x14ac:dyDescent="0.25">
      <c r="A12827" s="2" t="s">
        <v>12857</v>
      </c>
      <c r="B12827" s="2" t="s">
        <v>19</v>
      </c>
      <c r="C12827" s="2" t="s">
        <v>26</v>
      </c>
      <c r="D12827" s="2">
        <v>1975.06</v>
      </c>
      <c r="E12827" s="2">
        <v>0.14000000000000001</v>
      </c>
      <c r="F12827" s="2">
        <f t="shared" si="600"/>
        <v>276.50839999999999</v>
      </c>
      <c r="G12827" s="2">
        <v>4</v>
      </c>
      <c r="H12827" s="3">
        <v>45562</v>
      </c>
      <c r="I12827" s="3">
        <v>45564</v>
      </c>
      <c r="J12827" s="2" t="s">
        <v>15</v>
      </c>
      <c r="K12827" s="2" t="s">
        <v>27</v>
      </c>
      <c r="L12827" s="2">
        <v>562.26</v>
      </c>
      <c r="M12827" s="2" t="s">
        <v>28</v>
      </c>
      <c r="N12827">
        <f t="shared" si="601"/>
        <v>1698.5516</v>
      </c>
      <c r="O12827" s="4">
        <f t="shared" si="602"/>
        <v>955027.62261600001</v>
      </c>
    </row>
    <row r="12828" spans="1:15" ht="14.25" customHeight="1" x14ac:dyDescent="0.25">
      <c r="A12828" s="2" t="s">
        <v>12858</v>
      </c>
      <c r="B12828" s="2" t="s">
        <v>13</v>
      </c>
      <c r="C12828" s="2" t="s">
        <v>14</v>
      </c>
      <c r="D12828" s="2">
        <v>3305.85</v>
      </c>
      <c r="E12828" s="2">
        <v>0.43</v>
      </c>
      <c r="F12828" s="2">
        <f t="shared" ref="F12828:F12891" si="603">D12828*E12828</f>
        <v>1421.5155</v>
      </c>
      <c r="G12828" s="2">
        <v>8</v>
      </c>
      <c r="H12828" s="3">
        <v>45196</v>
      </c>
      <c r="I12828" s="3">
        <v>45198</v>
      </c>
      <c r="J12828" s="2" t="s">
        <v>15</v>
      </c>
      <c r="K12828" s="2" t="s">
        <v>27</v>
      </c>
      <c r="L12828" s="2">
        <v>168.82</v>
      </c>
      <c r="M12828" s="2" t="s">
        <v>48</v>
      </c>
      <c r="N12828">
        <f t="shared" si="601"/>
        <v>1884.3344999999999</v>
      </c>
      <c r="O12828" s="4">
        <f t="shared" si="602"/>
        <v>318113.35028999997</v>
      </c>
    </row>
    <row r="12829" spans="1:15" ht="14.25" customHeight="1" x14ac:dyDescent="0.25">
      <c r="A12829" s="2" t="s">
        <v>12859</v>
      </c>
      <c r="B12829" s="2" t="s">
        <v>25</v>
      </c>
      <c r="C12829" s="2" t="s">
        <v>26</v>
      </c>
      <c r="D12829" s="2">
        <v>1051.7</v>
      </c>
      <c r="E12829" s="2">
        <v>0.18</v>
      </c>
      <c r="F12829" s="2">
        <f t="shared" si="603"/>
        <v>189.30600000000001</v>
      </c>
      <c r="G12829" s="2">
        <v>4</v>
      </c>
      <c r="H12829" s="3">
        <v>45547</v>
      </c>
      <c r="I12829" s="3">
        <v>45554</v>
      </c>
      <c r="J12829" s="2" t="s">
        <v>21</v>
      </c>
      <c r="K12829" s="2" t="s">
        <v>27</v>
      </c>
      <c r="L12829" s="2">
        <v>64.08</v>
      </c>
      <c r="M12829" s="2" t="s">
        <v>17</v>
      </c>
      <c r="N12829">
        <f t="shared" si="601"/>
        <v>862.39400000000001</v>
      </c>
      <c r="O12829" s="4">
        <f t="shared" si="602"/>
        <v>55262.207519999996</v>
      </c>
    </row>
    <row r="12830" spans="1:15" ht="14.25" customHeight="1" x14ac:dyDescent="0.25">
      <c r="A12830" s="2" t="s">
        <v>12860</v>
      </c>
      <c r="B12830" s="2" t="s">
        <v>13</v>
      </c>
      <c r="C12830" s="2" t="s">
        <v>33</v>
      </c>
      <c r="D12830" s="2">
        <v>603.37</v>
      </c>
      <c r="E12830" s="2">
        <v>0.1</v>
      </c>
      <c r="F12830" s="2">
        <f t="shared" si="603"/>
        <v>60.337000000000003</v>
      </c>
      <c r="G12830" s="2">
        <v>1</v>
      </c>
      <c r="H12830" s="3">
        <v>45277</v>
      </c>
      <c r="I12830" s="3">
        <v>45279</v>
      </c>
      <c r="J12830" s="2" t="s">
        <v>15</v>
      </c>
      <c r="K12830" s="2" t="s">
        <v>27</v>
      </c>
      <c r="L12830" s="2">
        <v>146.88</v>
      </c>
      <c r="M12830" s="2" t="s">
        <v>34</v>
      </c>
      <c r="N12830">
        <f t="shared" si="601"/>
        <v>543.03300000000002</v>
      </c>
      <c r="O12830" s="4">
        <f t="shared" si="602"/>
        <v>79760.687040000004</v>
      </c>
    </row>
    <row r="12831" spans="1:15" ht="14.25" customHeight="1" x14ac:dyDescent="0.25">
      <c r="A12831" s="2" t="s">
        <v>12861</v>
      </c>
      <c r="B12831" s="2" t="s">
        <v>25</v>
      </c>
      <c r="C12831" s="2" t="s">
        <v>14</v>
      </c>
      <c r="D12831" s="2">
        <v>1288.68</v>
      </c>
      <c r="E12831" s="2">
        <v>0.26</v>
      </c>
      <c r="F12831" s="2">
        <f t="shared" si="603"/>
        <v>335.05680000000001</v>
      </c>
      <c r="G12831" s="2">
        <v>2</v>
      </c>
      <c r="H12831" s="3">
        <v>45114</v>
      </c>
      <c r="I12831" s="3">
        <v>45120</v>
      </c>
      <c r="J12831" s="2" t="s">
        <v>21</v>
      </c>
      <c r="K12831" s="2" t="s">
        <v>22</v>
      </c>
      <c r="L12831" s="2">
        <v>315.36</v>
      </c>
      <c r="M12831" s="2" t="s">
        <v>48</v>
      </c>
      <c r="N12831">
        <f t="shared" si="601"/>
        <v>953.6232</v>
      </c>
      <c r="O12831" s="4">
        <f t="shared" si="602"/>
        <v>300734.61235200003</v>
      </c>
    </row>
    <row r="12832" spans="1:15" ht="14.25" customHeight="1" x14ac:dyDescent="0.25">
      <c r="A12832" s="2" t="s">
        <v>12862</v>
      </c>
      <c r="B12832" s="2" t="s">
        <v>13</v>
      </c>
      <c r="C12832" s="2" t="s">
        <v>20</v>
      </c>
      <c r="D12832" s="2">
        <v>707.76</v>
      </c>
      <c r="E12832" s="2">
        <v>0.41</v>
      </c>
      <c r="F12832" s="2">
        <f t="shared" si="603"/>
        <v>290.1816</v>
      </c>
      <c r="G12832" s="2">
        <v>5</v>
      </c>
      <c r="H12832" s="3">
        <v>45428</v>
      </c>
      <c r="I12832" s="3">
        <v>45429</v>
      </c>
      <c r="J12832" s="2" t="s">
        <v>15</v>
      </c>
      <c r="K12832" s="2" t="s">
        <v>22</v>
      </c>
      <c r="L12832" s="2">
        <v>72.63</v>
      </c>
      <c r="M12832" s="2" t="s">
        <v>23</v>
      </c>
      <c r="N12832">
        <f t="shared" si="601"/>
        <v>417.57839999999999</v>
      </c>
      <c r="O12832" s="4">
        <f t="shared" si="602"/>
        <v>30328.719191999997</v>
      </c>
    </row>
    <row r="12833" spans="1:15" ht="14.25" customHeight="1" x14ac:dyDescent="0.25">
      <c r="A12833" s="2" t="s">
        <v>12863</v>
      </c>
      <c r="B12833" s="2" t="s">
        <v>41</v>
      </c>
      <c r="C12833" s="2" t="s">
        <v>14</v>
      </c>
      <c r="D12833" s="2">
        <v>1824.72</v>
      </c>
      <c r="E12833" s="2">
        <v>0.18</v>
      </c>
      <c r="F12833" s="2">
        <f t="shared" si="603"/>
        <v>328.44959999999998</v>
      </c>
      <c r="G12833" s="2">
        <v>6</v>
      </c>
      <c r="H12833" s="3">
        <v>45103</v>
      </c>
      <c r="I12833" s="3">
        <v>45105</v>
      </c>
      <c r="J12833" s="2" t="s">
        <v>31</v>
      </c>
      <c r="K12833" s="2" t="s">
        <v>22</v>
      </c>
      <c r="L12833" s="2">
        <v>418.5</v>
      </c>
      <c r="M12833" s="2" t="s">
        <v>34</v>
      </c>
      <c r="N12833">
        <f t="shared" si="601"/>
        <v>1496.2704000000001</v>
      </c>
      <c r="O12833" s="4">
        <f t="shared" si="602"/>
        <v>626189.16240000003</v>
      </c>
    </row>
    <row r="12834" spans="1:15" ht="14.25" customHeight="1" x14ac:dyDescent="0.25">
      <c r="A12834" s="2" t="s">
        <v>12864</v>
      </c>
      <c r="B12834" s="2" t="s">
        <v>19</v>
      </c>
      <c r="C12834" s="2" t="s">
        <v>14</v>
      </c>
      <c r="D12834" s="2">
        <v>4694.07</v>
      </c>
      <c r="E12834" s="2">
        <v>0.42</v>
      </c>
      <c r="F12834" s="2">
        <f t="shared" si="603"/>
        <v>1971.5093999999999</v>
      </c>
      <c r="G12834" s="2">
        <v>1</v>
      </c>
      <c r="H12834" s="3">
        <v>45319</v>
      </c>
      <c r="I12834" s="3">
        <v>45321</v>
      </c>
      <c r="J12834" s="2" t="s">
        <v>31</v>
      </c>
      <c r="K12834" s="2" t="s">
        <v>22</v>
      </c>
      <c r="L12834" s="2">
        <v>1271.07</v>
      </c>
      <c r="M12834" s="2" t="s">
        <v>39</v>
      </c>
      <c r="N12834">
        <f t="shared" si="601"/>
        <v>2722.5605999999998</v>
      </c>
      <c r="O12834" s="4">
        <f t="shared" si="602"/>
        <v>3460565.1018419997</v>
      </c>
    </row>
    <row r="12835" spans="1:15" ht="14.25" customHeight="1" x14ac:dyDescent="0.25">
      <c r="A12835" s="2" t="s">
        <v>12865</v>
      </c>
      <c r="B12835" s="2" t="s">
        <v>19</v>
      </c>
      <c r="C12835" s="2" t="s">
        <v>20</v>
      </c>
      <c r="D12835" s="2">
        <v>689.47</v>
      </c>
      <c r="E12835" s="2">
        <v>0.16</v>
      </c>
      <c r="F12835" s="2">
        <f t="shared" si="603"/>
        <v>110.3152</v>
      </c>
      <c r="G12835" s="2">
        <v>5</v>
      </c>
      <c r="H12835" s="3">
        <v>45364</v>
      </c>
      <c r="I12835" s="3">
        <v>45370</v>
      </c>
      <c r="J12835" s="2" t="s">
        <v>15</v>
      </c>
      <c r="K12835" s="2" t="s">
        <v>27</v>
      </c>
      <c r="L12835" s="2">
        <v>78.88</v>
      </c>
      <c r="M12835" s="2" t="s">
        <v>39</v>
      </c>
      <c r="N12835">
        <f t="shared" si="601"/>
        <v>579.15480000000002</v>
      </c>
      <c r="O12835" s="4">
        <f t="shared" si="602"/>
        <v>45683.730623999996</v>
      </c>
    </row>
    <row r="12836" spans="1:15" ht="14.25" customHeight="1" x14ac:dyDescent="0.25">
      <c r="A12836" s="2" t="s">
        <v>12866</v>
      </c>
      <c r="B12836" s="2" t="s">
        <v>19</v>
      </c>
      <c r="C12836" s="2" t="s">
        <v>36</v>
      </c>
      <c r="D12836" s="2">
        <v>4109.78</v>
      </c>
      <c r="E12836" s="2">
        <v>0.37</v>
      </c>
      <c r="F12836" s="2">
        <f t="shared" si="603"/>
        <v>1520.6185999999998</v>
      </c>
      <c r="G12836" s="2">
        <v>8</v>
      </c>
      <c r="H12836" s="3">
        <v>45275</v>
      </c>
      <c r="I12836" s="3">
        <v>45277</v>
      </c>
      <c r="J12836" s="2" t="s">
        <v>15</v>
      </c>
      <c r="K12836" s="2" t="s">
        <v>16</v>
      </c>
      <c r="L12836" s="2">
        <v>664.67</v>
      </c>
      <c r="M12836" s="2" t="s">
        <v>17</v>
      </c>
      <c r="N12836">
        <f t="shared" si="601"/>
        <v>2589.1614</v>
      </c>
      <c r="O12836" s="4">
        <f t="shared" si="602"/>
        <v>1720937.9077379999</v>
      </c>
    </row>
    <row r="12837" spans="1:15" ht="14.25" customHeight="1" x14ac:dyDescent="0.25">
      <c r="A12837" s="2" t="s">
        <v>12867</v>
      </c>
      <c r="B12837" s="2" t="s">
        <v>25</v>
      </c>
      <c r="C12837" s="2" t="s">
        <v>36</v>
      </c>
      <c r="D12837" s="2">
        <v>2719.78</v>
      </c>
      <c r="E12837" s="2">
        <v>0.06</v>
      </c>
      <c r="F12837" s="2">
        <f t="shared" si="603"/>
        <v>163.18680000000001</v>
      </c>
      <c r="G12837" s="2">
        <v>8</v>
      </c>
      <c r="H12837" s="3">
        <v>45420</v>
      </c>
      <c r="I12837" s="3">
        <v>45424</v>
      </c>
      <c r="J12837" s="2" t="s">
        <v>21</v>
      </c>
      <c r="K12837" s="2" t="s">
        <v>27</v>
      </c>
      <c r="L12837" s="2">
        <v>466.57</v>
      </c>
      <c r="M12837" s="2" t="s">
        <v>17</v>
      </c>
      <c r="N12837">
        <f t="shared" si="601"/>
        <v>2556.5932000000003</v>
      </c>
      <c r="O12837" s="4">
        <f t="shared" si="602"/>
        <v>1192829.6893240002</v>
      </c>
    </row>
    <row r="12838" spans="1:15" ht="14.25" customHeight="1" x14ac:dyDescent="0.25">
      <c r="A12838" s="2" t="s">
        <v>12868</v>
      </c>
      <c r="B12838" s="2" t="s">
        <v>13</v>
      </c>
      <c r="C12838" s="2" t="s">
        <v>14</v>
      </c>
      <c r="D12838" s="2">
        <v>3201.23</v>
      </c>
      <c r="E12838" s="2">
        <v>0.03</v>
      </c>
      <c r="F12838" s="2">
        <f t="shared" si="603"/>
        <v>96.036900000000003</v>
      </c>
      <c r="G12838" s="2">
        <v>2</v>
      </c>
      <c r="H12838" s="3">
        <v>44989</v>
      </c>
      <c r="I12838" s="3">
        <v>44994</v>
      </c>
      <c r="J12838" s="2" t="s">
        <v>31</v>
      </c>
      <c r="K12838" s="2" t="s">
        <v>22</v>
      </c>
      <c r="L12838" s="2">
        <v>491.65</v>
      </c>
      <c r="M12838" s="2" t="s">
        <v>34</v>
      </c>
      <c r="N12838">
        <f t="shared" si="601"/>
        <v>3105.1931</v>
      </c>
      <c r="O12838" s="4">
        <f t="shared" si="602"/>
        <v>1526668.1876149999</v>
      </c>
    </row>
    <row r="12839" spans="1:15" ht="14.25" customHeight="1" x14ac:dyDescent="0.25">
      <c r="A12839" s="2" t="s">
        <v>12869</v>
      </c>
      <c r="B12839" s="2" t="s">
        <v>41</v>
      </c>
      <c r="C12839" s="2" t="s">
        <v>14</v>
      </c>
      <c r="D12839" s="2">
        <v>933.4</v>
      </c>
      <c r="E12839" s="2">
        <v>0.37</v>
      </c>
      <c r="F12839" s="2">
        <f t="shared" si="603"/>
        <v>345.358</v>
      </c>
      <c r="G12839" s="2">
        <v>9</v>
      </c>
      <c r="H12839" s="3">
        <v>45106</v>
      </c>
      <c r="I12839" s="3">
        <v>45112</v>
      </c>
      <c r="J12839" s="2" t="s">
        <v>31</v>
      </c>
      <c r="K12839" s="2" t="s">
        <v>22</v>
      </c>
      <c r="L12839" s="2">
        <v>122.83</v>
      </c>
      <c r="M12839" s="2" t="s">
        <v>48</v>
      </c>
      <c r="N12839">
        <f t="shared" si="601"/>
        <v>588.04199999999992</v>
      </c>
      <c r="O12839" s="4">
        <f t="shared" si="602"/>
        <v>72229.19885999999</v>
      </c>
    </row>
    <row r="12840" spans="1:15" ht="14.25" customHeight="1" x14ac:dyDescent="0.25">
      <c r="A12840" s="2" t="s">
        <v>12870</v>
      </c>
      <c r="B12840" s="2" t="s">
        <v>13</v>
      </c>
      <c r="C12840" s="2" t="s">
        <v>26</v>
      </c>
      <c r="D12840" s="2">
        <v>841.73</v>
      </c>
      <c r="E12840" s="2">
        <v>0.18</v>
      </c>
      <c r="F12840" s="2">
        <f t="shared" si="603"/>
        <v>151.51140000000001</v>
      </c>
      <c r="G12840" s="2">
        <v>2</v>
      </c>
      <c r="H12840" s="3">
        <v>45460</v>
      </c>
      <c r="I12840" s="3">
        <v>45462</v>
      </c>
      <c r="J12840" s="2" t="s">
        <v>15</v>
      </c>
      <c r="K12840" s="2" t="s">
        <v>27</v>
      </c>
      <c r="L12840" s="2">
        <v>250.27</v>
      </c>
      <c r="M12840" s="2" t="s">
        <v>34</v>
      </c>
      <c r="N12840">
        <f t="shared" si="601"/>
        <v>690.21860000000004</v>
      </c>
      <c r="O12840" s="4">
        <f t="shared" si="602"/>
        <v>172741.00902200001</v>
      </c>
    </row>
    <row r="12841" spans="1:15" ht="14.25" customHeight="1" x14ac:dyDescent="0.25">
      <c r="A12841" s="2" t="s">
        <v>12871</v>
      </c>
      <c r="B12841" s="2" t="s">
        <v>19</v>
      </c>
      <c r="C12841" s="2" t="s">
        <v>36</v>
      </c>
      <c r="D12841" s="2">
        <v>897.44</v>
      </c>
      <c r="E12841" s="2">
        <v>0.2</v>
      </c>
      <c r="F12841" s="2">
        <f t="shared" si="603"/>
        <v>179.48800000000003</v>
      </c>
      <c r="G12841" s="2">
        <v>4</v>
      </c>
      <c r="H12841" s="3">
        <v>45237</v>
      </c>
      <c r="I12841" s="3">
        <v>45239</v>
      </c>
      <c r="J12841" s="2" t="s">
        <v>15</v>
      </c>
      <c r="K12841" s="2" t="s">
        <v>16</v>
      </c>
      <c r="L12841" s="2">
        <v>172.87</v>
      </c>
      <c r="M12841" s="2" t="s">
        <v>28</v>
      </c>
      <c r="N12841">
        <f t="shared" si="601"/>
        <v>717.952</v>
      </c>
      <c r="O12841" s="4">
        <f t="shared" si="602"/>
        <v>124112.36224</v>
      </c>
    </row>
    <row r="12842" spans="1:15" ht="14.25" customHeight="1" x14ac:dyDescent="0.25">
      <c r="A12842" s="2" t="s">
        <v>12872</v>
      </c>
      <c r="B12842" s="2" t="s">
        <v>41</v>
      </c>
      <c r="C12842" s="2" t="s">
        <v>20</v>
      </c>
      <c r="D12842" s="2">
        <v>3368.61</v>
      </c>
      <c r="E12842" s="2">
        <v>0.28999999999999998</v>
      </c>
      <c r="F12842" s="2">
        <f t="shared" si="603"/>
        <v>976.89689999999996</v>
      </c>
      <c r="G12842" s="2">
        <v>4</v>
      </c>
      <c r="H12842" s="3">
        <v>45551</v>
      </c>
      <c r="I12842" s="3">
        <v>45557</v>
      </c>
      <c r="J12842" s="2" t="s">
        <v>21</v>
      </c>
      <c r="K12842" s="2" t="s">
        <v>16</v>
      </c>
      <c r="L12842" s="2">
        <v>770.67</v>
      </c>
      <c r="M12842" s="2" t="s">
        <v>23</v>
      </c>
      <c r="N12842">
        <f t="shared" si="601"/>
        <v>2391.7130999999999</v>
      </c>
      <c r="O12842" s="4">
        <f t="shared" si="602"/>
        <v>1843221.5347769998</v>
      </c>
    </row>
    <row r="12843" spans="1:15" ht="14.25" customHeight="1" x14ac:dyDescent="0.25">
      <c r="A12843" s="2" t="s">
        <v>12873</v>
      </c>
      <c r="B12843" s="2" t="s">
        <v>41</v>
      </c>
      <c r="C12843" s="2" t="s">
        <v>14</v>
      </c>
      <c r="D12843" s="2">
        <v>3764.16</v>
      </c>
      <c r="E12843" s="2">
        <v>0.49</v>
      </c>
      <c r="F12843" s="2">
        <f t="shared" si="603"/>
        <v>1844.4384</v>
      </c>
      <c r="G12843" s="2">
        <v>4</v>
      </c>
      <c r="H12843" s="3">
        <v>45036</v>
      </c>
      <c r="I12843" s="3">
        <v>45043</v>
      </c>
      <c r="J12843" s="2" t="s">
        <v>21</v>
      </c>
      <c r="K12843" s="2" t="s">
        <v>27</v>
      </c>
      <c r="L12843" s="2">
        <v>288.52</v>
      </c>
      <c r="M12843" s="2" t="s">
        <v>48</v>
      </c>
      <c r="N12843">
        <f t="shared" si="601"/>
        <v>1919.7215999999999</v>
      </c>
      <c r="O12843" s="4">
        <f t="shared" si="602"/>
        <v>553878.0760319999</v>
      </c>
    </row>
    <row r="12844" spans="1:15" ht="14.25" customHeight="1" x14ac:dyDescent="0.25">
      <c r="A12844" s="2" t="s">
        <v>12874</v>
      </c>
      <c r="B12844" s="2" t="s">
        <v>19</v>
      </c>
      <c r="C12844" s="2" t="s">
        <v>14</v>
      </c>
      <c r="D12844" s="2">
        <v>4609.2</v>
      </c>
      <c r="E12844" s="2">
        <v>0.09</v>
      </c>
      <c r="F12844" s="2">
        <f t="shared" si="603"/>
        <v>414.82799999999997</v>
      </c>
      <c r="G12844" s="2">
        <v>7</v>
      </c>
      <c r="H12844" s="3">
        <v>45441</v>
      </c>
      <c r="I12844" s="3">
        <v>45443</v>
      </c>
      <c r="J12844" s="2" t="s">
        <v>21</v>
      </c>
      <c r="K12844" s="2" t="s">
        <v>22</v>
      </c>
      <c r="L12844" s="2">
        <v>817.56</v>
      </c>
      <c r="M12844" s="2" t="s">
        <v>23</v>
      </c>
      <c r="N12844">
        <f t="shared" si="601"/>
        <v>4194.3719999999994</v>
      </c>
      <c r="O12844" s="4">
        <f t="shared" si="602"/>
        <v>3429150.7723199991</v>
      </c>
    </row>
    <row r="12845" spans="1:15" ht="14.25" customHeight="1" x14ac:dyDescent="0.25">
      <c r="A12845" s="2" t="s">
        <v>12875</v>
      </c>
      <c r="B12845" s="2" t="s">
        <v>13</v>
      </c>
      <c r="C12845" s="2" t="s">
        <v>26</v>
      </c>
      <c r="D12845" s="2">
        <v>2051.14</v>
      </c>
      <c r="E12845" s="2">
        <v>0.15</v>
      </c>
      <c r="F12845" s="2">
        <f t="shared" si="603"/>
        <v>307.67099999999999</v>
      </c>
      <c r="G12845" s="2">
        <v>8</v>
      </c>
      <c r="H12845" s="3">
        <v>45184</v>
      </c>
      <c r="I12845" s="3">
        <v>45185</v>
      </c>
      <c r="J12845" s="2" t="s">
        <v>15</v>
      </c>
      <c r="K12845" s="2" t="s">
        <v>16</v>
      </c>
      <c r="L12845" s="2">
        <v>562.04999999999995</v>
      </c>
      <c r="M12845" s="2" t="s">
        <v>34</v>
      </c>
      <c r="N12845">
        <f t="shared" si="601"/>
        <v>1743.4689999999998</v>
      </c>
      <c r="O12845" s="4">
        <f t="shared" si="602"/>
        <v>979916.75144999987</v>
      </c>
    </row>
    <row r="12846" spans="1:15" ht="14.25" customHeight="1" x14ac:dyDescent="0.25">
      <c r="A12846" s="2" t="s">
        <v>12876</v>
      </c>
      <c r="B12846" s="2" t="s">
        <v>19</v>
      </c>
      <c r="C12846" s="2" t="s">
        <v>26</v>
      </c>
      <c r="D12846" s="2">
        <v>2363.65</v>
      </c>
      <c r="E12846" s="2">
        <v>0.32</v>
      </c>
      <c r="F12846" s="2">
        <f t="shared" si="603"/>
        <v>756.36800000000005</v>
      </c>
      <c r="G12846" s="2">
        <v>8</v>
      </c>
      <c r="H12846" s="3">
        <v>45625</v>
      </c>
      <c r="I12846" s="3">
        <v>45629</v>
      </c>
      <c r="J12846" s="2" t="s">
        <v>15</v>
      </c>
      <c r="K12846" s="2" t="s">
        <v>16</v>
      </c>
      <c r="L12846" s="2">
        <v>539.65</v>
      </c>
      <c r="M12846" s="2" t="s">
        <v>17</v>
      </c>
      <c r="N12846">
        <f t="shared" si="601"/>
        <v>1607.2820000000002</v>
      </c>
      <c r="O12846" s="4">
        <f t="shared" si="602"/>
        <v>867369.7313000001</v>
      </c>
    </row>
    <row r="12847" spans="1:15" ht="14.25" customHeight="1" x14ac:dyDescent="0.25">
      <c r="A12847" s="2" t="s">
        <v>12877</v>
      </c>
      <c r="B12847" s="2" t="s">
        <v>13</v>
      </c>
      <c r="C12847" s="2" t="s">
        <v>26</v>
      </c>
      <c r="D12847" s="2">
        <v>2401.02</v>
      </c>
      <c r="E12847" s="2">
        <v>0.35</v>
      </c>
      <c r="F12847" s="2">
        <f t="shared" si="603"/>
        <v>840.35699999999997</v>
      </c>
      <c r="G12847" s="2">
        <v>4</v>
      </c>
      <c r="H12847" s="3">
        <v>45466</v>
      </c>
      <c r="I12847" s="3">
        <v>45469</v>
      </c>
      <c r="J12847" s="2" t="s">
        <v>21</v>
      </c>
      <c r="K12847" s="2" t="s">
        <v>22</v>
      </c>
      <c r="L12847" s="2">
        <v>288.06</v>
      </c>
      <c r="M12847" s="2" t="s">
        <v>28</v>
      </c>
      <c r="N12847">
        <f t="shared" si="601"/>
        <v>1560.663</v>
      </c>
      <c r="O12847" s="4">
        <f t="shared" si="602"/>
        <v>449564.58377999999</v>
      </c>
    </row>
    <row r="12848" spans="1:15" ht="14.25" customHeight="1" x14ac:dyDescent="0.25">
      <c r="A12848" s="2" t="s">
        <v>12878</v>
      </c>
      <c r="B12848" s="2" t="s">
        <v>41</v>
      </c>
      <c r="C12848" s="2" t="s">
        <v>33</v>
      </c>
      <c r="D12848" s="2">
        <v>1422.5</v>
      </c>
      <c r="E12848" s="2">
        <v>0.35</v>
      </c>
      <c r="F12848" s="2">
        <f t="shared" si="603"/>
        <v>497.87499999999994</v>
      </c>
      <c r="G12848" s="2">
        <v>4</v>
      </c>
      <c r="H12848" s="3">
        <v>45347</v>
      </c>
      <c r="I12848" s="3">
        <v>45353</v>
      </c>
      <c r="J12848" s="2" t="s">
        <v>31</v>
      </c>
      <c r="K12848" s="2" t="s">
        <v>27</v>
      </c>
      <c r="L12848" s="2">
        <v>370.86</v>
      </c>
      <c r="M12848" s="2" t="s">
        <v>48</v>
      </c>
      <c r="N12848">
        <f t="shared" si="601"/>
        <v>924.625</v>
      </c>
      <c r="O12848" s="4">
        <f t="shared" si="602"/>
        <v>342906.42749999999</v>
      </c>
    </row>
    <row r="12849" spans="1:15" ht="14.25" customHeight="1" x14ac:dyDescent="0.25">
      <c r="A12849" s="2" t="s">
        <v>12879</v>
      </c>
      <c r="B12849" s="2" t="s">
        <v>41</v>
      </c>
      <c r="C12849" s="2" t="s">
        <v>20</v>
      </c>
      <c r="D12849" s="2">
        <v>1708.34</v>
      </c>
      <c r="E12849" s="2">
        <v>0.3</v>
      </c>
      <c r="F12849" s="2">
        <f t="shared" si="603"/>
        <v>512.50199999999995</v>
      </c>
      <c r="G12849" s="2">
        <v>6</v>
      </c>
      <c r="H12849" s="3">
        <v>45174</v>
      </c>
      <c r="I12849" s="3">
        <v>45179</v>
      </c>
      <c r="J12849" s="2" t="s">
        <v>15</v>
      </c>
      <c r="K12849" s="2" t="s">
        <v>27</v>
      </c>
      <c r="L12849" s="2">
        <v>107.79</v>
      </c>
      <c r="M12849" s="2" t="s">
        <v>23</v>
      </c>
      <c r="N12849">
        <f t="shared" si="601"/>
        <v>1195.838</v>
      </c>
      <c r="O12849" s="4">
        <f t="shared" si="602"/>
        <v>128899.37802</v>
      </c>
    </row>
    <row r="12850" spans="1:15" ht="14.25" customHeight="1" x14ac:dyDescent="0.25">
      <c r="A12850" s="2" t="s">
        <v>12880</v>
      </c>
      <c r="B12850" s="2" t="s">
        <v>19</v>
      </c>
      <c r="C12850" s="2" t="s">
        <v>33</v>
      </c>
      <c r="D12850" s="2">
        <v>4249.42</v>
      </c>
      <c r="E12850" s="2">
        <v>0.28999999999999998</v>
      </c>
      <c r="F12850" s="2">
        <f t="shared" si="603"/>
        <v>1232.3317999999999</v>
      </c>
      <c r="G12850" s="2">
        <v>9</v>
      </c>
      <c r="H12850" s="3">
        <v>45379</v>
      </c>
      <c r="I12850" s="3">
        <v>45381</v>
      </c>
      <c r="J12850" s="2" t="s">
        <v>15</v>
      </c>
      <c r="K12850" s="2" t="s">
        <v>27</v>
      </c>
      <c r="L12850" s="2">
        <v>1259.42</v>
      </c>
      <c r="M12850" s="2" t="s">
        <v>48</v>
      </c>
      <c r="N12850">
        <f t="shared" si="601"/>
        <v>3017.0882000000001</v>
      </c>
      <c r="O12850" s="4">
        <f t="shared" si="602"/>
        <v>3799781.2208440006</v>
      </c>
    </row>
    <row r="12851" spans="1:15" ht="14.25" customHeight="1" x14ac:dyDescent="0.25">
      <c r="A12851" s="2" t="s">
        <v>12881</v>
      </c>
      <c r="B12851" s="2" t="s">
        <v>41</v>
      </c>
      <c r="C12851" s="2" t="s">
        <v>14</v>
      </c>
      <c r="D12851" s="2">
        <v>1784.24</v>
      </c>
      <c r="E12851" s="2">
        <v>7.0000000000000007E-2</v>
      </c>
      <c r="F12851" s="2">
        <f t="shared" si="603"/>
        <v>124.89680000000001</v>
      </c>
      <c r="G12851" s="2">
        <v>5</v>
      </c>
      <c r="H12851" s="3">
        <v>44935</v>
      </c>
      <c r="I12851" s="3">
        <v>44938</v>
      </c>
      <c r="J12851" s="2" t="s">
        <v>15</v>
      </c>
      <c r="K12851" s="2" t="s">
        <v>22</v>
      </c>
      <c r="L12851" s="2">
        <v>427.22</v>
      </c>
      <c r="M12851" s="2" t="s">
        <v>48</v>
      </c>
      <c r="N12851">
        <f t="shared" si="601"/>
        <v>1659.3432</v>
      </c>
      <c r="O12851" s="4">
        <f t="shared" si="602"/>
        <v>708904.60190400004</v>
      </c>
    </row>
    <row r="12852" spans="1:15" ht="14.25" customHeight="1" x14ac:dyDescent="0.25">
      <c r="A12852" s="2" t="s">
        <v>12882</v>
      </c>
      <c r="B12852" s="2" t="s">
        <v>25</v>
      </c>
      <c r="C12852" s="2" t="s">
        <v>26</v>
      </c>
      <c r="D12852" s="2">
        <v>4358.57</v>
      </c>
      <c r="E12852" s="2">
        <v>0.42</v>
      </c>
      <c r="F12852" s="2">
        <f t="shared" si="603"/>
        <v>1830.5993999999998</v>
      </c>
      <c r="G12852" s="2">
        <v>2</v>
      </c>
      <c r="H12852" s="3">
        <v>45628</v>
      </c>
      <c r="I12852" s="3">
        <v>45631</v>
      </c>
      <c r="J12852" s="2" t="s">
        <v>21</v>
      </c>
      <c r="K12852" s="2" t="s">
        <v>16</v>
      </c>
      <c r="L12852" s="2">
        <v>1254.07</v>
      </c>
      <c r="M12852" s="2" t="s">
        <v>39</v>
      </c>
      <c r="N12852">
        <f t="shared" si="601"/>
        <v>2527.9705999999996</v>
      </c>
      <c r="O12852" s="4">
        <f t="shared" si="602"/>
        <v>3170252.0903419992</v>
      </c>
    </row>
    <row r="12853" spans="1:15" ht="14.25" customHeight="1" x14ac:dyDescent="0.25">
      <c r="A12853" s="2" t="s">
        <v>12883</v>
      </c>
      <c r="B12853" s="2" t="s">
        <v>41</v>
      </c>
      <c r="C12853" s="2" t="s">
        <v>26</v>
      </c>
      <c r="D12853" s="2">
        <v>1595.81</v>
      </c>
      <c r="E12853" s="2">
        <v>0</v>
      </c>
      <c r="F12853" s="2">
        <f t="shared" si="603"/>
        <v>0</v>
      </c>
      <c r="G12853" s="2">
        <v>9</v>
      </c>
      <c r="H12853" s="3">
        <v>45214</v>
      </c>
      <c r="I12853" s="3">
        <v>45215</v>
      </c>
      <c r="J12853" s="2" t="s">
        <v>15</v>
      </c>
      <c r="K12853" s="2" t="s">
        <v>22</v>
      </c>
      <c r="L12853" s="2">
        <v>421.04</v>
      </c>
      <c r="M12853" s="2" t="s">
        <v>34</v>
      </c>
      <c r="N12853">
        <f t="shared" si="601"/>
        <v>1595.81</v>
      </c>
      <c r="O12853" s="4">
        <f t="shared" si="602"/>
        <v>671899.84239999996</v>
      </c>
    </row>
    <row r="12854" spans="1:15" ht="14.25" customHeight="1" x14ac:dyDescent="0.25">
      <c r="A12854" s="2" t="s">
        <v>12884</v>
      </c>
      <c r="B12854" s="2" t="s">
        <v>25</v>
      </c>
      <c r="C12854" s="2" t="s">
        <v>26</v>
      </c>
      <c r="D12854" s="2">
        <v>1765.43</v>
      </c>
      <c r="E12854" s="2">
        <v>0.21</v>
      </c>
      <c r="F12854" s="2">
        <f t="shared" si="603"/>
        <v>370.74029999999999</v>
      </c>
      <c r="G12854" s="2">
        <v>9</v>
      </c>
      <c r="H12854" s="3">
        <v>45391</v>
      </c>
      <c r="I12854" s="3">
        <v>45392</v>
      </c>
      <c r="J12854" s="2" t="s">
        <v>15</v>
      </c>
      <c r="K12854" s="2" t="s">
        <v>16</v>
      </c>
      <c r="L12854" s="2">
        <v>428.62</v>
      </c>
      <c r="M12854" s="2" t="s">
        <v>34</v>
      </c>
      <c r="N12854">
        <f t="shared" si="601"/>
        <v>1394.6897000000001</v>
      </c>
      <c r="O12854" s="4">
        <f t="shared" si="602"/>
        <v>597791.89921400009</v>
      </c>
    </row>
    <row r="12855" spans="1:15" ht="14.25" customHeight="1" x14ac:dyDescent="0.25">
      <c r="A12855" s="2" t="s">
        <v>12885</v>
      </c>
      <c r="B12855" s="2" t="s">
        <v>41</v>
      </c>
      <c r="C12855" s="2" t="s">
        <v>36</v>
      </c>
      <c r="D12855" s="2">
        <v>2845.38</v>
      </c>
      <c r="E12855" s="2">
        <v>0.11</v>
      </c>
      <c r="F12855" s="2">
        <f t="shared" si="603"/>
        <v>312.99180000000001</v>
      </c>
      <c r="G12855" s="2">
        <v>1</v>
      </c>
      <c r="H12855" s="3">
        <v>45001</v>
      </c>
      <c r="I12855" s="3">
        <v>45008</v>
      </c>
      <c r="J12855" s="2" t="s">
        <v>31</v>
      </c>
      <c r="K12855" s="2" t="s">
        <v>16</v>
      </c>
      <c r="L12855" s="2">
        <v>456.92</v>
      </c>
      <c r="M12855" s="2" t="s">
        <v>28</v>
      </c>
      <c r="N12855">
        <f t="shared" si="601"/>
        <v>2532.3882000000003</v>
      </c>
      <c r="O12855" s="4">
        <f t="shared" si="602"/>
        <v>1157098.8163440002</v>
      </c>
    </row>
    <row r="12856" spans="1:15" ht="14.25" customHeight="1" x14ac:dyDescent="0.25">
      <c r="A12856" s="2" t="s">
        <v>12886</v>
      </c>
      <c r="B12856" s="2" t="s">
        <v>19</v>
      </c>
      <c r="C12856" s="2" t="s">
        <v>20</v>
      </c>
      <c r="D12856" s="2">
        <v>605.32000000000005</v>
      </c>
      <c r="E12856" s="2">
        <v>0.05</v>
      </c>
      <c r="F12856" s="2">
        <f t="shared" si="603"/>
        <v>30.266000000000005</v>
      </c>
      <c r="G12856" s="2">
        <v>9</v>
      </c>
      <c r="H12856" s="3">
        <v>45028</v>
      </c>
      <c r="I12856" s="3">
        <v>45034</v>
      </c>
      <c r="J12856" s="2" t="s">
        <v>21</v>
      </c>
      <c r="K12856" s="2" t="s">
        <v>27</v>
      </c>
      <c r="L12856" s="2">
        <v>152.47</v>
      </c>
      <c r="M12856" s="2" t="s">
        <v>48</v>
      </c>
      <c r="N12856">
        <f t="shared" si="601"/>
        <v>575.05400000000009</v>
      </c>
      <c r="O12856" s="4">
        <f t="shared" si="602"/>
        <v>87678.48338000002</v>
      </c>
    </row>
    <row r="12857" spans="1:15" ht="14.25" customHeight="1" x14ac:dyDescent="0.25">
      <c r="A12857" s="2" t="s">
        <v>12887</v>
      </c>
      <c r="B12857" s="2" t="s">
        <v>19</v>
      </c>
      <c r="C12857" s="2" t="s">
        <v>33</v>
      </c>
      <c r="D12857" s="2">
        <v>4618.1099999999997</v>
      </c>
      <c r="E12857" s="2">
        <v>0.16</v>
      </c>
      <c r="F12857" s="2">
        <f t="shared" si="603"/>
        <v>738.89760000000001</v>
      </c>
      <c r="G12857" s="2">
        <v>7</v>
      </c>
      <c r="H12857" s="3">
        <v>45437</v>
      </c>
      <c r="I12857" s="3">
        <v>45440</v>
      </c>
      <c r="J12857" s="2" t="s">
        <v>21</v>
      </c>
      <c r="K12857" s="2" t="s">
        <v>22</v>
      </c>
      <c r="L12857" s="2">
        <v>318.62</v>
      </c>
      <c r="M12857" s="2" t="s">
        <v>23</v>
      </c>
      <c r="N12857">
        <f t="shared" si="601"/>
        <v>3879.2123999999994</v>
      </c>
      <c r="O12857" s="4">
        <f t="shared" si="602"/>
        <v>1235994.6548879999</v>
      </c>
    </row>
    <row r="12858" spans="1:15" ht="14.25" customHeight="1" x14ac:dyDescent="0.25">
      <c r="A12858" s="2" t="s">
        <v>12888</v>
      </c>
      <c r="B12858" s="2" t="s">
        <v>25</v>
      </c>
      <c r="C12858" s="2" t="s">
        <v>20</v>
      </c>
      <c r="D12858" s="2">
        <v>4119.96</v>
      </c>
      <c r="E12858" s="2">
        <v>0.33</v>
      </c>
      <c r="F12858" s="2">
        <f t="shared" si="603"/>
        <v>1359.5868</v>
      </c>
      <c r="G12858" s="2">
        <v>1</v>
      </c>
      <c r="H12858" s="3">
        <v>45217</v>
      </c>
      <c r="I12858" s="3">
        <v>45219</v>
      </c>
      <c r="J12858" s="2" t="s">
        <v>21</v>
      </c>
      <c r="K12858" s="2" t="s">
        <v>27</v>
      </c>
      <c r="L12858" s="2">
        <v>441.08</v>
      </c>
      <c r="M12858" s="2" t="s">
        <v>39</v>
      </c>
      <c r="N12858">
        <f t="shared" si="601"/>
        <v>2760.3732</v>
      </c>
      <c r="O12858" s="4">
        <f t="shared" si="602"/>
        <v>1217545.411056</v>
      </c>
    </row>
    <row r="12859" spans="1:15" ht="14.25" customHeight="1" x14ac:dyDescent="0.25">
      <c r="A12859" s="2" t="s">
        <v>12889</v>
      </c>
      <c r="B12859" s="2" t="s">
        <v>19</v>
      </c>
      <c r="C12859" s="2" t="s">
        <v>26</v>
      </c>
      <c r="D12859" s="2">
        <v>3385.47</v>
      </c>
      <c r="E12859" s="2">
        <v>0.25</v>
      </c>
      <c r="F12859" s="2">
        <f t="shared" si="603"/>
        <v>846.36749999999995</v>
      </c>
      <c r="G12859" s="2">
        <v>2</v>
      </c>
      <c r="H12859" s="3">
        <v>45485</v>
      </c>
      <c r="I12859" s="3">
        <v>45490</v>
      </c>
      <c r="J12859" s="2" t="s">
        <v>21</v>
      </c>
      <c r="K12859" s="2" t="s">
        <v>16</v>
      </c>
      <c r="L12859" s="2">
        <v>920.42</v>
      </c>
      <c r="M12859" s="2" t="s">
        <v>34</v>
      </c>
      <c r="N12859">
        <f t="shared" si="601"/>
        <v>2539.1025</v>
      </c>
      <c r="O12859" s="4">
        <f t="shared" si="602"/>
        <v>2337040.7230499997</v>
      </c>
    </row>
    <row r="12860" spans="1:15" ht="14.25" customHeight="1" x14ac:dyDescent="0.25">
      <c r="A12860" s="2" t="s">
        <v>12890</v>
      </c>
      <c r="B12860" s="2" t="s">
        <v>41</v>
      </c>
      <c r="C12860" s="2" t="s">
        <v>14</v>
      </c>
      <c r="D12860" s="2">
        <v>4941.8100000000004</v>
      </c>
      <c r="E12860" s="2">
        <v>0.44</v>
      </c>
      <c r="F12860" s="2">
        <f t="shared" si="603"/>
        <v>2174.3964000000001</v>
      </c>
      <c r="G12860" s="2">
        <v>2</v>
      </c>
      <c r="H12860" s="3">
        <v>45474</v>
      </c>
      <c r="I12860" s="3">
        <v>45481</v>
      </c>
      <c r="J12860" s="2" t="s">
        <v>15</v>
      </c>
      <c r="K12860" s="2" t="s">
        <v>16</v>
      </c>
      <c r="L12860" s="2">
        <v>1110.78</v>
      </c>
      <c r="M12860" s="2" t="s">
        <v>28</v>
      </c>
      <c r="N12860">
        <f t="shared" si="601"/>
        <v>2767.4136000000003</v>
      </c>
      <c r="O12860" s="4">
        <f t="shared" si="602"/>
        <v>3073987.6786080003</v>
      </c>
    </row>
    <row r="12861" spans="1:15" ht="14.25" customHeight="1" x14ac:dyDescent="0.25">
      <c r="A12861" s="2" t="s">
        <v>12891</v>
      </c>
      <c r="B12861" s="2" t="s">
        <v>41</v>
      </c>
      <c r="C12861" s="2" t="s">
        <v>36</v>
      </c>
      <c r="D12861" s="2">
        <v>178.4</v>
      </c>
      <c r="E12861" s="2">
        <v>0.3</v>
      </c>
      <c r="F12861" s="2">
        <f t="shared" si="603"/>
        <v>53.52</v>
      </c>
      <c r="G12861" s="2">
        <v>8</v>
      </c>
      <c r="H12861" s="3">
        <v>45585</v>
      </c>
      <c r="I12861" s="3">
        <v>45587</v>
      </c>
      <c r="J12861" s="2" t="s">
        <v>21</v>
      </c>
      <c r="K12861" s="2" t="s">
        <v>27</v>
      </c>
      <c r="L12861" s="2">
        <v>17.23</v>
      </c>
      <c r="M12861" s="2" t="s">
        <v>48</v>
      </c>
      <c r="N12861">
        <f t="shared" si="601"/>
        <v>124.88</v>
      </c>
      <c r="O12861" s="4">
        <f t="shared" si="602"/>
        <v>2151.6824000000001</v>
      </c>
    </row>
    <row r="12862" spans="1:15" ht="14.25" customHeight="1" x14ac:dyDescent="0.25">
      <c r="A12862" s="2" t="s">
        <v>12892</v>
      </c>
      <c r="B12862" s="2" t="s">
        <v>19</v>
      </c>
      <c r="C12862" s="2" t="s">
        <v>20</v>
      </c>
      <c r="D12862" s="2">
        <v>2114.1999999999998</v>
      </c>
      <c r="E12862" s="2">
        <v>0.13</v>
      </c>
      <c r="F12862" s="2">
        <f t="shared" si="603"/>
        <v>274.846</v>
      </c>
      <c r="G12862" s="2">
        <v>1</v>
      </c>
      <c r="H12862" s="3">
        <v>45049</v>
      </c>
      <c r="I12862" s="3">
        <v>45053</v>
      </c>
      <c r="J12862" s="2" t="s">
        <v>15</v>
      </c>
      <c r="K12862" s="2" t="s">
        <v>22</v>
      </c>
      <c r="L12862" s="2">
        <v>325.33999999999997</v>
      </c>
      <c r="M12862" s="2" t="s">
        <v>48</v>
      </c>
      <c r="N12862">
        <f t="shared" si="601"/>
        <v>1839.3539999999998</v>
      </c>
      <c r="O12862" s="4">
        <f t="shared" si="602"/>
        <v>598415.43035999988</v>
      </c>
    </row>
    <row r="12863" spans="1:15" ht="14.25" customHeight="1" x14ac:dyDescent="0.25">
      <c r="A12863" s="2" t="s">
        <v>12893</v>
      </c>
      <c r="B12863" s="2" t="s">
        <v>41</v>
      </c>
      <c r="C12863" s="2" t="s">
        <v>14</v>
      </c>
      <c r="D12863" s="2">
        <v>4305.88</v>
      </c>
      <c r="E12863" s="2">
        <v>0.26</v>
      </c>
      <c r="F12863" s="2">
        <f t="shared" si="603"/>
        <v>1119.5288</v>
      </c>
      <c r="G12863" s="2">
        <v>3</v>
      </c>
      <c r="H12863" s="3">
        <v>45591</v>
      </c>
      <c r="I12863" s="3">
        <v>45595</v>
      </c>
      <c r="J12863" s="2" t="s">
        <v>15</v>
      </c>
      <c r="K12863" s="2" t="s">
        <v>22</v>
      </c>
      <c r="L12863" s="2">
        <v>983.25</v>
      </c>
      <c r="M12863" s="2" t="s">
        <v>17</v>
      </c>
      <c r="N12863">
        <f t="shared" si="601"/>
        <v>3186.3512000000001</v>
      </c>
      <c r="O12863" s="4">
        <f t="shared" si="602"/>
        <v>3132979.8174000001</v>
      </c>
    </row>
    <row r="12864" spans="1:15" ht="14.25" customHeight="1" x14ac:dyDescent="0.25">
      <c r="A12864" s="2" t="s">
        <v>12894</v>
      </c>
      <c r="B12864" s="2" t="s">
        <v>13</v>
      </c>
      <c r="C12864" s="2" t="s">
        <v>26</v>
      </c>
      <c r="D12864" s="2">
        <v>2221.7800000000002</v>
      </c>
      <c r="E12864" s="2">
        <v>0.11</v>
      </c>
      <c r="F12864" s="2">
        <f t="shared" si="603"/>
        <v>244.39580000000004</v>
      </c>
      <c r="G12864" s="2">
        <v>1</v>
      </c>
      <c r="H12864" s="3">
        <v>45356</v>
      </c>
      <c r="I12864" s="3">
        <v>45360</v>
      </c>
      <c r="J12864" s="2" t="s">
        <v>21</v>
      </c>
      <c r="K12864" s="2" t="s">
        <v>22</v>
      </c>
      <c r="L12864" s="2">
        <v>553.39</v>
      </c>
      <c r="M12864" s="2" t="s">
        <v>48</v>
      </c>
      <c r="N12864">
        <f t="shared" si="601"/>
        <v>1977.3842000000002</v>
      </c>
      <c r="O12864" s="4">
        <f t="shared" si="602"/>
        <v>1094264.6424380001</v>
      </c>
    </row>
    <row r="12865" spans="1:15" ht="14.25" customHeight="1" x14ac:dyDescent="0.25">
      <c r="A12865" s="2" t="s">
        <v>12895</v>
      </c>
      <c r="B12865" s="2" t="s">
        <v>13</v>
      </c>
      <c r="C12865" s="2" t="s">
        <v>26</v>
      </c>
      <c r="D12865" s="2">
        <v>125.68</v>
      </c>
      <c r="E12865" s="2">
        <v>0.09</v>
      </c>
      <c r="F12865" s="2">
        <f t="shared" si="603"/>
        <v>11.311199999999999</v>
      </c>
      <c r="G12865" s="2">
        <v>5</v>
      </c>
      <c r="H12865" s="3">
        <v>45242</v>
      </c>
      <c r="I12865" s="3">
        <v>45248</v>
      </c>
      <c r="J12865" s="2" t="s">
        <v>21</v>
      </c>
      <c r="K12865" s="2" t="s">
        <v>27</v>
      </c>
      <c r="L12865" s="2">
        <v>32.69</v>
      </c>
      <c r="M12865" s="2" t="s">
        <v>28</v>
      </c>
      <c r="N12865">
        <f t="shared" si="601"/>
        <v>114.36880000000001</v>
      </c>
      <c r="O12865" s="4">
        <f t="shared" si="602"/>
        <v>3738.7160720000002</v>
      </c>
    </row>
    <row r="12866" spans="1:15" ht="14.25" customHeight="1" x14ac:dyDescent="0.25">
      <c r="A12866" s="2" t="s">
        <v>12896</v>
      </c>
      <c r="B12866" s="2" t="s">
        <v>41</v>
      </c>
      <c r="C12866" s="2" t="s">
        <v>26</v>
      </c>
      <c r="D12866" s="2">
        <v>873</v>
      </c>
      <c r="E12866" s="2">
        <v>0.48</v>
      </c>
      <c r="F12866" s="2">
        <f t="shared" si="603"/>
        <v>419.03999999999996</v>
      </c>
      <c r="G12866" s="2">
        <v>4</v>
      </c>
      <c r="H12866" s="3">
        <v>45047</v>
      </c>
      <c r="I12866" s="3">
        <v>45054</v>
      </c>
      <c r="J12866" s="2" t="s">
        <v>15</v>
      </c>
      <c r="K12866" s="2" t="s">
        <v>27</v>
      </c>
      <c r="L12866" s="2">
        <v>75.94</v>
      </c>
      <c r="M12866" s="2" t="s">
        <v>23</v>
      </c>
      <c r="N12866">
        <f t="shared" si="601"/>
        <v>453.96000000000004</v>
      </c>
      <c r="O12866" s="4">
        <f t="shared" si="602"/>
        <v>34473.722399999999</v>
      </c>
    </row>
    <row r="12867" spans="1:15" ht="14.25" customHeight="1" x14ac:dyDescent="0.25">
      <c r="A12867" s="2" t="s">
        <v>12897</v>
      </c>
      <c r="B12867" s="2" t="s">
        <v>19</v>
      </c>
      <c r="C12867" s="2" t="s">
        <v>26</v>
      </c>
      <c r="D12867" s="2">
        <v>2226.9499999999998</v>
      </c>
      <c r="E12867" s="2">
        <v>0.23</v>
      </c>
      <c r="F12867" s="2">
        <f t="shared" si="603"/>
        <v>512.19849999999997</v>
      </c>
      <c r="G12867" s="2">
        <v>3</v>
      </c>
      <c r="H12867" s="3">
        <v>45158</v>
      </c>
      <c r="I12867" s="3">
        <v>45165</v>
      </c>
      <c r="J12867" s="2" t="s">
        <v>31</v>
      </c>
      <c r="K12867" s="2" t="s">
        <v>16</v>
      </c>
      <c r="L12867" s="2">
        <v>115.14</v>
      </c>
      <c r="M12867" s="2" t="s">
        <v>28</v>
      </c>
      <c r="N12867">
        <f t="shared" si="601"/>
        <v>1714.7514999999999</v>
      </c>
      <c r="O12867" s="4">
        <f t="shared" si="602"/>
        <v>197436.48770999999</v>
      </c>
    </row>
    <row r="12868" spans="1:15" ht="14.25" customHeight="1" x14ac:dyDescent="0.25">
      <c r="A12868" s="2" t="s">
        <v>12898</v>
      </c>
      <c r="B12868" s="2" t="s">
        <v>25</v>
      </c>
      <c r="C12868" s="2" t="s">
        <v>36</v>
      </c>
      <c r="D12868" s="2">
        <v>3372.94</v>
      </c>
      <c r="E12868" s="2">
        <v>0.33</v>
      </c>
      <c r="F12868" s="2">
        <f t="shared" si="603"/>
        <v>1113.0702000000001</v>
      </c>
      <c r="G12868" s="2">
        <v>8</v>
      </c>
      <c r="H12868" s="3">
        <v>45533</v>
      </c>
      <c r="I12868" s="3">
        <v>45539</v>
      </c>
      <c r="J12868" s="2" t="s">
        <v>31</v>
      </c>
      <c r="K12868" s="2" t="s">
        <v>22</v>
      </c>
      <c r="L12868" s="2">
        <v>282.02</v>
      </c>
      <c r="M12868" s="2" t="s">
        <v>28</v>
      </c>
      <c r="N12868">
        <f t="shared" ref="N12868:N12931" si="604">D12868-F12868</f>
        <v>2259.8697999999999</v>
      </c>
      <c r="O12868" s="4">
        <f t="shared" ref="O12868:O12931" si="605">N12868*L12868</f>
        <v>637328.480996</v>
      </c>
    </row>
    <row r="12869" spans="1:15" ht="14.25" customHeight="1" x14ac:dyDescent="0.25">
      <c r="A12869" s="2" t="s">
        <v>12899</v>
      </c>
      <c r="B12869" s="2" t="s">
        <v>19</v>
      </c>
      <c r="C12869" s="2" t="s">
        <v>36</v>
      </c>
      <c r="D12869" s="2">
        <v>897.01</v>
      </c>
      <c r="E12869" s="2">
        <v>0.44</v>
      </c>
      <c r="F12869" s="2">
        <f t="shared" si="603"/>
        <v>394.68439999999998</v>
      </c>
      <c r="G12869" s="2">
        <v>7</v>
      </c>
      <c r="H12869" s="3">
        <v>44949</v>
      </c>
      <c r="I12869" s="3">
        <v>44951</v>
      </c>
      <c r="J12869" s="2" t="s">
        <v>21</v>
      </c>
      <c r="K12869" s="2" t="s">
        <v>27</v>
      </c>
      <c r="L12869" s="2">
        <v>155.24</v>
      </c>
      <c r="M12869" s="2" t="s">
        <v>28</v>
      </c>
      <c r="N12869">
        <f t="shared" si="604"/>
        <v>502.32560000000001</v>
      </c>
      <c r="O12869" s="4">
        <f t="shared" si="605"/>
        <v>77981.026144000003</v>
      </c>
    </row>
    <row r="12870" spans="1:15" ht="14.25" customHeight="1" x14ac:dyDescent="0.25">
      <c r="A12870" s="2" t="s">
        <v>12900</v>
      </c>
      <c r="B12870" s="2" t="s">
        <v>25</v>
      </c>
      <c r="C12870" s="2" t="s">
        <v>20</v>
      </c>
      <c r="D12870" s="2">
        <v>2295.41</v>
      </c>
      <c r="E12870" s="2">
        <v>0.16</v>
      </c>
      <c r="F12870" s="2">
        <f t="shared" si="603"/>
        <v>367.26560000000001</v>
      </c>
      <c r="G12870" s="2">
        <v>4</v>
      </c>
      <c r="H12870" s="3">
        <v>45553</v>
      </c>
      <c r="I12870" s="3">
        <v>45554</v>
      </c>
      <c r="J12870" s="2" t="s">
        <v>15</v>
      </c>
      <c r="K12870" s="2" t="s">
        <v>16</v>
      </c>
      <c r="L12870" s="2">
        <v>643.72</v>
      </c>
      <c r="M12870" s="2" t="s">
        <v>34</v>
      </c>
      <c r="N12870">
        <f t="shared" si="604"/>
        <v>1928.1443999999999</v>
      </c>
      <c r="O12870" s="4">
        <f t="shared" si="605"/>
        <v>1241185.113168</v>
      </c>
    </row>
    <row r="12871" spans="1:15" ht="14.25" customHeight="1" x14ac:dyDescent="0.25">
      <c r="A12871" s="2" t="s">
        <v>12901</v>
      </c>
      <c r="B12871" s="2" t="s">
        <v>19</v>
      </c>
      <c r="C12871" s="2" t="s">
        <v>26</v>
      </c>
      <c r="D12871" s="2">
        <v>162.66</v>
      </c>
      <c r="E12871" s="2">
        <v>0.39</v>
      </c>
      <c r="F12871" s="2">
        <f t="shared" si="603"/>
        <v>63.437400000000004</v>
      </c>
      <c r="G12871" s="2">
        <v>1</v>
      </c>
      <c r="H12871" s="3">
        <v>45388</v>
      </c>
      <c r="I12871" s="3">
        <v>45394</v>
      </c>
      <c r="J12871" s="2" t="s">
        <v>15</v>
      </c>
      <c r="K12871" s="2" t="s">
        <v>27</v>
      </c>
      <c r="L12871" s="2">
        <v>16.010000000000002</v>
      </c>
      <c r="M12871" s="2" t="s">
        <v>28</v>
      </c>
      <c r="N12871">
        <f t="shared" si="604"/>
        <v>99.2226</v>
      </c>
      <c r="O12871" s="4">
        <f t="shared" si="605"/>
        <v>1588.5538260000001</v>
      </c>
    </row>
    <row r="12872" spans="1:15" ht="14.25" customHeight="1" x14ac:dyDescent="0.25">
      <c r="A12872" s="2" t="s">
        <v>12902</v>
      </c>
      <c r="B12872" s="2" t="s">
        <v>41</v>
      </c>
      <c r="C12872" s="2" t="s">
        <v>36</v>
      </c>
      <c r="D12872" s="2">
        <v>2439.75</v>
      </c>
      <c r="E12872" s="2">
        <v>0.39</v>
      </c>
      <c r="F12872" s="2">
        <f t="shared" si="603"/>
        <v>951.50250000000005</v>
      </c>
      <c r="G12872" s="2">
        <v>7</v>
      </c>
      <c r="H12872" s="3">
        <v>45593</v>
      </c>
      <c r="I12872" s="3">
        <v>45596</v>
      </c>
      <c r="J12872" s="2" t="s">
        <v>21</v>
      </c>
      <c r="K12872" s="2" t="s">
        <v>16</v>
      </c>
      <c r="L12872" s="2">
        <v>592.47</v>
      </c>
      <c r="M12872" s="2" t="s">
        <v>48</v>
      </c>
      <c r="N12872">
        <f t="shared" si="604"/>
        <v>1488.2474999999999</v>
      </c>
      <c r="O12872" s="4">
        <f t="shared" si="605"/>
        <v>881741.99632499996</v>
      </c>
    </row>
    <row r="12873" spans="1:15" ht="14.25" customHeight="1" x14ac:dyDescent="0.25">
      <c r="A12873" s="2" t="s">
        <v>12903</v>
      </c>
      <c r="B12873" s="2" t="s">
        <v>13</v>
      </c>
      <c r="C12873" s="2" t="s">
        <v>14</v>
      </c>
      <c r="D12873" s="2">
        <v>4490.03</v>
      </c>
      <c r="E12873" s="2">
        <v>0.41</v>
      </c>
      <c r="F12873" s="2">
        <f t="shared" si="603"/>
        <v>1840.9122999999997</v>
      </c>
      <c r="G12873" s="2">
        <v>3</v>
      </c>
      <c r="H12873" s="3">
        <v>45601</v>
      </c>
      <c r="I12873" s="3">
        <v>45604</v>
      </c>
      <c r="J12873" s="2" t="s">
        <v>31</v>
      </c>
      <c r="K12873" s="2" t="s">
        <v>22</v>
      </c>
      <c r="L12873" s="2">
        <v>986.52</v>
      </c>
      <c r="M12873" s="2" t="s">
        <v>39</v>
      </c>
      <c r="N12873">
        <f t="shared" si="604"/>
        <v>2649.1176999999998</v>
      </c>
      <c r="O12873" s="4">
        <f t="shared" si="605"/>
        <v>2613407.5934039997</v>
      </c>
    </row>
    <row r="12874" spans="1:15" ht="14.25" customHeight="1" x14ac:dyDescent="0.25">
      <c r="A12874" s="2" t="s">
        <v>12904</v>
      </c>
      <c r="B12874" s="2" t="s">
        <v>19</v>
      </c>
      <c r="C12874" s="2" t="s">
        <v>36</v>
      </c>
      <c r="D12874" s="2">
        <v>3024.16</v>
      </c>
      <c r="E12874" s="2">
        <v>0.09</v>
      </c>
      <c r="F12874" s="2">
        <f t="shared" si="603"/>
        <v>272.17439999999999</v>
      </c>
      <c r="G12874" s="2">
        <v>5</v>
      </c>
      <c r="H12874" s="3">
        <v>45515</v>
      </c>
      <c r="I12874" s="3">
        <v>45521</v>
      </c>
      <c r="J12874" s="2" t="s">
        <v>31</v>
      </c>
      <c r="K12874" s="2" t="s">
        <v>16</v>
      </c>
      <c r="L12874" s="2">
        <v>879.89</v>
      </c>
      <c r="M12874" s="2" t="s">
        <v>39</v>
      </c>
      <c r="N12874">
        <f t="shared" si="604"/>
        <v>2751.9856</v>
      </c>
      <c r="O12874" s="4">
        <f t="shared" si="605"/>
        <v>2421444.609584</v>
      </c>
    </row>
    <row r="12875" spans="1:15" ht="14.25" customHeight="1" x14ac:dyDescent="0.25">
      <c r="A12875" s="2" t="s">
        <v>12905</v>
      </c>
      <c r="B12875" s="2" t="s">
        <v>25</v>
      </c>
      <c r="C12875" s="2" t="s">
        <v>36</v>
      </c>
      <c r="D12875" s="2">
        <v>2259.21</v>
      </c>
      <c r="E12875" s="2">
        <v>0.48</v>
      </c>
      <c r="F12875" s="2">
        <f t="shared" si="603"/>
        <v>1084.4207999999999</v>
      </c>
      <c r="G12875" s="2">
        <v>8</v>
      </c>
      <c r="H12875" s="3">
        <v>45218</v>
      </c>
      <c r="I12875" s="3">
        <v>45220</v>
      </c>
      <c r="J12875" s="2" t="s">
        <v>31</v>
      </c>
      <c r="K12875" s="2" t="s">
        <v>27</v>
      </c>
      <c r="L12875" s="2">
        <v>277.20999999999998</v>
      </c>
      <c r="M12875" s="2" t="s">
        <v>48</v>
      </c>
      <c r="N12875">
        <f t="shared" si="604"/>
        <v>1174.7892000000002</v>
      </c>
      <c r="O12875" s="4">
        <f t="shared" si="605"/>
        <v>325663.31413200003</v>
      </c>
    </row>
    <row r="12876" spans="1:15" ht="14.25" customHeight="1" x14ac:dyDescent="0.25">
      <c r="A12876" s="2" t="s">
        <v>12906</v>
      </c>
      <c r="B12876" s="2" t="s">
        <v>13</v>
      </c>
      <c r="C12876" s="2" t="s">
        <v>20</v>
      </c>
      <c r="D12876" s="2">
        <v>895.07</v>
      </c>
      <c r="E12876" s="2">
        <v>0.14000000000000001</v>
      </c>
      <c r="F12876" s="2">
        <f t="shared" si="603"/>
        <v>125.30980000000002</v>
      </c>
      <c r="G12876" s="2">
        <v>9</v>
      </c>
      <c r="H12876" s="3">
        <v>45654</v>
      </c>
      <c r="I12876" s="3">
        <v>45656</v>
      </c>
      <c r="J12876" s="2" t="s">
        <v>21</v>
      </c>
      <c r="K12876" s="2" t="s">
        <v>27</v>
      </c>
      <c r="L12876" s="2">
        <v>198.24</v>
      </c>
      <c r="M12876" s="2" t="s">
        <v>17</v>
      </c>
      <c r="N12876">
        <f t="shared" si="604"/>
        <v>769.76020000000005</v>
      </c>
      <c r="O12876" s="4">
        <f t="shared" si="605"/>
        <v>152597.262048</v>
      </c>
    </row>
    <row r="12877" spans="1:15" ht="14.25" customHeight="1" x14ac:dyDescent="0.25">
      <c r="A12877" s="2" t="s">
        <v>12907</v>
      </c>
      <c r="B12877" s="2" t="s">
        <v>25</v>
      </c>
      <c r="C12877" s="2" t="s">
        <v>36</v>
      </c>
      <c r="D12877" s="2">
        <v>1091.8499999999999</v>
      </c>
      <c r="E12877" s="2">
        <v>0.39</v>
      </c>
      <c r="F12877" s="2">
        <f t="shared" si="603"/>
        <v>425.82149999999996</v>
      </c>
      <c r="G12877" s="2">
        <v>7</v>
      </c>
      <c r="H12877" s="3">
        <v>45535</v>
      </c>
      <c r="I12877" s="3">
        <v>45540</v>
      </c>
      <c r="J12877" s="2" t="s">
        <v>21</v>
      </c>
      <c r="K12877" s="2" t="s">
        <v>22</v>
      </c>
      <c r="L12877" s="2">
        <v>62.66</v>
      </c>
      <c r="M12877" s="2" t="s">
        <v>28</v>
      </c>
      <c r="N12877">
        <f t="shared" si="604"/>
        <v>666.02849999999989</v>
      </c>
      <c r="O12877" s="4">
        <f t="shared" si="605"/>
        <v>41733.345809999992</v>
      </c>
    </row>
    <row r="12878" spans="1:15" ht="14.25" customHeight="1" x14ac:dyDescent="0.25">
      <c r="A12878" s="2" t="s">
        <v>12908</v>
      </c>
      <c r="B12878" s="2" t="s">
        <v>41</v>
      </c>
      <c r="C12878" s="2" t="s">
        <v>14</v>
      </c>
      <c r="D12878" s="2">
        <v>474.9</v>
      </c>
      <c r="E12878" s="2">
        <v>0.08</v>
      </c>
      <c r="F12878" s="2">
        <f t="shared" si="603"/>
        <v>37.991999999999997</v>
      </c>
      <c r="G12878" s="2">
        <v>6</v>
      </c>
      <c r="H12878" s="3">
        <v>45125</v>
      </c>
      <c r="I12878" s="3">
        <v>45132</v>
      </c>
      <c r="J12878" s="2" t="s">
        <v>31</v>
      </c>
      <c r="K12878" s="2" t="s">
        <v>22</v>
      </c>
      <c r="L12878" s="2">
        <v>52.25</v>
      </c>
      <c r="M12878" s="2" t="s">
        <v>17</v>
      </c>
      <c r="N12878">
        <f t="shared" si="604"/>
        <v>436.90799999999996</v>
      </c>
      <c r="O12878" s="4">
        <f t="shared" si="605"/>
        <v>22828.442999999999</v>
      </c>
    </row>
    <row r="12879" spans="1:15" ht="14.25" customHeight="1" x14ac:dyDescent="0.25">
      <c r="A12879" s="2" t="s">
        <v>12909</v>
      </c>
      <c r="B12879" s="2" t="s">
        <v>13</v>
      </c>
      <c r="C12879" s="2" t="s">
        <v>26</v>
      </c>
      <c r="D12879" s="2">
        <v>3737.81</v>
      </c>
      <c r="E12879" s="2">
        <v>0.46</v>
      </c>
      <c r="F12879" s="2">
        <f t="shared" si="603"/>
        <v>1719.3926000000001</v>
      </c>
      <c r="G12879" s="2">
        <v>5</v>
      </c>
      <c r="H12879" s="3">
        <v>45063</v>
      </c>
      <c r="I12879" s="3">
        <v>45070</v>
      </c>
      <c r="J12879" s="2" t="s">
        <v>21</v>
      </c>
      <c r="K12879" s="2" t="s">
        <v>27</v>
      </c>
      <c r="L12879" s="2">
        <v>771.19</v>
      </c>
      <c r="M12879" s="2" t="s">
        <v>23</v>
      </c>
      <c r="N12879">
        <f t="shared" si="604"/>
        <v>2018.4173999999998</v>
      </c>
      <c r="O12879" s="4">
        <f t="shared" si="605"/>
        <v>1556583.314706</v>
      </c>
    </row>
    <row r="12880" spans="1:15" ht="14.25" customHeight="1" x14ac:dyDescent="0.25">
      <c r="A12880" s="2" t="s">
        <v>12910</v>
      </c>
      <c r="B12880" s="2" t="s">
        <v>25</v>
      </c>
      <c r="C12880" s="2" t="s">
        <v>33</v>
      </c>
      <c r="D12880" s="2">
        <v>477.96</v>
      </c>
      <c r="E12880" s="2">
        <v>0.21</v>
      </c>
      <c r="F12880" s="2">
        <f t="shared" si="603"/>
        <v>100.37159999999999</v>
      </c>
      <c r="G12880" s="2">
        <v>5</v>
      </c>
      <c r="H12880" s="3">
        <v>45296</v>
      </c>
      <c r="I12880" s="3">
        <v>45300</v>
      </c>
      <c r="J12880" s="2" t="s">
        <v>15</v>
      </c>
      <c r="K12880" s="2" t="s">
        <v>27</v>
      </c>
      <c r="L12880" s="2">
        <v>139.86000000000001</v>
      </c>
      <c r="M12880" s="2" t="s">
        <v>34</v>
      </c>
      <c r="N12880">
        <f t="shared" si="604"/>
        <v>377.58839999999998</v>
      </c>
      <c r="O12880" s="4">
        <f t="shared" si="605"/>
        <v>52809.513623999999</v>
      </c>
    </row>
    <row r="12881" spans="1:15" ht="14.25" customHeight="1" x14ac:dyDescent="0.25">
      <c r="A12881" s="2" t="s">
        <v>12911</v>
      </c>
      <c r="B12881" s="2" t="s">
        <v>19</v>
      </c>
      <c r="C12881" s="2" t="s">
        <v>20</v>
      </c>
      <c r="D12881" s="2">
        <v>1981.35</v>
      </c>
      <c r="E12881" s="2">
        <v>0.33</v>
      </c>
      <c r="F12881" s="2">
        <f t="shared" si="603"/>
        <v>653.84550000000002</v>
      </c>
      <c r="G12881" s="2">
        <v>4</v>
      </c>
      <c r="H12881" s="3">
        <v>44947</v>
      </c>
      <c r="I12881" s="3">
        <v>44949</v>
      </c>
      <c r="J12881" s="2" t="s">
        <v>31</v>
      </c>
      <c r="K12881" s="2" t="s">
        <v>22</v>
      </c>
      <c r="L12881" s="2">
        <v>296.74</v>
      </c>
      <c r="M12881" s="2" t="s">
        <v>28</v>
      </c>
      <c r="N12881">
        <f t="shared" si="604"/>
        <v>1327.5045</v>
      </c>
      <c r="O12881" s="4">
        <f t="shared" si="605"/>
        <v>393923.68533000001</v>
      </c>
    </row>
    <row r="12882" spans="1:15" ht="14.25" customHeight="1" x14ac:dyDescent="0.25">
      <c r="A12882" s="2" t="s">
        <v>12912</v>
      </c>
      <c r="B12882" s="2" t="s">
        <v>41</v>
      </c>
      <c r="C12882" s="2" t="s">
        <v>14</v>
      </c>
      <c r="D12882" s="2">
        <v>3774.24</v>
      </c>
      <c r="E12882" s="2">
        <v>0.43</v>
      </c>
      <c r="F12882" s="2">
        <f t="shared" si="603"/>
        <v>1622.9232</v>
      </c>
      <c r="G12882" s="2">
        <v>7</v>
      </c>
      <c r="H12882" s="3">
        <v>45086</v>
      </c>
      <c r="I12882" s="3">
        <v>45091</v>
      </c>
      <c r="J12882" s="2" t="s">
        <v>21</v>
      </c>
      <c r="K12882" s="2" t="s">
        <v>27</v>
      </c>
      <c r="L12882" s="2">
        <v>815.57</v>
      </c>
      <c r="M12882" s="2" t="s">
        <v>34</v>
      </c>
      <c r="N12882">
        <f t="shared" si="604"/>
        <v>2151.3167999999996</v>
      </c>
      <c r="O12882" s="4">
        <f t="shared" si="605"/>
        <v>1754549.4425759998</v>
      </c>
    </row>
    <row r="12883" spans="1:15" ht="14.25" customHeight="1" x14ac:dyDescent="0.25">
      <c r="A12883" s="2" t="s">
        <v>12913</v>
      </c>
      <c r="B12883" s="2" t="s">
        <v>41</v>
      </c>
      <c r="C12883" s="2" t="s">
        <v>20</v>
      </c>
      <c r="D12883" s="2">
        <v>3592.83</v>
      </c>
      <c r="E12883" s="2">
        <v>0.14000000000000001</v>
      </c>
      <c r="F12883" s="2">
        <f t="shared" si="603"/>
        <v>502.99620000000004</v>
      </c>
      <c r="G12883" s="2">
        <v>1</v>
      </c>
      <c r="H12883" s="3">
        <v>45248</v>
      </c>
      <c r="I12883" s="3">
        <v>45253</v>
      </c>
      <c r="J12883" s="2" t="s">
        <v>15</v>
      </c>
      <c r="K12883" s="2" t="s">
        <v>22</v>
      </c>
      <c r="L12883" s="2">
        <v>245.74</v>
      </c>
      <c r="M12883" s="2" t="s">
        <v>17</v>
      </c>
      <c r="N12883">
        <f t="shared" si="604"/>
        <v>3089.8337999999999</v>
      </c>
      <c r="O12883" s="4">
        <f t="shared" si="605"/>
        <v>759295.75801200001</v>
      </c>
    </row>
    <row r="12884" spans="1:15" ht="14.25" customHeight="1" x14ac:dyDescent="0.25">
      <c r="A12884" s="2" t="s">
        <v>12914</v>
      </c>
      <c r="B12884" s="2" t="s">
        <v>41</v>
      </c>
      <c r="C12884" s="2" t="s">
        <v>26</v>
      </c>
      <c r="D12884" s="2">
        <v>2929.91</v>
      </c>
      <c r="E12884" s="2">
        <v>0.19</v>
      </c>
      <c r="F12884" s="2">
        <f t="shared" si="603"/>
        <v>556.68290000000002</v>
      </c>
      <c r="G12884" s="2">
        <v>3</v>
      </c>
      <c r="H12884" s="3">
        <v>45226</v>
      </c>
      <c r="I12884" s="3">
        <v>45232</v>
      </c>
      <c r="J12884" s="2" t="s">
        <v>15</v>
      </c>
      <c r="K12884" s="2" t="s">
        <v>16</v>
      </c>
      <c r="L12884" s="2">
        <v>154.84</v>
      </c>
      <c r="M12884" s="2" t="s">
        <v>39</v>
      </c>
      <c r="N12884">
        <f t="shared" si="604"/>
        <v>2373.2271000000001</v>
      </c>
      <c r="O12884" s="4">
        <f t="shared" si="605"/>
        <v>367470.48416400002</v>
      </c>
    </row>
    <row r="12885" spans="1:15" ht="14.25" customHeight="1" x14ac:dyDescent="0.25">
      <c r="A12885" s="2" t="s">
        <v>12915</v>
      </c>
      <c r="B12885" s="2" t="s">
        <v>19</v>
      </c>
      <c r="C12885" s="2" t="s">
        <v>36</v>
      </c>
      <c r="D12885" s="2">
        <v>2899.41</v>
      </c>
      <c r="E12885" s="2">
        <v>0.16</v>
      </c>
      <c r="F12885" s="2">
        <f t="shared" si="603"/>
        <v>463.90559999999999</v>
      </c>
      <c r="G12885" s="2">
        <v>6</v>
      </c>
      <c r="H12885" s="3">
        <v>45559</v>
      </c>
      <c r="I12885" s="3">
        <v>45566</v>
      </c>
      <c r="J12885" s="2" t="s">
        <v>31</v>
      </c>
      <c r="K12885" s="2" t="s">
        <v>27</v>
      </c>
      <c r="L12885" s="2">
        <v>253.75</v>
      </c>
      <c r="M12885" s="2" t="s">
        <v>17</v>
      </c>
      <c r="N12885">
        <f t="shared" si="604"/>
        <v>2435.5043999999998</v>
      </c>
      <c r="O12885" s="4">
        <f t="shared" si="605"/>
        <v>618009.2415</v>
      </c>
    </row>
    <row r="12886" spans="1:15" ht="14.25" customHeight="1" x14ac:dyDescent="0.25">
      <c r="A12886" s="2" t="s">
        <v>12916</v>
      </c>
      <c r="B12886" s="2" t="s">
        <v>19</v>
      </c>
      <c r="C12886" s="2" t="s">
        <v>36</v>
      </c>
      <c r="D12886" s="2">
        <v>542.61</v>
      </c>
      <c r="E12886" s="2">
        <v>0.14000000000000001</v>
      </c>
      <c r="F12886" s="2">
        <f t="shared" si="603"/>
        <v>75.965400000000002</v>
      </c>
      <c r="G12886" s="2">
        <v>1</v>
      </c>
      <c r="H12886" s="3">
        <v>45399</v>
      </c>
      <c r="I12886" s="3">
        <v>45400</v>
      </c>
      <c r="J12886" s="2" t="s">
        <v>15</v>
      </c>
      <c r="K12886" s="2" t="s">
        <v>22</v>
      </c>
      <c r="L12886" s="2">
        <v>106</v>
      </c>
      <c r="M12886" s="2" t="s">
        <v>28</v>
      </c>
      <c r="N12886">
        <f t="shared" si="604"/>
        <v>466.64460000000003</v>
      </c>
      <c r="O12886" s="4">
        <f t="shared" si="605"/>
        <v>49464.327600000004</v>
      </c>
    </row>
    <row r="12887" spans="1:15" ht="14.25" customHeight="1" x14ac:dyDescent="0.25">
      <c r="A12887" s="2" t="s">
        <v>12917</v>
      </c>
      <c r="B12887" s="2" t="s">
        <v>13</v>
      </c>
      <c r="C12887" s="2" t="s">
        <v>14</v>
      </c>
      <c r="D12887" s="2">
        <v>957.08</v>
      </c>
      <c r="E12887" s="2">
        <v>0.26</v>
      </c>
      <c r="F12887" s="2">
        <f t="shared" si="603"/>
        <v>248.84080000000003</v>
      </c>
      <c r="G12887" s="2">
        <v>7</v>
      </c>
      <c r="H12887" s="3">
        <v>45631</v>
      </c>
      <c r="I12887" s="3">
        <v>45637</v>
      </c>
      <c r="J12887" s="2" t="s">
        <v>15</v>
      </c>
      <c r="K12887" s="2" t="s">
        <v>27</v>
      </c>
      <c r="L12887" s="2">
        <v>241.58</v>
      </c>
      <c r="M12887" s="2" t="s">
        <v>39</v>
      </c>
      <c r="N12887">
        <f t="shared" si="604"/>
        <v>708.23919999999998</v>
      </c>
      <c r="O12887" s="4">
        <f t="shared" si="605"/>
        <v>171096.42593600001</v>
      </c>
    </row>
    <row r="12888" spans="1:15" ht="14.25" customHeight="1" x14ac:dyDescent="0.25">
      <c r="A12888" s="2" t="s">
        <v>12918</v>
      </c>
      <c r="B12888" s="2" t="s">
        <v>19</v>
      </c>
      <c r="C12888" s="2" t="s">
        <v>26</v>
      </c>
      <c r="D12888" s="2">
        <v>2720.25</v>
      </c>
      <c r="E12888" s="2">
        <v>0.27</v>
      </c>
      <c r="F12888" s="2">
        <f t="shared" si="603"/>
        <v>734.46750000000009</v>
      </c>
      <c r="G12888" s="2">
        <v>2</v>
      </c>
      <c r="H12888" s="3">
        <v>45385</v>
      </c>
      <c r="I12888" s="3">
        <v>45389</v>
      </c>
      <c r="J12888" s="2" t="s">
        <v>21</v>
      </c>
      <c r="K12888" s="2" t="s">
        <v>27</v>
      </c>
      <c r="L12888" s="2">
        <v>382.86</v>
      </c>
      <c r="M12888" s="2" t="s">
        <v>39</v>
      </c>
      <c r="N12888">
        <f t="shared" si="604"/>
        <v>1985.7824999999998</v>
      </c>
      <c r="O12888" s="4">
        <f t="shared" si="605"/>
        <v>760276.68794999993</v>
      </c>
    </row>
    <row r="12889" spans="1:15" ht="14.25" customHeight="1" x14ac:dyDescent="0.25">
      <c r="A12889" s="2" t="s">
        <v>12919</v>
      </c>
      <c r="B12889" s="2" t="s">
        <v>13</v>
      </c>
      <c r="C12889" s="2" t="s">
        <v>33</v>
      </c>
      <c r="D12889" s="2">
        <v>1805.59</v>
      </c>
      <c r="E12889" s="2">
        <v>0.04</v>
      </c>
      <c r="F12889" s="2">
        <f t="shared" si="603"/>
        <v>72.223600000000005</v>
      </c>
      <c r="G12889" s="2">
        <v>7</v>
      </c>
      <c r="H12889" s="3">
        <v>45262</v>
      </c>
      <c r="I12889" s="3">
        <v>45265</v>
      </c>
      <c r="J12889" s="2" t="s">
        <v>15</v>
      </c>
      <c r="K12889" s="2" t="s">
        <v>16</v>
      </c>
      <c r="L12889" s="2">
        <v>406.43</v>
      </c>
      <c r="M12889" s="2" t="s">
        <v>28</v>
      </c>
      <c r="N12889">
        <f t="shared" si="604"/>
        <v>1733.3663999999999</v>
      </c>
      <c r="O12889" s="4">
        <f t="shared" si="605"/>
        <v>704492.10595200001</v>
      </c>
    </row>
    <row r="12890" spans="1:15" ht="14.25" customHeight="1" x14ac:dyDescent="0.25">
      <c r="A12890" s="2" t="s">
        <v>12920</v>
      </c>
      <c r="B12890" s="2" t="s">
        <v>41</v>
      </c>
      <c r="C12890" s="2" t="s">
        <v>33</v>
      </c>
      <c r="D12890" s="2">
        <v>192.79</v>
      </c>
      <c r="E12890" s="2">
        <v>0.34</v>
      </c>
      <c r="F12890" s="2">
        <f t="shared" si="603"/>
        <v>65.548600000000008</v>
      </c>
      <c r="G12890" s="2">
        <v>4</v>
      </c>
      <c r="H12890" s="3">
        <v>45653</v>
      </c>
      <c r="I12890" s="3">
        <v>45660</v>
      </c>
      <c r="J12890" s="2" t="s">
        <v>31</v>
      </c>
      <c r="K12890" s="2" t="s">
        <v>22</v>
      </c>
      <c r="L12890" s="2">
        <v>32.6</v>
      </c>
      <c r="M12890" s="2" t="s">
        <v>39</v>
      </c>
      <c r="N12890">
        <f t="shared" si="604"/>
        <v>127.24139999999998</v>
      </c>
      <c r="O12890" s="4">
        <f t="shared" si="605"/>
        <v>4148.0696399999997</v>
      </c>
    </row>
    <row r="12891" spans="1:15" ht="14.25" customHeight="1" x14ac:dyDescent="0.25">
      <c r="A12891" s="2" t="s">
        <v>12921</v>
      </c>
      <c r="B12891" s="2" t="s">
        <v>13</v>
      </c>
      <c r="C12891" s="2" t="s">
        <v>36</v>
      </c>
      <c r="D12891" s="2">
        <v>4011.02</v>
      </c>
      <c r="E12891" s="2">
        <v>0.21</v>
      </c>
      <c r="F12891" s="2">
        <f t="shared" si="603"/>
        <v>842.31419999999991</v>
      </c>
      <c r="G12891" s="2">
        <v>9</v>
      </c>
      <c r="H12891" s="3">
        <v>45581</v>
      </c>
      <c r="I12891" s="3">
        <v>45583</v>
      </c>
      <c r="J12891" s="2" t="s">
        <v>31</v>
      </c>
      <c r="K12891" s="2" t="s">
        <v>16</v>
      </c>
      <c r="L12891" s="2">
        <v>1021.08</v>
      </c>
      <c r="M12891" s="2" t="s">
        <v>48</v>
      </c>
      <c r="N12891">
        <f t="shared" si="604"/>
        <v>3168.7058000000002</v>
      </c>
      <c r="O12891" s="4">
        <f t="shared" si="605"/>
        <v>3235502.1182640004</v>
      </c>
    </row>
    <row r="12892" spans="1:15" ht="14.25" customHeight="1" x14ac:dyDescent="0.25">
      <c r="A12892" s="2" t="s">
        <v>12922</v>
      </c>
      <c r="B12892" s="2" t="s">
        <v>25</v>
      </c>
      <c r="C12892" s="2" t="s">
        <v>26</v>
      </c>
      <c r="D12892" s="2">
        <v>3303.69</v>
      </c>
      <c r="E12892" s="2">
        <v>0.44</v>
      </c>
      <c r="F12892" s="2">
        <f t="shared" ref="F12892:F12955" si="606">D12892*E12892</f>
        <v>1453.6236000000001</v>
      </c>
      <c r="G12892" s="2">
        <v>5</v>
      </c>
      <c r="H12892" s="3">
        <v>45593</v>
      </c>
      <c r="I12892" s="3">
        <v>45600</v>
      </c>
      <c r="J12892" s="2" t="s">
        <v>21</v>
      </c>
      <c r="K12892" s="2" t="s">
        <v>16</v>
      </c>
      <c r="L12892" s="2">
        <v>251.15</v>
      </c>
      <c r="M12892" s="2" t="s">
        <v>39</v>
      </c>
      <c r="N12892">
        <f t="shared" si="604"/>
        <v>1850.0663999999999</v>
      </c>
      <c r="O12892" s="4">
        <f t="shared" si="605"/>
        <v>464644.17635999998</v>
      </c>
    </row>
    <row r="12893" spans="1:15" ht="14.25" customHeight="1" x14ac:dyDescent="0.25">
      <c r="A12893" s="2" t="s">
        <v>12923</v>
      </c>
      <c r="B12893" s="2" t="s">
        <v>41</v>
      </c>
      <c r="C12893" s="2" t="s">
        <v>26</v>
      </c>
      <c r="D12893" s="2">
        <v>1696.35</v>
      </c>
      <c r="E12893" s="2">
        <v>0.44</v>
      </c>
      <c r="F12893" s="2">
        <f t="shared" si="606"/>
        <v>746.39400000000001</v>
      </c>
      <c r="G12893" s="2">
        <v>1</v>
      </c>
      <c r="H12893" s="3">
        <v>44942</v>
      </c>
      <c r="I12893" s="3">
        <v>44943</v>
      </c>
      <c r="J12893" s="2" t="s">
        <v>21</v>
      </c>
      <c r="K12893" s="2" t="s">
        <v>16</v>
      </c>
      <c r="L12893" s="2">
        <v>332.51</v>
      </c>
      <c r="M12893" s="2" t="s">
        <v>28</v>
      </c>
      <c r="N12893">
        <f t="shared" si="604"/>
        <v>949.9559999999999</v>
      </c>
      <c r="O12893" s="4">
        <f t="shared" si="605"/>
        <v>315869.86955999996</v>
      </c>
    </row>
    <row r="12894" spans="1:15" ht="14.25" customHeight="1" x14ac:dyDescent="0.25">
      <c r="A12894" s="2" t="s">
        <v>12924</v>
      </c>
      <c r="B12894" s="2" t="s">
        <v>41</v>
      </c>
      <c r="C12894" s="2" t="s">
        <v>14</v>
      </c>
      <c r="D12894" s="2">
        <v>581.21</v>
      </c>
      <c r="E12894" s="2">
        <v>0.36</v>
      </c>
      <c r="F12894" s="2">
        <f t="shared" si="606"/>
        <v>209.23560000000001</v>
      </c>
      <c r="G12894" s="2">
        <v>4</v>
      </c>
      <c r="H12894" s="3">
        <v>45228</v>
      </c>
      <c r="I12894" s="3">
        <v>45235</v>
      </c>
      <c r="J12894" s="2" t="s">
        <v>21</v>
      </c>
      <c r="K12894" s="2" t="s">
        <v>16</v>
      </c>
      <c r="L12894" s="2">
        <v>164.42</v>
      </c>
      <c r="M12894" s="2" t="s">
        <v>23</v>
      </c>
      <c r="N12894">
        <f t="shared" si="604"/>
        <v>371.97440000000006</v>
      </c>
      <c r="O12894" s="4">
        <f t="shared" si="605"/>
        <v>61160.030848000002</v>
      </c>
    </row>
    <row r="12895" spans="1:15" ht="14.25" customHeight="1" x14ac:dyDescent="0.25">
      <c r="A12895" s="2" t="s">
        <v>12925</v>
      </c>
      <c r="B12895" s="2" t="s">
        <v>13</v>
      </c>
      <c r="C12895" s="2" t="s">
        <v>33</v>
      </c>
      <c r="D12895" s="2">
        <v>2996.88</v>
      </c>
      <c r="E12895" s="2">
        <v>0.43</v>
      </c>
      <c r="F12895" s="2">
        <f t="shared" si="606"/>
        <v>1288.6584</v>
      </c>
      <c r="G12895" s="2">
        <v>4</v>
      </c>
      <c r="H12895" s="3">
        <v>45407</v>
      </c>
      <c r="I12895" s="3">
        <v>45408</v>
      </c>
      <c r="J12895" s="2" t="s">
        <v>31</v>
      </c>
      <c r="K12895" s="2" t="s">
        <v>27</v>
      </c>
      <c r="L12895" s="2">
        <v>216.21</v>
      </c>
      <c r="M12895" s="2" t="s">
        <v>39</v>
      </c>
      <c r="N12895">
        <f t="shared" si="604"/>
        <v>1708.2216000000001</v>
      </c>
      <c r="O12895" s="4">
        <f t="shared" si="605"/>
        <v>369334.59213600005</v>
      </c>
    </row>
    <row r="12896" spans="1:15" ht="14.25" customHeight="1" x14ac:dyDescent="0.25">
      <c r="A12896" s="2" t="s">
        <v>12926</v>
      </c>
      <c r="B12896" s="2" t="s">
        <v>41</v>
      </c>
      <c r="C12896" s="2" t="s">
        <v>14</v>
      </c>
      <c r="D12896" s="2">
        <v>1807.89</v>
      </c>
      <c r="E12896" s="2">
        <v>0.46</v>
      </c>
      <c r="F12896" s="2">
        <f t="shared" si="606"/>
        <v>831.62940000000003</v>
      </c>
      <c r="G12896" s="2">
        <v>4</v>
      </c>
      <c r="H12896" s="3">
        <v>45285</v>
      </c>
      <c r="I12896" s="3">
        <v>45290</v>
      </c>
      <c r="J12896" s="2" t="s">
        <v>21</v>
      </c>
      <c r="K12896" s="2" t="s">
        <v>22</v>
      </c>
      <c r="L12896" s="2">
        <v>209.32</v>
      </c>
      <c r="M12896" s="2" t="s">
        <v>34</v>
      </c>
      <c r="N12896">
        <f t="shared" si="604"/>
        <v>976.26060000000007</v>
      </c>
      <c r="O12896" s="4">
        <f t="shared" si="605"/>
        <v>204350.86879199999</v>
      </c>
    </row>
    <row r="12897" spans="1:15" ht="14.25" customHeight="1" x14ac:dyDescent="0.25">
      <c r="A12897" s="2" t="s">
        <v>12927</v>
      </c>
      <c r="B12897" s="2" t="s">
        <v>19</v>
      </c>
      <c r="C12897" s="2" t="s">
        <v>20</v>
      </c>
      <c r="D12897" s="2">
        <v>1351.41</v>
      </c>
      <c r="E12897" s="2">
        <v>0.28999999999999998</v>
      </c>
      <c r="F12897" s="2">
        <f t="shared" si="606"/>
        <v>391.90890000000002</v>
      </c>
      <c r="G12897" s="2">
        <v>3</v>
      </c>
      <c r="H12897" s="3">
        <v>45638</v>
      </c>
      <c r="I12897" s="3">
        <v>45644</v>
      </c>
      <c r="J12897" s="2" t="s">
        <v>31</v>
      </c>
      <c r="K12897" s="2" t="s">
        <v>16</v>
      </c>
      <c r="L12897" s="2">
        <v>159.85</v>
      </c>
      <c r="M12897" s="2" t="s">
        <v>23</v>
      </c>
      <c r="N12897">
        <f t="shared" si="604"/>
        <v>959.50110000000006</v>
      </c>
      <c r="O12897" s="4">
        <f t="shared" si="605"/>
        <v>153376.25083500001</v>
      </c>
    </row>
    <row r="12898" spans="1:15" ht="14.25" customHeight="1" x14ac:dyDescent="0.25">
      <c r="A12898" s="2" t="s">
        <v>12928</v>
      </c>
      <c r="B12898" s="2" t="s">
        <v>25</v>
      </c>
      <c r="C12898" s="2" t="s">
        <v>26</v>
      </c>
      <c r="D12898" s="2">
        <v>3635.2</v>
      </c>
      <c r="E12898" s="2">
        <v>0.49</v>
      </c>
      <c r="F12898" s="2">
        <f t="shared" si="606"/>
        <v>1781.2479999999998</v>
      </c>
      <c r="G12898" s="2">
        <v>3</v>
      </c>
      <c r="H12898" s="3">
        <v>45503</v>
      </c>
      <c r="I12898" s="3">
        <v>45509</v>
      </c>
      <c r="J12898" s="2" t="s">
        <v>31</v>
      </c>
      <c r="K12898" s="2" t="s">
        <v>27</v>
      </c>
      <c r="L12898" s="2">
        <v>775.09</v>
      </c>
      <c r="M12898" s="2" t="s">
        <v>34</v>
      </c>
      <c r="N12898">
        <f t="shared" si="604"/>
        <v>1853.952</v>
      </c>
      <c r="O12898" s="4">
        <f t="shared" si="605"/>
        <v>1436979.6556800001</v>
      </c>
    </row>
    <row r="12899" spans="1:15" ht="14.25" customHeight="1" x14ac:dyDescent="0.25">
      <c r="A12899" s="2" t="s">
        <v>12929</v>
      </c>
      <c r="B12899" s="2" t="s">
        <v>13</v>
      </c>
      <c r="C12899" s="2" t="s">
        <v>33</v>
      </c>
      <c r="D12899" s="2">
        <v>1707.94</v>
      </c>
      <c r="E12899" s="2">
        <v>0.48</v>
      </c>
      <c r="F12899" s="2">
        <f t="shared" si="606"/>
        <v>819.81119999999999</v>
      </c>
      <c r="G12899" s="2">
        <v>5</v>
      </c>
      <c r="H12899" s="3">
        <v>44945</v>
      </c>
      <c r="I12899" s="3">
        <v>44948</v>
      </c>
      <c r="J12899" s="2" t="s">
        <v>21</v>
      </c>
      <c r="K12899" s="2" t="s">
        <v>22</v>
      </c>
      <c r="L12899" s="2">
        <v>418.97</v>
      </c>
      <c r="M12899" s="2" t="s">
        <v>17</v>
      </c>
      <c r="N12899">
        <f t="shared" si="604"/>
        <v>888.12880000000007</v>
      </c>
      <c r="O12899" s="4">
        <f t="shared" si="605"/>
        <v>372099.32333600003</v>
      </c>
    </row>
    <row r="12900" spans="1:15" ht="14.25" customHeight="1" x14ac:dyDescent="0.25">
      <c r="A12900" s="2" t="s">
        <v>12930</v>
      </c>
      <c r="B12900" s="2" t="s">
        <v>13</v>
      </c>
      <c r="C12900" s="2" t="s">
        <v>14</v>
      </c>
      <c r="D12900" s="2">
        <v>766.64</v>
      </c>
      <c r="E12900" s="2">
        <v>0.05</v>
      </c>
      <c r="F12900" s="2">
        <f t="shared" si="606"/>
        <v>38.332000000000001</v>
      </c>
      <c r="G12900" s="2">
        <v>5</v>
      </c>
      <c r="H12900" s="3">
        <v>45528</v>
      </c>
      <c r="I12900" s="3">
        <v>45529</v>
      </c>
      <c r="J12900" s="2" t="s">
        <v>15</v>
      </c>
      <c r="K12900" s="2" t="s">
        <v>22</v>
      </c>
      <c r="L12900" s="2">
        <v>160.94999999999999</v>
      </c>
      <c r="M12900" s="2" t="s">
        <v>39</v>
      </c>
      <c r="N12900">
        <f t="shared" si="604"/>
        <v>728.30799999999999</v>
      </c>
      <c r="O12900" s="4">
        <f t="shared" si="605"/>
        <v>117221.17259999999</v>
      </c>
    </row>
    <row r="12901" spans="1:15" ht="14.25" customHeight="1" x14ac:dyDescent="0.25">
      <c r="A12901" s="2" t="s">
        <v>12931</v>
      </c>
      <c r="B12901" s="2" t="s">
        <v>41</v>
      </c>
      <c r="C12901" s="2" t="s">
        <v>36</v>
      </c>
      <c r="D12901" s="2">
        <v>2460.1</v>
      </c>
      <c r="E12901" s="2">
        <v>0.26</v>
      </c>
      <c r="F12901" s="2">
        <f t="shared" si="606"/>
        <v>639.62599999999998</v>
      </c>
      <c r="G12901" s="2">
        <v>2</v>
      </c>
      <c r="H12901" s="3">
        <v>45475</v>
      </c>
      <c r="I12901" s="3">
        <v>45479</v>
      </c>
      <c r="J12901" s="2" t="s">
        <v>21</v>
      </c>
      <c r="K12901" s="2" t="s">
        <v>27</v>
      </c>
      <c r="L12901" s="2">
        <v>398.29</v>
      </c>
      <c r="M12901" s="2" t="s">
        <v>17</v>
      </c>
      <c r="N12901">
        <f t="shared" si="604"/>
        <v>1820.4739999999999</v>
      </c>
      <c r="O12901" s="4">
        <f t="shared" si="605"/>
        <v>725076.58946000005</v>
      </c>
    </row>
    <row r="12902" spans="1:15" ht="14.25" customHeight="1" x14ac:dyDescent="0.25">
      <c r="A12902" s="2" t="s">
        <v>12932</v>
      </c>
      <c r="B12902" s="2" t="s">
        <v>19</v>
      </c>
      <c r="C12902" s="2" t="s">
        <v>20</v>
      </c>
      <c r="D12902" s="2">
        <v>4159.4799999999996</v>
      </c>
      <c r="E12902" s="2">
        <v>0.06</v>
      </c>
      <c r="F12902" s="2">
        <f t="shared" si="606"/>
        <v>249.56879999999995</v>
      </c>
      <c r="G12902" s="2">
        <v>9</v>
      </c>
      <c r="H12902" s="3">
        <v>45624</v>
      </c>
      <c r="I12902" s="3">
        <v>45625</v>
      </c>
      <c r="J12902" s="2" t="s">
        <v>31</v>
      </c>
      <c r="K12902" s="2" t="s">
        <v>16</v>
      </c>
      <c r="L12902" s="2">
        <v>468.49</v>
      </c>
      <c r="M12902" s="2" t="s">
        <v>39</v>
      </c>
      <c r="N12902">
        <f t="shared" si="604"/>
        <v>3909.9111999999996</v>
      </c>
      <c r="O12902" s="4">
        <f t="shared" si="605"/>
        <v>1831754.2980879999</v>
      </c>
    </row>
    <row r="12903" spans="1:15" ht="14.25" customHeight="1" x14ac:dyDescent="0.25">
      <c r="A12903" s="2" t="s">
        <v>12933</v>
      </c>
      <c r="B12903" s="2" t="s">
        <v>41</v>
      </c>
      <c r="C12903" s="2" t="s">
        <v>14</v>
      </c>
      <c r="D12903" s="2">
        <v>4263.33</v>
      </c>
      <c r="E12903" s="2">
        <v>0.34</v>
      </c>
      <c r="F12903" s="2">
        <f t="shared" si="606"/>
        <v>1449.5322000000001</v>
      </c>
      <c r="G12903" s="2">
        <v>3</v>
      </c>
      <c r="H12903" s="3">
        <v>45365</v>
      </c>
      <c r="I12903" s="3">
        <v>45370</v>
      </c>
      <c r="J12903" s="2" t="s">
        <v>15</v>
      </c>
      <c r="K12903" s="2" t="s">
        <v>27</v>
      </c>
      <c r="L12903" s="2">
        <v>1203.24</v>
      </c>
      <c r="M12903" s="2" t="s">
        <v>17</v>
      </c>
      <c r="N12903">
        <f t="shared" si="604"/>
        <v>2813.7977999999998</v>
      </c>
      <c r="O12903" s="4">
        <f t="shared" si="605"/>
        <v>3385674.0648719999</v>
      </c>
    </row>
    <row r="12904" spans="1:15" ht="14.25" customHeight="1" x14ac:dyDescent="0.25">
      <c r="A12904" s="2" t="s">
        <v>12934</v>
      </c>
      <c r="B12904" s="2" t="s">
        <v>41</v>
      </c>
      <c r="C12904" s="2" t="s">
        <v>36</v>
      </c>
      <c r="D12904" s="2">
        <v>4261.78</v>
      </c>
      <c r="E12904" s="2">
        <v>0.38</v>
      </c>
      <c r="F12904" s="2">
        <f t="shared" si="606"/>
        <v>1619.4764</v>
      </c>
      <c r="G12904" s="2">
        <v>4</v>
      </c>
      <c r="H12904" s="3">
        <v>45235</v>
      </c>
      <c r="I12904" s="3">
        <v>45236</v>
      </c>
      <c r="J12904" s="2" t="s">
        <v>21</v>
      </c>
      <c r="K12904" s="2" t="s">
        <v>22</v>
      </c>
      <c r="L12904" s="2">
        <v>406.23</v>
      </c>
      <c r="M12904" s="2" t="s">
        <v>23</v>
      </c>
      <c r="N12904">
        <f t="shared" si="604"/>
        <v>2642.3035999999997</v>
      </c>
      <c r="O12904" s="4">
        <f t="shared" si="605"/>
        <v>1073382.9914279999</v>
      </c>
    </row>
    <row r="12905" spans="1:15" ht="14.25" customHeight="1" x14ac:dyDescent="0.25">
      <c r="A12905" s="2" t="s">
        <v>12935</v>
      </c>
      <c r="B12905" s="2" t="s">
        <v>13</v>
      </c>
      <c r="C12905" s="2" t="s">
        <v>33</v>
      </c>
      <c r="D12905" s="2">
        <v>2162.5100000000002</v>
      </c>
      <c r="E12905" s="2">
        <v>0.44</v>
      </c>
      <c r="F12905" s="2">
        <f t="shared" si="606"/>
        <v>951.50440000000015</v>
      </c>
      <c r="G12905" s="2">
        <v>2</v>
      </c>
      <c r="H12905" s="3">
        <v>44973</v>
      </c>
      <c r="I12905" s="3">
        <v>44978</v>
      </c>
      <c r="J12905" s="2" t="s">
        <v>15</v>
      </c>
      <c r="K12905" s="2" t="s">
        <v>16</v>
      </c>
      <c r="L12905" s="2">
        <v>523.97</v>
      </c>
      <c r="M12905" s="2" t="s">
        <v>39</v>
      </c>
      <c r="N12905">
        <f t="shared" si="604"/>
        <v>1211.0056</v>
      </c>
      <c r="O12905" s="4">
        <f t="shared" si="605"/>
        <v>634530.60423199995</v>
      </c>
    </row>
    <row r="12906" spans="1:15" ht="14.25" customHeight="1" x14ac:dyDescent="0.25">
      <c r="A12906" s="2" t="s">
        <v>12936</v>
      </c>
      <c r="B12906" s="2" t="s">
        <v>41</v>
      </c>
      <c r="C12906" s="2" t="s">
        <v>33</v>
      </c>
      <c r="D12906" s="2">
        <v>3975.58</v>
      </c>
      <c r="E12906" s="2">
        <v>0.33</v>
      </c>
      <c r="F12906" s="2">
        <f t="shared" si="606"/>
        <v>1311.9413999999999</v>
      </c>
      <c r="G12906" s="2">
        <v>8</v>
      </c>
      <c r="H12906" s="3">
        <v>45057</v>
      </c>
      <c r="I12906" s="3">
        <v>45064</v>
      </c>
      <c r="J12906" s="2" t="s">
        <v>31</v>
      </c>
      <c r="K12906" s="2" t="s">
        <v>22</v>
      </c>
      <c r="L12906" s="2">
        <v>354.79</v>
      </c>
      <c r="M12906" s="2" t="s">
        <v>28</v>
      </c>
      <c r="N12906">
        <f t="shared" si="604"/>
        <v>2663.6386000000002</v>
      </c>
      <c r="O12906" s="4">
        <f t="shared" si="605"/>
        <v>945032.33889400016</v>
      </c>
    </row>
    <row r="12907" spans="1:15" ht="14.25" customHeight="1" x14ac:dyDescent="0.25">
      <c r="A12907" s="2" t="s">
        <v>12937</v>
      </c>
      <c r="B12907" s="2" t="s">
        <v>25</v>
      </c>
      <c r="C12907" s="2" t="s">
        <v>20</v>
      </c>
      <c r="D12907" s="2">
        <v>4266.13</v>
      </c>
      <c r="E12907" s="2">
        <v>0.23</v>
      </c>
      <c r="F12907" s="2">
        <f t="shared" si="606"/>
        <v>981.20990000000006</v>
      </c>
      <c r="G12907" s="2">
        <v>7</v>
      </c>
      <c r="H12907" s="3">
        <v>45014</v>
      </c>
      <c r="I12907" s="3">
        <v>45015</v>
      </c>
      <c r="J12907" s="2" t="s">
        <v>21</v>
      </c>
      <c r="K12907" s="2" t="s">
        <v>16</v>
      </c>
      <c r="L12907" s="2">
        <v>664.29</v>
      </c>
      <c r="M12907" s="2" t="s">
        <v>48</v>
      </c>
      <c r="N12907">
        <f t="shared" si="604"/>
        <v>3284.9201000000003</v>
      </c>
      <c r="O12907" s="4">
        <f t="shared" si="605"/>
        <v>2182139.573229</v>
      </c>
    </row>
    <row r="12908" spans="1:15" ht="14.25" customHeight="1" x14ac:dyDescent="0.25">
      <c r="A12908" s="2" t="s">
        <v>12938</v>
      </c>
      <c r="B12908" s="2" t="s">
        <v>41</v>
      </c>
      <c r="C12908" s="2" t="s">
        <v>36</v>
      </c>
      <c r="D12908" s="2">
        <v>2351.7399999999998</v>
      </c>
      <c r="E12908" s="2">
        <v>0.08</v>
      </c>
      <c r="F12908" s="2">
        <f t="shared" si="606"/>
        <v>188.13919999999999</v>
      </c>
      <c r="G12908" s="2">
        <v>3</v>
      </c>
      <c r="H12908" s="3">
        <v>45268</v>
      </c>
      <c r="I12908" s="3">
        <v>45272</v>
      </c>
      <c r="J12908" s="2" t="s">
        <v>21</v>
      </c>
      <c r="K12908" s="2" t="s">
        <v>16</v>
      </c>
      <c r="L12908" s="2">
        <v>294.76</v>
      </c>
      <c r="M12908" s="2" t="s">
        <v>17</v>
      </c>
      <c r="N12908">
        <f t="shared" si="604"/>
        <v>2163.6007999999997</v>
      </c>
      <c r="O12908" s="4">
        <f t="shared" si="605"/>
        <v>637742.97180799989</v>
      </c>
    </row>
    <row r="12909" spans="1:15" ht="14.25" customHeight="1" x14ac:dyDescent="0.25">
      <c r="A12909" s="2" t="s">
        <v>12939</v>
      </c>
      <c r="B12909" s="2" t="s">
        <v>41</v>
      </c>
      <c r="C12909" s="2" t="s">
        <v>26</v>
      </c>
      <c r="D12909" s="2">
        <v>1661.82</v>
      </c>
      <c r="E12909" s="2">
        <v>0.06</v>
      </c>
      <c r="F12909" s="2">
        <f t="shared" si="606"/>
        <v>99.709199999999996</v>
      </c>
      <c r="G12909" s="2">
        <v>5</v>
      </c>
      <c r="H12909" s="3">
        <v>44988</v>
      </c>
      <c r="I12909" s="3">
        <v>44990</v>
      </c>
      <c r="J12909" s="2" t="s">
        <v>15</v>
      </c>
      <c r="K12909" s="2" t="s">
        <v>27</v>
      </c>
      <c r="L12909" s="2">
        <v>202.45</v>
      </c>
      <c r="M12909" s="2" t="s">
        <v>48</v>
      </c>
      <c r="N12909">
        <f t="shared" si="604"/>
        <v>1562.1107999999999</v>
      </c>
      <c r="O12909" s="4">
        <f t="shared" si="605"/>
        <v>316249.33145999996</v>
      </c>
    </row>
    <row r="12910" spans="1:15" ht="14.25" customHeight="1" x14ac:dyDescent="0.25">
      <c r="A12910" s="2" t="s">
        <v>12940</v>
      </c>
      <c r="B12910" s="2" t="s">
        <v>13</v>
      </c>
      <c r="C12910" s="2" t="s">
        <v>33</v>
      </c>
      <c r="D12910" s="2">
        <v>3539.63</v>
      </c>
      <c r="E12910" s="2">
        <v>0.24</v>
      </c>
      <c r="F12910" s="2">
        <f t="shared" si="606"/>
        <v>849.51120000000003</v>
      </c>
      <c r="G12910" s="2">
        <v>1</v>
      </c>
      <c r="H12910" s="3">
        <v>45055</v>
      </c>
      <c r="I12910" s="3">
        <v>45057</v>
      </c>
      <c r="J12910" s="2" t="s">
        <v>21</v>
      </c>
      <c r="K12910" s="2" t="s">
        <v>16</v>
      </c>
      <c r="L12910" s="2">
        <v>447.78</v>
      </c>
      <c r="M12910" s="2" t="s">
        <v>39</v>
      </c>
      <c r="N12910">
        <f t="shared" si="604"/>
        <v>2690.1188000000002</v>
      </c>
      <c r="O12910" s="4">
        <f t="shared" si="605"/>
        <v>1204581.3962640001</v>
      </c>
    </row>
    <row r="12911" spans="1:15" ht="14.25" customHeight="1" x14ac:dyDescent="0.25">
      <c r="A12911" s="2" t="s">
        <v>12941</v>
      </c>
      <c r="B12911" s="2" t="s">
        <v>41</v>
      </c>
      <c r="C12911" s="2" t="s">
        <v>26</v>
      </c>
      <c r="D12911" s="2">
        <v>4531.8999999999996</v>
      </c>
      <c r="E12911" s="2">
        <v>0.42</v>
      </c>
      <c r="F12911" s="2">
        <f t="shared" si="606"/>
        <v>1903.3979999999997</v>
      </c>
      <c r="G12911" s="2">
        <v>6</v>
      </c>
      <c r="H12911" s="3">
        <v>44965</v>
      </c>
      <c r="I12911" s="3">
        <v>44966</v>
      </c>
      <c r="J12911" s="2" t="s">
        <v>15</v>
      </c>
      <c r="K12911" s="2" t="s">
        <v>16</v>
      </c>
      <c r="L12911" s="2">
        <v>1161.71</v>
      </c>
      <c r="M12911" s="2" t="s">
        <v>17</v>
      </c>
      <c r="N12911">
        <f t="shared" si="604"/>
        <v>2628.502</v>
      </c>
      <c r="O12911" s="4">
        <f t="shared" si="605"/>
        <v>3053557.0584200001</v>
      </c>
    </row>
    <row r="12912" spans="1:15" ht="14.25" customHeight="1" x14ac:dyDescent="0.25">
      <c r="A12912" s="2" t="s">
        <v>12942</v>
      </c>
      <c r="B12912" s="2" t="s">
        <v>19</v>
      </c>
      <c r="C12912" s="2" t="s">
        <v>26</v>
      </c>
      <c r="D12912" s="2">
        <v>4863.55</v>
      </c>
      <c r="E12912" s="2">
        <v>0.38</v>
      </c>
      <c r="F12912" s="2">
        <f t="shared" si="606"/>
        <v>1848.1490000000001</v>
      </c>
      <c r="G12912" s="2">
        <v>6</v>
      </c>
      <c r="H12912" s="3">
        <v>45087</v>
      </c>
      <c r="I12912" s="3">
        <v>45090</v>
      </c>
      <c r="J12912" s="2" t="s">
        <v>15</v>
      </c>
      <c r="K12912" s="2" t="s">
        <v>27</v>
      </c>
      <c r="L12912" s="2">
        <v>525.16</v>
      </c>
      <c r="M12912" s="2" t="s">
        <v>17</v>
      </c>
      <c r="N12912">
        <f t="shared" si="604"/>
        <v>3015.4009999999998</v>
      </c>
      <c r="O12912" s="4">
        <f t="shared" si="605"/>
        <v>1583567.9891599999</v>
      </c>
    </row>
    <row r="12913" spans="1:15" ht="14.25" customHeight="1" x14ac:dyDescent="0.25">
      <c r="A12913" s="2" t="s">
        <v>12943</v>
      </c>
      <c r="B12913" s="2" t="s">
        <v>13</v>
      </c>
      <c r="C12913" s="2" t="s">
        <v>14</v>
      </c>
      <c r="D12913" s="2">
        <v>1522.1</v>
      </c>
      <c r="E12913" s="2">
        <v>0.44</v>
      </c>
      <c r="F12913" s="2">
        <f t="shared" si="606"/>
        <v>669.72399999999993</v>
      </c>
      <c r="G12913" s="2">
        <v>5</v>
      </c>
      <c r="H12913" s="3">
        <v>45600</v>
      </c>
      <c r="I12913" s="3">
        <v>45606</v>
      </c>
      <c r="J12913" s="2" t="s">
        <v>31</v>
      </c>
      <c r="K12913" s="2" t="s">
        <v>16</v>
      </c>
      <c r="L12913" s="2">
        <v>161.81</v>
      </c>
      <c r="M12913" s="2" t="s">
        <v>48</v>
      </c>
      <c r="N12913">
        <f t="shared" si="604"/>
        <v>852.37599999999998</v>
      </c>
      <c r="O12913" s="4">
        <f t="shared" si="605"/>
        <v>137922.96056000001</v>
      </c>
    </row>
    <row r="12914" spans="1:15" ht="14.25" customHeight="1" x14ac:dyDescent="0.25">
      <c r="A12914" s="2" t="s">
        <v>12944</v>
      </c>
      <c r="B12914" s="2" t="s">
        <v>41</v>
      </c>
      <c r="C12914" s="2" t="s">
        <v>14</v>
      </c>
      <c r="D12914" s="2">
        <v>4785.24</v>
      </c>
      <c r="E12914" s="2">
        <v>0.41</v>
      </c>
      <c r="F12914" s="2">
        <f t="shared" si="606"/>
        <v>1961.9483999999998</v>
      </c>
      <c r="G12914" s="2">
        <v>9</v>
      </c>
      <c r="H12914" s="3">
        <v>44975</v>
      </c>
      <c r="I12914" s="3">
        <v>44982</v>
      </c>
      <c r="J12914" s="2" t="s">
        <v>21</v>
      </c>
      <c r="K12914" s="2" t="s">
        <v>27</v>
      </c>
      <c r="L12914" s="2">
        <v>636.92999999999995</v>
      </c>
      <c r="M12914" s="2" t="s">
        <v>28</v>
      </c>
      <c r="N12914">
        <f t="shared" si="604"/>
        <v>2823.2916</v>
      </c>
      <c r="O12914" s="4">
        <f t="shared" si="605"/>
        <v>1798239.118788</v>
      </c>
    </row>
    <row r="12915" spans="1:15" ht="14.25" customHeight="1" x14ac:dyDescent="0.25">
      <c r="A12915" s="2" t="s">
        <v>12945</v>
      </c>
      <c r="B12915" s="2" t="s">
        <v>25</v>
      </c>
      <c r="C12915" s="2" t="s">
        <v>33</v>
      </c>
      <c r="D12915" s="2">
        <v>2546.48</v>
      </c>
      <c r="E12915" s="2">
        <v>0.1</v>
      </c>
      <c r="F12915" s="2">
        <f t="shared" si="606"/>
        <v>254.64800000000002</v>
      </c>
      <c r="G12915" s="2">
        <v>4</v>
      </c>
      <c r="H12915" s="3">
        <v>45563</v>
      </c>
      <c r="I12915" s="3">
        <v>45565</v>
      </c>
      <c r="J12915" s="2" t="s">
        <v>15</v>
      </c>
      <c r="K12915" s="2" t="s">
        <v>22</v>
      </c>
      <c r="L12915" s="2">
        <v>541.1</v>
      </c>
      <c r="M12915" s="2" t="s">
        <v>48</v>
      </c>
      <c r="N12915">
        <f t="shared" si="604"/>
        <v>2291.8319999999999</v>
      </c>
      <c r="O12915" s="4">
        <f t="shared" si="605"/>
        <v>1240110.2952000001</v>
      </c>
    </row>
    <row r="12916" spans="1:15" ht="14.25" customHeight="1" x14ac:dyDescent="0.25">
      <c r="A12916" s="2" t="s">
        <v>12946</v>
      </c>
      <c r="B12916" s="2" t="s">
        <v>25</v>
      </c>
      <c r="C12916" s="2" t="s">
        <v>26</v>
      </c>
      <c r="D12916" s="2">
        <v>1599.57</v>
      </c>
      <c r="E12916" s="2">
        <v>0.1</v>
      </c>
      <c r="F12916" s="2">
        <f t="shared" si="606"/>
        <v>159.95699999999999</v>
      </c>
      <c r="G12916" s="2">
        <v>2</v>
      </c>
      <c r="H12916" s="3">
        <v>45231</v>
      </c>
      <c r="I12916" s="3">
        <v>45232</v>
      </c>
      <c r="J12916" s="2" t="s">
        <v>15</v>
      </c>
      <c r="K12916" s="2" t="s">
        <v>22</v>
      </c>
      <c r="L12916" s="2">
        <v>301.52999999999997</v>
      </c>
      <c r="M12916" s="2" t="s">
        <v>39</v>
      </c>
      <c r="N12916">
        <f t="shared" si="604"/>
        <v>1439.6129999999998</v>
      </c>
      <c r="O12916" s="4">
        <f t="shared" si="605"/>
        <v>434086.50788999989</v>
      </c>
    </row>
    <row r="12917" spans="1:15" ht="14.25" customHeight="1" x14ac:dyDescent="0.25">
      <c r="A12917" s="2" t="s">
        <v>12947</v>
      </c>
      <c r="B12917" s="2" t="s">
        <v>13</v>
      </c>
      <c r="C12917" s="2" t="s">
        <v>14</v>
      </c>
      <c r="D12917" s="2">
        <v>4943.1499999999996</v>
      </c>
      <c r="E12917" s="2">
        <v>0.23</v>
      </c>
      <c r="F12917" s="2">
        <f t="shared" si="606"/>
        <v>1136.9244999999999</v>
      </c>
      <c r="G12917" s="2">
        <v>7</v>
      </c>
      <c r="H12917" s="3">
        <v>45320</v>
      </c>
      <c r="I12917" s="3">
        <v>45322</v>
      </c>
      <c r="J12917" s="2" t="s">
        <v>15</v>
      </c>
      <c r="K12917" s="2" t="s">
        <v>27</v>
      </c>
      <c r="L12917" s="2">
        <v>772</v>
      </c>
      <c r="M12917" s="2" t="s">
        <v>28</v>
      </c>
      <c r="N12917">
        <f t="shared" si="604"/>
        <v>3806.2254999999996</v>
      </c>
      <c r="O12917" s="4">
        <f t="shared" si="605"/>
        <v>2938406.0859999997</v>
      </c>
    </row>
    <row r="12918" spans="1:15" ht="14.25" customHeight="1" x14ac:dyDescent="0.25">
      <c r="A12918" s="2" t="s">
        <v>12948</v>
      </c>
      <c r="B12918" s="2" t="s">
        <v>13</v>
      </c>
      <c r="C12918" s="2" t="s">
        <v>36</v>
      </c>
      <c r="D12918" s="2">
        <v>4401.26</v>
      </c>
      <c r="E12918" s="2">
        <v>0.1</v>
      </c>
      <c r="F12918" s="2">
        <f t="shared" si="606"/>
        <v>440.12600000000003</v>
      </c>
      <c r="G12918" s="2">
        <v>5</v>
      </c>
      <c r="H12918" s="3">
        <v>45278</v>
      </c>
      <c r="I12918" s="3">
        <v>45283</v>
      </c>
      <c r="J12918" s="2" t="s">
        <v>15</v>
      </c>
      <c r="K12918" s="2" t="s">
        <v>16</v>
      </c>
      <c r="L12918" s="2">
        <v>1254</v>
      </c>
      <c r="M12918" s="2" t="s">
        <v>48</v>
      </c>
      <c r="N12918">
        <f t="shared" si="604"/>
        <v>3961.134</v>
      </c>
      <c r="O12918" s="4">
        <f t="shared" si="605"/>
        <v>4967262.0360000003</v>
      </c>
    </row>
    <row r="12919" spans="1:15" ht="14.25" customHeight="1" x14ac:dyDescent="0.25">
      <c r="A12919" s="2" t="s">
        <v>12949</v>
      </c>
      <c r="B12919" s="2" t="s">
        <v>41</v>
      </c>
      <c r="C12919" s="2" t="s">
        <v>36</v>
      </c>
      <c r="D12919" s="2">
        <v>3492.84</v>
      </c>
      <c r="E12919" s="2">
        <v>0.09</v>
      </c>
      <c r="F12919" s="2">
        <f t="shared" si="606"/>
        <v>314.35559999999998</v>
      </c>
      <c r="G12919" s="2">
        <v>7</v>
      </c>
      <c r="H12919" s="3">
        <v>44997</v>
      </c>
      <c r="I12919" s="3">
        <v>44998</v>
      </c>
      <c r="J12919" s="2" t="s">
        <v>31</v>
      </c>
      <c r="K12919" s="2" t="s">
        <v>22</v>
      </c>
      <c r="L12919" s="2">
        <v>324.7</v>
      </c>
      <c r="M12919" s="2" t="s">
        <v>34</v>
      </c>
      <c r="N12919">
        <f t="shared" si="604"/>
        <v>3178.4844000000003</v>
      </c>
      <c r="O12919" s="4">
        <f t="shared" si="605"/>
        <v>1032053.88468</v>
      </c>
    </row>
    <row r="12920" spans="1:15" ht="14.25" customHeight="1" x14ac:dyDescent="0.25">
      <c r="A12920" s="2" t="s">
        <v>12950</v>
      </c>
      <c r="B12920" s="2" t="s">
        <v>19</v>
      </c>
      <c r="C12920" s="2" t="s">
        <v>36</v>
      </c>
      <c r="D12920" s="2">
        <v>4485.22</v>
      </c>
      <c r="E12920" s="2">
        <v>0.13</v>
      </c>
      <c r="F12920" s="2">
        <f t="shared" si="606"/>
        <v>583.07860000000005</v>
      </c>
      <c r="G12920" s="2">
        <v>7</v>
      </c>
      <c r="H12920" s="3">
        <v>45386</v>
      </c>
      <c r="I12920" s="3">
        <v>45387</v>
      </c>
      <c r="J12920" s="2" t="s">
        <v>21</v>
      </c>
      <c r="K12920" s="2" t="s">
        <v>22</v>
      </c>
      <c r="L12920" s="2">
        <v>359.23</v>
      </c>
      <c r="M12920" s="2" t="s">
        <v>34</v>
      </c>
      <c r="N12920">
        <f t="shared" si="604"/>
        <v>3902.1414000000004</v>
      </c>
      <c r="O12920" s="4">
        <f t="shared" si="605"/>
        <v>1401766.2551220001</v>
      </c>
    </row>
    <row r="12921" spans="1:15" ht="14.25" customHeight="1" x14ac:dyDescent="0.25">
      <c r="A12921" s="2" t="s">
        <v>12951</v>
      </c>
      <c r="B12921" s="2" t="s">
        <v>41</v>
      </c>
      <c r="C12921" s="2" t="s">
        <v>36</v>
      </c>
      <c r="D12921" s="2">
        <v>3439.29</v>
      </c>
      <c r="E12921" s="2">
        <v>0.01</v>
      </c>
      <c r="F12921" s="2">
        <f t="shared" si="606"/>
        <v>34.392899999999997</v>
      </c>
      <c r="G12921" s="2">
        <v>7</v>
      </c>
      <c r="H12921" s="3">
        <v>44965</v>
      </c>
      <c r="I12921" s="3">
        <v>44967</v>
      </c>
      <c r="J12921" s="2" t="s">
        <v>21</v>
      </c>
      <c r="K12921" s="2" t="s">
        <v>16</v>
      </c>
      <c r="L12921" s="2">
        <v>323.83</v>
      </c>
      <c r="M12921" s="2" t="s">
        <v>34</v>
      </c>
      <c r="N12921">
        <f t="shared" si="604"/>
        <v>3404.8971000000001</v>
      </c>
      <c r="O12921" s="4">
        <f t="shared" si="605"/>
        <v>1102607.8278930001</v>
      </c>
    </row>
    <row r="12922" spans="1:15" ht="14.25" customHeight="1" x14ac:dyDescent="0.25">
      <c r="A12922" s="2" t="s">
        <v>12952</v>
      </c>
      <c r="B12922" s="2" t="s">
        <v>25</v>
      </c>
      <c r="C12922" s="2" t="s">
        <v>26</v>
      </c>
      <c r="D12922" s="2">
        <v>2257.98</v>
      </c>
      <c r="E12922" s="2">
        <v>0.28999999999999998</v>
      </c>
      <c r="F12922" s="2">
        <f t="shared" si="606"/>
        <v>654.81419999999991</v>
      </c>
      <c r="G12922" s="2">
        <v>3</v>
      </c>
      <c r="H12922" s="3">
        <v>45026</v>
      </c>
      <c r="I12922" s="3">
        <v>45030</v>
      </c>
      <c r="J12922" s="2" t="s">
        <v>31</v>
      </c>
      <c r="K12922" s="2" t="s">
        <v>16</v>
      </c>
      <c r="L12922" s="2">
        <v>455.07</v>
      </c>
      <c r="M12922" s="2" t="s">
        <v>39</v>
      </c>
      <c r="N12922">
        <f t="shared" si="604"/>
        <v>1603.1658000000002</v>
      </c>
      <c r="O12922" s="4">
        <f t="shared" si="605"/>
        <v>729552.66060600011</v>
      </c>
    </row>
    <row r="12923" spans="1:15" ht="14.25" customHeight="1" x14ac:dyDescent="0.25">
      <c r="A12923" s="2" t="s">
        <v>12953</v>
      </c>
      <c r="B12923" s="2" t="s">
        <v>19</v>
      </c>
      <c r="C12923" s="2" t="s">
        <v>36</v>
      </c>
      <c r="D12923" s="2">
        <v>4745.4399999999996</v>
      </c>
      <c r="E12923" s="2">
        <v>0.2</v>
      </c>
      <c r="F12923" s="2">
        <f t="shared" si="606"/>
        <v>949.08799999999997</v>
      </c>
      <c r="G12923" s="2">
        <v>5</v>
      </c>
      <c r="H12923" s="3">
        <v>45401</v>
      </c>
      <c r="I12923" s="3">
        <v>45408</v>
      </c>
      <c r="J12923" s="2" t="s">
        <v>21</v>
      </c>
      <c r="K12923" s="2" t="s">
        <v>27</v>
      </c>
      <c r="L12923" s="2">
        <v>1172.99</v>
      </c>
      <c r="M12923" s="2" t="s">
        <v>39</v>
      </c>
      <c r="N12923">
        <f t="shared" si="604"/>
        <v>3796.3519999999999</v>
      </c>
      <c r="O12923" s="4">
        <f t="shared" si="605"/>
        <v>4453082.93248</v>
      </c>
    </row>
    <row r="12924" spans="1:15" ht="14.25" customHeight="1" x14ac:dyDescent="0.25">
      <c r="A12924" s="2" t="s">
        <v>12954</v>
      </c>
      <c r="B12924" s="2" t="s">
        <v>19</v>
      </c>
      <c r="C12924" s="2" t="s">
        <v>26</v>
      </c>
      <c r="D12924" s="2">
        <v>4819.91</v>
      </c>
      <c r="E12924" s="2">
        <v>0.12</v>
      </c>
      <c r="F12924" s="2">
        <f t="shared" si="606"/>
        <v>578.38919999999996</v>
      </c>
      <c r="G12924" s="2">
        <v>1</v>
      </c>
      <c r="H12924" s="3">
        <v>45439</v>
      </c>
      <c r="I12924" s="3">
        <v>45445</v>
      </c>
      <c r="J12924" s="2" t="s">
        <v>31</v>
      </c>
      <c r="K12924" s="2" t="s">
        <v>27</v>
      </c>
      <c r="L12924" s="2">
        <v>1138.99</v>
      </c>
      <c r="M12924" s="2" t="s">
        <v>48</v>
      </c>
      <c r="N12924">
        <f t="shared" si="604"/>
        <v>4241.5208000000002</v>
      </c>
      <c r="O12924" s="4">
        <f t="shared" si="605"/>
        <v>4831049.7759920005</v>
      </c>
    </row>
    <row r="12925" spans="1:15" ht="14.25" customHeight="1" x14ac:dyDescent="0.25">
      <c r="A12925" s="2" t="s">
        <v>12955</v>
      </c>
      <c r="B12925" s="2" t="s">
        <v>19</v>
      </c>
      <c r="C12925" s="2" t="s">
        <v>33</v>
      </c>
      <c r="D12925" s="2">
        <v>1639.46</v>
      </c>
      <c r="E12925" s="2">
        <v>7.0000000000000007E-2</v>
      </c>
      <c r="F12925" s="2">
        <f t="shared" si="606"/>
        <v>114.76220000000001</v>
      </c>
      <c r="G12925" s="2">
        <v>6</v>
      </c>
      <c r="H12925" s="3">
        <v>45612</v>
      </c>
      <c r="I12925" s="3">
        <v>45619</v>
      </c>
      <c r="J12925" s="2" t="s">
        <v>21</v>
      </c>
      <c r="K12925" s="2" t="s">
        <v>22</v>
      </c>
      <c r="L12925" s="2">
        <v>455.16</v>
      </c>
      <c r="M12925" s="2" t="s">
        <v>17</v>
      </c>
      <c r="N12925">
        <f t="shared" si="604"/>
        <v>1524.6977999999999</v>
      </c>
      <c r="O12925" s="4">
        <f t="shared" si="605"/>
        <v>693981.450648</v>
      </c>
    </row>
    <row r="12926" spans="1:15" ht="14.25" customHeight="1" x14ac:dyDescent="0.25">
      <c r="A12926" s="2" t="s">
        <v>12956</v>
      </c>
      <c r="B12926" s="2" t="s">
        <v>41</v>
      </c>
      <c r="C12926" s="2" t="s">
        <v>33</v>
      </c>
      <c r="D12926" s="2">
        <v>1836.54</v>
      </c>
      <c r="E12926" s="2">
        <v>0.23</v>
      </c>
      <c r="F12926" s="2">
        <f t="shared" si="606"/>
        <v>422.4042</v>
      </c>
      <c r="G12926" s="2">
        <v>4</v>
      </c>
      <c r="H12926" s="3">
        <v>45602</v>
      </c>
      <c r="I12926" s="3">
        <v>45603</v>
      </c>
      <c r="J12926" s="2" t="s">
        <v>15</v>
      </c>
      <c r="K12926" s="2" t="s">
        <v>16</v>
      </c>
      <c r="L12926" s="2">
        <v>428.1</v>
      </c>
      <c r="M12926" s="2" t="s">
        <v>28</v>
      </c>
      <c r="N12926">
        <f t="shared" si="604"/>
        <v>1414.1358</v>
      </c>
      <c r="O12926" s="4">
        <f t="shared" si="605"/>
        <v>605391.53598000004</v>
      </c>
    </row>
    <row r="12927" spans="1:15" ht="14.25" customHeight="1" x14ac:dyDescent="0.25">
      <c r="A12927" s="2" t="s">
        <v>12957</v>
      </c>
      <c r="B12927" s="2" t="s">
        <v>25</v>
      </c>
      <c r="C12927" s="2" t="s">
        <v>36</v>
      </c>
      <c r="D12927" s="2">
        <v>1975.33</v>
      </c>
      <c r="E12927" s="2">
        <v>0.3</v>
      </c>
      <c r="F12927" s="2">
        <f t="shared" si="606"/>
        <v>592.59899999999993</v>
      </c>
      <c r="G12927" s="2">
        <v>2</v>
      </c>
      <c r="H12927" s="3">
        <v>45610</v>
      </c>
      <c r="I12927" s="3">
        <v>45617</v>
      </c>
      <c r="J12927" s="2" t="s">
        <v>31</v>
      </c>
      <c r="K12927" s="2" t="s">
        <v>16</v>
      </c>
      <c r="L12927" s="2">
        <v>592.5</v>
      </c>
      <c r="M12927" s="2" t="s">
        <v>48</v>
      </c>
      <c r="N12927">
        <f t="shared" si="604"/>
        <v>1382.731</v>
      </c>
      <c r="O12927" s="4">
        <f t="shared" si="605"/>
        <v>819268.11750000005</v>
      </c>
    </row>
    <row r="12928" spans="1:15" ht="14.25" customHeight="1" x14ac:dyDescent="0.25">
      <c r="A12928" s="2" t="s">
        <v>12958</v>
      </c>
      <c r="B12928" s="2" t="s">
        <v>13</v>
      </c>
      <c r="C12928" s="2" t="s">
        <v>36</v>
      </c>
      <c r="D12928" s="2">
        <v>4128.5200000000004</v>
      </c>
      <c r="E12928" s="2">
        <v>0.49</v>
      </c>
      <c r="F12928" s="2">
        <f t="shared" si="606"/>
        <v>2022.9748000000002</v>
      </c>
      <c r="G12928" s="2">
        <v>3</v>
      </c>
      <c r="H12928" s="3">
        <v>45469</v>
      </c>
      <c r="I12928" s="3">
        <v>45470</v>
      </c>
      <c r="J12928" s="2" t="s">
        <v>21</v>
      </c>
      <c r="K12928" s="2" t="s">
        <v>16</v>
      </c>
      <c r="L12928" s="2">
        <v>773.55</v>
      </c>
      <c r="M12928" s="2" t="s">
        <v>23</v>
      </c>
      <c r="N12928">
        <f t="shared" si="604"/>
        <v>2105.5452000000005</v>
      </c>
      <c r="O12928" s="4">
        <f t="shared" si="605"/>
        <v>1628744.4894600003</v>
      </c>
    </row>
    <row r="12929" spans="1:15" ht="14.25" customHeight="1" x14ac:dyDescent="0.25">
      <c r="A12929" s="2" t="s">
        <v>12959</v>
      </c>
      <c r="B12929" s="2" t="s">
        <v>41</v>
      </c>
      <c r="C12929" s="2" t="s">
        <v>36</v>
      </c>
      <c r="D12929" s="2">
        <v>3976.61</v>
      </c>
      <c r="E12929" s="2">
        <v>0.13</v>
      </c>
      <c r="F12929" s="2">
        <f t="shared" si="606"/>
        <v>516.95929999999998</v>
      </c>
      <c r="G12929" s="2">
        <v>3</v>
      </c>
      <c r="H12929" s="3">
        <v>45023</v>
      </c>
      <c r="I12929" s="3">
        <v>45027</v>
      </c>
      <c r="J12929" s="2" t="s">
        <v>15</v>
      </c>
      <c r="K12929" s="2" t="s">
        <v>27</v>
      </c>
      <c r="L12929" s="2">
        <v>1187.8699999999999</v>
      </c>
      <c r="M12929" s="2" t="s">
        <v>34</v>
      </c>
      <c r="N12929">
        <f t="shared" si="604"/>
        <v>3459.6507000000001</v>
      </c>
      <c r="O12929" s="4">
        <f t="shared" si="605"/>
        <v>4109615.2770089996</v>
      </c>
    </row>
    <row r="12930" spans="1:15" ht="14.25" customHeight="1" x14ac:dyDescent="0.25">
      <c r="A12930" s="2" t="s">
        <v>12960</v>
      </c>
      <c r="B12930" s="2" t="s">
        <v>13</v>
      </c>
      <c r="C12930" s="2" t="s">
        <v>33</v>
      </c>
      <c r="D12930" s="2">
        <v>4917.26</v>
      </c>
      <c r="E12930" s="2">
        <v>0.01</v>
      </c>
      <c r="F12930" s="2">
        <f t="shared" si="606"/>
        <v>49.172600000000003</v>
      </c>
      <c r="G12930" s="2">
        <v>1</v>
      </c>
      <c r="H12930" s="3">
        <v>45548</v>
      </c>
      <c r="I12930" s="3">
        <v>45552</v>
      </c>
      <c r="J12930" s="2" t="s">
        <v>31</v>
      </c>
      <c r="K12930" s="2" t="s">
        <v>27</v>
      </c>
      <c r="L12930" s="2">
        <v>906.61</v>
      </c>
      <c r="M12930" s="2" t="s">
        <v>39</v>
      </c>
      <c r="N12930">
        <f t="shared" si="604"/>
        <v>4868.0874000000003</v>
      </c>
      <c r="O12930" s="4">
        <f t="shared" si="605"/>
        <v>4413456.7177140005</v>
      </c>
    </row>
    <row r="12931" spans="1:15" ht="14.25" customHeight="1" x14ac:dyDescent="0.25">
      <c r="A12931" s="2" t="s">
        <v>12961</v>
      </c>
      <c r="B12931" s="2" t="s">
        <v>19</v>
      </c>
      <c r="C12931" s="2" t="s">
        <v>14</v>
      </c>
      <c r="D12931" s="2">
        <v>2379.5500000000002</v>
      </c>
      <c r="E12931" s="2">
        <v>0.37</v>
      </c>
      <c r="F12931" s="2">
        <f t="shared" si="606"/>
        <v>880.43350000000009</v>
      </c>
      <c r="G12931" s="2">
        <v>7</v>
      </c>
      <c r="H12931" s="3">
        <v>45624</v>
      </c>
      <c r="I12931" s="3">
        <v>45628</v>
      </c>
      <c r="J12931" s="2" t="s">
        <v>15</v>
      </c>
      <c r="K12931" s="2" t="s">
        <v>27</v>
      </c>
      <c r="L12931" s="2">
        <v>166.99</v>
      </c>
      <c r="M12931" s="2" t="s">
        <v>34</v>
      </c>
      <c r="N12931">
        <f t="shared" si="604"/>
        <v>1499.1165000000001</v>
      </c>
      <c r="O12931" s="4">
        <f t="shared" si="605"/>
        <v>250337.46433500003</v>
      </c>
    </row>
    <row r="12932" spans="1:15" ht="14.25" customHeight="1" x14ac:dyDescent="0.25">
      <c r="A12932" s="2" t="s">
        <v>12962</v>
      </c>
      <c r="B12932" s="2" t="s">
        <v>19</v>
      </c>
      <c r="C12932" s="2" t="s">
        <v>33</v>
      </c>
      <c r="D12932" s="2">
        <v>3710.16</v>
      </c>
      <c r="E12932" s="2">
        <v>0.12</v>
      </c>
      <c r="F12932" s="2">
        <f t="shared" si="606"/>
        <v>445.21919999999994</v>
      </c>
      <c r="G12932" s="2">
        <v>3</v>
      </c>
      <c r="H12932" s="3">
        <v>45314</v>
      </c>
      <c r="I12932" s="3">
        <v>45320</v>
      </c>
      <c r="J12932" s="2" t="s">
        <v>31</v>
      </c>
      <c r="K12932" s="2" t="s">
        <v>22</v>
      </c>
      <c r="L12932" s="2">
        <v>931.65</v>
      </c>
      <c r="M12932" s="2" t="s">
        <v>39</v>
      </c>
      <c r="N12932">
        <f t="shared" ref="N12932:N12995" si="607">D12932-F12932</f>
        <v>3264.9407999999999</v>
      </c>
      <c r="O12932" s="4">
        <f t="shared" ref="O12932:O12995" si="608">N12932*L12932</f>
        <v>3041782.09632</v>
      </c>
    </row>
    <row r="12933" spans="1:15" ht="14.25" customHeight="1" x14ac:dyDescent="0.25">
      <c r="A12933" s="2" t="s">
        <v>12963</v>
      </c>
      <c r="B12933" s="2" t="s">
        <v>41</v>
      </c>
      <c r="C12933" s="2" t="s">
        <v>36</v>
      </c>
      <c r="D12933" s="2">
        <v>4297.93</v>
      </c>
      <c r="E12933" s="2">
        <v>0.24</v>
      </c>
      <c r="F12933" s="2">
        <f t="shared" si="606"/>
        <v>1031.5032000000001</v>
      </c>
      <c r="G12933" s="2">
        <v>7</v>
      </c>
      <c r="H12933" s="3">
        <v>45438</v>
      </c>
      <c r="I12933" s="3">
        <v>45441</v>
      </c>
      <c r="J12933" s="2" t="s">
        <v>31</v>
      </c>
      <c r="K12933" s="2" t="s">
        <v>16</v>
      </c>
      <c r="L12933" s="2">
        <v>1166.97</v>
      </c>
      <c r="M12933" s="2" t="s">
        <v>17</v>
      </c>
      <c r="N12933">
        <f t="shared" si="607"/>
        <v>3266.4268000000002</v>
      </c>
      <c r="O12933" s="4">
        <f t="shared" si="608"/>
        <v>3811822.0827960004</v>
      </c>
    </row>
    <row r="12934" spans="1:15" ht="14.25" customHeight="1" x14ac:dyDescent="0.25">
      <c r="A12934" s="2" t="s">
        <v>12964</v>
      </c>
      <c r="B12934" s="2" t="s">
        <v>25</v>
      </c>
      <c r="C12934" s="2" t="s">
        <v>14</v>
      </c>
      <c r="D12934" s="2">
        <v>1184.03</v>
      </c>
      <c r="E12934" s="2">
        <v>0.4</v>
      </c>
      <c r="F12934" s="2">
        <f t="shared" si="606"/>
        <v>473.61200000000002</v>
      </c>
      <c r="G12934" s="2">
        <v>9</v>
      </c>
      <c r="H12934" s="3">
        <v>44979</v>
      </c>
      <c r="I12934" s="3">
        <v>44982</v>
      </c>
      <c r="J12934" s="2" t="s">
        <v>31</v>
      </c>
      <c r="K12934" s="2" t="s">
        <v>27</v>
      </c>
      <c r="L12934" s="2">
        <v>191.87</v>
      </c>
      <c r="M12934" s="2" t="s">
        <v>23</v>
      </c>
      <c r="N12934">
        <f t="shared" si="607"/>
        <v>710.41799999999989</v>
      </c>
      <c r="O12934" s="4">
        <f t="shared" si="608"/>
        <v>136307.90165999997</v>
      </c>
    </row>
    <row r="12935" spans="1:15" ht="14.25" customHeight="1" x14ac:dyDescent="0.25">
      <c r="A12935" s="2" t="s">
        <v>12965</v>
      </c>
      <c r="B12935" s="2" t="s">
        <v>19</v>
      </c>
      <c r="C12935" s="2" t="s">
        <v>14</v>
      </c>
      <c r="D12935" s="2">
        <v>3140.72</v>
      </c>
      <c r="E12935" s="2">
        <v>0.02</v>
      </c>
      <c r="F12935" s="2">
        <f t="shared" si="606"/>
        <v>62.814399999999999</v>
      </c>
      <c r="G12935" s="2">
        <v>6</v>
      </c>
      <c r="H12935" s="3">
        <v>45399</v>
      </c>
      <c r="I12935" s="3">
        <v>45406</v>
      </c>
      <c r="J12935" s="2" t="s">
        <v>15</v>
      </c>
      <c r="K12935" s="2" t="s">
        <v>16</v>
      </c>
      <c r="L12935" s="2">
        <v>273.92</v>
      </c>
      <c r="M12935" s="2" t="s">
        <v>48</v>
      </c>
      <c r="N12935">
        <f t="shared" si="607"/>
        <v>3077.9055999999996</v>
      </c>
      <c r="O12935" s="4">
        <f t="shared" si="608"/>
        <v>843099.90195199999</v>
      </c>
    </row>
    <row r="12936" spans="1:15" ht="14.25" customHeight="1" x14ac:dyDescent="0.25">
      <c r="A12936" s="2" t="s">
        <v>12966</v>
      </c>
      <c r="B12936" s="2" t="s">
        <v>13</v>
      </c>
      <c r="C12936" s="2" t="s">
        <v>20</v>
      </c>
      <c r="D12936" s="2">
        <v>2783.77</v>
      </c>
      <c r="E12936" s="2">
        <v>7.0000000000000007E-2</v>
      </c>
      <c r="F12936" s="2">
        <f t="shared" si="606"/>
        <v>194.86390000000003</v>
      </c>
      <c r="G12936" s="2">
        <v>8</v>
      </c>
      <c r="H12936" s="3">
        <v>45541</v>
      </c>
      <c r="I12936" s="3">
        <v>45547</v>
      </c>
      <c r="J12936" s="2" t="s">
        <v>21</v>
      </c>
      <c r="K12936" s="2" t="s">
        <v>27</v>
      </c>
      <c r="L12936" s="2">
        <v>791.16</v>
      </c>
      <c r="M12936" s="2" t="s">
        <v>48</v>
      </c>
      <c r="N12936">
        <f t="shared" si="607"/>
        <v>2588.9061000000002</v>
      </c>
      <c r="O12936" s="4">
        <f t="shared" si="608"/>
        <v>2048238.9500760001</v>
      </c>
    </row>
    <row r="12937" spans="1:15" ht="14.25" customHeight="1" x14ac:dyDescent="0.25">
      <c r="A12937" s="2" t="s">
        <v>12967</v>
      </c>
      <c r="B12937" s="2" t="s">
        <v>13</v>
      </c>
      <c r="C12937" s="2" t="s">
        <v>26</v>
      </c>
      <c r="D12937" s="2">
        <v>3739.85</v>
      </c>
      <c r="E12937" s="2">
        <v>0.05</v>
      </c>
      <c r="F12937" s="2">
        <f t="shared" si="606"/>
        <v>186.99250000000001</v>
      </c>
      <c r="G12937" s="2">
        <v>1</v>
      </c>
      <c r="H12937" s="3">
        <v>45111</v>
      </c>
      <c r="I12937" s="3">
        <v>45115</v>
      </c>
      <c r="J12937" s="2" t="s">
        <v>21</v>
      </c>
      <c r="K12937" s="2" t="s">
        <v>16</v>
      </c>
      <c r="L12937" s="2">
        <v>1029.6300000000001</v>
      </c>
      <c r="M12937" s="2" t="s">
        <v>39</v>
      </c>
      <c r="N12937">
        <f t="shared" si="607"/>
        <v>3552.8575000000001</v>
      </c>
      <c r="O12937" s="4">
        <f t="shared" si="608"/>
        <v>3658128.6677250005</v>
      </c>
    </row>
    <row r="12938" spans="1:15" ht="14.25" customHeight="1" x14ac:dyDescent="0.25">
      <c r="A12938" s="2" t="s">
        <v>12968</v>
      </c>
      <c r="B12938" s="2" t="s">
        <v>41</v>
      </c>
      <c r="C12938" s="2" t="s">
        <v>36</v>
      </c>
      <c r="D12938" s="2">
        <v>3507.6</v>
      </c>
      <c r="E12938" s="2">
        <v>0.12</v>
      </c>
      <c r="F12938" s="2">
        <f t="shared" si="606"/>
        <v>420.91199999999998</v>
      </c>
      <c r="G12938" s="2">
        <v>8</v>
      </c>
      <c r="H12938" s="3">
        <v>45127</v>
      </c>
      <c r="I12938" s="3">
        <v>45130</v>
      </c>
      <c r="J12938" s="2" t="s">
        <v>31</v>
      </c>
      <c r="K12938" s="2" t="s">
        <v>22</v>
      </c>
      <c r="L12938" s="2">
        <v>405.92</v>
      </c>
      <c r="M12938" s="2" t="s">
        <v>34</v>
      </c>
      <c r="N12938">
        <f t="shared" si="607"/>
        <v>3086.6880000000001</v>
      </c>
      <c r="O12938" s="4">
        <f t="shared" si="608"/>
        <v>1252948.3929600001</v>
      </c>
    </row>
    <row r="12939" spans="1:15" ht="14.25" customHeight="1" x14ac:dyDescent="0.25">
      <c r="A12939" s="2" t="s">
        <v>12969</v>
      </c>
      <c r="B12939" s="2" t="s">
        <v>13</v>
      </c>
      <c r="C12939" s="2" t="s">
        <v>26</v>
      </c>
      <c r="D12939" s="2">
        <v>4082.68</v>
      </c>
      <c r="E12939" s="2">
        <v>0.09</v>
      </c>
      <c r="F12939" s="2">
        <f t="shared" si="606"/>
        <v>367.44119999999998</v>
      </c>
      <c r="G12939" s="2">
        <v>8</v>
      </c>
      <c r="H12939" s="3">
        <v>45004</v>
      </c>
      <c r="I12939" s="3">
        <v>45008</v>
      </c>
      <c r="J12939" s="2" t="s">
        <v>31</v>
      </c>
      <c r="K12939" s="2" t="s">
        <v>22</v>
      </c>
      <c r="L12939" s="2">
        <v>377.85</v>
      </c>
      <c r="M12939" s="2" t="s">
        <v>28</v>
      </c>
      <c r="N12939">
        <f t="shared" si="607"/>
        <v>3715.2388000000001</v>
      </c>
      <c r="O12939" s="4">
        <f t="shared" si="608"/>
        <v>1403802.9805800002</v>
      </c>
    </row>
    <row r="12940" spans="1:15" ht="14.25" customHeight="1" x14ac:dyDescent="0.25">
      <c r="A12940" s="2" t="s">
        <v>12970</v>
      </c>
      <c r="B12940" s="2" t="s">
        <v>25</v>
      </c>
      <c r="C12940" s="2" t="s">
        <v>20</v>
      </c>
      <c r="D12940" s="2">
        <v>1624.61</v>
      </c>
      <c r="E12940" s="2">
        <v>0.16</v>
      </c>
      <c r="F12940" s="2">
        <f t="shared" si="606"/>
        <v>259.93759999999997</v>
      </c>
      <c r="G12940" s="2">
        <v>3</v>
      </c>
      <c r="H12940" s="3">
        <v>45174</v>
      </c>
      <c r="I12940" s="3">
        <v>45179</v>
      </c>
      <c r="J12940" s="2" t="s">
        <v>21</v>
      </c>
      <c r="K12940" s="2" t="s">
        <v>22</v>
      </c>
      <c r="L12940" s="2">
        <v>119.29</v>
      </c>
      <c r="M12940" s="2" t="s">
        <v>34</v>
      </c>
      <c r="N12940">
        <f t="shared" si="607"/>
        <v>1364.6723999999999</v>
      </c>
      <c r="O12940" s="4">
        <f t="shared" si="608"/>
        <v>162791.77059599999</v>
      </c>
    </row>
    <row r="12941" spans="1:15" ht="14.25" customHeight="1" x14ac:dyDescent="0.25">
      <c r="A12941" s="2" t="s">
        <v>12971</v>
      </c>
      <c r="B12941" s="2" t="s">
        <v>19</v>
      </c>
      <c r="C12941" s="2" t="s">
        <v>26</v>
      </c>
      <c r="D12941" s="2">
        <v>1160.1500000000001</v>
      </c>
      <c r="E12941" s="2">
        <v>0.37</v>
      </c>
      <c r="F12941" s="2">
        <f t="shared" si="606"/>
        <v>429.25550000000004</v>
      </c>
      <c r="G12941" s="2">
        <v>6</v>
      </c>
      <c r="H12941" s="3">
        <v>45360</v>
      </c>
      <c r="I12941" s="3">
        <v>45366</v>
      </c>
      <c r="J12941" s="2" t="s">
        <v>21</v>
      </c>
      <c r="K12941" s="2" t="s">
        <v>27</v>
      </c>
      <c r="L12941" s="2">
        <v>122.26</v>
      </c>
      <c r="M12941" s="2" t="s">
        <v>39</v>
      </c>
      <c r="N12941">
        <f t="shared" si="607"/>
        <v>730.89450000000011</v>
      </c>
      <c r="O12941" s="4">
        <f t="shared" si="608"/>
        <v>89359.161570000011</v>
      </c>
    </row>
    <row r="12942" spans="1:15" ht="14.25" customHeight="1" x14ac:dyDescent="0.25">
      <c r="A12942" s="2" t="s">
        <v>12972</v>
      </c>
      <c r="B12942" s="2" t="s">
        <v>13</v>
      </c>
      <c r="C12942" s="2" t="s">
        <v>36</v>
      </c>
      <c r="D12942" s="2">
        <v>4045.47</v>
      </c>
      <c r="E12942" s="2">
        <v>0.02</v>
      </c>
      <c r="F12942" s="2">
        <f t="shared" si="606"/>
        <v>80.909399999999991</v>
      </c>
      <c r="G12942" s="2">
        <v>6</v>
      </c>
      <c r="H12942" s="3">
        <v>44958</v>
      </c>
      <c r="I12942" s="3">
        <v>44963</v>
      </c>
      <c r="J12942" s="2" t="s">
        <v>21</v>
      </c>
      <c r="K12942" s="2" t="s">
        <v>16</v>
      </c>
      <c r="L12942" s="2">
        <v>1035.92</v>
      </c>
      <c r="M12942" s="2" t="s">
        <v>48</v>
      </c>
      <c r="N12942">
        <f t="shared" si="607"/>
        <v>3964.5605999999998</v>
      </c>
      <c r="O12942" s="4">
        <f t="shared" si="608"/>
        <v>4106967.6167520001</v>
      </c>
    </row>
    <row r="12943" spans="1:15" ht="14.25" customHeight="1" x14ac:dyDescent="0.25">
      <c r="A12943" s="2" t="s">
        <v>12973</v>
      </c>
      <c r="B12943" s="2" t="s">
        <v>13</v>
      </c>
      <c r="C12943" s="2" t="s">
        <v>20</v>
      </c>
      <c r="D12943" s="2">
        <v>1866.76</v>
      </c>
      <c r="E12943" s="2">
        <v>0.04</v>
      </c>
      <c r="F12943" s="2">
        <f t="shared" si="606"/>
        <v>74.670400000000001</v>
      </c>
      <c r="G12943" s="2">
        <v>7</v>
      </c>
      <c r="H12943" s="3">
        <v>45572</v>
      </c>
      <c r="I12943" s="3">
        <v>45573</v>
      </c>
      <c r="J12943" s="2" t="s">
        <v>31</v>
      </c>
      <c r="K12943" s="2" t="s">
        <v>16</v>
      </c>
      <c r="L12943" s="2">
        <v>365.41</v>
      </c>
      <c r="M12943" s="2" t="s">
        <v>28</v>
      </c>
      <c r="N12943">
        <f t="shared" si="607"/>
        <v>1792.0896</v>
      </c>
      <c r="O12943" s="4">
        <f t="shared" si="608"/>
        <v>654847.4607360001</v>
      </c>
    </row>
    <row r="12944" spans="1:15" ht="14.25" customHeight="1" x14ac:dyDescent="0.25">
      <c r="A12944" s="2" t="s">
        <v>12974</v>
      </c>
      <c r="B12944" s="2" t="s">
        <v>19</v>
      </c>
      <c r="C12944" s="2" t="s">
        <v>26</v>
      </c>
      <c r="D12944" s="2">
        <v>1509.11</v>
      </c>
      <c r="E12944" s="2">
        <v>0.28000000000000003</v>
      </c>
      <c r="F12944" s="2">
        <f t="shared" si="606"/>
        <v>422.55080000000004</v>
      </c>
      <c r="G12944" s="2">
        <v>3</v>
      </c>
      <c r="H12944" s="3">
        <v>45379</v>
      </c>
      <c r="I12944" s="3">
        <v>45385</v>
      </c>
      <c r="J12944" s="2" t="s">
        <v>21</v>
      </c>
      <c r="K12944" s="2" t="s">
        <v>27</v>
      </c>
      <c r="L12944" s="2">
        <v>257.73</v>
      </c>
      <c r="M12944" s="2" t="s">
        <v>23</v>
      </c>
      <c r="N12944">
        <f t="shared" si="607"/>
        <v>1086.5591999999999</v>
      </c>
      <c r="O12944" s="4">
        <f t="shared" si="608"/>
        <v>280038.90261599998</v>
      </c>
    </row>
    <row r="12945" spans="1:15" ht="14.25" customHeight="1" x14ac:dyDescent="0.25">
      <c r="A12945" s="2" t="s">
        <v>12975</v>
      </c>
      <c r="B12945" s="2" t="s">
        <v>41</v>
      </c>
      <c r="C12945" s="2" t="s">
        <v>33</v>
      </c>
      <c r="D12945" s="2">
        <v>1750.41</v>
      </c>
      <c r="E12945" s="2">
        <v>0.26</v>
      </c>
      <c r="F12945" s="2">
        <f t="shared" si="606"/>
        <v>455.10660000000001</v>
      </c>
      <c r="G12945" s="2">
        <v>1</v>
      </c>
      <c r="H12945" s="3">
        <v>45531</v>
      </c>
      <c r="I12945" s="3">
        <v>45532</v>
      </c>
      <c r="J12945" s="2" t="s">
        <v>21</v>
      </c>
      <c r="K12945" s="2" t="s">
        <v>16</v>
      </c>
      <c r="L12945" s="2">
        <v>480.94</v>
      </c>
      <c r="M12945" s="2" t="s">
        <v>48</v>
      </c>
      <c r="N12945">
        <f t="shared" si="607"/>
        <v>1295.3034</v>
      </c>
      <c r="O12945" s="4">
        <f t="shared" si="608"/>
        <v>622963.21719600004</v>
      </c>
    </row>
    <row r="12946" spans="1:15" ht="14.25" customHeight="1" x14ac:dyDescent="0.25">
      <c r="A12946" s="2" t="s">
        <v>12976</v>
      </c>
      <c r="B12946" s="2" t="s">
        <v>13</v>
      </c>
      <c r="C12946" s="2" t="s">
        <v>14</v>
      </c>
      <c r="D12946" s="2">
        <v>425.13</v>
      </c>
      <c r="E12946" s="2">
        <v>0.24</v>
      </c>
      <c r="F12946" s="2">
        <f t="shared" si="606"/>
        <v>102.0312</v>
      </c>
      <c r="G12946" s="2">
        <v>9</v>
      </c>
      <c r="H12946" s="3">
        <v>45432</v>
      </c>
      <c r="I12946" s="3">
        <v>45436</v>
      </c>
      <c r="J12946" s="2" t="s">
        <v>15</v>
      </c>
      <c r="K12946" s="2" t="s">
        <v>27</v>
      </c>
      <c r="L12946" s="2">
        <v>57.57</v>
      </c>
      <c r="M12946" s="2" t="s">
        <v>48</v>
      </c>
      <c r="N12946">
        <f t="shared" si="607"/>
        <v>323.09879999999998</v>
      </c>
      <c r="O12946" s="4">
        <f t="shared" si="608"/>
        <v>18600.797916</v>
      </c>
    </row>
    <row r="12947" spans="1:15" ht="14.25" customHeight="1" x14ac:dyDescent="0.25">
      <c r="A12947" s="2" t="s">
        <v>12977</v>
      </c>
      <c r="B12947" s="2" t="s">
        <v>41</v>
      </c>
      <c r="C12947" s="2" t="s">
        <v>20</v>
      </c>
      <c r="D12947" s="2">
        <v>3888.41</v>
      </c>
      <c r="E12947" s="2">
        <v>0.26</v>
      </c>
      <c r="F12947" s="2">
        <f t="shared" si="606"/>
        <v>1010.9866</v>
      </c>
      <c r="G12947" s="2">
        <v>6</v>
      </c>
      <c r="H12947" s="3">
        <v>45307</v>
      </c>
      <c r="I12947" s="3">
        <v>45311</v>
      </c>
      <c r="J12947" s="2" t="s">
        <v>31</v>
      </c>
      <c r="K12947" s="2" t="s">
        <v>16</v>
      </c>
      <c r="L12947" s="2">
        <v>647.74</v>
      </c>
      <c r="M12947" s="2" t="s">
        <v>39</v>
      </c>
      <c r="N12947">
        <f t="shared" si="607"/>
        <v>2877.4233999999997</v>
      </c>
      <c r="O12947" s="4">
        <f t="shared" si="608"/>
        <v>1863822.2331159997</v>
      </c>
    </row>
    <row r="12948" spans="1:15" ht="14.25" customHeight="1" x14ac:dyDescent="0.25">
      <c r="A12948" s="2" t="s">
        <v>12978</v>
      </c>
      <c r="B12948" s="2" t="s">
        <v>41</v>
      </c>
      <c r="C12948" s="2" t="s">
        <v>33</v>
      </c>
      <c r="D12948" s="2">
        <v>3604.28</v>
      </c>
      <c r="E12948" s="2">
        <v>0.37</v>
      </c>
      <c r="F12948" s="2">
        <f t="shared" si="606"/>
        <v>1333.5836000000002</v>
      </c>
      <c r="G12948" s="2">
        <v>5</v>
      </c>
      <c r="H12948" s="3">
        <v>45320</v>
      </c>
      <c r="I12948" s="3">
        <v>45323</v>
      </c>
      <c r="J12948" s="2" t="s">
        <v>21</v>
      </c>
      <c r="K12948" s="2" t="s">
        <v>22</v>
      </c>
      <c r="L12948" s="2">
        <v>1040.3900000000001</v>
      </c>
      <c r="M12948" s="2" t="s">
        <v>39</v>
      </c>
      <c r="N12948">
        <f t="shared" si="607"/>
        <v>2270.6963999999998</v>
      </c>
      <c r="O12948" s="4">
        <f t="shared" si="608"/>
        <v>2362409.8275959999</v>
      </c>
    </row>
    <row r="12949" spans="1:15" ht="14.25" customHeight="1" x14ac:dyDescent="0.25">
      <c r="A12949" s="2" t="s">
        <v>12979</v>
      </c>
      <c r="B12949" s="2" t="s">
        <v>13</v>
      </c>
      <c r="C12949" s="2" t="s">
        <v>36</v>
      </c>
      <c r="D12949" s="2">
        <v>2808.19</v>
      </c>
      <c r="E12949" s="2">
        <v>0.28999999999999998</v>
      </c>
      <c r="F12949" s="2">
        <f t="shared" si="606"/>
        <v>814.37509999999997</v>
      </c>
      <c r="G12949" s="2">
        <v>2</v>
      </c>
      <c r="H12949" s="3">
        <v>45333</v>
      </c>
      <c r="I12949" s="3">
        <v>45334</v>
      </c>
      <c r="J12949" s="2" t="s">
        <v>15</v>
      </c>
      <c r="K12949" s="2" t="s">
        <v>16</v>
      </c>
      <c r="L12949" s="2">
        <v>334.54</v>
      </c>
      <c r="M12949" s="2" t="s">
        <v>39</v>
      </c>
      <c r="N12949">
        <f t="shared" si="607"/>
        <v>1993.8149000000001</v>
      </c>
      <c r="O12949" s="4">
        <f t="shared" si="608"/>
        <v>667010.83664600004</v>
      </c>
    </row>
    <row r="12950" spans="1:15" ht="14.25" customHeight="1" x14ac:dyDescent="0.25">
      <c r="A12950" s="2" t="s">
        <v>12980</v>
      </c>
      <c r="B12950" s="2" t="s">
        <v>25</v>
      </c>
      <c r="C12950" s="2" t="s">
        <v>14</v>
      </c>
      <c r="D12950" s="2">
        <v>3608.82</v>
      </c>
      <c r="E12950" s="2">
        <v>0.23</v>
      </c>
      <c r="F12950" s="2">
        <f t="shared" si="606"/>
        <v>830.0286000000001</v>
      </c>
      <c r="G12950" s="2">
        <v>4</v>
      </c>
      <c r="H12950" s="3">
        <v>45107</v>
      </c>
      <c r="I12950" s="3">
        <v>45110</v>
      </c>
      <c r="J12950" s="2" t="s">
        <v>15</v>
      </c>
      <c r="K12950" s="2" t="s">
        <v>16</v>
      </c>
      <c r="L12950" s="2">
        <v>804.85</v>
      </c>
      <c r="M12950" s="2" t="s">
        <v>34</v>
      </c>
      <c r="N12950">
        <f t="shared" si="607"/>
        <v>2778.7914000000001</v>
      </c>
      <c r="O12950" s="4">
        <f t="shared" si="608"/>
        <v>2236510.2582900003</v>
      </c>
    </row>
    <row r="12951" spans="1:15" ht="14.25" customHeight="1" x14ac:dyDescent="0.25">
      <c r="A12951" s="2" t="s">
        <v>12981</v>
      </c>
      <c r="B12951" s="2" t="s">
        <v>41</v>
      </c>
      <c r="C12951" s="2" t="s">
        <v>20</v>
      </c>
      <c r="D12951" s="2">
        <v>1928.35</v>
      </c>
      <c r="E12951" s="2">
        <v>0.04</v>
      </c>
      <c r="F12951" s="2">
        <f t="shared" si="606"/>
        <v>77.134</v>
      </c>
      <c r="G12951" s="2">
        <v>5</v>
      </c>
      <c r="H12951" s="3">
        <v>45243</v>
      </c>
      <c r="I12951" s="3">
        <v>45245</v>
      </c>
      <c r="J12951" s="2" t="s">
        <v>31</v>
      </c>
      <c r="K12951" s="2" t="s">
        <v>16</v>
      </c>
      <c r="L12951" s="2">
        <v>177.42</v>
      </c>
      <c r="M12951" s="2" t="s">
        <v>23</v>
      </c>
      <c r="N12951">
        <f t="shared" si="607"/>
        <v>1851.2159999999999</v>
      </c>
      <c r="O12951" s="4">
        <f t="shared" si="608"/>
        <v>328442.74271999998</v>
      </c>
    </row>
    <row r="12952" spans="1:15" ht="14.25" customHeight="1" x14ac:dyDescent="0.25">
      <c r="A12952" s="2" t="s">
        <v>12982</v>
      </c>
      <c r="B12952" s="2" t="s">
        <v>13</v>
      </c>
      <c r="C12952" s="2" t="s">
        <v>14</v>
      </c>
      <c r="D12952" s="2">
        <v>1547.31</v>
      </c>
      <c r="E12952" s="2">
        <v>0.49</v>
      </c>
      <c r="F12952" s="2">
        <f t="shared" si="606"/>
        <v>758.18189999999993</v>
      </c>
      <c r="G12952" s="2">
        <v>4</v>
      </c>
      <c r="H12952" s="3">
        <v>45585</v>
      </c>
      <c r="I12952" s="3">
        <v>45589</v>
      </c>
      <c r="J12952" s="2" t="s">
        <v>21</v>
      </c>
      <c r="K12952" s="2" t="s">
        <v>27</v>
      </c>
      <c r="L12952" s="2">
        <v>291.82</v>
      </c>
      <c r="M12952" s="2" t="s">
        <v>39</v>
      </c>
      <c r="N12952">
        <f t="shared" si="607"/>
        <v>789.12810000000002</v>
      </c>
      <c r="O12952" s="4">
        <f t="shared" si="608"/>
        <v>230283.362142</v>
      </c>
    </row>
    <row r="12953" spans="1:15" ht="14.25" customHeight="1" x14ac:dyDescent="0.25">
      <c r="A12953" s="2" t="s">
        <v>12983</v>
      </c>
      <c r="B12953" s="2" t="s">
        <v>41</v>
      </c>
      <c r="C12953" s="2" t="s">
        <v>20</v>
      </c>
      <c r="D12953" s="2">
        <v>4325.2700000000004</v>
      </c>
      <c r="E12953" s="2">
        <v>0.12</v>
      </c>
      <c r="F12953" s="2">
        <f t="shared" si="606"/>
        <v>519.03240000000005</v>
      </c>
      <c r="G12953" s="2">
        <v>4</v>
      </c>
      <c r="H12953" s="3">
        <v>45570</v>
      </c>
      <c r="I12953" s="3">
        <v>45571</v>
      </c>
      <c r="J12953" s="2" t="s">
        <v>21</v>
      </c>
      <c r="K12953" s="2" t="s">
        <v>16</v>
      </c>
      <c r="L12953" s="2">
        <v>1136.9000000000001</v>
      </c>
      <c r="M12953" s="2" t="s">
        <v>17</v>
      </c>
      <c r="N12953">
        <f t="shared" si="607"/>
        <v>3806.2376000000004</v>
      </c>
      <c r="O12953" s="4">
        <f t="shared" si="608"/>
        <v>4327311.5274400003</v>
      </c>
    </row>
    <row r="12954" spans="1:15" ht="14.25" customHeight="1" x14ac:dyDescent="0.25">
      <c r="A12954" s="2" t="s">
        <v>12984</v>
      </c>
      <c r="B12954" s="2" t="s">
        <v>19</v>
      </c>
      <c r="C12954" s="2" t="s">
        <v>20</v>
      </c>
      <c r="D12954" s="2">
        <v>2170.0300000000002</v>
      </c>
      <c r="E12954" s="2">
        <v>0.43</v>
      </c>
      <c r="F12954" s="2">
        <f t="shared" si="606"/>
        <v>933.11290000000008</v>
      </c>
      <c r="G12954" s="2">
        <v>6</v>
      </c>
      <c r="H12954" s="3">
        <v>45598</v>
      </c>
      <c r="I12954" s="3">
        <v>45599</v>
      </c>
      <c r="J12954" s="2" t="s">
        <v>31</v>
      </c>
      <c r="K12954" s="2" t="s">
        <v>27</v>
      </c>
      <c r="L12954" s="2">
        <v>270.39</v>
      </c>
      <c r="M12954" s="2" t="s">
        <v>34</v>
      </c>
      <c r="N12954">
        <f t="shared" si="607"/>
        <v>1236.9171000000001</v>
      </c>
      <c r="O12954" s="4">
        <f t="shared" si="608"/>
        <v>334450.014669</v>
      </c>
    </row>
    <row r="12955" spans="1:15" ht="14.25" customHeight="1" x14ac:dyDescent="0.25">
      <c r="A12955" s="2" t="s">
        <v>12985</v>
      </c>
      <c r="B12955" s="2" t="s">
        <v>25</v>
      </c>
      <c r="C12955" s="2" t="s">
        <v>26</v>
      </c>
      <c r="D12955" s="2">
        <v>1059.97</v>
      </c>
      <c r="E12955" s="2">
        <v>0.19</v>
      </c>
      <c r="F12955" s="2">
        <f t="shared" si="606"/>
        <v>201.39430000000002</v>
      </c>
      <c r="G12955" s="2">
        <v>4</v>
      </c>
      <c r="H12955" s="3">
        <v>45228</v>
      </c>
      <c r="I12955" s="3">
        <v>45231</v>
      </c>
      <c r="J12955" s="2" t="s">
        <v>15</v>
      </c>
      <c r="K12955" s="2" t="s">
        <v>16</v>
      </c>
      <c r="L12955" s="2">
        <v>99.57</v>
      </c>
      <c r="M12955" s="2" t="s">
        <v>23</v>
      </c>
      <c r="N12955">
        <f t="shared" si="607"/>
        <v>858.57569999999998</v>
      </c>
      <c r="O12955" s="4">
        <f t="shared" si="608"/>
        <v>85488.382448999997</v>
      </c>
    </row>
    <row r="12956" spans="1:15" ht="14.25" customHeight="1" x14ac:dyDescent="0.25">
      <c r="A12956" s="2" t="s">
        <v>12986</v>
      </c>
      <c r="B12956" s="2" t="s">
        <v>25</v>
      </c>
      <c r="C12956" s="2" t="s">
        <v>14</v>
      </c>
      <c r="D12956" s="2">
        <v>3770.32</v>
      </c>
      <c r="E12956" s="2">
        <v>0.34</v>
      </c>
      <c r="F12956" s="2">
        <f t="shared" ref="F12956:F13019" si="609">D12956*E12956</f>
        <v>1281.9088000000002</v>
      </c>
      <c r="G12956" s="2">
        <v>9</v>
      </c>
      <c r="H12956" s="3">
        <v>45500</v>
      </c>
      <c r="I12956" s="3">
        <v>45505</v>
      </c>
      <c r="J12956" s="2" t="s">
        <v>31</v>
      </c>
      <c r="K12956" s="2" t="s">
        <v>16</v>
      </c>
      <c r="L12956" s="2">
        <v>1012.96</v>
      </c>
      <c r="M12956" s="2" t="s">
        <v>48</v>
      </c>
      <c r="N12956">
        <f t="shared" si="607"/>
        <v>2488.4112</v>
      </c>
      <c r="O12956" s="4">
        <f t="shared" si="608"/>
        <v>2520661.0091520003</v>
      </c>
    </row>
    <row r="12957" spans="1:15" ht="14.25" customHeight="1" x14ac:dyDescent="0.25">
      <c r="A12957" s="2" t="s">
        <v>12987</v>
      </c>
      <c r="B12957" s="2" t="s">
        <v>19</v>
      </c>
      <c r="C12957" s="2" t="s">
        <v>14</v>
      </c>
      <c r="D12957" s="2">
        <v>1745.77</v>
      </c>
      <c r="E12957" s="2">
        <v>0.23</v>
      </c>
      <c r="F12957" s="2">
        <f t="shared" si="609"/>
        <v>401.52710000000002</v>
      </c>
      <c r="G12957" s="2">
        <v>2</v>
      </c>
      <c r="H12957" s="3">
        <v>45236</v>
      </c>
      <c r="I12957" s="3">
        <v>45240</v>
      </c>
      <c r="J12957" s="2" t="s">
        <v>15</v>
      </c>
      <c r="K12957" s="2" t="s">
        <v>27</v>
      </c>
      <c r="L12957" s="2">
        <v>165.5</v>
      </c>
      <c r="M12957" s="2" t="s">
        <v>28</v>
      </c>
      <c r="N12957">
        <f t="shared" si="607"/>
        <v>1344.2429</v>
      </c>
      <c r="O12957" s="4">
        <f t="shared" si="608"/>
        <v>222472.19994999998</v>
      </c>
    </row>
    <row r="12958" spans="1:15" ht="14.25" customHeight="1" x14ac:dyDescent="0.25">
      <c r="A12958" s="2" t="s">
        <v>12988</v>
      </c>
      <c r="B12958" s="2" t="s">
        <v>19</v>
      </c>
      <c r="C12958" s="2" t="s">
        <v>33</v>
      </c>
      <c r="D12958" s="2">
        <v>1138.07</v>
      </c>
      <c r="E12958" s="2">
        <v>0.18</v>
      </c>
      <c r="F12958" s="2">
        <f t="shared" si="609"/>
        <v>204.85259999999997</v>
      </c>
      <c r="G12958" s="2">
        <v>5</v>
      </c>
      <c r="H12958" s="3">
        <v>45653</v>
      </c>
      <c r="I12958" s="3">
        <v>45660</v>
      </c>
      <c r="J12958" s="2" t="s">
        <v>21</v>
      </c>
      <c r="K12958" s="2" t="s">
        <v>22</v>
      </c>
      <c r="L12958" s="2">
        <v>315.24</v>
      </c>
      <c r="M12958" s="2" t="s">
        <v>34</v>
      </c>
      <c r="N12958">
        <f t="shared" si="607"/>
        <v>933.2174</v>
      </c>
      <c r="O12958" s="4">
        <f t="shared" si="608"/>
        <v>294187.45317599998</v>
      </c>
    </row>
    <row r="12959" spans="1:15" ht="14.25" customHeight="1" x14ac:dyDescent="0.25">
      <c r="A12959" s="2" t="s">
        <v>12989</v>
      </c>
      <c r="B12959" s="2" t="s">
        <v>41</v>
      </c>
      <c r="C12959" s="2" t="s">
        <v>36</v>
      </c>
      <c r="D12959" s="2">
        <v>233.35</v>
      </c>
      <c r="E12959" s="2">
        <v>0.31</v>
      </c>
      <c r="F12959" s="2">
        <f t="shared" si="609"/>
        <v>72.338499999999996</v>
      </c>
      <c r="G12959" s="2">
        <v>3</v>
      </c>
      <c r="H12959" s="3">
        <v>45504</v>
      </c>
      <c r="I12959" s="3">
        <v>45508</v>
      </c>
      <c r="J12959" s="2" t="s">
        <v>31</v>
      </c>
      <c r="K12959" s="2" t="s">
        <v>22</v>
      </c>
      <c r="L12959" s="2">
        <v>53.89</v>
      </c>
      <c r="M12959" s="2" t="s">
        <v>39</v>
      </c>
      <c r="N12959">
        <f t="shared" si="607"/>
        <v>161.01150000000001</v>
      </c>
      <c r="O12959" s="4">
        <f t="shared" si="608"/>
        <v>8676.9097350000011</v>
      </c>
    </row>
    <row r="12960" spans="1:15" ht="14.25" customHeight="1" x14ac:dyDescent="0.25">
      <c r="A12960" s="2" t="s">
        <v>12990</v>
      </c>
      <c r="B12960" s="2" t="s">
        <v>19</v>
      </c>
      <c r="C12960" s="2" t="s">
        <v>33</v>
      </c>
      <c r="D12960" s="2">
        <v>4855.95</v>
      </c>
      <c r="E12960" s="2">
        <v>0.27</v>
      </c>
      <c r="F12960" s="2">
        <f t="shared" si="609"/>
        <v>1311.1065000000001</v>
      </c>
      <c r="G12960" s="2">
        <v>8</v>
      </c>
      <c r="H12960" s="3">
        <v>45456</v>
      </c>
      <c r="I12960" s="3">
        <v>45460</v>
      </c>
      <c r="J12960" s="2" t="s">
        <v>31</v>
      </c>
      <c r="K12960" s="2" t="s">
        <v>22</v>
      </c>
      <c r="L12960" s="2">
        <v>450.79</v>
      </c>
      <c r="M12960" s="2" t="s">
        <v>23</v>
      </c>
      <c r="N12960">
        <f t="shared" si="607"/>
        <v>3544.8434999999999</v>
      </c>
      <c r="O12960" s="4">
        <f t="shared" si="608"/>
        <v>1597980.0013650001</v>
      </c>
    </row>
    <row r="12961" spans="1:15" ht="14.25" customHeight="1" x14ac:dyDescent="0.25">
      <c r="A12961" s="2" t="s">
        <v>12991</v>
      </c>
      <c r="B12961" s="2" t="s">
        <v>25</v>
      </c>
      <c r="C12961" s="2" t="s">
        <v>26</v>
      </c>
      <c r="D12961" s="2">
        <v>2389.7199999999998</v>
      </c>
      <c r="E12961" s="2">
        <v>0.12</v>
      </c>
      <c r="F12961" s="2">
        <f t="shared" si="609"/>
        <v>286.76639999999998</v>
      </c>
      <c r="G12961" s="2">
        <v>3</v>
      </c>
      <c r="H12961" s="3">
        <v>45534</v>
      </c>
      <c r="I12961" s="3">
        <v>45539</v>
      </c>
      <c r="J12961" s="2" t="s">
        <v>21</v>
      </c>
      <c r="K12961" s="2" t="s">
        <v>27</v>
      </c>
      <c r="L12961" s="2">
        <v>655.27</v>
      </c>
      <c r="M12961" s="2" t="s">
        <v>23</v>
      </c>
      <c r="N12961">
        <f t="shared" si="607"/>
        <v>2102.9535999999998</v>
      </c>
      <c r="O12961" s="4">
        <f t="shared" si="608"/>
        <v>1378002.4054719999</v>
      </c>
    </row>
    <row r="12962" spans="1:15" ht="14.25" customHeight="1" x14ac:dyDescent="0.25">
      <c r="A12962" s="2" t="s">
        <v>12992</v>
      </c>
      <c r="B12962" s="2" t="s">
        <v>19</v>
      </c>
      <c r="C12962" s="2" t="s">
        <v>20</v>
      </c>
      <c r="D12962" s="2">
        <v>892.61</v>
      </c>
      <c r="E12962" s="2">
        <v>0.17</v>
      </c>
      <c r="F12962" s="2">
        <f t="shared" si="609"/>
        <v>151.74370000000002</v>
      </c>
      <c r="G12962" s="2">
        <v>8</v>
      </c>
      <c r="H12962" s="3">
        <v>45486</v>
      </c>
      <c r="I12962" s="3">
        <v>45492</v>
      </c>
      <c r="J12962" s="2" t="s">
        <v>15</v>
      </c>
      <c r="K12962" s="2" t="s">
        <v>22</v>
      </c>
      <c r="L12962" s="2">
        <v>99.71</v>
      </c>
      <c r="M12962" s="2" t="s">
        <v>17</v>
      </c>
      <c r="N12962">
        <f t="shared" si="607"/>
        <v>740.86630000000002</v>
      </c>
      <c r="O12962" s="4">
        <f t="shared" si="608"/>
        <v>73871.778772999998</v>
      </c>
    </row>
    <row r="12963" spans="1:15" ht="14.25" customHeight="1" x14ac:dyDescent="0.25">
      <c r="A12963" s="2" t="s">
        <v>12993</v>
      </c>
      <c r="B12963" s="2" t="s">
        <v>13</v>
      </c>
      <c r="C12963" s="2" t="s">
        <v>26</v>
      </c>
      <c r="D12963" s="2">
        <v>3813.27</v>
      </c>
      <c r="E12963" s="2">
        <v>0.02</v>
      </c>
      <c r="F12963" s="2">
        <f t="shared" si="609"/>
        <v>76.2654</v>
      </c>
      <c r="G12963" s="2">
        <v>8</v>
      </c>
      <c r="H12963" s="3">
        <v>45486</v>
      </c>
      <c r="I12963" s="3">
        <v>45493</v>
      </c>
      <c r="J12963" s="2" t="s">
        <v>15</v>
      </c>
      <c r="K12963" s="2" t="s">
        <v>27</v>
      </c>
      <c r="L12963" s="2">
        <v>434.54</v>
      </c>
      <c r="M12963" s="2" t="s">
        <v>34</v>
      </c>
      <c r="N12963">
        <f t="shared" si="607"/>
        <v>3737.0046000000002</v>
      </c>
      <c r="O12963" s="4">
        <f t="shared" si="608"/>
        <v>1623877.9788840001</v>
      </c>
    </row>
    <row r="12964" spans="1:15" ht="14.25" customHeight="1" x14ac:dyDescent="0.25">
      <c r="A12964" s="2" t="s">
        <v>12994</v>
      </c>
      <c r="B12964" s="2" t="s">
        <v>13</v>
      </c>
      <c r="C12964" s="2" t="s">
        <v>26</v>
      </c>
      <c r="D12964" s="2">
        <v>4449.49</v>
      </c>
      <c r="E12964" s="2">
        <v>0.1</v>
      </c>
      <c r="F12964" s="2">
        <f t="shared" si="609"/>
        <v>444.94900000000001</v>
      </c>
      <c r="G12964" s="2">
        <v>2</v>
      </c>
      <c r="H12964" s="3">
        <v>45166</v>
      </c>
      <c r="I12964" s="3">
        <v>45170</v>
      </c>
      <c r="J12964" s="2" t="s">
        <v>31</v>
      </c>
      <c r="K12964" s="2" t="s">
        <v>27</v>
      </c>
      <c r="L12964" s="2">
        <v>1064.6600000000001</v>
      </c>
      <c r="M12964" s="2" t="s">
        <v>28</v>
      </c>
      <c r="N12964">
        <f t="shared" si="607"/>
        <v>4004.5409999999997</v>
      </c>
      <c r="O12964" s="4">
        <f t="shared" si="608"/>
        <v>4263474.6210599998</v>
      </c>
    </row>
    <row r="12965" spans="1:15" ht="14.25" customHeight="1" x14ac:dyDescent="0.25">
      <c r="A12965" s="2" t="s">
        <v>12995</v>
      </c>
      <c r="B12965" s="2" t="s">
        <v>41</v>
      </c>
      <c r="C12965" s="2" t="s">
        <v>33</v>
      </c>
      <c r="D12965" s="2">
        <v>2687.04</v>
      </c>
      <c r="E12965" s="2">
        <v>0.17</v>
      </c>
      <c r="F12965" s="2">
        <f t="shared" si="609"/>
        <v>456.79680000000002</v>
      </c>
      <c r="G12965" s="2">
        <v>7</v>
      </c>
      <c r="H12965" s="3">
        <v>45148</v>
      </c>
      <c r="I12965" s="3">
        <v>45153</v>
      </c>
      <c r="J12965" s="2" t="s">
        <v>15</v>
      </c>
      <c r="K12965" s="2" t="s">
        <v>16</v>
      </c>
      <c r="L12965" s="2">
        <v>548.62</v>
      </c>
      <c r="M12965" s="2" t="s">
        <v>34</v>
      </c>
      <c r="N12965">
        <f t="shared" si="607"/>
        <v>2230.2431999999999</v>
      </c>
      <c r="O12965" s="4">
        <f t="shared" si="608"/>
        <v>1223556.0243839999</v>
      </c>
    </row>
    <row r="12966" spans="1:15" ht="14.25" customHeight="1" x14ac:dyDescent="0.25">
      <c r="A12966" s="2" t="s">
        <v>12996</v>
      </c>
      <c r="B12966" s="2" t="s">
        <v>25</v>
      </c>
      <c r="C12966" s="2" t="s">
        <v>20</v>
      </c>
      <c r="D12966" s="2">
        <v>238.96</v>
      </c>
      <c r="E12966" s="2">
        <v>0.49</v>
      </c>
      <c r="F12966" s="2">
        <f t="shared" si="609"/>
        <v>117.0904</v>
      </c>
      <c r="G12966" s="2">
        <v>6</v>
      </c>
      <c r="H12966" s="3">
        <v>45593</v>
      </c>
      <c r="I12966" s="3">
        <v>45598</v>
      </c>
      <c r="J12966" s="2" t="s">
        <v>15</v>
      </c>
      <c r="K12966" s="2" t="s">
        <v>22</v>
      </c>
      <c r="L12966" s="2">
        <v>61.45</v>
      </c>
      <c r="M12966" s="2" t="s">
        <v>48</v>
      </c>
      <c r="N12966">
        <f t="shared" si="607"/>
        <v>121.86960000000001</v>
      </c>
      <c r="O12966" s="4">
        <f t="shared" si="608"/>
        <v>7488.8869200000008</v>
      </c>
    </row>
    <row r="12967" spans="1:15" ht="14.25" customHeight="1" x14ac:dyDescent="0.25">
      <c r="A12967" s="2" t="s">
        <v>12997</v>
      </c>
      <c r="B12967" s="2" t="s">
        <v>13</v>
      </c>
      <c r="C12967" s="2" t="s">
        <v>36</v>
      </c>
      <c r="D12967" s="2">
        <v>1889.2</v>
      </c>
      <c r="E12967" s="2">
        <v>0.26</v>
      </c>
      <c r="F12967" s="2">
        <f t="shared" si="609"/>
        <v>491.19200000000001</v>
      </c>
      <c r="G12967" s="2">
        <v>1</v>
      </c>
      <c r="H12967" s="3">
        <v>45500</v>
      </c>
      <c r="I12967" s="3">
        <v>45503</v>
      </c>
      <c r="J12967" s="2" t="s">
        <v>21</v>
      </c>
      <c r="K12967" s="2" t="s">
        <v>22</v>
      </c>
      <c r="L12967" s="2">
        <v>280.67</v>
      </c>
      <c r="M12967" s="2" t="s">
        <v>23</v>
      </c>
      <c r="N12967">
        <f t="shared" si="607"/>
        <v>1398.008</v>
      </c>
      <c r="O12967" s="4">
        <f t="shared" si="608"/>
        <v>392378.90536000003</v>
      </c>
    </row>
    <row r="12968" spans="1:15" ht="14.25" customHeight="1" x14ac:dyDescent="0.25">
      <c r="A12968" s="2" t="s">
        <v>12998</v>
      </c>
      <c r="B12968" s="2" t="s">
        <v>19</v>
      </c>
      <c r="C12968" s="2" t="s">
        <v>26</v>
      </c>
      <c r="D12968" s="2">
        <v>1291.2</v>
      </c>
      <c r="E12968" s="2">
        <v>0.35</v>
      </c>
      <c r="F12968" s="2">
        <f t="shared" si="609"/>
        <v>451.91999999999996</v>
      </c>
      <c r="G12968" s="2">
        <v>2</v>
      </c>
      <c r="H12968" s="3">
        <v>45028</v>
      </c>
      <c r="I12968" s="3">
        <v>45032</v>
      </c>
      <c r="J12968" s="2" t="s">
        <v>15</v>
      </c>
      <c r="K12968" s="2" t="s">
        <v>16</v>
      </c>
      <c r="L12968" s="2">
        <v>299.08999999999997</v>
      </c>
      <c r="M12968" s="2" t="s">
        <v>39</v>
      </c>
      <c r="N12968">
        <f t="shared" si="607"/>
        <v>839.28000000000009</v>
      </c>
      <c r="O12968" s="4">
        <f t="shared" si="608"/>
        <v>251020.25520000001</v>
      </c>
    </row>
    <row r="12969" spans="1:15" ht="14.25" customHeight="1" x14ac:dyDescent="0.25">
      <c r="A12969" s="2" t="s">
        <v>12999</v>
      </c>
      <c r="B12969" s="2" t="s">
        <v>13</v>
      </c>
      <c r="C12969" s="2" t="s">
        <v>36</v>
      </c>
      <c r="D12969" s="2">
        <v>3218.35</v>
      </c>
      <c r="E12969" s="2">
        <v>0.34</v>
      </c>
      <c r="F12969" s="2">
        <f t="shared" si="609"/>
        <v>1094.239</v>
      </c>
      <c r="G12969" s="2">
        <v>4</v>
      </c>
      <c r="H12969" s="3">
        <v>45307</v>
      </c>
      <c r="I12969" s="3">
        <v>45312</v>
      </c>
      <c r="J12969" s="2" t="s">
        <v>21</v>
      </c>
      <c r="K12969" s="2" t="s">
        <v>27</v>
      </c>
      <c r="L12969" s="2">
        <v>604.75</v>
      </c>
      <c r="M12969" s="2" t="s">
        <v>34</v>
      </c>
      <c r="N12969">
        <f t="shared" si="607"/>
        <v>2124.1109999999999</v>
      </c>
      <c r="O12969" s="4">
        <f t="shared" si="608"/>
        <v>1284556.1272499999</v>
      </c>
    </row>
    <row r="12970" spans="1:15" ht="14.25" customHeight="1" x14ac:dyDescent="0.25">
      <c r="A12970" s="2" t="s">
        <v>13000</v>
      </c>
      <c r="B12970" s="2" t="s">
        <v>13</v>
      </c>
      <c r="C12970" s="2" t="s">
        <v>20</v>
      </c>
      <c r="D12970" s="2">
        <v>2642.4</v>
      </c>
      <c r="E12970" s="2">
        <v>0.49</v>
      </c>
      <c r="F12970" s="2">
        <f t="shared" si="609"/>
        <v>1294.7760000000001</v>
      </c>
      <c r="G12970" s="2">
        <v>2</v>
      </c>
      <c r="H12970" s="3">
        <v>45284</v>
      </c>
      <c r="I12970" s="3">
        <v>45289</v>
      </c>
      <c r="J12970" s="2" t="s">
        <v>15</v>
      </c>
      <c r="K12970" s="2" t="s">
        <v>16</v>
      </c>
      <c r="L12970" s="2">
        <v>474.77</v>
      </c>
      <c r="M12970" s="2" t="s">
        <v>17</v>
      </c>
      <c r="N12970">
        <f t="shared" si="607"/>
        <v>1347.624</v>
      </c>
      <c r="O12970" s="4">
        <f t="shared" si="608"/>
        <v>639811.44648000004</v>
      </c>
    </row>
    <row r="12971" spans="1:15" ht="14.25" customHeight="1" x14ac:dyDescent="0.25">
      <c r="A12971" s="2" t="s">
        <v>13001</v>
      </c>
      <c r="B12971" s="2" t="s">
        <v>41</v>
      </c>
      <c r="C12971" s="2" t="s">
        <v>20</v>
      </c>
      <c r="D12971" s="2">
        <v>1843.11</v>
      </c>
      <c r="E12971" s="2">
        <v>0.28000000000000003</v>
      </c>
      <c r="F12971" s="2">
        <f t="shared" si="609"/>
        <v>516.07080000000008</v>
      </c>
      <c r="G12971" s="2">
        <v>5</v>
      </c>
      <c r="H12971" s="3">
        <v>45260</v>
      </c>
      <c r="I12971" s="3">
        <v>45263</v>
      </c>
      <c r="J12971" s="2" t="s">
        <v>21</v>
      </c>
      <c r="K12971" s="2" t="s">
        <v>16</v>
      </c>
      <c r="L12971" s="2">
        <v>382.32</v>
      </c>
      <c r="M12971" s="2" t="s">
        <v>39</v>
      </c>
      <c r="N12971">
        <f t="shared" si="607"/>
        <v>1327.0391999999997</v>
      </c>
      <c r="O12971" s="4">
        <f t="shared" si="608"/>
        <v>507353.6269439999</v>
      </c>
    </row>
    <row r="12972" spans="1:15" ht="14.25" customHeight="1" x14ac:dyDescent="0.25">
      <c r="A12972" s="2" t="s">
        <v>13002</v>
      </c>
      <c r="B12972" s="2" t="s">
        <v>19</v>
      </c>
      <c r="C12972" s="2" t="s">
        <v>33</v>
      </c>
      <c r="D12972" s="2">
        <v>3277.68</v>
      </c>
      <c r="E12972" s="2">
        <v>0.28999999999999998</v>
      </c>
      <c r="F12972" s="2">
        <f t="shared" si="609"/>
        <v>950.52719999999988</v>
      </c>
      <c r="G12972" s="2">
        <v>3</v>
      </c>
      <c r="H12972" s="3">
        <v>45234</v>
      </c>
      <c r="I12972" s="3">
        <v>45238</v>
      </c>
      <c r="J12972" s="2" t="s">
        <v>31</v>
      </c>
      <c r="K12972" s="2" t="s">
        <v>22</v>
      </c>
      <c r="L12972" s="2">
        <v>911.09</v>
      </c>
      <c r="M12972" s="2" t="s">
        <v>28</v>
      </c>
      <c r="N12972">
        <f t="shared" si="607"/>
        <v>2327.1527999999998</v>
      </c>
      <c r="O12972" s="4">
        <f t="shared" si="608"/>
        <v>2120245.6445519999</v>
      </c>
    </row>
    <row r="12973" spans="1:15" ht="14.25" customHeight="1" x14ac:dyDescent="0.25">
      <c r="A12973" s="2" t="s">
        <v>13003</v>
      </c>
      <c r="B12973" s="2" t="s">
        <v>19</v>
      </c>
      <c r="C12973" s="2" t="s">
        <v>14</v>
      </c>
      <c r="D12973" s="2">
        <v>2963.7</v>
      </c>
      <c r="E12973" s="2">
        <v>0.15</v>
      </c>
      <c r="F12973" s="2">
        <f t="shared" si="609"/>
        <v>444.55499999999995</v>
      </c>
      <c r="G12973" s="2">
        <v>6</v>
      </c>
      <c r="H12973" s="3">
        <v>44927</v>
      </c>
      <c r="I12973" s="3">
        <v>44934</v>
      </c>
      <c r="J12973" s="2" t="s">
        <v>31</v>
      </c>
      <c r="K12973" s="2" t="s">
        <v>22</v>
      </c>
      <c r="L12973" s="2">
        <v>614.41999999999996</v>
      </c>
      <c r="M12973" s="2" t="s">
        <v>23</v>
      </c>
      <c r="N12973">
        <f t="shared" si="607"/>
        <v>2519.145</v>
      </c>
      <c r="O12973" s="4">
        <f t="shared" si="608"/>
        <v>1547813.0708999999</v>
      </c>
    </row>
    <row r="12974" spans="1:15" ht="14.25" customHeight="1" x14ac:dyDescent="0.25">
      <c r="A12974" s="2" t="s">
        <v>13004</v>
      </c>
      <c r="B12974" s="2" t="s">
        <v>19</v>
      </c>
      <c r="C12974" s="2" t="s">
        <v>33</v>
      </c>
      <c r="D12974" s="2">
        <v>4541.8</v>
      </c>
      <c r="E12974" s="2">
        <v>0.31</v>
      </c>
      <c r="F12974" s="2">
        <f t="shared" si="609"/>
        <v>1407.9580000000001</v>
      </c>
      <c r="G12974" s="2">
        <v>9</v>
      </c>
      <c r="H12974" s="3">
        <v>45478</v>
      </c>
      <c r="I12974" s="3">
        <v>45480</v>
      </c>
      <c r="J12974" s="2" t="s">
        <v>31</v>
      </c>
      <c r="K12974" s="2" t="s">
        <v>27</v>
      </c>
      <c r="L12974" s="2">
        <v>846.13</v>
      </c>
      <c r="M12974" s="2" t="s">
        <v>39</v>
      </c>
      <c r="N12974">
        <f t="shared" si="607"/>
        <v>3133.8420000000001</v>
      </c>
      <c r="O12974" s="4">
        <f t="shared" si="608"/>
        <v>2651637.7314599999</v>
      </c>
    </row>
    <row r="12975" spans="1:15" ht="14.25" customHeight="1" x14ac:dyDescent="0.25">
      <c r="A12975" s="2" t="s">
        <v>13005</v>
      </c>
      <c r="B12975" s="2" t="s">
        <v>41</v>
      </c>
      <c r="C12975" s="2" t="s">
        <v>36</v>
      </c>
      <c r="D12975" s="2">
        <v>3024.33</v>
      </c>
      <c r="E12975" s="2">
        <v>0.38</v>
      </c>
      <c r="F12975" s="2">
        <f t="shared" si="609"/>
        <v>1149.2454</v>
      </c>
      <c r="G12975" s="2">
        <v>7</v>
      </c>
      <c r="H12975" s="3">
        <v>45510</v>
      </c>
      <c r="I12975" s="3">
        <v>45516</v>
      </c>
      <c r="J12975" s="2" t="s">
        <v>15</v>
      </c>
      <c r="K12975" s="2" t="s">
        <v>27</v>
      </c>
      <c r="L12975" s="2">
        <v>895.71</v>
      </c>
      <c r="M12975" s="2" t="s">
        <v>34</v>
      </c>
      <c r="N12975">
        <f t="shared" si="607"/>
        <v>1875.0845999999999</v>
      </c>
      <c r="O12975" s="4">
        <f t="shared" si="608"/>
        <v>1679532.027066</v>
      </c>
    </row>
    <row r="12976" spans="1:15" ht="14.25" customHeight="1" x14ac:dyDescent="0.25">
      <c r="A12976" s="2" t="s">
        <v>13006</v>
      </c>
      <c r="B12976" s="2" t="s">
        <v>19</v>
      </c>
      <c r="C12976" s="2" t="s">
        <v>33</v>
      </c>
      <c r="D12976" s="2">
        <v>2587.79</v>
      </c>
      <c r="E12976" s="2">
        <v>0.05</v>
      </c>
      <c r="F12976" s="2">
        <f t="shared" si="609"/>
        <v>129.3895</v>
      </c>
      <c r="G12976" s="2">
        <v>5</v>
      </c>
      <c r="H12976" s="3">
        <v>45071</v>
      </c>
      <c r="I12976" s="3">
        <v>45078</v>
      </c>
      <c r="J12976" s="2" t="s">
        <v>31</v>
      </c>
      <c r="K12976" s="2" t="s">
        <v>16</v>
      </c>
      <c r="L12976" s="2">
        <v>665.68</v>
      </c>
      <c r="M12976" s="2" t="s">
        <v>48</v>
      </c>
      <c r="N12976">
        <f t="shared" si="607"/>
        <v>2458.4004999999997</v>
      </c>
      <c r="O12976" s="4">
        <f t="shared" si="608"/>
        <v>1636508.0448399996</v>
      </c>
    </row>
    <row r="12977" spans="1:15" ht="14.25" customHeight="1" x14ac:dyDescent="0.25">
      <c r="A12977" s="2" t="s">
        <v>13007</v>
      </c>
      <c r="B12977" s="2" t="s">
        <v>19</v>
      </c>
      <c r="C12977" s="2" t="s">
        <v>20</v>
      </c>
      <c r="D12977" s="2">
        <v>4135.9799999999996</v>
      </c>
      <c r="E12977" s="2">
        <v>0.24</v>
      </c>
      <c r="F12977" s="2">
        <f t="shared" si="609"/>
        <v>992.63519999999983</v>
      </c>
      <c r="G12977" s="2">
        <v>1</v>
      </c>
      <c r="H12977" s="3">
        <v>44927</v>
      </c>
      <c r="I12977" s="3">
        <v>44932</v>
      </c>
      <c r="J12977" s="2" t="s">
        <v>31</v>
      </c>
      <c r="K12977" s="2" t="s">
        <v>16</v>
      </c>
      <c r="L12977" s="2">
        <v>220.18</v>
      </c>
      <c r="M12977" s="2" t="s">
        <v>39</v>
      </c>
      <c r="N12977">
        <f t="shared" si="607"/>
        <v>3143.3447999999999</v>
      </c>
      <c r="O12977" s="4">
        <f t="shared" si="608"/>
        <v>692101.65806399996</v>
      </c>
    </row>
    <row r="12978" spans="1:15" ht="14.25" customHeight="1" x14ac:dyDescent="0.25">
      <c r="A12978" s="2" t="s">
        <v>13008</v>
      </c>
      <c r="B12978" s="2" t="s">
        <v>13</v>
      </c>
      <c r="C12978" s="2" t="s">
        <v>26</v>
      </c>
      <c r="D12978" s="2">
        <v>1091.8599999999999</v>
      </c>
      <c r="E12978" s="2">
        <v>0.21</v>
      </c>
      <c r="F12978" s="2">
        <f t="shared" si="609"/>
        <v>229.29059999999998</v>
      </c>
      <c r="G12978" s="2">
        <v>1</v>
      </c>
      <c r="H12978" s="3">
        <v>45516</v>
      </c>
      <c r="I12978" s="3">
        <v>45523</v>
      </c>
      <c r="J12978" s="2" t="s">
        <v>21</v>
      </c>
      <c r="K12978" s="2" t="s">
        <v>27</v>
      </c>
      <c r="L12978" s="2">
        <v>119.6</v>
      </c>
      <c r="M12978" s="2" t="s">
        <v>34</v>
      </c>
      <c r="N12978">
        <f t="shared" si="607"/>
        <v>862.56939999999986</v>
      </c>
      <c r="O12978" s="4">
        <f t="shared" si="608"/>
        <v>103163.30023999998</v>
      </c>
    </row>
    <row r="12979" spans="1:15" ht="14.25" customHeight="1" x14ac:dyDescent="0.25">
      <c r="A12979" s="2" t="s">
        <v>13009</v>
      </c>
      <c r="B12979" s="2" t="s">
        <v>13</v>
      </c>
      <c r="C12979" s="2" t="s">
        <v>14</v>
      </c>
      <c r="D12979" s="2">
        <v>1293.47</v>
      </c>
      <c r="E12979" s="2">
        <v>0.06</v>
      </c>
      <c r="F12979" s="2">
        <f t="shared" si="609"/>
        <v>77.608199999999997</v>
      </c>
      <c r="G12979" s="2">
        <v>1</v>
      </c>
      <c r="H12979" s="3">
        <v>45417</v>
      </c>
      <c r="I12979" s="3">
        <v>45418</v>
      </c>
      <c r="J12979" s="2" t="s">
        <v>21</v>
      </c>
      <c r="K12979" s="2" t="s">
        <v>27</v>
      </c>
      <c r="L12979" s="2">
        <v>205.96</v>
      </c>
      <c r="M12979" s="2" t="s">
        <v>34</v>
      </c>
      <c r="N12979">
        <f t="shared" si="607"/>
        <v>1215.8618000000001</v>
      </c>
      <c r="O12979" s="4">
        <f t="shared" si="608"/>
        <v>250418.89632800003</v>
      </c>
    </row>
    <row r="12980" spans="1:15" ht="14.25" customHeight="1" x14ac:dyDescent="0.25">
      <c r="A12980" s="2" t="s">
        <v>13010</v>
      </c>
      <c r="B12980" s="2" t="s">
        <v>19</v>
      </c>
      <c r="C12980" s="2" t="s">
        <v>20</v>
      </c>
      <c r="D12980" s="2">
        <v>3939.51</v>
      </c>
      <c r="E12980" s="2">
        <v>0.17</v>
      </c>
      <c r="F12980" s="2">
        <f t="shared" si="609"/>
        <v>669.71670000000006</v>
      </c>
      <c r="G12980" s="2">
        <v>3</v>
      </c>
      <c r="H12980" s="3">
        <v>45418</v>
      </c>
      <c r="I12980" s="3">
        <v>45424</v>
      </c>
      <c r="J12980" s="2" t="s">
        <v>31</v>
      </c>
      <c r="K12980" s="2" t="s">
        <v>22</v>
      </c>
      <c r="L12980" s="2">
        <v>632.24</v>
      </c>
      <c r="M12980" s="2" t="s">
        <v>48</v>
      </c>
      <c r="N12980">
        <f t="shared" si="607"/>
        <v>3269.7933000000003</v>
      </c>
      <c r="O12980" s="4">
        <f t="shared" si="608"/>
        <v>2067294.1159920001</v>
      </c>
    </row>
    <row r="12981" spans="1:15" ht="14.25" customHeight="1" x14ac:dyDescent="0.25">
      <c r="A12981" s="2" t="s">
        <v>13011</v>
      </c>
      <c r="B12981" s="2" t="s">
        <v>25</v>
      </c>
      <c r="C12981" s="2" t="s">
        <v>26</v>
      </c>
      <c r="D12981" s="2">
        <v>2267.52</v>
      </c>
      <c r="E12981" s="2">
        <v>0.27</v>
      </c>
      <c r="F12981" s="2">
        <f t="shared" si="609"/>
        <v>612.23040000000003</v>
      </c>
      <c r="G12981" s="2">
        <v>7</v>
      </c>
      <c r="H12981" s="3">
        <v>45643</v>
      </c>
      <c r="I12981" s="3">
        <v>45646</v>
      </c>
      <c r="J12981" s="2" t="s">
        <v>31</v>
      </c>
      <c r="K12981" s="2" t="s">
        <v>22</v>
      </c>
      <c r="L12981" s="2">
        <v>653.78</v>
      </c>
      <c r="M12981" s="2" t="s">
        <v>34</v>
      </c>
      <c r="N12981">
        <f t="shared" si="607"/>
        <v>1655.2896000000001</v>
      </c>
      <c r="O12981" s="4">
        <f t="shared" si="608"/>
        <v>1082195.2346880001</v>
      </c>
    </row>
    <row r="12982" spans="1:15" ht="14.25" customHeight="1" x14ac:dyDescent="0.25">
      <c r="A12982" s="2" t="s">
        <v>13012</v>
      </c>
      <c r="B12982" s="2" t="s">
        <v>25</v>
      </c>
      <c r="C12982" s="2" t="s">
        <v>36</v>
      </c>
      <c r="D12982" s="2">
        <v>2105.2600000000002</v>
      </c>
      <c r="E12982" s="2">
        <v>0.32</v>
      </c>
      <c r="F12982" s="2">
        <f t="shared" si="609"/>
        <v>673.68320000000006</v>
      </c>
      <c r="G12982" s="2">
        <v>9</v>
      </c>
      <c r="H12982" s="3">
        <v>45643</v>
      </c>
      <c r="I12982" s="3">
        <v>45650</v>
      </c>
      <c r="J12982" s="2" t="s">
        <v>15</v>
      </c>
      <c r="K12982" s="2" t="s">
        <v>16</v>
      </c>
      <c r="L12982" s="2">
        <v>263.64999999999998</v>
      </c>
      <c r="M12982" s="2" t="s">
        <v>28</v>
      </c>
      <c r="N12982">
        <f t="shared" si="607"/>
        <v>1431.5768000000003</v>
      </c>
      <c r="O12982" s="4">
        <f t="shared" si="608"/>
        <v>377435.22332000005</v>
      </c>
    </row>
    <row r="12983" spans="1:15" ht="14.25" customHeight="1" x14ac:dyDescent="0.25">
      <c r="A12983" s="2" t="s">
        <v>13013</v>
      </c>
      <c r="B12983" s="2" t="s">
        <v>19</v>
      </c>
      <c r="C12983" s="2" t="s">
        <v>36</v>
      </c>
      <c r="D12983" s="2">
        <v>4446.68</v>
      </c>
      <c r="E12983" s="2">
        <v>0.14000000000000001</v>
      </c>
      <c r="F12983" s="2">
        <f t="shared" si="609"/>
        <v>622.53520000000015</v>
      </c>
      <c r="G12983" s="2">
        <v>6</v>
      </c>
      <c r="H12983" s="3">
        <v>45429</v>
      </c>
      <c r="I12983" s="3">
        <v>45435</v>
      </c>
      <c r="J12983" s="2" t="s">
        <v>15</v>
      </c>
      <c r="K12983" s="2" t="s">
        <v>27</v>
      </c>
      <c r="L12983" s="2">
        <v>1300.75</v>
      </c>
      <c r="M12983" s="2" t="s">
        <v>48</v>
      </c>
      <c r="N12983">
        <f t="shared" si="607"/>
        <v>3824.1448</v>
      </c>
      <c r="O12983" s="4">
        <f t="shared" si="608"/>
        <v>4974256.3486000001</v>
      </c>
    </row>
    <row r="12984" spans="1:15" ht="14.25" customHeight="1" x14ac:dyDescent="0.25">
      <c r="A12984" s="2" t="s">
        <v>13014</v>
      </c>
      <c r="B12984" s="2" t="s">
        <v>25</v>
      </c>
      <c r="C12984" s="2" t="s">
        <v>36</v>
      </c>
      <c r="D12984" s="2">
        <v>3089.53</v>
      </c>
      <c r="E12984" s="2">
        <v>0.24</v>
      </c>
      <c r="F12984" s="2">
        <f t="shared" si="609"/>
        <v>741.48720000000003</v>
      </c>
      <c r="G12984" s="2">
        <v>7</v>
      </c>
      <c r="H12984" s="3">
        <v>45460</v>
      </c>
      <c r="I12984" s="3">
        <v>45463</v>
      </c>
      <c r="J12984" s="2" t="s">
        <v>15</v>
      </c>
      <c r="K12984" s="2" t="s">
        <v>22</v>
      </c>
      <c r="L12984" s="2">
        <v>179.95</v>
      </c>
      <c r="M12984" s="2" t="s">
        <v>28</v>
      </c>
      <c r="N12984">
        <f t="shared" si="607"/>
        <v>2348.0428000000002</v>
      </c>
      <c r="O12984" s="4">
        <f t="shared" si="608"/>
        <v>422530.30186000001</v>
      </c>
    </row>
    <row r="12985" spans="1:15" ht="14.25" customHeight="1" x14ac:dyDescent="0.25">
      <c r="A12985" s="2" t="s">
        <v>13015</v>
      </c>
      <c r="B12985" s="2" t="s">
        <v>41</v>
      </c>
      <c r="C12985" s="2" t="s">
        <v>33</v>
      </c>
      <c r="D12985" s="2">
        <v>4034.25</v>
      </c>
      <c r="E12985" s="2">
        <v>0.37</v>
      </c>
      <c r="F12985" s="2">
        <f t="shared" si="609"/>
        <v>1492.6724999999999</v>
      </c>
      <c r="G12985" s="2">
        <v>3</v>
      </c>
      <c r="H12985" s="3">
        <v>45308</v>
      </c>
      <c r="I12985" s="3">
        <v>45311</v>
      </c>
      <c r="J12985" s="2" t="s">
        <v>15</v>
      </c>
      <c r="K12985" s="2" t="s">
        <v>27</v>
      </c>
      <c r="L12985" s="2">
        <v>1113.57</v>
      </c>
      <c r="M12985" s="2" t="s">
        <v>23</v>
      </c>
      <c r="N12985">
        <f t="shared" si="607"/>
        <v>2541.5775000000003</v>
      </c>
      <c r="O12985" s="4">
        <f t="shared" si="608"/>
        <v>2830224.456675</v>
      </c>
    </row>
    <row r="12986" spans="1:15" ht="14.25" customHeight="1" x14ac:dyDescent="0.25">
      <c r="A12986" s="2" t="s">
        <v>13016</v>
      </c>
      <c r="B12986" s="2" t="s">
        <v>13</v>
      </c>
      <c r="C12986" s="2" t="s">
        <v>36</v>
      </c>
      <c r="D12986" s="2">
        <v>4068.21</v>
      </c>
      <c r="E12986" s="2">
        <v>0.21</v>
      </c>
      <c r="F12986" s="2">
        <f t="shared" si="609"/>
        <v>854.32409999999993</v>
      </c>
      <c r="G12986" s="2">
        <v>8</v>
      </c>
      <c r="H12986" s="3">
        <v>45158</v>
      </c>
      <c r="I12986" s="3">
        <v>45165</v>
      </c>
      <c r="J12986" s="2" t="s">
        <v>21</v>
      </c>
      <c r="K12986" s="2" t="s">
        <v>16</v>
      </c>
      <c r="L12986" s="2">
        <v>851.78</v>
      </c>
      <c r="M12986" s="2" t="s">
        <v>28</v>
      </c>
      <c r="N12986">
        <f t="shared" si="607"/>
        <v>3213.8859000000002</v>
      </c>
      <c r="O12986" s="4">
        <f t="shared" si="608"/>
        <v>2737523.731902</v>
      </c>
    </row>
    <row r="12987" spans="1:15" ht="14.25" customHeight="1" x14ac:dyDescent="0.25">
      <c r="A12987" s="2" t="s">
        <v>13017</v>
      </c>
      <c r="B12987" s="2" t="s">
        <v>41</v>
      </c>
      <c r="C12987" s="2" t="s">
        <v>36</v>
      </c>
      <c r="D12987" s="2">
        <v>688.13</v>
      </c>
      <c r="E12987" s="2">
        <v>0.47</v>
      </c>
      <c r="F12987" s="2">
        <f t="shared" si="609"/>
        <v>323.42109999999997</v>
      </c>
      <c r="G12987" s="2">
        <v>6</v>
      </c>
      <c r="H12987" s="3">
        <v>45483</v>
      </c>
      <c r="I12987" s="3">
        <v>45487</v>
      </c>
      <c r="J12987" s="2" t="s">
        <v>15</v>
      </c>
      <c r="K12987" s="2" t="s">
        <v>16</v>
      </c>
      <c r="L12987" s="2">
        <v>104.87</v>
      </c>
      <c r="M12987" s="2" t="s">
        <v>34</v>
      </c>
      <c r="N12987">
        <f t="shared" si="607"/>
        <v>364.70890000000003</v>
      </c>
      <c r="O12987" s="4">
        <f t="shared" si="608"/>
        <v>38247.022343000004</v>
      </c>
    </row>
    <row r="12988" spans="1:15" ht="14.25" customHeight="1" x14ac:dyDescent="0.25">
      <c r="A12988" s="2" t="s">
        <v>13018</v>
      </c>
      <c r="B12988" s="2" t="s">
        <v>13</v>
      </c>
      <c r="C12988" s="2" t="s">
        <v>33</v>
      </c>
      <c r="D12988" s="2">
        <v>3303.14</v>
      </c>
      <c r="E12988" s="2">
        <v>0.02</v>
      </c>
      <c r="F12988" s="2">
        <f t="shared" si="609"/>
        <v>66.062799999999996</v>
      </c>
      <c r="G12988" s="2">
        <v>3</v>
      </c>
      <c r="H12988" s="3">
        <v>45215</v>
      </c>
      <c r="I12988" s="3">
        <v>45222</v>
      </c>
      <c r="J12988" s="2" t="s">
        <v>31</v>
      </c>
      <c r="K12988" s="2" t="s">
        <v>22</v>
      </c>
      <c r="L12988" s="2">
        <v>982.88</v>
      </c>
      <c r="M12988" s="2" t="s">
        <v>39</v>
      </c>
      <c r="N12988">
        <f t="shared" si="607"/>
        <v>3237.0771999999997</v>
      </c>
      <c r="O12988" s="4">
        <f t="shared" si="608"/>
        <v>3181658.4383359998</v>
      </c>
    </row>
    <row r="12989" spans="1:15" ht="14.25" customHeight="1" x14ac:dyDescent="0.25">
      <c r="A12989" s="2" t="s">
        <v>13019</v>
      </c>
      <c r="B12989" s="2" t="s">
        <v>25</v>
      </c>
      <c r="C12989" s="2" t="s">
        <v>26</v>
      </c>
      <c r="D12989" s="2">
        <v>4767.33</v>
      </c>
      <c r="E12989" s="2">
        <v>0.13</v>
      </c>
      <c r="F12989" s="2">
        <f t="shared" si="609"/>
        <v>619.75290000000007</v>
      </c>
      <c r="G12989" s="2">
        <v>2</v>
      </c>
      <c r="H12989" s="3">
        <v>45322</v>
      </c>
      <c r="I12989" s="3">
        <v>45324</v>
      </c>
      <c r="J12989" s="2" t="s">
        <v>21</v>
      </c>
      <c r="K12989" s="2" t="s">
        <v>27</v>
      </c>
      <c r="L12989" s="2">
        <v>1427.69</v>
      </c>
      <c r="M12989" s="2" t="s">
        <v>28</v>
      </c>
      <c r="N12989">
        <f t="shared" si="607"/>
        <v>4147.5770999999995</v>
      </c>
      <c r="O12989" s="4">
        <f t="shared" si="608"/>
        <v>5921454.3498989996</v>
      </c>
    </row>
    <row r="12990" spans="1:15" ht="14.25" customHeight="1" x14ac:dyDescent="0.25">
      <c r="A12990" s="2" t="s">
        <v>13020</v>
      </c>
      <c r="B12990" s="2" t="s">
        <v>25</v>
      </c>
      <c r="C12990" s="2" t="s">
        <v>20</v>
      </c>
      <c r="D12990" s="2">
        <v>2452.13</v>
      </c>
      <c r="E12990" s="2">
        <v>7.0000000000000007E-2</v>
      </c>
      <c r="F12990" s="2">
        <f t="shared" si="609"/>
        <v>171.64910000000003</v>
      </c>
      <c r="G12990" s="2">
        <v>9</v>
      </c>
      <c r="H12990" s="3">
        <v>45635</v>
      </c>
      <c r="I12990" s="3">
        <v>45636</v>
      </c>
      <c r="J12990" s="2" t="s">
        <v>21</v>
      </c>
      <c r="K12990" s="2" t="s">
        <v>27</v>
      </c>
      <c r="L12990" s="2">
        <v>380.02</v>
      </c>
      <c r="M12990" s="2" t="s">
        <v>28</v>
      </c>
      <c r="N12990">
        <f t="shared" si="607"/>
        <v>2280.4809</v>
      </c>
      <c r="O12990" s="4">
        <f t="shared" si="608"/>
        <v>866628.35161799996</v>
      </c>
    </row>
    <row r="12991" spans="1:15" ht="14.25" customHeight="1" x14ac:dyDescent="0.25">
      <c r="A12991" s="2" t="s">
        <v>13021</v>
      </c>
      <c r="B12991" s="2" t="s">
        <v>19</v>
      </c>
      <c r="C12991" s="2" t="s">
        <v>14</v>
      </c>
      <c r="D12991" s="2">
        <v>3687.69</v>
      </c>
      <c r="E12991" s="2">
        <v>0.27</v>
      </c>
      <c r="F12991" s="2">
        <f t="shared" si="609"/>
        <v>995.67630000000008</v>
      </c>
      <c r="G12991" s="2">
        <v>7</v>
      </c>
      <c r="H12991" s="3">
        <v>45056</v>
      </c>
      <c r="I12991" s="3">
        <v>45062</v>
      </c>
      <c r="J12991" s="2" t="s">
        <v>15</v>
      </c>
      <c r="K12991" s="2" t="s">
        <v>22</v>
      </c>
      <c r="L12991" s="2">
        <v>362.65</v>
      </c>
      <c r="M12991" s="2" t="s">
        <v>39</v>
      </c>
      <c r="N12991">
        <f t="shared" si="607"/>
        <v>2692.0137</v>
      </c>
      <c r="O12991" s="4">
        <f t="shared" si="608"/>
        <v>976258.76830499992</v>
      </c>
    </row>
    <row r="12992" spans="1:15" ht="14.25" customHeight="1" x14ac:dyDescent="0.25">
      <c r="A12992" s="2" t="s">
        <v>13022</v>
      </c>
      <c r="B12992" s="2" t="s">
        <v>25</v>
      </c>
      <c r="C12992" s="2" t="s">
        <v>36</v>
      </c>
      <c r="D12992" s="2">
        <v>2876.99</v>
      </c>
      <c r="E12992" s="2">
        <v>0.09</v>
      </c>
      <c r="F12992" s="2">
        <f t="shared" si="609"/>
        <v>258.92909999999995</v>
      </c>
      <c r="G12992" s="2">
        <v>9</v>
      </c>
      <c r="H12992" s="3">
        <v>45241</v>
      </c>
      <c r="I12992" s="3">
        <v>45247</v>
      </c>
      <c r="J12992" s="2" t="s">
        <v>15</v>
      </c>
      <c r="K12992" s="2" t="s">
        <v>22</v>
      </c>
      <c r="L12992" s="2">
        <v>472.35</v>
      </c>
      <c r="M12992" s="2" t="s">
        <v>17</v>
      </c>
      <c r="N12992">
        <f t="shared" si="607"/>
        <v>2618.0608999999999</v>
      </c>
      <c r="O12992" s="4">
        <f t="shared" si="608"/>
        <v>1236641.0661150001</v>
      </c>
    </row>
    <row r="12993" spans="1:15" ht="14.25" customHeight="1" x14ac:dyDescent="0.25">
      <c r="A12993" s="2" t="s">
        <v>13023</v>
      </c>
      <c r="B12993" s="2" t="s">
        <v>25</v>
      </c>
      <c r="C12993" s="2" t="s">
        <v>36</v>
      </c>
      <c r="D12993" s="2">
        <v>1103.75</v>
      </c>
      <c r="E12993" s="2">
        <v>0.37</v>
      </c>
      <c r="F12993" s="2">
        <f t="shared" si="609"/>
        <v>408.38749999999999</v>
      </c>
      <c r="G12993" s="2">
        <v>4</v>
      </c>
      <c r="H12993" s="3">
        <v>45436</v>
      </c>
      <c r="I12993" s="3">
        <v>45443</v>
      </c>
      <c r="J12993" s="2" t="s">
        <v>21</v>
      </c>
      <c r="K12993" s="2" t="s">
        <v>16</v>
      </c>
      <c r="L12993" s="2">
        <v>285</v>
      </c>
      <c r="M12993" s="2" t="s">
        <v>17</v>
      </c>
      <c r="N12993">
        <f t="shared" si="607"/>
        <v>695.36249999999995</v>
      </c>
      <c r="O12993" s="4">
        <f t="shared" si="608"/>
        <v>198178.3125</v>
      </c>
    </row>
    <row r="12994" spans="1:15" ht="14.25" customHeight="1" x14ac:dyDescent="0.25">
      <c r="A12994" s="2" t="s">
        <v>13024</v>
      </c>
      <c r="B12994" s="2" t="s">
        <v>19</v>
      </c>
      <c r="C12994" s="2" t="s">
        <v>36</v>
      </c>
      <c r="D12994" s="2">
        <v>1056.45</v>
      </c>
      <c r="E12994" s="2">
        <v>0.46</v>
      </c>
      <c r="F12994" s="2">
        <f t="shared" si="609"/>
        <v>485.96700000000004</v>
      </c>
      <c r="G12994" s="2">
        <v>4</v>
      </c>
      <c r="H12994" s="3">
        <v>45428</v>
      </c>
      <c r="I12994" s="3">
        <v>45434</v>
      </c>
      <c r="J12994" s="2" t="s">
        <v>31</v>
      </c>
      <c r="K12994" s="2" t="s">
        <v>16</v>
      </c>
      <c r="L12994" s="2">
        <v>238.81</v>
      </c>
      <c r="M12994" s="2" t="s">
        <v>23</v>
      </c>
      <c r="N12994">
        <f t="shared" si="607"/>
        <v>570.48299999999995</v>
      </c>
      <c r="O12994" s="4">
        <f t="shared" si="608"/>
        <v>136237.04522999999</v>
      </c>
    </row>
    <row r="12995" spans="1:15" ht="14.25" customHeight="1" x14ac:dyDescent="0.25">
      <c r="A12995" s="2" t="s">
        <v>13025</v>
      </c>
      <c r="B12995" s="2" t="s">
        <v>19</v>
      </c>
      <c r="C12995" s="2" t="s">
        <v>33</v>
      </c>
      <c r="D12995" s="2">
        <v>2225.7800000000002</v>
      </c>
      <c r="E12995" s="2">
        <v>0.1</v>
      </c>
      <c r="F12995" s="2">
        <f t="shared" si="609"/>
        <v>222.57800000000003</v>
      </c>
      <c r="G12995" s="2">
        <v>6</v>
      </c>
      <c r="H12995" s="3">
        <v>45076</v>
      </c>
      <c r="I12995" s="3">
        <v>45079</v>
      </c>
      <c r="J12995" s="2" t="s">
        <v>31</v>
      </c>
      <c r="K12995" s="2" t="s">
        <v>27</v>
      </c>
      <c r="L12995" s="2">
        <v>144.12</v>
      </c>
      <c r="M12995" s="2" t="s">
        <v>23</v>
      </c>
      <c r="N12995">
        <f t="shared" si="607"/>
        <v>2003.2020000000002</v>
      </c>
      <c r="O12995" s="4">
        <f t="shared" si="608"/>
        <v>288701.47224000003</v>
      </c>
    </row>
    <row r="12996" spans="1:15" ht="14.25" customHeight="1" x14ac:dyDescent="0.25">
      <c r="A12996" s="2" t="s">
        <v>13026</v>
      </c>
      <c r="B12996" s="2" t="s">
        <v>13</v>
      </c>
      <c r="C12996" s="2" t="s">
        <v>33</v>
      </c>
      <c r="D12996" s="2">
        <v>2466.65</v>
      </c>
      <c r="E12996" s="2">
        <v>0.45</v>
      </c>
      <c r="F12996" s="2">
        <f t="shared" si="609"/>
        <v>1109.9925000000001</v>
      </c>
      <c r="G12996" s="2">
        <v>2</v>
      </c>
      <c r="H12996" s="3">
        <v>45651</v>
      </c>
      <c r="I12996" s="3">
        <v>45658</v>
      </c>
      <c r="J12996" s="2" t="s">
        <v>31</v>
      </c>
      <c r="K12996" s="2" t="s">
        <v>27</v>
      </c>
      <c r="L12996" s="2">
        <v>260.72000000000003</v>
      </c>
      <c r="M12996" s="2" t="s">
        <v>48</v>
      </c>
      <c r="N12996">
        <f t="shared" ref="N12996:N13059" si="610">D12996-F12996</f>
        <v>1356.6575</v>
      </c>
      <c r="O12996" s="4">
        <f t="shared" ref="O12996:O13059" si="611">N12996*L12996</f>
        <v>353707.74340000004</v>
      </c>
    </row>
    <row r="12997" spans="1:15" ht="14.25" customHeight="1" x14ac:dyDescent="0.25">
      <c r="A12997" s="2" t="s">
        <v>13027</v>
      </c>
      <c r="B12997" s="2" t="s">
        <v>25</v>
      </c>
      <c r="C12997" s="2" t="s">
        <v>33</v>
      </c>
      <c r="D12997" s="2">
        <v>2565.35</v>
      </c>
      <c r="E12997" s="2">
        <v>0.32</v>
      </c>
      <c r="F12997" s="2">
        <f t="shared" si="609"/>
        <v>820.91200000000003</v>
      </c>
      <c r="G12997" s="2">
        <v>1</v>
      </c>
      <c r="H12997" s="3">
        <v>45543</v>
      </c>
      <c r="I12997" s="3">
        <v>45548</v>
      </c>
      <c r="J12997" s="2" t="s">
        <v>15</v>
      </c>
      <c r="K12997" s="2" t="s">
        <v>22</v>
      </c>
      <c r="L12997" s="2">
        <v>427.1</v>
      </c>
      <c r="M12997" s="2" t="s">
        <v>23</v>
      </c>
      <c r="N12997">
        <f t="shared" si="610"/>
        <v>1744.4379999999999</v>
      </c>
      <c r="O12997" s="4">
        <f t="shared" si="611"/>
        <v>745049.46979999996</v>
      </c>
    </row>
    <row r="12998" spans="1:15" ht="14.25" customHeight="1" x14ac:dyDescent="0.25">
      <c r="A12998" s="2" t="s">
        <v>13028</v>
      </c>
      <c r="B12998" s="2" t="s">
        <v>13</v>
      </c>
      <c r="C12998" s="2" t="s">
        <v>14</v>
      </c>
      <c r="D12998" s="2">
        <v>4779.5</v>
      </c>
      <c r="E12998" s="2">
        <v>0.1</v>
      </c>
      <c r="F12998" s="2">
        <f t="shared" si="609"/>
        <v>477.95000000000005</v>
      </c>
      <c r="G12998" s="2">
        <v>3</v>
      </c>
      <c r="H12998" s="3">
        <v>45615</v>
      </c>
      <c r="I12998" s="3">
        <v>45617</v>
      </c>
      <c r="J12998" s="2" t="s">
        <v>31</v>
      </c>
      <c r="K12998" s="2" t="s">
        <v>16</v>
      </c>
      <c r="L12998" s="2">
        <v>1384.21</v>
      </c>
      <c r="M12998" s="2" t="s">
        <v>23</v>
      </c>
      <c r="N12998">
        <f t="shared" si="610"/>
        <v>4301.55</v>
      </c>
      <c r="O12998" s="4">
        <f t="shared" si="611"/>
        <v>5954248.5255000005</v>
      </c>
    </row>
    <row r="12999" spans="1:15" ht="14.25" customHeight="1" x14ac:dyDescent="0.25">
      <c r="A12999" s="2" t="s">
        <v>13029</v>
      </c>
      <c r="B12999" s="2" t="s">
        <v>13</v>
      </c>
      <c r="C12999" s="2" t="s">
        <v>20</v>
      </c>
      <c r="D12999" s="2">
        <v>591.25</v>
      </c>
      <c r="E12999" s="2">
        <v>0.37</v>
      </c>
      <c r="F12999" s="2">
        <f t="shared" si="609"/>
        <v>218.76249999999999</v>
      </c>
      <c r="G12999" s="2">
        <v>5</v>
      </c>
      <c r="H12999" s="3">
        <v>45322</v>
      </c>
      <c r="I12999" s="3">
        <v>45324</v>
      </c>
      <c r="J12999" s="2" t="s">
        <v>31</v>
      </c>
      <c r="K12999" s="2" t="s">
        <v>16</v>
      </c>
      <c r="L12999" s="2">
        <v>120.73</v>
      </c>
      <c r="M12999" s="2" t="s">
        <v>48</v>
      </c>
      <c r="N12999">
        <f t="shared" si="610"/>
        <v>372.48750000000001</v>
      </c>
      <c r="O12999" s="4">
        <f t="shared" si="611"/>
        <v>44970.415875000006</v>
      </c>
    </row>
    <row r="13000" spans="1:15" ht="14.25" customHeight="1" x14ac:dyDescent="0.25">
      <c r="A13000" s="2" t="s">
        <v>13030</v>
      </c>
      <c r="B13000" s="2" t="s">
        <v>41</v>
      </c>
      <c r="C13000" s="2" t="s">
        <v>36</v>
      </c>
      <c r="D13000" s="2">
        <v>1964.58</v>
      </c>
      <c r="E13000" s="2">
        <v>0.05</v>
      </c>
      <c r="F13000" s="2">
        <f t="shared" si="609"/>
        <v>98.228999999999999</v>
      </c>
      <c r="G13000" s="2">
        <v>2</v>
      </c>
      <c r="H13000" s="3">
        <v>45637</v>
      </c>
      <c r="I13000" s="3">
        <v>45644</v>
      </c>
      <c r="J13000" s="2" t="s">
        <v>21</v>
      </c>
      <c r="K13000" s="2" t="s">
        <v>22</v>
      </c>
      <c r="L13000" s="2">
        <v>123.11</v>
      </c>
      <c r="M13000" s="2" t="s">
        <v>28</v>
      </c>
      <c r="N13000">
        <f t="shared" si="610"/>
        <v>1866.3509999999999</v>
      </c>
      <c r="O13000" s="4">
        <f t="shared" si="611"/>
        <v>229766.47160999998</v>
      </c>
    </row>
    <row r="13001" spans="1:15" ht="14.25" customHeight="1" x14ac:dyDescent="0.25">
      <c r="A13001" s="2" t="s">
        <v>13031</v>
      </c>
      <c r="B13001" s="2" t="s">
        <v>25</v>
      </c>
      <c r="C13001" s="2" t="s">
        <v>26</v>
      </c>
      <c r="D13001" s="2">
        <v>2621.2800000000002</v>
      </c>
      <c r="E13001" s="2">
        <v>0.35</v>
      </c>
      <c r="F13001" s="2">
        <f t="shared" si="609"/>
        <v>917.44799999999998</v>
      </c>
      <c r="G13001" s="2">
        <v>9</v>
      </c>
      <c r="H13001" s="3">
        <v>45143</v>
      </c>
      <c r="I13001" s="3">
        <v>45146</v>
      </c>
      <c r="J13001" s="2" t="s">
        <v>15</v>
      </c>
      <c r="K13001" s="2" t="s">
        <v>16</v>
      </c>
      <c r="L13001" s="2">
        <v>382.42</v>
      </c>
      <c r="M13001" s="2" t="s">
        <v>23</v>
      </c>
      <c r="N13001">
        <f t="shared" si="610"/>
        <v>1703.8320000000003</v>
      </c>
      <c r="O13001" s="4">
        <f t="shared" si="611"/>
        <v>651579.43344000017</v>
      </c>
    </row>
    <row r="13002" spans="1:15" ht="14.25" customHeight="1" x14ac:dyDescent="0.25">
      <c r="A13002" s="2" t="s">
        <v>13032</v>
      </c>
      <c r="B13002" s="2" t="s">
        <v>25</v>
      </c>
      <c r="C13002" s="2" t="s">
        <v>36</v>
      </c>
      <c r="D13002" s="2">
        <v>4819.25</v>
      </c>
      <c r="E13002" s="2">
        <v>0.43</v>
      </c>
      <c r="F13002" s="2">
        <f t="shared" si="609"/>
        <v>2072.2775000000001</v>
      </c>
      <c r="G13002" s="2">
        <v>1</v>
      </c>
      <c r="H13002" s="3">
        <v>45407</v>
      </c>
      <c r="I13002" s="3">
        <v>45408</v>
      </c>
      <c r="J13002" s="2" t="s">
        <v>31</v>
      </c>
      <c r="K13002" s="2" t="s">
        <v>27</v>
      </c>
      <c r="L13002" s="2">
        <v>1333.44</v>
      </c>
      <c r="M13002" s="2" t="s">
        <v>39</v>
      </c>
      <c r="N13002">
        <f t="shared" si="610"/>
        <v>2746.9724999999999</v>
      </c>
      <c r="O13002" s="4">
        <f t="shared" si="611"/>
        <v>3662923.0104</v>
      </c>
    </row>
    <row r="13003" spans="1:15" ht="14.25" customHeight="1" x14ac:dyDescent="0.25">
      <c r="A13003" s="2" t="s">
        <v>13033</v>
      </c>
      <c r="B13003" s="2" t="s">
        <v>41</v>
      </c>
      <c r="C13003" s="2" t="s">
        <v>36</v>
      </c>
      <c r="D13003" s="2">
        <v>2571.14</v>
      </c>
      <c r="E13003" s="2">
        <v>0.48</v>
      </c>
      <c r="F13003" s="2">
        <f t="shared" si="609"/>
        <v>1234.1471999999999</v>
      </c>
      <c r="G13003" s="2">
        <v>3</v>
      </c>
      <c r="H13003" s="3">
        <v>45454</v>
      </c>
      <c r="I13003" s="3">
        <v>45457</v>
      </c>
      <c r="J13003" s="2" t="s">
        <v>31</v>
      </c>
      <c r="K13003" s="2" t="s">
        <v>16</v>
      </c>
      <c r="L13003" s="2">
        <v>453.76</v>
      </c>
      <c r="M13003" s="2" t="s">
        <v>39</v>
      </c>
      <c r="N13003">
        <f t="shared" si="610"/>
        <v>1336.9928</v>
      </c>
      <c r="O13003" s="4">
        <f t="shared" si="611"/>
        <v>606673.85292800004</v>
      </c>
    </row>
    <row r="13004" spans="1:15" ht="14.25" customHeight="1" x14ac:dyDescent="0.25">
      <c r="A13004" s="2" t="s">
        <v>13034</v>
      </c>
      <c r="B13004" s="2" t="s">
        <v>13</v>
      </c>
      <c r="C13004" s="2" t="s">
        <v>36</v>
      </c>
      <c r="D13004" s="2">
        <v>3898.85</v>
      </c>
      <c r="E13004" s="2">
        <v>0.03</v>
      </c>
      <c r="F13004" s="2">
        <f t="shared" si="609"/>
        <v>116.96549999999999</v>
      </c>
      <c r="G13004" s="2">
        <v>5</v>
      </c>
      <c r="H13004" s="3">
        <v>45094</v>
      </c>
      <c r="I13004" s="3">
        <v>45095</v>
      </c>
      <c r="J13004" s="2" t="s">
        <v>15</v>
      </c>
      <c r="K13004" s="2" t="s">
        <v>27</v>
      </c>
      <c r="L13004" s="2">
        <v>289.55</v>
      </c>
      <c r="M13004" s="2" t="s">
        <v>17</v>
      </c>
      <c r="N13004">
        <f t="shared" si="610"/>
        <v>3781.8845000000001</v>
      </c>
      <c r="O13004" s="4">
        <f t="shared" si="611"/>
        <v>1095044.6569750002</v>
      </c>
    </row>
    <row r="13005" spans="1:15" ht="14.25" customHeight="1" x14ac:dyDescent="0.25">
      <c r="A13005" s="2" t="s">
        <v>13035</v>
      </c>
      <c r="B13005" s="2" t="s">
        <v>25</v>
      </c>
      <c r="C13005" s="2" t="s">
        <v>36</v>
      </c>
      <c r="D13005" s="2">
        <v>3771.46</v>
      </c>
      <c r="E13005" s="2">
        <v>0.03</v>
      </c>
      <c r="F13005" s="2">
        <f t="shared" si="609"/>
        <v>113.1438</v>
      </c>
      <c r="G13005" s="2">
        <v>1</v>
      </c>
      <c r="H13005" s="3">
        <v>45099</v>
      </c>
      <c r="I13005" s="3">
        <v>45102</v>
      </c>
      <c r="J13005" s="2" t="s">
        <v>31</v>
      </c>
      <c r="K13005" s="2" t="s">
        <v>27</v>
      </c>
      <c r="L13005" s="2">
        <v>752.86</v>
      </c>
      <c r="M13005" s="2" t="s">
        <v>23</v>
      </c>
      <c r="N13005">
        <f t="shared" si="610"/>
        <v>3658.3162000000002</v>
      </c>
      <c r="O13005" s="4">
        <f t="shared" si="611"/>
        <v>2754199.9343320001</v>
      </c>
    </row>
    <row r="13006" spans="1:15" ht="14.25" customHeight="1" x14ac:dyDescent="0.25">
      <c r="A13006" s="2" t="s">
        <v>13036</v>
      </c>
      <c r="B13006" s="2" t="s">
        <v>13</v>
      </c>
      <c r="C13006" s="2" t="s">
        <v>20</v>
      </c>
      <c r="D13006" s="2">
        <v>2875.58</v>
      </c>
      <c r="E13006" s="2">
        <v>0.47</v>
      </c>
      <c r="F13006" s="2">
        <f t="shared" si="609"/>
        <v>1351.5225999999998</v>
      </c>
      <c r="G13006" s="2">
        <v>4</v>
      </c>
      <c r="H13006" s="3">
        <v>45502</v>
      </c>
      <c r="I13006" s="3">
        <v>45505</v>
      </c>
      <c r="J13006" s="2" t="s">
        <v>21</v>
      </c>
      <c r="K13006" s="2" t="s">
        <v>16</v>
      </c>
      <c r="L13006" s="2">
        <v>630.82000000000005</v>
      </c>
      <c r="M13006" s="2" t="s">
        <v>23</v>
      </c>
      <c r="N13006">
        <f t="shared" si="610"/>
        <v>1524.0574000000001</v>
      </c>
      <c r="O13006" s="4">
        <f t="shared" si="611"/>
        <v>961405.88906800014</v>
      </c>
    </row>
    <row r="13007" spans="1:15" ht="14.25" customHeight="1" x14ac:dyDescent="0.25">
      <c r="A13007" s="2" t="s">
        <v>13037</v>
      </c>
      <c r="B13007" s="2" t="s">
        <v>41</v>
      </c>
      <c r="C13007" s="2" t="s">
        <v>26</v>
      </c>
      <c r="D13007" s="2">
        <v>740.45</v>
      </c>
      <c r="E13007" s="2">
        <v>0.39</v>
      </c>
      <c r="F13007" s="2">
        <f t="shared" si="609"/>
        <v>288.77550000000002</v>
      </c>
      <c r="G13007" s="2">
        <v>1</v>
      </c>
      <c r="H13007" s="3">
        <v>45629</v>
      </c>
      <c r="I13007" s="3">
        <v>45632</v>
      </c>
      <c r="J13007" s="2" t="s">
        <v>31</v>
      </c>
      <c r="K13007" s="2" t="s">
        <v>22</v>
      </c>
      <c r="L13007" s="2">
        <v>176.36</v>
      </c>
      <c r="M13007" s="2" t="s">
        <v>34</v>
      </c>
      <c r="N13007">
        <f t="shared" si="610"/>
        <v>451.67450000000002</v>
      </c>
      <c r="O13007" s="4">
        <f t="shared" si="611"/>
        <v>79657.314820000014</v>
      </c>
    </row>
    <row r="13008" spans="1:15" ht="14.25" customHeight="1" x14ac:dyDescent="0.25">
      <c r="A13008" s="2" t="s">
        <v>13038</v>
      </c>
      <c r="B13008" s="2" t="s">
        <v>19</v>
      </c>
      <c r="C13008" s="2" t="s">
        <v>33</v>
      </c>
      <c r="D13008" s="2">
        <v>1171.92</v>
      </c>
      <c r="E13008" s="2">
        <v>0.39</v>
      </c>
      <c r="F13008" s="2">
        <f t="shared" si="609"/>
        <v>457.04880000000003</v>
      </c>
      <c r="G13008" s="2">
        <v>7</v>
      </c>
      <c r="H13008" s="3">
        <v>45617</v>
      </c>
      <c r="I13008" s="3">
        <v>45621</v>
      </c>
      <c r="J13008" s="2" t="s">
        <v>31</v>
      </c>
      <c r="K13008" s="2" t="s">
        <v>27</v>
      </c>
      <c r="L13008" s="2">
        <v>156.94999999999999</v>
      </c>
      <c r="M13008" s="2" t="s">
        <v>34</v>
      </c>
      <c r="N13008">
        <f t="shared" si="610"/>
        <v>714.87120000000004</v>
      </c>
      <c r="O13008" s="4">
        <f t="shared" si="611"/>
        <v>112199.03483999999</v>
      </c>
    </row>
    <row r="13009" spans="1:15" ht="14.25" customHeight="1" x14ac:dyDescent="0.25">
      <c r="A13009" s="2" t="s">
        <v>13039</v>
      </c>
      <c r="B13009" s="2" t="s">
        <v>13</v>
      </c>
      <c r="C13009" s="2" t="s">
        <v>26</v>
      </c>
      <c r="D13009" s="2">
        <v>1276.69</v>
      </c>
      <c r="E13009" s="2">
        <v>0.37</v>
      </c>
      <c r="F13009" s="2">
        <f t="shared" si="609"/>
        <v>472.37530000000004</v>
      </c>
      <c r="G13009" s="2">
        <v>1</v>
      </c>
      <c r="H13009" s="3">
        <v>45163</v>
      </c>
      <c r="I13009" s="3">
        <v>45166</v>
      </c>
      <c r="J13009" s="2" t="s">
        <v>31</v>
      </c>
      <c r="K13009" s="2" t="s">
        <v>27</v>
      </c>
      <c r="L13009" s="2">
        <v>287.57</v>
      </c>
      <c r="M13009" s="2" t="s">
        <v>17</v>
      </c>
      <c r="N13009">
        <f t="shared" si="610"/>
        <v>804.31470000000002</v>
      </c>
      <c r="O13009" s="4">
        <f t="shared" si="611"/>
        <v>231296.77827899999</v>
      </c>
    </row>
    <row r="13010" spans="1:15" ht="14.25" customHeight="1" x14ac:dyDescent="0.25">
      <c r="A13010" s="2" t="s">
        <v>13040</v>
      </c>
      <c r="B13010" s="2" t="s">
        <v>25</v>
      </c>
      <c r="C13010" s="2" t="s">
        <v>36</v>
      </c>
      <c r="D13010" s="2">
        <v>289.43</v>
      </c>
      <c r="E13010" s="2">
        <v>0.36</v>
      </c>
      <c r="F13010" s="2">
        <f t="shared" si="609"/>
        <v>104.1948</v>
      </c>
      <c r="G13010" s="2">
        <v>3</v>
      </c>
      <c r="H13010" s="3">
        <v>44936</v>
      </c>
      <c r="I13010" s="3">
        <v>44938</v>
      </c>
      <c r="J13010" s="2" t="s">
        <v>21</v>
      </c>
      <c r="K13010" s="2" t="s">
        <v>27</v>
      </c>
      <c r="L13010" s="2">
        <v>37.64</v>
      </c>
      <c r="M13010" s="2" t="s">
        <v>17</v>
      </c>
      <c r="N13010">
        <f t="shared" si="610"/>
        <v>185.23520000000002</v>
      </c>
      <c r="O13010" s="4">
        <f t="shared" si="611"/>
        <v>6972.2529280000008</v>
      </c>
    </row>
    <row r="13011" spans="1:15" ht="14.25" customHeight="1" x14ac:dyDescent="0.25">
      <c r="A13011" s="2" t="s">
        <v>13041</v>
      </c>
      <c r="B13011" s="2" t="s">
        <v>19</v>
      </c>
      <c r="C13011" s="2" t="s">
        <v>26</v>
      </c>
      <c r="D13011" s="2">
        <v>1958.17</v>
      </c>
      <c r="E13011" s="2">
        <v>0.31</v>
      </c>
      <c r="F13011" s="2">
        <f t="shared" si="609"/>
        <v>607.03269999999998</v>
      </c>
      <c r="G13011" s="2">
        <v>4</v>
      </c>
      <c r="H13011" s="3">
        <v>45002</v>
      </c>
      <c r="I13011" s="3">
        <v>45007</v>
      </c>
      <c r="J13011" s="2" t="s">
        <v>21</v>
      </c>
      <c r="K13011" s="2" t="s">
        <v>27</v>
      </c>
      <c r="L13011" s="2">
        <v>352.63</v>
      </c>
      <c r="M13011" s="2" t="s">
        <v>23</v>
      </c>
      <c r="N13011">
        <f t="shared" si="610"/>
        <v>1351.1373000000001</v>
      </c>
      <c r="O13011" s="4">
        <f t="shared" si="611"/>
        <v>476451.54609900003</v>
      </c>
    </row>
    <row r="13012" spans="1:15" ht="14.25" customHeight="1" x14ac:dyDescent="0.25">
      <c r="A13012" s="2" t="s">
        <v>13042</v>
      </c>
      <c r="B13012" s="2" t="s">
        <v>13</v>
      </c>
      <c r="C13012" s="2" t="s">
        <v>36</v>
      </c>
      <c r="D13012" s="2">
        <v>3091.52</v>
      </c>
      <c r="E13012" s="2">
        <v>0.41</v>
      </c>
      <c r="F13012" s="2">
        <f t="shared" si="609"/>
        <v>1267.5231999999999</v>
      </c>
      <c r="G13012" s="2">
        <v>4</v>
      </c>
      <c r="H13012" s="3">
        <v>45140</v>
      </c>
      <c r="I13012" s="3">
        <v>45146</v>
      </c>
      <c r="J13012" s="2" t="s">
        <v>31</v>
      </c>
      <c r="K13012" s="2" t="s">
        <v>22</v>
      </c>
      <c r="L13012" s="2">
        <v>169.65</v>
      </c>
      <c r="M13012" s="2" t="s">
        <v>23</v>
      </c>
      <c r="N13012">
        <f t="shared" si="610"/>
        <v>1823.9968000000001</v>
      </c>
      <c r="O13012" s="4">
        <f t="shared" si="611"/>
        <v>309441.05712000001</v>
      </c>
    </row>
    <row r="13013" spans="1:15" ht="14.25" customHeight="1" x14ac:dyDescent="0.25">
      <c r="A13013" s="2" t="s">
        <v>13043</v>
      </c>
      <c r="B13013" s="2" t="s">
        <v>13</v>
      </c>
      <c r="C13013" s="2" t="s">
        <v>26</v>
      </c>
      <c r="D13013" s="2">
        <v>806.9</v>
      </c>
      <c r="E13013" s="2">
        <v>0.02</v>
      </c>
      <c r="F13013" s="2">
        <f t="shared" si="609"/>
        <v>16.137999999999998</v>
      </c>
      <c r="G13013" s="2">
        <v>7</v>
      </c>
      <c r="H13013" s="3">
        <v>45047</v>
      </c>
      <c r="I13013" s="3">
        <v>45053</v>
      </c>
      <c r="J13013" s="2" t="s">
        <v>31</v>
      </c>
      <c r="K13013" s="2" t="s">
        <v>22</v>
      </c>
      <c r="L13013" s="2">
        <v>176.33</v>
      </c>
      <c r="M13013" s="2" t="s">
        <v>48</v>
      </c>
      <c r="N13013">
        <f t="shared" si="610"/>
        <v>790.76199999999994</v>
      </c>
      <c r="O13013" s="4">
        <f t="shared" si="611"/>
        <v>139435.06346</v>
      </c>
    </row>
    <row r="13014" spans="1:15" ht="14.25" customHeight="1" x14ac:dyDescent="0.25">
      <c r="A13014" s="2" t="s">
        <v>13044</v>
      </c>
      <c r="B13014" s="2" t="s">
        <v>19</v>
      </c>
      <c r="C13014" s="2" t="s">
        <v>14</v>
      </c>
      <c r="D13014" s="2">
        <v>957.68</v>
      </c>
      <c r="E13014" s="2">
        <v>0.37</v>
      </c>
      <c r="F13014" s="2">
        <f t="shared" si="609"/>
        <v>354.34159999999997</v>
      </c>
      <c r="G13014" s="2">
        <v>5</v>
      </c>
      <c r="H13014" s="3">
        <v>45099</v>
      </c>
      <c r="I13014" s="3">
        <v>45104</v>
      </c>
      <c r="J13014" s="2" t="s">
        <v>31</v>
      </c>
      <c r="K13014" s="2" t="s">
        <v>16</v>
      </c>
      <c r="L13014" s="2">
        <v>138.47</v>
      </c>
      <c r="M13014" s="2" t="s">
        <v>34</v>
      </c>
      <c r="N13014">
        <f t="shared" si="610"/>
        <v>603.33839999999998</v>
      </c>
      <c r="O13014" s="4">
        <f t="shared" si="611"/>
        <v>83544.268247999993</v>
      </c>
    </row>
    <row r="13015" spans="1:15" ht="14.25" customHeight="1" x14ac:dyDescent="0.25">
      <c r="A13015" s="2" t="s">
        <v>13045</v>
      </c>
      <c r="B13015" s="2" t="s">
        <v>19</v>
      </c>
      <c r="C13015" s="2" t="s">
        <v>26</v>
      </c>
      <c r="D13015" s="2">
        <v>3564.23</v>
      </c>
      <c r="E13015" s="2">
        <v>0.28999999999999998</v>
      </c>
      <c r="F13015" s="2">
        <f t="shared" si="609"/>
        <v>1033.6267</v>
      </c>
      <c r="G13015" s="2">
        <v>8</v>
      </c>
      <c r="H13015" s="3">
        <v>45494</v>
      </c>
      <c r="I13015" s="3">
        <v>45497</v>
      </c>
      <c r="J13015" s="2" t="s">
        <v>21</v>
      </c>
      <c r="K13015" s="2" t="s">
        <v>27</v>
      </c>
      <c r="L13015" s="2">
        <v>806.42</v>
      </c>
      <c r="M13015" s="2" t="s">
        <v>48</v>
      </c>
      <c r="N13015">
        <f t="shared" si="610"/>
        <v>2530.6032999999998</v>
      </c>
      <c r="O13015" s="4">
        <f t="shared" si="611"/>
        <v>2040729.1131859997</v>
      </c>
    </row>
    <row r="13016" spans="1:15" ht="14.25" customHeight="1" x14ac:dyDescent="0.25">
      <c r="A13016" s="2" t="s">
        <v>13046</v>
      </c>
      <c r="B13016" s="2" t="s">
        <v>19</v>
      </c>
      <c r="C13016" s="2" t="s">
        <v>33</v>
      </c>
      <c r="D13016" s="2">
        <v>929.34</v>
      </c>
      <c r="E13016" s="2">
        <v>0.45</v>
      </c>
      <c r="F13016" s="2">
        <f t="shared" si="609"/>
        <v>418.20300000000003</v>
      </c>
      <c r="G13016" s="2">
        <v>3</v>
      </c>
      <c r="H13016" s="3">
        <v>45156</v>
      </c>
      <c r="I13016" s="3">
        <v>45160</v>
      </c>
      <c r="J13016" s="2" t="s">
        <v>21</v>
      </c>
      <c r="K13016" s="2" t="s">
        <v>27</v>
      </c>
      <c r="L13016" s="2">
        <v>270.52</v>
      </c>
      <c r="M13016" s="2" t="s">
        <v>17</v>
      </c>
      <c r="N13016">
        <f t="shared" si="610"/>
        <v>511.137</v>
      </c>
      <c r="O13016" s="4">
        <f t="shared" si="611"/>
        <v>138272.78123999998</v>
      </c>
    </row>
    <row r="13017" spans="1:15" ht="14.25" customHeight="1" x14ac:dyDescent="0.25">
      <c r="A13017" s="2" t="s">
        <v>13047</v>
      </c>
      <c r="B13017" s="2" t="s">
        <v>25</v>
      </c>
      <c r="C13017" s="2" t="s">
        <v>33</v>
      </c>
      <c r="D13017" s="2">
        <v>763.14</v>
      </c>
      <c r="E13017" s="2">
        <v>0.47</v>
      </c>
      <c r="F13017" s="2">
        <f t="shared" si="609"/>
        <v>358.67579999999998</v>
      </c>
      <c r="G13017" s="2">
        <v>8</v>
      </c>
      <c r="H13017" s="3">
        <v>45511</v>
      </c>
      <c r="I13017" s="3">
        <v>45514</v>
      </c>
      <c r="J13017" s="2" t="s">
        <v>15</v>
      </c>
      <c r="K13017" s="2" t="s">
        <v>27</v>
      </c>
      <c r="L13017" s="2">
        <v>53.63</v>
      </c>
      <c r="M13017" s="2" t="s">
        <v>17</v>
      </c>
      <c r="N13017">
        <f t="shared" si="610"/>
        <v>404.46420000000001</v>
      </c>
      <c r="O13017" s="4">
        <f t="shared" si="611"/>
        <v>21691.415046000002</v>
      </c>
    </row>
    <row r="13018" spans="1:15" ht="14.25" customHeight="1" x14ac:dyDescent="0.25">
      <c r="A13018" s="2" t="s">
        <v>13048</v>
      </c>
      <c r="B13018" s="2" t="s">
        <v>25</v>
      </c>
      <c r="C13018" s="2" t="s">
        <v>26</v>
      </c>
      <c r="D13018" s="2">
        <v>4891.43</v>
      </c>
      <c r="E13018" s="2">
        <v>0.12</v>
      </c>
      <c r="F13018" s="2">
        <f t="shared" si="609"/>
        <v>586.97159999999997</v>
      </c>
      <c r="G13018" s="2">
        <v>9</v>
      </c>
      <c r="H13018" s="3">
        <v>45650</v>
      </c>
      <c r="I13018" s="3">
        <v>45653</v>
      </c>
      <c r="J13018" s="2" t="s">
        <v>31</v>
      </c>
      <c r="K13018" s="2" t="s">
        <v>27</v>
      </c>
      <c r="L13018" s="2">
        <v>1295.5</v>
      </c>
      <c r="M13018" s="2" t="s">
        <v>17</v>
      </c>
      <c r="N13018">
        <f t="shared" si="610"/>
        <v>4304.4584000000004</v>
      </c>
      <c r="O13018" s="4">
        <f t="shared" si="611"/>
        <v>5576425.8572000004</v>
      </c>
    </row>
    <row r="13019" spans="1:15" ht="14.25" customHeight="1" x14ac:dyDescent="0.25">
      <c r="A13019" s="2" t="s">
        <v>13049</v>
      </c>
      <c r="B13019" s="2" t="s">
        <v>13</v>
      </c>
      <c r="C13019" s="2" t="s">
        <v>26</v>
      </c>
      <c r="D13019" s="2">
        <v>172.2</v>
      </c>
      <c r="E13019" s="2">
        <v>0.39</v>
      </c>
      <c r="F13019" s="2">
        <f t="shared" si="609"/>
        <v>67.158000000000001</v>
      </c>
      <c r="G13019" s="2">
        <v>9</v>
      </c>
      <c r="H13019" s="3">
        <v>44939</v>
      </c>
      <c r="I13019" s="3">
        <v>44940</v>
      </c>
      <c r="J13019" s="2" t="s">
        <v>31</v>
      </c>
      <c r="K13019" s="2" t="s">
        <v>22</v>
      </c>
      <c r="L13019" s="2">
        <v>18.62</v>
      </c>
      <c r="M13019" s="2" t="s">
        <v>39</v>
      </c>
      <c r="N13019">
        <f t="shared" si="610"/>
        <v>105.04199999999999</v>
      </c>
      <c r="O13019" s="4">
        <f t="shared" si="611"/>
        <v>1955.88204</v>
      </c>
    </row>
    <row r="13020" spans="1:15" ht="14.25" customHeight="1" x14ac:dyDescent="0.25">
      <c r="A13020" s="2" t="s">
        <v>13050</v>
      </c>
      <c r="B13020" s="2" t="s">
        <v>13</v>
      </c>
      <c r="C13020" s="2" t="s">
        <v>20</v>
      </c>
      <c r="D13020" s="2">
        <v>1694.5</v>
      </c>
      <c r="E13020" s="2">
        <v>0.48</v>
      </c>
      <c r="F13020" s="2">
        <f t="shared" ref="F13020:F13083" si="612">D13020*E13020</f>
        <v>813.36</v>
      </c>
      <c r="G13020" s="2">
        <v>9</v>
      </c>
      <c r="H13020" s="3">
        <v>44990</v>
      </c>
      <c r="I13020" s="3">
        <v>44996</v>
      </c>
      <c r="J13020" s="2" t="s">
        <v>21</v>
      </c>
      <c r="K13020" s="2" t="s">
        <v>27</v>
      </c>
      <c r="L13020" s="2">
        <v>187.3</v>
      </c>
      <c r="M13020" s="2" t="s">
        <v>17</v>
      </c>
      <c r="N13020">
        <f t="shared" si="610"/>
        <v>881.14</v>
      </c>
      <c r="O13020" s="4">
        <f t="shared" si="611"/>
        <v>165037.522</v>
      </c>
    </row>
    <row r="13021" spans="1:15" ht="14.25" customHeight="1" x14ac:dyDescent="0.25">
      <c r="A13021" s="2" t="s">
        <v>13051</v>
      </c>
      <c r="B13021" s="2" t="s">
        <v>41</v>
      </c>
      <c r="C13021" s="2" t="s">
        <v>26</v>
      </c>
      <c r="D13021" s="2">
        <v>271.19</v>
      </c>
      <c r="E13021" s="2">
        <v>0.13</v>
      </c>
      <c r="F13021" s="2">
        <f t="shared" si="612"/>
        <v>35.2547</v>
      </c>
      <c r="G13021" s="2">
        <v>1</v>
      </c>
      <c r="H13021" s="3">
        <v>45553</v>
      </c>
      <c r="I13021" s="3">
        <v>45559</v>
      </c>
      <c r="J13021" s="2" t="s">
        <v>15</v>
      </c>
      <c r="K13021" s="2" t="s">
        <v>27</v>
      </c>
      <c r="L13021" s="2">
        <v>28.88</v>
      </c>
      <c r="M13021" s="2" t="s">
        <v>34</v>
      </c>
      <c r="N13021">
        <f t="shared" si="610"/>
        <v>235.93529999999998</v>
      </c>
      <c r="O13021" s="4">
        <f t="shared" si="611"/>
        <v>6813.8114639999994</v>
      </c>
    </row>
    <row r="13022" spans="1:15" ht="14.25" customHeight="1" x14ac:dyDescent="0.25">
      <c r="A13022" s="2" t="s">
        <v>13052</v>
      </c>
      <c r="B13022" s="2" t="s">
        <v>25</v>
      </c>
      <c r="C13022" s="2" t="s">
        <v>33</v>
      </c>
      <c r="D13022" s="2">
        <v>4206.4399999999996</v>
      </c>
      <c r="E13022" s="2">
        <v>0.43</v>
      </c>
      <c r="F13022" s="2">
        <f t="shared" si="612"/>
        <v>1808.7691999999997</v>
      </c>
      <c r="G13022" s="2">
        <v>9</v>
      </c>
      <c r="H13022" s="3">
        <v>45654</v>
      </c>
      <c r="I13022" s="3">
        <v>45656</v>
      </c>
      <c r="J13022" s="2" t="s">
        <v>31</v>
      </c>
      <c r="K13022" s="2" t="s">
        <v>16</v>
      </c>
      <c r="L13022" s="2">
        <v>354.94</v>
      </c>
      <c r="M13022" s="2" t="s">
        <v>34</v>
      </c>
      <c r="N13022">
        <f t="shared" si="610"/>
        <v>2397.6707999999999</v>
      </c>
      <c r="O13022" s="4">
        <f t="shared" si="611"/>
        <v>851029.27375199995</v>
      </c>
    </row>
    <row r="13023" spans="1:15" ht="14.25" customHeight="1" x14ac:dyDescent="0.25">
      <c r="A13023" s="2" t="s">
        <v>13053</v>
      </c>
      <c r="B13023" s="2" t="s">
        <v>13</v>
      </c>
      <c r="C13023" s="2" t="s">
        <v>14</v>
      </c>
      <c r="D13023" s="2">
        <v>2959.32</v>
      </c>
      <c r="E13023" s="2">
        <v>0.28999999999999998</v>
      </c>
      <c r="F13023" s="2">
        <f t="shared" si="612"/>
        <v>858.20280000000002</v>
      </c>
      <c r="G13023" s="2">
        <v>8</v>
      </c>
      <c r="H13023" s="3">
        <v>45596</v>
      </c>
      <c r="I13023" s="3">
        <v>45602</v>
      </c>
      <c r="J13023" s="2" t="s">
        <v>31</v>
      </c>
      <c r="K13023" s="2" t="s">
        <v>22</v>
      </c>
      <c r="L13023" s="2">
        <v>293.06</v>
      </c>
      <c r="M13023" s="2" t="s">
        <v>17</v>
      </c>
      <c r="N13023">
        <f t="shared" si="610"/>
        <v>2101.1172000000001</v>
      </c>
      <c r="O13023" s="4">
        <f t="shared" si="611"/>
        <v>615753.406632</v>
      </c>
    </row>
    <row r="13024" spans="1:15" ht="14.25" customHeight="1" x14ac:dyDescent="0.25">
      <c r="A13024" s="2" t="s">
        <v>13054</v>
      </c>
      <c r="B13024" s="2" t="s">
        <v>19</v>
      </c>
      <c r="C13024" s="2" t="s">
        <v>33</v>
      </c>
      <c r="D13024" s="2">
        <v>334.96</v>
      </c>
      <c r="E13024" s="2">
        <v>0.2</v>
      </c>
      <c r="F13024" s="2">
        <f t="shared" si="612"/>
        <v>66.992000000000004</v>
      </c>
      <c r="G13024" s="2">
        <v>2</v>
      </c>
      <c r="H13024" s="3">
        <v>45552</v>
      </c>
      <c r="I13024" s="3">
        <v>45553</v>
      </c>
      <c r="J13024" s="2" t="s">
        <v>15</v>
      </c>
      <c r="K13024" s="2" t="s">
        <v>16</v>
      </c>
      <c r="L13024" s="2">
        <v>78.92</v>
      </c>
      <c r="M13024" s="2" t="s">
        <v>48</v>
      </c>
      <c r="N13024">
        <f t="shared" si="610"/>
        <v>267.96799999999996</v>
      </c>
      <c r="O13024" s="4">
        <f t="shared" si="611"/>
        <v>21148.034559999996</v>
      </c>
    </row>
    <row r="13025" spans="1:15" ht="14.25" customHeight="1" x14ac:dyDescent="0.25">
      <c r="A13025" s="2" t="s">
        <v>13055</v>
      </c>
      <c r="B13025" s="2" t="s">
        <v>19</v>
      </c>
      <c r="C13025" s="2" t="s">
        <v>20</v>
      </c>
      <c r="D13025" s="2">
        <v>3115.27</v>
      </c>
      <c r="E13025" s="2">
        <v>0.41</v>
      </c>
      <c r="F13025" s="2">
        <f t="shared" si="612"/>
        <v>1277.2606999999998</v>
      </c>
      <c r="G13025" s="2">
        <v>3</v>
      </c>
      <c r="H13025" s="3">
        <v>45492</v>
      </c>
      <c r="I13025" s="3">
        <v>45498</v>
      </c>
      <c r="J13025" s="2" t="s">
        <v>15</v>
      </c>
      <c r="K13025" s="2" t="s">
        <v>22</v>
      </c>
      <c r="L13025" s="2">
        <v>754.25</v>
      </c>
      <c r="M13025" s="2" t="s">
        <v>23</v>
      </c>
      <c r="N13025">
        <f t="shared" si="610"/>
        <v>1838.0093000000002</v>
      </c>
      <c r="O13025" s="4">
        <f t="shared" si="611"/>
        <v>1386318.5145250002</v>
      </c>
    </row>
    <row r="13026" spans="1:15" ht="14.25" customHeight="1" x14ac:dyDescent="0.25">
      <c r="A13026" s="2" t="s">
        <v>13056</v>
      </c>
      <c r="B13026" s="2" t="s">
        <v>25</v>
      </c>
      <c r="C13026" s="2" t="s">
        <v>26</v>
      </c>
      <c r="D13026" s="2">
        <v>703.17</v>
      </c>
      <c r="E13026" s="2">
        <v>0.44</v>
      </c>
      <c r="F13026" s="2">
        <f t="shared" si="612"/>
        <v>309.39479999999998</v>
      </c>
      <c r="G13026" s="2">
        <v>7</v>
      </c>
      <c r="H13026" s="3">
        <v>45456</v>
      </c>
      <c r="I13026" s="3">
        <v>45461</v>
      </c>
      <c r="J13026" s="2" t="s">
        <v>21</v>
      </c>
      <c r="K13026" s="2" t="s">
        <v>16</v>
      </c>
      <c r="L13026" s="2">
        <v>204.14</v>
      </c>
      <c r="M13026" s="2" t="s">
        <v>48</v>
      </c>
      <c r="N13026">
        <f t="shared" si="610"/>
        <v>393.77519999999998</v>
      </c>
      <c r="O13026" s="4">
        <f t="shared" si="611"/>
        <v>80385.269327999995</v>
      </c>
    </row>
    <row r="13027" spans="1:15" ht="14.25" customHeight="1" x14ac:dyDescent="0.25">
      <c r="A13027" s="2" t="s">
        <v>13057</v>
      </c>
      <c r="B13027" s="2" t="s">
        <v>19</v>
      </c>
      <c r="C13027" s="2" t="s">
        <v>14</v>
      </c>
      <c r="D13027" s="2">
        <v>2529.09</v>
      </c>
      <c r="E13027" s="2">
        <v>0.14000000000000001</v>
      </c>
      <c r="F13027" s="2">
        <f t="shared" si="612"/>
        <v>354.07260000000008</v>
      </c>
      <c r="G13027" s="2">
        <v>3</v>
      </c>
      <c r="H13027" s="3">
        <v>45463</v>
      </c>
      <c r="I13027" s="3">
        <v>45469</v>
      </c>
      <c r="J13027" s="2" t="s">
        <v>21</v>
      </c>
      <c r="K13027" s="2" t="s">
        <v>27</v>
      </c>
      <c r="L13027" s="2">
        <v>192.07</v>
      </c>
      <c r="M13027" s="2" t="s">
        <v>39</v>
      </c>
      <c r="N13027">
        <f t="shared" si="610"/>
        <v>2175.0174000000002</v>
      </c>
      <c r="O13027" s="4">
        <f t="shared" si="611"/>
        <v>417755.59201800002</v>
      </c>
    </row>
    <row r="13028" spans="1:15" ht="14.25" customHeight="1" x14ac:dyDescent="0.25">
      <c r="A13028" s="2" t="s">
        <v>13058</v>
      </c>
      <c r="B13028" s="2" t="s">
        <v>41</v>
      </c>
      <c r="C13028" s="2" t="s">
        <v>33</v>
      </c>
      <c r="D13028" s="2">
        <v>3380.12</v>
      </c>
      <c r="E13028" s="2">
        <v>0.4</v>
      </c>
      <c r="F13028" s="2">
        <f t="shared" si="612"/>
        <v>1352.048</v>
      </c>
      <c r="G13028" s="2">
        <v>2</v>
      </c>
      <c r="H13028" s="3">
        <v>45619</v>
      </c>
      <c r="I13028" s="3">
        <v>45623</v>
      </c>
      <c r="J13028" s="2" t="s">
        <v>31</v>
      </c>
      <c r="K13028" s="2" t="s">
        <v>22</v>
      </c>
      <c r="L13028" s="2">
        <v>296.25</v>
      </c>
      <c r="M13028" s="2" t="s">
        <v>17</v>
      </c>
      <c r="N13028">
        <f t="shared" si="610"/>
        <v>2028.0719999999999</v>
      </c>
      <c r="O13028" s="4">
        <f t="shared" si="611"/>
        <v>600816.32999999996</v>
      </c>
    </row>
    <row r="13029" spans="1:15" ht="14.25" customHeight="1" x14ac:dyDescent="0.25">
      <c r="A13029" s="2" t="s">
        <v>13059</v>
      </c>
      <c r="B13029" s="2" t="s">
        <v>13</v>
      </c>
      <c r="C13029" s="2" t="s">
        <v>14</v>
      </c>
      <c r="D13029" s="2">
        <v>827.68</v>
      </c>
      <c r="E13029" s="2">
        <v>0.02</v>
      </c>
      <c r="F13029" s="2">
        <f t="shared" si="612"/>
        <v>16.553599999999999</v>
      </c>
      <c r="G13029" s="2">
        <v>4</v>
      </c>
      <c r="H13029" s="3">
        <v>45449</v>
      </c>
      <c r="I13029" s="3">
        <v>45450</v>
      </c>
      <c r="J13029" s="2" t="s">
        <v>15</v>
      </c>
      <c r="K13029" s="2" t="s">
        <v>22</v>
      </c>
      <c r="L13029" s="2">
        <v>224.54</v>
      </c>
      <c r="M13029" s="2" t="s">
        <v>28</v>
      </c>
      <c r="N13029">
        <f t="shared" si="610"/>
        <v>811.12639999999999</v>
      </c>
      <c r="O13029" s="4">
        <f t="shared" si="611"/>
        <v>182130.321856</v>
      </c>
    </row>
    <row r="13030" spans="1:15" ht="14.25" customHeight="1" x14ac:dyDescent="0.25">
      <c r="A13030" s="2" t="s">
        <v>13060</v>
      </c>
      <c r="B13030" s="2" t="s">
        <v>13</v>
      </c>
      <c r="C13030" s="2" t="s">
        <v>36</v>
      </c>
      <c r="D13030" s="2">
        <v>2535.5500000000002</v>
      </c>
      <c r="E13030" s="2">
        <v>0.21</v>
      </c>
      <c r="F13030" s="2">
        <f t="shared" si="612"/>
        <v>532.46550000000002</v>
      </c>
      <c r="G13030" s="2">
        <v>9</v>
      </c>
      <c r="H13030" s="3">
        <v>45606</v>
      </c>
      <c r="I13030" s="3">
        <v>45608</v>
      </c>
      <c r="J13030" s="2" t="s">
        <v>15</v>
      </c>
      <c r="K13030" s="2" t="s">
        <v>22</v>
      </c>
      <c r="L13030" s="2">
        <v>484.66</v>
      </c>
      <c r="M13030" s="2" t="s">
        <v>34</v>
      </c>
      <c r="N13030">
        <f t="shared" si="610"/>
        <v>2003.0845000000002</v>
      </c>
      <c r="O13030" s="4">
        <f t="shared" si="611"/>
        <v>970814.93377000012</v>
      </c>
    </row>
    <row r="13031" spans="1:15" ht="14.25" customHeight="1" x14ac:dyDescent="0.25">
      <c r="A13031" s="2" t="s">
        <v>13061</v>
      </c>
      <c r="B13031" s="2" t="s">
        <v>13</v>
      </c>
      <c r="C13031" s="2" t="s">
        <v>33</v>
      </c>
      <c r="D13031" s="2">
        <v>2341.31</v>
      </c>
      <c r="E13031" s="2">
        <v>0.03</v>
      </c>
      <c r="F13031" s="2">
        <f t="shared" si="612"/>
        <v>70.2393</v>
      </c>
      <c r="G13031" s="2">
        <v>2</v>
      </c>
      <c r="H13031" s="3">
        <v>45408</v>
      </c>
      <c r="I13031" s="3">
        <v>45410</v>
      </c>
      <c r="J13031" s="2" t="s">
        <v>21</v>
      </c>
      <c r="K13031" s="2" t="s">
        <v>22</v>
      </c>
      <c r="L13031" s="2">
        <v>436.17</v>
      </c>
      <c r="M13031" s="2" t="s">
        <v>48</v>
      </c>
      <c r="N13031">
        <f t="shared" si="610"/>
        <v>2271.0706999999998</v>
      </c>
      <c r="O13031" s="4">
        <f t="shared" si="611"/>
        <v>990572.90721899993</v>
      </c>
    </row>
    <row r="13032" spans="1:15" ht="14.25" customHeight="1" x14ac:dyDescent="0.25">
      <c r="A13032" s="2" t="s">
        <v>13062</v>
      </c>
      <c r="B13032" s="2" t="s">
        <v>25</v>
      </c>
      <c r="C13032" s="2" t="s">
        <v>36</v>
      </c>
      <c r="D13032" s="2">
        <v>4587.18</v>
      </c>
      <c r="E13032" s="2">
        <v>0.15</v>
      </c>
      <c r="F13032" s="2">
        <f t="shared" si="612"/>
        <v>688.077</v>
      </c>
      <c r="G13032" s="2">
        <v>1</v>
      </c>
      <c r="H13032" s="3">
        <v>45528</v>
      </c>
      <c r="I13032" s="3">
        <v>45530</v>
      </c>
      <c r="J13032" s="2" t="s">
        <v>31</v>
      </c>
      <c r="K13032" s="2" t="s">
        <v>27</v>
      </c>
      <c r="L13032" s="2">
        <v>1114.5999999999999</v>
      </c>
      <c r="M13032" s="2" t="s">
        <v>48</v>
      </c>
      <c r="N13032">
        <f t="shared" si="610"/>
        <v>3899.1030000000001</v>
      </c>
      <c r="O13032" s="4">
        <f t="shared" si="611"/>
        <v>4345940.2037999993</v>
      </c>
    </row>
    <row r="13033" spans="1:15" ht="14.25" customHeight="1" x14ac:dyDescent="0.25">
      <c r="A13033" s="2" t="s">
        <v>13063</v>
      </c>
      <c r="B13033" s="2" t="s">
        <v>19</v>
      </c>
      <c r="C13033" s="2" t="s">
        <v>14</v>
      </c>
      <c r="D13033" s="2">
        <v>4978.9399999999996</v>
      </c>
      <c r="E13033" s="2">
        <v>0.48</v>
      </c>
      <c r="F13033" s="2">
        <f t="shared" si="612"/>
        <v>2389.8911999999996</v>
      </c>
      <c r="G13033" s="2">
        <v>7</v>
      </c>
      <c r="H13033" s="3">
        <v>45013</v>
      </c>
      <c r="I13033" s="3">
        <v>45018</v>
      </c>
      <c r="J13033" s="2" t="s">
        <v>15</v>
      </c>
      <c r="K13033" s="2" t="s">
        <v>27</v>
      </c>
      <c r="L13033" s="2">
        <v>937.25</v>
      </c>
      <c r="M13033" s="2" t="s">
        <v>23</v>
      </c>
      <c r="N13033">
        <f t="shared" si="610"/>
        <v>2589.0488</v>
      </c>
      <c r="O13033" s="4">
        <f t="shared" si="611"/>
        <v>2426585.9878000002</v>
      </c>
    </row>
    <row r="13034" spans="1:15" ht="14.25" customHeight="1" x14ac:dyDescent="0.25">
      <c r="A13034" s="2" t="s">
        <v>13064</v>
      </c>
      <c r="B13034" s="2" t="s">
        <v>41</v>
      </c>
      <c r="C13034" s="2" t="s">
        <v>26</v>
      </c>
      <c r="D13034" s="2">
        <v>3306.92</v>
      </c>
      <c r="E13034" s="2">
        <v>0.37</v>
      </c>
      <c r="F13034" s="2">
        <f t="shared" si="612"/>
        <v>1223.5604000000001</v>
      </c>
      <c r="G13034" s="2">
        <v>1</v>
      </c>
      <c r="H13034" s="3">
        <v>45423</v>
      </c>
      <c r="I13034" s="3">
        <v>45424</v>
      </c>
      <c r="J13034" s="2" t="s">
        <v>31</v>
      </c>
      <c r="K13034" s="2" t="s">
        <v>27</v>
      </c>
      <c r="L13034" s="2">
        <v>216.74</v>
      </c>
      <c r="M13034" s="2" t="s">
        <v>34</v>
      </c>
      <c r="N13034">
        <f t="shared" si="610"/>
        <v>2083.3595999999998</v>
      </c>
      <c r="O13034" s="4">
        <f t="shared" si="611"/>
        <v>451547.35970399994</v>
      </c>
    </row>
    <row r="13035" spans="1:15" ht="14.25" customHeight="1" x14ac:dyDescent="0.25">
      <c r="A13035" s="2" t="s">
        <v>13065</v>
      </c>
      <c r="B13035" s="2" t="s">
        <v>25</v>
      </c>
      <c r="C13035" s="2" t="s">
        <v>26</v>
      </c>
      <c r="D13035" s="2">
        <v>4288.8100000000004</v>
      </c>
      <c r="E13035" s="2">
        <v>0.38</v>
      </c>
      <c r="F13035" s="2">
        <f t="shared" si="612"/>
        <v>1629.7478000000001</v>
      </c>
      <c r="G13035" s="2">
        <v>6</v>
      </c>
      <c r="H13035" s="3">
        <v>45352</v>
      </c>
      <c r="I13035" s="3">
        <v>45354</v>
      </c>
      <c r="J13035" s="2" t="s">
        <v>21</v>
      </c>
      <c r="K13035" s="2" t="s">
        <v>16</v>
      </c>
      <c r="L13035" s="2">
        <v>1178.54</v>
      </c>
      <c r="M13035" s="2" t="s">
        <v>23</v>
      </c>
      <c r="N13035">
        <f t="shared" si="610"/>
        <v>2659.0622000000003</v>
      </c>
      <c r="O13035" s="4">
        <f t="shared" si="611"/>
        <v>3133811.1651880001</v>
      </c>
    </row>
    <row r="13036" spans="1:15" ht="14.25" customHeight="1" x14ac:dyDescent="0.25">
      <c r="A13036" s="2" t="s">
        <v>13066</v>
      </c>
      <c r="B13036" s="2" t="s">
        <v>13</v>
      </c>
      <c r="C13036" s="2" t="s">
        <v>26</v>
      </c>
      <c r="D13036" s="2">
        <v>3269.72</v>
      </c>
      <c r="E13036" s="2">
        <v>7.0000000000000007E-2</v>
      </c>
      <c r="F13036" s="2">
        <f t="shared" si="612"/>
        <v>228.88040000000001</v>
      </c>
      <c r="G13036" s="2">
        <v>5</v>
      </c>
      <c r="H13036" s="3">
        <v>45613</v>
      </c>
      <c r="I13036" s="3">
        <v>45620</v>
      </c>
      <c r="J13036" s="2" t="s">
        <v>31</v>
      </c>
      <c r="K13036" s="2" t="s">
        <v>27</v>
      </c>
      <c r="L13036" s="2">
        <v>272.95</v>
      </c>
      <c r="M13036" s="2" t="s">
        <v>48</v>
      </c>
      <c r="N13036">
        <f t="shared" si="610"/>
        <v>3040.8395999999998</v>
      </c>
      <c r="O13036" s="4">
        <f t="shared" si="611"/>
        <v>829997.1688199999</v>
      </c>
    </row>
    <row r="13037" spans="1:15" ht="14.25" customHeight="1" x14ac:dyDescent="0.25">
      <c r="A13037" s="2" t="s">
        <v>13067</v>
      </c>
      <c r="B13037" s="2" t="s">
        <v>41</v>
      </c>
      <c r="C13037" s="2" t="s">
        <v>36</v>
      </c>
      <c r="D13037" s="2">
        <v>4393.8</v>
      </c>
      <c r="E13037" s="2">
        <v>0.28999999999999998</v>
      </c>
      <c r="F13037" s="2">
        <f t="shared" si="612"/>
        <v>1274.202</v>
      </c>
      <c r="G13037" s="2">
        <v>8</v>
      </c>
      <c r="H13037" s="3">
        <v>44982</v>
      </c>
      <c r="I13037" s="3">
        <v>44987</v>
      </c>
      <c r="J13037" s="2" t="s">
        <v>21</v>
      </c>
      <c r="K13037" s="2" t="s">
        <v>22</v>
      </c>
      <c r="L13037" s="2">
        <v>747.1</v>
      </c>
      <c r="M13037" s="2" t="s">
        <v>28</v>
      </c>
      <c r="N13037">
        <f t="shared" si="610"/>
        <v>3119.598</v>
      </c>
      <c r="O13037" s="4">
        <f t="shared" si="611"/>
        <v>2330651.6658000001</v>
      </c>
    </row>
    <row r="13038" spans="1:15" ht="14.25" customHeight="1" x14ac:dyDescent="0.25">
      <c r="A13038" s="2" t="s">
        <v>13068</v>
      </c>
      <c r="B13038" s="2" t="s">
        <v>13</v>
      </c>
      <c r="C13038" s="2" t="s">
        <v>26</v>
      </c>
      <c r="D13038" s="2">
        <v>2223.0300000000002</v>
      </c>
      <c r="E13038" s="2">
        <v>0.19</v>
      </c>
      <c r="F13038" s="2">
        <f t="shared" si="612"/>
        <v>422.37570000000005</v>
      </c>
      <c r="G13038" s="2">
        <v>3</v>
      </c>
      <c r="H13038" s="3">
        <v>45655</v>
      </c>
      <c r="I13038" s="3">
        <v>45659</v>
      </c>
      <c r="J13038" s="2" t="s">
        <v>31</v>
      </c>
      <c r="K13038" s="2" t="s">
        <v>27</v>
      </c>
      <c r="L13038" s="2">
        <v>313.74</v>
      </c>
      <c r="M13038" s="2" t="s">
        <v>34</v>
      </c>
      <c r="N13038">
        <f t="shared" si="610"/>
        <v>1800.6543000000001</v>
      </c>
      <c r="O13038" s="4">
        <f t="shared" si="611"/>
        <v>564937.28008200007</v>
      </c>
    </row>
    <row r="13039" spans="1:15" ht="14.25" customHeight="1" x14ac:dyDescent="0.25">
      <c r="A13039" s="2" t="s">
        <v>13069</v>
      </c>
      <c r="B13039" s="2" t="s">
        <v>13</v>
      </c>
      <c r="C13039" s="2" t="s">
        <v>20</v>
      </c>
      <c r="D13039" s="2">
        <v>3079.15</v>
      </c>
      <c r="E13039" s="2">
        <v>0.37</v>
      </c>
      <c r="F13039" s="2">
        <f t="shared" si="612"/>
        <v>1139.2855</v>
      </c>
      <c r="G13039" s="2">
        <v>3</v>
      </c>
      <c r="H13039" s="3">
        <v>45536</v>
      </c>
      <c r="I13039" s="3">
        <v>45539</v>
      </c>
      <c r="J13039" s="2" t="s">
        <v>15</v>
      </c>
      <c r="K13039" s="2" t="s">
        <v>27</v>
      </c>
      <c r="L13039" s="2">
        <v>438.68</v>
      </c>
      <c r="M13039" s="2" t="s">
        <v>28</v>
      </c>
      <c r="N13039">
        <f t="shared" si="610"/>
        <v>1939.8645000000001</v>
      </c>
      <c r="O13039" s="4">
        <f t="shared" si="611"/>
        <v>850979.75886000006</v>
      </c>
    </row>
    <row r="13040" spans="1:15" ht="14.25" customHeight="1" x14ac:dyDescent="0.25">
      <c r="A13040" s="2" t="s">
        <v>13070</v>
      </c>
      <c r="B13040" s="2" t="s">
        <v>25</v>
      </c>
      <c r="C13040" s="2" t="s">
        <v>33</v>
      </c>
      <c r="D13040" s="2">
        <v>4241.33</v>
      </c>
      <c r="E13040" s="2">
        <v>0.08</v>
      </c>
      <c r="F13040" s="2">
        <f t="shared" si="612"/>
        <v>339.3064</v>
      </c>
      <c r="G13040" s="2">
        <v>1</v>
      </c>
      <c r="H13040" s="3">
        <v>45251</v>
      </c>
      <c r="I13040" s="3">
        <v>45255</v>
      </c>
      <c r="J13040" s="2" t="s">
        <v>31</v>
      </c>
      <c r="K13040" s="2" t="s">
        <v>16</v>
      </c>
      <c r="L13040" s="2">
        <v>513.44000000000005</v>
      </c>
      <c r="M13040" s="2" t="s">
        <v>34</v>
      </c>
      <c r="N13040">
        <f t="shared" si="610"/>
        <v>3902.0236</v>
      </c>
      <c r="O13040" s="4">
        <f t="shared" si="611"/>
        <v>2003454.9971840002</v>
      </c>
    </row>
    <row r="13041" spans="1:15" ht="14.25" customHeight="1" x14ac:dyDescent="0.25">
      <c r="A13041" s="2" t="s">
        <v>13071</v>
      </c>
      <c r="B13041" s="2" t="s">
        <v>13</v>
      </c>
      <c r="C13041" s="2" t="s">
        <v>33</v>
      </c>
      <c r="D13041" s="2">
        <v>4598.62</v>
      </c>
      <c r="E13041" s="2">
        <v>0.14000000000000001</v>
      </c>
      <c r="F13041" s="2">
        <f t="shared" si="612"/>
        <v>643.80680000000007</v>
      </c>
      <c r="G13041" s="2">
        <v>4</v>
      </c>
      <c r="H13041" s="3">
        <v>45467</v>
      </c>
      <c r="I13041" s="3">
        <v>45468</v>
      </c>
      <c r="J13041" s="2" t="s">
        <v>15</v>
      </c>
      <c r="K13041" s="2" t="s">
        <v>22</v>
      </c>
      <c r="L13041" s="2">
        <v>1330.37</v>
      </c>
      <c r="M13041" s="2" t="s">
        <v>17</v>
      </c>
      <c r="N13041">
        <f t="shared" si="610"/>
        <v>3954.8131999999996</v>
      </c>
      <c r="O13041" s="4">
        <f t="shared" si="611"/>
        <v>5261364.8368839994</v>
      </c>
    </row>
    <row r="13042" spans="1:15" ht="14.25" customHeight="1" x14ac:dyDescent="0.25">
      <c r="A13042" s="2" t="s">
        <v>13072</v>
      </c>
      <c r="B13042" s="2" t="s">
        <v>41</v>
      </c>
      <c r="C13042" s="2" t="s">
        <v>14</v>
      </c>
      <c r="D13042" s="2">
        <v>220.95</v>
      </c>
      <c r="E13042" s="2">
        <v>0.45</v>
      </c>
      <c r="F13042" s="2">
        <f t="shared" si="612"/>
        <v>99.427499999999995</v>
      </c>
      <c r="G13042" s="2">
        <v>6</v>
      </c>
      <c r="H13042" s="3">
        <v>45404</v>
      </c>
      <c r="I13042" s="3">
        <v>45408</v>
      </c>
      <c r="J13042" s="2" t="s">
        <v>15</v>
      </c>
      <c r="K13042" s="2" t="s">
        <v>16</v>
      </c>
      <c r="L13042" s="2">
        <v>15.69</v>
      </c>
      <c r="M13042" s="2" t="s">
        <v>48</v>
      </c>
      <c r="N13042">
        <f t="shared" si="610"/>
        <v>121.52249999999999</v>
      </c>
      <c r="O13042" s="4">
        <f t="shared" si="611"/>
        <v>1906.6880249999999</v>
      </c>
    </row>
    <row r="13043" spans="1:15" ht="14.25" customHeight="1" x14ac:dyDescent="0.25">
      <c r="A13043" s="2" t="s">
        <v>13073</v>
      </c>
      <c r="B13043" s="2" t="s">
        <v>13</v>
      </c>
      <c r="C13043" s="2" t="s">
        <v>36</v>
      </c>
      <c r="D13043" s="2">
        <v>609.37</v>
      </c>
      <c r="E13043" s="2">
        <v>0.08</v>
      </c>
      <c r="F13043" s="2">
        <f t="shared" si="612"/>
        <v>48.749600000000001</v>
      </c>
      <c r="G13043" s="2">
        <v>5</v>
      </c>
      <c r="H13043" s="3">
        <v>45242</v>
      </c>
      <c r="I13043" s="3">
        <v>45249</v>
      </c>
      <c r="J13043" s="2" t="s">
        <v>15</v>
      </c>
      <c r="K13043" s="2" t="s">
        <v>27</v>
      </c>
      <c r="L13043" s="2">
        <v>152.72</v>
      </c>
      <c r="M13043" s="2" t="s">
        <v>34</v>
      </c>
      <c r="N13043">
        <f t="shared" si="610"/>
        <v>560.62040000000002</v>
      </c>
      <c r="O13043" s="4">
        <f t="shared" si="611"/>
        <v>85617.947488000005</v>
      </c>
    </row>
    <row r="13044" spans="1:15" ht="14.25" customHeight="1" x14ac:dyDescent="0.25">
      <c r="A13044" s="2" t="s">
        <v>13074</v>
      </c>
      <c r="B13044" s="2" t="s">
        <v>19</v>
      </c>
      <c r="C13044" s="2" t="s">
        <v>33</v>
      </c>
      <c r="D13044" s="2">
        <v>4662.74</v>
      </c>
      <c r="E13044" s="2">
        <v>0.32</v>
      </c>
      <c r="F13044" s="2">
        <f t="shared" si="612"/>
        <v>1492.0768</v>
      </c>
      <c r="G13044" s="2">
        <v>7</v>
      </c>
      <c r="H13044" s="3">
        <v>45427</v>
      </c>
      <c r="I13044" s="3">
        <v>45433</v>
      </c>
      <c r="J13044" s="2" t="s">
        <v>21</v>
      </c>
      <c r="K13044" s="2" t="s">
        <v>16</v>
      </c>
      <c r="L13044" s="2">
        <v>690.69</v>
      </c>
      <c r="M13044" s="2" t="s">
        <v>23</v>
      </c>
      <c r="N13044">
        <f t="shared" si="610"/>
        <v>3170.6632</v>
      </c>
      <c r="O13044" s="4">
        <f t="shared" si="611"/>
        <v>2189945.3656080002</v>
      </c>
    </row>
    <row r="13045" spans="1:15" ht="14.25" customHeight="1" x14ac:dyDescent="0.25">
      <c r="A13045" s="2" t="s">
        <v>13075</v>
      </c>
      <c r="B13045" s="2" t="s">
        <v>13</v>
      </c>
      <c r="C13045" s="2" t="s">
        <v>36</v>
      </c>
      <c r="D13045" s="2">
        <v>2885.69</v>
      </c>
      <c r="E13045" s="2">
        <v>0.16</v>
      </c>
      <c r="F13045" s="2">
        <f t="shared" si="612"/>
        <v>461.71039999999999</v>
      </c>
      <c r="G13045" s="2">
        <v>1</v>
      </c>
      <c r="H13045" s="3">
        <v>45591</v>
      </c>
      <c r="I13045" s="3">
        <v>45596</v>
      </c>
      <c r="J13045" s="2" t="s">
        <v>15</v>
      </c>
      <c r="K13045" s="2" t="s">
        <v>16</v>
      </c>
      <c r="L13045" s="2">
        <v>182.26</v>
      </c>
      <c r="M13045" s="2" t="s">
        <v>39</v>
      </c>
      <c r="N13045">
        <f t="shared" si="610"/>
        <v>2423.9796000000001</v>
      </c>
      <c r="O13045" s="4">
        <f t="shared" si="611"/>
        <v>441794.52189600002</v>
      </c>
    </row>
    <row r="13046" spans="1:15" ht="14.25" customHeight="1" x14ac:dyDescent="0.25">
      <c r="A13046" s="2" t="s">
        <v>13076</v>
      </c>
      <c r="B13046" s="2" t="s">
        <v>25</v>
      </c>
      <c r="C13046" s="2" t="s">
        <v>14</v>
      </c>
      <c r="D13046" s="2">
        <v>4951.9399999999996</v>
      </c>
      <c r="E13046" s="2">
        <v>0.04</v>
      </c>
      <c r="F13046" s="2">
        <f t="shared" si="612"/>
        <v>198.07759999999999</v>
      </c>
      <c r="G13046" s="2">
        <v>3</v>
      </c>
      <c r="H13046" s="3">
        <v>45033</v>
      </c>
      <c r="I13046" s="3">
        <v>45034</v>
      </c>
      <c r="J13046" s="2" t="s">
        <v>31</v>
      </c>
      <c r="K13046" s="2" t="s">
        <v>22</v>
      </c>
      <c r="L13046" s="2">
        <v>957</v>
      </c>
      <c r="M13046" s="2" t="s">
        <v>34</v>
      </c>
      <c r="N13046">
        <f t="shared" si="610"/>
        <v>4753.8624</v>
      </c>
      <c r="O13046" s="4">
        <f t="shared" si="611"/>
        <v>4549446.3168000001</v>
      </c>
    </row>
    <row r="13047" spans="1:15" ht="14.25" customHeight="1" x14ac:dyDescent="0.25">
      <c r="A13047" s="2" t="s">
        <v>13077</v>
      </c>
      <c r="B13047" s="2" t="s">
        <v>41</v>
      </c>
      <c r="C13047" s="2" t="s">
        <v>26</v>
      </c>
      <c r="D13047" s="2">
        <v>3983.9</v>
      </c>
      <c r="E13047" s="2">
        <v>0.11</v>
      </c>
      <c r="F13047" s="2">
        <f t="shared" si="612"/>
        <v>438.22899999999998</v>
      </c>
      <c r="G13047" s="2">
        <v>4</v>
      </c>
      <c r="H13047" s="3">
        <v>45610</v>
      </c>
      <c r="I13047" s="3">
        <v>45617</v>
      </c>
      <c r="J13047" s="2" t="s">
        <v>21</v>
      </c>
      <c r="K13047" s="2" t="s">
        <v>22</v>
      </c>
      <c r="L13047" s="2">
        <v>569.9</v>
      </c>
      <c r="M13047" s="2" t="s">
        <v>17</v>
      </c>
      <c r="N13047">
        <f t="shared" si="610"/>
        <v>3545.6710000000003</v>
      </c>
      <c r="O13047" s="4">
        <f t="shared" si="611"/>
        <v>2020677.9029000001</v>
      </c>
    </row>
    <row r="13048" spans="1:15" ht="14.25" customHeight="1" x14ac:dyDescent="0.25">
      <c r="A13048" s="2" t="s">
        <v>13078</v>
      </c>
      <c r="B13048" s="2" t="s">
        <v>25</v>
      </c>
      <c r="C13048" s="2" t="s">
        <v>14</v>
      </c>
      <c r="D13048" s="2">
        <v>4108.8900000000003</v>
      </c>
      <c r="E13048" s="2">
        <v>0.43</v>
      </c>
      <c r="F13048" s="2">
        <f t="shared" si="612"/>
        <v>1766.8227000000002</v>
      </c>
      <c r="G13048" s="2">
        <v>6</v>
      </c>
      <c r="H13048" s="3">
        <v>45344</v>
      </c>
      <c r="I13048" s="3">
        <v>45346</v>
      </c>
      <c r="J13048" s="2" t="s">
        <v>15</v>
      </c>
      <c r="K13048" s="2" t="s">
        <v>22</v>
      </c>
      <c r="L13048" s="2">
        <v>432.05</v>
      </c>
      <c r="M13048" s="2" t="s">
        <v>34</v>
      </c>
      <c r="N13048">
        <f t="shared" si="610"/>
        <v>2342.0673000000002</v>
      </c>
      <c r="O13048" s="4">
        <f t="shared" si="611"/>
        <v>1011890.1769650001</v>
      </c>
    </row>
    <row r="13049" spans="1:15" ht="14.25" customHeight="1" x14ac:dyDescent="0.25">
      <c r="A13049" s="2" t="s">
        <v>13079</v>
      </c>
      <c r="B13049" s="2" t="s">
        <v>19</v>
      </c>
      <c r="C13049" s="2" t="s">
        <v>20</v>
      </c>
      <c r="D13049" s="2">
        <v>1992</v>
      </c>
      <c r="E13049" s="2">
        <v>0.46</v>
      </c>
      <c r="F13049" s="2">
        <f t="shared" si="612"/>
        <v>916.32</v>
      </c>
      <c r="G13049" s="2">
        <v>4</v>
      </c>
      <c r="H13049" s="3">
        <v>45047</v>
      </c>
      <c r="I13049" s="3">
        <v>45052</v>
      </c>
      <c r="J13049" s="2" t="s">
        <v>15</v>
      </c>
      <c r="K13049" s="2" t="s">
        <v>22</v>
      </c>
      <c r="L13049" s="2">
        <v>284.07</v>
      </c>
      <c r="M13049" s="2" t="s">
        <v>23</v>
      </c>
      <c r="N13049">
        <f t="shared" si="610"/>
        <v>1075.6799999999998</v>
      </c>
      <c r="O13049" s="4">
        <f t="shared" si="611"/>
        <v>305568.41759999993</v>
      </c>
    </row>
    <row r="13050" spans="1:15" ht="14.25" customHeight="1" x14ac:dyDescent="0.25">
      <c r="A13050" s="2" t="s">
        <v>13080</v>
      </c>
      <c r="B13050" s="2" t="s">
        <v>13</v>
      </c>
      <c r="C13050" s="2" t="s">
        <v>26</v>
      </c>
      <c r="D13050" s="2">
        <v>1361.95</v>
      </c>
      <c r="E13050" s="2">
        <v>0.21</v>
      </c>
      <c r="F13050" s="2">
        <f t="shared" si="612"/>
        <v>286.0095</v>
      </c>
      <c r="G13050" s="2">
        <v>7</v>
      </c>
      <c r="H13050" s="3">
        <v>44938</v>
      </c>
      <c r="I13050" s="3">
        <v>44944</v>
      </c>
      <c r="J13050" s="2" t="s">
        <v>21</v>
      </c>
      <c r="K13050" s="2" t="s">
        <v>16</v>
      </c>
      <c r="L13050" s="2">
        <v>400.79</v>
      </c>
      <c r="M13050" s="2" t="s">
        <v>23</v>
      </c>
      <c r="N13050">
        <f t="shared" si="610"/>
        <v>1075.9405000000002</v>
      </c>
      <c r="O13050" s="4">
        <f t="shared" si="611"/>
        <v>431226.19299500011</v>
      </c>
    </row>
    <row r="13051" spans="1:15" ht="14.25" customHeight="1" x14ac:dyDescent="0.25">
      <c r="A13051" s="2" t="s">
        <v>13081</v>
      </c>
      <c r="B13051" s="2" t="s">
        <v>25</v>
      </c>
      <c r="C13051" s="2" t="s">
        <v>26</v>
      </c>
      <c r="D13051" s="2">
        <v>3031.47</v>
      </c>
      <c r="E13051" s="2">
        <v>0.31</v>
      </c>
      <c r="F13051" s="2">
        <f t="shared" si="612"/>
        <v>939.75569999999993</v>
      </c>
      <c r="G13051" s="2">
        <v>3</v>
      </c>
      <c r="H13051" s="3">
        <v>45275</v>
      </c>
      <c r="I13051" s="3">
        <v>45276</v>
      </c>
      <c r="J13051" s="2" t="s">
        <v>21</v>
      </c>
      <c r="K13051" s="2" t="s">
        <v>27</v>
      </c>
      <c r="L13051" s="2">
        <v>732.04</v>
      </c>
      <c r="M13051" s="2" t="s">
        <v>34</v>
      </c>
      <c r="N13051">
        <f t="shared" si="610"/>
        <v>2091.7142999999996</v>
      </c>
      <c r="O13051" s="4">
        <f t="shared" si="611"/>
        <v>1531218.5361719998</v>
      </c>
    </row>
    <row r="13052" spans="1:15" ht="14.25" customHeight="1" x14ac:dyDescent="0.25">
      <c r="A13052" s="2" t="s">
        <v>13082</v>
      </c>
      <c r="B13052" s="2" t="s">
        <v>25</v>
      </c>
      <c r="C13052" s="2" t="s">
        <v>26</v>
      </c>
      <c r="D13052" s="2">
        <v>4407.26</v>
      </c>
      <c r="E13052" s="2">
        <v>0.26</v>
      </c>
      <c r="F13052" s="2">
        <f t="shared" si="612"/>
        <v>1145.8876</v>
      </c>
      <c r="G13052" s="2">
        <v>8</v>
      </c>
      <c r="H13052" s="3">
        <v>45477</v>
      </c>
      <c r="I13052" s="3">
        <v>45484</v>
      </c>
      <c r="J13052" s="2" t="s">
        <v>15</v>
      </c>
      <c r="K13052" s="2" t="s">
        <v>16</v>
      </c>
      <c r="L13052" s="2">
        <v>1123.8</v>
      </c>
      <c r="M13052" s="2" t="s">
        <v>28</v>
      </c>
      <c r="N13052">
        <f t="shared" si="610"/>
        <v>3261.3724000000002</v>
      </c>
      <c r="O13052" s="4">
        <f t="shared" si="611"/>
        <v>3665130.3031200003</v>
      </c>
    </row>
    <row r="13053" spans="1:15" ht="14.25" customHeight="1" x14ac:dyDescent="0.25">
      <c r="A13053" s="2" t="s">
        <v>13083</v>
      </c>
      <c r="B13053" s="2" t="s">
        <v>25</v>
      </c>
      <c r="C13053" s="2" t="s">
        <v>14</v>
      </c>
      <c r="D13053" s="2">
        <v>3655.92</v>
      </c>
      <c r="E13053" s="2">
        <v>0.14000000000000001</v>
      </c>
      <c r="F13053" s="2">
        <f t="shared" si="612"/>
        <v>511.82880000000006</v>
      </c>
      <c r="G13053" s="2">
        <v>7</v>
      </c>
      <c r="H13053" s="3">
        <v>45073</v>
      </c>
      <c r="I13053" s="3">
        <v>45079</v>
      </c>
      <c r="J13053" s="2" t="s">
        <v>21</v>
      </c>
      <c r="K13053" s="2" t="s">
        <v>22</v>
      </c>
      <c r="L13053" s="2">
        <v>663.1</v>
      </c>
      <c r="M13053" s="2" t="s">
        <v>48</v>
      </c>
      <c r="N13053">
        <f t="shared" si="610"/>
        <v>3144.0911999999998</v>
      </c>
      <c r="O13053" s="4">
        <f t="shared" si="611"/>
        <v>2084846.87472</v>
      </c>
    </row>
    <row r="13054" spans="1:15" ht="14.25" customHeight="1" x14ac:dyDescent="0.25">
      <c r="A13054" s="2" t="s">
        <v>13084</v>
      </c>
      <c r="B13054" s="2" t="s">
        <v>25</v>
      </c>
      <c r="C13054" s="2" t="s">
        <v>20</v>
      </c>
      <c r="D13054" s="2">
        <v>2413.66</v>
      </c>
      <c r="E13054" s="2">
        <v>0.17</v>
      </c>
      <c r="F13054" s="2">
        <f t="shared" si="612"/>
        <v>410.32220000000001</v>
      </c>
      <c r="G13054" s="2">
        <v>3</v>
      </c>
      <c r="H13054" s="3">
        <v>45585</v>
      </c>
      <c r="I13054" s="3">
        <v>45592</v>
      </c>
      <c r="J13054" s="2" t="s">
        <v>15</v>
      </c>
      <c r="K13054" s="2" t="s">
        <v>22</v>
      </c>
      <c r="L13054" s="2">
        <v>298.98</v>
      </c>
      <c r="M13054" s="2" t="s">
        <v>28</v>
      </c>
      <c r="N13054">
        <f t="shared" si="610"/>
        <v>2003.3377999999998</v>
      </c>
      <c r="O13054" s="4">
        <f t="shared" si="611"/>
        <v>598957.93544399994</v>
      </c>
    </row>
    <row r="13055" spans="1:15" ht="14.25" customHeight="1" x14ac:dyDescent="0.25">
      <c r="A13055" s="2" t="s">
        <v>13085</v>
      </c>
      <c r="B13055" s="2" t="s">
        <v>19</v>
      </c>
      <c r="C13055" s="2" t="s">
        <v>36</v>
      </c>
      <c r="D13055" s="2">
        <v>3790.68</v>
      </c>
      <c r="E13055" s="2">
        <v>0.26</v>
      </c>
      <c r="F13055" s="2">
        <f t="shared" si="612"/>
        <v>985.57679999999993</v>
      </c>
      <c r="G13055" s="2">
        <v>9</v>
      </c>
      <c r="H13055" s="3">
        <v>44955</v>
      </c>
      <c r="I13055" s="3">
        <v>44961</v>
      </c>
      <c r="J13055" s="2" t="s">
        <v>15</v>
      </c>
      <c r="K13055" s="2" t="s">
        <v>22</v>
      </c>
      <c r="L13055" s="2">
        <v>709.05</v>
      </c>
      <c r="M13055" s="2" t="s">
        <v>48</v>
      </c>
      <c r="N13055">
        <f t="shared" si="610"/>
        <v>2805.1032</v>
      </c>
      <c r="O13055" s="4">
        <f t="shared" si="611"/>
        <v>1988958.4239599998</v>
      </c>
    </row>
    <row r="13056" spans="1:15" ht="14.25" customHeight="1" x14ac:dyDescent="0.25">
      <c r="A13056" s="2" t="s">
        <v>13086</v>
      </c>
      <c r="B13056" s="2" t="s">
        <v>19</v>
      </c>
      <c r="C13056" s="2" t="s">
        <v>14</v>
      </c>
      <c r="D13056" s="2">
        <v>3482.95</v>
      </c>
      <c r="E13056" s="2">
        <v>0.35</v>
      </c>
      <c r="F13056" s="2">
        <f t="shared" si="612"/>
        <v>1219.0324999999998</v>
      </c>
      <c r="G13056" s="2">
        <v>5</v>
      </c>
      <c r="H13056" s="3">
        <v>45632</v>
      </c>
      <c r="I13056" s="3">
        <v>45633</v>
      </c>
      <c r="J13056" s="2" t="s">
        <v>15</v>
      </c>
      <c r="K13056" s="2" t="s">
        <v>22</v>
      </c>
      <c r="L13056" s="2">
        <v>649.19000000000005</v>
      </c>
      <c r="M13056" s="2" t="s">
        <v>39</v>
      </c>
      <c r="N13056">
        <f t="shared" si="610"/>
        <v>2263.9175</v>
      </c>
      <c r="O13056" s="4">
        <f t="shared" si="611"/>
        <v>1469712.601825</v>
      </c>
    </row>
    <row r="13057" spans="1:15" ht="14.25" customHeight="1" x14ac:dyDescent="0.25">
      <c r="A13057" s="2" t="s">
        <v>13087</v>
      </c>
      <c r="B13057" s="2" t="s">
        <v>13</v>
      </c>
      <c r="C13057" s="2" t="s">
        <v>33</v>
      </c>
      <c r="D13057" s="2">
        <v>4573.95</v>
      </c>
      <c r="E13057" s="2">
        <v>0.17</v>
      </c>
      <c r="F13057" s="2">
        <f t="shared" si="612"/>
        <v>777.57150000000001</v>
      </c>
      <c r="G13057" s="2">
        <v>2</v>
      </c>
      <c r="H13057" s="3">
        <v>45528</v>
      </c>
      <c r="I13057" s="3">
        <v>45533</v>
      </c>
      <c r="J13057" s="2" t="s">
        <v>21</v>
      </c>
      <c r="K13057" s="2" t="s">
        <v>16</v>
      </c>
      <c r="L13057" s="2">
        <v>398.31</v>
      </c>
      <c r="M13057" s="2" t="s">
        <v>39</v>
      </c>
      <c r="N13057">
        <f t="shared" si="610"/>
        <v>3796.3784999999998</v>
      </c>
      <c r="O13057" s="4">
        <f t="shared" si="611"/>
        <v>1512135.520335</v>
      </c>
    </row>
    <row r="13058" spans="1:15" ht="14.25" customHeight="1" x14ac:dyDescent="0.25">
      <c r="A13058" s="2" t="s">
        <v>13088</v>
      </c>
      <c r="B13058" s="2" t="s">
        <v>13</v>
      </c>
      <c r="C13058" s="2" t="s">
        <v>33</v>
      </c>
      <c r="D13058" s="2">
        <v>1391.43</v>
      </c>
      <c r="E13058" s="2">
        <v>0.35</v>
      </c>
      <c r="F13058" s="2">
        <f t="shared" si="612"/>
        <v>487.00049999999999</v>
      </c>
      <c r="G13058" s="2">
        <v>9</v>
      </c>
      <c r="H13058" s="3">
        <v>45419</v>
      </c>
      <c r="I13058" s="3">
        <v>45423</v>
      </c>
      <c r="J13058" s="2" t="s">
        <v>31</v>
      </c>
      <c r="K13058" s="2" t="s">
        <v>16</v>
      </c>
      <c r="L13058" s="2">
        <v>299.85000000000002</v>
      </c>
      <c r="M13058" s="2" t="s">
        <v>28</v>
      </c>
      <c r="N13058">
        <f t="shared" si="610"/>
        <v>904.42950000000008</v>
      </c>
      <c r="O13058" s="4">
        <f t="shared" si="611"/>
        <v>271193.18557500007</v>
      </c>
    </row>
    <row r="13059" spans="1:15" ht="14.25" customHeight="1" x14ac:dyDescent="0.25">
      <c r="A13059" s="2" t="s">
        <v>13089</v>
      </c>
      <c r="B13059" s="2" t="s">
        <v>41</v>
      </c>
      <c r="C13059" s="2" t="s">
        <v>14</v>
      </c>
      <c r="D13059" s="2">
        <v>684.63</v>
      </c>
      <c r="E13059" s="2">
        <v>0.48</v>
      </c>
      <c r="F13059" s="2">
        <f t="shared" si="612"/>
        <v>328.62239999999997</v>
      </c>
      <c r="G13059" s="2">
        <v>8</v>
      </c>
      <c r="H13059" s="3">
        <v>45283</v>
      </c>
      <c r="I13059" s="3">
        <v>45290</v>
      </c>
      <c r="J13059" s="2" t="s">
        <v>31</v>
      </c>
      <c r="K13059" s="2" t="s">
        <v>27</v>
      </c>
      <c r="L13059" s="2">
        <v>167.95</v>
      </c>
      <c r="M13059" s="2" t="s">
        <v>48</v>
      </c>
      <c r="N13059">
        <f t="shared" si="610"/>
        <v>356.00760000000002</v>
      </c>
      <c r="O13059" s="4">
        <f t="shared" si="611"/>
        <v>59791.476419999999</v>
      </c>
    </row>
    <row r="13060" spans="1:15" ht="14.25" customHeight="1" x14ac:dyDescent="0.25">
      <c r="A13060" s="2" t="s">
        <v>13090</v>
      </c>
      <c r="B13060" s="2" t="s">
        <v>19</v>
      </c>
      <c r="C13060" s="2" t="s">
        <v>36</v>
      </c>
      <c r="D13060" s="2">
        <v>2403.25</v>
      </c>
      <c r="E13060" s="2">
        <v>0.01</v>
      </c>
      <c r="F13060" s="2">
        <f t="shared" si="612"/>
        <v>24.032499999999999</v>
      </c>
      <c r="G13060" s="2">
        <v>8</v>
      </c>
      <c r="H13060" s="3">
        <v>45152</v>
      </c>
      <c r="I13060" s="3">
        <v>45156</v>
      </c>
      <c r="J13060" s="2" t="s">
        <v>21</v>
      </c>
      <c r="K13060" s="2" t="s">
        <v>22</v>
      </c>
      <c r="L13060" s="2">
        <v>449.96</v>
      </c>
      <c r="M13060" s="2" t="s">
        <v>17</v>
      </c>
      <c r="N13060">
        <f t="shared" ref="N13060:N13123" si="613">D13060-F13060</f>
        <v>2379.2175000000002</v>
      </c>
      <c r="O13060" s="4">
        <f t="shared" ref="O13060:O13123" si="614">N13060*L13060</f>
        <v>1070552.7063</v>
      </c>
    </row>
    <row r="13061" spans="1:15" ht="14.25" customHeight="1" x14ac:dyDescent="0.25">
      <c r="A13061" s="2" t="s">
        <v>13091</v>
      </c>
      <c r="B13061" s="2" t="s">
        <v>25</v>
      </c>
      <c r="C13061" s="2" t="s">
        <v>33</v>
      </c>
      <c r="D13061" s="2">
        <v>1869.3</v>
      </c>
      <c r="E13061" s="2">
        <v>0.08</v>
      </c>
      <c r="F13061" s="2">
        <f t="shared" si="612"/>
        <v>149.54400000000001</v>
      </c>
      <c r="G13061" s="2">
        <v>1</v>
      </c>
      <c r="H13061" s="3">
        <v>45258</v>
      </c>
      <c r="I13061" s="3">
        <v>45260</v>
      </c>
      <c r="J13061" s="2" t="s">
        <v>21</v>
      </c>
      <c r="K13061" s="2" t="s">
        <v>16</v>
      </c>
      <c r="L13061" s="2">
        <v>278.92</v>
      </c>
      <c r="M13061" s="2" t="s">
        <v>28</v>
      </c>
      <c r="N13061">
        <f t="shared" si="613"/>
        <v>1719.7559999999999</v>
      </c>
      <c r="O13061" s="4">
        <f t="shared" si="614"/>
        <v>479674.34351999999</v>
      </c>
    </row>
    <row r="13062" spans="1:15" ht="14.25" customHeight="1" x14ac:dyDescent="0.25">
      <c r="A13062" s="2" t="s">
        <v>13092</v>
      </c>
      <c r="B13062" s="2" t="s">
        <v>25</v>
      </c>
      <c r="C13062" s="2" t="s">
        <v>36</v>
      </c>
      <c r="D13062" s="2">
        <v>4876.82</v>
      </c>
      <c r="E13062" s="2">
        <v>0.46</v>
      </c>
      <c r="F13062" s="2">
        <f t="shared" si="612"/>
        <v>2243.3371999999999</v>
      </c>
      <c r="G13062" s="2">
        <v>4</v>
      </c>
      <c r="H13062" s="3">
        <v>45458</v>
      </c>
      <c r="I13062" s="3">
        <v>45465</v>
      </c>
      <c r="J13062" s="2" t="s">
        <v>31</v>
      </c>
      <c r="K13062" s="2" t="s">
        <v>27</v>
      </c>
      <c r="L13062" s="2">
        <v>1022.73</v>
      </c>
      <c r="M13062" s="2" t="s">
        <v>34</v>
      </c>
      <c r="N13062">
        <f t="shared" si="613"/>
        <v>2633.4827999999998</v>
      </c>
      <c r="O13062" s="4">
        <f t="shared" si="614"/>
        <v>2693341.8640439999</v>
      </c>
    </row>
    <row r="13063" spans="1:15" ht="14.25" customHeight="1" x14ac:dyDescent="0.25">
      <c r="A13063" s="2" t="s">
        <v>13093</v>
      </c>
      <c r="B13063" s="2" t="s">
        <v>41</v>
      </c>
      <c r="C13063" s="2" t="s">
        <v>26</v>
      </c>
      <c r="D13063" s="2">
        <v>136.77000000000001</v>
      </c>
      <c r="E13063" s="2">
        <v>0.04</v>
      </c>
      <c r="F13063" s="2">
        <f t="shared" si="612"/>
        <v>5.4708000000000006</v>
      </c>
      <c r="G13063" s="2">
        <v>7</v>
      </c>
      <c r="H13063" s="3">
        <v>45440</v>
      </c>
      <c r="I13063" s="3">
        <v>45446</v>
      </c>
      <c r="J13063" s="2" t="s">
        <v>21</v>
      </c>
      <c r="K13063" s="2" t="s">
        <v>27</v>
      </c>
      <c r="L13063" s="2">
        <v>25.21</v>
      </c>
      <c r="M13063" s="2" t="s">
        <v>28</v>
      </c>
      <c r="N13063">
        <f t="shared" si="613"/>
        <v>131.29920000000001</v>
      </c>
      <c r="O13063" s="4">
        <f t="shared" si="614"/>
        <v>3310.0528320000003</v>
      </c>
    </row>
    <row r="13064" spans="1:15" ht="14.25" customHeight="1" x14ac:dyDescent="0.25">
      <c r="A13064" s="2" t="s">
        <v>13094</v>
      </c>
      <c r="B13064" s="2" t="s">
        <v>25</v>
      </c>
      <c r="C13064" s="2" t="s">
        <v>14</v>
      </c>
      <c r="D13064" s="2">
        <v>4673.58</v>
      </c>
      <c r="E13064" s="2">
        <v>0.38</v>
      </c>
      <c r="F13064" s="2">
        <f t="shared" si="612"/>
        <v>1775.9603999999999</v>
      </c>
      <c r="G13064" s="2">
        <v>6</v>
      </c>
      <c r="H13064" s="3">
        <v>45082</v>
      </c>
      <c r="I13064" s="3">
        <v>45083</v>
      </c>
      <c r="J13064" s="2" t="s">
        <v>31</v>
      </c>
      <c r="K13064" s="2" t="s">
        <v>27</v>
      </c>
      <c r="L13064" s="2">
        <v>330.76</v>
      </c>
      <c r="M13064" s="2" t="s">
        <v>34</v>
      </c>
      <c r="N13064">
        <f t="shared" si="613"/>
        <v>2897.6196</v>
      </c>
      <c r="O13064" s="4">
        <f t="shared" si="614"/>
        <v>958416.65889600001</v>
      </c>
    </row>
    <row r="13065" spans="1:15" ht="14.25" customHeight="1" x14ac:dyDescent="0.25">
      <c r="A13065" s="2" t="s">
        <v>13095</v>
      </c>
      <c r="B13065" s="2" t="s">
        <v>41</v>
      </c>
      <c r="C13065" s="2" t="s">
        <v>26</v>
      </c>
      <c r="D13065" s="2">
        <v>4779.8900000000003</v>
      </c>
      <c r="E13065" s="2">
        <v>0.31</v>
      </c>
      <c r="F13065" s="2">
        <f t="shared" si="612"/>
        <v>1481.7659000000001</v>
      </c>
      <c r="G13065" s="2">
        <v>9</v>
      </c>
      <c r="H13065" s="3">
        <v>45472</v>
      </c>
      <c r="I13065" s="3">
        <v>45476</v>
      </c>
      <c r="J13065" s="2" t="s">
        <v>15</v>
      </c>
      <c r="K13065" s="2" t="s">
        <v>27</v>
      </c>
      <c r="L13065" s="2">
        <v>686.47</v>
      </c>
      <c r="M13065" s="2" t="s">
        <v>28</v>
      </c>
      <c r="N13065">
        <f t="shared" si="613"/>
        <v>3298.1241</v>
      </c>
      <c r="O13065" s="4">
        <f t="shared" si="614"/>
        <v>2264063.2509270003</v>
      </c>
    </row>
    <row r="13066" spans="1:15" ht="14.25" customHeight="1" x14ac:dyDescent="0.25">
      <c r="A13066" s="2" t="s">
        <v>13096</v>
      </c>
      <c r="B13066" s="2" t="s">
        <v>13</v>
      </c>
      <c r="C13066" s="2" t="s">
        <v>33</v>
      </c>
      <c r="D13066" s="2">
        <v>349.7</v>
      </c>
      <c r="E13066" s="2">
        <v>0.02</v>
      </c>
      <c r="F13066" s="2">
        <f t="shared" si="612"/>
        <v>6.9939999999999998</v>
      </c>
      <c r="G13066" s="2">
        <v>8</v>
      </c>
      <c r="H13066" s="3">
        <v>45203</v>
      </c>
      <c r="I13066" s="3">
        <v>45204</v>
      </c>
      <c r="J13066" s="2" t="s">
        <v>21</v>
      </c>
      <c r="K13066" s="2" t="s">
        <v>22</v>
      </c>
      <c r="L13066" s="2">
        <v>98.47</v>
      </c>
      <c r="M13066" s="2" t="s">
        <v>48</v>
      </c>
      <c r="N13066">
        <f t="shared" si="613"/>
        <v>342.70600000000002</v>
      </c>
      <c r="O13066" s="4">
        <f t="shared" si="614"/>
        <v>33746.259819999999</v>
      </c>
    </row>
    <row r="13067" spans="1:15" ht="14.25" customHeight="1" x14ac:dyDescent="0.25">
      <c r="A13067" s="2" t="s">
        <v>13097</v>
      </c>
      <c r="B13067" s="2" t="s">
        <v>19</v>
      </c>
      <c r="C13067" s="2" t="s">
        <v>36</v>
      </c>
      <c r="D13067" s="2">
        <v>4458.8900000000003</v>
      </c>
      <c r="E13067" s="2">
        <v>0</v>
      </c>
      <c r="F13067" s="2">
        <f t="shared" si="612"/>
        <v>0</v>
      </c>
      <c r="G13067" s="2">
        <v>9</v>
      </c>
      <c r="H13067" s="3">
        <v>45265</v>
      </c>
      <c r="I13067" s="3">
        <v>45269</v>
      </c>
      <c r="J13067" s="2" t="s">
        <v>15</v>
      </c>
      <c r="K13067" s="2" t="s">
        <v>27</v>
      </c>
      <c r="L13067" s="2">
        <v>291.51</v>
      </c>
      <c r="M13067" s="2" t="s">
        <v>17</v>
      </c>
      <c r="N13067">
        <f t="shared" si="613"/>
        <v>4458.8900000000003</v>
      </c>
      <c r="O13067" s="4">
        <f t="shared" si="614"/>
        <v>1299811.0239000001</v>
      </c>
    </row>
    <row r="13068" spans="1:15" ht="14.25" customHeight="1" x14ac:dyDescent="0.25">
      <c r="A13068" s="2" t="s">
        <v>13098</v>
      </c>
      <c r="B13068" s="2" t="s">
        <v>41</v>
      </c>
      <c r="C13068" s="2" t="s">
        <v>26</v>
      </c>
      <c r="D13068" s="2">
        <v>2406.8200000000002</v>
      </c>
      <c r="E13068" s="2">
        <v>0.25</v>
      </c>
      <c r="F13068" s="2">
        <f t="shared" si="612"/>
        <v>601.70500000000004</v>
      </c>
      <c r="G13068" s="2">
        <v>4</v>
      </c>
      <c r="H13068" s="3">
        <v>45644</v>
      </c>
      <c r="I13068" s="3">
        <v>45649</v>
      </c>
      <c r="J13068" s="2" t="s">
        <v>31</v>
      </c>
      <c r="K13068" s="2" t="s">
        <v>22</v>
      </c>
      <c r="L13068" s="2">
        <v>291.12</v>
      </c>
      <c r="M13068" s="2" t="s">
        <v>17</v>
      </c>
      <c r="N13068">
        <f t="shared" si="613"/>
        <v>1805.1150000000002</v>
      </c>
      <c r="O13068" s="4">
        <f t="shared" si="614"/>
        <v>525505.07880000013</v>
      </c>
    </row>
    <row r="13069" spans="1:15" ht="14.25" customHeight="1" x14ac:dyDescent="0.25">
      <c r="A13069" s="2" t="s">
        <v>13099</v>
      </c>
      <c r="B13069" s="2" t="s">
        <v>25</v>
      </c>
      <c r="C13069" s="2" t="s">
        <v>33</v>
      </c>
      <c r="D13069" s="2">
        <v>3854.14</v>
      </c>
      <c r="E13069" s="2">
        <v>0.06</v>
      </c>
      <c r="F13069" s="2">
        <f t="shared" si="612"/>
        <v>231.24839999999998</v>
      </c>
      <c r="G13069" s="2">
        <v>8</v>
      </c>
      <c r="H13069" s="3">
        <v>45263</v>
      </c>
      <c r="I13069" s="3">
        <v>45269</v>
      </c>
      <c r="J13069" s="2" t="s">
        <v>21</v>
      </c>
      <c r="K13069" s="2" t="s">
        <v>27</v>
      </c>
      <c r="L13069" s="2">
        <v>1018.04</v>
      </c>
      <c r="M13069" s="2" t="s">
        <v>34</v>
      </c>
      <c r="N13069">
        <f t="shared" si="613"/>
        <v>3622.8915999999999</v>
      </c>
      <c r="O13069" s="4">
        <f t="shared" si="614"/>
        <v>3688248.5644639996</v>
      </c>
    </row>
    <row r="13070" spans="1:15" ht="14.25" customHeight="1" x14ac:dyDescent="0.25">
      <c r="A13070" s="2" t="s">
        <v>13100</v>
      </c>
      <c r="B13070" s="2" t="s">
        <v>41</v>
      </c>
      <c r="C13070" s="2" t="s">
        <v>20</v>
      </c>
      <c r="D13070" s="2">
        <v>488.35</v>
      </c>
      <c r="E13070" s="2">
        <v>0.44</v>
      </c>
      <c r="F13070" s="2">
        <f t="shared" si="612"/>
        <v>214.87400000000002</v>
      </c>
      <c r="G13070" s="2">
        <v>6</v>
      </c>
      <c r="H13070" s="3">
        <v>45366</v>
      </c>
      <c r="I13070" s="3">
        <v>45371</v>
      </c>
      <c r="J13070" s="2" t="s">
        <v>15</v>
      </c>
      <c r="K13070" s="2" t="s">
        <v>27</v>
      </c>
      <c r="L13070" s="2">
        <v>24.58</v>
      </c>
      <c r="M13070" s="2" t="s">
        <v>17</v>
      </c>
      <c r="N13070">
        <f t="shared" si="613"/>
        <v>273.476</v>
      </c>
      <c r="O13070" s="4">
        <f t="shared" si="614"/>
        <v>6722.0400799999998</v>
      </c>
    </row>
    <row r="13071" spans="1:15" ht="14.25" customHeight="1" x14ac:dyDescent="0.25">
      <c r="A13071" s="2" t="s">
        <v>13101</v>
      </c>
      <c r="B13071" s="2" t="s">
        <v>13</v>
      </c>
      <c r="C13071" s="2" t="s">
        <v>26</v>
      </c>
      <c r="D13071" s="2">
        <v>4780.51</v>
      </c>
      <c r="E13071" s="2">
        <v>0.24</v>
      </c>
      <c r="F13071" s="2">
        <f t="shared" si="612"/>
        <v>1147.3224</v>
      </c>
      <c r="G13071" s="2">
        <v>9</v>
      </c>
      <c r="H13071" s="3">
        <v>45315</v>
      </c>
      <c r="I13071" s="3">
        <v>45319</v>
      </c>
      <c r="J13071" s="2" t="s">
        <v>15</v>
      </c>
      <c r="K13071" s="2" t="s">
        <v>16</v>
      </c>
      <c r="L13071" s="2">
        <v>1363.84</v>
      </c>
      <c r="M13071" s="2" t="s">
        <v>34</v>
      </c>
      <c r="N13071">
        <f t="shared" si="613"/>
        <v>3633.1876000000002</v>
      </c>
      <c r="O13071" s="4">
        <f t="shared" si="614"/>
        <v>4955086.5763839995</v>
      </c>
    </row>
    <row r="13072" spans="1:15" ht="14.25" customHeight="1" x14ac:dyDescent="0.25">
      <c r="A13072" s="2" t="s">
        <v>13102</v>
      </c>
      <c r="B13072" s="2" t="s">
        <v>25</v>
      </c>
      <c r="C13072" s="2" t="s">
        <v>20</v>
      </c>
      <c r="D13072" s="2">
        <v>3076.99</v>
      </c>
      <c r="E13072" s="2">
        <v>0.12</v>
      </c>
      <c r="F13072" s="2">
        <f t="shared" si="612"/>
        <v>369.23879999999997</v>
      </c>
      <c r="G13072" s="2">
        <v>1</v>
      </c>
      <c r="H13072" s="3">
        <v>45267</v>
      </c>
      <c r="I13072" s="3">
        <v>45272</v>
      </c>
      <c r="J13072" s="2" t="s">
        <v>21</v>
      </c>
      <c r="K13072" s="2" t="s">
        <v>22</v>
      </c>
      <c r="L13072" s="2">
        <v>683.23</v>
      </c>
      <c r="M13072" s="2" t="s">
        <v>48</v>
      </c>
      <c r="N13072">
        <f t="shared" si="613"/>
        <v>2707.7511999999997</v>
      </c>
      <c r="O13072" s="4">
        <f t="shared" si="614"/>
        <v>1850016.8523759998</v>
      </c>
    </row>
    <row r="13073" spans="1:15" ht="14.25" customHeight="1" x14ac:dyDescent="0.25">
      <c r="A13073" s="2" t="s">
        <v>13103</v>
      </c>
      <c r="B13073" s="2" t="s">
        <v>13</v>
      </c>
      <c r="C13073" s="2" t="s">
        <v>20</v>
      </c>
      <c r="D13073" s="2">
        <v>4503.6000000000004</v>
      </c>
      <c r="E13073" s="2">
        <v>0.08</v>
      </c>
      <c r="F13073" s="2">
        <f t="shared" si="612"/>
        <v>360.28800000000001</v>
      </c>
      <c r="G13073" s="2">
        <v>6</v>
      </c>
      <c r="H13073" s="3">
        <v>45625</v>
      </c>
      <c r="I13073" s="3">
        <v>45631</v>
      </c>
      <c r="J13073" s="2" t="s">
        <v>15</v>
      </c>
      <c r="K13073" s="2" t="s">
        <v>22</v>
      </c>
      <c r="L13073" s="2">
        <v>652.02</v>
      </c>
      <c r="M13073" s="2" t="s">
        <v>17</v>
      </c>
      <c r="N13073">
        <f t="shared" si="613"/>
        <v>4143.3119999999999</v>
      </c>
      <c r="O13073" s="4">
        <f t="shared" si="614"/>
        <v>2701522.29024</v>
      </c>
    </row>
    <row r="13074" spans="1:15" ht="14.25" customHeight="1" x14ac:dyDescent="0.25">
      <c r="A13074" s="2" t="s">
        <v>13104</v>
      </c>
      <c r="B13074" s="2" t="s">
        <v>13</v>
      </c>
      <c r="C13074" s="2" t="s">
        <v>33</v>
      </c>
      <c r="D13074" s="2">
        <v>3397.52</v>
      </c>
      <c r="E13074" s="2">
        <v>0.42</v>
      </c>
      <c r="F13074" s="2">
        <f t="shared" si="612"/>
        <v>1426.9584</v>
      </c>
      <c r="G13074" s="2">
        <v>2</v>
      </c>
      <c r="H13074" s="3">
        <v>45010</v>
      </c>
      <c r="I13074" s="3">
        <v>45011</v>
      </c>
      <c r="J13074" s="2" t="s">
        <v>21</v>
      </c>
      <c r="K13074" s="2" t="s">
        <v>27</v>
      </c>
      <c r="L13074" s="2">
        <v>194.08</v>
      </c>
      <c r="M13074" s="2" t="s">
        <v>23</v>
      </c>
      <c r="N13074">
        <f t="shared" si="613"/>
        <v>1970.5616</v>
      </c>
      <c r="O13074" s="4">
        <f t="shared" si="614"/>
        <v>382446.59532800002</v>
      </c>
    </row>
    <row r="13075" spans="1:15" ht="14.25" customHeight="1" x14ac:dyDescent="0.25">
      <c r="A13075" s="2" t="s">
        <v>13105</v>
      </c>
      <c r="B13075" s="2" t="s">
        <v>41</v>
      </c>
      <c r="C13075" s="2" t="s">
        <v>14</v>
      </c>
      <c r="D13075" s="2">
        <v>2730.37</v>
      </c>
      <c r="E13075" s="2">
        <v>0.36</v>
      </c>
      <c r="F13075" s="2">
        <f t="shared" si="612"/>
        <v>982.93319999999994</v>
      </c>
      <c r="G13075" s="2">
        <v>3</v>
      </c>
      <c r="H13075" s="3">
        <v>45117</v>
      </c>
      <c r="I13075" s="3">
        <v>45123</v>
      </c>
      <c r="J13075" s="2" t="s">
        <v>15</v>
      </c>
      <c r="K13075" s="2" t="s">
        <v>22</v>
      </c>
      <c r="L13075" s="2">
        <v>167.67</v>
      </c>
      <c r="M13075" s="2" t="s">
        <v>17</v>
      </c>
      <c r="N13075">
        <f t="shared" si="613"/>
        <v>1747.4367999999999</v>
      </c>
      <c r="O13075" s="4">
        <f t="shared" si="614"/>
        <v>292992.72825599997</v>
      </c>
    </row>
    <row r="13076" spans="1:15" ht="14.25" customHeight="1" x14ac:dyDescent="0.25">
      <c r="A13076" s="2" t="s">
        <v>13106</v>
      </c>
      <c r="B13076" s="2" t="s">
        <v>13</v>
      </c>
      <c r="C13076" s="2" t="s">
        <v>36</v>
      </c>
      <c r="D13076" s="2">
        <v>945.23</v>
      </c>
      <c r="E13076" s="2">
        <v>0.36</v>
      </c>
      <c r="F13076" s="2">
        <f t="shared" si="612"/>
        <v>340.28280000000001</v>
      </c>
      <c r="G13076" s="2">
        <v>9</v>
      </c>
      <c r="H13076" s="3">
        <v>45227</v>
      </c>
      <c r="I13076" s="3">
        <v>45232</v>
      </c>
      <c r="J13076" s="2" t="s">
        <v>15</v>
      </c>
      <c r="K13076" s="2" t="s">
        <v>16</v>
      </c>
      <c r="L13076" s="2">
        <v>117.11</v>
      </c>
      <c r="M13076" s="2" t="s">
        <v>17</v>
      </c>
      <c r="N13076">
        <f t="shared" si="613"/>
        <v>604.94720000000007</v>
      </c>
      <c r="O13076" s="4">
        <f t="shared" si="614"/>
        <v>70845.366592000006</v>
      </c>
    </row>
    <row r="13077" spans="1:15" ht="14.25" customHeight="1" x14ac:dyDescent="0.25">
      <c r="A13077" s="2" t="s">
        <v>13107</v>
      </c>
      <c r="B13077" s="2" t="s">
        <v>25</v>
      </c>
      <c r="C13077" s="2" t="s">
        <v>33</v>
      </c>
      <c r="D13077" s="2">
        <v>971.98</v>
      </c>
      <c r="E13077" s="2">
        <v>0.04</v>
      </c>
      <c r="F13077" s="2">
        <f t="shared" si="612"/>
        <v>38.879200000000004</v>
      </c>
      <c r="G13077" s="2">
        <v>5</v>
      </c>
      <c r="H13077" s="3">
        <v>45265</v>
      </c>
      <c r="I13077" s="3">
        <v>45267</v>
      </c>
      <c r="J13077" s="2" t="s">
        <v>15</v>
      </c>
      <c r="K13077" s="2" t="s">
        <v>27</v>
      </c>
      <c r="L13077" s="2">
        <v>208.77</v>
      </c>
      <c r="M13077" s="2" t="s">
        <v>48</v>
      </c>
      <c r="N13077">
        <f t="shared" si="613"/>
        <v>933.10080000000005</v>
      </c>
      <c r="O13077" s="4">
        <f t="shared" si="614"/>
        <v>194803.45401600003</v>
      </c>
    </row>
    <row r="13078" spans="1:15" ht="14.25" customHeight="1" x14ac:dyDescent="0.25">
      <c r="A13078" s="2" t="s">
        <v>13108</v>
      </c>
      <c r="B13078" s="2" t="s">
        <v>13</v>
      </c>
      <c r="C13078" s="2" t="s">
        <v>26</v>
      </c>
      <c r="D13078" s="2">
        <v>2415.59</v>
      </c>
      <c r="E13078" s="2">
        <v>0.31</v>
      </c>
      <c r="F13078" s="2">
        <f t="shared" si="612"/>
        <v>748.8329</v>
      </c>
      <c r="G13078" s="2">
        <v>5</v>
      </c>
      <c r="H13078" s="3">
        <v>45397</v>
      </c>
      <c r="I13078" s="3">
        <v>45401</v>
      </c>
      <c r="J13078" s="2" t="s">
        <v>31</v>
      </c>
      <c r="K13078" s="2" t="s">
        <v>16</v>
      </c>
      <c r="L13078" s="2">
        <v>161.4</v>
      </c>
      <c r="M13078" s="2" t="s">
        <v>34</v>
      </c>
      <c r="N13078">
        <f t="shared" si="613"/>
        <v>1666.7571000000003</v>
      </c>
      <c r="O13078" s="4">
        <f t="shared" si="614"/>
        <v>269014.59594000003</v>
      </c>
    </row>
    <row r="13079" spans="1:15" ht="14.25" customHeight="1" x14ac:dyDescent="0.25">
      <c r="A13079" s="2" t="s">
        <v>13109</v>
      </c>
      <c r="B13079" s="2" t="s">
        <v>13</v>
      </c>
      <c r="C13079" s="2" t="s">
        <v>36</v>
      </c>
      <c r="D13079" s="2">
        <v>4365.17</v>
      </c>
      <c r="E13079" s="2">
        <v>0.43</v>
      </c>
      <c r="F13079" s="2">
        <f t="shared" si="612"/>
        <v>1877.0231000000001</v>
      </c>
      <c r="G13079" s="2">
        <v>1</v>
      </c>
      <c r="H13079" s="3">
        <v>44959</v>
      </c>
      <c r="I13079" s="3">
        <v>44966</v>
      </c>
      <c r="J13079" s="2" t="s">
        <v>21</v>
      </c>
      <c r="K13079" s="2" t="s">
        <v>27</v>
      </c>
      <c r="L13079" s="2">
        <v>1180.4000000000001</v>
      </c>
      <c r="M13079" s="2" t="s">
        <v>48</v>
      </c>
      <c r="N13079">
        <f t="shared" si="613"/>
        <v>2488.1468999999997</v>
      </c>
      <c r="O13079" s="4">
        <f t="shared" si="614"/>
        <v>2937008.6007599998</v>
      </c>
    </row>
    <row r="13080" spans="1:15" ht="14.25" customHeight="1" x14ac:dyDescent="0.25">
      <c r="A13080" s="2" t="s">
        <v>13110</v>
      </c>
      <c r="B13080" s="2" t="s">
        <v>41</v>
      </c>
      <c r="C13080" s="2" t="s">
        <v>14</v>
      </c>
      <c r="D13080" s="2">
        <v>664.57</v>
      </c>
      <c r="E13080" s="2">
        <v>0.38</v>
      </c>
      <c r="F13080" s="2">
        <f t="shared" si="612"/>
        <v>252.53660000000002</v>
      </c>
      <c r="G13080" s="2">
        <v>2</v>
      </c>
      <c r="H13080" s="3">
        <v>45392</v>
      </c>
      <c r="I13080" s="3">
        <v>45394</v>
      </c>
      <c r="J13080" s="2" t="s">
        <v>15</v>
      </c>
      <c r="K13080" s="2" t="s">
        <v>22</v>
      </c>
      <c r="L13080" s="2">
        <v>175.72</v>
      </c>
      <c r="M13080" s="2" t="s">
        <v>28</v>
      </c>
      <c r="N13080">
        <f t="shared" si="613"/>
        <v>412.03340000000003</v>
      </c>
      <c r="O13080" s="4">
        <f t="shared" si="614"/>
        <v>72402.509048000007</v>
      </c>
    </row>
    <row r="13081" spans="1:15" ht="14.25" customHeight="1" x14ac:dyDescent="0.25">
      <c r="A13081" s="2" t="s">
        <v>13111</v>
      </c>
      <c r="B13081" s="2" t="s">
        <v>13</v>
      </c>
      <c r="C13081" s="2" t="s">
        <v>33</v>
      </c>
      <c r="D13081" s="2">
        <v>4992.09</v>
      </c>
      <c r="E13081" s="2">
        <v>0.06</v>
      </c>
      <c r="F13081" s="2">
        <f t="shared" si="612"/>
        <v>299.52539999999999</v>
      </c>
      <c r="G13081" s="2">
        <v>9</v>
      </c>
      <c r="H13081" s="3">
        <v>45217</v>
      </c>
      <c r="I13081" s="3">
        <v>45223</v>
      </c>
      <c r="J13081" s="2" t="s">
        <v>21</v>
      </c>
      <c r="K13081" s="2" t="s">
        <v>27</v>
      </c>
      <c r="L13081" s="2">
        <v>605.49</v>
      </c>
      <c r="M13081" s="2" t="s">
        <v>23</v>
      </c>
      <c r="N13081">
        <f t="shared" si="613"/>
        <v>4692.5645999999997</v>
      </c>
      <c r="O13081" s="4">
        <f t="shared" si="614"/>
        <v>2841300.9396539996</v>
      </c>
    </row>
    <row r="13082" spans="1:15" ht="14.25" customHeight="1" x14ac:dyDescent="0.25">
      <c r="A13082" s="2" t="s">
        <v>13112</v>
      </c>
      <c r="B13082" s="2" t="s">
        <v>19</v>
      </c>
      <c r="C13082" s="2" t="s">
        <v>14</v>
      </c>
      <c r="D13082" s="2">
        <v>4391.97</v>
      </c>
      <c r="E13082" s="2">
        <v>0.47</v>
      </c>
      <c r="F13082" s="2">
        <f t="shared" si="612"/>
        <v>2064.2258999999999</v>
      </c>
      <c r="G13082" s="2">
        <v>7</v>
      </c>
      <c r="H13082" s="3">
        <v>45228</v>
      </c>
      <c r="I13082" s="3">
        <v>45233</v>
      </c>
      <c r="J13082" s="2" t="s">
        <v>15</v>
      </c>
      <c r="K13082" s="2" t="s">
        <v>27</v>
      </c>
      <c r="L13082" s="2">
        <v>433.12</v>
      </c>
      <c r="M13082" s="2" t="s">
        <v>17</v>
      </c>
      <c r="N13082">
        <f t="shared" si="613"/>
        <v>2327.7441000000003</v>
      </c>
      <c r="O13082" s="4">
        <f t="shared" si="614"/>
        <v>1008192.5245920002</v>
      </c>
    </row>
    <row r="13083" spans="1:15" ht="14.25" customHeight="1" x14ac:dyDescent="0.25">
      <c r="A13083" s="2" t="s">
        <v>13113</v>
      </c>
      <c r="B13083" s="2" t="s">
        <v>41</v>
      </c>
      <c r="C13083" s="2" t="s">
        <v>26</v>
      </c>
      <c r="D13083" s="2">
        <v>2023.54</v>
      </c>
      <c r="E13083" s="2">
        <v>0.03</v>
      </c>
      <c r="F13083" s="2">
        <f t="shared" si="612"/>
        <v>60.706199999999995</v>
      </c>
      <c r="G13083" s="2">
        <v>4</v>
      </c>
      <c r="H13083" s="3">
        <v>45565</v>
      </c>
      <c r="I13083" s="3">
        <v>45569</v>
      </c>
      <c r="J13083" s="2" t="s">
        <v>31</v>
      </c>
      <c r="K13083" s="2" t="s">
        <v>22</v>
      </c>
      <c r="L13083" s="2">
        <v>318.41000000000003</v>
      </c>
      <c r="M13083" s="2" t="s">
        <v>23</v>
      </c>
      <c r="N13083">
        <f t="shared" si="613"/>
        <v>1962.8337999999999</v>
      </c>
      <c r="O13083" s="4">
        <f t="shared" si="614"/>
        <v>624985.91025800002</v>
      </c>
    </row>
    <row r="13084" spans="1:15" ht="14.25" customHeight="1" x14ac:dyDescent="0.25">
      <c r="A13084" s="2" t="s">
        <v>13114</v>
      </c>
      <c r="B13084" s="2" t="s">
        <v>41</v>
      </c>
      <c r="C13084" s="2" t="s">
        <v>33</v>
      </c>
      <c r="D13084" s="2">
        <v>1340.28</v>
      </c>
      <c r="E13084" s="2">
        <v>0.28000000000000003</v>
      </c>
      <c r="F13084" s="2">
        <f t="shared" ref="F13084:F13147" si="615">D13084*E13084</f>
        <v>375.27840000000003</v>
      </c>
      <c r="G13084" s="2">
        <v>7</v>
      </c>
      <c r="H13084" s="3">
        <v>45411</v>
      </c>
      <c r="I13084" s="3">
        <v>45415</v>
      </c>
      <c r="J13084" s="2" t="s">
        <v>31</v>
      </c>
      <c r="K13084" s="2" t="s">
        <v>16</v>
      </c>
      <c r="L13084" s="2">
        <v>161.62</v>
      </c>
      <c r="M13084" s="2" t="s">
        <v>34</v>
      </c>
      <c r="N13084">
        <f t="shared" si="613"/>
        <v>965.00159999999994</v>
      </c>
      <c r="O13084" s="4">
        <f t="shared" si="614"/>
        <v>155963.55859199999</v>
      </c>
    </row>
    <row r="13085" spans="1:15" ht="14.25" customHeight="1" x14ac:dyDescent="0.25">
      <c r="A13085" s="2" t="s">
        <v>13115</v>
      </c>
      <c r="B13085" s="2" t="s">
        <v>25</v>
      </c>
      <c r="C13085" s="2" t="s">
        <v>26</v>
      </c>
      <c r="D13085" s="2">
        <v>4617.78</v>
      </c>
      <c r="E13085" s="2">
        <v>0.47</v>
      </c>
      <c r="F13085" s="2">
        <f t="shared" si="615"/>
        <v>2170.3565999999996</v>
      </c>
      <c r="G13085" s="2">
        <v>2</v>
      </c>
      <c r="H13085" s="3">
        <v>45602</v>
      </c>
      <c r="I13085" s="3">
        <v>45603</v>
      </c>
      <c r="J13085" s="2" t="s">
        <v>31</v>
      </c>
      <c r="K13085" s="2" t="s">
        <v>22</v>
      </c>
      <c r="L13085" s="2">
        <v>1328.08</v>
      </c>
      <c r="M13085" s="2" t="s">
        <v>34</v>
      </c>
      <c r="N13085">
        <f t="shared" si="613"/>
        <v>2447.4234000000001</v>
      </c>
      <c r="O13085" s="4">
        <f t="shared" si="614"/>
        <v>3250374.0690720002</v>
      </c>
    </row>
    <row r="13086" spans="1:15" ht="14.25" customHeight="1" x14ac:dyDescent="0.25">
      <c r="A13086" s="2" t="s">
        <v>13116</v>
      </c>
      <c r="B13086" s="2" t="s">
        <v>25</v>
      </c>
      <c r="C13086" s="2" t="s">
        <v>36</v>
      </c>
      <c r="D13086" s="2">
        <v>703.74</v>
      </c>
      <c r="E13086" s="2">
        <v>0.41</v>
      </c>
      <c r="F13086" s="2">
        <f t="shared" si="615"/>
        <v>288.53339999999997</v>
      </c>
      <c r="G13086" s="2">
        <v>5</v>
      </c>
      <c r="H13086" s="3">
        <v>45290</v>
      </c>
      <c r="I13086" s="3">
        <v>45291</v>
      </c>
      <c r="J13086" s="2" t="s">
        <v>31</v>
      </c>
      <c r="K13086" s="2" t="s">
        <v>27</v>
      </c>
      <c r="L13086" s="2">
        <v>137.71</v>
      </c>
      <c r="M13086" s="2" t="s">
        <v>17</v>
      </c>
      <c r="N13086">
        <f t="shared" si="613"/>
        <v>415.20660000000004</v>
      </c>
      <c r="O13086" s="4">
        <f t="shared" si="614"/>
        <v>57178.100886000007</v>
      </c>
    </row>
    <row r="13087" spans="1:15" ht="14.25" customHeight="1" x14ac:dyDescent="0.25">
      <c r="A13087" s="2" t="s">
        <v>13117</v>
      </c>
      <c r="B13087" s="2" t="s">
        <v>25</v>
      </c>
      <c r="C13087" s="2" t="s">
        <v>36</v>
      </c>
      <c r="D13087" s="2">
        <v>1801.72</v>
      </c>
      <c r="E13087" s="2">
        <v>0.34</v>
      </c>
      <c r="F13087" s="2">
        <f t="shared" si="615"/>
        <v>612.58480000000009</v>
      </c>
      <c r="G13087" s="2">
        <v>9</v>
      </c>
      <c r="H13087" s="3">
        <v>45628</v>
      </c>
      <c r="I13087" s="3">
        <v>45633</v>
      </c>
      <c r="J13087" s="2" t="s">
        <v>21</v>
      </c>
      <c r="K13087" s="2" t="s">
        <v>27</v>
      </c>
      <c r="L13087" s="2">
        <v>421.64</v>
      </c>
      <c r="M13087" s="2" t="s">
        <v>28</v>
      </c>
      <c r="N13087">
        <f t="shared" si="613"/>
        <v>1189.1351999999999</v>
      </c>
      <c r="O13087" s="4">
        <f t="shared" si="614"/>
        <v>501386.96572799998</v>
      </c>
    </row>
    <row r="13088" spans="1:15" ht="14.25" customHeight="1" x14ac:dyDescent="0.25">
      <c r="A13088" s="2" t="s">
        <v>13118</v>
      </c>
      <c r="B13088" s="2" t="s">
        <v>25</v>
      </c>
      <c r="C13088" s="2" t="s">
        <v>14</v>
      </c>
      <c r="D13088" s="2">
        <v>511.17</v>
      </c>
      <c r="E13088" s="2">
        <v>0.43</v>
      </c>
      <c r="F13088" s="2">
        <f t="shared" si="615"/>
        <v>219.8031</v>
      </c>
      <c r="G13088" s="2">
        <v>2</v>
      </c>
      <c r="H13088" s="3">
        <v>45009</v>
      </c>
      <c r="I13088" s="3">
        <v>45016</v>
      </c>
      <c r="J13088" s="2" t="s">
        <v>31</v>
      </c>
      <c r="K13088" s="2" t="s">
        <v>27</v>
      </c>
      <c r="L13088" s="2">
        <v>93.37</v>
      </c>
      <c r="M13088" s="2" t="s">
        <v>34</v>
      </c>
      <c r="N13088">
        <f t="shared" si="613"/>
        <v>291.36689999999999</v>
      </c>
      <c r="O13088" s="4">
        <f t="shared" si="614"/>
        <v>27204.927453</v>
      </c>
    </row>
    <row r="13089" spans="1:15" ht="14.25" customHeight="1" x14ac:dyDescent="0.25">
      <c r="A13089" s="2" t="s">
        <v>13119</v>
      </c>
      <c r="B13089" s="2" t="s">
        <v>19</v>
      </c>
      <c r="C13089" s="2" t="s">
        <v>14</v>
      </c>
      <c r="D13089" s="2">
        <v>4771.97</v>
      </c>
      <c r="E13089" s="2">
        <v>0.34</v>
      </c>
      <c r="F13089" s="2">
        <f t="shared" si="615"/>
        <v>1622.4698000000003</v>
      </c>
      <c r="G13089" s="2">
        <v>3</v>
      </c>
      <c r="H13089" s="3">
        <v>45656</v>
      </c>
      <c r="I13089" s="3">
        <v>45657</v>
      </c>
      <c r="J13089" s="2" t="s">
        <v>31</v>
      </c>
      <c r="K13089" s="2" t="s">
        <v>16</v>
      </c>
      <c r="L13089" s="2">
        <v>1236.68</v>
      </c>
      <c r="M13089" s="2" t="s">
        <v>23</v>
      </c>
      <c r="N13089">
        <f t="shared" si="613"/>
        <v>3149.5001999999999</v>
      </c>
      <c r="O13089" s="4">
        <f t="shared" si="614"/>
        <v>3894923.9073360004</v>
      </c>
    </row>
    <row r="13090" spans="1:15" ht="14.25" customHeight="1" x14ac:dyDescent="0.25">
      <c r="A13090" s="2" t="s">
        <v>13120</v>
      </c>
      <c r="B13090" s="2" t="s">
        <v>41</v>
      </c>
      <c r="C13090" s="2" t="s">
        <v>36</v>
      </c>
      <c r="D13090" s="2">
        <v>3126.35</v>
      </c>
      <c r="E13090" s="2">
        <v>0.03</v>
      </c>
      <c r="F13090" s="2">
        <f t="shared" si="615"/>
        <v>93.790499999999994</v>
      </c>
      <c r="G13090" s="2">
        <v>5</v>
      </c>
      <c r="H13090" s="3">
        <v>45289</v>
      </c>
      <c r="I13090" s="3">
        <v>45296</v>
      </c>
      <c r="J13090" s="2" t="s">
        <v>31</v>
      </c>
      <c r="K13090" s="2" t="s">
        <v>22</v>
      </c>
      <c r="L13090" s="2">
        <v>232.73</v>
      </c>
      <c r="M13090" s="2" t="s">
        <v>28</v>
      </c>
      <c r="N13090">
        <f t="shared" si="613"/>
        <v>3032.5594999999998</v>
      </c>
      <c r="O13090" s="4">
        <f t="shared" si="614"/>
        <v>705767.57243499998</v>
      </c>
    </row>
    <row r="13091" spans="1:15" ht="14.25" customHeight="1" x14ac:dyDescent="0.25">
      <c r="A13091" s="2" t="s">
        <v>13121</v>
      </c>
      <c r="B13091" s="2" t="s">
        <v>13</v>
      </c>
      <c r="C13091" s="2" t="s">
        <v>20</v>
      </c>
      <c r="D13091" s="2">
        <v>1747.28</v>
      </c>
      <c r="E13091" s="2">
        <v>0.18</v>
      </c>
      <c r="F13091" s="2">
        <f t="shared" si="615"/>
        <v>314.5104</v>
      </c>
      <c r="G13091" s="2">
        <v>5</v>
      </c>
      <c r="H13091" s="3">
        <v>44952</v>
      </c>
      <c r="I13091" s="3">
        <v>44953</v>
      </c>
      <c r="J13091" s="2" t="s">
        <v>31</v>
      </c>
      <c r="K13091" s="2" t="s">
        <v>22</v>
      </c>
      <c r="L13091" s="2">
        <v>403.05</v>
      </c>
      <c r="M13091" s="2" t="s">
        <v>28</v>
      </c>
      <c r="N13091">
        <f t="shared" si="613"/>
        <v>1432.7696000000001</v>
      </c>
      <c r="O13091" s="4">
        <f t="shared" si="614"/>
        <v>577477.78728000005</v>
      </c>
    </row>
    <row r="13092" spans="1:15" ht="14.25" customHeight="1" x14ac:dyDescent="0.25">
      <c r="A13092" s="2" t="s">
        <v>13122</v>
      </c>
      <c r="B13092" s="2" t="s">
        <v>25</v>
      </c>
      <c r="C13092" s="2" t="s">
        <v>36</v>
      </c>
      <c r="D13092" s="2">
        <v>1449.87</v>
      </c>
      <c r="E13092" s="2">
        <v>0.21</v>
      </c>
      <c r="F13092" s="2">
        <f t="shared" si="615"/>
        <v>304.47269999999997</v>
      </c>
      <c r="G13092" s="2">
        <v>8</v>
      </c>
      <c r="H13092" s="3">
        <v>45573</v>
      </c>
      <c r="I13092" s="3">
        <v>45575</v>
      </c>
      <c r="J13092" s="2" t="s">
        <v>31</v>
      </c>
      <c r="K13092" s="2" t="s">
        <v>22</v>
      </c>
      <c r="L13092" s="2">
        <v>350.71</v>
      </c>
      <c r="M13092" s="2" t="s">
        <v>23</v>
      </c>
      <c r="N13092">
        <f t="shared" si="613"/>
        <v>1145.3972999999999</v>
      </c>
      <c r="O13092" s="4">
        <f t="shared" si="614"/>
        <v>401702.28708299994</v>
      </c>
    </row>
    <row r="13093" spans="1:15" ht="14.25" customHeight="1" x14ac:dyDescent="0.25">
      <c r="A13093" s="2" t="s">
        <v>13123</v>
      </c>
      <c r="B13093" s="2" t="s">
        <v>25</v>
      </c>
      <c r="C13093" s="2" t="s">
        <v>33</v>
      </c>
      <c r="D13093" s="2">
        <v>2276.06</v>
      </c>
      <c r="E13093" s="2">
        <v>0.27</v>
      </c>
      <c r="F13093" s="2">
        <f t="shared" si="615"/>
        <v>614.53620000000001</v>
      </c>
      <c r="G13093" s="2">
        <v>7</v>
      </c>
      <c r="H13093" s="3">
        <v>45269</v>
      </c>
      <c r="I13093" s="3">
        <v>45271</v>
      </c>
      <c r="J13093" s="2" t="s">
        <v>21</v>
      </c>
      <c r="K13093" s="2" t="s">
        <v>22</v>
      </c>
      <c r="L13093" s="2">
        <v>318.81</v>
      </c>
      <c r="M13093" s="2" t="s">
        <v>39</v>
      </c>
      <c r="N13093">
        <f t="shared" si="613"/>
        <v>1661.5237999999999</v>
      </c>
      <c r="O13093" s="4">
        <f t="shared" si="614"/>
        <v>529710.40267799993</v>
      </c>
    </row>
    <row r="13094" spans="1:15" ht="14.25" customHeight="1" x14ac:dyDescent="0.25">
      <c r="A13094" s="2" t="s">
        <v>13124</v>
      </c>
      <c r="B13094" s="2" t="s">
        <v>25</v>
      </c>
      <c r="C13094" s="2" t="s">
        <v>26</v>
      </c>
      <c r="D13094" s="2">
        <v>547.75</v>
      </c>
      <c r="E13094" s="2">
        <v>0.11</v>
      </c>
      <c r="F13094" s="2">
        <f t="shared" si="615"/>
        <v>60.252499999999998</v>
      </c>
      <c r="G13094" s="2">
        <v>3</v>
      </c>
      <c r="H13094" s="3">
        <v>45571</v>
      </c>
      <c r="I13094" s="3">
        <v>45573</v>
      </c>
      <c r="J13094" s="2" t="s">
        <v>31</v>
      </c>
      <c r="K13094" s="2" t="s">
        <v>22</v>
      </c>
      <c r="L13094" s="2">
        <v>39.08</v>
      </c>
      <c r="M13094" s="2" t="s">
        <v>23</v>
      </c>
      <c r="N13094">
        <f t="shared" si="613"/>
        <v>487.4975</v>
      </c>
      <c r="O13094" s="4">
        <f t="shared" si="614"/>
        <v>19051.402299999998</v>
      </c>
    </row>
    <row r="13095" spans="1:15" ht="14.25" customHeight="1" x14ac:dyDescent="0.25">
      <c r="A13095" s="2" t="s">
        <v>13125</v>
      </c>
      <c r="B13095" s="2" t="s">
        <v>13</v>
      </c>
      <c r="C13095" s="2" t="s">
        <v>36</v>
      </c>
      <c r="D13095" s="2">
        <v>4457.8100000000004</v>
      </c>
      <c r="E13095" s="2">
        <v>0.44</v>
      </c>
      <c r="F13095" s="2">
        <f t="shared" si="615"/>
        <v>1961.4364000000003</v>
      </c>
      <c r="G13095" s="2">
        <v>5</v>
      </c>
      <c r="H13095" s="3">
        <v>45299</v>
      </c>
      <c r="I13095" s="3">
        <v>45304</v>
      </c>
      <c r="J13095" s="2" t="s">
        <v>31</v>
      </c>
      <c r="K13095" s="2" t="s">
        <v>22</v>
      </c>
      <c r="L13095" s="2">
        <v>950.96</v>
      </c>
      <c r="M13095" s="2" t="s">
        <v>39</v>
      </c>
      <c r="N13095">
        <f t="shared" si="613"/>
        <v>2496.3735999999999</v>
      </c>
      <c r="O13095" s="4">
        <f t="shared" si="614"/>
        <v>2373951.438656</v>
      </c>
    </row>
    <row r="13096" spans="1:15" ht="14.25" customHeight="1" x14ac:dyDescent="0.25">
      <c r="A13096" s="2" t="s">
        <v>13126</v>
      </c>
      <c r="B13096" s="2" t="s">
        <v>25</v>
      </c>
      <c r="C13096" s="2" t="s">
        <v>36</v>
      </c>
      <c r="D13096" s="2">
        <v>2603.61</v>
      </c>
      <c r="E13096" s="2">
        <v>0.11</v>
      </c>
      <c r="F13096" s="2">
        <f t="shared" si="615"/>
        <v>286.39710000000002</v>
      </c>
      <c r="G13096" s="2">
        <v>8</v>
      </c>
      <c r="H13096" s="3">
        <v>45653</v>
      </c>
      <c r="I13096" s="3">
        <v>45660</v>
      </c>
      <c r="J13096" s="2" t="s">
        <v>31</v>
      </c>
      <c r="K13096" s="2" t="s">
        <v>22</v>
      </c>
      <c r="L13096" s="2">
        <v>328.12</v>
      </c>
      <c r="M13096" s="2" t="s">
        <v>39</v>
      </c>
      <c r="N13096">
        <f t="shared" si="613"/>
        <v>2317.2129</v>
      </c>
      <c r="O13096" s="4">
        <f t="shared" si="614"/>
        <v>760323.89674800006</v>
      </c>
    </row>
    <row r="13097" spans="1:15" ht="14.25" customHeight="1" x14ac:dyDescent="0.25">
      <c r="A13097" s="2" t="s">
        <v>13127</v>
      </c>
      <c r="B13097" s="2" t="s">
        <v>13</v>
      </c>
      <c r="C13097" s="2" t="s">
        <v>26</v>
      </c>
      <c r="D13097" s="2">
        <v>3652.98</v>
      </c>
      <c r="E13097" s="2">
        <v>0.33</v>
      </c>
      <c r="F13097" s="2">
        <f t="shared" si="615"/>
        <v>1205.4834000000001</v>
      </c>
      <c r="G13097" s="2">
        <v>5</v>
      </c>
      <c r="H13097" s="3">
        <v>45401</v>
      </c>
      <c r="I13097" s="3">
        <v>45407</v>
      </c>
      <c r="J13097" s="2" t="s">
        <v>21</v>
      </c>
      <c r="K13097" s="2" t="s">
        <v>22</v>
      </c>
      <c r="L13097" s="2">
        <v>715.66</v>
      </c>
      <c r="M13097" s="2" t="s">
        <v>34</v>
      </c>
      <c r="N13097">
        <f t="shared" si="613"/>
        <v>2447.4965999999999</v>
      </c>
      <c r="O13097" s="4">
        <f t="shared" si="614"/>
        <v>1751575.4167559999</v>
      </c>
    </row>
    <row r="13098" spans="1:15" ht="14.25" customHeight="1" x14ac:dyDescent="0.25">
      <c r="A13098" s="2" t="s">
        <v>13128</v>
      </c>
      <c r="B13098" s="2" t="s">
        <v>41</v>
      </c>
      <c r="C13098" s="2" t="s">
        <v>26</v>
      </c>
      <c r="D13098" s="2">
        <v>1245.3499999999999</v>
      </c>
      <c r="E13098" s="2">
        <v>0.44</v>
      </c>
      <c r="F13098" s="2">
        <f t="shared" si="615"/>
        <v>547.95399999999995</v>
      </c>
      <c r="G13098" s="2">
        <v>2</v>
      </c>
      <c r="H13098" s="3">
        <v>45007</v>
      </c>
      <c r="I13098" s="3">
        <v>45013</v>
      </c>
      <c r="J13098" s="2" t="s">
        <v>21</v>
      </c>
      <c r="K13098" s="2" t="s">
        <v>22</v>
      </c>
      <c r="L13098" s="2">
        <v>336.56</v>
      </c>
      <c r="M13098" s="2" t="s">
        <v>48</v>
      </c>
      <c r="N13098">
        <f t="shared" si="613"/>
        <v>697.39599999999996</v>
      </c>
      <c r="O13098" s="4">
        <f t="shared" si="614"/>
        <v>234715.59775999998</v>
      </c>
    </row>
    <row r="13099" spans="1:15" ht="14.25" customHeight="1" x14ac:dyDescent="0.25">
      <c r="A13099" s="2" t="s">
        <v>13129</v>
      </c>
      <c r="B13099" s="2" t="s">
        <v>41</v>
      </c>
      <c r="C13099" s="2" t="s">
        <v>33</v>
      </c>
      <c r="D13099" s="2">
        <v>2568.37</v>
      </c>
      <c r="E13099" s="2">
        <v>0.37</v>
      </c>
      <c r="F13099" s="2">
        <f t="shared" si="615"/>
        <v>950.29689999999994</v>
      </c>
      <c r="G13099" s="2">
        <v>2</v>
      </c>
      <c r="H13099" s="3">
        <v>45266</v>
      </c>
      <c r="I13099" s="3">
        <v>45273</v>
      </c>
      <c r="J13099" s="2" t="s">
        <v>31</v>
      </c>
      <c r="K13099" s="2" t="s">
        <v>27</v>
      </c>
      <c r="L13099" s="2">
        <v>662.62</v>
      </c>
      <c r="M13099" s="2" t="s">
        <v>34</v>
      </c>
      <c r="N13099">
        <f t="shared" si="613"/>
        <v>1618.0731000000001</v>
      </c>
      <c r="O13099" s="4">
        <f t="shared" si="614"/>
        <v>1072167.5975220001</v>
      </c>
    </row>
    <row r="13100" spans="1:15" ht="14.25" customHeight="1" x14ac:dyDescent="0.25">
      <c r="A13100" s="2" t="s">
        <v>13130</v>
      </c>
      <c r="B13100" s="2" t="s">
        <v>41</v>
      </c>
      <c r="C13100" s="2" t="s">
        <v>26</v>
      </c>
      <c r="D13100" s="2">
        <v>1134.32</v>
      </c>
      <c r="E13100" s="2">
        <v>7.0000000000000007E-2</v>
      </c>
      <c r="F13100" s="2">
        <f t="shared" si="615"/>
        <v>79.4024</v>
      </c>
      <c r="G13100" s="2">
        <v>1</v>
      </c>
      <c r="H13100" s="3">
        <v>45646</v>
      </c>
      <c r="I13100" s="3">
        <v>45653</v>
      </c>
      <c r="J13100" s="2" t="s">
        <v>31</v>
      </c>
      <c r="K13100" s="2" t="s">
        <v>22</v>
      </c>
      <c r="L13100" s="2">
        <v>220.03</v>
      </c>
      <c r="M13100" s="2" t="s">
        <v>28</v>
      </c>
      <c r="N13100">
        <f t="shared" si="613"/>
        <v>1054.9176</v>
      </c>
      <c r="O13100" s="4">
        <f t="shared" si="614"/>
        <v>232113.519528</v>
      </c>
    </row>
    <row r="13101" spans="1:15" ht="14.25" customHeight="1" x14ac:dyDescent="0.25">
      <c r="A13101" s="2" t="s">
        <v>13131</v>
      </c>
      <c r="B13101" s="2" t="s">
        <v>19</v>
      </c>
      <c r="C13101" s="2" t="s">
        <v>14</v>
      </c>
      <c r="D13101" s="2">
        <v>4098.8599999999997</v>
      </c>
      <c r="E13101" s="2">
        <v>0.48</v>
      </c>
      <c r="F13101" s="2">
        <f t="shared" si="615"/>
        <v>1967.4527999999998</v>
      </c>
      <c r="G13101" s="2">
        <v>6</v>
      </c>
      <c r="H13101" s="3">
        <v>45550</v>
      </c>
      <c r="I13101" s="3">
        <v>45557</v>
      </c>
      <c r="J13101" s="2" t="s">
        <v>15</v>
      </c>
      <c r="K13101" s="2" t="s">
        <v>27</v>
      </c>
      <c r="L13101" s="2">
        <v>316.20999999999998</v>
      </c>
      <c r="M13101" s="2" t="s">
        <v>48</v>
      </c>
      <c r="N13101">
        <f t="shared" si="613"/>
        <v>2131.4071999999996</v>
      </c>
      <c r="O13101" s="4">
        <f t="shared" si="614"/>
        <v>673972.27071199985</v>
      </c>
    </row>
    <row r="13102" spans="1:15" ht="14.25" customHeight="1" x14ac:dyDescent="0.25">
      <c r="A13102" s="2" t="s">
        <v>13132</v>
      </c>
      <c r="B13102" s="2" t="s">
        <v>13</v>
      </c>
      <c r="C13102" s="2" t="s">
        <v>36</v>
      </c>
      <c r="D13102" s="2">
        <v>3898.85</v>
      </c>
      <c r="E13102" s="2">
        <v>0.05</v>
      </c>
      <c r="F13102" s="2">
        <f t="shared" si="615"/>
        <v>194.9425</v>
      </c>
      <c r="G13102" s="2">
        <v>1</v>
      </c>
      <c r="H13102" s="3">
        <v>45416</v>
      </c>
      <c r="I13102" s="3">
        <v>45422</v>
      </c>
      <c r="J13102" s="2" t="s">
        <v>21</v>
      </c>
      <c r="K13102" s="2" t="s">
        <v>22</v>
      </c>
      <c r="L13102" s="2">
        <v>631.13</v>
      </c>
      <c r="M13102" s="2" t="s">
        <v>34</v>
      </c>
      <c r="N13102">
        <f t="shared" si="613"/>
        <v>3703.9074999999998</v>
      </c>
      <c r="O13102" s="4">
        <f t="shared" si="614"/>
        <v>2337647.1404749998</v>
      </c>
    </row>
    <row r="13103" spans="1:15" ht="14.25" customHeight="1" x14ac:dyDescent="0.25">
      <c r="A13103" s="2" t="s">
        <v>13133</v>
      </c>
      <c r="B13103" s="2" t="s">
        <v>25</v>
      </c>
      <c r="C13103" s="2" t="s">
        <v>26</v>
      </c>
      <c r="D13103" s="2">
        <v>826.19</v>
      </c>
      <c r="E13103" s="2">
        <v>0.1</v>
      </c>
      <c r="F13103" s="2">
        <f t="shared" si="615"/>
        <v>82.619000000000014</v>
      </c>
      <c r="G13103" s="2">
        <v>8</v>
      </c>
      <c r="H13103" s="3">
        <v>45049</v>
      </c>
      <c r="I13103" s="3">
        <v>45053</v>
      </c>
      <c r="J13103" s="2" t="s">
        <v>21</v>
      </c>
      <c r="K13103" s="2" t="s">
        <v>22</v>
      </c>
      <c r="L13103" s="2">
        <v>191.23</v>
      </c>
      <c r="M13103" s="2" t="s">
        <v>39</v>
      </c>
      <c r="N13103">
        <f t="shared" si="613"/>
        <v>743.57100000000003</v>
      </c>
      <c r="O13103" s="4">
        <f t="shared" si="614"/>
        <v>142193.08233</v>
      </c>
    </row>
    <row r="13104" spans="1:15" ht="14.25" customHeight="1" x14ac:dyDescent="0.25">
      <c r="A13104" s="2" t="s">
        <v>13134</v>
      </c>
      <c r="B13104" s="2" t="s">
        <v>25</v>
      </c>
      <c r="C13104" s="2" t="s">
        <v>33</v>
      </c>
      <c r="D13104" s="2">
        <v>465.08</v>
      </c>
      <c r="E13104" s="2">
        <v>7.0000000000000007E-2</v>
      </c>
      <c r="F13104" s="2">
        <f t="shared" si="615"/>
        <v>32.555600000000005</v>
      </c>
      <c r="G13104" s="2">
        <v>1</v>
      </c>
      <c r="H13104" s="3">
        <v>45372</v>
      </c>
      <c r="I13104" s="3">
        <v>45375</v>
      </c>
      <c r="J13104" s="2" t="s">
        <v>15</v>
      </c>
      <c r="K13104" s="2" t="s">
        <v>27</v>
      </c>
      <c r="L13104" s="2">
        <v>89.18</v>
      </c>
      <c r="M13104" s="2" t="s">
        <v>39</v>
      </c>
      <c r="N13104">
        <f t="shared" si="613"/>
        <v>432.52439999999996</v>
      </c>
      <c r="O13104" s="4">
        <f t="shared" si="614"/>
        <v>38572.525992000003</v>
      </c>
    </row>
    <row r="13105" spans="1:15" ht="14.25" customHeight="1" x14ac:dyDescent="0.25">
      <c r="A13105" s="2" t="s">
        <v>13135</v>
      </c>
      <c r="B13105" s="2" t="s">
        <v>25</v>
      </c>
      <c r="C13105" s="2" t="s">
        <v>26</v>
      </c>
      <c r="D13105" s="2">
        <v>4138.5600000000004</v>
      </c>
      <c r="E13105" s="2">
        <v>0.33</v>
      </c>
      <c r="F13105" s="2">
        <f t="shared" si="615"/>
        <v>1365.7248000000002</v>
      </c>
      <c r="G13105" s="2">
        <v>8</v>
      </c>
      <c r="H13105" s="3">
        <v>45048</v>
      </c>
      <c r="I13105" s="3">
        <v>45053</v>
      </c>
      <c r="J13105" s="2" t="s">
        <v>15</v>
      </c>
      <c r="K13105" s="2" t="s">
        <v>22</v>
      </c>
      <c r="L13105" s="2">
        <v>547.63</v>
      </c>
      <c r="M13105" s="2" t="s">
        <v>34</v>
      </c>
      <c r="N13105">
        <f t="shared" si="613"/>
        <v>2772.8352000000004</v>
      </c>
      <c r="O13105" s="4">
        <f t="shared" si="614"/>
        <v>1518487.7405760002</v>
      </c>
    </row>
    <row r="13106" spans="1:15" ht="14.25" customHeight="1" x14ac:dyDescent="0.25">
      <c r="A13106" s="2" t="s">
        <v>13136</v>
      </c>
      <c r="B13106" s="2" t="s">
        <v>25</v>
      </c>
      <c r="C13106" s="2" t="s">
        <v>36</v>
      </c>
      <c r="D13106" s="2">
        <v>637.27</v>
      </c>
      <c r="E13106" s="2">
        <v>0.4</v>
      </c>
      <c r="F13106" s="2">
        <f t="shared" si="615"/>
        <v>254.90800000000002</v>
      </c>
      <c r="G13106" s="2">
        <v>6</v>
      </c>
      <c r="H13106" s="3">
        <v>45006</v>
      </c>
      <c r="I13106" s="3">
        <v>45010</v>
      </c>
      <c r="J13106" s="2" t="s">
        <v>31</v>
      </c>
      <c r="K13106" s="2" t="s">
        <v>16</v>
      </c>
      <c r="L13106" s="2">
        <v>81</v>
      </c>
      <c r="M13106" s="2" t="s">
        <v>48</v>
      </c>
      <c r="N13106">
        <f t="shared" si="613"/>
        <v>382.36199999999997</v>
      </c>
      <c r="O13106" s="4">
        <f t="shared" si="614"/>
        <v>30971.321999999996</v>
      </c>
    </row>
    <row r="13107" spans="1:15" ht="14.25" customHeight="1" x14ac:dyDescent="0.25">
      <c r="A13107" s="2" t="s">
        <v>13137</v>
      </c>
      <c r="B13107" s="2" t="s">
        <v>19</v>
      </c>
      <c r="C13107" s="2" t="s">
        <v>20</v>
      </c>
      <c r="D13107" s="2">
        <v>2787.57</v>
      </c>
      <c r="E13107" s="2">
        <v>0.12</v>
      </c>
      <c r="F13107" s="2">
        <f t="shared" si="615"/>
        <v>334.50839999999999</v>
      </c>
      <c r="G13107" s="2">
        <v>9</v>
      </c>
      <c r="H13107" s="3">
        <v>45566</v>
      </c>
      <c r="I13107" s="3">
        <v>45567</v>
      </c>
      <c r="J13107" s="2" t="s">
        <v>31</v>
      </c>
      <c r="K13107" s="2" t="s">
        <v>22</v>
      </c>
      <c r="L13107" s="2">
        <v>612.19000000000005</v>
      </c>
      <c r="M13107" s="2" t="s">
        <v>28</v>
      </c>
      <c r="N13107">
        <f t="shared" si="613"/>
        <v>2453.0616</v>
      </c>
      <c r="O13107" s="4">
        <f t="shared" si="614"/>
        <v>1501739.7809040002</v>
      </c>
    </row>
    <row r="13108" spans="1:15" ht="14.25" customHeight="1" x14ac:dyDescent="0.25">
      <c r="A13108" s="2" t="s">
        <v>13138</v>
      </c>
      <c r="B13108" s="2" t="s">
        <v>25</v>
      </c>
      <c r="C13108" s="2" t="s">
        <v>26</v>
      </c>
      <c r="D13108" s="2">
        <v>2718.99</v>
      </c>
      <c r="E13108" s="2">
        <v>0.49</v>
      </c>
      <c r="F13108" s="2">
        <f t="shared" si="615"/>
        <v>1332.3050999999998</v>
      </c>
      <c r="G13108" s="2">
        <v>3</v>
      </c>
      <c r="H13108" s="3">
        <v>45260</v>
      </c>
      <c r="I13108" s="3">
        <v>45265</v>
      </c>
      <c r="J13108" s="2" t="s">
        <v>15</v>
      </c>
      <c r="K13108" s="2" t="s">
        <v>27</v>
      </c>
      <c r="L13108" s="2">
        <v>565.34</v>
      </c>
      <c r="M13108" s="2" t="s">
        <v>17</v>
      </c>
      <c r="N13108">
        <f t="shared" si="613"/>
        <v>1386.6849</v>
      </c>
      <c r="O13108" s="4">
        <f t="shared" si="614"/>
        <v>783948.44136599998</v>
      </c>
    </row>
    <row r="13109" spans="1:15" ht="14.25" customHeight="1" x14ac:dyDescent="0.25">
      <c r="A13109" s="2" t="s">
        <v>13139</v>
      </c>
      <c r="B13109" s="2" t="s">
        <v>19</v>
      </c>
      <c r="C13109" s="2" t="s">
        <v>14</v>
      </c>
      <c r="D13109" s="2">
        <v>1094.43</v>
      </c>
      <c r="E13109" s="2">
        <v>7.0000000000000007E-2</v>
      </c>
      <c r="F13109" s="2">
        <f t="shared" si="615"/>
        <v>76.610100000000017</v>
      </c>
      <c r="G13109" s="2">
        <v>7</v>
      </c>
      <c r="H13109" s="3">
        <v>45000</v>
      </c>
      <c r="I13109" s="3">
        <v>45004</v>
      </c>
      <c r="J13109" s="2" t="s">
        <v>21</v>
      </c>
      <c r="K13109" s="2" t="s">
        <v>27</v>
      </c>
      <c r="L13109" s="2">
        <v>216.77</v>
      </c>
      <c r="M13109" s="2" t="s">
        <v>48</v>
      </c>
      <c r="N13109">
        <f t="shared" si="613"/>
        <v>1017.8199000000001</v>
      </c>
      <c r="O13109" s="4">
        <f t="shared" si="614"/>
        <v>220632.81972300002</v>
      </c>
    </row>
    <row r="13110" spans="1:15" ht="14.25" customHeight="1" x14ac:dyDescent="0.25">
      <c r="A13110" s="2" t="s">
        <v>13140</v>
      </c>
      <c r="B13110" s="2" t="s">
        <v>13</v>
      </c>
      <c r="C13110" s="2" t="s">
        <v>36</v>
      </c>
      <c r="D13110" s="2">
        <v>2997.65</v>
      </c>
      <c r="E13110" s="2">
        <v>0.16</v>
      </c>
      <c r="F13110" s="2">
        <f t="shared" si="615"/>
        <v>479.62400000000002</v>
      </c>
      <c r="G13110" s="2">
        <v>2</v>
      </c>
      <c r="H13110" s="3">
        <v>45376</v>
      </c>
      <c r="I13110" s="3">
        <v>45381</v>
      </c>
      <c r="J13110" s="2" t="s">
        <v>21</v>
      </c>
      <c r="K13110" s="2" t="s">
        <v>27</v>
      </c>
      <c r="L13110" s="2">
        <v>863.33</v>
      </c>
      <c r="M13110" s="2" t="s">
        <v>28</v>
      </c>
      <c r="N13110">
        <f t="shared" si="613"/>
        <v>2518.0259999999998</v>
      </c>
      <c r="O13110" s="4">
        <f t="shared" si="614"/>
        <v>2173887.3865800002</v>
      </c>
    </row>
    <row r="13111" spans="1:15" ht="14.25" customHeight="1" x14ac:dyDescent="0.25">
      <c r="A13111" s="2" t="s">
        <v>13141</v>
      </c>
      <c r="B13111" s="2" t="s">
        <v>41</v>
      </c>
      <c r="C13111" s="2" t="s">
        <v>33</v>
      </c>
      <c r="D13111" s="2">
        <v>2563.5</v>
      </c>
      <c r="E13111" s="2">
        <v>0.25</v>
      </c>
      <c r="F13111" s="2">
        <f t="shared" si="615"/>
        <v>640.875</v>
      </c>
      <c r="G13111" s="2">
        <v>5</v>
      </c>
      <c r="H13111" s="3">
        <v>45223</v>
      </c>
      <c r="I13111" s="3">
        <v>45224</v>
      </c>
      <c r="J13111" s="2" t="s">
        <v>31</v>
      </c>
      <c r="K13111" s="2" t="s">
        <v>22</v>
      </c>
      <c r="L13111" s="2">
        <v>701.66</v>
      </c>
      <c r="M13111" s="2" t="s">
        <v>28</v>
      </c>
      <c r="N13111">
        <f t="shared" si="613"/>
        <v>1922.625</v>
      </c>
      <c r="O13111" s="4">
        <f t="shared" si="614"/>
        <v>1349029.0574999999</v>
      </c>
    </row>
    <row r="13112" spans="1:15" ht="14.25" customHeight="1" x14ac:dyDescent="0.25">
      <c r="A13112" s="2" t="s">
        <v>13142</v>
      </c>
      <c r="B13112" s="2" t="s">
        <v>25</v>
      </c>
      <c r="C13112" s="2" t="s">
        <v>36</v>
      </c>
      <c r="D13112" s="2">
        <v>2595.0300000000002</v>
      </c>
      <c r="E13112" s="2">
        <v>0.4</v>
      </c>
      <c r="F13112" s="2">
        <f t="shared" si="615"/>
        <v>1038.0120000000002</v>
      </c>
      <c r="G13112" s="2">
        <v>1</v>
      </c>
      <c r="H13112" s="3">
        <v>45012</v>
      </c>
      <c r="I13112" s="3">
        <v>45013</v>
      </c>
      <c r="J13112" s="2" t="s">
        <v>21</v>
      </c>
      <c r="K13112" s="2" t="s">
        <v>16</v>
      </c>
      <c r="L13112" s="2">
        <v>333.47</v>
      </c>
      <c r="M13112" s="2" t="s">
        <v>23</v>
      </c>
      <c r="N13112">
        <f t="shared" si="613"/>
        <v>1557.018</v>
      </c>
      <c r="O13112" s="4">
        <f t="shared" si="614"/>
        <v>519218.79246000003</v>
      </c>
    </row>
    <row r="13113" spans="1:15" ht="14.25" customHeight="1" x14ac:dyDescent="0.25">
      <c r="A13113" s="2" t="s">
        <v>13143</v>
      </c>
      <c r="B13113" s="2" t="s">
        <v>41</v>
      </c>
      <c r="C13113" s="2" t="s">
        <v>20</v>
      </c>
      <c r="D13113" s="2">
        <v>1862.53</v>
      </c>
      <c r="E13113" s="2">
        <v>0.19</v>
      </c>
      <c r="F13113" s="2">
        <f t="shared" si="615"/>
        <v>353.88069999999999</v>
      </c>
      <c r="G13113" s="2">
        <v>5</v>
      </c>
      <c r="H13113" s="3">
        <v>45630</v>
      </c>
      <c r="I13113" s="3">
        <v>45635</v>
      </c>
      <c r="J13113" s="2" t="s">
        <v>21</v>
      </c>
      <c r="K13113" s="2" t="s">
        <v>16</v>
      </c>
      <c r="L13113" s="2">
        <v>209.06</v>
      </c>
      <c r="M13113" s="2" t="s">
        <v>23</v>
      </c>
      <c r="N13113">
        <f t="shared" si="613"/>
        <v>1508.6493</v>
      </c>
      <c r="O13113" s="4">
        <f t="shared" si="614"/>
        <v>315398.22265800001</v>
      </c>
    </row>
    <row r="13114" spans="1:15" ht="14.25" customHeight="1" x14ac:dyDescent="0.25">
      <c r="A13114" s="2" t="s">
        <v>13144</v>
      </c>
      <c r="B13114" s="2" t="s">
        <v>13</v>
      </c>
      <c r="C13114" s="2" t="s">
        <v>33</v>
      </c>
      <c r="D13114" s="2">
        <v>4208.3</v>
      </c>
      <c r="E13114" s="2">
        <v>0.09</v>
      </c>
      <c r="F13114" s="2">
        <f t="shared" si="615"/>
        <v>378.74700000000001</v>
      </c>
      <c r="G13114" s="2">
        <v>8</v>
      </c>
      <c r="H13114" s="3">
        <v>45426</v>
      </c>
      <c r="I13114" s="3">
        <v>45432</v>
      </c>
      <c r="J13114" s="2" t="s">
        <v>15</v>
      </c>
      <c r="K13114" s="2" t="s">
        <v>22</v>
      </c>
      <c r="L13114" s="2">
        <v>1181.2</v>
      </c>
      <c r="M13114" s="2" t="s">
        <v>39</v>
      </c>
      <c r="N13114">
        <f t="shared" si="613"/>
        <v>3829.5530000000003</v>
      </c>
      <c r="O13114" s="4">
        <f t="shared" si="614"/>
        <v>4523468.0036000004</v>
      </c>
    </row>
    <row r="13115" spans="1:15" ht="14.25" customHeight="1" x14ac:dyDescent="0.25">
      <c r="A13115" s="2" t="s">
        <v>13145</v>
      </c>
      <c r="B13115" s="2" t="s">
        <v>13</v>
      </c>
      <c r="C13115" s="2" t="s">
        <v>20</v>
      </c>
      <c r="D13115" s="2">
        <v>513.41999999999996</v>
      </c>
      <c r="E13115" s="2">
        <v>0.23</v>
      </c>
      <c r="F13115" s="2">
        <f t="shared" si="615"/>
        <v>118.08659999999999</v>
      </c>
      <c r="G13115" s="2">
        <v>3</v>
      </c>
      <c r="H13115" s="3">
        <v>45049</v>
      </c>
      <c r="I13115" s="3">
        <v>45054</v>
      </c>
      <c r="J13115" s="2" t="s">
        <v>31</v>
      </c>
      <c r="K13115" s="2" t="s">
        <v>27</v>
      </c>
      <c r="L13115" s="2">
        <v>52.41</v>
      </c>
      <c r="M13115" s="2" t="s">
        <v>34</v>
      </c>
      <c r="N13115">
        <f t="shared" si="613"/>
        <v>395.33339999999998</v>
      </c>
      <c r="O13115" s="4">
        <f t="shared" si="614"/>
        <v>20719.423493999999</v>
      </c>
    </row>
    <row r="13116" spans="1:15" ht="14.25" customHeight="1" x14ac:dyDescent="0.25">
      <c r="A13116" s="2" t="s">
        <v>13146</v>
      </c>
      <c r="B13116" s="2" t="s">
        <v>25</v>
      </c>
      <c r="C13116" s="2" t="s">
        <v>20</v>
      </c>
      <c r="D13116" s="2">
        <v>2249.25</v>
      </c>
      <c r="E13116" s="2">
        <v>0.24</v>
      </c>
      <c r="F13116" s="2">
        <f t="shared" si="615"/>
        <v>539.81999999999994</v>
      </c>
      <c r="G13116" s="2">
        <v>6</v>
      </c>
      <c r="H13116" s="3">
        <v>45565</v>
      </c>
      <c r="I13116" s="3">
        <v>45568</v>
      </c>
      <c r="J13116" s="2" t="s">
        <v>21</v>
      </c>
      <c r="K13116" s="2" t="s">
        <v>27</v>
      </c>
      <c r="L13116" s="2">
        <v>661.93</v>
      </c>
      <c r="M13116" s="2" t="s">
        <v>23</v>
      </c>
      <c r="N13116">
        <f t="shared" si="613"/>
        <v>1709.43</v>
      </c>
      <c r="O13116" s="4">
        <f t="shared" si="614"/>
        <v>1131522.9998999999</v>
      </c>
    </row>
    <row r="13117" spans="1:15" ht="14.25" customHeight="1" x14ac:dyDescent="0.25">
      <c r="A13117" s="2" t="s">
        <v>13147</v>
      </c>
      <c r="B13117" s="2" t="s">
        <v>13</v>
      </c>
      <c r="C13117" s="2" t="s">
        <v>14</v>
      </c>
      <c r="D13117" s="2">
        <v>1373.1</v>
      </c>
      <c r="E13117" s="2">
        <v>0.01</v>
      </c>
      <c r="F13117" s="2">
        <f t="shared" si="615"/>
        <v>13.731</v>
      </c>
      <c r="G13117" s="2">
        <v>4</v>
      </c>
      <c r="H13117" s="3">
        <v>45355</v>
      </c>
      <c r="I13117" s="3">
        <v>45357</v>
      </c>
      <c r="J13117" s="2" t="s">
        <v>21</v>
      </c>
      <c r="K13117" s="2" t="s">
        <v>16</v>
      </c>
      <c r="L13117" s="2">
        <v>142.61000000000001</v>
      </c>
      <c r="M13117" s="2" t="s">
        <v>34</v>
      </c>
      <c r="N13117">
        <f t="shared" si="613"/>
        <v>1359.3689999999999</v>
      </c>
      <c r="O13117" s="4">
        <f t="shared" si="614"/>
        <v>193859.61309</v>
      </c>
    </row>
    <row r="13118" spans="1:15" ht="14.25" customHeight="1" x14ac:dyDescent="0.25">
      <c r="A13118" s="2" t="s">
        <v>13148</v>
      </c>
      <c r="B13118" s="2" t="s">
        <v>41</v>
      </c>
      <c r="C13118" s="2" t="s">
        <v>26</v>
      </c>
      <c r="D13118" s="2">
        <v>4257.32</v>
      </c>
      <c r="E13118" s="2">
        <v>0.01</v>
      </c>
      <c r="F13118" s="2">
        <f t="shared" si="615"/>
        <v>42.5732</v>
      </c>
      <c r="G13118" s="2">
        <v>8</v>
      </c>
      <c r="H13118" s="3">
        <v>45468</v>
      </c>
      <c r="I13118" s="3">
        <v>45472</v>
      </c>
      <c r="J13118" s="2" t="s">
        <v>31</v>
      </c>
      <c r="K13118" s="2" t="s">
        <v>22</v>
      </c>
      <c r="L13118" s="2">
        <v>328.11</v>
      </c>
      <c r="M13118" s="2" t="s">
        <v>23</v>
      </c>
      <c r="N13118">
        <f t="shared" si="613"/>
        <v>4214.7467999999999</v>
      </c>
      <c r="O13118" s="4">
        <f t="shared" si="614"/>
        <v>1382900.5725479999</v>
      </c>
    </row>
    <row r="13119" spans="1:15" ht="14.25" customHeight="1" x14ac:dyDescent="0.25">
      <c r="A13119" s="2" t="s">
        <v>13149</v>
      </c>
      <c r="B13119" s="2" t="s">
        <v>25</v>
      </c>
      <c r="C13119" s="2" t="s">
        <v>14</v>
      </c>
      <c r="D13119" s="2">
        <v>1202.8900000000001</v>
      </c>
      <c r="E13119" s="2">
        <v>0.14000000000000001</v>
      </c>
      <c r="F13119" s="2">
        <f t="shared" si="615"/>
        <v>168.40460000000002</v>
      </c>
      <c r="G13119" s="2">
        <v>2</v>
      </c>
      <c r="H13119" s="3">
        <v>45093</v>
      </c>
      <c r="I13119" s="3">
        <v>45099</v>
      </c>
      <c r="J13119" s="2" t="s">
        <v>21</v>
      </c>
      <c r="K13119" s="2" t="s">
        <v>16</v>
      </c>
      <c r="L13119" s="2">
        <v>177.63</v>
      </c>
      <c r="M13119" s="2" t="s">
        <v>48</v>
      </c>
      <c r="N13119">
        <f t="shared" si="613"/>
        <v>1034.4854</v>
      </c>
      <c r="O13119" s="4">
        <f t="shared" si="614"/>
        <v>183755.64160199999</v>
      </c>
    </row>
    <row r="13120" spans="1:15" ht="14.25" customHeight="1" x14ac:dyDescent="0.25">
      <c r="A13120" s="2" t="s">
        <v>13150</v>
      </c>
      <c r="B13120" s="2" t="s">
        <v>19</v>
      </c>
      <c r="C13120" s="2" t="s">
        <v>14</v>
      </c>
      <c r="D13120" s="2">
        <v>3858.42</v>
      </c>
      <c r="E13120" s="2">
        <v>0.37</v>
      </c>
      <c r="F13120" s="2">
        <f t="shared" si="615"/>
        <v>1427.6153999999999</v>
      </c>
      <c r="G13120" s="2">
        <v>5</v>
      </c>
      <c r="H13120" s="3">
        <v>45585</v>
      </c>
      <c r="I13120" s="3">
        <v>45586</v>
      </c>
      <c r="J13120" s="2" t="s">
        <v>31</v>
      </c>
      <c r="K13120" s="2" t="s">
        <v>22</v>
      </c>
      <c r="L13120" s="2">
        <v>1062.02</v>
      </c>
      <c r="M13120" s="2" t="s">
        <v>17</v>
      </c>
      <c r="N13120">
        <f t="shared" si="613"/>
        <v>2430.8046000000004</v>
      </c>
      <c r="O13120" s="4">
        <f t="shared" si="614"/>
        <v>2581563.1012920002</v>
      </c>
    </row>
    <row r="13121" spans="1:15" ht="14.25" customHeight="1" x14ac:dyDescent="0.25">
      <c r="A13121" s="2" t="s">
        <v>13151</v>
      </c>
      <c r="B13121" s="2" t="s">
        <v>25</v>
      </c>
      <c r="C13121" s="2" t="s">
        <v>14</v>
      </c>
      <c r="D13121" s="2">
        <v>3096.43</v>
      </c>
      <c r="E13121" s="2">
        <v>0.18</v>
      </c>
      <c r="F13121" s="2">
        <f t="shared" si="615"/>
        <v>557.35739999999998</v>
      </c>
      <c r="G13121" s="2">
        <v>6</v>
      </c>
      <c r="H13121" s="3">
        <v>45357</v>
      </c>
      <c r="I13121" s="3">
        <v>45358</v>
      </c>
      <c r="J13121" s="2" t="s">
        <v>15</v>
      </c>
      <c r="K13121" s="2" t="s">
        <v>16</v>
      </c>
      <c r="L13121" s="2">
        <v>720.97</v>
      </c>
      <c r="M13121" s="2" t="s">
        <v>23</v>
      </c>
      <c r="N13121">
        <f t="shared" si="613"/>
        <v>2539.0726</v>
      </c>
      <c r="O13121" s="4">
        <f t="shared" si="614"/>
        <v>1830595.172422</v>
      </c>
    </row>
    <row r="13122" spans="1:15" ht="14.25" customHeight="1" x14ac:dyDescent="0.25">
      <c r="A13122" s="2" t="s">
        <v>13152</v>
      </c>
      <c r="B13122" s="2" t="s">
        <v>41</v>
      </c>
      <c r="C13122" s="2" t="s">
        <v>33</v>
      </c>
      <c r="D13122" s="2">
        <v>4386.47</v>
      </c>
      <c r="E13122" s="2">
        <v>0.11</v>
      </c>
      <c r="F13122" s="2">
        <f t="shared" si="615"/>
        <v>482.51170000000002</v>
      </c>
      <c r="G13122" s="2">
        <v>8</v>
      </c>
      <c r="H13122" s="3">
        <v>44964</v>
      </c>
      <c r="I13122" s="3">
        <v>44968</v>
      </c>
      <c r="J13122" s="2" t="s">
        <v>31</v>
      </c>
      <c r="K13122" s="2" t="s">
        <v>27</v>
      </c>
      <c r="L13122" s="2">
        <v>875.75</v>
      </c>
      <c r="M13122" s="2" t="s">
        <v>34</v>
      </c>
      <c r="N13122">
        <f t="shared" si="613"/>
        <v>3903.9583000000002</v>
      </c>
      <c r="O13122" s="4">
        <f t="shared" si="614"/>
        <v>3418891.4812250002</v>
      </c>
    </row>
    <row r="13123" spans="1:15" ht="14.25" customHeight="1" x14ac:dyDescent="0.25">
      <c r="A13123" s="2" t="s">
        <v>13153</v>
      </c>
      <c r="B13123" s="2" t="s">
        <v>25</v>
      </c>
      <c r="C13123" s="2" t="s">
        <v>26</v>
      </c>
      <c r="D13123" s="2">
        <v>3009.59</v>
      </c>
      <c r="E13123" s="2">
        <v>0.06</v>
      </c>
      <c r="F13123" s="2">
        <f t="shared" si="615"/>
        <v>180.5754</v>
      </c>
      <c r="G13123" s="2">
        <v>2</v>
      </c>
      <c r="H13123" s="3">
        <v>45327</v>
      </c>
      <c r="I13123" s="3">
        <v>45333</v>
      </c>
      <c r="J13123" s="2" t="s">
        <v>15</v>
      </c>
      <c r="K13123" s="2" t="s">
        <v>16</v>
      </c>
      <c r="L13123" s="2">
        <v>678.34</v>
      </c>
      <c r="M13123" s="2" t="s">
        <v>34</v>
      </c>
      <c r="N13123">
        <f t="shared" si="613"/>
        <v>2829.0146</v>
      </c>
      <c r="O13123" s="4">
        <f t="shared" si="614"/>
        <v>1919033.763764</v>
      </c>
    </row>
    <row r="13124" spans="1:15" ht="14.25" customHeight="1" x14ac:dyDescent="0.25">
      <c r="A13124" s="2" t="s">
        <v>13154</v>
      </c>
      <c r="B13124" s="2" t="s">
        <v>25</v>
      </c>
      <c r="C13124" s="2" t="s">
        <v>26</v>
      </c>
      <c r="D13124" s="2">
        <v>2826.77</v>
      </c>
      <c r="E13124" s="2">
        <v>0.14000000000000001</v>
      </c>
      <c r="F13124" s="2">
        <f t="shared" si="615"/>
        <v>395.74780000000004</v>
      </c>
      <c r="G13124" s="2">
        <v>9</v>
      </c>
      <c r="H13124" s="3">
        <v>45539</v>
      </c>
      <c r="I13124" s="3">
        <v>45544</v>
      </c>
      <c r="J13124" s="2" t="s">
        <v>21</v>
      </c>
      <c r="K13124" s="2" t="s">
        <v>22</v>
      </c>
      <c r="L13124" s="2">
        <v>508.93</v>
      </c>
      <c r="M13124" s="2" t="s">
        <v>23</v>
      </c>
      <c r="N13124">
        <f t="shared" ref="N13124:N13187" si="616">D13124-F13124</f>
        <v>2431.0221999999999</v>
      </c>
      <c r="O13124" s="4">
        <f t="shared" ref="O13124:O13187" si="617">N13124*L13124</f>
        <v>1237220.128246</v>
      </c>
    </row>
    <row r="13125" spans="1:15" ht="14.25" customHeight="1" x14ac:dyDescent="0.25">
      <c r="A13125" s="2" t="s">
        <v>13155</v>
      </c>
      <c r="B13125" s="2" t="s">
        <v>41</v>
      </c>
      <c r="C13125" s="2" t="s">
        <v>33</v>
      </c>
      <c r="D13125" s="2">
        <v>4025.54</v>
      </c>
      <c r="E13125" s="2">
        <v>0.24</v>
      </c>
      <c r="F13125" s="2">
        <f t="shared" si="615"/>
        <v>966.12959999999998</v>
      </c>
      <c r="G13125" s="2">
        <v>7</v>
      </c>
      <c r="H13125" s="3">
        <v>45517</v>
      </c>
      <c r="I13125" s="3">
        <v>45520</v>
      </c>
      <c r="J13125" s="2" t="s">
        <v>15</v>
      </c>
      <c r="K13125" s="2" t="s">
        <v>27</v>
      </c>
      <c r="L13125" s="2">
        <v>521.13</v>
      </c>
      <c r="M13125" s="2" t="s">
        <v>39</v>
      </c>
      <c r="N13125">
        <f t="shared" si="616"/>
        <v>3059.4103999999998</v>
      </c>
      <c r="O13125" s="4">
        <f t="shared" si="617"/>
        <v>1594350.5417519999</v>
      </c>
    </row>
    <row r="13126" spans="1:15" ht="14.25" customHeight="1" x14ac:dyDescent="0.25">
      <c r="A13126" s="2" t="s">
        <v>13156</v>
      </c>
      <c r="B13126" s="2" t="s">
        <v>25</v>
      </c>
      <c r="C13126" s="2" t="s">
        <v>14</v>
      </c>
      <c r="D13126" s="2">
        <v>2856.18</v>
      </c>
      <c r="E13126" s="2">
        <v>0.05</v>
      </c>
      <c r="F13126" s="2">
        <f t="shared" si="615"/>
        <v>142.809</v>
      </c>
      <c r="G13126" s="2">
        <v>4</v>
      </c>
      <c r="H13126" s="3">
        <v>45028</v>
      </c>
      <c r="I13126" s="3">
        <v>45034</v>
      </c>
      <c r="J13126" s="2" t="s">
        <v>21</v>
      </c>
      <c r="K13126" s="2" t="s">
        <v>16</v>
      </c>
      <c r="L13126" s="2">
        <v>497.69</v>
      </c>
      <c r="M13126" s="2" t="s">
        <v>17</v>
      </c>
      <c r="N13126">
        <f t="shared" si="616"/>
        <v>2713.3709999999996</v>
      </c>
      <c r="O13126" s="4">
        <f t="shared" si="617"/>
        <v>1350417.6129899998</v>
      </c>
    </row>
    <row r="13127" spans="1:15" ht="14.25" customHeight="1" x14ac:dyDescent="0.25">
      <c r="A13127" s="2" t="s">
        <v>13157</v>
      </c>
      <c r="B13127" s="2" t="s">
        <v>25</v>
      </c>
      <c r="C13127" s="2" t="s">
        <v>14</v>
      </c>
      <c r="D13127" s="2">
        <v>4238.26</v>
      </c>
      <c r="E13127" s="2">
        <v>0.01</v>
      </c>
      <c r="F13127" s="2">
        <f t="shared" si="615"/>
        <v>42.382600000000004</v>
      </c>
      <c r="G13127" s="2">
        <v>2</v>
      </c>
      <c r="H13127" s="3">
        <v>45417</v>
      </c>
      <c r="I13127" s="3">
        <v>45421</v>
      </c>
      <c r="J13127" s="2" t="s">
        <v>15</v>
      </c>
      <c r="K13127" s="2" t="s">
        <v>16</v>
      </c>
      <c r="L13127" s="2">
        <v>614.33000000000004</v>
      </c>
      <c r="M13127" s="2" t="s">
        <v>34</v>
      </c>
      <c r="N13127">
        <f t="shared" si="616"/>
        <v>4195.8774000000003</v>
      </c>
      <c r="O13127" s="4">
        <f t="shared" si="617"/>
        <v>2577653.3631420005</v>
      </c>
    </row>
    <row r="13128" spans="1:15" ht="14.25" customHeight="1" x14ac:dyDescent="0.25">
      <c r="A13128" s="2" t="s">
        <v>13158</v>
      </c>
      <c r="B13128" s="2" t="s">
        <v>41</v>
      </c>
      <c r="C13128" s="2" t="s">
        <v>20</v>
      </c>
      <c r="D13128" s="2">
        <v>341.66</v>
      </c>
      <c r="E13128" s="2">
        <v>0.06</v>
      </c>
      <c r="F13128" s="2">
        <f t="shared" si="615"/>
        <v>20.499600000000001</v>
      </c>
      <c r="G13128" s="2">
        <v>8</v>
      </c>
      <c r="H13128" s="3">
        <v>45601</v>
      </c>
      <c r="I13128" s="3">
        <v>45606</v>
      </c>
      <c r="J13128" s="2" t="s">
        <v>31</v>
      </c>
      <c r="K13128" s="2" t="s">
        <v>16</v>
      </c>
      <c r="L13128" s="2">
        <v>82.68</v>
      </c>
      <c r="M13128" s="2" t="s">
        <v>17</v>
      </c>
      <c r="N13128">
        <f t="shared" si="616"/>
        <v>321.16040000000004</v>
      </c>
      <c r="O13128" s="4">
        <f t="shared" si="617"/>
        <v>26553.541872000005</v>
      </c>
    </row>
    <row r="13129" spans="1:15" ht="14.25" customHeight="1" x14ac:dyDescent="0.25">
      <c r="A13129" s="2" t="s">
        <v>13159</v>
      </c>
      <c r="B13129" s="2" t="s">
        <v>13</v>
      </c>
      <c r="C13129" s="2" t="s">
        <v>20</v>
      </c>
      <c r="D13129" s="2">
        <v>2526.23</v>
      </c>
      <c r="E13129" s="2">
        <v>0.37</v>
      </c>
      <c r="F13129" s="2">
        <f t="shared" si="615"/>
        <v>934.70510000000002</v>
      </c>
      <c r="G13129" s="2">
        <v>2</v>
      </c>
      <c r="H13129" s="3">
        <v>45391</v>
      </c>
      <c r="I13129" s="3">
        <v>45392</v>
      </c>
      <c r="J13129" s="2" t="s">
        <v>21</v>
      </c>
      <c r="K13129" s="2" t="s">
        <v>22</v>
      </c>
      <c r="L13129" s="2">
        <v>231.61</v>
      </c>
      <c r="M13129" s="2" t="s">
        <v>28</v>
      </c>
      <c r="N13129">
        <f t="shared" si="616"/>
        <v>1591.5248999999999</v>
      </c>
      <c r="O13129" s="4">
        <f t="shared" si="617"/>
        <v>368613.08208899997</v>
      </c>
    </row>
    <row r="13130" spans="1:15" ht="14.25" customHeight="1" x14ac:dyDescent="0.25">
      <c r="A13130" s="2" t="s">
        <v>13160</v>
      </c>
      <c r="B13130" s="2" t="s">
        <v>41</v>
      </c>
      <c r="C13130" s="2" t="s">
        <v>36</v>
      </c>
      <c r="D13130" s="2">
        <v>4082.19</v>
      </c>
      <c r="E13130" s="2">
        <v>0.23</v>
      </c>
      <c r="F13130" s="2">
        <f t="shared" si="615"/>
        <v>938.90370000000007</v>
      </c>
      <c r="G13130" s="2">
        <v>2</v>
      </c>
      <c r="H13130" s="3">
        <v>45523</v>
      </c>
      <c r="I13130" s="3">
        <v>45528</v>
      </c>
      <c r="J13130" s="2" t="s">
        <v>21</v>
      </c>
      <c r="K13130" s="2" t="s">
        <v>22</v>
      </c>
      <c r="L13130" s="2">
        <v>663.21</v>
      </c>
      <c r="M13130" s="2" t="s">
        <v>28</v>
      </c>
      <c r="N13130">
        <f t="shared" si="616"/>
        <v>3143.2862999999998</v>
      </c>
      <c r="O13130" s="4">
        <f t="shared" si="617"/>
        <v>2084658.9070230001</v>
      </c>
    </row>
    <row r="13131" spans="1:15" ht="14.25" customHeight="1" x14ac:dyDescent="0.25">
      <c r="A13131" s="2" t="s">
        <v>13161</v>
      </c>
      <c r="B13131" s="2" t="s">
        <v>25</v>
      </c>
      <c r="C13131" s="2" t="s">
        <v>20</v>
      </c>
      <c r="D13131" s="2">
        <v>4256.99</v>
      </c>
      <c r="E13131" s="2">
        <v>0.22</v>
      </c>
      <c r="F13131" s="2">
        <f t="shared" si="615"/>
        <v>936.53779999999995</v>
      </c>
      <c r="G13131" s="2">
        <v>9</v>
      </c>
      <c r="H13131" s="3">
        <v>45548</v>
      </c>
      <c r="I13131" s="3">
        <v>45550</v>
      </c>
      <c r="J13131" s="2" t="s">
        <v>15</v>
      </c>
      <c r="K13131" s="2" t="s">
        <v>16</v>
      </c>
      <c r="L13131" s="2">
        <v>326.37</v>
      </c>
      <c r="M13131" s="2" t="s">
        <v>23</v>
      </c>
      <c r="N13131">
        <f t="shared" si="616"/>
        <v>3320.4521999999997</v>
      </c>
      <c r="O13131" s="4">
        <f t="shared" si="617"/>
        <v>1083695.9845139999</v>
      </c>
    </row>
    <row r="13132" spans="1:15" ht="14.25" customHeight="1" x14ac:dyDescent="0.25">
      <c r="A13132" s="2" t="s">
        <v>13162</v>
      </c>
      <c r="B13132" s="2" t="s">
        <v>19</v>
      </c>
      <c r="C13132" s="2" t="s">
        <v>26</v>
      </c>
      <c r="D13132" s="2">
        <v>4186.87</v>
      </c>
      <c r="E13132" s="2">
        <v>0.01</v>
      </c>
      <c r="F13132" s="2">
        <f t="shared" si="615"/>
        <v>41.868699999999997</v>
      </c>
      <c r="G13132" s="2">
        <v>4</v>
      </c>
      <c r="H13132" s="3">
        <v>45368</v>
      </c>
      <c r="I13132" s="3">
        <v>45371</v>
      </c>
      <c r="J13132" s="2" t="s">
        <v>31</v>
      </c>
      <c r="K13132" s="2" t="s">
        <v>16</v>
      </c>
      <c r="L13132" s="2">
        <v>254.66</v>
      </c>
      <c r="M13132" s="2" t="s">
        <v>34</v>
      </c>
      <c r="N13132">
        <f t="shared" si="616"/>
        <v>4145.0012999999999</v>
      </c>
      <c r="O13132" s="4">
        <f t="shared" si="617"/>
        <v>1055566.0310579999</v>
      </c>
    </row>
    <row r="13133" spans="1:15" ht="14.25" customHeight="1" x14ac:dyDescent="0.25">
      <c r="A13133" s="2" t="s">
        <v>13163</v>
      </c>
      <c r="B13133" s="2" t="s">
        <v>19</v>
      </c>
      <c r="C13133" s="2" t="s">
        <v>33</v>
      </c>
      <c r="D13133" s="2">
        <v>3061.47</v>
      </c>
      <c r="E13133" s="2">
        <v>0.36</v>
      </c>
      <c r="F13133" s="2">
        <f t="shared" si="615"/>
        <v>1102.1291999999999</v>
      </c>
      <c r="G13133" s="2">
        <v>7</v>
      </c>
      <c r="H13133" s="3">
        <v>45332</v>
      </c>
      <c r="I13133" s="3">
        <v>45339</v>
      </c>
      <c r="J13133" s="2" t="s">
        <v>31</v>
      </c>
      <c r="K13133" s="2" t="s">
        <v>16</v>
      </c>
      <c r="L13133" s="2">
        <v>330.99</v>
      </c>
      <c r="M13133" s="2" t="s">
        <v>17</v>
      </c>
      <c r="N13133">
        <f t="shared" si="616"/>
        <v>1959.3407999999999</v>
      </c>
      <c r="O13133" s="4">
        <f t="shared" si="617"/>
        <v>648522.21139199997</v>
      </c>
    </row>
    <row r="13134" spans="1:15" ht="14.25" customHeight="1" x14ac:dyDescent="0.25">
      <c r="A13134" s="2" t="s">
        <v>13164</v>
      </c>
      <c r="B13134" s="2" t="s">
        <v>41</v>
      </c>
      <c r="C13134" s="2" t="s">
        <v>14</v>
      </c>
      <c r="D13134" s="2">
        <v>4970.46</v>
      </c>
      <c r="E13134" s="2">
        <v>0.1</v>
      </c>
      <c r="F13134" s="2">
        <f t="shared" si="615"/>
        <v>497.04600000000005</v>
      </c>
      <c r="G13134" s="2">
        <v>4</v>
      </c>
      <c r="H13134" s="3">
        <v>45315</v>
      </c>
      <c r="I13134" s="3">
        <v>45317</v>
      </c>
      <c r="J13134" s="2" t="s">
        <v>15</v>
      </c>
      <c r="K13134" s="2" t="s">
        <v>27</v>
      </c>
      <c r="L13134" s="2">
        <v>448.64</v>
      </c>
      <c r="M13134" s="2" t="s">
        <v>17</v>
      </c>
      <c r="N13134">
        <f t="shared" si="616"/>
        <v>4473.4139999999998</v>
      </c>
      <c r="O13134" s="4">
        <f t="shared" si="617"/>
        <v>2006952.4569599999</v>
      </c>
    </row>
    <row r="13135" spans="1:15" ht="14.25" customHeight="1" x14ac:dyDescent="0.25">
      <c r="A13135" s="2" t="s">
        <v>13165</v>
      </c>
      <c r="B13135" s="2" t="s">
        <v>19</v>
      </c>
      <c r="C13135" s="2" t="s">
        <v>36</v>
      </c>
      <c r="D13135" s="2">
        <v>988.79</v>
      </c>
      <c r="E13135" s="2">
        <v>0.05</v>
      </c>
      <c r="F13135" s="2">
        <f t="shared" si="615"/>
        <v>49.439500000000002</v>
      </c>
      <c r="G13135" s="2">
        <v>5</v>
      </c>
      <c r="H13135" s="3">
        <v>45114</v>
      </c>
      <c r="I13135" s="3">
        <v>45116</v>
      </c>
      <c r="J13135" s="2" t="s">
        <v>15</v>
      </c>
      <c r="K13135" s="2" t="s">
        <v>27</v>
      </c>
      <c r="L13135" s="2">
        <v>242.71</v>
      </c>
      <c r="M13135" s="2" t="s">
        <v>34</v>
      </c>
      <c r="N13135">
        <f t="shared" si="616"/>
        <v>939.35050000000001</v>
      </c>
      <c r="O13135" s="4">
        <f t="shared" si="617"/>
        <v>227989.75985500001</v>
      </c>
    </row>
    <row r="13136" spans="1:15" ht="14.25" customHeight="1" x14ac:dyDescent="0.25">
      <c r="A13136" s="2" t="s">
        <v>13166</v>
      </c>
      <c r="B13136" s="2" t="s">
        <v>25</v>
      </c>
      <c r="C13136" s="2" t="s">
        <v>20</v>
      </c>
      <c r="D13136" s="2">
        <v>954.84</v>
      </c>
      <c r="E13136" s="2">
        <v>0.42</v>
      </c>
      <c r="F13136" s="2">
        <f t="shared" si="615"/>
        <v>401.03280000000001</v>
      </c>
      <c r="G13136" s="2">
        <v>1</v>
      </c>
      <c r="H13136" s="3">
        <v>44962</v>
      </c>
      <c r="I13136" s="3">
        <v>44967</v>
      </c>
      <c r="J13136" s="2" t="s">
        <v>31</v>
      </c>
      <c r="K13136" s="2" t="s">
        <v>16</v>
      </c>
      <c r="L13136" s="2">
        <v>86.03</v>
      </c>
      <c r="M13136" s="2" t="s">
        <v>34</v>
      </c>
      <c r="N13136">
        <f t="shared" si="616"/>
        <v>553.80719999999997</v>
      </c>
      <c r="O13136" s="4">
        <f t="shared" si="617"/>
        <v>47644.033415999998</v>
      </c>
    </row>
    <row r="13137" spans="1:15" ht="14.25" customHeight="1" x14ac:dyDescent="0.25">
      <c r="A13137" s="2" t="s">
        <v>13167</v>
      </c>
      <c r="B13137" s="2" t="s">
        <v>25</v>
      </c>
      <c r="C13137" s="2" t="s">
        <v>36</v>
      </c>
      <c r="D13137" s="2">
        <v>260.83</v>
      </c>
      <c r="E13137" s="2">
        <v>0.24</v>
      </c>
      <c r="F13137" s="2">
        <f t="shared" si="615"/>
        <v>62.599199999999996</v>
      </c>
      <c r="G13137" s="2">
        <v>1</v>
      </c>
      <c r="H13137" s="3">
        <v>45138</v>
      </c>
      <c r="I13137" s="3">
        <v>45145</v>
      </c>
      <c r="J13137" s="2" t="s">
        <v>15</v>
      </c>
      <c r="K13137" s="2" t="s">
        <v>27</v>
      </c>
      <c r="L13137" s="2">
        <v>56.88</v>
      </c>
      <c r="M13137" s="2" t="s">
        <v>23</v>
      </c>
      <c r="N13137">
        <f t="shared" si="616"/>
        <v>198.23079999999999</v>
      </c>
      <c r="O13137" s="4">
        <f t="shared" si="617"/>
        <v>11275.367904000001</v>
      </c>
    </row>
    <row r="13138" spans="1:15" ht="14.25" customHeight="1" x14ac:dyDescent="0.25">
      <c r="A13138" s="2" t="s">
        <v>13168</v>
      </c>
      <c r="B13138" s="2" t="s">
        <v>41</v>
      </c>
      <c r="C13138" s="2" t="s">
        <v>33</v>
      </c>
      <c r="D13138" s="2">
        <v>4947.75</v>
      </c>
      <c r="E13138" s="2">
        <v>0.37</v>
      </c>
      <c r="F13138" s="2">
        <f t="shared" si="615"/>
        <v>1830.6675</v>
      </c>
      <c r="G13138" s="2">
        <v>3</v>
      </c>
      <c r="H13138" s="3">
        <v>45292</v>
      </c>
      <c r="I13138" s="3">
        <v>45297</v>
      </c>
      <c r="J13138" s="2" t="s">
        <v>31</v>
      </c>
      <c r="K13138" s="2" t="s">
        <v>27</v>
      </c>
      <c r="L13138" s="2">
        <v>869.41</v>
      </c>
      <c r="M13138" s="2" t="s">
        <v>39</v>
      </c>
      <c r="N13138">
        <f t="shared" si="616"/>
        <v>3117.0825</v>
      </c>
      <c r="O13138" s="4">
        <f t="shared" si="617"/>
        <v>2710022.6963249999</v>
      </c>
    </row>
    <row r="13139" spans="1:15" ht="14.25" customHeight="1" x14ac:dyDescent="0.25">
      <c r="A13139" s="2" t="s">
        <v>13169</v>
      </c>
      <c r="B13139" s="2" t="s">
        <v>25</v>
      </c>
      <c r="C13139" s="2" t="s">
        <v>33</v>
      </c>
      <c r="D13139" s="2">
        <v>1805.3</v>
      </c>
      <c r="E13139" s="2">
        <v>0.41</v>
      </c>
      <c r="F13139" s="2">
        <f t="shared" si="615"/>
        <v>740.17299999999989</v>
      </c>
      <c r="G13139" s="2">
        <v>6</v>
      </c>
      <c r="H13139" s="3">
        <v>45239</v>
      </c>
      <c r="I13139" s="3">
        <v>45245</v>
      </c>
      <c r="J13139" s="2" t="s">
        <v>21</v>
      </c>
      <c r="K13139" s="2" t="s">
        <v>22</v>
      </c>
      <c r="L13139" s="2">
        <v>253.25</v>
      </c>
      <c r="M13139" s="2" t="s">
        <v>48</v>
      </c>
      <c r="N13139">
        <f t="shared" si="616"/>
        <v>1065.127</v>
      </c>
      <c r="O13139" s="4">
        <f t="shared" si="617"/>
        <v>269743.41274999996</v>
      </c>
    </row>
    <row r="13140" spans="1:15" ht="14.25" customHeight="1" x14ac:dyDescent="0.25">
      <c r="A13140" s="2" t="s">
        <v>13170</v>
      </c>
      <c r="B13140" s="2" t="s">
        <v>13</v>
      </c>
      <c r="C13140" s="2" t="s">
        <v>36</v>
      </c>
      <c r="D13140" s="2">
        <v>3834.07</v>
      </c>
      <c r="E13140" s="2">
        <v>0.48</v>
      </c>
      <c r="F13140" s="2">
        <f t="shared" si="615"/>
        <v>1840.3535999999999</v>
      </c>
      <c r="G13140" s="2">
        <v>1</v>
      </c>
      <c r="H13140" s="3">
        <v>45429</v>
      </c>
      <c r="I13140" s="3">
        <v>45436</v>
      </c>
      <c r="J13140" s="2" t="s">
        <v>21</v>
      </c>
      <c r="K13140" s="2" t="s">
        <v>27</v>
      </c>
      <c r="L13140" s="2">
        <v>250.82</v>
      </c>
      <c r="M13140" s="2" t="s">
        <v>34</v>
      </c>
      <c r="N13140">
        <f t="shared" si="616"/>
        <v>1993.7164000000002</v>
      </c>
      <c r="O13140" s="4">
        <f t="shared" si="617"/>
        <v>500063.94744800002</v>
      </c>
    </row>
    <row r="13141" spans="1:15" ht="14.25" customHeight="1" x14ac:dyDescent="0.25">
      <c r="A13141" s="2" t="s">
        <v>13171</v>
      </c>
      <c r="B13141" s="2" t="s">
        <v>25</v>
      </c>
      <c r="C13141" s="2" t="s">
        <v>36</v>
      </c>
      <c r="D13141" s="2">
        <v>392.58</v>
      </c>
      <c r="E13141" s="2">
        <v>0.31</v>
      </c>
      <c r="F13141" s="2">
        <f t="shared" si="615"/>
        <v>121.6998</v>
      </c>
      <c r="G13141" s="2">
        <v>4</v>
      </c>
      <c r="H13141" s="3">
        <v>45522</v>
      </c>
      <c r="I13141" s="3">
        <v>45528</v>
      </c>
      <c r="J13141" s="2" t="s">
        <v>31</v>
      </c>
      <c r="K13141" s="2" t="s">
        <v>16</v>
      </c>
      <c r="L13141" s="2">
        <v>60.55</v>
      </c>
      <c r="M13141" s="2" t="s">
        <v>17</v>
      </c>
      <c r="N13141">
        <f t="shared" si="616"/>
        <v>270.8802</v>
      </c>
      <c r="O13141" s="4">
        <f t="shared" si="617"/>
        <v>16401.796109999999</v>
      </c>
    </row>
    <row r="13142" spans="1:15" ht="14.25" customHeight="1" x14ac:dyDescent="0.25">
      <c r="A13142" s="2" t="s">
        <v>13172</v>
      </c>
      <c r="B13142" s="2" t="s">
        <v>41</v>
      </c>
      <c r="C13142" s="2" t="s">
        <v>36</v>
      </c>
      <c r="D13142" s="2">
        <v>1563.57</v>
      </c>
      <c r="E13142" s="2">
        <v>0.03</v>
      </c>
      <c r="F13142" s="2">
        <f t="shared" si="615"/>
        <v>46.9071</v>
      </c>
      <c r="G13142" s="2">
        <v>9</v>
      </c>
      <c r="H13142" s="3">
        <v>45016</v>
      </c>
      <c r="I13142" s="3">
        <v>45023</v>
      </c>
      <c r="J13142" s="2" t="s">
        <v>15</v>
      </c>
      <c r="K13142" s="2" t="s">
        <v>27</v>
      </c>
      <c r="L13142" s="2">
        <v>300.48</v>
      </c>
      <c r="M13142" s="2" t="s">
        <v>17</v>
      </c>
      <c r="N13142">
        <f t="shared" si="616"/>
        <v>1516.6629</v>
      </c>
      <c r="O13142" s="4">
        <f t="shared" si="617"/>
        <v>455726.86819200002</v>
      </c>
    </row>
    <row r="13143" spans="1:15" ht="14.25" customHeight="1" x14ac:dyDescent="0.25">
      <c r="A13143" s="2" t="s">
        <v>13173</v>
      </c>
      <c r="B13143" s="2" t="s">
        <v>13</v>
      </c>
      <c r="C13143" s="2" t="s">
        <v>14</v>
      </c>
      <c r="D13143" s="2">
        <v>3156.85</v>
      </c>
      <c r="E13143" s="2">
        <v>0.28000000000000003</v>
      </c>
      <c r="F13143" s="2">
        <f t="shared" si="615"/>
        <v>883.91800000000001</v>
      </c>
      <c r="G13143" s="2">
        <v>2</v>
      </c>
      <c r="H13143" s="3">
        <v>45570</v>
      </c>
      <c r="I13143" s="3">
        <v>45574</v>
      </c>
      <c r="J13143" s="2" t="s">
        <v>15</v>
      </c>
      <c r="K13143" s="2" t="s">
        <v>27</v>
      </c>
      <c r="L13143" s="2">
        <v>250.73</v>
      </c>
      <c r="M13143" s="2" t="s">
        <v>28</v>
      </c>
      <c r="N13143">
        <f t="shared" si="616"/>
        <v>2272.9319999999998</v>
      </c>
      <c r="O13143" s="4">
        <f t="shared" si="617"/>
        <v>569892.24035999994</v>
      </c>
    </row>
    <row r="13144" spans="1:15" ht="14.25" customHeight="1" x14ac:dyDescent="0.25">
      <c r="A13144" s="2" t="s">
        <v>13174</v>
      </c>
      <c r="B13144" s="2" t="s">
        <v>13</v>
      </c>
      <c r="C13144" s="2" t="s">
        <v>26</v>
      </c>
      <c r="D13144" s="2">
        <v>2671.42</v>
      </c>
      <c r="E13144" s="2">
        <v>0.25</v>
      </c>
      <c r="F13144" s="2">
        <f t="shared" si="615"/>
        <v>667.85500000000002</v>
      </c>
      <c r="G13144" s="2">
        <v>2</v>
      </c>
      <c r="H13144" s="3">
        <v>45233</v>
      </c>
      <c r="I13144" s="3">
        <v>45239</v>
      </c>
      <c r="J13144" s="2" t="s">
        <v>15</v>
      </c>
      <c r="K13144" s="2" t="s">
        <v>22</v>
      </c>
      <c r="L13144" s="2">
        <v>741.08</v>
      </c>
      <c r="M13144" s="2" t="s">
        <v>34</v>
      </c>
      <c r="N13144">
        <f t="shared" si="616"/>
        <v>2003.5650000000001</v>
      </c>
      <c r="O13144" s="4">
        <f t="shared" si="617"/>
        <v>1484801.9502000001</v>
      </c>
    </row>
    <row r="13145" spans="1:15" ht="14.25" customHeight="1" x14ac:dyDescent="0.25">
      <c r="A13145" s="2" t="s">
        <v>13175</v>
      </c>
      <c r="B13145" s="2" t="s">
        <v>19</v>
      </c>
      <c r="C13145" s="2" t="s">
        <v>20</v>
      </c>
      <c r="D13145" s="2">
        <v>1117.97</v>
      </c>
      <c r="E13145" s="2">
        <v>0.03</v>
      </c>
      <c r="F13145" s="2">
        <f t="shared" si="615"/>
        <v>33.539099999999998</v>
      </c>
      <c r="G13145" s="2">
        <v>2</v>
      </c>
      <c r="H13145" s="3">
        <v>45522</v>
      </c>
      <c r="I13145" s="3">
        <v>45523</v>
      </c>
      <c r="J13145" s="2" t="s">
        <v>21</v>
      </c>
      <c r="K13145" s="2" t="s">
        <v>27</v>
      </c>
      <c r="L13145" s="2">
        <v>86.87</v>
      </c>
      <c r="M13145" s="2" t="s">
        <v>39</v>
      </c>
      <c r="N13145">
        <f t="shared" si="616"/>
        <v>1084.4309000000001</v>
      </c>
      <c r="O13145" s="4">
        <f t="shared" si="617"/>
        <v>94204.512283000004</v>
      </c>
    </row>
    <row r="13146" spans="1:15" ht="14.25" customHeight="1" x14ac:dyDescent="0.25">
      <c r="A13146" s="2" t="s">
        <v>13176</v>
      </c>
      <c r="B13146" s="2" t="s">
        <v>25</v>
      </c>
      <c r="C13146" s="2" t="s">
        <v>20</v>
      </c>
      <c r="D13146" s="2">
        <v>2361.81</v>
      </c>
      <c r="E13146" s="2">
        <v>0.15</v>
      </c>
      <c r="F13146" s="2">
        <f t="shared" si="615"/>
        <v>354.2715</v>
      </c>
      <c r="G13146" s="2">
        <v>7</v>
      </c>
      <c r="H13146" s="3">
        <v>45032</v>
      </c>
      <c r="I13146" s="3">
        <v>45035</v>
      </c>
      <c r="J13146" s="2" t="s">
        <v>21</v>
      </c>
      <c r="K13146" s="2" t="s">
        <v>27</v>
      </c>
      <c r="L13146" s="2">
        <v>608.51</v>
      </c>
      <c r="M13146" s="2" t="s">
        <v>39</v>
      </c>
      <c r="N13146">
        <f t="shared" si="616"/>
        <v>2007.5384999999999</v>
      </c>
      <c r="O13146" s="4">
        <f t="shared" si="617"/>
        <v>1221607.2526349998</v>
      </c>
    </row>
    <row r="13147" spans="1:15" ht="14.25" customHeight="1" x14ac:dyDescent="0.25">
      <c r="A13147" s="2" t="s">
        <v>13177</v>
      </c>
      <c r="B13147" s="2" t="s">
        <v>41</v>
      </c>
      <c r="C13147" s="2" t="s">
        <v>20</v>
      </c>
      <c r="D13147" s="2">
        <v>633.03</v>
      </c>
      <c r="E13147" s="2">
        <v>0.21</v>
      </c>
      <c r="F13147" s="2">
        <f t="shared" si="615"/>
        <v>132.93629999999999</v>
      </c>
      <c r="G13147" s="2">
        <v>7</v>
      </c>
      <c r="H13147" s="3">
        <v>45618</v>
      </c>
      <c r="I13147" s="3">
        <v>45625</v>
      </c>
      <c r="J13147" s="2" t="s">
        <v>31</v>
      </c>
      <c r="K13147" s="2" t="s">
        <v>16</v>
      </c>
      <c r="L13147" s="2">
        <v>155.61000000000001</v>
      </c>
      <c r="M13147" s="2" t="s">
        <v>48</v>
      </c>
      <c r="N13147">
        <f t="shared" si="616"/>
        <v>500.09370000000001</v>
      </c>
      <c r="O13147" s="4">
        <f t="shared" si="617"/>
        <v>77819.580657000013</v>
      </c>
    </row>
    <row r="13148" spans="1:15" ht="14.25" customHeight="1" x14ac:dyDescent="0.25">
      <c r="A13148" s="2" t="s">
        <v>13178</v>
      </c>
      <c r="B13148" s="2" t="s">
        <v>19</v>
      </c>
      <c r="C13148" s="2" t="s">
        <v>36</v>
      </c>
      <c r="D13148" s="2">
        <v>2759.25</v>
      </c>
      <c r="E13148" s="2">
        <v>0.08</v>
      </c>
      <c r="F13148" s="2">
        <f t="shared" ref="F13148:F13211" si="618">D13148*E13148</f>
        <v>220.74</v>
      </c>
      <c r="G13148" s="2">
        <v>6</v>
      </c>
      <c r="H13148" s="3">
        <v>45129</v>
      </c>
      <c r="I13148" s="3">
        <v>45136</v>
      </c>
      <c r="J13148" s="2" t="s">
        <v>31</v>
      </c>
      <c r="K13148" s="2" t="s">
        <v>27</v>
      </c>
      <c r="L13148" s="2">
        <v>748.23</v>
      </c>
      <c r="M13148" s="2" t="s">
        <v>39</v>
      </c>
      <c r="N13148">
        <f t="shared" si="616"/>
        <v>2538.5100000000002</v>
      </c>
      <c r="O13148" s="4">
        <f t="shared" si="617"/>
        <v>1899389.3373000002</v>
      </c>
    </row>
    <row r="13149" spans="1:15" ht="14.25" customHeight="1" x14ac:dyDescent="0.25">
      <c r="A13149" s="2" t="s">
        <v>13179</v>
      </c>
      <c r="B13149" s="2" t="s">
        <v>19</v>
      </c>
      <c r="C13149" s="2" t="s">
        <v>36</v>
      </c>
      <c r="D13149" s="2">
        <v>575.01</v>
      </c>
      <c r="E13149" s="2">
        <v>0</v>
      </c>
      <c r="F13149" s="2">
        <f t="shared" si="618"/>
        <v>0</v>
      </c>
      <c r="G13149" s="2">
        <v>2</v>
      </c>
      <c r="H13149" s="3">
        <v>45253</v>
      </c>
      <c r="I13149" s="3">
        <v>45255</v>
      </c>
      <c r="J13149" s="2" t="s">
        <v>15</v>
      </c>
      <c r="K13149" s="2" t="s">
        <v>22</v>
      </c>
      <c r="L13149" s="2">
        <v>44.01</v>
      </c>
      <c r="M13149" s="2" t="s">
        <v>48</v>
      </c>
      <c r="N13149">
        <f t="shared" si="616"/>
        <v>575.01</v>
      </c>
      <c r="O13149" s="4">
        <f t="shared" si="617"/>
        <v>25306.1901</v>
      </c>
    </row>
    <row r="13150" spans="1:15" ht="14.25" customHeight="1" x14ac:dyDescent="0.25">
      <c r="A13150" s="2" t="s">
        <v>13180</v>
      </c>
      <c r="B13150" s="2" t="s">
        <v>25</v>
      </c>
      <c r="C13150" s="2" t="s">
        <v>36</v>
      </c>
      <c r="D13150" s="2">
        <v>3216.08</v>
      </c>
      <c r="E13150" s="2">
        <v>0.38</v>
      </c>
      <c r="F13150" s="2">
        <f t="shared" si="618"/>
        <v>1222.1104</v>
      </c>
      <c r="G13150" s="2">
        <v>5</v>
      </c>
      <c r="H13150" s="3">
        <v>45237</v>
      </c>
      <c r="I13150" s="3">
        <v>45242</v>
      </c>
      <c r="J13150" s="2" t="s">
        <v>21</v>
      </c>
      <c r="K13150" s="2" t="s">
        <v>22</v>
      </c>
      <c r="L13150" s="2">
        <v>530.79999999999995</v>
      </c>
      <c r="M13150" s="2" t="s">
        <v>23</v>
      </c>
      <c r="N13150">
        <f t="shared" si="616"/>
        <v>1993.9695999999999</v>
      </c>
      <c r="O13150" s="4">
        <f t="shared" si="617"/>
        <v>1058399.0636799999</v>
      </c>
    </row>
    <row r="13151" spans="1:15" ht="14.25" customHeight="1" x14ac:dyDescent="0.25">
      <c r="A13151" s="2" t="s">
        <v>13181</v>
      </c>
      <c r="B13151" s="2" t="s">
        <v>25</v>
      </c>
      <c r="C13151" s="2" t="s">
        <v>14</v>
      </c>
      <c r="D13151" s="2">
        <v>861.25</v>
      </c>
      <c r="E13151" s="2">
        <v>0.43</v>
      </c>
      <c r="F13151" s="2">
        <f t="shared" si="618"/>
        <v>370.33749999999998</v>
      </c>
      <c r="G13151" s="2">
        <v>6</v>
      </c>
      <c r="H13151" s="3">
        <v>45546</v>
      </c>
      <c r="I13151" s="3">
        <v>45547</v>
      </c>
      <c r="J13151" s="2" t="s">
        <v>31</v>
      </c>
      <c r="K13151" s="2" t="s">
        <v>22</v>
      </c>
      <c r="L13151" s="2">
        <v>110.78</v>
      </c>
      <c r="M13151" s="2" t="s">
        <v>34</v>
      </c>
      <c r="N13151">
        <f t="shared" si="616"/>
        <v>490.91250000000002</v>
      </c>
      <c r="O13151" s="4">
        <f t="shared" si="617"/>
        <v>54383.286750000007</v>
      </c>
    </row>
    <row r="13152" spans="1:15" ht="14.25" customHeight="1" x14ac:dyDescent="0.25">
      <c r="A13152" s="2" t="s">
        <v>13182</v>
      </c>
      <c r="B13152" s="2" t="s">
        <v>41</v>
      </c>
      <c r="C13152" s="2" t="s">
        <v>14</v>
      </c>
      <c r="D13152" s="2">
        <v>2780.72</v>
      </c>
      <c r="E13152" s="2">
        <v>0.11</v>
      </c>
      <c r="F13152" s="2">
        <f t="shared" si="618"/>
        <v>305.87919999999997</v>
      </c>
      <c r="G13152" s="2">
        <v>6</v>
      </c>
      <c r="H13152" s="3">
        <v>44957</v>
      </c>
      <c r="I13152" s="3">
        <v>44961</v>
      </c>
      <c r="J13152" s="2" t="s">
        <v>15</v>
      </c>
      <c r="K13152" s="2" t="s">
        <v>16</v>
      </c>
      <c r="L13152" s="2">
        <v>615.70000000000005</v>
      </c>
      <c r="M13152" s="2" t="s">
        <v>23</v>
      </c>
      <c r="N13152">
        <f t="shared" si="616"/>
        <v>2474.8407999999999</v>
      </c>
      <c r="O13152" s="4">
        <f t="shared" si="617"/>
        <v>1523759.4805600001</v>
      </c>
    </row>
    <row r="13153" spans="1:15" ht="14.25" customHeight="1" x14ac:dyDescent="0.25">
      <c r="A13153" s="2" t="s">
        <v>13183</v>
      </c>
      <c r="B13153" s="2" t="s">
        <v>19</v>
      </c>
      <c r="C13153" s="2" t="s">
        <v>14</v>
      </c>
      <c r="D13153" s="2">
        <v>732.69</v>
      </c>
      <c r="E13153" s="2">
        <v>0</v>
      </c>
      <c r="F13153" s="2">
        <f t="shared" si="618"/>
        <v>0</v>
      </c>
      <c r="G13153" s="2">
        <v>6</v>
      </c>
      <c r="H13153" s="3">
        <v>44976</v>
      </c>
      <c r="I13153" s="3">
        <v>44983</v>
      </c>
      <c r="J13153" s="2" t="s">
        <v>31</v>
      </c>
      <c r="K13153" s="2" t="s">
        <v>27</v>
      </c>
      <c r="L13153" s="2">
        <v>70.91</v>
      </c>
      <c r="M13153" s="2" t="s">
        <v>23</v>
      </c>
      <c r="N13153">
        <f t="shared" si="616"/>
        <v>732.69</v>
      </c>
      <c r="O13153" s="4">
        <f t="shared" si="617"/>
        <v>51955.047899999998</v>
      </c>
    </row>
    <row r="13154" spans="1:15" ht="14.25" customHeight="1" x14ac:dyDescent="0.25">
      <c r="A13154" s="2" t="s">
        <v>13184</v>
      </c>
      <c r="B13154" s="2" t="s">
        <v>41</v>
      </c>
      <c r="C13154" s="2" t="s">
        <v>14</v>
      </c>
      <c r="D13154" s="2">
        <v>2063.48</v>
      </c>
      <c r="E13154" s="2">
        <v>0.44</v>
      </c>
      <c r="F13154" s="2">
        <f t="shared" si="618"/>
        <v>907.93119999999999</v>
      </c>
      <c r="G13154" s="2">
        <v>6</v>
      </c>
      <c r="H13154" s="3">
        <v>45013</v>
      </c>
      <c r="I13154" s="3">
        <v>45018</v>
      </c>
      <c r="J13154" s="2" t="s">
        <v>21</v>
      </c>
      <c r="K13154" s="2" t="s">
        <v>27</v>
      </c>
      <c r="L13154" s="2">
        <v>149.59</v>
      </c>
      <c r="M13154" s="2" t="s">
        <v>17</v>
      </c>
      <c r="N13154">
        <f t="shared" si="616"/>
        <v>1155.5488</v>
      </c>
      <c r="O13154" s="4">
        <f t="shared" si="617"/>
        <v>172858.54499200001</v>
      </c>
    </row>
    <row r="13155" spans="1:15" ht="14.25" customHeight="1" x14ac:dyDescent="0.25">
      <c r="A13155" s="2" t="s">
        <v>13185</v>
      </c>
      <c r="B13155" s="2" t="s">
        <v>19</v>
      </c>
      <c r="C13155" s="2" t="s">
        <v>33</v>
      </c>
      <c r="D13155" s="2">
        <v>1823.97</v>
      </c>
      <c r="E13155" s="2">
        <v>7.0000000000000007E-2</v>
      </c>
      <c r="F13155" s="2">
        <f t="shared" si="618"/>
        <v>127.67790000000001</v>
      </c>
      <c r="G13155" s="2">
        <v>1</v>
      </c>
      <c r="H13155" s="3">
        <v>45581</v>
      </c>
      <c r="I13155" s="3">
        <v>45585</v>
      </c>
      <c r="J13155" s="2" t="s">
        <v>21</v>
      </c>
      <c r="K13155" s="2" t="s">
        <v>27</v>
      </c>
      <c r="L13155" s="2">
        <v>190.97</v>
      </c>
      <c r="M13155" s="2" t="s">
        <v>34</v>
      </c>
      <c r="N13155">
        <f t="shared" si="616"/>
        <v>1696.2921000000001</v>
      </c>
      <c r="O13155" s="4">
        <f t="shared" si="617"/>
        <v>323940.90233700001</v>
      </c>
    </row>
    <row r="13156" spans="1:15" ht="14.25" customHeight="1" x14ac:dyDescent="0.25">
      <c r="A13156" s="2" t="s">
        <v>13186</v>
      </c>
      <c r="B13156" s="2" t="s">
        <v>19</v>
      </c>
      <c r="C13156" s="2" t="s">
        <v>14</v>
      </c>
      <c r="D13156" s="2">
        <v>3806.41</v>
      </c>
      <c r="E13156" s="2">
        <v>0.2</v>
      </c>
      <c r="F13156" s="2">
        <f t="shared" si="618"/>
        <v>761.28200000000004</v>
      </c>
      <c r="G13156" s="2">
        <v>4</v>
      </c>
      <c r="H13156" s="3">
        <v>44991</v>
      </c>
      <c r="I13156" s="3">
        <v>44997</v>
      </c>
      <c r="J13156" s="2" t="s">
        <v>21</v>
      </c>
      <c r="K13156" s="2" t="s">
        <v>22</v>
      </c>
      <c r="L13156" s="2">
        <v>1134.25</v>
      </c>
      <c r="M13156" s="2" t="s">
        <v>48</v>
      </c>
      <c r="N13156">
        <f t="shared" si="616"/>
        <v>3045.1279999999997</v>
      </c>
      <c r="O13156" s="4">
        <f t="shared" si="617"/>
        <v>3453936.4339999999</v>
      </c>
    </row>
    <row r="13157" spans="1:15" ht="14.25" customHeight="1" x14ac:dyDescent="0.25">
      <c r="A13157" s="2" t="s">
        <v>13187</v>
      </c>
      <c r="B13157" s="2" t="s">
        <v>19</v>
      </c>
      <c r="C13157" s="2" t="s">
        <v>14</v>
      </c>
      <c r="D13157" s="2">
        <v>3241.69</v>
      </c>
      <c r="E13157" s="2">
        <v>0.18</v>
      </c>
      <c r="F13157" s="2">
        <f t="shared" si="618"/>
        <v>583.50419999999997</v>
      </c>
      <c r="G13157" s="2">
        <v>1</v>
      </c>
      <c r="H13157" s="3">
        <v>45526</v>
      </c>
      <c r="I13157" s="3">
        <v>45533</v>
      </c>
      <c r="J13157" s="2" t="s">
        <v>21</v>
      </c>
      <c r="K13157" s="2" t="s">
        <v>22</v>
      </c>
      <c r="L13157" s="2">
        <v>368.74</v>
      </c>
      <c r="M13157" s="2" t="s">
        <v>23</v>
      </c>
      <c r="N13157">
        <f t="shared" si="616"/>
        <v>2658.1858000000002</v>
      </c>
      <c r="O13157" s="4">
        <f t="shared" si="617"/>
        <v>980179.43189200014</v>
      </c>
    </row>
    <row r="13158" spans="1:15" ht="14.25" customHeight="1" x14ac:dyDescent="0.25">
      <c r="A13158" s="2" t="s">
        <v>13188</v>
      </c>
      <c r="B13158" s="2" t="s">
        <v>25</v>
      </c>
      <c r="C13158" s="2" t="s">
        <v>14</v>
      </c>
      <c r="D13158" s="2">
        <v>4691.74</v>
      </c>
      <c r="E13158" s="2">
        <v>0.08</v>
      </c>
      <c r="F13158" s="2">
        <f t="shared" si="618"/>
        <v>375.33920000000001</v>
      </c>
      <c r="G13158" s="2">
        <v>3</v>
      </c>
      <c r="H13158" s="3">
        <v>45261</v>
      </c>
      <c r="I13158" s="3">
        <v>45267</v>
      </c>
      <c r="J13158" s="2" t="s">
        <v>31</v>
      </c>
      <c r="K13158" s="2" t="s">
        <v>22</v>
      </c>
      <c r="L13158" s="2">
        <v>570.76</v>
      </c>
      <c r="M13158" s="2" t="s">
        <v>17</v>
      </c>
      <c r="N13158">
        <f t="shared" si="616"/>
        <v>4316.4007999999994</v>
      </c>
      <c r="O13158" s="4">
        <f t="shared" si="617"/>
        <v>2463628.9206079994</v>
      </c>
    </row>
    <row r="13159" spans="1:15" ht="14.25" customHeight="1" x14ac:dyDescent="0.25">
      <c r="A13159" s="2" t="s">
        <v>13189</v>
      </c>
      <c r="B13159" s="2" t="s">
        <v>19</v>
      </c>
      <c r="C13159" s="2" t="s">
        <v>20</v>
      </c>
      <c r="D13159" s="2">
        <v>4617.3599999999997</v>
      </c>
      <c r="E13159" s="2">
        <v>0.3</v>
      </c>
      <c r="F13159" s="2">
        <f t="shared" si="618"/>
        <v>1385.2079999999999</v>
      </c>
      <c r="G13159" s="2">
        <v>2</v>
      </c>
      <c r="H13159" s="3">
        <v>45102</v>
      </c>
      <c r="I13159" s="3">
        <v>45108</v>
      </c>
      <c r="J13159" s="2" t="s">
        <v>15</v>
      </c>
      <c r="K13159" s="2" t="s">
        <v>16</v>
      </c>
      <c r="L13159" s="2">
        <v>1064.1400000000001</v>
      </c>
      <c r="M13159" s="2" t="s">
        <v>34</v>
      </c>
      <c r="N13159">
        <f t="shared" si="616"/>
        <v>3232.152</v>
      </c>
      <c r="O13159" s="4">
        <f t="shared" si="617"/>
        <v>3439462.2292800006</v>
      </c>
    </row>
    <row r="13160" spans="1:15" ht="14.25" customHeight="1" x14ac:dyDescent="0.25">
      <c r="A13160" s="2" t="s">
        <v>13190</v>
      </c>
      <c r="B13160" s="2" t="s">
        <v>19</v>
      </c>
      <c r="C13160" s="2" t="s">
        <v>20</v>
      </c>
      <c r="D13160" s="2">
        <v>3652.48</v>
      </c>
      <c r="E13160" s="2">
        <v>0.46</v>
      </c>
      <c r="F13160" s="2">
        <f t="shared" si="618"/>
        <v>1680.1408000000001</v>
      </c>
      <c r="G13160" s="2">
        <v>2</v>
      </c>
      <c r="H13160" s="3">
        <v>45587</v>
      </c>
      <c r="I13160" s="3">
        <v>45592</v>
      </c>
      <c r="J13160" s="2" t="s">
        <v>21</v>
      </c>
      <c r="K13160" s="2" t="s">
        <v>22</v>
      </c>
      <c r="L13160" s="2">
        <v>467.28</v>
      </c>
      <c r="M13160" s="2" t="s">
        <v>34</v>
      </c>
      <c r="N13160">
        <f t="shared" si="616"/>
        <v>1972.3391999999999</v>
      </c>
      <c r="O13160" s="4">
        <f t="shared" si="617"/>
        <v>921634.66137599992</v>
      </c>
    </row>
    <row r="13161" spans="1:15" ht="14.25" customHeight="1" x14ac:dyDescent="0.25">
      <c r="A13161" s="2" t="s">
        <v>13191</v>
      </c>
      <c r="B13161" s="2" t="s">
        <v>19</v>
      </c>
      <c r="C13161" s="2" t="s">
        <v>20</v>
      </c>
      <c r="D13161" s="2">
        <v>3875.87</v>
      </c>
      <c r="E13161" s="2">
        <v>0.26</v>
      </c>
      <c r="F13161" s="2">
        <f t="shared" si="618"/>
        <v>1007.7262000000001</v>
      </c>
      <c r="G13161" s="2">
        <v>6</v>
      </c>
      <c r="H13161" s="3">
        <v>45396</v>
      </c>
      <c r="I13161" s="3">
        <v>45403</v>
      </c>
      <c r="J13161" s="2" t="s">
        <v>15</v>
      </c>
      <c r="K13161" s="2" t="s">
        <v>22</v>
      </c>
      <c r="L13161" s="2">
        <v>705.81</v>
      </c>
      <c r="M13161" s="2" t="s">
        <v>28</v>
      </c>
      <c r="N13161">
        <f t="shared" si="616"/>
        <v>2868.1437999999998</v>
      </c>
      <c r="O13161" s="4">
        <f t="shared" si="617"/>
        <v>2024364.5754779996</v>
      </c>
    </row>
    <row r="13162" spans="1:15" ht="14.25" customHeight="1" x14ac:dyDescent="0.25">
      <c r="A13162" s="2" t="s">
        <v>13192</v>
      </c>
      <c r="B13162" s="2" t="s">
        <v>13</v>
      </c>
      <c r="C13162" s="2" t="s">
        <v>26</v>
      </c>
      <c r="D13162" s="2">
        <v>3162.07</v>
      </c>
      <c r="E13162" s="2">
        <v>0.49</v>
      </c>
      <c r="F13162" s="2">
        <f t="shared" si="618"/>
        <v>1549.4143000000001</v>
      </c>
      <c r="G13162" s="2">
        <v>1</v>
      </c>
      <c r="H13162" s="3">
        <v>44950</v>
      </c>
      <c r="I13162" s="3">
        <v>44956</v>
      </c>
      <c r="J13162" s="2" t="s">
        <v>21</v>
      </c>
      <c r="K13162" s="2" t="s">
        <v>16</v>
      </c>
      <c r="L13162" s="2">
        <v>751.66</v>
      </c>
      <c r="M13162" s="2" t="s">
        <v>23</v>
      </c>
      <c r="N13162">
        <f t="shared" si="616"/>
        <v>1612.6557</v>
      </c>
      <c r="O13162" s="4">
        <f t="shared" si="617"/>
        <v>1212168.7834620001</v>
      </c>
    </row>
    <row r="13163" spans="1:15" ht="14.25" customHeight="1" x14ac:dyDescent="0.25">
      <c r="A13163" s="2" t="s">
        <v>13193</v>
      </c>
      <c r="B13163" s="2" t="s">
        <v>25</v>
      </c>
      <c r="C13163" s="2" t="s">
        <v>33</v>
      </c>
      <c r="D13163" s="2">
        <v>3489.15</v>
      </c>
      <c r="E13163" s="2">
        <v>0.1</v>
      </c>
      <c r="F13163" s="2">
        <f t="shared" si="618"/>
        <v>348.91500000000002</v>
      </c>
      <c r="G13163" s="2">
        <v>4</v>
      </c>
      <c r="H13163" s="3">
        <v>45589</v>
      </c>
      <c r="I13163" s="3">
        <v>45596</v>
      </c>
      <c r="J13163" s="2" t="s">
        <v>31</v>
      </c>
      <c r="K13163" s="2" t="s">
        <v>16</v>
      </c>
      <c r="L13163" s="2">
        <v>466.54</v>
      </c>
      <c r="M13163" s="2" t="s">
        <v>48</v>
      </c>
      <c r="N13163">
        <f t="shared" si="616"/>
        <v>3140.2350000000001</v>
      </c>
      <c r="O13163" s="4">
        <f t="shared" si="617"/>
        <v>1465045.2369000001</v>
      </c>
    </row>
    <row r="13164" spans="1:15" ht="14.25" customHeight="1" x14ac:dyDescent="0.25">
      <c r="A13164" s="2" t="s">
        <v>13194</v>
      </c>
      <c r="B13164" s="2" t="s">
        <v>13</v>
      </c>
      <c r="C13164" s="2" t="s">
        <v>36</v>
      </c>
      <c r="D13164" s="2">
        <v>3124.39</v>
      </c>
      <c r="E13164" s="2">
        <v>0.42</v>
      </c>
      <c r="F13164" s="2">
        <f t="shared" si="618"/>
        <v>1312.2438</v>
      </c>
      <c r="G13164" s="2">
        <v>9</v>
      </c>
      <c r="H13164" s="3">
        <v>45251</v>
      </c>
      <c r="I13164" s="3">
        <v>45254</v>
      </c>
      <c r="J13164" s="2" t="s">
        <v>21</v>
      </c>
      <c r="K13164" s="2" t="s">
        <v>16</v>
      </c>
      <c r="L13164" s="2">
        <v>437.95</v>
      </c>
      <c r="M13164" s="2" t="s">
        <v>17</v>
      </c>
      <c r="N13164">
        <f t="shared" si="616"/>
        <v>1812.1461999999999</v>
      </c>
      <c r="O13164" s="4">
        <f t="shared" si="617"/>
        <v>793629.42828999995</v>
      </c>
    </row>
    <row r="13165" spans="1:15" ht="14.25" customHeight="1" x14ac:dyDescent="0.25">
      <c r="A13165" s="2" t="s">
        <v>13195</v>
      </c>
      <c r="B13165" s="2" t="s">
        <v>25</v>
      </c>
      <c r="C13165" s="2" t="s">
        <v>14</v>
      </c>
      <c r="D13165" s="2">
        <v>1627.65</v>
      </c>
      <c r="E13165" s="2">
        <v>0.13</v>
      </c>
      <c r="F13165" s="2">
        <f t="shared" si="618"/>
        <v>211.59450000000001</v>
      </c>
      <c r="G13165" s="2">
        <v>3</v>
      </c>
      <c r="H13165" s="3">
        <v>44962</v>
      </c>
      <c r="I13165" s="3">
        <v>44964</v>
      </c>
      <c r="J13165" s="2" t="s">
        <v>31</v>
      </c>
      <c r="K13165" s="2" t="s">
        <v>27</v>
      </c>
      <c r="L13165" s="2">
        <v>172.24</v>
      </c>
      <c r="M13165" s="2" t="s">
        <v>39</v>
      </c>
      <c r="N13165">
        <f t="shared" si="616"/>
        <v>1416.0555000000002</v>
      </c>
      <c r="O13165" s="4">
        <f t="shared" si="617"/>
        <v>243901.39932000006</v>
      </c>
    </row>
    <row r="13166" spans="1:15" ht="14.25" customHeight="1" x14ac:dyDescent="0.25">
      <c r="A13166" s="2" t="s">
        <v>13196</v>
      </c>
      <c r="B13166" s="2" t="s">
        <v>41</v>
      </c>
      <c r="C13166" s="2" t="s">
        <v>20</v>
      </c>
      <c r="D13166" s="2">
        <v>1818.38</v>
      </c>
      <c r="E13166" s="2">
        <v>0.13</v>
      </c>
      <c r="F13166" s="2">
        <f t="shared" si="618"/>
        <v>236.38940000000002</v>
      </c>
      <c r="G13166" s="2">
        <v>8</v>
      </c>
      <c r="H13166" s="3">
        <v>45158</v>
      </c>
      <c r="I13166" s="3">
        <v>45162</v>
      </c>
      <c r="J13166" s="2" t="s">
        <v>21</v>
      </c>
      <c r="K13166" s="2" t="s">
        <v>22</v>
      </c>
      <c r="L13166" s="2">
        <v>431.83</v>
      </c>
      <c r="M13166" s="2" t="s">
        <v>28</v>
      </c>
      <c r="N13166">
        <f t="shared" si="616"/>
        <v>1581.9906000000001</v>
      </c>
      <c r="O13166" s="4">
        <f t="shared" si="617"/>
        <v>683151.00079800002</v>
      </c>
    </row>
    <row r="13167" spans="1:15" ht="14.25" customHeight="1" x14ac:dyDescent="0.25">
      <c r="A13167" s="2" t="s">
        <v>13197</v>
      </c>
      <c r="B13167" s="2" t="s">
        <v>13</v>
      </c>
      <c r="C13167" s="2" t="s">
        <v>33</v>
      </c>
      <c r="D13167" s="2">
        <v>2916.2</v>
      </c>
      <c r="E13167" s="2">
        <v>0.06</v>
      </c>
      <c r="F13167" s="2">
        <f t="shared" si="618"/>
        <v>174.97199999999998</v>
      </c>
      <c r="G13167" s="2">
        <v>9</v>
      </c>
      <c r="H13167" s="3">
        <v>45624</v>
      </c>
      <c r="I13167" s="3">
        <v>45628</v>
      </c>
      <c r="J13167" s="2" t="s">
        <v>21</v>
      </c>
      <c r="K13167" s="2" t="s">
        <v>27</v>
      </c>
      <c r="L13167" s="2">
        <v>869.7</v>
      </c>
      <c r="M13167" s="2" t="s">
        <v>28</v>
      </c>
      <c r="N13167">
        <f t="shared" si="616"/>
        <v>2741.2280000000001</v>
      </c>
      <c r="O13167" s="4">
        <f t="shared" si="617"/>
        <v>2384045.9916000003</v>
      </c>
    </row>
    <row r="13168" spans="1:15" ht="14.25" customHeight="1" x14ac:dyDescent="0.25">
      <c r="A13168" s="2" t="s">
        <v>13198</v>
      </c>
      <c r="B13168" s="2" t="s">
        <v>41</v>
      </c>
      <c r="C13168" s="2" t="s">
        <v>14</v>
      </c>
      <c r="D13168" s="2">
        <v>3628.87</v>
      </c>
      <c r="E13168" s="2">
        <v>0.43</v>
      </c>
      <c r="F13168" s="2">
        <f t="shared" si="618"/>
        <v>1560.4141</v>
      </c>
      <c r="G13168" s="2">
        <v>2</v>
      </c>
      <c r="H13168" s="3">
        <v>45528</v>
      </c>
      <c r="I13168" s="3">
        <v>45532</v>
      </c>
      <c r="J13168" s="2" t="s">
        <v>31</v>
      </c>
      <c r="K13168" s="2" t="s">
        <v>22</v>
      </c>
      <c r="L13168" s="2">
        <v>238.03</v>
      </c>
      <c r="M13168" s="2" t="s">
        <v>34</v>
      </c>
      <c r="N13168">
        <f t="shared" si="616"/>
        <v>2068.4558999999999</v>
      </c>
      <c r="O13168" s="4">
        <f t="shared" si="617"/>
        <v>492354.55787700001</v>
      </c>
    </row>
    <row r="13169" spans="1:15" ht="14.25" customHeight="1" x14ac:dyDescent="0.25">
      <c r="A13169" s="2" t="s">
        <v>13199</v>
      </c>
      <c r="B13169" s="2" t="s">
        <v>19</v>
      </c>
      <c r="C13169" s="2" t="s">
        <v>26</v>
      </c>
      <c r="D13169" s="2">
        <v>2089.98</v>
      </c>
      <c r="E13169" s="2">
        <v>0.36</v>
      </c>
      <c r="F13169" s="2">
        <f t="shared" si="618"/>
        <v>752.39279999999997</v>
      </c>
      <c r="G13169" s="2">
        <v>5</v>
      </c>
      <c r="H13169" s="3">
        <v>45248</v>
      </c>
      <c r="I13169" s="3">
        <v>45253</v>
      </c>
      <c r="J13169" s="2" t="s">
        <v>15</v>
      </c>
      <c r="K13169" s="2" t="s">
        <v>16</v>
      </c>
      <c r="L13169" s="2">
        <v>317.16000000000003</v>
      </c>
      <c r="M13169" s="2" t="s">
        <v>17</v>
      </c>
      <c r="N13169">
        <f t="shared" si="616"/>
        <v>1337.5871999999999</v>
      </c>
      <c r="O13169" s="4">
        <f t="shared" si="617"/>
        <v>424229.15635200002</v>
      </c>
    </row>
    <row r="13170" spans="1:15" ht="14.25" customHeight="1" x14ac:dyDescent="0.25">
      <c r="A13170" s="2" t="s">
        <v>13200</v>
      </c>
      <c r="B13170" s="2" t="s">
        <v>41</v>
      </c>
      <c r="C13170" s="2" t="s">
        <v>36</v>
      </c>
      <c r="D13170" s="2">
        <v>799.07</v>
      </c>
      <c r="E13170" s="2">
        <v>0.17</v>
      </c>
      <c r="F13170" s="2">
        <f t="shared" si="618"/>
        <v>135.84190000000001</v>
      </c>
      <c r="G13170" s="2">
        <v>6</v>
      </c>
      <c r="H13170" s="3">
        <v>45152</v>
      </c>
      <c r="I13170" s="3">
        <v>45156</v>
      </c>
      <c r="J13170" s="2" t="s">
        <v>15</v>
      </c>
      <c r="K13170" s="2" t="s">
        <v>27</v>
      </c>
      <c r="L13170" s="2">
        <v>108.53</v>
      </c>
      <c r="M13170" s="2" t="s">
        <v>17</v>
      </c>
      <c r="N13170">
        <f t="shared" si="616"/>
        <v>663.22810000000004</v>
      </c>
      <c r="O13170" s="4">
        <f t="shared" si="617"/>
        <v>71980.145692999999</v>
      </c>
    </row>
    <row r="13171" spans="1:15" ht="14.25" customHeight="1" x14ac:dyDescent="0.25">
      <c r="A13171" s="2" t="s">
        <v>13201</v>
      </c>
      <c r="B13171" s="2" t="s">
        <v>41</v>
      </c>
      <c r="C13171" s="2" t="s">
        <v>14</v>
      </c>
      <c r="D13171" s="2">
        <v>2351.14</v>
      </c>
      <c r="E13171" s="2">
        <v>0.17</v>
      </c>
      <c r="F13171" s="2">
        <f t="shared" si="618"/>
        <v>399.69380000000001</v>
      </c>
      <c r="G13171" s="2">
        <v>5</v>
      </c>
      <c r="H13171" s="3">
        <v>45286</v>
      </c>
      <c r="I13171" s="3">
        <v>45291</v>
      </c>
      <c r="J13171" s="2" t="s">
        <v>21</v>
      </c>
      <c r="K13171" s="2" t="s">
        <v>22</v>
      </c>
      <c r="L13171" s="2">
        <v>326.11</v>
      </c>
      <c r="M13171" s="2" t="s">
        <v>28</v>
      </c>
      <c r="N13171">
        <f t="shared" si="616"/>
        <v>1951.4461999999999</v>
      </c>
      <c r="O13171" s="4">
        <f t="shared" si="617"/>
        <v>636386.12028199993</v>
      </c>
    </row>
    <row r="13172" spans="1:15" ht="14.25" customHeight="1" x14ac:dyDescent="0.25">
      <c r="A13172" s="2" t="s">
        <v>13202</v>
      </c>
      <c r="B13172" s="2" t="s">
        <v>41</v>
      </c>
      <c r="C13172" s="2" t="s">
        <v>36</v>
      </c>
      <c r="D13172" s="2">
        <v>4819.62</v>
      </c>
      <c r="E13172" s="2">
        <v>0.42</v>
      </c>
      <c r="F13172" s="2">
        <f t="shared" si="618"/>
        <v>2024.2403999999999</v>
      </c>
      <c r="G13172" s="2">
        <v>6</v>
      </c>
      <c r="H13172" s="3">
        <v>45117</v>
      </c>
      <c r="I13172" s="3">
        <v>45124</v>
      </c>
      <c r="J13172" s="2" t="s">
        <v>21</v>
      </c>
      <c r="K13172" s="2" t="s">
        <v>16</v>
      </c>
      <c r="L13172" s="2">
        <v>872.62</v>
      </c>
      <c r="M13172" s="2" t="s">
        <v>39</v>
      </c>
      <c r="N13172">
        <f t="shared" si="616"/>
        <v>2795.3796000000002</v>
      </c>
      <c r="O13172" s="4">
        <f t="shared" si="617"/>
        <v>2439304.1465520002</v>
      </c>
    </row>
    <row r="13173" spans="1:15" ht="14.25" customHeight="1" x14ac:dyDescent="0.25">
      <c r="A13173" s="2" t="s">
        <v>13203</v>
      </c>
      <c r="B13173" s="2" t="s">
        <v>41</v>
      </c>
      <c r="C13173" s="2" t="s">
        <v>14</v>
      </c>
      <c r="D13173" s="2">
        <v>1149.03</v>
      </c>
      <c r="E13173" s="2">
        <v>0.46</v>
      </c>
      <c r="F13173" s="2">
        <f t="shared" si="618"/>
        <v>528.55380000000002</v>
      </c>
      <c r="G13173" s="2">
        <v>5</v>
      </c>
      <c r="H13173" s="3">
        <v>45099</v>
      </c>
      <c r="I13173" s="3">
        <v>45104</v>
      </c>
      <c r="J13173" s="2" t="s">
        <v>15</v>
      </c>
      <c r="K13173" s="2" t="s">
        <v>22</v>
      </c>
      <c r="L13173" s="2">
        <v>246.67</v>
      </c>
      <c r="M13173" s="2" t="s">
        <v>28</v>
      </c>
      <c r="N13173">
        <f t="shared" si="616"/>
        <v>620.47619999999995</v>
      </c>
      <c r="O13173" s="4">
        <f t="shared" si="617"/>
        <v>153052.86425399999</v>
      </c>
    </row>
    <row r="13174" spans="1:15" ht="14.25" customHeight="1" x14ac:dyDescent="0.25">
      <c r="A13174" s="2" t="s">
        <v>13204</v>
      </c>
      <c r="B13174" s="2" t="s">
        <v>25</v>
      </c>
      <c r="C13174" s="2" t="s">
        <v>26</v>
      </c>
      <c r="D13174" s="2">
        <v>3280.44</v>
      </c>
      <c r="E13174" s="2">
        <v>0.3</v>
      </c>
      <c r="F13174" s="2">
        <f t="shared" si="618"/>
        <v>984.13199999999995</v>
      </c>
      <c r="G13174" s="2">
        <v>7</v>
      </c>
      <c r="H13174" s="3">
        <v>45521</v>
      </c>
      <c r="I13174" s="3">
        <v>45528</v>
      </c>
      <c r="J13174" s="2" t="s">
        <v>31</v>
      </c>
      <c r="K13174" s="2" t="s">
        <v>16</v>
      </c>
      <c r="L13174" s="2">
        <v>566.87</v>
      </c>
      <c r="M13174" s="2" t="s">
        <v>34</v>
      </c>
      <c r="N13174">
        <f t="shared" si="616"/>
        <v>2296.308</v>
      </c>
      <c r="O13174" s="4">
        <f t="shared" si="617"/>
        <v>1301708.1159600001</v>
      </c>
    </row>
    <row r="13175" spans="1:15" ht="14.25" customHeight="1" x14ac:dyDescent="0.25">
      <c r="A13175" s="2" t="s">
        <v>13205</v>
      </c>
      <c r="B13175" s="2" t="s">
        <v>13</v>
      </c>
      <c r="C13175" s="2" t="s">
        <v>33</v>
      </c>
      <c r="D13175" s="2">
        <v>4914.45</v>
      </c>
      <c r="E13175" s="2">
        <v>0.2</v>
      </c>
      <c r="F13175" s="2">
        <f t="shared" si="618"/>
        <v>982.89</v>
      </c>
      <c r="G13175" s="2">
        <v>5</v>
      </c>
      <c r="H13175" s="3">
        <v>45559</v>
      </c>
      <c r="I13175" s="3">
        <v>45566</v>
      </c>
      <c r="J13175" s="2" t="s">
        <v>21</v>
      </c>
      <c r="K13175" s="2" t="s">
        <v>16</v>
      </c>
      <c r="L13175" s="2">
        <v>1181.18</v>
      </c>
      <c r="M13175" s="2" t="s">
        <v>39</v>
      </c>
      <c r="N13175">
        <f t="shared" si="616"/>
        <v>3931.56</v>
      </c>
      <c r="O13175" s="4">
        <f t="shared" si="617"/>
        <v>4643880.0408000005</v>
      </c>
    </row>
    <row r="13176" spans="1:15" ht="14.25" customHeight="1" x14ac:dyDescent="0.25">
      <c r="A13176" s="2" t="s">
        <v>13206</v>
      </c>
      <c r="B13176" s="2" t="s">
        <v>25</v>
      </c>
      <c r="C13176" s="2" t="s">
        <v>36</v>
      </c>
      <c r="D13176" s="2">
        <v>1943.56</v>
      </c>
      <c r="E13176" s="2">
        <v>0.03</v>
      </c>
      <c r="F13176" s="2">
        <f t="shared" si="618"/>
        <v>58.306799999999996</v>
      </c>
      <c r="G13176" s="2">
        <v>5</v>
      </c>
      <c r="H13176" s="3">
        <v>45392</v>
      </c>
      <c r="I13176" s="3">
        <v>45398</v>
      </c>
      <c r="J13176" s="2" t="s">
        <v>31</v>
      </c>
      <c r="K13176" s="2" t="s">
        <v>22</v>
      </c>
      <c r="L13176" s="2">
        <v>127.92</v>
      </c>
      <c r="M13176" s="2" t="s">
        <v>48</v>
      </c>
      <c r="N13176">
        <f t="shared" si="616"/>
        <v>1885.2531999999999</v>
      </c>
      <c r="O13176" s="4">
        <f t="shared" si="617"/>
        <v>241161.58934399998</v>
      </c>
    </row>
    <row r="13177" spans="1:15" ht="14.25" customHeight="1" x14ac:dyDescent="0.25">
      <c r="A13177" s="2" t="s">
        <v>13207</v>
      </c>
      <c r="B13177" s="2" t="s">
        <v>25</v>
      </c>
      <c r="C13177" s="2" t="s">
        <v>36</v>
      </c>
      <c r="D13177" s="2">
        <v>4450.63</v>
      </c>
      <c r="E13177" s="2">
        <v>0.06</v>
      </c>
      <c r="F13177" s="2">
        <f t="shared" si="618"/>
        <v>267.0378</v>
      </c>
      <c r="G13177" s="2">
        <v>7</v>
      </c>
      <c r="H13177" s="3">
        <v>45616</v>
      </c>
      <c r="I13177" s="3">
        <v>45619</v>
      </c>
      <c r="J13177" s="2" t="s">
        <v>15</v>
      </c>
      <c r="K13177" s="2" t="s">
        <v>27</v>
      </c>
      <c r="L13177" s="2">
        <v>1113.48</v>
      </c>
      <c r="M13177" s="2" t="s">
        <v>17</v>
      </c>
      <c r="N13177">
        <f t="shared" si="616"/>
        <v>4183.5922</v>
      </c>
      <c r="O13177" s="4">
        <f t="shared" si="617"/>
        <v>4658346.2428560006</v>
      </c>
    </row>
    <row r="13178" spans="1:15" ht="14.25" customHeight="1" x14ac:dyDescent="0.25">
      <c r="A13178" s="2" t="s">
        <v>13208</v>
      </c>
      <c r="B13178" s="2" t="s">
        <v>25</v>
      </c>
      <c r="C13178" s="2" t="s">
        <v>33</v>
      </c>
      <c r="D13178" s="2">
        <v>4333.6400000000003</v>
      </c>
      <c r="E13178" s="2">
        <v>7.0000000000000007E-2</v>
      </c>
      <c r="F13178" s="2">
        <f t="shared" si="618"/>
        <v>303.35480000000007</v>
      </c>
      <c r="G13178" s="2">
        <v>3</v>
      </c>
      <c r="H13178" s="3">
        <v>45125</v>
      </c>
      <c r="I13178" s="3">
        <v>45131</v>
      </c>
      <c r="J13178" s="2" t="s">
        <v>21</v>
      </c>
      <c r="K13178" s="2" t="s">
        <v>16</v>
      </c>
      <c r="L13178" s="2">
        <v>1173.01</v>
      </c>
      <c r="M13178" s="2" t="s">
        <v>23</v>
      </c>
      <c r="N13178">
        <f t="shared" si="616"/>
        <v>4030.2852000000003</v>
      </c>
      <c r="O13178" s="4">
        <f t="shared" si="617"/>
        <v>4727564.8424519999</v>
      </c>
    </row>
    <row r="13179" spans="1:15" ht="14.25" customHeight="1" x14ac:dyDescent="0.25">
      <c r="A13179" s="2" t="s">
        <v>13209</v>
      </c>
      <c r="B13179" s="2" t="s">
        <v>41</v>
      </c>
      <c r="C13179" s="2" t="s">
        <v>36</v>
      </c>
      <c r="D13179" s="2">
        <v>1761.32</v>
      </c>
      <c r="E13179" s="2">
        <v>0.14000000000000001</v>
      </c>
      <c r="F13179" s="2">
        <f t="shared" si="618"/>
        <v>246.5848</v>
      </c>
      <c r="G13179" s="2">
        <v>7</v>
      </c>
      <c r="H13179" s="3">
        <v>45055</v>
      </c>
      <c r="I13179" s="3">
        <v>45060</v>
      </c>
      <c r="J13179" s="2" t="s">
        <v>15</v>
      </c>
      <c r="K13179" s="2" t="s">
        <v>22</v>
      </c>
      <c r="L13179" s="2">
        <v>351.15</v>
      </c>
      <c r="M13179" s="2" t="s">
        <v>17</v>
      </c>
      <c r="N13179">
        <f t="shared" si="616"/>
        <v>1514.7351999999998</v>
      </c>
      <c r="O13179" s="4">
        <f t="shared" si="617"/>
        <v>531899.26547999994</v>
      </c>
    </row>
    <row r="13180" spans="1:15" ht="14.25" customHeight="1" x14ac:dyDescent="0.25">
      <c r="A13180" s="2" t="s">
        <v>13210</v>
      </c>
      <c r="B13180" s="2" t="s">
        <v>25</v>
      </c>
      <c r="C13180" s="2" t="s">
        <v>20</v>
      </c>
      <c r="D13180" s="2">
        <v>582.73</v>
      </c>
      <c r="E13180" s="2">
        <v>0.13</v>
      </c>
      <c r="F13180" s="2">
        <f t="shared" si="618"/>
        <v>75.754900000000006</v>
      </c>
      <c r="G13180" s="2">
        <v>8</v>
      </c>
      <c r="H13180" s="3">
        <v>45268</v>
      </c>
      <c r="I13180" s="3">
        <v>45274</v>
      </c>
      <c r="J13180" s="2" t="s">
        <v>15</v>
      </c>
      <c r="K13180" s="2" t="s">
        <v>16</v>
      </c>
      <c r="L13180" s="2">
        <v>75.73</v>
      </c>
      <c r="M13180" s="2" t="s">
        <v>48</v>
      </c>
      <c r="N13180">
        <f t="shared" si="616"/>
        <v>506.9751</v>
      </c>
      <c r="O13180" s="4">
        <f t="shared" si="617"/>
        <v>38393.224323000002</v>
      </c>
    </row>
    <row r="13181" spans="1:15" ht="14.25" customHeight="1" x14ac:dyDescent="0.25">
      <c r="A13181" s="2" t="s">
        <v>13211</v>
      </c>
      <c r="B13181" s="2" t="s">
        <v>13</v>
      </c>
      <c r="C13181" s="2" t="s">
        <v>33</v>
      </c>
      <c r="D13181" s="2">
        <v>974.84</v>
      </c>
      <c r="E13181" s="2">
        <v>0.27</v>
      </c>
      <c r="F13181" s="2">
        <f t="shared" si="618"/>
        <v>263.20680000000004</v>
      </c>
      <c r="G13181" s="2">
        <v>5</v>
      </c>
      <c r="H13181" s="3">
        <v>45009</v>
      </c>
      <c r="I13181" s="3">
        <v>45010</v>
      </c>
      <c r="J13181" s="2" t="s">
        <v>31</v>
      </c>
      <c r="K13181" s="2" t="s">
        <v>16</v>
      </c>
      <c r="L13181" s="2">
        <v>164.22</v>
      </c>
      <c r="M13181" s="2" t="s">
        <v>48</v>
      </c>
      <c r="N13181">
        <f t="shared" si="616"/>
        <v>711.63319999999999</v>
      </c>
      <c r="O13181" s="4">
        <f t="shared" si="617"/>
        <v>116864.404104</v>
      </c>
    </row>
    <row r="13182" spans="1:15" ht="14.25" customHeight="1" x14ac:dyDescent="0.25">
      <c r="A13182" s="2" t="s">
        <v>13212</v>
      </c>
      <c r="B13182" s="2" t="s">
        <v>25</v>
      </c>
      <c r="C13182" s="2" t="s">
        <v>26</v>
      </c>
      <c r="D13182" s="2">
        <v>1892.17</v>
      </c>
      <c r="E13182" s="2">
        <v>0.47</v>
      </c>
      <c r="F13182" s="2">
        <f t="shared" si="618"/>
        <v>889.31989999999996</v>
      </c>
      <c r="G13182" s="2">
        <v>4</v>
      </c>
      <c r="H13182" s="3">
        <v>45063</v>
      </c>
      <c r="I13182" s="3">
        <v>45067</v>
      </c>
      <c r="J13182" s="2" t="s">
        <v>31</v>
      </c>
      <c r="K13182" s="2" t="s">
        <v>27</v>
      </c>
      <c r="L13182" s="2">
        <v>376.26</v>
      </c>
      <c r="M13182" s="2" t="s">
        <v>23</v>
      </c>
      <c r="N13182">
        <f t="shared" si="616"/>
        <v>1002.8501000000001</v>
      </c>
      <c r="O13182" s="4">
        <f t="shared" si="617"/>
        <v>377332.37862600002</v>
      </c>
    </row>
    <row r="13183" spans="1:15" ht="14.25" customHeight="1" x14ac:dyDescent="0.25">
      <c r="A13183" s="2" t="s">
        <v>13213</v>
      </c>
      <c r="B13183" s="2" t="s">
        <v>19</v>
      </c>
      <c r="C13183" s="2" t="s">
        <v>14</v>
      </c>
      <c r="D13183" s="2">
        <v>4799.76</v>
      </c>
      <c r="E13183" s="2">
        <v>0.43</v>
      </c>
      <c r="F13183" s="2">
        <f t="shared" si="618"/>
        <v>2063.8968</v>
      </c>
      <c r="G13183" s="2">
        <v>2</v>
      </c>
      <c r="H13183" s="3">
        <v>45537</v>
      </c>
      <c r="I13183" s="3">
        <v>45539</v>
      </c>
      <c r="J13183" s="2" t="s">
        <v>31</v>
      </c>
      <c r="K13183" s="2" t="s">
        <v>27</v>
      </c>
      <c r="L13183" s="2">
        <v>1195.5</v>
      </c>
      <c r="M13183" s="2" t="s">
        <v>39</v>
      </c>
      <c r="N13183">
        <f t="shared" si="616"/>
        <v>2735.8632000000002</v>
      </c>
      <c r="O13183" s="4">
        <f t="shared" si="617"/>
        <v>3270724.4556000005</v>
      </c>
    </row>
    <row r="13184" spans="1:15" ht="14.25" customHeight="1" x14ac:dyDescent="0.25">
      <c r="A13184" s="2" t="s">
        <v>13214</v>
      </c>
      <c r="B13184" s="2" t="s">
        <v>41</v>
      </c>
      <c r="C13184" s="2" t="s">
        <v>14</v>
      </c>
      <c r="D13184" s="2">
        <v>1444.81</v>
      </c>
      <c r="E13184" s="2">
        <v>0.25</v>
      </c>
      <c r="F13184" s="2">
        <f t="shared" si="618"/>
        <v>361.20249999999999</v>
      </c>
      <c r="G13184" s="2">
        <v>5</v>
      </c>
      <c r="H13184" s="3">
        <v>45428</v>
      </c>
      <c r="I13184" s="3">
        <v>45432</v>
      </c>
      <c r="J13184" s="2" t="s">
        <v>31</v>
      </c>
      <c r="K13184" s="2" t="s">
        <v>16</v>
      </c>
      <c r="L13184" s="2">
        <v>355.38</v>
      </c>
      <c r="M13184" s="2" t="s">
        <v>17</v>
      </c>
      <c r="N13184">
        <f t="shared" si="616"/>
        <v>1083.6075000000001</v>
      </c>
      <c r="O13184" s="4">
        <f t="shared" si="617"/>
        <v>385092.43335000001</v>
      </c>
    </row>
    <row r="13185" spans="1:15" ht="14.25" customHeight="1" x14ac:dyDescent="0.25">
      <c r="A13185" s="2" t="s">
        <v>13215</v>
      </c>
      <c r="B13185" s="2" t="s">
        <v>19</v>
      </c>
      <c r="C13185" s="2" t="s">
        <v>33</v>
      </c>
      <c r="D13185" s="2">
        <v>4641.6400000000003</v>
      </c>
      <c r="E13185" s="2">
        <v>0.01</v>
      </c>
      <c r="F13185" s="2">
        <f t="shared" si="618"/>
        <v>46.416400000000003</v>
      </c>
      <c r="G13185" s="2">
        <v>6</v>
      </c>
      <c r="H13185" s="3">
        <v>45089</v>
      </c>
      <c r="I13185" s="3">
        <v>45090</v>
      </c>
      <c r="J13185" s="2" t="s">
        <v>21</v>
      </c>
      <c r="K13185" s="2" t="s">
        <v>22</v>
      </c>
      <c r="L13185" s="2">
        <v>635.1</v>
      </c>
      <c r="M13185" s="2" t="s">
        <v>23</v>
      </c>
      <c r="N13185">
        <f t="shared" si="616"/>
        <v>4595.2236000000003</v>
      </c>
      <c r="O13185" s="4">
        <f t="shared" si="617"/>
        <v>2918426.5083600003</v>
      </c>
    </row>
    <row r="13186" spans="1:15" ht="14.25" customHeight="1" x14ac:dyDescent="0.25">
      <c r="A13186" s="2" t="s">
        <v>13216</v>
      </c>
      <c r="B13186" s="2" t="s">
        <v>13</v>
      </c>
      <c r="C13186" s="2" t="s">
        <v>20</v>
      </c>
      <c r="D13186" s="2">
        <v>988.69</v>
      </c>
      <c r="E13186" s="2">
        <v>0.03</v>
      </c>
      <c r="F13186" s="2">
        <f t="shared" si="618"/>
        <v>29.660700000000002</v>
      </c>
      <c r="G13186" s="2">
        <v>9</v>
      </c>
      <c r="H13186" s="3">
        <v>45067</v>
      </c>
      <c r="I13186" s="3">
        <v>45074</v>
      </c>
      <c r="J13186" s="2" t="s">
        <v>21</v>
      </c>
      <c r="K13186" s="2" t="s">
        <v>22</v>
      </c>
      <c r="L13186" s="2">
        <v>156.47</v>
      </c>
      <c r="M13186" s="2" t="s">
        <v>34</v>
      </c>
      <c r="N13186">
        <f t="shared" si="616"/>
        <v>959.02930000000003</v>
      </c>
      <c r="O13186" s="4">
        <f t="shared" si="617"/>
        <v>150059.314571</v>
      </c>
    </row>
    <row r="13187" spans="1:15" ht="14.25" customHeight="1" x14ac:dyDescent="0.25">
      <c r="A13187" s="2" t="s">
        <v>13217</v>
      </c>
      <c r="B13187" s="2" t="s">
        <v>13</v>
      </c>
      <c r="C13187" s="2" t="s">
        <v>26</v>
      </c>
      <c r="D13187" s="2">
        <v>4852.08</v>
      </c>
      <c r="E13187" s="2">
        <v>0.43</v>
      </c>
      <c r="F13187" s="2">
        <f t="shared" si="618"/>
        <v>2086.3944000000001</v>
      </c>
      <c r="G13187" s="2">
        <v>6</v>
      </c>
      <c r="H13187" s="3">
        <v>45592</v>
      </c>
      <c r="I13187" s="3">
        <v>45598</v>
      </c>
      <c r="J13187" s="2" t="s">
        <v>21</v>
      </c>
      <c r="K13187" s="2" t="s">
        <v>27</v>
      </c>
      <c r="L13187" s="2">
        <v>1170.9000000000001</v>
      </c>
      <c r="M13187" s="2" t="s">
        <v>17</v>
      </c>
      <c r="N13187">
        <f t="shared" si="616"/>
        <v>2765.6855999999998</v>
      </c>
      <c r="O13187" s="4">
        <f t="shared" si="617"/>
        <v>3238341.2690400002</v>
      </c>
    </row>
    <row r="13188" spans="1:15" ht="14.25" customHeight="1" x14ac:dyDescent="0.25">
      <c r="A13188" s="2" t="s">
        <v>13218</v>
      </c>
      <c r="B13188" s="2" t="s">
        <v>13</v>
      </c>
      <c r="C13188" s="2" t="s">
        <v>14</v>
      </c>
      <c r="D13188" s="2">
        <v>1538.66</v>
      </c>
      <c r="E13188" s="2">
        <v>0.14000000000000001</v>
      </c>
      <c r="F13188" s="2">
        <f t="shared" si="618"/>
        <v>215.41240000000002</v>
      </c>
      <c r="G13188" s="2">
        <v>6</v>
      </c>
      <c r="H13188" s="3">
        <v>45099</v>
      </c>
      <c r="I13188" s="3">
        <v>45104</v>
      </c>
      <c r="J13188" s="2" t="s">
        <v>31</v>
      </c>
      <c r="K13188" s="2" t="s">
        <v>16</v>
      </c>
      <c r="L13188" s="2">
        <v>241.71</v>
      </c>
      <c r="M13188" s="2" t="s">
        <v>39</v>
      </c>
      <c r="N13188">
        <f t="shared" ref="N13188:N13251" si="619">D13188-F13188</f>
        <v>1323.2476000000001</v>
      </c>
      <c r="O13188" s="4">
        <f t="shared" ref="O13188:O13251" si="620">N13188*L13188</f>
        <v>319842.17739600007</v>
      </c>
    </row>
    <row r="13189" spans="1:15" ht="14.25" customHeight="1" x14ac:dyDescent="0.25">
      <c r="A13189" s="2" t="s">
        <v>13219</v>
      </c>
      <c r="B13189" s="2" t="s">
        <v>13</v>
      </c>
      <c r="C13189" s="2" t="s">
        <v>14</v>
      </c>
      <c r="D13189" s="2">
        <v>3202.15</v>
      </c>
      <c r="E13189" s="2">
        <v>0.16</v>
      </c>
      <c r="F13189" s="2">
        <f t="shared" si="618"/>
        <v>512.34400000000005</v>
      </c>
      <c r="G13189" s="2">
        <v>6</v>
      </c>
      <c r="H13189" s="3">
        <v>45105</v>
      </c>
      <c r="I13189" s="3">
        <v>45111</v>
      </c>
      <c r="J13189" s="2" t="s">
        <v>15</v>
      </c>
      <c r="K13189" s="2" t="s">
        <v>22</v>
      </c>
      <c r="L13189" s="2">
        <v>668.62</v>
      </c>
      <c r="M13189" s="2" t="s">
        <v>28</v>
      </c>
      <c r="N13189">
        <f t="shared" si="619"/>
        <v>2689.806</v>
      </c>
      <c r="O13189" s="4">
        <f t="shared" si="620"/>
        <v>1798458.08772</v>
      </c>
    </row>
    <row r="13190" spans="1:15" ht="14.25" customHeight="1" x14ac:dyDescent="0.25">
      <c r="A13190" s="2" t="s">
        <v>13220</v>
      </c>
      <c r="B13190" s="2" t="s">
        <v>25</v>
      </c>
      <c r="C13190" s="2" t="s">
        <v>20</v>
      </c>
      <c r="D13190" s="2">
        <v>441.49</v>
      </c>
      <c r="E13190" s="2">
        <v>7.0000000000000007E-2</v>
      </c>
      <c r="F13190" s="2">
        <f t="shared" si="618"/>
        <v>30.904300000000003</v>
      </c>
      <c r="G13190" s="2">
        <v>8</v>
      </c>
      <c r="H13190" s="3">
        <v>45079</v>
      </c>
      <c r="I13190" s="3">
        <v>45082</v>
      </c>
      <c r="J13190" s="2" t="s">
        <v>21</v>
      </c>
      <c r="K13190" s="2" t="s">
        <v>22</v>
      </c>
      <c r="L13190" s="2">
        <v>131</v>
      </c>
      <c r="M13190" s="2" t="s">
        <v>39</v>
      </c>
      <c r="N13190">
        <f t="shared" si="619"/>
        <v>410.58570000000003</v>
      </c>
      <c r="O13190" s="4">
        <f t="shared" si="620"/>
        <v>53786.726700000007</v>
      </c>
    </row>
    <row r="13191" spans="1:15" ht="14.25" customHeight="1" x14ac:dyDescent="0.25">
      <c r="A13191" s="2" t="s">
        <v>13221</v>
      </c>
      <c r="B13191" s="2" t="s">
        <v>41</v>
      </c>
      <c r="C13191" s="2" t="s">
        <v>36</v>
      </c>
      <c r="D13191" s="2">
        <v>1568.35</v>
      </c>
      <c r="E13191" s="2">
        <v>0.11</v>
      </c>
      <c r="F13191" s="2">
        <f t="shared" si="618"/>
        <v>172.51849999999999</v>
      </c>
      <c r="G13191" s="2">
        <v>6</v>
      </c>
      <c r="H13191" s="3">
        <v>45494</v>
      </c>
      <c r="I13191" s="3">
        <v>45499</v>
      </c>
      <c r="J13191" s="2" t="s">
        <v>31</v>
      </c>
      <c r="K13191" s="2" t="s">
        <v>22</v>
      </c>
      <c r="L13191" s="2">
        <v>408</v>
      </c>
      <c r="M13191" s="2" t="s">
        <v>23</v>
      </c>
      <c r="N13191">
        <f t="shared" si="619"/>
        <v>1395.8315</v>
      </c>
      <c r="O13191" s="4">
        <f t="shared" si="620"/>
        <v>569499.25199999998</v>
      </c>
    </row>
    <row r="13192" spans="1:15" ht="14.25" customHeight="1" x14ac:dyDescent="0.25">
      <c r="A13192" s="2" t="s">
        <v>13222</v>
      </c>
      <c r="B13192" s="2" t="s">
        <v>13</v>
      </c>
      <c r="C13192" s="2" t="s">
        <v>33</v>
      </c>
      <c r="D13192" s="2">
        <v>1132.48</v>
      </c>
      <c r="E13192" s="2">
        <v>0.12</v>
      </c>
      <c r="F13192" s="2">
        <f t="shared" si="618"/>
        <v>135.89760000000001</v>
      </c>
      <c r="G13192" s="2">
        <v>1</v>
      </c>
      <c r="H13192" s="3">
        <v>45569</v>
      </c>
      <c r="I13192" s="3">
        <v>45572</v>
      </c>
      <c r="J13192" s="2" t="s">
        <v>21</v>
      </c>
      <c r="K13192" s="2" t="s">
        <v>22</v>
      </c>
      <c r="L13192" s="2">
        <v>118.35</v>
      </c>
      <c r="M13192" s="2" t="s">
        <v>48</v>
      </c>
      <c r="N13192">
        <f t="shared" si="619"/>
        <v>996.58240000000001</v>
      </c>
      <c r="O13192" s="4">
        <f t="shared" si="620"/>
        <v>117945.52704</v>
      </c>
    </row>
    <row r="13193" spans="1:15" ht="14.25" customHeight="1" x14ac:dyDescent="0.25">
      <c r="A13193" s="2" t="s">
        <v>13223</v>
      </c>
      <c r="B13193" s="2" t="s">
        <v>19</v>
      </c>
      <c r="C13193" s="2" t="s">
        <v>20</v>
      </c>
      <c r="D13193" s="2">
        <v>116.74</v>
      </c>
      <c r="E13193" s="2">
        <v>0.21</v>
      </c>
      <c r="F13193" s="2">
        <f t="shared" si="618"/>
        <v>24.5154</v>
      </c>
      <c r="G13193" s="2">
        <v>1</v>
      </c>
      <c r="H13193" s="3">
        <v>45385</v>
      </c>
      <c r="I13193" s="3">
        <v>45387</v>
      </c>
      <c r="J13193" s="2" t="s">
        <v>21</v>
      </c>
      <c r="K13193" s="2" t="s">
        <v>22</v>
      </c>
      <c r="L13193" s="2">
        <v>17.86</v>
      </c>
      <c r="M13193" s="2" t="s">
        <v>39</v>
      </c>
      <c r="N13193">
        <f t="shared" si="619"/>
        <v>92.224599999999995</v>
      </c>
      <c r="O13193" s="4">
        <f t="shared" si="620"/>
        <v>1647.1313559999999</v>
      </c>
    </row>
    <row r="13194" spans="1:15" ht="14.25" customHeight="1" x14ac:dyDescent="0.25">
      <c r="A13194" s="2" t="s">
        <v>13224</v>
      </c>
      <c r="B13194" s="2" t="s">
        <v>13</v>
      </c>
      <c r="C13194" s="2" t="s">
        <v>20</v>
      </c>
      <c r="D13194" s="2">
        <v>868.17</v>
      </c>
      <c r="E13194" s="2">
        <v>0.31</v>
      </c>
      <c r="F13194" s="2">
        <f t="shared" si="618"/>
        <v>269.1327</v>
      </c>
      <c r="G13194" s="2">
        <v>2</v>
      </c>
      <c r="H13194" s="3">
        <v>45404</v>
      </c>
      <c r="I13194" s="3">
        <v>45408</v>
      </c>
      <c r="J13194" s="2" t="s">
        <v>21</v>
      </c>
      <c r="K13194" s="2" t="s">
        <v>16</v>
      </c>
      <c r="L13194" s="2">
        <v>161.75</v>
      </c>
      <c r="M13194" s="2" t="s">
        <v>28</v>
      </c>
      <c r="N13194">
        <f t="shared" si="619"/>
        <v>599.03729999999996</v>
      </c>
      <c r="O13194" s="4">
        <f t="shared" si="620"/>
        <v>96894.283274999994</v>
      </c>
    </row>
    <row r="13195" spans="1:15" ht="14.25" customHeight="1" x14ac:dyDescent="0.25">
      <c r="A13195" s="2" t="s">
        <v>13225</v>
      </c>
      <c r="B13195" s="2" t="s">
        <v>41</v>
      </c>
      <c r="C13195" s="2" t="s">
        <v>20</v>
      </c>
      <c r="D13195" s="2">
        <v>3006.21</v>
      </c>
      <c r="E13195" s="2">
        <v>0.18</v>
      </c>
      <c r="F13195" s="2">
        <f t="shared" si="618"/>
        <v>541.11779999999999</v>
      </c>
      <c r="G13195" s="2">
        <v>1</v>
      </c>
      <c r="H13195" s="3">
        <v>45491</v>
      </c>
      <c r="I13195" s="3">
        <v>45498</v>
      </c>
      <c r="J13195" s="2" t="s">
        <v>31</v>
      </c>
      <c r="K13195" s="2" t="s">
        <v>16</v>
      </c>
      <c r="L13195" s="2">
        <v>599.84</v>
      </c>
      <c r="M13195" s="2" t="s">
        <v>39</v>
      </c>
      <c r="N13195">
        <f t="shared" si="619"/>
        <v>2465.0922</v>
      </c>
      <c r="O13195" s="4">
        <f t="shared" si="620"/>
        <v>1478660.9052480001</v>
      </c>
    </row>
    <row r="13196" spans="1:15" ht="14.25" customHeight="1" x14ac:dyDescent="0.25">
      <c r="A13196" s="2" t="s">
        <v>13226</v>
      </c>
      <c r="B13196" s="2" t="s">
        <v>19</v>
      </c>
      <c r="C13196" s="2" t="s">
        <v>20</v>
      </c>
      <c r="D13196" s="2">
        <v>2010.61</v>
      </c>
      <c r="E13196" s="2">
        <v>0.22</v>
      </c>
      <c r="F13196" s="2">
        <f t="shared" si="618"/>
        <v>442.33419999999995</v>
      </c>
      <c r="G13196" s="2">
        <v>3</v>
      </c>
      <c r="H13196" s="3">
        <v>45500</v>
      </c>
      <c r="I13196" s="3">
        <v>45505</v>
      </c>
      <c r="J13196" s="2" t="s">
        <v>21</v>
      </c>
      <c r="K13196" s="2" t="s">
        <v>16</v>
      </c>
      <c r="L13196" s="2">
        <v>250.24</v>
      </c>
      <c r="M13196" s="2" t="s">
        <v>23</v>
      </c>
      <c r="N13196">
        <f t="shared" si="619"/>
        <v>1568.2757999999999</v>
      </c>
      <c r="O13196" s="4">
        <f t="shared" si="620"/>
        <v>392445.33619199996</v>
      </c>
    </row>
    <row r="13197" spans="1:15" ht="14.25" customHeight="1" x14ac:dyDescent="0.25">
      <c r="A13197" s="2" t="s">
        <v>13227</v>
      </c>
      <c r="B13197" s="2" t="s">
        <v>19</v>
      </c>
      <c r="C13197" s="2" t="s">
        <v>36</v>
      </c>
      <c r="D13197" s="2">
        <v>3640.6</v>
      </c>
      <c r="E13197" s="2">
        <v>0.09</v>
      </c>
      <c r="F13197" s="2">
        <f t="shared" si="618"/>
        <v>327.654</v>
      </c>
      <c r="G13197" s="2">
        <v>3</v>
      </c>
      <c r="H13197" s="3">
        <v>45031</v>
      </c>
      <c r="I13197" s="3">
        <v>45034</v>
      </c>
      <c r="J13197" s="2" t="s">
        <v>15</v>
      </c>
      <c r="K13197" s="2" t="s">
        <v>22</v>
      </c>
      <c r="L13197" s="2">
        <v>1019.1</v>
      </c>
      <c r="M13197" s="2" t="s">
        <v>23</v>
      </c>
      <c r="N13197">
        <f t="shared" si="619"/>
        <v>3312.9459999999999</v>
      </c>
      <c r="O13197" s="4">
        <f t="shared" si="620"/>
        <v>3376223.2686000001</v>
      </c>
    </row>
    <row r="13198" spans="1:15" ht="14.25" customHeight="1" x14ac:dyDescent="0.25">
      <c r="A13198" s="2" t="s">
        <v>13228</v>
      </c>
      <c r="B13198" s="2" t="s">
        <v>19</v>
      </c>
      <c r="C13198" s="2" t="s">
        <v>26</v>
      </c>
      <c r="D13198" s="2">
        <v>3388.27</v>
      </c>
      <c r="E13198" s="2">
        <v>0.03</v>
      </c>
      <c r="F13198" s="2">
        <f t="shared" si="618"/>
        <v>101.6481</v>
      </c>
      <c r="G13198" s="2">
        <v>4</v>
      </c>
      <c r="H13198" s="3">
        <v>45633</v>
      </c>
      <c r="I13198" s="3">
        <v>45636</v>
      </c>
      <c r="J13198" s="2" t="s">
        <v>21</v>
      </c>
      <c r="K13198" s="2" t="s">
        <v>16</v>
      </c>
      <c r="L13198" s="2">
        <v>940.16</v>
      </c>
      <c r="M13198" s="2" t="s">
        <v>23</v>
      </c>
      <c r="N13198">
        <f t="shared" si="619"/>
        <v>3286.6219000000001</v>
      </c>
      <c r="O13198" s="4">
        <f t="shared" si="620"/>
        <v>3089950.4455039999</v>
      </c>
    </row>
    <row r="13199" spans="1:15" ht="14.25" customHeight="1" x14ac:dyDescent="0.25">
      <c r="A13199" s="2" t="s">
        <v>13229</v>
      </c>
      <c r="B13199" s="2" t="s">
        <v>25</v>
      </c>
      <c r="C13199" s="2" t="s">
        <v>20</v>
      </c>
      <c r="D13199" s="2">
        <v>4016.57</v>
      </c>
      <c r="E13199" s="2">
        <v>0.17</v>
      </c>
      <c r="F13199" s="2">
        <f t="shared" si="618"/>
        <v>682.81690000000003</v>
      </c>
      <c r="G13199" s="2">
        <v>6</v>
      </c>
      <c r="H13199" s="3">
        <v>45126</v>
      </c>
      <c r="I13199" s="3">
        <v>45127</v>
      </c>
      <c r="J13199" s="2" t="s">
        <v>31</v>
      </c>
      <c r="K13199" s="2" t="s">
        <v>27</v>
      </c>
      <c r="L13199" s="2">
        <v>365.4</v>
      </c>
      <c r="M13199" s="2" t="s">
        <v>23</v>
      </c>
      <c r="N13199">
        <f t="shared" si="619"/>
        <v>3333.7530999999999</v>
      </c>
      <c r="O13199" s="4">
        <f t="shared" si="620"/>
        <v>1218153.3827399998</v>
      </c>
    </row>
    <row r="13200" spans="1:15" ht="14.25" customHeight="1" x14ac:dyDescent="0.25">
      <c r="A13200" s="2" t="s">
        <v>13230</v>
      </c>
      <c r="B13200" s="2" t="s">
        <v>13</v>
      </c>
      <c r="C13200" s="2" t="s">
        <v>20</v>
      </c>
      <c r="D13200" s="2">
        <v>4348.42</v>
      </c>
      <c r="E13200" s="2">
        <v>0.03</v>
      </c>
      <c r="F13200" s="2">
        <f t="shared" si="618"/>
        <v>130.45259999999999</v>
      </c>
      <c r="G13200" s="2">
        <v>7</v>
      </c>
      <c r="H13200" s="3">
        <v>45241</v>
      </c>
      <c r="I13200" s="3">
        <v>45242</v>
      </c>
      <c r="J13200" s="2" t="s">
        <v>31</v>
      </c>
      <c r="K13200" s="2" t="s">
        <v>16</v>
      </c>
      <c r="L13200" s="2">
        <v>1228.1400000000001</v>
      </c>
      <c r="M13200" s="2" t="s">
        <v>34</v>
      </c>
      <c r="N13200">
        <f t="shared" si="619"/>
        <v>4217.9674000000005</v>
      </c>
      <c r="O13200" s="4">
        <f t="shared" si="620"/>
        <v>5180254.482636001</v>
      </c>
    </row>
    <row r="13201" spans="1:15" ht="14.25" customHeight="1" x14ac:dyDescent="0.25">
      <c r="A13201" s="2" t="s">
        <v>13231</v>
      </c>
      <c r="B13201" s="2" t="s">
        <v>25</v>
      </c>
      <c r="C13201" s="2" t="s">
        <v>33</v>
      </c>
      <c r="D13201" s="2">
        <v>4117.1400000000003</v>
      </c>
      <c r="E13201" s="2">
        <v>0.15</v>
      </c>
      <c r="F13201" s="2">
        <f t="shared" si="618"/>
        <v>617.57100000000003</v>
      </c>
      <c r="G13201" s="2">
        <v>9</v>
      </c>
      <c r="H13201" s="3">
        <v>45332</v>
      </c>
      <c r="I13201" s="3">
        <v>45336</v>
      </c>
      <c r="J13201" s="2" t="s">
        <v>21</v>
      </c>
      <c r="K13201" s="2" t="s">
        <v>22</v>
      </c>
      <c r="L13201" s="2">
        <v>664.3</v>
      </c>
      <c r="M13201" s="2" t="s">
        <v>23</v>
      </c>
      <c r="N13201">
        <f t="shared" si="619"/>
        <v>3499.5690000000004</v>
      </c>
      <c r="O13201" s="4">
        <f t="shared" si="620"/>
        <v>2324763.6867</v>
      </c>
    </row>
    <row r="13202" spans="1:15" ht="14.25" customHeight="1" x14ac:dyDescent="0.25">
      <c r="A13202" s="2" t="s">
        <v>13232</v>
      </c>
      <c r="B13202" s="2" t="s">
        <v>19</v>
      </c>
      <c r="C13202" s="2" t="s">
        <v>14</v>
      </c>
      <c r="D13202" s="2">
        <v>2295.5</v>
      </c>
      <c r="E13202" s="2">
        <v>0.42</v>
      </c>
      <c r="F13202" s="2">
        <f t="shared" si="618"/>
        <v>964.11</v>
      </c>
      <c r="G13202" s="2">
        <v>8</v>
      </c>
      <c r="H13202" s="3">
        <v>45604</v>
      </c>
      <c r="I13202" s="3">
        <v>45607</v>
      </c>
      <c r="J13202" s="2" t="s">
        <v>21</v>
      </c>
      <c r="K13202" s="2" t="s">
        <v>16</v>
      </c>
      <c r="L13202" s="2">
        <v>366.26</v>
      </c>
      <c r="M13202" s="2" t="s">
        <v>48</v>
      </c>
      <c r="N13202">
        <f t="shared" si="619"/>
        <v>1331.3899999999999</v>
      </c>
      <c r="O13202" s="4">
        <f t="shared" si="620"/>
        <v>487634.90139999992</v>
      </c>
    </row>
    <row r="13203" spans="1:15" ht="14.25" customHeight="1" x14ac:dyDescent="0.25">
      <c r="A13203" s="2" t="s">
        <v>13233</v>
      </c>
      <c r="B13203" s="2" t="s">
        <v>25</v>
      </c>
      <c r="C13203" s="2" t="s">
        <v>36</v>
      </c>
      <c r="D13203" s="2">
        <v>1612.77</v>
      </c>
      <c r="E13203" s="2">
        <v>0.18</v>
      </c>
      <c r="F13203" s="2">
        <f t="shared" si="618"/>
        <v>290.29859999999996</v>
      </c>
      <c r="G13203" s="2">
        <v>6</v>
      </c>
      <c r="H13203" s="3">
        <v>45654</v>
      </c>
      <c r="I13203" s="3">
        <v>45656</v>
      </c>
      <c r="J13203" s="2" t="s">
        <v>15</v>
      </c>
      <c r="K13203" s="2" t="s">
        <v>27</v>
      </c>
      <c r="L13203" s="2">
        <v>154.32</v>
      </c>
      <c r="M13203" s="2" t="s">
        <v>28</v>
      </c>
      <c r="N13203">
        <f t="shared" si="619"/>
        <v>1322.4713999999999</v>
      </c>
      <c r="O13203" s="4">
        <f t="shared" si="620"/>
        <v>204083.78644799997</v>
      </c>
    </row>
    <row r="13204" spans="1:15" ht="14.25" customHeight="1" x14ac:dyDescent="0.25">
      <c r="A13204" s="2" t="s">
        <v>13234</v>
      </c>
      <c r="B13204" s="2" t="s">
        <v>25</v>
      </c>
      <c r="C13204" s="2" t="s">
        <v>20</v>
      </c>
      <c r="D13204" s="2">
        <v>2561.2800000000002</v>
      </c>
      <c r="E13204" s="2">
        <v>0.1</v>
      </c>
      <c r="F13204" s="2">
        <f t="shared" si="618"/>
        <v>256.12800000000004</v>
      </c>
      <c r="G13204" s="2">
        <v>9</v>
      </c>
      <c r="H13204" s="3">
        <v>45213</v>
      </c>
      <c r="I13204" s="3">
        <v>45216</v>
      </c>
      <c r="J13204" s="2" t="s">
        <v>15</v>
      </c>
      <c r="K13204" s="2" t="s">
        <v>27</v>
      </c>
      <c r="L13204" s="2">
        <v>181.79</v>
      </c>
      <c r="M13204" s="2" t="s">
        <v>39</v>
      </c>
      <c r="N13204">
        <f t="shared" si="619"/>
        <v>2305.152</v>
      </c>
      <c r="O13204" s="4">
        <f t="shared" si="620"/>
        <v>419053.58207999996</v>
      </c>
    </row>
    <row r="13205" spans="1:15" ht="14.25" customHeight="1" x14ac:dyDescent="0.25">
      <c r="A13205" s="2" t="s">
        <v>13235</v>
      </c>
      <c r="B13205" s="2" t="s">
        <v>25</v>
      </c>
      <c r="C13205" s="2" t="s">
        <v>26</v>
      </c>
      <c r="D13205" s="2">
        <v>2722.13</v>
      </c>
      <c r="E13205" s="2">
        <v>0.45</v>
      </c>
      <c r="F13205" s="2">
        <f t="shared" si="618"/>
        <v>1224.9585000000002</v>
      </c>
      <c r="G13205" s="2">
        <v>4</v>
      </c>
      <c r="H13205" s="3">
        <v>45292</v>
      </c>
      <c r="I13205" s="3">
        <v>45295</v>
      </c>
      <c r="J13205" s="2" t="s">
        <v>15</v>
      </c>
      <c r="K13205" s="2" t="s">
        <v>22</v>
      </c>
      <c r="L13205" s="2">
        <v>305.2</v>
      </c>
      <c r="M13205" s="2" t="s">
        <v>34</v>
      </c>
      <c r="N13205">
        <f t="shared" si="619"/>
        <v>1497.1714999999999</v>
      </c>
      <c r="O13205" s="4">
        <f t="shared" si="620"/>
        <v>456936.74179999996</v>
      </c>
    </row>
    <row r="13206" spans="1:15" ht="14.25" customHeight="1" x14ac:dyDescent="0.25">
      <c r="A13206" s="2" t="s">
        <v>13236</v>
      </c>
      <c r="B13206" s="2" t="s">
        <v>13</v>
      </c>
      <c r="C13206" s="2" t="s">
        <v>26</v>
      </c>
      <c r="D13206" s="2">
        <v>1634.56</v>
      </c>
      <c r="E13206" s="2">
        <v>0.32</v>
      </c>
      <c r="F13206" s="2">
        <f t="shared" si="618"/>
        <v>523.05920000000003</v>
      </c>
      <c r="G13206" s="2">
        <v>6</v>
      </c>
      <c r="H13206" s="3">
        <v>45143</v>
      </c>
      <c r="I13206" s="3">
        <v>45148</v>
      </c>
      <c r="J13206" s="2" t="s">
        <v>31</v>
      </c>
      <c r="K13206" s="2" t="s">
        <v>16</v>
      </c>
      <c r="L13206" s="2">
        <v>441.36</v>
      </c>
      <c r="M13206" s="2" t="s">
        <v>17</v>
      </c>
      <c r="N13206">
        <f t="shared" si="619"/>
        <v>1111.5007999999998</v>
      </c>
      <c r="O13206" s="4">
        <f t="shared" si="620"/>
        <v>490571.99308799993</v>
      </c>
    </row>
    <row r="13207" spans="1:15" ht="14.25" customHeight="1" x14ac:dyDescent="0.25">
      <c r="A13207" s="2" t="s">
        <v>13237</v>
      </c>
      <c r="B13207" s="2" t="s">
        <v>19</v>
      </c>
      <c r="C13207" s="2" t="s">
        <v>26</v>
      </c>
      <c r="D13207" s="2">
        <v>2746.03</v>
      </c>
      <c r="E13207" s="2">
        <v>0.49</v>
      </c>
      <c r="F13207" s="2">
        <f t="shared" si="618"/>
        <v>1345.5547000000001</v>
      </c>
      <c r="G13207" s="2">
        <v>7</v>
      </c>
      <c r="H13207" s="3">
        <v>45476</v>
      </c>
      <c r="I13207" s="3">
        <v>45481</v>
      </c>
      <c r="J13207" s="2" t="s">
        <v>21</v>
      </c>
      <c r="K13207" s="2" t="s">
        <v>27</v>
      </c>
      <c r="L13207" s="2">
        <v>416.71</v>
      </c>
      <c r="M13207" s="2" t="s">
        <v>39</v>
      </c>
      <c r="N13207">
        <f t="shared" si="619"/>
        <v>1400.4753000000001</v>
      </c>
      <c r="O13207" s="4">
        <f t="shared" si="620"/>
        <v>583592.06226299994</v>
      </c>
    </row>
    <row r="13208" spans="1:15" ht="14.25" customHeight="1" x14ac:dyDescent="0.25">
      <c r="A13208" s="2" t="s">
        <v>13238</v>
      </c>
      <c r="B13208" s="2" t="s">
        <v>19</v>
      </c>
      <c r="C13208" s="2" t="s">
        <v>33</v>
      </c>
      <c r="D13208" s="2">
        <v>618.32000000000005</v>
      </c>
      <c r="E13208" s="2">
        <v>0.15</v>
      </c>
      <c r="F13208" s="2">
        <f t="shared" si="618"/>
        <v>92.748000000000005</v>
      </c>
      <c r="G13208" s="2">
        <v>2</v>
      </c>
      <c r="H13208" s="3">
        <v>45231</v>
      </c>
      <c r="I13208" s="3">
        <v>45232</v>
      </c>
      <c r="J13208" s="2" t="s">
        <v>21</v>
      </c>
      <c r="K13208" s="2" t="s">
        <v>22</v>
      </c>
      <c r="L13208" s="2">
        <v>173.07</v>
      </c>
      <c r="M13208" s="2" t="s">
        <v>39</v>
      </c>
      <c r="N13208">
        <f t="shared" si="619"/>
        <v>525.572</v>
      </c>
      <c r="O13208" s="4">
        <f t="shared" si="620"/>
        <v>90960.746039999998</v>
      </c>
    </row>
    <row r="13209" spans="1:15" ht="14.25" customHeight="1" x14ac:dyDescent="0.25">
      <c r="A13209" s="2" t="s">
        <v>13239</v>
      </c>
      <c r="B13209" s="2" t="s">
        <v>13</v>
      </c>
      <c r="C13209" s="2" t="s">
        <v>26</v>
      </c>
      <c r="D13209" s="2">
        <v>1232.0999999999999</v>
      </c>
      <c r="E13209" s="2">
        <v>0.1</v>
      </c>
      <c r="F13209" s="2">
        <f t="shared" si="618"/>
        <v>123.21</v>
      </c>
      <c r="G13209" s="2">
        <v>1</v>
      </c>
      <c r="H13209" s="3">
        <v>45656</v>
      </c>
      <c r="I13209" s="3">
        <v>45661</v>
      </c>
      <c r="J13209" s="2" t="s">
        <v>21</v>
      </c>
      <c r="K13209" s="2" t="s">
        <v>27</v>
      </c>
      <c r="L13209" s="2">
        <v>246.33</v>
      </c>
      <c r="M13209" s="2" t="s">
        <v>23</v>
      </c>
      <c r="N13209">
        <f t="shared" si="619"/>
        <v>1108.8899999999999</v>
      </c>
      <c r="O13209" s="4">
        <f t="shared" si="620"/>
        <v>273152.8737</v>
      </c>
    </row>
    <row r="13210" spans="1:15" ht="14.25" customHeight="1" x14ac:dyDescent="0.25">
      <c r="A13210" s="2" t="s">
        <v>13240</v>
      </c>
      <c r="B13210" s="2" t="s">
        <v>25</v>
      </c>
      <c r="C13210" s="2" t="s">
        <v>33</v>
      </c>
      <c r="D13210" s="2">
        <v>3755.64</v>
      </c>
      <c r="E13210" s="2">
        <v>0.15</v>
      </c>
      <c r="F13210" s="2">
        <f t="shared" si="618"/>
        <v>563.346</v>
      </c>
      <c r="G13210" s="2">
        <v>8</v>
      </c>
      <c r="H13210" s="3">
        <v>45026</v>
      </c>
      <c r="I13210" s="3">
        <v>45029</v>
      </c>
      <c r="J13210" s="2" t="s">
        <v>31</v>
      </c>
      <c r="K13210" s="2" t="s">
        <v>22</v>
      </c>
      <c r="L13210" s="2">
        <v>195.51</v>
      </c>
      <c r="M13210" s="2" t="s">
        <v>17</v>
      </c>
      <c r="N13210">
        <f t="shared" si="619"/>
        <v>3192.2939999999999</v>
      </c>
      <c r="O13210" s="4">
        <f t="shared" si="620"/>
        <v>624125.39993999992</v>
      </c>
    </row>
    <row r="13211" spans="1:15" ht="14.25" customHeight="1" x14ac:dyDescent="0.25">
      <c r="A13211" s="2" t="s">
        <v>13241</v>
      </c>
      <c r="B13211" s="2" t="s">
        <v>25</v>
      </c>
      <c r="C13211" s="2" t="s">
        <v>36</v>
      </c>
      <c r="D13211" s="2">
        <v>995.88</v>
      </c>
      <c r="E13211" s="2">
        <v>0.41</v>
      </c>
      <c r="F13211" s="2">
        <f t="shared" si="618"/>
        <v>408.31079999999997</v>
      </c>
      <c r="G13211" s="2">
        <v>8</v>
      </c>
      <c r="H13211" s="3">
        <v>45337</v>
      </c>
      <c r="I13211" s="3">
        <v>45342</v>
      </c>
      <c r="J13211" s="2" t="s">
        <v>15</v>
      </c>
      <c r="K13211" s="2" t="s">
        <v>27</v>
      </c>
      <c r="L13211" s="2">
        <v>132.16</v>
      </c>
      <c r="M13211" s="2" t="s">
        <v>23</v>
      </c>
      <c r="N13211">
        <f t="shared" si="619"/>
        <v>587.56920000000002</v>
      </c>
      <c r="O13211" s="4">
        <f t="shared" si="620"/>
        <v>77653.145472000004</v>
      </c>
    </row>
    <row r="13212" spans="1:15" ht="14.25" customHeight="1" x14ac:dyDescent="0.25">
      <c r="A13212" s="2" t="s">
        <v>13242</v>
      </c>
      <c r="B13212" s="2" t="s">
        <v>41</v>
      </c>
      <c r="C13212" s="2" t="s">
        <v>26</v>
      </c>
      <c r="D13212" s="2">
        <v>781.29</v>
      </c>
      <c r="E13212" s="2">
        <v>0.08</v>
      </c>
      <c r="F13212" s="2">
        <f t="shared" ref="F13212:F13275" si="621">D13212*E13212</f>
        <v>62.5032</v>
      </c>
      <c r="G13212" s="2">
        <v>7</v>
      </c>
      <c r="H13212" s="3">
        <v>45461</v>
      </c>
      <c r="I13212" s="3">
        <v>45462</v>
      </c>
      <c r="J13212" s="2" t="s">
        <v>31</v>
      </c>
      <c r="K13212" s="2" t="s">
        <v>22</v>
      </c>
      <c r="L13212" s="2">
        <v>63.98</v>
      </c>
      <c r="M13212" s="2" t="s">
        <v>17</v>
      </c>
      <c r="N13212">
        <f t="shared" si="619"/>
        <v>718.78679999999997</v>
      </c>
      <c r="O13212" s="4">
        <f t="shared" si="620"/>
        <v>45987.979463999996</v>
      </c>
    </row>
    <row r="13213" spans="1:15" ht="14.25" customHeight="1" x14ac:dyDescent="0.25">
      <c r="A13213" s="2" t="s">
        <v>13243</v>
      </c>
      <c r="B13213" s="2" t="s">
        <v>41</v>
      </c>
      <c r="C13213" s="2" t="s">
        <v>14</v>
      </c>
      <c r="D13213" s="2">
        <v>1507.98</v>
      </c>
      <c r="E13213" s="2">
        <v>0.12</v>
      </c>
      <c r="F13213" s="2">
        <f t="shared" si="621"/>
        <v>180.95759999999999</v>
      </c>
      <c r="G13213" s="2">
        <v>9</v>
      </c>
      <c r="H13213" s="3">
        <v>45266</v>
      </c>
      <c r="I13213" s="3">
        <v>45270</v>
      </c>
      <c r="J13213" s="2" t="s">
        <v>31</v>
      </c>
      <c r="K13213" s="2" t="s">
        <v>16</v>
      </c>
      <c r="L13213" s="2">
        <v>356.45</v>
      </c>
      <c r="M13213" s="2" t="s">
        <v>34</v>
      </c>
      <c r="N13213">
        <f t="shared" si="619"/>
        <v>1327.0224000000001</v>
      </c>
      <c r="O13213" s="4">
        <f t="shared" si="620"/>
        <v>473017.13448000001</v>
      </c>
    </row>
    <row r="13214" spans="1:15" ht="14.25" customHeight="1" x14ac:dyDescent="0.25">
      <c r="A13214" s="2" t="s">
        <v>13244</v>
      </c>
      <c r="B13214" s="2" t="s">
        <v>41</v>
      </c>
      <c r="C13214" s="2" t="s">
        <v>20</v>
      </c>
      <c r="D13214" s="2">
        <v>1918.14</v>
      </c>
      <c r="E13214" s="2">
        <v>0.35</v>
      </c>
      <c r="F13214" s="2">
        <f t="shared" si="621"/>
        <v>671.34900000000005</v>
      </c>
      <c r="G13214" s="2">
        <v>9</v>
      </c>
      <c r="H13214" s="3">
        <v>45209</v>
      </c>
      <c r="I13214" s="3">
        <v>45215</v>
      </c>
      <c r="J13214" s="2" t="s">
        <v>21</v>
      </c>
      <c r="K13214" s="2" t="s">
        <v>16</v>
      </c>
      <c r="L13214" s="2">
        <v>420.56</v>
      </c>
      <c r="M13214" s="2" t="s">
        <v>23</v>
      </c>
      <c r="N13214">
        <f t="shared" si="619"/>
        <v>1246.7910000000002</v>
      </c>
      <c r="O13214" s="4">
        <f t="shared" si="620"/>
        <v>524350.42296000011</v>
      </c>
    </row>
    <row r="13215" spans="1:15" ht="14.25" customHeight="1" x14ac:dyDescent="0.25">
      <c r="A13215" s="2" t="s">
        <v>13245</v>
      </c>
      <c r="B13215" s="2" t="s">
        <v>13</v>
      </c>
      <c r="C13215" s="2" t="s">
        <v>36</v>
      </c>
      <c r="D13215" s="2">
        <v>1709.89</v>
      </c>
      <c r="E13215" s="2">
        <v>0.37</v>
      </c>
      <c r="F13215" s="2">
        <f t="shared" si="621"/>
        <v>632.65930000000003</v>
      </c>
      <c r="G13215" s="2">
        <v>3</v>
      </c>
      <c r="H13215" s="3">
        <v>45519</v>
      </c>
      <c r="I13215" s="3">
        <v>45521</v>
      </c>
      <c r="J13215" s="2" t="s">
        <v>31</v>
      </c>
      <c r="K13215" s="2" t="s">
        <v>22</v>
      </c>
      <c r="L13215" s="2">
        <v>183.17</v>
      </c>
      <c r="M13215" s="2" t="s">
        <v>23</v>
      </c>
      <c r="N13215">
        <f t="shared" si="619"/>
        <v>1077.2307000000001</v>
      </c>
      <c r="O13215" s="4">
        <f t="shared" si="620"/>
        <v>197316.34731899999</v>
      </c>
    </row>
    <row r="13216" spans="1:15" ht="14.25" customHeight="1" x14ac:dyDescent="0.25">
      <c r="A13216" s="2" t="s">
        <v>13246</v>
      </c>
      <c r="B13216" s="2" t="s">
        <v>19</v>
      </c>
      <c r="C13216" s="2" t="s">
        <v>14</v>
      </c>
      <c r="D13216" s="2">
        <v>1935.57</v>
      </c>
      <c r="E13216" s="2">
        <v>0.48</v>
      </c>
      <c r="F13216" s="2">
        <f t="shared" si="621"/>
        <v>929.07359999999994</v>
      </c>
      <c r="G13216" s="2">
        <v>1</v>
      </c>
      <c r="H13216" s="3">
        <v>45580</v>
      </c>
      <c r="I13216" s="3">
        <v>45586</v>
      </c>
      <c r="J13216" s="2" t="s">
        <v>15</v>
      </c>
      <c r="K13216" s="2" t="s">
        <v>27</v>
      </c>
      <c r="L13216" s="2">
        <v>197.71</v>
      </c>
      <c r="M13216" s="2" t="s">
        <v>28</v>
      </c>
      <c r="N13216">
        <f t="shared" si="619"/>
        <v>1006.4964</v>
      </c>
      <c r="O13216" s="4">
        <f t="shared" si="620"/>
        <v>198994.40324400002</v>
      </c>
    </row>
    <row r="13217" spans="1:15" ht="14.25" customHeight="1" x14ac:dyDescent="0.25">
      <c r="A13217" s="2" t="s">
        <v>13247</v>
      </c>
      <c r="B13217" s="2" t="s">
        <v>41</v>
      </c>
      <c r="C13217" s="2" t="s">
        <v>36</v>
      </c>
      <c r="D13217" s="2">
        <v>785.57</v>
      </c>
      <c r="E13217" s="2">
        <v>0.49</v>
      </c>
      <c r="F13217" s="2">
        <f t="shared" si="621"/>
        <v>384.92930000000001</v>
      </c>
      <c r="G13217" s="2">
        <v>9</v>
      </c>
      <c r="H13217" s="3">
        <v>45057</v>
      </c>
      <c r="I13217" s="3">
        <v>45063</v>
      </c>
      <c r="J13217" s="2" t="s">
        <v>21</v>
      </c>
      <c r="K13217" s="2" t="s">
        <v>27</v>
      </c>
      <c r="L13217" s="2">
        <v>216.52</v>
      </c>
      <c r="M13217" s="2" t="s">
        <v>39</v>
      </c>
      <c r="N13217">
        <f t="shared" si="619"/>
        <v>400.64070000000004</v>
      </c>
      <c r="O13217" s="4">
        <f t="shared" si="620"/>
        <v>86746.724364000009</v>
      </c>
    </row>
    <row r="13218" spans="1:15" ht="14.25" customHeight="1" x14ac:dyDescent="0.25">
      <c r="A13218" s="2" t="s">
        <v>13248</v>
      </c>
      <c r="B13218" s="2" t="s">
        <v>19</v>
      </c>
      <c r="C13218" s="2" t="s">
        <v>26</v>
      </c>
      <c r="D13218" s="2">
        <v>910.44</v>
      </c>
      <c r="E13218" s="2">
        <v>0.33</v>
      </c>
      <c r="F13218" s="2">
        <f t="shared" si="621"/>
        <v>300.44520000000006</v>
      </c>
      <c r="G13218" s="2">
        <v>1</v>
      </c>
      <c r="H13218" s="3">
        <v>45030</v>
      </c>
      <c r="I13218" s="3">
        <v>45033</v>
      </c>
      <c r="J13218" s="2" t="s">
        <v>21</v>
      </c>
      <c r="K13218" s="2" t="s">
        <v>16</v>
      </c>
      <c r="L13218" s="2">
        <v>72.239999999999995</v>
      </c>
      <c r="M13218" s="2" t="s">
        <v>48</v>
      </c>
      <c r="N13218">
        <f t="shared" si="619"/>
        <v>609.99479999999994</v>
      </c>
      <c r="O13218" s="4">
        <f t="shared" si="620"/>
        <v>44066.024351999993</v>
      </c>
    </row>
    <row r="13219" spans="1:15" ht="14.25" customHeight="1" x14ac:dyDescent="0.25">
      <c r="A13219" s="2" t="s">
        <v>13249</v>
      </c>
      <c r="B13219" s="2" t="s">
        <v>19</v>
      </c>
      <c r="C13219" s="2" t="s">
        <v>36</v>
      </c>
      <c r="D13219" s="2">
        <v>1255.5899999999999</v>
      </c>
      <c r="E13219" s="2">
        <v>0.18</v>
      </c>
      <c r="F13219" s="2">
        <f t="shared" si="621"/>
        <v>226.00619999999998</v>
      </c>
      <c r="G13219" s="2">
        <v>1</v>
      </c>
      <c r="H13219" s="3">
        <v>45465</v>
      </c>
      <c r="I13219" s="3">
        <v>45467</v>
      </c>
      <c r="J13219" s="2" t="s">
        <v>21</v>
      </c>
      <c r="K13219" s="2" t="s">
        <v>16</v>
      </c>
      <c r="L13219" s="2">
        <v>73.14</v>
      </c>
      <c r="M13219" s="2" t="s">
        <v>39</v>
      </c>
      <c r="N13219">
        <f t="shared" si="619"/>
        <v>1029.5837999999999</v>
      </c>
      <c r="O13219" s="4">
        <f t="shared" si="620"/>
        <v>75303.759131999992</v>
      </c>
    </row>
    <row r="13220" spans="1:15" ht="14.25" customHeight="1" x14ac:dyDescent="0.25">
      <c r="A13220" s="2" t="s">
        <v>13250</v>
      </c>
      <c r="B13220" s="2" t="s">
        <v>19</v>
      </c>
      <c r="C13220" s="2" t="s">
        <v>36</v>
      </c>
      <c r="D13220" s="2">
        <v>2069.7600000000002</v>
      </c>
      <c r="E13220" s="2">
        <v>0.23</v>
      </c>
      <c r="F13220" s="2">
        <f t="shared" si="621"/>
        <v>476.04480000000007</v>
      </c>
      <c r="G13220" s="2">
        <v>5</v>
      </c>
      <c r="H13220" s="3">
        <v>45628</v>
      </c>
      <c r="I13220" s="3">
        <v>45634</v>
      </c>
      <c r="J13220" s="2" t="s">
        <v>15</v>
      </c>
      <c r="K13220" s="2" t="s">
        <v>22</v>
      </c>
      <c r="L13220" s="2">
        <v>293.01</v>
      </c>
      <c r="M13220" s="2" t="s">
        <v>28</v>
      </c>
      <c r="N13220">
        <f t="shared" si="619"/>
        <v>1593.7152000000001</v>
      </c>
      <c r="O13220" s="4">
        <f t="shared" si="620"/>
        <v>466974.49075200001</v>
      </c>
    </row>
    <row r="13221" spans="1:15" ht="14.25" customHeight="1" x14ac:dyDescent="0.25">
      <c r="A13221" s="2" t="s">
        <v>13251</v>
      </c>
      <c r="B13221" s="2" t="s">
        <v>13</v>
      </c>
      <c r="C13221" s="2" t="s">
        <v>36</v>
      </c>
      <c r="D13221" s="2">
        <v>1745.91</v>
      </c>
      <c r="E13221" s="2">
        <v>0.22</v>
      </c>
      <c r="F13221" s="2">
        <f t="shared" si="621"/>
        <v>384.10020000000003</v>
      </c>
      <c r="G13221" s="2">
        <v>2</v>
      </c>
      <c r="H13221" s="3">
        <v>45178</v>
      </c>
      <c r="I13221" s="3">
        <v>45184</v>
      </c>
      <c r="J13221" s="2" t="s">
        <v>31</v>
      </c>
      <c r="K13221" s="2" t="s">
        <v>27</v>
      </c>
      <c r="L13221" s="2">
        <v>333.38</v>
      </c>
      <c r="M13221" s="2" t="s">
        <v>23</v>
      </c>
      <c r="N13221">
        <f t="shared" si="619"/>
        <v>1361.8098</v>
      </c>
      <c r="O13221" s="4">
        <f t="shared" si="620"/>
        <v>454000.15112399997</v>
      </c>
    </row>
    <row r="13222" spans="1:15" ht="14.25" customHeight="1" x14ac:dyDescent="0.25">
      <c r="A13222" s="2" t="s">
        <v>13252</v>
      </c>
      <c r="B13222" s="2" t="s">
        <v>13</v>
      </c>
      <c r="C13222" s="2" t="s">
        <v>33</v>
      </c>
      <c r="D13222" s="2">
        <v>3977.54</v>
      </c>
      <c r="E13222" s="2">
        <v>0.19</v>
      </c>
      <c r="F13222" s="2">
        <f t="shared" si="621"/>
        <v>755.73260000000005</v>
      </c>
      <c r="G13222" s="2">
        <v>2</v>
      </c>
      <c r="H13222" s="3">
        <v>45610</v>
      </c>
      <c r="I13222" s="3">
        <v>45617</v>
      </c>
      <c r="J13222" s="2" t="s">
        <v>21</v>
      </c>
      <c r="K13222" s="2" t="s">
        <v>22</v>
      </c>
      <c r="L13222" s="2">
        <v>1112.8</v>
      </c>
      <c r="M13222" s="2" t="s">
        <v>17</v>
      </c>
      <c r="N13222">
        <f t="shared" si="619"/>
        <v>3221.8073999999997</v>
      </c>
      <c r="O13222" s="4">
        <f t="shared" si="620"/>
        <v>3585227.2747199996</v>
      </c>
    </row>
    <row r="13223" spans="1:15" ht="14.25" customHeight="1" x14ac:dyDescent="0.25">
      <c r="A13223" s="2" t="s">
        <v>13253</v>
      </c>
      <c r="B13223" s="2" t="s">
        <v>13</v>
      </c>
      <c r="C13223" s="2" t="s">
        <v>14</v>
      </c>
      <c r="D13223" s="2">
        <v>2675.04</v>
      </c>
      <c r="E13223" s="2">
        <v>0.17</v>
      </c>
      <c r="F13223" s="2">
        <f t="shared" si="621"/>
        <v>454.7568</v>
      </c>
      <c r="G13223" s="2">
        <v>5</v>
      </c>
      <c r="H13223" s="3">
        <v>44951</v>
      </c>
      <c r="I13223" s="3">
        <v>44955</v>
      </c>
      <c r="J13223" s="2" t="s">
        <v>31</v>
      </c>
      <c r="K13223" s="2" t="s">
        <v>16</v>
      </c>
      <c r="L13223" s="2">
        <v>743.36</v>
      </c>
      <c r="M13223" s="2" t="s">
        <v>34</v>
      </c>
      <c r="N13223">
        <f t="shared" si="619"/>
        <v>2220.2831999999999</v>
      </c>
      <c r="O13223" s="4">
        <f t="shared" si="620"/>
        <v>1650469.7195519998</v>
      </c>
    </row>
    <row r="13224" spans="1:15" ht="14.25" customHeight="1" x14ac:dyDescent="0.25">
      <c r="A13224" s="2" t="s">
        <v>13254</v>
      </c>
      <c r="B13224" s="2" t="s">
        <v>13</v>
      </c>
      <c r="C13224" s="2" t="s">
        <v>26</v>
      </c>
      <c r="D13224" s="2">
        <v>2920.94</v>
      </c>
      <c r="E13224" s="2">
        <v>0.08</v>
      </c>
      <c r="F13224" s="2">
        <f t="shared" si="621"/>
        <v>233.67520000000002</v>
      </c>
      <c r="G13224" s="2">
        <v>7</v>
      </c>
      <c r="H13224" s="3">
        <v>45115</v>
      </c>
      <c r="I13224" s="3">
        <v>45122</v>
      </c>
      <c r="J13224" s="2" t="s">
        <v>21</v>
      </c>
      <c r="K13224" s="2" t="s">
        <v>22</v>
      </c>
      <c r="L13224" s="2">
        <v>247.99</v>
      </c>
      <c r="M13224" s="2" t="s">
        <v>39</v>
      </c>
      <c r="N13224">
        <f t="shared" si="619"/>
        <v>2687.2647999999999</v>
      </c>
      <c r="O13224" s="4">
        <f t="shared" si="620"/>
        <v>666414.79775200004</v>
      </c>
    </row>
    <row r="13225" spans="1:15" ht="14.25" customHeight="1" x14ac:dyDescent="0.25">
      <c r="A13225" s="2" t="s">
        <v>13255</v>
      </c>
      <c r="B13225" s="2" t="s">
        <v>41</v>
      </c>
      <c r="C13225" s="2" t="s">
        <v>20</v>
      </c>
      <c r="D13225" s="2">
        <v>2846.91</v>
      </c>
      <c r="E13225" s="2">
        <v>0.18</v>
      </c>
      <c r="F13225" s="2">
        <f t="shared" si="621"/>
        <v>512.44380000000001</v>
      </c>
      <c r="G13225" s="2">
        <v>6</v>
      </c>
      <c r="H13225" s="3">
        <v>45129</v>
      </c>
      <c r="I13225" s="3">
        <v>45132</v>
      </c>
      <c r="J13225" s="2" t="s">
        <v>15</v>
      </c>
      <c r="K13225" s="2" t="s">
        <v>22</v>
      </c>
      <c r="L13225" s="2">
        <v>702.45</v>
      </c>
      <c r="M13225" s="2" t="s">
        <v>17</v>
      </c>
      <c r="N13225">
        <f t="shared" si="619"/>
        <v>2334.4661999999998</v>
      </c>
      <c r="O13225" s="4">
        <f t="shared" si="620"/>
        <v>1639845.7821899999</v>
      </c>
    </row>
    <row r="13226" spans="1:15" ht="14.25" customHeight="1" x14ac:dyDescent="0.25">
      <c r="A13226" s="2" t="s">
        <v>13256</v>
      </c>
      <c r="B13226" s="2" t="s">
        <v>25</v>
      </c>
      <c r="C13226" s="2" t="s">
        <v>26</v>
      </c>
      <c r="D13226" s="2">
        <v>2054</v>
      </c>
      <c r="E13226" s="2">
        <v>0.48</v>
      </c>
      <c r="F13226" s="2">
        <f t="shared" si="621"/>
        <v>985.92</v>
      </c>
      <c r="G13226" s="2">
        <v>5</v>
      </c>
      <c r="H13226" s="3">
        <v>45434</v>
      </c>
      <c r="I13226" s="3">
        <v>45436</v>
      </c>
      <c r="J13226" s="2" t="s">
        <v>31</v>
      </c>
      <c r="K13226" s="2" t="s">
        <v>22</v>
      </c>
      <c r="L13226" s="2">
        <v>582.54</v>
      </c>
      <c r="M13226" s="2" t="s">
        <v>28</v>
      </c>
      <c r="N13226">
        <f t="shared" si="619"/>
        <v>1068.08</v>
      </c>
      <c r="O13226" s="4">
        <f t="shared" si="620"/>
        <v>622199.32319999987</v>
      </c>
    </row>
    <row r="13227" spans="1:15" ht="14.25" customHeight="1" x14ac:dyDescent="0.25">
      <c r="A13227" s="2" t="s">
        <v>13257</v>
      </c>
      <c r="B13227" s="2" t="s">
        <v>25</v>
      </c>
      <c r="C13227" s="2" t="s">
        <v>26</v>
      </c>
      <c r="D13227" s="2">
        <v>4904.37</v>
      </c>
      <c r="E13227" s="2">
        <v>0.44</v>
      </c>
      <c r="F13227" s="2">
        <f t="shared" si="621"/>
        <v>2157.9227999999998</v>
      </c>
      <c r="G13227" s="2">
        <v>3</v>
      </c>
      <c r="H13227" s="3">
        <v>44978</v>
      </c>
      <c r="I13227" s="3">
        <v>44982</v>
      </c>
      <c r="J13227" s="2" t="s">
        <v>31</v>
      </c>
      <c r="K13227" s="2" t="s">
        <v>27</v>
      </c>
      <c r="L13227" s="2">
        <v>1267.2</v>
      </c>
      <c r="M13227" s="2" t="s">
        <v>48</v>
      </c>
      <c r="N13227">
        <f t="shared" si="619"/>
        <v>2746.4472000000001</v>
      </c>
      <c r="O13227" s="4">
        <f t="shared" si="620"/>
        <v>3480297.8918400002</v>
      </c>
    </row>
    <row r="13228" spans="1:15" ht="14.25" customHeight="1" x14ac:dyDescent="0.25">
      <c r="A13228" s="2" t="s">
        <v>13258</v>
      </c>
      <c r="B13228" s="2" t="s">
        <v>25</v>
      </c>
      <c r="C13228" s="2" t="s">
        <v>33</v>
      </c>
      <c r="D13228" s="2">
        <v>282.91000000000003</v>
      </c>
      <c r="E13228" s="2">
        <v>0.31</v>
      </c>
      <c r="F13228" s="2">
        <f t="shared" si="621"/>
        <v>87.702100000000002</v>
      </c>
      <c r="G13228" s="2">
        <v>9</v>
      </c>
      <c r="H13228" s="3">
        <v>45578</v>
      </c>
      <c r="I13228" s="3">
        <v>45581</v>
      </c>
      <c r="J13228" s="2" t="s">
        <v>31</v>
      </c>
      <c r="K13228" s="2" t="s">
        <v>22</v>
      </c>
      <c r="L13228" s="2">
        <v>43.44</v>
      </c>
      <c r="M13228" s="2" t="s">
        <v>48</v>
      </c>
      <c r="N13228">
        <f t="shared" si="619"/>
        <v>195.20790000000002</v>
      </c>
      <c r="O13228" s="4">
        <f t="shared" si="620"/>
        <v>8479.8311759999997</v>
      </c>
    </row>
    <row r="13229" spans="1:15" ht="14.25" customHeight="1" x14ac:dyDescent="0.25">
      <c r="A13229" s="2" t="s">
        <v>13259</v>
      </c>
      <c r="B13229" s="2" t="s">
        <v>41</v>
      </c>
      <c r="C13229" s="2" t="s">
        <v>33</v>
      </c>
      <c r="D13229" s="2">
        <v>1157.6099999999999</v>
      </c>
      <c r="E13229" s="2">
        <v>0.1</v>
      </c>
      <c r="F13229" s="2">
        <f t="shared" si="621"/>
        <v>115.761</v>
      </c>
      <c r="G13229" s="2">
        <v>8</v>
      </c>
      <c r="H13229" s="3">
        <v>45432</v>
      </c>
      <c r="I13229" s="3">
        <v>45439</v>
      </c>
      <c r="J13229" s="2" t="s">
        <v>15</v>
      </c>
      <c r="K13229" s="2" t="s">
        <v>22</v>
      </c>
      <c r="L13229" s="2">
        <v>118</v>
      </c>
      <c r="M13229" s="2" t="s">
        <v>48</v>
      </c>
      <c r="N13229">
        <f t="shared" si="619"/>
        <v>1041.8489999999999</v>
      </c>
      <c r="O13229" s="4">
        <f t="shared" si="620"/>
        <v>122938.18199999999</v>
      </c>
    </row>
    <row r="13230" spans="1:15" ht="14.25" customHeight="1" x14ac:dyDescent="0.25">
      <c r="A13230" s="2" t="s">
        <v>13260</v>
      </c>
      <c r="B13230" s="2" t="s">
        <v>25</v>
      </c>
      <c r="C13230" s="2" t="s">
        <v>36</v>
      </c>
      <c r="D13230" s="2">
        <v>1494.81</v>
      </c>
      <c r="E13230" s="2">
        <v>0.44</v>
      </c>
      <c r="F13230" s="2">
        <f t="shared" si="621"/>
        <v>657.71640000000002</v>
      </c>
      <c r="G13230" s="2">
        <v>3</v>
      </c>
      <c r="H13230" s="3">
        <v>45394</v>
      </c>
      <c r="I13230" s="3">
        <v>45398</v>
      </c>
      <c r="J13230" s="2" t="s">
        <v>15</v>
      </c>
      <c r="K13230" s="2" t="s">
        <v>16</v>
      </c>
      <c r="L13230" s="2">
        <v>416.89</v>
      </c>
      <c r="M13230" s="2" t="s">
        <v>17</v>
      </c>
      <c r="N13230">
        <f t="shared" si="619"/>
        <v>837.09359999999992</v>
      </c>
      <c r="O13230" s="4">
        <f t="shared" si="620"/>
        <v>348975.95090399997</v>
      </c>
    </row>
    <row r="13231" spans="1:15" ht="14.25" customHeight="1" x14ac:dyDescent="0.25">
      <c r="A13231" s="2" t="s">
        <v>13261</v>
      </c>
      <c r="B13231" s="2" t="s">
        <v>41</v>
      </c>
      <c r="C13231" s="2" t="s">
        <v>26</v>
      </c>
      <c r="D13231" s="2">
        <v>4418.3599999999997</v>
      </c>
      <c r="E13231" s="2">
        <v>0.16</v>
      </c>
      <c r="F13231" s="2">
        <f t="shared" si="621"/>
        <v>706.93759999999997</v>
      </c>
      <c r="G13231" s="2">
        <v>7</v>
      </c>
      <c r="H13231" s="3">
        <v>45344</v>
      </c>
      <c r="I13231" s="3">
        <v>45350</v>
      </c>
      <c r="J13231" s="2" t="s">
        <v>15</v>
      </c>
      <c r="K13231" s="2" t="s">
        <v>27</v>
      </c>
      <c r="L13231" s="2">
        <v>808.58</v>
      </c>
      <c r="M13231" s="2" t="s">
        <v>39</v>
      </c>
      <c r="N13231">
        <f t="shared" si="619"/>
        <v>3711.4223999999995</v>
      </c>
      <c r="O13231" s="4">
        <f t="shared" si="620"/>
        <v>3000981.9241919997</v>
      </c>
    </row>
    <row r="13232" spans="1:15" ht="14.25" customHeight="1" x14ac:dyDescent="0.25">
      <c r="A13232" s="2" t="s">
        <v>13262</v>
      </c>
      <c r="B13232" s="2" t="s">
        <v>41</v>
      </c>
      <c r="C13232" s="2" t="s">
        <v>14</v>
      </c>
      <c r="D13232" s="2">
        <v>4602.46</v>
      </c>
      <c r="E13232" s="2">
        <v>0.27</v>
      </c>
      <c r="F13232" s="2">
        <f t="shared" si="621"/>
        <v>1242.6642000000002</v>
      </c>
      <c r="G13232" s="2">
        <v>3</v>
      </c>
      <c r="H13232" s="3">
        <v>45046</v>
      </c>
      <c r="I13232" s="3">
        <v>45049</v>
      </c>
      <c r="J13232" s="2" t="s">
        <v>15</v>
      </c>
      <c r="K13232" s="2" t="s">
        <v>16</v>
      </c>
      <c r="L13232" s="2">
        <v>521.4</v>
      </c>
      <c r="M13232" s="2" t="s">
        <v>17</v>
      </c>
      <c r="N13232">
        <f t="shared" si="619"/>
        <v>3359.7957999999999</v>
      </c>
      <c r="O13232" s="4">
        <f t="shared" si="620"/>
        <v>1751797.5301199998</v>
      </c>
    </row>
    <row r="13233" spans="1:15" ht="14.25" customHeight="1" x14ac:dyDescent="0.25">
      <c r="A13233" s="2" t="s">
        <v>13263</v>
      </c>
      <c r="B13233" s="2" t="s">
        <v>41</v>
      </c>
      <c r="C13233" s="2" t="s">
        <v>33</v>
      </c>
      <c r="D13233" s="2">
        <v>4245.91</v>
      </c>
      <c r="E13233" s="2">
        <v>0.46</v>
      </c>
      <c r="F13233" s="2">
        <f t="shared" si="621"/>
        <v>1953.1186</v>
      </c>
      <c r="G13233" s="2">
        <v>6</v>
      </c>
      <c r="H13233" s="3">
        <v>45418</v>
      </c>
      <c r="I13233" s="3">
        <v>45425</v>
      </c>
      <c r="J13233" s="2" t="s">
        <v>21</v>
      </c>
      <c r="K13233" s="2" t="s">
        <v>16</v>
      </c>
      <c r="L13233" s="2">
        <v>555.70000000000005</v>
      </c>
      <c r="M13233" s="2" t="s">
        <v>28</v>
      </c>
      <c r="N13233">
        <f t="shared" si="619"/>
        <v>2292.7914000000001</v>
      </c>
      <c r="O13233" s="4">
        <f t="shared" si="620"/>
        <v>1274104.1809800002</v>
      </c>
    </row>
    <row r="13234" spans="1:15" ht="14.25" customHeight="1" x14ac:dyDescent="0.25">
      <c r="A13234" s="2" t="s">
        <v>13264</v>
      </c>
      <c r="B13234" s="2" t="s">
        <v>25</v>
      </c>
      <c r="C13234" s="2" t="s">
        <v>33</v>
      </c>
      <c r="D13234" s="2">
        <v>2143.06</v>
      </c>
      <c r="E13234" s="2">
        <v>0.17</v>
      </c>
      <c r="F13234" s="2">
        <f t="shared" si="621"/>
        <v>364.3202</v>
      </c>
      <c r="G13234" s="2">
        <v>3</v>
      </c>
      <c r="H13234" s="3">
        <v>45183</v>
      </c>
      <c r="I13234" s="3">
        <v>45186</v>
      </c>
      <c r="J13234" s="2" t="s">
        <v>31</v>
      </c>
      <c r="K13234" s="2" t="s">
        <v>27</v>
      </c>
      <c r="L13234" s="2">
        <v>408.11</v>
      </c>
      <c r="M13234" s="2" t="s">
        <v>28</v>
      </c>
      <c r="N13234">
        <f t="shared" si="619"/>
        <v>1778.7397999999998</v>
      </c>
      <c r="O13234" s="4">
        <f t="shared" si="620"/>
        <v>725921.49977799994</v>
      </c>
    </row>
    <row r="13235" spans="1:15" ht="14.25" customHeight="1" x14ac:dyDescent="0.25">
      <c r="A13235" s="2" t="s">
        <v>13265</v>
      </c>
      <c r="B13235" s="2" t="s">
        <v>19</v>
      </c>
      <c r="C13235" s="2" t="s">
        <v>14</v>
      </c>
      <c r="D13235" s="2">
        <v>4581.66</v>
      </c>
      <c r="E13235" s="2">
        <v>0.46</v>
      </c>
      <c r="F13235" s="2">
        <f t="shared" si="621"/>
        <v>2107.5636</v>
      </c>
      <c r="G13235" s="2">
        <v>8</v>
      </c>
      <c r="H13235" s="3">
        <v>45384</v>
      </c>
      <c r="I13235" s="3">
        <v>45390</v>
      </c>
      <c r="J13235" s="2" t="s">
        <v>15</v>
      </c>
      <c r="K13235" s="2" t="s">
        <v>16</v>
      </c>
      <c r="L13235" s="2">
        <v>694.36</v>
      </c>
      <c r="M13235" s="2" t="s">
        <v>39</v>
      </c>
      <c r="N13235">
        <f t="shared" si="619"/>
        <v>2474.0963999999999</v>
      </c>
      <c r="O13235" s="4">
        <f t="shared" si="620"/>
        <v>1717913.5763039999</v>
      </c>
    </row>
    <row r="13236" spans="1:15" ht="14.25" customHeight="1" x14ac:dyDescent="0.25">
      <c r="A13236" s="2" t="s">
        <v>13266</v>
      </c>
      <c r="B13236" s="2" t="s">
        <v>25</v>
      </c>
      <c r="C13236" s="2" t="s">
        <v>33</v>
      </c>
      <c r="D13236" s="2">
        <v>582.69000000000005</v>
      </c>
      <c r="E13236" s="2">
        <v>0.12</v>
      </c>
      <c r="F13236" s="2">
        <f t="shared" si="621"/>
        <v>69.922800000000009</v>
      </c>
      <c r="G13236" s="2">
        <v>3</v>
      </c>
      <c r="H13236" s="3">
        <v>45119</v>
      </c>
      <c r="I13236" s="3">
        <v>45123</v>
      </c>
      <c r="J13236" s="2" t="s">
        <v>21</v>
      </c>
      <c r="K13236" s="2" t="s">
        <v>16</v>
      </c>
      <c r="L13236" s="2">
        <v>34.97</v>
      </c>
      <c r="M13236" s="2" t="s">
        <v>48</v>
      </c>
      <c r="N13236">
        <f t="shared" si="619"/>
        <v>512.7672</v>
      </c>
      <c r="O13236" s="4">
        <f t="shared" si="620"/>
        <v>17931.468983999999</v>
      </c>
    </row>
    <row r="13237" spans="1:15" ht="14.25" customHeight="1" x14ac:dyDescent="0.25">
      <c r="A13237" s="2" t="s">
        <v>13267</v>
      </c>
      <c r="B13237" s="2" t="s">
        <v>25</v>
      </c>
      <c r="C13237" s="2" t="s">
        <v>14</v>
      </c>
      <c r="D13237" s="2">
        <v>3296.93</v>
      </c>
      <c r="E13237" s="2">
        <v>0.46</v>
      </c>
      <c r="F13237" s="2">
        <f t="shared" si="621"/>
        <v>1516.5878</v>
      </c>
      <c r="G13237" s="2">
        <v>5</v>
      </c>
      <c r="H13237" s="3">
        <v>45564</v>
      </c>
      <c r="I13237" s="3">
        <v>45571</v>
      </c>
      <c r="J13237" s="2" t="s">
        <v>31</v>
      </c>
      <c r="K13237" s="2" t="s">
        <v>16</v>
      </c>
      <c r="L13237" s="2">
        <v>638.27</v>
      </c>
      <c r="M13237" s="2" t="s">
        <v>28</v>
      </c>
      <c r="N13237">
        <f t="shared" si="619"/>
        <v>1780.3421999999998</v>
      </c>
      <c r="O13237" s="4">
        <f t="shared" si="620"/>
        <v>1136339.0159939998</v>
      </c>
    </row>
    <row r="13238" spans="1:15" ht="14.25" customHeight="1" x14ac:dyDescent="0.25">
      <c r="A13238" s="2" t="s">
        <v>13268</v>
      </c>
      <c r="B13238" s="2" t="s">
        <v>13</v>
      </c>
      <c r="C13238" s="2" t="s">
        <v>20</v>
      </c>
      <c r="D13238" s="2">
        <v>4692.3999999999996</v>
      </c>
      <c r="E13238" s="2">
        <v>0.18</v>
      </c>
      <c r="F13238" s="2">
        <f t="shared" si="621"/>
        <v>844.63199999999995</v>
      </c>
      <c r="G13238" s="2">
        <v>3</v>
      </c>
      <c r="H13238" s="3">
        <v>45059</v>
      </c>
      <c r="I13238" s="3">
        <v>45060</v>
      </c>
      <c r="J13238" s="2" t="s">
        <v>21</v>
      </c>
      <c r="K13238" s="2" t="s">
        <v>16</v>
      </c>
      <c r="L13238" s="2">
        <v>710.72</v>
      </c>
      <c r="M13238" s="2" t="s">
        <v>23</v>
      </c>
      <c r="N13238">
        <f t="shared" si="619"/>
        <v>3847.7679999999996</v>
      </c>
      <c r="O13238" s="4">
        <f t="shared" si="620"/>
        <v>2734685.6729599996</v>
      </c>
    </row>
    <row r="13239" spans="1:15" ht="14.25" customHeight="1" x14ac:dyDescent="0.25">
      <c r="A13239" s="2" t="s">
        <v>13269</v>
      </c>
      <c r="B13239" s="2" t="s">
        <v>41</v>
      </c>
      <c r="C13239" s="2" t="s">
        <v>14</v>
      </c>
      <c r="D13239" s="2">
        <v>3799.01</v>
      </c>
      <c r="E13239" s="2">
        <v>0.19</v>
      </c>
      <c r="F13239" s="2">
        <f t="shared" si="621"/>
        <v>721.81190000000004</v>
      </c>
      <c r="G13239" s="2">
        <v>8</v>
      </c>
      <c r="H13239" s="3">
        <v>45111</v>
      </c>
      <c r="I13239" s="3">
        <v>45118</v>
      </c>
      <c r="J13239" s="2" t="s">
        <v>15</v>
      </c>
      <c r="K13239" s="2" t="s">
        <v>27</v>
      </c>
      <c r="L13239" s="2">
        <v>639.61</v>
      </c>
      <c r="M13239" s="2" t="s">
        <v>48</v>
      </c>
      <c r="N13239">
        <f t="shared" si="619"/>
        <v>3077.1981000000001</v>
      </c>
      <c r="O13239" s="4">
        <f t="shared" si="620"/>
        <v>1968206.676741</v>
      </c>
    </row>
    <row r="13240" spans="1:15" ht="14.25" customHeight="1" x14ac:dyDescent="0.25">
      <c r="A13240" s="2" t="s">
        <v>13270</v>
      </c>
      <c r="B13240" s="2" t="s">
        <v>19</v>
      </c>
      <c r="C13240" s="2" t="s">
        <v>20</v>
      </c>
      <c r="D13240" s="2">
        <v>1461.55</v>
      </c>
      <c r="E13240" s="2">
        <v>0.28000000000000003</v>
      </c>
      <c r="F13240" s="2">
        <f t="shared" si="621"/>
        <v>409.23400000000004</v>
      </c>
      <c r="G13240" s="2">
        <v>9</v>
      </c>
      <c r="H13240" s="3">
        <v>45076</v>
      </c>
      <c r="I13240" s="3">
        <v>45078</v>
      </c>
      <c r="J13240" s="2" t="s">
        <v>21</v>
      </c>
      <c r="K13240" s="2" t="s">
        <v>27</v>
      </c>
      <c r="L13240" s="2">
        <v>348.09</v>
      </c>
      <c r="M13240" s="2" t="s">
        <v>23</v>
      </c>
      <c r="N13240">
        <f t="shared" si="619"/>
        <v>1052.3159999999998</v>
      </c>
      <c r="O13240" s="4">
        <f t="shared" si="620"/>
        <v>366300.67643999989</v>
      </c>
    </row>
    <row r="13241" spans="1:15" ht="14.25" customHeight="1" x14ac:dyDescent="0.25">
      <c r="A13241" s="2" t="s">
        <v>13271</v>
      </c>
      <c r="B13241" s="2" t="s">
        <v>13</v>
      </c>
      <c r="C13241" s="2" t="s">
        <v>36</v>
      </c>
      <c r="D13241" s="2">
        <v>3615.78</v>
      </c>
      <c r="E13241" s="2">
        <v>0.17</v>
      </c>
      <c r="F13241" s="2">
        <f t="shared" si="621"/>
        <v>614.68260000000009</v>
      </c>
      <c r="G13241" s="2">
        <v>6</v>
      </c>
      <c r="H13241" s="3">
        <v>45353</v>
      </c>
      <c r="I13241" s="3">
        <v>45354</v>
      </c>
      <c r="J13241" s="2" t="s">
        <v>31</v>
      </c>
      <c r="K13241" s="2" t="s">
        <v>22</v>
      </c>
      <c r="L13241" s="2">
        <v>204.01</v>
      </c>
      <c r="M13241" s="2" t="s">
        <v>34</v>
      </c>
      <c r="N13241">
        <f t="shared" si="619"/>
        <v>3001.0974000000001</v>
      </c>
      <c r="O13241" s="4">
        <f t="shared" si="620"/>
        <v>612253.88057399995</v>
      </c>
    </row>
    <row r="13242" spans="1:15" ht="14.25" customHeight="1" x14ac:dyDescent="0.25">
      <c r="A13242" s="2" t="s">
        <v>13272</v>
      </c>
      <c r="B13242" s="2" t="s">
        <v>19</v>
      </c>
      <c r="C13242" s="2" t="s">
        <v>36</v>
      </c>
      <c r="D13242" s="2">
        <v>1544.34</v>
      </c>
      <c r="E13242" s="2">
        <v>0.22</v>
      </c>
      <c r="F13242" s="2">
        <f t="shared" si="621"/>
        <v>339.75479999999999</v>
      </c>
      <c r="G13242" s="2">
        <v>4</v>
      </c>
      <c r="H13242" s="3">
        <v>45184</v>
      </c>
      <c r="I13242" s="3">
        <v>45189</v>
      </c>
      <c r="J13242" s="2" t="s">
        <v>15</v>
      </c>
      <c r="K13242" s="2" t="s">
        <v>16</v>
      </c>
      <c r="L13242" s="2">
        <v>102.59</v>
      </c>
      <c r="M13242" s="2" t="s">
        <v>48</v>
      </c>
      <c r="N13242">
        <f t="shared" si="619"/>
        <v>1204.5852</v>
      </c>
      <c r="O13242" s="4">
        <f t="shared" si="620"/>
        <v>123578.395668</v>
      </c>
    </row>
    <row r="13243" spans="1:15" ht="14.25" customHeight="1" x14ac:dyDescent="0.25">
      <c r="A13243" s="2" t="s">
        <v>13273</v>
      </c>
      <c r="B13243" s="2" t="s">
        <v>19</v>
      </c>
      <c r="C13243" s="2" t="s">
        <v>33</v>
      </c>
      <c r="D13243" s="2">
        <v>646.75</v>
      </c>
      <c r="E13243" s="2">
        <v>0.25</v>
      </c>
      <c r="F13243" s="2">
        <f t="shared" si="621"/>
        <v>161.6875</v>
      </c>
      <c r="G13243" s="2">
        <v>4</v>
      </c>
      <c r="H13243" s="3">
        <v>45383</v>
      </c>
      <c r="I13243" s="3">
        <v>45385</v>
      </c>
      <c r="J13243" s="2" t="s">
        <v>15</v>
      </c>
      <c r="K13243" s="2" t="s">
        <v>22</v>
      </c>
      <c r="L13243" s="2">
        <v>32.5</v>
      </c>
      <c r="M13243" s="2" t="s">
        <v>17</v>
      </c>
      <c r="N13243">
        <f t="shared" si="619"/>
        <v>485.0625</v>
      </c>
      <c r="O13243" s="4">
        <f t="shared" si="620"/>
        <v>15764.53125</v>
      </c>
    </row>
    <row r="13244" spans="1:15" ht="14.25" customHeight="1" x14ac:dyDescent="0.25">
      <c r="A13244" s="2" t="s">
        <v>13274</v>
      </c>
      <c r="B13244" s="2" t="s">
        <v>41</v>
      </c>
      <c r="C13244" s="2" t="s">
        <v>14</v>
      </c>
      <c r="D13244" s="2">
        <v>3614.39</v>
      </c>
      <c r="E13244" s="2">
        <v>0.25</v>
      </c>
      <c r="F13244" s="2">
        <f t="shared" si="621"/>
        <v>903.59749999999997</v>
      </c>
      <c r="G13244" s="2">
        <v>5</v>
      </c>
      <c r="H13244" s="3">
        <v>45317</v>
      </c>
      <c r="I13244" s="3">
        <v>45320</v>
      </c>
      <c r="J13244" s="2" t="s">
        <v>21</v>
      </c>
      <c r="K13244" s="2" t="s">
        <v>22</v>
      </c>
      <c r="L13244" s="2">
        <v>564.46</v>
      </c>
      <c r="M13244" s="2" t="s">
        <v>17</v>
      </c>
      <c r="N13244">
        <f t="shared" si="619"/>
        <v>2710.7925</v>
      </c>
      <c r="O13244" s="4">
        <f t="shared" si="620"/>
        <v>1530133.9345500001</v>
      </c>
    </row>
    <row r="13245" spans="1:15" ht="14.25" customHeight="1" x14ac:dyDescent="0.25">
      <c r="A13245" s="2" t="s">
        <v>13275</v>
      </c>
      <c r="B13245" s="2" t="s">
        <v>25</v>
      </c>
      <c r="C13245" s="2" t="s">
        <v>33</v>
      </c>
      <c r="D13245" s="2">
        <v>978.21</v>
      </c>
      <c r="E13245" s="2">
        <v>0.48</v>
      </c>
      <c r="F13245" s="2">
        <f t="shared" si="621"/>
        <v>469.54079999999999</v>
      </c>
      <c r="G13245" s="2">
        <v>3</v>
      </c>
      <c r="H13245" s="3">
        <v>45203</v>
      </c>
      <c r="I13245" s="3">
        <v>45209</v>
      </c>
      <c r="J13245" s="2" t="s">
        <v>31</v>
      </c>
      <c r="K13245" s="2" t="s">
        <v>16</v>
      </c>
      <c r="L13245" s="2">
        <v>117.5</v>
      </c>
      <c r="M13245" s="2" t="s">
        <v>34</v>
      </c>
      <c r="N13245">
        <f t="shared" si="619"/>
        <v>508.66920000000005</v>
      </c>
      <c r="O13245" s="4">
        <f t="shared" si="620"/>
        <v>59768.631000000008</v>
      </c>
    </row>
    <row r="13246" spans="1:15" ht="14.25" customHeight="1" x14ac:dyDescent="0.25">
      <c r="A13246" s="2" t="s">
        <v>13276</v>
      </c>
      <c r="B13246" s="2" t="s">
        <v>41</v>
      </c>
      <c r="C13246" s="2" t="s">
        <v>14</v>
      </c>
      <c r="D13246" s="2">
        <v>644.22</v>
      </c>
      <c r="E13246" s="2">
        <v>0.14000000000000001</v>
      </c>
      <c r="F13246" s="2">
        <f t="shared" si="621"/>
        <v>90.19080000000001</v>
      </c>
      <c r="G13246" s="2">
        <v>4</v>
      </c>
      <c r="H13246" s="3">
        <v>45253</v>
      </c>
      <c r="I13246" s="3">
        <v>45255</v>
      </c>
      <c r="J13246" s="2" t="s">
        <v>15</v>
      </c>
      <c r="K13246" s="2" t="s">
        <v>27</v>
      </c>
      <c r="L13246" s="2">
        <v>98.16</v>
      </c>
      <c r="M13246" s="2" t="s">
        <v>23</v>
      </c>
      <c r="N13246">
        <f t="shared" si="619"/>
        <v>554.02920000000006</v>
      </c>
      <c r="O13246" s="4">
        <f t="shared" si="620"/>
        <v>54383.506272000006</v>
      </c>
    </row>
    <row r="13247" spans="1:15" ht="14.25" customHeight="1" x14ac:dyDescent="0.25">
      <c r="A13247" s="2" t="s">
        <v>13277</v>
      </c>
      <c r="B13247" s="2" t="s">
        <v>41</v>
      </c>
      <c r="C13247" s="2" t="s">
        <v>33</v>
      </c>
      <c r="D13247" s="2">
        <v>2803.62</v>
      </c>
      <c r="E13247" s="2">
        <v>0.14000000000000001</v>
      </c>
      <c r="F13247" s="2">
        <f t="shared" si="621"/>
        <v>392.5068</v>
      </c>
      <c r="G13247" s="2">
        <v>4</v>
      </c>
      <c r="H13247" s="3">
        <v>45497</v>
      </c>
      <c r="I13247" s="3">
        <v>45499</v>
      </c>
      <c r="J13247" s="2" t="s">
        <v>21</v>
      </c>
      <c r="K13247" s="2" t="s">
        <v>22</v>
      </c>
      <c r="L13247" s="2">
        <v>544.74</v>
      </c>
      <c r="M13247" s="2" t="s">
        <v>23</v>
      </c>
      <c r="N13247">
        <f t="shared" si="619"/>
        <v>2411.1131999999998</v>
      </c>
      <c r="O13247" s="4">
        <f t="shared" si="620"/>
        <v>1313429.8045679999</v>
      </c>
    </row>
    <row r="13248" spans="1:15" ht="14.25" customHeight="1" x14ac:dyDescent="0.25">
      <c r="A13248" s="2" t="s">
        <v>13278</v>
      </c>
      <c r="B13248" s="2" t="s">
        <v>13</v>
      </c>
      <c r="C13248" s="2" t="s">
        <v>36</v>
      </c>
      <c r="D13248" s="2">
        <v>3141.06</v>
      </c>
      <c r="E13248" s="2">
        <v>0.42</v>
      </c>
      <c r="F13248" s="2">
        <f t="shared" si="621"/>
        <v>1319.2451999999998</v>
      </c>
      <c r="G13248" s="2">
        <v>1</v>
      </c>
      <c r="H13248" s="3">
        <v>45046</v>
      </c>
      <c r="I13248" s="3">
        <v>45051</v>
      </c>
      <c r="J13248" s="2" t="s">
        <v>31</v>
      </c>
      <c r="K13248" s="2" t="s">
        <v>16</v>
      </c>
      <c r="L13248" s="2">
        <v>163.59</v>
      </c>
      <c r="M13248" s="2" t="s">
        <v>39</v>
      </c>
      <c r="N13248">
        <f t="shared" si="619"/>
        <v>1821.8148000000001</v>
      </c>
      <c r="O13248" s="4">
        <f t="shared" si="620"/>
        <v>298030.68313200003</v>
      </c>
    </row>
    <row r="13249" spans="1:15" ht="14.25" customHeight="1" x14ac:dyDescent="0.25">
      <c r="A13249" s="2" t="s">
        <v>13279</v>
      </c>
      <c r="B13249" s="2" t="s">
        <v>41</v>
      </c>
      <c r="C13249" s="2" t="s">
        <v>36</v>
      </c>
      <c r="D13249" s="2">
        <v>350.18</v>
      </c>
      <c r="E13249" s="2">
        <v>0.2</v>
      </c>
      <c r="F13249" s="2">
        <f t="shared" si="621"/>
        <v>70.036000000000001</v>
      </c>
      <c r="G13249" s="2">
        <v>1</v>
      </c>
      <c r="H13249" s="3">
        <v>45511</v>
      </c>
      <c r="I13249" s="3">
        <v>45518</v>
      </c>
      <c r="J13249" s="2" t="s">
        <v>15</v>
      </c>
      <c r="K13249" s="2" t="s">
        <v>22</v>
      </c>
      <c r="L13249" s="2">
        <v>31.38</v>
      </c>
      <c r="M13249" s="2" t="s">
        <v>34</v>
      </c>
      <c r="N13249">
        <f t="shared" si="619"/>
        <v>280.14400000000001</v>
      </c>
      <c r="O13249" s="4">
        <f t="shared" si="620"/>
        <v>8790.9187199999997</v>
      </c>
    </row>
    <row r="13250" spans="1:15" ht="14.25" customHeight="1" x14ac:dyDescent="0.25">
      <c r="A13250" s="2" t="s">
        <v>13280</v>
      </c>
      <c r="B13250" s="2" t="s">
        <v>25</v>
      </c>
      <c r="C13250" s="2" t="s">
        <v>33</v>
      </c>
      <c r="D13250" s="2">
        <v>121.9</v>
      </c>
      <c r="E13250" s="2">
        <v>0.04</v>
      </c>
      <c r="F13250" s="2">
        <f t="shared" si="621"/>
        <v>4.8760000000000003</v>
      </c>
      <c r="G13250" s="2">
        <v>9</v>
      </c>
      <c r="H13250" s="3">
        <v>45177</v>
      </c>
      <c r="I13250" s="3">
        <v>45183</v>
      </c>
      <c r="J13250" s="2" t="s">
        <v>15</v>
      </c>
      <c r="K13250" s="2" t="s">
        <v>22</v>
      </c>
      <c r="L13250" s="2">
        <v>9.99</v>
      </c>
      <c r="M13250" s="2" t="s">
        <v>17</v>
      </c>
      <c r="N13250">
        <f t="shared" si="619"/>
        <v>117.024</v>
      </c>
      <c r="O13250" s="4">
        <f t="shared" si="620"/>
        <v>1169.0697600000001</v>
      </c>
    </row>
    <row r="13251" spans="1:15" ht="14.25" customHeight="1" x14ac:dyDescent="0.25">
      <c r="A13251" s="2" t="s">
        <v>13281</v>
      </c>
      <c r="B13251" s="2" t="s">
        <v>19</v>
      </c>
      <c r="C13251" s="2" t="s">
        <v>14</v>
      </c>
      <c r="D13251" s="2">
        <v>4422.1400000000003</v>
      </c>
      <c r="E13251" s="2">
        <v>0.24</v>
      </c>
      <c r="F13251" s="2">
        <f t="shared" si="621"/>
        <v>1061.3136</v>
      </c>
      <c r="G13251" s="2">
        <v>3</v>
      </c>
      <c r="H13251" s="3">
        <v>45041</v>
      </c>
      <c r="I13251" s="3">
        <v>45048</v>
      </c>
      <c r="J13251" s="2" t="s">
        <v>21</v>
      </c>
      <c r="K13251" s="2" t="s">
        <v>22</v>
      </c>
      <c r="L13251" s="2">
        <v>907.83</v>
      </c>
      <c r="M13251" s="2" t="s">
        <v>23</v>
      </c>
      <c r="N13251">
        <f t="shared" si="619"/>
        <v>3360.8264000000004</v>
      </c>
      <c r="O13251" s="4">
        <f t="shared" si="620"/>
        <v>3051059.0307120006</v>
      </c>
    </row>
    <row r="13252" spans="1:15" ht="14.25" customHeight="1" x14ac:dyDescent="0.25">
      <c r="A13252" s="2" t="s">
        <v>13282</v>
      </c>
      <c r="B13252" s="2" t="s">
        <v>41</v>
      </c>
      <c r="C13252" s="2" t="s">
        <v>26</v>
      </c>
      <c r="D13252" s="2">
        <v>664.74</v>
      </c>
      <c r="E13252" s="2">
        <v>0.28000000000000003</v>
      </c>
      <c r="F13252" s="2">
        <f t="shared" si="621"/>
        <v>186.12720000000002</v>
      </c>
      <c r="G13252" s="2">
        <v>5</v>
      </c>
      <c r="H13252" s="3">
        <v>45322</v>
      </c>
      <c r="I13252" s="3">
        <v>45323</v>
      </c>
      <c r="J13252" s="2" t="s">
        <v>21</v>
      </c>
      <c r="K13252" s="2" t="s">
        <v>27</v>
      </c>
      <c r="L13252" s="2">
        <v>131.49</v>
      </c>
      <c r="M13252" s="2" t="s">
        <v>17</v>
      </c>
      <c r="N13252">
        <f t="shared" ref="N13252:N13315" si="622">D13252-F13252</f>
        <v>478.61279999999999</v>
      </c>
      <c r="O13252" s="4">
        <f t="shared" ref="O13252:O13315" si="623">N13252*L13252</f>
        <v>62932.797072000001</v>
      </c>
    </row>
    <row r="13253" spans="1:15" ht="14.25" customHeight="1" x14ac:dyDescent="0.25">
      <c r="A13253" s="2" t="s">
        <v>13283</v>
      </c>
      <c r="B13253" s="2" t="s">
        <v>19</v>
      </c>
      <c r="C13253" s="2" t="s">
        <v>14</v>
      </c>
      <c r="D13253" s="2">
        <v>2961.1</v>
      </c>
      <c r="E13253" s="2">
        <v>0.31</v>
      </c>
      <c r="F13253" s="2">
        <f t="shared" si="621"/>
        <v>917.94099999999992</v>
      </c>
      <c r="G13253" s="2">
        <v>2</v>
      </c>
      <c r="H13253" s="3">
        <v>45418</v>
      </c>
      <c r="I13253" s="3">
        <v>45421</v>
      </c>
      <c r="J13253" s="2" t="s">
        <v>31</v>
      </c>
      <c r="K13253" s="2" t="s">
        <v>22</v>
      </c>
      <c r="L13253" s="2">
        <v>205.46</v>
      </c>
      <c r="M13253" s="2" t="s">
        <v>17</v>
      </c>
      <c r="N13253">
        <f t="shared" si="622"/>
        <v>2043.1590000000001</v>
      </c>
      <c r="O13253" s="4">
        <f t="shared" si="623"/>
        <v>419787.44814000005</v>
      </c>
    </row>
    <row r="13254" spans="1:15" ht="14.25" customHeight="1" x14ac:dyDescent="0.25">
      <c r="A13254" s="2" t="s">
        <v>13284</v>
      </c>
      <c r="B13254" s="2" t="s">
        <v>41</v>
      </c>
      <c r="C13254" s="2" t="s">
        <v>33</v>
      </c>
      <c r="D13254" s="2">
        <v>4772.38</v>
      </c>
      <c r="E13254" s="2">
        <v>0.12</v>
      </c>
      <c r="F13254" s="2">
        <f t="shared" si="621"/>
        <v>572.68560000000002</v>
      </c>
      <c r="G13254" s="2">
        <v>1</v>
      </c>
      <c r="H13254" s="3">
        <v>45538</v>
      </c>
      <c r="I13254" s="3">
        <v>45540</v>
      </c>
      <c r="J13254" s="2" t="s">
        <v>21</v>
      </c>
      <c r="K13254" s="2" t="s">
        <v>16</v>
      </c>
      <c r="L13254" s="2">
        <v>1194.95</v>
      </c>
      <c r="M13254" s="2" t="s">
        <v>23</v>
      </c>
      <c r="N13254">
        <f t="shared" si="622"/>
        <v>4199.6944000000003</v>
      </c>
      <c r="O13254" s="4">
        <f t="shared" si="623"/>
        <v>5018424.8232800001</v>
      </c>
    </row>
    <row r="13255" spans="1:15" ht="14.25" customHeight="1" x14ac:dyDescent="0.25">
      <c r="A13255" s="2" t="s">
        <v>13285</v>
      </c>
      <c r="B13255" s="2" t="s">
        <v>19</v>
      </c>
      <c r="C13255" s="2" t="s">
        <v>14</v>
      </c>
      <c r="D13255" s="2">
        <v>2608.36</v>
      </c>
      <c r="E13255" s="2">
        <v>0.49</v>
      </c>
      <c r="F13255" s="2">
        <f t="shared" si="621"/>
        <v>1278.0964000000001</v>
      </c>
      <c r="G13255" s="2">
        <v>7</v>
      </c>
      <c r="H13255" s="3">
        <v>45511</v>
      </c>
      <c r="I13255" s="3">
        <v>45512</v>
      </c>
      <c r="J13255" s="2" t="s">
        <v>15</v>
      </c>
      <c r="K13255" s="2" t="s">
        <v>27</v>
      </c>
      <c r="L13255" s="2">
        <v>235.4</v>
      </c>
      <c r="M13255" s="2" t="s">
        <v>39</v>
      </c>
      <c r="N13255">
        <f t="shared" si="622"/>
        <v>1330.2636</v>
      </c>
      <c r="O13255" s="4">
        <f t="shared" si="623"/>
        <v>313144.05144000001</v>
      </c>
    </row>
    <row r="13256" spans="1:15" ht="14.25" customHeight="1" x14ac:dyDescent="0.25">
      <c r="A13256" s="2" t="s">
        <v>13286</v>
      </c>
      <c r="B13256" s="2" t="s">
        <v>41</v>
      </c>
      <c r="C13256" s="2" t="s">
        <v>20</v>
      </c>
      <c r="D13256" s="2">
        <v>785.01</v>
      </c>
      <c r="E13256" s="2">
        <v>0.37</v>
      </c>
      <c r="F13256" s="2">
        <f t="shared" si="621"/>
        <v>290.45369999999997</v>
      </c>
      <c r="G13256" s="2">
        <v>9</v>
      </c>
      <c r="H13256" s="3">
        <v>45064</v>
      </c>
      <c r="I13256" s="3">
        <v>45069</v>
      </c>
      <c r="J13256" s="2" t="s">
        <v>15</v>
      </c>
      <c r="K13256" s="2" t="s">
        <v>16</v>
      </c>
      <c r="L13256" s="2">
        <v>73.209999999999994</v>
      </c>
      <c r="M13256" s="2" t="s">
        <v>39</v>
      </c>
      <c r="N13256">
        <f t="shared" si="622"/>
        <v>494.55630000000002</v>
      </c>
      <c r="O13256" s="4">
        <f t="shared" si="623"/>
        <v>36206.466722999998</v>
      </c>
    </row>
    <row r="13257" spans="1:15" ht="14.25" customHeight="1" x14ac:dyDescent="0.25">
      <c r="A13257" s="2" t="s">
        <v>13287</v>
      </c>
      <c r="B13257" s="2" t="s">
        <v>13</v>
      </c>
      <c r="C13257" s="2" t="s">
        <v>14</v>
      </c>
      <c r="D13257" s="2">
        <v>2028.07</v>
      </c>
      <c r="E13257" s="2">
        <v>0.36</v>
      </c>
      <c r="F13257" s="2">
        <f t="shared" si="621"/>
        <v>730.10519999999997</v>
      </c>
      <c r="G13257" s="2">
        <v>4</v>
      </c>
      <c r="H13257" s="3">
        <v>45551</v>
      </c>
      <c r="I13257" s="3">
        <v>45552</v>
      </c>
      <c r="J13257" s="2" t="s">
        <v>31</v>
      </c>
      <c r="K13257" s="2" t="s">
        <v>16</v>
      </c>
      <c r="L13257" s="2">
        <v>305.58999999999997</v>
      </c>
      <c r="M13257" s="2" t="s">
        <v>48</v>
      </c>
      <c r="N13257">
        <f t="shared" si="622"/>
        <v>1297.9648</v>
      </c>
      <c r="O13257" s="4">
        <f t="shared" si="623"/>
        <v>396645.06323199999</v>
      </c>
    </row>
    <row r="13258" spans="1:15" ht="14.25" customHeight="1" x14ac:dyDescent="0.25">
      <c r="A13258" s="2" t="s">
        <v>13288</v>
      </c>
      <c r="B13258" s="2" t="s">
        <v>19</v>
      </c>
      <c r="C13258" s="2" t="s">
        <v>36</v>
      </c>
      <c r="D13258" s="2">
        <v>3157.81</v>
      </c>
      <c r="E13258" s="2">
        <v>0.44</v>
      </c>
      <c r="F13258" s="2">
        <f t="shared" si="621"/>
        <v>1389.4364</v>
      </c>
      <c r="G13258" s="2">
        <v>4</v>
      </c>
      <c r="H13258" s="3">
        <v>45512</v>
      </c>
      <c r="I13258" s="3">
        <v>45517</v>
      </c>
      <c r="J13258" s="2" t="s">
        <v>31</v>
      </c>
      <c r="K13258" s="2" t="s">
        <v>16</v>
      </c>
      <c r="L13258" s="2">
        <v>419.96</v>
      </c>
      <c r="M13258" s="2" t="s">
        <v>28</v>
      </c>
      <c r="N13258">
        <f t="shared" si="622"/>
        <v>1768.3735999999999</v>
      </c>
      <c r="O13258" s="4">
        <f t="shared" si="623"/>
        <v>742646.17705599987</v>
      </c>
    </row>
    <row r="13259" spans="1:15" ht="14.25" customHeight="1" x14ac:dyDescent="0.25">
      <c r="A13259" s="2" t="s">
        <v>13289</v>
      </c>
      <c r="B13259" s="2" t="s">
        <v>41</v>
      </c>
      <c r="C13259" s="2" t="s">
        <v>36</v>
      </c>
      <c r="D13259" s="2">
        <v>3837.91</v>
      </c>
      <c r="E13259" s="2">
        <v>0.01</v>
      </c>
      <c r="F13259" s="2">
        <f t="shared" si="621"/>
        <v>38.379100000000001</v>
      </c>
      <c r="G13259" s="2">
        <v>3</v>
      </c>
      <c r="H13259" s="3">
        <v>45186</v>
      </c>
      <c r="I13259" s="3">
        <v>45192</v>
      </c>
      <c r="J13259" s="2" t="s">
        <v>31</v>
      </c>
      <c r="K13259" s="2" t="s">
        <v>22</v>
      </c>
      <c r="L13259" s="2">
        <v>1117.8399999999999</v>
      </c>
      <c r="M13259" s="2" t="s">
        <v>28</v>
      </c>
      <c r="N13259">
        <f t="shared" si="622"/>
        <v>3799.5308999999997</v>
      </c>
      <c r="O13259" s="4">
        <f t="shared" si="623"/>
        <v>4247267.6212559994</v>
      </c>
    </row>
    <row r="13260" spans="1:15" ht="14.25" customHeight="1" x14ac:dyDescent="0.25">
      <c r="A13260" s="2" t="s">
        <v>13290</v>
      </c>
      <c r="B13260" s="2" t="s">
        <v>41</v>
      </c>
      <c r="C13260" s="2" t="s">
        <v>20</v>
      </c>
      <c r="D13260" s="2">
        <v>3074</v>
      </c>
      <c r="E13260" s="2">
        <v>0.31</v>
      </c>
      <c r="F13260" s="2">
        <f t="shared" si="621"/>
        <v>952.93999999999994</v>
      </c>
      <c r="G13260" s="2">
        <v>3</v>
      </c>
      <c r="H13260" s="3">
        <v>45502</v>
      </c>
      <c r="I13260" s="3">
        <v>45504</v>
      </c>
      <c r="J13260" s="2" t="s">
        <v>21</v>
      </c>
      <c r="K13260" s="2" t="s">
        <v>27</v>
      </c>
      <c r="L13260" s="2">
        <v>850.97</v>
      </c>
      <c r="M13260" s="2" t="s">
        <v>17</v>
      </c>
      <c r="N13260">
        <f t="shared" si="622"/>
        <v>2121.06</v>
      </c>
      <c r="O13260" s="4">
        <f t="shared" si="623"/>
        <v>1804958.4282</v>
      </c>
    </row>
    <row r="13261" spans="1:15" ht="14.25" customHeight="1" x14ac:dyDescent="0.25">
      <c r="A13261" s="2" t="s">
        <v>13291</v>
      </c>
      <c r="B13261" s="2" t="s">
        <v>13</v>
      </c>
      <c r="C13261" s="2" t="s">
        <v>14</v>
      </c>
      <c r="D13261" s="2">
        <v>268.14999999999998</v>
      </c>
      <c r="E13261" s="2">
        <v>0.41</v>
      </c>
      <c r="F13261" s="2">
        <f t="shared" si="621"/>
        <v>109.94149999999999</v>
      </c>
      <c r="G13261" s="2">
        <v>2</v>
      </c>
      <c r="H13261" s="3">
        <v>45582</v>
      </c>
      <c r="I13261" s="3">
        <v>45585</v>
      </c>
      <c r="J13261" s="2" t="s">
        <v>15</v>
      </c>
      <c r="K13261" s="2" t="s">
        <v>22</v>
      </c>
      <c r="L13261" s="2">
        <v>16.82</v>
      </c>
      <c r="M13261" s="2" t="s">
        <v>28</v>
      </c>
      <c r="N13261">
        <f t="shared" si="622"/>
        <v>158.20849999999999</v>
      </c>
      <c r="O13261" s="4">
        <f t="shared" si="623"/>
        <v>2661.0669699999999</v>
      </c>
    </row>
    <row r="13262" spans="1:15" ht="14.25" customHeight="1" x14ac:dyDescent="0.25">
      <c r="A13262" s="2" t="s">
        <v>13292</v>
      </c>
      <c r="B13262" s="2" t="s">
        <v>13</v>
      </c>
      <c r="C13262" s="2" t="s">
        <v>26</v>
      </c>
      <c r="D13262" s="2">
        <v>801.2</v>
      </c>
      <c r="E13262" s="2">
        <v>0.02</v>
      </c>
      <c r="F13262" s="2">
        <f t="shared" si="621"/>
        <v>16.024000000000001</v>
      </c>
      <c r="G13262" s="2">
        <v>3</v>
      </c>
      <c r="H13262" s="3">
        <v>45231</v>
      </c>
      <c r="I13262" s="3">
        <v>45232</v>
      </c>
      <c r="J13262" s="2" t="s">
        <v>21</v>
      </c>
      <c r="K13262" s="2" t="s">
        <v>16</v>
      </c>
      <c r="L13262" s="2">
        <v>118.58</v>
      </c>
      <c r="M13262" s="2" t="s">
        <v>28</v>
      </c>
      <c r="N13262">
        <f t="shared" si="622"/>
        <v>785.17600000000004</v>
      </c>
      <c r="O13262" s="4">
        <f t="shared" si="623"/>
        <v>93106.170080000011</v>
      </c>
    </row>
    <row r="13263" spans="1:15" ht="14.25" customHeight="1" x14ac:dyDescent="0.25">
      <c r="A13263" s="2" t="s">
        <v>13293</v>
      </c>
      <c r="B13263" s="2" t="s">
        <v>13</v>
      </c>
      <c r="C13263" s="2" t="s">
        <v>14</v>
      </c>
      <c r="D13263" s="2">
        <v>1921.83</v>
      </c>
      <c r="E13263" s="2">
        <v>0.38</v>
      </c>
      <c r="F13263" s="2">
        <f t="shared" si="621"/>
        <v>730.29539999999997</v>
      </c>
      <c r="G13263" s="2">
        <v>5</v>
      </c>
      <c r="H13263" s="3">
        <v>45422</v>
      </c>
      <c r="I13263" s="3">
        <v>45429</v>
      </c>
      <c r="J13263" s="2" t="s">
        <v>15</v>
      </c>
      <c r="K13263" s="2" t="s">
        <v>22</v>
      </c>
      <c r="L13263" s="2">
        <v>472.57</v>
      </c>
      <c r="M13263" s="2" t="s">
        <v>23</v>
      </c>
      <c r="N13263">
        <f t="shared" si="622"/>
        <v>1191.5346</v>
      </c>
      <c r="O13263" s="4">
        <f t="shared" si="623"/>
        <v>563083.50592199992</v>
      </c>
    </row>
    <row r="13264" spans="1:15" ht="14.25" customHeight="1" x14ac:dyDescent="0.25">
      <c r="A13264" s="2" t="s">
        <v>13294</v>
      </c>
      <c r="B13264" s="2" t="s">
        <v>19</v>
      </c>
      <c r="C13264" s="2" t="s">
        <v>36</v>
      </c>
      <c r="D13264" s="2">
        <v>3558</v>
      </c>
      <c r="E13264" s="2">
        <v>0.49</v>
      </c>
      <c r="F13264" s="2">
        <f t="shared" si="621"/>
        <v>1743.42</v>
      </c>
      <c r="G13264" s="2">
        <v>8</v>
      </c>
      <c r="H13264" s="3">
        <v>45538</v>
      </c>
      <c r="I13264" s="3">
        <v>45543</v>
      </c>
      <c r="J13264" s="2" t="s">
        <v>31</v>
      </c>
      <c r="K13264" s="2" t="s">
        <v>22</v>
      </c>
      <c r="L13264" s="2">
        <v>737.64</v>
      </c>
      <c r="M13264" s="2" t="s">
        <v>34</v>
      </c>
      <c r="N13264">
        <f t="shared" si="622"/>
        <v>1814.58</v>
      </c>
      <c r="O13264" s="4">
        <f t="shared" si="623"/>
        <v>1338506.7911999999</v>
      </c>
    </row>
    <row r="13265" spans="1:15" ht="14.25" customHeight="1" x14ac:dyDescent="0.25">
      <c r="A13265" s="2" t="s">
        <v>13295</v>
      </c>
      <c r="B13265" s="2" t="s">
        <v>19</v>
      </c>
      <c r="C13265" s="2" t="s">
        <v>36</v>
      </c>
      <c r="D13265" s="2">
        <v>2963.21</v>
      </c>
      <c r="E13265" s="2">
        <v>0.3</v>
      </c>
      <c r="F13265" s="2">
        <f t="shared" si="621"/>
        <v>888.96299999999997</v>
      </c>
      <c r="G13265" s="2">
        <v>8</v>
      </c>
      <c r="H13265" s="3">
        <v>45081</v>
      </c>
      <c r="I13265" s="3">
        <v>45084</v>
      </c>
      <c r="J13265" s="2" t="s">
        <v>15</v>
      </c>
      <c r="K13265" s="2" t="s">
        <v>27</v>
      </c>
      <c r="L13265" s="2">
        <v>719.81</v>
      </c>
      <c r="M13265" s="2" t="s">
        <v>39</v>
      </c>
      <c r="N13265">
        <f t="shared" si="622"/>
        <v>2074.2470000000003</v>
      </c>
      <c r="O13265" s="4">
        <f t="shared" si="623"/>
        <v>1493063.7330700001</v>
      </c>
    </row>
    <row r="13266" spans="1:15" ht="14.25" customHeight="1" x14ac:dyDescent="0.25">
      <c r="A13266" s="2" t="s">
        <v>13296</v>
      </c>
      <c r="B13266" s="2" t="s">
        <v>13</v>
      </c>
      <c r="C13266" s="2" t="s">
        <v>33</v>
      </c>
      <c r="D13266" s="2">
        <v>319.01</v>
      </c>
      <c r="E13266" s="2">
        <v>0.21</v>
      </c>
      <c r="F13266" s="2">
        <f t="shared" si="621"/>
        <v>66.992099999999994</v>
      </c>
      <c r="G13266" s="2">
        <v>5</v>
      </c>
      <c r="H13266" s="3">
        <v>44932</v>
      </c>
      <c r="I13266" s="3">
        <v>44939</v>
      </c>
      <c r="J13266" s="2" t="s">
        <v>15</v>
      </c>
      <c r="K13266" s="2" t="s">
        <v>16</v>
      </c>
      <c r="L13266" s="2">
        <v>48.42</v>
      </c>
      <c r="M13266" s="2" t="s">
        <v>28</v>
      </c>
      <c r="N13266">
        <f t="shared" si="622"/>
        <v>252.0179</v>
      </c>
      <c r="O13266" s="4">
        <f t="shared" si="623"/>
        <v>12202.706717999999</v>
      </c>
    </row>
    <row r="13267" spans="1:15" ht="14.25" customHeight="1" x14ac:dyDescent="0.25">
      <c r="A13267" s="2" t="s">
        <v>13297</v>
      </c>
      <c r="B13267" s="2" t="s">
        <v>25</v>
      </c>
      <c r="C13267" s="2" t="s">
        <v>36</v>
      </c>
      <c r="D13267" s="2">
        <v>4004.74</v>
      </c>
      <c r="E13267" s="2">
        <v>0.23</v>
      </c>
      <c r="F13267" s="2">
        <f t="shared" si="621"/>
        <v>921.09019999999998</v>
      </c>
      <c r="G13267" s="2">
        <v>1</v>
      </c>
      <c r="H13267" s="3">
        <v>45542</v>
      </c>
      <c r="I13267" s="3">
        <v>45544</v>
      </c>
      <c r="J13267" s="2" t="s">
        <v>31</v>
      </c>
      <c r="K13267" s="2" t="s">
        <v>16</v>
      </c>
      <c r="L13267" s="2">
        <v>589.61</v>
      </c>
      <c r="M13267" s="2" t="s">
        <v>34</v>
      </c>
      <c r="N13267">
        <f t="shared" si="622"/>
        <v>3083.6497999999997</v>
      </c>
      <c r="O13267" s="4">
        <f t="shared" si="623"/>
        <v>1818150.7585779999</v>
      </c>
    </row>
    <row r="13268" spans="1:15" ht="14.25" customHeight="1" x14ac:dyDescent="0.25">
      <c r="A13268" s="2" t="s">
        <v>13298</v>
      </c>
      <c r="B13268" s="2" t="s">
        <v>25</v>
      </c>
      <c r="C13268" s="2" t="s">
        <v>33</v>
      </c>
      <c r="D13268" s="2">
        <v>3065.11</v>
      </c>
      <c r="E13268" s="2">
        <v>0.34</v>
      </c>
      <c r="F13268" s="2">
        <f t="shared" si="621"/>
        <v>1042.1374000000001</v>
      </c>
      <c r="G13268" s="2">
        <v>2</v>
      </c>
      <c r="H13268" s="3">
        <v>45447</v>
      </c>
      <c r="I13268" s="3">
        <v>45448</v>
      </c>
      <c r="J13268" s="2" t="s">
        <v>31</v>
      </c>
      <c r="K13268" s="2" t="s">
        <v>16</v>
      </c>
      <c r="L13268" s="2">
        <v>741.13</v>
      </c>
      <c r="M13268" s="2" t="s">
        <v>48</v>
      </c>
      <c r="N13268">
        <f t="shared" si="622"/>
        <v>2022.9726000000001</v>
      </c>
      <c r="O13268" s="4">
        <f t="shared" si="623"/>
        <v>1499285.683038</v>
      </c>
    </row>
    <row r="13269" spans="1:15" ht="14.25" customHeight="1" x14ac:dyDescent="0.25">
      <c r="A13269" s="2" t="s">
        <v>13299</v>
      </c>
      <c r="B13269" s="2" t="s">
        <v>41</v>
      </c>
      <c r="C13269" s="2" t="s">
        <v>36</v>
      </c>
      <c r="D13269" s="2">
        <v>4447.04</v>
      </c>
      <c r="E13269" s="2">
        <v>0.28000000000000003</v>
      </c>
      <c r="F13269" s="2">
        <f t="shared" si="621"/>
        <v>1245.1712</v>
      </c>
      <c r="G13269" s="2">
        <v>8</v>
      </c>
      <c r="H13269" s="3">
        <v>45470</v>
      </c>
      <c r="I13269" s="3">
        <v>45474</v>
      </c>
      <c r="J13269" s="2" t="s">
        <v>15</v>
      </c>
      <c r="K13269" s="2" t="s">
        <v>22</v>
      </c>
      <c r="L13269" s="2">
        <v>546.96</v>
      </c>
      <c r="M13269" s="2" t="s">
        <v>48</v>
      </c>
      <c r="N13269">
        <f t="shared" si="622"/>
        <v>3201.8688000000002</v>
      </c>
      <c r="O13269" s="4">
        <f t="shared" si="623"/>
        <v>1751294.1588480002</v>
      </c>
    </row>
    <row r="13270" spans="1:15" ht="14.25" customHeight="1" x14ac:dyDescent="0.25">
      <c r="A13270" s="2" t="s">
        <v>13300</v>
      </c>
      <c r="B13270" s="2" t="s">
        <v>25</v>
      </c>
      <c r="C13270" s="2" t="s">
        <v>36</v>
      </c>
      <c r="D13270" s="2">
        <v>2146.5</v>
      </c>
      <c r="E13270" s="2">
        <v>0.39</v>
      </c>
      <c r="F13270" s="2">
        <f t="shared" si="621"/>
        <v>837.13499999999999</v>
      </c>
      <c r="G13270" s="2">
        <v>9</v>
      </c>
      <c r="H13270" s="3">
        <v>45348</v>
      </c>
      <c r="I13270" s="3">
        <v>45355</v>
      </c>
      <c r="J13270" s="2" t="s">
        <v>21</v>
      </c>
      <c r="K13270" s="2" t="s">
        <v>22</v>
      </c>
      <c r="L13270" s="2">
        <v>138.26</v>
      </c>
      <c r="M13270" s="2" t="s">
        <v>48</v>
      </c>
      <c r="N13270">
        <f t="shared" si="622"/>
        <v>1309.365</v>
      </c>
      <c r="O13270" s="4">
        <f t="shared" si="623"/>
        <v>181032.80489999999</v>
      </c>
    </row>
    <row r="13271" spans="1:15" ht="14.25" customHeight="1" x14ac:dyDescent="0.25">
      <c r="A13271" s="2" t="s">
        <v>13301</v>
      </c>
      <c r="B13271" s="2" t="s">
        <v>41</v>
      </c>
      <c r="C13271" s="2" t="s">
        <v>26</v>
      </c>
      <c r="D13271" s="2">
        <v>2501.9899999999998</v>
      </c>
      <c r="E13271" s="2">
        <v>0.21</v>
      </c>
      <c r="F13271" s="2">
        <f t="shared" si="621"/>
        <v>525.41789999999992</v>
      </c>
      <c r="G13271" s="2">
        <v>7</v>
      </c>
      <c r="H13271" s="3">
        <v>44956</v>
      </c>
      <c r="I13271" s="3">
        <v>44959</v>
      </c>
      <c r="J13271" s="2" t="s">
        <v>31</v>
      </c>
      <c r="K13271" s="2" t="s">
        <v>27</v>
      </c>
      <c r="L13271" s="2">
        <v>682</v>
      </c>
      <c r="M13271" s="2" t="s">
        <v>48</v>
      </c>
      <c r="N13271">
        <f t="shared" si="622"/>
        <v>1976.5720999999999</v>
      </c>
      <c r="O13271" s="4">
        <f t="shared" si="623"/>
        <v>1348022.1721999999</v>
      </c>
    </row>
    <row r="13272" spans="1:15" ht="14.25" customHeight="1" x14ac:dyDescent="0.25">
      <c r="A13272" s="2" t="s">
        <v>13302</v>
      </c>
      <c r="B13272" s="2" t="s">
        <v>19</v>
      </c>
      <c r="C13272" s="2" t="s">
        <v>33</v>
      </c>
      <c r="D13272" s="2">
        <v>2087.1999999999998</v>
      </c>
      <c r="E13272" s="2">
        <v>0.21</v>
      </c>
      <c r="F13272" s="2">
        <f t="shared" si="621"/>
        <v>438.31199999999995</v>
      </c>
      <c r="G13272" s="2">
        <v>9</v>
      </c>
      <c r="H13272" s="3">
        <v>45227</v>
      </c>
      <c r="I13272" s="3">
        <v>45228</v>
      </c>
      <c r="J13272" s="2" t="s">
        <v>31</v>
      </c>
      <c r="K13272" s="2" t="s">
        <v>27</v>
      </c>
      <c r="L13272" s="2">
        <v>598.03</v>
      </c>
      <c r="M13272" s="2" t="s">
        <v>23</v>
      </c>
      <c r="N13272">
        <f t="shared" si="622"/>
        <v>1648.8879999999999</v>
      </c>
      <c r="O13272" s="4">
        <f t="shared" si="623"/>
        <v>986084.49063999986</v>
      </c>
    </row>
    <row r="13273" spans="1:15" ht="14.25" customHeight="1" x14ac:dyDescent="0.25">
      <c r="A13273" s="2" t="s">
        <v>13303</v>
      </c>
      <c r="B13273" s="2" t="s">
        <v>19</v>
      </c>
      <c r="C13273" s="2" t="s">
        <v>33</v>
      </c>
      <c r="D13273" s="2">
        <v>3640.03</v>
      </c>
      <c r="E13273" s="2">
        <v>0.37</v>
      </c>
      <c r="F13273" s="2">
        <f t="shared" si="621"/>
        <v>1346.8111000000001</v>
      </c>
      <c r="G13273" s="2">
        <v>9</v>
      </c>
      <c r="H13273" s="3">
        <v>45296</v>
      </c>
      <c r="I13273" s="3">
        <v>45303</v>
      </c>
      <c r="J13273" s="2" t="s">
        <v>21</v>
      </c>
      <c r="K13273" s="2" t="s">
        <v>16</v>
      </c>
      <c r="L13273" s="2">
        <v>738.49</v>
      </c>
      <c r="M13273" s="2" t="s">
        <v>28</v>
      </c>
      <c r="N13273">
        <f t="shared" si="622"/>
        <v>2293.2188999999998</v>
      </c>
      <c r="O13273" s="4">
        <f t="shared" si="623"/>
        <v>1693519.2254609999</v>
      </c>
    </row>
    <row r="13274" spans="1:15" ht="14.25" customHeight="1" x14ac:dyDescent="0.25">
      <c r="A13274" s="2" t="s">
        <v>13304</v>
      </c>
      <c r="B13274" s="2" t="s">
        <v>25</v>
      </c>
      <c r="C13274" s="2" t="s">
        <v>36</v>
      </c>
      <c r="D13274" s="2">
        <v>3785.44</v>
      </c>
      <c r="E13274" s="2">
        <v>0.32</v>
      </c>
      <c r="F13274" s="2">
        <f t="shared" si="621"/>
        <v>1211.3407999999999</v>
      </c>
      <c r="G13274" s="2">
        <v>6</v>
      </c>
      <c r="H13274" s="3">
        <v>45076</v>
      </c>
      <c r="I13274" s="3">
        <v>45081</v>
      </c>
      <c r="J13274" s="2" t="s">
        <v>21</v>
      </c>
      <c r="K13274" s="2" t="s">
        <v>22</v>
      </c>
      <c r="L13274" s="2">
        <v>886.66</v>
      </c>
      <c r="M13274" s="2" t="s">
        <v>39</v>
      </c>
      <c r="N13274">
        <f t="shared" si="622"/>
        <v>2574.0992000000001</v>
      </c>
      <c r="O13274" s="4">
        <f t="shared" si="623"/>
        <v>2282350.7966720001</v>
      </c>
    </row>
    <row r="13275" spans="1:15" ht="14.25" customHeight="1" x14ac:dyDescent="0.25">
      <c r="A13275" s="2" t="s">
        <v>13305</v>
      </c>
      <c r="B13275" s="2" t="s">
        <v>19</v>
      </c>
      <c r="C13275" s="2" t="s">
        <v>33</v>
      </c>
      <c r="D13275" s="2">
        <v>3643.89</v>
      </c>
      <c r="E13275" s="2">
        <v>0.39</v>
      </c>
      <c r="F13275" s="2">
        <f t="shared" si="621"/>
        <v>1421.1170999999999</v>
      </c>
      <c r="G13275" s="2">
        <v>6</v>
      </c>
      <c r="H13275" s="3">
        <v>45647</v>
      </c>
      <c r="I13275" s="3">
        <v>45651</v>
      </c>
      <c r="J13275" s="2" t="s">
        <v>21</v>
      </c>
      <c r="K13275" s="2" t="s">
        <v>22</v>
      </c>
      <c r="L13275" s="2">
        <v>810.4</v>
      </c>
      <c r="M13275" s="2" t="s">
        <v>23</v>
      </c>
      <c r="N13275">
        <f t="shared" si="622"/>
        <v>2222.7728999999999</v>
      </c>
      <c r="O13275" s="4">
        <f t="shared" si="623"/>
        <v>1801335.1581599999</v>
      </c>
    </row>
    <row r="13276" spans="1:15" ht="14.25" customHeight="1" x14ac:dyDescent="0.25">
      <c r="A13276" s="2" t="s">
        <v>13306</v>
      </c>
      <c r="B13276" s="2" t="s">
        <v>13</v>
      </c>
      <c r="C13276" s="2" t="s">
        <v>36</v>
      </c>
      <c r="D13276" s="2">
        <v>1528.84</v>
      </c>
      <c r="E13276" s="2">
        <v>0.44</v>
      </c>
      <c r="F13276" s="2">
        <f t="shared" ref="F13276:F13339" si="624">D13276*E13276</f>
        <v>672.68959999999993</v>
      </c>
      <c r="G13276" s="2">
        <v>7</v>
      </c>
      <c r="H13276" s="3">
        <v>45566</v>
      </c>
      <c r="I13276" s="3">
        <v>45569</v>
      </c>
      <c r="J13276" s="2" t="s">
        <v>21</v>
      </c>
      <c r="K13276" s="2" t="s">
        <v>16</v>
      </c>
      <c r="L13276" s="2">
        <v>281.58</v>
      </c>
      <c r="M13276" s="2" t="s">
        <v>17</v>
      </c>
      <c r="N13276">
        <f t="shared" si="622"/>
        <v>856.15039999999999</v>
      </c>
      <c r="O13276" s="4">
        <f t="shared" si="623"/>
        <v>241074.82963199998</v>
      </c>
    </row>
    <row r="13277" spans="1:15" ht="14.25" customHeight="1" x14ac:dyDescent="0.25">
      <c r="A13277" s="2" t="s">
        <v>13307</v>
      </c>
      <c r="B13277" s="2" t="s">
        <v>13</v>
      </c>
      <c r="C13277" s="2" t="s">
        <v>36</v>
      </c>
      <c r="D13277" s="2">
        <v>3216.55</v>
      </c>
      <c r="E13277" s="2">
        <v>0.13</v>
      </c>
      <c r="F13277" s="2">
        <f t="shared" si="624"/>
        <v>418.15150000000006</v>
      </c>
      <c r="G13277" s="2">
        <v>1</v>
      </c>
      <c r="H13277" s="3">
        <v>45455</v>
      </c>
      <c r="I13277" s="3">
        <v>45461</v>
      </c>
      <c r="J13277" s="2" t="s">
        <v>31</v>
      </c>
      <c r="K13277" s="2" t="s">
        <v>27</v>
      </c>
      <c r="L13277" s="2">
        <v>643.53</v>
      </c>
      <c r="M13277" s="2" t="s">
        <v>23</v>
      </c>
      <c r="N13277">
        <f t="shared" si="622"/>
        <v>2798.3985000000002</v>
      </c>
      <c r="O13277" s="4">
        <f t="shared" si="623"/>
        <v>1800853.3867050002</v>
      </c>
    </row>
    <row r="13278" spans="1:15" ht="14.25" customHeight="1" x14ac:dyDescent="0.25">
      <c r="A13278" s="2" t="s">
        <v>13308</v>
      </c>
      <c r="B13278" s="2" t="s">
        <v>25</v>
      </c>
      <c r="C13278" s="2" t="s">
        <v>14</v>
      </c>
      <c r="D13278" s="2">
        <v>1758.79</v>
      </c>
      <c r="E13278" s="2">
        <v>0.16</v>
      </c>
      <c r="F13278" s="2">
        <f t="shared" si="624"/>
        <v>281.40640000000002</v>
      </c>
      <c r="G13278" s="2">
        <v>9</v>
      </c>
      <c r="H13278" s="3">
        <v>45051</v>
      </c>
      <c r="I13278" s="3">
        <v>45057</v>
      </c>
      <c r="J13278" s="2" t="s">
        <v>21</v>
      </c>
      <c r="K13278" s="2" t="s">
        <v>27</v>
      </c>
      <c r="L13278" s="2">
        <v>325.48</v>
      </c>
      <c r="M13278" s="2" t="s">
        <v>23</v>
      </c>
      <c r="N13278">
        <f t="shared" si="622"/>
        <v>1477.3835999999999</v>
      </c>
      <c r="O13278" s="4">
        <f t="shared" si="623"/>
        <v>480858.814128</v>
      </c>
    </row>
    <row r="13279" spans="1:15" ht="14.25" customHeight="1" x14ac:dyDescent="0.25">
      <c r="A13279" s="2" t="s">
        <v>13309</v>
      </c>
      <c r="B13279" s="2" t="s">
        <v>25</v>
      </c>
      <c r="C13279" s="2" t="s">
        <v>33</v>
      </c>
      <c r="D13279" s="2">
        <v>4187.58</v>
      </c>
      <c r="E13279" s="2">
        <v>0.26</v>
      </c>
      <c r="F13279" s="2">
        <f t="shared" si="624"/>
        <v>1088.7708</v>
      </c>
      <c r="G13279" s="2">
        <v>1</v>
      </c>
      <c r="H13279" s="3">
        <v>44980</v>
      </c>
      <c r="I13279" s="3">
        <v>44984</v>
      </c>
      <c r="J13279" s="2" t="s">
        <v>21</v>
      </c>
      <c r="K13279" s="2" t="s">
        <v>27</v>
      </c>
      <c r="L13279" s="2">
        <v>328.08</v>
      </c>
      <c r="M13279" s="2" t="s">
        <v>17</v>
      </c>
      <c r="N13279">
        <f t="shared" si="622"/>
        <v>3098.8091999999997</v>
      </c>
      <c r="O13279" s="4">
        <f t="shared" si="623"/>
        <v>1016657.3223359998</v>
      </c>
    </row>
    <row r="13280" spans="1:15" ht="14.25" customHeight="1" x14ac:dyDescent="0.25">
      <c r="A13280" s="2" t="s">
        <v>13310</v>
      </c>
      <c r="B13280" s="2" t="s">
        <v>41</v>
      </c>
      <c r="C13280" s="2" t="s">
        <v>20</v>
      </c>
      <c r="D13280" s="2">
        <v>370.07</v>
      </c>
      <c r="E13280" s="2">
        <v>0.47</v>
      </c>
      <c r="F13280" s="2">
        <f t="shared" si="624"/>
        <v>173.93289999999999</v>
      </c>
      <c r="G13280" s="2">
        <v>8</v>
      </c>
      <c r="H13280" s="3">
        <v>45517</v>
      </c>
      <c r="I13280" s="3">
        <v>45520</v>
      </c>
      <c r="J13280" s="2" t="s">
        <v>21</v>
      </c>
      <c r="K13280" s="2" t="s">
        <v>22</v>
      </c>
      <c r="L13280" s="2">
        <v>48</v>
      </c>
      <c r="M13280" s="2" t="s">
        <v>17</v>
      </c>
      <c r="N13280">
        <f t="shared" si="622"/>
        <v>196.1371</v>
      </c>
      <c r="O13280" s="4">
        <f t="shared" si="623"/>
        <v>9414.5807999999997</v>
      </c>
    </row>
    <row r="13281" spans="1:15" ht="14.25" customHeight="1" x14ac:dyDescent="0.25">
      <c r="A13281" s="2" t="s">
        <v>13311</v>
      </c>
      <c r="B13281" s="2" t="s">
        <v>19</v>
      </c>
      <c r="C13281" s="2" t="s">
        <v>33</v>
      </c>
      <c r="D13281" s="2">
        <v>284.83</v>
      </c>
      <c r="E13281" s="2">
        <v>0.42</v>
      </c>
      <c r="F13281" s="2">
        <f t="shared" si="624"/>
        <v>119.62859999999999</v>
      </c>
      <c r="G13281" s="2">
        <v>2</v>
      </c>
      <c r="H13281" s="3">
        <v>45086</v>
      </c>
      <c r="I13281" s="3">
        <v>45092</v>
      </c>
      <c r="J13281" s="2" t="s">
        <v>15</v>
      </c>
      <c r="K13281" s="2" t="s">
        <v>22</v>
      </c>
      <c r="L13281" s="2">
        <v>15.47</v>
      </c>
      <c r="M13281" s="2" t="s">
        <v>34</v>
      </c>
      <c r="N13281">
        <f t="shared" si="622"/>
        <v>165.20139999999998</v>
      </c>
      <c r="O13281" s="4">
        <f t="shared" si="623"/>
        <v>2555.6656579999999</v>
      </c>
    </row>
    <row r="13282" spans="1:15" ht="14.25" customHeight="1" x14ac:dyDescent="0.25">
      <c r="A13282" s="2" t="s">
        <v>13312</v>
      </c>
      <c r="B13282" s="2" t="s">
        <v>41</v>
      </c>
      <c r="C13282" s="2" t="s">
        <v>33</v>
      </c>
      <c r="D13282" s="2">
        <v>598.37</v>
      </c>
      <c r="E13282" s="2">
        <v>0.23</v>
      </c>
      <c r="F13282" s="2">
        <f t="shared" si="624"/>
        <v>137.6251</v>
      </c>
      <c r="G13282" s="2">
        <v>7</v>
      </c>
      <c r="H13282" s="3">
        <v>45082</v>
      </c>
      <c r="I13282" s="3">
        <v>45089</v>
      </c>
      <c r="J13282" s="2" t="s">
        <v>31</v>
      </c>
      <c r="K13282" s="2" t="s">
        <v>16</v>
      </c>
      <c r="L13282" s="2">
        <v>41.45</v>
      </c>
      <c r="M13282" s="2" t="s">
        <v>34</v>
      </c>
      <c r="N13282">
        <f t="shared" si="622"/>
        <v>460.74490000000003</v>
      </c>
      <c r="O13282" s="4">
        <f t="shared" si="623"/>
        <v>19097.876105000003</v>
      </c>
    </row>
    <row r="13283" spans="1:15" ht="14.25" customHeight="1" x14ac:dyDescent="0.25">
      <c r="A13283" s="2" t="s">
        <v>13313</v>
      </c>
      <c r="B13283" s="2" t="s">
        <v>41</v>
      </c>
      <c r="C13283" s="2" t="s">
        <v>26</v>
      </c>
      <c r="D13283" s="2">
        <v>1091.58</v>
      </c>
      <c r="E13283" s="2">
        <v>0.28999999999999998</v>
      </c>
      <c r="F13283" s="2">
        <f t="shared" si="624"/>
        <v>316.55819999999994</v>
      </c>
      <c r="G13283" s="2">
        <v>5</v>
      </c>
      <c r="H13283" s="3">
        <v>45321</v>
      </c>
      <c r="I13283" s="3">
        <v>45323</v>
      </c>
      <c r="J13283" s="2" t="s">
        <v>31</v>
      </c>
      <c r="K13283" s="2" t="s">
        <v>27</v>
      </c>
      <c r="L13283" s="2">
        <v>193.3</v>
      </c>
      <c r="M13283" s="2" t="s">
        <v>48</v>
      </c>
      <c r="N13283">
        <f t="shared" si="622"/>
        <v>775.02179999999998</v>
      </c>
      <c r="O13283" s="4">
        <f t="shared" si="623"/>
        <v>149811.71394000002</v>
      </c>
    </row>
    <row r="13284" spans="1:15" ht="14.25" customHeight="1" x14ac:dyDescent="0.25">
      <c r="A13284" s="2" t="s">
        <v>13314</v>
      </c>
      <c r="B13284" s="2" t="s">
        <v>13</v>
      </c>
      <c r="C13284" s="2" t="s">
        <v>20</v>
      </c>
      <c r="D13284" s="2">
        <v>284.41000000000003</v>
      </c>
      <c r="E13284" s="2">
        <v>0.36</v>
      </c>
      <c r="F13284" s="2">
        <f t="shared" si="624"/>
        <v>102.38760000000001</v>
      </c>
      <c r="G13284" s="2">
        <v>8</v>
      </c>
      <c r="H13284" s="3">
        <v>45349</v>
      </c>
      <c r="I13284" s="3">
        <v>45355</v>
      </c>
      <c r="J13284" s="2" t="s">
        <v>21</v>
      </c>
      <c r="K13284" s="2" t="s">
        <v>27</v>
      </c>
      <c r="L13284" s="2">
        <v>26.86</v>
      </c>
      <c r="M13284" s="2" t="s">
        <v>34</v>
      </c>
      <c r="N13284">
        <f t="shared" si="622"/>
        <v>182.0224</v>
      </c>
      <c r="O13284" s="4">
        <f t="shared" si="623"/>
        <v>4889.1216640000002</v>
      </c>
    </row>
    <row r="13285" spans="1:15" ht="14.25" customHeight="1" x14ac:dyDescent="0.25">
      <c r="A13285" s="2" t="s">
        <v>13315</v>
      </c>
      <c r="B13285" s="2" t="s">
        <v>13</v>
      </c>
      <c r="C13285" s="2" t="s">
        <v>20</v>
      </c>
      <c r="D13285" s="2">
        <v>450.92</v>
      </c>
      <c r="E13285" s="2">
        <v>0.26</v>
      </c>
      <c r="F13285" s="2">
        <f t="shared" si="624"/>
        <v>117.23920000000001</v>
      </c>
      <c r="G13285" s="2">
        <v>7</v>
      </c>
      <c r="H13285" s="3">
        <v>45297</v>
      </c>
      <c r="I13285" s="3">
        <v>45302</v>
      </c>
      <c r="J13285" s="2" t="s">
        <v>31</v>
      </c>
      <c r="K13285" s="2" t="s">
        <v>27</v>
      </c>
      <c r="L13285" s="2">
        <v>62.82</v>
      </c>
      <c r="M13285" s="2" t="s">
        <v>28</v>
      </c>
      <c r="N13285">
        <f t="shared" si="622"/>
        <v>333.68079999999998</v>
      </c>
      <c r="O13285" s="4">
        <f t="shared" si="623"/>
        <v>20961.827856</v>
      </c>
    </row>
    <row r="13286" spans="1:15" ht="14.25" customHeight="1" x14ac:dyDescent="0.25">
      <c r="A13286" s="2" t="s">
        <v>13316</v>
      </c>
      <c r="B13286" s="2" t="s">
        <v>13</v>
      </c>
      <c r="C13286" s="2" t="s">
        <v>26</v>
      </c>
      <c r="D13286" s="2">
        <v>1599.68</v>
      </c>
      <c r="E13286" s="2">
        <v>0.05</v>
      </c>
      <c r="F13286" s="2">
        <f t="shared" si="624"/>
        <v>79.984000000000009</v>
      </c>
      <c r="G13286" s="2">
        <v>8</v>
      </c>
      <c r="H13286" s="3">
        <v>45093</v>
      </c>
      <c r="I13286" s="3">
        <v>45098</v>
      </c>
      <c r="J13286" s="2" t="s">
        <v>21</v>
      </c>
      <c r="K13286" s="2" t="s">
        <v>27</v>
      </c>
      <c r="L13286" s="2">
        <v>414.73</v>
      </c>
      <c r="M13286" s="2" t="s">
        <v>23</v>
      </c>
      <c r="N13286">
        <f t="shared" si="622"/>
        <v>1519.6960000000001</v>
      </c>
      <c r="O13286" s="4">
        <f t="shared" si="623"/>
        <v>630263.52208000014</v>
      </c>
    </row>
    <row r="13287" spans="1:15" ht="14.25" customHeight="1" x14ac:dyDescent="0.25">
      <c r="A13287" s="2" t="s">
        <v>13317</v>
      </c>
      <c r="B13287" s="2" t="s">
        <v>13</v>
      </c>
      <c r="C13287" s="2" t="s">
        <v>26</v>
      </c>
      <c r="D13287" s="2">
        <v>588.97</v>
      </c>
      <c r="E13287" s="2">
        <v>0.18</v>
      </c>
      <c r="F13287" s="2">
        <f t="shared" si="624"/>
        <v>106.0146</v>
      </c>
      <c r="G13287" s="2">
        <v>2</v>
      </c>
      <c r="H13287" s="3">
        <v>45639</v>
      </c>
      <c r="I13287" s="3">
        <v>45641</v>
      </c>
      <c r="J13287" s="2" t="s">
        <v>31</v>
      </c>
      <c r="K13287" s="2" t="s">
        <v>16</v>
      </c>
      <c r="L13287" s="2">
        <v>42.25</v>
      </c>
      <c r="M13287" s="2" t="s">
        <v>23</v>
      </c>
      <c r="N13287">
        <f t="shared" si="622"/>
        <v>482.95540000000005</v>
      </c>
      <c r="O13287" s="4">
        <f t="shared" si="623"/>
        <v>20404.865650000003</v>
      </c>
    </row>
    <row r="13288" spans="1:15" ht="14.25" customHeight="1" x14ac:dyDescent="0.25">
      <c r="A13288" s="2" t="s">
        <v>13318</v>
      </c>
      <c r="B13288" s="2" t="s">
        <v>41</v>
      </c>
      <c r="C13288" s="2" t="s">
        <v>33</v>
      </c>
      <c r="D13288" s="2">
        <v>4030.16</v>
      </c>
      <c r="E13288" s="2">
        <v>0.02</v>
      </c>
      <c r="F13288" s="2">
        <f t="shared" si="624"/>
        <v>80.603200000000001</v>
      </c>
      <c r="G13288" s="2">
        <v>9</v>
      </c>
      <c r="H13288" s="3">
        <v>45591</v>
      </c>
      <c r="I13288" s="3">
        <v>45594</v>
      </c>
      <c r="J13288" s="2" t="s">
        <v>21</v>
      </c>
      <c r="K13288" s="2" t="s">
        <v>16</v>
      </c>
      <c r="L13288" s="2">
        <v>1039.6400000000001</v>
      </c>
      <c r="M13288" s="2" t="s">
        <v>39</v>
      </c>
      <c r="N13288">
        <f t="shared" si="622"/>
        <v>3949.5567999999998</v>
      </c>
      <c r="O13288" s="4">
        <f t="shared" si="623"/>
        <v>4106117.2315520002</v>
      </c>
    </row>
    <row r="13289" spans="1:15" ht="14.25" customHeight="1" x14ac:dyDescent="0.25">
      <c r="A13289" s="2" t="s">
        <v>13319</v>
      </c>
      <c r="B13289" s="2" t="s">
        <v>13</v>
      </c>
      <c r="C13289" s="2" t="s">
        <v>14</v>
      </c>
      <c r="D13289" s="2">
        <v>363.95</v>
      </c>
      <c r="E13289" s="2">
        <v>0.33</v>
      </c>
      <c r="F13289" s="2">
        <f t="shared" si="624"/>
        <v>120.1035</v>
      </c>
      <c r="G13289" s="2">
        <v>6</v>
      </c>
      <c r="H13289" s="3">
        <v>45250</v>
      </c>
      <c r="I13289" s="3">
        <v>45253</v>
      </c>
      <c r="J13289" s="2" t="s">
        <v>31</v>
      </c>
      <c r="K13289" s="2" t="s">
        <v>16</v>
      </c>
      <c r="L13289" s="2">
        <v>99.59</v>
      </c>
      <c r="M13289" s="2" t="s">
        <v>39</v>
      </c>
      <c r="N13289">
        <f t="shared" si="622"/>
        <v>243.84649999999999</v>
      </c>
      <c r="O13289" s="4">
        <f t="shared" si="623"/>
        <v>24284.672934999999</v>
      </c>
    </row>
    <row r="13290" spans="1:15" ht="14.25" customHeight="1" x14ac:dyDescent="0.25">
      <c r="A13290" s="2" t="s">
        <v>13320</v>
      </c>
      <c r="B13290" s="2" t="s">
        <v>19</v>
      </c>
      <c r="C13290" s="2" t="s">
        <v>26</v>
      </c>
      <c r="D13290" s="2">
        <v>4548.8500000000004</v>
      </c>
      <c r="E13290" s="2">
        <v>0.17</v>
      </c>
      <c r="F13290" s="2">
        <f t="shared" si="624"/>
        <v>773.30450000000008</v>
      </c>
      <c r="G13290" s="2">
        <v>6</v>
      </c>
      <c r="H13290" s="3">
        <v>45116</v>
      </c>
      <c r="I13290" s="3">
        <v>45121</v>
      </c>
      <c r="J13290" s="2" t="s">
        <v>15</v>
      </c>
      <c r="K13290" s="2" t="s">
        <v>22</v>
      </c>
      <c r="L13290" s="2">
        <v>589.70000000000005</v>
      </c>
      <c r="M13290" s="2" t="s">
        <v>34</v>
      </c>
      <c r="N13290">
        <f t="shared" si="622"/>
        <v>3775.5455000000002</v>
      </c>
      <c r="O13290" s="4">
        <f t="shared" si="623"/>
        <v>2226439.1813500002</v>
      </c>
    </row>
    <row r="13291" spans="1:15" ht="14.25" customHeight="1" x14ac:dyDescent="0.25">
      <c r="A13291" s="2" t="s">
        <v>13321</v>
      </c>
      <c r="B13291" s="2" t="s">
        <v>13</v>
      </c>
      <c r="C13291" s="2" t="s">
        <v>20</v>
      </c>
      <c r="D13291" s="2">
        <v>4367.1099999999997</v>
      </c>
      <c r="E13291" s="2">
        <v>0.37</v>
      </c>
      <c r="F13291" s="2">
        <f t="shared" si="624"/>
        <v>1615.8306999999998</v>
      </c>
      <c r="G13291" s="2">
        <v>6</v>
      </c>
      <c r="H13291" s="3">
        <v>45585</v>
      </c>
      <c r="I13291" s="3">
        <v>45586</v>
      </c>
      <c r="J13291" s="2" t="s">
        <v>15</v>
      </c>
      <c r="K13291" s="2" t="s">
        <v>27</v>
      </c>
      <c r="L13291" s="2">
        <v>715.42</v>
      </c>
      <c r="M13291" s="2" t="s">
        <v>48</v>
      </c>
      <c r="N13291">
        <f t="shared" si="622"/>
        <v>2751.2793000000001</v>
      </c>
      <c r="O13291" s="4">
        <f t="shared" si="623"/>
        <v>1968320.2368059999</v>
      </c>
    </row>
    <row r="13292" spans="1:15" ht="14.25" customHeight="1" x14ac:dyDescent="0.25">
      <c r="A13292" s="2" t="s">
        <v>13322</v>
      </c>
      <c r="B13292" s="2" t="s">
        <v>13</v>
      </c>
      <c r="C13292" s="2" t="s">
        <v>20</v>
      </c>
      <c r="D13292" s="2">
        <v>1121.08</v>
      </c>
      <c r="E13292" s="2">
        <v>0.21</v>
      </c>
      <c r="F13292" s="2">
        <f t="shared" si="624"/>
        <v>235.42679999999999</v>
      </c>
      <c r="G13292" s="2">
        <v>1</v>
      </c>
      <c r="H13292" s="3">
        <v>45451</v>
      </c>
      <c r="I13292" s="3">
        <v>45457</v>
      </c>
      <c r="J13292" s="2" t="s">
        <v>21</v>
      </c>
      <c r="K13292" s="2" t="s">
        <v>22</v>
      </c>
      <c r="L13292" s="2">
        <v>171.57</v>
      </c>
      <c r="M13292" s="2" t="s">
        <v>39</v>
      </c>
      <c r="N13292">
        <f t="shared" si="622"/>
        <v>885.65319999999997</v>
      </c>
      <c r="O13292" s="4">
        <f t="shared" si="623"/>
        <v>151951.519524</v>
      </c>
    </row>
    <row r="13293" spans="1:15" ht="14.25" customHeight="1" x14ac:dyDescent="0.25">
      <c r="A13293" s="2" t="s">
        <v>13323</v>
      </c>
      <c r="B13293" s="2" t="s">
        <v>13</v>
      </c>
      <c r="C13293" s="2" t="s">
        <v>33</v>
      </c>
      <c r="D13293" s="2">
        <v>450.48</v>
      </c>
      <c r="E13293" s="2">
        <v>0.02</v>
      </c>
      <c r="F13293" s="2">
        <f t="shared" si="624"/>
        <v>9.0096000000000007</v>
      </c>
      <c r="G13293" s="2">
        <v>7</v>
      </c>
      <c r="H13293" s="3">
        <v>45438</v>
      </c>
      <c r="I13293" s="3">
        <v>45445</v>
      </c>
      <c r="J13293" s="2" t="s">
        <v>21</v>
      </c>
      <c r="K13293" s="2" t="s">
        <v>16</v>
      </c>
      <c r="L13293" s="2">
        <v>38.79</v>
      </c>
      <c r="M13293" s="2" t="s">
        <v>17</v>
      </c>
      <c r="N13293">
        <f t="shared" si="622"/>
        <v>441.47040000000004</v>
      </c>
      <c r="O13293" s="4">
        <f t="shared" si="623"/>
        <v>17124.636816000002</v>
      </c>
    </row>
    <row r="13294" spans="1:15" ht="14.25" customHeight="1" x14ac:dyDescent="0.25">
      <c r="A13294" s="2" t="s">
        <v>13324</v>
      </c>
      <c r="B13294" s="2" t="s">
        <v>25</v>
      </c>
      <c r="C13294" s="2" t="s">
        <v>14</v>
      </c>
      <c r="D13294" s="2">
        <v>617.12</v>
      </c>
      <c r="E13294" s="2">
        <v>0.19</v>
      </c>
      <c r="F13294" s="2">
        <f t="shared" si="624"/>
        <v>117.25280000000001</v>
      </c>
      <c r="G13294" s="2">
        <v>2</v>
      </c>
      <c r="H13294" s="3">
        <v>45211</v>
      </c>
      <c r="I13294" s="3">
        <v>45214</v>
      </c>
      <c r="J13294" s="2" t="s">
        <v>31</v>
      </c>
      <c r="K13294" s="2" t="s">
        <v>16</v>
      </c>
      <c r="L13294" s="2">
        <v>45.36</v>
      </c>
      <c r="M13294" s="2" t="s">
        <v>23</v>
      </c>
      <c r="N13294">
        <f t="shared" si="622"/>
        <v>499.86720000000003</v>
      </c>
      <c r="O13294" s="4">
        <f t="shared" si="623"/>
        <v>22673.976192000002</v>
      </c>
    </row>
    <row r="13295" spans="1:15" ht="14.25" customHeight="1" x14ac:dyDescent="0.25">
      <c r="A13295" s="2" t="s">
        <v>13325</v>
      </c>
      <c r="B13295" s="2" t="s">
        <v>19</v>
      </c>
      <c r="C13295" s="2" t="s">
        <v>36</v>
      </c>
      <c r="D13295" s="2">
        <v>2839.53</v>
      </c>
      <c r="E13295" s="2">
        <v>0.11</v>
      </c>
      <c r="F13295" s="2">
        <f t="shared" si="624"/>
        <v>312.34830000000005</v>
      </c>
      <c r="G13295" s="2">
        <v>2</v>
      </c>
      <c r="H13295" s="3">
        <v>45165</v>
      </c>
      <c r="I13295" s="3">
        <v>45167</v>
      </c>
      <c r="J13295" s="2" t="s">
        <v>15</v>
      </c>
      <c r="K13295" s="2" t="s">
        <v>22</v>
      </c>
      <c r="L13295" s="2">
        <v>461.55</v>
      </c>
      <c r="M13295" s="2" t="s">
        <v>28</v>
      </c>
      <c r="N13295">
        <f t="shared" si="622"/>
        <v>2527.1817000000001</v>
      </c>
      <c r="O13295" s="4">
        <f t="shared" si="623"/>
        <v>1166420.7136350002</v>
      </c>
    </row>
    <row r="13296" spans="1:15" ht="14.25" customHeight="1" x14ac:dyDescent="0.25">
      <c r="A13296" s="2" t="s">
        <v>13326</v>
      </c>
      <c r="B13296" s="2" t="s">
        <v>19</v>
      </c>
      <c r="C13296" s="2" t="s">
        <v>26</v>
      </c>
      <c r="D13296" s="2">
        <v>3044.49</v>
      </c>
      <c r="E13296" s="2">
        <v>0.11</v>
      </c>
      <c r="F13296" s="2">
        <f t="shared" si="624"/>
        <v>334.89389999999997</v>
      </c>
      <c r="G13296" s="2">
        <v>5</v>
      </c>
      <c r="H13296" s="3">
        <v>45511</v>
      </c>
      <c r="I13296" s="3">
        <v>45516</v>
      </c>
      <c r="J13296" s="2" t="s">
        <v>21</v>
      </c>
      <c r="K13296" s="2" t="s">
        <v>22</v>
      </c>
      <c r="L13296" s="2">
        <v>583.76</v>
      </c>
      <c r="M13296" s="2" t="s">
        <v>34</v>
      </c>
      <c r="N13296">
        <f t="shared" si="622"/>
        <v>2709.5960999999998</v>
      </c>
      <c r="O13296" s="4">
        <f t="shared" si="623"/>
        <v>1581753.8193359999</v>
      </c>
    </row>
    <row r="13297" spans="1:15" ht="14.25" customHeight="1" x14ac:dyDescent="0.25">
      <c r="A13297" s="2" t="s">
        <v>13327</v>
      </c>
      <c r="B13297" s="2" t="s">
        <v>41</v>
      </c>
      <c r="C13297" s="2" t="s">
        <v>26</v>
      </c>
      <c r="D13297" s="2">
        <v>1646.36</v>
      </c>
      <c r="E13297" s="2">
        <v>0.19</v>
      </c>
      <c r="F13297" s="2">
        <f t="shared" si="624"/>
        <v>312.80840000000001</v>
      </c>
      <c r="G13297" s="2">
        <v>6</v>
      </c>
      <c r="H13297" s="3">
        <v>45608</v>
      </c>
      <c r="I13297" s="3">
        <v>45615</v>
      </c>
      <c r="J13297" s="2" t="s">
        <v>31</v>
      </c>
      <c r="K13297" s="2" t="s">
        <v>22</v>
      </c>
      <c r="L13297" s="2">
        <v>283.36</v>
      </c>
      <c r="M13297" s="2" t="s">
        <v>23</v>
      </c>
      <c r="N13297">
        <f t="shared" si="622"/>
        <v>1333.5515999999998</v>
      </c>
      <c r="O13297" s="4">
        <f t="shared" si="623"/>
        <v>377875.18137599993</v>
      </c>
    </row>
    <row r="13298" spans="1:15" ht="14.25" customHeight="1" x14ac:dyDescent="0.25">
      <c r="A13298" s="2" t="s">
        <v>13328</v>
      </c>
      <c r="B13298" s="2" t="s">
        <v>41</v>
      </c>
      <c r="C13298" s="2" t="s">
        <v>33</v>
      </c>
      <c r="D13298" s="2">
        <v>1554.48</v>
      </c>
      <c r="E13298" s="2">
        <v>0.49</v>
      </c>
      <c r="F13298" s="2">
        <f t="shared" si="624"/>
        <v>761.6952</v>
      </c>
      <c r="G13298" s="2">
        <v>1</v>
      </c>
      <c r="H13298" s="3">
        <v>45372</v>
      </c>
      <c r="I13298" s="3">
        <v>45374</v>
      </c>
      <c r="J13298" s="2" t="s">
        <v>15</v>
      </c>
      <c r="K13298" s="2" t="s">
        <v>22</v>
      </c>
      <c r="L13298" s="2">
        <v>342.11</v>
      </c>
      <c r="M13298" s="2" t="s">
        <v>23</v>
      </c>
      <c r="N13298">
        <f t="shared" si="622"/>
        <v>792.78480000000002</v>
      </c>
      <c r="O13298" s="4">
        <f t="shared" si="623"/>
        <v>271219.60792800004</v>
      </c>
    </row>
    <row r="13299" spans="1:15" ht="14.25" customHeight="1" x14ac:dyDescent="0.25">
      <c r="A13299" s="2" t="s">
        <v>13329</v>
      </c>
      <c r="B13299" s="2" t="s">
        <v>13</v>
      </c>
      <c r="C13299" s="2" t="s">
        <v>14</v>
      </c>
      <c r="D13299" s="2">
        <v>2704.36</v>
      </c>
      <c r="E13299" s="2">
        <v>0.48</v>
      </c>
      <c r="F13299" s="2">
        <f t="shared" si="624"/>
        <v>1298.0928000000001</v>
      </c>
      <c r="G13299" s="2">
        <v>1</v>
      </c>
      <c r="H13299" s="3">
        <v>45125</v>
      </c>
      <c r="I13299" s="3">
        <v>45127</v>
      </c>
      <c r="J13299" s="2" t="s">
        <v>15</v>
      </c>
      <c r="K13299" s="2" t="s">
        <v>16</v>
      </c>
      <c r="L13299" s="2">
        <v>457.04</v>
      </c>
      <c r="M13299" s="2" t="s">
        <v>34</v>
      </c>
      <c r="N13299">
        <f t="shared" si="622"/>
        <v>1406.2672</v>
      </c>
      <c r="O13299" s="4">
        <f t="shared" si="623"/>
        <v>642720.36108800001</v>
      </c>
    </row>
    <row r="13300" spans="1:15" ht="14.25" customHeight="1" x14ac:dyDescent="0.25">
      <c r="A13300" s="2" t="s">
        <v>13330</v>
      </c>
      <c r="B13300" s="2" t="s">
        <v>25</v>
      </c>
      <c r="C13300" s="2" t="s">
        <v>20</v>
      </c>
      <c r="D13300" s="2">
        <v>1597.58</v>
      </c>
      <c r="E13300" s="2">
        <v>0.4</v>
      </c>
      <c r="F13300" s="2">
        <f t="shared" si="624"/>
        <v>639.03200000000004</v>
      </c>
      <c r="G13300" s="2">
        <v>1</v>
      </c>
      <c r="H13300" s="3">
        <v>45125</v>
      </c>
      <c r="I13300" s="3">
        <v>45128</v>
      </c>
      <c r="J13300" s="2" t="s">
        <v>31</v>
      </c>
      <c r="K13300" s="2" t="s">
        <v>22</v>
      </c>
      <c r="L13300" s="2">
        <v>424.79</v>
      </c>
      <c r="M13300" s="2" t="s">
        <v>34</v>
      </c>
      <c r="N13300">
        <f t="shared" si="622"/>
        <v>958.54799999999989</v>
      </c>
      <c r="O13300" s="4">
        <f t="shared" si="623"/>
        <v>407181.60491999995</v>
      </c>
    </row>
    <row r="13301" spans="1:15" ht="14.25" customHeight="1" x14ac:dyDescent="0.25">
      <c r="A13301" s="2" t="s">
        <v>13331</v>
      </c>
      <c r="B13301" s="2" t="s">
        <v>41</v>
      </c>
      <c r="C13301" s="2" t="s">
        <v>20</v>
      </c>
      <c r="D13301" s="2">
        <v>4678.17</v>
      </c>
      <c r="E13301" s="2">
        <v>0.12</v>
      </c>
      <c r="F13301" s="2">
        <f t="shared" si="624"/>
        <v>561.38040000000001</v>
      </c>
      <c r="G13301" s="2">
        <v>7</v>
      </c>
      <c r="H13301" s="3">
        <v>44947</v>
      </c>
      <c r="I13301" s="3">
        <v>44953</v>
      </c>
      <c r="J13301" s="2" t="s">
        <v>31</v>
      </c>
      <c r="K13301" s="2" t="s">
        <v>22</v>
      </c>
      <c r="L13301" s="2">
        <v>941.67</v>
      </c>
      <c r="M13301" s="2" t="s">
        <v>28</v>
      </c>
      <c r="N13301">
        <f t="shared" si="622"/>
        <v>4116.7896000000001</v>
      </c>
      <c r="O13301" s="4">
        <f t="shared" si="623"/>
        <v>3876657.2626319998</v>
      </c>
    </row>
    <row r="13302" spans="1:15" ht="14.25" customHeight="1" x14ac:dyDescent="0.25">
      <c r="A13302" s="2" t="s">
        <v>13332</v>
      </c>
      <c r="B13302" s="2" t="s">
        <v>41</v>
      </c>
      <c r="C13302" s="2" t="s">
        <v>36</v>
      </c>
      <c r="D13302" s="2">
        <v>1974.9</v>
      </c>
      <c r="E13302" s="2">
        <v>0.38</v>
      </c>
      <c r="F13302" s="2">
        <f t="shared" si="624"/>
        <v>750.46199999999999</v>
      </c>
      <c r="G13302" s="2">
        <v>1</v>
      </c>
      <c r="H13302" s="3">
        <v>45191</v>
      </c>
      <c r="I13302" s="3">
        <v>45193</v>
      </c>
      <c r="J13302" s="2" t="s">
        <v>31</v>
      </c>
      <c r="K13302" s="2" t="s">
        <v>22</v>
      </c>
      <c r="L13302" s="2">
        <v>210.47</v>
      </c>
      <c r="M13302" s="2" t="s">
        <v>28</v>
      </c>
      <c r="N13302">
        <f t="shared" si="622"/>
        <v>1224.4380000000001</v>
      </c>
      <c r="O13302" s="4">
        <f t="shared" si="623"/>
        <v>257707.46586000003</v>
      </c>
    </row>
    <row r="13303" spans="1:15" ht="14.25" customHeight="1" x14ac:dyDescent="0.25">
      <c r="A13303" s="2" t="s">
        <v>13333</v>
      </c>
      <c r="B13303" s="2" t="s">
        <v>13</v>
      </c>
      <c r="C13303" s="2" t="s">
        <v>20</v>
      </c>
      <c r="D13303" s="2">
        <v>1177.0899999999999</v>
      </c>
      <c r="E13303" s="2">
        <v>0.01</v>
      </c>
      <c r="F13303" s="2">
        <f t="shared" si="624"/>
        <v>11.770899999999999</v>
      </c>
      <c r="G13303" s="2">
        <v>9</v>
      </c>
      <c r="H13303" s="3">
        <v>45424</v>
      </c>
      <c r="I13303" s="3">
        <v>45429</v>
      </c>
      <c r="J13303" s="2" t="s">
        <v>21</v>
      </c>
      <c r="K13303" s="2" t="s">
        <v>22</v>
      </c>
      <c r="L13303" s="2">
        <v>316.67</v>
      </c>
      <c r="M13303" s="2" t="s">
        <v>34</v>
      </c>
      <c r="N13303">
        <f t="shared" si="622"/>
        <v>1165.3190999999999</v>
      </c>
      <c r="O13303" s="4">
        <f t="shared" si="623"/>
        <v>369021.59939699998</v>
      </c>
    </row>
    <row r="13304" spans="1:15" ht="14.25" customHeight="1" x14ac:dyDescent="0.25">
      <c r="A13304" s="2" t="s">
        <v>13334</v>
      </c>
      <c r="B13304" s="2" t="s">
        <v>13</v>
      </c>
      <c r="C13304" s="2" t="s">
        <v>26</v>
      </c>
      <c r="D13304" s="2">
        <v>815.23</v>
      </c>
      <c r="E13304" s="2">
        <v>0.03</v>
      </c>
      <c r="F13304" s="2">
        <f t="shared" si="624"/>
        <v>24.456900000000001</v>
      </c>
      <c r="G13304" s="2">
        <v>3</v>
      </c>
      <c r="H13304" s="3">
        <v>45611</v>
      </c>
      <c r="I13304" s="3">
        <v>45612</v>
      </c>
      <c r="J13304" s="2" t="s">
        <v>15</v>
      </c>
      <c r="K13304" s="2" t="s">
        <v>22</v>
      </c>
      <c r="L13304" s="2">
        <v>216.16</v>
      </c>
      <c r="M13304" s="2" t="s">
        <v>28</v>
      </c>
      <c r="N13304">
        <f t="shared" si="622"/>
        <v>790.7731</v>
      </c>
      <c r="O13304" s="4">
        <f t="shared" si="623"/>
        <v>170933.51329599999</v>
      </c>
    </row>
    <row r="13305" spans="1:15" ht="14.25" customHeight="1" x14ac:dyDescent="0.25">
      <c r="A13305" s="2" t="s">
        <v>13335</v>
      </c>
      <c r="B13305" s="2" t="s">
        <v>41</v>
      </c>
      <c r="C13305" s="2" t="s">
        <v>36</v>
      </c>
      <c r="D13305" s="2">
        <v>3195.37</v>
      </c>
      <c r="E13305" s="2">
        <v>0.42</v>
      </c>
      <c r="F13305" s="2">
        <f t="shared" si="624"/>
        <v>1342.0554</v>
      </c>
      <c r="G13305" s="2">
        <v>2</v>
      </c>
      <c r="H13305" s="3">
        <v>45337</v>
      </c>
      <c r="I13305" s="3">
        <v>45342</v>
      </c>
      <c r="J13305" s="2" t="s">
        <v>21</v>
      </c>
      <c r="K13305" s="2" t="s">
        <v>16</v>
      </c>
      <c r="L13305" s="2">
        <v>455.44</v>
      </c>
      <c r="M13305" s="2" t="s">
        <v>17</v>
      </c>
      <c r="N13305">
        <f t="shared" si="622"/>
        <v>1853.3145999999999</v>
      </c>
      <c r="O13305" s="4">
        <f t="shared" si="623"/>
        <v>844073.60142399999</v>
      </c>
    </row>
    <row r="13306" spans="1:15" ht="14.25" customHeight="1" x14ac:dyDescent="0.25">
      <c r="A13306" s="2" t="s">
        <v>13336</v>
      </c>
      <c r="B13306" s="2" t="s">
        <v>41</v>
      </c>
      <c r="C13306" s="2" t="s">
        <v>14</v>
      </c>
      <c r="D13306" s="2">
        <v>1700.64</v>
      </c>
      <c r="E13306" s="2">
        <v>0.28000000000000003</v>
      </c>
      <c r="F13306" s="2">
        <f t="shared" si="624"/>
        <v>476.17920000000009</v>
      </c>
      <c r="G13306" s="2">
        <v>6</v>
      </c>
      <c r="H13306" s="3">
        <v>45267</v>
      </c>
      <c r="I13306" s="3">
        <v>45271</v>
      </c>
      <c r="J13306" s="2" t="s">
        <v>31</v>
      </c>
      <c r="K13306" s="2" t="s">
        <v>22</v>
      </c>
      <c r="L13306" s="2">
        <v>165.48</v>
      </c>
      <c r="M13306" s="2" t="s">
        <v>23</v>
      </c>
      <c r="N13306">
        <f t="shared" si="622"/>
        <v>1224.4608000000001</v>
      </c>
      <c r="O13306" s="4">
        <f t="shared" si="623"/>
        <v>202623.77318399999</v>
      </c>
    </row>
    <row r="13307" spans="1:15" ht="14.25" customHeight="1" x14ac:dyDescent="0.25">
      <c r="A13307" s="2" t="s">
        <v>13337</v>
      </c>
      <c r="B13307" s="2" t="s">
        <v>19</v>
      </c>
      <c r="C13307" s="2" t="s">
        <v>36</v>
      </c>
      <c r="D13307" s="2">
        <v>1025.0899999999999</v>
      </c>
      <c r="E13307" s="2">
        <v>0.19</v>
      </c>
      <c r="F13307" s="2">
        <f t="shared" si="624"/>
        <v>194.7671</v>
      </c>
      <c r="G13307" s="2">
        <v>2</v>
      </c>
      <c r="H13307" s="3">
        <v>45123</v>
      </c>
      <c r="I13307" s="3">
        <v>45128</v>
      </c>
      <c r="J13307" s="2" t="s">
        <v>21</v>
      </c>
      <c r="K13307" s="2" t="s">
        <v>16</v>
      </c>
      <c r="L13307" s="2">
        <v>250.75</v>
      </c>
      <c r="M13307" s="2" t="s">
        <v>39</v>
      </c>
      <c r="N13307">
        <f t="shared" si="622"/>
        <v>830.32289999999989</v>
      </c>
      <c r="O13307" s="4">
        <f t="shared" si="623"/>
        <v>208203.46717499997</v>
      </c>
    </row>
    <row r="13308" spans="1:15" ht="14.25" customHeight="1" x14ac:dyDescent="0.25">
      <c r="A13308" s="2" t="s">
        <v>13338</v>
      </c>
      <c r="B13308" s="2" t="s">
        <v>25</v>
      </c>
      <c r="C13308" s="2" t="s">
        <v>14</v>
      </c>
      <c r="D13308" s="2">
        <v>1451.5</v>
      </c>
      <c r="E13308" s="2">
        <v>0.37</v>
      </c>
      <c r="F13308" s="2">
        <f t="shared" si="624"/>
        <v>537.05499999999995</v>
      </c>
      <c r="G13308" s="2">
        <v>5</v>
      </c>
      <c r="H13308" s="3">
        <v>45059</v>
      </c>
      <c r="I13308" s="3">
        <v>45063</v>
      </c>
      <c r="J13308" s="2" t="s">
        <v>31</v>
      </c>
      <c r="K13308" s="2" t="s">
        <v>16</v>
      </c>
      <c r="L13308" s="2">
        <v>94.28</v>
      </c>
      <c r="M13308" s="2" t="s">
        <v>48</v>
      </c>
      <c r="N13308">
        <f t="shared" si="622"/>
        <v>914.44500000000005</v>
      </c>
      <c r="O13308" s="4">
        <f t="shared" si="623"/>
        <v>86213.87460000001</v>
      </c>
    </row>
    <row r="13309" spans="1:15" ht="14.25" customHeight="1" x14ac:dyDescent="0.25">
      <c r="A13309" s="2" t="s">
        <v>13339</v>
      </c>
      <c r="B13309" s="2" t="s">
        <v>19</v>
      </c>
      <c r="C13309" s="2" t="s">
        <v>20</v>
      </c>
      <c r="D13309" s="2">
        <v>1608.62</v>
      </c>
      <c r="E13309" s="2">
        <v>0.06</v>
      </c>
      <c r="F13309" s="2">
        <f t="shared" si="624"/>
        <v>96.517199999999988</v>
      </c>
      <c r="G13309" s="2">
        <v>5</v>
      </c>
      <c r="H13309" s="3">
        <v>45197</v>
      </c>
      <c r="I13309" s="3">
        <v>45200</v>
      </c>
      <c r="J13309" s="2" t="s">
        <v>21</v>
      </c>
      <c r="K13309" s="2" t="s">
        <v>27</v>
      </c>
      <c r="L13309" s="2">
        <v>252.53</v>
      </c>
      <c r="M13309" s="2" t="s">
        <v>28</v>
      </c>
      <c r="N13309">
        <f t="shared" si="622"/>
        <v>1512.1027999999999</v>
      </c>
      <c r="O13309" s="4">
        <f t="shared" si="623"/>
        <v>381851.32008399995</v>
      </c>
    </row>
    <row r="13310" spans="1:15" ht="14.25" customHeight="1" x14ac:dyDescent="0.25">
      <c r="A13310" s="2" t="s">
        <v>13340</v>
      </c>
      <c r="B13310" s="2" t="s">
        <v>41</v>
      </c>
      <c r="C13310" s="2" t="s">
        <v>33</v>
      </c>
      <c r="D13310" s="2">
        <v>3166.58</v>
      </c>
      <c r="E13310" s="2">
        <v>0.14000000000000001</v>
      </c>
      <c r="F13310" s="2">
        <f t="shared" si="624"/>
        <v>443.32120000000003</v>
      </c>
      <c r="G13310" s="2">
        <v>9</v>
      </c>
      <c r="H13310" s="3">
        <v>45515</v>
      </c>
      <c r="I13310" s="3">
        <v>45519</v>
      </c>
      <c r="J13310" s="2" t="s">
        <v>21</v>
      </c>
      <c r="K13310" s="2" t="s">
        <v>27</v>
      </c>
      <c r="L13310" s="2">
        <v>522.22</v>
      </c>
      <c r="M13310" s="2" t="s">
        <v>17</v>
      </c>
      <c r="N13310">
        <f t="shared" si="622"/>
        <v>2723.2588000000001</v>
      </c>
      <c r="O13310" s="4">
        <f t="shared" si="623"/>
        <v>1422140.2105360001</v>
      </c>
    </row>
    <row r="13311" spans="1:15" ht="14.25" customHeight="1" x14ac:dyDescent="0.25">
      <c r="A13311" s="2" t="s">
        <v>13341</v>
      </c>
      <c r="B13311" s="2" t="s">
        <v>19</v>
      </c>
      <c r="C13311" s="2" t="s">
        <v>36</v>
      </c>
      <c r="D13311" s="2">
        <v>955.94</v>
      </c>
      <c r="E13311" s="2">
        <v>0.36</v>
      </c>
      <c r="F13311" s="2">
        <f t="shared" si="624"/>
        <v>344.13839999999999</v>
      </c>
      <c r="G13311" s="2">
        <v>4</v>
      </c>
      <c r="H13311" s="3">
        <v>45535</v>
      </c>
      <c r="I13311" s="3">
        <v>45536</v>
      </c>
      <c r="J13311" s="2" t="s">
        <v>31</v>
      </c>
      <c r="K13311" s="2" t="s">
        <v>16</v>
      </c>
      <c r="L13311" s="2">
        <v>198.14</v>
      </c>
      <c r="M13311" s="2" t="s">
        <v>17</v>
      </c>
      <c r="N13311">
        <f t="shared" si="622"/>
        <v>611.80160000000001</v>
      </c>
      <c r="O13311" s="4">
        <f t="shared" si="623"/>
        <v>121222.369024</v>
      </c>
    </row>
    <row r="13312" spans="1:15" ht="14.25" customHeight="1" x14ac:dyDescent="0.25">
      <c r="A13312" s="2" t="s">
        <v>13342</v>
      </c>
      <c r="B13312" s="2" t="s">
        <v>19</v>
      </c>
      <c r="C13312" s="2" t="s">
        <v>36</v>
      </c>
      <c r="D13312" s="2">
        <v>3690.74</v>
      </c>
      <c r="E13312" s="2">
        <v>0.1</v>
      </c>
      <c r="F13312" s="2">
        <f t="shared" si="624"/>
        <v>369.07400000000001</v>
      </c>
      <c r="G13312" s="2">
        <v>8</v>
      </c>
      <c r="H13312" s="3">
        <v>45610</v>
      </c>
      <c r="I13312" s="3">
        <v>45617</v>
      </c>
      <c r="J13312" s="2" t="s">
        <v>21</v>
      </c>
      <c r="K13312" s="2" t="s">
        <v>16</v>
      </c>
      <c r="L13312" s="2">
        <v>434.95</v>
      </c>
      <c r="M13312" s="2" t="s">
        <v>34</v>
      </c>
      <c r="N13312">
        <f t="shared" si="622"/>
        <v>3321.6659999999997</v>
      </c>
      <c r="O13312" s="4">
        <f t="shared" si="623"/>
        <v>1444758.6266999999</v>
      </c>
    </row>
    <row r="13313" spans="1:15" ht="14.25" customHeight="1" x14ac:dyDescent="0.25">
      <c r="A13313" s="2" t="s">
        <v>13343</v>
      </c>
      <c r="B13313" s="2" t="s">
        <v>41</v>
      </c>
      <c r="C13313" s="2" t="s">
        <v>26</v>
      </c>
      <c r="D13313" s="2">
        <v>1593.92</v>
      </c>
      <c r="E13313" s="2">
        <v>0.3</v>
      </c>
      <c r="F13313" s="2">
        <f t="shared" si="624"/>
        <v>478.17599999999999</v>
      </c>
      <c r="G13313" s="2">
        <v>7</v>
      </c>
      <c r="H13313" s="3">
        <v>45305</v>
      </c>
      <c r="I13313" s="3">
        <v>45312</v>
      </c>
      <c r="J13313" s="2" t="s">
        <v>31</v>
      </c>
      <c r="K13313" s="2" t="s">
        <v>16</v>
      </c>
      <c r="L13313" s="2">
        <v>221.1</v>
      </c>
      <c r="M13313" s="2" t="s">
        <v>48</v>
      </c>
      <c r="N13313">
        <f t="shared" si="622"/>
        <v>1115.7440000000001</v>
      </c>
      <c r="O13313" s="4">
        <f t="shared" si="623"/>
        <v>246690.99840000001</v>
      </c>
    </row>
    <row r="13314" spans="1:15" ht="14.25" customHeight="1" x14ac:dyDescent="0.25">
      <c r="A13314" s="2" t="s">
        <v>13344</v>
      </c>
      <c r="B13314" s="2" t="s">
        <v>13</v>
      </c>
      <c r="C13314" s="2" t="s">
        <v>26</v>
      </c>
      <c r="D13314" s="2">
        <v>2492.7199999999998</v>
      </c>
      <c r="E13314" s="2">
        <v>0.22</v>
      </c>
      <c r="F13314" s="2">
        <f t="shared" si="624"/>
        <v>548.39839999999992</v>
      </c>
      <c r="G13314" s="2">
        <v>7</v>
      </c>
      <c r="H13314" s="3">
        <v>45470</v>
      </c>
      <c r="I13314" s="3">
        <v>45473</v>
      </c>
      <c r="J13314" s="2" t="s">
        <v>15</v>
      </c>
      <c r="K13314" s="2" t="s">
        <v>22</v>
      </c>
      <c r="L13314" s="2">
        <v>718.75</v>
      </c>
      <c r="M13314" s="2" t="s">
        <v>39</v>
      </c>
      <c r="N13314">
        <f t="shared" si="622"/>
        <v>1944.3215999999998</v>
      </c>
      <c r="O13314" s="4">
        <f t="shared" si="623"/>
        <v>1397481.15</v>
      </c>
    </row>
    <row r="13315" spans="1:15" ht="14.25" customHeight="1" x14ac:dyDescent="0.25">
      <c r="A13315" s="2" t="s">
        <v>13345</v>
      </c>
      <c r="B13315" s="2" t="s">
        <v>41</v>
      </c>
      <c r="C13315" s="2" t="s">
        <v>14</v>
      </c>
      <c r="D13315" s="2">
        <v>3308.71</v>
      </c>
      <c r="E13315" s="2">
        <v>0.1</v>
      </c>
      <c r="F13315" s="2">
        <f t="shared" si="624"/>
        <v>330.87100000000004</v>
      </c>
      <c r="G13315" s="2">
        <v>1</v>
      </c>
      <c r="H13315" s="3">
        <v>44962</v>
      </c>
      <c r="I13315" s="3">
        <v>44969</v>
      </c>
      <c r="J13315" s="2" t="s">
        <v>15</v>
      </c>
      <c r="K13315" s="2" t="s">
        <v>16</v>
      </c>
      <c r="L13315" s="2">
        <v>887.52</v>
      </c>
      <c r="M13315" s="2" t="s">
        <v>28</v>
      </c>
      <c r="N13315">
        <f t="shared" si="622"/>
        <v>2977.8389999999999</v>
      </c>
      <c r="O13315" s="4">
        <f t="shared" si="623"/>
        <v>2642891.66928</v>
      </c>
    </row>
    <row r="13316" spans="1:15" ht="14.25" customHeight="1" x14ac:dyDescent="0.25">
      <c r="A13316" s="2" t="s">
        <v>13346</v>
      </c>
      <c r="B13316" s="2" t="s">
        <v>13</v>
      </c>
      <c r="C13316" s="2" t="s">
        <v>33</v>
      </c>
      <c r="D13316" s="2">
        <v>2763.74</v>
      </c>
      <c r="E13316" s="2">
        <v>0.44</v>
      </c>
      <c r="F13316" s="2">
        <f t="shared" si="624"/>
        <v>1216.0455999999999</v>
      </c>
      <c r="G13316" s="2">
        <v>6</v>
      </c>
      <c r="H13316" s="3">
        <v>45615</v>
      </c>
      <c r="I13316" s="3">
        <v>45622</v>
      </c>
      <c r="J13316" s="2" t="s">
        <v>15</v>
      </c>
      <c r="K13316" s="2" t="s">
        <v>27</v>
      </c>
      <c r="L13316" s="2">
        <v>401.99</v>
      </c>
      <c r="M13316" s="2" t="s">
        <v>28</v>
      </c>
      <c r="N13316">
        <f t="shared" ref="N13316:N13379" si="625">D13316-F13316</f>
        <v>1547.6943999999999</v>
      </c>
      <c r="O13316" s="4">
        <f t="shared" ref="O13316:O13379" si="626">N13316*L13316</f>
        <v>622157.67185599997</v>
      </c>
    </row>
    <row r="13317" spans="1:15" ht="14.25" customHeight="1" x14ac:dyDescent="0.25">
      <c r="A13317" s="2" t="s">
        <v>13347</v>
      </c>
      <c r="B13317" s="2" t="s">
        <v>41</v>
      </c>
      <c r="C13317" s="2" t="s">
        <v>26</v>
      </c>
      <c r="D13317" s="2">
        <v>3344.94</v>
      </c>
      <c r="E13317" s="2">
        <v>0.22</v>
      </c>
      <c r="F13317" s="2">
        <f t="shared" si="624"/>
        <v>735.88679999999999</v>
      </c>
      <c r="G13317" s="2">
        <v>6</v>
      </c>
      <c r="H13317" s="3">
        <v>45363</v>
      </c>
      <c r="I13317" s="3">
        <v>45364</v>
      </c>
      <c r="J13317" s="2" t="s">
        <v>15</v>
      </c>
      <c r="K13317" s="2" t="s">
        <v>16</v>
      </c>
      <c r="L13317" s="2">
        <v>975.81</v>
      </c>
      <c r="M13317" s="2" t="s">
        <v>34</v>
      </c>
      <c r="N13317">
        <f t="shared" si="625"/>
        <v>2609.0532000000003</v>
      </c>
      <c r="O13317" s="4">
        <f t="shared" si="626"/>
        <v>2545940.203092</v>
      </c>
    </row>
    <row r="13318" spans="1:15" ht="14.25" customHeight="1" x14ac:dyDescent="0.25">
      <c r="A13318" s="2" t="s">
        <v>13348</v>
      </c>
      <c r="B13318" s="2" t="s">
        <v>41</v>
      </c>
      <c r="C13318" s="2" t="s">
        <v>26</v>
      </c>
      <c r="D13318" s="2">
        <v>1680.72</v>
      </c>
      <c r="E13318" s="2">
        <v>0.3</v>
      </c>
      <c r="F13318" s="2">
        <f t="shared" si="624"/>
        <v>504.21600000000001</v>
      </c>
      <c r="G13318" s="2">
        <v>8</v>
      </c>
      <c r="H13318" s="3">
        <v>45333</v>
      </c>
      <c r="I13318" s="3">
        <v>45340</v>
      </c>
      <c r="J13318" s="2" t="s">
        <v>15</v>
      </c>
      <c r="K13318" s="2" t="s">
        <v>16</v>
      </c>
      <c r="L13318" s="2">
        <v>110.18</v>
      </c>
      <c r="M13318" s="2" t="s">
        <v>17</v>
      </c>
      <c r="N13318">
        <f t="shared" si="625"/>
        <v>1176.5039999999999</v>
      </c>
      <c r="O13318" s="4">
        <f t="shared" si="626"/>
        <v>129627.21072</v>
      </c>
    </row>
    <row r="13319" spans="1:15" ht="14.25" customHeight="1" x14ac:dyDescent="0.25">
      <c r="A13319" s="2" t="s">
        <v>13349</v>
      </c>
      <c r="B13319" s="2" t="s">
        <v>41</v>
      </c>
      <c r="C13319" s="2" t="s">
        <v>20</v>
      </c>
      <c r="D13319" s="2">
        <v>4820.8999999999996</v>
      </c>
      <c r="E13319" s="2">
        <v>0.13</v>
      </c>
      <c r="F13319" s="2">
        <f t="shared" si="624"/>
        <v>626.71699999999998</v>
      </c>
      <c r="G13319" s="2">
        <v>6</v>
      </c>
      <c r="H13319" s="3">
        <v>45072</v>
      </c>
      <c r="I13319" s="3">
        <v>45076</v>
      </c>
      <c r="J13319" s="2" t="s">
        <v>21</v>
      </c>
      <c r="K13319" s="2" t="s">
        <v>27</v>
      </c>
      <c r="L13319" s="2">
        <v>607.75</v>
      </c>
      <c r="M13319" s="2" t="s">
        <v>48</v>
      </c>
      <c r="N13319">
        <f t="shared" si="625"/>
        <v>4194.183</v>
      </c>
      <c r="O13319" s="4">
        <f t="shared" si="626"/>
        <v>2549014.7182499999</v>
      </c>
    </row>
    <row r="13320" spans="1:15" ht="14.25" customHeight="1" x14ac:dyDescent="0.25">
      <c r="A13320" s="2" t="s">
        <v>13350</v>
      </c>
      <c r="B13320" s="2" t="s">
        <v>25</v>
      </c>
      <c r="C13320" s="2" t="s">
        <v>20</v>
      </c>
      <c r="D13320" s="2">
        <v>2349.0500000000002</v>
      </c>
      <c r="E13320" s="2">
        <v>0.17</v>
      </c>
      <c r="F13320" s="2">
        <f t="shared" si="624"/>
        <v>399.33850000000007</v>
      </c>
      <c r="G13320" s="2">
        <v>8</v>
      </c>
      <c r="H13320" s="3">
        <v>45322</v>
      </c>
      <c r="I13320" s="3">
        <v>45325</v>
      </c>
      <c r="J13320" s="2" t="s">
        <v>15</v>
      </c>
      <c r="K13320" s="2" t="s">
        <v>22</v>
      </c>
      <c r="L13320" s="2">
        <v>534.79999999999995</v>
      </c>
      <c r="M13320" s="2" t="s">
        <v>39</v>
      </c>
      <c r="N13320">
        <f t="shared" si="625"/>
        <v>1949.7115000000001</v>
      </c>
      <c r="O13320" s="4">
        <f t="shared" si="626"/>
        <v>1042705.7102</v>
      </c>
    </row>
    <row r="13321" spans="1:15" ht="14.25" customHeight="1" x14ac:dyDescent="0.25">
      <c r="A13321" s="2" t="s">
        <v>13351</v>
      </c>
      <c r="B13321" s="2" t="s">
        <v>13</v>
      </c>
      <c r="C13321" s="2" t="s">
        <v>26</v>
      </c>
      <c r="D13321" s="2">
        <v>1677.47</v>
      </c>
      <c r="E13321" s="2">
        <v>0.02</v>
      </c>
      <c r="F13321" s="2">
        <f t="shared" si="624"/>
        <v>33.549399999999999</v>
      </c>
      <c r="G13321" s="2">
        <v>6</v>
      </c>
      <c r="H13321" s="3">
        <v>45308</v>
      </c>
      <c r="I13321" s="3">
        <v>45312</v>
      </c>
      <c r="J13321" s="2" t="s">
        <v>15</v>
      </c>
      <c r="K13321" s="2" t="s">
        <v>16</v>
      </c>
      <c r="L13321" s="2">
        <v>335.61</v>
      </c>
      <c r="M13321" s="2" t="s">
        <v>17</v>
      </c>
      <c r="N13321">
        <f t="shared" si="625"/>
        <v>1643.9205999999999</v>
      </c>
      <c r="O13321" s="4">
        <f t="shared" si="626"/>
        <v>551716.19256600004</v>
      </c>
    </row>
    <row r="13322" spans="1:15" ht="14.25" customHeight="1" x14ac:dyDescent="0.25">
      <c r="A13322" s="2" t="s">
        <v>13352</v>
      </c>
      <c r="B13322" s="2" t="s">
        <v>25</v>
      </c>
      <c r="C13322" s="2" t="s">
        <v>14</v>
      </c>
      <c r="D13322" s="2">
        <v>1552.33</v>
      </c>
      <c r="E13322" s="2">
        <v>0.24</v>
      </c>
      <c r="F13322" s="2">
        <f t="shared" si="624"/>
        <v>372.55919999999998</v>
      </c>
      <c r="G13322" s="2">
        <v>8</v>
      </c>
      <c r="H13322" s="3">
        <v>45056</v>
      </c>
      <c r="I13322" s="3">
        <v>45058</v>
      </c>
      <c r="J13322" s="2" t="s">
        <v>21</v>
      </c>
      <c r="K13322" s="2" t="s">
        <v>27</v>
      </c>
      <c r="L13322" s="2">
        <v>281.49</v>
      </c>
      <c r="M13322" s="2" t="s">
        <v>39</v>
      </c>
      <c r="N13322">
        <f t="shared" si="625"/>
        <v>1179.7708</v>
      </c>
      <c r="O13322" s="4">
        <f t="shared" si="626"/>
        <v>332093.68249199999</v>
      </c>
    </row>
    <row r="13323" spans="1:15" ht="14.25" customHeight="1" x14ac:dyDescent="0.25">
      <c r="A13323" s="2" t="s">
        <v>13353</v>
      </c>
      <c r="B13323" s="2" t="s">
        <v>41</v>
      </c>
      <c r="C13323" s="2" t="s">
        <v>33</v>
      </c>
      <c r="D13323" s="2">
        <v>309.20999999999998</v>
      </c>
      <c r="E13323" s="2">
        <v>0.17</v>
      </c>
      <c r="F13323" s="2">
        <f t="shared" si="624"/>
        <v>52.5657</v>
      </c>
      <c r="G13323" s="2">
        <v>5</v>
      </c>
      <c r="H13323" s="3">
        <v>45162</v>
      </c>
      <c r="I13323" s="3">
        <v>45163</v>
      </c>
      <c r="J13323" s="2" t="s">
        <v>15</v>
      </c>
      <c r="K13323" s="2" t="s">
        <v>22</v>
      </c>
      <c r="L13323" s="2">
        <v>75</v>
      </c>
      <c r="M13323" s="2" t="s">
        <v>39</v>
      </c>
      <c r="N13323">
        <f t="shared" si="625"/>
        <v>256.64429999999999</v>
      </c>
      <c r="O13323" s="4">
        <f t="shared" si="626"/>
        <v>19248.322499999998</v>
      </c>
    </row>
    <row r="13324" spans="1:15" ht="14.25" customHeight="1" x14ac:dyDescent="0.25">
      <c r="A13324" s="2" t="s">
        <v>13354</v>
      </c>
      <c r="B13324" s="2" t="s">
        <v>19</v>
      </c>
      <c r="C13324" s="2" t="s">
        <v>26</v>
      </c>
      <c r="D13324" s="2">
        <v>3455.55</v>
      </c>
      <c r="E13324" s="2">
        <v>0.16</v>
      </c>
      <c r="F13324" s="2">
        <f t="shared" si="624"/>
        <v>552.88800000000003</v>
      </c>
      <c r="G13324" s="2">
        <v>9</v>
      </c>
      <c r="H13324" s="3">
        <v>45593</v>
      </c>
      <c r="I13324" s="3">
        <v>45595</v>
      </c>
      <c r="J13324" s="2" t="s">
        <v>15</v>
      </c>
      <c r="K13324" s="2" t="s">
        <v>22</v>
      </c>
      <c r="L13324" s="2">
        <v>1017.11</v>
      </c>
      <c r="M13324" s="2" t="s">
        <v>48</v>
      </c>
      <c r="N13324">
        <f t="shared" si="625"/>
        <v>2902.6620000000003</v>
      </c>
      <c r="O13324" s="4">
        <f t="shared" si="626"/>
        <v>2952326.5468200003</v>
      </c>
    </row>
    <row r="13325" spans="1:15" ht="14.25" customHeight="1" x14ac:dyDescent="0.25">
      <c r="A13325" s="2" t="s">
        <v>13355</v>
      </c>
      <c r="B13325" s="2" t="s">
        <v>25</v>
      </c>
      <c r="C13325" s="2" t="s">
        <v>14</v>
      </c>
      <c r="D13325" s="2">
        <v>1386.32</v>
      </c>
      <c r="E13325" s="2">
        <v>0.44</v>
      </c>
      <c r="F13325" s="2">
        <f t="shared" si="624"/>
        <v>609.98079999999993</v>
      </c>
      <c r="G13325" s="2">
        <v>4</v>
      </c>
      <c r="H13325" s="3">
        <v>45104</v>
      </c>
      <c r="I13325" s="3">
        <v>45105</v>
      </c>
      <c r="J13325" s="2" t="s">
        <v>21</v>
      </c>
      <c r="K13325" s="2" t="s">
        <v>27</v>
      </c>
      <c r="L13325" s="2">
        <v>310.91000000000003</v>
      </c>
      <c r="M13325" s="2" t="s">
        <v>23</v>
      </c>
      <c r="N13325">
        <f t="shared" si="625"/>
        <v>776.33920000000001</v>
      </c>
      <c r="O13325" s="4">
        <f t="shared" si="626"/>
        <v>241371.62067200002</v>
      </c>
    </row>
    <row r="13326" spans="1:15" ht="14.25" customHeight="1" x14ac:dyDescent="0.25">
      <c r="A13326" s="2" t="s">
        <v>13356</v>
      </c>
      <c r="B13326" s="2" t="s">
        <v>13</v>
      </c>
      <c r="C13326" s="2" t="s">
        <v>14</v>
      </c>
      <c r="D13326" s="2">
        <v>4798.76</v>
      </c>
      <c r="E13326" s="2">
        <v>0.35</v>
      </c>
      <c r="F13326" s="2">
        <f t="shared" si="624"/>
        <v>1679.566</v>
      </c>
      <c r="G13326" s="2">
        <v>6</v>
      </c>
      <c r="H13326" s="3">
        <v>45341</v>
      </c>
      <c r="I13326" s="3">
        <v>45342</v>
      </c>
      <c r="J13326" s="2" t="s">
        <v>21</v>
      </c>
      <c r="K13326" s="2" t="s">
        <v>27</v>
      </c>
      <c r="L13326" s="2">
        <v>759.06</v>
      </c>
      <c r="M13326" s="2" t="s">
        <v>23</v>
      </c>
      <c r="N13326">
        <f t="shared" si="625"/>
        <v>3119.1940000000004</v>
      </c>
      <c r="O13326" s="4">
        <f t="shared" si="626"/>
        <v>2367655.3976400001</v>
      </c>
    </row>
    <row r="13327" spans="1:15" ht="14.25" customHeight="1" x14ac:dyDescent="0.25">
      <c r="A13327" s="2" t="s">
        <v>13357</v>
      </c>
      <c r="B13327" s="2" t="s">
        <v>41</v>
      </c>
      <c r="C13327" s="2" t="s">
        <v>26</v>
      </c>
      <c r="D13327" s="2">
        <v>1131.18</v>
      </c>
      <c r="E13327" s="2">
        <v>0.23</v>
      </c>
      <c r="F13327" s="2">
        <f t="shared" si="624"/>
        <v>260.17140000000001</v>
      </c>
      <c r="G13327" s="2">
        <v>2</v>
      </c>
      <c r="H13327" s="3">
        <v>45358</v>
      </c>
      <c r="I13327" s="3">
        <v>45361</v>
      </c>
      <c r="J13327" s="2" t="s">
        <v>31</v>
      </c>
      <c r="K13327" s="2" t="s">
        <v>16</v>
      </c>
      <c r="L13327" s="2">
        <v>249.71</v>
      </c>
      <c r="M13327" s="2" t="s">
        <v>17</v>
      </c>
      <c r="N13327">
        <f t="shared" si="625"/>
        <v>871.00860000000011</v>
      </c>
      <c r="O13327" s="4">
        <f t="shared" si="626"/>
        <v>217499.55750600004</v>
      </c>
    </row>
    <row r="13328" spans="1:15" ht="14.25" customHeight="1" x14ac:dyDescent="0.25">
      <c r="A13328" s="2" t="s">
        <v>13358</v>
      </c>
      <c r="B13328" s="2" t="s">
        <v>25</v>
      </c>
      <c r="C13328" s="2" t="s">
        <v>14</v>
      </c>
      <c r="D13328" s="2">
        <v>2694.51</v>
      </c>
      <c r="E13328" s="2">
        <v>0.1</v>
      </c>
      <c r="F13328" s="2">
        <f t="shared" si="624"/>
        <v>269.45100000000002</v>
      </c>
      <c r="G13328" s="2">
        <v>3</v>
      </c>
      <c r="H13328" s="3">
        <v>44995</v>
      </c>
      <c r="I13328" s="3">
        <v>45001</v>
      </c>
      <c r="J13328" s="2" t="s">
        <v>31</v>
      </c>
      <c r="K13328" s="2" t="s">
        <v>27</v>
      </c>
      <c r="L13328" s="2">
        <v>490.71</v>
      </c>
      <c r="M13328" s="2" t="s">
        <v>48</v>
      </c>
      <c r="N13328">
        <f t="shared" si="625"/>
        <v>2425.0590000000002</v>
      </c>
      <c r="O13328" s="4">
        <f t="shared" si="626"/>
        <v>1190000.7018900001</v>
      </c>
    </row>
    <row r="13329" spans="1:15" ht="14.25" customHeight="1" x14ac:dyDescent="0.25">
      <c r="A13329" s="2" t="s">
        <v>13359</v>
      </c>
      <c r="B13329" s="2" t="s">
        <v>19</v>
      </c>
      <c r="C13329" s="2" t="s">
        <v>36</v>
      </c>
      <c r="D13329" s="2">
        <v>3703.81</v>
      </c>
      <c r="E13329" s="2">
        <v>0.49</v>
      </c>
      <c r="F13329" s="2">
        <f t="shared" si="624"/>
        <v>1814.8669</v>
      </c>
      <c r="G13329" s="2">
        <v>4</v>
      </c>
      <c r="H13329" s="3">
        <v>45071</v>
      </c>
      <c r="I13329" s="3">
        <v>45073</v>
      </c>
      <c r="J13329" s="2" t="s">
        <v>31</v>
      </c>
      <c r="K13329" s="2" t="s">
        <v>27</v>
      </c>
      <c r="L13329" s="2">
        <v>771.03</v>
      </c>
      <c r="M13329" s="2" t="s">
        <v>34</v>
      </c>
      <c r="N13329">
        <f t="shared" si="625"/>
        <v>1888.9431</v>
      </c>
      <c r="O13329" s="4">
        <f t="shared" si="626"/>
        <v>1456431.7983929999</v>
      </c>
    </row>
    <row r="13330" spans="1:15" ht="14.25" customHeight="1" x14ac:dyDescent="0.25">
      <c r="A13330" s="2" t="s">
        <v>13360</v>
      </c>
      <c r="B13330" s="2" t="s">
        <v>25</v>
      </c>
      <c r="C13330" s="2" t="s">
        <v>14</v>
      </c>
      <c r="D13330" s="2">
        <v>4363.5600000000004</v>
      </c>
      <c r="E13330" s="2">
        <v>0.04</v>
      </c>
      <c r="F13330" s="2">
        <f t="shared" si="624"/>
        <v>174.54240000000001</v>
      </c>
      <c r="G13330" s="2">
        <v>3</v>
      </c>
      <c r="H13330" s="3">
        <v>44969</v>
      </c>
      <c r="I13330" s="3">
        <v>44973</v>
      </c>
      <c r="J13330" s="2" t="s">
        <v>21</v>
      </c>
      <c r="K13330" s="2" t="s">
        <v>22</v>
      </c>
      <c r="L13330" s="2">
        <v>951.93</v>
      </c>
      <c r="M13330" s="2" t="s">
        <v>34</v>
      </c>
      <c r="N13330">
        <f t="shared" si="625"/>
        <v>4189.0176000000001</v>
      </c>
      <c r="O13330" s="4">
        <f t="shared" si="626"/>
        <v>3987651.523968</v>
      </c>
    </row>
    <row r="13331" spans="1:15" ht="14.25" customHeight="1" x14ac:dyDescent="0.25">
      <c r="A13331" s="2" t="s">
        <v>13361</v>
      </c>
      <c r="B13331" s="2" t="s">
        <v>13</v>
      </c>
      <c r="C13331" s="2" t="s">
        <v>26</v>
      </c>
      <c r="D13331" s="2">
        <v>866.66</v>
      </c>
      <c r="E13331" s="2">
        <v>7.0000000000000007E-2</v>
      </c>
      <c r="F13331" s="2">
        <f t="shared" si="624"/>
        <v>60.666200000000003</v>
      </c>
      <c r="G13331" s="2">
        <v>7</v>
      </c>
      <c r="H13331" s="3">
        <v>45381</v>
      </c>
      <c r="I13331" s="3">
        <v>45384</v>
      </c>
      <c r="J13331" s="2" t="s">
        <v>31</v>
      </c>
      <c r="K13331" s="2" t="s">
        <v>27</v>
      </c>
      <c r="L13331" s="2">
        <v>258.60000000000002</v>
      </c>
      <c r="M13331" s="2" t="s">
        <v>23</v>
      </c>
      <c r="N13331">
        <f t="shared" si="625"/>
        <v>805.99379999999996</v>
      </c>
      <c r="O13331" s="4">
        <f t="shared" si="626"/>
        <v>208429.99668000001</v>
      </c>
    </row>
    <row r="13332" spans="1:15" ht="14.25" customHeight="1" x14ac:dyDescent="0.25">
      <c r="A13332" s="2" t="s">
        <v>13362</v>
      </c>
      <c r="B13332" s="2" t="s">
        <v>25</v>
      </c>
      <c r="C13332" s="2" t="s">
        <v>14</v>
      </c>
      <c r="D13332" s="2">
        <v>4928.47</v>
      </c>
      <c r="E13332" s="2">
        <v>0.14000000000000001</v>
      </c>
      <c r="F13332" s="2">
        <f t="shared" si="624"/>
        <v>689.98580000000015</v>
      </c>
      <c r="G13332" s="2">
        <v>9</v>
      </c>
      <c r="H13332" s="3">
        <v>45072</v>
      </c>
      <c r="I13332" s="3">
        <v>45078</v>
      </c>
      <c r="J13332" s="2" t="s">
        <v>21</v>
      </c>
      <c r="K13332" s="2" t="s">
        <v>22</v>
      </c>
      <c r="L13332" s="2">
        <v>858.1</v>
      </c>
      <c r="M13332" s="2" t="s">
        <v>34</v>
      </c>
      <c r="N13332">
        <f t="shared" si="625"/>
        <v>4238.4841999999999</v>
      </c>
      <c r="O13332" s="4">
        <f t="shared" si="626"/>
        <v>3637043.2920200001</v>
      </c>
    </row>
    <row r="13333" spans="1:15" ht="14.25" customHeight="1" x14ac:dyDescent="0.25">
      <c r="A13333" s="2" t="s">
        <v>13363</v>
      </c>
      <c r="B13333" s="2" t="s">
        <v>19</v>
      </c>
      <c r="C13333" s="2" t="s">
        <v>26</v>
      </c>
      <c r="D13333" s="2">
        <v>4543.07</v>
      </c>
      <c r="E13333" s="2">
        <v>0.48</v>
      </c>
      <c r="F13333" s="2">
        <f t="shared" si="624"/>
        <v>2180.6735999999996</v>
      </c>
      <c r="G13333" s="2">
        <v>6</v>
      </c>
      <c r="H13333" s="3">
        <v>45120</v>
      </c>
      <c r="I13333" s="3">
        <v>45121</v>
      </c>
      <c r="J13333" s="2" t="s">
        <v>15</v>
      </c>
      <c r="K13333" s="2" t="s">
        <v>16</v>
      </c>
      <c r="L13333" s="2">
        <v>1095.1099999999999</v>
      </c>
      <c r="M13333" s="2" t="s">
        <v>39</v>
      </c>
      <c r="N13333">
        <f t="shared" si="625"/>
        <v>2362.3964000000001</v>
      </c>
      <c r="O13333" s="4">
        <f t="shared" si="626"/>
        <v>2587083.921604</v>
      </c>
    </row>
    <row r="13334" spans="1:15" ht="14.25" customHeight="1" x14ac:dyDescent="0.25">
      <c r="A13334" s="2" t="s">
        <v>13364</v>
      </c>
      <c r="B13334" s="2" t="s">
        <v>19</v>
      </c>
      <c r="C13334" s="2" t="s">
        <v>20</v>
      </c>
      <c r="D13334" s="2">
        <v>4817.96</v>
      </c>
      <c r="E13334" s="2">
        <v>0.14000000000000001</v>
      </c>
      <c r="F13334" s="2">
        <f t="shared" si="624"/>
        <v>674.51440000000002</v>
      </c>
      <c r="G13334" s="2">
        <v>3</v>
      </c>
      <c r="H13334" s="3">
        <v>44989</v>
      </c>
      <c r="I13334" s="3">
        <v>44993</v>
      </c>
      <c r="J13334" s="2" t="s">
        <v>31</v>
      </c>
      <c r="K13334" s="2" t="s">
        <v>27</v>
      </c>
      <c r="L13334" s="2">
        <v>1385.27</v>
      </c>
      <c r="M13334" s="2" t="s">
        <v>17</v>
      </c>
      <c r="N13334">
        <f t="shared" si="625"/>
        <v>4143.4456</v>
      </c>
      <c r="O13334" s="4">
        <f t="shared" si="626"/>
        <v>5739790.8863119995</v>
      </c>
    </row>
    <row r="13335" spans="1:15" ht="14.25" customHeight="1" x14ac:dyDescent="0.25">
      <c r="A13335" s="2" t="s">
        <v>13365</v>
      </c>
      <c r="B13335" s="2" t="s">
        <v>13</v>
      </c>
      <c r="C13335" s="2" t="s">
        <v>26</v>
      </c>
      <c r="D13335" s="2">
        <v>4278.09</v>
      </c>
      <c r="E13335" s="2">
        <v>0.25</v>
      </c>
      <c r="F13335" s="2">
        <f t="shared" si="624"/>
        <v>1069.5225</v>
      </c>
      <c r="G13335" s="2">
        <v>9</v>
      </c>
      <c r="H13335" s="3">
        <v>45210</v>
      </c>
      <c r="I13335" s="3">
        <v>45211</v>
      </c>
      <c r="J13335" s="2" t="s">
        <v>15</v>
      </c>
      <c r="K13335" s="2" t="s">
        <v>27</v>
      </c>
      <c r="L13335" s="2">
        <v>449.27</v>
      </c>
      <c r="M13335" s="2" t="s">
        <v>28</v>
      </c>
      <c r="N13335">
        <f t="shared" si="625"/>
        <v>3208.5675000000001</v>
      </c>
      <c r="O13335" s="4">
        <f t="shared" si="626"/>
        <v>1441513.120725</v>
      </c>
    </row>
    <row r="13336" spans="1:15" ht="14.25" customHeight="1" x14ac:dyDescent="0.25">
      <c r="A13336" s="2" t="s">
        <v>13366</v>
      </c>
      <c r="B13336" s="2" t="s">
        <v>19</v>
      </c>
      <c r="C13336" s="2" t="s">
        <v>14</v>
      </c>
      <c r="D13336" s="2">
        <v>4400.58</v>
      </c>
      <c r="E13336" s="2">
        <v>0.38</v>
      </c>
      <c r="F13336" s="2">
        <f t="shared" si="624"/>
        <v>1672.2203999999999</v>
      </c>
      <c r="G13336" s="2">
        <v>1</v>
      </c>
      <c r="H13336" s="3">
        <v>45633</v>
      </c>
      <c r="I13336" s="3">
        <v>45634</v>
      </c>
      <c r="J13336" s="2" t="s">
        <v>21</v>
      </c>
      <c r="K13336" s="2" t="s">
        <v>16</v>
      </c>
      <c r="L13336" s="2">
        <v>641.55999999999995</v>
      </c>
      <c r="M13336" s="2" t="s">
        <v>28</v>
      </c>
      <c r="N13336">
        <f t="shared" si="625"/>
        <v>2728.3595999999998</v>
      </c>
      <c r="O13336" s="4">
        <f t="shared" si="626"/>
        <v>1750406.3849759996</v>
      </c>
    </row>
    <row r="13337" spans="1:15" ht="14.25" customHeight="1" x14ac:dyDescent="0.25">
      <c r="A13337" s="2" t="s">
        <v>13367</v>
      </c>
      <c r="B13337" s="2" t="s">
        <v>41</v>
      </c>
      <c r="C13337" s="2" t="s">
        <v>26</v>
      </c>
      <c r="D13337" s="2">
        <v>3034.26</v>
      </c>
      <c r="E13337" s="2">
        <v>0.46</v>
      </c>
      <c r="F13337" s="2">
        <f t="shared" si="624"/>
        <v>1395.7596000000001</v>
      </c>
      <c r="G13337" s="2">
        <v>5</v>
      </c>
      <c r="H13337" s="3">
        <v>45319</v>
      </c>
      <c r="I13337" s="3">
        <v>45323</v>
      </c>
      <c r="J13337" s="2" t="s">
        <v>21</v>
      </c>
      <c r="K13337" s="2" t="s">
        <v>27</v>
      </c>
      <c r="L13337" s="2">
        <v>573.6</v>
      </c>
      <c r="M13337" s="2" t="s">
        <v>34</v>
      </c>
      <c r="N13337">
        <f t="shared" si="625"/>
        <v>1638.5004000000001</v>
      </c>
      <c r="O13337" s="4">
        <f t="shared" si="626"/>
        <v>939843.82944000012</v>
      </c>
    </row>
    <row r="13338" spans="1:15" ht="14.25" customHeight="1" x14ac:dyDescent="0.25">
      <c r="A13338" s="2" t="s">
        <v>13368</v>
      </c>
      <c r="B13338" s="2" t="s">
        <v>19</v>
      </c>
      <c r="C13338" s="2" t="s">
        <v>33</v>
      </c>
      <c r="D13338" s="2">
        <v>4242.0200000000004</v>
      </c>
      <c r="E13338" s="2">
        <v>0.3</v>
      </c>
      <c r="F13338" s="2">
        <f t="shared" si="624"/>
        <v>1272.606</v>
      </c>
      <c r="G13338" s="2">
        <v>5</v>
      </c>
      <c r="H13338" s="3">
        <v>45535</v>
      </c>
      <c r="I13338" s="3">
        <v>45540</v>
      </c>
      <c r="J13338" s="2" t="s">
        <v>21</v>
      </c>
      <c r="K13338" s="2" t="s">
        <v>27</v>
      </c>
      <c r="L13338" s="2">
        <v>630.6</v>
      </c>
      <c r="M13338" s="2" t="s">
        <v>34</v>
      </c>
      <c r="N13338">
        <f t="shared" si="625"/>
        <v>2969.4140000000007</v>
      </c>
      <c r="O13338" s="4">
        <f t="shared" si="626"/>
        <v>1872512.4684000006</v>
      </c>
    </row>
    <row r="13339" spans="1:15" ht="14.25" customHeight="1" x14ac:dyDescent="0.25">
      <c r="A13339" s="2" t="s">
        <v>13369</v>
      </c>
      <c r="B13339" s="2" t="s">
        <v>41</v>
      </c>
      <c r="C13339" s="2" t="s">
        <v>26</v>
      </c>
      <c r="D13339" s="2">
        <v>2716.67</v>
      </c>
      <c r="E13339" s="2">
        <v>0.19</v>
      </c>
      <c r="F13339" s="2">
        <f t="shared" si="624"/>
        <v>516.16730000000007</v>
      </c>
      <c r="G13339" s="2">
        <v>2</v>
      </c>
      <c r="H13339" s="3">
        <v>44954</v>
      </c>
      <c r="I13339" s="3">
        <v>44958</v>
      </c>
      <c r="J13339" s="2" t="s">
        <v>15</v>
      </c>
      <c r="K13339" s="2" t="s">
        <v>27</v>
      </c>
      <c r="L13339" s="2">
        <v>631.85</v>
      </c>
      <c r="M13339" s="2" t="s">
        <v>28</v>
      </c>
      <c r="N13339">
        <f t="shared" si="625"/>
        <v>2200.5027</v>
      </c>
      <c r="O13339" s="4">
        <f t="shared" si="626"/>
        <v>1390387.630995</v>
      </c>
    </row>
    <row r="13340" spans="1:15" ht="14.25" customHeight="1" x14ac:dyDescent="0.25">
      <c r="A13340" s="2" t="s">
        <v>13370</v>
      </c>
      <c r="B13340" s="2" t="s">
        <v>25</v>
      </c>
      <c r="C13340" s="2" t="s">
        <v>26</v>
      </c>
      <c r="D13340" s="2">
        <v>2737.26</v>
      </c>
      <c r="E13340" s="2">
        <v>0.49</v>
      </c>
      <c r="F13340" s="2">
        <f t="shared" ref="F13340:F13403" si="627">D13340*E13340</f>
        <v>1341.2574000000002</v>
      </c>
      <c r="G13340" s="2">
        <v>5</v>
      </c>
      <c r="H13340" s="3">
        <v>45434</v>
      </c>
      <c r="I13340" s="3">
        <v>45441</v>
      </c>
      <c r="J13340" s="2" t="s">
        <v>15</v>
      </c>
      <c r="K13340" s="2" t="s">
        <v>27</v>
      </c>
      <c r="L13340" s="2">
        <v>250.41</v>
      </c>
      <c r="M13340" s="2" t="s">
        <v>23</v>
      </c>
      <c r="N13340">
        <f t="shared" si="625"/>
        <v>1396.0026</v>
      </c>
      <c r="O13340" s="4">
        <f t="shared" si="626"/>
        <v>349573.01106599998</v>
      </c>
    </row>
    <row r="13341" spans="1:15" ht="14.25" customHeight="1" x14ac:dyDescent="0.25">
      <c r="A13341" s="2" t="s">
        <v>13371</v>
      </c>
      <c r="B13341" s="2" t="s">
        <v>41</v>
      </c>
      <c r="C13341" s="2" t="s">
        <v>33</v>
      </c>
      <c r="D13341" s="2">
        <v>2856.64</v>
      </c>
      <c r="E13341" s="2">
        <v>0.01</v>
      </c>
      <c r="F13341" s="2">
        <f t="shared" si="627"/>
        <v>28.566399999999998</v>
      </c>
      <c r="G13341" s="2">
        <v>1</v>
      </c>
      <c r="H13341" s="3">
        <v>45581</v>
      </c>
      <c r="I13341" s="3">
        <v>45584</v>
      </c>
      <c r="J13341" s="2" t="s">
        <v>15</v>
      </c>
      <c r="K13341" s="2" t="s">
        <v>27</v>
      </c>
      <c r="L13341" s="2">
        <v>818.77</v>
      </c>
      <c r="M13341" s="2" t="s">
        <v>34</v>
      </c>
      <c r="N13341">
        <f t="shared" si="625"/>
        <v>2828.0735999999997</v>
      </c>
      <c r="O13341" s="4">
        <f t="shared" si="626"/>
        <v>2315541.8214719999</v>
      </c>
    </row>
    <row r="13342" spans="1:15" ht="14.25" customHeight="1" x14ac:dyDescent="0.25">
      <c r="A13342" s="2" t="s">
        <v>13372</v>
      </c>
      <c r="B13342" s="2" t="s">
        <v>41</v>
      </c>
      <c r="C13342" s="2" t="s">
        <v>33</v>
      </c>
      <c r="D13342" s="2">
        <v>4981.96</v>
      </c>
      <c r="E13342" s="2">
        <v>0.42</v>
      </c>
      <c r="F13342" s="2">
        <f t="shared" si="627"/>
        <v>2092.4231999999997</v>
      </c>
      <c r="G13342" s="2">
        <v>1</v>
      </c>
      <c r="H13342" s="3">
        <v>45385</v>
      </c>
      <c r="I13342" s="3">
        <v>45389</v>
      </c>
      <c r="J13342" s="2" t="s">
        <v>31</v>
      </c>
      <c r="K13342" s="2" t="s">
        <v>27</v>
      </c>
      <c r="L13342" s="2">
        <v>718.5</v>
      </c>
      <c r="M13342" s="2" t="s">
        <v>23</v>
      </c>
      <c r="N13342">
        <f t="shared" si="625"/>
        <v>2889.5368000000003</v>
      </c>
      <c r="O13342" s="4">
        <f t="shared" si="626"/>
        <v>2076132.1908000002</v>
      </c>
    </row>
    <row r="13343" spans="1:15" ht="14.25" customHeight="1" x14ac:dyDescent="0.25">
      <c r="A13343" s="2" t="s">
        <v>13373</v>
      </c>
      <c r="B13343" s="2" t="s">
        <v>25</v>
      </c>
      <c r="C13343" s="2" t="s">
        <v>33</v>
      </c>
      <c r="D13343" s="2">
        <v>611.53</v>
      </c>
      <c r="E13343" s="2">
        <v>0.14000000000000001</v>
      </c>
      <c r="F13343" s="2">
        <f t="shared" si="627"/>
        <v>85.614200000000011</v>
      </c>
      <c r="G13343" s="2">
        <v>4</v>
      </c>
      <c r="H13343" s="3">
        <v>45548</v>
      </c>
      <c r="I13343" s="3">
        <v>45551</v>
      </c>
      <c r="J13343" s="2" t="s">
        <v>21</v>
      </c>
      <c r="K13343" s="2" t="s">
        <v>22</v>
      </c>
      <c r="L13343" s="2">
        <v>170.44</v>
      </c>
      <c r="M13343" s="2" t="s">
        <v>34</v>
      </c>
      <c r="N13343">
        <f t="shared" si="625"/>
        <v>525.91579999999999</v>
      </c>
      <c r="O13343" s="4">
        <f t="shared" si="626"/>
        <v>89637.088951999991</v>
      </c>
    </row>
    <row r="13344" spans="1:15" ht="14.25" customHeight="1" x14ac:dyDescent="0.25">
      <c r="A13344" s="2" t="s">
        <v>13374</v>
      </c>
      <c r="B13344" s="2" t="s">
        <v>19</v>
      </c>
      <c r="C13344" s="2" t="s">
        <v>36</v>
      </c>
      <c r="D13344" s="2">
        <v>4047.49</v>
      </c>
      <c r="E13344" s="2">
        <v>0.41</v>
      </c>
      <c r="F13344" s="2">
        <f t="shared" si="627"/>
        <v>1659.4708999999998</v>
      </c>
      <c r="G13344" s="2">
        <v>6</v>
      </c>
      <c r="H13344" s="3">
        <v>45657</v>
      </c>
      <c r="I13344" s="3">
        <v>45659</v>
      </c>
      <c r="J13344" s="2" t="s">
        <v>15</v>
      </c>
      <c r="K13344" s="2" t="s">
        <v>27</v>
      </c>
      <c r="L13344" s="2">
        <v>1171.5</v>
      </c>
      <c r="M13344" s="2" t="s">
        <v>23</v>
      </c>
      <c r="N13344">
        <f t="shared" si="625"/>
        <v>2388.0191</v>
      </c>
      <c r="O13344" s="4">
        <f t="shared" si="626"/>
        <v>2797564.3756499998</v>
      </c>
    </row>
    <row r="13345" spans="1:15" ht="14.25" customHeight="1" x14ac:dyDescent="0.25">
      <c r="A13345" s="2" t="s">
        <v>13375</v>
      </c>
      <c r="B13345" s="2" t="s">
        <v>41</v>
      </c>
      <c r="C13345" s="2" t="s">
        <v>26</v>
      </c>
      <c r="D13345" s="2">
        <v>1439.23</v>
      </c>
      <c r="E13345" s="2">
        <v>0.08</v>
      </c>
      <c r="F13345" s="2">
        <f t="shared" si="627"/>
        <v>115.1384</v>
      </c>
      <c r="G13345" s="2">
        <v>2</v>
      </c>
      <c r="H13345" s="3">
        <v>45002</v>
      </c>
      <c r="I13345" s="3">
        <v>45006</v>
      </c>
      <c r="J13345" s="2" t="s">
        <v>31</v>
      </c>
      <c r="K13345" s="2" t="s">
        <v>27</v>
      </c>
      <c r="L13345" s="2">
        <v>142.66</v>
      </c>
      <c r="M13345" s="2" t="s">
        <v>23</v>
      </c>
      <c r="N13345">
        <f t="shared" si="625"/>
        <v>1324.0916</v>
      </c>
      <c r="O13345" s="4">
        <f t="shared" si="626"/>
        <v>188894.907656</v>
      </c>
    </row>
    <row r="13346" spans="1:15" ht="14.25" customHeight="1" x14ac:dyDescent="0.25">
      <c r="A13346" s="2" t="s">
        <v>13376</v>
      </c>
      <c r="B13346" s="2" t="s">
        <v>19</v>
      </c>
      <c r="C13346" s="2" t="s">
        <v>33</v>
      </c>
      <c r="D13346" s="2">
        <v>1870.01</v>
      </c>
      <c r="E13346" s="2">
        <v>0.17</v>
      </c>
      <c r="F13346" s="2">
        <f t="shared" si="627"/>
        <v>317.90170000000001</v>
      </c>
      <c r="G13346" s="2">
        <v>5</v>
      </c>
      <c r="H13346" s="3">
        <v>45128</v>
      </c>
      <c r="I13346" s="3">
        <v>45134</v>
      </c>
      <c r="J13346" s="2" t="s">
        <v>15</v>
      </c>
      <c r="K13346" s="2" t="s">
        <v>16</v>
      </c>
      <c r="L13346" s="2">
        <v>357.29</v>
      </c>
      <c r="M13346" s="2" t="s">
        <v>34</v>
      </c>
      <c r="N13346">
        <f t="shared" si="625"/>
        <v>1552.1082999999999</v>
      </c>
      <c r="O13346" s="4">
        <f t="shared" si="626"/>
        <v>554552.77450699999</v>
      </c>
    </row>
    <row r="13347" spans="1:15" ht="14.25" customHeight="1" x14ac:dyDescent="0.25">
      <c r="A13347" s="2" t="s">
        <v>13377</v>
      </c>
      <c r="B13347" s="2" t="s">
        <v>25</v>
      </c>
      <c r="C13347" s="2" t="s">
        <v>33</v>
      </c>
      <c r="D13347" s="2">
        <v>494.61</v>
      </c>
      <c r="E13347" s="2">
        <v>0.03</v>
      </c>
      <c r="F13347" s="2">
        <f t="shared" si="627"/>
        <v>14.8383</v>
      </c>
      <c r="G13347" s="2">
        <v>5</v>
      </c>
      <c r="H13347" s="3">
        <v>45127</v>
      </c>
      <c r="I13347" s="3">
        <v>45129</v>
      </c>
      <c r="J13347" s="2" t="s">
        <v>21</v>
      </c>
      <c r="K13347" s="2" t="s">
        <v>27</v>
      </c>
      <c r="L13347" s="2">
        <v>118.92</v>
      </c>
      <c r="M13347" s="2" t="s">
        <v>23</v>
      </c>
      <c r="N13347">
        <f t="shared" si="625"/>
        <v>479.77170000000001</v>
      </c>
      <c r="O13347" s="4">
        <f t="shared" si="626"/>
        <v>57054.450563999999</v>
      </c>
    </row>
    <row r="13348" spans="1:15" ht="14.25" customHeight="1" x14ac:dyDescent="0.25">
      <c r="A13348" s="2" t="s">
        <v>13378</v>
      </c>
      <c r="B13348" s="2" t="s">
        <v>13</v>
      </c>
      <c r="C13348" s="2" t="s">
        <v>20</v>
      </c>
      <c r="D13348" s="2">
        <v>1822.71</v>
      </c>
      <c r="E13348" s="2">
        <v>0.1</v>
      </c>
      <c r="F13348" s="2">
        <f t="shared" si="627"/>
        <v>182.27100000000002</v>
      </c>
      <c r="G13348" s="2">
        <v>3</v>
      </c>
      <c r="H13348" s="3">
        <v>45299</v>
      </c>
      <c r="I13348" s="3">
        <v>45303</v>
      </c>
      <c r="J13348" s="2" t="s">
        <v>31</v>
      </c>
      <c r="K13348" s="2" t="s">
        <v>16</v>
      </c>
      <c r="L13348" s="2">
        <v>106.71</v>
      </c>
      <c r="M13348" s="2" t="s">
        <v>34</v>
      </c>
      <c r="N13348">
        <f t="shared" si="625"/>
        <v>1640.4390000000001</v>
      </c>
      <c r="O13348" s="4">
        <f t="shared" si="626"/>
        <v>175051.24569000001</v>
      </c>
    </row>
    <row r="13349" spans="1:15" ht="14.25" customHeight="1" x14ac:dyDescent="0.25">
      <c r="A13349" s="2" t="s">
        <v>13379</v>
      </c>
      <c r="B13349" s="2" t="s">
        <v>19</v>
      </c>
      <c r="C13349" s="2" t="s">
        <v>36</v>
      </c>
      <c r="D13349" s="2">
        <v>4954.74</v>
      </c>
      <c r="E13349" s="2">
        <v>0.3</v>
      </c>
      <c r="F13349" s="2">
        <f t="shared" si="627"/>
        <v>1486.4219999999998</v>
      </c>
      <c r="G13349" s="2">
        <v>4</v>
      </c>
      <c r="H13349" s="3">
        <v>45248</v>
      </c>
      <c r="I13349" s="3">
        <v>45254</v>
      </c>
      <c r="J13349" s="2" t="s">
        <v>31</v>
      </c>
      <c r="K13349" s="2" t="s">
        <v>16</v>
      </c>
      <c r="L13349" s="2">
        <v>745.93</v>
      </c>
      <c r="M13349" s="2" t="s">
        <v>39</v>
      </c>
      <c r="N13349">
        <f t="shared" si="625"/>
        <v>3468.3180000000002</v>
      </c>
      <c r="O13349" s="4">
        <f t="shared" si="626"/>
        <v>2587122.4457399999</v>
      </c>
    </row>
    <row r="13350" spans="1:15" ht="14.25" customHeight="1" x14ac:dyDescent="0.25">
      <c r="A13350" s="2" t="s">
        <v>13380</v>
      </c>
      <c r="B13350" s="2" t="s">
        <v>19</v>
      </c>
      <c r="C13350" s="2" t="s">
        <v>26</v>
      </c>
      <c r="D13350" s="2">
        <v>2045.64</v>
      </c>
      <c r="E13350" s="2">
        <v>0.38</v>
      </c>
      <c r="F13350" s="2">
        <f t="shared" si="627"/>
        <v>777.34320000000002</v>
      </c>
      <c r="G13350" s="2">
        <v>2</v>
      </c>
      <c r="H13350" s="3">
        <v>45255</v>
      </c>
      <c r="I13350" s="3">
        <v>45258</v>
      </c>
      <c r="J13350" s="2" t="s">
        <v>31</v>
      </c>
      <c r="K13350" s="2" t="s">
        <v>16</v>
      </c>
      <c r="L13350" s="2">
        <v>314.24</v>
      </c>
      <c r="M13350" s="2" t="s">
        <v>34</v>
      </c>
      <c r="N13350">
        <f t="shared" si="625"/>
        <v>1268.2968000000001</v>
      </c>
      <c r="O13350" s="4">
        <f t="shared" si="626"/>
        <v>398549.58643200004</v>
      </c>
    </row>
    <row r="13351" spans="1:15" ht="14.25" customHeight="1" x14ac:dyDescent="0.25">
      <c r="A13351" s="2" t="s">
        <v>13381</v>
      </c>
      <c r="B13351" s="2" t="s">
        <v>13</v>
      </c>
      <c r="C13351" s="2" t="s">
        <v>14</v>
      </c>
      <c r="D13351" s="2">
        <v>3381.47</v>
      </c>
      <c r="E13351" s="2">
        <v>0.46</v>
      </c>
      <c r="F13351" s="2">
        <f t="shared" si="627"/>
        <v>1555.4762000000001</v>
      </c>
      <c r="G13351" s="2">
        <v>7</v>
      </c>
      <c r="H13351" s="3">
        <v>45293</v>
      </c>
      <c r="I13351" s="3">
        <v>45299</v>
      </c>
      <c r="J13351" s="2" t="s">
        <v>31</v>
      </c>
      <c r="K13351" s="2" t="s">
        <v>16</v>
      </c>
      <c r="L13351" s="2">
        <v>731.64</v>
      </c>
      <c r="M13351" s="2" t="s">
        <v>28</v>
      </c>
      <c r="N13351">
        <f t="shared" si="625"/>
        <v>1825.9937999999997</v>
      </c>
      <c r="O13351" s="4">
        <f t="shared" si="626"/>
        <v>1335970.1038319997</v>
      </c>
    </row>
    <row r="13352" spans="1:15" ht="14.25" customHeight="1" x14ac:dyDescent="0.25">
      <c r="A13352" s="2" t="s">
        <v>13382</v>
      </c>
      <c r="B13352" s="2" t="s">
        <v>13</v>
      </c>
      <c r="C13352" s="2" t="s">
        <v>36</v>
      </c>
      <c r="D13352" s="2">
        <v>691.49</v>
      </c>
      <c r="E13352" s="2">
        <v>0.06</v>
      </c>
      <c r="F13352" s="2">
        <f t="shared" si="627"/>
        <v>41.489399999999996</v>
      </c>
      <c r="G13352" s="2">
        <v>3</v>
      </c>
      <c r="H13352" s="3">
        <v>45558</v>
      </c>
      <c r="I13352" s="3">
        <v>45564</v>
      </c>
      <c r="J13352" s="2" t="s">
        <v>31</v>
      </c>
      <c r="K13352" s="2" t="s">
        <v>22</v>
      </c>
      <c r="L13352" s="2">
        <v>124.75</v>
      </c>
      <c r="M13352" s="2" t="s">
        <v>17</v>
      </c>
      <c r="N13352">
        <f t="shared" si="625"/>
        <v>650.00059999999996</v>
      </c>
      <c r="O13352" s="4">
        <f t="shared" si="626"/>
        <v>81087.57484999999</v>
      </c>
    </row>
    <row r="13353" spans="1:15" ht="14.25" customHeight="1" x14ac:dyDescent="0.25">
      <c r="A13353" s="2" t="s">
        <v>13383</v>
      </c>
      <c r="B13353" s="2" t="s">
        <v>25</v>
      </c>
      <c r="C13353" s="2" t="s">
        <v>36</v>
      </c>
      <c r="D13353" s="2">
        <v>4620.24</v>
      </c>
      <c r="E13353" s="2">
        <v>7.0000000000000007E-2</v>
      </c>
      <c r="F13353" s="2">
        <f t="shared" si="627"/>
        <v>323.41680000000002</v>
      </c>
      <c r="G13353" s="2">
        <v>6</v>
      </c>
      <c r="H13353" s="3">
        <v>45105</v>
      </c>
      <c r="I13353" s="3">
        <v>45107</v>
      </c>
      <c r="J13353" s="2" t="s">
        <v>31</v>
      </c>
      <c r="K13353" s="2" t="s">
        <v>22</v>
      </c>
      <c r="L13353" s="2">
        <v>1076.1400000000001</v>
      </c>
      <c r="M13353" s="2" t="s">
        <v>48</v>
      </c>
      <c r="N13353">
        <f t="shared" si="625"/>
        <v>4296.8231999999998</v>
      </c>
      <c r="O13353" s="4">
        <f t="shared" si="626"/>
        <v>4623983.3184480006</v>
      </c>
    </row>
    <row r="13354" spans="1:15" ht="14.25" customHeight="1" x14ac:dyDescent="0.25">
      <c r="A13354" s="2" t="s">
        <v>13384</v>
      </c>
      <c r="B13354" s="2" t="s">
        <v>19</v>
      </c>
      <c r="C13354" s="2" t="s">
        <v>20</v>
      </c>
      <c r="D13354" s="2">
        <v>4155.95</v>
      </c>
      <c r="E13354" s="2">
        <v>0.47</v>
      </c>
      <c r="F13354" s="2">
        <f t="shared" si="627"/>
        <v>1953.2964999999997</v>
      </c>
      <c r="G13354" s="2">
        <v>9</v>
      </c>
      <c r="H13354" s="3">
        <v>45053</v>
      </c>
      <c r="I13354" s="3">
        <v>45058</v>
      </c>
      <c r="J13354" s="2" t="s">
        <v>21</v>
      </c>
      <c r="K13354" s="2" t="s">
        <v>27</v>
      </c>
      <c r="L13354" s="2">
        <v>582.22</v>
      </c>
      <c r="M13354" s="2" t="s">
        <v>28</v>
      </c>
      <c r="N13354">
        <f t="shared" si="625"/>
        <v>2202.6535000000003</v>
      </c>
      <c r="O13354" s="4">
        <f t="shared" si="626"/>
        <v>1282428.9207700002</v>
      </c>
    </row>
    <row r="13355" spans="1:15" ht="14.25" customHeight="1" x14ac:dyDescent="0.25">
      <c r="A13355" s="2" t="s">
        <v>13385</v>
      </c>
      <c r="B13355" s="2" t="s">
        <v>19</v>
      </c>
      <c r="C13355" s="2" t="s">
        <v>26</v>
      </c>
      <c r="D13355" s="2">
        <v>1992.84</v>
      </c>
      <c r="E13355" s="2">
        <v>0.38</v>
      </c>
      <c r="F13355" s="2">
        <f t="shared" si="627"/>
        <v>757.27919999999995</v>
      </c>
      <c r="G13355" s="2">
        <v>7</v>
      </c>
      <c r="H13355" s="3">
        <v>45070</v>
      </c>
      <c r="I13355" s="3">
        <v>45074</v>
      </c>
      <c r="J13355" s="2" t="s">
        <v>21</v>
      </c>
      <c r="K13355" s="2" t="s">
        <v>16</v>
      </c>
      <c r="L13355" s="2">
        <v>302.61</v>
      </c>
      <c r="M13355" s="2" t="s">
        <v>17</v>
      </c>
      <c r="N13355">
        <f t="shared" si="625"/>
        <v>1235.5608</v>
      </c>
      <c r="O13355" s="4">
        <f t="shared" si="626"/>
        <v>373893.05368800001</v>
      </c>
    </row>
    <row r="13356" spans="1:15" ht="14.25" customHeight="1" x14ac:dyDescent="0.25">
      <c r="A13356" s="2" t="s">
        <v>13386</v>
      </c>
      <c r="B13356" s="2" t="s">
        <v>25</v>
      </c>
      <c r="C13356" s="2" t="s">
        <v>26</v>
      </c>
      <c r="D13356" s="2">
        <v>1807.47</v>
      </c>
      <c r="E13356" s="2">
        <v>0.27</v>
      </c>
      <c r="F13356" s="2">
        <f t="shared" si="627"/>
        <v>488.01690000000002</v>
      </c>
      <c r="G13356" s="2">
        <v>4</v>
      </c>
      <c r="H13356" s="3">
        <v>45119</v>
      </c>
      <c r="I13356" s="3">
        <v>45122</v>
      </c>
      <c r="J13356" s="2" t="s">
        <v>31</v>
      </c>
      <c r="K13356" s="2" t="s">
        <v>22</v>
      </c>
      <c r="L13356" s="2">
        <v>274.31</v>
      </c>
      <c r="M13356" s="2" t="s">
        <v>28</v>
      </c>
      <c r="N13356">
        <f t="shared" si="625"/>
        <v>1319.4530999999999</v>
      </c>
      <c r="O13356" s="4">
        <f t="shared" si="626"/>
        <v>361939.17986099998</v>
      </c>
    </row>
    <row r="13357" spans="1:15" ht="14.25" customHeight="1" x14ac:dyDescent="0.25">
      <c r="A13357" s="2" t="s">
        <v>13387</v>
      </c>
      <c r="B13357" s="2" t="s">
        <v>19</v>
      </c>
      <c r="C13357" s="2" t="s">
        <v>33</v>
      </c>
      <c r="D13357" s="2">
        <v>2218.11</v>
      </c>
      <c r="E13357" s="2">
        <v>0.24</v>
      </c>
      <c r="F13357" s="2">
        <f t="shared" si="627"/>
        <v>532.34640000000002</v>
      </c>
      <c r="G13357" s="2">
        <v>2</v>
      </c>
      <c r="H13357" s="3">
        <v>45395</v>
      </c>
      <c r="I13357" s="3">
        <v>45398</v>
      </c>
      <c r="J13357" s="2" t="s">
        <v>21</v>
      </c>
      <c r="K13357" s="2" t="s">
        <v>22</v>
      </c>
      <c r="L13357" s="2">
        <v>292.77999999999997</v>
      </c>
      <c r="M13357" s="2" t="s">
        <v>34</v>
      </c>
      <c r="N13357">
        <f t="shared" si="625"/>
        <v>1685.7636000000002</v>
      </c>
      <c r="O13357" s="4">
        <f t="shared" si="626"/>
        <v>493557.86680800002</v>
      </c>
    </row>
    <row r="13358" spans="1:15" ht="14.25" customHeight="1" x14ac:dyDescent="0.25">
      <c r="A13358" s="2" t="s">
        <v>13388</v>
      </c>
      <c r="B13358" s="2" t="s">
        <v>41</v>
      </c>
      <c r="C13358" s="2" t="s">
        <v>33</v>
      </c>
      <c r="D13358" s="2">
        <v>2066.17</v>
      </c>
      <c r="E13358" s="2">
        <v>0.08</v>
      </c>
      <c r="F13358" s="2">
        <f t="shared" si="627"/>
        <v>165.2936</v>
      </c>
      <c r="G13358" s="2">
        <v>7</v>
      </c>
      <c r="H13358" s="3">
        <v>45168</v>
      </c>
      <c r="I13358" s="3">
        <v>45175</v>
      </c>
      <c r="J13358" s="2" t="s">
        <v>21</v>
      </c>
      <c r="K13358" s="2" t="s">
        <v>22</v>
      </c>
      <c r="L13358" s="2">
        <v>143.72999999999999</v>
      </c>
      <c r="M13358" s="2" t="s">
        <v>28</v>
      </c>
      <c r="N13358">
        <f t="shared" si="625"/>
        <v>1900.8764000000001</v>
      </c>
      <c r="O13358" s="4">
        <f t="shared" si="626"/>
        <v>273212.96497199999</v>
      </c>
    </row>
    <row r="13359" spans="1:15" ht="14.25" customHeight="1" x14ac:dyDescent="0.25">
      <c r="A13359" s="2" t="s">
        <v>13389</v>
      </c>
      <c r="B13359" s="2" t="s">
        <v>41</v>
      </c>
      <c r="C13359" s="2" t="s">
        <v>36</v>
      </c>
      <c r="D13359" s="2">
        <v>1364.45</v>
      </c>
      <c r="E13359" s="2">
        <v>0.19</v>
      </c>
      <c r="F13359" s="2">
        <f t="shared" si="627"/>
        <v>259.24549999999999</v>
      </c>
      <c r="G13359" s="2">
        <v>8</v>
      </c>
      <c r="H13359" s="3">
        <v>44983</v>
      </c>
      <c r="I13359" s="3">
        <v>44984</v>
      </c>
      <c r="J13359" s="2" t="s">
        <v>15</v>
      </c>
      <c r="K13359" s="2" t="s">
        <v>27</v>
      </c>
      <c r="L13359" s="2">
        <v>224.36</v>
      </c>
      <c r="M13359" s="2" t="s">
        <v>34</v>
      </c>
      <c r="N13359">
        <f t="shared" si="625"/>
        <v>1105.2045000000001</v>
      </c>
      <c r="O13359" s="4">
        <f t="shared" si="626"/>
        <v>247963.68162000002</v>
      </c>
    </row>
    <row r="13360" spans="1:15" ht="14.25" customHeight="1" x14ac:dyDescent="0.25">
      <c r="A13360" s="2" t="s">
        <v>13390</v>
      </c>
      <c r="B13360" s="2" t="s">
        <v>41</v>
      </c>
      <c r="C13360" s="2" t="s">
        <v>20</v>
      </c>
      <c r="D13360" s="2">
        <v>4955.1499999999996</v>
      </c>
      <c r="E13360" s="2">
        <v>0.19</v>
      </c>
      <c r="F13360" s="2">
        <f t="shared" si="627"/>
        <v>941.47849999999994</v>
      </c>
      <c r="G13360" s="2">
        <v>3</v>
      </c>
      <c r="H13360" s="3">
        <v>45347</v>
      </c>
      <c r="I13360" s="3">
        <v>45350</v>
      </c>
      <c r="J13360" s="2" t="s">
        <v>15</v>
      </c>
      <c r="K13360" s="2" t="s">
        <v>27</v>
      </c>
      <c r="L13360" s="2">
        <v>1317.87</v>
      </c>
      <c r="M13360" s="2" t="s">
        <v>48</v>
      </c>
      <c r="N13360">
        <f t="shared" si="625"/>
        <v>4013.6714999999995</v>
      </c>
      <c r="O13360" s="4">
        <f t="shared" si="626"/>
        <v>5289497.2597049987</v>
      </c>
    </row>
    <row r="13361" spans="1:15" ht="14.25" customHeight="1" x14ac:dyDescent="0.25">
      <c r="A13361" s="2" t="s">
        <v>13391</v>
      </c>
      <c r="B13361" s="2" t="s">
        <v>19</v>
      </c>
      <c r="C13361" s="2" t="s">
        <v>26</v>
      </c>
      <c r="D13361" s="2">
        <v>4071.68</v>
      </c>
      <c r="E13361" s="2">
        <v>0.32</v>
      </c>
      <c r="F13361" s="2">
        <f t="shared" si="627"/>
        <v>1302.9376</v>
      </c>
      <c r="G13361" s="2">
        <v>7</v>
      </c>
      <c r="H13361" s="3">
        <v>45605</v>
      </c>
      <c r="I13361" s="3">
        <v>45612</v>
      </c>
      <c r="J13361" s="2" t="s">
        <v>15</v>
      </c>
      <c r="K13361" s="2" t="s">
        <v>22</v>
      </c>
      <c r="L13361" s="2">
        <v>636.63</v>
      </c>
      <c r="M13361" s="2" t="s">
        <v>28</v>
      </c>
      <c r="N13361">
        <f t="shared" si="625"/>
        <v>2768.7424000000001</v>
      </c>
      <c r="O13361" s="4">
        <f t="shared" si="626"/>
        <v>1762664.4741120001</v>
      </c>
    </row>
    <row r="13362" spans="1:15" ht="14.25" customHeight="1" x14ac:dyDescent="0.25">
      <c r="A13362" s="2" t="s">
        <v>13392</v>
      </c>
      <c r="B13362" s="2" t="s">
        <v>41</v>
      </c>
      <c r="C13362" s="2" t="s">
        <v>20</v>
      </c>
      <c r="D13362" s="2">
        <v>1412.82</v>
      </c>
      <c r="E13362" s="2">
        <v>0.3</v>
      </c>
      <c r="F13362" s="2">
        <f t="shared" si="627"/>
        <v>423.84599999999995</v>
      </c>
      <c r="G13362" s="2">
        <v>1</v>
      </c>
      <c r="H13362" s="3">
        <v>45503</v>
      </c>
      <c r="I13362" s="3">
        <v>45506</v>
      </c>
      <c r="J13362" s="2" t="s">
        <v>31</v>
      </c>
      <c r="K13362" s="2" t="s">
        <v>27</v>
      </c>
      <c r="L13362" s="2">
        <v>121.3</v>
      </c>
      <c r="M13362" s="2" t="s">
        <v>23</v>
      </c>
      <c r="N13362">
        <f t="shared" si="625"/>
        <v>988.97399999999993</v>
      </c>
      <c r="O13362" s="4">
        <f t="shared" si="626"/>
        <v>119962.54619999998</v>
      </c>
    </row>
    <row r="13363" spans="1:15" ht="14.25" customHeight="1" x14ac:dyDescent="0.25">
      <c r="A13363" s="2" t="s">
        <v>13393</v>
      </c>
      <c r="B13363" s="2" t="s">
        <v>41</v>
      </c>
      <c r="C13363" s="2" t="s">
        <v>14</v>
      </c>
      <c r="D13363" s="2">
        <v>4910.45</v>
      </c>
      <c r="E13363" s="2">
        <v>0.03</v>
      </c>
      <c r="F13363" s="2">
        <f t="shared" si="627"/>
        <v>147.31349999999998</v>
      </c>
      <c r="G13363" s="2">
        <v>8</v>
      </c>
      <c r="H13363" s="3">
        <v>45359</v>
      </c>
      <c r="I13363" s="3">
        <v>45363</v>
      </c>
      <c r="J13363" s="2" t="s">
        <v>15</v>
      </c>
      <c r="K13363" s="2" t="s">
        <v>16</v>
      </c>
      <c r="L13363" s="2">
        <v>622.59</v>
      </c>
      <c r="M13363" s="2" t="s">
        <v>28</v>
      </c>
      <c r="N13363">
        <f t="shared" si="625"/>
        <v>4763.1364999999996</v>
      </c>
      <c r="O13363" s="4">
        <f t="shared" si="626"/>
        <v>2965481.153535</v>
      </c>
    </row>
    <row r="13364" spans="1:15" ht="14.25" customHeight="1" x14ac:dyDescent="0.25">
      <c r="A13364" s="2" t="s">
        <v>13394</v>
      </c>
      <c r="B13364" s="2" t="s">
        <v>25</v>
      </c>
      <c r="C13364" s="2" t="s">
        <v>26</v>
      </c>
      <c r="D13364" s="2">
        <v>176.1</v>
      </c>
      <c r="E13364" s="2">
        <v>0.42</v>
      </c>
      <c r="F13364" s="2">
        <f t="shared" si="627"/>
        <v>73.961999999999989</v>
      </c>
      <c r="G13364" s="2">
        <v>7</v>
      </c>
      <c r="H13364" s="3">
        <v>44973</v>
      </c>
      <c r="I13364" s="3">
        <v>44975</v>
      </c>
      <c r="J13364" s="2" t="s">
        <v>21</v>
      </c>
      <c r="K13364" s="2" t="s">
        <v>27</v>
      </c>
      <c r="L13364" s="2">
        <v>42.19</v>
      </c>
      <c r="M13364" s="2" t="s">
        <v>48</v>
      </c>
      <c r="N13364">
        <f t="shared" si="625"/>
        <v>102.13800000000001</v>
      </c>
      <c r="O13364" s="4">
        <f t="shared" si="626"/>
        <v>4309.2022200000001</v>
      </c>
    </row>
    <row r="13365" spans="1:15" ht="14.25" customHeight="1" x14ac:dyDescent="0.25">
      <c r="A13365" s="2" t="s">
        <v>13395</v>
      </c>
      <c r="B13365" s="2" t="s">
        <v>25</v>
      </c>
      <c r="C13365" s="2" t="s">
        <v>33</v>
      </c>
      <c r="D13365" s="2">
        <v>2245.6999999999998</v>
      </c>
      <c r="E13365" s="2">
        <v>0.47</v>
      </c>
      <c r="F13365" s="2">
        <f t="shared" si="627"/>
        <v>1055.4789999999998</v>
      </c>
      <c r="G13365" s="2">
        <v>6</v>
      </c>
      <c r="H13365" s="3">
        <v>45350</v>
      </c>
      <c r="I13365" s="3">
        <v>45356</v>
      </c>
      <c r="J13365" s="2" t="s">
        <v>15</v>
      </c>
      <c r="K13365" s="2" t="s">
        <v>16</v>
      </c>
      <c r="L13365" s="2">
        <v>255.16</v>
      </c>
      <c r="M13365" s="2" t="s">
        <v>39</v>
      </c>
      <c r="N13365">
        <f t="shared" si="625"/>
        <v>1190.221</v>
      </c>
      <c r="O13365" s="4">
        <f t="shared" si="626"/>
        <v>303696.79035999998</v>
      </c>
    </row>
    <row r="13366" spans="1:15" ht="14.25" customHeight="1" x14ac:dyDescent="0.25">
      <c r="A13366" s="2" t="s">
        <v>13396</v>
      </c>
      <c r="B13366" s="2" t="s">
        <v>13</v>
      </c>
      <c r="C13366" s="2" t="s">
        <v>36</v>
      </c>
      <c r="D13366" s="2">
        <v>2890.48</v>
      </c>
      <c r="E13366" s="2">
        <v>0.39</v>
      </c>
      <c r="F13366" s="2">
        <f t="shared" si="627"/>
        <v>1127.2872</v>
      </c>
      <c r="G13366" s="2">
        <v>3</v>
      </c>
      <c r="H13366" s="3">
        <v>45324</v>
      </c>
      <c r="I13366" s="3">
        <v>45331</v>
      </c>
      <c r="J13366" s="2" t="s">
        <v>31</v>
      </c>
      <c r="K13366" s="2" t="s">
        <v>27</v>
      </c>
      <c r="L13366" s="2">
        <v>187.2</v>
      </c>
      <c r="M13366" s="2" t="s">
        <v>17</v>
      </c>
      <c r="N13366">
        <f t="shared" si="625"/>
        <v>1763.1928</v>
      </c>
      <c r="O13366" s="4">
        <f t="shared" si="626"/>
        <v>330069.69215999998</v>
      </c>
    </row>
    <row r="13367" spans="1:15" ht="14.25" customHeight="1" x14ac:dyDescent="0.25">
      <c r="A13367" s="2" t="s">
        <v>13397</v>
      </c>
      <c r="B13367" s="2" t="s">
        <v>13</v>
      </c>
      <c r="C13367" s="2" t="s">
        <v>20</v>
      </c>
      <c r="D13367" s="2">
        <v>284.17</v>
      </c>
      <c r="E13367" s="2">
        <v>0.09</v>
      </c>
      <c r="F13367" s="2">
        <f t="shared" si="627"/>
        <v>25.575300000000002</v>
      </c>
      <c r="G13367" s="2">
        <v>4</v>
      </c>
      <c r="H13367" s="3">
        <v>45222</v>
      </c>
      <c r="I13367" s="3">
        <v>45226</v>
      </c>
      <c r="J13367" s="2" t="s">
        <v>31</v>
      </c>
      <c r="K13367" s="2" t="s">
        <v>16</v>
      </c>
      <c r="L13367" s="2">
        <v>18.07</v>
      </c>
      <c r="M13367" s="2" t="s">
        <v>48</v>
      </c>
      <c r="N13367">
        <f t="shared" si="625"/>
        <v>258.59469999999999</v>
      </c>
      <c r="O13367" s="4">
        <f t="shared" si="626"/>
        <v>4672.8062289999998</v>
      </c>
    </row>
    <row r="13368" spans="1:15" ht="14.25" customHeight="1" x14ac:dyDescent="0.25">
      <c r="A13368" s="2" t="s">
        <v>13398</v>
      </c>
      <c r="B13368" s="2" t="s">
        <v>13</v>
      </c>
      <c r="C13368" s="2" t="s">
        <v>33</v>
      </c>
      <c r="D13368" s="2">
        <v>889.08</v>
      </c>
      <c r="E13368" s="2">
        <v>0.09</v>
      </c>
      <c r="F13368" s="2">
        <f t="shared" si="627"/>
        <v>80.017200000000003</v>
      </c>
      <c r="G13368" s="2">
        <v>8</v>
      </c>
      <c r="H13368" s="3">
        <v>45230</v>
      </c>
      <c r="I13368" s="3">
        <v>45234</v>
      </c>
      <c r="J13368" s="2" t="s">
        <v>21</v>
      </c>
      <c r="K13368" s="2" t="s">
        <v>27</v>
      </c>
      <c r="L13368" s="2">
        <v>179.36</v>
      </c>
      <c r="M13368" s="2" t="s">
        <v>28</v>
      </c>
      <c r="N13368">
        <f t="shared" si="625"/>
        <v>809.06280000000004</v>
      </c>
      <c r="O13368" s="4">
        <f t="shared" si="626"/>
        <v>145113.50380800001</v>
      </c>
    </row>
    <row r="13369" spans="1:15" ht="14.25" customHeight="1" x14ac:dyDescent="0.25">
      <c r="A13369" s="2" t="s">
        <v>13399</v>
      </c>
      <c r="B13369" s="2" t="s">
        <v>13</v>
      </c>
      <c r="C13369" s="2" t="s">
        <v>36</v>
      </c>
      <c r="D13369" s="2">
        <v>1364.84</v>
      </c>
      <c r="E13369" s="2">
        <v>0.36</v>
      </c>
      <c r="F13369" s="2">
        <f t="shared" si="627"/>
        <v>491.34239999999994</v>
      </c>
      <c r="G13369" s="2">
        <v>1</v>
      </c>
      <c r="H13369" s="3">
        <v>45162</v>
      </c>
      <c r="I13369" s="3">
        <v>45167</v>
      </c>
      <c r="J13369" s="2" t="s">
        <v>21</v>
      </c>
      <c r="K13369" s="2" t="s">
        <v>27</v>
      </c>
      <c r="L13369" s="2">
        <v>374.6</v>
      </c>
      <c r="M13369" s="2" t="s">
        <v>34</v>
      </c>
      <c r="N13369">
        <f t="shared" si="625"/>
        <v>873.49759999999992</v>
      </c>
      <c r="O13369" s="4">
        <f t="shared" si="626"/>
        <v>327212.20095999999</v>
      </c>
    </row>
    <row r="13370" spans="1:15" ht="14.25" customHeight="1" x14ac:dyDescent="0.25">
      <c r="A13370" s="2" t="s">
        <v>13400</v>
      </c>
      <c r="B13370" s="2" t="s">
        <v>25</v>
      </c>
      <c r="C13370" s="2" t="s">
        <v>33</v>
      </c>
      <c r="D13370" s="2">
        <v>3629.11</v>
      </c>
      <c r="E13370" s="2">
        <v>0.22</v>
      </c>
      <c r="F13370" s="2">
        <f t="shared" si="627"/>
        <v>798.40420000000006</v>
      </c>
      <c r="G13370" s="2">
        <v>2</v>
      </c>
      <c r="H13370" s="3">
        <v>45342</v>
      </c>
      <c r="I13370" s="3">
        <v>45348</v>
      </c>
      <c r="J13370" s="2" t="s">
        <v>15</v>
      </c>
      <c r="K13370" s="2" t="s">
        <v>16</v>
      </c>
      <c r="L13370" s="2">
        <v>417.43</v>
      </c>
      <c r="M13370" s="2" t="s">
        <v>17</v>
      </c>
      <c r="N13370">
        <f t="shared" si="625"/>
        <v>2830.7058000000002</v>
      </c>
      <c r="O13370" s="4">
        <f t="shared" si="626"/>
        <v>1181621.5220940001</v>
      </c>
    </row>
    <row r="13371" spans="1:15" ht="14.25" customHeight="1" x14ac:dyDescent="0.25">
      <c r="A13371" s="2" t="s">
        <v>13401</v>
      </c>
      <c r="B13371" s="2" t="s">
        <v>25</v>
      </c>
      <c r="C13371" s="2" t="s">
        <v>26</v>
      </c>
      <c r="D13371" s="2">
        <v>4704.74</v>
      </c>
      <c r="E13371" s="2">
        <v>0.39</v>
      </c>
      <c r="F13371" s="2">
        <f t="shared" si="627"/>
        <v>1834.8486</v>
      </c>
      <c r="G13371" s="2">
        <v>1</v>
      </c>
      <c r="H13371" s="3">
        <v>45539</v>
      </c>
      <c r="I13371" s="3">
        <v>45544</v>
      </c>
      <c r="J13371" s="2" t="s">
        <v>15</v>
      </c>
      <c r="K13371" s="2" t="s">
        <v>16</v>
      </c>
      <c r="L13371" s="2">
        <v>1397.24</v>
      </c>
      <c r="M13371" s="2" t="s">
        <v>48</v>
      </c>
      <c r="N13371">
        <f t="shared" si="625"/>
        <v>2869.8913999999995</v>
      </c>
      <c r="O13371" s="4">
        <f t="shared" si="626"/>
        <v>4009927.0597359994</v>
      </c>
    </row>
    <row r="13372" spans="1:15" ht="14.25" customHeight="1" x14ac:dyDescent="0.25">
      <c r="A13372" s="2" t="s">
        <v>13402</v>
      </c>
      <c r="B13372" s="2" t="s">
        <v>25</v>
      </c>
      <c r="C13372" s="2" t="s">
        <v>20</v>
      </c>
      <c r="D13372" s="2">
        <v>3160.22</v>
      </c>
      <c r="E13372" s="2">
        <v>0.04</v>
      </c>
      <c r="F13372" s="2">
        <f t="shared" si="627"/>
        <v>126.4088</v>
      </c>
      <c r="G13372" s="2">
        <v>4</v>
      </c>
      <c r="H13372" s="3">
        <v>45599</v>
      </c>
      <c r="I13372" s="3">
        <v>45603</v>
      </c>
      <c r="J13372" s="2" t="s">
        <v>15</v>
      </c>
      <c r="K13372" s="2" t="s">
        <v>16</v>
      </c>
      <c r="L13372" s="2">
        <v>332.01</v>
      </c>
      <c r="M13372" s="2" t="s">
        <v>28</v>
      </c>
      <c r="N13372">
        <f t="shared" si="625"/>
        <v>3033.8111999999996</v>
      </c>
      <c r="O13372" s="4">
        <f t="shared" si="626"/>
        <v>1007255.6565119999</v>
      </c>
    </row>
    <row r="13373" spans="1:15" ht="14.25" customHeight="1" x14ac:dyDescent="0.25">
      <c r="A13373" s="2" t="s">
        <v>13403</v>
      </c>
      <c r="B13373" s="2" t="s">
        <v>41</v>
      </c>
      <c r="C13373" s="2" t="s">
        <v>14</v>
      </c>
      <c r="D13373" s="2">
        <v>2857.04</v>
      </c>
      <c r="E13373" s="2">
        <v>0.36</v>
      </c>
      <c r="F13373" s="2">
        <f t="shared" si="627"/>
        <v>1028.5344</v>
      </c>
      <c r="G13373" s="2">
        <v>6</v>
      </c>
      <c r="H13373" s="3">
        <v>45340</v>
      </c>
      <c r="I13373" s="3">
        <v>45345</v>
      </c>
      <c r="J13373" s="2" t="s">
        <v>31</v>
      </c>
      <c r="K13373" s="2" t="s">
        <v>22</v>
      </c>
      <c r="L13373" s="2">
        <v>390.05</v>
      </c>
      <c r="M13373" s="2" t="s">
        <v>39</v>
      </c>
      <c r="N13373">
        <f t="shared" si="625"/>
        <v>1828.5056</v>
      </c>
      <c r="O13373" s="4">
        <f t="shared" si="626"/>
        <v>713208.60927999998</v>
      </c>
    </row>
    <row r="13374" spans="1:15" ht="14.25" customHeight="1" x14ac:dyDescent="0.25">
      <c r="A13374" s="2" t="s">
        <v>13404</v>
      </c>
      <c r="B13374" s="2" t="s">
        <v>41</v>
      </c>
      <c r="C13374" s="2" t="s">
        <v>33</v>
      </c>
      <c r="D13374" s="2">
        <v>2730.12</v>
      </c>
      <c r="E13374" s="2">
        <v>0.21</v>
      </c>
      <c r="F13374" s="2">
        <f t="shared" si="627"/>
        <v>573.3252</v>
      </c>
      <c r="G13374" s="2">
        <v>5</v>
      </c>
      <c r="H13374" s="3">
        <v>45046</v>
      </c>
      <c r="I13374" s="3">
        <v>45047</v>
      </c>
      <c r="J13374" s="2" t="s">
        <v>15</v>
      </c>
      <c r="K13374" s="2" t="s">
        <v>27</v>
      </c>
      <c r="L13374" s="2">
        <v>455.65</v>
      </c>
      <c r="M13374" s="2" t="s">
        <v>17</v>
      </c>
      <c r="N13374">
        <f t="shared" si="625"/>
        <v>2156.7947999999997</v>
      </c>
      <c r="O13374" s="4">
        <f t="shared" si="626"/>
        <v>982743.55061999976</v>
      </c>
    </row>
    <row r="13375" spans="1:15" ht="14.25" customHeight="1" x14ac:dyDescent="0.25">
      <c r="A13375" s="2" t="s">
        <v>13405</v>
      </c>
      <c r="B13375" s="2" t="s">
        <v>13</v>
      </c>
      <c r="C13375" s="2" t="s">
        <v>20</v>
      </c>
      <c r="D13375" s="2">
        <v>1818.45</v>
      </c>
      <c r="E13375" s="2">
        <v>0.02</v>
      </c>
      <c r="F13375" s="2">
        <f t="shared" si="627"/>
        <v>36.369</v>
      </c>
      <c r="G13375" s="2">
        <v>6</v>
      </c>
      <c r="H13375" s="3">
        <v>45592</v>
      </c>
      <c r="I13375" s="3">
        <v>45595</v>
      </c>
      <c r="J13375" s="2" t="s">
        <v>15</v>
      </c>
      <c r="K13375" s="2" t="s">
        <v>27</v>
      </c>
      <c r="L13375" s="2">
        <v>139.81</v>
      </c>
      <c r="M13375" s="2" t="s">
        <v>17</v>
      </c>
      <c r="N13375">
        <f t="shared" si="625"/>
        <v>1782.0810000000001</v>
      </c>
      <c r="O13375" s="4">
        <f t="shared" si="626"/>
        <v>249152.74461000002</v>
      </c>
    </row>
    <row r="13376" spans="1:15" ht="14.25" customHeight="1" x14ac:dyDescent="0.25">
      <c r="A13376" s="2" t="s">
        <v>13406</v>
      </c>
      <c r="B13376" s="2" t="s">
        <v>41</v>
      </c>
      <c r="C13376" s="2" t="s">
        <v>26</v>
      </c>
      <c r="D13376" s="2">
        <v>4155.8</v>
      </c>
      <c r="E13376" s="2">
        <v>0.27</v>
      </c>
      <c r="F13376" s="2">
        <f t="shared" si="627"/>
        <v>1122.066</v>
      </c>
      <c r="G13376" s="2">
        <v>2</v>
      </c>
      <c r="H13376" s="3">
        <v>45481</v>
      </c>
      <c r="I13376" s="3">
        <v>45487</v>
      </c>
      <c r="J13376" s="2" t="s">
        <v>21</v>
      </c>
      <c r="K13376" s="2" t="s">
        <v>22</v>
      </c>
      <c r="L13376" s="2">
        <v>512.38</v>
      </c>
      <c r="M13376" s="2" t="s">
        <v>23</v>
      </c>
      <c r="N13376">
        <f t="shared" si="625"/>
        <v>3033.7340000000004</v>
      </c>
      <c r="O13376" s="4">
        <f t="shared" si="626"/>
        <v>1554424.6269200002</v>
      </c>
    </row>
    <row r="13377" spans="1:15" ht="14.25" customHeight="1" x14ac:dyDescent="0.25">
      <c r="A13377" s="2" t="s">
        <v>13407</v>
      </c>
      <c r="B13377" s="2" t="s">
        <v>19</v>
      </c>
      <c r="C13377" s="2" t="s">
        <v>33</v>
      </c>
      <c r="D13377" s="2">
        <v>2749.76</v>
      </c>
      <c r="E13377" s="2">
        <v>0.35</v>
      </c>
      <c r="F13377" s="2">
        <f t="shared" si="627"/>
        <v>962.41600000000005</v>
      </c>
      <c r="G13377" s="2">
        <v>5</v>
      </c>
      <c r="H13377" s="3">
        <v>45365</v>
      </c>
      <c r="I13377" s="3">
        <v>45372</v>
      </c>
      <c r="J13377" s="2" t="s">
        <v>31</v>
      </c>
      <c r="K13377" s="2" t="s">
        <v>27</v>
      </c>
      <c r="L13377" s="2">
        <v>550.95000000000005</v>
      </c>
      <c r="M13377" s="2" t="s">
        <v>28</v>
      </c>
      <c r="N13377">
        <f t="shared" si="625"/>
        <v>1787.3440000000001</v>
      </c>
      <c r="O13377" s="4">
        <f t="shared" si="626"/>
        <v>984737.17680000013</v>
      </c>
    </row>
    <row r="13378" spans="1:15" ht="14.25" customHeight="1" x14ac:dyDescent="0.25">
      <c r="A13378" s="2" t="s">
        <v>13408</v>
      </c>
      <c r="B13378" s="2" t="s">
        <v>25</v>
      </c>
      <c r="C13378" s="2" t="s">
        <v>26</v>
      </c>
      <c r="D13378" s="2">
        <v>1227.51</v>
      </c>
      <c r="E13378" s="2">
        <v>0.26</v>
      </c>
      <c r="F13378" s="2">
        <f t="shared" si="627"/>
        <v>319.15260000000001</v>
      </c>
      <c r="G13378" s="2">
        <v>1</v>
      </c>
      <c r="H13378" s="3">
        <v>45482</v>
      </c>
      <c r="I13378" s="3">
        <v>45489</v>
      </c>
      <c r="J13378" s="2" t="s">
        <v>31</v>
      </c>
      <c r="K13378" s="2" t="s">
        <v>16</v>
      </c>
      <c r="L13378" s="2">
        <v>65.09</v>
      </c>
      <c r="M13378" s="2" t="s">
        <v>48</v>
      </c>
      <c r="N13378">
        <f t="shared" si="625"/>
        <v>908.35739999999998</v>
      </c>
      <c r="O13378" s="4">
        <f t="shared" si="626"/>
        <v>59124.983166000005</v>
      </c>
    </row>
    <row r="13379" spans="1:15" ht="14.25" customHeight="1" x14ac:dyDescent="0.25">
      <c r="A13379" s="2" t="s">
        <v>13409</v>
      </c>
      <c r="B13379" s="2" t="s">
        <v>13</v>
      </c>
      <c r="C13379" s="2" t="s">
        <v>14</v>
      </c>
      <c r="D13379" s="2">
        <v>770.47</v>
      </c>
      <c r="E13379" s="2">
        <v>0.06</v>
      </c>
      <c r="F13379" s="2">
        <f t="shared" si="627"/>
        <v>46.228200000000001</v>
      </c>
      <c r="G13379" s="2">
        <v>6</v>
      </c>
      <c r="H13379" s="3">
        <v>45004</v>
      </c>
      <c r="I13379" s="3">
        <v>45008</v>
      </c>
      <c r="J13379" s="2" t="s">
        <v>21</v>
      </c>
      <c r="K13379" s="2" t="s">
        <v>16</v>
      </c>
      <c r="L13379" s="2">
        <v>131.65</v>
      </c>
      <c r="M13379" s="2" t="s">
        <v>17</v>
      </c>
      <c r="N13379">
        <f t="shared" si="625"/>
        <v>724.24180000000001</v>
      </c>
      <c r="O13379" s="4">
        <f t="shared" si="626"/>
        <v>95346.432970000009</v>
      </c>
    </row>
    <row r="13380" spans="1:15" ht="14.25" customHeight="1" x14ac:dyDescent="0.25">
      <c r="A13380" s="2" t="s">
        <v>13410</v>
      </c>
      <c r="B13380" s="2" t="s">
        <v>13</v>
      </c>
      <c r="C13380" s="2" t="s">
        <v>14</v>
      </c>
      <c r="D13380" s="2">
        <v>4929.01</v>
      </c>
      <c r="E13380" s="2">
        <v>0.41</v>
      </c>
      <c r="F13380" s="2">
        <f t="shared" si="627"/>
        <v>2020.8941</v>
      </c>
      <c r="G13380" s="2">
        <v>4</v>
      </c>
      <c r="H13380" s="3">
        <v>45258</v>
      </c>
      <c r="I13380" s="3">
        <v>45260</v>
      </c>
      <c r="J13380" s="2" t="s">
        <v>31</v>
      </c>
      <c r="K13380" s="2" t="s">
        <v>22</v>
      </c>
      <c r="L13380" s="2">
        <v>1059.02</v>
      </c>
      <c r="M13380" s="2" t="s">
        <v>23</v>
      </c>
      <c r="N13380">
        <f t="shared" ref="N13380:N13443" si="628">D13380-F13380</f>
        <v>2908.1159000000002</v>
      </c>
      <c r="O13380" s="4">
        <f t="shared" ref="O13380:O13443" si="629">N13380*L13380</f>
        <v>3079752.9004180003</v>
      </c>
    </row>
    <row r="13381" spans="1:15" ht="14.25" customHeight="1" x14ac:dyDescent="0.25">
      <c r="A13381" s="2" t="s">
        <v>13411</v>
      </c>
      <c r="B13381" s="2" t="s">
        <v>19</v>
      </c>
      <c r="C13381" s="2" t="s">
        <v>36</v>
      </c>
      <c r="D13381" s="2">
        <v>185.62</v>
      </c>
      <c r="E13381" s="2">
        <v>0.16</v>
      </c>
      <c r="F13381" s="2">
        <f t="shared" si="627"/>
        <v>29.699200000000001</v>
      </c>
      <c r="G13381" s="2">
        <v>9</v>
      </c>
      <c r="H13381" s="3">
        <v>45034</v>
      </c>
      <c r="I13381" s="3">
        <v>45039</v>
      </c>
      <c r="J13381" s="2" t="s">
        <v>21</v>
      </c>
      <c r="K13381" s="2" t="s">
        <v>27</v>
      </c>
      <c r="L13381" s="2">
        <v>23.12</v>
      </c>
      <c r="M13381" s="2" t="s">
        <v>48</v>
      </c>
      <c r="N13381">
        <f t="shared" si="628"/>
        <v>155.92080000000001</v>
      </c>
      <c r="O13381" s="4">
        <f t="shared" si="629"/>
        <v>3604.8888960000004</v>
      </c>
    </row>
    <row r="13382" spans="1:15" ht="14.25" customHeight="1" x14ac:dyDescent="0.25">
      <c r="A13382" s="2" t="s">
        <v>13412</v>
      </c>
      <c r="B13382" s="2" t="s">
        <v>41</v>
      </c>
      <c r="C13382" s="2" t="s">
        <v>36</v>
      </c>
      <c r="D13382" s="2">
        <v>4673.8599999999997</v>
      </c>
      <c r="E13382" s="2">
        <v>0.46</v>
      </c>
      <c r="F13382" s="2">
        <f t="shared" si="627"/>
        <v>2149.9755999999998</v>
      </c>
      <c r="G13382" s="2">
        <v>3</v>
      </c>
      <c r="H13382" s="3">
        <v>45313</v>
      </c>
      <c r="I13382" s="3">
        <v>45320</v>
      </c>
      <c r="J13382" s="2" t="s">
        <v>21</v>
      </c>
      <c r="K13382" s="2" t="s">
        <v>27</v>
      </c>
      <c r="L13382" s="2">
        <v>1251.56</v>
      </c>
      <c r="M13382" s="2" t="s">
        <v>28</v>
      </c>
      <c r="N13382">
        <f t="shared" si="628"/>
        <v>2523.8843999999999</v>
      </c>
      <c r="O13382" s="4">
        <f t="shared" si="629"/>
        <v>3158792.7596639995</v>
      </c>
    </row>
    <row r="13383" spans="1:15" ht="14.25" customHeight="1" x14ac:dyDescent="0.25">
      <c r="A13383" s="2" t="s">
        <v>13413</v>
      </c>
      <c r="B13383" s="2" t="s">
        <v>13</v>
      </c>
      <c r="C13383" s="2" t="s">
        <v>36</v>
      </c>
      <c r="D13383" s="2">
        <v>1169.69</v>
      </c>
      <c r="E13383" s="2">
        <v>0.45</v>
      </c>
      <c r="F13383" s="2">
        <f t="shared" si="627"/>
        <v>526.3605</v>
      </c>
      <c r="G13383" s="2">
        <v>3</v>
      </c>
      <c r="H13383" s="3">
        <v>44933</v>
      </c>
      <c r="I13383" s="3">
        <v>44934</v>
      </c>
      <c r="J13383" s="2" t="s">
        <v>21</v>
      </c>
      <c r="K13383" s="2" t="s">
        <v>22</v>
      </c>
      <c r="L13383" s="2">
        <v>139.56</v>
      </c>
      <c r="M13383" s="2" t="s">
        <v>17</v>
      </c>
      <c r="N13383">
        <f t="shared" si="628"/>
        <v>643.32950000000005</v>
      </c>
      <c r="O13383" s="4">
        <f t="shared" si="629"/>
        <v>89783.065020000009</v>
      </c>
    </row>
    <row r="13384" spans="1:15" ht="14.25" customHeight="1" x14ac:dyDescent="0.25">
      <c r="A13384" s="2" t="s">
        <v>13414</v>
      </c>
      <c r="B13384" s="2" t="s">
        <v>41</v>
      </c>
      <c r="C13384" s="2" t="s">
        <v>26</v>
      </c>
      <c r="D13384" s="2">
        <v>3321.99</v>
      </c>
      <c r="E13384" s="2">
        <v>0.1</v>
      </c>
      <c r="F13384" s="2">
        <f t="shared" si="627"/>
        <v>332.19900000000001</v>
      </c>
      <c r="G13384" s="2">
        <v>9</v>
      </c>
      <c r="H13384" s="3">
        <v>45496</v>
      </c>
      <c r="I13384" s="3">
        <v>45501</v>
      </c>
      <c r="J13384" s="2" t="s">
        <v>15</v>
      </c>
      <c r="K13384" s="2" t="s">
        <v>16</v>
      </c>
      <c r="L13384" s="2">
        <v>923.54</v>
      </c>
      <c r="M13384" s="2" t="s">
        <v>17</v>
      </c>
      <c r="N13384">
        <f t="shared" si="628"/>
        <v>2989.7909999999997</v>
      </c>
      <c r="O13384" s="4">
        <f t="shared" si="629"/>
        <v>2761191.5801399997</v>
      </c>
    </row>
    <row r="13385" spans="1:15" ht="14.25" customHeight="1" x14ac:dyDescent="0.25">
      <c r="A13385" s="2" t="s">
        <v>13415</v>
      </c>
      <c r="B13385" s="2" t="s">
        <v>41</v>
      </c>
      <c r="C13385" s="2" t="s">
        <v>36</v>
      </c>
      <c r="D13385" s="2">
        <v>1577.51</v>
      </c>
      <c r="E13385" s="2">
        <v>0.24</v>
      </c>
      <c r="F13385" s="2">
        <f t="shared" si="627"/>
        <v>378.60239999999999</v>
      </c>
      <c r="G13385" s="2">
        <v>4</v>
      </c>
      <c r="H13385" s="3">
        <v>45320</v>
      </c>
      <c r="I13385" s="3">
        <v>45321</v>
      </c>
      <c r="J13385" s="2" t="s">
        <v>15</v>
      </c>
      <c r="K13385" s="2" t="s">
        <v>16</v>
      </c>
      <c r="L13385" s="2">
        <v>407.49</v>
      </c>
      <c r="M13385" s="2" t="s">
        <v>17</v>
      </c>
      <c r="N13385">
        <f t="shared" si="628"/>
        <v>1198.9076</v>
      </c>
      <c r="O13385" s="4">
        <f t="shared" si="629"/>
        <v>488542.85792400001</v>
      </c>
    </row>
    <row r="13386" spans="1:15" ht="14.25" customHeight="1" x14ac:dyDescent="0.25">
      <c r="A13386" s="2" t="s">
        <v>13416</v>
      </c>
      <c r="B13386" s="2" t="s">
        <v>19</v>
      </c>
      <c r="C13386" s="2" t="s">
        <v>20</v>
      </c>
      <c r="D13386" s="2">
        <v>4313.07</v>
      </c>
      <c r="E13386" s="2">
        <v>7.0000000000000007E-2</v>
      </c>
      <c r="F13386" s="2">
        <f t="shared" si="627"/>
        <v>301.91489999999999</v>
      </c>
      <c r="G13386" s="2">
        <v>7</v>
      </c>
      <c r="H13386" s="3">
        <v>45448</v>
      </c>
      <c r="I13386" s="3">
        <v>45454</v>
      </c>
      <c r="J13386" s="2" t="s">
        <v>31</v>
      </c>
      <c r="K13386" s="2" t="s">
        <v>27</v>
      </c>
      <c r="L13386" s="2">
        <v>467.4</v>
      </c>
      <c r="M13386" s="2" t="s">
        <v>34</v>
      </c>
      <c r="N13386">
        <f t="shared" si="628"/>
        <v>4011.1550999999999</v>
      </c>
      <c r="O13386" s="4">
        <f t="shared" si="629"/>
        <v>1874813.89374</v>
      </c>
    </row>
    <row r="13387" spans="1:15" ht="14.25" customHeight="1" x14ac:dyDescent="0.25">
      <c r="A13387" s="2" t="s">
        <v>13417</v>
      </c>
      <c r="B13387" s="2" t="s">
        <v>13</v>
      </c>
      <c r="C13387" s="2" t="s">
        <v>26</v>
      </c>
      <c r="D13387" s="2">
        <v>2762.88</v>
      </c>
      <c r="E13387" s="2">
        <v>0.34</v>
      </c>
      <c r="F13387" s="2">
        <f t="shared" si="627"/>
        <v>939.37920000000008</v>
      </c>
      <c r="G13387" s="2">
        <v>2</v>
      </c>
      <c r="H13387" s="3">
        <v>45154</v>
      </c>
      <c r="I13387" s="3">
        <v>45155</v>
      </c>
      <c r="J13387" s="2" t="s">
        <v>21</v>
      </c>
      <c r="K13387" s="2" t="s">
        <v>16</v>
      </c>
      <c r="L13387" s="2">
        <v>181.64</v>
      </c>
      <c r="M13387" s="2" t="s">
        <v>39</v>
      </c>
      <c r="N13387">
        <f t="shared" si="628"/>
        <v>1823.5008</v>
      </c>
      <c r="O13387" s="4">
        <f t="shared" si="629"/>
        <v>331220.68531199999</v>
      </c>
    </row>
    <row r="13388" spans="1:15" ht="14.25" customHeight="1" x14ac:dyDescent="0.25">
      <c r="A13388" s="2" t="s">
        <v>13418</v>
      </c>
      <c r="B13388" s="2" t="s">
        <v>41</v>
      </c>
      <c r="C13388" s="2" t="s">
        <v>26</v>
      </c>
      <c r="D13388" s="2">
        <v>791.18</v>
      </c>
      <c r="E13388" s="2">
        <v>0.43</v>
      </c>
      <c r="F13388" s="2">
        <f t="shared" si="627"/>
        <v>340.20739999999995</v>
      </c>
      <c r="G13388" s="2">
        <v>1</v>
      </c>
      <c r="H13388" s="3">
        <v>45096</v>
      </c>
      <c r="I13388" s="3">
        <v>45102</v>
      </c>
      <c r="J13388" s="2" t="s">
        <v>15</v>
      </c>
      <c r="K13388" s="2" t="s">
        <v>27</v>
      </c>
      <c r="L13388" s="2">
        <v>45.81</v>
      </c>
      <c r="M13388" s="2" t="s">
        <v>28</v>
      </c>
      <c r="N13388">
        <f t="shared" si="628"/>
        <v>450.9726</v>
      </c>
      <c r="O13388" s="4">
        <f t="shared" si="629"/>
        <v>20659.054806</v>
      </c>
    </row>
    <row r="13389" spans="1:15" ht="14.25" customHeight="1" x14ac:dyDescent="0.25">
      <c r="A13389" s="2" t="s">
        <v>13419</v>
      </c>
      <c r="B13389" s="2" t="s">
        <v>41</v>
      </c>
      <c r="C13389" s="2" t="s">
        <v>36</v>
      </c>
      <c r="D13389" s="2">
        <v>1422.19</v>
      </c>
      <c r="E13389" s="2">
        <v>0.32</v>
      </c>
      <c r="F13389" s="2">
        <f t="shared" si="627"/>
        <v>455.10080000000005</v>
      </c>
      <c r="G13389" s="2">
        <v>1</v>
      </c>
      <c r="H13389" s="3">
        <v>44960</v>
      </c>
      <c r="I13389" s="3">
        <v>44966</v>
      </c>
      <c r="J13389" s="2" t="s">
        <v>31</v>
      </c>
      <c r="K13389" s="2" t="s">
        <v>16</v>
      </c>
      <c r="L13389" s="2">
        <v>347</v>
      </c>
      <c r="M13389" s="2" t="s">
        <v>28</v>
      </c>
      <c r="N13389">
        <f t="shared" si="628"/>
        <v>967.08920000000001</v>
      </c>
      <c r="O13389" s="4">
        <f t="shared" si="629"/>
        <v>335579.95240000001</v>
      </c>
    </row>
    <row r="13390" spans="1:15" ht="14.25" customHeight="1" x14ac:dyDescent="0.25">
      <c r="A13390" s="2" t="s">
        <v>13420</v>
      </c>
      <c r="B13390" s="2" t="s">
        <v>19</v>
      </c>
      <c r="C13390" s="2" t="s">
        <v>36</v>
      </c>
      <c r="D13390" s="2">
        <v>1669.56</v>
      </c>
      <c r="E13390" s="2">
        <v>0.13</v>
      </c>
      <c r="F13390" s="2">
        <f t="shared" si="627"/>
        <v>217.0428</v>
      </c>
      <c r="G13390" s="2">
        <v>6</v>
      </c>
      <c r="H13390" s="3">
        <v>45648</v>
      </c>
      <c r="I13390" s="3">
        <v>45655</v>
      </c>
      <c r="J13390" s="2" t="s">
        <v>31</v>
      </c>
      <c r="K13390" s="2" t="s">
        <v>16</v>
      </c>
      <c r="L13390" s="2">
        <v>318.04000000000002</v>
      </c>
      <c r="M13390" s="2" t="s">
        <v>34</v>
      </c>
      <c r="N13390">
        <f t="shared" si="628"/>
        <v>1452.5172</v>
      </c>
      <c r="O13390" s="4">
        <f t="shared" si="629"/>
        <v>461958.57028800005</v>
      </c>
    </row>
    <row r="13391" spans="1:15" ht="14.25" customHeight="1" x14ac:dyDescent="0.25">
      <c r="A13391" s="2" t="s">
        <v>13421</v>
      </c>
      <c r="B13391" s="2" t="s">
        <v>19</v>
      </c>
      <c r="C13391" s="2" t="s">
        <v>26</v>
      </c>
      <c r="D13391" s="2">
        <v>4441.0200000000004</v>
      </c>
      <c r="E13391" s="2">
        <v>0.04</v>
      </c>
      <c r="F13391" s="2">
        <f t="shared" si="627"/>
        <v>177.64080000000001</v>
      </c>
      <c r="G13391" s="2">
        <v>4</v>
      </c>
      <c r="H13391" s="3">
        <v>45080</v>
      </c>
      <c r="I13391" s="3">
        <v>45081</v>
      </c>
      <c r="J13391" s="2" t="s">
        <v>21</v>
      </c>
      <c r="K13391" s="2" t="s">
        <v>27</v>
      </c>
      <c r="L13391" s="2">
        <v>419.23</v>
      </c>
      <c r="M13391" s="2" t="s">
        <v>17</v>
      </c>
      <c r="N13391">
        <f t="shared" si="628"/>
        <v>4263.3792000000003</v>
      </c>
      <c r="O13391" s="4">
        <f t="shared" si="629"/>
        <v>1787336.4620160002</v>
      </c>
    </row>
    <row r="13392" spans="1:15" ht="14.25" customHeight="1" x14ac:dyDescent="0.25">
      <c r="A13392" s="2" t="s">
        <v>13422</v>
      </c>
      <c r="B13392" s="2" t="s">
        <v>41</v>
      </c>
      <c r="C13392" s="2" t="s">
        <v>14</v>
      </c>
      <c r="D13392" s="2">
        <v>3857.02</v>
      </c>
      <c r="E13392" s="2">
        <v>0.03</v>
      </c>
      <c r="F13392" s="2">
        <f t="shared" si="627"/>
        <v>115.7106</v>
      </c>
      <c r="G13392" s="2">
        <v>2</v>
      </c>
      <c r="H13392" s="3">
        <v>45056</v>
      </c>
      <c r="I13392" s="3">
        <v>45060</v>
      </c>
      <c r="J13392" s="2" t="s">
        <v>21</v>
      </c>
      <c r="K13392" s="2" t="s">
        <v>27</v>
      </c>
      <c r="L13392" s="2">
        <v>351.07</v>
      </c>
      <c r="M13392" s="2" t="s">
        <v>48</v>
      </c>
      <c r="N13392">
        <f t="shared" si="628"/>
        <v>3741.3094000000001</v>
      </c>
      <c r="O13392" s="4">
        <f t="shared" si="629"/>
        <v>1313461.4910579999</v>
      </c>
    </row>
    <row r="13393" spans="1:15" ht="14.25" customHeight="1" x14ac:dyDescent="0.25">
      <c r="A13393" s="2" t="s">
        <v>13423</v>
      </c>
      <c r="B13393" s="2" t="s">
        <v>19</v>
      </c>
      <c r="C13393" s="2" t="s">
        <v>14</v>
      </c>
      <c r="D13393" s="2">
        <v>4164.9799999999996</v>
      </c>
      <c r="E13393" s="2">
        <v>0.31</v>
      </c>
      <c r="F13393" s="2">
        <f t="shared" si="627"/>
        <v>1291.1437999999998</v>
      </c>
      <c r="G13393" s="2">
        <v>7</v>
      </c>
      <c r="H13393" s="3">
        <v>45639</v>
      </c>
      <c r="I13393" s="3">
        <v>45642</v>
      </c>
      <c r="J13393" s="2" t="s">
        <v>31</v>
      </c>
      <c r="K13393" s="2" t="s">
        <v>16</v>
      </c>
      <c r="L13393" s="2">
        <v>601.65</v>
      </c>
      <c r="M13393" s="2" t="s">
        <v>23</v>
      </c>
      <c r="N13393">
        <f t="shared" si="628"/>
        <v>2873.8361999999997</v>
      </c>
      <c r="O13393" s="4">
        <f t="shared" si="629"/>
        <v>1729043.5497299999</v>
      </c>
    </row>
    <row r="13394" spans="1:15" ht="14.25" customHeight="1" x14ac:dyDescent="0.25">
      <c r="A13394" s="2" t="s">
        <v>13424</v>
      </c>
      <c r="B13394" s="2" t="s">
        <v>41</v>
      </c>
      <c r="C13394" s="2" t="s">
        <v>36</v>
      </c>
      <c r="D13394" s="2">
        <v>356.04</v>
      </c>
      <c r="E13394" s="2">
        <v>0.48</v>
      </c>
      <c r="F13394" s="2">
        <f t="shared" si="627"/>
        <v>170.89920000000001</v>
      </c>
      <c r="G13394" s="2">
        <v>8</v>
      </c>
      <c r="H13394" s="3">
        <v>45483</v>
      </c>
      <c r="I13394" s="3">
        <v>45487</v>
      </c>
      <c r="J13394" s="2" t="s">
        <v>31</v>
      </c>
      <c r="K13394" s="2" t="s">
        <v>27</v>
      </c>
      <c r="L13394" s="2">
        <v>25.51</v>
      </c>
      <c r="M13394" s="2" t="s">
        <v>34</v>
      </c>
      <c r="N13394">
        <f t="shared" si="628"/>
        <v>185.14080000000001</v>
      </c>
      <c r="O13394" s="4">
        <f t="shared" si="629"/>
        <v>4722.9418080000005</v>
      </c>
    </row>
    <row r="13395" spans="1:15" ht="14.25" customHeight="1" x14ac:dyDescent="0.25">
      <c r="A13395" s="2" t="s">
        <v>13425</v>
      </c>
      <c r="B13395" s="2" t="s">
        <v>13</v>
      </c>
      <c r="C13395" s="2" t="s">
        <v>14</v>
      </c>
      <c r="D13395" s="2">
        <v>2936.03</v>
      </c>
      <c r="E13395" s="2">
        <v>0.35</v>
      </c>
      <c r="F13395" s="2">
        <f t="shared" si="627"/>
        <v>1027.6105</v>
      </c>
      <c r="G13395" s="2">
        <v>7</v>
      </c>
      <c r="H13395" s="3">
        <v>44931</v>
      </c>
      <c r="I13395" s="3">
        <v>44934</v>
      </c>
      <c r="J13395" s="2" t="s">
        <v>31</v>
      </c>
      <c r="K13395" s="2" t="s">
        <v>16</v>
      </c>
      <c r="L13395" s="2">
        <v>654.19000000000005</v>
      </c>
      <c r="M13395" s="2" t="s">
        <v>17</v>
      </c>
      <c r="N13395">
        <f t="shared" si="628"/>
        <v>1908.4195000000002</v>
      </c>
      <c r="O13395" s="4">
        <f t="shared" si="629"/>
        <v>1248468.9527050003</v>
      </c>
    </row>
    <row r="13396" spans="1:15" ht="14.25" customHeight="1" x14ac:dyDescent="0.25">
      <c r="A13396" s="2" t="s">
        <v>13426</v>
      </c>
      <c r="B13396" s="2" t="s">
        <v>25</v>
      </c>
      <c r="C13396" s="2" t="s">
        <v>20</v>
      </c>
      <c r="D13396" s="2">
        <v>4995.97</v>
      </c>
      <c r="E13396" s="2">
        <v>0.37</v>
      </c>
      <c r="F13396" s="2">
        <f t="shared" si="627"/>
        <v>1848.5089</v>
      </c>
      <c r="G13396" s="2">
        <v>9</v>
      </c>
      <c r="H13396" s="3">
        <v>44952</v>
      </c>
      <c r="I13396" s="3">
        <v>44954</v>
      </c>
      <c r="J13396" s="2" t="s">
        <v>15</v>
      </c>
      <c r="K13396" s="2" t="s">
        <v>27</v>
      </c>
      <c r="L13396" s="2">
        <v>1435.25</v>
      </c>
      <c r="M13396" s="2" t="s">
        <v>23</v>
      </c>
      <c r="N13396">
        <f t="shared" si="628"/>
        <v>3147.4611000000004</v>
      </c>
      <c r="O13396" s="4">
        <f t="shared" si="629"/>
        <v>4517393.5437750006</v>
      </c>
    </row>
    <row r="13397" spans="1:15" ht="14.25" customHeight="1" x14ac:dyDescent="0.25">
      <c r="A13397" s="2" t="s">
        <v>13427</v>
      </c>
      <c r="B13397" s="2" t="s">
        <v>19</v>
      </c>
      <c r="C13397" s="2" t="s">
        <v>20</v>
      </c>
      <c r="D13397" s="2">
        <v>3947.48</v>
      </c>
      <c r="E13397" s="2">
        <v>0.16</v>
      </c>
      <c r="F13397" s="2">
        <f t="shared" si="627"/>
        <v>631.59680000000003</v>
      </c>
      <c r="G13397" s="2">
        <v>1</v>
      </c>
      <c r="H13397" s="3">
        <v>45426</v>
      </c>
      <c r="I13397" s="3">
        <v>45433</v>
      </c>
      <c r="J13397" s="2" t="s">
        <v>15</v>
      </c>
      <c r="K13397" s="2" t="s">
        <v>22</v>
      </c>
      <c r="L13397" s="2">
        <v>605.99</v>
      </c>
      <c r="M13397" s="2" t="s">
        <v>34</v>
      </c>
      <c r="N13397">
        <f t="shared" si="628"/>
        <v>3315.8832000000002</v>
      </c>
      <c r="O13397" s="4">
        <f t="shared" si="629"/>
        <v>2009392.0603680001</v>
      </c>
    </row>
    <row r="13398" spans="1:15" ht="14.25" customHeight="1" x14ac:dyDescent="0.25">
      <c r="A13398" s="2" t="s">
        <v>13428</v>
      </c>
      <c r="B13398" s="2" t="s">
        <v>25</v>
      </c>
      <c r="C13398" s="2" t="s">
        <v>20</v>
      </c>
      <c r="D13398" s="2">
        <v>691.47</v>
      </c>
      <c r="E13398" s="2">
        <v>0.28999999999999998</v>
      </c>
      <c r="F13398" s="2">
        <f t="shared" si="627"/>
        <v>200.52629999999999</v>
      </c>
      <c r="G13398" s="2">
        <v>6</v>
      </c>
      <c r="H13398" s="3">
        <v>45261</v>
      </c>
      <c r="I13398" s="3">
        <v>45266</v>
      </c>
      <c r="J13398" s="2" t="s">
        <v>31</v>
      </c>
      <c r="K13398" s="2" t="s">
        <v>27</v>
      </c>
      <c r="L13398" s="2">
        <v>184.88</v>
      </c>
      <c r="M13398" s="2" t="s">
        <v>39</v>
      </c>
      <c r="N13398">
        <f t="shared" si="628"/>
        <v>490.94370000000004</v>
      </c>
      <c r="O13398" s="4">
        <f t="shared" si="629"/>
        <v>90765.671256000001</v>
      </c>
    </row>
    <row r="13399" spans="1:15" ht="14.25" customHeight="1" x14ac:dyDescent="0.25">
      <c r="A13399" s="2" t="s">
        <v>13429</v>
      </c>
      <c r="B13399" s="2" t="s">
        <v>41</v>
      </c>
      <c r="C13399" s="2" t="s">
        <v>26</v>
      </c>
      <c r="D13399" s="2">
        <v>3426.21</v>
      </c>
      <c r="E13399" s="2">
        <v>0.16</v>
      </c>
      <c r="F13399" s="2">
        <f t="shared" si="627"/>
        <v>548.19360000000006</v>
      </c>
      <c r="G13399" s="2">
        <v>8</v>
      </c>
      <c r="H13399" s="3">
        <v>45335</v>
      </c>
      <c r="I13399" s="3">
        <v>45339</v>
      </c>
      <c r="J13399" s="2" t="s">
        <v>31</v>
      </c>
      <c r="K13399" s="2" t="s">
        <v>16</v>
      </c>
      <c r="L13399" s="2">
        <v>451.5</v>
      </c>
      <c r="M13399" s="2" t="s">
        <v>34</v>
      </c>
      <c r="N13399">
        <f t="shared" si="628"/>
        <v>2878.0164</v>
      </c>
      <c r="O13399" s="4">
        <f t="shared" si="629"/>
        <v>1299424.4046</v>
      </c>
    </row>
    <row r="13400" spans="1:15" ht="14.25" customHeight="1" x14ac:dyDescent="0.25">
      <c r="A13400" s="2" t="s">
        <v>13430</v>
      </c>
      <c r="B13400" s="2" t="s">
        <v>41</v>
      </c>
      <c r="C13400" s="2" t="s">
        <v>26</v>
      </c>
      <c r="D13400" s="2">
        <v>3752.09</v>
      </c>
      <c r="E13400" s="2">
        <v>0.45</v>
      </c>
      <c r="F13400" s="2">
        <f t="shared" si="627"/>
        <v>1688.4405000000002</v>
      </c>
      <c r="G13400" s="2">
        <v>9</v>
      </c>
      <c r="H13400" s="3">
        <v>45018</v>
      </c>
      <c r="I13400" s="3">
        <v>45023</v>
      </c>
      <c r="J13400" s="2" t="s">
        <v>31</v>
      </c>
      <c r="K13400" s="2" t="s">
        <v>16</v>
      </c>
      <c r="L13400" s="2">
        <v>419.17</v>
      </c>
      <c r="M13400" s="2" t="s">
        <v>34</v>
      </c>
      <c r="N13400">
        <f t="shared" si="628"/>
        <v>2063.6495</v>
      </c>
      <c r="O13400" s="4">
        <f t="shared" si="629"/>
        <v>865019.96091500006</v>
      </c>
    </row>
    <row r="13401" spans="1:15" ht="14.25" customHeight="1" x14ac:dyDescent="0.25">
      <c r="A13401" s="2" t="s">
        <v>13431</v>
      </c>
      <c r="B13401" s="2" t="s">
        <v>41</v>
      </c>
      <c r="C13401" s="2" t="s">
        <v>26</v>
      </c>
      <c r="D13401" s="2">
        <v>2619.8200000000002</v>
      </c>
      <c r="E13401" s="2">
        <v>7.0000000000000007E-2</v>
      </c>
      <c r="F13401" s="2">
        <f t="shared" si="627"/>
        <v>183.38740000000004</v>
      </c>
      <c r="G13401" s="2">
        <v>8</v>
      </c>
      <c r="H13401" s="3">
        <v>45653</v>
      </c>
      <c r="I13401" s="3">
        <v>45659</v>
      </c>
      <c r="J13401" s="2" t="s">
        <v>15</v>
      </c>
      <c r="K13401" s="2" t="s">
        <v>16</v>
      </c>
      <c r="L13401" s="2">
        <v>349.97</v>
      </c>
      <c r="M13401" s="2" t="s">
        <v>17</v>
      </c>
      <c r="N13401">
        <f t="shared" si="628"/>
        <v>2436.4326000000001</v>
      </c>
      <c r="O13401" s="4">
        <f t="shared" si="629"/>
        <v>852678.31702200009</v>
      </c>
    </row>
    <row r="13402" spans="1:15" ht="14.25" customHeight="1" x14ac:dyDescent="0.25">
      <c r="A13402" s="2" t="s">
        <v>13432</v>
      </c>
      <c r="B13402" s="2" t="s">
        <v>25</v>
      </c>
      <c r="C13402" s="2" t="s">
        <v>26</v>
      </c>
      <c r="D13402" s="2">
        <v>485.89</v>
      </c>
      <c r="E13402" s="2">
        <v>0.32</v>
      </c>
      <c r="F13402" s="2">
        <f t="shared" si="627"/>
        <v>155.48480000000001</v>
      </c>
      <c r="G13402" s="2">
        <v>6</v>
      </c>
      <c r="H13402" s="3">
        <v>45523</v>
      </c>
      <c r="I13402" s="3">
        <v>45528</v>
      </c>
      <c r="J13402" s="2" t="s">
        <v>21</v>
      </c>
      <c r="K13402" s="2" t="s">
        <v>22</v>
      </c>
      <c r="L13402" s="2">
        <v>49.66</v>
      </c>
      <c r="M13402" s="2" t="s">
        <v>17</v>
      </c>
      <c r="N13402">
        <f t="shared" si="628"/>
        <v>330.40519999999998</v>
      </c>
      <c r="O13402" s="4">
        <f t="shared" si="629"/>
        <v>16407.922231999997</v>
      </c>
    </row>
    <row r="13403" spans="1:15" ht="14.25" customHeight="1" x14ac:dyDescent="0.25">
      <c r="A13403" s="2" t="s">
        <v>13433</v>
      </c>
      <c r="B13403" s="2" t="s">
        <v>41</v>
      </c>
      <c r="C13403" s="2" t="s">
        <v>26</v>
      </c>
      <c r="D13403" s="2">
        <v>269.95999999999998</v>
      </c>
      <c r="E13403" s="2">
        <v>0.37</v>
      </c>
      <c r="F13403" s="2">
        <f t="shared" si="627"/>
        <v>99.885199999999998</v>
      </c>
      <c r="G13403" s="2">
        <v>8</v>
      </c>
      <c r="H13403" s="3">
        <v>45460</v>
      </c>
      <c r="I13403" s="3">
        <v>45466</v>
      </c>
      <c r="J13403" s="2" t="s">
        <v>21</v>
      </c>
      <c r="K13403" s="2" t="s">
        <v>16</v>
      </c>
      <c r="L13403" s="2">
        <v>29.47</v>
      </c>
      <c r="M13403" s="2" t="s">
        <v>28</v>
      </c>
      <c r="N13403">
        <f t="shared" si="628"/>
        <v>170.07479999999998</v>
      </c>
      <c r="O13403" s="4">
        <f t="shared" si="629"/>
        <v>5012.1043559999989</v>
      </c>
    </row>
    <row r="13404" spans="1:15" ht="14.25" customHeight="1" x14ac:dyDescent="0.25">
      <c r="A13404" s="2" t="s">
        <v>13434</v>
      </c>
      <c r="B13404" s="2" t="s">
        <v>19</v>
      </c>
      <c r="C13404" s="2" t="s">
        <v>36</v>
      </c>
      <c r="D13404" s="2">
        <v>4695.2700000000004</v>
      </c>
      <c r="E13404" s="2">
        <v>0.35</v>
      </c>
      <c r="F13404" s="2">
        <f t="shared" ref="F13404:F13467" si="630">D13404*E13404</f>
        <v>1643.3445000000002</v>
      </c>
      <c r="G13404" s="2">
        <v>8</v>
      </c>
      <c r="H13404" s="3">
        <v>45329</v>
      </c>
      <c r="I13404" s="3">
        <v>45335</v>
      </c>
      <c r="J13404" s="2" t="s">
        <v>31</v>
      </c>
      <c r="K13404" s="2" t="s">
        <v>27</v>
      </c>
      <c r="L13404" s="2">
        <v>1044.0999999999999</v>
      </c>
      <c r="M13404" s="2" t="s">
        <v>39</v>
      </c>
      <c r="N13404">
        <f t="shared" si="628"/>
        <v>3051.9255000000003</v>
      </c>
      <c r="O13404" s="4">
        <f t="shared" si="629"/>
        <v>3186515.4145499999</v>
      </c>
    </row>
    <row r="13405" spans="1:15" ht="14.25" customHeight="1" x14ac:dyDescent="0.25">
      <c r="A13405" s="2" t="s">
        <v>13435</v>
      </c>
      <c r="B13405" s="2" t="s">
        <v>13</v>
      </c>
      <c r="C13405" s="2" t="s">
        <v>14</v>
      </c>
      <c r="D13405" s="2">
        <v>1361.82</v>
      </c>
      <c r="E13405" s="2">
        <v>0.13</v>
      </c>
      <c r="F13405" s="2">
        <f t="shared" si="630"/>
        <v>177.03659999999999</v>
      </c>
      <c r="G13405" s="2">
        <v>1</v>
      </c>
      <c r="H13405" s="3">
        <v>45424</v>
      </c>
      <c r="I13405" s="3">
        <v>45426</v>
      </c>
      <c r="J13405" s="2" t="s">
        <v>15</v>
      </c>
      <c r="K13405" s="2" t="s">
        <v>27</v>
      </c>
      <c r="L13405" s="2">
        <v>362.5</v>
      </c>
      <c r="M13405" s="2" t="s">
        <v>39</v>
      </c>
      <c r="N13405">
        <f t="shared" si="628"/>
        <v>1184.7834</v>
      </c>
      <c r="O13405" s="4">
        <f t="shared" si="629"/>
        <v>429483.98249999998</v>
      </c>
    </row>
    <row r="13406" spans="1:15" ht="14.25" customHeight="1" x14ac:dyDescent="0.25">
      <c r="A13406" s="2" t="s">
        <v>13436</v>
      </c>
      <c r="B13406" s="2" t="s">
        <v>13</v>
      </c>
      <c r="C13406" s="2" t="s">
        <v>36</v>
      </c>
      <c r="D13406" s="2">
        <v>1956.94</v>
      </c>
      <c r="E13406" s="2">
        <v>0.24</v>
      </c>
      <c r="F13406" s="2">
        <f t="shared" si="630"/>
        <v>469.66559999999998</v>
      </c>
      <c r="G13406" s="2">
        <v>8</v>
      </c>
      <c r="H13406" s="3">
        <v>44968</v>
      </c>
      <c r="I13406" s="3">
        <v>44973</v>
      </c>
      <c r="J13406" s="2" t="s">
        <v>15</v>
      </c>
      <c r="K13406" s="2" t="s">
        <v>16</v>
      </c>
      <c r="L13406" s="2">
        <v>284.27</v>
      </c>
      <c r="M13406" s="2" t="s">
        <v>28</v>
      </c>
      <c r="N13406">
        <f t="shared" si="628"/>
        <v>1487.2744</v>
      </c>
      <c r="O13406" s="4">
        <f t="shared" si="629"/>
        <v>422787.49368799996</v>
      </c>
    </row>
    <row r="13407" spans="1:15" ht="14.25" customHeight="1" x14ac:dyDescent="0.25">
      <c r="A13407" s="2" t="s">
        <v>13437</v>
      </c>
      <c r="B13407" s="2" t="s">
        <v>19</v>
      </c>
      <c r="C13407" s="2" t="s">
        <v>14</v>
      </c>
      <c r="D13407" s="2">
        <v>3996.86</v>
      </c>
      <c r="E13407" s="2">
        <v>0.33</v>
      </c>
      <c r="F13407" s="2">
        <f t="shared" si="630"/>
        <v>1318.9638</v>
      </c>
      <c r="G13407" s="2">
        <v>7</v>
      </c>
      <c r="H13407" s="3">
        <v>45410</v>
      </c>
      <c r="I13407" s="3">
        <v>45413</v>
      </c>
      <c r="J13407" s="2" t="s">
        <v>31</v>
      </c>
      <c r="K13407" s="2" t="s">
        <v>27</v>
      </c>
      <c r="L13407" s="2">
        <v>790.67</v>
      </c>
      <c r="M13407" s="2" t="s">
        <v>23</v>
      </c>
      <c r="N13407">
        <f t="shared" si="628"/>
        <v>2677.8962000000001</v>
      </c>
      <c r="O13407" s="4">
        <f t="shared" si="629"/>
        <v>2117332.1884539998</v>
      </c>
    </row>
    <row r="13408" spans="1:15" ht="14.25" customHeight="1" x14ac:dyDescent="0.25">
      <c r="A13408" s="2" t="s">
        <v>13438</v>
      </c>
      <c r="B13408" s="2" t="s">
        <v>13</v>
      </c>
      <c r="C13408" s="2" t="s">
        <v>36</v>
      </c>
      <c r="D13408" s="2">
        <v>3477.38</v>
      </c>
      <c r="E13408" s="2">
        <v>0.47</v>
      </c>
      <c r="F13408" s="2">
        <f t="shared" si="630"/>
        <v>1634.3686</v>
      </c>
      <c r="G13408" s="2">
        <v>8</v>
      </c>
      <c r="H13408" s="3">
        <v>45085</v>
      </c>
      <c r="I13408" s="3">
        <v>45089</v>
      </c>
      <c r="J13408" s="2" t="s">
        <v>31</v>
      </c>
      <c r="K13408" s="2" t="s">
        <v>16</v>
      </c>
      <c r="L13408" s="2">
        <v>312.72000000000003</v>
      </c>
      <c r="M13408" s="2" t="s">
        <v>28</v>
      </c>
      <c r="N13408">
        <f t="shared" si="628"/>
        <v>1843.0114000000001</v>
      </c>
      <c r="O13408" s="4">
        <f t="shared" si="629"/>
        <v>576346.52500800008</v>
      </c>
    </row>
    <row r="13409" spans="1:15" ht="14.25" customHeight="1" x14ac:dyDescent="0.25">
      <c r="A13409" s="2" t="s">
        <v>13439</v>
      </c>
      <c r="B13409" s="2" t="s">
        <v>25</v>
      </c>
      <c r="C13409" s="2" t="s">
        <v>20</v>
      </c>
      <c r="D13409" s="2">
        <v>4845.97</v>
      </c>
      <c r="E13409" s="2">
        <v>0.25</v>
      </c>
      <c r="F13409" s="2">
        <f t="shared" si="630"/>
        <v>1211.4925000000001</v>
      </c>
      <c r="G13409" s="2">
        <v>8</v>
      </c>
      <c r="H13409" s="3">
        <v>45597</v>
      </c>
      <c r="I13409" s="3">
        <v>45599</v>
      </c>
      <c r="J13409" s="2" t="s">
        <v>31</v>
      </c>
      <c r="K13409" s="2" t="s">
        <v>22</v>
      </c>
      <c r="L13409" s="2">
        <v>1158.83</v>
      </c>
      <c r="M13409" s="2" t="s">
        <v>28</v>
      </c>
      <c r="N13409">
        <f t="shared" si="628"/>
        <v>3634.4775</v>
      </c>
      <c r="O13409" s="4">
        <f t="shared" si="629"/>
        <v>4211741.5613249997</v>
      </c>
    </row>
    <row r="13410" spans="1:15" ht="14.25" customHeight="1" x14ac:dyDescent="0.25">
      <c r="A13410" s="2" t="s">
        <v>13440</v>
      </c>
      <c r="B13410" s="2" t="s">
        <v>41</v>
      </c>
      <c r="C13410" s="2" t="s">
        <v>33</v>
      </c>
      <c r="D13410" s="2">
        <v>554.91</v>
      </c>
      <c r="E13410" s="2">
        <v>0.15</v>
      </c>
      <c r="F13410" s="2">
        <f t="shared" si="630"/>
        <v>83.236499999999992</v>
      </c>
      <c r="G13410" s="2">
        <v>6</v>
      </c>
      <c r="H13410" s="3">
        <v>45281</v>
      </c>
      <c r="I13410" s="3">
        <v>45287</v>
      </c>
      <c r="J13410" s="2" t="s">
        <v>15</v>
      </c>
      <c r="K13410" s="2" t="s">
        <v>16</v>
      </c>
      <c r="L13410" s="2">
        <v>40.06</v>
      </c>
      <c r="M13410" s="2" t="s">
        <v>17</v>
      </c>
      <c r="N13410">
        <f t="shared" si="628"/>
        <v>471.67349999999999</v>
      </c>
      <c r="O13410" s="4">
        <f t="shared" si="629"/>
        <v>18895.240410000002</v>
      </c>
    </row>
    <row r="13411" spans="1:15" ht="14.25" customHeight="1" x14ac:dyDescent="0.25">
      <c r="A13411" s="2" t="s">
        <v>13441</v>
      </c>
      <c r="B13411" s="2" t="s">
        <v>41</v>
      </c>
      <c r="C13411" s="2" t="s">
        <v>26</v>
      </c>
      <c r="D13411" s="2">
        <v>3563.91</v>
      </c>
      <c r="E13411" s="2">
        <v>0.19</v>
      </c>
      <c r="F13411" s="2">
        <f t="shared" si="630"/>
        <v>677.14289999999994</v>
      </c>
      <c r="G13411" s="2">
        <v>9</v>
      </c>
      <c r="H13411" s="3">
        <v>45426</v>
      </c>
      <c r="I13411" s="3">
        <v>45433</v>
      </c>
      <c r="J13411" s="2" t="s">
        <v>21</v>
      </c>
      <c r="K13411" s="2" t="s">
        <v>22</v>
      </c>
      <c r="L13411" s="2">
        <v>337.25</v>
      </c>
      <c r="M13411" s="2" t="s">
        <v>39</v>
      </c>
      <c r="N13411">
        <f t="shared" si="628"/>
        <v>2886.7671</v>
      </c>
      <c r="O13411" s="4">
        <f t="shared" si="629"/>
        <v>973562.20447500004</v>
      </c>
    </row>
    <row r="13412" spans="1:15" ht="14.25" customHeight="1" x14ac:dyDescent="0.25">
      <c r="A13412" s="2" t="s">
        <v>13442</v>
      </c>
      <c r="B13412" s="2" t="s">
        <v>41</v>
      </c>
      <c r="C13412" s="2" t="s">
        <v>33</v>
      </c>
      <c r="D13412" s="2">
        <v>502.92</v>
      </c>
      <c r="E13412" s="2">
        <v>0.27</v>
      </c>
      <c r="F13412" s="2">
        <f t="shared" si="630"/>
        <v>135.78840000000002</v>
      </c>
      <c r="G13412" s="2">
        <v>3</v>
      </c>
      <c r="H13412" s="3">
        <v>45176</v>
      </c>
      <c r="I13412" s="3">
        <v>45182</v>
      </c>
      <c r="J13412" s="2" t="s">
        <v>15</v>
      </c>
      <c r="K13412" s="2" t="s">
        <v>16</v>
      </c>
      <c r="L13412" s="2">
        <v>77.650000000000006</v>
      </c>
      <c r="M13412" s="2" t="s">
        <v>34</v>
      </c>
      <c r="N13412">
        <f t="shared" si="628"/>
        <v>367.13159999999999</v>
      </c>
      <c r="O13412" s="4">
        <f t="shared" si="629"/>
        <v>28507.768740000003</v>
      </c>
    </row>
    <row r="13413" spans="1:15" ht="14.25" customHeight="1" x14ac:dyDescent="0.25">
      <c r="A13413" s="2" t="s">
        <v>13443</v>
      </c>
      <c r="B13413" s="2" t="s">
        <v>25</v>
      </c>
      <c r="C13413" s="2" t="s">
        <v>33</v>
      </c>
      <c r="D13413" s="2">
        <v>100.81</v>
      </c>
      <c r="E13413" s="2">
        <v>0.49</v>
      </c>
      <c r="F13413" s="2">
        <f t="shared" si="630"/>
        <v>49.396900000000002</v>
      </c>
      <c r="G13413" s="2">
        <v>1</v>
      </c>
      <c r="H13413" s="3">
        <v>45257</v>
      </c>
      <c r="I13413" s="3">
        <v>45260</v>
      </c>
      <c r="J13413" s="2" t="s">
        <v>15</v>
      </c>
      <c r="K13413" s="2" t="s">
        <v>22</v>
      </c>
      <c r="L13413" s="2">
        <v>8.01</v>
      </c>
      <c r="M13413" s="2" t="s">
        <v>17</v>
      </c>
      <c r="N13413">
        <f t="shared" si="628"/>
        <v>51.4131</v>
      </c>
      <c r="O13413" s="4">
        <f t="shared" si="629"/>
        <v>411.81893099999996</v>
      </c>
    </row>
    <row r="13414" spans="1:15" ht="14.25" customHeight="1" x14ac:dyDescent="0.25">
      <c r="A13414" s="2" t="s">
        <v>13444</v>
      </c>
      <c r="B13414" s="2" t="s">
        <v>25</v>
      </c>
      <c r="C13414" s="2" t="s">
        <v>20</v>
      </c>
      <c r="D13414" s="2">
        <v>689.13</v>
      </c>
      <c r="E13414" s="2">
        <v>0.31</v>
      </c>
      <c r="F13414" s="2">
        <f t="shared" si="630"/>
        <v>213.63030000000001</v>
      </c>
      <c r="G13414" s="2">
        <v>9</v>
      </c>
      <c r="H13414" s="3">
        <v>45140</v>
      </c>
      <c r="I13414" s="3">
        <v>45146</v>
      </c>
      <c r="J13414" s="2" t="s">
        <v>15</v>
      </c>
      <c r="K13414" s="2" t="s">
        <v>22</v>
      </c>
      <c r="L13414" s="2">
        <v>188.85</v>
      </c>
      <c r="M13414" s="2" t="s">
        <v>34</v>
      </c>
      <c r="N13414">
        <f t="shared" si="628"/>
        <v>475.49969999999996</v>
      </c>
      <c r="O13414" s="4">
        <f t="shared" si="629"/>
        <v>89798.118344999995</v>
      </c>
    </row>
    <row r="13415" spans="1:15" ht="14.25" customHeight="1" x14ac:dyDescent="0.25">
      <c r="A13415" s="2" t="s">
        <v>13445</v>
      </c>
      <c r="B13415" s="2" t="s">
        <v>25</v>
      </c>
      <c r="C13415" s="2" t="s">
        <v>33</v>
      </c>
      <c r="D13415" s="2">
        <v>3121.96</v>
      </c>
      <c r="E13415" s="2">
        <v>0.08</v>
      </c>
      <c r="F13415" s="2">
        <f t="shared" si="630"/>
        <v>249.7568</v>
      </c>
      <c r="G13415" s="2">
        <v>2</v>
      </c>
      <c r="H13415" s="3">
        <v>45289</v>
      </c>
      <c r="I13415" s="3">
        <v>45292</v>
      </c>
      <c r="J13415" s="2" t="s">
        <v>21</v>
      </c>
      <c r="K13415" s="2" t="s">
        <v>22</v>
      </c>
      <c r="L13415" s="2">
        <v>540.45000000000005</v>
      </c>
      <c r="M13415" s="2" t="s">
        <v>48</v>
      </c>
      <c r="N13415">
        <f t="shared" si="628"/>
        <v>2872.2031999999999</v>
      </c>
      <c r="O13415" s="4">
        <f t="shared" si="629"/>
        <v>1552282.2194400001</v>
      </c>
    </row>
    <row r="13416" spans="1:15" ht="14.25" customHeight="1" x14ac:dyDescent="0.25">
      <c r="A13416" s="2" t="s">
        <v>13446</v>
      </c>
      <c r="B13416" s="2" t="s">
        <v>19</v>
      </c>
      <c r="C13416" s="2" t="s">
        <v>33</v>
      </c>
      <c r="D13416" s="2">
        <v>3413.34</v>
      </c>
      <c r="E13416" s="2">
        <v>0.42</v>
      </c>
      <c r="F13416" s="2">
        <f t="shared" si="630"/>
        <v>1433.6028000000001</v>
      </c>
      <c r="G13416" s="2">
        <v>3</v>
      </c>
      <c r="H13416" s="3">
        <v>45400</v>
      </c>
      <c r="I13416" s="3">
        <v>45406</v>
      </c>
      <c r="J13416" s="2" t="s">
        <v>21</v>
      </c>
      <c r="K13416" s="2" t="s">
        <v>27</v>
      </c>
      <c r="L13416" s="2">
        <v>414.15</v>
      </c>
      <c r="M13416" s="2" t="s">
        <v>17</v>
      </c>
      <c r="N13416">
        <f t="shared" si="628"/>
        <v>1979.7372</v>
      </c>
      <c r="O13416" s="4">
        <f t="shared" si="629"/>
        <v>819908.16137999995</v>
      </c>
    </row>
    <row r="13417" spans="1:15" ht="14.25" customHeight="1" x14ac:dyDescent="0.25">
      <c r="A13417" s="2" t="s">
        <v>13447</v>
      </c>
      <c r="B13417" s="2" t="s">
        <v>25</v>
      </c>
      <c r="C13417" s="2" t="s">
        <v>20</v>
      </c>
      <c r="D13417" s="2">
        <v>2247.87</v>
      </c>
      <c r="E13417" s="2">
        <v>0.09</v>
      </c>
      <c r="F13417" s="2">
        <f t="shared" si="630"/>
        <v>202.30829999999997</v>
      </c>
      <c r="G13417" s="2">
        <v>4</v>
      </c>
      <c r="H13417" s="3">
        <v>45346</v>
      </c>
      <c r="I13417" s="3">
        <v>45352</v>
      </c>
      <c r="J13417" s="2" t="s">
        <v>21</v>
      </c>
      <c r="K13417" s="2" t="s">
        <v>27</v>
      </c>
      <c r="L13417" s="2">
        <v>190.41</v>
      </c>
      <c r="M13417" s="2" t="s">
        <v>48</v>
      </c>
      <c r="N13417">
        <f t="shared" si="628"/>
        <v>2045.5617</v>
      </c>
      <c r="O13417" s="4">
        <f t="shared" si="629"/>
        <v>389495.40329699998</v>
      </c>
    </row>
    <row r="13418" spans="1:15" ht="14.25" customHeight="1" x14ac:dyDescent="0.25">
      <c r="A13418" s="2" t="s">
        <v>13448</v>
      </c>
      <c r="B13418" s="2" t="s">
        <v>13</v>
      </c>
      <c r="C13418" s="2" t="s">
        <v>14</v>
      </c>
      <c r="D13418" s="2">
        <v>325.75</v>
      </c>
      <c r="E13418" s="2">
        <v>0.02</v>
      </c>
      <c r="F13418" s="2">
        <f t="shared" si="630"/>
        <v>6.5150000000000006</v>
      </c>
      <c r="G13418" s="2">
        <v>8</v>
      </c>
      <c r="H13418" s="3">
        <v>45166</v>
      </c>
      <c r="I13418" s="3">
        <v>45168</v>
      </c>
      <c r="J13418" s="2" t="s">
        <v>31</v>
      </c>
      <c r="K13418" s="2" t="s">
        <v>27</v>
      </c>
      <c r="L13418" s="2">
        <v>30.1</v>
      </c>
      <c r="M13418" s="2" t="s">
        <v>34</v>
      </c>
      <c r="N13418">
        <f t="shared" si="628"/>
        <v>319.23500000000001</v>
      </c>
      <c r="O13418" s="4">
        <f t="shared" si="629"/>
        <v>9608.9735000000001</v>
      </c>
    </row>
    <row r="13419" spans="1:15" ht="14.25" customHeight="1" x14ac:dyDescent="0.25">
      <c r="A13419" s="2" t="s">
        <v>13449</v>
      </c>
      <c r="B13419" s="2" t="s">
        <v>19</v>
      </c>
      <c r="C13419" s="2" t="s">
        <v>36</v>
      </c>
      <c r="D13419" s="2">
        <v>3206.89</v>
      </c>
      <c r="E13419" s="2">
        <v>0.05</v>
      </c>
      <c r="F13419" s="2">
        <f t="shared" si="630"/>
        <v>160.34450000000001</v>
      </c>
      <c r="G13419" s="2">
        <v>9</v>
      </c>
      <c r="H13419" s="3">
        <v>45376</v>
      </c>
      <c r="I13419" s="3">
        <v>45378</v>
      </c>
      <c r="J13419" s="2" t="s">
        <v>21</v>
      </c>
      <c r="K13419" s="2" t="s">
        <v>22</v>
      </c>
      <c r="L13419" s="2">
        <v>745.75</v>
      </c>
      <c r="M13419" s="2" t="s">
        <v>39</v>
      </c>
      <c r="N13419">
        <f t="shared" si="628"/>
        <v>3046.5454999999997</v>
      </c>
      <c r="O13419" s="4">
        <f t="shared" si="629"/>
        <v>2271961.3066249997</v>
      </c>
    </row>
    <row r="13420" spans="1:15" ht="14.25" customHeight="1" x14ac:dyDescent="0.25">
      <c r="A13420" s="2" t="s">
        <v>13450</v>
      </c>
      <c r="B13420" s="2" t="s">
        <v>19</v>
      </c>
      <c r="C13420" s="2" t="s">
        <v>33</v>
      </c>
      <c r="D13420" s="2">
        <v>520.51</v>
      </c>
      <c r="E13420" s="2">
        <v>0.39</v>
      </c>
      <c r="F13420" s="2">
        <f t="shared" si="630"/>
        <v>202.99889999999999</v>
      </c>
      <c r="G13420" s="2">
        <v>3</v>
      </c>
      <c r="H13420" s="3">
        <v>44993</v>
      </c>
      <c r="I13420" s="3">
        <v>44998</v>
      </c>
      <c r="J13420" s="2" t="s">
        <v>31</v>
      </c>
      <c r="K13420" s="2" t="s">
        <v>27</v>
      </c>
      <c r="L13420" s="2">
        <v>140.72999999999999</v>
      </c>
      <c r="M13420" s="2" t="s">
        <v>17</v>
      </c>
      <c r="N13420">
        <f t="shared" si="628"/>
        <v>317.5111</v>
      </c>
      <c r="O13420" s="4">
        <f t="shared" si="629"/>
        <v>44683.337102999998</v>
      </c>
    </row>
    <row r="13421" spans="1:15" ht="14.25" customHeight="1" x14ac:dyDescent="0.25">
      <c r="A13421" s="2" t="s">
        <v>13451</v>
      </c>
      <c r="B13421" s="2" t="s">
        <v>19</v>
      </c>
      <c r="C13421" s="2" t="s">
        <v>26</v>
      </c>
      <c r="D13421" s="2">
        <v>794.46</v>
      </c>
      <c r="E13421" s="2">
        <v>0.45</v>
      </c>
      <c r="F13421" s="2">
        <f t="shared" si="630"/>
        <v>357.50700000000001</v>
      </c>
      <c r="G13421" s="2">
        <v>2</v>
      </c>
      <c r="H13421" s="3">
        <v>45117</v>
      </c>
      <c r="I13421" s="3">
        <v>45118</v>
      </c>
      <c r="J13421" s="2" t="s">
        <v>31</v>
      </c>
      <c r="K13421" s="2" t="s">
        <v>27</v>
      </c>
      <c r="L13421" s="2">
        <v>167.72</v>
      </c>
      <c r="M13421" s="2" t="s">
        <v>23</v>
      </c>
      <c r="N13421">
        <f t="shared" si="628"/>
        <v>436.95300000000003</v>
      </c>
      <c r="O13421" s="4">
        <f t="shared" si="629"/>
        <v>73285.757160000008</v>
      </c>
    </row>
    <row r="13422" spans="1:15" ht="14.25" customHeight="1" x14ac:dyDescent="0.25">
      <c r="A13422" s="2" t="s">
        <v>13452</v>
      </c>
      <c r="B13422" s="2" t="s">
        <v>25</v>
      </c>
      <c r="C13422" s="2" t="s">
        <v>20</v>
      </c>
      <c r="D13422" s="2">
        <v>2611.62</v>
      </c>
      <c r="E13422" s="2">
        <v>0.13</v>
      </c>
      <c r="F13422" s="2">
        <f t="shared" si="630"/>
        <v>339.51060000000001</v>
      </c>
      <c r="G13422" s="2">
        <v>2</v>
      </c>
      <c r="H13422" s="3">
        <v>45296</v>
      </c>
      <c r="I13422" s="3">
        <v>45302</v>
      </c>
      <c r="J13422" s="2" t="s">
        <v>21</v>
      </c>
      <c r="K13422" s="2" t="s">
        <v>27</v>
      </c>
      <c r="L13422" s="2">
        <v>363.63</v>
      </c>
      <c r="M13422" s="2" t="s">
        <v>39</v>
      </c>
      <c r="N13422">
        <f t="shared" si="628"/>
        <v>2272.1093999999998</v>
      </c>
      <c r="O13422" s="4">
        <f t="shared" si="629"/>
        <v>826207.14112199994</v>
      </c>
    </row>
    <row r="13423" spans="1:15" ht="14.25" customHeight="1" x14ac:dyDescent="0.25">
      <c r="A13423" s="2" t="s">
        <v>13453</v>
      </c>
      <c r="B13423" s="2" t="s">
        <v>19</v>
      </c>
      <c r="C13423" s="2" t="s">
        <v>33</v>
      </c>
      <c r="D13423" s="2">
        <v>1767.83</v>
      </c>
      <c r="E13423" s="2">
        <v>0.25</v>
      </c>
      <c r="F13423" s="2">
        <f t="shared" si="630"/>
        <v>441.95749999999998</v>
      </c>
      <c r="G13423" s="2">
        <v>9</v>
      </c>
      <c r="H13423" s="3">
        <v>45205</v>
      </c>
      <c r="I13423" s="3">
        <v>45208</v>
      </c>
      <c r="J13423" s="2" t="s">
        <v>31</v>
      </c>
      <c r="K13423" s="2" t="s">
        <v>27</v>
      </c>
      <c r="L13423" s="2">
        <v>203.72</v>
      </c>
      <c r="M13423" s="2" t="s">
        <v>48</v>
      </c>
      <c r="N13423">
        <f t="shared" si="628"/>
        <v>1325.8724999999999</v>
      </c>
      <c r="O13423" s="4">
        <f t="shared" si="629"/>
        <v>270106.74569999997</v>
      </c>
    </row>
    <row r="13424" spans="1:15" ht="14.25" customHeight="1" x14ac:dyDescent="0.25">
      <c r="A13424" s="2" t="s">
        <v>13454</v>
      </c>
      <c r="B13424" s="2" t="s">
        <v>25</v>
      </c>
      <c r="C13424" s="2" t="s">
        <v>14</v>
      </c>
      <c r="D13424" s="2">
        <v>2377.29</v>
      </c>
      <c r="E13424" s="2">
        <v>0.3</v>
      </c>
      <c r="F13424" s="2">
        <f t="shared" si="630"/>
        <v>713.18700000000001</v>
      </c>
      <c r="G13424" s="2">
        <v>8</v>
      </c>
      <c r="H13424" s="3">
        <v>44976</v>
      </c>
      <c r="I13424" s="3">
        <v>44982</v>
      </c>
      <c r="J13424" s="2" t="s">
        <v>15</v>
      </c>
      <c r="K13424" s="2" t="s">
        <v>16</v>
      </c>
      <c r="L13424" s="2">
        <v>408.39</v>
      </c>
      <c r="M13424" s="2" t="s">
        <v>28</v>
      </c>
      <c r="N13424">
        <f t="shared" si="628"/>
        <v>1664.1030000000001</v>
      </c>
      <c r="O13424" s="4">
        <f t="shared" si="629"/>
        <v>679603.02416999999</v>
      </c>
    </row>
    <row r="13425" spans="1:15" ht="14.25" customHeight="1" x14ac:dyDescent="0.25">
      <c r="A13425" s="2" t="s">
        <v>13455</v>
      </c>
      <c r="B13425" s="2" t="s">
        <v>25</v>
      </c>
      <c r="C13425" s="2" t="s">
        <v>14</v>
      </c>
      <c r="D13425" s="2">
        <v>3211.88</v>
      </c>
      <c r="E13425" s="2">
        <v>0.21</v>
      </c>
      <c r="F13425" s="2">
        <f t="shared" si="630"/>
        <v>674.49480000000005</v>
      </c>
      <c r="G13425" s="2">
        <v>2</v>
      </c>
      <c r="H13425" s="3">
        <v>45247</v>
      </c>
      <c r="I13425" s="3">
        <v>45250</v>
      </c>
      <c r="J13425" s="2" t="s">
        <v>31</v>
      </c>
      <c r="K13425" s="2" t="s">
        <v>22</v>
      </c>
      <c r="L13425" s="2">
        <v>402.53</v>
      </c>
      <c r="M13425" s="2" t="s">
        <v>39</v>
      </c>
      <c r="N13425">
        <f t="shared" si="628"/>
        <v>2537.3852000000002</v>
      </c>
      <c r="O13425" s="4">
        <f t="shared" si="629"/>
        <v>1021373.664556</v>
      </c>
    </row>
    <row r="13426" spans="1:15" ht="14.25" customHeight="1" x14ac:dyDescent="0.25">
      <c r="A13426" s="2" t="s">
        <v>13456</v>
      </c>
      <c r="B13426" s="2" t="s">
        <v>19</v>
      </c>
      <c r="C13426" s="2" t="s">
        <v>26</v>
      </c>
      <c r="D13426" s="2">
        <v>884.03</v>
      </c>
      <c r="E13426" s="2">
        <v>0.03</v>
      </c>
      <c r="F13426" s="2">
        <f t="shared" si="630"/>
        <v>26.520899999999997</v>
      </c>
      <c r="G13426" s="2">
        <v>8</v>
      </c>
      <c r="H13426" s="3">
        <v>45635</v>
      </c>
      <c r="I13426" s="3">
        <v>45642</v>
      </c>
      <c r="J13426" s="2" t="s">
        <v>15</v>
      </c>
      <c r="K13426" s="2" t="s">
        <v>16</v>
      </c>
      <c r="L13426" s="2">
        <v>153.72</v>
      </c>
      <c r="M13426" s="2" t="s">
        <v>17</v>
      </c>
      <c r="N13426">
        <f t="shared" si="628"/>
        <v>857.50909999999999</v>
      </c>
      <c r="O13426" s="4">
        <f t="shared" si="629"/>
        <v>131816.29885200001</v>
      </c>
    </row>
    <row r="13427" spans="1:15" ht="14.25" customHeight="1" x14ac:dyDescent="0.25">
      <c r="A13427" s="2" t="s">
        <v>13457</v>
      </c>
      <c r="B13427" s="2" t="s">
        <v>41</v>
      </c>
      <c r="C13427" s="2" t="s">
        <v>33</v>
      </c>
      <c r="D13427" s="2">
        <v>4476.13</v>
      </c>
      <c r="E13427" s="2">
        <v>0.03</v>
      </c>
      <c r="F13427" s="2">
        <f t="shared" si="630"/>
        <v>134.28389999999999</v>
      </c>
      <c r="G13427" s="2">
        <v>4</v>
      </c>
      <c r="H13427" s="3">
        <v>45098</v>
      </c>
      <c r="I13427" s="3">
        <v>45099</v>
      </c>
      <c r="J13427" s="2" t="s">
        <v>31</v>
      </c>
      <c r="K13427" s="2" t="s">
        <v>22</v>
      </c>
      <c r="L13427" s="2">
        <v>236.36</v>
      </c>
      <c r="M13427" s="2" t="s">
        <v>28</v>
      </c>
      <c r="N13427">
        <f t="shared" si="628"/>
        <v>4341.8460999999998</v>
      </c>
      <c r="O13427" s="4">
        <f t="shared" si="629"/>
        <v>1026238.744196</v>
      </c>
    </row>
    <row r="13428" spans="1:15" ht="14.25" customHeight="1" x14ac:dyDescent="0.25">
      <c r="A13428" s="2" t="s">
        <v>13458</v>
      </c>
      <c r="B13428" s="2" t="s">
        <v>41</v>
      </c>
      <c r="C13428" s="2" t="s">
        <v>26</v>
      </c>
      <c r="D13428" s="2">
        <v>2841.45</v>
      </c>
      <c r="E13428" s="2">
        <v>0.22</v>
      </c>
      <c r="F13428" s="2">
        <f t="shared" si="630"/>
        <v>625.11899999999991</v>
      </c>
      <c r="G13428" s="2">
        <v>6</v>
      </c>
      <c r="H13428" s="3">
        <v>45624</v>
      </c>
      <c r="I13428" s="3">
        <v>45627</v>
      </c>
      <c r="J13428" s="2" t="s">
        <v>31</v>
      </c>
      <c r="K13428" s="2" t="s">
        <v>16</v>
      </c>
      <c r="L13428" s="2">
        <v>768.93</v>
      </c>
      <c r="M13428" s="2" t="s">
        <v>23</v>
      </c>
      <c r="N13428">
        <f t="shared" si="628"/>
        <v>2216.3310000000001</v>
      </c>
      <c r="O13428" s="4">
        <f t="shared" si="629"/>
        <v>1704203.3958300001</v>
      </c>
    </row>
    <row r="13429" spans="1:15" ht="14.25" customHeight="1" x14ac:dyDescent="0.25">
      <c r="A13429" s="2" t="s">
        <v>13459</v>
      </c>
      <c r="B13429" s="2" t="s">
        <v>19</v>
      </c>
      <c r="C13429" s="2" t="s">
        <v>14</v>
      </c>
      <c r="D13429" s="2">
        <v>208.26</v>
      </c>
      <c r="E13429" s="2">
        <v>0.4</v>
      </c>
      <c r="F13429" s="2">
        <f t="shared" si="630"/>
        <v>83.304000000000002</v>
      </c>
      <c r="G13429" s="2">
        <v>5</v>
      </c>
      <c r="H13429" s="3">
        <v>45623</v>
      </c>
      <c r="I13429" s="3">
        <v>45629</v>
      </c>
      <c r="J13429" s="2" t="s">
        <v>21</v>
      </c>
      <c r="K13429" s="2" t="s">
        <v>27</v>
      </c>
      <c r="L13429" s="2">
        <v>41.05</v>
      </c>
      <c r="M13429" s="2" t="s">
        <v>39</v>
      </c>
      <c r="N13429">
        <f t="shared" si="628"/>
        <v>124.95599999999999</v>
      </c>
      <c r="O13429" s="4">
        <f t="shared" si="629"/>
        <v>5129.4437999999991</v>
      </c>
    </row>
    <row r="13430" spans="1:15" ht="14.25" customHeight="1" x14ac:dyDescent="0.25">
      <c r="A13430" s="2" t="s">
        <v>13460</v>
      </c>
      <c r="B13430" s="2" t="s">
        <v>41</v>
      </c>
      <c r="C13430" s="2" t="s">
        <v>14</v>
      </c>
      <c r="D13430" s="2">
        <v>3179.42</v>
      </c>
      <c r="E13430" s="2">
        <v>0.04</v>
      </c>
      <c r="F13430" s="2">
        <f t="shared" si="630"/>
        <v>127.1768</v>
      </c>
      <c r="G13430" s="2">
        <v>5</v>
      </c>
      <c r="H13430" s="3">
        <v>45603</v>
      </c>
      <c r="I13430" s="3">
        <v>45607</v>
      </c>
      <c r="J13430" s="2" t="s">
        <v>15</v>
      </c>
      <c r="K13430" s="2" t="s">
        <v>27</v>
      </c>
      <c r="L13430" s="2">
        <v>548.36</v>
      </c>
      <c r="M13430" s="2" t="s">
        <v>17</v>
      </c>
      <c r="N13430">
        <f t="shared" si="628"/>
        <v>3052.2431999999999</v>
      </c>
      <c r="O13430" s="4">
        <f t="shared" si="629"/>
        <v>1673728.081152</v>
      </c>
    </row>
    <row r="13431" spans="1:15" ht="14.25" customHeight="1" x14ac:dyDescent="0.25">
      <c r="A13431" s="2" t="s">
        <v>13461</v>
      </c>
      <c r="B13431" s="2" t="s">
        <v>13</v>
      </c>
      <c r="C13431" s="2" t="s">
        <v>36</v>
      </c>
      <c r="D13431" s="2">
        <v>2369.58</v>
      </c>
      <c r="E13431" s="2">
        <v>0.1</v>
      </c>
      <c r="F13431" s="2">
        <f t="shared" si="630"/>
        <v>236.958</v>
      </c>
      <c r="G13431" s="2">
        <v>7</v>
      </c>
      <c r="H13431" s="3">
        <v>45375</v>
      </c>
      <c r="I13431" s="3">
        <v>45380</v>
      </c>
      <c r="J13431" s="2" t="s">
        <v>15</v>
      </c>
      <c r="K13431" s="2" t="s">
        <v>16</v>
      </c>
      <c r="L13431" s="2">
        <v>402.88</v>
      </c>
      <c r="M13431" s="2" t="s">
        <v>23</v>
      </c>
      <c r="N13431">
        <f t="shared" si="628"/>
        <v>2132.6219999999998</v>
      </c>
      <c r="O13431" s="4">
        <f t="shared" si="629"/>
        <v>859190.75135999988</v>
      </c>
    </row>
    <row r="13432" spans="1:15" ht="14.25" customHeight="1" x14ac:dyDescent="0.25">
      <c r="A13432" s="2" t="s">
        <v>13462</v>
      </c>
      <c r="B13432" s="2" t="s">
        <v>13</v>
      </c>
      <c r="C13432" s="2" t="s">
        <v>14</v>
      </c>
      <c r="D13432" s="2">
        <v>3538.03</v>
      </c>
      <c r="E13432" s="2">
        <v>0.13</v>
      </c>
      <c r="F13432" s="2">
        <f t="shared" si="630"/>
        <v>459.94390000000004</v>
      </c>
      <c r="G13432" s="2">
        <v>8</v>
      </c>
      <c r="H13432" s="3">
        <v>44944</v>
      </c>
      <c r="I13432" s="3">
        <v>44949</v>
      </c>
      <c r="J13432" s="2" t="s">
        <v>21</v>
      </c>
      <c r="K13432" s="2" t="s">
        <v>16</v>
      </c>
      <c r="L13432" s="2">
        <v>853.55</v>
      </c>
      <c r="M13432" s="2" t="s">
        <v>28</v>
      </c>
      <c r="N13432">
        <f t="shared" si="628"/>
        <v>3078.0861</v>
      </c>
      <c r="O13432" s="4">
        <f t="shared" si="629"/>
        <v>2627300.3906549998</v>
      </c>
    </row>
    <row r="13433" spans="1:15" ht="14.25" customHeight="1" x14ac:dyDescent="0.25">
      <c r="A13433" s="2" t="s">
        <v>13463</v>
      </c>
      <c r="B13433" s="2" t="s">
        <v>25</v>
      </c>
      <c r="C13433" s="2" t="s">
        <v>20</v>
      </c>
      <c r="D13433" s="2">
        <v>3941.76</v>
      </c>
      <c r="E13433" s="2">
        <v>0.28000000000000003</v>
      </c>
      <c r="F13433" s="2">
        <f t="shared" si="630"/>
        <v>1103.6928000000003</v>
      </c>
      <c r="G13433" s="2">
        <v>5</v>
      </c>
      <c r="H13433" s="3">
        <v>45298</v>
      </c>
      <c r="I13433" s="3">
        <v>45302</v>
      </c>
      <c r="J13433" s="2" t="s">
        <v>15</v>
      </c>
      <c r="K13433" s="2" t="s">
        <v>27</v>
      </c>
      <c r="L13433" s="2">
        <v>735.8</v>
      </c>
      <c r="M13433" s="2" t="s">
        <v>48</v>
      </c>
      <c r="N13433">
        <f t="shared" si="628"/>
        <v>2838.0672</v>
      </c>
      <c r="O13433" s="4">
        <f t="shared" si="629"/>
        <v>2088249.8457599999</v>
      </c>
    </row>
    <row r="13434" spans="1:15" ht="14.25" customHeight="1" x14ac:dyDescent="0.25">
      <c r="A13434" s="2" t="s">
        <v>13464</v>
      </c>
      <c r="B13434" s="2" t="s">
        <v>41</v>
      </c>
      <c r="C13434" s="2" t="s">
        <v>36</v>
      </c>
      <c r="D13434" s="2">
        <v>4700.34</v>
      </c>
      <c r="E13434" s="2">
        <v>0.02</v>
      </c>
      <c r="F13434" s="2">
        <f t="shared" si="630"/>
        <v>94.006799999999998</v>
      </c>
      <c r="G13434" s="2">
        <v>4</v>
      </c>
      <c r="H13434" s="3">
        <v>45315</v>
      </c>
      <c r="I13434" s="3">
        <v>45316</v>
      </c>
      <c r="J13434" s="2" t="s">
        <v>15</v>
      </c>
      <c r="K13434" s="2" t="s">
        <v>27</v>
      </c>
      <c r="L13434" s="2">
        <v>988.33</v>
      </c>
      <c r="M13434" s="2" t="s">
        <v>48</v>
      </c>
      <c r="N13434">
        <f t="shared" si="628"/>
        <v>4606.3332</v>
      </c>
      <c r="O13434" s="4">
        <f t="shared" si="629"/>
        <v>4552577.2915559998</v>
      </c>
    </row>
    <row r="13435" spans="1:15" ht="14.25" customHeight="1" x14ac:dyDescent="0.25">
      <c r="A13435" s="2" t="s">
        <v>13465</v>
      </c>
      <c r="B13435" s="2" t="s">
        <v>13</v>
      </c>
      <c r="C13435" s="2" t="s">
        <v>26</v>
      </c>
      <c r="D13435" s="2">
        <v>4991.8900000000003</v>
      </c>
      <c r="E13435" s="2">
        <v>0.43</v>
      </c>
      <c r="F13435" s="2">
        <f t="shared" si="630"/>
        <v>2146.5127000000002</v>
      </c>
      <c r="G13435" s="2">
        <v>2</v>
      </c>
      <c r="H13435" s="3">
        <v>45392</v>
      </c>
      <c r="I13435" s="3">
        <v>45394</v>
      </c>
      <c r="J13435" s="2" t="s">
        <v>15</v>
      </c>
      <c r="K13435" s="2" t="s">
        <v>16</v>
      </c>
      <c r="L13435" s="2">
        <v>1244.3599999999999</v>
      </c>
      <c r="M13435" s="2" t="s">
        <v>39</v>
      </c>
      <c r="N13435">
        <f t="shared" si="628"/>
        <v>2845.3773000000001</v>
      </c>
      <c r="O13435" s="4">
        <f t="shared" si="629"/>
        <v>3540673.6970279999</v>
      </c>
    </row>
    <row r="13436" spans="1:15" ht="14.25" customHeight="1" x14ac:dyDescent="0.25">
      <c r="A13436" s="2" t="s">
        <v>13466</v>
      </c>
      <c r="B13436" s="2" t="s">
        <v>19</v>
      </c>
      <c r="C13436" s="2" t="s">
        <v>14</v>
      </c>
      <c r="D13436" s="2">
        <v>2793.12</v>
      </c>
      <c r="E13436" s="2">
        <v>0.24</v>
      </c>
      <c r="F13436" s="2">
        <f t="shared" si="630"/>
        <v>670.34879999999998</v>
      </c>
      <c r="G13436" s="2">
        <v>5</v>
      </c>
      <c r="H13436" s="3">
        <v>45537</v>
      </c>
      <c r="I13436" s="3">
        <v>45540</v>
      </c>
      <c r="J13436" s="2" t="s">
        <v>15</v>
      </c>
      <c r="K13436" s="2" t="s">
        <v>22</v>
      </c>
      <c r="L13436" s="2">
        <v>737</v>
      </c>
      <c r="M13436" s="2" t="s">
        <v>34</v>
      </c>
      <c r="N13436">
        <f t="shared" si="628"/>
        <v>2122.7712000000001</v>
      </c>
      <c r="O13436" s="4">
        <f t="shared" si="629"/>
        <v>1564482.3744000001</v>
      </c>
    </row>
    <row r="13437" spans="1:15" ht="14.25" customHeight="1" x14ac:dyDescent="0.25">
      <c r="A13437" s="2" t="s">
        <v>13467</v>
      </c>
      <c r="B13437" s="2" t="s">
        <v>41</v>
      </c>
      <c r="C13437" s="2" t="s">
        <v>20</v>
      </c>
      <c r="D13437" s="2">
        <v>2851.39</v>
      </c>
      <c r="E13437" s="2">
        <v>0.24</v>
      </c>
      <c r="F13437" s="2">
        <f t="shared" si="630"/>
        <v>684.33359999999993</v>
      </c>
      <c r="G13437" s="2">
        <v>8</v>
      </c>
      <c r="H13437" s="3">
        <v>45556</v>
      </c>
      <c r="I13437" s="3">
        <v>45559</v>
      </c>
      <c r="J13437" s="2" t="s">
        <v>21</v>
      </c>
      <c r="K13437" s="2" t="s">
        <v>16</v>
      </c>
      <c r="L13437" s="2">
        <v>536.20000000000005</v>
      </c>
      <c r="M13437" s="2" t="s">
        <v>17</v>
      </c>
      <c r="N13437">
        <f t="shared" si="628"/>
        <v>2167.0563999999999</v>
      </c>
      <c r="O13437" s="4">
        <f t="shared" si="629"/>
        <v>1161975.6416800001</v>
      </c>
    </row>
    <row r="13438" spans="1:15" ht="14.25" customHeight="1" x14ac:dyDescent="0.25">
      <c r="A13438" s="2" t="s">
        <v>13468</v>
      </c>
      <c r="B13438" s="2" t="s">
        <v>13</v>
      </c>
      <c r="C13438" s="2" t="s">
        <v>36</v>
      </c>
      <c r="D13438" s="2">
        <v>209.98</v>
      </c>
      <c r="E13438" s="2">
        <v>0.16</v>
      </c>
      <c r="F13438" s="2">
        <f t="shared" si="630"/>
        <v>33.596800000000002</v>
      </c>
      <c r="G13438" s="2">
        <v>1</v>
      </c>
      <c r="H13438" s="3">
        <v>45172</v>
      </c>
      <c r="I13438" s="3">
        <v>45174</v>
      </c>
      <c r="J13438" s="2" t="s">
        <v>21</v>
      </c>
      <c r="K13438" s="2" t="s">
        <v>16</v>
      </c>
      <c r="L13438" s="2">
        <v>41.17</v>
      </c>
      <c r="M13438" s="2" t="s">
        <v>39</v>
      </c>
      <c r="N13438">
        <f t="shared" si="628"/>
        <v>176.38319999999999</v>
      </c>
      <c r="O13438" s="4">
        <f t="shared" si="629"/>
        <v>7261.696344</v>
      </c>
    </row>
    <row r="13439" spans="1:15" ht="14.25" customHeight="1" x14ac:dyDescent="0.25">
      <c r="A13439" s="2" t="s">
        <v>13469</v>
      </c>
      <c r="B13439" s="2" t="s">
        <v>13</v>
      </c>
      <c r="C13439" s="2" t="s">
        <v>20</v>
      </c>
      <c r="D13439" s="2">
        <v>4339.34</v>
      </c>
      <c r="E13439" s="2">
        <v>0.11</v>
      </c>
      <c r="F13439" s="2">
        <f t="shared" si="630"/>
        <v>477.32740000000001</v>
      </c>
      <c r="G13439" s="2">
        <v>6</v>
      </c>
      <c r="H13439" s="3">
        <v>45022</v>
      </c>
      <c r="I13439" s="3">
        <v>45024</v>
      </c>
      <c r="J13439" s="2" t="s">
        <v>31</v>
      </c>
      <c r="K13439" s="2" t="s">
        <v>16</v>
      </c>
      <c r="L13439" s="2">
        <v>959.7</v>
      </c>
      <c r="M13439" s="2" t="s">
        <v>39</v>
      </c>
      <c r="N13439">
        <f t="shared" si="628"/>
        <v>3862.0126</v>
      </c>
      <c r="O13439" s="4">
        <f t="shared" si="629"/>
        <v>3706373.4922200004</v>
      </c>
    </row>
    <row r="13440" spans="1:15" ht="14.25" customHeight="1" x14ac:dyDescent="0.25">
      <c r="A13440" s="2" t="s">
        <v>13470</v>
      </c>
      <c r="B13440" s="2" t="s">
        <v>19</v>
      </c>
      <c r="C13440" s="2" t="s">
        <v>36</v>
      </c>
      <c r="D13440" s="2">
        <v>240.72</v>
      </c>
      <c r="E13440" s="2">
        <v>0.18</v>
      </c>
      <c r="F13440" s="2">
        <f t="shared" si="630"/>
        <v>43.329599999999999</v>
      </c>
      <c r="G13440" s="2">
        <v>2</v>
      </c>
      <c r="H13440" s="3">
        <v>45215</v>
      </c>
      <c r="I13440" s="3">
        <v>45216</v>
      </c>
      <c r="J13440" s="2" t="s">
        <v>21</v>
      </c>
      <c r="K13440" s="2" t="s">
        <v>16</v>
      </c>
      <c r="L13440" s="2">
        <v>40.46</v>
      </c>
      <c r="M13440" s="2" t="s">
        <v>34</v>
      </c>
      <c r="N13440">
        <f t="shared" si="628"/>
        <v>197.3904</v>
      </c>
      <c r="O13440" s="4">
        <f t="shared" si="629"/>
        <v>7986.4155840000003</v>
      </c>
    </row>
    <row r="13441" spans="1:15" ht="14.25" customHeight="1" x14ac:dyDescent="0.25">
      <c r="A13441" s="2" t="s">
        <v>13471</v>
      </c>
      <c r="B13441" s="2" t="s">
        <v>25</v>
      </c>
      <c r="C13441" s="2" t="s">
        <v>36</v>
      </c>
      <c r="D13441" s="2">
        <v>3200.06</v>
      </c>
      <c r="E13441" s="2">
        <v>0.46</v>
      </c>
      <c r="F13441" s="2">
        <f t="shared" si="630"/>
        <v>1472.0276000000001</v>
      </c>
      <c r="G13441" s="2">
        <v>2</v>
      </c>
      <c r="H13441" s="3">
        <v>45142</v>
      </c>
      <c r="I13441" s="3">
        <v>45148</v>
      </c>
      <c r="J13441" s="2" t="s">
        <v>31</v>
      </c>
      <c r="K13441" s="2" t="s">
        <v>16</v>
      </c>
      <c r="L13441" s="2">
        <v>882.56</v>
      </c>
      <c r="M13441" s="2" t="s">
        <v>39</v>
      </c>
      <c r="N13441">
        <f t="shared" si="628"/>
        <v>1728.0323999999998</v>
      </c>
      <c r="O13441" s="4">
        <f t="shared" si="629"/>
        <v>1525092.2749439997</v>
      </c>
    </row>
    <row r="13442" spans="1:15" ht="14.25" customHeight="1" x14ac:dyDescent="0.25">
      <c r="A13442" s="2" t="s">
        <v>13472</v>
      </c>
      <c r="B13442" s="2" t="s">
        <v>19</v>
      </c>
      <c r="C13442" s="2" t="s">
        <v>36</v>
      </c>
      <c r="D13442" s="2">
        <v>583.03</v>
      </c>
      <c r="E13442" s="2">
        <v>0.05</v>
      </c>
      <c r="F13442" s="2">
        <f t="shared" si="630"/>
        <v>29.151499999999999</v>
      </c>
      <c r="G13442" s="2">
        <v>8</v>
      </c>
      <c r="H13442" s="3">
        <v>45593</v>
      </c>
      <c r="I13442" s="3">
        <v>45596</v>
      </c>
      <c r="J13442" s="2" t="s">
        <v>15</v>
      </c>
      <c r="K13442" s="2" t="s">
        <v>27</v>
      </c>
      <c r="L13442" s="2">
        <v>108.39</v>
      </c>
      <c r="M13442" s="2" t="s">
        <v>28</v>
      </c>
      <c r="N13442">
        <f t="shared" si="628"/>
        <v>553.87850000000003</v>
      </c>
      <c r="O13442" s="4">
        <f t="shared" si="629"/>
        <v>60034.890615000004</v>
      </c>
    </row>
    <row r="13443" spans="1:15" ht="14.25" customHeight="1" x14ac:dyDescent="0.25">
      <c r="A13443" s="2" t="s">
        <v>13473</v>
      </c>
      <c r="B13443" s="2" t="s">
        <v>25</v>
      </c>
      <c r="C13443" s="2" t="s">
        <v>26</v>
      </c>
      <c r="D13443" s="2">
        <v>1500.61</v>
      </c>
      <c r="E13443" s="2">
        <v>0.03</v>
      </c>
      <c r="F13443" s="2">
        <f t="shared" si="630"/>
        <v>45.018299999999996</v>
      </c>
      <c r="G13443" s="2">
        <v>6</v>
      </c>
      <c r="H13443" s="3">
        <v>45137</v>
      </c>
      <c r="I13443" s="3">
        <v>45139</v>
      </c>
      <c r="J13443" s="2" t="s">
        <v>21</v>
      </c>
      <c r="K13443" s="2" t="s">
        <v>16</v>
      </c>
      <c r="L13443" s="2">
        <v>421.76</v>
      </c>
      <c r="M13443" s="2" t="s">
        <v>28</v>
      </c>
      <c r="N13443">
        <f t="shared" si="628"/>
        <v>1455.5916999999999</v>
      </c>
      <c r="O13443" s="4">
        <f t="shared" si="629"/>
        <v>613910.35539199994</v>
      </c>
    </row>
    <row r="13444" spans="1:15" ht="14.25" customHeight="1" x14ac:dyDescent="0.25">
      <c r="A13444" s="2" t="s">
        <v>13474</v>
      </c>
      <c r="B13444" s="2" t="s">
        <v>13</v>
      </c>
      <c r="C13444" s="2" t="s">
        <v>36</v>
      </c>
      <c r="D13444" s="2">
        <v>787.61</v>
      </c>
      <c r="E13444" s="2">
        <v>0.06</v>
      </c>
      <c r="F13444" s="2">
        <f t="shared" si="630"/>
        <v>47.256599999999999</v>
      </c>
      <c r="G13444" s="2">
        <v>6</v>
      </c>
      <c r="H13444" s="3">
        <v>45008</v>
      </c>
      <c r="I13444" s="3">
        <v>45011</v>
      </c>
      <c r="J13444" s="2" t="s">
        <v>31</v>
      </c>
      <c r="K13444" s="2" t="s">
        <v>27</v>
      </c>
      <c r="L13444" s="2">
        <v>197.6</v>
      </c>
      <c r="M13444" s="2" t="s">
        <v>48</v>
      </c>
      <c r="N13444">
        <f t="shared" ref="N13444:N13507" si="631">D13444-F13444</f>
        <v>740.35339999999997</v>
      </c>
      <c r="O13444" s="4">
        <f t="shared" ref="O13444:O13507" si="632">N13444*L13444</f>
        <v>146293.83184</v>
      </c>
    </row>
    <row r="13445" spans="1:15" ht="14.25" customHeight="1" x14ac:dyDescent="0.25">
      <c r="A13445" s="2" t="s">
        <v>13475</v>
      </c>
      <c r="B13445" s="2" t="s">
        <v>25</v>
      </c>
      <c r="C13445" s="2" t="s">
        <v>36</v>
      </c>
      <c r="D13445" s="2">
        <v>773.23</v>
      </c>
      <c r="E13445" s="2">
        <v>0.39</v>
      </c>
      <c r="F13445" s="2">
        <f t="shared" si="630"/>
        <v>301.55970000000002</v>
      </c>
      <c r="G13445" s="2">
        <v>6</v>
      </c>
      <c r="H13445" s="3">
        <v>45517</v>
      </c>
      <c r="I13445" s="3">
        <v>45523</v>
      </c>
      <c r="J13445" s="2" t="s">
        <v>31</v>
      </c>
      <c r="K13445" s="2" t="s">
        <v>27</v>
      </c>
      <c r="L13445" s="2">
        <v>108.89</v>
      </c>
      <c r="M13445" s="2" t="s">
        <v>34</v>
      </c>
      <c r="N13445">
        <f t="shared" si="631"/>
        <v>471.6703</v>
      </c>
      <c r="O13445" s="4">
        <f t="shared" si="632"/>
        <v>51360.178967</v>
      </c>
    </row>
    <row r="13446" spans="1:15" ht="14.25" customHeight="1" x14ac:dyDescent="0.25">
      <c r="A13446" s="2" t="s">
        <v>13476</v>
      </c>
      <c r="B13446" s="2" t="s">
        <v>13</v>
      </c>
      <c r="C13446" s="2" t="s">
        <v>20</v>
      </c>
      <c r="D13446" s="2">
        <v>465.54</v>
      </c>
      <c r="E13446" s="2">
        <v>0.02</v>
      </c>
      <c r="F13446" s="2">
        <f t="shared" si="630"/>
        <v>9.3108000000000004</v>
      </c>
      <c r="G13446" s="2">
        <v>9</v>
      </c>
      <c r="H13446" s="3">
        <v>45529</v>
      </c>
      <c r="I13446" s="3">
        <v>45533</v>
      </c>
      <c r="J13446" s="2" t="s">
        <v>15</v>
      </c>
      <c r="K13446" s="2" t="s">
        <v>16</v>
      </c>
      <c r="L13446" s="2">
        <v>100.55</v>
      </c>
      <c r="M13446" s="2" t="s">
        <v>23</v>
      </c>
      <c r="N13446">
        <f t="shared" si="631"/>
        <v>456.22919999999999</v>
      </c>
      <c r="O13446" s="4">
        <f t="shared" si="632"/>
        <v>45873.846059999996</v>
      </c>
    </row>
    <row r="13447" spans="1:15" ht="14.25" customHeight="1" x14ac:dyDescent="0.25">
      <c r="A13447" s="2" t="s">
        <v>13477</v>
      </c>
      <c r="B13447" s="2" t="s">
        <v>13</v>
      </c>
      <c r="C13447" s="2" t="s">
        <v>36</v>
      </c>
      <c r="D13447" s="2">
        <v>1657.62</v>
      </c>
      <c r="E13447" s="2">
        <v>0.17</v>
      </c>
      <c r="F13447" s="2">
        <f t="shared" si="630"/>
        <v>281.79540000000003</v>
      </c>
      <c r="G13447" s="2">
        <v>3</v>
      </c>
      <c r="H13447" s="3">
        <v>45559</v>
      </c>
      <c r="I13447" s="3">
        <v>45566</v>
      </c>
      <c r="J13447" s="2" t="s">
        <v>31</v>
      </c>
      <c r="K13447" s="2" t="s">
        <v>16</v>
      </c>
      <c r="L13447" s="2">
        <v>379.97</v>
      </c>
      <c r="M13447" s="2" t="s">
        <v>48</v>
      </c>
      <c r="N13447">
        <f t="shared" si="631"/>
        <v>1375.8245999999999</v>
      </c>
      <c r="O13447" s="4">
        <f t="shared" si="632"/>
        <v>522772.07326199999</v>
      </c>
    </row>
    <row r="13448" spans="1:15" ht="14.25" customHeight="1" x14ac:dyDescent="0.25">
      <c r="A13448" s="2" t="s">
        <v>13478</v>
      </c>
      <c r="B13448" s="2" t="s">
        <v>41</v>
      </c>
      <c r="C13448" s="2" t="s">
        <v>26</v>
      </c>
      <c r="D13448" s="2">
        <v>2175.89</v>
      </c>
      <c r="E13448" s="2">
        <v>0.21</v>
      </c>
      <c r="F13448" s="2">
        <f t="shared" si="630"/>
        <v>456.93689999999998</v>
      </c>
      <c r="G13448" s="2">
        <v>2</v>
      </c>
      <c r="H13448" s="3">
        <v>45385</v>
      </c>
      <c r="I13448" s="3">
        <v>45391</v>
      </c>
      <c r="J13448" s="2" t="s">
        <v>15</v>
      </c>
      <c r="K13448" s="2" t="s">
        <v>16</v>
      </c>
      <c r="L13448" s="2">
        <v>363.21</v>
      </c>
      <c r="M13448" s="2" t="s">
        <v>28</v>
      </c>
      <c r="N13448">
        <f t="shared" si="631"/>
        <v>1718.9530999999999</v>
      </c>
      <c r="O13448" s="4">
        <f t="shared" si="632"/>
        <v>624340.9554509999</v>
      </c>
    </row>
    <row r="13449" spans="1:15" ht="14.25" customHeight="1" x14ac:dyDescent="0.25">
      <c r="A13449" s="2" t="s">
        <v>13479</v>
      </c>
      <c r="B13449" s="2" t="s">
        <v>25</v>
      </c>
      <c r="C13449" s="2" t="s">
        <v>20</v>
      </c>
      <c r="D13449" s="2">
        <v>2375.92</v>
      </c>
      <c r="E13449" s="2">
        <v>0.25</v>
      </c>
      <c r="F13449" s="2">
        <f t="shared" si="630"/>
        <v>593.98</v>
      </c>
      <c r="G13449" s="2">
        <v>5</v>
      </c>
      <c r="H13449" s="3">
        <v>45308</v>
      </c>
      <c r="I13449" s="3">
        <v>45310</v>
      </c>
      <c r="J13449" s="2" t="s">
        <v>21</v>
      </c>
      <c r="K13449" s="2" t="s">
        <v>22</v>
      </c>
      <c r="L13449" s="2">
        <v>538.41999999999996</v>
      </c>
      <c r="M13449" s="2" t="s">
        <v>28</v>
      </c>
      <c r="N13449">
        <f t="shared" si="631"/>
        <v>1781.94</v>
      </c>
      <c r="O13449" s="4">
        <f t="shared" si="632"/>
        <v>959432.1348</v>
      </c>
    </row>
    <row r="13450" spans="1:15" ht="14.25" customHeight="1" x14ac:dyDescent="0.25">
      <c r="A13450" s="2" t="s">
        <v>13480</v>
      </c>
      <c r="B13450" s="2" t="s">
        <v>25</v>
      </c>
      <c r="C13450" s="2" t="s">
        <v>36</v>
      </c>
      <c r="D13450" s="2">
        <v>2254.5700000000002</v>
      </c>
      <c r="E13450" s="2">
        <v>0</v>
      </c>
      <c r="F13450" s="2">
        <f t="shared" si="630"/>
        <v>0</v>
      </c>
      <c r="G13450" s="2">
        <v>6</v>
      </c>
      <c r="H13450" s="3">
        <v>45185</v>
      </c>
      <c r="I13450" s="3">
        <v>45186</v>
      </c>
      <c r="J13450" s="2" t="s">
        <v>15</v>
      </c>
      <c r="K13450" s="2" t="s">
        <v>22</v>
      </c>
      <c r="L13450" s="2">
        <v>248.49</v>
      </c>
      <c r="M13450" s="2" t="s">
        <v>23</v>
      </c>
      <c r="N13450">
        <f t="shared" si="631"/>
        <v>2254.5700000000002</v>
      </c>
      <c r="O13450" s="4">
        <f t="shared" si="632"/>
        <v>560238.09930000012</v>
      </c>
    </row>
    <row r="13451" spans="1:15" ht="14.25" customHeight="1" x14ac:dyDescent="0.25">
      <c r="A13451" s="2" t="s">
        <v>13481</v>
      </c>
      <c r="B13451" s="2" t="s">
        <v>25</v>
      </c>
      <c r="C13451" s="2" t="s">
        <v>20</v>
      </c>
      <c r="D13451" s="2">
        <v>2666.09</v>
      </c>
      <c r="E13451" s="2">
        <v>0.24</v>
      </c>
      <c r="F13451" s="2">
        <f t="shared" si="630"/>
        <v>639.86160000000007</v>
      </c>
      <c r="G13451" s="2">
        <v>9</v>
      </c>
      <c r="H13451" s="3">
        <v>45605</v>
      </c>
      <c r="I13451" s="3">
        <v>45606</v>
      </c>
      <c r="J13451" s="2" t="s">
        <v>21</v>
      </c>
      <c r="K13451" s="2" t="s">
        <v>27</v>
      </c>
      <c r="L13451" s="2">
        <v>325.97000000000003</v>
      </c>
      <c r="M13451" s="2" t="s">
        <v>48</v>
      </c>
      <c r="N13451">
        <f t="shared" si="631"/>
        <v>2026.2284</v>
      </c>
      <c r="O13451" s="4">
        <f t="shared" si="632"/>
        <v>660489.67154800007</v>
      </c>
    </row>
    <row r="13452" spans="1:15" ht="14.25" customHeight="1" x14ac:dyDescent="0.25">
      <c r="A13452" s="2" t="s">
        <v>13482</v>
      </c>
      <c r="B13452" s="2" t="s">
        <v>19</v>
      </c>
      <c r="C13452" s="2" t="s">
        <v>26</v>
      </c>
      <c r="D13452" s="2">
        <v>4312.96</v>
      </c>
      <c r="E13452" s="2">
        <v>0.1</v>
      </c>
      <c r="F13452" s="2">
        <f t="shared" si="630"/>
        <v>431.29600000000005</v>
      </c>
      <c r="G13452" s="2">
        <v>9</v>
      </c>
      <c r="H13452" s="3">
        <v>45322</v>
      </c>
      <c r="I13452" s="3">
        <v>45328</v>
      </c>
      <c r="J13452" s="2" t="s">
        <v>21</v>
      </c>
      <c r="K13452" s="2" t="s">
        <v>16</v>
      </c>
      <c r="L13452" s="2">
        <v>909.76</v>
      </c>
      <c r="M13452" s="2" t="s">
        <v>39</v>
      </c>
      <c r="N13452">
        <f t="shared" si="631"/>
        <v>3881.6639999999998</v>
      </c>
      <c r="O13452" s="4">
        <f t="shared" si="632"/>
        <v>3531382.6406399999</v>
      </c>
    </row>
    <row r="13453" spans="1:15" ht="14.25" customHeight="1" x14ac:dyDescent="0.25">
      <c r="A13453" s="2" t="s">
        <v>13483</v>
      </c>
      <c r="B13453" s="2" t="s">
        <v>41</v>
      </c>
      <c r="C13453" s="2" t="s">
        <v>20</v>
      </c>
      <c r="D13453" s="2">
        <v>3195.8</v>
      </c>
      <c r="E13453" s="2">
        <v>0.05</v>
      </c>
      <c r="F13453" s="2">
        <f t="shared" si="630"/>
        <v>159.79000000000002</v>
      </c>
      <c r="G13453" s="2">
        <v>2</v>
      </c>
      <c r="H13453" s="3">
        <v>44959</v>
      </c>
      <c r="I13453" s="3">
        <v>44962</v>
      </c>
      <c r="J13453" s="2" t="s">
        <v>31</v>
      </c>
      <c r="K13453" s="2" t="s">
        <v>27</v>
      </c>
      <c r="L13453" s="2">
        <v>545.54</v>
      </c>
      <c r="M13453" s="2" t="s">
        <v>48</v>
      </c>
      <c r="N13453">
        <f t="shared" si="631"/>
        <v>3036.01</v>
      </c>
      <c r="O13453" s="4">
        <f t="shared" si="632"/>
        <v>1656264.8954</v>
      </c>
    </row>
    <row r="13454" spans="1:15" ht="14.25" customHeight="1" x14ac:dyDescent="0.25">
      <c r="A13454" s="2" t="s">
        <v>13484</v>
      </c>
      <c r="B13454" s="2" t="s">
        <v>41</v>
      </c>
      <c r="C13454" s="2" t="s">
        <v>26</v>
      </c>
      <c r="D13454" s="2">
        <v>184.7</v>
      </c>
      <c r="E13454" s="2">
        <v>0.27</v>
      </c>
      <c r="F13454" s="2">
        <f t="shared" si="630"/>
        <v>49.869</v>
      </c>
      <c r="G13454" s="2">
        <v>9</v>
      </c>
      <c r="H13454" s="3">
        <v>45196</v>
      </c>
      <c r="I13454" s="3">
        <v>45199</v>
      </c>
      <c r="J13454" s="2" t="s">
        <v>15</v>
      </c>
      <c r="K13454" s="2" t="s">
        <v>16</v>
      </c>
      <c r="L13454" s="2">
        <v>26.94</v>
      </c>
      <c r="M13454" s="2" t="s">
        <v>17</v>
      </c>
      <c r="N13454">
        <f t="shared" si="631"/>
        <v>134.83099999999999</v>
      </c>
      <c r="O13454" s="4">
        <f t="shared" si="632"/>
        <v>3632.3471399999999</v>
      </c>
    </row>
    <row r="13455" spans="1:15" ht="14.25" customHeight="1" x14ac:dyDescent="0.25">
      <c r="A13455" s="2" t="s">
        <v>13485</v>
      </c>
      <c r="B13455" s="2" t="s">
        <v>41</v>
      </c>
      <c r="C13455" s="2" t="s">
        <v>14</v>
      </c>
      <c r="D13455" s="2">
        <v>947.47</v>
      </c>
      <c r="E13455" s="2">
        <v>0.37</v>
      </c>
      <c r="F13455" s="2">
        <f t="shared" si="630"/>
        <v>350.56389999999999</v>
      </c>
      <c r="G13455" s="2">
        <v>9</v>
      </c>
      <c r="H13455" s="3">
        <v>45393</v>
      </c>
      <c r="I13455" s="3">
        <v>45399</v>
      </c>
      <c r="J13455" s="2" t="s">
        <v>15</v>
      </c>
      <c r="K13455" s="2" t="s">
        <v>16</v>
      </c>
      <c r="L13455" s="2">
        <v>63.16</v>
      </c>
      <c r="M13455" s="2" t="s">
        <v>48</v>
      </c>
      <c r="N13455">
        <f t="shared" si="631"/>
        <v>596.90610000000004</v>
      </c>
      <c r="O13455" s="4">
        <f t="shared" si="632"/>
        <v>37700.589275999999</v>
      </c>
    </row>
    <row r="13456" spans="1:15" ht="14.25" customHeight="1" x14ac:dyDescent="0.25">
      <c r="A13456" s="2" t="s">
        <v>13486</v>
      </c>
      <c r="B13456" s="2" t="s">
        <v>19</v>
      </c>
      <c r="C13456" s="2" t="s">
        <v>36</v>
      </c>
      <c r="D13456" s="2">
        <v>1809.85</v>
      </c>
      <c r="E13456" s="2">
        <v>0.47</v>
      </c>
      <c r="F13456" s="2">
        <f t="shared" si="630"/>
        <v>850.62949999999989</v>
      </c>
      <c r="G13456" s="2">
        <v>6</v>
      </c>
      <c r="H13456" s="3">
        <v>45395</v>
      </c>
      <c r="I13456" s="3">
        <v>45396</v>
      </c>
      <c r="J13456" s="2" t="s">
        <v>31</v>
      </c>
      <c r="K13456" s="2" t="s">
        <v>16</v>
      </c>
      <c r="L13456" s="2">
        <v>535.70000000000005</v>
      </c>
      <c r="M13456" s="2" t="s">
        <v>28</v>
      </c>
      <c r="N13456">
        <f t="shared" si="631"/>
        <v>959.22050000000002</v>
      </c>
      <c r="O13456" s="4">
        <f t="shared" si="632"/>
        <v>513854.42185000004</v>
      </c>
    </row>
    <row r="13457" spans="1:15" ht="14.25" customHeight="1" x14ac:dyDescent="0.25">
      <c r="A13457" s="2" t="s">
        <v>13487</v>
      </c>
      <c r="B13457" s="2" t="s">
        <v>25</v>
      </c>
      <c r="C13457" s="2" t="s">
        <v>26</v>
      </c>
      <c r="D13457" s="2">
        <v>4750.3100000000004</v>
      </c>
      <c r="E13457" s="2">
        <v>0.46</v>
      </c>
      <c r="F13457" s="2">
        <f t="shared" si="630"/>
        <v>2185.1426000000001</v>
      </c>
      <c r="G13457" s="2">
        <v>1</v>
      </c>
      <c r="H13457" s="3">
        <v>45351</v>
      </c>
      <c r="I13457" s="3">
        <v>45354</v>
      </c>
      <c r="J13457" s="2" t="s">
        <v>15</v>
      </c>
      <c r="K13457" s="2" t="s">
        <v>27</v>
      </c>
      <c r="L13457" s="2">
        <v>508.17</v>
      </c>
      <c r="M13457" s="2" t="s">
        <v>28</v>
      </c>
      <c r="N13457">
        <f t="shared" si="631"/>
        <v>2565.1674000000003</v>
      </c>
      <c r="O13457" s="4">
        <f t="shared" si="632"/>
        <v>1303541.1176580002</v>
      </c>
    </row>
    <row r="13458" spans="1:15" ht="14.25" customHeight="1" x14ac:dyDescent="0.25">
      <c r="A13458" s="2" t="s">
        <v>13488</v>
      </c>
      <c r="B13458" s="2" t="s">
        <v>25</v>
      </c>
      <c r="C13458" s="2" t="s">
        <v>36</v>
      </c>
      <c r="D13458" s="2">
        <v>482.59</v>
      </c>
      <c r="E13458" s="2">
        <v>0.2</v>
      </c>
      <c r="F13458" s="2">
        <f t="shared" si="630"/>
        <v>96.518000000000001</v>
      </c>
      <c r="G13458" s="2">
        <v>8</v>
      </c>
      <c r="H13458" s="3">
        <v>45355</v>
      </c>
      <c r="I13458" s="3">
        <v>45356</v>
      </c>
      <c r="J13458" s="2" t="s">
        <v>15</v>
      </c>
      <c r="K13458" s="2" t="s">
        <v>22</v>
      </c>
      <c r="L13458" s="2">
        <v>99.23</v>
      </c>
      <c r="M13458" s="2" t="s">
        <v>28</v>
      </c>
      <c r="N13458">
        <f t="shared" si="631"/>
        <v>386.072</v>
      </c>
      <c r="O13458" s="4">
        <f t="shared" si="632"/>
        <v>38309.924559999999</v>
      </c>
    </row>
    <row r="13459" spans="1:15" ht="14.25" customHeight="1" x14ac:dyDescent="0.25">
      <c r="A13459" s="2" t="s">
        <v>13489</v>
      </c>
      <c r="B13459" s="2" t="s">
        <v>25</v>
      </c>
      <c r="C13459" s="2" t="s">
        <v>26</v>
      </c>
      <c r="D13459" s="2">
        <v>3579.58</v>
      </c>
      <c r="E13459" s="2">
        <v>0.35</v>
      </c>
      <c r="F13459" s="2">
        <f t="shared" si="630"/>
        <v>1252.8529999999998</v>
      </c>
      <c r="G13459" s="2">
        <v>8</v>
      </c>
      <c r="H13459" s="3">
        <v>45469</v>
      </c>
      <c r="I13459" s="3">
        <v>45474</v>
      </c>
      <c r="J13459" s="2" t="s">
        <v>31</v>
      </c>
      <c r="K13459" s="2" t="s">
        <v>27</v>
      </c>
      <c r="L13459" s="2">
        <v>887.85</v>
      </c>
      <c r="M13459" s="2" t="s">
        <v>17</v>
      </c>
      <c r="N13459">
        <f t="shared" si="631"/>
        <v>2326.7269999999999</v>
      </c>
      <c r="O13459" s="4">
        <f t="shared" si="632"/>
        <v>2065784.5669499999</v>
      </c>
    </row>
    <row r="13460" spans="1:15" ht="14.25" customHeight="1" x14ac:dyDescent="0.25">
      <c r="A13460" s="2" t="s">
        <v>13490</v>
      </c>
      <c r="B13460" s="2" t="s">
        <v>41</v>
      </c>
      <c r="C13460" s="2" t="s">
        <v>33</v>
      </c>
      <c r="D13460" s="2">
        <v>262.16000000000003</v>
      </c>
      <c r="E13460" s="2">
        <v>0.35</v>
      </c>
      <c r="F13460" s="2">
        <f t="shared" si="630"/>
        <v>91.756</v>
      </c>
      <c r="G13460" s="2">
        <v>8</v>
      </c>
      <c r="H13460" s="3">
        <v>45507</v>
      </c>
      <c r="I13460" s="3">
        <v>45508</v>
      </c>
      <c r="J13460" s="2" t="s">
        <v>21</v>
      </c>
      <c r="K13460" s="2" t="s">
        <v>27</v>
      </c>
      <c r="L13460" s="2">
        <v>46.4</v>
      </c>
      <c r="M13460" s="2" t="s">
        <v>34</v>
      </c>
      <c r="N13460">
        <f t="shared" si="631"/>
        <v>170.40400000000002</v>
      </c>
      <c r="O13460" s="4">
        <f t="shared" si="632"/>
        <v>7906.7456000000011</v>
      </c>
    </row>
    <row r="13461" spans="1:15" ht="14.25" customHeight="1" x14ac:dyDescent="0.25">
      <c r="A13461" s="2" t="s">
        <v>13491</v>
      </c>
      <c r="B13461" s="2" t="s">
        <v>41</v>
      </c>
      <c r="C13461" s="2" t="s">
        <v>33</v>
      </c>
      <c r="D13461" s="2">
        <v>1876.43</v>
      </c>
      <c r="E13461" s="2">
        <v>0.21</v>
      </c>
      <c r="F13461" s="2">
        <f t="shared" si="630"/>
        <v>394.05029999999999</v>
      </c>
      <c r="G13461" s="2">
        <v>8</v>
      </c>
      <c r="H13461" s="3">
        <v>45025</v>
      </c>
      <c r="I13461" s="3">
        <v>45031</v>
      </c>
      <c r="J13461" s="2" t="s">
        <v>15</v>
      </c>
      <c r="K13461" s="2" t="s">
        <v>22</v>
      </c>
      <c r="L13461" s="2">
        <v>365.49</v>
      </c>
      <c r="M13461" s="2" t="s">
        <v>39</v>
      </c>
      <c r="N13461">
        <f t="shared" si="631"/>
        <v>1482.3797</v>
      </c>
      <c r="O13461" s="4">
        <f t="shared" si="632"/>
        <v>541794.95655300003</v>
      </c>
    </row>
    <row r="13462" spans="1:15" ht="14.25" customHeight="1" x14ac:dyDescent="0.25">
      <c r="A13462" s="2" t="s">
        <v>13492</v>
      </c>
      <c r="B13462" s="2" t="s">
        <v>13</v>
      </c>
      <c r="C13462" s="2" t="s">
        <v>33</v>
      </c>
      <c r="D13462" s="2">
        <v>3873.73</v>
      </c>
      <c r="E13462" s="2">
        <v>0.05</v>
      </c>
      <c r="F13462" s="2">
        <f t="shared" si="630"/>
        <v>193.68650000000002</v>
      </c>
      <c r="G13462" s="2">
        <v>5</v>
      </c>
      <c r="H13462" s="3">
        <v>45370</v>
      </c>
      <c r="I13462" s="3">
        <v>45377</v>
      </c>
      <c r="J13462" s="2" t="s">
        <v>21</v>
      </c>
      <c r="K13462" s="2" t="s">
        <v>16</v>
      </c>
      <c r="L13462" s="2">
        <v>708.29</v>
      </c>
      <c r="M13462" s="2" t="s">
        <v>48</v>
      </c>
      <c r="N13462">
        <f t="shared" si="631"/>
        <v>3680.0434999999998</v>
      </c>
      <c r="O13462" s="4">
        <f t="shared" si="632"/>
        <v>2606538.0106149996</v>
      </c>
    </row>
    <row r="13463" spans="1:15" ht="14.25" customHeight="1" x14ac:dyDescent="0.25">
      <c r="A13463" s="2" t="s">
        <v>13493</v>
      </c>
      <c r="B13463" s="2" t="s">
        <v>19</v>
      </c>
      <c r="C13463" s="2" t="s">
        <v>26</v>
      </c>
      <c r="D13463" s="2">
        <v>1785.25</v>
      </c>
      <c r="E13463" s="2">
        <v>0.19</v>
      </c>
      <c r="F13463" s="2">
        <f t="shared" si="630"/>
        <v>339.19749999999999</v>
      </c>
      <c r="G13463" s="2">
        <v>2</v>
      </c>
      <c r="H13463" s="3">
        <v>45534</v>
      </c>
      <c r="I13463" s="3">
        <v>45540</v>
      </c>
      <c r="J13463" s="2" t="s">
        <v>31</v>
      </c>
      <c r="K13463" s="2" t="s">
        <v>27</v>
      </c>
      <c r="L13463" s="2">
        <v>373.36</v>
      </c>
      <c r="M13463" s="2" t="s">
        <v>39</v>
      </c>
      <c r="N13463">
        <f t="shared" si="631"/>
        <v>1446.0525</v>
      </c>
      <c r="O13463" s="4">
        <f t="shared" si="632"/>
        <v>539898.16139999998</v>
      </c>
    </row>
    <row r="13464" spans="1:15" ht="14.25" customHeight="1" x14ac:dyDescent="0.25">
      <c r="A13464" s="2" t="s">
        <v>13494</v>
      </c>
      <c r="B13464" s="2" t="s">
        <v>19</v>
      </c>
      <c r="C13464" s="2" t="s">
        <v>36</v>
      </c>
      <c r="D13464" s="2">
        <v>2208.38</v>
      </c>
      <c r="E13464" s="2">
        <v>0.5</v>
      </c>
      <c r="F13464" s="2">
        <f t="shared" si="630"/>
        <v>1104.19</v>
      </c>
      <c r="G13464" s="2">
        <v>9</v>
      </c>
      <c r="H13464" s="3">
        <v>45297</v>
      </c>
      <c r="I13464" s="3">
        <v>45302</v>
      </c>
      <c r="J13464" s="2" t="s">
        <v>31</v>
      </c>
      <c r="K13464" s="2" t="s">
        <v>16</v>
      </c>
      <c r="L13464" s="2">
        <v>340.28</v>
      </c>
      <c r="M13464" s="2" t="s">
        <v>17</v>
      </c>
      <c r="N13464">
        <f t="shared" si="631"/>
        <v>1104.19</v>
      </c>
      <c r="O13464" s="4">
        <f t="shared" si="632"/>
        <v>375733.7732</v>
      </c>
    </row>
    <row r="13465" spans="1:15" ht="14.25" customHeight="1" x14ac:dyDescent="0.25">
      <c r="A13465" s="2" t="s">
        <v>13495</v>
      </c>
      <c r="B13465" s="2" t="s">
        <v>41</v>
      </c>
      <c r="C13465" s="2" t="s">
        <v>33</v>
      </c>
      <c r="D13465" s="2">
        <v>4535.99</v>
      </c>
      <c r="E13465" s="2">
        <v>0.28000000000000003</v>
      </c>
      <c r="F13465" s="2">
        <f t="shared" si="630"/>
        <v>1270.0771999999999</v>
      </c>
      <c r="G13465" s="2">
        <v>6</v>
      </c>
      <c r="H13465" s="3">
        <v>45058</v>
      </c>
      <c r="I13465" s="3">
        <v>45065</v>
      </c>
      <c r="J13465" s="2" t="s">
        <v>21</v>
      </c>
      <c r="K13465" s="2" t="s">
        <v>16</v>
      </c>
      <c r="L13465" s="2">
        <v>630.64</v>
      </c>
      <c r="M13465" s="2" t="s">
        <v>48</v>
      </c>
      <c r="N13465">
        <f t="shared" si="631"/>
        <v>3265.9128000000001</v>
      </c>
      <c r="O13465" s="4">
        <f t="shared" si="632"/>
        <v>2059615.248192</v>
      </c>
    </row>
    <row r="13466" spans="1:15" ht="14.25" customHeight="1" x14ac:dyDescent="0.25">
      <c r="A13466" s="2" t="s">
        <v>13496</v>
      </c>
      <c r="B13466" s="2" t="s">
        <v>13</v>
      </c>
      <c r="C13466" s="2" t="s">
        <v>36</v>
      </c>
      <c r="D13466" s="2">
        <v>424.23</v>
      </c>
      <c r="E13466" s="2">
        <v>0.17</v>
      </c>
      <c r="F13466" s="2">
        <f t="shared" si="630"/>
        <v>72.119100000000003</v>
      </c>
      <c r="G13466" s="2">
        <v>3</v>
      </c>
      <c r="H13466" s="3">
        <v>45192</v>
      </c>
      <c r="I13466" s="3">
        <v>45199</v>
      </c>
      <c r="J13466" s="2" t="s">
        <v>15</v>
      </c>
      <c r="K13466" s="2" t="s">
        <v>22</v>
      </c>
      <c r="L13466" s="2">
        <v>125.7</v>
      </c>
      <c r="M13466" s="2" t="s">
        <v>34</v>
      </c>
      <c r="N13466">
        <f t="shared" si="631"/>
        <v>352.11090000000002</v>
      </c>
      <c r="O13466" s="4">
        <f t="shared" si="632"/>
        <v>44260.340130000004</v>
      </c>
    </row>
    <row r="13467" spans="1:15" ht="14.25" customHeight="1" x14ac:dyDescent="0.25">
      <c r="A13467" s="2" t="s">
        <v>13497</v>
      </c>
      <c r="B13467" s="2" t="s">
        <v>25</v>
      </c>
      <c r="C13467" s="2" t="s">
        <v>26</v>
      </c>
      <c r="D13467" s="2">
        <v>2685.55</v>
      </c>
      <c r="E13467" s="2">
        <v>0.37</v>
      </c>
      <c r="F13467" s="2">
        <f t="shared" si="630"/>
        <v>993.65350000000001</v>
      </c>
      <c r="G13467" s="2">
        <v>1</v>
      </c>
      <c r="H13467" s="3">
        <v>45148</v>
      </c>
      <c r="I13467" s="3">
        <v>45152</v>
      </c>
      <c r="J13467" s="2" t="s">
        <v>21</v>
      </c>
      <c r="K13467" s="2" t="s">
        <v>27</v>
      </c>
      <c r="L13467" s="2">
        <v>385.03</v>
      </c>
      <c r="M13467" s="2" t="s">
        <v>23</v>
      </c>
      <c r="N13467">
        <f t="shared" si="631"/>
        <v>1691.8965000000003</v>
      </c>
      <c r="O13467" s="4">
        <f t="shared" si="632"/>
        <v>651430.90939500008</v>
      </c>
    </row>
    <row r="13468" spans="1:15" ht="14.25" customHeight="1" x14ac:dyDescent="0.25">
      <c r="A13468" s="2" t="s">
        <v>13498</v>
      </c>
      <c r="B13468" s="2" t="s">
        <v>41</v>
      </c>
      <c r="C13468" s="2" t="s">
        <v>36</v>
      </c>
      <c r="D13468" s="2">
        <v>1894.56</v>
      </c>
      <c r="E13468" s="2">
        <v>0.34</v>
      </c>
      <c r="F13468" s="2">
        <f t="shared" ref="F13468:F13531" si="633">D13468*E13468</f>
        <v>644.15039999999999</v>
      </c>
      <c r="G13468" s="2">
        <v>5</v>
      </c>
      <c r="H13468" s="3">
        <v>45557</v>
      </c>
      <c r="I13468" s="3">
        <v>45563</v>
      </c>
      <c r="J13468" s="2" t="s">
        <v>15</v>
      </c>
      <c r="K13468" s="2" t="s">
        <v>22</v>
      </c>
      <c r="L13468" s="2">
        <v>306.13</v>
      </c>
      <c r="M13468" s="2" t="s">
        <v>28</v>
      </c>
      <c r="N13468">
        <f t="shared" si="631"/>
        <v>1250.4096</v>
      </c>
      <c r="O13468" s="4">
        <f t="shared" si="632"/>
        <v>382787.89084799995</v>
      </c>
    </row>
    <row r="13469" spans="1:15" ht="14.25" customHeight="1" x14ac:dyDescent="0.25">
      <c r="A13469" s="2" t="s">
        <v>13499</v>
      </c>
      <c r="B13469" s="2" t="s">
        <v>19</v>
      </c>
      <c r="C13469" s="2" t="s">
        <v>36</v>
      </c>
      <c r="D13469" s="2">
        <v>4822.68</v>
      </c>
      <c r="E13469" s="2">
        <v>0.28999999999999998</v>
      </c>
      <c r="F13469" s="2">
        <f t="shared" si="633"/>
        <v>1398.5771999999999</v>
      </c>
      <c r="G13469" s="2">
        <v>4</v>
      </c>
      <c r="H13469" s="3">
        <v>45283</v>
      </c>
      <c r="I13469" s="3">
        <v>45287</v>
      </c>
      <c r="J13469" s="2" t="s">
        <v>21</v>
      </c>
      <c r="K13469" s="2" t="s">
        <v>27</v>
      </c>
      <c r="L13469" s="2">
        <v>436.53</v>
      </c>
      <c r="M13469" s="2" t="s">
        <v>28</v>
      </c>
      <c r="N13469">
        <f t="shared" si="631"/>
        <v>3424.1028000000006</v>
      </c>
      <c r="O13469" s="4">
        <f t="shared" si="632"/>
        <v>1494723.5952840003</v>
      </c>
    </row>
    <row r="13470" spans="1:15" ht="14.25" customHeight="1" x14ac:dyDescent="0.25">
      <c r="A13470" s="2" t="s">
        <v>13500</v>
      </c>
      <c r="B13470" s="2" t="s">
        <v>19</v>
      </c>
      <c r="C13470" s="2" t="s">
        <v>33</v>
      </c>
      <c r="D13470" s="2">
        <v>3989.08</v>
      </c>
      <c r="E13470" s="2">
        <v>0.32</v>
      </c>
      <c r="F13470" s="2">
        <f t="shared" si="633"/>
        <v>1276.5056</v>
      </c>
      <c r="G13470" s="2">
        <v>4</v>
      </c>
      <c r="H13470" s="3">
        <v>45425</v>
      </c>
      <c r="I13470" s="3">
        <v>45432</v>
      </c>
      <c r="J13470" s="2" t="s">
        <v>31</v>
      </c>
      <c r="K13470" s="2" t="s">
        <v>22</v>
      </c>
      <c r="L13470" s="2">
        <v>1024.4000000000001</v>
      </c>
      <c r="M13470" s="2" t="s">
        <v>23</v>
      </c>
      <c r="N13470">
        <f t="shared" si="631"/>
        <v>2712.5744</v>
      </c>
      <c r="O13470" s="4">
        <f t="shared" si="632"/>
        <v>2778761.2153600003</v>
      </c>
    </row>
    <row r="13471" spans="1:15" ht="14.25" customHeight="1" x14ac:dyDescent="0.25">
      <c r="A13471" s="2" t="s">
        <v>13501</v>
      </c>
      <c r="B13471" s="2" t="s">
        <v>19</v>
      </c>
      <c r="C13471" s="2" t="s">
        <v>20</v>
      </c>
      <c r="D13471" s="2">
        <v>698.18</v>
      </c>
      <c r="E13471" s="2">
        <v>0.28999999999999998</v>
      </c>
      <c r="F13471" s="2">
        <f t="shared" si="633"/>
        <v>202.47219999999996</v>
      </c>
      <c r="G13471" s="2">
        <v>9</v>
      </c>
      <c r="H13471" s="3">
        <v>45063</v>
      </c>
      <c r="I13471" s="3">
        <v>45070</v>
      </c>
      <c r="J13471" s="2" t="s">
        <v>15</v>
      </c>
      <c r="K13471" s="2" t="s">
        <v>16</v>
      </c>
      <c r="L13471" s="2">
        <v>169.95</v>
      </c>
      <c r="M13471" s="2" t="s">
        <v>17</v>
      </c>
      <c r="N13471">
        <f t="shared" si="631"/>
        <v>495.70780000000002</v>
      </c>
      <c r="O13471" s="4">
        <f t="shared" si="632"/>
        <v>84245.540609999996</v>
      </c>
    </row>
    <row r="13472" spans="1:15" ht="14.25" customHeight="1" x14ac:dyDescent="0.25">
      <c r="A13472" s="2" t="s">
        <v>13502</v>
      </c>
      <c r="B13472" s="2" t="s">
        <v>25</v>
      </c>
      <c r="C13472" s="2" t="s">
        <v>14</v>
      </c>
      <c r="D13472" s="2">
        <v>4644.3100000000004</v>
      </c>
      <c r="E13472" s="2">
        <v>0.48</v>
      </c>
      <c r="F13472" s="2">
        <f t="shared" si="633"/>
        <v>2229.2688000000003</v>
      </c>
      <c r="G13472" s="2">
        <v>6</v>
      </c>
      <c r="H13472" s="3">
        <v>45627</v>
      </c>
      <c r="I13472" s="3">
        <v>45631</v>
      </c>
      <c r="J13472" s="2" t="s">
        <v>15</v>
      </c>
      <c r="K13472" s="2" t="s">
        <v>22</v>
      </c>
      <c r="L13472" s="2">
        <v>1082.03</v>
      </c>
      <c r="M13472" s="2" t="s">
        <v>48</v>
      </c>
      <c r="N13472">
        <f t="shared" si="631"/>
        <v>2415.0412000000001</v>
      </c>
      <c r="O13472" s="4">
        <f t="shared" si="632"/>
        <v>2613147.0296360003</v>
      </c>
    </row>
    <row r="13473" spans="1:15" ht="14.25" customHeight="1" x14ac:dyDescent="0.25">
      <c r="A13473" s="2" t="s">
        <v>13503</v>
      </c>
      <c r="B13473" s="2" t="s">
        <v>19</v>
      </c>
      <c r="C13473" s="2" t="s">
        <v>26</v>
      </c>
      <c r="D13473" s="2">
        <v>1134.95</v>
      </c>
      <c r="E13473" s="2">
        <v>0.25</v>
      </c>
      <c r="F13473" s="2">
        <f t="shared" si="633"/>
        <v>283.73750000000001</v>
      </c>
      <c r="G13473" s="2">
        <v>8</v>
      </c>
      <c r="H13473" s="3">
        <v>45656</v>
      </c>
      <c r="I13473" s="3">
        <v>45658</v>
      </c>
      <c r="J13473" s="2" t="s">
        <v>15</v>
      </c>
      <c r="K13473" s="2" t="s">
        <v>16</v>
      </c>
      <c r="L13473" s="2">
        <v>303.24</v>
      </c>
      <c r="M13473" s="2" t="s">
        <v>17</v>
      </c>
      <c r="N13473">
        <f t="shared" si="631"/>
        <v>851.21250000000009</v>
      </c>
      <c r="O13473" s="4">
        <f t="shared" si="632"/>
        <v>258121.67850000004</v>
      </c>
    </row>
    <row r="13474" spans="1:15" ht="14.25" customHeight="1" x14ac:dyDescent="0.25">
      <c r="A13474" s="2" t="s">
        <v>13504</v>
      </c>
      <c r="B13474" s="2" t="s">
        <v>25</v>
      </c>
      <c r="C13474" s="2" t="s">
        <v>26</v>
      </c>
      <c r="D13474" s="2">
        <v>515.61</v>
      </c>
      <c r="E13474" s="2">
        <v>0.3</v>
      </c>
      <c r="F13474" s="2">
        <f t="shared" si="633"/>
        <v>154.68299999999999</v>
      </c>
      <c r="G13474" s="2">
        <v>9</v>
      </c>
      <c r="H13474" s="3">
        <v>45075</v>
      </c>
      <c r="I13474" s="3">
        <v>45076</v>
      </c>
      <c r="J13474" s="2" t="s">
        <v>31</v>
      </c>
      <c r="K13474" s="2" t="s">
        <v>27</v>
      </c>
      <c r="L13474" s="2">
        <v>28.17</v>
      </c>
      <c r="M13474" s="2" t="s">
        <v>28</v>
      </c>
      <c r="N13474">
        <f t="shared" si="631"/>
        <v>360.92700000000002</v>
      </c>
      <c r="O13474" s="4">
        <f t="shared" si="632"/>
        <v>10167.313590000002</v>
      </c>
    </row>
    <row r="13475" spans="1:15" ht="14.25" customHeight="1" x14ac:dyDescent="0.25">
      <c r="A13475" s="2" t="s">
        <v>13505</v>
      </c>
      <c r="B13475" s="2" t="s">
        <v>25</v>
      </c>
      <c r="C13475" s="2" t="s">
        <v>26</v>
      </c>
      <c r="D13475" s="2">
        <v>2753.81</v>
      </c>
      <c r="E13475" s="2">
        <v>0.24</v>
      </c>
      <c r="F13475" s="2">
        <f t="shared" si="633"/>
        <v>660.9144</v>
      </c>
      <c r="G13475" s="2">
        <v>1</v>
      </c>
      <c r="H13475" s="3">
        <v>45053</v>
      </c>
      <c r="I13475" s="3">
        <v>45058</v>
      </c>
      <c r="J13475" s="2" t="s">
        <v>31</v>
      </c>
      <c r="K13475" s="2" t="s">
        <v>27</v>
      </c>
      <c r="L13475" s="2">
        <v>150.06</v>
      </c>
      <c r="M13475" s="2" t="s">
        <v>34</v>
      </c>
      <c r="N13475">
        <f t="shared" si="631"/>
        <v>2092.8955999999998</v>
      </c>
      <c r="O13475" s="4">
        <f t="shared" si="632"/>
        <v>314059.91373599996</v>
      </c>
    </row>
    <row r="13476" spans="1:15" ht="14.25" customHeight="1" x14ac:dyDescent="0.25">
      <c r="A13476" s="2" t="s">
        <v>13506</v>
      </c>
      <c r="B13476" s="2" t="s">
        <v>25</v>
      </c>
      <c r="C13476" s="2" t="s">
        <v>14</v>
      </c>
      <c r="D13476" s="2">
        <v>3709.49</v>
      </c>
      <c r="E13476" s="2">
        <v>0.3</v>
      </c>
      <c r="F13476" s="2">
        <f t="shared" si="633"/>
        <v>1112.847</v>
      </c>
      <c r="G13476" s="2">
        <v>7</v>
      </c>
      <c r="H13476" s="3">
        <v>45166</v>
      </c>
      <c r="I13476" s="3">
        <v>45173</v>
      </c>
      <c r="J13476" s="2" t="s">
        <v>15</v>
      </c>
      <c r="K13476" s="2" t="s">
        <v>22</v>
      </c>
      <c r="L13476" s="2">
        <v>1091.5899999999999</v>
      </c>
      <c r="M13476" s="2" t="s">
        <v>48</v>
      </c>
      <c r="N13476">
        <f t="shared" si="631"/>
        <v>2596.643</v>
      </c>
      <c r="O13476" s="4">
        <f t="shared" si="632"/>
        <v>2834469.5323699997</v>
      </c>
    </row>
    <row r="13477" spans="1:15" ht="14.25" customHeight="1" x14ac:dyDescent="0.25">
      <c r="A13477" s="2" t="s">
        <v>13507</v>
      </c>
      <c r="B13477" s="2" t="s">
        <v>41</v>
      </c>
      <c r="C13477" s="2" t="s">
        <v>20</v>
      </c>
      <c r="D13477" s="2">
        <v>3608.65</v>
      </c>
      <c r="E13477" s="2">
        <v>0.45</v>
      </c>
      <c r="F13477" s="2">
        <f t="shared" si="633"/>
        <v>1623.8925000000002</v>
      </c>
      <c r="G13477" s="2">
        <v>7</v>
      </c>
      <c r="H13477" s="3">
        <v>45205</v>
      </c>
      <c r="I13477" s="3">
        <v>45210</v>
      </c>
      <c r="J13477" s="2" t="s">
        <v>31</v>
      </c>
      <c r="K13477" s="2" t="s">
        <v>22</v>
      </c>
      <c r="L13477" s="2">
        <v>353.69</v>
      </c>
      <c r="M13477" s="2" t="s">
        <v>39</v>
      </c>
      <c r="N13477">
        <f t="shared" si="631"/>
        <v>1984.7574999999999</v>
      </c>
      <c r="O13477" s="4">
        <f t="shared" si="632"/>
        <v>701988.88017499994</v>
      </c>
    </row>
    <row r="13478" spans="1:15" ht="14.25" customHeight="1" x14ac:dyDescent="0.25">
      <c r="A13478" s="2" t="s">
        <v>13508</v>
      </c>
      <c r="B13478" s="2" t="s">
        <v>25</v>
      </c>
      <c r="C13478" s="2" t="s">
        <v>36</v>
      </c>
      <c r="D13478" s="2">
        <v>2716.87</v>
      </c>
      <c r="E13478" s="2">
        <v>0.17</v>
      </c>
      <c r="F13478" s="2">
        <f t="shared" si="633"/>
        <v>461.86790000000002</v>
      </c>
      <c r="G13478" s="2">
        <v>9</v>
      </c>
      <c r="H13478" s="3">
        <v>44987</v>
      </c>
      <c r="I13478" s="3">
        <v>44992</v>
      </c>
      <c r="J13478" s="2" t="s">
        <v>21</v>
      </c>
      <c r="K13478" s="2" t="s">
        <v>16</v>
      </c>
      <c r="L13478" s="2">
        <v>738.51</v>
      </c>
      <c r="M13478" s="2" t="s">
        <v>34</v>
      </c>
      <c r="N13478">
        <f t="shared" si="631"/>
        <v>2255.0020999999997</v>
      </c>
      <c r="O13478" s="4">
        <f t="shared" si="632"/>
        <v>1665341.6008709997</v>
      </c>
    </row>
    <row r="13479" spans="1:15" ht="14.25" customHeight="1" x14ac:dyDescent="0.25">
      <c r="A13479" s="2" t="s">
        <v>13509</v>
      </c>
      <c r="B13479" s="2" t="s">
        <v>13</v>
      </c>
      <c r="C13479" s="2" t="s">
        <v>26</v>
      </c>
      <c r="D13479" s="2">
        <v>2514.41</v>
      </c>
      <c r="E13479" s="2">
        <v>0.25</v>
      </c>
      <c r="F13479" s="2">
        <f t="shared" si="633"/>
        <v>628.60249999999996</v>
      </c>
      <c r="G13479" s="2">
        <v>1</v>
      </c>
      <c r="H13479" s="3">
        <v>45533</v>
      </c>
      <c r="I13479" s="3">
        <v>45539</v>
      </c>
      <c r="J13479" s="2" t="s">
        <v>21</v>
      </c>
      <c r="K13479" s="2" t="s">
        <v>27</v>
      </c>
      <c r="L13479" s="2">
        <v>625.19000000000005</v>
      </c>
      <c r="M13479" s="2" t="s">
        <v>34</v>
      </c>
      <c r="N13479">
        <f t="shared" si="631"/>
        <v>1885.8074999999999</v>
      </c>
      <c r="O13479" s="4">
        <f t="shared" si="632"/>
        <v>1178987.990925</v>
      </c>
    </row>
    <row r="13480" spans="1:15" ht="14.25" customHeight="1" x14ac:dyDescent="0.25">
      <c r="A13480" s="2" t="s">
        <v>13510</v>
      </c>
      <c r="B13480" s="2" t="s">
        <v>19</v>
      </c>
      <c r="C13480" s="2" t="s">
        <v>36</v>
      </c>
      <c r="D13480" s="2">
        <v>4850.7700000000004</v>
      </c>
      <c r="E13480" s="2">
        <v>0.22</v>
      </c>
      <c r="F13480" s="2">
        <f t="shared" si="633"/>
        <v>1067.1694</v>
      </c>
      <c r="G13480" s="2">
        <v>2</v>
      </c>
      <c r="H13480" s="3">
        <v>45304</v>
      </c>
      <c r="I13480" s="3">
        <v>45305</v>
      </c>
      <c r="J13480" s="2" t="s">
        <v>31</v>
      </c>
      <c r="K13480" s="2" t="s">
        <v>16</v>
      </c>
      <c r="L13480" s="2">
        <v>872.96</v>
      </c>
      <c r="M13480" s="2" t="s">
        <v>17</v>
      </c>
      <c r="N13480">
        <f t="shared" si="631"/>
        <v>3783.6006000000007</v>
      </c>
      <c r="O13480" s="4">
        <f t="shared" si="632"/>
        <v>3302931.9797760006</v>
      </c>
    </row>
    <row r="13481" spans="1:15" ht="14.25" customHeight="1" x14ac:dyDescent="0.25">
      <c r="A13481" s="2" t="s">
        <v>13511</v>
      </c>
      <c r="B13481" s="2" t="s">
        <v>41</v>
      </c>
      <c r="C13481" s="2" t="s">
        <v>33</v>
      </c>
      <c r="D13481" s="2">
        <v>4120.74</v>
      </c>
      <c r="E13481" s="2">
        <v>0.2</v>
      </c>
      <c r="F13481" s="2">
        <f t="shared" si="633"/>
        <v>824.14800000000002</v>
      </c>
      <c r="G13481" s="2">
        <v>6</v>
      </c>
      <c r="H13481" s="3">
        <v>45327</v>
      </c>
      <c r="I13481" s="3">
        <v>45333</v>
      </c>
      <c r="J13481" s="2" t="s">
        <v>31</v>
      </c>
      <c r="K13481" s="2" t="s">
        <v>22</v>
      </c>
      <c r="L13481" s="2">
        <v>250.33</v>
      </c>
      <c r="M13481" s="2" t="s">
        <v>17</v>
      </c>
      <c r="N13481">
        <f t="shared" si="631"/>
        <v>3296.5919999999996</v>
      </c>
      <c r="O13481" s="4">
        <f t="shared" si="632"/>
        <v>825235.87535999995</v>
      </c>
    </row>
    <row r="13482" spans="1:15" ht="14.25" customHeight="1" x14ac:dyDescent="0.25">
      <c r="A13482" s="2" t="s">
        <v>13512</v>
      </c>
      <c r="B13482" s="2" t="s">
        <v>19</v>
      </c>
      <c r="C13482" s="2" t="s">
        <v>33</v>
      </c>
      <c r="D13482" s="2">
        <v>3523.34</v>
      </c>
      <c r="E13482" s="2">
        <v>0.41</v>
      </c>
      <c r="F13482" s="2">
        <f t="shared" si="633"/>
        <v>1444.5694000000001</v>
      </c>
      <c r="G13482" s="2">
        <v>4</v>
      </c>
      <c r="H13482" s="3">
        <v>45286</v>
      </c>
      <c r="I13482" s="3">
        <v>45290</v>
      </c>
      <c r="J13482" s="2" t="s">
        <v>15</v>
      </c>
      <c r="K13482" s="2" t="s">
        <v>22</v>
      </c>
      <c r="L13482" s="2">
        <v>357.23</v>
      </c>
      <c r="M13482" s="2" t="s">
        <v>39</v>
      </c>
      <c r="N13482">
        <f t="shared" si="631"/>
        <v>2078.7705999999998</v>
      </c>
      <c r="O13482" s="4">
        <f t="shared" si="632"/>
        <v>742599.22143799998</v>
      </c>
    </row>
    <row r="13483" spans="1:15" ht="14.25" customHeight="1" x14ac:dyDescent="0.25">
      <c r="A13483" s="2" t="s">
        <v>13513</v>
      </c>
      <c r="B13483" s="2" t="s">
        <v>25</v>
      </c>
      <c r="C13483" s="2" t="s">
        <v>33</v>
      </c>
      <c r="D13483" s="2">
        <v>1056.54</v>
      </c>
      <c r="E13483" s="2">
        <v>0.12</v>
      </c>
      <c r="F13483" s="2">
        <f t="shared" si="633"/>
        <v>126.78479999999999</v>
      </c>
      <c r="G13483" s="2">
        <v>5</v>
      </c>
      <c r="H13483" s="3">
        <v>45365</v>
      </c>
      <c r="I13483" s="3">
        <v>45367</v>
      </c>
      <c r="J13483" s="2" t="s">
        <v>31</v>
      </c>
      <c r="K13483" s="2" t="s">
        <v>22</v>
      </c>
      <c r="L13483" s="2">
        <v>70.39</v>
      </c>
      <c r="M13483" s="2" t="s">
        <v>48</v>
      </c>
      <c r="N13483">
        <f t="shared" si="631"/>
        <v>929.75519999999995</v>
      </c>
      <c r="O13483" s="4">
        <f t="shared" si="632"/>
        <v>65445.468527999998</v>
      </c>
    </row>
    <row r="13484" spans="1:15" ht="14.25" customHeight="1" x14ac:dyDescent="0.25">
      <c r="A13484" s="2" t="s">
        <v>13514</v>
      </c>
      <c r="B13484" s="2" t="s">
        <v>41</v>
      </c>
      <c r="C13484" s="2" t="s">
        <v>26</v>
      </c>
      <c r="D13484" s="2">
        <v>4116.88</v>
      </c>
      <c r="E13484" s="2">
        <v>0.25</v>
      </c>
      <c r="F13484" s="2">
        <f t="shared" si="633"/>
        <v>1029.22</v>
      </c>
      <c r="G13484" s="2">
        <v>5</v>
      </c>
      <c r="H13484" s="3">
        <v>45203</v>
      </c>
      <c r="I13484" s="3">
        <v>45204</v>
      </c>
      <c r="J13484" s="2" t="s">
        <v>15</v>
      </c>
      <c r="K13484" s="2" t="s">
        <v>22</v>
      </c>
      <c r="L13484" s="2">
        <v>1007.02</v>
      </c>
      <c r="M13484" s="2" t="s">
        <v>28</v>
      </c>
      <c r="N13484">
        <f t="shared" si="631"/>
        <v>3087.66</v>
      </c>
      <c r="O13484" s="4">
        <f t="shared" si="632"/>
        <v>3109335.3731999998</v>
      </c>
    </row>
    <row r="13485" spans="1:15" ht="14.25" customHeight="1" x14ac:dyDescent="0.25">
      <c r="A13485" s="2" t="s">
        <v>13515</v>
      </c>
      <c r="B13485" s="2" t="s">
        <v>13</v>
      </c>
      <c r="C13485" s="2" t="s">
        <v>14</v>
      </c>
      <c r="D13485" s="2">
        <v>3773.93</v>
      </c>
      <c r="E13485" s="2">
        <v>0.46</v>
      </c>
      <c r="F13485" s="2">
        <f t="shared" si="633"/>
        <v>1736.0078000000001</v>
      </c>
      <c r="G13485" s="2">
        <v>1</v>
      </c>
      <c r="H13485" s="3">
        <v>45364</v>
      </c>
      <c r="I13485" s="3">
        <v>45370</v>
      </c>
      <c r="J13485" s="2" t="s">
        <v>21</v>
      </c>
      <c r="K13485" s="2" t="s">
        <v>27</v>
      </c>
      <c r="L13485" s="2">
        <v>663.67</v>
      </c>
      <c r="M13485" s="2" t="s">
        <v>28</v>
      </c>
      <c r="N13485">
        <f t="shared" si="631"/>
        <v>2037.9221999999997</v>
      </c>
      <c r="O13485" s="4">
        <f t="shared" si="632"/>
        <v>1352507.8264739998</v>
      </c>
    </row>
    <row r="13486" spans="1:15" ht="14.25" customHeight="1" x14ac:dyDescent="0.25">
      <c r="A13486" s="2" t="s">
        <v>13516</v>
      </c>
      <c r="B13486" s="2" t="s">
        <v>25</v>
      </c>
      <c r="C13486" s="2" t="s">
        <v>26</v>
      </c>
      <c r="D13486" s="2">
        <v>4960.93</v>
      </c>
      <c r="E13486" s="2">
        <v>0.08</v>
      </c>
      <c r="F13486" s="2">
        <f t="shared" si="633"/>
        <v>396.87440000000004</v>
      </c>
      <c r="G13486" s="2">
        <v>1</v>
      </c>
      <c r="H13486" s="3">
        <v>45485</v>
      </c>
      <c r="I13486" s="3">
        <v>45492</v>
      </c>
      <c r="J13486" s="2" t="s">
        <v>15</v>
      </c>
      <c r="K13486" s="2" t="s">
        <v>16</v>
      </c>
      <c r="L13486" s="2">
        <v>1471.48</v>
      </c>
      <c r="M13486" s="2" t="s">
        <v>17</v>
      </c>
      <c r="N13486">
        <f t="shared" si="631"/>
        <v>4564.0556000000006</v>
      </c>
      <c r="O13486" s="4">
        <f t="shared" si="632"/>
        <v>6715916.5342880012</v>
      </c>
    </row>
    <row r="13487" spans="1:15" ht="14.25" customHeight="1" x14ac:dyDescent="0.25">
      <c r="A13487" s="2" t="s">
        <v>13517</v>
      </c>
      <c r="B13487" s="2" t="s">
        <v>19</v>
      </c>
      <c r="C13487" s="2" t="s">
        <v>33</v>
      </c>
      <c r="D13487" s="2">
        <v>751.68</v>
      </c>
      <c r="E13487" s="2">
        <v>0</v>
      </c>
      <c r="F13487" s="2">
        <f t="shared" si="633"/>
        <v>0</v>
      </c>
      <c r="G13487" s="2">
        <v>7</v>
      </c>
      <c r="H13487" s="3">
        <v>45607</v>
      </c>
      <c r="I13487" s="3">
        <v>45609</v>
      </c>
      <c r="J13487" s="2" t="s">
        <v>31</v>
      </c>
      <c r="K13487" s="2" t="s">
        <v>27</v>
      </c>
      <c r="L13487" s="2">
        <v>138.44</v>
      </c>
      <c r="M13487" s="2" t="s">
        <v>28</v>
      </c>
      <c r="N13487">
        <f t="shared" si="631"/>
        <v>751.68</v>
      </c>
      <c r="O13487" s="4">
        <f t="shared" si="632"/>
        <v>104062.57919999999</v>
      </c>
    </row>
    <row r="13488" spans="1:15" ht="14.25" customHeight="1" x14ac:dyDescent="0.25">
      <c r="A13488" s="2" t="s">
        <v>13518</v>
      </c>
      <c r="B13488" s="2" t="s">
        <v>13</v>
      </c>
      <c r="C13488" s="2" t="s">
        <v>33</v>
      </c>
      <c r="D13488" s="2">
        <v>3604.95</v>
      </c>
      <c r="E13488" s="2">
        <v>0.13</v>
      </c>
      <c r="F13488" s="2">
        <f t="shared" si="633"/>
        <v>468.64350000000002</v>
      </c>
      <c r="G13488" s="2">
        <v>3</v>
      </c>
      <c r="H13488" s="3">
        <v>45023</v>
      </c>
      <c r="I13488" s="3">
        <v>45025</v>
      </c>
      <c r="J13488" s="2" t="s">
        <v>21</v>
      </c>
      <c r="K13488" s="2" t="s">
        <v>27</v>
      </c>
      <c r="L13488" s="2">
        <v>282.01</v>
      </c>
      <c r="M13488" s="2" t="s">
        <v>34</v>
      </c>
      <c r="N13488">
        <f t="shared" si="631"/>
        <v>3136.3064999999997</v>
      </c>
      <c r="O13488" s="4">
        <f t="shared" si="632"/>
        <v>884469.79606499989</v>
      </c>
    </row>
    <row r="13489" spans="1:15" ht="14.25" customHeight="1" x14ac:dyDescent="0.25">
      <c r="A13489" s="2" t="s">
        <v>13519</v>
      </c>
      <c r="B13489" s="2" t="s">
        <v>25</v>
      </c>
      <c r="C13489" s="2" t="s">
        <v>26</v>
      </c>
      <c r="D13489" s="2">
        <v>4897.51</v>
      </c>
      <c r="E13489" s="2">
        <v>0.46</v>
      </c>
      <c r="F13489" s="2">
        <f t="shared" si="633"/>
        <v>2252.8546000000001</v>
      </c>
      <c r="G13489" s="2">
        <v>5</v>
      </c>
      <c r="H13489" s="3">
        <v>45069</v>
      </c>
      <c r="I13489" s="3">
        <v>45071</v>
      </c>
      <c r="J13489" s="2" t="s">
        <v>15</v>
      </c>
      <c r="K13489" s="2" t="s">
        <v>27</v>
      </c>
      <c r="L13489" s="2">
        <v>367.9</v>
      </c>
      <c r="M13489" s="2" t="s">
        <v>34</v>
      </c>
      <c r="N13489">
        <f t="shared" si="631"/>
        <v>2644.6554000000001</v>
      </c>
      <c r="O13489" s="4">
        <f t="shared" si="632"/>
        <v>972968.72165999992</v>
      </c>
    </row>
    <row r="13490" spans="1:15" ht="14.25" customHeight="1" x14ac:dyDescent="0.25">
      <c r="A13490" s="2" t="s">
        <v>13520</v>
      </c>
      <c r="B13490" s="2" t="s">
        <v>13</v>
      </c>
      <c r="C13490" s="2" t="s">
        <v>14</v>
      </c>
      <c r="D13490" s="2">
        <v>2366.71</v>
      </c>
      <c r="E13490" s="2">
        <v>0.04</v>
      </c>
      <c r="F13490" s="2">
        <f t="shared" si="633"/>
        <v>94.668400000000005</v>
      </c>
      <c r="G13490" s="2">
        <v>8</v>
      </c>
      <c r="H13490" s="3">
        <v>45150</v>
      </c>
      <c r="I13490" s="3">
        <v>45151</v>
      </c>
      <c r="J13490" s="2" t="s">
        <v>31</v>
      </c>
      <c r="K13490" s="2" t="s">
        <v>22</v>
      </c>
      <c r="L13490" s="2">
        <v>428.34</v>
      </c>
      <c r="M13490" s="2" t="s">
        <v>48</v>
      </c>
      <c r="N13490">
        <f t="shared" si="631"/>
        <v>2272.0416</v>
      </c>
      <c r="O13490" s="4">
        <f t="shared" si="632"/>
        <v>973206.29894399992</v>
      </c>
    </row>
    <row r="13491" spans="1:15" ht="14.25" customHeight="1" x14ac:dyDescent="0.25">
      <c r="A13491" s="2" t="s">
        <v>13521</v>
      </c>
      <c r="B13491" s="2" t="s">
        <v>25</v>
      </c>
      <c r="C13491" s="2" t="s">
        <v>14</v>
      </c>
      <c r="D13491" s="2">
        <v>3693.71</v>
      </c>
      <c r="E13491" s="2">
        <v>7.0000000000000007E-2</v>
      </c>
      <c r="F13491" s="2">
        <f t="shared" si="633"/>
        <v>258.55970000000002</v>
      </c>
      <c r="G13491" s="2">
        <v>5</v>
      </c>
      <c r="H13491" s="3">
        <v>45241</v>
      </c>
      <c r="I13491" s="3">
        <v>45245</v>
      </c>
      <c r="J13491" s="2" t="s">
        <v>31</v>
      </c>
      <c r="K13491" s="2" t="s">
        <v>22</v>
      </c>
      <c r="L13491" s="2">
        <v>723.96</v>
      </c>
      <c r="M13491" s="2" t="s">
        <v>48</v>
      </c>
      <c r="N13491">
        <f t="shared" si="631"/>
        <v>3435.1503000000002</v>
      </c>
      <c r="O13491" s="4">
        <f t="shared" si="632"/>
        <v>2486911.4111880003</v>
      </c>
    </row>
    <row r="13492" spans="1:15" ht="14.25" customHeight="1" x14ac:dyDescent="0.25">
      <c r="A13492" s="2" t="s">
        <v>13522</v>
      </c>
      <c r="B13492" s="2" t="s">
        <v>41</v>
      </c>
      <c r="C13492" s="2" t="s">
        <v>36</v>
      </c>
      <c r="D13492" s="2">
        <v>4879.32</v>
      </c>
      <c r="E13492" s="2">
        <v>0.16</v>
      </c>
      <c r="F13492" s="2">
        <f t="shared" si="633"/>
        <v>780.69119999999998</v>
      </c>
      <c r="G13492" s="2">
        <v>9</v>
      </c>
      <c r="H13492" s="3">
        <v>44955</v>
      </c>
      <c r="I13492" s="3">
        <v>44961</v>
      </c>
      <c r="J13492" s="2" t="s">
        <v>31</v>
      </c>
      <c r="K13492" s="2" t="s">
        <v>16</v>
      </c>
      <c r="L13492" s="2">
        <v>433.09</v>
      </c>
      <c r="M13492" s="2" t="s">
        <v>34</v>
      </c>
      <c r="N13492">
        <f t="shared" si="631"/>
        <v>4098.6287999999995</v>
      </c>
      <c r="O13492" s="4">
        <f t="shared" si="632"/>
        <v>1775075.1469919996</v>
      </c>
    </row>
    <row r="13493" spans="1:15" ht="14.25" customHeight="1" x14ac:dyDescent="0.25">
      <c r="A13493" s="2" t="s">
        <v>13523</v>
      </c>
      <c r="B13493" s="2" t="s">
        <v>25</v>
      </c>
      <c r="C13493" s="2" t="s">
        <v>20</v>
      </c>
      <c r="D13493" s="2">
        <v>2782.68</v>
      </c>
      <c r="E13493" s="2">
        <v>0.38</v>
      </c>
      <c r="F13493" s="2">
        <f t="shared" si="633"/>
        <v>1057.4184</v>
      </c>
      <c r="G13493" s="2">
        <v>4</v>
      </c>
      <c r="H13493" s="3">
        <v>45449</v>
      </c>
      <c r="I13493" s="3">
        <v>45453</v>
      </c>
      <c r="J13493" s="2" t="s">
        <v>21</v>
      </c>
      <c r="K13493" s="2" t="s">
        <v>27</v>
      </c>
      <c r="L13493" s="2">
        <v>245.77</v>
      </c>
      <c r="M13493" s="2" t="s">
        <v>48</v>
      </c>
      <c r="N13493">
        <f t="shared" si="631"/>
        <v>1725.2615999999998</v>
      </c>
      <c r="O13493" s="4">
        <f t="shared" si="632"/>
        <v>424017.54343199998</v>
      </c>
    </row>
    <row r="13494" spans="1:15" ht="14.25" customHeight="1" x14ac:dyDescent="0.25">
      <c r="A13494" s="2" t="s">
        <v>13524</v>
      </c>
      <c r="B13494" s="2" t="s">
        <v>41</v>
      </c>
      <c r="C13494" s="2" t="s">
        <v>33</v>
      </c>
      <c r="D13494" s="2">
        <v>3525.3</v>
      </c>
      <c r="E13494" s="2">
        <v>0.38</v>
      </c>
      <c r="F13494" s="2">
        <f t="shared" si="633"/>
        <v>1339.614</v>
      </c>
      <c r="G13494" s="2">
        <v>7</v>
      </c>
      <c r="H13494" s="3">
        <v>44955</v>
      </c>
      <c r="I13494" s="3">
        <v>44958</v>
      </c>
      <c r="J13494" s="2" t="s">
        <v>31</v>
      </c>
      <c r="K13494" s="2" t="s">
        <v>22</v>
      </c>
      <c r="L13494" s="2">
        <v>982.81</v>
      </c>
      <c r="M13494" s="2" t="s">
        <v>28</v>
      </c>
      <c r="N13494">
        <f t="shared" si="631"/>
        <v>2185.6860000000001</v>
      </c>
      <c r="O13494" s="4">
        <f t="shared" si="632"/>
        <v>2148114.0576599999</v>
      </c>
    </row>
    <row r="13495" spans="1:15" ht="14.25" customHeight="1" x14ac:dyDescent="0.25">
      <c r="A13495" s="2" t="s">
        <v>13525</v>
      </c>
      <c r="B13495" s="2" t="s">
        <v>25</v>
      </c>
      <c r="C13495" s="2" t="s">
        <v>14</v>
      </c>
      <c r="D13495" s="2">
        <v>198.42</v>
      </c>
      <c r="E13495" s="2">
        <v>0.04</v>
      </c>
      <c r="F13495" s="2">
        <f t="shared" si="633"/>
        <v>7.9367999999999999</v>
      </c>
      <c r="G13495" s="2">
        <v>8</v>
      </c>
      <c r="H13495" s="3">
        <v>45297</v>
      </c>
      <c r="I13495" s="3">
        <v>45302</v>
      </c>
      <c r="J13495" s="2" t="s">
        <v>21</v>
      </c>
      <c r="K13495" s="2" t="s">
        <v>27</v>
      </c>
      <c r="L13495" s="2">
        <v>51.81</v>
      </c>
      <c r="M13495" s="2" t="s">
        <v>39</v>
      </c>
      <c r="N13495">
        <f t="shared" si="631"/>
        <v>190.48319999999998</v>
      </c>
      <c r="O13495" s="4">
        <f t="shared" si="632"/>
        <v>9868.9345919999996</v>
      </c>
    </row>
    <row r="13496" spans="1:15" ht="14.25" customHeight="1" x14ac:dyDescent="0.25">
      <c r="A13496" s="2" t="s">
        <v>13526</v>
      </c>
      <c r="B13496" s="2" t="s">
        <v>25</v>
      </c>
      <c r="C13496" s="2" t="s">
        <v>33</v>
      </c>
      <c r="D13496" s="2">
        <v>2646.36</v>
      </c>
      <c r="E13496" s="2">
        <v>0.47</v>
      </c>
      <c r="F13496" s="2">
        <f t="shared" si="633"/>
        <v>1243.7891999999999</v>
      </c>
      <c r="G13496" s="2">
        <v>7</v>
      </c>
      <c r="H13496" s="3">
        <v>45524</v>
      </c>
      <c r="I13496" s="3">
        <v>45529</v>
      </c>
      <c r="J13496" s="2" t="s">
        <v>31</v>
      </c>
      <c r="K13496" s="2" t="s">
        <v>27</v>
      </c>
      <c r="L13496" s="2">
        <v>138.99</v>
      </c>
      <c r="M13496" s="2" t="s">
        <v>34</v>
      </c>
      <c r="N13496">
        <f t="shared" si="631"/>
        <v>1402.5708000000002</v>
      </c>
      <c r="O13496" s="4">
        <f t="shared" si="632"/>
        <v>194943.31549200005</v>
      </c>
    </row>
    <row r="13497" spans="1:15" ht="14.25" customHeight="1" x14ac:dyDescent="0.25">
      <c r="A13497" s="2" t="s">
        <v>13527</v>
      </c>
      <c r="B13497" s="2" t="s">
        <v>19</v>
      </c>
      <c r="C13497" s="2" t="s">
        <v>20</v>
      </c>
      <c r="D13497" s="2">
        <v>1353.42</v>
      </c>
      <c r="E13497" s="2">
        <v>0.12</v>
      </c>
      <c r="F13497" s="2">
        <f t="shared" si="633"/>
        <v>162.41040000000001</v>
      </c>
      <c r="G13497" s="2">
        <v>4</v>
      </c>
      <c r="H13497" s="3">
        <v>45648</v>
      </c>
      <c r="I13497" s="3">
        <v>45652</v>
      </c>
      <c r="J13497" s="2" t="s">
        <v>31</v>
      </c>
      <c r="K13497" s="2" t="s">
        <v>27</v>
      </c>
      <c r="L13497" s="2">
        <v>320.26</v>
      </c>
      <c r="M13497" s="2" t="s">
        <v>17</v>
      </c>
      <c r="N13497">
        <f t="shared" si="631"/>
        <v>1191.0096000000001</v>
      </c>
      <c r="O13497" s="4">
        <f t="shared" si="632"/>
        <v>381432.73449599999</v>
      </c>
    </row>
    <row r="13498" spans="1:15" ht="14.25" customHeight="1" x14ac:dyDescent="0.25">
      <c r="A13498" s="2" t="s">
        <v>13528</v>
      </c>
      <c r="B13498" s="2" t="s">
        <v>13</v>
      </c>
      <c r="C13498" s="2" t="s">
        <v>33</v>
      </c>
      <c r="D13498" s="2">
        <v>743.1</v>
      </c>
      <c r="E13498" s="2">
        <v>0.14000000000000001</v>
      </c>
      <c r="F13498" s="2">
        <f t="shared" si="633"/>
        <v>104.03400000000001</v>
      </c>
      <c r="G13498" s="2">
        <v>8</v>
      </c>
      <c r="H13498" s="3">
        <v>45271</v>
      </c>
      <c r="I13498" s="3">
        <v>45276</v>
      </c>
      <c r="J13498" s="2" t="s">
        <v>21</v>
      </c>
      <c r="K13498" s="2" t="s">
        <v>22</v>
      </c>
      <c r="L13498" s="2">
        <v>135.07</v>
      </c>
      <c r="M13498" s="2" t="s">
        <v>23</v>
      </c>
      <c r="N13498">
        <f t="shared" si="631"/>
        <v>639.06600000000003</v>
      </c>
      <c r="O13498" s="4">
        <f t="shared" si="632"/>
        <v>86318.644620000006</v>
      </c>
    </row>
    <row r="13499" spans="1:15" ht="14.25" customHeight="1" x14ac:dyDescent="0.25">
      <c r="A13499" s="2" t="s">
        <v>13529</v>
      </c>
      <c r="B13499" s="2" t="s">
        <v>13</v>
      </c>
      <c r="C13499" s="2" t="s">
        <v>14</v>
      </c>
      <c r="D13499" s="2">
        <v>3572.13</v>
      </c>
      <c r="E13499" s="2">
        <v>0.19</v>
      </c>
      <c r="F13499" s="2">
        <f t="shared" si="633"/>
        <v>678.7047</v>
      </c>
      <c r="G13499" s="2">
        <v>4</v>
      </c>
      <c r="H13499" s="3">
        <v>45267</v>
      </c>
      <c r="I13499" s="3">
        <v>45271</v>
      </c>
      <c r="J13499" s="2" t="s">
        <v>21</v>
      </c>
      <c r="K13499" s="2" t="s">
        <v>27</v>
      </c>
      <c r="L13499" s="2">
        <v>754.82</v>
      </c>
      <c r="M13499" s="2" t="s">
        <v>48</v>
      </c>
      <c r="N13499">
        <f t="shared" si="631"/>
        <v>2893.4252999999999</v>
      </c>
      <c r="O13499" s="4">
        <f t="shared" si="632"/>
        <v>2184015.2849460002</v>
      </c>
    </row>
    <row r="13500" spans="1:15" ht="14.25" customHeight="1" x14ac:dyDescent="0.25">
      <c r="A13500" s="2" t="s">
        <v>13530</v>
      </c>
      <c r="B13500" s="2" t="s">
        <v>13</v>
      </c>
      <c r="C13500" s="2" t="s">
        <v>36</v>
      </c>
      <c r="D13500" s="2">
        <v>291.54000000000002</v>
      </c>
      <c r="E13500" s="2">
        <v>0.32</v>
      </c>
      <c r="F13500" s="2">
        <f t="shared" si="633"/>
        <v>93.292800000000014</v>
      </c>
      <c r="G13500" s="2">
        <v>8</v>
      </c>
      <c r="H13500" s="3">
        <v>45398</v>
      </c>
      <c r="I13500" s="3">
        <v>45405</v>
      </c>
      <c r="J13500" s="2" t="s">
        <v>21</v>
      </c>
      <c r="K13500" s="2" t="s">
        <v>16</v>
      </c>
      <c r="L13500" s="2">
        <v>17.47</v>
      </c>
      <c r="M13500" s="2" t="s">
        <v>34</v>
      </c>
      <c r="N13500">
        <f t="shared" si="631"/>
        <v>198.24720000000002</v>
      </c>
      <c r="O13500" s="4">
        <f t="shared" si="632"/>
        <v>3463.378584</v>
      </c>
    </row>
    <row r="13501" spans="1:15" ht="14.25" customHeight="1" x14ac:dyDescent="0.25">
      <c r="A13501" s="2" t="s">
        <v>13531</v>
      </c>
      <c r="B13501" s="2" t="s">
        <v>25</v>
      </c>
      <c r="C13501" s="2" t="s">
        <v>26</v>
      </c>
      <c r="D13501" s="2">
        <v>4533.84</v>
      </c>
      <c r="E13501" s="2">
        <v>0.26</v>
      </c>
      <c r="F13501" s="2">
        <f t="shared" si="633"/>
        <v>1178.7984000000001</v>
      </c>
      <c r="G13501" s="2">
        <v>8</v>
      </c>
      <c r="H13501" s="3">
        <v>45552</v>
      </c>
      <c r="I13501" s="3">
        <v>45554</v>
      </c>
      <c r="J13501" s="2" t="s">
        <v>15</v>
      </c>
      <c r="K13501" s="2" t="s">
        <v>22</v>
      </c>
      <c r="L13501" s="2">
        <v>722.52</v>
      </c>
      <c r="M13501" s="2" t="s">
        <v>39</v>
      </c>
      <c r="N13501">
        <f t="shared" si="631"/>
        <v>3355.0416</v>
      </c>
      <c r="O13501" s="4">
        <f t="shared" si="632"/>
        <v>2424084.6568319998</v>
      </c>
    </row>
    <row r="13502" spans="1:15" ht="14.25" customHeight="1" x14ac:dyDescent="0.25">
      <c r="A13502" s="2" t="s">
        <v>13532</v>
      </c>
      <c r="B13502" s="2" t="s">
        <v>25</v>
      </c>
      <c r="C13502" s="2" t="s">
        <v>26</v>
      </c>
      <c r="D13502" s="2">
        <v>2637.09</v>
      </c>
      <c r="E13502" s="2">
        <v>0.46</v>
      </c>
      <c r="F13502" s="2">
        <f t="shared" si="633"/>
        <v>1213.0614</v>
      </c>
      <c r="G13502" s="2">
        <v>4</v>
      </c>
      <c r="H13502" s="3">
        <v>45494</v>
      </c>
      <c r="I13502" s="3">
        <v>45500</v>
      </c>
      <c r="J13502" s="2" t="s">
        <v>31</v>
      </c>
      <c r="K13502" s="2" t="s">
        <v>16</v>
      </c>
      <c r="L13502" s="2">
        <v>443.88</v>
      </c>
      <c r="M13502" s="2" t="s">
        <v>17</v>
      </c>
      <c r="N13502">
        <f t="shared" si="631"/>
        <v>1424.0286000000001</v>
      </c>
      <c r="O13502" s="4">
        <f t="shared" si="632"/>
        <v>632097.81496800005</v>
      </c>
    </row>
    <row r="13503" spans="1:15" ht="14.25" customHeight="1" x14ac:dyDescent="0.25">
      <c r="A13503" s="2" t="s">
        <v>13533</v>
      </c>
      <c r="B13503" s="2" t="s">
        <v>25</v>
      </c>
      <c r="C13503" s="2" t="s">
        <v>14</v>
      </c>
      <c r="D13503" s="2">
        <v>3276.33</v>
      </c>
      <c r="E13503" s="2">
        <v>0.28000000000000003</v>
      </c>
      <c r="F13503" s="2">
        <f t="shared" si="633"/>
        <v>917.37240000000008</v>
      </c>
      <c r="G13503" s="2">
        <v>5</v>
      </c>
      <c r="H13503" s="3">
        <v>45107</v>
      </c>
      <c r="I13503" s="3">
        <v>45114</v>
      </c>
      <c r="J13503" s="2" t="s">
        <v>21</v>
      </c>
      <c r="K13503" s="2" t="s">
        <v>22</v>
      </c>
      <c r="L13503" s="2">
        <v>268.76</v>
      </c>
      <c r="M13503" s="2" t="s">
        <v>23</v>
      </c>
      <c r="N13503">
        <f t="shared" si="631"/>
        <v>2358.9575999999997</v>
      </c>
      <c r="O13503" s="4">
        <f t="shared" si="632"/>
        <v>633993.44457599986</v>
      </c>
    </row>
    <row r="13504" spans="1:15" ht="14.25" customHeight="1" x14ac:dyDescent="0.25">
      <c r="A13504" s="2" t="s">
        <v>13534</v>
      </c>
      <c r="B13504" s="2" t="s">
        <v>41</v>
      </c>
      <c r="C13504" s="2" t="s">
        <v>14</v>
      </c>
      <c r="D13504" s="2">
        <v>1341.83</v>
      </c>
      <c r="E13504" s="2">
        <v>0.43</v>
      </c>
      <c r="F13504" s="2">
        <f t="shared" si="633"/>
        <v>576.98689999999999</v>
      </c>
      <c r="G13504" s="2">
        <v>5</v>
      </c>
      <c r="H13504" s="3">
        <v>45441</v>
      </c>
      <c r="I13504" s="3">
        <v>45444</v>
      </c>
      <c r="J13504" s="2" t="s">
        <v>15</v>
      </c>
      <c r="K13504" s="2" t="s">
        <v>27</v>
      </c>
      <c r="L13504" s="2">
        <v>378.89</v>
      </c>
      <c r="M13504" s="2" t="s">
        <v>23</v>
      </c>
      <c r="N13504">
        <f t="shared" si="631"/>
        <v>764.84309999999994</v>
      </c>
      <c r="O13504" s="4">
        <f t="shared" si="632"/>
        <v>289791.40215899999</v>
      </c>
    </row>
    <row r="13505" spans="1:15" ht="14.25" customHeight="1" x14ac:dyDescent="0.25">
      <c r="A13505" s="2" t="s">
        <v>13535</v>
      </c>
      <c r="B13505" s="2" t="s">
        <v>41</v>
      </c>
      <c r="C13505" s="2" t="s">
        <v>20</v>
      </c>
      <c r="D13505" s="2">
        <v>992.75</v>
      </c>
      <c r="E13505" s="2">
        <v>0.04</v>
      </c>
      <c r="F13505" s="2">
        <f t="shared" si="633"/>
        <v>39.71</v>
      </c>
      <c r="G13505" s="2">
        <v>5</v>
      </c>
      <c r="H13505" s="3">
        <v>45451</v>
      </c>
      <c r="I13505" s="3">
        <v>45456</v>
      </c>
      <c r="J13505" s="2" t="s">
        <v>15</v>
      </c>
      <c r="K13505" s="2" t="s">
        <v>27</v>
      </c>
      <c r="L13505" s="2">
        <v>52.57</v>
      </c>
      <c r="M13505" s="2" t="s">
        <v>28</v>
      </c>
      <c r="N13505">
        <f t="shared" si="631"/>
        <v>953.04</v>
      </c>
      <c r="O13505" s="4">
        <f t="shared" si="632"/>
        <v>50101.3128</v>
      </c>
    </row>
    <row r="13506" spans="1:15" ht="14.25" customHeight="1" x14ac:dyDescent="0.25">
      <c r="A13506" s="2" t="s">
        <v>13536</v>
      </c>
      <c r="B13506" s="2" t="s">
        <v>19</v>
      </c>
      <c r="C13506" s="2" t="s">
        <v>33</v>
      </c>
      <c r="D13506" s="2">
        <v>1294.3900000000001</v>
      </c>
      <c r="E13506" s="2">
        <v>0.43</v>
      </c>
      <c r="F13506" s="2">
        <f t="shared" si="633"/>
        <v>556.58770000000004</v>
      </c>
      <c r="G13506" s="2">
        <v>3</v>
      </c>
      <c r="H13506" s="3">
        <v>45348</v>
      </c>
      <c r="I13506" s="3">
        <v>45355</v>
      </c>
      <c r="J13506" s="2" t="s">
        <v>21</v>
      </c>
      <c r="K13506" s="2" t="s">
        <v>27</v>
      </c>
      <c r="L13506" s="2">
        <v>95.04</v>
      </c>
      <c r="M13506" s="2" t="s">
        <v>28</v>
      </c>
      <c r="N13506">
        <f t="shared" si="631"/>
        <v>737.80230000000006</v>
      </c>
      <c r="O13506" s="4">
        <f t="shared" si="632"/>
        <v>70120.730592000007</v>
      </c>
    </row>
    <row r="13507" spans="1:15" ht="14.25" customHeight="1" x14ac:dyDescent="0.25">
      <c r="A13507" s="2" t="s">
        <v>13537</v>
      </c>
      <c r="B13507" s="2" t="s">
        <v>25</v>
      </c>
      <c r="C13507" s="2" t="s">
        <v>20</v>
      </c>
      <c r="D13507" s="2">
        <v>1238.24</v>
      </c>
      <c r="E13507" s="2">
        <v>0.1</v>
      </c>
      <c r="F13507" s="2">
        <f t="shared" si="633"/>
        <v>123.82400000000001</v>
      </c>
      <c r="G13507" s="2">
        <v>2</v>
      </c>
      <c r="H13507" s="3">
        <v>45302</v>
      </c>
      <c r="I13507" s="3">
        <v>45304</v>
      </c>
      <c r="J13507" s="2" t="s">
        <v>31</v>
      </c>
      <c r="K13507" s="2" t="s">
        <v>22</v>
      </c>
      <c r="L13507" s="2">
        <v>238</v>
      </c>
      <c r="M13507" s="2" t="s">
        <v>23</v>
      </c>
      <c r="N13507">
        <f t="shared" si="631"/>
        <v>1114.4159999999999</v>
      </c>
      <c r="O13507" s="4">
        <f t="shared" si="632"/>
        <v>265231.00799999997</v>
      </c>
    </row>
    <row r="13508" spans="1:15" ht="14.25" customHeight="1" x14ac:dyDescent="0.25">
      <c r="A13508" s="2" t="s">
        <v>13538</v>
      </c>
      <c r="B13508" s="2" t="s">
        <v>13</v>
      </c>
      <c r="C13508" s="2" t="s">
        <v>26</v>
      </c>
      <c r="D13508" s="2">
        <v>4336.0600000000004</v>
      </c>
      <c r="E13508" s="2">
        <v>0.18</v>
      </c>
      <c r="F13508" s="2">
        <f t="shared" si="633"/>
        <v>780.49080000000004</v>
      </c>
      <c r="G13508" s="2">
        <v>1</v>
      </c>
      <c r="H13508" s="3">
        <v>45333</v>
      </c>
      <c r="I13508" s="3">
        <v>45338</v>
      </c>
      <c r="J13508" s="2" t="s">
        <v>21</v>
      </c>
      <c r="K13508" s="2" t="s">
        <v>16</v>
      </c>
      <c r="L13508" s="2">
        <v>221.49</v>
      </c>
      <c r="M13508" s="2" t="s">
        <v>23</v>
      </c>
      <c r="N13508">
        <f t="shared" ref="N13508:N13571" si="634">D13508-F13508</f>
        <v>3555.5692000000004</v>
      </c>
      <c r="O13508" s="4">
        <f t="shared" ref="O13508:O13571" si="635">N13508*L13508</f>
        <v>787523.02210800012</v>
      </c>
    </row>
    <row r="13509" spans="1:15" ht="14.25" customHeight="1" x14ac:dyDescent="0.25">
      <c r="A13509" s="2" t="s">
        <v>13539</v>
      </c>
      <c r="B13509" s="2" t="s">
        <v>13</v>
      </c>
      <c r="C13509" s="2" t="s">
        <v>33</v>
      </c>
      <c r="D13509" s="2">
        <v>3957.96</v>
      </c>
      <c r="E13509" s="2">
        <v>0.16</v>
      </c>
      <c r="F13509" s="2">
        <f t="shared" si="633"/>
        <v>633.27359999999999</v>
      </c>
      <c r="G13509" s="2">
        <v>3</v>
      </c>
      <c r="H13509" s="3">
        <v>45383</v>
      </c>
      <c r="I13509" s="3">
        <v>45386</v>
      </c>
      <c r="J13509" s="2" t="s">
        <v>21</v>
      </c>
      <c r="K13509" s="2" t="s">
        <v>16</v>
      </c>
      <c r="L13509" s="2">
        <v>1181.1199999999999</v>
      </c>
      <c r="M13509" s="2" t="s">
        <v>28</v>
      </c>
      <c r="N13509">
        <f t="shared" si="634"/>
        <v>3324.6864</v>
      </c>
      <c r="O13509" s="4">
        <f t="shared" si="635"/>
        <v>3926853.6007679999</v>
      </c>
    </row>
    <row r="13510" spans="1:15" ht="14.25" customHeight="1" x14ac:dyDescent="0.25">
      <c r="A13510" s="2" t="s">
        <v>13540</v>
      </c>
      <c r="B13510" s="2" t="s">
        <v>19</v>
      </c>
      <c r="C13510" s="2" t="s">
        <v>20</v>
      </c>
      <c r="D13510" s="2">
        <v>4278.41</v>
      </c>
      <c r="E13510" s="2">
        <v>0.17</v>
      </c>
      <c r="F13510" s="2">
        <f t="shared" si="633"/>
        <v>727.3297</v>
      </c>
      <c r="G13510" s="2">
        <v>9</v>
      </c>
      <c r="H13510" s="3">
        <v>45423</v>
      </c>
      <c r="I13510" s="3">
        <v>45424</v>
      </c>
      <c r="J13510" s="2" t="s">
        <v>31</v>
      </c>
      <c r="K13510" s="2" t="s">
        <v>27</v>
      </c>
      <c r="L13510" s="2">
        <v>245.8</v>
      </c>
      <c r="M13510" s="2" t="s">
        <v>28</v>
      </c>
      <c r="N13510">
        <f t="shared" si="634"/>
        <v>3551.0802999999996</v>
      </c>
      <c r="O13510" s="4">
        <f t="shared" si="635"/>
        <v>872855.53773999994</v>
      </c>
    </row>
    <row r="13511" spans="1:15" ht="14.25" customHeight="1" x14ac:dyDescent="0.25">
      <c r="A13511" s="2" t="s">
        <v>13541</v>
      </c>
      <c r="B13511" s="2" t="s">
        <v>13</v>
      </c>
      <c r="C13511" s="2" t="s">
        <v>26</v>
      </c>
      <c r="D13511" s="2">
        <v>3700.87</v>
      </c>
      <c r="E13511" s="2">
        <v>0.46</v>
      </c>
      <c r="F13511" s="2">
        <f t="shared" si="633"/>
        <v>1702.4002</v>
      </c>
      <c r="G13511" s="2">
        <v>7</v>
      </c>
      <c r="H13511" s="3">
        <v>44982</v>
      </c>
      <c r="I13511" s="3">
        <v>44985</v>
      </c>
      <c r="J13511" s="2" t="s">
        <v>15</v>
      </c>
      <c r="K13511" s="2" t="s">
        <v>16</v>
      </c>
      <c r="L13511" s="2">
        <v>768.63</v>
      </c>
      <c r="M13511" s="2" t="s">
        <v>17</v>
      </c>
      <c r="N13511">
        <f t="shared" si="634"/>
        <v>1998.4697999999999</v>
      </c>
      <c r="O13511" s="4">
        <f t="shared" si="635"/>
        <v>1536083.8423739998</v>
      </c>
    </row>
    <row r="13512" spans="1:15" ht="14.25" customHeight="1" x14ac:dyDescent="0.25">
      <c r="A13512" s="2" t="s">
        <v>13542</v>
      </c>
      <c r="B13512" s="2" t="s">
        <v>19</v>
      </c>
      <c r="C13512" s="2" t="s">
        <v>33</v>
      </c>
      <c r="D13512" s="2">
        <v>3253.4</v>
      </c>
      <c r="E13512" s="2">
        <v>0.22</v>
      </c>
      <c r="F13512" s="2">
        <f t="shared" si="633"/>
        <v>715.74800000000005</v>
      </c>
      <c r="G13512" s="2">
        <v>2</v>
      </c>
      <c r="H13512" s="3">
        <v>45191</v>
      </c>
      <c r="I13512" s="3">
        <v>45193</v>
      </c>
      <c r="J13512" s="2" t="s">
        <v>15</v>
      </c>
      <c r="K13512" s="2" t="s">
        <v>16</v>
      </c>
      <c r="L13512" s="2">
        <v>456.72</v>
      </c>
      <c r="M13512" s="2" t="s">
        <v>39</v>
      </c>
      <c r="N13512">
        <f t="shared" si="634"/>
        <v>2537.652</v>
      </c>
      <c r="O13512" s="4">
        <f t="shared" si="635"/>
        <v>1158996.4214400002</v>
      </c>
    </row>
    <row r="13513" spans="1:15" ht="14.25" customHeight="1" x14ac:dyDescent="0.25">
      <c r="A13513" s="2" t="s">
        <v>13543</v>
      </c>
      <c r="B13513" s="2" t="s">
        <v>25</v>
      </c>
      <c r="C13513" s="2" t="s">
        <v>36</v>
      </c>
      <c r="D13513" s="2">
        <v>2686.59</v>
      </c>
      <c r="E13513" s="2">
        <v>0.13</v>
      </c>
      <c r="F13513" s="2">
        <f t="shared" si="633"/>
        <v>349.25670000000002</v>
      </c>
      <c r="G13513" s="2">
        <v>8</v>
      </c>
      <c r="H13513" s="3">
        <v>45049</v>
      </c>
      <c r="I13513" s="3">
        <v>45052</v>
      </c>
      <c r="J13513" s="2" t="s">
        <v>31</v>
      </c>
      <c r="K13513" s="2" t="s">
        <v>16</v>
      </c>
      <c r="L13513" s="2">
        <v>209.92</v>
      </c>
      <c r="M13513" s="2" t="s">
        <v>48</v>
      </c>
      <c r="N13513">
        <f t="shared" si="634"/>
        <v>2337.3333000000002</v>
      </c>
      <c r="O13513" s="4">
        <f t="shared" si="635"/>
        <v>490653.00633599999</v>
      </c>
    </row>
    <row r="13514" spans="1:15" ht="14.25" customHeight="1" x14ac:dyDescent="0.25">
      <c r="A13514" s="2" t="s">
        <v>13544</v>
      </c>
      <c r="B13514" s="2" t="s">
        <v>13</v>
      </c>
      <c r="C13514" s="2" t="s">
        <v>36</v>
      </c>
      <c r="D13514" s="2">
        <v>1400.86</v>
      </c>
      <c r="E13514" s="2">
        <v>0.15</v>
      </c>
      <c r="F13514" s="2">
        <f t="shared" si="633"/>
        <v>210.12899999999999</v>
      </c>
      <c r="G13514" s="2">
        <v>8</v>
      </c>
      <c r="H13514" s="3">
        <v>45304</v>
      </c>
      <c r="I13514" s="3">
        <v>45306</v>
      </c>
      <c r="J13514" s="2" t="s">
        <v>31</v>
      </c>
      <c r="K13514" s="2" t="s">
        <v>27</v>
      </c>
      <c r="L13514" s="2">
        <v>372.34</v>
      </c>
      <c r="M13514" s="2" t="s">
        <v>23</v>
      </c>
      <c r="N13514">
        <f t="shared" si="634"/>
        <v>1190.731</v>
      </c>
      <c r="O13514" s="4">
        <f t="shared" si="635"/>
        <v>443356.78053999995</v>
      </c>
    </row>
    <row r="13515" spans="1:15" ht="14.25" customHeight="1" x14ac:dyDescent="0.25">
      <c r="A13515" s="2" t="s">
        <v>13545</v>
      </c>
      <c r="B13515" s="2" t="s">
        <v>25</v>
      </c>
      <c r="C13515" s="2" t="s">
        <v>20</v>
      </c>
      <c r="D13515" s="2">
        <v>3556.28</v>
      </c>
      <c r="E13515" s="2">
        <v>0.4</v>
      </c>
      <c r="F13515" s="2">
        <f t="shared" si="633"/>
        <v>1422.5120000000002</v>
      </c>
      <c r="G13515" s="2">
        <v>7</v>
      </c>
      <c r="H13515" s="3">
        <v>45265</v>
      </c>
      <c r="I13515" s="3">
        <v>45268</v>
      </c>
      <c r="J13515" s="2" t="s">
        <v>31</v>
      </c>
      <c r="K13515" s="2" t="s">
        <v>22</v>
      </c>
      <c r="L13515" s="2">
        <v>663.21</v>
      </c>
      <c r="M13515" s="2" t="s">
        <v>39</v>
      </c>
      <c r="N13515">
        <f t="shared" si="634"/>
        <v>2133.768</v>
      </c>
      <c r="O13515" s="4">
        <f t="shared" si="635"/>
        <v>1415136.2752800002</v>
      </c>
    </row>
    <row r="13516" spans="1:15" ht="14.25" customHeight="1" x14ac:dyDescent="0.25">
      <c r="A13516" s="2" t="s">
        <v>13546</v>
      </c>
      <c r="B13516" s="2" t="s">
        <v>41</v>
      </c>
      <c r="C13516" s="2" t="s">
        <v>14</v>
      </c>
      <c r="D13516" s="2">
        <v>769.26</v>
      </c>
      <c r="E13516" s="2">
        <v>0.27</v>
      </c>
      <c r="F13516" s="2">
        <f t="shared" si="633"/>
        <v>207.70020000000002</v>
      </c>
      <c r="G13516" s="2">
        <v>6</v>
      </c>
      <c r="H13516" s="3">
        <v>45153</v>
      </c>
      <c r="I13516" s="3">
        <v>45160</v>
      </c>
      <c r="J13516" s="2" t="s">
        <v>15</v>
      </c>
      <c r="K13516" s="2" t="s">
        <v>27</v>
      </c>
      <c r="L13516" s="2">
        <v>167.55</v>
      </c>
      <c r="M13516" s="2" t="s">
        <v>17</v>
      </c>
      <c r="N13516">
        <f t="shared" si="634"/>
        <v>561.5598</v>
      </c>
      <c r="O13516" s="4">
        <f t="shared" si="635"/>
        <v>94089.344490000003</v>
      </c>
    </row>
    <row r="13517" spans="1:15" ht="14.25" customHeight="1" x14ac:dyDescent="0.25">
      <c r="A13517" s="2" t="s">
        <v>13547</v>
      </c>
      <c r="B13517" s="2" t="s">
        <v>13</v>
      </c>
      <c r="C13517" s="2" t="s">
        <v>33</v>
      </c>
      <c r="D13517" s="2">
        <v>2604.1999999999998</v>
      </c>
      <c r="E13517" s="2">
        <v>0.22</v>
      </c>
      <c r="F13517" s="2">
        <f t="shared" si="633"/>
        <v>572.92399999999998</v>
      </c>
      <c r="G13517" s="2">
        <v>2</v>
      </c>
      <c r="H13517" s="3">
        <v>45402</v>
      </c>
      <c r="I13517" s="3">
        <v>45407</v>
      </c>
      <c r="J13517" s="2" t="s">
        <v>31</v>
      </c>
      <c r="K13517" s="2" t="s">
        <v>27</v>
      </c>
      <c r="L13517" s="2">
        <v>642.14</v>
      </c>
      <c r="M13517" s="2" t="s">
        <v>17</v>
      </c>
      <c r="N13517">
        <f t="shared" si="634"/>
        <v>2031.2759999999998</v>
      </c>
      <c r="O13517" s="4">
        <f t="shared" si="635"/>
        <v>1304363.5706399998</v>
      </c>
    </row>
    <row r="13518" spans="1:15" ht="14.25" customHeight="1" x14ac:dyDescent="0.25">
      <c r="A13518" s="2" t="s">
        <v>13548</v>
      </c>
      <c r="B13518" s="2" t="s">
        <v>41</v>
      </c>
      <c r="C13518" s="2" t="s">
        <v>20</v>
      </c>
      <c r="D13518" s="2">
        <v>1056.8499999999999</v>
      </c>
      <c r="E13518" s="2">
        <v>0.46</v>
      </c>
      <c r="F13518" s="2">
        <f t="shared" si="633"/>
        <v>486.15099999999995</v>
      </c>
      <c r="G13518" s="2">
        <v>4</v>
      </c>
      <c r="H13518" s="3">
        <v>45082</v>
      </c>
      <c r="I13518" s="3">
        <v>45088</v>
      </c>
      <c r="J13518" s="2" t="s">
        <v>21</v>
      </c>
      <c r="K13518" s="2" t="s">
        <v>16</v>
      </c>
      <c r="L13518" s="2">
        <v>198.71</v>
      </c>
      <c r="M13518" s="2" t="s">
        <v>28</v>
      </c>
      <c r="N13518">
        <f t="shared" si="634"/>
        <v>570.69899999999996</v>
      </c>
      <c r="O13518" s="4">
        <f t="shared" si="635"/>
        <v>113403.59828999999</v>
      </c>
    </row>
    <row r="13519" spans="1:15" ht="14.25" customHeight="1" x14ac:dyDescent="0.25">
      <c r="A13519" s="2" t="s">
        <v>13549</v>
      </c>
      <c r="B13519" s="2" t="s">
        <v>13</v>
      </c>
      <c r="C13519" s="2" t="s">
        <v>14</v>
      </c>
      <c r="D13519" s="2">
        <v>2573.3200000000002</v>
      </c>
      <c r="E13519" s="2">
        <v>0.47</v>
      </c>
      <c r="F13519" s="2">
        <f t="shared" si="633"/>
        <v>1209.4603999999999</v>
      </c>
      <c r="G13519" s="2">
        <v>1</v>
      </c>
      <c r="H13519" s="3">
        <v>45005</v>
      </c>
      <c r="I13519" s="3">
        <v>45008</v>
      </c>
      <c r="J13519" s="2" t="s">
        <v>21</v>
      </c>
      <c r="K13519" s="2" t="s">
        <v>27</v>
      </c>
      <c r="L13519" s="2">
        <v>290.94</v>
      </c>
      <c r="M13519" s="2" t="s">
        <v>28</v>
      </c>
      <c r="N13519">
        <f t="shared" si="634"/>
        <v>1363.8596000000002</v>
      </c>
      <c r="O13519" s="4">
        <f t="shared" si="635"/>
        <v>396801.31202400004</v>
      </c>
    </row>
    <row r="13520" spans="1:15" ht="14.25" customHeight="1" x14ac:dyDescent="0.25">
      <c r="A13520" s="2" t="s">
        <v>13550</v>
      </c>
      <c r="B13520" s="2" t="s">
        <v>25</v>
      </c>
      <c r="C13520" s="2" t="s">
        <v>14</v>
      </c>
      <c r="D13520" s="2">
        <v>1540.15</v>
      </c>
      <c r="E13520" s="2">
        <v>0.38</v>
      </c>
      <c r="F13520" s="2">
        <f t="shared" si="633"/>
        <v>585.25700000000006</v>
      </c>
      <c r="G13520" s="2">
        <v>7</v>
      </c>
      <c r="H13520" s="3">
        <v>45201</v>
      </c>
      <c r="I13520" s="3">
        <v>45204</v>
      </c>
      <c r="J13520" s="2" t="s">
        <v>31</v>
      </c>
      <c r="K13520" s="2" t="s">
        <v>16</v>
      </c>
      <c r="L13520" s="2">
        <v>197.2</v>
      </c>
      <c r="M13520" s="2" t="s">
        <v>48</v>
      </c>
      <c r="N13520">
        <f t="shared" si="634"/>
        <v>954.89300000000003</v>
      </c>
      <c r="O13520" s="4">
        <f t="shared" si="635"/>
        <v>188304.8996</v>
      </c>
    </row>
    <row r="13521" spans="1:15" ht="14.25" customHeight="1" x14ac:dyDescent="0.25">
      <c r="A13521" s="2" t="s">
        <v>13551</v>
      </c>
      <c r="B13521" s="2" t="s">
        <v>19</v>
      </c>
      <c r="C13521" s="2" t="s">
        <v>33</v>
      </c>
      <c r="D13521" s="2">
        <v>362.05</v>
      </c>
      <c r="E13521" s="2">
        <v>0.26</v>
      </c>
      <c r="F13521" s="2">
        <f t="shared" si="633"/>
        <v>94.13300000000001</v>
      </c>
      <c r="G13521" s="2">
        <v>2</v>
      </c>
      <c r="H13521" s="3">
        <v>45279</v>
      </c>
      <c r="I13521" s="3">
        <v>45283</v>
      </c>
      <c r="J13521" s="2" t="s">
        <v>21</v>
      </c>
      <c r="K13521" s="2" t="s">
        <v>27</v>
      </c>
      <c r="L13521" s="2">
        <v>92.83</v>
      </c>
      <c r="M13521" s="2" t="s">
        <v>39</v>
      </c>
      <c r="N13521">
        <f t="shared" si="634"/>
        <v>267.91700000000003</v>
      </c>
      <c r="O13521" s="4">
        <f t="shared" si="635"/>
        <v>24870.735110000001</v>
      </c>
    </row>
    <row r="13522" spans="1:15" ht="14.25" customHeight="1" x14ac:dyDescent="0.25">
      <c r="A13522" s="2" t="s">
        <v>13552</v>
      </c>
      <c r="B13522" s="2" t="s">
        <v>25</v>
      </c>
      <c r="C13522" s="2" t="s">
        <v>33</v>
      </c>
      <c r="D13522" s="2">
        <v>2568.17</v>
      </c>
      <c r="E13522" s="2">
        <v>0.06</v>
      </c>
      <c r="F13522" s="2">
        <f t="shared" si="633"/>
        <v>154.09020000000001</v>
      </c>
      <c r="G13522" s="2">
        <v>6</v>
      </c>
      <c r="H13522" s="3">
        <v>45146</v>
      </c>
      <c r="I13522" s="3">
        <v>45149</v>
      </c>
      <c r="J13522" s="2" t="s">
        <v>31</v>
      </c>
      <c r="K13522" s="2" t="s">
        <v>27</v>
      </c>
      <c r="L13522" s="2">
        <v>633.16</v>
      </c>
      <c r="M13522" s="2" t="s">
        <v>48</v>
      </c>
      <c r="N13522">
        <f t="shared" si="634"/>
        <v>2414.0798</v>
      </c>
      <c r="O13522" s="4">
        <f t="shared" si="635"/>
        <v>1528498.7661679999</v>
      </c>
    </row>
    <row r="13523" spans="1:15" ht="14.25" customHeight="1" x14ac:dyDescent="0.25">
      <c r="A13523" s="2" t="s">
        <v>13553</v>
      </c>
      <c r="B13523" s="2" t="s">
        <v>25</v>
      </c>
      <c r="C13523" s="2" t="s">
        <v>14</v>
      </c>
      <c r="D13523" s="2">
        <v>990.97</v>
      </c>
      <c r="E13523" s="2">
        <v>0.35</v>
      </c>
      <c r="F13523" s="2">
        <f t="shared" si="633"/>
        <v>346.83949999999999</v>
      </c>
      <c r="G13523" s="2">
        <v>9</v>
      </c>
      <c r="H13523" s="3">
        <v>45186</v>
      </c>
      <c r="I13523" s="3">
        <v>45191</v>
      </c>
      <c r="J13523" s="2" t="s">
        <v>15</v>
      </c>
      <c r="K13523" s="2" t="s">
        <v>22</v>
      </c>
      <c r="L13523" s="2">
        <v>53.13</v>
      </c>
      <c r="M13523" s="2" t="s">
        <v>48</v>
      </c>
      <c r="N13523">
        <f t="shared" si="634"/>
        <v>644.13049999999998</v>
      </c>
      <c r="O13523" s="4">
        <f t="shared" si="635"/>
        <v>34222.653465000003</v>
      </c>
    </row>
    <row r="13524" spans="1:15" ht="14.25" customHeight="1" x14ac:dyDescent="0.25">
      <c r="A13524" s="2" t="s">
        <v>13554</v>
      </c>
      <c r="B13524" s="2" t="s">
        <v>25</v>
      </c>
      <c r="C13524" s="2" t="s">
        <v>26</v>
      </c>
      <c r="D13524" s="2">
        <v>889.66</v>
      </c>
      <c r="E13524" s="2">
        <v>0.41</v>
      </c>
      <c r="F13524" s="2">
        <f t="shared" si="633"/>
        <v>364.76059999999995</v>
      </c>
      <c r="G13524" s="2">
        <v>5</v>
      </c>
      <c r="H13524" s="3">
        <v>45357</v>
      </c>
      <c r="I13524" s="3">
        <v>45359</v>
      </c>
      <c r="J13524" s="2" t="s">
        <v>15</v>
      </c>
      <c r="K13524" s="2" t="s">
        <v>16</v>
      </c>
      <c r="L13524" s="2">
        <v>173.22</v>
      </c>
      <c r="M13524" s="2" t="s">
        <v>34</v>
      </c>
      <c r="N13524">
        <f t="shared" si="634"/>
        <v>524.89940000000001</v>
      </c>
      <c r="O13524" s="4">
        <f t="shared" si="635"/>
        <v>90923.074068000002</v>
      </c>
    </row>
    <row r="13525" spans="1:15" ht="14.25" customHeight="1" x14ac:dyDescent="0.25">
      <c r="A13525" s="2" t="s">
        <v>13555</v>
      </c>
      <c r="B13525" s="2" t="s">
        <v>13</v>
      </c>
      <c r="C13525" s="2" t="s">
        <v>20</v>
      </c>
      <c r="D13525" s="2">
        <v>1983.39</v>
      </c>
      <c r="E13525" s="2">
        <v>0.43</v>
      </c>
      <c r="F13525" s="2">
        <f t="shared" si="633"/>
        <v>852.85770000000002</v>
      </c>
      <c r="G13525" s="2">
        <v>5</v>
      </c>
      <c r="H13525" s="3">
        <v>45341</v>
      </c>
      <c r="I13525" s="3">
        <v>45342</v>
      </c>
      <c r="J13525" s="2" t="s">
        <v>21</v>
      </c>
      <c r="K13525" s="2" t="s">
        <v>27</v>
      </c>
      <c r="L13525" s="2">
        <v>472.7</v>
      </c>
      <c r="M13525" s="2" t="s">
        <v>34</v>
      </c>
      <c r="N13525">
        <f t="shared" si="634"/>
        <v>1130.5323000000001</v>
      </c>
      <c r="O13525" s="4">
        <f t="shared" si="635"/>
        <v>534402.61820999999</v>
      </c>
    </row>
    <row r="13526" spans="1:15" ht="14.25" customHeight="1" x14ac:dyDescent="0.25">
      <c r="A13526" s="2" t="s">
        <v>13556</v>
      </c>
      <c r="B13526" s="2" t="s">
        <v>19</v>
      </c>
      <c r="C13526" s="2" t="s">
        <v>33</v>
      </c>
      <c r="D13526" s="2">
        <v>1872.76</v>
      </c>
      <c r="E13526" s="2">
        <v>0.28999999999999998</v>
      </c>
      <c r="F13526" s="2">
        <f t="shared" si="633"/>
        <v>543.10039999999992</v>
      </c>
      <c r="G13526" s="2">
        <v>4</v>
      </c>
      <c r="H13526" s="3">
        <v>45315</v>
      </c>
      <c r="I13526" s="3">
        <v>45316</v>
      </c>
      <c r="J13526" s="2" t="s">
        <v>15</v>
      </c>
      <c r="K13526" s="2" t="s">
        <v>27</v>
      </c>
      <c r="L13526" s="2">
        <v>140.78</v>
      </c>
      <c r="M13526" s="2" t="s">
        <v>23</v>
      </c>
      <c r="N13526">
        <f t="shared" si="634"/>
        <v>1329.6596</v>
      </c>
      <c r="O13526" s="4">
        <f t="shared" si="635"/>
        <v>187189.47848799999</v>
      </c>
    </row>
    <row r="13527" spans="1:15" ht="14.25" customHeight="1" x14ac:dyDescent="0.25">
      <c r="A13527" s="2" t="s">
        <v>13557</v>
      </c>
      <c r="B13527" s="2" t="s">
        <v>41</v>
      </c>
      <c r="C13527" s="2" t="s">
        <v>14</v>
      </c>
      <c r="D13527" s="2">
        <v>4348.09</v>
      </c>
      <c r="E13527" s="2">
        <v>0.31</v>
      </c>
      <c r="F13527" s="2">
        <f t="shared" si="633"/>
        <v>1347.9078999999999</v>
      </c>
      <c r="G13527" s="2">
        <v>1</v>
      </c>
      <c r="H13527" s="3">
        <v>45050</v>
      </c>
      <c r="I13527" s="3">
        <v>45051</v>
      </c>
      <c r="J13527" s="2" t="s">
        <v>31</v>
      </c>
      <c r="K13527" s="2" t="s">
        <v>22</v>
      </c>
      <c r="L13527" s="2">
        <v>884.23</v>
      </c>
      <c r="M13527" s="2" t="s">
        <v>34</v>
      </c>
      <c r="N13527">
        <f t="shared" si="634"/>
        <v>3000.1821</v>
      </c>
      <c r="O13527" s="4">
        <f t="shared" si="635"/>
        <v>2652851.0182830002</v>
      </c>
    </row>
    <row r="13528" spans="1:15" ht="14.25" customHeight="1" x14ac:dyDescent="0.25">
      <c r="A13528" s="2" t="s">
        <v>13558</v>
      </c>
      <c r="B13528" s="2" t="s">
        <v>25</v>
      </c>
      <c r="C13528" s="2" t="s">
        <v>26</v>
      </c>
      <c r="D13528" s="2">
        <v>2866.72</v>
      </c>
      <c r="E13528" s="2">
        <v>0.35</v>
      </c>
      <c r="F13528" s="2">
        <f t="shared" si="633"/>
        <v>1003.3519999999999</v>
      </c>
      <c r="G13528" s="2">
        <v>4</v>
      </c>
      <c r="H13528" s="3">
        <v>45215</v>
      </c>
      <c r="I13528" s="3">
        <v>45222</v>
      </c>
      <c r="J13528" s="2" t="s">
        <v>21</v>
      </c>
      <c r="K13528" s="2" t="s">
        <v>16</v>
      </c>
      <c r="L13528" s="2">
        <v>477.45</v>
      </c>
      <c r="M13528" s="2" t="s">
        <v>23</v>
      </c>
      <c r="N13528">
        <f t="shared" si="634"/>
        <v>1863.3679999999999</v>
      </c>
      <c r="O13528" s="4">
        <f t="shared" si="635"/>
        <v>889665.05160000001</v>
      </c>
    </row>
    <row r="13529" spans="1:15" ht="14.25" customHeight="1" x14ac:dyDescent="0.25">
      <c r="A13529" s="2" t="s">
        <v>13559</v>
      </c>
      <c r="B13529" s="2" t="s">
        <v>13</v>
      </c>
      <c r="C13529" s="2" t="s">
        <v>36</v>
      </c>
      <c r="D13529" s="2">
        <v>4287.38</v>
      </c>
      <c r="E13529" s="2">
        <v>0.44</v>
      </c>
      <c r="F13529" s="2">
        <f t="shared" si="633"/>
        <v>1886.4472000000001</v>
      </c>
      <c r="G13529" s="2">
        <v>9</v>
      </c>
      <c r="H13529" s="3">
        <v>45230</v>
      </c>
      <c r="I13529" s="3">
        <v>45231</v>
      </c>
      <c r="J13529" s="2" t="s">
        <v>31</v>
      </c>
      <c r="K13529" s="2" t="s">
        <v>27</v>
      </c>
      <c r="L13529" s="2">
        <v>447.8</v>
      </c>
      <c r="M13529" s="2" t="s">
        <v>39</v>
      </c>
      <c r="N13529">
        <f t="shared" si="634"/>
        <v>2400.9328</v>
      </c>
      <c r="O13529" s="4">
        <f t="shared" si="635"/>
        <v>1075137.70784</v>
      </c>
    </row>
    <row r="13530" spans="1:15" ht="14.25" customHeight="1" x14ac:dyDescent="0.25">
      <c r="A13530" s="2" t="s">
        <v>13560</v>
      </c>
      <c r="B13530" s="2" t="s">
        <v>41</v>
      </c>
      <c r="C13530" s="2" t="s">
        <v>14</v>
      </c>
      <c r="D13530" s="2">
        <v>819.49</v>
      </c>
      <c r="E13530" s="2">
        <v>0.02</v>
      </c>
      <c r="F13530" s="2">
        <f t="shared" si="633"/>
        <v>16.389800000000001</v>
      </c>
      <c r="G13530" s="2">
        <v>9</v>
      </c>
      <c r="H13530" s="3">
        <v>45086</v>
      </c>
      <c r="I13530" s="3">
        <v>45092</v>
      </c>
      <c r="J13530" s="2" t="s">
        <v>31</v>
      </c>
      <c r="K13530" s="2" t="s">
        <v>16</v>
      </c>
      <c r="L13530" s="2">
        <v>171.6</v>
      </c>
      <c r="M13530" s="2" t="s">
        <v>28</v>
      </c>
      <c r="N13530">
        <f t="shared" si="634"/>
        <v>803.10019999999997</v>
      </c>
      <c r="O13530" s="4">
        <f t="shared" si="635"/>
        <v>137811.99432</v>
      </c>
    </row>
    <row r="13531" spans="1:15" ht="14.25" customHeight="1" x14ac:dyDescent="0.25">
      <c r="A13531" s="2" t="s">
        <v>13561</v>
      </c>
      <c r="B13531" s="2" t="s">
        <v>25</v>
      </c>
      <c r="C13531" s="2" t="s">
        <v>26</v>
      </c>
      <c r="D13531" s="2">
        <v>1850.82</v>
      </c>
      <c r="E13531" s="2">
        <v>0.28000000000000003</v>
      </c>
      <c r="F13531" s="2">
        <f t="shared" si="633"/>
        <v>518.2296</v>
      </c>
      <c r="G13531" s="2">
        <v>7</v>
      </c>
      <c r="H13531" s="3">
        <v>45308</v>
      </c>
      <c r="I13531" s="3">
        <v>45310</v>
      </c>
      <c r="J13531" s="2" t="s">
        <v>31</v>
      </c>
      <c r="K13531" s="2" t="s">
        <v>27</v>
      </c>
      <c r="L13531" s="2">
        <v>231.2</v>
      </c>
      <c r="M13531" s="2" t="s">
        <v>39</v>
      </c>
      <c r="N13531">
        <f t="shared" si="634"/>
        <v>1332.5904</v>
      </c>
      <c r="O13531" s="4">
        <f t="shared" si="635"/>
        <v>308094.90048000001</v>
      </c>
    </row>
    <row r="13532" spans="1:15" ht="14.25" customHeight="1" x14ac:dyDescent="0.25">
      <c r="A13532" s="2" t="s">
        <v>13562</v>
      </c>
      <c r="B13532" s="2" t="s">
        <v>41</v>
      </c>
      <c r="C13532" s="2" t="s">
        <v>36</v>
      </c>
      <c r="D13532" s="2">
        <v>2821.12</v>
      </c>
      <c r="E13532" s="2">
        <v>0.18</v>
      </c>
      <c r="F13532" s="2">
        <f t="shared" ref="F13532:F13595" si="636">D13532*E13532</f>
        <v>507.80159999999995</v>
      </c>
      <c r="G13532" s="2">
        <v>4</v>
      </c>
      <c r="H13532" s="3">
        <v>45038</v>
      </c>
      <c r="I13532" s="3">
        <v>45044</v>
      </c>
      <c r="J13532" s="2" t="s">
        <v>15</v>
      </c>
      <c r="K13532" s="2" t="s">
        <v>16</v>
      </c>
      <c r="L13532" s="2">
        <v>282.12</v>
      </c>
      <c r="M13532" s="2" t="s">
        <v>34</v>
      </c>
      <c r="N13532">
        <f t="shared" si="634"/>
        <v>2313.3184000000001</v>
      </c>
      <c r="O13532" s="4">
        <f t="shared" si="635"/>
        <v>652633.38700800005</v>
      </c>
    </row>
    <row r="13533" spans="1:15" ht="14.25" customHeight="1" x14ac:dyDescent="0.25">
      <c r="A13533" s="2" t="s">
        <v>13563</v>
      </c>
      <c r="B13533" s="2" t="s">
        <v>25</v>
      </c>
      <c r="C13533" s="2" t="s">
        <v>26</v>
      </c>
      <c r="D13533" s="2">
        <v>850.33</v>
      </c>
      <c r="E13533" s="2">
        <v>0.42</v>
      </c>
      <c r="F13533" s="2">
        <f t="shared" si="636"/>
        <v>357.1386</v>
      </c>
      <c r="G13533" s="2">
        <v>9</v>
      </c>
      <c r="H13533" s="3">
        <v>45539</v>
      </c>
      <c r="I13533" s="3">
        <v>45541</v>
      </c>
      <c r="J13533" s="2" t="s">
        <v>31</v>
      </c>
      <c r="K13533" s="2" t="s">
        <v>16</v>
      </c>
      <c r="L13533" s="2">
        <v>138.02000000000001</v>
      </c>
      <c r="M13533" s="2" t="s">
        <v>17</v>
      </c>
      <c r="N13533">
        <f t="shared" si="634"/>
        <v>493.19140000000004</v>
      </c>
      <c r="O13533" s="4">
        <f t="shared" si="635"/>
        <v>68070.277028000011</v>
      </c>
    </row>
    <row r="13534" spans="1:15" ht="14.25" customHeight="1" x14ac:dyDescent="0.25">
      <c r="A13534" s="2" t="s">
        <v>13564</v>
      </c>
      <c r="B13534" s="2" t="s">
        <v>41</v>
      </c>
      <c r="C13534" s="2" t="s">
        <v>33</v>
      </c>
      <c r="D13534" s="2">
        <v>727.48</v>
      </c>
      <c r="E13534" s="2">
        <v>7.0000000000000007E-2</v>
      </c>
      <c r="F13534" s="2">
        <f t="shared" si="636"/>
        <v>50.923600000000008</v>
      </c>
      <c r="G13534" s="2">
        <v>5</v>
      </c>
      <c r="H13534" s="3">
        <v>45152</v>
      </c>
      <c r="I13534" s="3">
        <v>45153</v>
      </c>
      <c r="J13534" s="2" t="s">
        <v>15</v>
      </c>
      <c r="K13534" s="2" t="s">
        <v>27</v>
      </c>
      <c r="L13534" s="2">
        <v>145.77000000000001</v>
      </c>
      <c r="M13534" s="2" t="s">
        <v>28</v>
      </c>
      <c r="N13534">
        <f t="shared" si="634"/>
        <v>676.55640000000005</v>
      </c>
      <c r="O13534" s="4">
        <f t="shared" si="635"/>
        <v>98621.626428000018</v>
      </c>
    </row>
    <row r="13535" spans="1:15" ht="14.25" customHeight="1" x14ac:dyDescent="0.25">
      <c r="A13535" s="2" t="s">
        <v>13565</v>
      </c>
      <c r="B13535" s="2" t="s">
        <v>41</v>
      </c>
      <c r="C13535" s="2" t="s">
        <v>14</v>
      </c>
      <c r="D13535" s="2">
        <v>3340.87</v>
      </c>
      <c r="E13535" s="2">
        <v>0.45</v>
      </c>
      <c r="F13535" s="2">
        <f t="shared" si="636"/>
        <v>1503.3915</v>
      </c>
      <c r="G13535" s="2">
        <v>2</v>
      </c>
      <c r="H13535" s="3">
        <v>45414</v>
      </c>
      <c r="I13535" s="3">
        <v>45421</v>
      </c>
      <c r="J13535" s="2" t="s">
        <v>31</v>
      </c>
      <c r="K13535" s="2" t="s">
        <v>22</v>
      </c>
      <c r="L13535" s="2">
        <v>528.20000000000005</v>
      </c>
      <c r="M13535" s="2" t="s">
        <v>39</v>
      </c>
      <c r="N13535">
        <f t="shared" si="634"/>
        <v>1837.4784999999999</v>
      </c>
      <c r="O13535" s="4">
        <f t="shared" si="635"/>
        <v>970556.14370000002</v>
      </c>
    </row>
    <row r="13536" spans="1:15" ht="14.25" customHeight="1" x14ac:dyDescent="0.25">
      <c r="A13536" s="2" t="s">
        <v>13566</v>
      </c>
      <c r="B13536" s="2" t="s">
        <v>19</v>
      </c>
      <c r="C13536" s="2" t="s">
        <v>36</v>
      </c>
      <c r="D13536" s="2">
        <v>3303.79</v>
      </c>
      <c r="E13536" s="2">
        <v>0.06</v>
      </c>
      <c r="F13536" s="2">
        <f t="shared" si="636"/>
        <v>198.22739999999999</v>
      </c>
      <c r="G13536" s="2">
        <v>9</v>
      </c>
      <c r="H13536" s="3">
        <v>45485</v>
      </c>
      <c r="I13536" s="3">
        <v>45488</v>
      </c>
      <c r="J13536" s="2" t="s">
        <v>31</v>
      </c>
      <c r="K13536" s="2" t="s">
        <v>27</v>
      </c>
      <c r="L13536" s="2">
        <v>917.18</v>
      </c>
      <c r="M13536" s="2" t="s">
        <v>34</v>
      </c>
      <c r="N13536">
        <f t="shared" si="634"/>
        <v>3105.5626000000002</v>
      </c>
      <c r="O13536" s="4">
        <f t="shared" si="635"/>
        <v>2848359.9054680001</v>
      </c>
    </row>
    <row r="13537" spans="1:15" ht="14.25" customHeight="1" x14ac:dyDescent="0.25">
      <c r="A13537" s="2" t="s">
        <v>13567</v>
      </c>
      <c r="B13537" s="2" t="s">
        <v>19</v>
      </c>
      <c r="C13537" s="2" t="s">
        <v>26</v>
      </c>
      <c r="D13537" s="2">
        <v>1247.3800000000001</v>
      </c>
      <c r="E13537" s="2">
        <v>0.04</v>
      </c>
      <c r="F13537" s="2">
        <f t="shared" si="636"/>
        <v>49.895200000000003</v>
      </c>
      <c r="G13537" s="2">
        <v>6</v>
      </c>
      <c r="H13537" s="3">
        <v>45575</v>
      </c>
      <c r="I13537" s="3">
        <v>45578</v>
      </c>
      <c r="J13537" s="2" t="s">
        <v>15</v>
      </c>
      <c r="K13537" s="2" t="s">
        <v>22</v>
      </c>
      <c r="L13537" s="2">
        <v>343.05</v>
      </c>
      <c r="M13537" s="2" t="s">
        <v>34</v>
      </c>
      <c r="N13537">
        <f t="shared" si="634"/>
        <v>1197.4848000000002</v>
      </c>
      <c r="O13537" s="4">
        <f t="shared" si="635"/>
        <v>410797.16064000007</v>
      </c>
    </row>
    <row r="13538" spans="1:15" ht="14.25" customHeight="1" x14ac:dyDescent="0.25">
      <c r="A13538" s="2" t="s">
        <v>13568</v>
      </c>
      <c r="B13538" s="2" t="s">
        <v>25</v>
      </c>
      <c r="C13538" s="2" t="s">
        <v>36</v>
      </c>
      <c r="D13538" s="2">
        <v>1212.9100000000001</v>
      </c>
      <c r="E13538" s="2">
        <v>0.17</v>
      </c>
      <c r="F13538" s="2">
        <f t="shared" si="636"/>
        <v>206.19470000000004</v>
      </c>
      <c r="G13538" s="2">
        <v>5</v>
      </c>
      <c r="H13538" s="3">
        <v>45287</v>
      </c>
      <c r="I13538" s="3">
        <v>45293</v>
      </c>
      <c r="J13538" s="2" t="s">
        <v>21</v>
      </c>
      <c r="K13538" s="2" t="s">
        <v>22</v>
      </c>
      <c r="L13538" s="2">
        <v>172.61</v>
      </c>
      <c r="M13538" s="2" t="s">
        <v>17</v>
      </c>
      <c r="N13538">
        <f t="shared" si="634"/>
        <v>1006.7153000000001</v>
      </c>
      <c r="O13538" s="4">
        <f t="shared" si="635"/>
        <v>173769.12793300004</v>
      </c>
    </row>
    <row r="13539" spans="1:15" ht="14.25" customHeight="1" x14ac:dyDescent="0.25">
      <c r="A13539" s="2" t="s">
        <v>13569</v>
      </c>
      <c r="B13539" s="2" t="s">
        <v>13</v>
      </c>
      <c r="C13539" s="2" t="s">
        <v>20</v>
      </c>
      <c r="D13539" s="2">
        <v>3752.68</v>
      </c>
      <c r="E13539" s="2">
        <v>0.5</v>
      </c>
      <c r="F13539" s="2">
        <f t="shared" si="636"/>
        <v>1876.34</v>
      </c>
      <c r="G13539" s="2">
        <v>8</v>
      </c>
      <c r="H13539" s="3">
        <v>45089</v>
      </c>
      <c r="I13539" s="3">
        <v>45093</v>
      </c>
      <c r="J13539" s="2" t="s">
        <v>21</v>
      </c>
      <c r="K13539" s="2" t="s">
        <v>27</v>
      </c>
      <c r="L13539" s="2">
        <v>385.94</v>
      </c>
      <c r="M13539" s="2" t="s">
        <v>23</v>
      </c>
      <c r="N13539">
        <f t="shared" si="634"/>
        <v>1876.34</v>
      </c>
      <c r="O13539" s="4">
        <f t="shared" si="635"/>
        <v>724154.65960000001</v>
      </c>
    </row>
    <row r="13540" spans="1:15" ht="14.25" customHeight="1" x14ac:dyDescent="0.25">
      <c r="A13540" s="2" t="s">
        <v>13570</v>
      </c>
      <c r="B13540" s="2" t="s">
        <v>19</v>
      </c>
      <c r="C13540" s="2" t="s">
        <v>14</v>
      </c>
      <c r="D13540" s="2">
        <v>673.24</v>
      </c>
      <c r="E13540" s="2">
        <v>0.32</v>
      </c>
      <c r="F13540" s="2">
        <f t="shared" si="636"/>
        <v>215.43680000000001</v>
      </c>
      <c r="G13540" s="2">
        <v>2</v>
      </c>
      <c r="H13540" s="3">
        <v>44973</v>
      </c>
      <c r="I13540" s="3">
        <v>44975</v>
      </c>
      <c r="J13540" s="2" t="s">
        <v>15</v>
      </c>
      <c r="K13540" s="2" t="s">
        <v>27</v>
      </c>
      <c r="L13540" s="2">
        <v>185.18</v>
      </c>
      <c r="M13540" s="2" t="s">
        <v>28</v>
      </c>
      <c r="N13540">
        <f t="shared" si="634"/>
        <v>457.8032</v>
      </c>
      <c r="O13540" s="4">
        <f t="shared" si="635"/>
        <v>84775.996576000005</v>
      </c>
    </row>
    <row r="13541" spans="1:15" ht="14.25" customHeight="1" x14ac:dyDescent="0.25">
      <c r="A13541" s="2" t="s">
        <v>13571</v>
      </c>
      <c r="B13541" s="2" t="s">
        <v>41</v>
      </c>
      <c r="C13541" s="2" t="s">
        <v>33</v>
      </c>
      <c r="D13541" s="2">
        <v>4623.99</v>
      </c>
      <c r="E13541" s="2">
        <v>0.01</v>
      </c>
      <c r="F13541" s="2">
        <f t="shared" si="636"/>
        <v>46.239899999999999</v>
      </c>
      <c r="G13541" s="2">
        <v>5</v>
      </c>
      <c r="H13541" s="3">
        <v>45526</v>
      </c>
      <c r="I13541" s="3">
        <v>45530</v>
      </c>
      <c r="J13541" s="2" t="s">
        <v>21</v>
      </c>
      <c r="K13541" s="2" t="s">
        <v>22</v>
      </c>
      <c r="L13541" s="2">
        <v>712.8</v>
      </c>
      <c r="M13541" s="2" t="s">
        <v>34</v>
      </c>
      <c r="N13541">
        <f t="shared" si="634"/>
        <v>4577.7501000000002</v>
      </c>
      <c r="O13541" s="4">
        <f t="shared" si="635"/>
        <v>3263020.27128</v>
      </c>
    </row>
    <row r="13542" spans="1:15" ht="14.25" customHeight="1" x14ac:dyDescent="0.25">
      <c r="A13542" s="2" t="s">
        <v>13572</v>
      </c>
      <c r="B13542" s="2" t="s">
        <v>19</v>
      </c>
      <c r="C13542" s="2" t="s">
        <v>36</v>
      </c>
      <c r="D13542" s="2">
        <v>4724.32</v>
      </c>
      <c r="E13542" s="2">
        <v>0.12</v>
      </c>
      <c r="F13542" s="2">
        <f t="shared" si="636"/>
        <v>566.91839999999991</v>
      </c>
      <c r="G13542" s="2">
        <v>8</v>
      </c>
      <c r="H13542" s="3">
        <v>45264</v>
      </c>
      <c r="I13542" s="3">
        <v>45269</v>
      </c>
      <c r="J13542" s="2" t="s">
        <v>15</v>
      </c>
      <c r="K13542" s="2" t="s">
        <v>27</v>
      </c>
      <c r="L13542" s="2">
        <v>603.09</v>
      </c>
      <c r="M13542" s="2" t="s">
        <v>23</v>
      </c>
      <c r="N13542">
        <f t="shared" si="634"/>
        <v>4157.4016000000001</v>
      </c>
      <c r="O13542" s="4">
        <f t="shared" si="635"/>
        <v>2507287.3309440003</v>
      </c>
    </row>
    <row r="13543" spans="1:15" ht="14.25" customHeight="1" x14ac:dyDescent="0.25">
      <c r="A13543" s="2" t="s">
        <v>13573</v>
      </c>
      <c r="B13543" s="2" t="s">
        <v>19</v>
      </c>
      <c r="C13543" s="2" t="s">
        <v>26</v>
      </c>
      <c r="D13543" s="2">
        <v>4367.8599999999997</v>
      </c>
      <c r="E13543" s="2">
        <v>7.0000000000000007E-2</v>
      </c>
      <c r="F13543" s="2">
        <f t="shared" si="636"/>
        <v>305.75020000000001</v>
      </c>
      <c r="G13543" s="2">
        <v>4</v>
      </c>
      <c r="H13543" s="3">
        <v>45199</v>
      </c>
      <c r="I13543" s="3">
        <v>45201</v>
      </c>
      <c r="J13543" s="2" t="s">
        <v>31</v>
      </c>
      <c r="K13543" s="2" t="s">
        <v>27</v>
      </c>
      <c r="L13543" s="2">
        <v>1264.78</v>
      </c>
      <c r="M13543" s="2" t="s">
        <v>17</v>
      </c>
      <c r="N13543">
        <f t="shared" si="634"/>
        <v>4062.1097999999997</v>
      </c>
      <c r="O13543" s="4">
        <f t="shared" si="635"/>
        <v>5137675.2328439998</v>
      </c>
    </row>
    <row r="13544" spans="1:15" ht="14.25" customHeight="1" x14ac:dyDescent="0.25">
      <c r="A13544" s="2" t="s">
        <v>13574</v>
      </c>
      <c r="B13544" s="2" t="s">
        <v>25</v>
      </c>
      <c r="C13544" s="2" t="s">
        <v>36</v>
      </c>
      <c r="D13544" s="2">
        <v>1132.32</v>
      </c>
      <c r="E13544" s="2">
        <v>0</v>
      </c>
      <c r="F13544" s="2">
        <f t="shared" si="636"/>
        <v>0</v>
      </c>
      <c r="G13544" s="2">
        <v>9</v>
      </c>
      <c r="H13544" s="3">
        <v>44981</v>
      </c>
      <c r="I13544" s="3">
        <v>44982</v>
      </c>
      <c r="J13544" s="2" t="s">
        <v>31</v>
      </c>
      <c r="K13544" s="2" t="s">
        <v>22</v>
      </c>
      <c r="L13544" s="2">
        <v>196.11</v>
      </c>
      <c r="M13544" s="2" t="s">
        <v>17</v>
      </c>
      <c r="N13544">
        <f t="shared" si="634"/>
        <v>1132.32</v>
      </c>
      <c r="O13544" s="4">
        <f t="shared" si="635"/>
        <v>222059.2752</v>
      </c>
    </row>
    <row r="13545" spans="1:15" ht="14.25" customHeight="1" x14ac:dyDescent="0.25">
      <c r="A13545" s="2" t="s">
        <v>13575</v>
      </c>
      <c r="B13545" s="2" t="s">
        <v>19</v>
      </c>
      <c r="C13545" s="2" t="s">
        <v>26</v>
      </c>
      <c r="D13545" s="2">
        <v>182.33</v>
      </c>
      <c r="E13545" s="2">
        <v>0.26</v>
      </c>
      <c r="F13545" s="2">
        <f t="shared" si="636"/>
        <v>47.405800000000006</v>
      </c>
      <c r="G13545" s="2">
        <v>7</v>
      </c>
      <c r="H13545" s="3">
        <v>45193</v>
      </c>
      <c r="I13545" s="3">
        <v>45194</v>
      </c>
      <c r="J13545" s="2" t="s">
        <v>15</v>
      </c>
      <c r="K13545" s="2" t="s">
        <v>27</v>
      </c>
      <c r="L13545" s="2">
        <v>48.97</v>
      </c>
      <c r="M13545" s="2" t="s">
        <v>28</v>
      </c>
      <c r="N13545">
        <f t="shared" si="634"/>
        <v>134.92420000000001</v>
      </c>
      <c r="O13545" s="4">
        <f t="shared" si="635"/>
        <v>6607.2380740000008</v>
      </c>
    </row>
    <row r="13546" spans="1:15" ht="14.25" customHeight="1" x14ac:dyDescent="0.25">
      <c r="A13546" s="2" t="s">
        <v>13576</v>
      </c>
      <c r="B13546" s="2" t="s">
        <v>19</v>
      </c>
      <c r="C13546" s="2" t="s">
        <v>36</v>
      </c>
      <c r="D13546" s="2">
        <v>4689.79</v>
      </c>
      <c r="E13546" s="2">
        <v>0.19</v>
      </c>
      <c r="F13546" s="2">
        <f t="shared" si="636"/>
        <v>891.06010000000003</v>
      </c>
      <c r="G13546" s="2">
        <v>7</v>
      </c>
      <c r="H13546" s="3">
        <v>45471</v>
      </c>
      <c r="I13546" s="3">
        <v>45475</v>
      </c>
      <c r="J13546" s="2" t="s">
        <v>21</v>
      </c>
      <c r="K13546" s="2" t="s">
        <v>27</v>
      </c>
      <c r="L13546" s="2">
        <v>245.27</v>
      </c>
      <c r="M13546" s="2" t="s">
        <v>34</v>
      </c>
      <c r="N13546">
        <f t="shared" si="634"/>
        <v>3798.7298999999998</v>
      </c>
      <c r="O13546" s="4">
        <f t="shared" si="635"/>
        <v>931714.48257300002</v>
      </c>
    </row>
    <row r="13547" spans="1:15" ht="14.25" customHeight="1" x14ac:dyDescent="0.25">
      <c r="A13547" s="2" t="s">
        <v>13577</v>
      </c>
      <c r="B13547" s="2" t="s">
        <v>41</v>
      </c>
      <c r="C13547" s="2" t="s">
        <v>33</v>
      </c>
      <c r="D13547" s="2">
        <v>1785.46</v>
      </c>
      <c r="E13547" s="2">
        <v>0.31</v>
      </c>
      <c r="F13547" s="2">
        <f t="shared" si="636"/>
        <v>553.49260000000004</v>
      </c>
      <c r="G13547" s="2">
        <v>9</v>
      </c>
      <c r="H13547" s="3">
        <v>45246</v>
      </c>
      <c r="I13547" s="3">
        <v>45248</v>
      </c>
      <c r="J13547" s="2" t="s">
        <v>21</v>
      </c>
      <c r="K13547" s="2" t="s">
        <v>16</v>
      </c>
      <c r="L13547" s="2">
        <v>113.72</v>
      </c>
      <c r="M13547" s="2" t="s">
        <v>34</v>
      </c>
      <c r="N13547">
        <f t="shared" si="634"/>
        <v>1231.9674</v>
      </c>
      <c r="O13547" s="4">
        <f t="shared" si="635"/>
        <v>140099.33272800001</v>
      </c>
    </row>
    <row r="13548" spans="1:15" ht="14.25" customHeight="1" x14ac:dyDescent="0.25">
      <c r="A13548" s="2" t="s">
        <v>13578</v>
      </c>
      <c r="B13548" s="2" t="s">
        <v>19</v>
      </c>
      <c r="C13548" s="2" t="s">
        <v>33</v>
      </c>
      <c r="D13548" s="2">
        <v>1621.01</v>
      </c>
      <c r="E13548" s="2">
        <v>0.11</v>
      </c>
      <c r="F13548" s="2">
        <f t="shared" si="636"/>
        <v>178.31110000000001</v>
      </c>
      <c r="G13548" s="2">
        <v>3</v>
      </c>
      <c r="H13548" s="3">
        <v>44984</v>
      </c>
      <c r="I13548" s="3">
        <v>44987</v>
      </c>
      <c r="J13548" s="2" t="s">
        <v>21</v>
      </c>
      <c r="K13548" s="2" t="s">
        <v>22</v>
      </c>
      <c r="L13548" s="2">
        <v>275.12</v>
      </c>
      <c r="M13548" s="2" t="s">
        <v>28</v>
      </c>
      <c r="N13548">
        <f t="shared" si="634"/>
        <v>1442.6988999999999</v>
      </c>
      <c r="O13548" s="4">
        <f t="shared" si="635"/>
        <v>396915.32136799995</v>
      </c>
    </row>
    <row r="13549" spans="1:15" ht="14.25" customHeight="1" x14ac:dyDescent="0.25">
      <c r="A13549" s="2" t="s">
        <v>13579</v>
      </c>
      <c r="B13549" s="2" t="s">
        <v>41</v>
      </c>
      <c r="C13549" s="2" t="s">
        <v>14</v>
      </c>
      <c r="D13549" s="2">
        <v>1382.22</v>
      </c>
      <c r="E13549" s="2">
        <v>0.42</v>
      </c>
      <c r="F13549" s="2">
        <f t="shared" si="636"/>
        <v>580.53239999999994</v>
      </c>
      <c r="G13549" s="2">
        <v>3</v>
      </c>
      <c r="H13549" s="3">
        <v>45546</v>
      </c>
      <c r="I13549" s="3">
        <v>45548</v>
      </c>
      <c r="J13549" s="2" t="s">
        <v>31</v>
      </c>
      <c r="K13549" s="2" t="s">
        <v>16</v>
      </c>
      <c r="L13549" s="2">
        <v>294.44</v>
      </c>
      <c r="M13549" s="2" t="s">
        <v>28</v>
      </c>
      <c r="N13549">
        <f t="shared" si="634"/>
        <v>801.68760000000009</v>
      </c>
      <c r="O13549" s="4">
        <f t="shared" si="635"/>
        <v>236048.89694400004</v>
      </c>
    </row>
    <row r="13550" spans="1:15" ht="14.25" customHeight="1" x14ac:dyDescent="0.25">
      <c r="A13550" s="2" t="s">
        <v>13580</v>
      </c>
      <c r="B13550" s="2" t="s">
        <v>19</v>
      </c>
      <c r="C13550" s="2" t="s">
        <v>33</v>
      </c>
      <c r="D13550" s="2">
        <v>1298.23</v>
      </c>
      <c r="E13550" s="2">
        <v>0.19</v>
      </c>
      <c r="F13550" s="2">
        <f t="shared" si="636"/>
        <v>246.66370000000001</v>
      </c>
      <c r="G13550" s="2">
        <v>7</v>
      </c>
      <c r="H13550" s="3">
        <v>45200</v>
      </c>
      <c r="I13550" s="3">
        <v>45204</v>
      </c>
      <c r="J13550" s="2" t="s">
        <v>21</v>
      </c>
      <c r="K13550" s="2" t="s">
        <v>16</v>
      </c>
      <c r="L13550" s="2">
        <v>220.41</v>
      </c>
      <c r="M13550" s="2" t="s">
        <v>23</v>
      </c>
      <c r="N13550">
        <f t="shared" si="634"/>
        <v>1051.5663</v>
      </c>
      <c r="O13550" s="4">
        <f t="shared" si="635"/>
        <v>231775.728183</v>
      </c>
    </row>
    <row r="13551" spans="1:15" ht="14.25" customHeight="1" x14ac:dyDescent="0.25">
      <c r="A13551" s="2" t="s">
        <v>13581</v>
      </c>
      <c r="B13551" s="2" t="s">
        <v>19</v>
      </c>
      <c r="C13551" s="2" t="s">
        <v>36</v>
      </c>
      <c r="D13551" s="2">
        <v>3699.31</v>
      </c>
      <c r="E13551" s="2">
        <v>0.24</v>
      </c>
      <c r="F13551" s="2">
        <f t="shared" si="636"/>
        <v>887.83439999999996</v>
      </c>
      <c r="G13551" s="2">
        <v>2</v>
      </c>
      <c r="H13551" s="3">
        <v>45260</v>
      </c>
      <c r="I13551" s="3">
        <v>45264</v>
      </c>
      <c r="J13551" s="2" t="s">
        <v>31</v>
      </c>
      <c r="K13551" s="2" t="s">
        <v>27</v>
      </c>
      <c r="L13551" s="2">
        <v>623.24</v>
      </c>
      <c r="M13551" s="2" t="s">
        <v>48</v>
      </c>
      <c r="N13551">
        <f t="shared" si="634"/>
        <v>2811.4755999999998</v>
      </c>
      <c r="O13551" s="4">
        <f t="shared" si="635"/>
        <v>1752224.0529439999</v>
      </c>
    </row>
    <row r="13552" spans="1:15" ht="14.25" customHeight="1" x14ac:dyDescent="0.25">
      <c r="A13552" s="2" t="s">
        <v>13582</v>
      </c>
      <c r="B13552" s="2" t="s">
        <v>13</v>
      </c>
      <c r="C13552" s="2" t="s">
        <v>36</v>
      </c>
      <c r="D13552" s="2">
        <v>4548.68</v>
      </c>
      <c r="E13552" s="2">
        <v>0.37</v>
      </c>
      <c r="F13552" s="2">
        <f t="shared" si="636"/>
        <v>1683.0116</v>
      </c>
      <c r="G13552" s="2">
        <v>3</v>
      </c>
      <c r="H13552" s="3">
        <v>45611</v>
      </c>
      <c r="I13552" s="3">
        <v>45617</v>
      </c>
      <c r="J13552" s="2" t="s">
        <v>31</v>
      </c>
      <c r="K13552" s="2" t="s">
        <v>22</v>
      </c>
      <c r="L13552" s="2">
        <v>603.04999999999995</v>
      </c>
      <c r="M13552" s="2" t="s">
        <v>23</v>
      </c>
      <c r="N13552">
        <f t="shared" si="634"/>
        <v>2865.6684000000005</v>
      </c>
      <c r="O13552" s="4">
        <f t="shared" si="635"/>
        <v>1728141.32862</v>
      </c>
    </row>
    <row r="13553" spans="1:15" ht="14.25" customHeight="1" x14ac:dyDescent="0.25">
      <c r="A13553" s="2" t="s">
        <v>13583</v>
      </c>
      <c r="B13553" s="2" t="s">
        <v>19</v>
      </c>
      <c r="C13553" s="2" t="s">
        <v>33</v>
      </c>
      <c r="D13553" s="2">
        <v>3951.68</v>
      </c>
      <c r="E13553" s="2">
        <v>0.08</v>
      </c>
      <c r="F13553" s="2">
        <f t="shared" si="636"/>
        <v>316.13439999999997</v>
      </c>
      <c r="G13553" s="2">
        <v>6</v>
      </c>
      <c r="H13553" s="3">
        <v>45049</v>
      </c>
      <c r="I13553" s="3">
        <v>45055</v>
      </c>
      <c r="J13553" s="2" t="s">
        <v>31</v>
      </c>
      <c r="K13553" s="2" t="s">
        <v>22</v>
      </c>
      <c r="L13553" s="2">
        <v>648.37</v>
      </c>
      <c r="M13553" s="2" t="s">
        <v>17</v>
      </c>
      <c r="N13553">
        <f t="shared" si="634"/>
        <v>3635.5455999999999</v>
      </c>
      <c r="O13553" s="4">
        <f t="shared" si="635"/>
        <v>2357178.7006720002</v>
      </c>
    </row>
    <row r="13554" spans="1:15" ht="14.25" customHeight="1" x14ac:dyDescent="0.25">
      <c r="A13554" s="2" t="s">
        <v>13584</v>
      </c>
      <c r="B13554" s="2" t="s">
        <v>41</v>
      </c>
      <c r="C13554" s="2" t="s">
        <v>20</v>
      </c>
      <c r="D13554" s="2">
        <v>3403.13</v>
      </c>
      <c r="E13554" s="2">
        <v>0.13</v>
      </c>
      <c r="F13554" s="2">
        <f t="shared" si="636"/>
        <v>442.40690000000001</v>
      </c>
      <c r="G13554" s="2">
        <v>9</v>
      </c>
      <c r="H13554" s="3">
        <v>45481</v>
      </c>
      <c r="I13554" s="3">
        <v>45488</v>
      </c>
      <c r="J13554" s="2" t="s">
        <v>31</v>
      </c>
      <c r="K13554" s="2" t="s">
        <v>27</v>
      </c>
      <c r="L13554" s="2">
        <v>879.31</v>
      </c>
      <c r="M13554" s="2" t="s">
        <v>23</v>
      </c>
      <c r="N13554">
        <f t="shared" si="634"/>
        <v>2960.7231000000002</v>
      </c>
      <c r="O13554" s="4">
        <f t="shared" si="635"/>
        <v>2603393.4290609998</v>
      </c>
    </row>
    <row r="13555" spans="1:15" ht="14.25" customHeight="1" x14ac:dyDescent="0.25">
      <c r="A13555" s="2" t="s">
        <v>13585</v>
      </c>
      <c r="B13555" s="2" t="s">
        <v>41</v>
      </c>
      <c r="C13555" s="2" t="s">
        <v>36</v>
      </c>
      <c r="D13555" s="2">
        <v>1510.01</v>
      </c>
      <c r="E13555" s="2">
        <v>0.08</v>
      </c>
      <c r="F13555" s="2">
        <f t="shared" si="636"/>
        <v>120.8008</v>
      </c>
      <c r="G13555" s="2">
        <v>4</v>
      </c>
      <c r="H13555" s="3">
        <v>45074</v>
      </c>
      <c r="I13555" s="3">
        <v>45075</v>
      </c>
      <c r="J13555" s="2" t="s">
        <v>31</v>
      </c>
      <c r="K13555" s="2" t="s">
        <v>16</v>
      </c>
      <c r="L13555" s="2">
        <v>362.95</v>
      </c>
      <c r="M13555" s="2" t="s">
        <v>28</v>
      </c>
      <c r="N13555">
        <f t="shared" si="634"/>
        <v>1389.2092</v>
      </c>
      <c r="O13555" s="4">
        <f t="shared" si="635"/>
        <v>504213.47914000001</v>
      </c>
    </row>
    <row r="13556" spans="1:15" ht="14.25" customHeight="1" x14ac:dyDescent="0.25">
      <c r="A13556" s="2" t="s">
        <v>13586</v>
      </c>
      <c r="B13556" s="2" t="s">
        <v>25</v>
      </c>
      <c r="C13556" s="2" t="s">
        <v>14</v>
      </c>
      <c r="D13556" s="2">
        <v>2780.12</v>
      </c>
      <c r="E13556" s="2">
        <v>0.38</v>
      </c>
      <c r="F13556" s="2">
        <f t="shared" si="636"/>
        <v>1056.4456</v>
      </c>
      <c r="G13556" s="2">
        <v>5</v>
      </c>
      <c r="H13556" s="3">
        <v>45239</v>
      </c>
      <c r="I13556" s="3">
        <v>45240</v>
      </c>
      <c r="J13556" s="2" t="s">
        <v>15</v>
      </c>
      <c r="K13556" s="2" t="s">
        <v>22</v>
      </c>
      <c r="L13556" s="2">
        <v>298.49</v>
      </c>
      <c r="M13556" s="2" t="s">
        <v>28</v>
      </c>
      <c r="N13556">
        <f t="shared" si="634"/>
        <v>1723.6743999999999</v>
      </c>
      <c r="O13556" s="4">
        <f t="shared" si="635"/>
        <v>514499.57165599999</v>
      </c>
    </row>
    <row r="13557" spans="1:15" ht="14.25" customHeight="1" x14ac:dyDescent="0.25">
      <c r="A13557" s="2" t="s">
        <v>13587</v>
      </c>
      <c r="B13557" s="2" t="s">
        <v>25</v>
      </c>
      <c r="C13557" s="2" t="s">
        <v>20</v>
      </c>
      <c r="D13557" s="2">
        <v>1261.1400000000001</v>
      </c>
      <c r="E13557" s="2">
        <v>0.05</v>
      </c>
      <c r="F13557" s="2">
        <f t="shared" si="636"/>
        <v>63.057000000000009</v>
      </c>
      <c r="G13557" s="2">
        <v>6</v>
      </c>
      <c r="H13557" s="3">
        <v>45136</v>
      </c>
      <c r="I13557" s="3">
        <v>45141</v>
      </c>
      <c r="J13557" s="2" t="s">
        <v>31</v>
      </c>
      <c r="K13557" s="2" t="s">
        <v>16</v>
      </c>
      <c r="L13557" s="2">
        <v>289.68</v>
      </c>
      <c r="M13557" s="2" t="s">
        <v>28</v>
      </c>
      <c r="N13557">
        <f t="shared" si="634"/>
        <v>1198.0830000000001</v>
      </c>
      <c r="O13557" s="4">
        <f t="shared" si="635"/>
        <v>347060.68344000005</v>
      </c>
    </row>
    <row r="13558" spans="1:15" ht="14.25" customHeight="1" x14ac:dyDescent="0.25">
      <c r="A13558" s="2" t="s">
        <v>13588</v>
      </c>
      <c r="B13558" s="2" t="s">
        <v>13</v>
      </c>
      <c r="C13558" s="2" t="s">
        <v>33</v>
      </c>
      <c r="D13558" s="2">
        <v>646.38</v>
      </c>
      <c r="E13558" s="2">
        <v>0.24</v>
      </c>
      <c r="F13558" s="2">
        <f t="shared" si="636"/>
        <v>155.13120000000001</v>
      </c>
      <c r="G13558" s="2">
        <v>3</v>
      </c>
      <c r="H13558" s="3">
        <v>45200</v>
      </c>
      <c r="I13558" s="3">
        <v>45207</v>
      </c>
      <c r="J13558" s="2" t="s">
        <v>31</v>
      </c>
      <c r="K13558" s="2" t="s">
        <v>27</v>
      </c>
      <c r="L13558" s="2">
        <v>142.87</v>
      </c>
      <c r="M13558" s="2" t="s">
        <v>17</v>
      </c>
      <c r="N13558">
        <f t="shared" si="634"/>
        <v>491.24879999999996</v>
      </c>
      <c r="O13558" s="4">
        <f t="shared" si="635"/>
        <v>70184.71605599999</v>
      </c>
    </row>
    <row r="13559" spans="1:15" ht="14.25" customHeight="1" x14ac:dyDescent="0.25">
      <c r="A13559" s="2" t="s">
        <v>13589</v>
      </c>
      <c r="B13559" s="2" t="s">
        <v>41</v>
      </c>
      <c r="C13559" s="2" t="s">
        <v>26</v>
      </c>
      <c r="D13559" s="2">
        <v>689.44</v>
      </c>
      <c r="E13559" s="2">
        <v>0.37</v>
      </c>
      <c r="F13559" s="2">
        <f t="shared" si="636"/>
        <v>255.09280000000001</v>
      </c>
      <c r="G13559" s="2">
        <v>2</v>
      </c>
      <c r="H13559" s="3">
        <v>45071</v>
      </c>
      <c r="I13559" s="3">
        <v>45078</v>
      </c>
      <c r="J13559" s="2" t="s">
        <v>31</v>
      </c>
      <c r="K13559" s="2" t="s">
        <v>27</v>
      </c>
      <c r="L13559" s="2">
        <v>57.51</v>
      </c>
      <c r="M13559" s="2" t="s">
        <v>28</v>
      </c>
      <c r="N13559">
        <f t="shared" si="634"/>
        <v>434.34720000000004</v>
      </c>
      <c r="O13559" s="4">
        <f t="shared" si="635"/>
        <v>24979.307472</v>
      </c>
    </row>
    <row r="13560" spans="1:15" ht="14.25" customHeight="1" x14ac:dyDescent="0.25">
      <c r="A13560" s="2" t="s">
        <v>13590</v>
      </c>
      <c r="B13560" s="2" t="s">
        <v>41</v>
      </c>
      <c r="C13560" s="2" t="s">
        <v>36</v>
      </c>
      <c r="D13560" s="2">
        <v>3058.47</v>
      </c>
      <c r="E13560" s="2">
        <v>0.25</v>
      </c>
      <c r="F13560" s="2">
        <f t="shared" si="636"/>
        <v>764.61749999999995</v>
      </c>
      <c r="G13560" s="2">
        <v>4</v>
      </c>
      <c r="H13560" s="3">
        <v>45527</v>
      </c>
      <c r="I13560" s="3">
        <v>45531</v>
      </c>
      <c r="J13560" s="2" t="s">
        <v>15</v>
      </c>
      <c r="K13560" s="2" t="s">
        <v>16</v>
      </c>
      <c r="L13560" s="2">
        <v>813.18</v>
      </c>
      <c r="M13560" s="2" t="s">
        <v>17</v>
      </c>
      <c r="N13560">
        <f t="shared" si="634"/>
        <v>2293.8525</v>
      </c>
      <c r="O13560" s="4">
        <f t="shared" si="635"/>
        <v>1865314.9759499999</v>
      </c>
    </row>
    <row r="13561" spans="1:15" ht="14.25" customHeight="1" x14ac:dyDescent="0.25">
      <c r="A13561" s="2" t="s">
        <v>13591</v>
      </c>
      <c r="B13561" s="2" t="s">
        <v>41</v>
      </c>
      <c r="C13561" s="2" t="s">
        <v>26</v>
      </c>
      <c r="D13561" s="2">
        <v>288.55</v>
      </c>
      <c r="E13561" s="2">
        <v>0.25</v>
      </c>
      <c r="F13561" s="2">
        <f t="shared" si="636"/>
        <v>72.137500000000003</v>
      </c>
      <c r="G13561" s="2">
        <v>6</v>
      </c>
      <c r="H13561" s="3">
        <v>45300</v>
      </c>
      <c r="I13561" s="3">
        <v>45307</v>
      </c>
      <c r="J13561" s="2" t="s">
        <v>21</v>
      </c>
      <c r="K13561" s="2" t="s">
        <v>16</v>
      </c>
      <c r="L13561" s="2">
        <v>18.77</v>
      </c>
      <c r="M13561" s="2" t="s">
        <v>23</v>
      </c>
      <c r="N13561">
        <f t="shared" si="634"/>
        <v>216.41250000000002</v>
      </c>
      <c r="O13561" s="4">
        <f t="shared" si="635"/>
        <v>4062.0626250000005</v>
      </c>
    </row>
    <row r="13562" spans="1:15" ht="14.25" customHeight="1" x14ac:dyDescent="0.25">
      <c r="A13562" s="2" t="s">
        <v>13592</v>
      </c>
      <c r="B13562" s="2" t="s">
        <v>13</v>
      </c>
      <c r="C13562" s="2" t="s">
        <v>14</v>
      </c>
      <c r="D13562" s="2">
        <v>4868.95</v>
      </c>
      <c r="E13562" s="2">
        <v>0.03</v>
      </c>
      <c r="F13562" s="2">
        <f t="shared" si="636"/>
        <v>146.0685</v>
      </c>
      <c r="G13562" s="2">
        <v>4</v>
      </c>
      <c r="H13562" s="3">
        <v>45282</v>
      </c>
      <c r="I13562" s="3">
        <v>45287</v>
      </c>
      <c r="J13562" s="2" t="s">
        <v>15</v>
      </c>
      <c r="K13562" s="2" t="s">
        <v>22</v>
      </c>
      <c r="L13562" s="2">
        <v>249.15</v>
      </c>
      <c r="M13562" s="2" t="s">
        <v>17</v>
      </c>
      <c r="N13562">
        <f t="shared" si="634"/>
        <v>4722.8814999999995</v>
      </c>
      <c r="O13562" s="4">
        <f t="shared" si="635"/>
        <v>1176705.925725</v>
      </c>
    </row>
    <row r="13563" spans="1:15" ht="14.25" customHeight="1" x14ac:dyDescent="0.25">
      <c r="A13563" s="2" t="s">
        <v>13593</v>
      </c>
      <c r="B13563" s="2" t="s">
        <v>41</v>
      </c>
      <c r="C13563" s="2" t="s">
        <v>20</v>
      </c>
      <c r="D13563" s="2">
        <v>4977.79</v>
      </c>
      <c r="E13563" s="2">
        <v>0.39</v>
      </c>
      <c r="F13563" s="2">
        <f t="shared" si="636"/>
        <v>1941.3380999999999</v>
      </c>
      <c r="G13563" s="2">
        <v>8</v>
      </c>
      <c r="H13563" s="3">
        <v>45477</v>
      </c>
      <c r="I13563" s="3">
        <v>45482</v>
      </c>
      <c r="J13563" s="2" t="s">
        <v>15</v>
      </c>
      <c r="K13563" s="2" t="s">
        <v>22</v>
      </c>
      <c r="L13563" s="2">
        <v>1251.19</v>
      </c>
      <c r="M13563" s="2" t="s">
        <v>39</v>
      </c>
      <c r="N13563">
        <f t="shared" si="634"/>
        <v>3036.4519</v>
      </c>
      <c r="O13563" s="4">
        <f t="shared" si="635"/>
        <v>3799178.2527610003</v>
      </c>
    </row>
    <row r="13564" spans="1:15" ht="14.25" customHeight="1" x14ac:dyDescent="0.25">
      <c r="A13564" s="2" t="s">
        <v>13594</v>
      </c>
      <c r="B13564" s="2" t="s">
        <v>25</v>
      </c>
      <c r="C13564" s="2" t="s">
        <v>26</v>
      </c>
      <c r="D13564" s="2">
        <v>832.18</v>
      </c>
      <c r="E13564" s="2">
        <v>0.3</v>
      </c>
      <c r="F13564" s="2">
        <f t="shared" si="636"/>
        <v>249.65399999999997</v>
      </c>
      <c r="G13564" s="2">
        <v>9</v>
      </c>
      <c r="H13564" s="3">
        <v>45390</v>
      </c>
      <c r="I13564" s="3">
        <v>45397</v>
      </c>
      <c r="J13564" s="2" t="s">
        <v>31</v>
      </c>
      <c r="K13564" s="2" t="s">
        <v>27</v>
      </c>
      <c r="L13564" s="2">
        <v>176.43</v>
      </c>
      <c r="M13564" s="2" t="s">
        <v>48</v>
      </c>
      <c r="N13564">
        <f t="shared" si="634"/>
        <v>582.52599999999995</v>
      </c>
      <c r="O13564" s="4">
        <f t="shared" si="635"/>
        <v>102775.06217999999</v>
      </c>
    </row>
    <row r="13565" spans="1:15" ht="14.25" customHeight="1" x14ac:dyDescent="0.25">
      <c r="A13565" s="2" t="s">
        <v>13595</v>
      </c>
      <c r="B13565" s="2" t="s">
        <v>13</v>
      </c>
      <c r="C13565" s="2" t="s">
        <v>14</v>
      </c>
      <c r="D13565" s="2">
        <v>2193.7800000000002</v>
      </c>
      <c r="E13565" s="2">
        <v>0.33</v>
      </c>
      <c r="F13565" s="2">
        <f t="shared" si="636"/>
        <v>723.94740000000013</v>
      </c>
      <c r="G13565" s="2">
        <v>8</v>
      </c>
      <c r="H13565" s="3">
        <v>45093</v>
      </c>
      <c r="I13565" s="3">
        <v>45094</v>
      </c>
      <c r="J13565" s="2" t="s">
        <v>21</v>
      </c>
      <c r="K13565" s="2" t="s">
        <v>16</v>
      </c>
      <c r="L13565" s="2">
        <v>213.88</v>
      </c>
      <c r="M13565" s="2" t="s">
        <v>48</v>
      </c>
      <c r="N13565">
        <f t="shared" si="634"/>
        <v>1469.8326000000002</v>
      </c>
      <c r="O13565" s="4">
        <f t="shared" si="635"/>
        <v>314367.79648800002</v>
      </c>
    </row>
    <row r="13566" spans="1:15" ht="14.25" customHeight="1" x14ac:dyDescent="0.25">
      <c r="A13566" s="2" t="s">
        <v>13596</v>
      </c>
      <c r="B13566" s="2" t="s">
        <v>25</v>
      </c>
      <c r="C13566" s="2" t="s">
        <v>26</v>
      </c>
      <c r="D13566" s="2">
        <v>3863.57</v>
      </c>
      <c r="E13566" s="2">
        <v>0.38</v>
      </c>
      <c r="F13566" s="2">
        <f t="shared" si="636"/>
        <v>1468.1566</v>
      </c>
      <c r="G13566" s="2">
        <v>7</v>
      </c>
      <c r="H13566" s="3">
        <v>45270</v>
      </c>
      <c r="I13566" s="3">
        <v>45273</v>
      </c>
      <c r="J13566" s="2" t="s">
        <v>31</v>
      </c>
      <c r="K13566" s="2" t="s">
        <v>16</v>
      </c>
      <c r="L13566" s="2">
        <v>892.86</v>
      </c>
      <c r="M13566" s="2" t="s">
        <v>48</v>
      </c>
      <c r="N13566">
        <f t="shared" si="634"/>
        <v>2395.4134000000004</v>
      </c>
      <c r="O13566" s="4">
        <f t="shared" si="635"/>
        <v>2138768.8083240003</v>
      </c>
    </row>
    <row r="13567" spans="1:15" ht="14.25" customHeight="1" x14ac:dyDescent="0.25">
      <c r="A13567" s="2" t="s">
        <v>13597</v>
      </c>
      <c r="B13567" s="2" t="s">
        <v>25</v>
      </c>
      <c r="C13567" s="2" t="s">
        <v>26</v>
      </c>
      <c r="D13567" s="2">
        <v>4779.83</v>
      </c>
      <c r="E13567" s="2">
        <v>0.28000000000000003</v>
      </c>
      <c r="F13567" s="2">
        <f t="shared" si="636"/>
        <v>1338.3524000000002</v>
      </c>
      <c r="G13567" s="2">
        <v>2</v>
      </c>
      <c r="H13567" s="3">
        <v>45075</v>
      </c>
      <c r="I13567" s="3">
        <v>45076</v>
      </c>
      <c r="J13567" s="2" t="s">
        <v>15</v>
      </c>
      <c r="K13567" s="2" t="s">
        <v>27</v>
      </c>
      <c r="L13567" s="2">
        <v>1289.73</v>
      </c>
      <c r="M13567" s="2" t="s">
        <v>28</v>
      </c>
      <c r="N13567">
        <f t="shared" si="634"/>
        <v>3441.4775999999997</v>
      </c>
      <c r="O13567" s="4">
        <f t="shared" si="635"/>
        <v>4438576.9050479997</v>
      </c>
    </row>
    <row r="13568" spans="1:15" ht="14.25" customHeight="1" x14ac:dyDescent="0.25">
      <c r="A13568" s="2" t="s">
        <v>13598</v>
      </c>
      <c r="B13568" s="2" t="s">
        <v>13</v>
      </c>
      <c r="C13568" s="2" t="s">
        <v>14</v>
      </c>
      <c r="D13568" s="2">
        <v>4467.47</v>
      </c>
      <c r="E13568" s="2">
        <v>0.25</v>
      </c>
      <c r="F13568" s="2">
        <f t="shared" si="636"/>
        <v>1116.8675000000001</v>
      </c>
      <c r="G13568" s="2">
        <v>2</v>
      </c>
      <c r="H13568" s="3">
        <v>45211</v>
      </c>
      <c r="I13568" s="3">
        <v>45213</v>
      </c>
      <c r="J13568" s="2" t="s">
        <v>21</v>
      </c>
      <c r="K13568" s="2" t="s">
        <v>16</v>
      </c>
      <c r="L13568" s="2">
        <v>420.43</v>
      </c>
      <c r="M13568" s="2" t="s">
        <v>48</v>
      </c>
      <c r="N13568">
        <f t="shared" si="634"/>
        <v>3350.6025</v>
      </c>
      <c r="O13568" s="4">
        <f t="shared" si="635"/>
        <v>1408693.809075</v>
      </c>
    </row>
    <row r="13569" spans="1:15" ht="14.25" customHeight="1" x14ac:dyDescent="0.25">
      <c r="A13569" s="2" t="s">
        <v>13599</v>
      </c>
      <c r="B13569" s="2" t="s">
        <v>19</v>
      </c>
      <c r="C13569" s="2" t="s">
        <v>36</v>
      </c>
      <c r="D13569" s="2">
        <v>1348.3</v>
      </c>
      <c r="E13569" s="2">
        <v>0.33</v>
      </c>
      <c r="F13569" s="2">
        <f t="shared" si="636"/>
        <v>444.93900000000002</v>
      </c>
      <c r="G13569" s="2">
        <v>5</v>
      </c>
      <c r="H13569" s="3">
        <v>45280</v>
      </c>
      <c r="I13569" s="3">
        <v>45283</v>
      </c>
      <c r="J13569" s="2" t="s">
        <v>15</v>
      </c>
      <c r="K13569" s="2" t="s">
        <v>16</v>
      </c>
      <c r="L13569" s="2">
        <v>180.31</v>
      </c>
      <c r="M13569" s="2" t="s">
        <v>39</v>
      </c>
      <c r="N13569">
        <f t="shared" si="634"/>
        <v>903.36099999999988</v>
      </c>
      <c r="O13569" s="4">
        <f t="shared" si="635"/>
        <v>162885.02190999998</v>
      </c>
    </row>
    <row r="13570" spans="1:15" ht="14.25" customHeight="1" x14ac:dyDescent="0.25">
      <c r="A13570" s="2" t="s">
        <v>13600</v>
      </c>
      <c r="B13570" s="2" t="s">
        <v>19</v>
      </c>
      <c r="C13570" s="2" t="s">
        <v>26</v>
      </c>
      <c r="D13570" s="2">
        <v>517.46</v>
      </c>
      <c r="E13570" s="2">
        <v>0.45</v>
      </c>
      <c r="F13570" s="2">
        <f t="shared" si="636"/>
        <v>232.85700000000003</v>
      </c>
      <c r="G13570" s="2">
        <v>4</v>
      </c>
      <c r="H13570" s="3">
        <v>45187</v>
      </c>
      <c r="I13570" s="3">
        <v>45193</v>
      </c>
      <c r="J13570" s="2" t="s">
        <v>15</v>
      </c>
      <c r="K13570" s="2" t="s">
        <v>16</v>
      </c>
      <c r="L13570" s="2">
        <v>132.16999999999999</v>
      </c>
      <c r="M13570" s="2" t="s">
        <v>17</v>
      </c>
      <c r="N13570">
        <f t="shared" si="634"/>
        <v>284.60300000000001</v>
      </c>
      <c r="O13570" s="4">
        <f t="shared" si="635"/>
        <v>37615.978510000001</v>
      </c>
    </row>
    <row r="13571" spans="1:15" ht="14.25" customHeight="1" x14ac:dyDescent="0.25">
      <c r="A13571" s="2" t="s">
        <v>13601</v>
      </c>
      <c r="B13571" s="2" t="s">
        <v>25</v>
      </c>
      <c r="C13571" s="2" t="s">
        <v>14</v>
      </c>
      <c r="D13571" s="2">
        <v>1514.77</v>
      </c>
      <c r="E13571" s="2">
        <v>0.32</v>
      </c>
      <c r="F13571" s="2">
        <f t="shared" si="636"/>
        <v>484.72640000000001</v>
      </c>
      <c r="G13571" s="2">
        <v>4</v>
      </c>
      <c r="H13571" s="3">
        <v>45633</v>
      </c>
      <c r="I13571" s="3">
        <v>45637</v>
      </c>
      <c r="J13571" s="2" t="s">
        <v>15</v>
      </c>
      <c r="K13571" s="2" t="s">
        <v>27</v>
      </c>
      <c r="L13571" s="2">
        <v>364.37</v>
      </c>
      <c r="M13571" s="2" t="s">
        <v>23</v>
      </c>
      <c r="N13571">
        <f t="shared" si="634"/>
        <v>1030.0436</v>
      </c>
      <c r="O13571" s="4">
        <f t="shared" si="635"/>
        <v>375316.98653200001</v>
      </c>
    </row>
    <row r="13572" spans="1:15" ht="14.25" customHeight="1" x14ac:dyDescent="0.25">
      <c r="A13572" s="2" t="s">
        <v>13602</v>
      </c>
      <c r="B13572" s="2" t="s">
        <v>19</v>
      </c>
      <c r="C13572" s="2" t="s">
        <v>26</v>
      </c>
      <c r="D13572" s="2">
        <v>2242.46</v>
      </c>
      <c r="E13572" s="2">
        <v>0.39</v>
      </c>
      <c r="F13572" s="2">
        <f t="shared" si="636"/>
        <v>874.5594000000001</v>
      </c>
      <c r="G13572" s="2">
        <v>4</v>
      </c>
      <c r="H13572" s="3">
        <v>45575</v>
      </c>
      <c r="I13572" s="3">
        <v>45578</v>
      </c>
      <c r="J13572" s="2" t="s">
        <v>21</v>
      </c>
      <c r="K13572" s="2" t="s">
        <v>16</v>
      </c>
      <c r="L13572" s="2">
        <v>451.99</v>
      </c>
      <c r="M13572" s="2" t="s">
        <v>28</v>
      </c>
      <c r="N13572">
        <f t="shared" ref="N13572:N13635" si="637">D13572-F13572</f>
        <v>1367.9005999999999</v>
      </c>
      <c r="O13572" s="4">
        <f t="shared" ref="O13572:O13635" si="638">N13572*L13572</f>
        <v>618277.39219399996</v>
      </c>
    </row>
    <row r="13573" spans="1:15" ht="14.25" customHeight="1" x14ac:dyDescent="0.25">
      <c r="A13573" s="2" t="s">
        <v>13603</v>
      </c>
      <c r="B13573" s="2" t="s">
        <v>41</v>
      </c>
      <c r="C13573" s="2" t="s">
        <v>36</v>
      </c>
      <c r="D13573" s="2">
        <v>1863.7</v>
      </c>
      <c r="E13573" s="2">
        <v>0.24</v>
      </c>
      <c r="F13573" s="2">
        <f t="shared" si="636"/>
        <v>447.28800000000001</v>
      </c>
      <c r="G13573" s="2">
        <v>7</v>
      </c>
      <c r="H13573" s="3">
        <v>45633</v>
      </c>
      <c r="I13573" s="3">
        <v>45637</v>
      </c>
      <c r="J13573" s="2" t="s">
        <v>31</v>
      </c>
      <c r="K13573" s="2" t="s">
        <v>22</v>
      </c>
      <c r="L13573" s="2">
        <v>274.74</v>
      </c>
      <c r="M13573" s="2" t="s">
        <v>28</v>
      </c>
      <c r="N13573">
        <f t="shared" si="637"/>
        <v>1416.412</v>
      </c>
      <c r="O13573" s="4">
        <f t="shared" si="638"/>
        <v>389145.03288000001</v>
      </c>
    </row>
    <row r="13574" spans="1:15" ht="14.25" customHeight="1" x14ac:dyDescent="0.25">
      <c r="A13574" s="2" t="s">
        <v>13604</v>
      </c>
      <c r="B13574" s="2" t="s">
        <v>13</v>
      </c>
      <c r="C13574" s="2" t="s">
        <v>14</v>
      </c>
      <c r="D13574" s="2">
        <v>3891.96</v>
      </c>
      <c r="E13574" s="2">
        <v>0.28999999999999998</v>
      </c>
      <c r="F13574" s="2">
        <f t="shared" si="636"/>
        <v>1128.6684</v>
      </c>
      <c r="G13574" s="2">
        <v>3</v>
      </c>
      <c r="H13574" s="3">
        <v>45098</v>
      </c>
      <c r="I13574" s="3">
        <v>45102</v>
      </c>
      <c r="J13574" s="2" t="s">
        <v>31</v>
      </c>
      <c r="K13574" s="2" t="s">
        <v>22</v>
      </c>
      <c r="L13574" s="2">
        <v>598.89</v>
      </c>
      <c r="M13574" s="2" t="s">
        <v>39</v>
      </c>
      <c r="N13574">
        <f t="shared" si="637"/>
        <v>2763.2916</v>
      </c>
      <c r="O13574" s="4">
        <f t="shared" si="638"/>
        <v>1654907.7063239999</v>
      </c>
    </row>
    <row r="13575" spans="1:15" ht="14.25" customHeight="1" x14ac:dyDescent="0.25">
      <c r="A13575" s="2" t="s">
        <v>13605</v>
      </c>
      <c r="B13575" s="2" t="s">
        <v>25</v>
      </c>
      <c r="C13575" s="2" t="s">
        <v>26</v>
      </c>
      <c r="D13575" s="2">
        <v>1363.16</v>
      </c>
      <c r="E13575" s="2">
        <v>0.09</v>
      </c>
      <c r="F13575" s="2">
        <f t="shared" si="636"/>
        <v>122.6844</v>
      </c>
      <c r="G13575" s="2">
        <v>2</v>
      </c>
      <c r="H13575" s="3">
        <v>45116</v>
      </c>
      <c r="I13575" s="3">
        <v>45121</v>
      </c>
      <c r="J13575" s="2" t="s">
        <v>21</v>
      </c>
      <c r="K13575" s="2" t="s">
        <v>27</v>
      </c>
      <c r="L13575" s="2">
        <v>215.52</v>
      </c>
      <c r="M13575" s="2" t="s">
        <v>17</v>
      </c>
      <c r="N13575">
        <f t="shared" si="637"/>
        <v>1240.4756</v>
      </c>
      <c r="O13575" s="4">
        <f t="shared" si="638"/>
        <v>267347.30131200003</v>
      </c>
    </row>
    <row r="13576" spans="1:15" ht="14.25" customHeight="1" x14ac:dyDescent="0.25">
      <c r="A13576" s="2" t="s">
        <v>13606</v>
      </c>
      <c r="B13576" s="2" t="s">
        <v>41</v>
      </c>
      <c r="C13576" s="2" t="s">
        <v>33</v>
      </c>
      <c r="D13576" s="2">
        <v>4307.32</v>
      </c>
      <c r="E13576" s="2">
        <v>0.24</v>
      </c>
      <c r="F13576" s="2">
        <f t="shared" si="636"/>
        <v>1033.7567999999999</v>
      </c>
      <c r="G13576" s="2">
        <v>5</v>
      </c>
      <c r="H13576" s="3">
        <v>45039</v>
      </c>
      <c r="I13576" s="3">
        <v>45041</v>
      </c>
      <c r="J13576" s="2" t="s">
        <v>21</v>
      </c>
      <c r="K13576" s="2" t="s">
        <v>27</v>
      </c>
      <c r="L13576" s="2">
        <v>1210.78</v>
      </c>
      <c r="M13576" s="2" t="s">
        <v>48</v>
      </c>
      <c r="N13576">
        <f t="shared" si="637"/>
        <v>3273.5631999999996</v>
      </c>
      <c r="O13576" s="4">
        <f t="shared" si="638"/>
        <v>3963564.8512959993</v>
      </c>
    </row>
    <row r="13577" spans="1:15" ht="14.25" customHeight="1" x14ac:dyDescent="0.25">
      <c r="A13577" s="2" t="s">
        <v>13607</v>
      </c>
      <c r="B13577" s="2" t="s">
        <v>19</v>
      </c>
      <c r="C13577" s="2" t="s">
        <v>36</v>
      </c>
      <c r="D13577" s="2">
        <v>1205.6099999999999</v>
      </c>
      <c r="E13577" s="2">
        <v>7.0000000000000007E-2</v>
      </c>
      <c r="F13577" s="2">
        <f t="shared" si="636"/>
        <v>84.392700000000005</v>
      </c>
      <c r="G13577" s="2">
        <v>6</v>
      </c>
      <c r="H13577" s="3">
        <v>45421</v>
      </c>
      <c r="I13577" s="3">
        <v>45422</v>
      </c>
      <c r="J13577" s="2" t="s">
        <v>21</v>
      </c>
      <c r="K13577" s="2" t="s">
        <v>22</v>
      </c>
      <c r="L13577" s="2">
        <v>217.66</v>
      </c>
      <c r="M13577" s="2" t="s">
        <v>17</v>
      </c>
      <c r="N13577">
        <f t="shared" si="637"/>
        <v>1121.2172999999998</v>
      </c>
      <c r="O13577" s="4">
        <f t="shared" si="638"/>
        <v>244044.15751799996</v>
      </c>
    </row>
    <row r="13578" spans="1:15" ht="14.25" customHeight="1" x14ac:dyDescent="0.25">
      <c r="A13578" s="2" t="s">
        <v>13608</v>
      </c>
      <c r="B13578" s="2" t="s">
        <v>41</v>
      </c>
      <c r="C13578" s="2" t="s">
        <v>26</v>
      </c>
      <c r="D13578" s="2">
        <v>1870.63</v>
      </c>
      <c r="E13578" s="2">
        <v>0.23</v>
      </c>
      <c r="F13578" s="2">
        <f t="shared" si="636"/>
        <v>430.24490000000003</v>
      </c>
      <c r="G13578" s="2">
        <v>8</v>
      </c>
      <c r="H13578" s="3">
        <v>45628</v>
      </c>
      <c r="I13578" s="3">
        <v>45635</v>
      </c>
      <c r="J13578" s="2" t="s">
        <v>15</v>
      </c>
      <c r="K13578" s="2" t="s">
        <v>16</v>
      </c>
      <c r="L13578" s="2">
        <v>332.37</v>
      </c>
      <c r="M13578" s="2" t="s">
        <v>17</v>
      </c>
      <c r="N13578">
        <f t="shared" si="637"/>
        <v>1440.3851</v>
      </c>
      <c r="O13578" s="4">
        <f t="shared" si="638"/>
        <v>478740.79568699998</v>
      </c>
    </row>
    <row r="13579" spans="1:15" ht="14.25" customHeight="1" x14ac:dyDescent="0.25">
      <c r="A13579" s="2" t="s">
        <v>13609</v>
      </c>
      <c r="B13579" s="2" t="s">
        <v>19</v>
      </c>
      <c r="C13579" s="2" t="s">
        <v>20</v>
      </c>
      <c r="D13579" s="2">
        <v>2294.2600000000002</v>
      </c>
      <c r="E13579" s="2">
        <v>0.03</v>
      </c>
      <c r="F13579" s="2">
        <f t="shared" si="636"/>
        <v>68.827800000000011</v>
      </c>
      <c r="G13579" s="2">
        <v>3</v>
      </c>
      <c r="H13579" s="3">
        <v>45372</v>
      </c>
      <c r="I13579" s="3">
        <v>45377</v>
      </c>
      <c r="J13579" s="2" t="s">
        <v>31</v>
      </c>
      <c r="K13579" s="2" t="s">
        <v>16</v>
      </c>
      <c r="L13579" s="2">
        <v>324.89999999999998</v>
      </c>
      <c r="M13579" s="2" t="s">
        <v>34</v>
      </c>
      <c r="N13579">
        <f t="shared" si="637"/>
        <v>2225.4322000000002</v>
      </c>
      <c r="O13579" s="4">
        <f t="shared" si="638"/>
        <v>723042.92177999998</v>
      </c>
    </row>
    <row r="13580" spans="1:15" ht="14.25" customHeight="1" x14ac:dyDescent="0.25">
      <c r="A13580" s="2" t="s">
        <v>13610</v>
      </c>
      <c r="B13580" s="2" t="s">
        <v>25</v>
      </c>
      <c r="C13580" s="2" t="s">
        <v>14</v>
      </c>
      <c r="D13580" s="2">
        <v>1526.97</v>
      </c>
      <c r="E13580" s="2">
        <v>0.28999999999999998</v>
      </c>
      <c r="F13580" s="2">
        <f t="shared" si="636"/>
        <v>442.82129999999995</v>
      </c>
      <c r="G13580" s="2">
        <v>4</v>
      </c>
      <c r="H13580" s="3">
        <v>45626</v>
      </c>
      <c r="I13580" s="3">
        <v>45631</v>
      </c>
      <c r="J13580" s="2" t="s">
        <v>15</v>
      </c>
      <c r="K13580" s="2" t="s">
        <v>27</v>
      </c>
      <c r="L13580" s="2">
        <v>320.23</v>
      </c>
      <c r="M13580" s="2" t="s">
        <v>48</v>
      </c>
      <c r="N13580">
        <f t="shared" si="637"/>
        <v>1084.1487000000002</v>
      </c>
      <c r="O13580" s="4">
        <f t="shared" si="638"/>
        <v>347176.9382010001</v>
      </c>
    </row>
    <row r="13581" spans="1:15" ht="14.25" customHeight="1" x14ac:dyDescent="0.25">
      <c r="A13581" s="2" t="s">
        <v>13611</v>
      </c>
      <c r="B13581" s="2" t="s">
        <v>41</v>
      </c>
      <c r="C13581" s="2" t="s">
        <v>26</v>
      </c>
      <c r="D13581" s="2">
        <v>3855.22</v>
      </c>
      <c r="E13581" s="2">
        <v>0.14000000000000001</v>
      </c>
      <c r="F13581" s="2">
        <f t="shared" si="636"/>
        <v>539.73080000000004</v>
      </c>
      <c r="G13581" s="2">
        <v>4</v>
      </c>
      <c r="H13581" s="3">
        <v>45359</v>
      </c>
      <c r="I13581" s="3">
        <v>45361</v>
      </c>
      <c r="J13581" s="2" t="s">
        <v>21</v>
      </c>
      <c r="K13581" s="2" t="s">
        <v>16</v>
      </c>
      <c r="L13581" s="2">
        <v>726.42</v>
      </c>
      <c r="M13581" s="2" t="s">
        <v>28</v>
      </c>
      <c r="N13581">
        <f t="shared" si="637"/>
        <v>3315.4892</v>
      </c>
      <c r="O13581" s="4">
        <f t="shared" si="638"/>
        <v>2408437.6646639998</v>
      </c>
    </row>
    <row r="13582" spans="1:15" ht="14.25" customHeight="1" x14ac:dyDescent="0.25">
      <c r="A13582" s="2" t="s">
        <v>13612</v>
      </c>
      <c r="B13582" s="2" t="s">
        <v>13</v>
      </c>
      <c r="C13582" s="2" t="s">
        <v>36</v>
      </c>
      <c r="D13582" s="2">
        <v>2106.7800000000002</v>
      </c>
      <c r="E13582" s="2">
        <v>0.42</v>
      </c>
      <c r="F13582" s="2">
        <f t="shared" si="636"/>
        <v>884.84760000000006</v>
      </c>
      <c r="G13582" s="2">
        <v>4</v>
      </c>
      <c r="H13582" s="3">
        <v>45093</v>
      </c>
      <c r="I13582" s="3">
        <v>45094</v>
      </c>
      <c r="J13582" s="2" t="s">
        <v>15</v>
      </c>
      <c r="K13582" s="2" t="s">
        <v>22</v>
      </c>
      <c r="L13582" s="2">
        <v>450.01</v>
      </c>
      <c r="M13582" s="2" t="s">
        <v>39</v>
      </c>
      <c r="N13582">
        <f t="shared" si="637"/>
        <v>1221.9324000000001</v>
      </c>
      <c r="O13582" s="4">
        <f t="shared" si="638"/>
        <v>549881.79932400002</v>
      </c>
    </row>
    <row r="13583" spans="1:15" ht="14.25" customHeight="1" x14ac:dyDescent="0.25">
      <c r="A13583" s="2" t="s">
        <v>13613</v>
      </c>
      <c r="B13583" s="2" t="s">
        <v>25</v>
      </c>
      <c r="C13583" s="2" t="s">
        <v>36</v>
      </c>
      <c r="D13583" s="2">
        <v>4446.43</v>
      </c>
      <c r="E13583" s="2">
        <v>0.19</v>
      </c>
      <c r="F13583" s="2">
        <f t="shared" si="636"/>
        <v>844.82170000000008</v>
      </c>
      <c r="G13583" s="2">
        <v>7</v>
      </c>
      <c r="H13583" s="3">
        <v>45607</v>
      </c>
      <c r="I13583" s="3">
        <v>45612</v>
      </c>
      <c r="J13583" s="2" t="s">
        <v>15</v>
      </c>
      <c r="K13583" s="2" t="s">
        <v>16</v>
      </c>
      <c r="L13583" s="2">
        <v>1268.5899999999999</v>
      </c>
      <c r="M13583" s="2" t="s">
        <v>17</v>
      </c>
      <c r="N13583">
        <f t="shared" si="637"/>
        <v>3601.6083000000003</v>
      </c>
      <c r="O13583" s="4">
        <f t="shared" si="638"/>
        <v>4568964.2732969997</v>
      </c>
    </row>
    <row r="13584" spans="1:15" ht="14.25" customHeight="1" x14ac:dyDescent="0.25">
      <c r="A13584" s="2" t="s">
        <v>13614</v>
      </c>
      <c r="B13584" s="2" t="s">
        <v>41</v>
      </c>
      <c r="C13584" s="2" t="s">
        <v>20</v>
      </c>
      <c r="D13584" s="2">
        <v>4821.58</v>
      </c>
      <c r="E13584" s="2">
        <v>0.46</v>
      </c>
      <c r="F13584" s="2">
        <f t="shared" si="636"/>
        <v>2217.9268000000002</v>
      </c>
      <c r="G13584" s="2">
        <v>4</v>
      </c>
      <c r="H13584" s="3">
        <v>45232</v>
      </c>
      <c r="I13584" s="3">
        <v>45235</v>
      </c>
      <c r="J13584" s="2" t="s">
        <v>21</v>
      </c>
      <c r="K13584" s="2" t="s">
        <v>16</v>
      </c>
      <c r="L13584" s="2">
        <v>1211.5899999999999</v>
      </c>
      <c r="M13584" s="2" t="s">
        <v>34</v>
      </c>
      <c r="N13584">
        <f t="shared" si="637"/>
        <v>2603.6531999999997</v>
      </c>
      <c r="O13584" s="4">
        <f t="shared" si="638"/>
        <v>3154560.1805879995</v>
      </c>
    </row>
    <row r="13585" spans="1:15" ht="14.25" customHeight="1" x14ac:dyDescent="0.25">
      <c r="A13585" s="2" t="s">
        <v>13615</v>
      </c>
      <c r="B13585" s="2" t="s">
        <v>41</v>
      </c>
      <c r="C13585" s="2" t="s">
        <v>20</v>
      </c>
      <c r="D13585" s="2">
        <v>4313.0600000000004</v>
      </c>
      <c r="E13585" s="2">
        <v>0.24</v>
      </c>
      <c r="F13585" s="2">
        <f t="shared" si="636"/>
        <v>1035.1344000000001</v>
      </c>
      <c r="G13585" s="2">
        <v>7</v>
      </c>
      <c r="H13585" s="3">
        <v>45455</v>
      </c>
      <c r="I13585" s="3">
        <v>45456</v>
      </c>
      <c r="J13585" s="2" t="s">
        <v>21</v>
      </c>
      <c r="K13585" s="2" t="s">
        <v>22</v>
      </c>
      <c r="L13585" s="2">
        <v>283.41000000000003</v>
      </c>
      <c r="M13585" s="2" t="s">
        <v>28</v>
      </c>
      <c r="N13585">
        <f t="shared" si="637"/>
        <v>3277.9256000000005</v>
      </c>
      <c r="O13585" s="4">
        <f t="shared" si="638"/>
        <v>928996.89429600025</v>
      </c>
    </row>
    <row r="13586" spans="1:15" ht="14.25" customHeight="1" x14ac:dyDescent="0.25">
      <c r="A13586" s="2" t="s">
        <v>13616</v>
      </c>
      <c r="B13586" s="2" t="s">
        <v>19</v>
      </c>
      <c r="C13586" s="2" t="s">
        <v>26</v>
      </c>
      <c r="D13586" s="2">
        <v>2660.86</v>
      </c>
      <c r="E13586" s="2">
        <v>0.42</v>
      </c>
      <c r="F13586" s="2">
        <f t="shared" si="636"/>
        <v>1117.5612000000001</v>
      </c>
      <c r="G13586" s="2">
        <v>4</v>
      </c>
      <c r="H13586" s="3">
        <v>45491</v>
      </c>
      <c r="I13586" s="3">
        <v>45493</v>
      </c>
      <c r="J13586" s="2" t="s">
        <v>21</v>
      </c>
      <c r="K13586" s="2" t="s">
        <v>27</v>
      </c>
      <c r="L13586" s="2">
        <v>787.19</v>
      </c>
      <c r="M13586" s="2" t="s">
        <v>39</v>
      </c>
      <c r="N13586">
        <f t="shared" si="637"/>
        <v>1543.2988</v>
      </c>
      <c r="O13586" s="4">
        <f t="shared" si="638"/>
        <v>1214869.382372</v>
      </c>
    </row>
    <row r="13587" spans="1:15" ht="14.25" customHeight="1" x14ac:dyDescent="0.25">
      <c r="A13587" s="2" t="s">
        <v>13617</v>
      </c>
      <c r="B13587" s="2" t="s">
        <v>25</v>
      </c>
      <c r="C13587" s="2" t="s">
        <v>33</v>
      </c>
      <c r="D13587" s="2">
        <v>2598.06</v>
      </c>
      <c r="E13587" s="2">
        <v>0.15</v>
      </c>
      <c r="F13587" s="2">
        <f t="shared" si="636"/>
        <v>389.709</v>
      </c>
      <c r="G13587" s="2">
        <v>8</v>
      </c>
      <c r="H13587" s="3">
        <v>45304</v>
      </c>
      <c r="I13587" s="3">
        <v>45307</v>
      </c>
      <c r="J13587" s="2" t="s">
        <v>31</v>
      </c>
      <c r="K13587" s="2" t="s">
        <v>16</v>
      </c>
      <c r="L13587" s="2">
        <v>288.54000000000002</v>
      </c>
      <c r="M13587" s="2" t="s">
        <v>23</v>
      </c>
      <c r="N13587">
        <f t="shared" si="637"/>
        <v>2208.3510000000001</v>
      </c>
      <c r="O13587" s="4">
        <f t="shared" si="638"/>
        <v>637197.5975400001</v>
      </c>
    </row>
    <row r="13588" spans="1:15" ht="14.25" customHeight="1" x14ac:dyDescent="0.25">
      <c r="A13588" s="2" t="s">
        <v>13618</v>
      </c>
      <c r="B13588" s="2" t="s">
        <v>25</v>
      </c>
      <c r="C13588" s="2" t="s">
        <v>36</v>
      </c>
      <c r="D13588" s="2">
        <v>1157.78</v>
      </c>
      <c r="E13588" s="2">
        <v>0.23</v>
      </c>
      <c r="F13588" s="2">
        <f t="shared" si="636"/>
        <v>266.2894</v>
      </c>
      <c r="G13588" s="2">
        <v>5</v>
      </c>
      <c r="H13588" s="3">
        <v>45109</v>
      </c>
      <c r="I13588" s="3">
        <v>45112</v>
      </c>
      <c r="J13588" s="2" t="s">
        <v>21</v>
      </c>
      <c r="K13588" s="2" t="s">
        <v>16</v>
      </c>
      <c r="L13588" s="2">
        <v>244.1</v>
      </c>
      <c r="M13588" s="2" t="s">
        <v>23</v>
      </c>
      <c r="N13588">
        <f t="shared" si="637"/>
        <v>891.49059999999997</v>
      </c>
      <c r="O13588" s="4">
        <f t="shared" si="638"/>
        <v>217612.85545999999</v>
      </c>
    </row>
    <row r="13589" spans="1:15" ht="14.25" customHeight="1" x14ac:dyDescent="0.25">
      <c r="A13589" s="2" t="s">
        <v>13619</v>
      </c>
      <c r="B13589" s="2" t="s">
        <v>25</v>
      </c>
      <c r="C13589" s="2" t="s">
        <v>33</v>
      </c>
      <c r="D13589" s="2">
        <v>3002.16</v>
      </c>
      <c r="E13589" s="2">
        <v>0.32</v>
      </c>
      <c r="F13589" s="2">
        <f t="shared" si="636"/>
        <v>960.69119999999998</v>
      </c>
      <c r="G13589" s="2">
        <v>2</v>
      </c>
      <c r="H13589" s="3">
        <v>45132</v>
      </c>
      <c r="I13589" s="3">
        <v>45137</v>
      </c>
      <c r="J13589" s="2" t="s">
        <v>31</v>
      </c>
      <c r="K13589" s="2" t="s">
        <v>16</v>
      </c>
      <c r="L13589" s="2">
        <v>615.95000000000005</v>
      </c>
      <c r="M13589" s="2" t="s">
        <v>48</v>
      </c>
      <c r="N13589">
        <f t="shared" si="637"/>
        <v>2041.4687999999999</v>
      </c>
      <c r="O13589" s="4">
        <f t="shared" si="638"/>
        <v>1257442.7073600001</v>
      </c>
    </row>
    <row r="13590" spans="1:15" ht="14.25" customHeight="1" x14ac:dyDescent="0.25">
      <c r="A13590" s="2" t="s">
        <v>13620</v>
      </c>
      <c r="B13590" s="2" t="s">
        <v>25</v>
      </c>
      <c r="C13590" s="2" t="s">
        <v>33</v>
      </c>
      <c r="D13590" s="2">
        <v>4768.3599999999997</v>
      </c>
      <c r="E13590" s="2">
        <v>0.13</v>
      </c>
      <c r="F13590" s="2">
        <f t="shared" si="636"/>
        <v>619.88679999999999</v>
      </c>
      <c r="G13590" s="2">
        <v>9</v>
      </c>
      <c r="H13590" s="3">
        <v>45366</v>
      </c>
      <c r="I13590" s="3">
        <v>45368</v>
      </c>
      <c r="J13590" s="2" t="s">
        <v>21</v>
      </c>
      <c r="K13590" s="2" t="s">
        <v>16</v>
      </c>
      <c r="L13590" s="2">
        <v>291.95</v>
      </c>
      <c r="M13590" s="2" t="s">
        <v>28</v>
      </c>
      <c r="N13590">
        <f t="shared" si="637"/>
        <v>4148.4731999999995</v>
      </c>
      <c r="O13590" s="4">
        <f t="shared" si="638"/>
        <v>1211146.7507399998</v>
      </c>
    </row>
    <row r="13591" spans="1:15" ht="14.25" customHeight="1" x14ac:dyDescent="0.25">
      <c r="A13591" s="2" t="s">
        <v>13621</v>
      </c>
      <c r="B13591" s="2" t="s">
        <v>19</v>
      </c>
      <c r="C13591" s="2" t="s">
        <v>26</v>
      </c>
      <c r="D13591" s="2">
        <v>494.97</v>
      </c>
      <c r="E13591" s="2">
        <v>0.33</v>
      </c>
      <c r="F13591" s="2">
        <f t="shared" si="636"/>
        <v>163.34010000000001</v>
      </c>
      <c r="G13591" s="2">
        <v>9</v>
      </c>
      <c r="H13591" s="3">
        <v>45119</v>
      </c>
      <c r="I13591" s="3">
        <v>45121</v>
      </c>
      <c r="J13591" s="2" t="s">
        <v>15</v>
      </c>
      <c r="K13591" s="2" t="s">
        <v>16</v>
      </c>
      <c r="L13591" s="2">
        <v>146.83000000000001</v>
      </c>
      <c r="M13591" s="2" t="s">
        <v>48</v>
      </c>
      <c r="N13591">
        <f t="shared" si="637"/>
        <v>331.62990000000002</v>
      </c>
      <c r="O13591" s="4">
        <f t="shared" si="638"/>
        <v>48693.218217000009</v>
      </c>
    </row>
    <row r="13592" spans="1:15" ht="14.25" customHeight="1" x14ac:dyDescent="0.25">
      <c r="A13592" s="2" t="s">
        <v>13622</v>
      </c>
      <c r="B13592" s="2" t="s">
        <v>13</v>
      </c>
      <c r="C13592" s="2" t="s">
        <v>14</v>
      </c>
      <c r="D13592" s="2">
        <v>3787.04</v>
      </c>
      <c r="E13592" s="2">
        <v>0.14000000000000001</v>
      </c>
      <c r="F13592" s="2">
        <f t="shared" si="636"/>
        <v>530.18560000000002</v>
      </c>
      <c r="G13592" s="2">
        <v>1</v>
      </c>
      <c r="H13592" s="3">
        <v>45581</v>
      </c>
      <c r="I13592" s="3">
        <v>45586</v>
      </c>
      <c r="J13592" s="2" t="s">
        <v>21</v>
      </c>
      <c r="K13592" s="2" t="s">
        <v>27</v>
      </c>
      <c r="L13592" s="2">
        <v>597.08000000000004</v>
      </c>
      <c r="M13592" s="2" t="s">
        <v>48</v>
      </c>
      <c r="N13592">
        <f t="shared" si="637"/>
        <v>3256.8544000000002</v>
      </c>
      <c r="O13592" s="4">
        <f t="shared" si="638"/>
        <v>1944602.6251520002</v>
      </c>
    </row>
    <row r="13593" spans="1:15" ht="14.25" customHeight="1" x14ac:dyDescent="0.25">
      <c r="A13593" s="2" t="s">
        <v>13623</v>
      </c>
      <c r="B13593" s="2" t="s">
        <v>25</v>
      </c>
      <c r="C13593" s="2" t="s">
        <v>14</v>
      </c>
      <c r="D13593" s="2">
        <v>4360.74</v>
      </c>
      <c r="E13593" s="2">
        <v>0.24</v>
      </c>
      <c r="F13593" s="2">
        <f t="shared" si="636"/>
        <v>1046.5775999999998</v>
      </c>
      <c r="G13593" s="2">
        <v>5</v>
      </c>
      <c r="H13593" s="3">
        <v>45184</v>
      </c>
      <c r="I13593" s="3">
        <v>45190</v>
      </c>
      <c r="J13593" s="2" t="s">
        <v>15</v>
      </c>
      <c r="K13593" s="2" t="s">
        <v>16</v>
      </c>
      <c r="L13593" s="2">
        <v>1102.08</v>
      </c>
      <c r="M13593" s="2" t="s">
        <v>34</v>
      </c>
      <c r="N13593">
        <f t="shared" si="637"/>
        <v>3314.1624000000002</v>
      </c>
      <c r="O13593" s="4">
        <f t="shared" si="638"/>
        <v>3652472.097792</v>
      </c>
    </row>
    <row r="13594" spans="1:15" ht="14.25" customHeight="1" x14ac:dyDescent="0.25">
      <c r="A13594" s="2" t="s">
        <v>13624</v>
      </c>
      <c r="B13594" s="2" t="s">
        <v>19</v>
      </c>
      <c r="C13594" s="2" t="s">
        <v>14</v>
      </c>
      <c r="D13594" s="2">
        <v>4934.8500000000004</v>
      </c>
      <c r="E13594" s="2">
        <v>0.01</v>
      </c>
      <c r="F13594" s="2">
        <f t="shared" si="636"/>
        <v>49.348500000000001</v>
      </c>
      <c r="G13594" s="2">
        <v>3</v>
      </c>
      <c r="H13594" s="3">
        <v>44938</v>
      </c>
      <c r="I13594" s="3">
        <v>44939</v>
      </c>
      <c r="J13594" s="2" t="s">
        <v>15</v>
      </c>
      <c r="K13594" s="2" t="s">
        <v>22</v>
      </c>
      <c r="L13594" s="2">
        <v>719.78</v>
      </c>
      <c r="M13594" s="2" t="s">
        <v>17</v>
      </c>
      <c r="N13594">
        <f t="shared" si="637"/>
        <v>4885.5015000000003</v>
      </c>
      <c r="O13594" s="4">
        <f t="shared" si="638"/>
        <v>3516486.2696700003</v>
      </c>
    </row>
    <row r="13595" spans="1:15" ht="14.25" customHeight="1" x14ac:dyDescent="0.25">
      <c r="A13595" s="2" t="s">
        <v>13625</v>
      </c>
      <c r="B13595" s="2" t="s">
        <v>13</v>
      </c>
      <c r="C13595" s="2" t="s">
        <v>20</v>
      </c>
      <c r="D13595" s="2">
        <v>1740.31</v>
      </c>
      <c r="E13595" s="2">
        <v>0.04</v>
      </c>
      <c r="F13595" s="2">
        <f t="shared" si="636"/>
        <v>69.612399999999994</v>
      </c>
      <c r="G13595" s="2">
        <v>5</v>
      </c>
      <c r="H13595" s="3">
        <v>45111</v>
      </c>
      <c r="I13595" s="3">
        <v>45115</v>
      </c>
      <c r="J13595" s="2" t="s">
        <v>31</v>
      </c>
      <c r="K13595" s="2" t="s">
        <v>27</v>
      </c>
      <c r="L13595" s="2">
        <v>249.6</v>
      </c>
      <c r="M13595" s="2" t="s">
        <v>48</v>
      </c>
      <c r="N13595">
        <f t="shared" si="637"/>
        <v>1670.6976</v>
      </c>
      <c r="O13595" s="4">
        <f t="shared" si="638"/>
        <v>417006.12095999997</v>
      </c>
    </row>
    <row r="13596" spans="1:15" ht="14.25" customHeight="1" x14ac:dyDescent="0.25">
      <c r="A13596" s="2" t="s">
        <v>13626</v>
      </c>
      <c r="B13596" s="2" t="s">
        <v>13</v>
      </c>
      <c r="C13596" s="2" t="s">
        <v>36</v>
      </c>
      <c r="D13596" s="2">
        <v>1842.31</v>
      </c>
      <c r="E13596" s="2">
        <v>0.11</v>
      </c>
      <c r="F13596" s="2">
        <f t="shared" ref="F13596:F13659" si="639">D13596*E13596</f>
        <v>202.6541</v>
      </c>
      <c r="G13596" s="2">
        <v>4</v>
      </c>
      <c r="H13596" s="3">
        <v>45141</v>
      </c>
      <c r="I13596" s="3">
        <v>45146</v>
      </c>
      <c r="J13596" s="2" t="s">
        <v>15</v>
      </c>
      <c r="K13596" s="2" t="s">
        <v>22</v>
      </c>
      <c r="L13596" s="2">
        <v>398.63</v>
      </c>
      <c r="M13596" s="2" t="s">
        <v>34</v>
      </c>
      <c r="N13596">
        <f t="shared" si="637"/>
        <v>1639.6559</v>
      </c>
      <c r="O13596" s="4">
        <f t="shared" si="638"/>
        <v>653616.03141699999</v>
      </c>
    </row>
    <row r="13597" spans="1:15" ht="14.25" customHeight="1" x14ac:dyDescent="0.25">
      <c r="A13597" s="2" t="s">
        <v>13627</v>
      </c>
      <c r="B13597" s="2" t="s">
        <v>19</v>
      </c>
      <c r="C13597" s="2" t="s">
        <v>20</v>
      </c>
      <c r="D13597" s="2">
        <v>1225.9000000000001</v>
      </c>
      <c r="E13597" s="2">
        <v>0.4</v>
      </c>
      <c r="F13597" s="2">
        <f t="shared" si="639"/>
        <v>490.36000000000007</v>
      </c>
      <c r="G13597" s="2">
        <v>3</v>
      </c>
      <c r="H13597" s="3">
        <v>45628</v>
      </c>
      <c r="I13597" s="3">
        <v>45631</v>
      </c>
      <c r="J13597" s="2" t="s">
        <v>21</v>
      </c>
      <c r="K13597" s="2" t="s">
        <v>16</v>
      </c>
      <c r="L13597" s="2">
        <v>165.83</v>
      </c>
      <c r="M13597" s="2" t="s">
        <v>34</v>
      </c>
      <c r="N13597">
        <f t="shared" si="637"/>
        <v>735.54</v>
      </c>
      <c r="O13597" s="4">
        <f t="shared" si="638"/>
        <v>121974.59820000001</v>
      </c>
    </row>
    <row r="13598" spans="1:15" ht="14.25" customHeight="1" x14ac:dyDescent="0.25">
      <c r="A13598" s="2" t="s">
        <v>13628</v>
      </c>
      <c r="B13598" s="2" t="s">
        <v>25</v>
      </c>
      <c r="C13598" s="2" t="s">
        <v>36</v>
      </c>
      <c r="D13598" s="2">
        <v>3966.41</v>
      </c>
      <c r="E13598" s="2">
        <v>0.33</v>
      </c>
      <c r="F13598" s="2">
        <f t="shared" si="639"/>
        <v>1308.9153000000001</v>
      </c>
      <c r="G13598" s="2">
        <v>7</v>
      </c>
      <c r="H13598" s="3">
        <v>45600</v>
      </c>
      <c r="I13598" s="3">
        <v>45604</v>
      </c>
      <c r="J13598" s="2" t="s">
        <v>15</v>
      </c>
      <c r="K13598" s="2" t="s">
        <v>27</v>
      </c>
      <c r="L13598" s="2">
        <v>624.86</v>
      </c>
      <c r="M13598" s="2" t="s">
        <v>39</v>
      </c>
      <c r="N13598">
        <f t="shared" si="637"/>
        <v>2657.4946999999997</v>
      </c>
      <c r="O13598" s="4">
        <f t="shared" si="638"/>
        <v>1660562.1382419998</v>
      </c>
    </row>
    <row r="13599" spans="1:15" ht="14.25" customHeight="1" x14ac:dyDescent="0.25">
      <c r="A13599" s="2" t="s">
        <v>13629</v>
      </c>
      <c r="B13599" s="2" t="s">
        <v>13</v>
      </c>
      <c r="C13599" s="2" t="s">
        <v>36</v>
      </c>
      <c r="D13599" s="2">
        <v>786.19</v>
      </c>
      <c r="E13599" s="2">
        <v>0.45</v>
      </c>
      <c r="F13599" s="2">
        <f t="shared" si="639"/>
        <v>353.78550000000001</v>
      </c>
      <c r="G13599" s="2">
        <v>5</v>
      </c>
      <c r="H13599" s="3">
        <v>45644</v>
      </c>
      <c r="I13599" s="3">
        <v>45645</v>
      </c>
      <c r="J13599" s="2" t="s">
        <v>15</v>
      </c>
      <c r="K13599" s="2" t="s">
        <v>16</v>
      </c>
      <c r="L13599" s="2">
        <v>132.69</v>
      </c>
      <c r="M13599" s="2" t="s">
        <v>34</v>
      </c>
      <c r="N13599">
        <f t="shared" si="637"/>
        <v>432.40450000000004</v>
      </c>
      <c r="O13599" s="4">
        <f t="shared" si="638"/>
        <v>57375.753105000003</v>
      </c>
    </row>
    <row r="13600" spans="1:15" ht="14.25" customHeight="1" x14ac:dyDescent="0.25">
      <c r="A13600" s="2" t="s">
        <v>13630</v>
      </c>
      <c r="B13600" s="2" t="s">
        <v>25</v>
      </c>
      <c r="C13600" s="2" t="s">
        <v>36</v>
      </c>
      <c r="D13600" s="2">
        <v>1412.06</v>
      </c>
      <c r="E13600" s="2">
        <v>0.45</v>
      </c>
      <c r="F13600" s="2">
        <f t="shared" si="639"/>
        <v>635.42700000000002</v>
      </c>
      <c r="G13600" s="2">
        <v>1</v>
      </c>
      <c r="H13600" s="3">
        <v>45385</v>
      </c>
      <c r="I13600" s="3">
        <v>45391</v>
      </c>
      <c r="J13600" s="2" t="s">
        <v>15</v>
      </c>
      <c r="K13600" s="2" t="s">
        <v>22</v>
      </c>
      <c r="L13600" s="2">
        <v>222.92</v>
      </c>
      <c r="M13600" s="2" t="s">
        <v>28</v>
      </c>
      <c r="N13600">
        <f t="shared" si="637"/>
        <v>776.63299999999992</v>
      </c>
      <c r="O13600" s="4">
        <f t="shared" si="638"/>
        <v>173127.02835999997</v>
      </c>
    </row>
    <row r="13601" spans="1:15" ht="14.25" customHeight="1" x14ac:dyDescent="0.25">
      <c r="A13601" s="2" t="s">
        <v>13631</v>
      </c>
      <c r="B13601" s="2" t="s">
        <v>25</v>
      </c>
      <c r="C13601" s="2" t="s">
        <v>26</v>
      </c>
      <c r="D13601" s="2">
        <v>1546.79</v>
      </c>
      <c r="E13601" s="2">
        <v>0.19</v>
      </c>
      <c r="F13601" s="2">
        <f t="shared" si="639"/>
        <v>293.89010000000002</v>
      </c>
      <c r="G13601" s="2">
        <v>4</v>
      </c>
      <c r="H13601" s="3">
        <v>45266</v>
      </c>
      <c r="I13601" s="3">
        <v>45273</v>
      </c>
      <c r="J13601" s="2" t="s">
        <v>21</v>
      </c>
      <c r="K13601" s="2" t="s">
        <v>22</v>
      </c>
      <c r="L13601" s="2">
        <v>196.83</v>
      </c>
      <c r="M13601" s="2" t="s">
        <v>48</v>
      </c>
      <c r="N13601">
        <f t="shared" si="637"/>
        <v>1252.8998999999999</v>
      </c>
      <c r="O13601" s="4">
        <f t="shared" si="638"/>
        <v>246608.28731699998</v>
      </c>
    </row>
    <row r="13602" spans="1:15" ht="14.25" customHeight="1" x14ac:dyDescent="0.25">
      <c r="A13602" s="2" t="s">
        <v>13632</v>
      </c>
      <c r="B13602" s="2" t="s">
        <v>41</v>
      </c>
      <c r="C13602" s="2" t="s">
        <v>14</v>
      </c>
      <c r="D13602" s="2">
        <v>1937.16</v>
      </c>
      <c r="E13602" s="2">
        <v>0.18</v>
      </c>
      <c r="F13602" s="2">
        <f t="shared" si="639"/>
        <v>348.68880000000001</v>
      </c>
      <c r="G13602" s="2">
        <v>1</v>
      </c>
      <c r="H13602" s="3">
        <v>45290</v>
      </c>
      <c r="I13602" s="3">
        <v>45291</v>
      </c>
      <c r="J13602" s="2" t="s">
        <v>21</v>
      </c>
      <c r="K13602" s="2" t="s">
        <v>16</v>
      </c>
      <c r="L13602" s="2">
        <v>481.27</v>
      </c>
      <c r="M13602" s="2" t="s">
        <v>23</v>
      </c>
      <c r="N13602">
        <f t="shared" si="637"/>
        <v>1588.4712</v>
      </c>
      <c r="O13602" s="4">
        <f t="shared" si="638"/>
        <v>764483.53442399995</v>
      </c>
    </row>
    <row r="13603" spans="1:15" ht="14.25" customHeight="1" x14ac:dyDescent="0.25">
      <c r="A13603" s="2" t="s">
        <v>13633</v>
      </c>
      <c r="B13603" s="2" t="s">
        <v>25</v>
      </c>
      <c r="C13603" s="2" t="s">
        <v>20</v>
      </c>
      <c r="D13603" s="2">
        <v>2166.16</v>
      </c>
      <c r="E13603" s="2">
        <v>0.42</v>
      </c>
      <c r="F13603" s="2">
        <f t="shared" si="639"/>
        <v>909.78719999999987</v>
      </c>
      <c r="G13603" s="2">
        <v>3</v>
      </c>
      <c r="H13603" s="3">
        <v>45637</v>
      </c>
      <c r="I13603" s="3">
        <v>45643</v>
      </c>
      <c r="J13603" s="2" t="s">
        <v>15</v>
      </c>
      <c r="K13603" s="2" t="s">
        <v>16</v>
      </c>
      <c r="L13603" s="2">
        <v>542.70000000000005</v>
      </c>
      <c r="M13603" s="2" t="s">
        <v>34</v>
      </c>
      <c r="N13603">
        <f t="shared" si="637"/>
        <v>1256.3728000000001</v>
      </c>
      <c r="O13603" s="4">
        <f t="shared" si="638"/>
        <v>681833.51856000011</v>
      </c>
    </row>
    <row r="13604" spans="1:15" ht="14.25" customHeight="1" x14ac:dyDescent="0.25">
      <c r="A13604" s="2" t="s">
        <v>13634</v>
      </c>
      <c r="B13604" s="2" t="s">
        <v>41</v>
      </c>
      <c r="C13604" s="2" t="s">
        <v>20</v>
      </c>
      <c r="D13604" s="2">
        <v>2839.22</v>
      </c>
      <c r="E13604" s="2">
        <v>0.21</v>
      </c>
      <c r="F13604" s="2">
        <f t="shared" si="639"/>
        <v>596.23619999999994</v>
      </c>
      <c r="G13604" s="2">
        <v>5</v>
      </c>
      <c r="H13604" s="3">
        <v>45247</v>
      </c>
      <c r="I13604" s="3">
        <v>45254</v>
      </c>
      <c r="J13604" s="2" t="s">
        <v>15</v>
      </c>
      <c r="K13604" s="2" t="s">
        <v>27</v>
      </c>
      <c r="L13604" s="2">
        <v>693.68</v>
      </c>
      <c r="M13604" s="2" t="s">
        <v>48</v>
      </c>
      <c r="N13604">
        <f t="shared" si="637"/>
        <v>2242.9838</v>
      </c>
      <c r="O13604" s="4">
        <f t="shared" si="638"/>
        <v>1555913.0023839998</v>
      </c>
    </row>
    <row r="13605" spans="1:15" ht="14.25" customHeight="1" x14ac:dyDescent="0.25">
      <c r="A13605" s="2" t="s">
        <v>13635</v>
      </c>
      <c r="B13605" s="2" t="s">
        <v>13</v>
      </c>
      <c r="C13605" s="2" t="s">
        <v>26</v>
      </c>
      <c r="D13605" s="2">
        <v>4747.03</v>
      </c>
      <c r="E13605" s="2">
        <v>0.43</v>
      </c>
      <c r="F13605" s="2">
        <f t="shared" si="639"/>
        <v>2041.2228999999998</v>
      </c>
      <c r="G13605" s="2">
        <v>6</v>
      </c>
      <c r="H13605" s="3">
        <v>45558</v>
      </c>
      <c r="I13605" s="3">
        <v>45565</v>
      </c>
      <c r="J13605" s="2" t="s">
        <v>31</v>
      </c>
      <c r="K13605" s="2" t="s">
        <v>27</v>
      </c>
      <c r="L13605" s="2">
        <v>261.49</v>
      </c>
      <c r="M13605" s="2" t="s">
        <v>48</v>
      </c>
      <c r="N13605">
        <f t="shared" si="637"/>
        <v>2705.8071</v>
      </c>
      <c r="O13605" s="4">
        <f t="shared" si="638"/>
        <v>707541.49857900001</v>
      </c>
    </row>
    <row r="13606" spans="1:15" ht="14.25" customHeight="1" x14ac:dyDescent="0.25">
      <c r="A13606" s="2" t="s">
        <v>13636</v>
      </c>
      <c r="B13606" s="2" t="s">
        <v>19</v>
      </c>
      <c r="C13606" s="2" t="s">
        <v>36</v>
      </c>
      <c r="D13606" s="2">
        <v>1311.67</v>
      </c>
      <c r="E13606" s="2">
        <v>0.25</v>
      </c>
      <c r="F13606" s="2">
        <f t="shared" si="639"/>
        <v>327.91750000000002</v>
      </c>
      <c r="G13606" s="2">
        <v>1</v>
      </c>
      <c r="H13606" s="3">
        <v>45166</v>
      </c>
      <c r="I13606" s="3">
        <v>45173</v>
      </c>
      <c r="J13606" s="2" t="s">
        <v>15</v>
      </c>
      <c r="K13606" s="2" t="s">
        <v>16</v>
      </c>
      <c r="L13606" s="2">
        <v>235.37</v>
      </c>
      <c r="M13606" s="2" t="s">
        <v>17</v>
      </c>
      <c r="N13606">
        <f t="shared" si="637"/>
        <v>983.75250000000005</v>
      </c>
      <c r="O13606" s="4">
        <f t="shared" si="638"/>
        <v>231545.82592500001</v>
      </c>
    </row>
    <row r="13607" spans="1:15" ht="14.25" customHeight="1" x14ac:dyDescent="0.25">
      <c r="A13607" s="2" t="s">
        <v>13637</v>
      </c>
      <c r="B13607" s="2" t="s">
        <v>41</v>
      </c>
      <c r="C13607" s="2" t="s">
        <v>14</v>
      </c>
      <c r="D13607" s="2">
        <v>3918.18</v>
      </c>
      <c r="E13607" s="2">
        <v>0.21</v>
      </c>
      <c r="F13607" s="2">
        <f t="shared" si="639"/>
        <v>822.81779999999992</v>
      </c>
      <c r="G13607" s="2">
        <v>9</v>
      </c>
      <c r="H13607" s="3">
        <v>44941</v>
      </c>
      <c r="I13607" s="3">
        <v>44948</v>
      </c>
      <c r="J13607" s="2" t="s">
        <v>15</v>
      </c>
      <c r="K13607" s="2" t="s">
        <v>27</v>
      </c>
      <c r="L13607" s="2">
        <v>987.5</v>
      </c>
      <c r="M13607" s="2" t="s">
        <v>28</v>
      </c>
      <c r="N13607">
        <f t="shared" si="637"/>
        <v>3095.3622</v>
      </c>
      <c r="O13607" s="4">
        <f t="shared" si="638"/>
        <v>3056670.1724999999</v>
      </c>
    </row>
    <row r="13608" spans="1:15" ht="14.25" customHeight="1" x14ac:dyDescent="0.25">
      <c r="A13608" s="2" t="s">
        <v>13638</v>
      </c>
      <c r="B13608" s="2" t="s">
        <v>19</v>
      </c>
      <c r="C13608" s="2" t="s">
        <v>33</v>
      </c>
      <c r="D13608" s="2">
        <v>3414.31</v>
      </c>
      <c r="E13608" s="2">
        <v>0.14000000000000001</v>
      </c>
      <c r="F13608" s="2">
        <f t="shared" si="639"/>
        <v>478.00340000000006</v>
      </c>
      <c r="G13608" s="2">
        <v>9</v>
      </c>
      <c r="H13608" s="3">
        <v>45092</v>
      </c>
      <c r="I13608" s="3">
        <v>45093</v>
      </c>
      <c r="J13608" s="2" t="s">
        <v>31</v>
      </c>
      <c r="K13608" s="2" t="s">
        <v>27</v>
      </c>
      <c r="L13608" s="2">
        <v>176.42</v>
      </c>
      <c r="M13608" s="2" t="s">
        <v>34</v>
      </c>
      <c r="N13608">
        <f t="shared" si="637"/>
        <v>2936.3065999999999</v>
      </c>
      <c r="O13608" s="4">
        <f t="shared" si="638"/>
        <v>518023.21037199994</v>
      </c>
    </row>
    <row r="13609" spans="1:15" ht="14.25" customHeight="1" x14ac:dyDescent="0.25">
      <c r="A13609" s="2" t="s">
        <v>13639</v>
      </c>
      <c r="B13609" s="2" t="s">
        <v>13</v>
      </c>
      <c r="C13609" s="2" t="s">
        <v>33</v>
      </c>
      <c r="D13609" s="2">
        <v>668.65</v>
      </c>
      <c r="E13609" s="2">
        <v>0.06</v>
      </c>
      <c r="F13609" s="2">
        <f t="shared" si="639"/>
        <v>40.119</v>
      </c>
      <c r="G13609" s="2">
        <v>1</v>
      </c>
      <c r="H13609" s="3">
        <v>45280</v>
      </c>
      <c r="I13609" s="3">
        <v>45284</v>
      </c>
      <c r="J13609" s="2" t="s">
        <v>15</v>
      </c>
      <c r="K13609" s="2" t="s">
        <v>27</v>
      </c>
      <c r="L13609" s="2">
        <v>73.239999999999995</v>
      </c>
      <c r="M13609" s="2" t="s">
        <v>23</v>
      </c>
      <c r="N13609">
        <f t="shared" si="637"/>
        <v>628.53099999999995</v>
      </c>
      <c r="O13609" s="4">
        <f t="shared" si="638"/>
        <v>46033.610439999989</v>
      </c>
    </row>
    <row r="13610" spans="1:15" ht="14.25" customHeight="1" x14ac:dyDescent="0.25">
      <c r="A13610" s="2" t="s">
        <v>13640</v>
      </c>
      <c r="B13610" s="2" t="s">
        <v>25</v>
      </c>
      <c r="C13610" s="2" t="s">
        <v>26</v>
      </c>
      <c r="D13610" s="2">
        <v>4070.85</v>
      </c>
      <c r="E13610" s="2">
        <v>0.26</v>
      </c>
      <c r="F13610" s="2">
        <f t="shared" si="639"/>
        <v>1058.421</v>
      </c>
      <c r="G13610" s="2">
        <v>7</v>
      </c>
      <c r="H13610" s="3">
        <v>45383</v>
      </c>
      <c r="I13610" s="3">
        <v>45388</v>
      </c>
      <c r="J13610" s="2" t="s">
        <v>21</v>
      </c>
      <c r="K13610" s="2" t="s">
        <v>22</v>
      </c>
      <c r="L13610" s="2">
        <v>741.78</v>
      </c>
      <c r="M13610" s="2" t="s">
        <v>48</v>
      </c>
      <c r="N13610">
        <f t="shared" si="637"/>
        <v>3012.4290000000001</v>
      </c>
      <c r="O13610" s="4">
        <f t="shared" si="638"/>
        <v>2234559.5836200002</v>
      </c>
    </row>
    <row r="13611" spans="1:15" ht="14.25" customHeight="1" x14ac:dyDescent="0.25">
      <c r="A13611" s="2" t="s">
        <v>13641</v>
      </c>
      <c r="B13611" s="2" t="s">
        <v>13</v>
      </c>
      <c r="C13611" s="2" t="s">
        <v>14</v>
      </c>
      <c r="D13611" s="2">
        <v>544</v>
      </c>
      <c r="E13611" s="2">
        <v>0.16</v>
      </c>
      <c r="F13611" s="2">
        <f t="shared" si="639"/>
        <v>87.04</v>
      </c>
      <c r="G13611" s="2">
        <v>4</v>
      </c>
      <c r="H13611" s="3">
        <v>45247</v>
      </c>
      <c r="I13611" s="3">
        <v>45253</v>
      </c>
      <c r="J13611" s="2" t="s">
        <v>15</v>
      </c>
      <c r="K13611" s="2" t="s">
        <v>22</v>
      </c>
      <c r="L13611" s="2">
        <v>78.72</v>
      </c>
      <c r="M13611" s="2" t="s">
        <v>28</v>
      </c>
      <c r="N13611">
        <f t="shared" si="637"/>
        <v>456.96</v>
      </c>
      <c r="O13611" s="4">
        <f t="shared" si="638"/>
        <v>35971.891199999998</v>
      </c>
    </row>
    <row r="13612" spans="1:15" ht="14.25" customHeight="1" x14ac:dyDescent="0.25">
      <c r="A13612" s="2" t="s">
        <v>13642</v>
      </c>
      <c r="B13612" s="2" t="s">
        <v>19</v>
      </c>
      <c r="C13612" s="2" t="s">
        <v>33</v>
      </c>
      <c r="D13612" s="2">
        <v>3720.74</v>
      </c>
      <c r="E13612" s="2">
        <v>0.12</v>
      </c>
      <c r="F13612" s="2">
        <f t="shared" si="639"/>
        <v>446.48879999999997</v>
      </c>
      <c r="G13612" s="2">
        <v>2</v>
      </c>
      <c r="H13612" s="3">
        <v>45191</v>
      </c>
      <c r="I13612" s="3">
        <v>45193</v>
      </c>
      <c r="J13612" s="2" t="s">
        <v>15</v>
      </c>
      <c r="K13612" s="2" t="s">
        <v>16</v>
      </c>
      <c r="L13612" s="2">
        <v>918.67</v>
      </c>
      <c r="M13612" s="2" t="s">
        <v>23</v>
      </c>
      <c r="N13612">
        <f t="shared" si="637"/>
        <v>3274.2511999999997</v>
      </c>
      <c r="O13612" s="4">
        <f t="shared" si="638"/>
        <v>3007956.3499039994</v>
      </c>
    </row>
    <row r="13613" spans="1:15" ht="14.25" customHeight="1" x14ac:dyDescent="0.25">
      <c r="A13613" s="2" t="s">
        <v>13643</v>
      </c>
      <c r="B13613" s="2" t="s">
        <v>13</v>
      </c>
      <c r="C13613" s="2" t="s">
        <v>33</v>
      </c>
      <c r="D13613" s="2">
        <v>3607.36</v>
      </c>
      <c r="E13613" s="2">
        <v>0.08</v>
      </c>
      <c r="F13613" s="2">
        <f t="shared" si="639"/>
        <v>288.58879999999999</v>
      </c>
      <c r="G13613" s="2">
        <v>2</v>
      </c>
      <c r="H13613" s="3">
        <v>45096</v>
      </c>
      <c r="I13613" s="3">
        <v>45101</v>
      </c>
      <c r="J13613" s="2" t="s">
        <v>21</v>
      </c>
      <c r="K13613" s="2" t="s">
        <v>27</v>
      </c>
      <c r="L13613" s="2">
        <v>680.52</v>
      </c>
      <c r="M13613" s="2" t="s">
        <v>17</v>
      </c>
      <c r="N13613">
        <f t="shared" si="637"/>
        <v>3318.7712000000001</v>
      </c>
      <c r="O13613" s="4">
        <f t="shared" si="638"/>
        <v>2258490.1770239999</v>
      </c>
    </row>
    <row r="13614" spans="1:15" ht="14.25" customHeight="1" x14ac:dyDescent="0.25">
      <c r="A13614" s="2" t="s">
        <v>13644</v>
      </c>
      <c r="B13614" s="2" t="s">
        <v>25</v>
      </c>
      <c r="C13614" s="2" t="s">
        <v>20</v>
      </c>
      <c r="D13614" s="2">
        <v>3478.07</v>
      </c>
      <c r="E13614" s="2">
        <v>0.19</v>
      </c>
      <c r="F13614" s="2">
        <f t="shared" si="639"/>
        <v>660.83330000000001</v>
      </c>
      <c r="G13614" s="2">
        <v>6</v>
      </c>
      <c r="H13614" s="3">
        <v>45437</v>
      </c>
      <c r="I13614" s="3">
        <v>45442</v>
      </c>
      <c r="J13614" s="2" t="s">
        <v>21</v>
      </c>
      <c r="K13614" s="2" t="s">
        <v>16</v>
      </c>
      <c r="L13614" s="2">
        <v>781.1</v>
      </c>
      <c r="M13614" s="2" t="s">
        <v>23</v>
      </c>
      <c r="N13614">
        <f t="shared" si="637"/>
        <v>2817.2367000000004</v>
      </c>
      <c r="O13614" s="4">
        <f t="shared" si="638"/>
        <v>2200543.5863700002</v>
      </c>
    </row>
    <row r="13615" spans="1:15" ht="14.25" customHeight="1" x14ac:dyDescent="0.25">
      <c r="A13615" s="2" t="s">
        <v>13645</v>
      </c>
      <c r="B13615" s="2" t="s">
        <v>13</v>
      </c>
      <c r="C13615" s="2" t="s">
        <v>14</v>
      </c>
      <c r="D13615" s="2">
        <v>1455.79</v>
      </c>
      <c r="E13615" s="2">
        <v>0.28000000000000003</v>
      </c>
      <c r="F13615" s="2">
        <f t="shared" si="639"/>
        <v>407.62120000000004</v>
      </c>
      <c r="G13615" s="2">
        <v>6</v>
      </c>
      <c r="H13615" s="3">
        <v>45376</v>
      </c>
      <c r="I13615" s="3">
        <v>45380</v>
      </c>
      <c r="J13615" s="2" t="s">
        <v>31</v>
      </c>
      <c r="K13615" s="2" t="s">
        <v>22</v>
      </c>
      <c r="L13615" s="2">
        <v>83.73</v>
      </c>
      <c r="M13615" s="2" t="s">
        <v>39</v>
      </c>
      <c r="N13615">
        <f t="shared" si="637"/>
        <v>1048.1687999999999</v>
      </c>
      <c r="O13615" s="4">
        <f t="shared" si="638"/>
        <v>87763.173624000003</v>
      </c>
    </row>
    <row r="13616" spans="1:15" ht="14.25" customHeight="1" x14ac:dyDescent="0.25">
      <c r="A13616" s="2" t="s">
        <v>13646</v>
      </c>
      <c r="B13616" s="2" t="s">
        <v>25</v>
      </c>
      <c r="C13616" s="2" t="s">
        <v>33</v>
      </c>
      <c r="D13616" s="2">
        <v>2909.5</v>
      </c>
      <c r="E13616" s="2">
        <v>0.42</v>
      </c>
      <c r="F13616" s="2">
        <f t="shared" si="639"/>
        <v>1221.99</v>
      </c>
      <c r="G13616" s="2">
        <v>5</v>
      </c>
      <c r="H13616" s="3">
        <v>45652</v>
      </c>
      <c r="I13616" s="3">
        <v>45655</v>
      </c>
      <c r="J13616" s="2" t="s">
        <v>31</v>
      </c>
      <c r="K13616" s="2" t="s">
        <v>27</v>
      </c>
      <c r="L13616" s="2">
        <v>244.96</v>
      </c>
      <c r="M13616" s="2" t="s">
        <v>17</v>
      </c>
      <c r="N13616">
        <f t="shared" si="637"/>
        <v>1687.51</v>
      </c>
      <c r="O13616" s="4">
        <f t="shared" si="638"/>
        <v>413372.44959999999</v>
      </c>
    </row>
    <row r="13617" spans="1:15" ht="14.25" customHeight="1" x14ac:dyDescent="0.25">
      <c r="A13617" s="2" t="s">
        <v>13647</v>
      </c>
      <c r="B13617" s="2" t="s">
        <v>41</v>
      </c>
      <c r="C13617" s="2" t="s">
        <v>20</v>
      </c>
      <c r="D13617" s="2">
        <v>3831.73</v>
      </c>
      <c r="E13617" s="2">
        <v>0.41</v>
      </c>
      <c r="F13617" s="2">
        <f t="shared" si="639"/>
        <v>1571.0092999999999</v>
      </c>
      <c r="G13617" s="2">
        <v>3</v>
      </c>
      <c r="H13617" s="3">
        <v>45617</v>
      </c>
      <c r="I13617" s="3">
        <v>45624</v>
      </c>
      <c r="J13617" s="2" t="s">
        <v>31</v>
      </c>
      <c r="K13617" s="2" t="s">
        <v>27</v>
      </c>
      <c r="L13617" s="2">
        <v>677.89</v>
      </c>
      <c r="M13617" s="2" t="s">
        <v>34</v>
      </c>
      <c r="N13617">
        <f t="shared" si="637"/>
        <v>2260.7206999999999</v>
      </c>
      <c r="O13617" s="4">
        <f t="shared" si="638"/>
        <v>1532519.955323</v>
      </c>
    </row>
    <row r="13618" spans="1:15" ht="14.25" customHeight="1" x14ac:dyDescent="0.25">
      <c r="A13618" s="2" t="s">
        <v>13648</v>
      </c>
      <c r="B13618" s="2" t="s">
        <v>19</v>
      </c>
      <c r="C13618" s="2" t="s">
        <v>14</v>
      </c>
      <c r="D13618" s="2">
        <v>3224.2</v>
      </c>
      <c r="E13618" s="2">
        <v>0.43</v>
      </c>
      <c r="F13618" s="2">
        <f t="shared" si="639"/>
        <v>1386.4059999999999</v>
      </c>
      <c r="G13618" s="2">
        <v>7</v>
      </c>
      <c r="H13618" s="3">
        <v>45004</v>
      </c>
      <c r="I13618" s="3">
        <v>45008</v>
      </c>
      <c r="J13618" s="2" t="s">
        <v>15</v>
      </c>
      <c r="K13618" s="2" t="s">
        <v>22</v>
      </c>
      <c r="L13618" s="2">
        <v>825.29</v>
      </c>
      <c r="M13618" s="2" t="s">
        <v>34</v>
      </c>
      <c r="N13618">
        <f t="shared" si="637"/>
        <v>1837.7939999999999</v>
      </c>
      <c r="O13618" s="4">
        <f t="shared" si="638"/>
        <v>1516713.0102599999</v>
      </c>
    </row>
    <row r="13619" spans="1:15" ht="14.25" customHeight="1" x14ac:dyDescent="0.25">
      <c r="A13619" s="2" t="s">
        <v>13649</v>
      </c>
      <c r="B13619" s="2" t="s">
        <v>25</v>
      </c>
      <c r="C13619" s="2" t="s">
        <v>36</v>
      </c>
      <c r="D13619" s="2">
        <v>4041.1</v>
      </c>
      <c r="E13619" s="2">
        <v>0.28999999999999998</v>
      </c>
      <c r="F13619" s="2">
        <f t="shared" si="639"/>
        <v>1171.9189999999999</v>
      </c>
      <c r="G13619" s="2">
        <v>3</v>
      </c>
      <c r="H13619" s="3">
        <v>45134</v>
      </c>
      <c r="I13619" s="3">
        <v>45137</v>
      </c>
      <c r="J13619" s="2" t="s">
        <v>15</v>
      </c>
      <c r="K13619" s="2" t="s">
        <v>27</v>
      </c>
      <c r="L13619" s="2">
        <v>271.31</v>
      </c>
      <c r="M13619" s="2" t="s">
        <v>48</v>
      </c>
      <c r="N13619">
        <f t="shared" si="637"/>
        <v>2869.181</v>
      </c>
      <c r="O13619" s="4">
        <f t="shared" si="638"/>
        <v>778437.49711</v>
      </c>
    </row>
    <row r="13620" spans="1:15" ht="14.25" customHeight="1" x14ac:dyDescent="0.25">
      <c r="A13620" s="2" t="s">
        <v>13650</v>
      </c>
      <c r="B13620" s="2" t="s">
        <v>25</v>
      </c>
      <c r="C13620" s="2" t="s">
        <v>14</v>
      </c>
      <c r="D13620" s="2">
        <v>3470.62</v>
      </c>
      <c r="E13620" s="2">
        <v>0.28000000000000003</v>
      </c>
      <c r="F13620" s="2">
        <f t="shared" si="639"/>
        <v>971.7736000000001</v>
      </c>
      <c r="G13620" s="2">
        <v>7</v>
      </c>
      <c r="H13620" s="3">
        <v>44957</v>
      </c>
      <c r="I13620" s="3">
        <v>44961</v>
      </c>
      <c r="J13620" s="2" t="s">
        <v>31</v>
      </c>
      <c r="K13620" s="2" t="s">
        <v>27</v>
      </c>
      <c r="L13620" s="2">
        <v>190.14</v>
      </c>
      <c r="M13620" s="2" t="s">
        <v>28</v>
      </c>
      <c r="N13620">
        <f t="shared" si="637"/>
        <v>2498.8463999999999</v>
      </c>
      <c r="O13620" s="4">
        <f t="shared" si="638"/>
        <v>475130.65449599997</v>
      </c>
    </row>
    <row r="13621" spans="1:15" ht="14.25" customHeight="1" x14ac:dyDescent="0.25">
      <c r="A13621" s="2" t="s">
        <v>13651</v>
      </c>
      <c r="B13621" s="2" t="s">
        <v>13</v>
      </c>
      <c r="C13621" s="2" t="s">
        <v>26</v>
      </c>
      <c r="D13621" s="2">
        <v>1444.8</v>
      </c>
      <c r="E13621" s="2">
        <v>0.45</v>
      </c>
      <c r="F13621" s="2">
        <f t="shared" si="639"/>
        <v>650.16</v>
      </c>
      <c r="G13621" s="2">
        <v>2</v>
      </c>
      <c r="H13621" s="3">
        <v>45120</v>
      </c>
      <c r="I13621" s="3">
        <v>45123</v>
      </c>
      <c r="J13621" s="2" t="s">
        <v>21</v>
      </c>
      <c r="K13621" s="2" t="s">
        <v>16</v>
      </c>
      <c r="L13621" s="2">
        <v>306.24</v>
      </c>
      <c r="M13621" s="2" t="s">
        <v>17</v>
      </c>
      <c r="N13621">
        <f t="shared" si="637"/>
        <v>794.64</v>
      </c>
      <c r="O13621" s="4">
        <f t="shared" si="638"/>
        <v>243350.55360000001</v>
      </c>
    </row>
    <row r="13622" spans="1:15" ht="14.25" customHeight="1" x14ac:dyDescent="0.25">
      <c r="A13622" s="2" t="s">
        <v>13652</v>
      </c>
      <c r="B13622" s="2" t="s">
        <v>41</v>
      </c>
      <c r="C13622" s="2" t="s">
        <v>20</v>
      </c>
      <c r="D13622" s="2">
        <v>849.98</v>
      </c>
      <c r="E13622" s="2">
        <v>0.14000000000000001</v>
      </c>
      <c r="F13622" s="2">
        <f t="shared" si="639"/>
        <v>118.99720000000002</v>
      </c>
      <c r="G13622" s="2">
        <v>8</v>
      </c>
      <c r="H13622" s="3">
        <v>45086</v>
      </c>
      <c r="I13622" s="3">
        <v>45088</v>
      </c>
      <c r="J13622" s="2" t="s">
        <v>31</v>
      </c>
      <c r="K13622" s="2" t="s">
        <v>16</v>
      </c>
      <c r="L13622" s="2">
        <v>139.4</v>
      </c>
      <c r="M13622" s="2" t="s">
        <v>28</v>
      </c>
      <c r="N13622">
        <f t="shared" si="637"/>
        <v>730.9828</v>
      </c>
      <c r="O13622" s="4">
        <f t="shared" si="638"/>
        <v>101899.00232</v>
      </c>
    </row>
    <row r="13623" spans="1:15" ht="14.25" customHeight="1" x14ac:dyDescent="0.25">
      <c r="A13623" s="2" t="s">
        <v>13653</v>
      </c>
      <c r="B13623" s="2" t="s">
        <v>25</v>
      </c>
      <c r="C13623" s="2" t="s">
        <v>36</v>
      </c>
      <c r="D13623" s="2">
        <v>3196.7</v>
      </c>
      <c r="E13623" s="2">
        <v>7.0000000000000007E-2</v>
      </c>
      <c r="F13623" s="2">
        <f t="shared" si="639"/>
        <v>223.76900000000001</v>
      </c>
      <c r="G13623" s="2">
        <v>2</v>
      </c>
      <c r="H13623" s="3">
        <v>45026</v>
      </c>
      <c r="I13623" s="3">
        <v>45032</v>
      </c>
      <c r="J13623" s="2" t="s">
        <v>21</v>
      </c>
      <c r="K13623" s="2" t="s">
        <v>22</v>
      </c>
      <c r="L13623" s="2">
        <v>396.72</v>
      </c>
      <c r="M13623" s="2" t="s">
        <v>48</v>
      </c>
      <c r="N13623">
        <f t="shared" si="637"/>
        <v>2972.9309999999996</v>
      </c>
      <c r="O13623" s="4">
        <f t="shared" si="638"/>
        <v>1179421.1863199999</v>
      </c>
    </row>
    <row r="13624" spans="1:15" ht="14.25" customHeight="1" x14ac:dyDescent="0.25">
      <c r="A13624" s="2" t="s">
        <v>13654</v>
      </c>
      <c r="B13624" s="2" t="s">
        <v>41</v>
      </c>
      <c r="C13624" s="2" t="s">
        <v>20</v>
      </c>
      <c r="D13624" s="2">
        <v>3822.82</v>
      </c>
      <c r="E13624" s="2">
        <v>0.04</v>
      </c>
      <c r="F13624" s="2">
        <f t="shared" si="639"/>
        <v>152.9128</v>
      </c>
      <c r="G13624" s="2">
        <v>2</v>
      </c>
      <c r="H13624" s="3">
        <v>45430</v>
      </c>
      <c r="I13624" s="3">
        <v>45432</v>
      </c>
      <c r="J13624" s="2" t="s">
        <v>31</v>
      </c>
      <c r="K13624" s="2" t="s">
        <v>16</v>
      </c>
      <c r="L13624" s="2">
        <v>331.59</v>
      </c>
      <c r="M13624" s="2" t="s">
        <v>39</v>
      </c>
      <c r="N13624">
        <f t="shared" si="637"/>
        <v>3669.9072000000001</v>
      </c>
      <c r="O13624" s="4">
        <f t="shared" si="638"/>
        <v>1216904.5284479999</v>
      </c>
    </row>
    <row r="13625" spans="1:15" ht="14.25" customHeight="1" x14ac:dyDescent="0.25">
      <c r="A13625" s="2" t="s">
        <v>13655</v>
      </c>
      <c r="B13625" s="2" t="s">
        <v>41</v>
      </c>
      <c r="C13625" s="2" t="s">
        <v>20</v>
      </c>
      <c r="D13625" s="2">
        <v>797.38</v>
      </c>
      <c r="E13625" s="2">
        <v>0.44</v>
      </c>
      <c r="F13625" s="2">
        <f t="shared" si="639"/>
        <v>350.84719999999999</v>
      </c>
      <c r="G13625" s="2">
        <v>4</v>
      </c>
      <c r="H13625" s="3">
        <v>45129</v>
      </c>
      <c r="I13625" s="3">
        <v>45130</v>
      </c>
      <c r="J13625" s="2" t="s">
        <v>31</v>
      </c>
      <c r="K13625" s="2" t="s">
        <v>16</v>
      </c>
      <c r="L13625" s="2">
        <v>98.49</v>
      </c>
      <c r="M13625" s="2" t="s">
        <v>34</v>
      </c>
      <c r="N13625">
        <f t="shared" si="637"/>
        <v>446.53280000000001</v>
      </c>
      <c r="O13625" s="4">
        <f t="shared" si="638"/>
        <v>43979.015471999999</v>
      </c>
    </row>
    <row r="13626" spans="1:15" ht="14.25" customHeight="1" x14ac:dyDescent="0.25">
      <c r="A13626" s="2" t="s">
        <v>13656</v>
      </c>
      <c r="B13626" s="2" t="s">
        <v>13</v>
      </c>
      <c r="C13626" s="2" t="s">
        <v>33</v>
      </c>
      <c r="D13626" s="2">
        <v>956.62</v>
      </c>
      <c r="E13626" s="2">
        <v>0.19</v>
      </c>
      <c r="F13626" s="2">
        <f t="shared" si="639"/>
        <v>181.7578</v>
      </c>
      <c r="G13626" s="2">
        <v>1</v>
      </c>
      <c r="H13626" s="3">
        <v>44934</v>
      </c>
      <c r="I13626" s="3">
        <v>44941</v>
      </c>
      <c r="J13626" s="2" t="s">
        <v>15</v>
      </c>
      <c r="K13626" s="2" t="s">
        <v>27</v>
      </c>
      <c r="L13626" s="2">
        <v>110.96</v>
      </c>
      <c r="M13626" s="2" t="s">
        <v>28</v>
      </c>
      <c r="N13626">
        <f t="shared" si="637"/>
        <v>774.86220000000003</v>
      </c>
      <c r="O13626" s="4">
        <f t="shared" si="638"/>
        <v>85978.709711999996</v>
      </c>
    </row>
    <row r="13627" spans="1:15" ht="14.25" customHeight="1" x14ac:dyDescent="0.25">
      <c r="A13627" s="2" t="s">
        <v>13657</v>
      </c>
      <c r="B13627" s="2" t="s">
        <v>25</v>
      </c>
      <c r="C13627" s="2" t="s">
        <v>14</v>
      </c>
      <c r="D13627" s="2">
        <v>159.13999999999999</v>
      </c>
      <c r="E13627" s="2">
        <v>0.25</v>
      </c>
      <c r="F13627" s="2">
        <f t="shared" si="639"/>
        <v>39.784999999999997</v>
      </c>
      <c r="G13627" s="2">
        <v>7</v>
      </c>
      <c r="H13627" s="3">
        <v>45635</v>
      </c>
      <c r="I13627" s="3">
        <v>45636</v>
      </c>
      <c r="J13627" s="2" t="s">
        <v>21</v>
      </c>
      <c r="K13627" s="2" t="s">
        <v>16</v>
      </c>
      <c r="L13627" s="2">
        <v>10.07</v>
      </c>
      <c r="M13627" s="2" t="s">
        <v>34</v>
      </c>
      <c r="N13627">
        <f t="shared" si="637"/>
        <v>119.35499999999999</v>
      </c>
      <c r="O13627" s="4">
        <f t="shared" si="638"/>
        <v>1201.9048499999999</v>
      </c>
    </row>
    <row r="13628" spans="1:15" ht="14.25" customHeight="1" x14ac:dyDescent="0.25">
      <c r="A13628" s="2" t="s">
        <v>13658</v>
      </c>
      <c r="B13628" s="2" t="s">
        <v>13</v>
      </c>
      <c r="C13628" s="2" t="s">
        <v>20</v>
      </c>
      <c r="D13628" s="2">
        <v>2705.57</v>
      </c>
      <c r="E13628" s="2">
        <v>0.4</v>
      </c>
      <c r="F13628" s="2">
        <f t="shared" si="639"/>
        <v>1082.2280000000001</v>
      </c>
      <c r="G13628" s="2">
        <v>2</v>
      </c>
      <c r="H13628" s="3">
        <v>45408</v>
      </c>
      <c r="I13628" s="3">
        <v>45411</v>
      </c>
      <c r="J13628" s="2" t="s">
        <v>31</v>
      </c>
      <c r="K13628" s="2" t="s">
        <v>16</v>
      </c>
      <c r="L13628" s="2">
        <v>541.53</v>
      </c>
      <c r="M13628" s="2" t="s">
        <v>48</v>
      </c>
      <c r="N13628">
        <f t="shared" si="637"/>
        <v>1623.3420000000001</v>
      </c>
      <c r="O13628" s="4">
        <f t="shared" si="638"/>
        <v>879088.39326000004</v>
      </c>
    </row>
    <row r="13629" spans="1:15" ht="14.25" customHeight="1" x14ac:dyDescent="0.25">
      <c r="A13629" s="2" t="s">
        <v>13659</v>
      </c>
      <c r="B13629" s="2" t="s">
        <v>19</v>
      </c>
      <c r="C13629" s="2" t="s">
        <v>20</v>
      </c>
      <c r="D13629" s="2">
        <v>2757.23</v>
      </c>
      <c r="E13629" s="2">
        <v>0.19</v>
      </c>
      <c r="F13629" s="2">
        <f t="shared" si="639"/>
        <v>523.87369999999999</v>
      </c>
      <c r="G13629" s="2">
        <v>6</v>
      </c>
      <c r="H13629" s="3">
        <v>45470</v>
      </c>
      <c r="I13629" s="3">
        <v>45475</v>
      </c>
      <c r="J13629" s="2" t="s">
        <v>31</v>
      </c>
      <c r="K13629" s="2" t="s">
        <v>27</v>
      </c>
      <c r="L13629" s="2">
        <v>727.15</v>
      </c>
      <c r="M13629" s="2" t="s">
        <v>23</v>
      </c>
      <c r="N13629">
        <f t="shared" si="637"/>
        <v>2233.3562999999999</v>
      </c>
      <c r="O13629" s="4">
        <f t="shared" si="638"/>
        <v>1623985.0335449998</v>
      </c>
    </row>
    <row r="13630" spans="1:15" ht="14.25" customHeight="1" x14ac:dyDescent="0.25">
      <c r="A13630" s="2" t="s">
        <v>13660</v>
      </c>
      <c r="B13630" s="2" t="s">
        <v>19</v>
      </c>
      <c r="C13630" s="2" t="s">
        <v>26</v>
      </c>
      <c r="D13630" s="2">
        <v>2550.37</v>
      </c>
      <c r="E13630" s="2">
        <v>0.43</v>
      </c>
      <c r="F13630" s="2">
        <f t="shared" si="639"/>
        <v>1096.6590999999999</v>
      </c>
      <c r="G13630" s="2">
        <v>5</v>
      </c>
      <c r="H13630" s="3">
        <v>45229</v>
      </c>
      <c r="I13630" s="3">
        <v>45236</v>
      </c>
      <c r="J13630" s="2" t="s">
        <v>21</v>
      </c>
      <c r="K13630" s="2" t="s">
        <v>16</v>
      </c>
      <c r="L13630" s="2">
        <v>591.03</v>
      </c>
      <c r="M13630" s="2" t="s">
        <v>39</v>
      </c>
      <c r="N13630">
        <f t="shared" si="637"/>
        <v>1453.7109</v>
      </c>
      <c r="O13630" s="4">
        <f t="shared" si="638"/>
        <v>859186.75322700001</v>
      </c>
    </row>
    <row r="13631" spans="1:15" ht="14.25" customHeight="1" x14ac:dyDescent="0.25">
      <c r="A13631" s="2" t="s">
        <v>13661</v>
      </c>
      <c r="B13631" s="2" t="s">
        <v>25</v>
      </c>
      <c r="C13631" s="2" t="s">
        <v>26</v>
      </c>
      <c r="D13631" s="2">
        <v>1648.45</v>
      </c>
      <c r="E13631" s="2">
        <v>0.16</v>
      </c>
      <c r="F13631" s="2">
        <f t="shared" si="639"/>
        <v>263.75200000000001</v>
      </c>
      <c r="G13631" s="2">
        <v>5</v>
      </c>
      <c r="H13631" s="3">
        <v>44934</v>
      </c>
      <c r="I13631" s="3">
        <v>44935</v>
      </c>
      <c r="J13631" s="2" t="s">
        <v>15</v>
      </c>
      <c r="K13631" s="2" t="s">
        <v>16</v>
      </c>
      <c r="L13631" s="2">
        <v>336.88</v>
      </c>
      <c r="M13631" s="2" t="s">
        <v>17</v>
      </c>
      <c r="N13631">
        <f t="shared" si="637"/>
        <v>1384.6980000000001</v>
      </c>
      <c r="O13631" s="4">
        <f t="shared" si="638"/>
        <v>466477.06224</v>
      </c>
    </row>
    <row r="13632" spans="1:15" ht="14.25" customHeight="1" x14ac:dyDescent="0.25">
      <c r="A13632" s="2" t="s">
        <v>13662</v>
      </c>
      <c r="B13632" s="2" t="s">
        <v>41</v>
      </c>
      <c r="C13632" s="2" t="s">
        <v>26</v>
      </c>
      <c r="D13632" s="2">
        <v>2196.2800000000002</v>
      </c>
      <c r="E13632" s="2">
        <v>0.37</v>
      </c>
      <c r="F13632" s="2">
        <f t="shared" si="639"/>
        <v>812.62360000000001</v>
      </c>
      <c r="G13632" s="2">
        <v>4</v>
      </c>
      <c r="H13632" s="3">
        <v>45600</v>
      </c>
      <c r="I13632" s="3">
        <v>45604</v>
      </c>
      <c r="J13632" s="2" t="s">
        <v>21</v>
      </c>
      <c r="K13632" s="2" t="s">
        <v>22</v>
      </c>
      <c r="L13632" s="2">
        <v>274.32</v>
      </c>
      <c r="M13632" s="2" t="s">
        <v>28</v>
      </c>
      <c r="N13632">
        <f t="shared" si="637"/>
        <v>1383.6564000000003</v>
      </c>
      <c r="O13632" s="4">
        <f t="shared" si="638"/>
        <v>379564.62364800007</v>
      </c>
    </row>
    <row r="13633" spans="1:15" ht="14.25" customHeight="1" x14ac:dyDescent="0.25">
      <c r="A13633" s="2" t="s">
        <v>13663</v>
      </c>
      <c r="B13633" s="2" t="s">
        <v>25</v>
      </c>
      <c r="C13633" s="2" t="s">
        <v>20</v>
      </c>
      <c r="D13633" s="2">
        <v>3854.56</v>
      </c>
      <c r="E13633" s="2">
        <v>0.33</v>
      </c>
      <c r="F13633" s="2">
        <f t="shared" si="639"/>
        <v>1272.0047999999999</v>
      </c>
      <c r="G13633" s="2">
        <v>5</v>
      </c>
      <c r="H13633" s="3">
        <v>45098</v>
      </c>
      <c r="I13633" s="3">
        <v>45100</v>
      </c>
      <c r="J13633" s="2" t="s">
        <v>31</v>
      </c>
      <c r="K13633" s="2" t="s">
        <v>27</v>
      </c>
      <c r="L13633" s="2">
        <v>700.59</v>
      </c>
      <c r="M13633" s="2" t="s">
        <v>34</v>
      </c>
      <c r="N13633">
        <f t="shared" si="637"/>
        <v>2582.5551999999998</v>
      </c>
      <c r="O13633" s="4">
        <f t="shared" si="638"/>
        <v>1809312.347568</v>
      </c>
    </row>
    <row r="13634" spans="1:15" ht="14.25" customHeight="1" x14ac:dyDescent="0.25">
      <c r="A13634" s="2" t="s">
        <v>13664</v>
      </c>
      <c r="B13634" s="2" t="s">
        <v>25</v>
      </c>
      <c r="C13634" s="2" t="s">
        <v>36</v>
      </c>
      <c r="D13634" s="2">
        <v>990.8</v>
      </c>
      <c r="E13634" s="2">
        <v>0.1</v>
      </c>
      <c r="F13634" s="2">
        <f t="shared" si="639"/>
        <v>99.08</v>
      </c>
      <c r="G13634" s="2">
        <v>9</v>
      </c>
      <c r="H13634" s="3">
        <v>45079</v>
      </c>
      <c r="I13634" s="3">
        <v>45080</v>
      </c>
      <c r="J13634" s="2" t="s">
        <v>21</v>
      </c>
      <c r="K13634" s="2" t="s">
        <v>16</v>
      </c>
      <c r="L13634" s="2">
        <v>117.36</v>
      </c>
      <c r="M13634" s="2" t="s">
        <v>39</v>
      </c>
      <c r="N13634">
        <f t="shared" si="637"/>
        <v>891.71999999999991</v>
      </c>
      <c r="O13634" s="4">
        <f t="shared" si="638"/>
        <v>104652.25919999999</v>
      </c>
    </row>
    <row r="13635" spans="1:15" ht="14.25" customHeight="1" x14ac:dyDescent="0.25">
      <c r="A13635" s="2" t="s">
        <v>13665</v>
      </c>
      <c r="B13635" s="2" t="s">
        <v>19</v>
      </c>
      <c r="C13635" s="2" t="s">
        <v>14</v>
      </c>
      <c r="D13635" s="2">
        <v>1087.58</v>
      </c>
      <c r="E13635" s="2">
        <v>0.06</v>
      </c>
      <c r="F13635" s="2">
        <f t="shared" si="639"/>
        <v>65.254799999999989</v>
      </c>
      <c r="G13635" s="2">
        <v>1</v>
      </c>
      <c r="H13635" s="3">
        <v>45208</v>
      </c>
      <c r="I13635" s="3">
        <v>45209</v>
      </c>
      <c r="J13635" s="2" t="s">
        <v>21</v>
      </c>
      <c r="K13635" s="2" t="s">
        <v>16</v>
      </c>
      <c r="L13635" s="2">
        <v>95.49</v>
      </c>
      <c r="M13635" s="2" t="s">
        <v>34</v>
      </c>
      <c r="N13635">
        <f t="shared" si="637"/>
        <v>1022.3252</v>
      </c>
      <c r="O13635" s="4">
        <f t="shared" si="638"/>
        <v>97621.833348</v>
      </c>
    </row>
    <row r="13636" spans="1:15" ht="14.25" customHeight="1" x14ac:dyDescent="0.25">
      <c r="A13636" s="2" t="s">
        <v>13666</v>
      </c>
      <c r="B13636" s="2" t="s">
        <v>19</v>
      </c>
      <c r="C13636" s="2" t="s">
        <v>20</v>
      </c>
      <c r="D13636" s="2">
        <v>3368.19</v>
      </c>
      <c r="E13636" s="2">
        <v>0.06</v>
      </c>
      <c r="F13636" s="2">
        <f t="shared" si="639"/>
        <v>202.09139999999999</v>
      </c>
      <c r="G13636" s="2">
        <v>2</v>
      </c>
      <c r="H13636" s="3">
        <v>45319</v>
      </c>
      <c r="I13636" s="3">
        <v>45320</v>
      </c>
      <c r="J13636" s="2" t="s">
        <v>21</v>
      </c>
      <c r="K13636" s="2" t="s">
        <v>16</v>
      </c>
      <c r="L13636" s="2">
        <v>247.84</v>
      </c>
      <c r="M13636" s="2" t="s">
        <v>34</v>
      </c>
      <c r="N13636">
        <f t="shared" ref="N13636:N13699" si="640">D13636-F13636</f>
        <v>3166.0986000000003</v>
      </c>
      <c r="O13636" s="4">
        <f t="shared" ref="O13636:O13699" si="641">N13636*L13636</f>
        <v>784685.87702400004</v>
      </c>
    </row>
    <row r="13637" spans="1:15" ht="14.25" customHeight="1" x14ac:dyDescent="0.25">
      <c r="A13637" s="2" t="s">
        <v>13667</v>
      </c>
      <c r="B13637" s="2" t="s">
        <v>41</v>
      </c>
      <c r="C13637" s="2" t="s">
        <v>33</v>
      </c>
      <c r="D13637" s="2">
        <v>4347.8100000000004</v>
      </c>
      <c r="E13637" s="2">
        <v>0.33</v>
      </c>
      <c r="F13637" s="2">
        <f t="shared" si="639"/>
        <v>1434.7773000000002</v>
      </c>
      <c r="G13637" s="2">
        <v>7</v>
      </c>
      <c r="H13637" s="3">
        <v>45229</v>
      </c>
      <c r="I13637" s="3">
        <v>45233</v>
      </c>
      <c r="J13637" s="2" t="s">
        <v>31</v>
      </c>
      <c r="K13637" s="2" t="s">
        <v>16</v>
      </c>
      <c r="L13637" s="2">
        <v>308.20999999999998</v>
      </c>
      <c r="M13637" s="2" t="s">
        <v>48</v>
      </c>
      <c r="N13637">
        <f t="shared" si="640"/>
        <v>2913.0327000000002</v>
      </c>
      <c r="O13637" s="4">
        <f t="shared" si="641"/>
        <v>897825.80846700002</v>
      </c>
    </row>
    <row r="13638" spans="1:15" ht="14.25" customHeight="1" x14ac:dyDescent="0.25">
      <c r="A13638" s="2" t="s">
        <v>13668</v>
      </c>
      <c r="B13638" s="2" t="s">
        <v>41</v>
      </c>
      <c r="C13638" s="2" t="s">
        <v>36</v>
      </c>
      <c r="D13638" s="2">
        <v>1767.93</v>
      </c>
      <c r="E13638" s="2">
        <v>0.01</v>
      </c>
      <c r="F13638" s="2">
        <f t="shared" si="639"/>
        <v>17.679300000000001</v>
      </c>
      <c r="G13638" s="2">
        <v>9</v>
      </c>
      <c r="H13638" s="3">
        <v>45126</v>
      </c>
      <c r="I13638" s="3">
        <v>45130</v>
      </c>
      <c r="J13638" s="2" t="s">
        <v>21</v>
      </c>
      <c r="K13638" s="2" t="s">
        <v>27</v>
      </c>
      <c r="L13638" s="2">
        <v>293.33999999999997</v>
      </c>
      <c r="M13638" s="2" t="s">
        <v>39</v>
      </c>
      <c r="N13638">
        <f t="shared" si="640"/>
        <v>1750.2507000000001</v>
      </c>
      <c r="O13638" s="4">
        <f t="shared" si="641"/>
        <v>513418.54033799999</v>
      </c>
    </row>
    <row r="13639" spans="1:15" ht="14.25" customHeight="1" x14ac:dyDescent="0.25">
      <c r="A13639" s="2" t="s">
        <v>13669</v>
      </c>
      <c r="B13639" s="2" t="s">
        <v>25</v>
      </c>
      <c r="C13639" s="2" t="s">
        <v>36</v>
      </c>
      <c r="D13639" s="2">
        <v>4670.45</v>
      </c>
      <c r="E13639" s="2">
        <v>0.33</v>
      </c>
      <c r="F13639" s="2">
        <f t="shared" si="639"/>
        <v>1541.2484999999999</v>
      </c>
      <c r="G13639" s="2">
        <v>3</v>
      </c>
      <c r="H13639" s="3">
        <v>45071</v>
      </c>
      <c r="I13639" s="3">
        <v>45072</v>
      </c>
      <c r="J13639" s="2" t="s">
        <v>15</v>
      </c>
      <c r="K13639" s="2" t="s">
        <v>16</v>
      </c>
      <c r="L13639" s="2">
        <v>1074.8800000000001</v>
      </c>
      <c r="M13639" s="2" t="s">
        <v>48</v>
      </c>
      <c r="N13639">
        <f t="shared" si="640"/>
        <v>3129.2015000000001</v>
      </c>
      <c r="O13639" s="4">
        <f t="shared" si="641"/>
        <v>3363516.1083200006</v>
      </c>
    </row>
    <row r="13640" spans="1:15" ht="14.25" customHeight="1" x14ac:dyDescent="0.25">
      <c r="A13640" s="2" t="s">
        <v>13670</v>
      </c>
      <c r="B13640" s="2" t="s">
        <v>13</v>
      </c>
      <c r="C13640" s="2" t="s">
        <v>14</v>
      </c>
      <c r="D13640" s="2">
        <v>382.61</v>
      </c>
      <c r="E13640" s="2">
        <v>0.39</v>
      </c>
      <c r="F13640" s="2">
        <f t="shared" si="639"/>
        <v>149.21790000000001</v>
      </c>
      <c r="G13640" s="2">
        <v>6</v>
      </c>
      <c r="H13640" s="3">
        <v>44941</v>
      </c>
      <c r="I13640" s="3">
        <v>44946</v>
      </c>
      <c r="J13640" s="2" t="s">
        <v>31</v>
      </c>
      <c r="K13640" s="2" t="s">
        <v>22</v>
      </c>
      <c r="L13640" s="2">
        <v>63.95</v>
      </c>
      <c r="M13640" s="2" t="s">
        <v>48</v>
      </c>
      <c r="N13640">
        <f t="shared" si="640"/>
        <v>233.3921</v>
      </c>
      <c r="O13640" s="4">
        <f t="shared" si="641"/>
        <v>14925.424795000001</v>
      </c>
    </row>
    <row r="13641" spans="1:15" ht="14.25" customHeight="1" x14ac:dyDescent="0.25">
      <c r="A13641" s="2" t="s">
        <v>13671</v>
      </c>
      <c r="B13641" s="2" t="s">
        <v>25</v>
      </c>
      <c r="C13641" s="2" t="s">
        <v>36</v>
      </c>
      <c r="D13641" s="2">
        <v>680.74</v>
      </c>
      <c r="E13641" s="2">
        <v>0.15</v>
      </c>
      <c r="F13641" s="2">
        <f t="shared" si="639"/>
        <v>102.111</v>
      </c>
      <c r="G13641" s="2">
        <v>5</v>
      </c>
      <c r="H13641" s="3">
        <v>45608</v>
      </c>
      <c r="I13641" s="3">
        <v>45614</v>
      </c>
      <c r="J13641" s="2" t="s">
        <v>31</v>
      </c>
      <c r="K13641" s="2" t="s">
        <v>22</v>
      </c>
      <c r="L13641" s="2">
        <v>134.86000000000001</v>
      </c>
      <c r="M13641" s="2" t="s">
        <v>28</v>
      </c>
      <c r="N13641">
        <f t="shared" si="640"/>
        <v>578.62900000000002</v>
      </c>
      <c r="O13641" s="4">
        <f t="shared" si="641"/>
        <v>78033.906940000015</v>
      </c>
    </row>
    <row r="13642" spans="1:15" ht="14.25" customHeight="1" x14ac:dyDescent="0.25">
      <c r="A13642" s="2" t="s">
        <v>13672</v>
      </c>
      <c r="B13642" s="2" t="s">
        <v>41</v>
      </c>
      <c r="C13642" s="2" t="s">
        <v>14</v>
      </c>
      <c r="D13642" s="2">
        <v>2353.8000000000002</v>
      </c>
      <c r="E13642" s="2">
        <v>0.37</v>
      </c>
      <c r="F13642" s="2">
        <f t="shared" si="639"/>
        <v>870.90600000000006</v>
      </c>
      <c r="G13642" s="2">
        <v>9</v>
      </c>
      <c r="H13642" s="3">
        <v>45236</v>
      </c>
      <c r="I13642" s="3">
        <v>45242</v>
      </c>
      <c r="J13642" s="2" t="s">
        <v>15</v>
      </c>
      <c r="K13642" s="2" t="s">
        <v>16</v>
      </c>
      <c r="L13642" s="2">
        <v>450.94</v>
      </c>
      <c r="M13642" s="2" t="s">
        <v>23</v>
      </c>
      <c r="N13642">
        <f t="shared" si="640"/>
        <v>1482.8940000000002</v>
      </c>
      <c r="O13642" s="4">
        <f t="shared" si="641"/>
        <v>668696.22036000015</v>
      </c>
    </row>
    <row r="13643" spans="1:15" ht="14.25" customHeight="1" x14ac:dyDescent="0.25">
      <c r="A13643" s="2" t="s">
        <v>13673</v>
      </c>
      <c r="B13643" s="2" t="s">
        <v>13</v>
      </c>
      <c r="C13643" s="2" t="s">
        <v>36</v>
      </c>
      <c r="D13643" s="2">
        <v>3645.08</v>
      </c>
      <c r="E13643" s="2">
        <v>0.08</v>
      </c>
      <c r="F13643" s="2">
        <f t="shared" si="639"/>
        <v>291.60640000000001</v>
      </c>
      <c r="G13643" s="2">
        <v>9</v>
      </c>
      <c r="H13643" s="3">
        <v>45323</v>
      </c>
      <c r="I13643" s="3">
        <v>45329</v>
      </c>
      <c r="J13643" s="2" t="s">
        <v>15</v>
      </c>
      <c r="K13643" s="2" t="s">
        <v>16</v>
      </c>
      <c r="L13643" s="2">
        <v>461.14</v>
      </c>
      <c r="M13643" s="2" t="s">
        <v>23</v>
      </c>
      <c r="N13643">
        <f t="shared" si="640"/>
        <v>3353.4735999999998</v>
      </c>
      <c r="O13643" s="4">
        <f t="shared" si="641"/>
        <v>1546420.8159039998</v>
      </c>
    </row>
    <row r="13644" spans="1:15" ht="14.25" customHeight="1" x14ac:dyDescent="0.25">
      <c r="A13644" s="2" t="s">
        <v>13674</v>
      </c>
      <c r="B13644" s="2" t="s">
        <v>19</v>
      </c>
      <c r="C13644" s="2" t="s">
        <v>14</v>
      </c>
      <c r="D13644" s="2">
        <v>1917.1</v>
      </c>
      <c r="E13644" s="2">
        <v>0.48</v>
      </c>
      <c r="F13644" s="2">
        <f t="shared" si="639"/>
        <v>920.20799999999997</v>
      </c>
      <c r="G13644" s="2">
        <v>3</v>
      </c>
      <c r="H13644" s="3">
        <v>45432</v>
      </c>
      <c r="I13644" s="3">
        <v>45439</v>
      </c>
      <c r="J13644" s="2" t="s">
        <v>31</v>
      </c>
      <c r="K13644" s="2" t="s">
        <v>27</v>
      </c>
      <c r="L13644" s="2">
        <v>537.09</v>
      </c>
      <c r="M13644" s="2" t="s">
        <v>17</v>
      </c>
      <c r="N13644">
        <f t="shared" si="640"/>
        <v>996.89199999999994</v>
      </c>
      <c r="O13644" s="4">
        <f t="shared" si="641"/>
        <v>535420.72427999997</v>
      </c>
    </row>
    <row r="13645" spans="1:15" ht="14.25" customHeight="1" x14ac:dyDescent="0.25">
      <c r="A13645" s="2" t="s">
        <v>13675</v>
      </c>
      <c r="B13645" s="2" t="s">
        <v>41</v>
      </c>
      <c r="C13645" s="2" t="s">
        <v>26</v>
      </c>
      <c r="D13645" s="2">
        <v>2818.26</v>
      </c>
      <c r="E13645" s="2">
        <v>0.12</v>
      </c>
      <c r="F13645" s="2">
        <f t="shared" si="639"/>
        <v>338.19120000000004</v>
      </c>
      <c r="G13645" s="2">
        <v>2</v>
      </c>
      <c r="H13645" s="3">
        <v>45421</v>
      </c>
      <c r="I13645" s="3">
        <v>45426</v>
      </c>
      <c r="J13645" s="2" t="s">
        <v>31</v>
      </c>
      <c r="K13645" s="2" t="s">
        <v>27</v>
      </c>
      <c r="L13645" s="2">
        <v>659.29</v>
      </c>
      <c r="M13645" s="2" t="s">
        <v>17</v>
      </c>
      <c r="N13645">
        <f t="shared" si="640"/>
        <v>2480.0688</v>
      </c>
      <c r="O13645" s="4">
        <f t="shared" si="641"/>
        <v>1635084.5591519999</v>
      </c>
    </row>
    <row r="13646" spans="1:15" ht="14.25" customHeight="1" x14ac:dyDescent="0.25">
      <c r="A13646" s="2" t="s">
        <v>13676</v>
      </c>
      <c r="B13646" s="2" t="s">
        <v>41</v>
      </c>
      <c r="C13646" s="2" t="s">
        <v>26</v>
      </c>
      <c r="D13646" s="2">
        <v>240</v>
      </c>
      <c r="E13646" s="2">
        <v>0.24</v>
      </c>
      <c r="F13646" s="2">
        <f t="shared" si="639"/>
        <v>57.599999999999994</v>
      </c>
      <c r="G13646" s="2">
        <v>4</v>
      </c>
      <c r="H13646" s="3">
        <v>45616</v>
      </c>
      <c r="I13646" s="3">
        <v>45623</v>
      </c>
      <c r="J13646" s="2" t="s">
        <v>15</v>
      </c>
      <c r="K13646" s="2" t="s">
        <v>27</v>
      </c>
      <c r="L13646" s="2">
        <v>55.35</v>
      </c>
      <c r="M13646" s="2" t="s">
        <v>48</v>
      </c>
      <c r="N13646">
        <f t="shared" si="640"/>
        <v>182.4</v>
      </c>
      <c r="O13646" s="4">
        <f t="shared" si="641"/>
        <v>10095.84</v>
      </c>
    </row>
    <row r="13647" spans="1:15" ht="14.25" customHeight="1" x14ac:dyDescent="0.25">
      <c r="A13647" s="2" t="s">
        <v>13677</v>
      </c>
      <c r="B13647" s="2" t="s">
        <v>13</v>
      </c>
      <c r="C13647" s="2" t="s">
        <v>36</v>
      </c>
      <c r="D13647" s="2">
        <v>2362.9899999999998</v>
      </c>
      <c r="E13647" s="2">
        <v>0.49</v>
      </c>
      <c r="F13647" s="2">
        <f t="shared" si="639"/>
        <v>1157.8651</v>
      </c>
      <c r="G13647" s="2">
        <v>9</v>
      </c>
      <c r="H13647" s="3">
        <v>44970</v>
      </c>
      <c r="I13647" s="3">
        <v>44974</v>
      </c>
      <c r="J13647" s="2" t="s">
        <v>31</v>
      </c>
      <c r="K13647" s="2" t="s">
        <v>22</v>
      </c>
      <c r="L13647" s="2">
        <v>417.77</v>
      </c>
      <c r="M13647" s="2" t="s">
        <v>48</v>
      </c>
      <c r="N13647">
        <f t="shared" si="640"/>
        <v>1205.1248999999998</v>
      </c>
      <c r="O13647" s="4">
        <f t="shared" si="641"/>
        <v>503465.02947299992</v>
      </c>
    </row>
    <row r="13648" spans="1:15" ht="14.25" customHeight="1" x14ac:dyDescent="0.25">
      <c r="A13648" s="2" t="s">
        <v>13678</v>
      </c>
      <c r="B13648" s="2" t="s">
        <v>41</v>
      </c>
      <c r="C13648" s="2" t="s">
        <v>36</v>
      </c>
      <c r="D13648" s="2">
        <v>1288.6199999999999</v>
      </c>
      <c r="E13648" s="2">
        <v>0.45</v>
      </c>
      <c r="F13648" s="2">
        <f t="shared" si="639"/>
        <v>579.87900000000002</v>
      </c>
      <c r="G13648" s="2">
        <v>3</v>
      </c>
      <c r="H13648" s="3">
        <v>45185</v>
      </c>
      <c r="I13648" s="3">
        <v>45192</v>
      </c>
      <c r="J13648" s="2" t="s">
        <v>15</v>
      </c>
      <c r="K13648" s="2" t="s">
        <v>22</v>
      </c>
      <c r="L13648" s="2">
        <v>125.56</v>
      </c>
      <c r="M13648" s="2" t="s">
        <v>34</v>
      </c>
      <c r="N13648">
        <f t="shared" si="640"/>
        <v>708.74099999999987</v>
      </c>
      <c r="O13648" s="4">
        <f t="shared" si="641"/>
        <v>88989.519959999991</v>
      </c>
    </row>
    <row r="13649" spans="1:15" ht="14.25" customHeight="1" x14ac:dyDescent="0.25">
      <c r="A13649" s="2" t="s">
        <v>13679</v>
      </c>
      <c r="B13649" s="2" t="s">
        <v>41</v>
      </c>
      <c r="C13649" s="2" t="s">
        <v>14</v>
      </c>
      <c r="D13649" s="2">
        <v>2630.21</v>
      </c>
      <c r="E13649" s="2">
        <v>0.33</v>
      </c>
      <c r="F13649" s="2">
        <f t="shared" si="639"/>
        <v>867.96930000000009</v>
      </c>
      <c r="G13649" s="2">
        <v>4</v>
      </c>
      <c r="H13649" s="3">
        <v>45107</v>
      </c>
      <c r="I13649" s="3">
        <v>45111</v>
      </c>
      <c r="J13649" s="2" t="s">
        <v>31</v>
      </c>
      <c r="K13649" s="2" t="s">
        <v>16</v>
      </c>
      <c r="L13649" s="2">
        <v>414.26</v>
      </c>
      <c r="M13649" s="2" t="s">
        <v>34</v>
      </c>
      <c r="N13649">
        <f t="shared" si="640"/>
        <v>1762.2406999999998</v>
      </c>
      <c r="O13649" s="4">
        <f t="shared" si="641"/>
        <v>730025.83238199994</v>
      </c>
    </row>
    <row r="13650" spans="1:15" ht="14.25" customHeight="1" x14ac:dyDescent="0.25">
      <c r="A13650" s="2" t="s">
        <v>13680</v>
      </c>
      <c r="B13650" s="2" t="s">
        <v>41</v>
      </c>
      <c r="C13650" s="2" t="s">
        <v>14</v>
      </c>
      <c r="D13650" s="2">
        <v>2676.58</v>
      </c>
      <c r="E13650" s="2">
        <v>0.18</v>
      </c>
      <c r="F13650" s="2">
        <f t="shared" si="639"/>
        <v>481.78439999999995</v>
      </c>
      <c r="G13650" s="2">
        <v>2</v>
      </c>
      <c r="H13650" s="3">
        <v>45238</v>
      </c>
      <c r="I13650" s="3">
        <v>45245</v>
      </c>
      <c r="J13650" s="2" t="s">
        <v>31</v>
      </c>
      <c r="K13650" s="2" t="s">
        <v>16</v>
      </c>
      <c r="L13650" s="2">
        <v>283.77</v>
      </c>
      <c r="M13650" s="2" t="s">
        <v>39</v>
      </c>
      <c r="N13650">
        <f t="shared" si="640"/>
        <v>2194.7955999999999</v>
      </c>
      <c r="O13650" s="4">
        <f t="shared" si="641"/>
        <v>622817.14741199999</v>
      </c>
    </row>
    <row r="13651" spans="1:15" ht="14.25" customHeight="1" x14ac:dyDescent="0.25">
      <c r="A13651" s="2" t="s">
        <v>13681</v>
      </c>
      <c r="B13651" s="2" t="s">
        <v>41</v>
      </c>
      <c r="C13651" s="2" t="s">
        <v>20</v>
      </c>
      <c r="D13651" s="2">
        <v>3790.48</v>
      </c>
      <c r="E13651" s="2">
        <v>0.35</v>
      </c>
      <c r="F13651" s="2">
        <f t="shared" si="639"/>
        <v>1326.6679999999999</v>
      </c>
      <c r="G13651" s="2">
        <v>1</v>
      </c>
      <c r="H13651" s="3">
        <v>44980</v>
      </c>
      <c r="I13651" s="3">
        <v>44982</v>
      </c>
      <c r="J13651" s="2" t="s">
        <v>31</v>
      </c>
      <c r="K13651" s="2" t="s">
        <v>22</v>
      </c>
      <c r="L13651" s="2">
        <v>368.89</v>
      </c>
      <c r="M13651" s="2" t="s">
        <v>28</v>
      </c>
      <c r="N13651">
        <f t="shared" si="640"/>
        <v>2463.8119999999999</v>
      </c>
      <c r="O13651" s="4">
        <f t="shared" si="641"/>
        <v>908875.60867999995</v>
      </c>
    </row>
    <row r="13652" spans="1:15" ht="14.25" customHeight="1" x14ac:dyDescent="0.25">
      <c r="A13652" s="2" t="s">
        <v>13682</v>
      </c>
      <c r="B13652" s="2" t="s">
        <v>41</v>
      </c>
      <c r="C13652" s="2" t="s">
        <v>26</v>
      </c>
      <c r="D13652" s="2">
        <v>2745.22</v>
      </c>
      <c r="E13652" s="2">
        <v>0.23</v>
      </c>
      <c r="F13652" s="2">
        <f t="shared" si="639"/>
        <v>631.40059999999994</v>
      </c>
      <c r="G13652" s="2">
        <v>5</v>
      </c>
      <c r="H13652" s="3">
        <v>45623</v>
      </c>
      <c r="I13652" s="3">
        <v>45628</v>
      </c>
      <c r="J13652" s="2" t="s">
        <v>21</v>
      </c>
      <c r="K13652" s="2" t="s">
        <v>22</v>
      </c>
      <c r="L13652" s="2">
        <v>206.62</v>
      </c>
      <c r="M13652" s="2" t="s">
        <v>48</v>
      </c>
      <c r="N13652">
        <f t="shared" si="640"/>
        <v>2113.8193999999999</v>
      </c>
      <c r="O13652" s="4">
        <f t="shared" si="641"/>
        <v>436757.364428</v>
      </c>
    </row>
    <row r="13653" spans="1:15" ht="14.25" customHeight="1" x14ac:dyDescent="0.25">
      <c r="A13653" s="2" t="s">
        <v>13683</v>
      </c>
      <c r="B13653" s="2" t="s">
        <v>41</v>
      </c>
      <c r="C13653" s="2" t="s">
        <v>20</v>
      </c>
      <c r="D13653" s="2">
        <v>3109.92</v>
      </c>
      <c r="E13653" s="2">
        <v>0.05</v>
      </c>
      <c r="F13653" s="2">
        <f t="shared" si="639"/>
        <v>155.49600000000001</v>
      </c>
      <c r="G13653" s="2">
        <v>4</v>
      </c>
      <c r="H13653" s="3">
        <v>45578</v>
      </c>
      <c r="I13653" s="3">
        <v>45584</v>
      </c>
      <c r="J13653" s="2" t="s">
        <v>31</v>
      </c>
      <c r="K13653" s="2" t="s">
        <v>16</v>
      </c>
      <c r="L13653" s="2">
        <v>363.67</v>
      </c>
      <c r="M13653" s="2" t="s">
        <v>34</v>
      </c>
      <c r="N13653">
        <f t="shared" si="640"/>
        <v>2954.424</v>
      </c>
      <c r="O13653" s="4">
        <f t="shared" si="641"/>
        <v>1074435.3760800001</v>
      </c>
    </row>
    <row r="13654" spans="1:15" ht="14.25" customHeight="1" x14ac:dyDescent="0.25">
      <c r="A13654" s="2" t="s">
        <v>13684</v>
      </c>
      <c r="B13654" s="2" t="s">
        <v>41</v>
      </c>
      <c r="C13654" s="2" t="s">
        <v>20</v>
      </c>
      <c r="D13654" s="2">
        <v>2695.27</v>
      </c>
      <c r="E13654" s="2">
        <v>0.4</v>
      </c>
      <c r="F13654" s="2">
        <f t="shared" si="639"/>
        <v>1078.1079999999999</v>
      </c>
      <c r="G13654" s="2">
        <v>2</v>
      </c>
      <c r="H13654" s="3">
        <v>45275</v>
      </c>
      <c r="I13654" s="3">
        <v>45282</v>
      </c>
      <c r="J13654" s="2" t="s">
        <v>21</v>
      </c>
      <c r="K13654" s="2" t="s">
        <v>22</v>
      </c>
      <c r="L13654" s="2">
        <v>589.14</v>
      </c>
      <c r="M13654" s="2" t="s">
        <v>23</v>
      </c>
      <c r="N13654">
        <f t="shared" si="640"/>
        <v>1617.162</v>
      </c>
      <c r="O13654" s="4">
        <f t="shared" si="641"/>
        <v>952734.82068</v>
      </c>
    </row>
    <row r="13655" spans="1:15" ht="14.25" customHeight="1" x14ac:dyDescent="0.25">
      <c r="A13655" s="2" t="s">
        <v>13685</v>
      </c>
      <c r="B13655" s="2" t="s">
        <v>41</v>
      </c>
      <c r="C13655" s="2" t="s">
        <v>33</v>
      </c>
      <c r="D13655" s="2">
        <v>4952.8500000000004</v>
      </c>
      <c r="E13655" s="2">
        <v>0.44</v>
      </c>
      <c r="F13655" s="2">
        <f t="shared" si="639"/>
        <v>2179.2540000000004</v>
      </c>
      <c r="G13655" s="2">
        <v>6</v>
      </c>
      <c r="H13655" s="3">
        <v>45310</v>
      </c>
      <c r="I13655" s="3">
        <v>45311</v>
      </c>
      <c r="J13655" s="2" t="s">
        <v>15</v>
      </c>
      <c r="K13655" s="2" t="s">
        <v>16</v>
      </c>
      <c r="L13655" s="2">
        <v>1206.5899999999999</v>
      </c>
      <c r="M13655" s="2" t="s">
        <v>17</v>
      </c>
      <c r="N13655">
        <f t="shared" si="640"/>
        <v>2773.596</v>
      </c>
      <c r="O13655" s="4">
        <f t="shared" si="641"/>
        <v>3346593.1976399999</v>
      </c>
    </row>
    <row r="13656" spans="1:15" ht="14.25" customHeight="1" x14ac:dyDescent="0.25">
      <c r="A13656" s="2" t="s">
        <v>13686</v>
      </c>
      <c r="B13656" s="2" t="s">
        <v>19</v>
      </c>
      <c r="C13656" s="2" t="s">
        <v>14</v>
      </c>
      <c r="D13656" s="2">
        <v>3978.93</v>
      </c>
      <c r="E13656" s="2">
        <v>0.2</v>
      </c>
      <c r="F13656" s="2">
        <f t="shared" si="639"/>
        <v>795.78600000000006</v>
      </c>
      <c r="G13656" s="2">
        <v>5</v>
      </c>
      <c r="H13656" s="3">
        <v>45113</v>
      </c>
      <c r="I13656" s="3">
        <v>45116</v>
      </c>
      <c r="J13656" s="2" t="s">
        <v>31</v>
      </c>
      <c r="K13656" s="2" t="s">
        <v>27</v>
      </c>
      <c r="L13656" s="2">
        <v>1128.9100000000001</v>
      </c>
      <c r="M13656" s="2" t="s">
        <v>48</v>
      </c>
      <c r="N13656">
        <f t="shared" si="640"/>
        <v>3183.1439999999998</v>
      </c>
      <c r="O13656" s="4">
        <f t="shared" si="641"/>
        <v>3593483.0930400002</v>
      </c>
    </row>
    <row r="13657" spans="1:15" ht="14.25" customHeight="1" x14ac:dyDescent="0.25">
      <c r="A13657" s="2" t="s">
        <v>13687</v>
      </c>
      <c r="B13657" s="2" t="s">
        <v>41</v>
      </c>
      <c r="C13657" s="2" t="s">
        <v>33</v>
      </c>
      <c r="D13657" s="2">
        <v>3802.66</v>
      </c>
      <c r="E13657" s="2">
        <v>0.33</v>
      </c>
      <c r="F13657" s="2">
        <f t="shared" si="639"/>
        <v>1254.8778</v>
      </c>
      <c r="G13657" s="2">
        <v>1</v>
      </c>
      <c r="H13657" s="3">
        <v>45247</v>
      </c>
      <c r="I13657" s="3">
        <v>45254</v>
      </c>
      <c r="J13657" s="2" t="s">
        <v>31</v>
      </c>
      <c r="K13657" s="2" t="s">
        <v>16</v>
      </c>
      <c r="L13657" s="2">
        <v>661.03</v>
      </c>
      <c r="M13657" s="2" t="s">
        <v>28</v>
      </c>
      <c r="N13657">
        <f t="shared" si="640"/>
        <v>2547.7821999999996</v>
      </c>
      <c r="O13657" s="4">
        <f t="shared" si="641"/>
        <v>1684160.4676659997</v>
      </c>
    </row>
    <row r="13658" spans="1:15" ht="14.25" customHeight="1" x14ac:dyDescent="0.25">
      <c r="A13658" s="2" t="s">
        <v>13688</v>
      </c>
      <c r="B13658" s="2" t="s">
        <v>19</v>
      </c>
      <c r="C13658" s="2" t="s">
        <v>33</v>
      </c>
      <c r="D13658" s="2">
        <v>3173.57</v>
      </c>
      <c r="E13658" s="2">
        <v>0.02</v>
      </c>
      <c r="F13658" s="2">
        <f t="shared" si="639"/>
        <v>63.471400000000003</v>
      </c>
      <c r="G13658" s="2">
        <v>3</v>
      </c>
      <c r="H13658" s="3">
        <v>45278</v>
      </c>
      <c r="I13658" s="3">
        <v>45280</v>
      </c>
      <c r="J13658" s="2" t="s">
        <v>21</v>
      </c>
      <c r="K13658" s="2" t="s">
        <v>27</v>
      </c>
      <c r="L13658" s="2">
        <v>679.14</v>
      </c>
      <c r="M13658" s="2" t="s">
        <v>28</v>
      </c>
      <c r="N13658">
        <f t="shared" si="640"/>
        <v>3110.0986000000003</v>
      </c>
      <c r="O13658" s="4">
        <f t="shared" si="641"/>
        <v>2112192.3632040001</v>
      </c>
    </row>
    <row r="13659" spans="1:15" ht="14.25" customHeight="1" x14ac:dyDescent="0.25">
      <c r="A13659" s="2" t="s">
        <v>13689</v>
      </c>
      <c r="B13659" s="2" t="s">
        <v>19</v>
      </c>
      <c r="C13659" s="2" t="s">
        <v>20</v>
      </c>
      <c r="D13659" s="2">
        <v>2689.02</v>
      </c>
      <c r="E13659" s="2">
        <v>0.1</v>
      </c>
      <c r="F13659" s="2">
        <f t="shared" si="639"/>
        <v>268.90199999999999</v>
      </c>
      <c r="G13659" s="2">
        <v>4</v>
      </c>
      <c r="H13659" s="3">
        <v>45586</v>
      </c>
      <c r="I13659" s="3">
        <v>45592</v>
      </c>
      <c r="J13659" s="2" t="s">
        <v>15</v>
      </c>
      <c r="K13659" s="2" t="s">
        <v>27</v>
      </c>
      <c r="L13659" s="2">
        <v>769.43</v>
      </c>
      <c r="M13659" s="2" t="s">
        <v>48</v>
      </c>
      <c r="N13659">
        <f t="shared" si="640"/>
        <v>2420.1179999999999</v>
      </c>
      <c r="O13659" s="4">
        <f t="shared" si="641"/>
        <v>1862111.3927399998</v>
      </c>
    </row>
    <row r="13660" spans="1:15" ht="14.25" customHeight="1" x14ac:dyDescent="0.25">
      <c r="A13660" s="2" t="s">
        <v>13690</v>
      </c>
      <c r="B13660" s="2" t="s">
        <v>25</v>
      </c>
      <c r="C13660" s="2" t="s">
        <v>33</v>
      </c>
      <c r="D13660" s="2">
        <v>1789.31</v>
      </c>
      <c r="E13660" s="2">
        <v>0.28999999999999998</v>
      </c>
      <c r="F13660" s="2">
        <f t="shared" ref="F13660:F13723" si="642">D13660*E13660</f>
        <v>518.8999</v>
      </c>
      <c r="G13660" s="2">
        <v>1</v>
      </c>
      <c r="H13660" s="3">
        <v>45382</v>
      </c>
      <c r="I13660" s="3">
        <v>45384</v>
      </c>
      <c r="J13660" s="2" t="s">
        <v>15</v>
      </c>
      <c r="K13660" s="2" t="s">
        <v>22</v>
      </c>
      <c r="L13660" s="2">
        <v>390.04</v>
      </c>
      <c r="M13660" s="2" t="s">
        <v>23</v>
      </c>
      <c r="N13660">
        <f t="shared" si="640"/>
        <v>1270.4101000000001</v>
      </c>
      <c r="O13660" s="4">
        <f t="shared" si="641"/>
        <v>495510.75540400005</v>
      </c>
    </row>
    <row r="13661" spans="1:15" ht="14.25" customHeight="1" x14ac:dyDescent="0.25">
      <c r="A13661" s="2" t="s">
        <v>13691</v>
      </c>
      <c r="B13661" s="2" t="s">
        <v>25</v>
      </c>
      <c r="C13661" s="2" t="s">
        <v>14</v>
      </c>
      <c r="D13661" s="2">
        <v>3941.44</v>
      </c>
      <c r="E13661" s="2">
        <v>0.14000000000000001</v>
      </c>
      <c r="F13661" s="2">
        <f t="shared" si="642"/>
        <v>551.80160000000001</v>
      </c>
      <c r="G13661" s="2">
        <v>8</v>
      </c>
      <c r="H13661" s="3">
        <v>45219</v>
      </c>
      <c r="I13661" s="3">
        <v>45225</v>
      </c>
      <c r="J13661" s="2" t="s">
        <v>21</v>
      </c>
      <c r="K13661" s="2" t="s">
        <v>22</v>
      </c>
      <c r="L13661" s="2">
        <v>897.5</v>
      </c>
      <c r="M13661" s="2" t="s">
        <v>34</v>
      </c>
      <c r="N13661">
        <f t="shared" si="640"/>
        <v>3389.6383999999998</v>
      </c>
      <c r="O13661" s="4">
        <f t="shared" si="641"/>
        <v>3042200.4639999997</v>
      </c>
    </row>
    <row r="13662" spans="1:15" ht="14.25" customHeight="1" x14ac:dyDescent="0.25">
      <c r="A13662" s="2" t="s">
        <v>13692</v>
      </c>
      <c r="B13662" s="2" t="s">
        <v>19</v>
      </c>
      <c r="C13662" s="2" t="s">
        <v>20</v>
      </c>
      <c r="D13662" s="2">
        <v>1029.08</v>
      </c>
      <c r="E13662" s="2">
        <v>0.47</v>
      </c>
      <c r="F13662" s="2">
        <f t="shared" si="642"/>
        <v>483.66759999999994</v>
      </c>
      <c r="G13662" s="2">
        <v>3</v>
      </c>
      <c r="H13662" s="3">
        <v>45085</v>
      </c>
      <c r="I13662" s="3">
        <v>45086</v>
      </c>
      <c r="J13662" s="2" t="s">
        <v>15</v>
      </c>
      <c r="K13662" s="2" t="s">
        <v>27</v>
      </c>
      <c r="L13662" s="2">
        <v>252.29</v>
      </c>
      <c r="M13662" s="2" t="s">
        <v>17</v>
      </c>
      <c r="N13662">
        <f t="shared" si="640"/>
        <v>545.41239999999993</v>
      </c>
      <c r="O13662" s="4">
        <f t="shared" si="641"/>
        <v>137602.09439599997</v>
      </c>
    </row>
    <row r="13663" spans="1:15" ht="14.25" customHeight="1" x14ac:dyDescent="0.25">
      <c r="A13663" s="2" t="s">
        <v>13693</v>
      </c>
      <c r="B13663" s="2" t="s">
        <v>19</v>
      </c>
      <c r="C13663" s="2" t="s">
        <v>14</v>
      </c>
      <c r="D13663" s="2">
        <v>279.08999999999997</v>
      </c>
      <c r="E13663" s="2">
        <v>0.42</v>
      </c>
      <c r="F13663" s="2">
        <f t="shared" si="642"/>
        <v>117.21779999999998</v>
      </c>
      <c r="G13663" s="2">
        <v>5</v>
      </c>
      <c r="H13663" s="3">
        <v>45405</v>
      </c>
      <c r="I13663" s="3">
        <v>45412</v>
      </c>
      <c r="J13663" s="2" t="s">
        <v>21</v>
      </c>
      <c r="K13663" s="2" t="s">
        <v>27</v>
      </c>
      <c r="L13663" s="2">
        <v>30.98</v>
      </c>
      <c r="M13663" s="2" t="s">
        <v>34</v>
      </c>
      <c r="N13663">
        <f t="shared" si="640"/>
        <v>161.87219999999999</v>
      </c>
      <c r="O13663" s="4">
        <f t="shared" si="641"/>
        <v>5014.8007559999996</v>
      </c>
    </row>
    <row r="13664" spans="1:15" ht="14.25" customHeight="1" x14ac:dyDescent="0.25">
      <c r="A13664" s="2" t="s">
        <v>13694</v>
      </c>
      <c r="B13664" s="2" t="s">
        <v>41</v>
      </c>
      <c r="C13664" s="2" t="s">
        <v>36</v>
      </c>
      <c r="D13664" s="2">
        <v>3521.04</v>
      </c>
      <c r="E13664" s="2">
        <v>0.33</v>
      </c>
      <c r="F13664" s="2">
        <f t="shared" si="642"/>
        <v>1161.9431999999999</v>
      </c>
      <c r="G13664" s="2">
        <v>3</v>
      </c>
      <c r="H13664" s="3">
        <v>44951</v>
      </c>
      <c r="I13664" s="3">
        <v>44952</v>
      </c>
      <c r="J13664" s="2" t="s">
        <v>31</v>
      </c>
      <c r="K13664" s="2" t="s">
        <v>22</v>
      </c>
      <c r="L13664" s="2">
        <v>856.37</v>
      </c>
      <c r="M13664" s="2" t="s">
        <v>48</v>
      </c>
      <c r="N13664">
        <f t="shared" si="640"/>
        <v>2359.0968000000003</v>
      </c>
      <c r="O13664" s="4">
        <f t="shared" si="641"/>
        <v>2020259.7266160003</v>
      </c>
    </row>
    <row r="13665" spans="1:15" ht="14.25" customHeight="1" x14ac:dyDescent="0.25">
      <c r="A13665" s="2" t="s">
        <v>13695</v>
      </c>
      <c r="B13665" s="2" t="s">
        <v>25</v>
      </c>
      <c r="C13665" s="2" t="s">
        <v>33</v>
      </c>
      <c r="D13665" s="2">
        <v>809.77</v>
      </c>
      <c r="E13665" s="2">
        <v>0.5</v>
      </c>
      <c r="F13665" s="2">
        <f t="shared" si="642"/>
        <v>404.88499999999999</v>
      </c>
      <c r="G13665" s="2">
        <v>4</v>
      </c>
      <c r="H13665" s="3">
        <v>45158</v>
      </c>
      <c r="I13665" s="3">
        <v>45162</v>
      </c>
      <c r="J13665" s="2" t="s">
        <v>21</v>
      </c>
      <c r="K13665" s="2" t="s">
        <v>16</v>
      </c>
      <c r="L13665" s="2">
        <v>221.06</v>
      </c>
      <c r="M13665" s="2" t="s">
        <v>34</v>
      </c>
      <c r="N13665">
        <f t="shared" si="640"/>
        <v>404.88499999999999</v>
      </c>
      <c r="O13665" s="4">
        <f t="shared" si="641"/>
        <v>89503.878100000002</v>
      </c>
    </row>
    <row r="13666" spans="1:15" ht="14.25" customHeight="1" x14ac:dyDescent="0.25">
      <c r="A13666" s="2" t="s">
        <v>13696</v>
      </c>
      <c r="B13666" s="2" t="s">
        <v>13</v>
      </c>
      <c r="C13666" s="2" t="s">
        <v>20</v>
      </c>
      <c r="D13666" s="2">
        <v>4528.75</v>
      </c>
      <c r="E13666" s="2">
        <v>0.12</v>
      </c>
      <c r="F13666" s="2">
        <f t="shared" si="642"/>
        <v>543.44999999999993</v>
      </c>
      <c r="G13666" s="2">
        <v>9</v>
      </c>
      <c r="H13666" s="3">
        <v>45547</v>
      </c>
      <c r="I13666" s="3">
        <v>45552</v>
      </c>
      <c r="J13666" s="2" t="s">
        <v>21</v>
      </c>
      <c r="K13666" s="2" t="s">
        <v>22</v>
      </c>
      <c r="L13666" s="2">
        <v>301.43</v>
      </c>
      <c r="M13666" s="2" t="s">
        <v>39</v>
      </c>
      <c r="N13666">
        <f t="shared" si="640"/>
        <v>3985.3</v>
      </c>
      <c r="O13666" s="4">
        <f t="shared" si="641"/>
        <v>1201288.9790000001</v>
      </c>
    </row>
    <row r="13667" spans="1:15" ht="14.25" customHeight="1" x14ac:dyDescent="0.25">
      <c r="A13667" s="2" t="s">
        <v>13697</v>
      </c>
      <c r="B13667" s="2" t="s">
        <v>25</v>
      </c>
      <c r="C13667" s="2" t="s">
        <v>26</v>
      </c>
      <c r="D13667" s="2">
        <v>3876.34</v>
      </c>
      <c r="E13667" s="2">
        <v>0.46</v>
      </c>
      <c r="F13667" s="2">
        <f t="shared" si="642"/>
        <v>1783.1164000000001</v>
      </c>
      <c r="G13667" s="2">
        <v>3</v>
      </c>
      <c r="H13667" s="3">
        <v>45487</v>
      </c>
      <c r="I13667" s="3">
        <v>45494</v>
      </c>
      <c r="J13667" s="2" t="s">
        <v>15</v>
      </c>
      <c r="K13667" s="2" t="s">
        <v>22</v>
      </c>
      <c r="L13667" s="2">
        <v>1073.3499999999999</v>
      </c>
      <c r="M13667" s="2" t="s">
        <v>39</v>
      </c>
      <c r="N13667">
        <f t="shared" si="640"/>
        <v>2093.2236000000003</v>
      </c>
      <c r="O13667" s="4">
        <f t="shared" si="641"/>
        <v>2246761.55106</v>
      </c>
    </row>
    <row r="13668" spans="1:15" ht="14.25" customHeight="1" x14ac:dyDescent="0.25">
      <c r="A13668" s="2" t="s">
        <v>13698</v>
      </c>
      <c r="B13668" s="2" t="s">
        <v>19</v>
      </c>
      <c r="C13668" s="2" t="s">
        <v>14</v>
      </c>
      <c r="D13668" s="2">
        <v>3051</v>
      </c>
      <c r="E13668" s="2">
        <v>0.15</v>
      </c>
      <c r="F13668" s="2">
        <f t="shared" si="642"/>
        <v>457.65</v>
      </c>
      <c r="G13668" s="2">
        <v>8</v>
      </c>
      <c r="H13668" s="3">
        <v>45446</v>
      </c>
      <c r="I13668" s="3">
        <v>45453</v>
      </c>
      <c r="J13668" s="2" t="s">
        <v>31</v>
      </c>
      <c r="K13668" s="2" t="s">
        <v>27</v>
      </c>
      <c r="L13668" s="2">
        <v>383.16</v>
      </c>
      <c r="M13668" s="2" t="s">
        <v>34</v>
      </c>
      <c r="N13668">
        <f t="shared" si="640"/>
        <v>2593.35</v>
      </c>
      <c r="O13668" s="4">
        <f t="shared" si="641"/>
        <v>993667.98600000003</v>
      </c>
    </row>
    <row r="13669" spans="1:15" ht="14.25" customHeight="1" x14ac:dyDescent="0.25">
      <c r="A13669" s="2" t="s">
        <v>13699</v>
      </c>
      <c r="B13669" s="2" t="s">
        <v>19</v>
      </c>
      <c r="C13669" s="2" t="s">
        <v>33</v>
      </c>
      <c r="D13669" s="2">
        <v>1638.23</v>
      </c>
      <c r="E13669" s="2">
        <v>0.3</v>
      </c>
      <c r="F13669" s="2">
        <f t="shared" si="642"/>
        <v>491.46899999999999</v>
      </c>
      <c r="G13669" s="2">
        <v>6</v>
      </c>
      <c r="H13669" s="3">
        <v>45404</v>
      </c>
      <c r="I13669" s="3">
        <v>45408</v>
      </c>
      <c r="J13669" s="2" t="s">
        <v>31</v>
      </c>
      <c r="K13669" s="2" t="s">
        <v>22</v>
      </c>
      <c r="L13669" s="2">
        <v>434.13</v>
      </c>
      <c r="M13669" s="2" t="s">
        <v>39</v>
      </c>
      <c r="N13669">
        <f t="shared" si="640"/>
        <v>1146.761</v>
      </c>
      <c r="O13669" s="4">
        <f t="shared" si="641"/>
        <v>497843.35292999999</v>
      </c>
    </row>
    <row r="13670" spans="1:15" ht="14.25" customHeight="1" x14ac:dyDescent="0.25">
      <c r="A13670" s="2" t="s">
        <v>13700</v>
      </c>
      <c r="B13670" s="2" t="s">
        <v>41</v>
      </c>
      <c r="C13670" s="2" t="s">
        <v>14</v>
      </c>
      <c r="D13670" s="2">
        <v>3225.92</v>
      </c>
      <c r="E13670" s="2">
        <v>0.22</v>
      </c>
      <c r="F13670" s="2">
        <f t="shared" si="642"/>
        <v>709.70240000000001</v>
      </c>
      <c r="G13670" s="2">
        <v>6</v>
      </c>
      <c r="H13670" s="3">
        <v>45532</v>
      </c>
      <c r="I13670" s="3">
        <v>45537</v>
      </c>
      <c r="J13670" s="2" t="s">
        <v>21</v>
      </c>
      <c r="K13670" s="2" t="s">
        <v>27</v>
      </c>
      <c r="L13670" s="2">
        <v>201.83</v>
      </c>
      <c r="M13670" s="2" t="s">
        <v>34</v>
      </c>
      <c r="N13670">
        <f t="shared" si="640"/>
        <v>2516.2175999999999</v>
      </c>
      <c r="O13670" s="4">
        <f t="shared" si="641"/>
        <v>507848.19820800005</v>
      </c>
    </row>
    <row r="13671" spans="1:15" ht="14.25" customHeight="1" x14ac:dyDescent="0.25">
      <c r="A13671" s="2" t="s">
        <v>13701</v>
      </c>
      <c r="B13671" s="2" t="s">
        <v>41</v>
      </c>
      <c r="C13671" s="2" t="s">
        <v>14</v>
      </c>
      <c r="D13671" s="2">
        <v>2436.6</v>
      </c>
      <c r="E13671" s="2">
        <v>0.22</v>
      </c>
      <c r="F13671" s="2">
        <f t="shared" si="642"/>
        <v>536.05200000000002</v>
      </c>
      <c r="G13671" s="2">
        <v>1</v>
      </c>
      <c r="H13671" s="3">
        <v>45559</v>
      </c>
      <c r="I13671" s="3">
        <v>45566</v>
      </c>
      <c r="J13671" s="2" t="s">
        <v>15</v>
      </c>
      <c r="K13671" s="2" t="s">
        <v>27</v>
      </c>
      <c r="L13671" s="2">
        <v>684.71</v>
      </c>
      <c r="M13671" s="2" t="s">
        <v>39</v>
      </c>
      <c r="N13671">
        <f t="shared" si="640"/>
        <v>1900.5479999999998</v>
      </c>
      <c r="O13671" s="4">
        <f t="shared" si="641"/>
        <v>1301324.2210799998</v>
      </c>
    </row>
    <row r="13672" spans="1:15" ht="14.25" customHeight="1" x14ac:dyDescent="0.25">
      <c r="A13672" s="2" t="s">
        <v>13702</v>
      </c>
      <c r="B13672" s="2" t="s">
        <v>25</v>
      </c>
      <c r="C13672" s="2" t="s">
        <v>36</v>
      </c>
      <c r="D13672" s="2">
        <v>1526.63</v>
      </c>
      <c r="E13672" s="2">
        <v>0.38</v>
      </c>
      <c r="F13672" s="2">
        <f t="shared" si="642"/>
        <v>580.11940000000004</v>
      </c>
      <c r="G13672" s="2">
        <v>7</v>
      </c>
      <c r="H13672" s="3">
        <v>45345</v>
      </c>
      <c r="I13672" s="3">
        <v>45350</v>
      </c>
      <c r="J13672" s="2" t="s">
        <v>21</v>
      </c>
      <c r="K13672" s="2" t="s">
        <v>16</v>
      </c>
      <c r="L13672" s="2">
        <v>197.61</v>
      </c>
      <c r="M13672" s="2" t="s">
        <v>28</v>
      </c>
      <c r="N13672">
        <f t="shared" si="640"/>
        <v>946.51060000000007</v>
      </c>
      <c r="O13672" s="4">
        <f t="shared" si="641"/>
        <v>187039.95966600004</v>
      </c>
    </row>
    <row r="13673" spans="1:15" ht="14.25" customHeight="1" x14ac:dyDescent="0.25">
      <c r="A13673" s="2" t="s">
        <v>13703</v>
      </c>
      <c r="B13673" s="2" t="s">
        <v>41</v>
      </c>
      <c r="C13673" s="2" t="s">
        <v>14</v>
      </c>
      <c r="D13673" s="2">
        <v>4730.8900000000003</v>
      </c>
      <c r="E13673" s="2">
        <v>0.17</v>
      </c>
      <c r="F13673" s="2">
        <f t="shared" si="642"/>
        <v>804.25130000000013</v>
      </c>
      <c r="G13673" s="2">
        <v>4</v>
      </c>
      <c r="H13673" s="3">
        <v>45296</v>
      </c>
      <c r="I13673" s="3">
        <v>45303</v>
      </c>
      <c r="J13673" s="2" t="s">
        <v>31</v>
      </c>
      <c r="K13673" s="2" t="s">
        <v>22</v>
      </c>
      <c r="L13673" s="2">
        <v>1150.6400000000001</v>
      </c>
      <c r="M13673" s="2" t="s">
        <v>17</v>
      </c>
      <c r="N13673">
        <f t="shared" si="640"/>
        <v>3926.6387000000004</v>
      </c>
      <c r="O13673" s="4">
        <f t="shared" si="641"/>
        <v>4518147.5537680006</v>
      </c>
    </row>
    <row r="13674" spans="1:15" ht="14.25" customHeight="1" x14ac:dyDescent="0.25">
      <c r="A13674" s="2" t="s">
        <v>13704</v>
      </c>
      <c r="B13674" s="2" t="s">
        <v>13</v>
      </c>
      <c r="C13674" s="2" t="s">
        <v>36</v>
      </c>
      <c r="D13674" s="2">
        <v>893.26</v>
      </c>
      <c r="E13674" s="2">
        <v>0.25</v>
      </c>
      <c r="F13674" s="2">
        <f t="shared" si="642"/>
        <v>223.315</v>
      </c>
      <c r="G13674" s="2">
        <v>8</v>
      </c>
      <c r="H13674" s="3">
        <v>45418</v>
      </c>
      <c r="I13674" s="3">
        <v>45421</v>
      </c>
      <c r="J13674" s="2" t="s">
        <v>31</v>
      </c>
      <c r="K13674" s="2" t="s">
        <v>22</v>
      </c>
      <c r="L13674" s="2">
        <v>64.34</v>
      </c>
      <c r="M13674" s="2" t="s">
        <v>39</v>
      </c>
      <c r="N13674">
        <f t="shared" si="640"/>
        <v>669.94499999999994</v>
      </c>
      <c r="O13674" s="4">
        <f t="shared" si="641"/>
        <v>43104.261299999998</v>
      </c>
    </row>
    <row r="13675" spans="1:15" ht="14.25" customHeight="1" x14ac:dyDescent="0.25">
      <c r="A13675" s="2" t="s">
        <v>13705</v>
      </c>
      <c r="B13675" s="2" t="s">
        <v>13</v>
      </c>
      <c r="C13675" s="2" t="s">
        <v>36</v>
      </c>
      <c r="D13675" s="2">
        <v>3791.58</v>
      </c>
      <c r="E13675" s="2">
        <v>0.11</v>
      </c>
      <c r="F13675" s="2">
        <f t="shared" si="642"/>
        <v>417.07380000000001</v>
      </c>
      <c r="G13675" s="2">
        <v>9</v>
      </c>
      <c r="H13675" s="3">
        <v>44939</v>
      </c>
      <c r="I13675" s="3">
        <v>44941</v>
      </c>
      <c r="J13675" s="2" t="s">
        <v>15</v>
      </c>
      <c r="K13675" s="2" t="s">
        <v>16</v>
      </c>
      <c r="L13675" s="2">
        <v>956.72</v>
      </c>
      <c r="M13675" s="2" t="s">
        <v>17</v>
      </c>
      <c r="N13675">
        <f t="shared" si="640"/>
        <v>3374.5061999999998</v>
      </c>
      <c r="O13675" s="4">
        <f t="shared" si="641"/>
        <v>3228457.5716639999</v>
      </c>
    </row>
    <row r="13676" spans="1:15" ht="14.25" customHeight="1" x14ac:dyDescent="0.25">
      <c r="A13676" s="2" t="s">
        <v>13706</v>
      </c>
      <c r="B13676" s="2" t="s">
        <v>41</v>
      </c>
      <c r="C13676" s="2" t="s">
        <v>36</v>
      </c>
      <c r="D13676" s="2">
        <v>4020.19</v>
      </c>
      <c r="E13676" s="2">
        <v>0.38</v>
      </c>
      <c r="F13676" s="2">
        <f t="shared" si="642"/>
        <v>1527.6722</v>
      </c>
      <c r="G13676" s="2">
        <v>2</v>
      </c>
      <c r="H13676" s="3">
        <v>44999</v>
      </c>
      <c r="I13676" s="3">
        <v>45002</v>
      </c>
      <c r="J13676" s="2" t="s">
        <v>31</v>
      </c>
      <c r="K13676" s="2" t="s">
        <v>22</v>
      </c>
      <c r="L13676" s="2">
        <v>553.95000000000005</v>
      </c>
      <c r="M13676" s="2" t="s">
        <v>28</v>
      </c>
      <c r="N13676">
        <f t="shared" si="640"/>
        <v>2492.5178000000001</v>
      </c>
      <c r="O13676" s="4">
        <f t="shared" si="641"/>
        <v>1380730.2353100001</v>
      </c>
    </row>
    <row r="13677" spans="1:15" ht="14.25" customHeight="1" x14ac:dyDescent="0.25">
      <c r="A13677" s="2" t="s">
        <v>13707</v>
      </c>
      <c r="B13677" s="2" t="s">
        <v>13</v>
      </c>
      <c r="C13677" s="2" t="s">
        <v>33</v>
      </c>
      <c r="D13677" s="2">
        <v>4763.79</v>
      </c>
      <c r="E13677" s="2">
        <v>0.28000000000000003</v>
      </c>
      <c r="F13677" s="2">
        <f t="shared" si="642"/>
        <v>1333.8612000000001</v>
      </c>
      <c r="G13677" s="2">
        <v>8</v>
      </c>
      <c r="H13677" s="3">
        <v>45078</v>
      </c>
      <c r="I13677" s="3">
        <v>45079</v>
      </c>
      <c r="J13677" s="2" t="s">
        <v>31</v>
      </c>
      <c r="K13677" s="2" t="s">
        <v>16</v>
      </c>
      <c r="L13677" s="2">
        <v>1299.42</v>
      </c>
      <c r="M13677" s="2" t="s">
        <v>17</v>
      </c>
      <c r="N13677">
        <f t="shared" si="640"/>
        <v>3429.9287999999997</v>
      </c>
      <c r="O13677" s="4">
        <f t="shared" si="641"/>
        <v>4456918.0812959997</v>
      </c>
    </row>
    <row r="13678" spans="1:15" ht="14.25" customHeight="1" x14ac:dyDescent="0.25">
      <c r="A13678" s="2" t="s">
        <v>13708</v>
      </c>
      <c r="B13678" s="2" t="s">
        <v>13</v>
      </c>
      <c r="C13678" s="2" t="s">
        <v>14</v>
      </c>
      <c r="D13678" s="2">
        <v>2792.14</v>
      </c>
      <c r="E13678" s="2">
        <v>0.13</v>
      </c>
      <c r="F13678" s="2">
        <f t="shared" si="642"/>
        <v>362.97820000000002</v>
      </c>
      <c r="G13678" s="2">
        <v>8</v>
      </c>
      <c r="H13678" s="3">
        <v>45358</v>
      </c>
      <c r="I13678" s="3">
        <v>45361</v>
      </c>
      <c r="J13678" s="2" t="s">
        <v>21</v>
      </c>
      <c r="K13678" s="2" t="s">
        <v>22</v>
      </c>
      <c r="L13678" s="2">
        <v>499.38</v>
      </c>
      <c r="M13678" s="2" t="s">
        <v>23</v>
      </c>
      <c r="N13678">
        <f t="shared" si="640"/>
        <v>2429.1617999999999</v>
      </c>
      <c r="O13678" s="4">
        <f t="shared" si="641"/>
        <v>1213074.819684</v>
      </c>
    </row>
    <row r="13679" spans="1:15" ht="14.25" customHeight="1" x14ac:dyDescent="0.25">
      <c r="A13679" s="2" t="s">
        <v>13709</v>
      </c>
      <c r="B13679" s="2" t="s">
        <v>25</v>
      </c>
      <c r="C13679" s="2" t="s">
        <v>14</v>
      </c>
      <c r="D13679" s="2">
        <v>2720.89</v>
      </c>
      <c r="E13679" s="2">
        <v>0.13</v>
      </c>
      <c r="F13679" s="2">
        <f t="shared" si="642"/>
        <v>353.71569999999997</v>
      </c>
      <c r="G13679" s="2">
        <v>6</v>
      </c>
      <c r="H13679" s="3">
        <v>45471</v>
      </c>
      <c r="I13679" s="3">
        <v>45474</v>
      </c>
      <c r="J13679" s="2" t="s">
        <v>21</v>
      </c>
      <c r="K13679" s="2" t="s">
        <v>22</v>
      </c>
      <c r="L13679" s="2">
        <v>753.77</v>
      </c>
      <c r="M13679" s="2" t="s">
        <v>34</v>
      </c>
      <c r="N13679">
        <f t="shared" si="640"/>
        <v>2367.1742999999997</v>
      </c>
      <c r="O13679" s="4">
        <f t="shared" si="641"/>
        <v>1784304.9721109997</v>
      </c>
    </row>
    <row r="13680" spans="1:15" ht="14.25" customHeight="1" x14ac:dyDescent="0.25">
      <c r="A13680" s="2" t="s">
        <v>13710</v>
      </c>
      <c r="B13680" s="2" t="s">
        <v>13</v>
      </c>
      <c r="C13680" s="2" t="s">
        <v>36</v>
      </c>
      <c r="D13680" s="2">
        <v>4609.42</v>
      </c>
      <c r="E13680" s="2">
        <v>0.15</v>
      </c>
      <c r="F13680" s="2">
        <f t="shared" si="642"/>
        <v>691.41300000000001</v>
      </c>
      <c r="G13680" s="2">
        <v>3</v>
      </c>
      <c r="H13680" s="3">
        <v>45183</v>
      </c>
      <c r="I13680" s="3">
        <v>45185</v>
      </c>
      <c r="J13680" s="2" t="s">
        <v>31</v>
      </c>
      <c r="K13680" s="2" t="s">
        <v>27</v>
      </c>
      <c r="L13680" s="2">
        <v>827.81</v>
      </c>
      <c r="M13680" s="2" t="s">
        <v>28</v>
      </c>
      <c r="N13680">
        <f t="shared" si="640"/>
        <v>3918.0070000000001</v>
      </c>
      <c r="O13680" s="4">
        <f t="shared" si="641"/>
        <v>3243365.3746699998</v>
      </c>
    </row>
    <row r="13681" spans="1:15" ht="14.25" customHeight="1" x14ac:dyDescent="0.25">
      <c r="A13681" s="2" t="s">
        <v>13711</v>
      </c>
      <c r="B13681" s="2" t="s">
        <v>19</v>
      </c>
      <c r="C13681" s="2" t="s">
        <v>14</v>
      </c>
      <c r="D13681" s="2">
        <v>4025.36</v>
      </c>
      <c r="E13681" s="2">
        <v>0.35</v>
      </c>
      <c r="F13681" s="2">
        <f t="shared" si="642"/>
        <v>1408.876</v>
      </c>
      <c r="G13681" s="2">
        <v>5</v>
      </c>
      <c r="H13681" s="3">
        <v>45254</v>
      </c>
      <c r="I13681" s="3">
        <v>45261</v>
      </c>
      <c r="J13681" s="2" t="s">
        <v>15</v>
      </c>
      <c r="K13681" s="2" t="s">
        <v>16</v>
      </c>
      <c r="L13681" s="2">
        <v>1077.1199999999999</v>
      </c>
      <c r="M13681" s="2" t="s">
        <v>28</v>
      </c>
      <c r="N13681">
        <f t="shared" si="640"/>
        <v>2616.4840000000004</v>
      </c>
      <c r="O13681" s="4">
        <f t="shared" si="641"/>
        <v>2818267.24608</v>
      </c>
    </row>
    <row r="13682" spans="1:15" ht="14.25" customHeight="1" x14ac:dyDescent="0.25">
      <c r="A13682" s="2" t="s">
        <v>13712</v>
      </c>
      <c r="B13682" s="2" t="s">
        <v>19</v>
      </c>
      <c r="C13682" s="2" t="s">
        <v>14</v>
      </c>
      <c r="D13682" s="2">
        <v>3841.82</v>
      </c>
      <c r="E13682" s="2">
        <v>0.3</v>
      </c>
      <c r="F13682" s="2">
        <f t="shared" si="642"/>
        <v>1152.546</v>
      </c>
      <c r="G13682" s="2">
        <v>2</v>
      </c>
      <c r="H13682" s="3">
        <v>45180</v>
      </c>
      <c r="I13682" s="3">
        <v>45183</v>
      </c>
      <c r="J13682" s="2" t="s">
        <v>15</v>
      </c>
      <c r="K13682" s="2" t="s">
        <v>22</v>
      </c>
      <c r="L13682" s="2">
        <v>680.87</v>
      </c>
      <c r="M13682" s="2" t="s">
        <v>48</v>
      </c>
      <c r="N13682">
        <f t="shared" si="640"/>
        <v>2689.2740000000003</v>
      </c>
      <c r="O13682" s="4">
        <f t="shared" si="641"/>
        <v>1831045.9883800002</v>
      </c>
    </row>
    <row r="13683" spans="1:15" ht="14.25" customHeight="1" x14ac:dyDescent="0.25">
      <c r="A13683" s="2" t="s">
        <v>13713</v>
      </c>
      <c r="B13683" s="2" t="s">
        <v>25</v>
      </c>
      <c r="C13683" s="2" t="s">
        <v>36</v>
      </c>
      <c r="D13683" s="2">
        <v>3966.77</v>
      </c>
      <c r="E13683" s="2">
        <v>0.41</v>
      </c>
      <c r="F13683" s="2">
        <f t="shared" si="642"/>
        <v>1626.3756999999998</v>
      </c>
      <c r="G13683" s="2">
        <v>6</v>
      </c>
      <c r="H13683" s="3">
        <v>45580</v>
      </c>
      <c r="I13683" s="3">
        <v>45582</v>
      </c>
      <c r="J13683" s="2" t="s">
        <v>31</v>
      </c>
      <c r="K13683" s="2" t="s">
        <v>22</v>
      </c>
      <c r="L13683" s="2">
        <v>629.5</v>
      </c>
      <c r="M13683" s="2" t="s">
        <v>23</v>
      </c>
      <c r="N13683">
        <f t="shared" si="640"/>
        <v>2340.3942999999999</v>
      </c>
      <c r="O13683" s="4">
        <f t="shared" si="641"/>
        <v>1473278.2118499998</v>
      </c>
    </row>
    <row r="13684" spans="1:15" ht="14.25" customHeight="1" x14ac:dyDescent="0.25">
      <c r="A13684" s="2" t="s">
        <v>13714</v>
      </c>
      <c r="B13684" s="2" t="s">
        <v>41</v>
      </c>
      <c r="C13684" s="2" t="s">
        <v>26</v>
      </c>
      <c r="D13684" s="2">
        <v>2516.59</v>
      </c>
      <c r="E13684" s="2">
        <v>0.28999999999999998</v>
      </c>
      <c r="F13684" s="2">
        <f t="shared" si="642"/>
        <v>729.81110000000001</v>
      </c>
      <c r="G13684" s="2">
        <v>3</v>
      </c>
      <c r="H13684" s="3">
        <v>45615</v>
      </c>
      <c r="I13684" s="3">
        <v>45617</v>
      </c>
      <c r="J13684" s="2" t="s">
        <v>15</v>
      </c>
      <c r="K13684" s="2" t="s">
        <v>16</v>
      </c>
      <c r="L13684" s="2">
        <v>603.51</v>
      </c>
      <c r="M13684" s="2" t="s">
        <v>34</v>
      </c>
      <c r="N13684">
        <f t="shared" si="640"/>
        <v>1786.7789000000002</v>
      </c>
      <c r="O13684" s="4">
        <f t="shared" si="641"/>
        <v>1078338.9339390001</v>
      </c>
    </row>
    <row r="13685" spans="1:15" ht="14.25" customHeight="1" x14ac:dyDescent="0.25">
      <c r="A13685" s="2" t="s">
        <v>13715</v>
      </c>
      <c r="B13685" s="2" t="s">
        <v>25</v>
      </c>
      <c r="C13685" s="2" t="s">
        <v>26</v>
      </c>
      <c r="D13685" s="2">
        <v>302.95</v>
      </c>
      <c r="E13685" s="2">
        <v>0.15</v>
      </c>
      <c r="F13685" s="2">
        <f t="shared" si="642"/>
        <v>45.442499999999995</v>
      </c>
      <c r="G13685" s="2">
        <v>4</v>
      </c>
      <c r="H13685" s="3">
        <v>45048</v>
      </c>
      <c r="I13685" s="3">
        <v>45050</v>
      </c>
      <c r="J13685" s="2" t="s">
        <v>31</v>
      </c>
      <c r="K13685" s="2" t="s">
        <v>27</v>
      </c>
      <c r="L13685" s="2">
        <v>42.31</v>
      </c>
      <c r="M13685" s="2" t="s">
        <v>23</v>
      </c>
      <c r="N13685">
        <f t="shared" si="640"/>
        <v>257.50749999999999</v>
      </c>
      <c r="O13685" s="4">
        <f t="shared" si="641"/>
        <v>10895.142325000001</v>
      </c>
    </row>
    <row r="13686" spans="1:15" ht="14.25" customHeight="1" x14ac:dyDescent="0.25">
      <c r="A13686" s="2" t="s">
        <v>13716</v>
      </c>
      <c r="B13686" s="2" t="s">
        <v>41</v>
      </c>
      <c r="C13686" s="2" t="s">
        <v>36</v>
      </c>
      <c r="D13686" s="2">
        <v>1071.5</v>
      </c>
      <c r="E13686" s="2">
        <v>0.48</v>
      </c>
      <c r="F13686" s="2">
        <f t="shared" si="642"/>
        <v>514.31999999999994</v>
      </c>
      <c r="G13686" s="2">
        <v>9</v>
      </c>
      <c r="H13686" s="3">
        <v>44959</v>
      </c>
      <c r="I13686" s="3">
        <v>44961</v>
      </c>
      <c r="J13686" s="2" t="s">
        <v>31</v>
      </c>
      <c r="K13686" s="2" t="s">
        <v>22</v>
      </c>
      <c r="L13686" s="2">
        <v>252.18</v>
      </c>
      <c r="M13686" s="2" t="s">
        <v>34</v>
      </c>
      <c r="N13686">
        <f t="shared" si="640"/>
        <v>557.18000000000006</v>
      </c>
      <c r="O13686" s="4">
        <f t="shared" si="641"/>
        <v>140509.65240000002</v>
      </c>
    </row>
    <row r="13687" spans="1:15" ht="14.25" customHeight="1" x14ac:dyDescent="0.25">
      <c r="A13687" s="2" t="s">
        <v>13717</v>
      </c>
      <c r="B13687" s="2" t="s">
        <v>41</v>
      </c>
      <c r="C13687" s="2" t="s">
        <v>33</v>
      </c>
      <c r="D13687" s="2">
        <v>3250.66</v>
      </c>
      <c r="E13687" s="2">
        <v>0.44</v>
      </c>
      <c r="F13687" s="2">
        <f t="shared" si="642"/>
        <v>1430.2903999999999</v>
      </c>
      <c r="G13687" s="2">
        <v>5</v>
      </c>
      <c r="H13687" s="3">
        <v>45186</v>
      </c>
      <c r="I13687" s="3">
        <v>45189</v>
      </c>
      <c r="J13687" s="2" t="s">
        <v>21</v>
      </c>
      <c r="K13687" s="2" t="s">
        <v>22</v>
      </c>
      <c r="L13687" s="2">
        <v>523.33000000000004</v>
      </c>
      <c r="M13687" s="2" t="s">
        <v>39</v>
      </c>
      <c r="N13687">
        <f t="shared" si="640"/>
        <v>1820.3696</v>
      </c>
      <c r="O13687" s="4">
        <f t="shared" si="641"/>
        <v>952654.02276800002</v>
      </c>
    </row>
    <row r="13688" spans="1:15" ht="14.25" customHeight="1" x14ac:dyDescent="0.25">
      <c r="A13688" s="2" t="s">
        <v>13718</v>
      </c>
      <c r="B13688" s="2" t="s">
        <v>41</v>
      </c>
      <c r="C13688" s="2" t="s">
        <v>14</v>
      </c>
      <c r="D13688" s="2">
        <v>2041.21</v>
      </c>
      <c r="E13688" s="2">
        <v>0.14000000000000001</v>
      </c>
      <c r="F13688" s="2">
        <f t="shared" si="642"/>
        <v>285.76940000000002</v>
      </c>
      <c r="G13688" s="2">
        <v>7</v>
      </c>
      <c r="H13688" s="3">
        <v>45476</v>
      </c>
      <c r="I13688" s="3">
        <v>45480</v>
      </c>
      <c r="J13688" s="2" t="s">
        <v>21</v>
      </c>
      <c r="K13688" s="2" t="s">
        <v>22</v>
      </c>
      <c r="L13688" s="2">
        <v>197.38</v>
      </c>
      <c r="M13688" s="2" t="s">
        <v>17</v>
      </c>
      <c r="N13688">
        <f t="shared" si="640"/>
        <v>1755.4405999999999</v>
      </c>
      <c r="O13688" s="4">
        <f t="shared" si="641"/>
        <v>346488.865628</v>
      </c>
    </row>
    <row r="13689" spans="1:15" ht="14.25" customHeight="1" x14ac:dyDescent="0.25">
      <c r="A13689" s="2" t="s">
        <v>13719</v>
      </c>
      <c r="B13689" s="2" t="s">
        <v>41</v>
      </c>
      <c r="C13689" s="2" t="s">
        <v>14</v>
      </c>
      <c r="D13689" s="2">
        <v>3073.17</v>
      </c>
      <c r="E13689" s="2">
        <v>0.46</v>
      </c>
      <c r="F13689" s="2">
        <f t="shared" si="642"/>
        <v>1413.6582000000001</v>
      </c>
      <c r="G13689" s="2">
        <v>9</v>
      </c>
      <c r="H13689" s="3">
        <v>45079</v>
      </c>
      <c r="I13689" s="3">
        <v>45083</v>
      </c>
      <c r="J13689" s="2" t="s">
        <v>15</v>
      </c>
      <c r="K13689" s="2" t="s">
        <v>27</v>
      </c>
      <c r="L13689" s="2">
        <v>903.39</v>
      </c>
      <c r="M13689" s="2" t="s">
        <v>17</v>
      </c>
      <c r="N13689">
        <f t="shared" si="640"/>
        <v>1659.5118</v>
      </c>
      <c r="O13689" s="4">
        <f t="shared" si="641"/>
        <v>1499186.365002</v>
      </c>
    </row>
    <row r="13690" spans="1:15" ht="14.25" customHeight="1" x14ac:dyDescent="0.25">
      <c r="A13690" s="2" t="s">
        <v>13720</v>
      </c>
      <c r="B13690" s="2" t="s">
        <v>41</v>
      </c>
      <c r="C13690" s="2" t="s">
        <v>26</v>
      </c>
      <c r="D13690" s="2">
        <v>2803.22</v>
      </c>
      <c r="E13690" s="2">
        <v>0.36</v>
      </c>
      <c r="F13690" s="2">
        <f t="shared" si="642"/>
        <v>1009.1591999999999</v>
      </c>
      <c r="G13690" s="2">
        <v>5</v>
      </c>
      <c r="H13690" s="3">
        <v>45171</v>
      </c>
      <c r="I13690" s="3">
        <v>45177</v>
      </c>
      <c r="J13690" s="2" t="s">
        <v>15</v>
      </c>
      <c r="K13690" s="2" t="s">
        <v>27</v>
      </c>
      <c r="L13690" s="2">
        <v>331.64</v>
      </c>
      <c r="M13690" s="2" t="s">
        <v>23</v>
      </c>
      <c r="N13690">
        <f t="shared" si="640"/>
        <v>1794.0607999999997</v>
      </c>
      <c r="O13690" s="4">
        <f t="shared" si="641"/>
        <v>594982.32371199992</v>
      </c>
    </row>
    <row r="13691" spans="1:15" ht="14.25" customHeight="1" x14ac:dyDescent="0.25">
      <c r="A13691" s="2" t="s">
        <v>13721</v>
      </c>
      <c r="B13691" s="2" t="s">
        <v>25</v>
      </c>
      <c r="C13691" s="2" t="s">
        <v>36</v>
      </c>
      <c r="D13691" s="2">
        <v>2249.44</v>
      </c>
      <c r="E13691" s="2">
        <v>0.21</v>
      </c>
      <c r="F13691" s="2">
        <f t="shared" si="642"/>
        <v>472.38240000000002</v>
      </c>
      <c r="G13691" s="2">
        <v>1</v>
      </c>
      <c r="H13691" s="3">
        <v>45067</v>
      </c>
      <c r="I13691" s="3">
        <v>45068</v>
      </c>
      <c r="J13691" s="2" t="s">
        <v>31</v>
      </c>
      <c r="K13691" s="2" t="s">
        <v>16</v>
      </c>
      <c r="L13691" s="2">
        <v>314.83</v>
      </c>
      <c r="M13691" s="2" t="s">
        <v>39</v>
      </c>
      <c r="N13691">
        <f t="shared" si="640"/>
        <v>1777.0576000000001</v>
      </c>
      <c r="O13691" s="4">
        <f t="shared" si="641"/>
        <v>559471.04420799995</v>
      </c>
    </row>
    <row r="13692" spans="1:15" ht="14.25" customHeight="1" x14ac:dyDescent="0.25">
      <c r="A13692" s="2" t="s">
        <v>13722</v>
      </c>
      <c r="B13692" s="2" t="s">
        <v>41</v>
      </c>
      <c r="C13692" s="2" t="s">
        <v>33</v>
      </c>
      <c r="D13692" s="2">
        <v>1250.17</v>
      </c>
      <c r="E13692" s="2">
        <v>0.23</v>
      </c>
      <c r="F13692" s="2">
        <f t="shared" si="642"/>
        <v>287.53910000000002</v>
      </c>
      <c r="G13692" s="2">
        <v>2</v>
      </c>
      <c r="H13692" s="3">
        <v>45557</v>
      </c>
      <c r="I13692" s="3">
        <v>45559</v>
      </c>
      <c r="J13692" s="2" t="s">
        <v>21</v>
      </c>
      <c r="K13692" s="2" t="s">
        <v>22</v>
      </c>
      <c r="L13692" s="2">
        <v>227.29</v>
      </c>
      <c r="M13692" s="2" t="s">
        <v>17</v>
      </c>
      <c r="N13692">
        <f t="shared" si="640"/>
        <v>962.63090000000011</v>
      </c>
      <c r="O13692" s="4">
        <f t="shared" si="641"/>
        <v>218796.37726100002</v>
      </c>
    </row>
    <row r="13693" spans="1:15" ht="14.25" customHeight="1" x14ac:dyDescent="0.25">
      <c r="A13693" s="2" t="s">
        <v>13723</v>
      </c>
      <c r="B13693" s="2" t="s">
        <v>13</v>
      </c>
      <c r="C13693" s="2" t="s">
        <v>36</v>
      </c>
      <c r="D13693" s="2">
        <v>3622.9</v>
      </c>
      <c r="E13693" s="2">
        <v>0.22</v>
      </c>
      <c r="F13693" s="2">
        <f t="shared" si="642"/>
        <v>797.03800000000001</v>
      </c>
      <c r="G13693" s="2">
        <v>3</v>
      </c>
      <c r="H13693" s="3">
        <v>45415</v>
      </c>
      <c r="I13693" s="3">
        <v>45419</v>
      </c>
      <c r="J13693" s="2" t="s">
        <v>21</v>
      </c>
      <c r="K13693" s="2" t="s">
        <v>27</v>
      </c>
      <c r="L13693" s="2">
        <v>906.87</v>
      </c>
      <c r="M13693" s="2" t="s">
        <v>39</v>
      </c>
      <c r="N13693">
        <f t="shared" si="640"/>
        <v>2825.8620000000001</v>
      </c>
      <c r="O13693" s="4">
        <f t="shared" si="641"/>
        <v>2562689.4719400001</v>
      </c>
    </row>
    <row r="13694" spans="1:15" ht="14.25" customHeight="1" x14ac:dyDescent="0.25">
      <c r="A13694" s="2" t="s">
        <v>13724</v>
      </c>
      <c r="B13694" s="2" t="s">
        <v>13</v>
      </c>
      <c r="C13694" s="2" t="s">
        <v>26</v>
      </c>
      <c r="D13694" s="2">
        <v>4554.32</v>
      </c>
      <c r="E13694" s="2">
        <v>0.4</v>
      </c>
      <c r="F13694" s="2">
        <f t="shared" si="642"/>
        <v>1821.7280000000001</v>
      </c>
      <c r="G13694" s="2">
        <v>3</v>
      </c>
      <c r="H13694" s="3">
        <v>45156</v>
      </c>
      <c r="I13694" s="3">
        <v>45157</v>
      </c>
      <c r="J13694" s="2" t="s">
        <v>21</v>
      </c>
      <c r="K13694" s="2" t="s">
        <v>22</v>
      </c>
      <c r="L13694" s="2">
        <v>747.51</v>
      </c>
      <c r="M13694" s="2" t="s">
        <v>28</v>
      </c>
      <c r="N13694">
        <f t="shared" si="640"/>
        <v>2732.5919999999996</v>
      </c>
      <c r="O13694" s="4">
        <f t="shared" si="641"/>
        <v>2042639.8459199998</v>
      </c>
    </row>
    <row r="13695" spans="1:15" ht="14.25" customHeight="1" x14ac:dyDescent="0.25">
      <c r="A13695" s="2" t="s">
        <v>13725</v>
      </c>
      <c r="B13695" s="2" t="s">
        <v>41</v>
      </c>
      <c r="C13695" s="2" t="s">
        <v>26</v>
      </c>
      <c r="D13695" s="2">
        <v>3872.82</v>
      </c>
      <c r="E13695" s="2">
        <v>0.09</v>
      </c>
      <c r="F13695" s="2">
        <f t="shared" si="642"/>
        <v>348.55380000000002</v>
      </c>
      <c r="G13695" s="2">
        <v>1</v>
      </c>
      <c r="H13695" s="3">
        <v>45127</v>
      </c>
      <c r="I13695" s="3">
        <v>45134</v>
      </c>
      <c r="J13695" s="2" t="s">
        <v>31</v>
      </c>
      <c r="K13695" s="2" t="s">
        <v>16</v>
      </c>
      <c r="L13695" s="2">
        <v>426.81</v>
      </c>
      <c r="M13695" s="2" t="s">
        <v>28</v>
      </c>
      <c r="N13695">
        <f t="shared" si="640"/>
        <v>3524.2662</v>
      </c>
      <c r="O13695" s="4">
        <f t="shared" si="641"/>
        <v>1504192.0568220001</v>
      </c>
    </row>
    <row r="13696" spans="1:15" ht="14.25" customHeight="1" x14ac:dyDescent="0.25">
      <c r="A13696" s="2" t="s">
        <v>13726</v>
      </c>
      <c r="B13696" s="2" t="s">
        <v>13</v>
      </c>
      <c r="C13696" s="2" t="s">
        <v>14</v>
      </c>
      <c r="D13696" s="2">
        <v>688.19</v>
      </c>
      <c r="E13696" s="2">
        <v>0.03</v>
      </c>
      <c r="F13696" s="2">
        <f t="shared" si="642"/>
        <v>20.645700000000001</v>
      </c>
      <c r="G13696" s="2">
        <v>9</v>
      </c>
      <c r="H13696" s="3">
        <v>45481</v>
      </c>
      <c r="I13696" s="3">
        <v>45484</v>
      </c>
      <c r="J13696" s="2" t="s">
        <v>21</v>
      </c>
      <c r="K13696" s="2" t="s">
        <v>16</v>
      </c>
      <c r="L13696" s="2">
        <v>152.30000000000001</v>
      </c>
      <c r="M13696" s="2" t="s">
        <v>39</v>
      </c>
      <c r="N13696">
        <f t="shared" si="640"/>
        <v>667.54430000000002</v>
      </c>
      <c r="O13696" s="4">
        <f t="shared" si="641"/>
        <v>101666.99689000001</v>
      </c>
    </row>
    <row r="13697" spans="1:15" ht="14.25" customHeight="1" x14ac:dyDescent="0.25">
      <c r="A13697" s="2" t="s">
        <v>13727</v>
      </c>
      <c r="B13697" s="2" t="s">
        <v>19</v>
      </c>
      <c r="C13697" s="2" t="s">
        <v>20</v>
      </c>
      <c r="D13697" s="2">
        <v>2735.95</v>
      </c>
      <c r="E13697" s="2">
        <v>0.25</v>
      </c>
      <c r="F13697" s="2">
        <f t="shared" si="642"/>
        <v>683.98749999999995</v>
      </c>
      <c r="G13697" s="2">
        <v>9</v>
      </c>
      <c r="H13697" s="3">
        <v>45092</v>
      </c>
      <c r="I13697" s="3">
        <v>45098</v>
      </c>
      <c r="J13697" s="2" t="s">
        <v>21</v>
      </c>
      <c r="K13697" s="2" t="s">
        <v>16</v>
      </c>
      <c r="L13697" s="2">
        <v>668.87</v>
      </c>
      <c r="M13697" s="2" t="s">
        <v>48</v>
      </c>
      <c r="N13697">
        <f t="shared" si="640"/>
        <v>2051.9624999999996</v>
      </c>
      <c r="O13697" s="4">
        <f t="shared" si="641"/>
        <v>1372496.1573749997</v>
      </c>
    </row>
    <row r="13698" spans="1:15" ht="14.25" customHeight="1" x14ac:dyDescent="0.25">
      <c r="A13698" s="2" t="s">
        <v>13728</v>
      </c>
      <c r="B13698" s="2" t="s">
        <v>25</v>
      </c>
      <c r="C13698" s="2" t="s">
        <v>33</v>
      </c>
      <c r="D13698" s="2">
        <v>4193.29</v>
      </c>
      <c r="E13698" s="2">
        <v>0.15</v>
      </c>
      <c r="F13698" s="2">
        <f t="shared" si="642"/>
        <v>628.99349999999993</v>
      </c>
      <c r="G13698" s="2">
        <v>4</v>
      </c>
      <c r="H13698" s="3">
        <v>44961</v>
      </c>
      <c r="I13698" s="3">
        <v>44968</v>
      </c>
      <c r="J13698" s="2" t="s">
        <v>15</v>
      </c>
      <c r="K13698" s="2" t="s">
        <v>16</v>
      </c>
      <c r="L13698" s="2">
        <v>1054.72</v>
      </c>
      <c r="M13698" s="2" t="s">
        <v>34</v>
      </c>
      <c r="N13698">
        <f t="shared" si="640"/>
        <v>3564.2964999999999</v>
      </c>
      <c r="O13698" s="4">
        <f t="shared" si="641"/>
        <v>3759334.8044799999</v>
      </c>
    </row>
    <row r="13699" spans="1:15" ht="14.25" customHeight="1" x14ac:dyDescent="0.25">
      <c r="A13699" s="2" t="s">
        <v>13729</v>
      </c>
      <c r="B13699" s="2" t="s">
        <v>25</v>
      </c>
      <c r="C13699" s="2" t="s">
        <v>33</v>
      </c>
      <c r="D13699" s="2">
        <v>2995.81</v>
      </c>
      <c r="E13699" s="2">
        <v>0.28000000000000003</v>
      </c>
      <c r="F13699" s="2">
        <f t="shared" si="642"/>
        <v>838.82680000000005</v>
      </c>
      <c r="G13699" s="2">
        <v>9</v>
      </c>
      <c r="H13699" s="3">
        <v>45531</v>
      </c>
      <c r="I13699" s="3">
        <v>45532</v>
      </c>
      <c r="J13699" s="2" t="s">
        <v>21</v>
      </c>
      <c r="K13699" s="2" t="s">
        <v>27</v>
      </c>
      <c r="L13699" s="2">
        <v>551.98</v>
      </c>
      <c r="M13699" s="2" t="s">
        <v>28</v>
      </c>
      <c r="N13699">
        <f t="shared" si="640"/>
        <v>2156.9831999999997</v>
      </c>
      <c r="O13699" s="4">
        <f t="shared" si="641"/>
        <v>1190611.5867359999</v>
      </c>
    </row>
    <row r="13700" spans="1:15" ht="14.25" customHeight="1" x14ac:dyDescent="0.25">
      <c r="A13700" s="2" t="s">
        <v>13730</v>
      </c>
      <c r="B13700" s="2" t="s">
        <v>41</v>
      </c>
      <c r="C13700" s="2" t="s">
        <v>20</v>
      </c>
      <c r="D13700" s="2">
        <v>2253.89</v>
      </c>
      <c r="E13700" s="2">
        <v>0.49</v>
      </c>
      <c r="F13700" s="2">
        <f t="shared" si="642"/>
        <v>1104.4060999999999</v>
      </c>
      <c r="G13700" s="2">
        <v>4</v>
      </c>
      <c r="H13700" s="3">
        <v>45156</v>
      </c>
      <c r="I13700" s="3">
        <v>45160</v>
      </c>
      <c r="J13700" s="2" t="s">
        <v>15</v>
      </c>
      <c r="K13700" s="2" t="s">
        <v>16</v>
      </c>
      <c r="L13700" s="2">
        <v>500.37</v>
      </c>
      <c r="M13700" s="2" t="s">
        <v>23</v>
      </c>
      <c r="N13700">
        <f t="shared" ref="N13700:N13763" si="643">D13700-F13700</f>
        <v>1149.4838999999999</v>
      </c>
      <c r="O13700" s="4">
        <f t="shared" ref="O13700:O13763" si="644">N13700*L13700</f>
        <v>575167.25904299994</v>
      </c>
    </row>
    <row r="13701" spans="1:15" ht="14.25" customHeight="1" x14ac:dyDescent="0.25">
      <c r="A13701" s="2" t="s">
        <v>13731</v>
      </c>
      <c r="B13701" s="2" t="s">
        <v>41</v>
      </c>
      <c r="C13701" s="2" t="s">
        <v>26</v>
      </c>
      <c r="D13701" s="2">
        <v>1494.28</v>
      </c>
      <c r="E13701" s="2">
        <v>0.34</v>
      </c>
      <c r="F13701" s="2">
        <f t="shared" si="642"/>
        <v>508.05520000000001</v>
      </c>
      <c r="G13701" s="2">
        <v>8</v>
      </c>
      <c r="H13701" s="3">
        <v>45216</v>
      </c>
      <c r="I13701" s="3">
        <v>45222</v>
      </c>
      <c r="J13701" s="2" t="s">
        <v>15</v>
      </c>
      <c r="K13701" s="2" t="s">
        <v>16</v>
      </c>
      <c r="L13701" s="2">
        <v>203.49</v>
      </c>
      <c r="M13701" s="2" t="s">
        <v>34</v>
      </c>
      <c r="N13701">
        <f t="shared" si="643"/>
        <v>986.22479999999996</v>
      </c>
      <c r="O13701" s="4">
        <f t="shared" si="644"/>
        <v>200686.884552</v>
      </c>
    </row>
    <row r="13702" spans="1:15" ht="14.25" customHeight="1" x14ac:dyDescent="0.25">
      <c r="A13702" s="2" t="s">
        <v>13732</v>
      </c>
      <c r="B13702" s="2" t="s">
        <v>19</v>
      </c>
      <c r="C13702" s="2" t="s">
        <v>36</v>
      </c>
      <c r="D13702" s="2">
        <v>1718.91</v>
      </c>
      <c r="E13702" s="2">
        <v>0.48</v>
      </c>
      <c r="F13702" s="2">
        <f t="shared" si="642"/>
        <v>825.07680000000005</v>
      </c>
      <c r="G13702" s="2">
        <v>3</v>
      </c>
      <c r="H13702" s="3">
        <v>45352</v>
      </c>
      <c r="I13702" s="3">
        <v>45353</v>
      </c>
      <c r="J13702" s="2" t="s">
        <v>15</v>
      </c>
      <c r="K13702" s="2" t="s">
        <v>27</v>
      </c>
      <c r="L13702" s="2">
        <v>148.31</v>
      </c>
      <c r="M13702" s="2" t="s">
        <v>48</v>
      </c>
      <c r="N13702">
        <f t="shared" si="643"/>
        <v>893.83320000000003</v>
      </c>
      <c r="O13702" s="4">
        <f t="shared" si="644"/>
        <v>132564.40189199999</v>
      </c>
    </row>
    <row r="13703" spans="1:15" ht="14.25" customHeight="1" x14ac:dyDescent="0.25">
      <c r="A13703" s="2" t="s">
        <v>13733</v>
      </c>
      <c r="B13703" s="2" t="s">
        <v>41</v>
      </c>
      <c r="C13703" s="2" t="s">
        <v>33</v>
      </c>
      <c r="D13703" s="2">
        <v>1286.57</v>
      </c>
      <c r="E13703" s="2">
        <v>0.37</v>
      </c>
      <c r="F13703" s="2">
        <f t="shared" si="642"/>
        <v>476.03089999999997</v>
      </c>
      <c r="G13703" s="2">
        <v>9</v>
      </c>
      <c r="H13703" s="3">
        <v>45530</v>
      </c>
      <c r="I13703" s="3">
        <v>45531</v>
      </c>
      <c r="J13703" s="2" t="s">
        <v>31</v>
      </c>
      <c r="K13703" s="2" t="s">
        <v>22</v>
      </c>
      <c r="L13703" s="2">
        <v>113.25</v>
      </c>
      <c r="M13703" s="2" t="s">
        <v>28</v>
      </c>
      <c r="N13703">
        <f t="shared" si="643"/>
        <v>810.53909999999996</v>
      </c>
      <c r="O13703" s="4">
        <f t="shared" si="644"/>
        <v>91793.553074999989</v>
      </c>
    </row>
    <row r="13704" spans="1:15" ht="14.25" customHeight="1" x14ac:dyDescent="0.25">
      <c r="A13704" s="2" t="s">
        <v>13734</v>
      </c>
      <c r="B13704" s="2" t="s">
        <v>13</v>
      </c>
      <c r="C13704" s="2" t="s">
        <v>20</v>
      </c>
      <c r="D13704" s="2">
        <v>1059.06</v>
      </c>
      <c r="E13704" s="2">
        <v>0.04</v>
      </c>
      <c r="F13704" s="2">
        <f t="shared" si="642"/>
        <v>42.362400000000001</v>
      </c>
      <c r="G13704" s="2">
        <v>4</v>
      </c>
      <c r="H13704" s="3">
        <v>45617</v>
      </c>
      <c r="I13704" s="3">
        <v>45623</v>
      </c>
      <c r="J13704" s="2" t="s">
        <v>15</v>
      </c>
      <c r="K13704" s="2" t="s">
        <v>22</v>
      </c>
      <c r="L13704" s="2">
        <v>64.319999999999993</v>
      </c>
      <c r="M13704" s="2" t="s">
        <v>34</v>
      </c>
      <c r="N13704">
        <f t="shared" si="643"/>
        <v>1016.6976</v>
      </c>
      <c r="O13704" s="4">
        <f t="shared" si="644"/>
        <v>65393.98963199999</v>
      </c>
    </row>
    <row r="13705" spans="1:15" ht="14.25" customHeight="1" x14ac:dyDescent="0.25">
      <c r="A13705" s="2" t="s">
        <v>13735</v>
      </c>
      <c r="B13705" s="2" t="s">
        <v>19</v>
      </c>
      <c r="C13705" s="2" t="s">
        <v>14</v>
      </c>
      <c r="D13705" s="2">
        <v>2985.44</v>
      </c>
      <c r="E13705" s="2">
        <v>0.44</v>
      </c>
      <c r="F13705" s="2">
        <f t="shared" si="642"/>
        <v>1313.5935999999999</v>
      </c>
      <c r="G13705" s="2">
        <v>8</v>
      </c>
      <c r="H13705" s="3">
        <v>45603</v>
      </c>
      <c r="I13705" s="3">
        <v>45609</v>
      </c>
      <c r="J13705" s="2" t="s">
        <v>21</v>
      </c>
      <c r="K13705" s="2" t="s">
        <v>27</v>
      </c>
      <c r="L13705" s="2">
        <v>323.99</v>
      </c>
      <c r="M13705" s="2" t="s">
        <v>23</v>
      </c>
      <c r="N13705">
        <f t="shared" si="643"/>
        <v>1671.8464000000001</v>
      </c>
      <c r="O13705" s="4">
        <f t="shared" si="644"/>
        <v>541661.515136</v>
      </c>
    </row>
    <row r="13706" spans="1:15" ht="14.25" customHeight="1" x14ac:dyDescent="0.25">
      <c r="A13706" s="2" t="s">
        <v>13736</v>
      </c>
      <c r="B13706" s="2" t="s">
        <v>13</v>
      </c>
      <c r="C13706" s="2" t="s">
        <v>14</v>
      </c>
      <c r="D13706" s="2">
        <v>2595.9899999999998</v>
      </c>
      <c r="E13706" s="2">
        <v>0.1</v>
      </c>
      <c r="F13706" s="2">
        <f t="shared" si="642"/>
        <v>259.59899999999999</v>
      </c>
      <c r="G13706" s="2">
        <v>2</v>
      </c>
      <c r="H13706" s="3">
        <v>44992</v>
      </c>
      <c r="I13706" s="3">
        <v>44993</v>
      </c>
      <c r="J13706" s="2" t="s">
        <v>21</v>
      </c>
      <c r="K13706" s="2" t="s">
        <v>16</v>
      </c>
      <c r="L13706" s="2">
        <v>557.79999999999995</v>
      </c>
      <c r="M13706" s="2" t="s">
        <v>39</v>
      </c>
      <c r="N13706">
        <f t="shared" si="643"/>
        <v>2336.3909999999996</v>
      </c>
      <c r="O13706" s="4">
        <f t="shared" si="644"/>
        <v>1303238.8997999998</v>
      </c>
    </row>
    <row r="13707" spans="1:15" ht="14.25" customHeight="1" x14ac:dyDescent="0.25">
      <c r="A13707" s="2" t="s">
        <v>13737</v>
      </c>
      <c r="B13707" s="2" t="s">
        <v>25</v>
      </c>
      <c r="C13707" s="2" t="s">
        <v>26</v>
      </c>
      <c r="D13707" s="2">
        <v>3700.68</v>
      </c>
      <c r="E13707" s="2">
        <v>0.43</v>
      </c>
      <c r="F13707" s="2">
        <f t="shared" si="642"/>
        <v>1591.2923999999998</v>
      </c>
      <c r="G13707" s="2">
        <v>7</v>
      </c>
      <c r="H13707" s="3">
        <v>44960</v>
      </c>
      <c r="I13707" s="3">
        <v>44964</v>
      </c>
      <c r="J13707" s="2" t="s">
        <v>15</v>
      </c>
      <c r="K13707" s="2" t="s">
        <v>16</v>
      </c>
      <c r="L13707" s="2">
        <v>1025.8</v>
      </c>
      <c r="M13707" s="2" t="s">
        <v>39</v>
      </c>
      <c r="N13707">
        <f t="shared" si="643"/>
        <v>2109.3876</v>
      </c>
      <c r="O13707" s="4">
        <f t="shared" si="644"/>
        <v>2163809.80008</v>
      </c>
    </row>
    <row r="13708" spans="1:15" ht="14.25" customHeight="1" x14ac:dyDescent="0.25">
      <c r="A13708" s="2" t="s">
        <v>13738</v>
      </c>
      <c r="B13708" s="2" t="s">
        <v>13</v>
      </c>
      <c r="C13708" s="2" t="s">
        <v>33</v>
      </c>
      <c r="D13708" s="2">
        <v>1608.85</v>
      </c>
      <c r="E13708" s="2">
        <v>0.37</v>
      </c>
      <c r="F13708" s="2">
        <f t="shared" si="642"/>
        <v>595.27449999999999</v>
      </c>
      <c r="G13708" s="2">
        <v>2</v>
      </c>
      <c r="H13708" s="3">
        <v>45158</v>
      </c>
      <c r="I13708" s="3">
        <v>45164</v>
      </c>
      <c r="J13708" s="2" t="s">
        <v>31</v>
      </c>
      <c r="K13708" s="2" t="s">
        <v>27</v>
      </c>
      <c r="L13708" s="2">
        <v>399.38</v>
      </c>
      <c r="M13708" s="2" t="s">
        <v>23</v>
      </c>
      <c r="N13708">
        <f t="shared" si="643"/>
        <v>1013.5754999999999</v>
      </c>
      <c r="O13708" s="4">
        <f t="shared" si="644"/>
        <v>404801.78318999999</v>
      </c>
    </row>
    <row r="13709" spans="1:15" ht="14.25" customHeight="1" x14ac:dyDescent="0.25">
      <c r="A13709" s="2" t="s">
        <v>13739</v>
      </c>
      <c r="B13709" s="2" t="s">
        <v>25</v>
      </c>
      <c r="C13709" s="2" t="s">
        <v>36</v>
      </c>
      <c r="D13709" s="2">
        <v>2358.04</v>
      </c>
      <c r="E13709" s="2">
        <v>0.42</v>
      </c>
      <c r="F13709" s="2">
        <f t="shared" si="642"/>
        <v>990.3768</v>
      </c>
      <c r="G13709" s="2">
        <v>5</v>
      </c>
      <c r="H13709" s="3">
        <v>45592</v>
      </c>
      <c r="I13709" s="3">
        <v>45594</v>
      </c>
      <c r="J13709" s="2" t="s">
        <v>21</v>
      </c>
      <c r="K13709" s="2" t="s">
        <v>22</v>
      </c>
      <c r="L13709" s="2">
        <v>569.72</v>
      </c>
      <c r="M13709" s="2" t="s">
        <v>28</v>
      </c>
      <c r="N13709">
        <f t="shared" si="643"/>
        <v>1367.6632</v>
      </c>
      <c r="O13709" s="4">
        <f t="shared" si="644"/>
        <v>779185.07830399997</v>
      </c>
    </row>
    <row r="13710" spans="1:15" ht="14.25" customHeight="1" x14ac:dyDescent="0.25">
      <c r="A13710" s="2" t="s">
        <v>13740</v>
      </c>
      <c r="B13710" s="2" t="s">
        <v>13</v>
      </c>
      <c r="C13710" s="2" t="s">
        <v>33</v>
      </c>
      <c r="D13710" s="2">
        <v>3433.81</v>
      </c>
      <c r="E13710" s="2">
        <v>0.13</v>
      </c>
      <c r="F13710" s="2">
        <f t="shared" si="642"/>
        <v>446.39530000000002</v>
      </c>
      <c r="G13710" s="2">
        <v>9</v>
      </c>
      <c r="H13710" s="3">
        <v>45258</v>
      </c>
      <c r="I13710" s="3">
        <v>45265</v>
      </c>
      <c r="J13710" s="2" t="s">
        <v>21</v>
      </c>
      <c r="K13710" s="2" t="s">
        <v>16</v>
      </c>
      <c r="L13710" s="2">
        <v>952.37</v>
      </c>
      <c r="M13710" s="2" t="s">
        <v>17</v>
      </c>
      <c r="N13710">
        <f t="shared" si="643"/>
        <v>2987.4146999999998</v>
      </c>
      <c r="O13710" s="4">
        <f t="shared" si="644"/>
        <v>2845124.1378389997</v>
      </c>
    </row>
    <row r="13711" spans="1:15" ht="14.25" customHeight="1" x14ac:dyDescent="0.25">
      <c r="A13711" s="2" t="s">
        <v>13741</v>
      </c>
      <c r="B13711" s="2" t="s">
        <v>25</v>
      </c>
      <c r="C13711" s="2" t="s">
        <v>14</v>
      </c>
      <c r="D13711" s="2">
        <v>4819.8500000000004</v>
      </c>
      <c r="E13711" s="2">
        <v>0.4</v>
      </c>
      <c r="F13711" s="2">
        <f t="shared" si="642"/>
        <v>1927.9400000000003</v>
      </c>
      <c r="G13711" s="2">
        <v>5</v>
      </c>
      <c r="H13711" s="3">
        <v>45614</v>
      </c>
      <c r="I13711" s="3">
        <v>45617</v>
      </c>
      <c r="J13711" s="2" t="s">
        <v>15</v>
      </c>
      <c r="K13711" s="2" t="s">
        <v>22</v>
      </c>
      <c r="L13711" s="2">
        <v>515.61</v>
      </c>
      <c r="M13711" s="2" t="s">
        <v>48</v>
      </c>
      <c r="N13711">
        <f t="shared" si="643"/>
        <v>2891.91</v>
      </c>
      <c r="O13711" s="4">
        <f t="shared" si="644"/>
        <v>1491097.7150999999</v>
      </c>
    </row>
    <row r="13712" spans="1:15" ht="14.25" customHeight="1" x14ac:dyDescent="0.25">
      <c r="A13712" s="2" t="s">
        <v>13742</v>
      </c>
      <c r="B13712" s="2" t="s">
        <v>41</v>
      </c>
      <c r="C13712" s="2" t="s">
        <v>33</v>
      </c>
      <c r="D13712" s="2">
        <v>1809.46</v>
      </c>
      <c r="E13712" s="2">
        <v>0.31</v>
      </c>
      <c r="F13712" s="2">
        <f t="shared" si="642"/>
        <v>560.93259999999998</v>
      </c>
      <c r="G13712" s="2">
        <v>4</v>
      </c>
      <c r="H13712" s="3">
        <v>45053</v>
      </c>
      <c r="I13712" s="3">
        <v>45055</v>
      </c>
      <c r="J13712" s="2" t="s">
        <v>15</v>
      </c>
      <c r="K13712" s="2" t="s">
        <v>22</v>
      </c>
      <c r="L13712" s="2">
        <v>117.15</v>
      </c>
      <c r="M13712" s="2" t="s">
        <v>48</v>
      </c>
      <c r="N13712">
        <f t="shared" si="643"/>
        <v>1248.5273999999999</v>
      </c>
      <c r="O13712" s="4">
        <f t="shared" si="644"/>
        <v>146264.98491</v>
      </c>
    </row>
    <row r="13713" spans="1:15" ht="14.25" customHeight="1" x14ac:dyDescent="0.25">
      <c r="A13713" s="2" t="s">
        <v>13743</v>
      </c>
      <c r="B13713" s="2" t="s">
        <v>13</v>
      </c>
      <c r="C13713" s="2" t="s">
        <v>14</v>
      </c>
      <c r="D13713" s="2">
        <v>1561.22</v>
      </c>
      <c r="E13713" s="2">
        <v>0.04</v>
      </c>
      <c r="F13713" s="2">
        <f t="shared" si="642"/>
        <v>62.448800000000006</v>
      </c>
      <c r="G13713" s="2">
        <v>8</v>
      </c>
      <c r="H13713" s="3">
        <v>45051</v>
      </c>
      <c r="I13713" s="3">
        <v>45056</v>
      </c>
      <c r="J13713" s="2" t="s">
        <v>31</v>
      </c>
      <c r="K13713" s="2" t="s">
        <v>27</v>
      </c>
      <c r="L13713" s="2">
        <v>241.98</v>
      </c>
      <c r="M13713" s="2" t="s">
        <v>28</v>
      </c>
      <c r="N13713">
        <f t="shared" si="643"/>
        <v>1498.7712000000001</v>
      </c>
      <c r="O13713" s="4">
        <f t="shared" si="644"/>
        <v>362672.65497600002</v>
      </c>
    </row>
    <row r="13714" spans="1:15" ht="14.25" customHeight="1" x14ac:dyDescent="0.25">
      <c r="A13714" s="2" t="s">
        <v>13744</v>
      </c>
      <c r="B13714" s="2" t="s">
        <v>25</v>
      </c>
      <c r="C13714" s="2" t="s">
        <v>20</v>
      </c>
      <c r="D13714" s="2">
        <v>2301.5100000000002</v>
      </c>
      <c r="E13714" s="2">
        <v>0.44</v>
      </c>
      <c r="F13714" s="2">
        <f t="shared" si="642"/>
        <v>1012.6644000000001</v>
      </c>
      <c r="G13714" s="2">
        <v>5</v>
      </c>
      <c r="H13714" s="3">
        <v>45294</v>
      </c>
      <c r="I13714" s="3">
        <v>45296</v>
      </c>
      <c r="J13714" s="2" t="s">
        <v>15</v>
      </c>
      <c r="K13714" s="2" t="s">
        <v>16</v>
      </c>
      <c r="L13714" s="2">
        <v>331.78</v>
      </c>
      <c r="M13714" s="2" t="s">
        <v>23</v>
      </c>
      <c r="N13714">
        <f t="shared" si="643"/>
        <v>1288.8456000000001</v>
      </c>
      <c r="O13714" s="4">
        <f t="shared" si="644"/>
        <v>427613.19316800003</v>
      </c>
    </row>
    <row r="13715" spans="1:15" ht="14.25" customHeight="1" x14ac:dyDescent="0.25">
      <c r="A13715" s="2" t="s">
        <v>13745</v>
      </c>
      <c r="B13715" s="2" t="s">
        <v>13</v>
      </c>
      <c r="C13715" s="2" t="s">
        <v>20</v>
      </c>
      <c r="D13715" s="2">
        <v>3646.98</v>
      </c>
      <c r="E13715" s="2">
        <v>0.44</v>
      </c>
      <c r="F13715" s="2">
        <f t="shared" si="642"/>
        <v>1604.6712</v>
      </c>
      <c r="G13715" s="2">
        <v>9</v>
      </c>
      <c r="H13715" s="3">
        <v>45005</v>
      </c>
      <c r="I13715" s="3">
        <v>45012</v>
      </c>
      <c r="J13715" s="2" t="s">
        <v>15</v>
      </c>
      <c r="K13715" s="2" t="s">
        <v>27</v>
      </c>
      <c r="L13715" s="2">
        <v>727.02</v>
      </c>
      <c r="M13715" s="2" t="s">
        <v>17</v>
      </c>
      <c r="N13715">
        <f t="shared" si="643"/>
        <v>2042.3088</v>
      </c>
      <c r="O13715" s="4">
        <f t="shared" si="644"/>
        <v>1484799.343776</v>
      </c>
    </row>
    <row r="13716" spans="1:15" ht="14.25" customHeight="1" x14ac:dyDescent="0.25">
      <c r="A13716" s="2" t="s">
        <v>13746</v>
      </c>
      <c r="B13716" s="2" t="s">
        <v>19</v>
      </c>
      <c r="C13716" s="2" t="s">
        <v>14</v>
      </c>
      <c r="D13716" s="2">
        <v>4811.6000000000004</v>
      </c>
      <c r="E13716" s="2">
        <v>0.28999999999999998</v>
      </c>
      <c r="F13716" s="2">
        <f t="shared" si="642"/>
        <v>1395.364</v>
      </c>
      <c r="G13716" s="2">
        <v>9</v>
      </c>
      <c r="H13716" s="3">
        <v>44936</v>
      </c>
      <c r="I13716" s="3">
        <v>44942</v>
      </c>
      <c r="J13716" s="2" t="s">
        <v>21</v>
      </c>
      <c r="K13716" s="2" t="s">
        <v>16</v>
      </c>
      <c r="L13716" s="2">
        <v>821.3</v>
      </c>
      <c r="M13716" s="2" t="s">
        <v>48</v>
      </c>
      <c r="N13716">
        <f t="shared" si="643"/>
        <v>3416.2360000000003</v>
      </c>
      <c r="O13716" s="4">
        <f t="shared" si="644"/>
        <v>2805754.6268000002</v>
      </c>
    </row>
    <row r="13717" spans="1:15" ht="14.25" customHeight="1" x14ac:dyDescent="0.25">
      <c r="A13717" s="2" t="s">
        <v>13747</v>
      </c>
      <c r="B13717" s="2" t="s">
        <v>41</v>
      </c>
      <c r="C13717" s="2" t="s">
        <v>36</v>
      </c>
      <c r="D13717" s="2">
        <v>2729.03</v>
      </c>
      <c r="E13717" s="2">
        <v>0.23</v>
      </c>
      <c r="F13717" s="2">
        <f t="shared" si="642"/>
        <v>627.67690000000005</v>
      </c>
      <c r="G13717" s="2">
        <v>2</v>
      </c>
      <c r="H13717" s="3">
        <v>45474</v>
      </c>
      <c r="I13717" s="3">
        <v>45477</v>
      </c>
      <c r="J13717" s="2" t="s">
        <v>15</v>
      </c>
      <c r="K13717" s="2" t="s">
        <v>22</v>
      </c>
      <c r="L13717" s="2">
        <v>646.99</v>
      </c>
      <c r="M13717" s="2" t="s">
        <v>23</v>
      </c>
      <c r="N13717">
        <f t="shared" si="643"/>
        <v>2101.3531000000003</v>
      </c>
      <c r="O13717" s="4">
        <f t="shared" si="644"/>
        <v>1359554.4421690002</v>
      </c>
    </row>
    <row r="13718" spans="1:15" ht="14.25" customHeight="1" x14ac:dyDescent="0.25">
      <c r="A13718" s="2" t="s">
        <v>13748</v>
      </c>
      <c r="B13718" s="2" t="s">
        <v>25</v>
      </c>
      <c r="C13718" s="2" t="s">
        <v>36</v>
      </c>
      <c r="D13718" s="2">
        <v>4080.96</v>
      </c>
      <c r="E13718" s="2">
        <v>0.2</v>
      </c>
      <c r="F13718" s="2">
        <f t="shared" si="642"/>
        <v>816.19200000000001</v>
      </c>
      <c r="G13718" s="2">
        <v>9</v>
      </c>
      <c r="H13718" s="3">
        <v>45094</v>
      </c>
      <c r="I13718" s="3">
        <v>45101</v>
      </c>
      <c r="J13718" s="2" t="s">
        <v>21</v>
      </c>
      <c r="K13718" s="2" t="s">
        <v>27</v>
      </c>
      <c r="L13718" s="2">
        <v>1016.57</v>
      </c>
      <c r="M13718" s="2" t="s">
        <v>23</v>
      </c>
      <c r="N13718">
        <f t="shared" si="643"/>
        <v>3264.768</v>
      </c>
      <c r="O13718" s="4">
        <f t="shared" si="644"/>
        <v>3318865.2057600003</v>
      </c>
    </row>
    <row r="13719" spans="1:15" ht="14.25" customHeight="1" x14ac:dyDescent="0.25">
      <c r="A13719" s="2" t="s">
        <v>13749</v>
      </c>
      <c r="B13719" s="2" t="s">
        <v>19</v>
      </c>
      <c r="C13719" s="2" t="s">
        <v>33</v>
      </c>
      <c r="D13719" s="2">
        <v>2375.56</v>
      </c>
      <c r="E13719" s="2">
        <v>0.3</v>
      </c>
      <c r="F13719" s="2">
        <f t="shared" si="642"/>
        <v>712.66800000000001</v>
      </c>
      <c r="G13719" s="2">
        <v>8</v>
      </c>
      <c r="H13719" s="3">
        <v>45063</v>
      </c>
      <c r="I13719" s="3">
        <v>45064</v>
      </c>
      <c r="J13719" s="2" t="s">
        <v>15</v>
      </c>
      <c r="K13719" s="2" t="s">
        <v>16</v>
      </c>
      <c r="L13719" s="2">
        <v>461.5</v>
      </c>
      <c r="M13719" s="2" t="s">
        <v>17</v>
      </c>
      <c r="N13719">
        <f t="shared" si="643"/>
        <v>1662.8919999999998</v>
      </c>
      <c r="O13719" s="4">
        <f t="shared" si="644"/>
        <v>767424.65799999994</v>
      </c>
    </row>
    <row r="13720" spans="1:15" ht="14.25" customHeight="1" x14ac:dyDescent="0.25">
      <c r="A13720" s="2" t="s">
        <v>13750</v>
      </c>
      <c r="B13720" s="2" t="s">
        <v>13</v>
      </c>
      <c r="C13720" s="2" t="s">
        <v>14</v>
      </c>
      <c r="D13720" s="2">
        <v>295.3</v>
      </c>
      <c r="E13720" s="2">
        <v>0.42</v>
      </c>
      <c r="F13720" s="2">
        <f t="shared" si="642"/>
        <v>124.026</v>
      </c>
      <c r="G13720" s="2">
        <v>7</v>
      </c>
      <c r="H13720" s="3">
        <v>45107</v>
      </c>
      <c r="I13720" s="3">
        <v>45109</v>
      </c>
      <c r="J13720" s="2" t="s">
        <v>31</v>
      </c>
      <c r="K13720" s="2" t="s">
        <v>27</v>
      </c>
      <c r="L13720" s="2">
        <v>30.11</v>
      </c>
      <c r="M13720" s="2" t="s">
        <v>17</v>
      </c>
      <c r="N13720">
        <f t="shared" si="643"/>
        <v>171.274</v>
      </c>
      <c r="O13720" s="4">
        <f t="shared" si="644"/>
        <v>5157.0601399999996</v>
      </c>
    </row>
    <row r="13721" spans="1:15" ht="14.25" customHeight="1" x14ac:dyDescent="0.25">
      <c r="A13721" s="2" t="s">
        <v>13751</v>
      </c>
      <c r="B13721" s="2" t="s">
        <v>19</v>
      </c>
      <c r="C13721" s="2" t="s">
        <v>26</v>
      </c>
      <c r="D13721" s="2">
        <v>4481.6400000000003</v>
      </c>
      <c r="E13721" s="2">
        <v>0.28000000000000003</v>
      </c>
      <c r="F13721" s="2">
        <f t="shared" si="642"/>
        <v>1254.8592000000001</v>
      </c>
      <c r="G13721" s="2">
        <v>6</v>
      </c>
      <c r="H13721" s="3">
        <v>45647</v>
      </c>
      <c r="I13721" s="3">
        <v>45654</v>
      </c>
      <c r="J13721" s="2" t="s">
        <v>21</v>
      </c>
      <c r="K13721" s="2" t="s">
        <v>27</v>
      </c>
      <c r="L13721" s="2">
        <v>1208.31</v>
      </c>
      <c r="M13721" s="2" t="s">
        <v>23</v>
      </c>
      <c r="N13721">
        <f t="shared" si="643"/>
        <v>3226.7808000000005</v>
      </c>
      <c r="O13721" s="4">
        <f t="shared" si="644"/>
        <v>3898951.5084480005</v>
      </c>
    </row>
    <row r="13722" spans="1:15" ht="14.25" customHeight="1" x14ac:dyDescent="0.25">
      <c r="A13722" s="2" t="s">
        <v>13752</v>
      </c>
      <c r="B13722" s="2" t="s">
        <v>13</v>
      </c>
      <c r="C13722" s="2" t="s">
        <v>36</v>
      </c>
      <c r="D13722" s="2">
        <v>1520.4</v>
      </c>
      <c r="E13722" s="2">
        <v>0.06</v>
      </c>
      <c r="F13722" s="2">
        <f t="shared" si="642"/>
        <v>91.224000000000004</v>
      </c>
      <c r="G13722" s="2">
        <v>4</v>
      </c>
      <c r="H13722" s="3">
        <v>45380</v>
      </c>
      <c r="I13722" s="3">
        <v>45384</v>
      </c>
      <c r="J13722" s="2" t="s">
        <v>31</v>
      </c>
      <c r="K13722" s="2" t="s">
        <v>27</v>
      </c>
      <c r="L13722" s="2">
        <v>176.49</v>
      </c>
      <c r="M13722" s="2" t="s">
        <v>28</v>
      </c>
      <c r="N13722">
        <f t="shared" si="643"/>
        <v>1429.1760000000002</v>
      </c>
      <c r="O13722" s="4">
        <f t="shared" si="644"/>
        <v>252235.27224000005</v>
      </c>
    </row>
    <row r="13723" spans="1:15" ht="14.25" customHeight="1" x14ac:dyDescent="0.25">
      <c r="A13723" s="2" t="s">
        <v>13753</v>
      </c>
      <c r="B13723" s="2" t="s">
        <v>41</v>
      </c>
      <c r="C13723" s="2" t="s">
        <v>36</v>
      </c>
      <c r="D13723" s="2">
        <v>779.46</v>
      </c>
      <c r="E13723" s="2">
        <v>0.15</v>
      </c>
      <c r="F13723" s="2">
        <f t="shared" si="642"/>
        <v>116.919</v>
      </c>
      <c r="G13723" s="2">
        <v>7</v>
      </c>
      <c r="H13723" s="3">
        <v>45012</v>
      </c>
      <c r="I13723" s="3">
        <v>45018</v>
      </c>
      <c r="J13723" s="2" t="s">
        <v>21</v>
      </c>
      <c r="K13723" s="2" t="s">
        <v>16</v>
      </c>
      <c r="L13723" s="2">
        <v>188.12</v>
      </c>
      <c r="M13723" s="2" t="s">
        <v>34</v>
      </c>
      <c r="N13723">
        <f t="shared" si="643"/>
        <v>662.54100000000005</v>
      </c>
      <c r="O13723" s="4">
        <f t="shared" si="644"/>
        <v>124637.21292000002</v>
      </c>
    </row>
    <row r="13724" spans="1:15" ht="14.25" customHeight="1" x14ac:dyDescent="0.25">
      <c r="A13724" s="2" t="s">
        <v>13754</v>
      </c>
      <c r="B13724" s="2" t="s">
        <v>19</v>
      </c>
      <c r="C13724" s="2" t="s">
        <v>20</v>
      </c>
      <c r="D13724" s="2">
        <v>4981.1899999999996</v>
      </c>
      <c r="E13724" s="2">
        <v>0.33</v>
      </c>
      <c r="F13724" s="2">
        <f t="shared" ref="F13724:F13787" si="645">D13724*E13724</f>
        <v>1643.7927</v>
      </c>
      <c r="G13724" s="2">
        <v>6</v>
      </c>
      <c r="H13724" s="3">
        <v>45646</v>
      </c>
      <c r="I13724" s="3">
        <v>45651</v>
      </c>
      <c r="J13724" s="2" t="s">
        <v>21</v>
      </c>
      <c r="K13724" s="2" t="s">
        <v>22</v>
      </c>
      <c r="L13724" s="2">
        <v>881.72</v>
      </c>
      <c r="M13724" s="2" t="s">
        <v>23</v>
      </c>
      <c r="N13724">
        <f t="shared" si="643"/>
        <v>3337.3972999999996</v>
      </c>
      <c r="O13724" s="4">
        <f t="shared" si="644"/>
        <v>2942649.9473559996</v>
      </c>
    </row>
    <row r="13725" spans="1:15" ht="14.25" customHeight="1" x14ac:dyDescent="0.25">
      <c r="A13725" s="2" t="s">
        <v>13755</v>
      </c>
      <c r="B13725" s="2" t="s">
        <v>41</v>
      </c>
      <c r="C13725" s="2" t="s">
        <v>36</v>
      </c>
      <c r="D13725" s="2">
        <v>1802.26</v>
      </c>
      <c r="E13725" s="2">
        <v>0.32</v>
      </c>
      <c r="F13725" s="2">
        <f t="shared" si="645"/>
        <v>576.72320000000002</v>
      </c>
      <c r="G13725" s="2">
        <v>8</v>
      </c>
      <c r="H13725" s="3">
        <v>45140</v>
      </c>
      <c r="I13725" s="3">
        <v>45141</v>
      </c>
      <c r="J13725" s="2" t="s">
        <v>31</v>
      </c>
      <c r="K13725" s="2" t="s">
        <v>16</v>
      </c>
      <c r="L13725" s="2">
        <v>340.95</v>
      </c>
      <c r="M13725" s="2" t="s">
        <v>48</v>
      </c>
      <c r="N13725">
        <f t="shared" si="643"/>
        <v>1225.5367999999999</v>
      </c>
      <c r="O13725" s="4">
        <f t="shared" si="644"/>
        <v>417846.77195999993</v>
      </c>
    </row>
    <row r="13726" spans="1:15" ht="14.25" customHeight="1" x14ac:dyDescent="0.25">
      <c r="A13726" s="2" t="s">
        <v>13756</v>
      </c>
      <c r="B13726" s="2" t="s">
        <v>25</v>
      </c>
      <c r="C13726" s="2" t="s">
        <v>36</v>
      </c>
      <c r="D13726" s="2">
        <v>769.04</v>
      </c>
      <c r="E13726" s="2">
        <v>0.26</v>
      </c>
      <c r="F13726" s="2">
        <f t="shared" si="645"/>
        <v>199.9504</v>
      </c>
      <c r="G13726" s="2">
        <v>1</v>
      </c>
      <c r="H13726" s="3">
        <v>45235</v>
      </c>
      <c r="I13726" s="3">
        <v>45236</v>
      </c>
      <c r="J13726" s="2" t="s">
        <v>15</v>
      </c>
      <c r="K13726" s="2" t="s">
        <v>22</v>
      </c>
      <c r="L13726" s="2">
        <v>69.44</v>
      </c>
      <c r="M13726" s="2" t="s">
        <v>17</v>
      </c>
      <c r="N13726">
        <f t="shared" si="643"/>
        <v>569.08960000000002</v>
      </c>
      <c r="O13726" s="4">
        <f t="shared" si="644"/>
        <v>39517.581824000001</v>
      </c>
    </row>
    <row r="13727" spans="1:15" ht="14.25" customHeight="1" x14ac:dyDescent="0.25">
      <c r="A13727" s="2" t="s">
        <v>13757</v>
      </c>
      <c r="B13727" s="2" t="s">
        <v>13</v>
      </c>
      <c r="C13727" s="2" t="s">
        <v>36</v>
      </c>
      <c r="D13727" s="2">
        <v>1626.56</v>
      </c>
      <c r="E13727" s="2">
        <v>0.12</v>
      </c>
      <c r="F13727" s="2">
        <f t="shared" si="645"/>
        <v>195.18719999999999</v>
      </c>
      <c r="G13727" s="2">
        <v>3</v>
      </c>
      <c r="H13727" s="3">
        <v>45093</v>
      </c>
      <c r="I13727" s="3">
        <v>45094</v>
      </c>
      <c r="J13727" s="2" t="s">
        <v>15</v>
      </c>
      <c r="K13727" s="2" t="s">
        <v>27</v>
      </c>
      <c r="L13727" s="2">
        <v>313.36</v>
      </c>
      <c r="M13727" s="2" t="s">
        <v>39</v>
      </c>
      <c r="N13727">
        <f t="shared" si="643"/>
        <v>1431.3727999999999</v>
      </c>
      <c r="O13727" s="4">
        <f t="shared" si="644"/>
        <v>448534.98060799995</v>
      </c>
    </row>
    <row r="13728" spans="1:15" ht="14.25" customHeight="1" x14ac:dyDescent="0.25">
      <c r="A13728" s="2" t="s">
        <v>13758</v>
      </c>
      <c r="B13728" s="2" t="s">
        <v>13</v>
      </c>
      <c r="C13728" s="2" t="s">
        <v>14</v>
      </c>
      <c r="D13728" s="2">
        <v>2617.8000000000002</v>
      </c>
      <c r="E13728" s="2">
        <v>0.14000000000000001</v>
      </c>
      <c r="F13728" s="2">
        <f t="shared" si="645"/>
        <v>366.49200000000008</v>
      </c>
      <c r="G13728" s="2">
        <v>8</v>
      </c>
      <c r="H13728" s="3">
        <v>45243</v>
      </c>
      <c r="I13728" s="3">
        <v>45245</v>
      </c>
      <c r="J13728" s="2" t="s">
        <v>21</v>
      </c>
      <c r="K13728" s="2" t="s">
        <v>22</v>
      </c>
      <c r="L13728" s="2">
        <v>677.16</v>
      </c>
      <c r="M13728" s="2" t="s">
        <v>48</v>
      </c>
      <c r="N13728">
        <f t="shared" si="643"/>
        <v>2251.308</v>
      </c>
      <c r="O13728" s="4">
        <f t="shared" si="644"/>
        <v>1524495.7252799999</v>
      </c>
    </row>
    <row r="13729" spans="1:15" ht="14.25" customHeight="1" x14ac:dyDescent="0.25">
      <c r="A13729" s="2" t="s">
        <v>13759</v>
      </c>
      <c r="B13729" s="2" t="s">
        <v>41</v>
      </c>
      <c r="C13729" s="2" t="s">
        <v>14</v>
      </c>
      <c r="D13729" s="2">
        <v>530.99</v>
      </c>
      <c r="E13729" s="2">
        <v>0.24</v>
      </c>
      <c r="F13729" s="2">
        <f t="shared" si="645"/>
        <v>127.4376</v>
      </c>
      <c r="G13729" s="2">
        <v>2</v>
      </c>
      <c r="H13729" s="3">
        <v>44978</v>
      </c>
      <c r="I13729" s="3">
        <v>44982</v>
      </c>
      <c r="J13729" s="2" t="s">
        <v>31</v>
      </c>
      <c r="K13729" s="2" t="s">
        <v>27</v>
      </c>
      <c r="L13729" s="2">
        <v>84.57</v>
      </c>
      <c r="M13729" s="2" t="s">
        <v>28</v>
      </c>
      <c r="N13729">
        <f t="shared" si="643"/>
        <v>403.55240000000003</v>
      </c>
      <c r="O13729" s="4">
        <f t="shared" si="644"/>
        <v>34128.426467999998</v>
      </c>
    </row>
    <row r="13730" spans="1:15" ht="14.25" customHeight="1" x14ac:dyDescent="0.25">
      <c r="A13730" s="2" t="s">
        <v>13760</v>
      </c>
      <c r="B13730" s="2" t="s">
        <v>41</v>
      </c>
      <c r="C13730" s="2" t="s">
        <v>20</v>
      </c>
      <c r="D13730" s="2">
        <v>1827.84</v>
      </c>
      <c r="E13730" s="2">
        <v>0.2</v>
      </c>
      <c r="F13730" s="2">
        <f t="shared" si="645"/>
        <v>365.56799999999998</v>
      </c>
      <c r="G13730" s="2">
        <v>9</v>
      </c>
      <c r="H13730" s="3">
        <v>45122</v>
      </c>
      <c r="I13730" s="3">
        <v>45129</v>
      </c>
      <c r="J13730" s="2" t="s">
        <v>15</v>
      </c>
      <c r="K13730" s="2" t="s">
        <v>16</v>
      </c>
      <c r="L13730" s="2">
        <v>239.26</v>
      </c>
      <c r="M13730" s="2" t="s">
        <v>48</v>
      </c>
      <c r="N13730">
        <f t="shared" si="643"/>
        <v>1462.2719999999999</v>
      </c>
      <c r="O13730" s="4">
        <f t="shared" si="644"/>
        <v>349863.19871999999</v>
      </c>
    </row>
    <row r="13731" spans="1:15" ht="14.25" customHeight="1" x14ac:dyDescent="0.25">
      <c r="A13731" s="2" t="s">
        <v>13761</v>
      </c>
      <c r="B13731" s="2" t="s">
        <v>25</v>
      </c>
      <c r="C13731" s="2" t="s">
        <v>33</v>
      </c>
      <c r="D13731" s="2">
        <v>3377.4</v>
      </c>
      <c r="E13731" s="2">
        <v>0.16</v>
      </c>
      <c r="F13731" s="2">
        <f t="shared" si="645"/>
        <v>540.38400000000001</v>
      </c>
      <c r="G13731" s="2">
        <v>2</v>
      </c>
      <c r="H13731" s="3">
        <v>45634</v>
      </c>
      <c r="I13731" s="3">
        <v>45640</v>
      </c>
      <c r="J13731" s="2" t="s">
        <v>15</v>
      </c>
      <c r="K13731" s="2" t="s">
        <v>27</v>
      </c>
      <c r="L13731" s="2">
        <v>396.01</v>
      </c>
      <c r="M13731" s="2" t="s">
        <v>28</v>
      </c>
      <c r="N13731">
        <f t="shared" si="643"/>
        <v>2837.0160000000001</v>
      </c>
      <c r="O13731" s="4">
        <f t="shared" si="644"/>
        <v>1123486.7061600001</v>
      </c>
    </row>
    <row r="13732" spans="1:15" ht="14.25" customHeight="1" x14ac:dyDescent="0.25">
      <c r="A13732" s="2" t="s">
        <v>13762</v>
      </c>
      <c r="B13732" s="2" t="s">
        <v>19</v>
      </c>
      <c r="C13732" s="2" t="s">
        <v>36</v>
      </c>
      <c r="D13732" s="2">
        <v>4588.07</v>
      </c>
      <c r="E13732" s="2">
        <v>0.41</v>
      </c>
      <c r="F13732" s="2">
        <f t="shared" si="645"/>
        <v>1881.1086999999998</v>
      </c>
      <c r="G13732" s="2">
        <v>9</v>
      </c>
      <c r="H13732" s="3">
        <v>45639</v>
      </c>
      <c r="I13732" s="3">
        <v>45645</v>
      </c>
      <c r="J13732" s="2" t="s">
        <v>15</v>
      </c>
      <c r="K13732" s="2" t="s">
        <v>22</v>
      </c>
      <c r="L13732" s="2">
        <v>770.97</v>
      </c>
      <c r="M13732" s="2" t="s">
        <v>48</v>
      </c>
      <c r="N13732">
        <f t="shared" si="643"/>
        <v>2706.9612999999999</v>
      </c>
      <c r="O13732" s="4">
        <f t="shared" si="644"/>
        <v>2086985.953461</v>
      </c>
    </row>
    <row r="13733" spans="1:15" ht="14.25" customHeight="1" x14ac:dyDescent="0.25">
      <c r="A13733" s="2" t="s">
        <v>13763</v>
      </c>
      <c r="B13733" s="2" t="s">
        <v>13</v>
      </c>
      <c r="C13733" s="2" t="s">
        <v>33</v>
      </c>
      <c r="D13733" s="2">
        <v>2047.44</v>
      </c>
      <c r="E13733" s="2">
        <v>0.25</v>
      </c>
      <c r="F13733" s="2">
        <f t="shared" si="645"/>
        <v>511.86</v>
      </c>
      <c r="G13733" s="2">
        <v>7</v>
      </c>
      <c r="H13733" s="3">
        <v>45132</v>
      </c>
      <c r="I13733" s="3">
        <v>45135</v>
      </c>
      <c r="J13733" s="2" t="s">
        <v>31</v>
      </c>
      <c r="K13733" s="2" t="s">
        <v>22</v>
      </c>
      <c r="L13733" s="2">
        <v>228.54</v>
      </c>
      <c r="M13733" s="2" t="s">
        <v>39</v>
      </c>
      <c r="N13733">
        <f t="shared" si="643"/>
        <v>1535.58</v>
      </c>
      <c r="O13733" s="4">
        <f t="shared" si="644"/>
        <v>350941.45319999999</v>
      </c>
    </row>
    <row r="13734" spans="1:15" ht="14.25" customHeight="1" x14ac:dyDescent="0.25">
      <c r="A13734" s="2" t="s">
        <v>13764</v>
      </c>
      <c r="B13734" s="2" t="s">
        <v>13</v>
      </c>
      <c r="C13734" s="2" t="s">
        <v>14</v>
      </c>
      <c r="D13734" s="2">
        <v>2866.36</v>
      </c>
      <c r="E13734" s="2">
        <v>0.25</v>
      </c>
      <c r="F13734" s="2">
        <f t="shared" si="645"/>
        <v>716.59</v>
      </c>
      <c r="G13734" s="2">
        <v>4</v>
      </c>
      <c r="H13734" s="3">
        <v>45608</v>
      </c>
      <c r="I13734" s="3">
        <v>45613</v>
      </c>
      <c r="J13734" s="2" t="s">
        <v>15</v>
      </c>
      <c r="K13734" s="2" t="s">
        <v>27</v>
      </c>
      <c r="L13734" s="2">
        <v>457.68</v>
      </c>
      <c r="M13734" s="2" t="s">
        <v>34</v>
      </c>
      <c r="N13734">
        <f t="shared" si="643"/>
        <v>2149.77</v>
      </c>
      <c r="O13734" s="4">
        <f t="shared" si="644"/>
        <v>983906.73360000004</v>
      </c>
    </row>
    <row r="13735" spans="1:15" ht="14.25" customHeight="1" x14ac:dyDescent="0.25">
      <c r="A13735" s="2" t="s">
        <v>13765</v>
      </c>
      <c r="B13735" s="2" t="s">
        <v>25</v>
      </c>
      <c r="C13735" s="2" t="s">
        <v>36</v>
      </c>
      <c r="D13735" s="2">
        <v>3216.7</v>
      </c>
      <c r="E13735" s="2">
        <v>0.21</v>
      </c>
      <c r="F13735" s="2">
        <f t="shared" si="645"/>
        <v>675.50699999999995</v>
      </c>
      <c r="G13735" s="2">
        <v>3</v>
      </c>
      <c r="H13735" s="3">
        <v>45169</v>
      </c>
      <c r="I13735" s="3">
        <v>45173</v>
      </c>
      <c r="J13735" s="2" t="s">
        <v>15</v>
      </c>
      <c r="K13735" s="2" t="s">
        <v>22</v>
      </c>
      <c r="L13735" s="2">
        <v>560.69000000000005</v>
      </c>
      <c r="M13735" s="2" t="s">
        <v>23</v>
      </c>
      <c r="N13735">
        <f t="shared" si="643"/>
        <v>2541.1929999999998</v>
      </c>
      <c r="O13735" s="4">
        <f t="shared" si="644"/>
        <v>1424821.5031699999</v>
      </c>
    </row>
    <row r="13736" spans="1:15" ht="14.25" customHeight="1" x14ac:dyDescent="0.25">
      <c r="A13736" s="2" t="s">
        <v>13766</v>
      </c>
      <c r="B13736" s="2" t="s">
        <v>25</v>
      </c>
      <c r="C13736" s="2" t="s">
        <v>33</v>
      </c>
      <c r="D13736" s="2">
        <v>446.69</v>
      </c>
      <c r="E13736" s="2">
        <v>0.34</v>
      </c>
      <c r="F13736" s="2">
        <f t="shared" si="645"/>
        <v>151.87460000000002</v>
      </c>
      <c r="G13736" s="2">
        <v>8</v>
      </c>
      <c r="H13736" s="3">
        <v>45144</v>
      </c>
      <c r="I13736" s="3">
        <v>45146</v>
      </c>
      <c r="J13736" s="2" t="s">
        <v>21</v>
      </c>
      <c r="K13736" s="2" t="s">
        <v>16</v>
      </c>
      <c r="L13736" s="2">
        <v>41.4</v>
      </c>
      <c r="M13736" s="2" t="s">
        <v>28</v>
      </c>
      <c r="N13736">
        <f t="shared" si="643"/>
        <v>294.81539999999995</v>
      </c>
      <c r="O13736" s="4">
        <f t="shared" si="644"/>
        <v>12205.357559999999</v>
      </c>
    </row>
    <row r="13737" spans="1:15" ht="14.25" customHeight="1" x14ac:dyDescent="0.25">
      <c r="A13737" s="2" t="s">
        <v>13767</v>
      </c>
      <c r="B13737" s="2" t="s">
        <v>41</v>
      </c>
      <c r="C13737" s="2" t="s">
        <v>33</v>
      </c>
      <c r="D13737" s="2">
        <v>1776.9</v>
      </c>
      <c r="E13737" s="2">
        <v>0.09</v>
      </c>
      <c r="F13737" s="2">
        <f t="shared" si="645"/>
        <v>159.92099999999999</v>
      </c>
      <c r="G13737" s="2">
        <v>7</v>
      </c>
      <c r="H13737" s="3">
        <v>45633</v>
      </c>
      <c r="I13737" s="3">
        <v>45638</v>
      </c>
      <c r="J13737" s="2" t="s">
        <v>21</v>
      </c>
      <c r="K13737" s="2" t="s">
        <v>22</v>
      </c>
      <c r="L13737" s="2">
        <v>468.9</v>
      </c>
      <c r="M13737" s="2" t="s">
        <v>48</v>
      </c>
      <c r="N13737">
        <f t="shared" si="643"/>
        <v>1616.979</v>
      </c>
      <c r="O13737" s="4">
        <f t="shared" si="644"/>
        <v>758201.45309999993</v>
      </c>
    </row>
    <row r="13738" spans="1:15" ht="14.25" customHeight="1" x14ac:dyDescent="0.25">
      <c r="A13738" s="2" t="s">
        <v>13768</v>
      </c>
      <c r="B13738" s="2" t="s">
        <v>41</v>
      </c>
      <c r="C13738" s="2" t="s">
        <v>26</v>
      </c>
      <c r="D13738" s="2">
        <v>3452.84</v>
      </c>
      <c r="E13738" s="2">
        <v>0.47</v>
      </c>
      <c r="F13738" s="2">
        <f t="shared" si="645"/>
        <v>1622.8348000000001</v>
      </c>
      <c r="G13738" s="2">
        <v>1</v>
      </c>
      <c r="H13738" s="3">
        <v>45278</v>
      </c>
      <c r="I13738" s="3">
        <v>45285</v>
      </c>
      <c r="J13738" s="2" t="s">
        <v>31</v>
      </c>
      <c r="K13738" s="2" t="s">
        <v>27</v>
      </c>
      <c r="L13738" s="2">
        <v>794.71</v>
      </c>
      <c r="M13738" s="2" t="s">
        <v>28</v>
      </c>
      <c r="N13738">
        <f t="shared" si="643"/>
        <v>1830.0052000000001</v>
      </c>
      <c r="O13738" s="4">
        <f t="shared" si="644"/>
        <v>1454323.4324920001</v>
      </c>
    </row>
    <row r="13739" spans="1:15" ht="14.25" customHeight="1" x14ac:dyDescent="0.25">
      <c r="A13739" s="2" t="s">
        <v>13769</v>
      </c>
      <c r="B13739" s="2" t="s">
        <v>19</v>
      </c>
      <c r="C13739" s="2" t="s">
        <v>14</v>
      </c>
      <c r="D13739" s="2">
        <v>3704.74</v>
      </c>
      <c r="E13739" s="2">
        <v>0.05</v>
      </c>
      <c r="F13739" s="2">
        <f t="shared" si="645"/>
        <v>185.23699999999999</v>
      </c>
      <c r="G13739" s="2">
        <v>7</v>
      </c>
      <c r="H13739" s="3">
        <v>45513</v>
      </c>
      <c r="I13739" s="3">
        <v>45517</v>
      </c>
      <c r="J13739" s="2" t="s">
        <v>21</v>
      </c>
      <c r="K13739" s="2" t="s">
        <v>27</v>
      </c>
      <c r="L13739" s="2">
        <v>942.36</v>
      </c>
      <c r="M13739" s="2" t="s">
        <v>23</v>
      </c>
      <c r="N13739">
        <f t="shared" si="643"/>
        <v>3519.5029999999997</v>
      </c>
      <c r="O13739" s="4">
        <f t="shared" si="644"/>
        <v>3316638.8470799997</v>
      </c>
    </row>
    <row r="13740" spans="1:15" ht="14.25" customHeight="1" x14ac:dyDescent="0.25">
      <c r="A13740" s="2" t="s">
        <v>13770</v>
      </c>
      <c r="B13740" s="2" t="s">
        <v>25</v>
      </c>
      <c r="C13740" s="2" t="s">
        <v>20</v>
      </c>
      <c r="D13740" s="2">
        <v>1844.17</v>
      </c>
      <c r="E13740" s="2">
        <v>0.36</v>
      </c>
      <c r="F13740" s="2">
        <f t="shared" si="645"/>
        <v>663.90120000000002</v>
      </c>
      <c r="G13740" s="2">
        <v>1</v>
      </c>
      <c r="H13740" s="3">
        <v>45105</v>
      </c>
      <c r="I13740" s="3">
        <v>45108</v>
      </c>
      <c r="J13740" s="2" t="s">
        <v>15</v>
      </c>
      <c r="K13740" s="2" t="s">
        <v>22</v>
      </c>
      <c r="L13740" s="2">
        <v>490.15</v>
      </c>
      <c r="M13740" s="2" t="s">
        <v>39</v>
      </c>
      <c r="N13740">
        <f t="shared" si="643"/>
        <v>1180.2688000000001</v>
      </c>
      <c r="O13740" s="4">
        <f t="shared" si="644"/>
        <v>578508.75231999997</v>
      </c>
    </row>
    <row r="13741" spans="1:15" ht="14.25" customHeight="1" x14ac:dyDescent="0.25">
      <c r="A13741" s="2" t="s">
        <v>13771</v>
      </c>
      <c r="B13741" s="2" t="s">
        <v>19</v>
      </c>
      <c r="C13741" s="2" t="s">
        <v>20</v>
      </c>
      <c r="D13741" s="2">
        <v>133.01</v>
      </c>
      <c r="E13741" s="2">
        <v>0.35</v>
      </c>
      <c r="F13741" s="2">
        <f t="shared" si="645"/>
        <v>46.553499999999993</v>
      </c>
      <c r="G13741" s="2">
        <v>1</v>
      </c>
      <c r="H13741" s="3">
        <v>45313</v>
      </c>
      <c r="I13741" s="3">
        <v>45316</v>
      </c>
      <c r="J13741" s="2" t="s">
        <v>21</v>
      </c>
      <c r="K13741" s="2" t="s">
        <v>27</v>
      </c>
      <c r="L13741" s="2">
        <v>23.59</v>
      </c>
      <c r="M13741" s="2" t="s">
        <v>17</v>
      </c>
      <c r="N13741">
        <f t="shared" si="643"/>
        <v>86.456500000000005</v>
      </c>
      <c r="O13741" s="4">
        <f t="shared" si="644"/>
        <v>2039.5088350000001</v>
      </c>
    </row>
    <row r="13742" spans="1:15" ht="14.25" customHeight="1" x14ac:dyDescent="0.25">
      <c r="A13742" s="2" t="s">
        <v>13772</v>
      </c>
      <c r="B13742" s="2" t="s">
        <v>25</v>
      </c>
      <c r="C13742" s="2" t="s">
        <v>26</v>
      </c>
      <c r="D13742" s="2">
        <v>133.63999999999999</v>
      </c>
      <c r="E13742" s="2">
        <v>0.06</v>
      </c>
      <c r="F13742" s="2">
        <f t="shared" si="645"/>
        <v>8.0183999999999997</v>
      </c>
      <c r="G13742" s="2">
        <v>5</v>
      </c>
      <c r="H13742" s="3">
        <v>45290</v>
      </c>
      <c r="I13742" s="3">
        <v>45291</v>
      </c>
      <c r="J13742" s="2" t="s">
        <v>21</v>
      </c>
      <c r="K13742" s="2" t="s">
        <v>27</v>
      </c>
      <c r="L13742" s="2">
        <v>36.22</v>
      </c>
      <c r="M13742" s="2" t="s">
        <v>48</v>
      </c>
      <c r="N13742">
        <f t="shared" si="643"/>
        <v>125.62159999999999</v>
      </c>
      <c r="O13742" s="4">
        <f t="shared" si="644"/>
        <v>4550.0143519999992</v>
      </c>
    </row>
    <row r="13743" spans="1:15" ht="14.25" customHeight="1" x14ac:dyDescent="0.25">
      <c r="A13743" s="2" t="s">
        <v>13773</v>
      </c>
      <c r="B13743" s="2" t="s">
        <v>13</v>
      </c>
      <c r="C13743" s="2" t="s">
        <v>33</v>
      </c>
      <c r="D13743" s="2">
        <v>2736.79</v>
      </c>
      <c r="E13743" s="2">
        <v>0.5</v>
      </c>
      <c r="F13743" s="2">
        <f t="shared" si="645"/>
        <v>1368.395</v>
      </c>
      <c r="G13743" s="2">
        <v>5</v>
      </c>
      <c r="H13743" s="3">
        <v>45558</v>
      </c>
      <c r="I13743" s="3">
        <v>45559</v>
      </c>
      <c r="J13743" s="2" t="s">
        <v>15</v>
      </c>
      <c r="K13743" s="2" t="s">
        <v>27</v>
      </c>
      <c r="L13743" s="2">
        <v>544.14</v>
      </c>
      <c r="M13743" s="2" t="s">
        <v>17</v>
      </c>
      <c r="N13743">
        <f t="shared" si="643"/>
        <v>1368.395</v>
      </c>
      <c r="O13743" s="4">
        <f t="shared" si="644"/>
        <v>744598.45529999991</v>
      </c>
    </row>
    <row r="13744" spans="1:15" ht="14.25" customHeight="1" x14ac:dyDescent="0.25">
      <c r="A13744" s="2" t="s">
        <v>13774</v>
      </c>
      <c r="B13744" s="2" t="s">
        <v>25</v>
      </c>
      <c r="C13744" s="2" t="s">
        <v>26</v>
      </c>
      <c r="D13744" s="2">
        <v>2802.28</v>
      </c>
      <c r="E13744" s="2">
        <v>0.02</v>
      </c>
      <c r="F13744" s="2">
        <f t="shared" si="645"/>
        <v>56.045600000000007</v>
      </c>
      <c r="G13744" s="2">
        <v>2</v>
      </c>
      <c r="H13744" s="3">
        <v>45303</v>
      </c>
      <c r="I13744" s="3">
        <v>45306</v>
      </c>
      <c r="J13744" s="2" t="s">
        <v>15</v>
      </c>
      <c r="K13744" s="2" t="s">
        <v>27</v>
      </c>
      <c r="L13744" s="2">
        <v>812.8</v>
      </c>
      <c r="M13744" s="2" t="s">
        <v>28</v>
      </c>
      <c r="N13744">
        <f t="shared" si="643"/>
        <v>2746.2344000000003</v>
      </c>
      <c r="O13744" s="4">
        <f t="shared" si="644"/>
        <v>2232139.3203199999</v>
      </c>
    </row>
    <row r="13745" spans="1:15" ht="14.25" customHeight="1" x14ac:dyDescent="0.25">
      <c r="A13745" s="2" t="s">
        <v>13775</v>
      </c>
      <c r="B13745" s="2" t="s">
        <v>25</v>
      </c>
      <c r="C13745" s="2" t="s">
        <v>26</v>
      </c>
      <c r="D13745" s="2">
        <v>2823.03</v>
      </c>
      <c r="E13745" s="2">
        <v>0.18</v>
      </c>
      <c r="F13745" s="2">
        <f t="shared" si="645"/>
        <v>508.1454</v>
      </c>
      <c r="G13745" s="2">
        <v>7</v>
      </c>
      <c r="H13745" s="3">
        <v>45499</v>
      </c>
      <c r="I13745" s="3">
        <v>45500</v>
      </c>
      <c r="J13745" s="2" t="s">
        <v>31</v>
      </c>
      <c r="K13745" s="2" t="s">
        <v>27</v>
      </c>
      <c r="L13745" s="2">
        <v>444.32</v>
      </c>
      <c r="M13745" s="2" t="s">
        <v>34</v>
      </c>
      <c r="N13745">
        <f t="shared" si="643"/>
        <v>2314.8846000000003</v>
      </c>
      <c r="O13745" s="4">
        <f t="shared" si="644"/>
        <v>1028549.5254720001</v>
      </c>
    </row>
    <row r="13746" spans="1:15" ht="14.25" customHeight="1" x14ac:dyDescent="0.25">
      <c r="A13746" s="2" t="s">
        <v>13776</v>
      </c>
      <c r="B13746" s="2" t="s">
        <v>13</v>
      </c>
      <c r="C13746" s="2" t="s">
        <v>14</v>
      </c>
      <c r="D13746" s="2">
        <v>3636.59</v>
      </c>
      <c r="E13746" s="2">
        <v>0.21</v>
      </c>
      <c r="F13746" s="2">
        <f t="shared" si="645"/>
        <v>763.68389999999999</v>
      </c>
      <c r="G13746" s="2">
        <v>3</v>
      </c>
      <c r="H13746" s="3">
        <v>45206</v>
      </c>
      <c r="I13746" s="3">
        <v>45207</v>
      </c>
      <c r="J13746" s="2" t="s">
        <v>31</v>
      </c>
      <c r="K13746" s="2" t="s">
        <v>16</v>
      </c>
      <c r="L13746" s="2">
        <v>889.14</v>
      </c>
      <c r="M13746" s="2" t="s">
        <v>34</v>
      </c>
      <c r="N13746">
        <f t="shared" si="643"/>
        <v>2872.9061000000002</v>
      </c>
      <c r="O13746" s="4">
        <f t="shared" si="644"/>
        <v>2554415.729754</v>
      </c>
    </row>
    <row r="13747" spans="1:15" ht="14.25" customHeight="1" x14ac:dyDescent="0.25">
      <c r="A13747" s="2" t="s">
        <v>13777</v>
      </c>
      <c r="B13747" s="2" t="s">
        <v>25</v>
      </c>
      <c r="C13747" s="2" t="s">
        <v>36</v>
      </c>
      <c r="D13747" s="2">
        <v>4614.22</v>
      </c>
      <c r="E13747" s="2">
        <v>0.4</v>
      </c>
      <c r="F13747" s="2">
        <f t="shared" si="645"/>
        <v>1845.6880000000001</v>
      </c>
      <c r="G13747" s="2">
        <v>1</v>
      </c>
      <c r="H13747" s="3">
        <v>45586</v>
      </c>
      <c r="I13747" s="3">
        <v>45589</v>
      </c>
      <c r="J13747" s="2" t="s">
        <v>15</v>
      </c>
      <c r="K13747" s="2" t="s">
        <v>27</v>
      </c>
      <c r="L13747" s="2">
        <v>634.77</v>
      </c>
      <c r="M13747" s="2" t="s">
        <v>34</v>
      </c>
      <c r="N13747">
        <f t="shared" si="643"/>
        <v>2768.5320000000002</v>
      </c>
      <c r="O13747" s="4">
        <f t="shared" si="644"/>
        <v>1757381.05764</v>
      </c>
    </row>
    <row r="13748" spans="1:15" ht="14.25" customHeight="1" x14ac:dyDescent="0.25">
      <c r="A13748" s="2" t="s">
        <v>13778</v>
      </c>
      <c r="B13748" s="2" t="s">
        <v>19</v>
      </c>
      <c r="C13748" s="2" t="s">
        <v>33</v>
      </c>
      <c r="D13748" s="2">
        <v>4951.83</v>
      </c>
      <c r="E13748" s="2">
        <v>0.01</v>
      </c>
      <c r="F13748" s="2">
        <f t="shared" si="645"/>
        <v>49.518300000000004</v>
      </c>
      <c r="G13748" s="2">
        <v>7</v>
      </c>
      <c r="H13748" s="3">
        <v>45000</v>
      </c>
      <c r="I13748" s="3">
        <v>45005</v>
      </c>
      <c r="J13748" s="2" t="s">
        <v>21</v>
      </c>
      <c r="K13748" s="2" t="s">
        <v>27</v>
      </c>
      <c r="L13748" s="2">
        <v>405.75</v>
      </c>
      <c r="M13748" s="2" t="s">
        <v>28</v>
      </c>
      <c r="N13748">
        <f t="shared" si="643"/>
        <v>4902.3117000000002</v>
      </c>
      <c r="O13748" s="4">
        <f t="shared" si="644"/>
        <v>1989112.9722750001</v>
      </c>
    </row>
    <row r="13749" spans="1:15" ht="14.25" customHeight="1" x14ac:dyDescent="0.25">
      <c r="A13749" s="2" t="s">
        <v>13779</v>
      </c>
      <c r="B13749" s="2" t="s">
        <v>41</v>
      </c>
      <c r="C13749" s="2" t="s">
        <v>20</v>
      </c>
      <c r="D13749" s="2">
        <v>3535.23</v>
      </c>
      <c r="E13749" s="2">
        <v>0.28000000000000003</v>
      </c>
      <c r="F13749" s="2">
        <f t="shared" si="645"/>
        <v>989.86440000000005</v>
      </c>
      <c r="G13749" s="2">
        <v>4</v>
      </c>
      <c r="H13749" s="3">
        <v>45653</v>
      </c>
      <c r="I13749" s="3">
        <v>45659</v>
      </c>
      <c r="J13749" s="2" t="s">
        <v>31</v>
      </c>
      <c r="K13749" s="2" t="s">
        <v>16</v>
      </c>
      <c r="L13749" s="2">
        <v>939.62</v>
      </c>
      <c r="M13749" s="2" t="s">
        <v>48</v>
      </c>
      <c r="N13749">
        <f t="shared" si="643"/>
        <v>2545.3656000000001</v>
      </c>
      <c r="O13749" s="4">
        <f t="shared" si="644"/>
        <v>2391676.4250719999</v>
      </c>
    </row>
    <row r="13750" spans="1:15" ht="14.25" customHeight="1" x14ac:dyDescent="0.25">
      <c r="A13750" s="2" t="s">
        <v>13780</v>
      </c>
      <c r="B13750" s="2" t="s">
        <v>41</v>
      </c>
      <c r="C13750" s="2" t="s">
        <v>20</v>
      </c>
      <c r="D13750" s="2">
        <v>2618.59</v>
      </c>
      <c r="E13750" s="2">
        <v>0.1</v>
      </c>
      <c r="F13750" s="2">
        <f t="shared" si="645"/>
        <v>261.85900000000004</v>
      </c>
      <c r="G13750" s="2">
        <v>4</v>
      </c>
      <c r="H13750" s="3">
        <v>45426</v>
      </c>
      <c r="I13750" s="3">
        <v>45433</v>
      </c>
      <c r="J13750" s="2" t="s">
        <v>21</v>
      </c>
      <c r="K13750" s="2" t="s">
        <v>22</v>
      </c>
      <c r="L13750" s="2">
        <v>588.4</v>
      </c>
      <c r="M13750" s="2" t="s">
        <v>39</v>
      </c>
      <c r="N13750">
        <f t="shared" si="643"/>
        <v>2356.7310000000002</v>
      </c>
      <c r="O13750" s="4">
        <f t="shared" si="644"/>
        <v>1386700.5204</v>
      </c>
    </row>
    <row r="13751" spans="1:15" ht="14.25" customHeight="1" x14ac:dyDescent="0.25">
      <c r="A13751" s="2" t="s">
        <v>13781</v>
      </c>
      <c r="B13751" s="2" t="s">
        <v>19</v>
      </c>
      <c r="C13751" s="2" t="s">
        <v>26</v>
      </c>
      <c r="D13751" s="2">
        <v>790.87</v>
      </c>
      <c r="E13751" s="2">
        <v>0.28999999999999998</v>
      </c>
      <c r="F13751" s="2">
        <f t="shared" si="645"/>
        <v>229.35229999999999</v>
      </c>
      <c r="G13751" s="2">
        <v>3</v>
      </c>
      <c r="H13751" s="3">
        <v>45416</v>
      </c>
      <c r="I13751" s="3">
        <v>45419</v>
      </c>
      <c r="J13751" s="2" t="s">
        <v>21</v>
      </c>
      <c r="K13751" s="2" t="s">
        <v>27</v>
      </c>
      <c r="L13751" s="2">
        <v>154.74</v>
      </c>
      <c r="M13751" s="2" t="s">
        <v>34</v>
      </c>
      <c r="N13751">
        <f t="shared" si="643"/>
        <v>561.51769999999999</v>
      </c>
      <c r="O13751" s="4">
        <f t="shared" si="644"/>
        <v>86889.248898000005</v>
      </c>
    </row>
    <row r="13752" spans="1:15" ht="14.25" customHeight="1" x14ac:dyDescent="0.25">
      <c r="A13752" s="2" t="s">
        <v>13782</v>
      </c>
      <c r="B13752" s="2" t="s">
        <v>13</v>
      </c>
      <c r="C13752" s="2" t="s">
        <v>26</v>
      </c>
      <c r="D13752" s="2">
        <v>1982.46</v>
      </c>
      <c r="E13752" s="2">
        <v>0.32</v>
      </c>
      <c r="F13752" s="2">
        <f t="shared" si="645"/>
        <v>634.38720000000001</v>
      </c>
      <c r="G13752" s="2">
        <v>7</v>
      </c>
      <c r="H13752" s="3">
        <v>45023</v>
      </c>
      <c r="I13752" s="3">
        <v>45030</v>
      </c>
      <c r="J13752" s="2" t="s">
        <v>15</v>
      </c>
      <c r="K13752" s="2" t="s">
        <v>27</v>
      </c>
      <c r="L13752" s="2">
        <v>570.33000000000004</v>
      </c>
      <c r="M13752" s="2" t="s">
        <v>48</v>
      </c>
      <c r="N13752">
        <f t="shared" si="643"/>
        <v>1348.0727999999999</v>
      </c>
      <c r="O13752" s="4">
        <f t="shared" si="644"/>
        <v>768846.36002400005</v>
      </c>
    </row>
    <row r="13753" spans="1:15" ht="14.25" customHeight="1" x14ac:dyDescent="0.25">
      <c r="A13753" s="2" t="s">
        <v>13783</v>
      </c>
      <c r="B13753" s="2" t="s">
        <v>25</v>
      </c>
      <c r="C13753" s="2" t="s">
        <v>26</v>
      </c>
      <c r="D13753" s="2">
        <v>2905.04</v>
      </c>
      <c r="E13753" s="2">
        <v>0.02</v>
      </c>
      <c r="F13753" s="2">
        <f t="shared" si="645"/>
        <v>58.1008</v>
      </c>
      <c r="G13753" s="2">
        <v>2</v>
      </c>
      <c r="H13753" s="3">
        <v>44961</v>
      </c>
      <c r="I13753" s="3">
        <v>44962</v>
      </c>
      <c r="J13753" s="2" t="s">
        <v>31</v>
      </c>
      <c r="K13753" s="2" t="s">
        <v>27</v>
      </c>
      <c r="L13753" s="2">
        <v>717.96</v>
      </c>
      <c r="M13753" s="2" t="s">
        <v>39</v>
      </c>
      <c r="N13753">
        <f t="shared" si="643"/>
        <v>2846.9391999999998</v>
      </c>
      <c r="O13753" s="4">
        <f t="shared" si="644"/>
        <v>2043988.4680319999</v>
      </c>
    </row>
    <row r="13754" spans="1:15" ht="14.25" customHeight="1" x14ac:dyDescent="0.25">
      <c r="A13754" s="2" t="s">
        <v>13784</v>
      </c>
      <c r="B13754" s="2" t="s">
        <v>19</v>
      </c>
      <c r="C13754" s="2" t="s">
        <v>33</v>
      </c>
      <c r="D13754" s="2">
        <v>4999.0600000000004</v>
      </c>
      <c r="E13754" s="2">
        <v>0.03</v>
      </c>
      <c r="F13754" s="2">
        <f t="shared" si="645"/>
        <v>149.9718</v>
      </c>
      <c r="G13754" s="2">
        <v>7</v>
      </c>
      <c r="H13754" s="3">
        <v>45516</v>
      </c>
      <c r="I13754" s="3">
        <v>45523</v>
      </c>
      <c r="J13754" s="2" t="s">
        <v>31</v>
      </c>
      <c r="K13754" s="2" t="s">
        <v>16</v>
      </c>
      <c r="L13754" s="2">
        <v>340.23</v>
      </c>
      <c r="M13754" s="2" t="s">
        <v>23</v>
      </c>
      <c r="N13754">
        <f t="shared" si="643"/>
        <v>4849.0882000000001</v>
      </c>
      <c r="O13754" s="4">
        <f t="shared" si="644"/>
        <v>1649805.2782860002</v>
      </c>
    </row>
    <row r="13755" spans="1:15" ht="14.25" customHeight="1" x14ac:dyDescent="0.25">
      <c r="A13755" s="2" t="s">
        <v>13785</v>
      </c>
      <c r="B13755" s="2" t="s">
        <v>41</v>
      </c>
      <c r="C13755" s="2" t="s">
        <v>26</v>
      </c>
      <c r="D13755" s="2">
        <v>722.21</v>
      </c>
      <c r="E13755" s="2">
        <v>0.04</v>
      </c>
      <c r="F13755" s="2">
        <f t="shared" si="645"/>
        <v>28.888400000000001</v>
      </c>
      <c r="G13755" s="2">
        <v>8</v>
      </c>
      <c r="H13755" s="3">
        <v>45427</v>
      </c>
      <c r="I13755" s="3">
        <v>45432</v>
      </c>
      <c r="J13755" s="2" t="s">
        <v>15</v>
      </c>
      <c r="K13755" s="2" t="s">
        <v>27</v>
      </c>
      <c r="L13755" s="2">
        <v>43.87</v>
      </c>
      <c r="M13755" s="2" t="s">
        <v>39</v>
      </c>
      <c r="N13755">
        <f t="shared" si="643"/>
        <v>693.32159999999999</v>
      </c>
      <c r="O13755" s="4">
        <f t="shared" si="644"/>
        <v>30416.018591999997</v>
      </c>
    </row>
    <row r="13756" spans="1:15" ht="14.25" customHeight="1" x14ac:dyDescent="0.25">
      <c r="A13756" s="2" t="s">
        <v>13786</v>
      </c>
      <c r="B13756" s="2" t="s">
        <v>41</v>
      </c>
      <c r="C13756" s="2" t="s">
        <v>26</v>
      </c>
      <c r="D13756" s="2">
        <v>3986.07</v>
      </c>
      <c r="E13756" s="2">
        <v>0.43</v>
      </c>
      <c r="F13756" s="2">
        <f t="shared" si="645"/>
        <v>1714.0101</v>
      </c>
      <c r="G13756" s="2">
        <v>2</v>
      </c>
      <c r="H13756" s="3">
        <v>45212</v>
      </c>
      <c r="I13756" s="3">
        <v>45213</v>
      </c>
      <c r="J13756" s="2" t="s">
        <v>31</v>
      </c>
      <c r="K13756" s="2" t="s">
        <v>16</v>
      </c>
      <c r="L13756" s="2">
        <v>774.43</v>
      </c>
      <c r="M13756" s="2" t="s">
        <v>23</v>
      </c>
      <c r="N13756">
        <f t="shared" si="643"/>
        <v>2272.0599000000002</v>
      </c>
      <c r="O13756" s="4">
        <f t="shared" si="644"/>
        <v>1759551.3483570002</v>
      </c>
    </row>
    <row r="13757" spans="1:15" ht="14.25" customHeight="1" x14ac:dyDescent="0.25">
      <c r="A13757" s="2" t="s">
        <v>13787</v>
      </c>
      <c r="B13757" s="2" t="s">
        <v>19</v>
      </c>
      <c r="C13757" s="2" t="s">
        <v>36</v>
      </c>
      <c r="D13757" s="2">
        <v>4994.8100000000004</v>
      </c>
      <c r="E13757" s="2">
        <v>0.46</v>
      </c>
      <c r="F13757" s="2">
        <f t="shared" si="645"/>
        <v>2297.6126000000004</v>
      </c>
      <c r="G13757" s="2">
        <v>8</v>
      </c>
      <c r="H13757" s="3">
        <v>45009</v>
      </c>
      <c r="I13757" s="3">
        <v>45011</v>
      </c>
      <c r="J13757" s="2" t="s">
        <v>15</v>
      </c>
      <c r="K13757" s="2" t="s">
        <v>27</v>
      </c>
      <c r="L13757" s="2">
        <v>819.35</v>
      </c>
      <c r="M13757" s="2" t="s">
        <v>17</v>
      </c>
      <c r="N13757">
        <f t="shared" si="643"/>
        <v>2697.1974</v>
      </c>
      <c r="O13757" s="4">
        <f t="shared" si="644"/>
        <v>2209948.6896899999</v>
      </c>
    </row>
    <row r="13758" spans="1:15" ht="14.25" customHeight="1" x14ac:dyDescent="0.25">
      <c r="A13758" s="2" t="s">
        <v>13788</v>
      </c>
      <c r="B13758" s="2" t="s">
        <v>41</v>
      </c>
      <c r="C13758" s="2" t="s">
        <v>33</v>
      </c>
      <c r="D13758" s="2">
        <v>4045.93</v>
      </c>
      <c r="E13758" s="2">
        <v>0.22</v>
      </c>
      <c r="F13758" s="2">
        <f t="shared" si="645"/>
        <v>890.1046</v>
      </c>
      <c r="G13758" s="2">
        <v>7</v>
      </c>
      <c r="H13758" s="3">
        <v>44967</v>
      </c>
      <c r="I13758" s="3">
        <v>44968</v>
      </c>
      <c r="J13758" s="2" t="s">
        <v>15</v>
      </c>
      <c r="K13758" s="2" t="s">
        <v>22</v>
      </c>
      <c r="L13758" s="2">
        <v>254.06</v>
      </c>
      <c r="M13758" s="2" t="s">
        <v>39</v>
      </c>
      <c r="N13758">
        <f t="shared" si="643"/>
        <v>3155.8253999999997</v>
      </c>
      <c r="O13758" s="4">
        <f t="shared" si="644"/>
        <v>801769.00112399994</v>
      </c>
    </row>
    <row r="13759" spans="1:15" ht="14.25" customHeight="1" x14ac:dyDescent="0.25">
      <c r="A13759" s="2" t="s">
        <v>13789</v>
      </c>
      <c r="B13759" s="2" t="s">
        <v>19</v>
      </c>
      <c r="C13759" s="2" t="s">
        <v>14</v>
      </c>
      <c r="D13759" s="2">
        <v>3859.01</v>
      </c>
      <c r="E13759" s="2">
        <v>0.44</v>
      </c>
      <c r="F13759" s="2">
        <f t="shared" si="645"/>
        <v>1697.9644000000001</v>
      </c>
      <c r="G13759" s="2">
        <v>8</v>
      </c>
      <c r="H13759" s="3">
        <v>45424</v>
      </c>
      <c r="I13759" s="3">
        <v>45428</v>
      </c>
      <c r="J13759" s="2" t="s">
        <v>15</v>
      </c>
      <c r="K13759" s="2" t="s">
        <v>16</v>
      </c>
      <c r="L13759" s="2">
        <v>287.47000000000003</v>
      </c>
      <c r="M13759" s="2" t="s">
        <v>48</v>
      </c>
      <c r="N13759">
        <f t="shared" si="643"/>
        <v>2161.0456000000004</v>
      </c>
      <c r="O13759" s="4">
        <f t="shared" si="644"/>
        <v>621235.77863200021</v>
      </c>
    </row>
    <row r="13760" spans="1:15" ht="14.25" customHeight="1" x14ac:dyDescent="0.25">
      <c r="A13760" s="2" t="s">
        <v>13790</v>
      </c>
      <c r="B13760" s="2" t="s">
        <v>41</v>
      </c>
      <c r="C13760" s="2" t="s">
        <v>14</v>
      </c>
      <c r="D13760" s="2">
        <v>1367.54</v>
      </c>
      <c r="E13760" s="2">
        <v>0.24</v>
      </c>
      <c r="F13760" s="2">
        <f t="shared" si="645"/>
        <v>328.20959999999997</v>
      </c>
      <c r="G13760" s="2">
        <v>3</v>
      </c>
      <c r="H13760" s="3">
        <v>45540</v>
      </c>
      <c r="I13760" s="3">
        <v>45544</v>
      </c>
      <c r="J13760" s="2" t="s">
        <v>21</v>
      </c>
      <c r="K13760" s="2" t="s">
        <v>22</v>
      </c>
      <c r="L13760" s="2">
        <v>185.19</v>
      </c>
      <c r="M13760" s="2" t="s">
        <v>39</v>
      </c>
      <c r="N13760">
        <f t="shared" si="643"/>
        <v>1039.3304000000001</v>
      </c>
      <c r="O13760" s="4">
        <f t="shared" si="644"/>
        <v>192473.59677600002</v>
      </c>
    </row>
    <row r="13761" spans="1:15" ht="14.25" customHeight="1" x14ac:dyDescent="0.25">
      <c r="A13761" s="2" t="s">
        <v>13791</v>
      </c>
      <c r="B13761" s="2" t="s">
        <v>19</v>
      </c>
      <c r="C13761" s="2" t="s">
        <v>36</v>
      </c>
      <c r="D13761" s="2">
        <v>116.48</v>
      </c>
      <c r="E13761" s="2">
        <v>0.2</v>
      </c>
      <c r="F13761" s="2">
        <f t="shared" si="645"/>
        <v>23.296000000000003</v>
      </c>
      <c r="G13761" s="2">
        <v>6</v>
      </c>
      <c r="H13761" s="3">
        <v>45615</v>
      </c>
      <c r="I13761" s="3">
        <v>45621</v>
      </c>
      <c r="J13761" s="2" t="s">
        <v>15</v>
      </c>
      <c r="K13761" s="2" t="s">
        <v>16</v>
      </c>
      <c r="L13761" s="2">
        <v>18.27</v>
      </c>
      <c r="M13761" s="2" t="s">
        <v>28</v>
      </c>
      <c r="N13761">
        <f t="shared" si="643"/>
        <v>93.183999999999997</v>
      </c>
      <c r="O13761" s="4">
        <f t="shared" si="644"/>
        <v>1702.4716799999999</v>
      </c>
    </row>
    <row r="13762" spans="1:15" ht="14.25" customHeight="1" x14ac:dyDescent="0.25">
      <c r="A13762" s="2" t="s">
        <v>13792</v>
      </c>
      <c r="B13762" s="2" t="s">
        <v>25</v>
      </c>
      <c r="C13762" s="2" t="s">
        <v>20</v>
      </c>
      <c r="D13762" s="2">
        <v>1207.3399999999999</v>
      </c>
      <c r="E13762" s="2">
        <v>0.27</v>
      </c>
      <c r="F13762" s="2">
        <f t="shared" si="645"/>
        <v>325.98180000000002</v>
      </c>
      <c r="G13762" s="2">
        <v>1</v>
      </c>
      <c r="H13762" s="3">
        <v>45522</v>
      </c>
      <c r="I13762" s="3">
        <v>45528</v>
      </c>
      <c r="J13762" s="2" t="s">
        <v>15</v>
      </c>
      <c r="K13762" s="2" t="s">
        <v>16</v>
      </c>
      <c r="L13762" s="2">
        <v>278.27999999999997</v>
      </c>
      <c r="M13762" s="2" t="s">
        <v>17</v>
      </c>
      <c r="N13762">
        <f t="shared" si="643"/>
        <v>881.3581999999999</v>
      </c>
      <c r="O13762" s="4">
        <f t="shared" si="644"/>
        <v>245264.35989599995</v>
      </c>
    </row>
    <row r="13763" spans="1:15" ht="14.25" customHeight="1" x14ac:dyDescent="0.25">
      <c r="A13763" s="2" t="s">
        <v>13793</v>
      </c>
      <c r="B13763" s="2" t="s">
        <v>25</v>
      </c>
      <c r="C13763" s="2" t="s">
        <v>14</v>
      </c>
      <c r="D13763" s="2">
        <v>3970.02</v>
      </c>
      <c r="E13763" s="2">
        <v>0.4</v>
      </c>
      <c r="F13763" s="2">
        <f t="shared" si="645"/>
        <v>1588.008</v>
      </c>
      <c r="G13763" s="2">
        <v>7</v>
      </c>
      <c r="H13763" s="3">
        <v>45139</v>
      </c>
      <c r="I13763" s="3">
        <v>45145</v>
      </c>
      <c r="J13763" s="2" t="s">
        <v>15</v>
      </c>
      <c r="K13763" s="2" t="s">
        <v>16</v>
      </c>
      <c r="L13763" s="2">
        <v>960.42</v>
      </c>
      <c r="M13763" s="2" t="s">
        <v>39</v>
      </c>
      <c r="N13763">
        <f t="shared" si="643"/>
        <v>2382.0119999999997</v>
      </c>
      <c r="O13763" s="4">
        <f t="shared" si="644"/>
        <v>2287731.9650399997</v>
      </c>
    </row>
    <row r="13764" spans="1:15" ht="14.25" customHeight="1" x14ac:dyDescent="0.25">
      <c r="A13764" s="2" t="s">
        <v>13794</v>
      </c>
      <c r="B13764" s="2" t="s">
        <v>25</v>
      </c>
      <c r="C13764" s="2" t="s">
        <v>33</v>
      </c>
      <c r="D13764" s="2">
        <v>625.67999999999995</v>
      </c>
      <c r="E13764" s="2">
        <v>0.11</v>
      </c>
      <c r="F13764" s="2">
        <f t="shared" si="645"/>
        <v>68.824799999999996</v>
      </c>
      <c r="G13764" s="2">
        <v>4</v>
      </c>
      <c r="H13764" s="3">
        <v>45174</v>
      </c>
      <c r="I13764" s="3">
        <v>45180</v>
      </c>
      <c r="J13764" s="2" t="s">
        <v>15</v>
      </c>
      <c r="K13764" s="2" t="s">
        <v>16</v>
      </c>
      <c r="L13764" s="2">
        <v>114.71</v>
      </c>
      <c r="M13764" s="2" t="s">
        <v>23</v>
      </c>
      <c r="N13764">
        <f t="shared" ref="N13764:N13827" si="646">D13764-F13764</f>
        <v>556.85519999999997</v>
      </c>
      <c r="O13764" s="4">
        <f t="shared" ref="O13764:O13827" si="647">N13764*L13764</f>
        <v>63876.859991999991</v>
      </c>
    </row>
    <row r="13765" spans="1:15" ht="14.25" customHeight="1" x14ac:dyDescent="0.25">
      <c r="A13765" s="2" t="s">
        <v>13795</v>
      </c>
      <c r="B13765" s="2" t="s">
        <v>25</v>
      </c>
      <c r="C13765" s="2" t="s">
        <v>20</v>
      </c>
      <c r="D13765" s="2">
        <v>1550.98</v>
      </c>
      <c r="E13765" s="2">
        <v>0.15</v>
      </c>
      <c r="F13765" s="2">
        <f t="shared" si="645"/>
        <v>232.64699999999999</v>
      </c>
      <c r="G13765" s="2">
        <v>4</v>
      </c>
      <c r="H13765" s="3">
        <v>45503</v>
      </c>
      <c r="I13765" s="3">
        <v>45509</v>
      </c>
      <c r="J13765" s="2" t="s">
        <v>15</v>
      </c>
      <c r="K13765" s="2" t="s">
        <v>22</v>
      </c>
      <c r="L13765" s="2">
        <v>134.33000000000001</v>
      </c>
      <c r="M13765" s="2" t="s">
        <v>23</v>
      </c>
      <c r="N13765">
        <f t="shared" si="646"/>
        <v>1318.3330000000001</v>
      </c>
      <c r="O13765" s="4">
        <f t="shared" si="647"/>
        <v>177091.67189000003</v>
      </c>
    </row>
    <row r="13766" spans="1:15" ht="14.25" customHeight="1" x14ac:dyDescent="0.25">
      <c r="A13766" s="2" t="s">
        <v>13796</v>
      </c>
      <c r="B13766" s="2" t="s">
        <v>41</v>
      </c>
      <c r="C13766" s="2" t="s">
        <v>26</v>
      </c>
      <c r="D13766" s="2">
        <v>2856.28</v>
      </c>
      <c r="E13766" s="2">
        <v>0.42</v>
      </c>
      <c r="F13766" s="2">
        <f t="shared" si="645"/>
        <v>1199.6376</v>
      </c>
      <c r="G13766" s="2">
        <v>9</v>
      </c>
      <c r="H13766" s="3">
        <v>45523</v>
      </c>
      <c r="I13766" s="3">
        <v>45524</v>
      </c>
      <c r="J13766" s="2" t="s">
        <v>15</v>
      </c>
      <c r="K13766" s="2" t="s">
        <v>27</v>
      </c>
      <c r="L13766" s="2">
        <v>396.67</v>
      </c>
      <c r="M13766" s="2" t="s">
        <v>39</v>
      </c>
      <c r="N13766">
        <f t="shared" si="646"/>
        <v>1656.6424000000002</v>
      </c>
      <c r="O13766" s="4">
        <f t="shared" si="647"/>
        <v>657140.34080800007</v>
      </c>
    </row>
    <row r="13767" spans="1:15" ht="14.25" customHeight="1" x14ac:dyDescent="0.25">
      <c r="A13767" s="2" t="s">
        <v>13797</v>
      </c>
      <c r="B13767" s="2" t="s">
        <v>13</v>
      </c>
      <c r="C13767" s="2" t="s">
        <v>33</v>
      </c>
      <c r="D13767" s="2">
        <v>2941.07</v>
      </c>
      <c r="E13767" s="2">
        <v>0.46</v>
      </c>
      <c r="F13767" s="2">
        <f t="shared" si="645"/>
        <v>1352.8922000000002</v>
      </c>
      <c r="G13767" s="2">
        <v>7</v>
      </c>
      <c r="H13767" s="3">
        <v>45047</v>
      </c>
      <c r="I13767" s="3">
        <v>45048</v>
      </c>
      <c r="J13767" s="2" t="s">
        <v>31</v>
      </c>
      <c r="K13767" s="2" t="s">
        <v>22</v>
      </c>
      <c r="L13767" s="2">
        <v>740.84</v>
      </c>
      <c r="M13767" s="2" t="s">
        <v>23</v>
      </c>
      <c r="N13767">
        <f t="shared" si="646"/>
        <v>1588.1777999999999</v>
      </c>
      <c r="O13767" s="4">
        <f t="shared" si="647"/>
        <v>1176585.6413519999</v>
      </c>
    </row>
    <row r="13768" spans="1:15" ht="14.25" customHeight="1" x14ac:dyDescent="0.25">
      <c r="A13768" s="2" t="s">
        <v>13798</v>
      </c>
      <c r="B13768" s="2" t="s">
        <v>19</v>
      </c>
      <c r="C13768" s="2" t="s">
        <v>20</v>
      </c>
      <c r="D13768" s="2">
        <v>2760.64</v>
      </c>
      <c r="E13768" s="2">
        <v>0.06</v>
      </c>
      <c r="F13768" s="2">
        <f t="shared" si="645"/>
        <v>165.63839999999999</v>
      </c>
      <c r="G13768" s="2">
        <v>8</v>
      </c>
      <c r="H13768" s="3">
        <v>45382</v>
      </c>
      <c r="I13768" s="3">
        <v>45384</v>
      </c>
      <c r="J13768" s="2" t="s">
        <v>31</v>
      </c>
      <c r="K13768" s="2" t="s">
        <v>27</v>
      </c>
      <c r="L13768" s="2">
        <v>768.28</v>
      </c>
      <c r="M13768" s="2" t="s">
        <v>34</v>
      </c>
      <c r="N13768">
        <f t="shared" si="646"/>
        <v>2595.0016000000001</v>
      </c>
      <c r="O13768" s="4">
        <f t="shared" si="647"/>
        <v>1993687.8292479999</v>
      </c>
    </row>
    <row r="13769" spans="1:15" ht="14.25" customHeight="1" x14ac:dyDescent="0.25">
      <c r="A13769" s="2" t="s">
        <v>13799</v>
      </c>
      <c r="B13769" s="2" t="s">
        <v>13</v>
      </c>
      <c r="C13769" s="2" t="s">
        <v>14</v>
      </c>
      <c r="D13769" s="2">
        <v>4906.33</v>
      </c>
      <c r="E13769" s="2">
        <v>0.35</v>
      </c>
      <c r="F13769" s="2">
        <f t="shared" si="645"/>
        <v>1717.2154999999998</v>
      </c>
      <c r="G13769" s="2">
        <v>6</v>
      </c>
      <c r="H13769" s="3">
        <v>45351</v>
      </c>
      <c r="I13769" s="3">
        <v>45356</v>
      </c>
      <c r="J13769" s="2" t="s">
        <v>21</v>
      </c>
      <c r="K13769" s="2" t="s">
        <v>22</v>
      </c>
      <c r="L13769" s="2">
        <v>618.65</v>
      </c>
      <c r="M13769" s="2" t="s">
        <v>17</v>
      </c>
      <c r="N13769">
        <f t="shared" si="646"/>
        <v>3189.1145000000001</v>
      </c>
      <c r="O13769" s="4">
        <f t="shared" si="647"/>
        <v>1972945.685425</v>
      </c>
    </row>
    <row r="13770" spans="1:15" ht="14.25" customHeight="1" x14ac:dyDescent="0.25">
      <c r="A13770" s="2" t="s">
        <v>13800</v>
      </c>
      <c r="B13770" s="2" t="s">
        <v>41</v>
      </c>
      <c r="C13770" s="2" t="s">
        <v>26</v>
      </c>
      <c r="D13770" s="2">
        <v>160.19999999999999</v>
      </c>
      <c r="E13770" s="2">
        <v>0</v>
      </c>
      <c r="F13770" s="2">
        <f t="shared" si="645"/>
        <v>0</v>
      </c>
      <c r="G13770" s="2">
        <v>2</v>
      </c>
      <c r="H13770" s="3">
        <v>45363</v>
      </c>
      <c r="I13770" s="3">
        <v>45368</v>
      </c>
      <c r="J13770" s="2" t="s">
        <v>15</v>
      </c>
      <c r="K13770" s="2" t="s">
        <v>22</v>
      </c>
      <c r="L13770" s="2">
        <v>10.25</v>
      </c>
      <c r="M13770" s="2" t="s">
        <v>39</v>
      </c>
      <c r="N13770">
        <f t="shared" si="646"/>
        <v>160.19999999999999</v>
      </c>
      <c r="O13770" s="4">
        <f t="shared" si="647"/>
        <v>1642.05</v>
      </c>
    </row>
    <row r="13771" spans="1:15" ht="14.25" customHeight="1" x14ac:dyDescent="0.25">
      <c r="A13771" s="2" t="s">
        <v>13801</v>
      </c>
      <c r="B13771" s="2" t="s">
        <v>41</v>
      </c>
      <c r="C13771" s="2" t="s">
        <v>26</v>
      </c>
      <c r="D13771" s="2">
        <v>2489.23</v>
      </c>
      <c r="E13771" s="2">
        <v>0.12</v>
      </c>
      <c r="F13771" s="2">
        <f t="shared" si="645"/>
        <v>298.70760000000001</v>
      </c>
      <c r="G13771" s="2">
        <v>3</v>
      </c>
      <c r="H13771" s="3">
        <v>45641</v>
      </c>
      <c r="I13771" s="3">
        <v>45643</v>
      </c>
      <c r="J13771" s="2" t="s">
        <v>31</v>
      </c>
      <c r="K13771" s="2" t="s">
        <v>16</v>
      </c>
      <c r="L13771" s="2">
        <v>296.52999999999997</v>
      </c>
      <c r="M13771" s="2" t="s">
        <v>34</v>
      </c>
      <c r="N13771">
        <f t="shared" si="646"/>
        <v>2190.5223999999998</v>
      </c>
      <c r="O13771" s="4">
        <f t="shared" si="647"/>
        <v>649555.60727199994</v>
      </c>
    </row>
    <row r="13772" spans="1:15" ht="14.25" customHeight="1" x14ac:dyDescent="0.25">
      <c r="A13772" s="2" t="s">
        <v>13802</v>
      </c>
      <c r="B13772" s="2" t="s">
        <v>13</v>
      </c>
      <c r="C13772" s="2" t="s">
        <v>33</v>
      </c>
      <c r="D13772" s="2">
        <v>2571.66</v>
      </c>
      <c r="E13772" s="2">
        <v>0.03</v>
      </c>
      <c r="F13772" s="2">
        <f t="shared" si="645"/>
        <v>77.149799999999999</v>
      </c>
      <c r="G13772" s="2">
        <v>4</v>
      </c>
      <c r="H13772" s="3">
        <v>45326</v>
      </c>
      <c r="I13772" s="3">
        <v>45329</v>
      </c>
      <c r="J13772" s="2" t="s">
        <v>15</v>
      </c>
      <c r="K13772" s="2" t="s">
        <v>16</v>
      </c>
      <c r="L13772" s="2">
        <v>656.57</v>
      </c>
      <c r="M13772" s="2" t="s">
        <v>17</v>
      </c>
      <c r="N13772">
        <f t="shared" si="646"/>
        <v>2494.5101999999997</v>
      </c>
      <c r="O13772" s="4">
        <f t="shared" si="647"/>
        <v>1637820.562014</v>
      </c>
    </row>
    <row r="13773" spans="1:15" ht="14.25" customHeight="1" x14ac:dyDescent="0.25">
      <c r="A13773" s="2" t="s">
        <v>13803</v>
      </c>
      <c r="B13773" s="2" t="s">
        <v>13</v>
      </c>
      <c r="C13773" s="2" t="s">
        <v>26</v>
      </c>
      <c r="D13773" s="2">
        <v>1537.28</v>
      </c>
      <c r="E13773" s="2">
        <v>0.26</v>
      </c>
      <c r="F13773" s="2">
        <f t="shared" si="645"/>
        <v>399.69280000000003</v>
      </c>
      <c r="G13773" s="2">
        <v>2</v>
      </c>
      <c r="H13773" s="3">
        <v>45575</v>
      </c>
      <c r="I13773" s="3">
        <v>45576</v>
      </c>
      <c r="J13773" s="2" t="s">
        <v>15</v>
      </c>
      <c r="K13773" s="2" t="s">
        <v>16</v>
      </c>
      <c r="L13773" s="2">
        <v>229.84</v>
      </c>
      <c r="M13773" s="2" t="s">
        <v>28</v>
      </c>
      <c r="N13773">
        <f t="shared" si="646"/>
        <v>1137.5871999999999</v>
      </c>
      <c r="O13773" s="4">
        <f t="shared" si="647"/>
        <v>261463.042048</v>
      </c>
    </row>
    <row r="13774" spans="1:15" ht="14.25" customHeight="1" x14ac:dyDescent="0.25">
      <c r="A13774" s="2" t="s">
        <v>13804</v>
      </c>
      <c r="B13774" s="2" t="s">
        <v>41</v>
      </c>
      <c r="C13774" s="2" t="s">
        <v>20</v>
      </c>
      <c r="D13774" s="2">
        <v>2672.85</v>
      </c>
      <c r="E13774" s="2">
        <v>0.17</v>
      </c>
      <c r="F13774" s="2">
        <f t="shared" si="645"/>
        <v>454.3845</v>
      </c>
      <c r="G13774" s="2">
        <v>1</v>
      </c>
      <c r="H13774" s="3">
        <v>45167</v>
      </c>
      <c r="I13774" s="3">
        <v>45168</v>
      </c>
      <c r="J13774" s="2" t="s">
        <v>31</v>
      </c>
      <c r="K13774" s="2" t="s">
        <v>22</v>
      </c>
      <c r="L13774" s="2">
        <v>222.63</v>
      </c>
      <c r="M13774" s="2" t="s">
        <v>39</v>
      </c>
      <c r="N13774">
        <f t="shared" si="646"/>
        <v>2218.4654999999998</v>
      </c>
      <c r="O13774" s="4">
        <f t="shared" si="647"/>
        <v>493896.97426499997</v>
      </c>
    </row>
    <row r="13775" spans="1:15" ht="14.25" customHeight="1" x14ac:dyDescent="0.25">
      <c r="A13775" s="2" t="s">
        <v>13805</v>
      </c>
      <c r="B13775" s="2" t="s">
        <v>41</v>
      </c>
      <c r="C13775" s="2" t="s">
        <v>36</v>
      </c>
      <c r="D13775" s="2">
        <v>3399.07</v>
      </c>
      <c r="E13775" s="2">
        <v>7.0000000000000007E-2</v>
      </c>
      <c r="F13775" s="2">
        <f t="shared" si="645"/>
        <v>237.93490000000003</v>
      </c>
      <c r="G13775" s="2">
        <v>9</v>
      </c>
      <c r="H13775" s="3">
        <v>45534</v>
      </c>
      <c r="I13775" s="3">
        <v>45538</v>
      </c>
      <c r="J13775" s="2" t="s">
        <v>31</v>
      </c>
      <c r="K13775" s="2" t="s">
        <v>16</v>
      </c>
      <c r="L13775" s="2">
        <v>753.8</v>
      </c>
      <c r="M13775" s="2" t="s">
        <v>34</v>
      </c>
      <c r="N13775">
        <f t="shared" si="646"/>
        <v>3161.1351</v>
      </c>
      <c r="O13775" s="4">
        <f t="shared" si="647"/>
        <v>2382863.6383799999</v>
      </c>
    </row>
    <row r="13776" spans="1:15" ht="14.25" customHeight="1" x14ac:dyDescent="0.25">
      <c r="A13776" s="2" t="s">
        <v>13806</v>
      </c>
      <c r="B13776" s="2" t="s">
        <v>19</v>
      </c>
      <c r="C13776" s="2" t="s">
        <v>14</v>
      </c>
      <c r="D13776" s="2">
        <v>3396.5</v>
      </c>
      <c r="E13776" s="2">
        <v>0</v>
      </c>
      <c r="F13776" s="2">
        <f t="shared" si="645"/>
        <v>0</v>
      </c>
      <c r="G13776" s="2">
        <v>2</v>
      </c>
      <c r="H13776" s="3">
        <v>45374</v>
      </c>
      <c r="I13776" s="3">
        <v>45378</v>
      </c>
      <c r="J13776" s="2" t="s">
        <v>31</v>
      </c>
      <c r="K13776" s="2" t="s">
        <v>16</v>
      </c>
      <c r="L13776" s="2">
        <v>876.15</v>
      </c>
      <c r="M13776" s="2" t="s">
        <v>48</v>
      </c>
      <c r="N13776">
        <f t="shared" si="646"/>
        <v>3396.5</v>
      </c>
      <c r="O13776" s="4">
        <f t="shared" si="647"/>
        <v>2975843.4750000001</v>
      </c>
    </row>
    <row r="13777" spans="1:15" ht="14.25" customHeight="1" x14ac:dyDescent="0.25">
      <c r="A13777" s="2" t="s">
        <v>13807</v>
      </c>
      <c r="B13777" s="2" t="s">
        <v>25</v>
      </c>
      <c r="C13777" s="2" t="s">
        <v>33</v>
      </c>
      <c r="D13777" s="2">
        <v>530.5</v>
      </c>
      <c r="E13777" s="2">
        <v>0.19</v>
      </c>
      <c r="F13777" s="2">
        <f t="shared" si="645"/>
        <v>100.795</v>
      </c>
      <c r="G13777" s="2">
        <v>5</v>
      </c>
      <c r="H13777" s="3">
        <v>45589</v>
      </c>
      <c r="I13777" s="3">
        <v>45592</v>
      </c>
      <c r="J13777" s="2" t="s">
        <v>21</v>
      </c>
      <c r="K13777" s="2" t="s">
        <v>22</v>
      </c>
      <c r="L13777" s="2">
        <v>110.43</v>
      </c>
      <c r="M13777" s="2" t="s">
        <v>23</v>
      </c>
      <c r="N13777">
        <f t="shared" si="646"/>
        <v>429.70499999999998</v>
      </c>
      <c r="O13777" s="4">
        <f t="shared" si="647"/>
        <v>47452.323150000004</v>
      </c>
    </row>
    <row r="13778" spans="1:15" ht="14.25" customHeight="1" x14ac:dyDescent="0.25">
      <c r="A13778" s="2" t="s">
        <v>13808</v>
      </c>
      <c r="B13778" s="2" t="s">
        <v>25</v>
      </c>
      <c r="C13778" s="2" t="s">
        <v>36</v>
      </c>
      <c r="D13778" s="2">
        <v>4032.05</v>
      </c>
      <c r="E13778" s="2">
        <v>0.15</v>
      </c>
      <c r="F13778" s="2">
        <f t="shared" si="645"/>
        <v>604.8075</v>
      </c>
      <c r="G13778" s="2">
        <v>7</v>
      </c>
      <c r="H13778" s="3">
        <v>45357</v>
      </c>
      <c r="I13778" s="3">
        <v>45362</v>
      </c>
      <c r="J13778" s="2" t="s">
        <v>31</v>
      </c>
      <c r="K13778" s="2" t="s">
        <v>22</v>
      </c>
      <c r="L13778" s="2">
        <v>988.38</v>
      </c>
      <c r="M13778" s="2" t="s">
        <v>28</v>
      </c>
      <c r="N13778">
        <f t="shared" si="646"/>
        <v>3427.2425000000003</v>
      </c>
      <c r="O13778" s="4">
        <f t="shared" si="647"/>
        <v>3387417.9421500005</v>
      </c>
    </row>
    <row r="13779" spans="1:15" ht="14.25" customHeight="1" x14ac:dyDescent="0.25">
      <c r="A13779" s="2" t="s">
        <v>13809</v>
      </c>
      <c r="B13779" s="2" t="s">
        <v>19</v>
      </c>
      <c r="C13779" s="2" t="s">
        <v>36</v>
      </c>
      <c r="D13779" s="2">
        <v>4660.4799999999996</v>
      </c>
      <c r="E13779" s="2">
        <v>0.02</v>
      </c>
      <c r="F13779" s="2">
        <f t="shared" si="645"/>
        <v>93.209599999999995</v>
      </c>
      <c r="G13779" s="2">
        <v>2</v>
      </c>
      <c r="H13779" s="3">
        <v>45615</v>
      </c>
      <c r="I13779" s="3">
        <v>45620</v>
      </c>
      <c r="J13779" s="2" t="s">
        <v>15</v>
      </c>
      <c r="K13779" s="2" t="s">
        <v>27</v>
      </c>
      <c r="L13779" s="2">
        <v>1218.3900000000001</v>
      </c>
      <c r="M13779" s="2" t="s">
        <v>39</v>
      </c>
      <c r="N13779">
        <f t="shared" si="646"/>
        <v>4567.2703999999994</v>
      </c>
      <c r="O13779" s="4">
        <f t="shared" si="647"/>
        <v>5564716.5826559998</v>
      </c>
    </row>
    <row r="13780" spans="1:15" ht="14.25" customHeight="1" x14ac:dyDescent="0.25">
      <c r="A13780" s="2" t="s">
        <v>13810</v>
      </c>
      <c r="B13780" s="2" t="s">
        <v>13</v>
      </c>
      <c r="C13780" s="2" t="s">
        <v>33</v>
      </c>
      <c r="D13780" s="2">
        <v>705.7</v>
      </c>
      <c r="E13780" s="2">
        <v>0.43</v>
      </c>
      <c r="F13780" s="2">
        <f t="shared" si="645"/>
        <v>303.45100000000002</v>
      </c>
      <c r="G13780" s="2">
        <v>6</v>
      </c>
      <c r="H13780" s="3">
        <v>45621</v>
      </c>
      <c r="I13780" s="3">
        <v>45628</v>
      </c>
      <c r="J13780" s="2" t="s">
        <v>21</v>
      </c>
      <c r="K13780" s="2" t="s">
        <v>16</v>
      </c>
      <c r="L13780" s="2">
        <v>83.7</v>
      </c>
      <c r="M13780" s="2" t="s">
        <v>17</v>
      </c>
      <c r="N13780">
        <f t="shared" si="646"/>
        <v>402.24900000000002</v>
      </c>
      <c r="O13780" s="4">
        <f t="shared" si="647"/>
        <v>33668.241300000002</v>
      </c>
    </row>
    <row r="13781" spans="1:15" ht="14.25" customHeight="1" x14ac:dyDescent="0.25">
      <c r="A13781" s="2" t="s">
        <v>13811</v>
      </c>
      <c r="B13781" s="2" t="s">
        <v>41</v>
      </c>
      <c r="C13781" s="2" t="s">
        <v>20</v>
      </c>
      <c r="D13781" s="2">
        <v>2141.54</v>
      </c>
      <c r="E13781" s="2">
        <v>0.21</v>
      </c>
      <c r="F13781" s="2">
        <f t="shared" si="645"/>
        <v>449.72339999999997</v>
      </c>
      <c r="G13781" s="2">
        <v>8</v>
      </c>
      <c r="H13781" s="3">
        <v>45045</v>
      </c>
      <c r="I13781" s="3">
        <v>45051</v>
      </c>
      <c r="J13781" s="2" t="s">
        <v>31</v>
      </c>
      <c r="K13781" s="2" t="s">
        <v>16</v>
      </c>
      <c r="L13781" s="2">
        <v>477.35</v>
      </c>
      <c r="M13781" s="2" t="s">
        <v>23</v>
      </c>
      <c r="N13781">
        <f t="shared" si="646"/>
        <v>1691.8166000000001</v>
      </c>
      <c r="O13781" s="4">
        <f t="shared" si="647"/>
        <v>807588.65401000006</v>
      </c>
    </row>
    <row r="13782" spans="1:15" ht="14.25" customHeight="1" x14ac:dyDescent="0.25">
      <c r="A13782" s="2" t="s">
        <v>13812</v>
      </c>
      <c r="B13782" s="2" t="s">
        <v>13</v>
      </c>
      <c r="C13782" s="2" t="s">
        <v>14</v>
      </c>
      <c r="D13782" s="2">
        <v>2607.58</v>
      </c>
      <c r="E13782" s="2">
        <v>0.39</v>
      </c>
      <c r="F13782" s="2">
        <f t="shared" si="645"/>
        <v>1016.9562</v>
      </c>
      <c r="G13782" s="2">
        <v>7</v>
      </c>
      <c r="H13782" s="3">
        <v>45501</v>
      </c>
      <c r="I13782" s="3">
        <v>45507</v>
      </c>
      <c r="J13782" s="2" t="s">
        <v>21</v>
      </c>
      <c r="K13782" s="2" t="s">
        <v>16</v>
      </c>
      <c r="L13782" s="2">
        <v>663.84</v>
      </c>
      <c r="M13782" s="2" t="s">
        <v>17</v>
      </c>
      <c r="N13782">
        <f t="shared" si="646"/>
        <v>1590.6237999999998</v>
      </c>
      <c r="O13782" s="4">
        <f t="shared" si="647"/>
        <v>1055919.7033919999</v>
      </c>
    </row>
    <row r="13783" spans="1:15" ht="14.25" customHeight="1" x14ac:dyDescent="0.25">
      <c r="A13783" s="2" t="s">
        <v>13813</v>
      </c>
      <c r="B13783" s="2" t="s">
        <v>25</v>
      </c>
      <c r="C13783" s="2" t="s">
        <v>33</v>
      </c>
      <c r="D13783" s="2">
        <v>760.63</v>
      </c>
      <c r="E13783" s="2">
        <v>0.21</v>
      </c>
      <c r="F13783" s="2">
        <f t="shared" si="645"/>
        <v>159.73229999999998</v>
      </c>
      <c r="G13783" s="2">
        <v>6</v>
      </c>
      <c r="H13783" s="3">
        <v>45546</v>
      </c>
      <c r="I13783" s="3">
        <v>45551</v>
      </c>
      <c r="J13783" s="2" t="s">
        <v>31</v>
      </c>
      <c r="K13783" s="2" t="s">
        <v>27</v>
      </c>
      <c r="L13783" s="2">
        <v>40.39</v>
      </c>
      <c r="M13783" s="2" t="s">
        <v>23</v>
      </c>
      <c r="N13783">
        <f t="shared" si="646"/>
        <v>600.89769999999999</v>
      </c>
      <c r="O13783" s="4">
        <f t="shared" si="647"/>
        <v>24270.258103</v>
      </c>
    </row>
    <row r="13784" spans="1:15" ht="14.25" customHeight="1" x14ac:dyDescent="0.25">
      <c r="A13784" s="2" t="s">
        <v>13814</v>
      </c>
      <c r="B13784" s="2" t="s">
        <v>25</v>
      </c>
      <c r="C13784" s="2" t="s">
        <v>36</v>
      </c>
      <c r="D13784" s="2">
        <v>2566.58</v>
      </c>
      <c r="E13784" s="2">
        <v>0.03</v>
      </c>
      <c r="F13784" s="2">
        <f t="shared" si="645"/>
        <v>76.997399999999999</v>
      </c>
      <c r="G13784" s="2">
        <v>8</v>
      </c>
      <c r="H13784" s="3">
        <v>45464</v>
      </c>
      <c r="I13784" s="3">
        <v>45465</v>
      </c>
      <c r="J13784" s="2" t="s">
        <v>15</v>
      </c>
      <c r="K13784" s="2" t="s">
        <v>16</v>
      </c>
      <c r="L13784" s="2">
        <v>650.16</v>
      </c>
      <c r="M13784" s="2" t="s">
        <v>34</v>
      </c>
      <c r="N13784">
        <f t="shared" si="646"/>
        <v>2489.5825999999997</v>
      </c>
      <c r="O13784" s="4">
        <f t="shared" si="647"/>
        <v>1618627.0232159998</v>
      </c>
    </row>
    <row r="13785" spans="1:15" ht="14.25" customHeight="1" x14ac:dyDescent="0.25">
      <c r="A13785" s="2" t="s">
        <v>13815</v>
      </c>
      <c r="B13785" s="2" t="s">
        <v>13</v>
      </c>
      <c r="C13785" s="2" t="s">
        <v>36</v>
      </c>
      <c r="D13785" s="2">
        <v>1113.6099999999999</v>
      </c>
      <c r="E13785" s="2">
        <v>0.2</v>
      </c>
      <c r="F13785" s="2">
        <f t="shared" si="645"/>
        <v>222.72199999999998</v>
      </c>
      <c r="G13785" s="2">
        <v>2</v>
      </c>
      <c r="H13785" s="3">
        <v>45614</v>
      </c>
      <c r="I13785" s="3">
        <v>45618</v>
      </c>
      <c r="J13785" s="2" t="s">
        <v>31</v>
      </c>
      <c r="K13785" s="2" t="s">
        <v>22</v>
      </c>
      <c r="L13785" s="2">
        <v>252.24</v>
      </c>
      <c r="M13785" s="2" t="s">
        <v>17</v>
      </c>
      <c r="N13785">
        <f t="shared" si="646"/>
        <v>890.88799999999992</v>
      </c>
      <c r="O13785" s="4">
        <f t="shared" si="647"/>
        <v>224717.58911999999</v>
      </c>
    </row>
    <row r="13786" spans="1:15" ht="14.25" customHeight="1" x14ac:dyDescent="0.25">
      <c r="A13786" s="2" t="s">
        <v>13816</v>
      </c>
      <c r="B13786" s="2" t="s">
        <v>25</v>
      </c>
      <c r="C13786" s="2" t="s">
        <v>33</v>
      </c>
      <c r="D13786" s="2">
        <v>4683.2700000000004</v>
      </c>
      <c r="E13786" s="2">
        <v>0.44</v>
      </c>
      <c r="F13786" s="2">
        <f t="shared" si="645"/>
        <v>2060.6388000000002</v>
      </c>
      <c r="G13786" s="2">
        <v>4</v>
      </c>
      <c r="H13786" s="3">
        <v>45413</v>
      </c>
      <c r="I13786" s="3">
        <v>45419</v>
      </c>
      <c r="J13786" s="2" t="s">
        <v>31</v>
      </c>
      <c r="K13786" s="2" t="s">
        <v>27</v>
      </c>
      <c r="L13786" s="2">
        <v>882.62</v>
      </c>
      <c r="M13786" s="2" t="s">
        <v>39</v>
      </c>
      <c r="N13786">
        <f t="shared" si="646"/>
        <v>2622.6312000000003</v>
      </c>
      <c r="O13786" s="4">
        <f t="shared" si="647"/>
        <v>2314786.7497440004</v>
      </c>
    </row>
    <row r="13787" spans="1:15" ht="14.25" customHeight="1" x14ac:dyDescent="0.25">
      <c r="A13787" s="2" t="s">
        <v>13817</v>
      </c>
      <c r="B13787" s="2" t="s">
        <v>41</v>
      </c>
      <c r="C13787" s="2" t="s">
        <v>36</v>
      </c>
      <c r="D13787" s="2">
        <v>2297.5</v>
      </c>
      <c r="E13787" s="2">
        <v>0</v>
      </c>
      <c r="F13787" s="2">
        <f t="shared" si="645"/>
        <v>0</v>
      </c>
      <c r="G13787" s="2">
        <v>4</v>
      </c>
      <c r="H13787" s="3">
        <v>45416</v>
      </c>
      <c r="I13787" s="3">
        <v>45422</v>
      </c>
      <c r="J13787" s="2" t="s">
        <v>21</v>
      </c>
      <c r="K13787" s="2" t="s">
        <v>27</v>
      </c>
      <c r="L13787" s="2">
        <v>117.08</v>
      </c>
      <c r="M13787" s="2" t="s">
        <v>34</v>
      </c>
      <c r="N13787">
        <f t="shared" si="646"/>
        <v>2297.5</v>
      </c>
      <c r="O13787" s="4">
        <f t="shared" si="647"/>
        <v>268991.3</v>
      </c>
    </row>
    <row r="13788" spans="1:15" ht="14.25" customHeight="1" x14ac:dyDescent="0.25">
      <c r="A13788" s="2" t="s">
        <v>13818</v>
      </c>
      <c r="B13788" s="2" t="s">
        <v>19</v>
      </c>
      <c r="C13788" s="2" t="s">
        <v>33</v>
      </c>
      <c r="D13788" s="2">
        <v>4975.0200000000004</v>
      </c>
      <c r="E13788" s="2">
        <v>0.45</v>
      </c>
      <c r="F13788" s="2">
        <f t="shared" ref="F13788:F13851" si="648">D13788*E13788</f>
        <v>2238.7590000000005</v>
      </c>
      <c r="G13788" s="2">
        <v>7</v>
      </c>
      <c r="H13788" s="3">
        <v>45340</v>
      </c>
      <c r="I13788" s="3">
        <v>45341</v>
      </c>
      <c r="J13788" s="2" t="s">
        <v>31</v>
      </c>
      <c r="K13788" s="2" t="s">
        <v>22</v>
      </c>
      <c r="L13788" s="2">
        <v>362.57</v>
      </c>
      <c r="M13788" s="2" t="s">
        <v>23</v>
      </c>
      <c r="N13788">
        <f t="shared" si="646"/>
        <v>2736.261</v>
      </c>
      <c r="O13788" s="4">
        <f t="shared" si="647"/>
        <v>992086.15076999995</v>
      </c>
    </row>
    <row r="13789" spans="1:15" ht="14.25" customHeight="1" x14ac:dyDescent="0.25">
      <c r="A13789" s="2" t="s">
        <v>13819</v>
      </c>
      <c r="B13789" s="2" t="s">
        <v>13</v>
      </c>
      <c r="C13789" s="2" t="s">
        <v>33</v>
      </c>
      <c r="D13789" s="2">
        <v>327.9</v>
      </c>
      <c r="E13789" s="2">
        <v>0.33</v>
      </c>
      <c r="F13789" s="2">
        <f t="shared" si="648"/>
        <v>108.20699999999999</v>
      </c>
      <c r="G13789" s="2">
        <v>7</v>
      </c>
      <c r="H13789" s="3">
        <v>45056</v>
      </c>
      <c r="I13789" s="3">
        <v>45059</v>
      </c>
      <c r="J13789" s="2" t="s">
        <v>31</v>
      </c>
      <c r="K13789" s="2" t="s">
        <v>16</v>
      </c>
      <c r="L13789" s="2">
        <v>45.44</v>
      </c>
      <c r="M13789" s="2" t="s">
        <v>48</v>
      </c>
      <c r="N13789">
        <f t="shared" si="646"/>
        <v>219.69299999999998</v>
      </c>
      <c r="O13789" s="4">
        <f t="shared" si="647"/>
        <v>9982.8499199999987</v>
      </c>
    </row>
    <row r="13790" spans="1:15" ht="14.25" customHeight="1" x14ac:dyDescent="0.25">
      <c r="A13790" s="2" t="s">
        <v>13820</v>
      </c>
      <c r="B13790" s="2" t="s">
        <v>41</v>
      </c>
      <c r="C13790" s="2" t="s">
        <v>14</v>
      </c>
      <c r="D13790" s="2">
        <v>725.15</v>
      </c>
      <c r="E13790" s="2">
        <v>0.5</v>
      </c>
      <c r="F13790" s="2">
        <f t="shared" si="648"/>
        <v>362.57499999999999</v>
      </c>
      <c r="G13790" s="2">
        <v>3</v>
      </c>
      <c r="H13790" s="3">
        <v>45467</v>
      </c>
      <c r="I13790" s="3">
        <v>45474</v>
      </c>
      <c r="J13790" s="2" t="s">
        <v>31</v>
      </c>
      <c r="K13790" s="2" t="s">
        <v>16</v>
      </c>
      <c r="L13790" s="2">
        <v>69.23</v>
      </c>
      <c r="M13790" s="2" t="s">
        <v>34</v>
      </c>
      <c r="N13790">
        <f t="shared" si="646"/>
        <v>362.57499999999999</v>
      </c>
      <c r="O13790" s="4">
        <f t="shared" si="647"/>
        <v>25101.06725</v>
      </c>
    </row>
    <row r="13791" spans="1:15" ht="14.25" customHeight="1" x14ac:dyDescent="0.25">
      <c r="A13791" s="2" t="s">
        <v>13821</v>
      </c>
      <c r="B13791" s="2" t="s">
        <v>41</v>
      </c>
      <c r="C13791" s="2" t="s">
        <v>33</v>
      </c>
      <c r="D13791" s="2">
        <v>2271.73</v>
      </c>
      <c r="E13791" s="2">
        <v>0.46</v>
      </c>
      <c r="F13791" s="2">
        <f t="shared" si="648"/>
        <v>1044.9958000000001</v>
      </c>
      <c r="G13791" s="2">
        <v>4</v>
      </c>
      <c r="H13791" s="3">
        <v>45364</v>
      </c>
      <c r="I13791" s="3">
        <v>45366</v>
      </c>
      <c r="J13791" s="2" t="s">
        <v>21</v>
      </c>
      <c r="K13791" s="2" t="s">
        <v>22</v>
      </c>
      <c r="L13791" s="2">
        <v>214.78</v>
      </c>
      <c r="M13791" s="2" t="s">
        <v>39</v>
      </c>
      <c r="N13791">
        <f t="shared" si="646"/>
        <v>1226.7341999999999</v>
      </c>
      <c r="O13791" s="4">
        <f t="shared" si="647"/>
        <v>263477.97147599998</v>
      </c>
    </row>
    <row r="13792" spans="1:15" ht="14.25" customHeight="1" x14ac:dyDescent="0.25">
      <c r="A13792" s="2" t="s">
        <v>13822</v>
      </c>
      <c r="B13792" s="2" t="s">
        <v>25</v>
      </c>
      <c r="C13792" s="2" t="s">
        <v>36</v>
      </c>
      <c r="D13792" s="2">
        <v>4384.3599999999997</v>
      </c>
      <c r="E13792" s="2">
        <v>0.43</v>
      </c>
      <c r="F13792" s="2">
        <f t="shared" si="648"/>
        <v>1885.2747999999999</v>
      </c>
      <c r="G13792" s="2">
        <v>1</v>
      </c>
      <c r="H13792" s="3">
        <v>45086</v>
      </c>
      <c r="I13792" s="3">
        <v>45088</v>
      </c>
      <c r="J13792" s="2" t="s">
        <v>31</v>
      </c>
      <c r="K13792" s="2" t="s">
        <v>22</v>
      </c>
      <c r="L13792" s="2">
        <v>550.73</v>
      </c>
      <c r="M13792" s="2" t="s">
        <v>39</v>
      </c>
      <c r="N13792">
        <f t="shared" si="646"/>
        <v>2499.0851999999995</v>
      </c>
      <c r="O13792" s="4">
        <f t="shared" si="647"/>
        <v>1376321.1921959999</v>
      </c>
    </row>
    <row r="13793" spans="1:15" ht="14.25" customHeight="1" x14ac:dyDescent="0.25">
      <c r="A13793" s="2" t="s">
        <v>13823</v>
      </c>
      <c r="B13793" s="2" t="s">
        <v>41</v>
      </c>
      <c r="C13793" s="2" t="s">
        <v>26</v>
      </c>
      <c r="D13793" s="2">
        <v>2820.61</v>
      </c>
      <c r="E13793" s="2">
        <v>0.02</v>
      </c>
      <c r="F13793" s="2">
        <f t="shared" si="648"/>
        <v>56.412200000000006</v>
      </c>
      <c r="G13793" s="2">
        <v>8</v>
      </c>
      <c r="H13793" s="3">
        <v>45034</v>
      </c>
      <c r="I13793" s="3">
        <v>45039</v>
      </c>
      <c r="J13793" s="2" t="s">
        <v>31</v>
      </c>
      <c r="K13793" s="2" t="s">
        <v>16</v>
      </c>
      <c r="L13793" s="2">
        <v>146.59</v>
      </c>
      <c r="M13793" s="2" t="s">
        <v>17</v>
      </c>
      <c r="N13793">
        <f t="shared" si="646"/>
        <v>2764.1977999999999</v>
      </c>
      <c r="O13793" s="4">
        <f t="shared" si="647"/>
        <v>405203.75550199999</v>
      </c>
    </row>
    <row r="13794" spans="1:15" ht="14.25" customHeight="1" x14ac:dyDescent="0.25">
      <c r="A13794" s="2" t="s">
        <v>13824</v>
      </c>
      <c r="B13794" s="2" t="s">
        <v>13</v>
      </c>
      <c r="C13794" s="2" t="s">
        <v>14</v>
      </c>
      <c r="D13794" s="2">
        <v>3688.48</v>
      </c>
      <c r="E13794" s="2">
        <v>0.14000000000000001</v>
      </c>
      <c r="F13794" s="2">
        <f t="shared" si="648"/>
        <v>516.38720000000001</v>
      </c>
      <c r="G13794" s="2">
        <v>4</v>
      </c>
      <c r="H13794" s="3">
        <v>45169</v>
      </c>
      <c r="I13794" s="3">
        <v>45176</v>
      </c>
      <c r="J13794" s="2" t="s">
        <v>21</v>
      </c>
      <c r="K13794" s="2" t="s">
        <v>22</v>
      </c>
      <c r="L13794" s="2">
        <v>290.41000000000003</v>
      </c>
      <c r="M13794" s="2" t="s">
        <v>23</v>
      </c>
      <c r="N13794">
        <f t="shared" si="646"/>
        <v>3172.0927999999999</v>
      </c>
      <c r="O13794" s="4">
        <f t="shared" si="647"/>
        <v>921207.4700480001</v>
      </c>
    </row>
    <row r="13795" spans="1:15" ht="14.25" customHeight="1" x14ac:dyDescent="0.25">
      <c r="A13795" s="2" t="s">
        <v>13825</v>
      </c>
      <c r="B13795" s="2" t="s">
        <v>41</v>
      </c>
      <c r="C13795" s="2" t="s">
        <v>36</v>
      </c>
      <c r="D13795" s="2">
        <v>2175.46</v>
      </c>
      <c r="E13795" s="2">
        <v>0.19</v>
      </c>
      <c r="F13795" s="2">
        <f t="shared" si="648"/>
        <v>413.3374</v>
      </c>
      <c r="G13795" s="2">
        <v>5</v>
      </c>
      <c r="H13795" s="3">
        <v>45177</v>
      </c>
      <c r="I13795" s="3">
        <v>45181</v>
      </c>
      <c r="J13795" s="2" t="s">
        <v>15</v>
      </c>
      <c r="K13795" s="2" t="s">
        <v>22</v>
      </c>
      <c r="L13795" s="2">
        <v>339.9</v>
      </c>
      <c r="M13795" s="2" t="s">
        <v>28</v>
      </c>
      <c r="N13795">
        <f t="shared" si="646"/>
        <v>1762.1226000000001</v>
      </c>
      <c r="O13795" s="4">
        <f t="shared" si="647"/>
        <v>598945.47174000007</v>
      </c>
    </row>
    <row r="13796" spans="1:15" ht="14.25" customHeight="1" x14ac:dyDescent="0.25">
      <c r="A13796" s="2" t="s">
        <v>13826</v>
      </c>
      <c r="B13796" s="2" t="s">
        <v>19</v>
      </c>
      <c r="C13796" s="2" t="s">
        <v>36</v>
      </c>
      <c r="D13796" s="2">
        <v>298.51</v>
      </c>
      <c r="E13796" s="2">
        <v>0.35</v>
      </c>
      <c r="F13796" s="2">
        <f t="shared" si="648"/>
        <v>104.4785</v>
      </c>
      <c r="G13796" s="2">
        <v>5</v>
      </c>
      <c r="H13796" s="3">
        <v>45092</v>
      </c>
      <c r="I13796" s="3">
        <v>45095</v>
      </c>
      <c r="J13796" s="2" t="s">
        <v>21</v>
      </c>
      <c r="K13796" s="2" t="s">
        <v>16</v>
      </c>
      <c r="L13796" s="2">
        <v>64.87</v>
      </c>
      <c r="M13796" s="2" t="s">
        <v>34</v>
      </c>
      <c r="N13796">
        <f t="shared" si="646"/>
        <v>194.03149999999999</v>
      </c>
      <c r="O13796" s="4">
        <f t="shared" si="647"/>
        <v>12586.823405000001</v>
      </c>
    </row>
    <row r="13797" spans="1:15" ht="14.25" customHeight="1" x14ac:dyDescent="0.25">
      <c r="A13797" s="2" t="s">
        <v>13827</v>
      </c>
      <c r="B13797" s="2" t="s">
        <v>41</v>
      </c>
      <c r="C13797" s="2" t="s">
        <v>14</v>
      </c>
      <c r="D13797" s="2">
        <v>3274.28</v>
      </c>
      <c r="E13797" s="2">
        <v>0.32</v>
      </c>
      <c r="F13797" s="2">
        <f t="shared" si="648"/>
        <v>1047.7696000000001</v>
      </c>
      <c r="G13797" s="2">
        <v>1</v>
      </c>
      <c r="H13797" s="3">
        <v>45203</v>
      </c>
      <c r="I13797" s="3">
        <v>45204</v>
      </c>
      <c r="J13797" s="2" t="s">
        <v>15</v>
      </c>
      <c r="K13797" s="2" t="s">
        <v>27</v>
      </c>
      <c r="L13797" s="2">
        <v>545.22</v>
      </c>
      <c r="M13797" s="2" t="s">
        <v>34</v>
      </c>
      <c r="N13797">
        <f t="shared" si="646"/>
        <v>2226.5104000000001</v>
      </c>
      <c r="O13797" s="4">
        <f t="shared" si="647"/>
        <v>1213938.0002880001</v>
      </c>
    </row>
    <row r="13798" spans="1:15" ht="14.25" customHeight="1" x14ac:dyDescent="0.25">
      <c r="A13798" s="2" t="s">
        <v>13828</v>
      </c>
      <c r="B13798" s="2" t="s">
        <v>41</v>
      </c>
      <c r="C13798" s="2" t="s">
        <v>14</v>
      </c>
      <c r="D13798" s="2">
        <v>3206.61</v>
      </c>
      <c r="E13798" s="2">
        <v>0.09</v>
      </c>
      <c r="F13798" s="2">
        <f t="shared" si="648"/>
        <v>288.5949</v>
      </c>
      <c r="G13798" s="2">
        <v>1</v>
      </c>
      <c r="H13798" s="3">
        <v>45209</v>
      </c>
      <c r="I13798" s="3">
        <v>45212</v>
      </c>
      <c r="J13798" s="2" t="s">
        <v>15</v>
      </c>
      <c r="K13798" s="2" t="s">
        <v>22</v>
      </c>
      <c r="L13798" s="2">
        <v>946.42</v>
      </c>
      <c r="M13798" s="2" t="s">
        <v>28</v>
      </c>
      <c r="N13798">
        <f t="shared" si="646"/>
        <v>2918.0151000000001</v>
      </c>
      <c r="O13798" s="4">
        <f t="shared" si="647"/>
        <v>2761667.8509419998</v>
      </c>
    </row>
    <row r="13799" spans="1:15" ht="14.25" customHeight="1" x14ac:dyDescent="0.25">
      <c r="A13799" s="2" t="s">
        <v>13829</v>
      </c>
      <c r="B13799" s="2" t="s">
        <v>19</v>
      </c>
      <c r="C13799" s="2" t="s">
        <v>36</v>
      </c>
      <c r="D13799" s="2">
        <v>450</v>
      </c>
      <c r="E13799" s="2">
        <v>0.37</v>
      </c>
      <c r="F13799" s="2">
        <f t="shared" si="648"/>
        <v>166.5</v>
      </c>
      <c r="G13799" s="2">
        <v>7</v>
      </c>
      <c r="H13799" s="3">
        <v>45426</v>
      </c>
      <c r="I13799" s="3">
        <v>45429</v>
      </c>
      <c r="J13799" s="2" t="s">
        <v>15</v>
      </c>
      <c r="K13799" s="2" t="s">
        <v>16</v>
      </c>
      <c r="L13799" s="2">
        <v>26.12</v>
      </c>
      <c r="M13799" s="2" t="s">
        <v>23</v>
      </c>
      <c r="N13799">
        <f t="shared" si="646"/>
        <v>283.5</v>
      </c>
      <c r="O13799" s="4">
        <f t="shared" si="647"/>
        <v>7405.02</v>
      </c>
    </row>
    <row r="13800" spans="1:15" ht="14.25" customHeight="1" x14ac:dyDescent="0.25">
      <c r="A13800" s="2" t="s">
        <v>13830</v>
      </c>
      <c r="B13800" s="2" t="s">
        <v>41</v>
      </c>
      <c r="C13800" s="2" t="s">
        <v>26</v>
      </c>
      <c r="D13800" s="2">
        <v>937.32</v>
      </c>
      <c r="E13800" s="2">
        <v>0.08</v>
      </c>
      <c r="F13800" s="2">
        <f t="shared" si="648"/>
        <v>74.985600000000005</v>
      </c>
      <c r="G13800" s="2">
        <v>1</v>
      </c>
      <c r="H13800" s="3">
        <v>45654</v>
      </c>
      <c r="I13800" s="3">
        <v>45657</v>
      </c>
      <c r="J13800" s="2" t="s">
        <v>15</v>
      </c>
      <c r="K13800" s="2" t="s">
        <v>16</v>
      </c>
      <c r="L13800" s="2">
        <v>208.43</v>
      </c>
      <c r="M13800" s="2" t="s">
        <v>28</v>
      </c>
      <c r="N13800">
        <f t="shared" si="646"/>
        <v>862.33440000000007</v>
      </c>
      <c r="O13800" s="4">
        <f t="shared" si="647"/>
        <v>179736.35899200002</v>
      </c>
    </row>
    <row r="13801" spans="1:15" ht="14.25" customHeight="1" x14ac:dyDescent="0.25">
      <c r="A13801" s="2" t="s">
        <v>13831</v>
      </c>
      <c r="B13801" s="2" t="s">
        <v>41</v>
      </c>
      <c r="C13801" s="2" t="s">
        <v>20</v>
      </c>
      <c r="D13801" s="2">
        <v>2433.16</v>
      </c>
      <c r="E13801" s="2">
        <v>0.23</v>
      </c>
      <c r="F13801" s="2">
        <f t="shared" si="648"/>
        <v>559.6268</v>
      </c>
      <c r="G13801" s="2">
        <v>9</v>
      </c>
      <c r="H13801" s="3">
        <v>44960</v>
      </c>
      <c r="I13801" s="3">
        <v>44967</v>
      </c>
      <c r="J13801" s="2" t="s">
        <v>15</v>
      </c>
      <c r="K13801" s="2" t="s">
        <v>16</v>
      </c>
      <c r="L13801" s="2">
        <v>514.79</v>
      </c>
      <c r="M13801" s="2" t="s">
        <v>17</v>
      </c>
      <c r="N13801">
        <f t="shared" si="646"/>
        <v>1873.5331999999999</v>
      </c>
      <c r="O13801" s="4">
        <f t="shared" si="647"/>
        <v>964476.15602799982</v>
      </c>
    </row>
    <row r="13802" spans="1:15" ht="14.25" customHeight="1" x14ac:dyDescent="0.25">
      <c r="A13802" s="2" t="s">
        <v>13832</v>
      </c>
      <c r="B13802" s="2" t="s">
        <v>25</v>
      </c>
      <c r="C13802" s="2" t="s">
        <v>36</v>
      </c>
      <c r="D13802" s="2">
        <v>2288.52</v>
      </c>
      <c r="E13802" s="2">
        <v>0.28999999999999998</v>
      </c>
      <c r="F13802" s="2">
        <f t="shared" si="648"/>
        <v>663.67079999999999</v>
      </c>
      <c r="G13802" s="2">
        <v>6</v>
      </c>
      <c r="H13802" s="3">
        <v>45093</v>
      </c>
      <c r="I13802" s="3">
        <v>45097</v>
      </c>
      <c r="J13802" s="2" t="s">
        <v>31</v>
      </c>
      <c r="K13802" s="2" t="s">
        <v>27</v>
      </c>
      <c r="L13802" s="2">
        <v>505.48</v>
      </c>
      <c r="M13802" s="2" t="s">
        <v>39</v>
      </c>
      <c r="N13802">
        <f t="shared" si="646"/>
        <v>1624.8492000000001</v>
      </c>
      <c r="O13802" s="4">
        <f t="shared" si="647"/>
        <v>821328.77361600008</v>
      </c>
    </row>
    <row r="13803" spans="1:15" ht="14.25" customHeight="1" x14ac:dyDescent="0.25">
      <c r="A13803" s="2" t="s">
        <v>13833</v>
      </c>
      <c r="B13803" s="2" t="s">
        <v>13</v>
      </c>
      <c r="C13803" s="2" t="s">
        <v>14</v>
      </c>
      <c r="D13803" s="2">
        <v>3786.85</v>
      </c>
      <c r="E13803" s="2">
        <v>0.44</v>
      </c>
      <c r="F13803" s="2">
        <f t="shared" si="648"/>
        <v>1666.2139999999999</v>
      </c>
      <c r="G13803" s="2">
        <v>1</v>
      </c>
      <c r="H13803" s="3">
        <v>44995</v>
      </c>
      <c r="I13803" s="3">
        <v>44998</v>
      </c>
      <c r="J13803" s="2" t="s">
        <v>21</v>
      </c>
      <c r="K13803" s="2" t="s">
        <v>22</v>
      </c>
      <c r="L13803" s="2">
        <v>583.77</v>
      </c>
      <c r="M13803" s="2" t="s">
        <v>48</v>
      </c>
      <c r="N13803">
        <f t="shared" si="646"/>
        <v>2120.636</v>
      </c>
      <c r="O13803" s="4">
        <f t="shared" si="647"/>
        <v>1237963.67772</v>
      </c>
    </row>
    <row r="13804" spans="1:15" ht="14.25" customHeight="1" x14ac:dyDescent="0.25">
      <c r="A13804" s="2" t="s">
        <v>13834</v>
      </c>
      <c r="B13804" s="2" t="s">
        <v>25</v>
      </c>
      <c r="C13804" s="2" t="s">
        <v>33</v>
      </c>
      <c r="D13804" s="2">
        <v>1998.32</v>
      </c>
      <c r="E13804" s="2">
        <v>0.32</v>
      </c>
      <c r="F13804" s="2">
        <f t="shared" si="648"/>
        <v>639.4624</v>
      </c>
      <c r="G13804" s="2">
        <v>1</v>
      </c>
      <c r="H13804" s="3">
        <v>45555</v>
      </c>
      <c r="I13804" s="3">
        <v>45557</v>
      </c>
      <c r="J13804" s="2" t="s">
        <v>21</v>
      </c>
      <c r="K13804" s="2" t="s">
        <v>22</v>
      </c>
      <c r="L13804" s="2">
        <v>289.89</v>
      </c>
      <c r="M13804" s="2" t="s">
        <v>48</v>
      </c>
      <c r="N13804">
        <f t="shared" si="646"/>
        <v>1358.8575999999998</v>
      </c>
      <c r="O13804" s="4">
        <f t="shared" si="647"/>
        <v>393919.22966399993</v>
      </c>
    </row>
    <row r="13805" spans="1:15" ht="14.25" customHeight="1" x14ac:dyDescent="0.25">
      <c r="A13805" s="2" t="s">
        <v>13835</v>
      </c>
      <c r="B13805" s="2" t="s">
        <v>13</v>
      </c>
      <c r="C13805" s="2" t="s">
        <v>33</v>
      </c>
      <c r="D13805" s="2">
        <v>3350.17</v>
      </c>
      <c r="E13805" s="2">
        <v>0.48</v>
      </c>
      <c r="F13805" s="2">
        <f t="shared" si="648"/>
        <v>1608.0816</v>
      </c>
      <c r="G13805" s="2">
        <v>5</v>
      </c>
      <c r="H13805" s="3">
        <v>44999</v>
      </c>
      <c r="I13805" s="3">
        <v>45004</v>
      </c>
      <c r="J13805" s="2" t="s">
        <v>31</v>
      </c>
      <c r="K13805" s="2" t="s">
        <v>27</v>
      </c>
      <c r="L13805" s="2">
        <v>894.82</v>
      </c>
      <c r="M13805" s="2" t="s">
        <v>48</v>
      </c>
      <c r="N13805">
        <f t="shared" si="646"/>
        <v>1742.0884000000001</v>
      </c>
      <c r="O13805" s="4">
        <f t="shared" si="647"/>
        <v>1558855.5420880001</v>
      </c>
    </row>
    <row r="13806" spans="1:15" ht="14.25" customHeight="1" x14ac:dyDescent="0.25">
      <c r="A13806" s="2" t="s">
        <v>13836</v>
      </c>
      <c r="B13806" s="2" t="s">
        <v>19</v>
      </c>
      <c r="C13806" s="2" t="s">
        <v>14</v>
      </c>
      <c r="D13806" s="2">
        <v>3551.68</v>
      </c>
      <c r="E13806" s="2">
        <v>0.5</v>
      </c>
      <c r="F13806" s="2">
        <f t="shared" si="648"/>
        <v>1775.84</v>
      </c>
      <c r="G13806" s="2">
        <v>3</v>
      </c>
      <c r="H13806" s="3">
        <v>45227</v>
      </c>
      <c r="I13806" s="3">
        <v>45233</v>
      </c>
      <c r="J13806" s="2" t="s">
        <v>21</v>
      </c>
      <c r="K13806" s="2" t="s">
        <v>16</v>
      </c>
      <c r="L13806" s="2">
        <v>317.5</v>
      </c>
      <c r="M13806" s="2" t="s">
        <v>23</v>
      </c>
      <c r="N13806">
        <f t="shared" si="646"/>
        <v>1775.84</v>
      </c>
      <c r="O13806" s="4">
        <f t="shared" si="647"/>
        <v>563829.19999999995</v>
      </c>
    </row>
    <row r="13807" spans="1:15" ht="14.25" customHeight="1" x14ac:dyDescent="0.25">
      <c r="A13807" s="2" t="s">
        <v>13837</v>
      </c>
      <c r="B13807" s="2" t="s">
        <v>19</v>
      </c>
      <c r="C13807" s="2" t="s">
        <v>14</v>
      </c>
      <c r="D13807" s="2">
        <v>3260.52</v>
      </c>
      <c r="E13807" s="2">
        <v>0.25</v>
      </c>
      <c r="F13807" s="2">
        <f t="shared" si="648"/>
        <v>815.13</v>
      </c>
      <c r="G13807" s="2">
        <v>8</v>
      </c>
      <c r="H13807" s="3">
        <v>44934</v>
      </c>
      <c r="I13807" s="3">
        <v>44940</v>
      </c>
      <c r="J13807" s="2" t="s">
        <v>21</v>
      </c>
      <c r="K13807" s="2" t="s">
        <v>27</v>
      </c>
      <c r="L13807" s="2">
        <v>411.25</v>
      </c>
      <c r="M13807" s="2" t="s">
        <v>23</v>
      </c>
      <c r="N13807">
        <f t="shared" si="646"/>
        <v>2445.39</v>
      </c>
      <c r="O13807" s="4">
        <f t="shared" si="647"/>
        <v>1005666.6375</v>
      </c>
    </row>
    <row r="13808" spans="1:15" ht="14.25" customHeight="1" x14ac:dyDescent="0.25">
      <c r="A13808" s="2" t="s">
        <v>13838</v>
      </c>
      <c r="B13808" s="2" t="s">
        <v>19</v>
      </c>
      <c r="C13808" s="2" t="s">
        <v>20</v>
      </c>
      <c r="D13808" s="2">
        <v>3021.02</v>
      </c>
      <c r="E13808" s="2">
        <v>0.03</v>
      </c>
      <c r="F13808" s="2">
        <f t="shared" si="648"/>
        <v>90.630600000000001</v>
      </c>
      <c r="G13808" s="2">
        <v>8</v>
      </c>
      <c r="H13808" s="3">
        <v>45450</v>
      </c>
      <c r="I13808" s="3">
        <v>45453</v>
      </c>
      <c r="J13808" s="2" t="s">
        <v>21</v>
      </c>
      <c r="K13808" s="2" t="s">
        <v>27</v>
      </c>
      <c r="L13808" s="2">
        <v>264.7</v>
      </c>
      <c r="M13808" s="2" t="s">
        <v>23</v>
      </c>
      <c r="N13808">
        <f t="shared" si="646"/>
        <v>2930.3894</v>
      </c>
      <c r="O13808" s="4">
        <f t="shared" si="647"/>
        <v>775674.07418</v>
      </c>
    </row>
    <row r="13809" spans="1:15" ht="14.25" customHeight="1" x14ac:dyDescent="0.25">
      <c r="A13809" s="2" t="s">
        <v>13839</v>
      </c>
      <c r="B13809" s="2" t="s">
        <v>13</v>
      </c>
      <c r="C13809" s="2" t="s">
        <v>14</v>
      </c>
      <c r="D13809" s="2">
        <v>4047.85</v>
      </c>
      <c r="E13809" s="2">
        <v>0.01</v>
      </c>
      <c r="F13809" s="2">
        <f t="shared" si="648"/>
        <v>40.478499999999997</v>
      </c>
      <c r="G13809" s="2">
        <v>8</v>
      </c>
      <c r="H13809" s="3">
        <v>45630</v>
      </c>
      <c r="I13809" s="3">
        <v>45631</v>
      </c>
      <c r="J13809" s="2" t="s">
        <v>21</v>
      </c>
      <c r="K13809" s="2" t="s">
        <v>22</v>
      </c>
      <c r="L13809" s="2">
        <v>331.77</v>
      </c>
      <c r="M13809" s="2" t="s">
        <v>39</v>
      </c>
      <c r="N13809">
        <f t="shared" si="646"/>
        <v>4007.3714999999997</v>
      </c>
      <c r="O13809" s="4">
        <f t="shared" si="647"/>
        <v>1329525.6425549998</v>
      </c>
    </row>
    <row r="13810" spans="1:15" ht="14.25" customHeight="1" x14ac:dyDescent="0.25">
      <c r="A13810" s="2" t="s">
        <v>13840</v>
      </c>
      <c r="B13810" s="2" t="s">
        <v>13</v>
      </c>
      <c r="C13810" s="2" t="s">
        <v>33</v>
      </c>
      <c r="D13810" s="2">
        <v>3319.82</v>
      </c>
      <c r="E13810" s="2">
        <v>0.43</v>
      </c>
      <c r="F13810" s="2">
        <f t="shared" si="648"/>
        <v>1427.5226</v>
      </c>
      <c r="G13810" s="2">
        <v>6</v>
      </c>
      <c r="H13810" s="3">
        <v>45302</v>
      </c>
      <c r="I13810" s="3">
        <v>45304</v>
      </c>
      <c r="J13810" s="2" t="s">
        <v>21</v>
      </c>
      <c r="K13810" s="2" t="s">
        <v>22</v>
      </c>
      <c r="L13810" s="2">
        <v>497.81</v>
      </c>
      <c r="M13810" s="2" t="s">
        <v>28</v>
      </c>
      <c r="N13810">
        <f t="shared" si="646"/>
        <v>1892.2974000000002</v>
      </c>
      <c r="O13810" s="4">
        <f t="shared" si="647"/>
        <v>942004.56869400013</v>
      </c>
    </row>
    <row r="13811" spans="1:15" ht="14.25" customHeight="1" x14ac:dyDescent="0.25">
      <c r="A13811" s="2" t="s">
        <v>13841</v>
      </c>
      <c r="B13811" s="2" t="s">
        <v>13</v>
      </c>
      <c r="C13811" s="2" t="s">
        <v>26</v>
      </c>
      <c r="D13811" s="2">
        <v>4187.5</v>
      </c>
      <c r="E13811" s="2">
        <v>0.25</v>
      </c>
      <c r="F13811" s="2">
        <f t="shared" si="648"/>
        <v>1046.875</v>
      </c>
      <c r="G13811" s="2">
        <v>5</v>
      </c>
      <c r="H13811" s="3">
        <v>45109</v>
      </c>
      <c r="I13811" s="3">
        <v>45116</v>
      </c>
      <c r="J13811" s="2" t="s">
        <v>21</v>
      </c>
      <c r="K13811" s="2" t="s">
        <v>16</v>
      </c>
      <c r="L13811" s="2">
        <v>1171.6099999999999</v>
      </c>
      <c r="M13811" s="2" t="s">
        <v>39</v>
      </c>
      <c r="N13811">
        <f t="shared" si="646"/>
        <v>3140.625</v>
      </c>
      <c r="O13811" s="4">
        <f t="shared" si="647"/>
        <v>3679587.6562499995</v>
      </c>
    </row>
    <row r="13812" spans="1:15" ht="14.25" customHeight="1" x14ac:dyDescent="0.25">
      <c r="A13812" s="2" t="s">
        <v>13842</v>
      </c>
      <c r="B13812" s="2" t="s">
        <v>19</v>
      </c>
      <c r="C13812" s="2" t="s">
        <v>14</v>
      </c>
      <c r="D13812" s="2">
        <v>3219.76</v>
      </c>
      <c r="E13812" s="2">
        <v>0.18</v>
      </c>
      <c r="F13812" s="2">
        <f t="shared" si="648"/>
        <v>579.55680000000007</v>
      </c>
      <c r="G13812" s="2">
        <v>5</v>
      </c>
      <c r="H13812" s="3">
        <v>45194</v>
      </c>
      <c r="I13812" s="3">
        <v>45197</v>
      </c>
      <c r="J13812" s="2" t="s">
        <v>21</v>
      </c>
      <c r="K13812" s="2" t="s">
        <v>22</v>
      </c>
      <c r="L13812" s="2">
        <v>892.63</v>
      </c>
      <c r="M13812" s="2" t="s">
        <v>28</v>
      </c>
      <c r="N13812">
        <f t="shared" si="646"/>
        <v>2640.2031999999999</v>
      </c>
      <c r="O13812" s="4">
        <f t="shared" si="647"/>
        <v>2356724.5824159998</v>
      </c>
    </row>
    <row r="13813" spans="1:15" ht="14.25" customHeight="1" x14ac:dyDescent="0.25">
      <c r="A13813" s="2" t="s">
        <v>13843</v>
      </c>
      <c r="B13813" s="2" t="s">
        <v>13</v>
      </c>
      <c r="C13813" s="2" t="s">
        <v>20</v>
      </c>
      <c r="D13813" s="2">
        <v>878.97</v>
      </c>
      <c r="E13813" s="2">
        <v>0.14000000000000001</v>
      </c>
      <c r="F13813" s="2">
        <f t="shared" si="648"/>
        <v>123.05580000000002</v>
      </c>
      <c r="G13813" s="2">
        <v>6</v>
      </c>
      <c r="H13813" s="3">
        <v>45010</v>
      </c>
      <c r="I13813" s="3">
        <v>45014</v>
      </c>
      <c r="J13813" s="2" t="s">
        <v>15</v>
      </c>
      <c r="K13813" s="2" t="s">
        <v>27</v>
      </c>
      <c r="L13813" s="2">
        <v>189.59</v>
      </c>
      <c r="M13813" s="2" t="s">
        <v>23</v>
      </c>
      <c r="N13813">
        <f t="shared" si="646"/>
        <v>755.91420000000005</v>
      </c>
      <c r="O13813" s="4">
        <f t="shared" si="647"/>
        <v>143313.773178</v>
      </c>
    </row>
    <row r="13814" spans="1:15" ht="14.25" customHeight="1" x14ac:dyDescent="0.25">
      <c r="A13814" s="2" t="s">
        <v>13844</v>
      </c>
      <c r="B13814" s="2" t="s">
        <v>41</v>
      </c>
      <c r="C13814" s="2" t="s">
        <v>26</v>
      </c>
      <c r="D13814" s="2">
        <v>1616.28</v>
      </c>
      <c r="E13814" s="2">
        <v>0.14000000000000001</v>
      </c>
      <c r="F13814" s="2">
        <f t="shared" si="648"/>
        <v>226.27920000000003</v>
      </c>
      <c r="G13814" s="2">
        <v>6</v>
      </c>
      <c r="H13814" s="3">
        <v>45460</v>
      </c>
      <c r="I13814" s="3">
        <v>45463</v>
      </c>
      <c r="J13814" s="2" t="s">
        <v>21</v>
      </c>
      <c r="K13814" s="2" t="s">
        <v>27</v>
      </c>
      <c r="L13814" s="2">
        <v>282.27</v>
      </c>
      <c r="M13814" s="2" t="s">
        <v>23</v>
      </c>
      <c r="N13814">
        <f t="shared" si="646"/>
        <v>1390.0008</v>
      </c>
      <c r="O13814" s="4">
        <f t="shared" si="647"/>
        <v>392355.52581600001</v>
      </c>
    </row>
    <row r="13815" spans="1:15" ht="14.25" customHeight="1" x14ac:dyDescent="0.25">
      <c r="A13815" s="2" t="s">
        <v>13845</v>
      </c>
      <c r="B13815" s="2" t="s">
        <v>25</v>
      </c>
      <c r="C13815" s="2" t="s">
        <v>20</v>
      </c>
      <c r="D13815" s="2">
        <v>1718.74</v>
      </c>
      <c r="E13815" s="2">
        <v>0.04</v>
      </c>
      <c r="F13815" s="2">
        <f t="shared" si="648"/>
        <v>68.749600000000001</v>
      </c>
      <c r="G13815" s="2">
        <v>9</v>
      </c>
      <c r="H13815" s="3">
        <v>45102</v>
      </c>
      <c r="I13815" s="3">
        <v>45107</v>
      </c>
      <c r="J13815" s="2" t="s">
        <v>21</v>
      </c>
      <c r="K13815" s="2" t="s">
        <v>16</v>
      </c>
      <c r="L13815" s="2">
        <v>334.65</v>
      </c>
      <c r="M13815" s="2" t="s">
        <v>48</v>
      </c>
      <c r="N13815">
        <f t="shared" si="646"/>
        <v>1649.9903999999999</v>
      </c>
      <c r="O13815" s="4">
        <f t="shared" si="647"/>
        <v>552169.28735999996</v>
      </c>
    </row>
    <row r="13816" spans="1:15" ht="14.25" customHeight="1" x14ac:dyDescent="0.25">
      <c r="A13816" s="2" t="s">
        <v>13846</v>
      </c>
      <c r="B13816" s="2" t="s">
        <v>19</v>
      </c>
      <c r="C13816" s="2" t="s">
        <v>26</v>
      </c>
      <c r="D13816" s="2">
        <v>560.19000000000005</v>
      </c>
      <c r="E13816" s="2">
        <v>0.15</v>
      </c>
      <c r="F13816" s="2">
        <f t="shared" si="648"/>
        <v>84.028500000000008</v>
      </c>
      <c r="G13816" s="2">
        <v>7</v>
      </c>
      <c r="H13816" s="3">
        <v>45227</v>
      </c>
      <c r="I13816" s="3">
        <v>45233</v>
      </c>
      <c r="J13816" s="2" t="s">
        <v>31</v>
      </c>
      <c r="K13816" s="2" t="s">
        <v>27</v>
      </c>
      <c r="L13816" s="2">
        <v>118.49</v>
      </c>
      <c r="M13816" s="2" t="s">
        <v>34</v>
      </c>
      <c r="N13816">
        <f t="shared" si="646"/>
        <v>476.16150000000005</v>
      </c>
      <c r="O13816" s="4">
        <f t="shared" si="647"/>
        <v>56420.376135000006</v>
      </c>
    </row>
    <row r="13817" spans="1:15" ht="14.25" customHeight="1" x14ac:dyDescent="0.25">
      <c r="A13817" s="2" t="s">
        <v>13847</v>
      </c>
      <c r="B13817" s="2" t="s">
        <v>25</v>
      </c>
      <c r="C13817" s="2" t="s">
        <v>14</v>
      </c>
      <c r="D13817" s="2">
        <v>3492.3</v>
      </c>
      <c r="E13817" s="2">
        <v>0.32</v>
      </c>
      <c r="F13817" s="2">
        <f t="shared" si="648"/>
        <v>1117.5360000000001</v>
      </c>
      <c r="G13817" s="2">
        <v>6</v>
      </c>
      <c r="H13817" s="3">
        <v>44952</v>
      </c>
      <c r="I13817" s="3">
        <v>44954</v>
      </c>
      <c r="J13817" s="2" t="s">
        <v>15</v>
      </c>
      <c r="K13817" s="2" t="s">
        <v>27</v>
      </c>
      <c r="L13817" s="2">
        <v>610.63</v>
      </c>
      <c r="M13817" s="2" t="s">
        <v>23</v>
      </c>
      <c r="N13817">
        <f t="shared" si="646"/>
        <v>2374.7640000000001</v>
      </c>
      <c r="O13817" s="4">
        <f t="shared" si="647"/>
        <v>1450102.1413200002</v>
      </c>
    </row>
    <row r="13818" spans="1:15" ht="14.25" customHeight="1" x14ac:dyDescent="0.25">
      <c r="A13818" s="2" t="s">
        <v>13848</v>
      </c>
      <c r="B13818" s="2" t="s">
        <v>41</v>
      </c>
      <c r="C13818" s="2" t="s">
        <v>33</v>
      </c>
      <c r="D13818" s="2">
        <v>3016.04</v>
      </c>
      <c r="E13818" s="2">
        <v>0.19</v>
      </c>
      <c r="F13818" s="2">
        <f t="shared" si="648"/>
        <v>573.04759999999999</v>
      </c>
      <c r="G13818" s="2">
        <v>7</v>
      </c>
      <c r="H13818" s="3">
        <v>45035</v>
      </c>
      <c r="I13818" s="3">
        <v>45040</v>
      </c>
      <c r="J13818" s="2" t="s">
        <v>21</v>
      </c>
      <c r="K13818" s="2" t="s">
        <v>27</v>
      </c>
      <c r="L13818" s="2">
        <v>549.62</v>
      </c>
      <c r="M13818" s="2" t="s">
        <v>34</v>
      </c>
      <c r="N13818">
        <f t="shared" si="646"/>
        <v>2442.9924000000001</v>
      </c>
      <c r="O13818" s="4">
        <f t="shared" si="647"/>
        <v>1342717.4828880001</v>
      </c>
    </row>
    <row r="13819" spans="1:15" ht="14.25" customHeight="1" x14ac:dyDescent="0.25">
      <c r="A13819" s="2" t="s">
        <v>13849</v>
      </c>
      <c r="B13819" s="2" t="s">
        <v>13</v>
      </c>
      <c r="C13819" s="2" t="s">
        <v>26</v>
      </c>
      <c r="D13819" s="2">
        <v>2989.8</v>
      </c>
      <c r="E13819" s="2">
        <v>0.47</v>
      </c>
      <c r="F13819" s="2">
        <f t="shared" si="648"/>
        <v>1405.2059999999999</v>
      </c>
      <c r="G13819" s="2">
        <v>3</v>
      </c>
      <c r="H13819" s="3">
        <v>45293</v>
      </c>
      <c r="I13819" s="3">
        <v>45298</v>
      </c>
      <c r="J13819" s="2" t="s">
        <v>31</v>
      </c>
      <c r="K13819" s="2" t="s">
        <v>16</v>
      </c>
      <c r="L13819" s="2">
        <v>751.54</v>
      </c>
      <c r="M13819" s="2" t="s">
        <v>34</v>
      </c>
      <c r="N13819">
        <f t="shared" si="646"/>
        <v>1584.5940000000003</v>
      </c>
      <c r="O13819" s="4">
        <f t="shared" si="647"/>
        <v>1190885.7747600002</v>
      </c>
    </row>
    <row r="13820" spans="1:15" ht="14.25" customHeight="1" x14ac:dyDescent="0.25">
      <c r="A13820" s="2" t="s">
        <v>13850</v>
      </c>
      <c r="B13820" s="2" t="s">
        <v>25</v>
      </c>
      <c r="C13820" s="2" t="s">
        <v>36</v>
      </c>
      <c r="D13820" s="2">
        <v>2444.73</v>
      </c>
      <c r="E13820" s="2">
        <v>0.33</v>
      </c>
      <c r="F13820" s="2">
        <f t="shared" si="648"/>
        <v>806.76089999999999</v>
      </c>
      <c r="G13820" s="2">
        <v>2</v>
      </c>
      <c r="H13820" s="3">
        <v>45033</v>
      </c>
      <c r="I13820" s="3">
        <v>45040</v>
      </c>
      <c r="J13820" s="2" t="s">
        <v>31</v>
      </c>
      <c r="K13820" s="2" t="s">
        <v>16</v>
      </c>
      <c r="L13820" s="2">
        <v>635.70000000000005</v>
      </c>
      <c r="M13820" s="2" t="s">
        <v>34</v>
      </c>
      <c r="N13820">
        <f t="shared" si="646"/>
        <v>1637.9691</v>
      </c>
      <c r="O13820" s="4">
        <f t="shared" si="647"/>
        <v>1041256.9568700001</v>
      </c>
    </row>
    <row r="13821" spans="1:15" ht="14.25" customHeight="1" x14ac:dyDescent="0.25">
      <c r="A13821" s="2" t="s">
        <v>13851</v>
      </c>
      <c r="B13821" s="2" t="s">
        <v>41</v>
      </c>
      <c r="C13821" s="2" t="s">
        <v>20</v>
      </c>
      <c r="D13821" s="2">
        <v>2761.31</v>
      </c>
      <c r="E13821" s="2">
        <v>0.43</v>
      </c>
      <c r="F13821" s="2">
        <f t="shared" si="648"/>
        <v>1187.3633</v>
      </c>
      <c r="G13821" s="2">
        <v>7</v>
      </c>
      <c r="H13821" s="3">
        <v>45365</v>
      </c>
      <c r="I13821" s="3">
        <v>45372</v>
      </c>
      <c r="J13821" s="2" t="s">
        <v>31</v>
      </c>
      <c r="K13821" s="2" t="s">
        <v>22</v>
      </c>
      <c r="L13821" s="2">
        <v>498.33</v>
      </c>
      <c r="M13821" s="2" t="s">
        <v>34</v>
      </c>
      <c r="N13821">
        <f t="shared" si="646"/>
        <v>1573.9467</v>
      </c>
      <c r="O13821" s="4">
        <f t="shared" si="647"/>
        <v>784344.85901099991</v>
      </c>
    </row>
    <row r="13822" spans="1:15" ht="14.25" customHeight="1" x14ac:dyDescent="0.25">
      <c r="A13822" s="2" t="s">
        <v>13852</v>
      </c>
      <c r="B13822" s="2" t="s">
        <v>41</v>
      </c>
      <c r="C13822" s="2" t="s">
        <v>26</v>
      </c>
      <c r="D13822" s="2">
        <v>139.63</v>
      </c>
      <c r="E13822" s="2">
        <v>0.06</v>
      </c>
      <c r="F13822" s="2">
        <f t="shared" si="648"/>
        <v>8.3777999999999988</v>
      </c>
      <c r="G13822" s="2">
        <v>3</v>
      </c>
      <c r="H13822" s="3">
        <v>45511</v>
      </c>
      <c r="I13822" s="3">
        <v>45515</v>
      </c>
      <c r="J13822" s="2" t="s">
        <v>31</v>
      </c>
      <c r="K13822" s="2" t="s">
        <v>22</v>
      </c>
      <c r="L13822" s="2">
        <v>27.17</v>
      </c>
      <c r="M13822" s="2" t="s">
        <v>39</v>
      </c>
      <c r="N13822">
        <f t="shared" si="646"/>
        <v>131.25219999999999</v>
      </c>
      <c r="O13822" s="4">
        <f t="shared" si="647"/>
        <v>3566.1222739999998</v>
      </c>
    </row>
    <row r="13823" spans="1:15" ht="14.25" customHeight="1" x14ac:dyDescent="0.25">
      <c r="A13823" s="2" t="s">
        <v>13853</v>
      </c>
      <c r="B13823" s="2" t="s">
        <v>25</v>
      </c>
      <c r="C13823" s="2" t="s">
        <v>20</v>
      </c>
      <c r="D13823" s="2">
        <v>571.62</v>
      </c>
      <c r="E13823" s="2">
        <v>0.23</v>
      </c>
      <c r="F13823" s="2">
        <f t="shared" si="648"/>
        <v>131.4726</v>
      </c>
      <c r="G13823" s="2">
        <v>4</v>
      </c>
      <c r="H13823" s="3">
        <v>45123</v>
      </c>
      <c r="I13823" s="3">
        <v>45129</v>
      </c>
      <c r="J13823" s="2" t="s">
        <v>21</v>
      </c>
      <c r="K13823" s="2" t="s">
        <v>27</v>
      </c>
      <c r="L13823" s="2">
        <v>53.43</v>
      </c>
      <c r="M13823" s="2" t="s">
        <v>17</v>
      </c>
      <c r="N13823">
        <f t="shared" si="646"/>
        <v>440.1474</v>
      </c>
      <c r="O13823" s="4">
        <f t="shared" si="647"/>
        <v>23517.075582000001</v>
      </c>
    </row>
    <row r="13824" spans="1:15" ht="14.25" customHeight="1" x14ac:dyDescent="0.25">
      <c r="A13824" s="2" t="s">
        <v>13854</v>
      </c>
      <c r="B13824" s="2" t="s">
        <v>19</v>
      </c>
      <c r="C13824" s="2" t="s">
        <v>33</v>
      </c>
      <c r="D13824" s="2">
        <v>3448.43</v>
      </c>
      <c r="E13824" s="2">
        <v>0.02</v>
      </c>
      <c r="F13824" s="2">
        <f t="shared" si="648"/>
        <v>68.968599999999995</v>
      </c>
      <c r="G13824" s="2">
        <v>2</v>
      </c>
      <c r="H13824" s="3">
        <v>44928</v>
      </c>
      <c r="I13824" s="3">
        <v>44931</v>
      </c>
      <c r="J13824" s="2" t="s">
        <v>31</v>
      </c>
      <c r="K13824" s="2" t="s">
        <v>27</v>
      </c>
      <c r="L13824" s="2">
        <v>495.1</v>
      </c>
      <c r="M13824" s="2" t="s">
        <v>28</v>
      </c>
      <c r="N13824">
        <f t="shared" si="646"/>
        <v>3379.4613999999997</v>
      </c>
      <c r="O13824" s="4">
        <f t="shared" si="647"/>
        <v>1673171.3391399998</v>
      </c>
    </row>
    <row r="13825" spans="1:15" ht="14.25" customHeight="1" x14ac:dyDescent="0.25">
      <c r="A13825" s="2" t="s">
        <v>13855</v>
      </c>
      <c r="B13825" s="2" t="s">
        <v>25</v>
      </c>
      <c r="C13825" s="2" t="s">
        <v>20</v>
      </c>
      <c r="D13825" s="2">
        <v>1381.19</v>
      </c>
      <c r="E13825" s="2">
        <v>0.45</v>
      </c>
      <c r="F13825" s="2">
        <f t="shared" si="648"/>
        <v>621.53550000000007</v>
      </c>
      <c r="G13825" s="2">
        <v>5</v>
      </c>
      <c r="H13825" s="3">
        <v>45544</v>
      </c>
      <c r="I13825" s="3">
        <v>45551</v>
      </c>
      <c r="J13825" s="2" t="s">
        <v>31</v>
      </c>
      <c r="K13825" s="2" t="s">
        <v>22</v>
      </c>
      <c r="L13825" s="2">
        <v>256.61</v>
      </c>
      <c r="M13825" s="2" t="s">
        <v>48</v>
      </c>
      <c r="N13825">
        <f t="shared" si="646"/>
        <v>759.65449999999998</v>
      </c>
      <c r="O13825" s="4">
        <f t="shared" si="647"/>
        <v>194934.94124499999</v>
      </c>
    </row>
    <row r="13826" spans="1:15" ht="14.25" customHeight="1" x14ac:dyDescent="0.25">
      <c r="A13826" s="2" t="s">
        <v>13856</v>
      </c>
      <c r="B13826" s="2" t="s">
        <v>19</v>
      </c>
      <c r="C13826" s="2" t="s">
        <v>20</v>
      </c>
      <c r="D13826" s="2">
        <v>628.77</v>
      </c>
      <c r="E13826" s="2">
        <v>7.0000000000000007E-2</v>
      </c>
      <c r="F13826" s="2">
        <f t="shared" si="648"/>
        <v>44.0139</v>
      </c>
      <c r="G13826" s="2">
        <v>5</v>
      </c>
      <c r="H13826" s="3">
        <v>45466</v>
      </c>
      <c r="I13826" s="3">
        <v>45471</v>
      </c>
      <c r="J13826" s="2" t="s">
        <v>21</v>
      </c>
      <c r="K13826" s="2" t="s">
        <v>27</v>
      </c>
      <c r="L13826" s="2">
        <v>100.45</v>
      </c>
      <c r="M13826" s="2" t="s">
        <v>34</v>
      </c>
      <c r="N13826">
        <f t="shared" si="646"/>
        <v>584.75609999999995</v>
      </c>
      <c r="O13826" s="4">
        <f t="shared" si="647"/>
        <v>58738.750244999996</v>
      </c>
    </row>
    <row r="13827" spans="1:15" ht="14.25" customHeight="1" x14ac:dyDescent="0.25">
      <c r="A13827" s="2" t="s">
        <v>13857</v>
      </c>
      <c r="B13827" s="2" t="s">
        <v>13</v>
      </c>
      <c r="C13827" s="2" t="s">
        <v>36</v>
      </c>
      <c r="D13827" s="2">
        <v>1710.41</v>
      </c>
      <c r="E13827" s="2">
        <v>0.4</v>
      </c>
      <c r="F13827" s="2">
        <f t="shared" si="648"/>
        <v>684.1640000000001</v>
      </c>
      <c r="G13827" s="2">
        <v>1</v>
      </c>
      <c r="H13827" s="3">
        <v>45259</v>
      </c>
      <c r="I13827" s="3">
        <v>45261</v>
      </c>
      <c r="J13827" s="2" t="s">
        <v>31</v>
      </c>
      <c r="K13827" s="2" t="s">
        <v>22</v>
      </c>
      <c r="L13827" s="2">
        <v>414.01</v>
      </c>
      <c r="M13827" s="2" t="s">
        <v>23</v>
      </c>
      <c r="N13827">
        <f t="shared" si="646"/>
        <v>1026.2460000000001</v>
      </c>
      <c r="O13827" s="4">
        <f t="shared" si="647"/>
        <v>424876.10646000004</v>
      </c>
    </row>
    <row r="13828" spans="1:15" ht="14.25" customHeight="1" x14ac:dyDescent="0.25">
      <c r="A13828" s="2" t="s">
        <v>13858</v>
      </c>
      <c r="B13828" s="2" t="s">
        <v>19</v>
      </c>
      <c r="C13828" s="2" t="s">
        <v>20</v>
      </c>
      <c r="D13828" s="2">
        <v>1346.96</v>
      </c>
      <c r="E13828" s="2">
        <v>0.46</v>
      </c>
      <c r="F13828" s="2">
        <f t="shared" si="648"/>
        <v>619.60160000000008</v>
      </c>
      <c r="G13828" s="2">
        <v>4</v>
      </c>
      <c r="H13828" s="3">
        <v>45389</v>
      </c>
      <c r="I13828" s="3">
        <v>45396</v>
      </c>
      <c r="J13828" s="2" t="s">
        <v>31</v>
      </c>
      <c r="K13828" s="2" t="s">
        <v>22</v>
      </c>
      <c r="L13828" s="2">
        <v>140.30000000000001</v>
      </c>
      <c r="M13828" s="2" t="s">
        <v>23</v>
      </c>
      <c r="N13828">
        <f t="shared" ref="N13828:N13891" si="649">D13828-F13828</f>
        <v>727.35839999999996</v>
      </c>
      <c r="O13828" s="4">
        <f t="shared" ref="O13828:O13891" si="650">N13828*L13828</f>
        <v>102048.38352</v>
      </c>
    </row>
    <row r="13829" spans="1:15" ht="14.25" customHeight="1" x14ac:dyDescent="0.25">
      <c r="A13829" s="2" t="s">
        <v>13859</v>
      </c>
      <c r="B13829" s="2" t="s">
        <v>13</v>
      </c>
      <c r="C13829" s="2" t="s">
        <v>26</v>
      </c>
      <c r="D13829" s="2">
        <v>243.93</v>
      </c>
      <c r="E13829" s="2">
        <v>0.22</v>
      </c>
      <c r="F13829" s="2">
        <f t="shared" si="648"/>
        <v>53.6646</v>
      </c>
      <c r="G13829" s="2">
        <v>3</v>
      </c>
      <c r="H13829" s="3">
        <v>45107</v>
      </c>
      <c r="I13829" s="3">
        <v>45114</v>
      </c>
      <c r="J13829" s="2" t="s">
        <v>15</v>
      </c>
      <c r="K13829" s="2" t="s">
        <v>16</v>
      </c>
      <c r="L13829" s="2">
        <v>26.13</v>
      </c>
      <c r="M13829" s="2" t="s">
        <v>48</v>
      </c>
      <c r="N13829">
        <f t="shared" si="649"/>
        <v>190.2654</v>
      </c>
      <c r="O13829" s="4">
        <f t="shared" si="650"/>
        <v>4971.6349019999998</v>
      </c>
    </row>
    <row r="13830" spans="1:15" ht="14.25" customHeight="1" x14ac:dyDescent="0.25">
      <c r="A13830" s="2" t="s">
        <v>13860</v>
      </c>
      <c r="B13830" s="2" t="s">
        <v>25</v>
      </c>
      <c r="C13830" s="2" t="s">
        <v>20</v>
      </c>
      <c r="D13830" s="2">
        <v>2111.73</v>
      </c>
      <c r="E13830" s="2">
        <v>0.19</v>
      </c>
      <c r="F13830" s="2">
        <f t="shared" si="648"/>
        <v>401.2287</v>
      </c>
      <c r="G13830" s="2">
        <v>7</v>
      </c>
      <c r="H13830" s="3">
        <v>45580</v>
      </c>
      <c r="I13830" s="3">
        <v>45583</v>
      </c>
      <c r="J13830" s="2" t="s">
        <v>21</v>
      </c>
      <c r="K13830" s="2" t="s">
        <v>22</v>
      </c>
      <c r="L13830" s="2">
        <v>594.44000000000005</v>
      </c>
      <c r="M13830" s="2" t="s">
        <v>23</v>
      </c>
      <c r="N13830">
        <f t="shared" si="649"/>
        <v>1710.5012999999999</v>
      </c>
      <c r="O13830" s="4">
        <f t="shared" si="650"/>
        <v>1016790.3927720001</v>
      </c>
    </row>
    <row r="13831" spans="1:15" ht="14.25" customHeight="1" x14ac:dyDescent="0.25">
      <c r="A13831" s="2" t="s">
        <v>13861</v>
      </c>
      <c r="B13831" s="2" t="s">
        <v>13</v>
      </c>
      <c r="C13831" s="2" t="s">
        <v>14</v>
      </c>
      <c r="D13831" s="2">
        <v>232.44</v>
      </c>
      <c r="E13831" s="2">
        <v>0.3</v>
      </c>
      <c r="F13831" s="2">
        <f t="shared" si="648"/>
        <v>69.731999999999999</v>
      </c>
      <c r="G13831" s="2">
        <v>5</v>
      </c>
      <c r="H13831" s="3">
        <v>45545</v>
      </c>
      <c r="I13831" s="3">
        <v>45550</v>
      </c>
      <c r="J13831" s="2" t="s">
        <v>31</v>
      </c>
      <c r="K13831" s="2" t="s">
        <v>16</v>
      </c>
      <c r="L13831" s="2">
        <v>18.23</v>
      </c>
      <c r="M13831" s="2" t="s">
        <v>23</v>
      </c>
      <c r="N13831">
        <f t="shared" si="649"/>
        <v>162.708</v>
      </c>
      <c r="O13831" s="4">
        <f t="shared" si="650"/>
        <v>2966.1668399999999</v>
      </c>
    </row>
    <row r="13832" spans="1:15" ht="14.25" customHeight="1" x14ac:dyDescent="0.25">
      <c r="A13832" s="2" t="s">
        <v>13862</v>
      </c>
      <c r="B13832" s="2" t="s">
        <v>41</v>
      </c>
      <c r="C13832" s="2" t="s">
        <v>20</v>
      </c>
      <c r="D13832" s="2">
        <v>101.92</v>
      </c>
      <c r="E13832" s="2">
        <v>0.37</v>
      </c>
      <c r="F13832" s="2">
        <f t="shared" si="648"/>
        <v>37.7104</v>
      </c>
      <c r="G13832" s="2">
        <v>6</v>
      </c>
      <c r="H13832" s="3">
        <v>45100</v>
      </c>
      <c r="I13832" s="3">
        <v>45106</v>
      </c>
      <c r="J13832" s="2" t="s">
        <v>21</v>
      </c>
      <c r="K13832" s="2" t="s">
        <v>16</v>
      </c>
      <c r="L13832" s="2">
        <v>11.17</v>
      </c>
      <c r="M13832" s="2" t="s">
        <v>34</v>
      </c>
      <c r="N13832">
        <f t="shared" si="649"/>
        <v>64.209599999999995</v>
      </c>
      <c r="O13832" s="4">
        <f t="shared" si="650"/>
        <v>717.22123199999999</v>
      </c>
    </row>
    <row r="13833" spans="1:15" ht="14.25" customHeight="1" x14ac:dyDescent="0.25">
      <c r="A13833" s="2" t="s">
        <v>13863</v>
      </c>
      <c r="B13833" s="2" t="s">
        <v>13</v>
      </c>
      <c r="C13833" s="2" t="s">
        <v>14</v>
      </c>
      <c r="D13833" s="2">
        <v>3983.12</v>
      </c>
      <c r="E13833" s="2">
        <v>0.32</v>
      </c>
      <c r="F13833" s="2">
        <f t="shared" si="648"/>
        <v>1274.5984000000001</v>
      </c>
      <c r="G13833" s="2">
        <v>2</v>
      </c>
      <c r="H13833" s="3">
        <v>45307</v>
      </c>
      <c r="I13833" s="3">
        <v>45308</v>
      </c>
      <c r="J13833" s="2" t="s">
        <v>15</v>
      </c>
      <c r="K13833" s="2" t="s">
        <v>16</v>
      </c>
      <c r="L13833" s="2">
        <v>936.26</v>
      </c>
      <c r="M13833" s="2" t="s">
        <v>23</v>
      </c>
      <c r="N13833">
        <f t="shared" si="649"/>
        <v>2708.5216</v>
      </c>
      <c r="O13833" s="4">
        <f t="shared" si="650"/>
        <v>2535880.433216</v>
      </c>
    </row>
    <row r="13834" spans="1:15" ht="14.25" customHeight="1" x14ac:dyDescent="0.25">
      <c r="A13834" s="2" t="s">
        <v>13864</v>
      </c>
      <c r="B13834" s="2" t="s">
        <v>19</v>
      </c>
      <c r="C13834" s="2" t="s">
        <v>20</v>
      </c>
      <c r="D13834" s="2">
        <v>1643.36</v>
      </c>
      <c r="E13834" s="2">
        <v>0</v>
      </c>
      <c r="F13834" s="2">
        <f t="shared" si="648"/>
        <v>0</v>
      </c>
      <c r="G13834" s="2">
        <v>1</v>
      </c>
      <c r="H13834" s="3">
        <v>45260</v>
      </c>
      <c r="I13834" s="3">
        <v>45267</v>
      </c>
      <c r="J13834" s="2" t="s">
        <v>15</v>
      </c>
      <c r="K13834" s="2" t="s">
        <v>16</v>
      </c>
      <c r="L13834" s="2">
        <v>298</v>
      </c>
      <c r="M13834" s="2" t="s">
        <v>28</v>
      </c>
      <c r="N13834">
        <f t="shared" si="649"/>
        <v>1643.36</v>
      </c>
      <c r="O13834" s="4">
        <f t="shared" si="650"/>
        <v>489721.27999999997</v>
      </c>
    </row>
    <row r="13835" spans="1:15" ht="14.25" customHeight="1" x14ac:dyDescent="0.25">
      <c r="A13835" s="2" t="s">
        <v>13865</v>
      </c>
      <c r="B13835" s="2" t="s">
        <v>19</v>
      </c>
      <c r="C13835" s="2" t="s">
        <v>20</v>
      </c>
      <c r="D13835" s="2">
        <v>2881.17</v>
      </c>
      <c r="E13835" s="2">
        <v>0.39</v>
      </c>
      <c r="F13835" s="2">
        <f t="shared" si="648"/>
        <v>1123.6563000000001</v>
      </c>
      <c r="G13835" s="2">
        <v>3</v>
      </c>
      <c r="H13835" s="3">
        <v>45249</v>
      </c>
      <c r="I13835" s="3">
        <v>45255</v>
      </c>
      <c r="J13835" s="2" t="s">
        <v>15</v>
      </c>
      <c r="K13835" s="2" t="s">
        <v>16</v>
      </c>
      <c r="L13835" s="2">
        <v>231.53</v>
      </c>
      <c r="M13835" s="2" t="s">
        <v>23</v>
      </c>
      <c r="N13835">
        <f t="shared" si="649"/>
        <v>1757.5137</v>
      </c>
      <c r="O13835" s="4">
        <f t="shared" si="650"/>
        <v>406917.14696099999</v>
      </c>
    </row>
    <row r="13836" spans="1:15" ht="14.25" customHeight="1" x14ac:dyDescent="0.25">
      <c r="A13836" s="2" t="s">
        <v>13866</v>
      </c>
      <c r="B13836" s="2" t="s">
        <v>19</v>
      </c>
      <c r="C13836" s="2" t="s">
        <v>26</v>
      </c>
      <c r="D13836" s="2">
        <v>1558.98</v>
      </c>
      <c r="E13836" s="2">
        <v>7.0000000000000007E-2</v>
      </c>
      <c r="F13836" s="2">
        <f t="shared" si="648"/>
        <v>109.12860000000001</v>
      </c>
      <c r="G13836" s="2">
        <v>3</v>
      </c>
      <c r="H13836" s="3">
        <v>45427</v>
      </c>
      <c r="I13836" s="3">
        <v>45434</v>
      </c>
      <c r="J13836" s="2" t="s">
        <v>21</v>
      </c>
      <c r="K13836" s="2" t="s">
        <v>22</v>
      </c>
      <c r="L13836" s="2">
        <v>329.52</v>
      </c>
      <c r="M13836" s="2" t="s">
        <v>17</v>
      </c>
      <c r="N13836">
        <f t="shared" si="649"/>
        <v>1449.8514</v>
      </c>
      <c r="O13836" s="4">
        <f t="shared" si="650"/>
        <v>477755.03332799999</v>
      </c>
    </row>
    <row r="13837" spans="1:15" ht="14.25" customHeight="1" x14ac:dyDescent="0.25">
      <c r="A13837" s="2" t="s">
        <v>13867</v>
      </c>
      <c r="B13837" s="2" t="s">
        <v>13</v>
      </c>
      <c r="C13837" s="2" t="s">
        <v>14</v>
      </c>
      <c r="D13837" s="2">
        <v>4657.12</v>
      </c>
      <c r="E13837" s="2">
        <v>0.22</v>
      </c>
      <c r="F13837" s="2">
        <f t="shared" si="648"/>
        <v>1024.5663999999999</v>
      </c>
      <c r="G13837" s="2">
        <v>7</v>
      </c>
      <c r="H13837" s="3">
        <v>45412</v>
      </c>
      <c r="I13837" s="3">
        <v>45418</v>
      </c>
      <c r="J13837" s="2" t="s">
        <v>31</v>
      </c>
      <c r="K13837" s="2" t="s">
        <v>27</v>
      </c>
      <c r="L13837" s="2">
        <v>489.99</v>
      </c>
      <c r="M13837" s="2" t="s">
        <v>34</v>
      </c>
      <c r="N13837">
        <f t="shared" si="649"/>
        <v>3632.5536000000002</v>
      </c>
      <c r="O13837" s="4">
        <f t="shared" si="650"/>
        <v>1779914.9384640001</v>
      </c>
    </row>
    <row r="13838" spans="1:15" ht="14.25" customHeight="1" x14ac:dyDescent="0.25">
      <c r="A13838" s="2" t="s">
        <v>13868</v>
      </c>
      <c r="B13838" s="2" t="s">
        <v>19</v>
      </c>
      <c r="C13838" s="2" t="s">
        <v>14</v>
      </c>
      <c r="D13838" s="2">
        <v>3672.99</v>
      </c>
      <c r="E13838" s="2">
        <v>0.14000000000000001</v>
      </c>
      <c r="F13838" s="2">
        <f t="shared" si="648"/>
        <v>514.21860000000004</v>
      </c>
      <c r="G13838" s="2">
        <v>7</v>
      </c>
      <c r="H13838" s="3">
        <v>45124</v>
      </c>
      <c r="I13838" s="3">
        <v>45125</v>
      </c>
      <c r="J13838" s="2" t="s">
        <v>21</v>
      </c>
      <c r="K13838" s="2" t="s">
        <v>22</v>
      </c>
      <c r="L13838" s="2">
        <v>359.11</v>
      </c>
      <c r="M13838" s="2" t="s">
        <v>28</v>
      </c>
      <c r="N13838">
        <f t="shared" si="649"/>
        <v>3158.7713999999996</v>
      </c>
      <c r="O13838" s="4">
        <f t="shared" si="650"/>
        <v>1134346.3974539998</v>
      </c>
    </row>
    <row r="13839" spans="1:15" ht="14.25" customHeight="1" x14ac:dyDescent="0.25">
      <c r="A13839" s="2" t="s">
        <v>13869</v>
      </c>
      <c r="B13839" s="2" t="s">
        <v>19</v>
      </c>
      <c r="C13839" s="2" t="s">
        <v>36</v>
      </c>
      <c r="D13839" s="2">
        <v>1908.93</v>
      </c>
      <c r="E13839" s="2">
        <v>0.46</v>
      </c>
      <c r="F13839" s="2">
        <f t="shared" si="648"/>
        <v>878.10780000000011</v>
      </c>
      <c r="G13839" s="2">
        <v>6</v>
      </c>
      <c r="H13839" s="3">
        <v>45473</v>
      </c>
      <c r="I13839" s="3">
        <v>45474</v>
      </c>
      <c r="J13839" s="2" t="s">
        <v>21</v>
      </c>
      <c r="K13839" s="2" t="s">
        <v>16</v>
      </c>
      <c r="L13839" s="2">
        <v>230.77</v>
      </c>
      <c r="M13839" s="2" t="s">
        <v>17</v>
      </c>
      <c r="N13839">
        <f t="shared" si="649"/>
        <v>1030.8222000000001</v>
      </c>
      <c r="O13839" s="4">
        <f t="shared" si="650"/>
        <v>237882.83909400002</v>
      </c>
    </row>
    <row r="13840" spans="1:15" ht="14.25" customHeight="1" x14ac:dyDescent="0.25">
      <c r="A13840" s="2" t="s">
        <v>13870</v>
      </c>
      <c r="B13840" s="2" t="s">
        <v>41</v>
      </c>
      <c r="C13840" s="2" t="s">
        <v>20</v>
      </c>
      <c r="D13840" s="2">
        <v>1132.07</v>
      </c>
      <c r="E13840" s="2">
        <v>0.25</v>
      </c>
      <c r="F13840" s="2">
        <f t="shared" si="648"/>
        <v>283.01749999999998</v>
      </c>
      <c r="G13840" s="2">
        <v>4</v>
      </c>
      <c r="H13840" s="3">
        <v>45202</v>
      </c>
      <c r="I13840" s="3">
        <v>45209</v>
      </c>
      <c r="J13840" s="2" t="s">
        <v>21</v>
      </c>
      <c r="K13840" s="2" t="s">
        <v>27</v>
      </c>
      <c r="L13840" s="2">
        <v>163.13</v>
      </c>
      <c r="M13840" s="2" t="s">
        <v>28</v>
      </c>
      <c r="N13840">
        <f t="shared" si="649"/>
        <v>849.05250000000001</v>
      </c>
      <c r="O13840" s="4">
        <f t="shared" si="650"/>
        <v>138505.93432500001</v>
      </c>
    </row>
    <row r="13841" spans="1:15" ht="14.25" customHeight="1" x14ac:dyDescent="0.25">
      <c r="A13841" s="2" t="s">
        <v>13871</v>
      </c>
      <c r="B13841" s="2" t="s">
        <v>13</v>
      </c>
      <c r="C13841" s="2" t="s">
        <v>20</v>
      </c>
      <c r="D13841" s="2">
        <v>775.25</v>
      </c>
      <c r="E13841" s="2">
        <v>0.26</v>
      </c>
      <c r="F13841" s="2">
        <f t="shared" si="648"/>
        <v>201.565</v>
      </c>
      <c r="G13841" s="2">
        <v>8</v>
      </c>
      <c r="H13841" s="3">
        <v>45551</v>
      </c>
      <c r="I13841" s="3">
        <v>45558</v>
      </c>
      <c r="J13841" s="2" t="s">
        <v>15</v>
      </c>
      <c r="K13841" s="2" t="s">
        <v>16</v>
      </c>
      <c r="L13841" s="2">
        <v>213.79</v>
      </c>
      <c r="M13841" s="2" t="s">
        <v>28</v>
      </c>
      <c r="N13841">
        <f t="shared" si="649"/>
        <v>573.68499999999995</v>
      </c>
      <c r="O13841" s="4">
        <f t="shared" si="650"/>
        <v>122648.11614999999</v>
      </c>
    </row>
    <row r="13842" spans="1:15" ht="14.25" customHeight="1" x14ac:dyDescent="0.25">
      <c r="A13842" s="2" t="s">
        <v>13872</v>
      </c>
      <c r="B13842" s="2" t="s">
        <v>41</v>
      </c>
      <c r="C13842" s="2" t="s">
        <v>26</v>
      </c>
      <c r="D13842" s="2">
        <v>3835.85</v>
      </c>
      <c r="E13842" s="2">
        <v>0.04</v>
      </c>
      <c r="F13842" s="2">
        <f t="shared" si="648"/>
        <v>153.434</v>
      </c>
      <c r="G13842" s="2">
        <v>2</v>
      </c>
      <c r="H13842" s="3">
        <v>44982</v>
      </c>
      <c r="I13842" s="3">
        <v>44989</v>
      </c>
      <c r="J13842" s="2" t="s">
        <v>21</v>
      </c>
      <c r="K13842" s="2" t="s">
        <v>22</v>
      </c>
      <c r="L13842" s="2">
        <v>679.2</v>
      </c>
      <c r="M13842" s="2" t="s">
        <v>48</v>
      </c>
      <c r="N13842">
        <f t="shared" si="649"/>
        <v>3682.4159999999997</v>
      </c>
      <c r="O13842" s="4">
        <f t="shared" si="650"/>
        <v>2501096.9471999998</v>
      </c>
    </row>
    <row r="13843" spans="1:15" ht="14.25" customHeight="1" x14ac:dyDescent="0.25">
      <c r="A13843" s="2" t="s">
        <v>13873</v>
      </c>
      <c r="B13843" s="2" t="s">
        <v>19</v>
      </c>
      <c r="C13843" s="2" t="s">
        <v>36</v>
      </c>
      <c r="D13843" s="2">
        <v>2319.88</v>
      </c>
      <c r="E13843" s="2">
        <v>0.45</v>
      </c>
      <c r="F13843" s="2">
        <f t="shared" si="648"/>
        <v>1043.9460000000001</v>
      </c>
      <c r="G13843" s="2">
        <v>7</v>
      </c>
      <c r="H13843" s="3">
        <v>45034</v>
      </c>
      <c r="I13843" s="3">
        <v>45039</v>
      </c>
      <c r="J13843" s="2" t="s">
        <v>31</v>
      </c>
      <c r="K13843" s="2" t="s">
        <v>22</v>
      </c>
      <c r="L13843" s="2">
        <v>215.03</v>
      </c>
      <c r="M13843" s="2" t="s">
        <v>34</v>
      </c>
      <c r="N13843">
        <f t="shared" si="649"/>
        <v>1275.934</v>
      </c>
      <c r="O13843" s="4">
        <f t="shared" si="650"/>
        <v>274364.08801999997</v>
      </c>
    </row>
    <row r="13844" spans="1:15" ht="14.25" customHeight="1" x14ac:dyDescent="0.25">
      <c r="A13844" s="2" t="s">
        <v>13874</v>
      </c>
      <c r="B13844" s="2" t="s">
        <v>19</v>
      </c>
      <c r="C13844" s="2" t="s">
        <v>36</v>
      </c>
      <c r="D13844" s="2">
        <v>1236.6199999999999</v>
      </c>
      <c r="E13844" s="2">
        <v>0.12</v>
      </c>
      <c r="F13844" s="2">
        <f t="shared" si="648"/>
        <v>148.39439999999999</v>
      </c>
      <c r="G13844" s="2">
        <v>1</v>
      </c>
      <c r="H13844" s="3">
        <v>44929</v>
      </c>
      <c r="I13844" s="3">
        <v>44933</v>
      </c>
      <c r="J13844" s="2" t="s">
        <v>31</v>
      </c>
      <c r="K13844" s="2" t="s">
        <v>16</v>
      </c>
      <c r="L13844" s="2">
        <v>361.37</v>
      </c>
      <c r="M13844" s="2" t="s">
        <v>39</v>
      </c>
      <c r="N13844">
        <f t="shared" si="649"/>
        <v>1088.2256</v>
      </c>
      <c r="O13844" s="4">
        <f t="shared" si="650"/>
        <v>393252.08507199999</v>
      </c>
    </row>
    <row r="13845" spans="1:15" ht="14.25" customHeight="1" x14ac:dyDescent="0.25">
      <c r="A13845" s="2" t="s">
        <v>13875</v>
      </c>
      <c r="B13845" s="2" t="s">
        <v>19</v>
      </c>
      <c r="C13845" s="2" t="s">
        <v>26</v>
      </c>
      <c r="D13845" s="2">
        <v>4606.17</v>
      </c>
      <c r="E13845" s="2">
        <v>0.21</v>
      </c>
      <c r="F13845" s="2">
        <f t="shared" si="648"/>
        <v>967.29570000000001</v>
      </c>
      <c r="G13845" s="2">
        <v>8</v>
      </c>
      <c r="H13845" s="3">
        <v>44988</v>
      </c>
      <c r="I13845" s="3">
        <v>44993</v>
      </c>
      <c r="J13845" s="2" t="s">
        <v>15</v>
      </c>
      <c r="K13845" s="2" t="s">
        <v>16</v>
      </c>
      <c r="L13845" s="2">
        <v>671.42</v>
      </c>
      <c r="M13845" s="2" t="s">
        <v>39</v>
      </c>
      <c r="N13845">
        <f t="shared" si="649"/>
        <v>3638.8742999999999</v>
      </c>
      <c r="O13845" s="4">
        <f t="shared" si="650"/>
        <v>2443212.982506</v>
      </c>
    </row>
    <row r="13846" spans="1:15" ht="14.25" customHeight="1" x14ac:dyDescent="0.25">
      <c r="A13846" s="2" t="s">
        <v>13876</v>
      </c>
      <c r="B13846" s="2" t="s">
        <v>13</v>
      </c>
      <c r="C13846" s="2" t="s">
        <v>14</v>
      </c>
      <c r="D13846" s="2">
        <v>2011.47</v>
      </c>
      <c r="E13846" s="2">
        <v>0.49</v>
      </c>
      <c r="F13846" s="2">
        <f t="shared" si="648"/>
        <v>985.62030000000004</v>
      </c>
      <c r="G13846" s="2">
        <v>5</v>
      </c>
      <c r="H13846" s="3">
        <v>45499</v>
      </c>
      <c r="I13846" s="3">
        <v>45501</v>
      </c>
      <c r="J13846" s="2" t="s">
        <v>21</v>
      </c>
      <c r="K13846" s="2" t="s">
        <v>22</v>
      </c>
      <c r="L13846" s="2">
        <v>573.21</v>
      </c>
      <c r="M13846" s="2" t="s">
        <v>23</v>
      </c>
      <c r="N13846">
        <f t="shared" si="649"/>
        <v>1025.8497</v>
      </c>
      <c r="O13846" s="4">
        <f t="shared" si="650"/>
        <v>588027.306537</v>
      </c>
    </row>
    <row r="13847" spans="1:15" ht="14.25" customHeight="1" x14ac:dyDescent="0.25">
      <c r="A13847" s="2" t="s">
        <v>13877</v>
      </c>
      <c r="B13847" s="2" t="s">
        <v>25</v>
      </c>
      <c r="C13847" s="2" t="s">
        <v>33</v>
      </c>
      <c r="D13847" s="2">
        <v>2763.11</v>
      </c>
      <c r="E13847" s="2">
        <v>0.06</v>
      </c>
      <c r="F13847" s="2">
        <f t="shared" si="648"/>
        <v>165.78659999999999</v>
      </c>
      <c r="G13847" s="2">
        <v>6</v>
      </c>
      <c r="H13847" s="3">
        <v>45405</v>
      </c>
      <c r="I13847" s="3">
        <v>45411</v>
      </c>
      <c r="J13847" s="2" t="s">
        <v>31</v>
      </c>
      <c r="K13847" s="2" t="s">
        <v>27</v>
      </c>
      <c r="L13847" s="2">
        <v>392.91</v>
      </c>
      <c r="M13847" s="2" t="s">
        <v>34</v>
      </c>
      <c r="N13847">
        <f t="shared" si="649"/>
        <v>2597.3234000000002</v>
      </c>
      <c r="O13847" s="4">
        <f t="shared" si="650"/>
        <v>1020514.3370940002</v>
      </c>
    </row>
    <row r="13848" spans="1:15" ht="14.25" customHeight="1" x14ac:dyDescent="0.25">
      <c r="A13848" s="2" t="s">
        <v>13878</v>
      </c>
      <c r="B13848" s="2" t="s">
        <v>19</v>
      </c>
      <c r="C13848" s="2" t="s">
        <v>26</v>
      </c>
      <c r="D13848" s="2">
        <v>4303.22</v>
      </c>
      <c r="E13848" s="2">
        <v>0.36</v>
      </c>
      <c r="F13848" s="2">
        <f t="shared" si="648"/>
        <v>1549.1592000000001</v>
      </c>
      <c r="G13848" s="2">
        <v>6</v>
      </c>
      <c r="H13848" s="3">
        <v>45624</v>
      </c>
      <c r="I13848" s="3">
        <v>45630</v>
      </c>
      <c r="J13848" s="2" t="s">
        <v>15</v>
      </c>
      <c r="K13848" s="2" t="s">
        <v>16</v>
      </c>
      <c r="L13848" s="2">
        <v>308.11</v>
      </c>
      <c r="M13848" s="2" t="s">
        <v>28</v>
      </c>
      <c r="N13848">
        <f t="shared" si="649"/>
        <v>2754.0608000000002</v>
      </c>
      <c r="O13848" s="4">
        <f t="shared" si="650"/>
        <v>848553.67308800016</v>
      </c>
    </row>
    <row r="13849" spans="1:15" ht="14.25" customHeight="1" x14ac:dyDescent="0.25">
      <c r="A13849" s="2" t="s">
        <v>13879</v>
      </c>
      <c r="B13849" s="2" t="s">
        <v>19</v>
      </c>
      <c r="C13849" s="2" t="s">
        <v>14</v>
      </c>
      <c r="D13849" s="2">
        <v>4183.54</v>
      </c>
      <c r="E13849" s="2">
        <v>0.13</v>
      </c>
      <c r="F13849" s="2">
        <f t="shared" si="648"/>
        <v>543.86019999999996</v>
      </c>
      <c r="G13849" s="2">
        <v>1</v>
      </c>
      <c r="H13849" s="3">
        <v>44955</v>
      </c>
      <c r="I13849" s="3">
        <v>44956</v>
      </c>
      <c r="J13849" s="2" t="s">
        <v>21</v>
      </c>
      <c r="K13849" s="2" t="s">
        <v>22</v>
      </c>
      <c r="L13849" s="2">
        <v>874.66</v>
      </c>
      <c r="M13849" s="2" t="s">
        <v>34</v>
      </c>
      <c r="N13849">
        <f t="shared" si="649"/>
        <v>3639.6797999999999</v>
      </c>
      <c r="O13849" s="4">
        <f t="shared" si="650"/>
        <v>3183482.3338679997</v>
      </c>
    </row>
    <row r="13850" spans="1:15" ht="14.25" customHeight="1" x14ac:dyDescent="0.25">
      <c r="A13850" s="2" t="s">
        <v>13880</v>
      </c>
      <c r="B13850" s="2" t="s">
        <v>19</v>
      </c>
      <c r="C13850" s="2" t="s">
        <v>36</v>
      </c>
      <c r="D13850" s="2">
        <v>3225.97</v>
      </c>
      <c r="E13850" s="2">
        <v>0.21</v>
      </c>
      <c r="F13850" s="2">
        <f t="shared" si="648"/>
        <v>677.45369999999991</v>
      </c>
      <c r="G13850" s="2">
        <v>7</v>
      </c>
      <c r="H13850" s="3">
        <v>45348</v>
      </c>
      <c r="I13850" s="3">
        <v>45354</v>
      </c>
      <c r="J13850" s="2" t="s">
        <v>15</v>
      </c>
      <c r="K13850" s="2" t="s">
        <v>16</v>
      </c>
      <c r="L13850" s="2">
        <v>917.6</v>
      </c>
      <c r="M13850" s="2" t="s">
        <v>34</v>
      </c>
      <c r="N13850">
        <f t="shared" si="649"/>
        <v>2548.5162999999998</v>
      </c>
      <c r="O13850" s="4">
        <f t="shared" si="650"/>
        <v>2338518.55688</v>
      </c>
    </row>
    <row r="13851" spans="1:15" ht="14.25" customHeight="1" x14ac:dyDescent="0.25">
      <c r="A13851" s="2" t="s">
        <v>13881</v>
      </c>
      <c r="B13851" s="2" t="s">
        <v>19</v>
      </c>
      <c r="C13851" s="2" t="s">
        <v>26</v>
      </c>
      <c r="D13851" s="2">
        <v>4454.26</v>
      </c>
      <c r="E13851" s="2">
        <v>0.21</v>
      </c>
      <c r="F13851" s="2">
        <f t="shared" si="648"/>
        <v>935.39459999999997</v>
      </c>
      <c r="G13851" s="2">
        <v>3</v>
      </c>
      <c r="H13851" s="3">
        <v>45266</v>
      </c>
      <c r="I13851" s="3">
        <v>45273</v>
      </c>
      <c r="J13851" s="2" t="s">
        <v>31</v>
      </c>
      <c r="K13851" s="2" t="s">
        <v>27</v>
      </c>
      <c r="L13851" s="2">
        <v>1003.68</v>
      </c>
      <c r="M13851" s="2" t="s">
        <v>17</v>
      </c>
      <c r="N13851">
        <f t="shared" si="649"/>
        <v>3518.8654000000001</v>
      </c>
      <c r="O13851" s="4">
        <f t="shared" si="650"/>
        <v>3531814.824672</v>
      </c>
    </row>
    <row r="13852" spans="1:15" ht="14.25" customHeight="1" x14ac:dyDescent="0.25">
      <c r="A13852" s="2" t="s">
        <v>13882</v>
      </c>
      <c r="B13852" s="2" t="s">
        <v>13</v>
      </c>
      <c r="C13852" s="2" t="s">
        <v>33</v>
      </c>
      <c r="D13852" s="2">
        <v>4765.28</v>
      </c>
      <c r="E13852" s="2">
        <v>0.47</v>
      </c>
      <c r="F13852" s="2">
        <f t="shared" ref="F13852:F13915" si="651">D13852*E13852</f>
        <v>2239.6815999999999</v>
      </c>
      <c r="G13852" s="2">
        <v>2</v>
      </c>
      <c r="H13852" s="3">
        <v>45437</v>
      </c>
      <c r="I13852" s="3">
        <v>45444</v>
      </c>
      <c r="J13852" s="2" t="s">
        <v>15</v>
      </c>
      <c r="K13852" s="2" t="s">
        <v>27</v>
      </c>
      <c r="L13852" s="2">
        <v>286.94</v>
      </c>
      <c r="M13852" s="2" t="s">
        <v>23</v>
      </c>
      <c r="N13852">
        <f t="shared" si="649"/>
        <v>2525.5983999999999</v>
      </c>
      <c r="O13852" s="4">
        <f t="shared" si="650"/>
        <v>724695.20489599998</v>
      </c>
    </row>
    <row r="13853" spans="1:15" ht="14.25" customHeight="1" x14ac:dyDescent="0.25">
      <c r="A13853" s="2" t="s">
        <v>13883</v>
      </c>
      <c r="B13853" s="2" t="s">
        <v>25</v>
      </c>
      <c r="C13853" s="2" t="s">
        <v>20</v>
      </c>
      <c r="D13853" s="2">
        <v>4682.0600000000004</v>
      </c>
      <c r="E13853" s="2">
        <v>0.01</v>
      </c>
      <c r="F13853" s="2">
        <f t="shared" si="651"/>
        <v>46.820600000000006</v>
      </c>
      <c r="G13853" s="2">
        <v>7</v>
      </c>
      <c r="H13853" s="3">
        <v>45525</v>
      </c>
      <c r="I13853" s="3">
        <v>45530</v>
      </c>
      <c r="J13853" s="2" t="s">
        <v>15</v>
      </c>
      <c r="K13853" s="2" t="s">
        <v>27</v>
      </c>
      <c r="L13853" s="2">
        <v>533.77</v>
      </c>
      <c r="M13853" s="2" t="s">
        <v>23</v>
      </c>
      <c r="N13853">
        <f t="shared" si="649"/>
        <v>4635.2394000000004</v>
      </c>
      <c r="O13853" s="4">
        <f t="shared" si="650"/>
        <v>2474151.7345380001</v>
      </c>
    </row>
    <row r="13854" spans="1:15" ht="14.25" customHeight="1" x14ac:dyDescent="0.25">
      <c r="A13854" s="2" t="s">
        <v>13884</v>
      </c>
      <c r="B13854" s="2" t="s">
        <v>25</v>
      </c>
      <c r="C13854" s="2" t="s">
        <v>26</v>
      </c>
      <c r="D13854" s="2">
        <v>1810.14</v>
      </c>
      <c r="E13854" s="2">
        <v>0.18</v>
      </c>
      <c r="F13854" s="2">
        <f t="shared" si="651"/>
        <v>325.8252</v>
      </c>
      <c r="G13854" s="2">
        <v>9</v>
      </c>
      <c r="H13854" s="3">
        <v>45396</v>
      </c>
      <c r="I13854" s="3">
        <v>45397</v>
      </c>
      <c r="J13854" s="2" t="s">
        <v>15</v>
      </c>
      <c r="K13854" s="2" t="s">
        <v>16</v>
      </c>
      <c r="L13854" s="2">
        <v>349.27</v>
      </c>
      <c r="M13854" s="2" t="s">
        <v>17</v>
      </c>
      <c r="N13854">
        <f t="shared" si="649"/>
        <v>1484.3148000000001</v>
      </c>
      <c r="O13854" s="4">
        <f t="shared" si="650"/>
        <v>518426.63019599998</v>
      </c>
    </row>
    <row r="13855" spans="1:15" ht="14.25" customHeight="1" x14ac:dyDescent="0.25">
      <c r="A13855" s="2" t="s">
        <v>13885</v>
      </c>
      <c r="B13855" s="2" t="s">
        <v>25</v>
      </c>
      <c r="C13855" s="2" t="s">
        <v>33</v>
      </c>
      <c r="D13855" s="2">
        <v>2046.14</v>
      </c>
      <c r="E13855" s="2">
        <v>0.43</v>
      </c>
      <c r="F13855" s="2">
        <f t="shared" si="651"/>
        <v>879.84019999999998</v>
      </c>
      <c r="G13855" s="2">
        <v>4</v>
      </c>
      <c r="H13855" s="3">
        <v>45138</v>
      </c>
      <c r="I13855" s="3">
        <v>45140</v>
      </c>
      <c r="J13855" s="2" t="s">
        <v>31</v>
      </c>
      <c r="K13855" s="2" t="s">
        <v>22</v>
      </c>
      <c r="L13855" s="2">
        <v>105.22</v>
      </c>
      <c r="M13855" s="2" t="s">
        <v>34</v>
      </c>
      <c r="N13855">
        <f t="shared" si="649"/>
        <v>1166.2998000000002</v>
      </c>
      <c r="O13855" s="4">
        <f t="shared" si="650"/>
        <v>122718.06495600002</v>
      </c>
    </row>
    <row r="13856" spans="1:15" ht="14.25" customHeight="1" x14ac:dyDescent="0.25">
      <c r="A13856" s="2" t="s">
        <v>13886</v>
      </c>
      <c r="B13856" s="2" t="s">
        <v>19</v>
      </c>
      <c r="C13856" s="2" t="s">
        <v>33</v>
      </c>
      <c r="D13856" s="2">
        <v>1278.47</v>
      </c>
      <c r="E13856" s="2">
        <v>0.46</v>
      </c>
      <c r="F13856" s="2">
        <f t="shared" si="651"/>
        <v>588.09620000000007</v>
      </c>
      <c r="G13856" s="2">
        <v>7</v>
      </c>
      <c r="H13856" s="3">
        <v>45036</v>
      </c>
      <c r="I13856" s="3">
        <v>45040</v>
      </c>
      <c r="J13856" s="2" t="s">
        <v>21</v>
      </c>
      <c r="K13856" s="2" t="s">
        <v>16</v>
      </c>
      <c r="L13856" s="2">
        <v>235.26</v>
      </c>
      <c r="M13856" s="2" t="s">
        <v>48</v>
      </c>
      <c r="N13856">
        <f t="shared" si="649"/>
        <v>690.37379999999996</v>
      </c>
      <c r="O13856" s="4">
        <f t="shared" si="650"/>
        <v>162417.34018799997</v>
      </c>
    </row>
    <row r="13857" spans="1:15" ht="14.25" customHeight="1" x14ac:dyDescent="0.25">
      <c r="A13857" s="2" t="s">
        <v>13887</v>
      </c>
      <c r="B13857" s="2" t="s">
        <v>19</v>
      </c>
      <c r="C13857" s="2" t="s">
        <v>26</v>
      </c>
      <c r="D13857" s="2">
        <v>4200.47</v>
      </c>
      <c r="E13857" s="2">
        <v>0.16</v>
      </c>
      <c r="F13857" s="2">
        <f t="shared" si="651"/>
        <v>672.07520000000011</v>
      </c>
      <c r="G13857" s="2">
        <v>5</v>
      </c>
      <c r="H13857" s="3">
        <v>45563</v>
      </c>
      <c r="I13857" s="3">
        <v>45567</v>
      </c>
      <c r="J13857" s="2" t="s">
        <v>15</v>
      </c>
      <c r="K13857" s="2" t="s">
        <v>16</v>
      </c>
      <c r="L13857" s="2">
        <v>1051.4000000000001</v>
      </c>
      <c r="M13857" s="2" t="s">
        <v>48</v>
      </c>
      <c r="N13857">
        <f t="shared" si="649"/>
        <v>3528.3948</v>
      </c>
      <c r="O13857" s="4">
        <f t="shared" si="650"/>
        <v>3709754.2927200003</v>
      </c>
    </row>
    <row r="13858" spans="1:15" ht="14.25" customHeight="1" x14ac:dyDescent="0.25">
      <c r="A13858" s="2" t="s">
        <v>13888</v>
      </c>
      <c r="B13858" s="2" t="s">
        <v>25</v>
      </c>
      <c r="C13858" s="2" t="s">
        <v>14</v>
      </c>
      <c r="D13858" s="2">
        <v>696.94</v>
      </c>
      <c r="E13858" s="2">
        <v>0.12</v>
      </c>
      <c r="F13858" s="2">
        <f t="shared" si="651"/>
        <v>83.632800000000003</v>
      </c>
      <c r="G13858" s="2">
        <v>7</v>
      </c>
      <c r="H13858" s="3">
        <v>45348</v>
      </c>
      <c r="I13858" s="3">
        <v>45352</v>
      </c>
      <c r="J13858" s="2" t="s">
        <v>31</v>
      </c>
      <c r="K13858" s="2" t="s">
        <v>16</v>
      </c>
      <c r="L13858" s="2">
        <v>206.97</v>
      </c>
      <c r="M13858" s="2" t="s">
        <v>17</v>
      </c>
      <c r="N13858">
        <f t="shared" si="649"/>
        <v>613.30720000000008</v>
      </c>
      <c r="O13858" s="4">
        <f t="shared" si="650"/>
        <v>126936.19118400001</v>
      </c>
    </row>
    <row r="13859" spans="1:15" ht="14.25" customHeight="1" x14ac:dyDescent="0.25">
      <c r="A13859" s="2" t="s">
        <v>13889</v>
      </c>
      <c r="B13859" s="2" t="s">
        <v>25</v>
      </c>
      <c r="C13859" s="2" t="s">
        <v>26</v>
      </c>
      <c r="D13859" s="2">
        <v>1839.91</v>
      </c>
      <c r="E13859" s="2">
        <v>0.23</v>
      </c>
      <c r="F13859" s="2">
        <f t="shared" si="651"/>
        <v>423.17930000000001</v>
      </c>
      <c r="G13859" s="2">
        <v>1</v>
      </c>
      <c r="H13859" s="3">
        <v>45294</v>
      </c>
      <c r="I13859" s="3">
        <v>45295</v>
      </c>
      <c r="J13859" s="2" t="s">
        <v>15</v>
      </c>
      <c r="K13859" s="2" t="s">
        <v>27</v>
      </c>
      <c r="L13859" s="2">
        <v>337.89</v>
      </c>
      <c r="M13859" s="2" t="s">
        <v>23</v>
      </c>
      <c r="N13859">
        <f t="shared" si="649"/>
        <v>1416.7307000000001</v>
      </c>
      <c r="O13859" s="4">
        <f t="shared" si="650"/>
        <v>478699.13622300001</v>
      </c>
    </row>
    <row r="13860" spans="1:15" ht="14.25" customHeight="1" x14ac:dyDescent="0.25">
      <c r="A13860" s="2" t="s">
        <v>13890</v>
      </c>
      <c r="B13860" s="2" t="s">
        <v>19</v>
      </c>
      <c r="C13860" s="2" t="s">
        <v>36</v>
      </c>
      <c r="D13860" s="2">
        <v>147.69</v>
      </c>
      <c r="E13860" s="2">
        <v>0.37</v>
      </c>
      <c r="F13860" s="2">
        <f t="shared" si="651"/>
        <v>54.645299999999999</v>
      </c>
      <c r="G13860" s="2">
        <v>9</v>
      </c>
      <c r="H13860" s="3">
        <v>45616</v>
      </c>
      <c r="I13860" s="3">
        <v>45621</v>
      </c>
      <c r="J13860" s="2" t="s">
        <v>15</v>
      </c>
      <c r="K13860" s="2" t="s">
        <v>27</v>
      </c>
      <c r="L13860" s="2">
        <v>32.479999999999997</v>
      </c>
      <c r="M13860" s="2" t="s">
        <v>23</v>
      </c>
      <c r="N13860">
        <f t="shared" si="649"/>
        <v>93.044700000000006</v>
      </c>
      <c r="O13860" s="4">
        <f t="shared" si="650"/>
        <v>3022.091856</v>
      </c>
    </row>
    <row r="13861" spans="1:15" ht="14.25" customHeight="1" x14ac:dyDescent="0.25">
      <c r="A13861" s="2" t="s">
        <v>13891</v>
      </c>
      <c r="B13861" s="2" t="s">
        <v>19</v>
      </c>
      <c r="C13861" s="2" t="s">
        <v>33</v>
      </c>
      <c r="D13861" s="2">
        <v>3013.77</v>
      </c>
      <c r="E13861" s="2">
        <v>0.08</v>
      </c>
      <c r="F13861" s="2">
        <f t="shared" si="651"/>
        <v>241.10159999999999</v>
      </c>
      <c r="G13861" s="2">
        <v>6</v>
      </c>
      <c r="H13861" s="3">
        <v>45287</v>
      </c>
      <c r="I13861" s="3">
        <v>45290</v>
      </c>
      <c r="J13861" s="2" t="s">
        <v>31</v>
      </c>
      <c r="K13861" s="2" t="s">
        <v>16</v>
      </c>
      <c r="L13861" s="2">
        <v>266.58999999999997</v>
      </c>
      <c r="M13861" s="2" t="s">
        <v>28</v>
      </c>
      <c r="N13861">
        <f t="shared" si="649"/>
        <v>2772.6684</v>
      </c>
      <c r="O13861" s="4">
        <f t="shared" si="650"/>
        <v>739165.66875599988</v>
      </c>
    </row>
    <row r="13862" spans="1:15" ht="14.25" customHeight="1" x14ac:dyDescent="0.25">
      <c r="A13862" s="2" t="s">
        <v>13892</v>
      </c>
      <c r="B13862" s="2" t="s">
        <v>41</v>
      </c>
      <c r="C13862" s="2" t="s">
        <v>33</v>
      </c>
      <c r="D13862" s="2">
        <v>3326.08</v>
      </c>
      <c r="E13862" s="2">
        <v>0.39</v>
      </c>
      <c r="F13862" s="2">
        <f t="shared" si="651"/>
        <v>1297.1712</v>
      </c>
      <c r="G13862" s="2">
        <v>8</v>
      </c>
      <c r="H13862" s="3">
        <v>45317</v>
      </c>
      <c r="I13862" s="3">
        <v>45319</v>
      </c>
      <c r="J13862" s="2" t="s">
        <v>15</v>
      </c>
      <c r="K13862" s="2" t="s">
        <v>16</v>
      </c>
      <c r="L13862" s="2">
        <v>264.02999999999997</v>
      </c>
      <c r="M13862" s="2" t="s">
        <v>17</v>
      </c>
      <c r="N13862">
        <f t="shared" si="649"/>
        <v>2028.9087999999999</v>
      </c>
      <c r="O13862" s="4">
        <f t="shared" si="650"/>
        <v>535692.79046399996</v>
      </c>
    </row>
    <row r="13863" spans="1:15" ht="14.25" customHeight="1" x14ac:dyDescent="0.25">
      <c r="A13863" s="2" t="s">
        <v>13893</v>
      </c>
      <c r="B13863" s="2" t="s">
        <v>41</v>
      </c>
      <c r="C13863" s="2" t="s">
        <v>20</v>
      </c>
      <c r="D13863" s="2">
        <v>1320.04</v>
      </c>
      <c r="E13863" s="2">
        <v>0.26</v>
      </c>
      <c r="F13863" s="2">
        <f t="shared" si="651"/>
        <v>343.21039999999999</v>
      </c>
      <c r="G13863" s="2">
        <v>9</v>
      </c>
      <c r="H13863" s="3">
        <v>45168</v>
      </c>
      <c r="I13863" s="3">
        <v>45169</v>
      </c>
      <c r="J13863" s="2" t="s">
        <v>21</v>
      </c>
      <c r="K13863" s="2" t="s">
        <v>16</v>
      </c>
      <c r="L13863" s="2">
        <v>278.2</v>
      </c>
      <c r="M13863" s="2" t="s">
        <v>23</v>
      </c>
      <c r="N13863">
        <f t="shared" si="649"/>
        <v>976.82960000000003</v>
      </c>
      <c r="O13863" s="4">
        <f t="shared" si="650"/>
        <v>271753.99472000002</v>
      </c>
    </row>
    <row r="13864" spans="1:15" ht="14.25" customHeight="1" x14ac:dyDescent="0.25">
      <c r="A13864" s="2" t="s">
        <v>13894</v>
      </c>
      <c r="B13864" s="2" t="s">
        <v>41</v>
      </c>
      <c r="C13864" s="2" t="s">
        <v>33</v>
      </c>
      <c r="D13864" s="2">
        <v>3709.98</v>
      </c>
      <c r="E13864" s="2">
        <v>7.0000000000000007E-2</v>
      </c>
      <c r="F13864" s="2">
        <f t="shared" si="651"/>
        <v>259.6986</v>
      </c>
      <c r="G13864" s="2">
        <v>1</v>
      </c>
      <c r="H13864" s="3">
        <v>45290</v>
      </c>
      <c r="I13864" s="3">
        <v>45292</v>
      </c>
      <c r="J13864" s="2" t="s">
        <v>31</v>
      </c>
      <c r="K13864" s="2" t="s">
        <v>22</v>
      </c>
      <c r="L13864" s="2">
        <v>334.03</v>
      </c>
      <c r="M13864" s="2" t="s">
        <v>48</v>
      </c>
      <c r="N13864">
        <f t="shared" si="649"/>
        <v>3450.2813999999998</v>
      </c>
      <c r="O13864" s="4">
        <f t="shared" si="650"/>
        <v>1152497.4960419999</v>
      </c>
    </row>
    <row r="13865" spans="1:15" ht="14.25" customHeight="1" x14ac:dyDescent="0.25">
      <c r="A13865" s="2" t="s">
        <v>13895</v>
      </c>
      <c r="B13865" s="2" t="s">
        <v>25</v>
      </c>
      <c r="C13865" s="2" t="s">
        <v>20</v>
      </c>
      <c r="D13865" s="2">
        <v>1969.53</v>
      </c>
      <c r="E13865" s="2">
        <v>0.34</v>
      </c>
      <c r="F13865" s="2">
        <f t="shared" si="651"/>
        <v>669.64020000000005</v>
      </c>
      <c r="G13865" s="2">
        <v>5</v>
      </c>
      <c r="H13865" s="3">
        <v>45027</v>
      </c>
      <c r="I13865" s="3">
        <v>45028</v>
      </c>
      <c r="J13865" s="2" t="s">
        <v>21</v>
      </c>
      <c r="K13865" s="2" t="s">
        <v>16</v>
      </c>
      <c r="L13865" s="2">
        <v>474.38</v>
      </c>
      <c r="M13865" s="2" t="s">
        <v>39</v>
      </c>
      <c r="N13865">
        <f t="shared" si="649"/>
        <v>1299.8897999999999</v>
      </c>
      <c r="O13865" s="4">
        <f t="shared" si="650"/>
        <v>616641.7233239999</v>
      </c>
    </row>
    <row r="13866" spans="1:15" ht="14.25" customHeight="1" x14ac:dyDescent="0.25">
      <c r="A13866" s="2" t="s">
        <v>13896</v>
      </c>
      <c r="B13866" s="2" t="s">
        <v>13</v>
      </c>
      <c r="C13866" s="2" t="s">
        <v>33</v>
      </c>
      <c r="D13866" s="2">
        <v>1627.38</v>
      </c>
      <c r="E13866" s="2">
        <v>0.31</v>
      </c>
      <c r="F13866" s="2">
        <f t="shared" si="651"/>
        <v>504.48780000000005</v>
      </c>
      <c r="G13866" s="2">
        <v>7</v>
      </c>
      <c r="H13866" s="3">
        <v>45356</v>
      </c>
      <c r="I13866" s="3">
        <v>45360</v>
      </c>
      <c r="J13866" s="2" t="s">
        <v>15</v>
      </c>
      <c r="K13866" s="2" t="s">
        <v>27</v>
      </c>
      <c r="L13866" s="2">
        <v>363.32</v>
      </c>
      <c r="M13866" s="2" t="s">
        <v>48</v>
      </c>
      <c r="N13866">
        <f t="shared" si="649"/>
        <v>1122.8922</v>
      </c>
      <c r="O13866" s="4">
        <f t="shared" si="650"/>
        <v>407969.19410399999</v>
      </c>
    </row>
    <row r="13867" spans="1:15" ht="14.25" customHeight="1" x14ac:dyDescent="0.25">
      <c r="A13867" s="2" t="s">
        <v>13897</v>
      </c>
      <c r="B13867" s="2" t="s">
        <v>19</v>
      </c>
      <c r="C13867" s="2" t="s">
        <v>33</v>
      </c>
      <c r="D13867" s="2">
        <v>4785.21</v>
      </c>
      <c r="E13867" s="2">
        <v>0.31</v>
      </c>
      <c r="F13867" s="2">
        <f t="shared" si="651"/>
        <v>1483.4150999999999</v>
      </c>
      <c r="G13867" s="2">
        <v>8</v>
      </c>
      <c r="H13867" s="3">
        <v>45335</v>
      </c>
      <c r="I13867" s="3">
        <v>45337</v>
      </c>
      <c r="J13867" s="2" t="s">
        <v>31</v>
      </c>
      <c r="K13867" s="2" t="s">
        <v>27</v>
      </c>
      <c r="L13867" s="2">
        <v>684.16</v>
      </c>
      <c r="M13867" s="2" t="s">
        <v>23</v>
      </c>
      <c r="N13867">
        <f t="shared" si="649"/>
        <v>3301.7948999999999</v>
      </c>
      <c r="O13867" s="4">
        <f t="shared" si="650"/>
        <v>2258955.9987839996</v>
      </c>
    </row>
    <row r="13868" spans="1:15" ht="14.25" customHeight="1" x14ac:dyDescent="0.25">
      <c r="A13868" s="2" t="s">
        <v>13898</v>
      </c>
      <c r="B13868" s="2" t="s">
        <v>41</v>
      </c>
      <c r="C13868" s="2" t="s">
        <v>26</v>
      </c>
      <c r="D13868" s="2">
        <v>2984.59</v>
      </c>
      <c r="E13868" s="2">
        <v>0.38</v>
      </c>
      <c r="F13868" s="2">
        <f t="shared" si="651"/>
        <v>1134.1442</v>
      </c>
      <c r="G13868" s="2">
        <v>3</v>
      </c>
      <c r="H13868" s="3">
        <v>45388</v>
      </c>
      <c r="I13868" s="3">
        <v>45391</v>
      </c>
      <c r="J13868" s="2" t="s">
        <v>21</v>
      </c>
      <c r="K13868" s="2" t="s">
        <v>22</v>
      </c>
      <c r="L13868" s="2">
        <v>647.88</v>
      </c>
      <c r="M13868" s="2" t="s">
        <v>34</v>
      </c>
      <c r="N13868">
        <f t="shared" si="649"/>
        <v>1850.4458000000002</v>
      </c>
      <c r="O13868" s="4">
        <f t="shared" si="650"/>
        <v>1198866.8249040002</v>
      </c>
    </row>
    <row r="13869" spans="1:15" ht="14.25" customHeight="1" x14ac:dyDescent="0.25">
      <c r="A13869" s="2" t="s">
        <v>13899</v>
      </c>
      <c r="B13869" s="2" t="s">
        <v>13</v>
      </c>
      <c r="C13869" s="2" t="s">
        <v>26</v>
      </c>
      <c r="D13869" s="2">
        <v>1336.37</v>
      </c>
      <c r="E13869" s="2">
        <v>0.09</v>
      </c>
      <c r="F13869" s="2">
        <f t="shared" si="651"/>
        <v>120.27329999999999</v>
      </c>
      <c r="G13869" s="2">
        <v>8</v>
      </c>
      <c r="H13869" s="3">
        <v>45181</v>
      </c>
      <c r="I13869" s="3">
        <v>45185</v>
      </c>
      <c r="J13869" s="2" t="s">
        <v>21</v>
      </c>
      <c r="K13869" s="2" t="s">
        <v>22</v>
      </c>
      <c r="L13869" s="2">
        <v>190.9</v>
      </c>
      <c r="M13869" s="2" t="s">
        <v>23</v>
      </c>
      <c r="N13869">
        <f t="shared" si="649"/>
        <v>1216.0966999999998</v>
      </c>
      <c r="O13869" s="4">
        <f t="shared" si="650"/>
        <v>232152.86002999998</v>
      </c>
    </row>
    <row r="13870" spans="1:15" ht="14.25" customHeight="1" x14ac:dyDescent="0.25">
      <c r="A13870" s="2" t="s">
        <v>13900</v>
      </c>
      <c r="B13870" s="2" t="s">
        <v>19</v>
      </c>
      <c r="C13870" s="2" t="s">
        <v>36</v>
      </c>
      <c r="D13870" s="2">
        <v>4917.8900000000003</v>
      </c>
      <c r="E13870" s="2">
        <v>0.35</v>
      </c>
      <c r="F13870" s="2">
        <f t="shared" si="651"/>
        <v>1721.2615000000001</v>
      </c>
      <c r="G13870" s="2">
        <v>5</v>
      </c>
      <c r="H13870" s="3">
        <v>45285</v>
      </c>
      <c r="I13870" s="3">
        <v>45289</v>
      </c>
      <c r="J13870" s="2" t="s">
        <v>15</v>
      </c>
      <c r="K13870" s="2" t="s">
        <v>22</v>
      </c>
      <c r="L13870" s="2">
        <v>1007.04</v>
      </c>
      <c r="M13870" s="2" t="s">
        <v>34</v>
      </c>
      <c r="N13870">
        <f t="shared" si="649"/>
        <v>3196.6285000000003</v>
      </c>
      <c r="O13870" s="4">
        <f t="shared" si="650"/>
        <v>3219132.7646400002</v>
      </c>
    </row>
    <row r="13871" spans="1:15" ht="14.25" customHeight="1" x14ac:dyDescent="0.25">
      <c r="A13871" s="2" t="s">
        <v>13901</v>
      </c>
      <c r="B13871" s="2" t="s">
        <v>13</v>
      </c>
      <c r="C13871" s="2" t="s">
        <v>14</v>
      </c>
      <c r="D13871" s="2">
        <v>1998.99</v>
      </c>
      <c r="E13871" s="2">
        <v>0.44</v>
      </c>
      <c r="F13871" s="2">
        <f t="shared" si="651"/>
        <v>879.55560000000003</v>
      </c>
      <c r="G13871" s="2">
        <v>1</v>
      </c>
      <c r="H13871" s="3">
        <v>45147</v>
      </c>
      <c r="I13871" s="3">
        <v>45154</v>
      </c>
      <c r="J13871" s="2" t="s">
        <v>15</v>
      </c>
      <c r="K13871" s="2" t="s">
        <v>27</v>
      </c>
      <c r="L13871" s="2">
        <v>429.68</v>
      </c>
      <c r="M13871" s="2" t="s">
        <v>28</v>
      </c>
      <c r="N13871">
        <f t="shared" si="649"/>
        <v>1119.4344000000001</v>
      </c>
      <c r="O13871" s="4">
        <f t="shared" si="650"/>
        <v>480998.57299200003</v>
      </c>
    </row>
    <row r="13872" spans="1:15" ht="14.25" customHeight="1" x14ac:dyDescent="0.25">
      <c r="A13872" s="2" t="s">
        <v>13902</v>
      </c>
      <c r="B13872" s="2" t="s">
        <v>25</v>
      </c>
      <c r="C13872" s="2" t="s">
        <v>36</v>
      </c>
      <c r="D13872" s="2">
        <v>3274.37</v>
      </c>
      <c r="E13872" s="2">
        <v>0.27</v>
      </c>
      <c r="F13872" s="2">
        <f t="shared" si="651"/>
        <v>884.07990000000007</v>
      </c>
      <c r="G13872" s="2">
        <v>4</v>
      </c>
      <c r="H13872" s="3">
        <v>45262</v>
      </c>
      <c r="I13872" s="3">
        <v>45265</v>
      </c>
      <c r="J13872" s="2" t="s">
        <v>15</v>
      </c>
      <c r="K13872" s="2" t="s">
        <v>27</v>
      </c>
      <c r="L13872" s="2">
        <v>745.49</v>
      </c>
      <c r="M13872" s="2" t="s">
        <v>39</v>
      </c>
      <c r="N13872">
        <f t="shared" si="649"/>
        <v>2390.2900999999997</v>
      </c>
      <c r="O13872" s="4">
        <f t="shared" si="650"/>
        <v>1781937.3666489997</v>
      </c>
    </row>
    <row r="13873" spans="1:15" ht="14.25" customHeight="1" x14ac:dyDescent="0.25">
      <c r="A13873" s="2" t="s">
        <v>13903</v>
      </c>
      <c r="B13873" s="2" t="s">
        <v>25</v>
      </c>
      <c r="C13873" s="2" t="s">
        <v>33</v>
      </c>
      <c r="D13873" s="2">
        <v>3646.88</v>
      </c>
      <c r="E13873" s="2">
        <v>0.24</v>
      </c>
      <c r="F13873" s="2">
        <f t="shared" si="651"/>
        <v>875.25120000000004</v>
      </c>
      <c r="G13873" s="2">
        <v>2</v>
      </c>
      <c r="H13873" s="3">
        <v>45395</v>
      </c>
      <c r="I13873" s="3">
        <v>45398</v>
      </c>
      <c r="J13873" s="2" t="s">
        <v>31</v>
      </c>
      <c r="K13873" s="2" t="s">
        <v>16</v>
      </c>
      <c r="L13873" s="2">
        <v>662.21</v>
      </c>
      <c r="M13873" s="2" t="s">
        <v>34</v>
      </c>
      <c r="N13873">
        <f t="shared" si="649"/>
        <v>2771.6288</v>
      </c>
      <c r="O13873" s="4">
        <f t="shared" si="650"/>
        <v>1835400.3076480001</v>
      </c>
    </row>
    <row r="13874" spans="1:15" ht="14.25" customHeight="1" x14ac:dyDescent="0.25">
      <c r="A13874" s="2" t="s">
        <v>13904</v>
      </c>
      <c r="B13874" s="2" t="s">
        <v>25</v>
      </c>
      <c r="C13874" s="2" t="s">
        <v>36</v>
      </c>
      <c r="D13874" s="2">
        <v>2169.25</v>
      </c>
      <c r="E13874" s="2">
        <v>0.4</v>
      </c>
      <c r="F13874" s="2">
        <f t="shared" si="651"/>
        <v>867.7</v>
      </c>
      <c r="G13874" s="2">
        <v>5</v>
      </c>
      <c r="H13874" s="3">
        <v>45076</v>
      </c>
      <c r="I13874" s="3">
        <v>45080</v>
      </c>
      <c r="J13874" s="2" t="s">
        <v>15</v>
      </c>
      <c r="K13874" s="2" t="s">
        <v>16</v>
      </c>
      <c r="L13874" s="2">
        <v>309.20999999999998</v>
      </c>
      <c r="M13874" s="2" t="s">
        <v>48</v>
      </c>
      <c r="N13874">
        <f t="shared" si="649"/>
        <v>1301.55</v>
      </c>
      <c r="O13874" s="4">
        <f t="shared" si="650"/>
        <v>402452.27549999993</v>
      </c>
    </row>
    <row r="13875" spans="1:15" ht="14.25" customHeight="1" x14ac:dyDescent="0.25">
      <c r="A13875" s="2" t="s">
        <v>13905</v>
      </c>
      <c r="B13875" s="2" t="s">
        <v>41</v>
      </c>
      <c r="C13875" s="2" t="s">
        <v>26</v>
      </c>
      <c r="D13875" s="2">
        <v>2725.99</v>
      </c>
      <c r="E13875" s="2">
        <v>7.0000000000000007E-2</v>
      </c>
      <c r="F13875" s="2">
        <f t="shared" si="651"/>
        <v>190.8193</v>
      </c>
      <c r="G13875" s="2">
        <v>4</v>
      </c>
      <c r="H13875" s="3">
        <v>45012</v>
      </c>
      <c r="I13875" s="3">
        <v>45015</v>
      </c>
      <c r="J13875" s="2" t="s">
        <v>15</v>
      </c>
      <c r="K13875" s="2" t="s">
        <v>27</v>
      </c>
      <c r="L13875" s="2">
        <v>557</v>
      </c>
      <c r="M13875" s="2" t="s">
        <v>39</v>
      </c>
      <c r="N13875">
        <f t="shared" si="649"/>
        <v>2535.1706999999997</v>
      </c>
      <c r="O13875" s="4">
        <f t="shared" si="650"/>
        <v>1412090.0798999998</v>
      </c>
    </row>
    <row r="13876" spans="1:15" ht="14.25" customHeight="1" x14ac:dyDescent="0.25">
      <c r="A13876" s="2" t="s">
        <v>13906</v>
      </c>
      <c r="B13876" s="2" t="s">
        <v>19</v>
      </c>
      <c r="C13876" s="2" t="s">
        <v>33</v>
      </c>
      <c r="D13876" s="2">
        <v>1274.93</v>
      </c>
      <c r="E13876" s="2">
        <v>0.17</v>
      </c>
      <c r="F13876" s="2">
        <f t="shared" si="651"/>
        <v>216.73810000000003</v>
      </c>
      <c r="G13876" s="2">
        <v>2</v>
      </c>
      <c r="H13876" s="3">
        <v>45063</v>
      </c>
      <c r="I13876" s="3">
        <v>45069</v>
      </c>
      <c r="J13876" s="2" t="s">
        <v>31</v>
      </c>
      <c r="K13876" s="2" t="s">
        <v>22</v>
      </c>
      <c r="L13876" s="2">
        <v>217.15</v>
      </c>
      <c r="M13876" s="2" t="s">
        <v>23</v>
      </c>
      <c r="N13876">
        <f t="shared" si="649"/>
        <v>1058.1919</v>
      </c>
      <c r="O13876" s="4">
        <f t="shared" si="650"/>
        <v>229786.37108500002</v>
      </c>
    </row>
    <row r="13877" spans="1:15" ht="14.25" customHeight="1" x14ac:dyDescent="0.25">
      <c r="A13877" s="2" t="s">
        <v>13907</v>
      </c>
      <c r="B13877" s="2" t="s">
        <v>25</v>
      </c>
      <c r="C13877" s="2" t="s">
        <v>33</v>
      </c>
      <c r="D13877" s="2">
        <v>2382.5300000000002</v>
      </c>
      <c r="E13877" s="2">
        <v>0.43</v>
      </c>
      <c r="F13877" s="2">
        <f t="shared" si="651"/>
        <v>1024.4879000000001</v>
      </c>
      <c r="G13877" s="2">
        <v>7</v>
      </c>
      <c r="H13877" s="3">
        <v>45269</v>
      </c>
      <c r="I13877" s="3">
        <v>45273</v>
      </c>
      <c r="J13877" s="2" t="s">
        <v>31</v>
      </c>
      <c r="K13877" s="2" t="s">
        <v>27</v>
      </c>
      <c r="L13877" s="2">
        <v>154.6</v>
      </c>
      <c r="M13877" s="2" t="s">
        <v>34</v>
      </c>
      <c r="N13877">
        <f t="shared" si="649"/>
        <v>1358.0421000000001</v>
      </c>
      <c r="O13877" s="4">
        <f t="shared" si="650"/>
        <v>209953.30866000001</v>
      </c>
    </row>
    <row r="13878" spans="1:15" ht="14.25" customHeight="1" x14ac:dyDescent="0.25">
      <c r="A13878" s="2" t="s">
        <v>13908</v>
      </c>
      <c r="B13878" s="2" t="s">
        <v>41</v>
      </c>
      <c r="C13878" s="2" t="s">
        <v>36</v>
      </c>
      <c r="D13878" s="2">
        <v>1622.92</v>
      </c>
      <c r="E13878" s="2">
        <v>0.25</v>
      </c>
      <c r="F13878" s="2">
        <f t="shared" si="651"/>
        <v>405.73</v>
      </c>
      <c r="G13878" s="2">
        <v>2</v>
      </c>
      <c r="H13878" s="3">
        <v>45639</v>
      </c>
      <c r="I13878" s="3">
        <v>45644</v>
      </c>
      <c r="J13878" s="2" t="s">
        <v>21</v>
      </c>
      <c r="K13878" s="2" t="s">
        <v>27</v>
      </c>
      <c r="L13878" s="2">
        <v>279.81</v>
      </c>
      <c r="M13878" s="2" t="s">
        <v>39</v>
      </c>
      <c r="N13878">
        <f t="shared" si="649"/>
        <v>1217.19</v>
      </c>
      <c r="O13878" s="4">
        <f t="shared" si="650"/>
        <v>340581.9339</v>
      </c>
    </row>
    <row r="13879" spans="1:15" ht="14.25" customHeight="1" x14ac:dyDescent="0.25">
      <c r="A13879" s="2" t="s">
        <v>13909</v>
      </c>
      <c r="B13879" s="2" t="s">
        <v>41</v>
      </c>
      <c r="C13879" s="2" t="s">
        <v>20</v>
      </c>
      <c r="D13879" s="2">
        <v>2782.54</v>
      </c>
      <c r="E13879" s="2">
        <v>0.42</v>
      </c>
      <c r="F13879" s="2">
        <f t="shared" si="651"/>
        <v>1168.6668</v>
      </c>
      <c r="G13879" s="2">
        <v>2</v>
      </c>
      <c r="H13879" s="3">
        <v>45406</v>
      </c>
      <c r="I13879" s="3">
        <v>45413</v>
      </c>
      <c r="J13879" s="2" t="s">
        <v>31</v>
      </c>
      <c r="K13879" s="2" t="s">
        <v>22</v>
      </c>
      <c r="L13879" s="2">
        <v>394.34</v>
      </c>
      <c r="M13879" s="2" t="s">
        <v>17</v>
      </c>
      <c r="N13879">
        <f t="shared" si="649"/>
        <v>1613.8732</v>
      </c>
      <c r="O13879" s="4">
        <f t="shared" si="650"/>
        <v>636414.75768799998</v>
      </c>
    </row>
    <row r="13880" spans="1:15" ht="14.25" customHeight="1" x14ac:dyDescent="0.25">
      <c r="A13880" s="2" t="s">
        <v>13910</v>
      </c>
      <c r="B13880" s="2" t="s">
        <v>41</v>
      </c>
      <c r="C13880" s="2" t="s">
        <v>14</v>
      </c>
      <c r="D13880" s="2">
        <v>3382.46</v>
      </c>
      <c r="E13880" s="2">
        <v>0.13</v>
      </c>
      <c r="F13880" s="2">
        <f t="shared" si="651"/>
        <v>439.71980000000002</v>
      </c>
      <c r="G13880" s="2">
        <v>4</v>
      </c>
      <c r="H13880" s="3">
        <v>45218</v>
      </c>
      <c r="I13880" s="3">
        <v>45219</v>
      </c>
      <c r="J13880" s="2" t="s">
        <v>15</v>
      </c>
      <c r="K13880" s="2" t="s">
        <v>27</v>
      </c>
      <c r="L13880" s="2">
        <v>217.54</v>
      </c>
      <c r="M13880" s="2" t="s">
        <v>23</v>
      </c>
      <c r="N13880">
        <f t="shared" si="649"/>
        <v>2942.7402000000002</v>
      </c>
      <c r="O13880" s="4">
        <f t="shared" si="650"/>
        <v>640163.70310799999</v>
      </c>
    </row>
    <row r="13881" spans="1:15" ht="14.25" customHeight="1" x14ac:dyDescent="0.25">
      <c r="A13881" s="2" t="s">
        <v>13911</v>
      </c>
      <c r="B13881" s="2" t="s">
        <v>41</v>
      </c>
      <c r="C13881" s="2" t="s">
        <v>36</v>
      </c>
      <c r="D13881" s="2">
        <v>3108.63</v>
      </c>
      <c r="E13881" s="2">
        <v>0.19</v>
      </c>
      <c r="F13881" s="2">
        <f t="shared" si="651"/>
        <v>590.63970000000006</v>
      </c>
      <c r="G13881" s="2">
        <v>5</v>
      </c>
      <c r="H13881" s="3">
        <v>45165</v>
      </c>
      <c r="I13881" s="3">
        <v>45171</v>
      </c>
      <c r="J13881" s="2" t="s">
        <v>21</v>
      </c>
      <c r="K13881" s="2" t="s">
        <v>27</v>
      </c>
      <c r="L13881" s="2">
        <v>239.46</v>
      </c>
      <c r="M13881" s="2" t="s">
        <v>39</v>
      </c>
      <c r="N13881">
        <f t="shared" si="649"/>
        <v>2517.9902999999999</v>
      </c>
      <c r="O13881" s="4">
        <f t="shared" si="650"/>
        <v>602957.957238</v>
      </c>
    </row>
    <row r="13882" spans="1:15" ht="14.25" customHeight="1" x14ac:dyDescent="0.25">
      <c r="A13882" s="2" t="s">
        <v>13912</v>
      </c>
      <c r="B13882" s="2" t="s">
        <v>25</v>
      </c>
      <c r="C13882" s="2" t="s">
        <v>36</v>
      </c>
      <c r="D13882" s="2">
        <v>3905.91</v>
      </c>
      <c r="E13882" s="2">
        <v>0.41</v>
      </c>
      <c r="F13882" s="2">
        <f t="shared" si="651"/>
        <v>1601.4230999999997</v>
      </c>
      <c r="G13882" s="2">
        <v>3</v>
      </c>
      <c r="H13882" s="3">
        <v>45187</v>
      </c>
      <c r="I13882" s="3">
        <v>45192</v>
      </c>
      <c r="J13882" s="2" t="s">
        <v>15</v>
      </c>
      <c r="K13882" s="2" t="s">
        <v>22</v>
      </c>
      <c r="L13882" s="2">
        <v>753.13</v>
      </c>
      <c r="M13882" s="2" t="s">
        <v>39</v>
      </c>
      <c r="N13882">
        <f t="shared" si="649"/>
        <v>2304.4868999999999</v>
      </c>
      <c r="O13882" s="4">
        <f t="shared" si="650"/>
        <v>1735578.2189969998</v>
      </c>
    </row>
    <row r="13883" spans="1:15" ht="14.25" customHeight="1" x14ac:dyDescent="0.25">
      <c r="A13883" s="2" t="s">
        <v>13913</v>
      </c>
      <c r="B13883" s="2" t="s">
        <v>41</v>
      </c>
      <c r="C13883" s="2" t="s">
        <v>14</v>
      </c>
      <c r="D13883" s="2">
        <v>303.5</v>
      </c>
      <c r="E13883" s="2">
        <v>0.08</v>
      </c>
      <c r="F13883" s="2">
        <f t="shared" si="651"/>
        <v>24.28</v>
      </c>
      <c r="G13883" s="2">
        <v>9</v>
      </c>
      <c r="H13883" s="3">
        <v>45144</v>
      </c>
      <c r="I13883" s="3">
        <v>45145</v>
      </c>
      <c r="J13883" s="2" t="s">
        <v>21</v>
      </c>
      <c r="K13883" s="2" t="s">
        <v>27</v>
      </c>
      <c r="L13883" s="2">
        <v>77.19</v>
      </c>
      <c r="M13883" s="2" t="s">
        <v>48</v>
      </c>
      <c r="N13883">
        <f t="shared" si="649"/>
        <v>279.22000000000003</v>
      </c>
      <c r="O13883" s="4">
        <f t="shared" si="650"/>
        <v>21552.9918</v>
      </c>
    </row>
    <row r="13884" spans="1:15" ht="14.25" customHeight="1" x14ac:dyDescent="0.25">
      <c r="A13884" s="2" t="s">
        <v>13914</v>
      </c>
      <c r="B13884" s="2" t="s">
        <v>25</v>
      </c>
      <c r="C13884" s="2" t="s">
        <v>33</v>
      </c>
      <c r="D13884" s="2">
        <v>485.12</v>
      </c>
      <c r="E13884" s="2">
        <v>0.45</v>
      </c>
      <c r="F13884" s="2">
        <f t="shared" si="651"/>
        <v>218.304</v>
      </c>
      <c r="G13884" s="2">
        <v>6</v>
      </c>
      <c r="H13884" s="3">
        <v>44930</v>
      </c>
      <c r="I13884" s="3">
        <v>44931</v>
      </c>
      <c r="J13884" s="2" t="s">
        <v>31</v>
      </c>
      <c r="K13884" s="2" t="s">
        <v>16</v>
      </c>
      <c r="L13884" s="2">
        <v>82.01</v>
      </c>
      <c r="M13884" s="2" t="s">
        <v>48</v>
      </c>
      <c r="N13884">
        <f t="shared" si="649"/>
        <v>266.81600000000003</v>
      </c>
      <c r="O13884" s="4">
        <f t="shared" si="650"/>
        <v>21881.580160000005</v>
      </c>
    </row>
    <row r="13885" spans="1:15" ht="14.25" customHeight="1" x14ac:dyDescent="0.25">
      <c r="A13885" s="2" t="s">
        <v>13915</v>
      </c>
      <c r="B13885" s="2" t="s">
        <v>25</v>
      </c>
      <c r="C13885" s="2" t="s">
        <v>33</v>
      </c>
      <c r="D13885" s="2">
        <v>1106.04</v>
      </c>
      <c r="E13885" s="2">
        <v>0.15</v>
      </c>
      <c r="F13885" s="2">
        <f t="shared" si="651"/>
        <v>165.90599999999998</v>
      </c>
      <c r="G13885" s="2">
        <v>8</v>
      </c>
      <c r="H13885" s="3">
        <v>45462</v>
      </c>
      <c r="I13885" s="3">
        <v>45467</v>
      </c>
      <c r="J13885" s="2" t="s">
        <v>21</v>
      </c>
      <c r="K13885" s="2" t="s">
        <v>27</v>
      </c>
      <c r="L13885" s="2">
        <v>68.7</v>
      </c>
      <c r="M13885" s="2" t="s">
        <v>23</v>
      </c>
      <c r="N13885">
        <f t="shared" si="649"/>
        <v>940.13400000000001</v>
      </c>
      <c r="O13885" s="4">
        <f t="shared" si="650"/>
        <v>64587.205800000003</v>
      </c>
    </row>
    <row r="13886" spans="1:15" ht="14.25" customHeight="1" x14ac:dyDescent="0.25">
      <c r="A13886" s="2" t="s">
        <v>13916</v>
      </c>
      <c r="B13886" s="2" t="s">
        <v>41</v>
      </c>
      <c r="C13886" s="2" t="s">
        <v>20</v>
      </c>
      <c r="D13886" s="2">
        <v>4930.43</v>
      </c>
      <c r="E13886" s="2">
        <v>0.49</v>
      </c>
      <c r="F13886" s="2">
        <f t="shared" si="651"/>
        <v>2415.9106999999999</v>
      </c>
      <c r="G13886" s="2">
        <v>5</v>
      </c>
      <c r="H13886" s="3">
        <v>45289</v>
      </c>
      <c r="I13886" s="3">
        <v>45296</v>
      </c>
      <c r="J13886" s="2" t="s">
        <v>15</v>
      </c>
      <c r="K13886" s="2" t="s">
        <v>22</v>
      </c>
      <c r="L13886" s="2">
        <v>1284.3800000000001</v>
      </c>
      <c r="M13886" s="2" t="s">
        <v>34</v>
      </c>
      <c r="N13886">
        <f t="shared" si="649"/>
        <v>2514.5193000000004</v>
      </c>
      <c r="O13886" s="4">
        <f t="shared" si="650"/>
        <v>3229598.2985340008</v>
      </c>
    </row>
    <row r="13887" spans="1:15" ht="14.25" customHeight="1" x14ac:dyDescent="0.25">
      <c r="A13887" s="2" t="s">
        <v>13917</v>
      </c>
      <c r="B13887" s="2" t="s">
        <v>25</v>
      </c>
      <c r="C13887" s="2" t="s">
        <v>36</v>
      </c>
      <c r="D13887" s="2">
        <v>4021.31</v>
      </c>
      <c r="E13887" s="2">
        <v>0.41</v>
      </c>
      <c r="F13887" s="2">
        <f t="shared" si="651"/>
        <v>1648.7370999999998</v>
      </c>
      <c r="G13887" s="2">
        <v>8</v>
      </c>
      <c r="H13887" s="3">
        <v>45657</v>
      </c>
      <c r="I13887" s="3">
        <v>45664</v>
      </c>
      <c r="J13887" s="2" t="s">
        <v>31</v>
      </c>
      <c r="K13887" s="2" t="s">
        <v>22</v>
      </c>
      <c r="L13887" s="2">
        <v>869.12</v>
      </c>
      <c r="M13887" s="2" t="s">
        <v>17</v>
      </c>
      <c r="N13887">
        <f t="shared" si="649"/>
        <v>2372.5729000000001</v>
      </c>
      <c r="O13887" s="4">
        <f t="shared" si="650"/>
        <v>2062050.5588480001</v>
      </c>
    </row>
    <row r="13888" spans="1:15" ht="14.25" customHeight="1" x14ac:dyDescent="0.25">
      <c r="A13888" s="2" t="s">
        <v>13918</v>
      </c>
      <c r="B13888" s="2" t="s">
        <v>19</v>
      </c>
      <c r="C13888" s="2" t="s">
        <v>14</v>
      </c>
      <c r="D13888" s="2">
        <v>4628.1899999999996</v>
      </c>
      <c r="E13888" s="2">
        <v>0.23</v>
      </c>
      <c r="F13888" s="2">
        <f t="shared" si="651"/>
        <v>1064.4837</v>
      </c>
      <c r="G13888" s="2">
        <v>6</v>
      </c>
      <c r="H13888" s="3">
        <v>45450</v>
      </c>
      <c r="I13888" s="3">
        <v>45451</v>
      </c>
      <c r="J13888" s="2" t="s">
        <v>31</v>
      </c>
      <c r="K13888" s="2" t="s">
        <v>16</v>
      </c>
      <c r="L13888" s="2">
        <v>1290.8399999999999</v>
      </c>
      <c r="M13888" s="2" t="s">
        <v>23</v>
      </c>
      <c r="N13888">
        <f t="shared" si="649"/>
        <v>3563.7062999999998</v>
      </c>
      <c r="O13888" s="4">
        <f t="shared" si="650"/>
        <v>4600174.6402919991</v>
      </c>
    </row>
    <row r="13889" spans="1:15" ht="14.25" customHeight="1" x14ac:dyDescent="0.25">
      <c r="A13889" s="2" t="s">
        <v>13919</v>
      </c>
      <c r="B13889" s="2" t="s">
        <v>19</v>
      </c>
      <c r="C13889" s="2" t="s">
        <v>36</v>
      </c>
      <c r="D13889" s="2">
        <v>1433.24</v>
      </c>
      <c r="E13889" s="2">
        <v>0.37</v>
      </c>
      <c r="F13889" s="2">
        <f t="shared" si="651"/>
        <v>530.29880000000003</v>
      </c>
      <c r="G13889" s="2">
        <v>7</v>
      </c>
      <c r="H13889" s="3">
        <v>45520</v>
      </c>
      <c r="I13889" s="3">
        <v>45521</v>
      </c>
      <c r="J13889" s="2" t="s">
        <v>15</v>
      </c>
      <c r="K13889" s="2" t="s">
        <v>22</v>
      </c>
      <c r="L13889" s="2">
        <v>426.43</v>
      </c>
      <c r="M13889" s="2" t="s">
        <v>17</v>
      </c>
      <c r="N13889">
        <f t="shared" si="649"/>
        <v>902.94119999999998</v>
      </c>
      <c r="O13889" s="4">
        <f t="shared" si="650"/>
        <v>385041.21591600002</v>
      </c>
    </row>
    <row r="13890" spans="1:15" ht="14.25" customHeight="1" x14ac:dyDescent="0.25">
      <c r="A13890" s="2" t="s">
        <v>13920</v>
      </c>
      <c r="B13890" s="2" t="s">
        <v>13</v>
      </c>
      <c r="C13890" s="2" t="s">
        <v>26</v>
      </c>
      <c r="D13890" s="2">
        <v>2911.9</v>
      </c>
      <c r="E13890" s="2">
        <v>0.28000000000000003</v>
      </c>
      <c r="F13890" s="2">
        <f t="shared" si="651"/>
        <v>815.33200000000011</v>
      </c>
      <c r="G13890" s="2">
        <v>2</v>
      </c>
      <c r="H13890" s="3">
        <v>45063</v>
      </c>
      <c r="I13890" s="3">
        <v>45069</v>
      </c>
      <c r="J13890" s="2" t="s">
        <v>15</v>
      </c>
      <c r="K13890" s="2" t="s">
        <v>22</v>
      </c>
      <c r="L13890" s="2">
        <v>761.73</v>
      </c>
      <c r="M13890" s="2" t="s">
        <v>39</v>
      </c>
      <c r="N13890">
        <f t="shared" si="649"/>
        <v>2096.5680000000002</v>
      </c>
      <c r="O13890" s="4">
        <f t="shared" si="650"/>
        <v>1597018.7426400003</v>
      </c>
    </row>
    <row r="13891" spans="1:15" ht="14.25" customHeight="1" x14ac:dyDescent="0.25">
      <c r="A13891" s="2" t="s">
        <v>13921</v>
      </c>
      <c r="B13891" s="2" t="s">
        <v>19</v>
      </c>
      <c r="C13891" s="2" t="s">
        <v>36</v>
      </c>
      <c r="D13891" s="2">
        <v>2818.94</v>
      </c>
      <c r="E13891" s="2">
        <v>0.43</v>
      </c>
      <c r="F13891" s="2">
        <f t="shared" si="651"/>
        <v>1212.1442</v>
      </c>
      <c r="G13891" s="2">
        <v>6</v>
      </c>
      <c r="H13891" s="3">
        <v>45504</v>
      </c>
      <c r="I13891" s="3">
        <v>45510</v>
      </c>
      <c r="J13891" s="2" t="s">
        <v>15</v>
      </c>
      <c r="K13891" s="2" t="s">
        <v>27</v>
      </c>
      <c r="L13891" s="2">
        <v>782.53</v>
      </c>
      <c r="M13891" s="2" t="s">
        <v>39</v>
      </c>
      <c r="N13891">
        <f t="shared" si="649"/>
        <v>1606.7958000000001</v>
      </c>
      <c r="O13891" s="4">
        <f t="shared" si="650"/>
        <v>1257365.917374</v>
      </c>
    </row>
    <row r="13892" spans="1:15" ht="14.25" customHeight="1" x14ac:dyDescent="0.25">
      <c r="A13892" s="2" t="s">
        <v>13922</v>
      </c>
      <c r="B13892" s="2" t="s">
        <v>25</v>
      </c>
      <c r="C13892" s="2" t="s">
        <v>36</v>
      </c>
      <c r="D13892" s="2">
        <v>2890.64</v>
      </c>
      <c r="E13892" s="2">
        <v>0.26</v>
      </c>
      <c r="F13892" s="2">
        <f t="shared" si="651"/>
        <v>751.56640000000004</v>
      </c>
      <c r="G13892" s="2">
        <v>5</v>
      </c>
      <c r="H13892" s="3">
        <v>45425</v>
      </c>
      <c r="I13892" s="3">
        <v>45429</v>
      </c>
      <c r="J13892" s="2" t="s">
        <v>15</v>
      </c>
      <c r="K13892" s="2" t="s">
        <v>16</v>
      </c>
      <c r="L13892" s="2">
        <v>699.88</v>
      </c>
      <c r="M13892" s="2" t="s">
        <v>17</v>
      </c>
      <c r="N13892">
        <f t="shared" ref="N13892:N13955" si="652">D13892-F13892</f>
        <v>2139.0735999999997</v>
      </c>
      <c r="O13892" s="4">
        <f t="shared" ref="O13892:O13955" si="653">N13892*L13892</f>
        <v>1497094.8311679999</v>
      </c>
    </row>
    <row r="13893" spans="1:15" ht="14.25" customHeight="1" x14ac:dyDescent="0.25">
      <c r="A13893" s="2" t="s">
        <v>13923</v>
      </c>
      <c r="B13893" s="2" t="s">
        <v>25</v>
      </c>
      <c r="C13893" s="2" t="s">
        <v>26</v>
      </c>
      <c r="D13893" s="2">
        <v>3616.08</v>
      </c>
      <c r="E13893" s="2">
        <v>0.49</v>
      </c>
      <c r="F13893" s="2">
        <f t="shared" si="651"/>
        <v>1771.8791999999999</v>
      </c>
      <c r="G13893" s="2">
        <v>8</v>
      </c>
      <c r="H13893" s="3">
        <v>45092</v>
      </c>
      <c r="I13893" s="3">
        <v>45093</v>
      </c>
      <c r="J13893" s="2" t="s">
        <v>15</v>
      </c>
      <c r="K13893" s="2" t="s">
        <v>27</v>
      </c>
      <c r="L13893" s="2">
        <v>1009.91</v>
      </c>
      <c r="M13893" s="2" t="s">
        <v>34</v>
      </c>
      <c r="N13893">
        <f t="shared" si="652"/>
        <v>1844.2008000000001</v>
      </c>
      <c r="O13893" s="4">
        <f t="shared" si="653"/>
        <v>1862476.829928</v>
      </c>
    </row>
    <row r="13894" spans="1:15" ht="14.25" customHeight="1" x14ac:dyDescent="0.25">
      <c r="A13894" s="2" t="s">
        <v>13924</v>
      </c>
      <c r="B13894" s="2" t="s">
        <v>19</v>
      </c>
      <c r="C13894" s="2" t="s">
        <v>26</v>
      </c>
      <c r="D13894" s="2">
        <v>2030.5</v>
      </c>
      <c r="E13894" s="2">
        <v>7.0000000000000007E-2</v>
      </c>
      <c r="F13894" s="2">
        <f t="shared" si="651"/>
        <v>142.13500000000002</v>
      </c>
      <c r="G13894" s="2">
        <v>5</v>
      </c>
      <c r="H13894" s="3">
        <v>45022</v>
      </c>
      <c r="I13894" s="3">
        <v>45029</v>
      </c>
      <c r="J13894" s="2" t="s">
        <v>31</v>
      </c>
      <c r="K13894" s="2" t="s">
        <v>27</v>
      </c>
      <c r="L13894" s="2">
        <v>340.58</v>
      </c>
      <c r="M13894" s="2" t="s">
        <v>39</v>
      </c>
      <c r="N13894">
        <f t="shared" si="652"/>
        <v>1888.365</v>
      </c>
      <c r="O13894" s="4">
        <f t="shared" si="653"/>
        <v>643139.3517</v>
      </c>
    </row>
    <row r="13895" spans="1:15" ht="14.25" customHeight="1" x14ac:dyDescent="0.25">
      <c r="A13895" s="2" t="s">
        <v>13925</v>
      </c>
      <c r="B13895" s="2" t="s">
        <v>41</v>
      </c>
      <c r="C13895" s="2" t="s">
        <v>14</v>
      </c>
      <c r="D13895" s="2">
        <v>3418.33</v>
      </c>
      <c r="E13895" s="2">
        <v>0.34</v>
      </c>
      <c r="F13895" s="2">
        <f t="shared" si="651"/>
        <v>1162.2322000000001</v>
      </c>
      <c r="G13895" s="2">
        <v>7</v>
      </c>
      <c r="H13895" s="3">
        <v>45515</v>
      </c>
      <c r="I13895" s="3">
        <v>45522</v>
      </c>
      <c r="J13895" s="2" t="s">
        <v>31</v>
      </c>
      <c r="K13895" s="2" t="s">
        <v>16</v>
      </c>
      <c r="L13895" s="2">
        <v>961.87</v>
      </c>
      <c r="M13895" s="2" t="s">
        <v>28</v>
      </c>
      <c r="N13895">
        <f t="shared" si="652"/>
        <v>2256.0977999999996</v>
      </c>
      <c r="O13895" s="4">
        <f t="shared" si="653"/>
        <v>2170072.7908859998</v>
      </c>
    </row>
    <row r="13896" spans="1:15" ht="14.25" customHeight="1" x14ac:dyDescent="0.25">
      <c r="A13896" s="2" t="s">
        <v>13926</v>
      </c>
      <c r="B13896" s="2" t="s">
        <v>41</v>
      </c>
      <c r="C13896" s="2" t="s">
        <v>33</v>
      </c>
      <c r="D13896" s="2">
        <v>3963.34</v>
      </c>
      <c r="E13896" s="2">
        <v>0.12</v>
      </c>
      <c r="F13896" s="2">
        <f t="shared" si="651"/>
        <v>475.60079999999999</v>
      </c>
      <c r="G13896" s="2">
        <v>4</v>
      </c>
      <c r="H13896" s="3">
        <v>45101</v>
      </c>
      <c r="I13896" s="3">
        <v>45104</v>
      </c>
      <c r="J13896" s="2" t="s">
        <v>21</v>
      </c>
      <c r="K13896" s="2" t="s">
        <v>22</v>
      </c>
      <c r="L13896" s="2">
        <v>408.59</v>
      </c>
      <c r="M13896" s="2" t="s">
        <v>48</v>
      </c>
      <c r="N13896">
        <f t="shared" si="652"/>
        <v>3487.7392</v>
      </c>
      <c r="O13896" s="4">
        <f t="shared" si="653"/>
        <v>1425055.3597279999</v>
      </c>
    </row>
    <row r="13897" spans="1:15" ht="14.25" customHeight="1" x14ac:dyDescent="0.25">
      <c r="A13897" s="2" t="s">
        <v>13927</v>
      </c>
      <c r="B13897" s="2" t="s">
        <v>25</v>
      </c>
      <c r="C13897" s="2" t="s">
        <v>20</v>
      </c>
      <c r="D13897" s="2">
        <v>1516.46</v>
      </c>
      <c r="E13897" s="2">
        <v>0.1</v>
      </c>
      <c r="F13897" s="2">
        <f t="shared" si="651"/>
        <v>151.64600000000002</v>
      </c>
      <c r="G13897" s="2">
        <v>2</v>
      </c>
      <c r="H13897" s="3">
        <v>45142</v>
      </c>
      <c r="I13897" s="3">
        <v>45149</v>
      </c>
      <c r="J13897" s="2" t="s">
        <v>21</v>
      </c>
      <c r="K13897" s="2" t="s">
        <v>16</v>
      </c>
      <c r="L13897" s="2">
        <v>120.63</v>
      </c>
      <c r="M13897" s="2" t="s">
        <v>48</v>
      </c>
      <c r="N13897">
        <f t="shared" si="652"/>
        <v>1364.8140000000001</v>
      </c>
      <c r="O13897" s="4">
        <f t="shared" si="653"/>
        <v>164637.51282</v>
      </c>
    </row>
    <row r="13898" spans="1:15" ht="14.25" customHeight="1" x14ac:dyDescent="0.25">
      <c r="A13898" s="2" t="s">
        <v>13928</v>
      </c>
      <c r="B13898" s="2" t="s">
        <v>41</v>
      </c>
      <c r="C13898" s="2" t="s">
        <v>26</v>
      </c>
      <c r="D13898" s="2">
        <v>4734.1400000000003</v>
      </c>
      <c r="E13898" s="2">
        <v>0.2</v>
      </c>
      <c r="F13898" s="2">
        <f t="shared" si="651"/>
        <v>946.82800000000009</v>
      </c>
      <c r="G13898" s="2">
        <v>3</v>
      </c>
      <c r="H13898" s="3">
        <v>45307</v>
      </c>
      <c r="I13898" s="3">
        <v>45308</v>
      </c>
      <c r="J13898" s="2" t="s">
        <v>15</v>
      </c>
      <c r="K13898" s="2" t="s">
        <v>22</v>
      </c>
      <c r="L13898" s="2">
        <v>795.26</v>
      </c>
      <c r="M13898" s="2" t="s">
        <v>17</v>
      </c>
      <c r="N13898">
        <f t="shared" si="652"/>
        <v>3787.3120000000004</v>
      </c>
      <c r="O13898" s="4">
        <f t="shared" si="653"/>
        <v>3011897.7411200004</v>
      </c>
    </row>
    <row r="13899" spans="1:15" ht="14.25" customHeight="1" x14ac:dyDescent="0.25">
      <c r="A13899" s="2" t="s">
        <v>13929</v>
      </c>
      <c r="B13899" s="2" t="s">
        <v>13</v>
      </c>
      <c r="C13899" s="2" t="s">
        <v>33</v>
      </c>
      <c r="D13899" s="2">
        <v>2638.44</v>
      </c>
      <c r="E13899" s="2">
        <v>0.18</v>
      </c>
      <c r="F13899" s="2">
        <f t="shared" si="651"/>
        <v>474.91919999999999</v>
      </c>
      <c r="G13899" s="2">
        <v>4</v>
      </c>
      <c r="H13899" s="3">
        <v>45431</v>
      </c>
      <c r="I13899" s="3">
        <v>45438</v>
      </c>
      <c r="J13899" s="2" t="s">
        <v>21</v>
      </c>
      <c r="K13899" s="2" t="s">
        <v>22</v>
      </c>
      <c r="L13899" s="2">
        <v>301.89</v>
      </c>
      <c r="M13899" s="2" t="s">
        <v>48</v>
      </c>
      <c r="N13899">
        <f t="shared" si="652"/>
        <v>2163.5208000000002</v>
      </c>
      <c r="O13899" s="4">
        <f t="shared" si="653"/>
        <v>653145.29431200004</v>
      </c>
    </row>
    <row r="13900" spans="1:15" ht="14.25" customHeight="1" x14ac:dyDescent="0.25">
      <c r="A13900" s="2" t="s">
        <v>13930</v>
      </c>
      <c r="B13900" s="2" t="s">
        <v>13</v>
      </c>
      <c r="C13900" s="2" t="s">
        <v>14</v>
      </c>
      <c r="D13900" s="2">
        <v>3690.54</v>
      </c>
      <c r="E13900" s="2">
        <v>0.02</v>
      </c>
      <c r="F13900" s="2">
        <f t="shared" si="651"/>
        <v>73.8108</v>
      </c>
      <c r="G13900" s="2">
        <v>3</v>
      </c>
      <c r="H13900" s="3">
        <v>45294</v>
      </c>
      <c r="I13900" s="3">
        <v>45296</v>
      </c>
      <c r="J13900" s="2" t="s">
        <v>21</v>
      </c>
      <c r="K13900" s="2" t="s">
        <v>27</v>
      </c>
      <c r="L13900" s="2">
        <v>788.63</v>
      </c>
      <c r="M13900" s="2" t="s">
        <v>34</v>
      </c>
      <c r="N13900">
        <f t="shared" si="652"/>
        <v>3616.7291999999998</v>
      </c>
      <c r="O13900" s="4">
        <f t="shared" si="653"/>
        <v>2852261.1489959997</v>
      </c>
    </row>
    <row r="13901" spans="1:15" ht="14.25" customHeight="1" x14ac:dyDescent="0.25">
      <c r="A13901" s="2" t="s">
        <v>13931</v>
      </c>
      <c r="B13901" s="2" t="s">
        <v>19</v>
      </c>
      <c r="C13901" s="2" t="s">
        <v>36</v>
      </c>
      <c r="D13901" s="2">
        <v>3671.73</v>
      </c>
      <c r="E13901" s="2">
        <v>0.21</v>
      </c>
      <c r="F13901" s="2">
        <f t="shared" si="651"/>
        <v>771.06330000000003</v>
      </c>
      <c r="G13901" s="2">
        <v>7</v>
      </c>
      <c r="H13901" s="3">
        <v>45164</v>
      </c>
      <c r="I13901" s="3">
        <v>45168</v>
      </c>
      <c r="J13901" s="2" t="s">
        <v>15</v>
      </c>
      <c r="K13901" s="2" t="s">
        <v>27</v>
      </c>
      <c r="L13901" s="2">
        <v>932.71</v>
      </c>
      <c r="M13901" s="2" t="s">
        <v>48</v>
      </c>
      <c r="N13901">
        <f t="shared" si="652"/>
        <v>2900.6666999999998</v>
      </c>
      <c r="O13901" s="4">
        <f t="shared" si="653"/>
        <v>2705480.8377569998</v>
      </c>
    </row>
    <row r="13902" spans="1:15" ht="14.25" customHeight="1" x14ac:dyDescent="0.25">
      <c r="A13902" s="2" t="s">
        <v>13932</v>
      </c>
      <c r="B13902" s="2" t="s">
        <v>19</v>
      </c>
      <c r="C13902" s="2" t="s">
        <v>14</v>
      </c>
      <c r="D13902" s="2">
        <v>2869.69</v>
      </c>
      <c r="E13902" s="2">
        <v>0.48</v>
      </c>
      <c r="F13902" s="2">
        <f t="shared" si="651"/>
        <v>1377.4512</v>
      </c>
      <c r="G13902" s="2">
        <v>5</v>
      </c>
      <c r="H13902" s="3">
        <v>45265</v>
      </c>
      <c r="I13902" s="3">
        <v>45269</v>
      </c>
      <c r="J13902" s="2" t="s">
        <v>21</v>
      </c>
      <c r="K13902" s="2" t="s">
        <v>27</v>
      </c>
      <c r="L13902" s="2">
        <v>298.93</v>
      </c>
      <c r="M13902" s="2" t="s">
        <v>34</v>
      </c>
      <c r="N13902">
        <f t="shared" si="652"/>
        <v>1492.2388000000001</v>
      </c>
      <c r="O13902" s="4">
        <f t="shared" si="653"/>
        <v>446074.94448400004</v>
      </c>
    </row>
    <row r="13903" spans="1:15" ht="14.25" customHeight="1" x14ac:dyDescent="0.25">
      <c r="A13903" s="2" t="s">
        <v>13933</v>
      </c>
      <c r="B13903" s="2" t="s">
        <v>41</v>
      </c>
      <c r="C13903" s="2" t="s">
        <v>14</v>
      </c>
      <c r="D13903" s="2">
        <v>1681.15</v>
      </c>
      <c r="E13903" s="2">
        <v>0.23</v>
      </c>
      <c r="F13903" s="2">
        <f t="shared" si="651"/>
        <v>386.66450000000003</v>
      </c>
      <c r="G13903" s="2">
        <v>3</v>
      </c>
      <c r="H13903" s="3">
        <v>45165</v>
      </c>
      <c r="I13903" s="3">
        <v>45172</v>
      </c>
      <c r="J13903" s="2" t="s">
        <v>31</v>
      </c>
      <c r="K13903" s="2" t="s">
        <v>22</v>
      </c>
      <c r="L13903" s="2">
        <v>113.37</v>
      </c>
      <c r="M13903" s="2" t="s">
        <v>17</v>
      </c>
      <c r="N13903">
        <f t="shared" si="652"/>
        <v>1294.4855</v>
      </c>
      <c r="O13903" s="4">
        <f t="shared" si="653"/>
        <v>146755.82113500001</v>
      </c>
    </row>
    <row r="13904" spans="1:15" ht="14.25" customHeight="1" x14ac:dyDescent="0.25">
      <c r="A13904" s="2" t="s">
        <v>13934</v>
      </c>
      <c r="B13904" s="2" t="s">
        <v>25</v>
      </c>
      <c r="C13904" s="2" t="s">
        <v>26</v>
      </c>
      <c r="D13904" s="2">
        <v>3368</v>
      </c>
      <c r="E13904" s="2">
        <v>0.15</v>
      </c>
      <c r="F13904" s="2">
        <f t="shared" si="651"/>
        <v>505.2</v>
      </c>
      <c r="G13904" s="2">
        <v>3</v>
      </c>
      <c r="H13904" s="3">
        <v>45072</v>
      </c>
      <c r="I13904" s="3">
        <v>45073</v>
      </c>
      <c r="J13904" s="2" t="s">
        <v>31</v>
      </c>
      <c r="K13904" s="2" t="s">
        <v>16</v>
      </c>
      <c r="L13904" s="2">
        <v>680.31</v>
      </c>
      <c r="M13904" s="2" t="s">
        <v>34</v>
      </c>
      <c r="N13904">
        <f t="shared" si="652"/>
        <v>2862.8</v>
      </c>
      <c r="O13904" s="4">
        <f t="shared" si="653"/>
        <v>1947591.4679999999</v>
      </c>
    </row>
    <row r="13905" spans="1:15" ht="14.25" customHeight="1" x14ac:dyDescent="0.25">
      <c r="A13905" s="2" t="s">
        <v>13935</v>
      </c>
      <c r="B13905" s="2" t="s">
        <v>19</v>
      </c>
      <c r="C13905" s="2" t="s">
        <v>20</v>
      </c>
      <c r="D13905" s="2">
        <v>527.70000000000005</v>
      </c>
      <c r="E13905" s="2">
        <v>0.47</v>
      </c>
      <c r="F13905" s="2">
        <f t="shared" si="651"/>
        <v>248.01900000000001</v>
      </c>
      <c r="G13905" s="2">
        <v>9</v>
      </c>
      <c r="H13905" s="3">
        <v>45290</v>
      </c>
      <c r="I13905" s="3">
        <v>45292</v>
      </c>
      <c r="J13905" s="2" t="s">
        <v>31</v>
      </c>
      <c r="K13905" s="2" t="s">
        <v>16</v>
      </c>
      <c r="L13905" s="2">
        <v>113.36</v>
      </c>
      <c r="M13905" s="2" t="s">
        <v>17</v>
      </c>
      <c r="N13905">
        <f t="shared" si="652"/>
        <v>279.68100000000004</v>
      </c>
      <c r="O13905" s="4">
        <f t="shared" si="653"/>
        <v>31704.638160000006</v>
      </c>
    </row>
    <row r="13906" spans="1:15" ht="14.25" customHeight="1" x14ac:dyDescent="0.25">
      <c r="A13906" s="2" t="s">
        <v>13936</v>
      </c>
      <c r="B13906" s="2" t="s">
        <v>13</v>
      </c>
      <c r="C13906" s="2" t="s">
        <v>26</v>
      </c>
      <c r="D13906" s="2">
        <v>4909.03</v>
      </c>
      <c r="E13906" s="2">
        <v>0.25</v>
      </c>
      <c r="F13906" s="2">
        <f t="shared" si="651"/>
        <v>1227.2574999999999</v>
      </c>
      <c r="G13906" s="2">
        <v>9</v>
      </c>
      <c r="H13906" s="3">
        <v>44992</v>
      </c>
      <c r="I13906" s="3">
        <v>44998</v>
      </c>
      <c r="J13906" s="2" t="s">
        <v>15</v>
      </c>
      <c r="K13906" s="2" t="s">
        <v>22</v>
      </c>
      <c r="L13906" s="2">
        <v>957.47</v>
      </c>
      <c r="M13906" s="2" t="s">
        <v>34</v>
      </c>
      <c r="N13906">
        <f t="shared" si="652"/>
        <v>3681.7725</v>
      </c>
      <c r="O13906" s="4">
        <f t="shared" si="653"/>
        <v>3525186.7155750003</v>
      </c>
    </row>
    <row r="13907" spans="1:15" ht="14.25" customHeight="1" x14ac:dyDescent="0.25">
      <c r="A13907" s="2" t="s">
        <v>13937</v>
      </c>
      <c r="B13907" s="2" t="s">
        <v>19</v>
      </c>
      <c r="C13907" s="2" t="s">
        <v>36</v>
      </c>
      <c r="D13907" s="2">
        <v>1001.59</v>
      </c>
      <c r="E13907" s="2">
        <v>0.14000000000000001</v>
      </c>
      <c r="F13907" s="2">
        <f t="shared" si="651"/>
        <v>140.22260000000003</v>
      </c>
      <c r="G13907" s="2">
        <v>5</v>
      </c>
      <c r="H13907" s="3">
        <v>45400</v>
      </c>
      <c r="I13907" s="3">
        <v>45402</v>
      </c>
      <c r="J13907" s="2" t="s">
        <v>31</v>
      </c>
      <c r="K13907" s="2" t="s">
        <v>27</v>
      </c>
      <c r="L13907" s="2">
        <v>223.14</v>
      </c>
      <c r="M13907" s="2" t="s">
        <v>28</v>
      </c>
      <c r="N13907">
        <f t="shared" si="652"/>
        <v>861.36739999999998</v>
      </c>
      <c r="O13907" s="4">
        <f t="shared" si="653"/>
        <v>192205.52163599999</v>
      </c>
    </row>
    <row r="13908" spans="1:15" ht="14.25" customHeight="1" x14ac:dyDescent="0.25">
      <c r="A13908" s="2" t="s">
        <v>13938</v>
      </c>
      <c r="B13908" s="2" t="s">
        <v>19</v>
      </c>
      <c r="C13908" s="2" t="s">
        <v>26</v>
      </c>
      <c r="D13908" s="2">
        <v>1449.59</v>
      </c>
      <c r="E13908" s="2">
        <v>0.39</v>
      </c>
      <c r="F13908" s="2">
        <f t="shared" si="651"/>
        <v>565.34010000000001</v>
      </c>
      <c r="G13908" s="2">
        <v>2</v>
      </c>
      <c r="H13908" s="3">
        <v>45111</v>
      </c>
      <c r="I13908" s="3">
        <v>45115</v>
      </c>
      <c r="J13908" s="2" t="s">
        <v>31</v>
      </c>
      <c r="K13908" s="2" t="s">
        <v>22</v>
      </c>
      <c r="L13908" s="2">
        <v>93.36</v>
      </c>
      <c r="M13908" s="2" t="s">
        <v>17</v>
      </c>
      <c r="N13908">
        <f t="shared" si="652"/>
        <v>884.24989999999991</v>
      </c>
      <c r="O13908" s="4">
        <f t="shared" si="653"/>
        <v>82553.570663999984</v>
      </c>
    </row>
    <row r="13909" spans="1:15" ht="14.25" customHeight="1" x14ac:dyDescent="0.25">
      <c r="A13909" s="2" t="s">
        <v>13939</v>
      </c>
      <c r="B13909" s="2" t="s">
        <v>13</v>
      </c>
      <c r="C13909" s="2" t="s">
        <v>36</v>
      </c>
      <c r="D13909" s="2">
        <v>4776.75</v>
      </c>
      <c r="E13909" s="2">
        <v>0.11</v>
      </c>
      <c r="F13909" s="2">
        <f t="shared" si="651"/>
        <v>525.4425</v>
      </c>
      <c r="G13909" s="2">
        <v>5</v>
      </c>
      <c r="H13909" s="3">
        <v>45170</v>
      </c>
      <c r="I13909" s="3">
        <v>45175</v>
      </c>
      <c r="J13909" s="2" t="s">
        <v>21</v>
      </c>
      <c r="K13909" s="2" t="s">
        <v>16</v>
      </c>
      <c r="L13909" s="2">
        <v>1056.32</v>
      </c>
      <c r="M13909" s="2" t="s">
        <v>17</v>
      </c>
      <c r="N13909">
        <f t="shared" si="652"/>
        <v>4251.3074999999999</v>
      </c>
      <c r="O13909" s="4">
        <f t="shared" si="653"/>
        <v>4490741.1383999996</v>
      </c>
    </row>
    <row r="13910" spans="1:15" ht="14.25" customHeight="1" x14ac:dyDescent="0.25">
      <c r="A13910" s="2" t="s">
        <v>13940</v>
      </c>
      <c r="B13910" s="2" t="s">
        <v>25</v>
      </c>
      <c r="C13910" s="2" t="s">
        <v>26</v>
      </c>
      <c r="D13910" s="2">
        <v>1014.05</v>
      </c>
      <c r="E13910" s="2">
        <v>0.12</v>
      </c>
      <c r="F13910" s="2">
        <f t="shared" si="651"/>
        <v>121.68599999999999</v>
      </c>
      <c r="G13910" s="2">
        <v>4</v>
      </c>
      <c r="H13910" s="3">
        <v>44990</v>
      </c>
      <c r="I13910" s="3">
        <v>44997</v>
      </c>
      <c r="J13910" s="2" t="s">
        <v>21</v>
      </c>
      <c r="K13910" s="2" t="s">
        <v>27</v>
      </c>
      <c r="L13910" s="2">
        <v>179.76</v>
      </c>
      <c r="M13910" s="2" t="s">
        <v>23</v>
      </c>
      <c r="N13910">
        <f t="shared" si="652"/>
        <v>892.36399999999992</v>
      </c>
      <c r="O13910" s="4">
        <f t="shared" si="653"/>
        <v>160411.35263999997</v>
      </c>
    </row>
    <row r="13911" spans="1:15" ht="14.25" customHeight="1" x14ac:dyDescent="0.25">
      <c r="A13911" s="2" t="s">
        <v>13941</v>
      </c>
      <c r="B13911" s="2" t="s">
        <v>19</v>
      </c>
      <c r="C13911" s="2" t="s">
        <v>20</v>
      </c>
      <c r="D13911" s="2">
        <v>933.45</v>
      </c>
      <c r="E13911" s="2">
        <v>0.16</v>
      </c>
      <c r="F13911" s="2">
        <f t="shared" si="651"/>
        <v>149.352</v>
      </c>
      <c r="G13911" s="2">
        <v>6</v>
      </c>
      <c r="H13911" s="3">
        <v>45654</v>
      </c>
      <c r="I13911" s="3">
        <v>45656</v>
      </c>
      <c r="J13911" s="2" t="s">
        <v>31</v>
      </c>
      <c r="K13911" s="2" t="s">
        <v>16</v>
      </c>
      <c r="L13911" s="2">
        <v>113.71</v>
      </c>
      <c r="M13911" s="2" t="s">
        <v>39</v>
      </c>
      <c r="N13911">
        <f t="shared" si="652"/>
        <v>784.09800000000007</v>
      </c>
      <c r="O13911" s="4">
        <f t="shared" si="653"/>
        <v>89159.783580000003</v>
      </c>
    </row>
    <row r="13912" spans="1:15" ht="14.25" customHeight="1" x14ac:dyDescent="0.25">
      <c r="A13912" s="2" t="s">
        <v>13942</v>
      </c>
      <c r="B13912" s="2" t="s">
        <v>19</v>
      </c>
      <c r="C13912" s="2" t="s">
        <v>33</v>
      </c>
      <c r="D13912" s="2">
        <v>4042.23</v>
      </c>
      <c r="E13912" s="2">
        <v>0.2</v>
      </c>
      <c r="F13912" s="2">
        <f t="shared" si="651"/>
        <v>808.44600000000003</v>
      </c>
      <c r="G13912" s="2">
        <v>6</v>
      </c>
      <c r="H13912" s="3">
        <v>45422</v>
      </c>
      <c r="I13912" s="3">
        <v>45423</v>
      </c>
      <c r="J13912" s="2" t="s">
        <v>15</v>
      </c>
      <c r="K13912" s="2" t="s">
        <v>16</v>
      </c>
      <c r="L13912" s="2">
        <v>647.34</v>
      </c>
      <c r="M13912" s="2" t="s">
        <v>34</v>
      </c>
      <c r="N13912">
        <f t="shared" si="652"/>
        <v>3233.7840000000001</v>
      </c>
      <c r="O13912" s="4">
        <f t="shared" si="653"/>
        <v>2093357.7345600002</v>
      </c>
    </row>
    <row r="13913" spans="1:15" ht="14.25" customHeight="1" x14ac:dyDescent="0.25">
      <c r="A13913" s="2" t="s">
        <v>13943</v>
      </c>
      <c r="B13913" s="2" t="s">
        <v>19</v>
      </c>
      <c r="C13913" s="2" t="s">
        <v>20</v>
      </c>
      <c r="D13913" s="2">
        <v>1331.31</v>
      </c>
      <c r="E13913" s="2">
        <v>0.28999999999999998</v>
      </c>
      <c r="F13913" s="2">
        <f t="shared" si="651"/>
        <v>386.07989999999995</v>
      </c>
      <c r="G13913" s="2">
        <v>6</v>
      </c>
      <c r="H13913" s="3">
        <v>45593</v>
      </c>
      <c r="I13913" s="3">
        <v>45600</v>
      </c>
      <c r="J13913" s="2" t="s">
        <v>21</v>
      </c>
      <c r="K13913" s="2" t="s">
        <v>27</v>
      </c>
      <c r="L13913" s="2">
        <v>128.69</v>
      </c>
      <c r="M13913" s="2" t="s">
        <v>17</v>
      </c>
      <c r="N13913">
        <f t="shared" si="652"/>
        <v>945.23009999999999</v>
      </c>
      <c r="O13913" s="4">
        <f t="shared" si="653"/>
        <v>121641.661569</v>
      </c>
    </row>
    <row r="13914" spans="1:15" ht="14.25" customHeight="1" x14ac:dyDescent="0.25">
      <c r="A13914" s="2" t="s">
        <v>13944</v>
      </c>
      <c r="B13914" s="2" t="s">
        <v>41</v>
      </c>
      <c r="C13914" s="2" t="s">
        <v>26</v>
      </c>
      <c r="D13914" s="2">
        <v>564.16</v>
      </c>
      <c r="E13914" s="2">
        <v>0.26</v>
      </c>
      <c r="F13914" s="2">
        <f t="shared" si="651"/>
        <v>146.6816</v>
      </c>
      <c r="G13914" s="2">
        <v>7</v>
      </c>
      <c r="H13914" s="3">
        <v>45429</v>
      </c>
      <c r="I13914" s="3">
        <v>45435</v>
      </c>
      <c r="J13914" s="2" t="s">
        <v>15</v>
      </c>
      <c r="K13914" s="2" t="s">
        <v>27</v>
      </c>
      <c r="L13914" s="2">
        <v>31.62</v>
      </c>
      <c r="M13914" s="2" t="s">
        <v>34</v>
      </c>
      <c r="N13914">
        <f t="shared" si="652"/>
        <v>417.47839999999997</v>
      </c>
      <c r="O13914" s="4">
        <f t="shared" si="653"/>
        <v>13200.667007999999</v>
      </c>
    </row>
    <row r="13915" spans="1:15" ht="14.25" customHeight="1" x14ac:dyDescent="0.25">
      <c r="A13915" s="2" t="s">
        <v>13945</v>
      </c>
      <c r="B13915" s="2" t="s">
        <v>19</v>
      </c>
      <c r="C13915" s="2" t="s">
        <v>14</v>
      </c>
      <c r="D13915" s="2">
        <v>1210.55</v>
      </c>
      <c r="E13915" s="2">
        <v>0.37</v>
      </c>
      <c r="F13915" s="2">
        <f t="shared" si="651"/>
        <v>447.90349999999995</v>
      </c>
      <c r="G13915" s="2">
        <v>2</v>
      </c>
      <c r="H13915" s="3">
        <v>45235</v>
      </c>
      <c r="I13915" s="3">
        <v>45238</v>
      </c>
      <c r="J13915" s="2" t="s">
        <v>21</v>
      </c>
      <c r="K13915" s="2" t="s">
        <v>16</v>
      </c>
      <c r="L13915" s="2">
        <v>120.02</v>
      </c>
      <c r="M13915" s="2" t="s">
        <v>17</v>
      </c>
      <c r="N13915">
        <f t="shared" si="652"/>
        <v>762.64650000000006</v>
      </c>
      <c r="O13915" s="4">
        <f t="shared" si="653"/>
        <v>91532.832930000004</v>
      </c>
    </row>
    <row r="13916" spans="1:15" ht="14.25" customHeight="1" x14ac:dyDescent="0.25">
      <c r="A13916" s="2" t="s">
        <v>13946</v>
      </c>
      <c r="B13916" s="2" t="s">
        <v>13</v>
      </c>
      <c r="C13916" s="2" t="s">
        <v>33</v>
      </c>
      <c r="D13916" s="2">
        <v>4453.03</v>
      </c>
      <c r="E13916" s="2">
        <v>0.36</v>
      </c>
      <c r="F13916" s="2">
        <f t="shared" ref="F13916:F13979" si="654">D13916*E13916</f>
        <v>1603.0907999999999</v>
      </c>
      <c r="G13916" s="2">
        <v>4</v>
      </c>
      <c r="H13916" s="3">
        <v>45369</v>
      </c>
      <c r="I13916" s="3">
        <v>45374</v>
      </c>
      <c r="J13916" s="2" t="s">
        <v>21</v>
      </c>
      <c r="K13916" s="2" t="s">
        <v>27</v>
      </c>
      <c r="L13916" s="2">
        <v>787.9</v>
      </c>
      <c r="M13916" s="2" t="s">
        <v>23</v>
      </c>
      <c r="N13916">
        <f t="shared" si="652"/>
        <v>2849.9391999999998</v>
      </c>
      <c r="O13916" s="4">
        <f t="shared" si="653"/>
        <v>2245467.0956799998</v>
      </c>
    </row>
    <row r="13917" spans="1:15" ht="14.25" customHeight="1" x14ac:dyDescent="0.25">
      <c r="A13917" s="2" t="s">
        <v>13947</v>
      </c>
      <c r="B13917" s="2" t="s">
        <v>25</v>
      </c>
      <c r="C13917" s="2" t="s">
        <v>14</v>
      </c>
      <c r="D13917" s="2">
        <v>1473.56</v>
      </c>
      <c r="E13917" s="2">
        <v>0.02</v>
      </c>
      <c r="F13917" s="2">
        <f t="shared" si="654"/>
        <v>29.4712</v>
      </c>
      <c r="G13917" s="2">
        <v>9</v>
      </c>
      <c r="H13917" s="3">
        <v>45556</v>
      </c>
      <c r="I13917" s="3">
        <v>45557</v>
      </c>
      <c r="J13917" s="2" t="s">
        <v>15</v>
      </c>
      <c r="K13917" s="2" t="s">
        <v>27</v>
      </c>
      <c r="L13917" s="2">
        <v>236.05</v>
      </c>
      <c r="M13917" s="2" t="s">
        <v>34</v>
      </c>
      <c r="N13917">
        <f t="shared" si="652"/>
        <v>1444.0888</v>
      </c>
      <c r="O13917" s="4">
        <f t="shared" si="653"/>
        <v>340877.16123999999</v>
      </c>
    </row>
    <row r="13918" spans="1:15" ht="14.25" customHeight="1" x14ac:dyDescent="0.25">
      <c r="A13918" s="2" t="s">
        <v>13948</v>
      </c>
      <c r="B13918" s="2" t="s">
        <v>25</v>
      </c>
      <c r="C13918" s="2" t="s">
        <v>20</v>
      </c>
      <c r="D13918" s="2">
        <v>3505.8</v>
      </c>
      <c r="E13918" s="2">
        <v>7.0000000000000007E-2</v>
      </c>
      <c r="F13918" s="2">
        <f t="shared" si="654"/>
        <v>245.40600000000003</v>
      </c>
      <c r="G13918" s="2">
        <v>5</v>
      </c>
      <c r="H13918" s="3">
        <v>45467</v>
      </c>
      <c r="I13918" s="3">
        <v>45468</v>
      </c>
      <c r="J13918" s="2" t="s">
        <v>21</v>
      </c>
      <c r="K13918" s="2" t="s">
        <v>22</v>
      </c>
      <c r="L13918" s="2">
        <v>1014.73</v>
      </c>
      <c r="M13918" s="2" t="s">
        <v>17</v>
      </c>
      <c r="N13918">
        <f t="shared" si="652"/>
        <v>3260.3940000000002</v>
      </c>
      <c r="O13918" s="4">
        <f t="shared" si="653"/>
        <v>3308419.6036200002</v>
      </c>
    </row>
    <row r="13919" spans="1:15" ht="14.25" customHeight="1" x14ac:dyDescent="0.25">
      <c r="A13919" s="2" t="s">
        <v>13949</v>
      </c>
      <c r="B13919" s="2" t="s">
        <v>13</v>
      </c>
      <c r="C13919" s="2" t="s">
        <v>33</v>
      </c>
      <c r="D13919" s="2">
        <v>2036.18</v>
      </c>
      <c r="E13919" s="2">
        <v>0.11</v>
      </c>
      <c r="F13919" s="2">
        <f t="shared" si="654"/>
        <v>223.97980000000001</v>
      </c>
      <c r="G13919" s="2">
        <v>1</v>
      </c>
      <c r="H13919" s="3">
        <v>44998</v>
      </c>
      <c r="I13919" s="3">
        <v>45004</v>
      </c>
      <c r="J13919" s="2" t="s">
        <v>31</v>
      </c>
      <c r="K13919" s="2" t="s">
        <v>22</v>
      </c>
      <c r="L13919" s="2">
        <v>560.39</v>
      </c>
      <c r="M13919" s="2" t="s">
        <v>28</v>
      </c>
      <c r="N13919">
        <f t="shared" si="652"/>
        <v>1812.2002</v>
      </c>
      <c r="O13919" s="4">
        <f t="shared" si="653"/>
        <v>1015538.870078</v>
      </c>
    </row>
    <row r="13920" spans="1:15" ht="14.25" customHeight="1" x14ac:dyDescent="0.25">
      <c r="A13920" s="2" t="s">
        <v>13950</v>
      </c>
      <c r="B13920" s="2" t="s">
        <v>41</v>
      </c>
      <c r="C13920" s="2" t="s">
        <v>26</v>
      </c>
      <c r="D13920" s="2">
        <v>1384.38</v>
      </c>
      <c r="E13920" s="2">
        <v>0.3</v>
      </c>
      <c r="F13920" s="2">
        <f t="shared" si="654"/>
        <v>415.31400000000002</v>
      </c>
      <c r="G13920" s="2">
        <v>6</v>
      </c>
      <c r="H13920" s="3">
        <v>45149</v>
      </c>
      <c r="I13920" s="3">
        <v>45154</v>
      </c>
      <c r="J13920" s="2" t="s">
        <v>31</v>
      </c>
      <c r="K13920" s="2" t="s">
        <v>22</v>
      </c>
      <c r="L13920" s="2">
        <v>154.25</v>
      </c>
      <c r="M13920" s="2" t="s">
        <v>23</v>
      </c>
      <c r="N13920">
        <f t="shared" si="652"/>
        <v>969.06600000000003</v>
      </c>
      <c r="O13920" s="4">
        <f t="shared" si="653"/>
        <v>149478.43050000002</v>
      </c>
    </row>
    <row r="13921" spans="1:15" ht="14.25" customHeight="1" x14ac:dyDescent="0.25">
      <c r="A13921" s="2" t="s">
        <v>13951</v>
      </c>
      <c r="B13921" s="2" t="s">
        <v>13</v>
      </c>
      <c r="C13921" s="2" t="s">
        <v>14</v>
      </c>
      <c r="D13921" s="2">
        <v>805.83</v>
      </c>
      <c r="E13921" s="2">
        <v>0.45</v>
      </c>
      <c r="F13921" s="2">
        <f t="shared" si="654"/>
        <v>362.62350000000004</v>
      </c>
      <c r="G13921" s="2">
        <v>5</v>
      </c>
      <c r="H13921" s="3">
        <v>45152</v>
      </c>
      <c r="I13921" s="3">
        <v>45159</v>
      </c>
      <c r="J13921" s="2" t="s">
        <v>31</v>
      </c>
      <c r="K13921" s="2" t="s">
        <v>27</v>
      </c>
      <c r="L13921" s="2">
        <v>124.85</v>
      </c>
      <c r="M13921" s="2" t="s">
        <v>39</v>
      </c>
      <c r="N13921">
        <f t="shared" si="652"/>
        <v>443.20650000000001</v>
      </c>
      <c r="O13921" s="4">
        <f t="shared" si="653"/>
        <v>55334.331525000001</v>
      </c>
    </row>
    <row r="13922" spans="1:15" ht="14.25" customHeight="1" x14ac:dyDescent="0.25">
      <c r="A13922" s="2" t="s">
        <v>13952</v>
      </c>
      <c r="B13922" s="2" t="s">
        <v>25</v>
      </c>
      <c r="C13922" s="2" t="s">
        <v>26</v>
      </c>
      <c r="D13922" s="2">
        <v>4863.74</v>
      </c>
      <c r="E13922" s="2">
        <v>0.16</v>
      </c>
      <c r="F13922" s="2">
        <f t="shared" si="654"/>
        <v>778.19839999999999</v>
      </c>
      <c r="G13922" s="2">
        <v>2</v>
      </c>
      <c r="H13922" s="3">
        <v>45506</v>
      </c>
      <c r="I13922" s="3">
        <v>45512</v>
      </c>
      <c r="J13922" s="2" t="s">
        <v>31</v>
      </c>
      <c r="K13922" s="2" t="s">
        <v>22</v>
      </c>
      <c r="L13922" s="2">
        <v>1419.63</v>
      </c>
      <c r="M13922" s="2" t="s">
        <v>39</v>
      </c>
      <c r="N13922">
        <f t="shared" si="652"/>
        <v>4085.5415999999996</v>
      </c>
      <c r="O13922" s="4">
        <f t="shared" si="653"/>
        <v>5799957.4216080001</v>
      </c>
    </row>
    <row r="13923" spans="1:15" ht="14.25" customHeight="1" x14ac:dyDescent="0.25">
      <c r="A13923" s="2" t="s">
        <v>13953</v>
      </c>
      <c r="B13923" s="2" t="s">
        <v>13</v>
      </c>
      <c r="C13923" s="2" t="s">
        <v>36</v>
      </c>
      <c r="D13923" s="2">
        <v>2653.47</v>
      </c>
      <c r="E13923" s="2">
        <v>0.48</v>
      </c>
      <c r="F13923" s="2">
        <f t="shared" si="654"/>
        <v>1273.6655999999998</v>
      </c>
      <c r="G13923" s="2">
        <v>3</v>
      </c>
      <c r="H13923" s="3">
        <v>45481</v>
      </c>
      <c r="I13923" s="3">
        <v>45484</v>
      </c>
      <c r="J13923" s="2" t="s">
        <v>31</v>
      </c>
      <c r="K13923" s="2" t="s">
        <v>16</v>
      </c>
      <c r="L13923" s="2">
        <v>397.55</v>
      </c>
      <c r="M13923" s="2" t="s">
        <v>48</v>
      </c>
      <c r="N13923">
        <f t="shared" si="652"/>
        <v>1379.8044</v>
      </c>
      <c r="O13923" s="4">
        <f t="shared" si="653"/>
        <v>548541.23921999999</v>
      </c>
    </row>
    <row r="13924" spans="1:15" ht="14.25" customHeight="1" x14ac:dyDescent="0.25">
      <c r="A13924" s="2" t="s">
        <v>13954</v>
      </c>
      <c r="B13924" s="2" t="s">
        <v>41</v>
      </c>
      <c r="C13924" s="2" t="s">
        <v>33</v>
      </c>
      <c r="D13924" s="2">
        <v>662.3</v>
      </c>
      <c r="E13924" s="2">
        <v>0.09</v>
      </c>
      <c r="F13924" s="2">
        <f t="shared" si="654"/>
        <v>59.606999999999992</v>
      </c>
      <c r="G13924" s="2">
        <v>3</v>
      </c>
      <c r="H13924" s="3">
        <v>45295</v>
      </c>
      <c r="I13924" s="3">
        <v>45300</v>
      </c>
      <c r="J13924" s="2" t="s">
        <v>15</v>
      </c>
      <c r="K13924" s="2" t="s">
        <v>22</v>
      </c>
      <c r="L13924" s="2">
        <v>195.58</v>
      </c>
      <c r="M13924" s="2" t="s">
        <v>28</v>
      </c>
      <c r="N13924">
        <f t="shared" si="652"/>
        <v>602.69299999999998</v>
      </c>
      <c r="O13924" s="4">
        <f t="shared" si="653"/>
        <v>117874.69694000001</v>
      </c>
    </row>
    <row r="13925" spans="1:15" ht="14.25" customHeight="1" x14ac:dyDescent="0.25">
      <c r="A13925" s="2" t="s">
        <v>13955</v>
      </c>
      <c r="B13925" s="2" t="s">
        <v>25</v>
      </c>
      <c r="C13925" s="2" t="s">
        <v>14</v>
      </c>
      <c r="D13925" s="2">
        <v>1074.19</v>
      </c>
      <c r="E13925" s="2">
        <v>0.46</v>
      </c>
      <c r="F13925" s="2">
        <f t="shared" si="654"/>
        <v>494.12740000000002</v>
      </c>
      <c r="G13925" s="2">
        <v>7</v>
      </c>
      <c r="H13925" s="3">
        <v>45467</v>
      </c>
      <c r="I13925" s="3">
        <v>45471</v>
      </c>
      <c r="J13925" s="2" t="s">
        <v>31</v>
      </c>
      <c r="K13925" s="2" t="s">
        <v>16</v>
      </c>
      <c r="L13925" s="2">
        <v>115.23</v>
      </c>
      <c r="M13925" s="2" t="s">
        <v>34</v>
      </c>
      <c r="N13925">
        <f t="shared" si="652"/>
        <v>580.06259999999997</v>
      </c>
      <c r="O13925" s="4">
        <f t="shared" si="653"/>
        <v>66840.613398000001</v>
      </c>
    </row>
    <row r="13926" spans="1:15" ht="14.25" customHeight="1" x14ac:dyDescent="0.25">
      <c r="A13926" s="2" t="s">
        <v>13956</v>
      </c>
      <c r="B13926" s="2" t="s">
        <v>41</v>
      </c>
      <c r="C13926" s="2" t="s">
        <v>20</v>
      </c>
      <c r="D13926" s="2">
        <v>2095.7600000000002</v>
      </c>
      <c r="E13926" s="2">
        <v>0.4</v>
      </c>
      <c r="F13926" s="2">
        <f t="shared" si="654"/>
        <v>838.30400000000009</v>
      </c>
      <c r="G13926" s="2">
        <v>5</v>
      </c>
      <c r="H13926" s="3">
        <v>45495</v>
      </c>
      <c r="I13926" s="3">
        <v>45496</v>
      </c>
      <c r="J13926" s="2" t="s">
        <v>21</v>
      </c>
      <c r="K13926" s="2" t="s">
        <v>16</v>
      </c>
      <c r="L13926" s="2">
        <v>419.8</v>
      </c>
      <c r="M13926" s="2" t="s">
        <v>28</v>
      </c>
      <c r="N13926">
        <f t="shared" si="652"/>
        <v>1257.4560000000001</v>
      </c>
      <c r="O13926" s="4">
        <f t="shared" si="653"/>
        <v>527880.02880000009</v>
      </c>
    </row>
    <row r="13927" spans="1:15" ht="14.25" customHeight="1" x14ac:dyDescent="0.25">
      <c r="A13927" s="2" t="s">
        <v>13957</v>
      </c>
      <c r="B13927" s="2" t="s">
        <v>13</v>
      </c>
      <c r="C13927" s="2" t="s">
        <v>20</v>
      </c>
      <c r="D13927" s="2">
        <v>2766.44</v>
      </c>
      <c r="E13927" s="2">
        <v>0.19</v>
      </c>
      <c r="F13927" s="2">
        <f t="shared" si="654"/>
        <v>525.62360000000001</v>
      </c>
      <c r="G13927" s="2">
        <v>9</v>
      </c>
      <c r="H13927" s="3">
        <v>45556</v>
      </c>
      <c r="I13927" s="3">
        <v>45560</v>
      </c>
      <c r="J13927" s="2" t="s">
        <v>31</v>
      </c>
      <c r="K13927" s="2" t="s">
        <v>22</v>
      </c>
      <c r="L13927" s="2">
        <v>663.57</v>
      </c>
      <c r="M13927" s="2" t="s">
        <v>34</v>
      </c>
      <c r="N13927">
        <f t="shared" si="652"/>
        <v>2240.8164000000002</v>
      </c>
      <c r="O13927" s="4">
        <f t="shared" si="653"/>
        <v>1486938.5385480002</v>
      </c>
    </row>
    <row r="13928" spans="1:15" ht="14.25" customHeight="1" x14ac:dyDescent="0.25">
      <c r="A13928" s="2" t="s">
        <v>13958</v>
      </c>
      <c r="B13928" s="2" t="s">
        <v>19</v>
      </c>
      <c r="C13928" s="2" t="s">
        <v>20</v>
      </c>
      <c r="D13928" s="2">
        <v>990.8</v>
      </c>
      <c r="E13928" s="2">
        <v>0.1</v>
      </c>
      <c r="F13928" s="2">
        <f t="shared" si="654"/>
        <v>99.08</v>
      </c>
      <c r="G13928" s="2">
        <v>1</v>
      </c>
      <c r="H13928" s="3">
        <v>45471</v>
      </c>
      <c r="I13928" s="3">
        <v>45475</v>
      </c>
      <c r="J13928" s="2" t="s">
        <v>15</v>
      </c>
      <c r="K13928" s="2" t="s">
        <v>22</v>
      </c>
      <c r="L13928" s="2">
        <v>81.25</v>
      </c>
      <c r="M13928" s="2" t="s">
        <v>17</v>
      </c>
      <c r="N13928">
        <f t="shared" si="652"/>
        <v>891.71999999999991</v>
      </c>
      <c r="O13928" s="4">
        <f t="shared" si="653"/>
        <v>72452.25</v>
      </c>
    </row>
    <row r="13929" spans="1:15" ht="14.25" customHeight="1" x14ac:dyDescent="0.25">
      <c r="A13929" s="2" t="s">
        <v>13959</v>
      </c>
      <c r="B13929" s="2" t="s">
        <v>13</v>
      </c>
      <c r="C13929" s="2" t="s">
        <v>20</v>
      </c>
      <c r="D13929" s="2">
        <v>1460.87</v>
      </c>
      <c r="E13929" s="2">
        <v>0.2</v>
      </c>
      <c r="F13929" s="2">
        <f t="shared" si="654"/>
        <v>292.17399999999998</v>
      </c>
      <c r="G13929" s="2">
        <v>3</v>
      </c>
      <c r="H13929" s="3">
        <v>45203</v>
      </c>
      <c r="I13929" s="3">
        <v>45207</v>
      </c>
      <c r="J13929" s="2" t="s">
        <v>21</v>
      </c>
      <c r="K13929" s="2" t="s">
        <v>27</v>
      </c>
      <c r="L13929" s="2">
        <v>430.49</v>
      </c>
      <c r="M13929" s="2" t="s">
        <v>39</v>
      </c>
      <c r="N13929">
        <f t="shared" si="652"/>
        <v>1168.6959999999999</v>
      </c>
      <c r="O13929" s="4">
        <f t="shared" si="653"/>
        <v>503111.94103999995</v>
      </c>
    </row>
    <row r="13930" spans="1:15" ht="14.25" customHeight="1" x14ac:dyDescent="0.25">
      <c r="A13930" s="2" t="s">
        <v>13960</v>
      </c>
      <c r="B13930" s="2" t="s">
        <v>41</v>
      </c>
      <c r="C13930" s="2" t="s">
        <v>14</v>
      </c>
      <c r="D13930" s="2">
        <v>3940.16</v>
      </c>
      <c r="E13930" s="2">
        <v>0.11</v>
      </c>
      <c r="F13930" s="2">
        <f t="shared" si="654"/>
        <v>433.41759999999999</v>
      </c>
      <c r="G13930" s="2">
        <v>8</v>
      </c>
      <c r="H13930" s="3">
        <v>45351</v>
      </c>
      <c r="I13930" s="3">
        <v>45354</v>
      </c>
      <c r="J13930" s="2" t="s">
        <v>21</v>
      </c>
      <c r="K13930" s="2" t="s">
        <v>27</v>
      </c>
      <c r="L13930" s="2">
        <v>873.39</v>
      </c>
      <c r="M13930" s="2" t="s">
        <v>48</v>
      </c>
      <c r="N13930">
        <f t="shared" si="652"/>
        <v>3506.7424000000001</v>
      </c>
      <c r="O13930" s="4">
        <f t="shared" si="653"/>
        <v>3062753.744736</v>
      </c>
    </row>
    <row r="13931" spans="1:15" ht="14.25" customHeight="1" x14ac:dyDescent="0.25">
      <c r="A13931" s="2" t="s">
        <v>13961</v>
      </c>
      <c r="B13931" s="2" t="s">
        <v>13</v>
      </c>
      <c r="C13931" s="2" t="s">
        <v>36</v>
      </c>
      <c r="D13931" s="2">
        <v>2145.66</v>
      </c>
      <c r="E13931" s="2">
        <v>0.28000000000000003</v>
      </c>
      <c r="F13931" s="2">
        <f t="shared" si="654"/>
        <v>600.78480000000002</v>
      </c>
      <c r="G13931" s="2">
        <v>3</v>
      </c>
      <c r="H13931" s="3">
        <v>45295</v>
      </c>
      <c r="I13931" s="3">
        <v>45301</v>
      </c>
      <c r="J13931" s="2" t="s">
        <v>15</v>
      </c>
      <c r="K13931" s="2" t="s">
        <v>22</v>
      </c>
      <c r="L13931" s="2">
        <v>143.46</v>
      </c>
      <c r="M13931" s="2" t="s">
        <v>28</v>
      </c>
      <c r="N13931">
        <f t="shared" si="652"/>
        <v>1544.8751999999999</v>
      </c>
      <c r="O13931" s="4">
        <f t="shared" si="653"/>
        <v>221627.79619200001</v>
      </c>
    </row>
    <row r="13932" spans="1:15" ht="14.25" customHeight="1" x14ac:dyDescent="0.25">
      <c r="A13932" s="2" t="s">
        <v>13962</v>
      </c>
      <c r="B13932" s="2" t="s">
        <v>19</v>
      </c>
      <c r="C13932" s="2" t="s">
        <v>20</v>
      </c>
      <c r="D13932" s="2">
        <v>106.87</v>
      </c>
      <c r="E13932" s="2">
        <v>0.28999999999999998</v>
      </c>
      <c r="F13932" s="2">
        <f t="shared" si="654"/>
        <v>30.9923</v>
      </c>
      <c r="G13932" s="2">
        <v>3</v>
      </c>
      <c r="H13932" s="3">
        <v>45055</v>
      </c>
      <c r="I13932" s="3">
        <v>45056</v>
      </c>
      <c r="J13932" s="2" t="s">
        <v>21</v>
      </c>
      <c r="K13932" s="2" t="s">
        <v>16</v>
      </c>
      <c r="L13932" s="2">
        <v>7.25</v>
      </c>
      <c r="M13932" s="2" t="s">
        <v>39</v>
      </c>
      <c r="N13932">
        <f t="shared" si="652"/>
        <v>75.877700000000004</v>
      </c>
      <c r="O13932" s="4">
        <f t="shared" si="653"/>
        <v>550.11332500000003</v>
      </c>
    </row>
    <row r="13933" spans="1:15" ht="14.25" customHeight="1" x14ac:dyDescent="0.25">
      <c r="A13933" s="2" t="s">
        <v>13963</v>
      </c>
      <c r="B13933" s="2" t="s">
        <v>41</v>
      </c>
      <c r="C13933" s="2" t="s">
        <v>20</v>
      </c>
      <c r="D13933" s="2">
        <v>364.31</v>
      </c>
      <c r="E13933" s="2">
        <v>0.38</v>
      </c>
      <c r="F13933" s="2">
        <f t="shared" si="654"/>
        <v>138.43780000000001</v>
      </c>
      <c r="G13933" s="2">
        <v>8</v>
      </c>
      <c r="H13933" s="3">
        <v>45337</v>
      </c>
      <c r="I13933" s="3">
        <v>45341</v>
      </c>
      <c r="J13933" s="2" t="s">
        <v>15</v>
      </c>
      <c r="K13933" s="2" t="s">
        <v>22</v>
      </c>
      <c r="L13933" s="2">
        <v>45.93</v>
      </c>
      <c r="M13933" s="2" t="s">
        <v>23</v>
      </c>
      <c r="N13933">
        <f t="shared" si="652"/>
        <v>225.87219999999999</v>
      </c>
      <c r="O13933" s="4">
        <f t="shared" si="653"/>
        <v>10374.310146</v>
      </c>
    </row>
    <row r="13934" spans="1:15" ht="14.25" customHeight="1" x14ac:dyDescent="0.25">
      <c r="A13934" s="2" t="s">
        <v>13964</v>
      </c>
      <c r="B13934" s="2" t="s">
        <v>13</v>
      </c>
      <c r="C13934" s="2" t="s">
        <v>20</v>
      </c>
      <c r="D13934" s="2">
        <v>2252.71</v>
      </c>
      <c r="E13934" s="2">
        <v>0.26</v>
      </c>
      <c r="F13934" s="2">
        <f t="shared" si="654"/>
        <v>585.70460000000003</v>
      </c>
      <c r="G13934" s="2">
        <v>3</v>
      </c>
      <c r="H13934" s="3">
        <v>45440</v>
      </c>
      <c r="I13934" s="3">
        <v>45444</v>
      </c>
      <c r="J13934" s="2" t="s">
        <v>15</v>
      </c>
      <c r="K13934" s="2" t="s">
        <v>27</v>
      </c>
      <c r="L13934" s="2">
        <v>656.92</v>
      </c>
      <c r="M13934" s="2" t="s">
        <v>28</v>
      </c>
      <c r="N13934">
        <f t="shared" si="652"/>
        <v>1667.0054</v>
      </c>
      <c r="O13934" s="4">
        <f t="shared" si="653"/>
        <v>1095089.1873679999</v>
      </c>
    </row>
    <row r="13935" spans="1:15" ht="14.25" customHeight="1" x14ac:dyDescent="0.25">
      <c r="A13935" s="2" t="s">
        <v>13965</v>
      </c>
      <c r="B13935" s="2" t="s">
        <v>41</v>
      </c>
      <c r="C13935" s="2" t="s">
        <v>36</v>
      </c>
      <c r="D13935" s="2">
        <v>394.58</v>
      </c>
      <c r="E13935" s="2">
        <v>0.17</v>
      </c>
      <c r="F13935" s="2">
        <f t="shared" si="654"/>
        <v>67.078600000000009</v>
      </c>
      <c r="G13935" s="2">
        <v>2</v>
      </c>
      <c r="H13935" s="3">
        <v>45617</v>
      </c>
      <c r="I13935" s="3">
        <v>45621</v>
      </c>
      <c r="J13935" s="2" t="s">
        <v>21</v>
      </c>
      <c r="K13935" s="2" t="s">
        <v>27</v>
      </c>
      <c r="L13935" s="2">
        <v>102.21</v>
      </c>
      <c r="M13935" s="2" t="s">
        <v>39</v>
      </c>
      <c r="N13935">
        <f t="shared" si="652"/>
        <v>327.50139999999999</v>
      </c>
      <c r="O13935" s="4">
        <f t="shared" si="653"/>
        <v>33473.918093999993</v>
      </c>
    </row>
    <row r="13936" spans="1:15" ht="14.25" customHeight="1" x14ac:dyDescent="0.25">
      <c r="A13936" s="2" t="s">
        <v>13966</v>
      </c>
      <c r="B13936" s="2" t="s">
        <v>41</v>
      </c>
      <c r="C13936" s="2" t="s">
        <v>33</v>
      </c>
      <c r="D13936" s="2">
        <v>952.13</v>
      </c>
      <c r="E13936" s="2">
        <v>0.46</v>
      </c>
      <c r="F13936" s="2">
        <f t="shared" si="654"/>
        <v>437.97980000000001</v>
      </c>
      <c r="G13936" s="2">
        <v>3</v>
      </c>
      <c r="H13936" s="3">
        <v>45564</v>
      </c>
      <c r="I13936" s="3">
        <v>45566</v>
      </c>
      <c r="J13936" s="2" t="s">
        <v>15</v>
      </c>
      <c r="K13936" s="2" t="s">
        <v>16</v>
      </c>
      <c r="L13936" s="2">
        <v>225.23</v>
      </c>
      <c r="M13936" s="2" t="s">
        <v>39</v>
      </c>
      <c r="N13936">
        <f t="shared" si="652"/>
        <v>514.15020000000004</v>
      </c>
      <c r="O13936" s="4">
        <f t="shared" si="653"/>
        <v>115802.04954600001</v>
      </c>
    </row>
    <row r="13937" spans="1:15" ht="14.25" customHeight="1" x14ac:dyDescent="0.25">
      <c r="A13937" s="2" t="s">
        <v>13967</v>
      </c>
      <c r="B13937" s="2" t="s">
        <v>25</v>
      </c>
      <c r="C13937" s="2" t="s">
        <v>20</v>
      </c>
      <c r="D13937" s="2">
        <v>3666.59</v>
      </c>
      <c r="E13937" s="2">
        <v>0.04</v>
      </c>
      <c r="F13937" s="2">
        <f t="shared" si="654"/>
        <v>146.6636</v>
      </c>
      <c r="G13937" s="2">
        <v>2</v>
      </c>
      <c r="H13937" s="3">
        <v>45300</v>
      </c>
      <c r="I13937" s="3">
        <v>45301</v>
      </c>
      <c r="J13937" s="2" t="s">
        <v>15</v>
      </c>
      <c r="K13937" s="2" t="s">
        <v>27</v>
      </c>
      <c r="L13937" s="2">
        <v>414.76</v>
      </c>
      <c r="M13937" s="2" t="s">
        <v>39</v>
      </c>
      <c r="N13937">
        <f t="shared" si="652"/>
        <v>3519.9264000000003</v>
      </c>
      <c r="O13937" s="4">
        <f t="shared" si="653"/>
        <v>1459924.6736640001</v>
      </c>
    </row>
    <row r="13938" spans="1:15" ht="14.25" customHeight="1" x14ac:dyDescent="0.25">
      <c r="A13938" s="2" t="s">
        <v>13968</v>
      </c>
      <c r="B13938" s="2" t="s">
        <v>25</v>
      </c>
      <c r="C13938" s="2" t="s">
        <v>20</v>
      </c>
      <c r="D13938" s="2">
        <v>2453.88</v>
      </c>
      <c r="E13938" s="2">
        <v>0.4</v>
      </c>
      <c r="F13938" s="2">
        <f t="shared" si="654"/>
        <v>981.55200000000013</v>
      </c>
      <c r="G13938" s="2">
        <v>8</v>
      </c>
      <c r="H13938" s="3">
        <v>45000</v>
      </c>
      <c r="I13938" s="3">
        <v>45004</v>
      </c>
      <c r="J13938" s="2" t="s">
        <v>31</v>
      </c>
      <c r="K13938" s="2" t="s">
        <v>22</v>
      </c>
      <c r="L13938" s="2">
        <v>643.58000000000004</v>
      </c>
      <c r="M13938" s="2" t="s">
        <v>28</v>
      </c>
      <c r="N13938">
        <f t="shared" si="652"/>
        <v>1472.328</v>
      </c>
      <c r="O13938" s="4">
        <f t="shared" si="653"/>
        <v>947560.85424000002</v>
      </c>
    </row>
    <row r="13939" spans="1:15" ht="14.25" customHeight="1" x14ac:dyDescent="0.25">
      <c r="A13939" s="2" t="s">
        <v>13969</v>
      </c>
      <c r="B13939" s="2" t="s">
        <v>41</v>
      </c>
      <c r="C13939" s="2" t="s">
        <v>20</v>
      </c>
      <c r="D13939" s="2">
        <v>2464.06</v>
      </c>
      <c r="E13939" s="2">
        <v>0.2</v>
      </c>
      <c r="F13939" s="2">
        <f t="shared" si="654"/>
        <v>492.81200000000001</v>
      </c>
      <c r="G13939" s="2">
        <v>5</v>
      </c>
      <c r="H13939" s="3">
        <v>45512</v>
      </c>
      <c r="I13939" s="3">
        <v>45515</v>
      </c>
      <c r="J13939" s="2" t="s">
        <v>21</v>
      </c>
      <c r="K13939" s="2" t="s">
        <v>16</v>
      </c>
      <c r="L13939" s="2">
        <v>457.49</v>
      </c>
      <c r="M13939" s="2" t="s">
        <v>34</v>
      </c>
      <c r="N13939">
        <f t="shared" si="652"/>
        <v>1971.248</v>
      </c>
      <c r="O13939" s="4">
        <f t="shared" si="653"/>
        <v>901826.24752000009</v>
      </c>
    </row>
    <row r="13940" spans="1:15" ht="14.25" customHeight="1" x14ac:dyDescent="0.25">
      <c r="A13940" s="2" t="s">
        <v>13970</v>
      </c>
      <c r="B13940" s="2" t="s">
        <v>13</v>
      </c>
      <c r="C13940" s="2" t="s">
        <v>33</v>
      </c>
      <c r="D13940" s="2">
        <v>3031.27</v>
      </c>
      <c r="E13940" s="2">
        <v>0.09</v>
      </c>
      <c r="F13940" s="2">
        <f t="shared" si="654"/>
        <v>272.8143</v>
      </c>
      <c r="G13940" s="2">
        <v>3</v>
      </c>
      <c r="H13940" s="3">
        <v>45340</v>
      </c>
      <c r="I13940" s="3">
        <v>45347</v>
      </c>
      <c r="J13940" s="2" t="s">
        <v>31</v>
      </c>
      <c r="K13940" s="2" t="s">
        <v>22</v>
      </c>
      <c r="L13940" s="2">
        <v>901.53</v>
      </c>
      <c r="M13940" s="2" t="s">
        <v>48</v>
      </c>
      <c r="N13940">
        <f t="shared" si="652"/>
        <v>2758.4557</v>
      </c>
      <c r="O13940" s="4">
        <f t="shared" si="653"/>
        <v>2486830.5672209999</v>
      </c>
    </row>
    <row r="13941" spans="1:15" ht="14.25" customHeight="1" x14ac:dyDescent="0.25">
      <c r="A13941" s="2" t="s">
        <v>13971</v>
      </c>
      <c r="B13941" s="2" t="s">
        <v>13</v>
      </c>
      <c r="C13941" s="2" t="s">
        <v>20</v>
      </c>
      <c r="D13941" s="2">
        <v>3963.74</v>
      </c>
      <c r="E13941" s="2">
        <v>0.06</v>
      </c>
      <c r="F13941" s="2">
        <f t="shared" si="654"/>
        <v>237.82439999999997</v>
      </c>
      <c r="G13941" s="2">
        <v>8</v>
      </c>
      <c r="H13941" s="3">
        <v>45055</v>
      </c>
      <c r="I13941" s="3">
        <v>45057</v>
      </c>
      <c r="J13941" s="2" t="s">
        <v>15</v>
      </c>
      <c r="K13941" s="2" t="s">
        <v>16</v>
      </c>
      <c r="L13941" s="2">
        <v>468.19</v>
      </c>
      <c r="M13941" s="2" t="s">
        <v>23</v>
      </c>
      <c r="N13941">
        <f t="shared" si="652"/>
        <v>3725.9155999999998</v>
      </c>
      <c r="O13941" s="4">
        <f t="shared" si="653"/>
        <v>1744436.4247639999</v>
      </c>
    </row>
    <row r="13942" spans="1:15" ht="14.25" customHeight="1" x14ac:dyDescent="0.25">
      <c r="A13942" s="2" t="s">
        <v>13972</v>
      </c>
      <c r="B13942" s="2" t="s">
        <v>13</v>
      </c>
      <c r="C13942" s="2" t="s">
        <v>33</v>
      </c>
      <c r="D13942" s="2">
        <v>877.07</v>
      </c>
      <c r="E13942" s="2">
        <v>0.11</v>
      </c>
      <c r="F13942" s="2">
        <f t="shared" si="654"/>
        <v>96.477700000000013</v>
      </c>
      <c r="G13942" s="2">
        <v>8</v>
      </c>
      <c r="H13942" s="3">
        <v>45405</v>
      </c>
      <c r="I13942" s="3">
        <v>45407</v>
      </c>
      <c r="J13942" s="2" t="s">
        <v>21</v>
      </c>
      <c r="K13942" s="2" t="s">
        <v>16</v>
      </c>
      <c r="L13942" s="2">
        <v>237.17</v>
      </c>
      <c r="M13942" s="2" t="s">
        <v>39</v>
      </c>
      <c r="N13942">
        <f t="shared" si="652"/>
        <v>780.59230000000002</v>
      </c>
      <c r="O13942" s="4">
        <f t="shared" si="653"/>
        <v>185133.07579100001</v>
      </c>
    </row>
    <row r="13943" spans="1:15" ht="14.25" customHeight="1" x14ac:dyDescent="0.25">
      <c r="A13943" s="2" t="s">
        <v>13973</v>
      </c>
      <c r="B13943" s="2" t="s">
        <v>19</v>
      </c>
      <c r="C13943" s="2" t="s">
        <v>33</v>
      </c>
      <c r="D13943" s="2">
        <v>947.93</v>
      </c>
      <c r="E13943" s="2">
        <v>0.06</v>
      </c>
      <c r="F13943" s="2">
        <f t="shared" si="654"/>
        <v>56.875799999999998</v>
      </c>
      <c r="G13943" s="2">
        <v>4</v>
      </c>
      <c r="H13943" s="3">
        <v>45409</v>
      </c>
      <c r="I13943" s="3">
        <v>45415</v>
      </c>
      <c r="J13943" s="2" t="s">
        <v>21</v>
      </c>
      <c r="K13943" s="2" t="s">
        <v>22</v>
      </c>
      <c r="L13943" s="2">
        <v>61.77</v>
      </c>
      <c r="M13943" s="2" t="s">
        <v>28</v>
      </c>
      <c r="N13943">
        <f t="shared" si="652"/>
        <v>891.05419999999992</v>
      </c>
      <c r="O13943" s="4">
        <f t="shared" si="653"/>
        <v>55040.417933999997</v>
      </c>
    </row>
    <row r="13944" spans="1:15" ht="14.25" customHeight="1" x14ac:dyDescent="0.25">
      <c r="A13944" s="2" t="s">
        <v>13974</v>
      </c>
      <c r="B13944" s="2" t="s">
        <v>41</v>
      </c>
      <c r="C13944" s="2" t="s">
        <v>26</v>
      </c>
      <c r="D13944" s="2">
        <v>694.88</v>
      </c>
      <c r="E13944" s="2">
        <v>0.23</v>
      </c>
      <c r="F13944" s="2">
        <f t="shared" si="654"/>
        <v>159.82240000000002</v>
      </c>
      <c r="G13944" s="2">
        <v>9</v>
      </c>
      <c r="H13944" s="3">
        <v>45166</v>
      </c>
      <c r="I13944" s="3">
        <v>45171</v>
      </c>
      <c r="J13944" s="2" t="s">
        <v>21</v>
      </c>
      <c r="K13944" s="2" t="s">
        <v>27</v>
      </c>
      <c r="L13944" s="2">
        <v>177.35</v>
      </c>
      <c r="M13944" s="2" t="s">
        <v>34</v>
      </c>
      <c r="N13944">
        <f t="shared" si="652"/>
        <v>535.05759999999998</v>
      </c>
      <c r="O13944" s="4">
        <f t="shared" si="653"/>
        <v>94892.465359999987</v>
      </c>
    </row>
    <row r="13945" spans="1:15" ht="14.25" customHeight="1" x14ac:dyDescent="0.25">
      <c r="A13945" s="2" t="s">
        <v>13975</v>
      </c>
      <c r="B13945" s="2" t="s">
        <v>41</v>
      </c>
      <c r="C13945" s="2" t="s">
        <v>26</v>
      </c>
      <c r="D13945" s="2">
        <v>4690.46</v>
      </c>
      <c r="E13945" s="2">
        <v>0.17</v>
      </c>
      <c r="F13945" s="2">
        <f t="shared" si="654"/>
        <v>797.37820000000011</v>
      </c>
      <c r="G13945" s="2">
        <v>1</v>
      </c>
      <c r="H13945" s="3">
        <v>45083</v>
      </c>
      <c r="I13945" s="3">
        <v>45086</v>
      </c>
      <c r="J13945" s="2" t="s">
        <v>21</v>
      </c>
      <c r="K13945" s="2" t="s">
        <v>27</v>
      </c>
      <c r="L13945" s="2">
        <v>905.95</v>
      </c>
      <c r="M13945" s="2" t="s">
        <v>39</v>
      </c>
      <c r="N13945">
        <f t="shared" si="652"/>
        <v>3893.0817999999999</v>
      </c>
      <c r="O13945" s="4">
        <f t="shared" si="653"/>
        <v>3526937.4567100001</v>
      </c>
    </row>
    <row r="13946" spans="1:15" ht="14.25" customHeight="1" x14ac:dyDescent="0.25">
      <c r="A13946" s="2" t="s">
        <v>13976</v>
      </c>
      <c r="B13946" s="2" t="s">
        <v>19</v>
      </c>
      <c r="C13946" s="2" t="s">
        <v>20</v>
      </c>
      <c r="D13946" s="2">
        <v>2928.72</v>
      </c>
      <c r="E13946" s="2">
        <v>0.18</v>
      </c>
      <c r="F13946" s="2">
        <f t="shared" si="654"/>
        <v>527.16959999999995</v>
      </c>
      <c r="G13946" s="2">
        <v>7</v>
      </c>
      <c r="H13946" s="3">
        <v>45067</v>
      </c>
      <c r="I13946" s="3">
        <v>45072</v>
      </c>
      <c r="J13946" s="2" t="s">
        <v>21</v>
      </c>
      <c r="K13946" s="2" t="s">
        <v>16</v>
      </c>
      <c r="L13946" s="2">
        <v>489.82</v>
      </c>
      <c r="M13946" s="2" t="s">
        <v>34</v>
      </c>
      <c r="N13946">
        <f t="shared" si="652"/>
        <v>2401.5504000000001</v>
      </c>
      <c r="O13946" s="4">
        <f t="shared" si="653"/>
        <v>1176327.416928</v>
      </c>
    </row>
    <row r="13947" spans="1:15" ht="14.25" customHeight="1" x14ac:dyDescent="0.25">
      <c r="A13947" s="2" t="s">
        <v>13977</v>
      </c>
      <c r="B13947" s="2" t="s">
        <v>41</v>
      </c>
      <c r="C13947" s="2" t="s">
        <v>14</v>
      </c>
      <c r="D13947" s="2">
        <v>553.94000000000005</v>
      </c>
      <c r="E13947" s="2">
        <v>0.08</v>
      </c>
      <c r="F13947" s="2">
        <f t="shared" si="654"/>
        <v>44.315200000000004</v>
      </c>
      <c r="G13947" s="2">
        <v>5</v>
      </c>
      <c r="H13947" s="3">
        <v>45225</v>
      </c>
      <c r="I13947" s="3">
        <v>45227</v>
      </c>
      <c r="J13947" s="2" t="s">
        <v>31</v>
      </c>
      <c r="K13947" s="2" t="s">
        <v>16</v>
      </c>
      <c r="L13947" s="2">
        <v>58.44</v>
      </c>
      <c r="M13947" s="2" t="s">
        <v>34</v>
      </c>
      <c r="N13947">
        <f t="shared" si="652"/>
        <v>509.62480000000005</v>
      </c>
      <c r="O13947" s="4">
        <f t="shared" si="653"/>
        <v>29782.473312000002</v>
      </c>
    </row>
    <row r="13948" spans="1:15" ht="14.25" customHeight="1" x14ac:dyDescent="0.25">
      <c r="A13948" s="2" t="s">
        <v>13978</v>
      </c>
      <c r="B13948" s="2" t="s">
        <v>41</v>
      </c>
      <c r="C13948" s="2" t="s">
        <v>26</v>
      </c>
      <c r="D13948" s="2">
        <v>1181.1600000000001</v>
      </c>
      <c r="E13948" s="2">
        <v>0.33</v>
      </c>
      <c r="F13948" s="2">
        <f t="shared" si="654"/>
        <v>389.78280000000007</v>
      </c>
      <c r="G13948" s="2">
        <v>7</v>
      </c>
      <c r="H13948" s="3">
        <v>44967</v>
      </c>
      <c r="I13948" s="3">
        <v>44972</v>
      </c>
      <c r="J13948" s="2" t="s">
        <v>31</v>
      </c>
      <c r="K13948" s="2" t="s">
        <v>27</v>
      </c>
      <c r="L13948" s="2">
        <v>108.96</v>
      </c>
      <c r="M13948" s="2" t="s">
        <v>17</v>
      </c>
      <c r="N13948">
        <f t="shared" si="652"/>
        <v>791.37720000000002</v>
      </c>
      <c r="O13948" s="4">
        <f t="shared" si="653"/>
        <v>86228.459711999996</v>
      </c>
    </row>
    <row r="13949" spans="1:15" ht="14.25" customHeight="1" x14ac:dyDescent="0.25">
      <c r="A13949" s="2" t="s">
        <v>13979</v>
      </c>
      <c r="B13949" s="2" t="s">
        <v>19</v>
      </c>
      <c r="C13949" s="2" t="s">
        <v>26</v>
      </c>
      <c r="D13949" s="2">
        <v>3655.39</v>
      </c>
      <c r="E13949" s="2">
        <v>0.3</v>
      </c>
      <c r="F13949" s="2">
        <f t="shared" si="654"/>
        <v>1096.617</v>
      </c>
      <c r="G13949" s="2">
        <v>8</v>
      </c>
      <c r="H13949" s="3">
        <v>45654</v>
      </c>
      <c r="I13949" s="3">
        <v>45660</v>
      </c>
      <c r="J13949" s="2" t="s">
        <v>31</v>
      </c>
      <c r="K13949" s="2" t="s">
        <v>16</v>
      </c>
      <c r="L13949" s="2">
        <v>510.87</v>
      </c>
      <c r="M13949" s="2" t="s">
        <v>17</v>
      </c>
      <c r="N13949">
        <f t="shared" si="652"/>
        <v>2558.7730000000001</v>
      </c>
      <c r="O13949" s="4">
        <f t="shared" si="653"/>
        <v>1307200.3625100001</v>
      </c>
    </row>
    <row r="13950" spans="1:15" ht="14.25" customHeight="1" x14ac:dyDescent="0.25">
      <c r="A13950" s="2" t="s">
        <v>13980</v>
      </c>
      <c r="B13950" s="2" t="s">
        <v>25</v>
      </c>
      <c r="C13950" s="2" t="s">
        <v>14</v>
      </c>
      <c r="D13950" s="2">
        <v>242.06</v>
      </c>
      <c r="E13950" s="2">
        <v>0.49</v>
      </c>
      <c r="F13950" s="2">
        <f t="shared" si="654"/>
        <v>118.60939999999999</v>
      </c>
      <c r="G13950" s="2">
        <v>3</v>
      </c>
      <c r="H13950" s="3">
        <v>45271</v>
      </c>
      <c r="I13950" s="3">
        <v>45276</v>
      </c>
      <c r="J13950" s="2" t="s">
        <v>15</v>
      </c>
      <c r="K13950" s="2" t="s">
        <v>27</v>
      </c>
      <c r="L13950" s="2">
        <v>22.05</v>
      </c>
      <c r="M13950" s="2" t="s">
        <v>23</v>
      </c>
      <c r="N13950">
        <f t="shared" si="652"/>
        <v>123.45060000000001</v>
      </c>
      <c r="O13950" s="4">
        <f t="shared" si="653"/>
        <v>2722.0857300000002</v>
      </c>
    </row>
    <row r="13951" spans="1:15" ht="14.25" customHeight="1" x14ac:dyDescent="0.25">
      <c r="A13951" s="2" t="s">
        <v>13981</v>
      </c>
      <c r="B13951" s="2" t="s">
        <v>41</v>
      </c>
      <c r="C13951" s="2" t="s">
        <v>36</v>
      </c>
      <c r="D13951" s="2">
        <v>3655.71</v>
      </c>
      <c r="E13951" s="2">
        <v>0.08</v>
      </c>
      <c r="F13951" s="2">
        <f t="shared" si="654"/>
        <v>292.45679999999999</v>
      </c>
      <c r="G13951" s="2">
        <v>3</v>
      </c>
      <c r="H13951" s="3">
        <v>45624</v>
      </c>
      <c r="I13951" s="3">
        <v>45629</v>
      </c>
      <c r="J13951" s="2" t="s">
        <v>21</v>
      </c>
      <c r="K13951" s="2" t="s">
        <v>27</v>
      </c>
      <c r="L13951" s="2">
        <v>401.78</v>
      </c>
      <c r="M13951" s="2" t="s">
        <v>23</v>
      </c>
      <c r="N13951">
        <f t="shared" si="652"/>
        <v>3363.2532000000001</v>
      </c>
      <c r="O13951" s="4">
        <f t="shared" si="653"/>
        <v>1351287.8706960001</v>
      </c>
    </row>
    <row r="13952" spans="1:15" ht="14.25" customHeight="1" x14ac:dyDescent="0.25">
      <c r="A13952" s="2" t="s">
        <v>13982</v>
      </c>
      <c r="B13952" s="2" t="s">
        <v>19</v>
      </c>
      <c r="C13952" s="2" t="s">
        <v>20</v>
      </c>
      <c r="D13952" s="2">
        <v>4566.18</v>
      </c>
      <c r="E13952" s="2">
        <v>0.42</v>
      </c>
      <c r="F13952" s="2">
        <f t="shared" si="654"/>
        <v>1917.7956000000001</v>
      </c>
      <c r="G13952" s="2">
        <v>1</v>
      </c>
      <c r="H13952" s="3">
        <v>45324</v>
      </c>
      <c r="I13952" s="3">
        <v>45328</v>
      </c>
      <c r="J13952" s="2" t="s">
        <v>21</v>
      </c>
      <c r="K13952" s="2" t="s">
        <v>22</v>
      </c>
      <c r="L13952" s="2">
        <v>1355.34</v>
      </c>
      <c r="M13952" s="2" t="s">
        <v>48</v>
      </c>
      <c r="N13952">
        <f t="shared" si="652"/>
        <v>2648.3843999999999</v>
      </c>
      <c r="O13952" s="4">
        <f t="shared" si="653"/>
        <v>3589461.3126959996</v>
      </c>
    </row>
    <row r="13953" spans="1:15" ht="14.25" customHeight="1" x14ac:dyDescent="0.25">
      <c r="A13953" s="2" t="s">
        <v>13983</v>
      </c>
      <c r="B13953" s="2" t="s">
        <v>13</v>
      </c>
      <c r="C13953" s="2" t="s">
        <v>36</v>
      </c>
      <c r="D13953" s="2">
        <v>376.27</v>
      </c>
      <c r="E13953" s="2">
        <v>0.02</v>
      </c>
      <c r="F13953" s="2">
        <f t="shared" si="654"/>
        <v>7.5253999999999994</v>
      </c>
      <c r="G13953" s="2">
        <v>5</v>
      </c>
      <c r="H13953" s="3">
        <v>44967</v>
      </c>
      <c r="I13953" s="3">
        <v>44969</v>
      </c>
      <c r="J13953" s="2" t="s">
        <v>31</v>
      </c>
      <c r="K13953" s="2" t="s">
        <v>22</v>
      </c>
      <c r="L13953" s="2">
        <v>98.27</v>
      </c>
      <c r="M13953" s="2" t="s">
        <v>28</v>
      </c>
      <c r="N13953">
        <f t="shared" si="652"/>
        <v>368.74459999999999</v>
      </c>
      <c r="O13953" s="4">
        <f t="shared" si="653"/>
        <v>36236.531841999997</v>
      </c>
    </row>
    <row r="13954" spans="1:15" ht="14.25" customHeight="1" x14ac:dyDescent="0.25">
      <c r="A13954" s="2" t="s">
        <v>13984</v>
      </c>
      <c r="B13954" s="2" t="s">
        <v>25</v>
      </c>
      <c r="C13954" s="2" t="s">
        <v>36</v>
      </c>
      <c r="D13954" s="2">
        <v>1013.46</v>
      </c>
      <c r="E13954" s="2">
        <v>0.04</v>
      </c>
      <c r="F13954" s="2">
        <f t="shared" si="654"/>
        <v>40.538400000000003</v>
      </c>
      <c r="G13954" s="2">
        <v>8</v>
      </c>
      <c r="H13954" s="3">
        <v>45377</v>
      </c>
      <c r="I13954" s="3">
        <v>45382</v>
      </c>
      <c r="J13954" s="2" t="s">
        <v>15</v>
      </c>
      <c r="K13954" s="2" t="s">
        <v>27</v>
      </c>
      <c r="L13954" s="2">
        <v>61.13</v>
      </c>
      <c r="M13954" s="2" t="s">
        <v>34</v>
      </c>
      <c r="N13954">
        <f t="shared" si="652"/>
        <v>972.92160000000001</v>
      </c>
      <c r="O13954" s="4">
        <f t="shared" si="653"/>
        <v>59474.697408</v>
      </c>
    </row>
    <row r="13955" spans="1:15" ht="14.25" customHeight="1" x14ac:dyDescent="0.25">
      <c r="A13955" s="2" t="s">
        <v>13985</v>
      </c>
      <c r="B13955" s="2" t="s">
        <v>13</v>
      </c>
      <c r="C13955" s="2" t="s">
        <v>33</v>
      </c>
      <c r="D13955" s="2">
        <v>111.66</v>
      </c>
      <c r="E13955" s="2">
        <v>0.32</v>
      </c>
      <c r="F13955" s="2">
        <f t="shared" si="654"/>
        <v>35.731200000000001</v>
      </c>
      <c r="G13955" s="2">
        <v>1</v>
      </c>
      <c r="H13955" s="3">
        <v>45364</v>
      </c>
      <c r="I13955" s="3">
        <v>45370</v>
      </c>
      <c r="J13955" s="2" t="s">
        <v>31</v>
      </c>
      <c r="K13955" s="2" t="s">
        <v>27</v>
      </c>
      <c r="L13955" s="2">
        <v>14.48</v>
      </c>
      <c r="M13955" s="2" t="s">
        <v>34</v>
      </c>
      <c r="N13955">
        <f t="shared" si="652"/>
        <v>75.928799999999995</v>
      </c>
      <c r="O13955" s="4">
        <f t="shared" si="653"/>
        <v>1099.449024</v>
      </c>
    </row>
    <row r="13956" spans="1:15" ht="14.25" customHeight="1" x14ac:dyDescent="0.25">
      <c r="A13956" s="2" t="s">
        <v>13986</v>
      </c>
      <c r="B13956" s="2" t="s">
        <v>41</v>
      </c>
      <c r="C13956" s="2" t="s">
        <v>33</v>
      </c>
      <c r="D13956" s="2">
        <v>634.25</v>
      </c>
      <c r="E13956" s="2">
        <v>0.2</v>
      </c>
      <c r="F13956" s="2">
        <f t="shared" si="654"/>
        <v>126.85000000000001</v>
      </c>
      <c r="G13956" s="2">
        <v>2</v>
      </c>
      <c r="H13956" s="3">
        <v>45484</v>
      </c>
      <c r="I13956" s="3">
        <v>45487</v>
      </c>
      <c r="J13956" s="2" t="s">
        <v>21</v>
      </c>
      <c r="K13956" s="2" t="s">
        <v>22</v>
      </c>
      <c r="L13956" s="2">
        <v>57.91</v>
      </c>
      <c r="M13956" s="2" t="s">
        <v>28</v>
      </c>
      <c r="N13956">
        <f t="shared" ref="N13956:N14019" si="655">D13956-F13956</f>
        <v>507.4</v>
      </c>
      <c r="O13956" s="4">
        <f t="shared" ref="O13956:O14019" si="656">N13956*L13956</f>
        <v>29383.533999999996</v>
      </c>
    </row>
    <row r="13957" spans="1:15" ht="14.25" customHeight="1" x14ac:dyDescent="0.25">
      <c r="A13957" s="2" t="s">
        <v>13987</v>
      </c>
      <c r="B13957" s="2" t="s">
        <v>25</v>
      </c>
      <c r="C13957" s="2" t="s">
        <v>20</v>
      </c>
      <c r="D13957" s="2">
        <v>3123.26</v>
      </c>
      <c r="E13957" s="2">
        <v>0.12</v>
      </c>
      <c r="F13957" s="2">
        <f t="shared" si="654"/>
        <v>374.7912</v>
      </c>
      <c r="G13957" s="2">
        <v>2</v>
      </c>
      <c r="H13957" s="3">
        <v>45131</v>
      </c>
      <c r="I13957" s="3">
        <v>45135</v>
      </c>
      <c r="J13957" s="2" t="s">
        <v>15</v>
      </c>
      <c r="K13957" s="2" t="s">
        <v>27</v>
      </c>
      <c r="L13957" s="2">
        <v>297.8</v>
      </c>
      <c r="M13957" s="2" t="s">
        <v>23</v>
      </c>
      <c r="N13957">
        <f t="shared" si="655"/>
        <v>2748.4688000000001</v>
      </c>
      <c r="O13957" s="4">
        <f t="shared" si="656"/>
        <v>818494.00864000001</v>
      </c>
    </row>
    <row r="13958" spans="1:15" ht="14.25" customHeight="1" x14ac:dyDescent="0.25">
      <c r="A13958" s="2" t="s">
        <v>13988</v>
      </c>
      <c r="B13958" s="2" t="s">
        <v>19</v>
      </c>
      <c r="C13958" s="2" t="s">
        <v>14</v>
      </c>
      <c r="D13958" s="2">
        <v>319.61</v>
      </c>
      <c r="E13958" s="2">
        <v>0</v>
      </c>
      <c r="F13958" s="2">
        <f t="shared" si="654"/>
        <v>0</v>
      </c>
      <c r="G13958" s="2">
        <v>2</v>
      </c>
      <c r="H13958" s="3">
        <v>45434</v>
      </c>
      <c r="I13958" s="3">
        <v>45436</v>
      </c>
      <c r="J13958" s="2" t="s">
        <v>31</v>
      </c>
      <c r="K13958" s="2" t="s">
        <v>27</v>
      </c>
      <c r="L13958" s="2">
        <v>29</v>
      </c>
      <c r="M13958" s="2" t="s">
        <v>39</v>
      </c>
      <c r="N13958">
        <f t="shared" si="655"/>
        <v>319.61</v>
      </c>
      <c r="O13958" s="4">
        <f t="shared" si="656"/>
        <v>9268.69</v>
      </c>
    </row>
    <row r="13959" spans="1:15" ht="14.25" customHeight="1" x14ac:dyDescent="0.25">
      <c r="A13959" s="2" t="s">
        <v>13989</v>
      </c>
      <c r="B13959" s="2" t="s">
        <v>41</v>
      </c>
      <c r="C13959" s="2" t="s">
        <v>33</v>
      </c>
      <c r="D13959" s="2">
        <v>2186.59</v>
      </c>
      <c r="E13959" s="2">
        <v>0.33</v>
      </c>
      <c r="F13959" s="2">
        <f t="shared" si="654"/>
        <v>721.57470000000012</v>
      </c>
      <c r="G13959" s="2">
        <v>5</v>
      </c>
      <c r="H13959" s="3">
        <v>45644</v>
      </c>
      <c r="I13959" s="3">
        <v>45646</v>
      </c>
      <c r="J13959" s="2" t="s">
        <v>31</v>
      </c>
      <c r="K13959" s="2" t="s">
        <v>16</v>
      </c>
      <c r="L13959" s="2">
        <v>418.67</v>
      </c>
      <c r="M13959" s="2" t="s">
        <v>28</v>
      </c>
      <c r="N13959">
        <f t="shared" si="655"/>
        <v>1465.0153</v>
      </c>
      <c r="O13959" s="4">
        <f t="shared" si="656"/>
        <v>613357.95565100003</v>
      </c>
    </row>
    <row r="13960" spans="1:15" ht="14.25" customHeight="1" x14ac:dyDescent="0.25">
      <c r="A13960" s="2" t="s">
        <v>13990</v>
      </c>
      <c r="B13960" s="2" t="s">
        <v>19</v>
      </c>
      <c r="C13960" s="2" t="s">
        <v>26</v>
      </c>
      <c r="D13960" s="2">
        <v>2566.67</v>
      </c>
      <c r="E13960" s="2">
        <v>0.22</v>
      </c>
      <c r="F13960" s="2">
        <f t="shared" si="654"/>
        <v>564.66740000000004</v>
      </c>
      <c r="G13960" s="2">
        <v>7</v>
      </c>
      <c r="H13960" s="3">
        <v>45336</v>
      </c>
      <c r="I13960" s="3">
        <v>45343</v>
      </c>
      <c r="J13960" s="2" t="s">
        <v>15</v>
      </c>
      <c r="K13960" s="2" t="s">
        <v>22</v>
      </c>
      <c r="L13960" s="2">
        <v>240.76</v>
      </c>
      <c r="M13960" s="2" t="s">
        <v>23</v>
      </c>
      <c r="N13960">
        <f t="shared" si="655"/>
        <v>2002.0026</v>
      </c>
      <c r="O13960" s="4">
        <f t="shared" si="656"/>
        <v>482002.145976</v>
      </c>
    </row>
    <row r="13961" spans="1:15" ht="14.25" customHeight="1" x14ac:dyDescent="0.25">
      <c r="A13961" s="2" t="s">
        <v>13991</v>
      </c>
      <c r="B13961" s="2" t="s">
        <v>25</v>
      </c>
      <c r="C13961" s="2" t="s">
        <v>20</v>
      </c>
      <c r="D13961" s="2">
        <v>4542.4799999999996</v>
      </c>
      <c r="E13961" s="2">
        <v>0.09</v>
      </c>
      <c r="F13961" s="2">
        <f t="shared" si="654"/>
        <v>408.82319999999993</v>
      </c>
      <c r="G13961" s="2">
        <v>3</v>
      </c>
      <c r="H13961" s="3">
        <v>45112</v>
      </c>
      <c r="I13961" s="3">
        <v>45113</v>
      </c>
      <c r="J13961" s="2" t="s">
        <v>15</v>
      </c>
      <c r="K13961" s="2" t="s">
        <v>22</v>
      </c>
      <c r="L13961" s="2">
        <v>1358.4</v>
      </c>
      <c r="M13961" s="2" t="s">
        <v>23</v>
      </c>
      <c r="N13961">
        <f t="shared" si="655"/>
        <v>4133.6567999999997</v>
      </c>
      <c r="O13961" s="4">
        <f t="shared" si="656"/>
        <v>5615159.3971199999</v>
      </c>
    </row>
    <row r="13962" spans="1:15" ht="14.25" customHeight="1" x14ac:dyDescent="0.25">
      <c r="A13962" s="2" t="s">
        <v>13992</v>
      </c>
      <c r="B13962" s="2" t="s">
        <v>13</v>
      </c>
      <c r="C13962" s="2" t="s">
        <v>36</v>
      </c>
      <c r="D13962" s="2">
        <v>2424.02</v>
      </c>
      <c r="E13962" s="2">
        <v>0.49</v>
      </c>
      <c r="F13962" s="2">
        <f t="shared" si="654"/>
        <v>1187.7698</v>
      </c>
      <c r="G13962" s="2">
        <v>1</v>
      </c>
      <c r="H13962" s="3">
        <v>45057</v>
      </c>
      <c r="I13962" s="3">
        <v>45059</v>
      </c>
      <c r="J13962" s="2" t="s">
        <v>15</v>
      </c>
      <c r="K13962" s="2" t="s">
        <v>22</v>
      </c>
      <c r="L13962" s="2">
        <v>236.63</v>
      </c>
      <c r="M13962" s="2" t="s">
        <v>48</v>
      </c>
      <c r="N13962">
        <f t="shared" si="655"/>
        <v>1236.2501999999999</v>
      </c>
      <c r="O13962" s="4">
        <f t="shared" si="656"/>
        <v>292533.88482599996</v>
      </c>
    </row>
    <row r="13963" spans="1:15" ht="14.25" customHeight="1" x14ac:dyDescent="0.25">
      <c r="A13963" s="2" t="s">
        <v>13993</v>
      </c>
      <c r="B13963" s="2" t="s">
        <v>41</v>
      </c>
      <c r="C13963" s="2" t="s">
        <v>20</v>
      </c>
      <c r="D13963" s="2">
        <v>798.47</v>
      </c>
      <c r="E13963" s="2">
        <v>0.18</v>
      </c>
      <c r="F13963" s="2">
        <f t="shared" si="654"/>
        <v>143.72460000000001</v>
      </c>
      <c r="G13963" s="2">
        <v>9</v>
      </c>
      <c r="H13963" s="3">
        <v>45536</v>
      </c>
      <c r="I13963" s="3">
        <v>45541</v>
      </c>
      <c r="J13963" s="2" t="s">
        <v>21</v>
      </c>
      <c r="K13963" s="2" t="s">
        <v>16</v>
      </c>
      <c r="L13963" s="2">
        <v>213.52</v>
      </c>
      <c r="M13963" s="2" t="s">
        <v>48</v>
      </c>
      <c r="N13963">
        <f t="shared" si="655"/>
        <v>654.74540000000002</v>
      </c>
      <c r="O13963" s="4">
        <f t="shared" si="656"/>
        <v>139801.23780800001</v>
      </c>
    </row>
    <row r="13964" spans="1:15" ht="14.25" customHeight="1" x14ac:dyDescent="0.25">
      <c r="A13964" s="2" t="s">
        <v>13994</v>
      </c>
      <c r="B13964" s="2" t="s">
        <v>41</v>
      </c>
      <c r="C13964" s="2" t="s">
        <v>33</v>
      </c>
      <c r="D13964" s="2">
        <v>1517.53</v>
      </c>
      <c r="E13964" s="2">
        <v>0.15</v>
      </c>
      <c r="F13964" s="2">
        <f t="shared" si="654"/>
        <v>227.62949999999998</v>
      </c>
      <c r="G13964" s="2">
        <v>9</v>
      </c>
      <c r="H13964" s="3">
        <v>45205</v>
      </c>
      <c r="I13964" s="3">
        <v>45206</v>
      </c>
      <c r="J13964" s="2" t="s">
        <v>31</v>
      </c>
      <c r="K13964" s="2" t="s">
        <v>22</v>
      </c>
      <c r="L13964" s="2">
        <v>375.94</v>
      </c>
      <c r="M13964" s="2" t="s">
        <v>48</v>
      </c>
      <c r="N13964">
        <f t="shared" si="655"/>
        <v>1289.9005</v>
      </c>
      <c r="O13964" s="4">
        <f t="shared" si="656"/>
        <v>484925.19396999996</v>
      </c>
    </row>
    <row r="13965" spans="1:15" ht="14.25" customHeight="1" x14ac:dyDescent="0.25">
      <c r="A13965" s="2" t="s">
        <v>13995</v>
      </c>
      <c r="B13965" s="2" t="s">
        <v>19</v>
      </c>
      <c r="C13965" s="2" t="s">
        <v>14</v>
      </c>
      <c r="D13965" s="2">
        <v>3393.76</v>
      </c>
      <c r="E13965" s="2">
        <v>0.26</v>
      </c>
      <c r="F13965" s="2">
        <f t="shared" si="654"/>
        <v>882.37760000000014</v>
      </c>
      <c r="G13965" s="2">
        <v>4</v>
      </c>
      <c r="H13965" s="3">
        <v>45628</v>
      </c>
      <c r="I13965" s="3">
        <v>45630</v>
      </c>
      <c r="J13965" s="2" t="s">
        <v>15</v>
      </c>
      <c r="K13965" s="2" t="s">
        <v>22</v>
      </c>
      <c r="L13965" s="2">
        <v>983.14</v>
      </c>
      <c r="M13965" s="2" t="s">
        <v>28</v>
      </c>
      <c r="N13965">
        <f t="shared" si="655"/>
        <v>2511.3824</v>
      </c>
      <c r="O13965" s="4">
        <f t="shared" si="656"/>
        <v>2469040.4927360001</v>
      </c>
    </row>
    <row r="13966" spans="1:15" ht="14.25" customHeight="1" x14ac:dyDescent="0.25">
      <c r="A13966" s="2" t="s">
        <v>13996</v>
      </c>
      <c r="B13966" s="2" t="s">
        <v>25</v>
      </c>
      <c r="C13966" s="2" t="s">
        <v>36</v>
      </c>
      <c r="D13966" s="2">
        <v>649.37</v>
      </c>
      <c r="E13966" s="2">
        <v>0.14000000000000001</v>
      </c>
      <c r="F13966" s="2">
        <f t="shared" si="654"/>
        <v>90.911800000000014</v>
      </c>
      <c r="G13966" s="2">
        <v>5</v>
      </c>
      <c r="H13966" s="3">
        <v>44930</v>
      </c>
      <c r="I13966" s="3">
        <v>44934</v>
      </c>
      <c r="J13966" s="2" t="s">
        <v>21</v>
      </c>
      <c r="K13966" s="2" t="s">
        <v>22</v>
      </c>
      <c r="L13966" s="2">
        <v>185.03</v>
      </c>
      <c r="M13966" s="2" t="s">
        <v>28</v>
      </c>
      <c r="N13966">
        <f t="shared" si="655"/>
        <v>558.45820000000003</v>
      </c>
      <c r="O13966" s="4">
        <f t="shared" si="656"/>
        <v>103331.52074600001</v>
      </c>
    </row>
    <row r="13967" spans="1:15" ht="14.25" customHeight="1" x14ac:dyDescent="0.25">
      <c r="A13967" s="2" t="s">
        <v>13997</v>
      </c>
      <c r="B13967" s="2" t="s">
        <v>19</v>
      </c>
      <c r="C13967" s="2" t="s">
        <v>14</v>
      </c>
      <c r="D13967" s="2">
        <v>1235.54</v>
      </c>
      <c r="E13967" s="2">
        <v>0.14000000000000001</v>
      </c>
      <c r="F13967" s="2">
        <f t="shared" si="654"/>
        <v>172.97560000000001</v>
      </c>
      <c r="G13967" s="2">
        <v>4</v>
      </c>
      <c r="H13967" s="3">
        <v>44965</v>
      </c>
      <c r="I13967" s="3">
        <v>44967</v>
      </c>
      <c r="J13967" s="2" t="s">
        <v>15</v>
      </c>
      <c r="K13967" s="2" t="s">
        <v>27</v>
      </c>
      <c r="L13967" s="2">
        <v>222.09</v>
      </c>
      <c r="M13967" s="2" t="s">
        <v>17</v>
      </c>
      <c r="N13967">
        <f t="shared" si="655"/>
        <v>1062.5644</v>
      </c>
      <c r="O13967" s="4">
        <f t="shared" si="656"/>
        <v>235984.92759599999</v>
      </c>
    </row>
    <row r="13968" spans="1:15" ht="14.25" customHeight="1" x14ac:dyDescent="0.25">
      <c r="A13968" s="2" t="s">
        <v>13998</v>
      </c>
      <c r="B13968" s="2" t="s">
        <v>25</v>
      </c>
      <c r="C13968" s="2" t="s">
        <v>20</v>
      </c>
      <c r="D13968" s="2">
        <v>4979.3100000000004</v>
      </c>
      <c r="E13968" s="2">
        <v>0.48</v>
      </c>
      <c r="F13968" s="2">
        <f t="shared" si="654"/>
        <v>2390.0688</v>
      </c>
      <c r="G13968" s="2">
        <v>8</v>
      </c>
      <c r="H13968" s="3">
        <v>45551</v>
      </c>
      <c r="I13968" s="3">
        <v>45557</v>
      </c>
      <c r="J13968" s="2" t="s">
        <v>21</v>
      </c>
      <c r="K13968" s="2" t="s">
        <v>16</v>
      </c>
      <c r="L13968" s="2">
        <v>1486.66</v>
      </c>
      <c r="M13968" s="2" t="s">
        <v>39</v>
      </c>
      <c r="N13968">
        <f t="shared" si="655"/>
        <v>2589.2412000000004</v>
      </c>
      <c r="O13968" s="4">
        <f t="shared" si="656"/>
        <v>3849321.3223920008</v>
      </c>
    </row>
    <row r="13969" spans="1:15" ht="14.25" customHeight="1" x14ac:dyDescent="0.25">
      <c r="A13969" s="2" t="s">
        <v>13999</v>
      </c>
      <c r="B13969" s="2" t="s">
        <v>41</v>
      </c>
      <c r="C13969" s="2" t="s">
        <v>14</v>
      </c>
      <c r="D13969" s="2">
        <v>127.12</v>
      </c>
      <c r="E13969" s="2">
        <v>0.13</v>
      </c>
      <c r="F13969" s="2">
        <f t="shared" si="654"/>
        <v>16.525600000000001</v>
      </c>
      <c r="G13969" s="2">
        <v>1</v>
      </c>
      <c r="H13969" s="3">
        <v>45384</v>
      </c>
      <c r="I13969" s="3">
        <v>45390</v>
      </c>
      <c r="J13969" s="2" t="s">
        <v>21</v>
      </c>
      <c r="K13969" s="2" t="s">
        <v>27</v>
      </c>
      <c r="L13969" s="2">
        <v>35.200000000000003</v>
      </c>
      <c r="M13969" s="2" t="s">
        <v>17</v>
      </c>
      <c r="N13969">
        <f t="shared" si="655"/>
        <v>110.59440000000001</v>
      </c>
      <c r="O13969" s="4">
        <f t="shared" si="656"/>
        <v>3892.9228800000005</v>
      </c>
    </row>
    <row r="13970" spans="1:15" ht="14.25" customHeight="1" x14ac:dyDescent="0.25">
      <c r="A13970" s="2" t="s">
        <v>14000</v>
      </c>
      <c r="B13970" s="2" t="s">
        <v>25</v>
      </c>
      <c r="C13970" s="2" t="s">
        <v>14</v>
      </c>
      <c r="D13970" s="2">
        <v>845.7</v>
      </c>
      <c r="E13970" s="2">
        <v>0.3</v>
      </c>
      <c r="F13970" s="2">
        <f t="shared" si="654"/>
        <v>253.71</v>
      </c>
      <c r="G13970" s="2">
        <v>4</v>
      </c>
      <c r="H13970" s="3">
        <v>45472</v>
      </c>
      <c r="I13970" s="3">
        <v>45479</v>
      </c>
      <c r="J13970" s="2" t="s">
        <v>15</v>
      </c>
      <c r="K13970" s="2" t="s">
        <v>22</v>
      </c>
      <c r="L13970" s="2">
        <v>143.91</v>
      </c>
      <c r="M13970" s="2" t="s">
        <v>48</v>
      </c>
      <c r="N13970">
        <f t="shared" si="655"/>
        <v>591.99</v>
      </c>
      <c r="O13970" s="4">
        <f t="shared" si="656"/>
        <v>85193.280899999998</v>
      </c>
    </row>
    <row r="13971" spans="1:15" ht="14.25" customHeight="1" x14ac:dyDescent="0.25">
      <c r="A13971" s="2" t="s">
        <v>14001</v>
      </c>
      <c r="B13971" s="2" t="s">
        <v>41</v>
      </c>
      <c r="C13971" s="2" t="s">
        <v>20</v>
      </c>
      <c r="D13971" s="2">
        <v>4234.0600000000004</v>
      </c>
      <c r="E13971" s="2">
        <v>0.02</v>
      </c>
      <c r="F13971" s="2">
        <f t="shared" si="654"/>
        <v>84.681200000000004</v>
      </c>
      <c r="G13971" s="2">
        <v>4</v>
      </c>
      <c r="H13971" s="3">
        <v>45142</v>
      </c>
      <c r="I13971" s="3">
        <v>45146</v>
      </c>
      <c r="J13971" s="2" t="s">
        <v>15</v>
      </c>
      <c r="K13971" s="2" t="s">
        <v>16</v>
      </c>
      <c r="L13971" s="2">
        <v>712.49</v>
      </c>
      <c r="M13971" s="2" t="s">
        <v>28</v>
      </c>
      <c r="N13971">
        <f t="shared" si="655"/>
        <v>4149.3788000000004</v>
      </c>
      <c r="O13971" s="4">
        <f t="shared" si="656"/>
        <v>2956390.9012120003</v>
      </c>
    </row>
    <row r="13972" spans="1:15" ht="14.25" customHeight="1" x14ac:dyDescent="0.25">
      <c r="A13972" s="2" t="s">
        <v>14002</v>
      </c>
      <c r="B13972" s="2" t="s">
        <v>25</v>
      </c>
      <c r="C13972" s="2" t="s">
        <v>36</v>
      </c>
      <c r="D13972" s="2">
        <v>596.77</v>
      </c>
      <c r="E13972" s="2">
        <v>0.08</v>
      </c>
      <c r="F13972" s="2">
        <f t="shared" si="654"/>
        <v>47.741599999999998</v>
      </c>
      <c r="G13972" s="2">
        <v>3</v>
      </c>
      <c r="H13972" s="3">
        <v>45046</v>
      </c>
      <c r="I13972" s="3">
        <v>45048</v>
      </c>
      <c r="J13972" s="2" t="s">
        <v>21</v>
      </c>
      <c r="K13972" s="2" t="s">
        <v>27</v>
      </c>
      <c r="L13972" s="2">
        <v>138.49</v>
      </c>
      <c r="M13972" s="2" t="s">
        <v>48</v>
      </c>
      <c r="N13972">
        <f t="shared" si="655"/>
        <v>549.02840000000003</v>
      </c>
      <c r="O13972" s="4">
        <f t="shared" si="656"/>
        <v>76034.943116000009</v>
      </c>
    </row>
    <row r="13973" spans="1:15" ht="14.25" customHeight="1" x14ac:dyDescent="0.25">
      <c r="A13973" s="2" t="s">
        <v>14003</v>
      </c>
      <c r="B13973" s="2" t="s">
        <v>13</v>
      </c>
      <c r="C13973" s="2" t="s">
        <v>14</v>
      </c>
      <c r="D13973" s="2">
        <v>264.83999999999997</v>
      </c>
      <c r="E13973" s="2">
        <v>0.01</v>
      </c>
      <c r="F13973" s="2">
        <f t="shared" si="654"/>
        <v>2.6483999999999996</v>
      </c>
      <c r="G13973" s="2">
        <v>4</v>
      </c>
      <c r="H13973" s="3">
        <v>45207</v>
      </c>
      <c r="I13973" s="3">
        <v>45214</v>
      </c>
      <c r="J13973" s="2" t="s">
        <v>21</v>
      </c>
      <c r="K13973" s="2" t="s">
        <v>16</v>
      </c>
      <c r="L13973" s="2">
        <v>46.63</v>
      </c>
      <c r="M13973" s="2" t="s">
        <v>28</v>
      </c>
      <c r="N13973">
        <f t="shared" si="655"/>
        <v>262.19159999999999</v>
      </c>
      <c r="O13973" s="4">
        <f t="shared" si="656"/>
        <v>12225.994308000001</v>
      </c>
    </row>
    <row r="13974" spans="1:15" ht="14.25" customHeight="1" x14ac:dyDescent="0.25">
      <c r="A13974" s="2" t="s">
        <v>14004</v>
      </c>
      <c r="B13974" s="2" t="s">
        <v>25</v>
      </c>
      <c r="C13974" s="2" t="s">
        <v>14</v>
      </c>
      <c r="D13974" s="2">
        <v>694.43</v>
      </c>
      <c r="E13974" s="2">
        <v>0.27</v>
      </c>
      <c r="F13974" s="2">
        <f t="shared" si="654"/>
        <v>187.49610000000001</v>
      </c>
      <c r="G13974" s="2">
        <v>7</v>
      </c>
      <c r="H13974" s="3">
        <v>45197</v>
      </c>
      <c r="I13974" s="3">
        <v>45199</v>
      </c>
      <c r="J13974" s="2" t="s">
        <v>15</v>
      </c>
      <c r="K13974" s="2" t="s">
        <v>22</v>
      </c>
      <c r="L13974" s="2">
        <v>191.04</v>
      </c>
      <c r="M13974" s="2" t="s">
        <v>17</v>
      </c>
      <c r="N13974">
        <f t="shared" si="655"/>
        <v>506.93389999999994</v>
      </c>
      <c r="O13974" s="4">
        <f t="shared" si="656"/>
        <v>96844.652255999987</v>
      </c>
    </row>
    <row r="13975" spans="1:15" ht="14.25" customHeight="1" x14ac:dyDescent="0.25">
      <c r="A13975" s="2" t="s">
        <v>14005</v>
      </c>
      <c r="B13975" s="2" t="s">
        <v>13</v>
      </c>
      <c r="C13975" s="2" t="s">
        <v>20</v>
      </c>
      <c r="D13975" s="2">
        <v>3498.63</v>
      </c>
      <c r="E13975" s="2">
        <v>0.25</v>
      </c>
      <c r="F13975" s="2">
        <f t="shared" si="654"/>
        <v>874.65750000000003</v>
      </c>
      <c r="G13975" s="2">
        <v>5</v>
      </c>
      <c r="H13975" s="3">
        <v>45055</v>
      </c>
      <c r="I13975" s="3">
        <v>45060</v>
      </c>
      <c r="J13975" s="2" t="s">
        <v>21</v>
      </c>
      <c r="K13975" s="2" t="s">
        <v>16</v>
      </c>
      <c r="L13975" s="2">
        <v>268.91000000000003</v>
      </c>
      <c r="M13975" s="2" t="s">
        <v>39</v>
      </c>
      <c r="N13975">
        <f t="shared" si="655"/>
        <v>2623.9724999999999</v>
      </c>
      <c r="O13975" s="4">
        <f t="shared" si="656"/>
        <v>705612.44497499999</v>
      </c>
    </row>
    <row r="13976" spans="1:15" ht="14.25" customHeight="1" x14ac:dyDescent="0.25">
      <c r="A13976" s="2" t="s">
        <v>14006</v>
      </c>
      <c r="B13976" s="2" t="s">
        <v>25</v>
      </c>
      <c r="C13976" s="2" t="s">
        <v>26</v>
      </c>
      <c r="D13976" s="2">
        <v>4966.24</v>
      </c>
      <c r="E13976" s="2">
        <v>0.17</v>
      </c>
      <c r="F13976" s="2">
        <f t="shared" si="654"/>
        <v>844.26080000000002</v>
      </c>
      <c r="G13976" s="2">
        <v>3</v>
      </c>
      <c r="H13976" s="3">
        <v>45302</v>
      </c>
      <c r="I13976" s="3">
        <v>45304</v>
      </c>
      <c r="J13976" s="2" t="s">
        <v>31</v>
      </c>
      <c r="K13976" s="2" t="s">
        <v>22</v>
      </c>
      <c r="L13976" s="2">
        <v>1428.56</v>
      </c>
      <c r="M13976" s="2" t="s">
        <v>39</v>
      </c>
      <c r="N13976">
        <f t="shared" si="655"/>
        <v>4121.9791999999998</v>
      </c>
      <c r="O13976" s="4">
        <f t="shared" si="656"/>
        <v>5888494.6059519993</v>
      </c>
    </row>
    <row r="13977" spans="1:15" ht="14.25" customHeight="1" x14ac:dyDescent="0.25">
      <c r="A13977" s="2" t="s">
        <v>14007</v>
      </c>
      <c r="B13977" s="2" t="s">
        <v>25</v>
      </c>
      <c r="C13977" s="2" t="s">
        <v>14</v>
      </c>
      <c r="D13977" s="2">
        <v>2994.11</v>
      </c>
      <c r="E13977" s="2">
        <v>0.35</v>
      </c>
      <c r="F13977" s="2">
        <f t="shared" si="654"/>
        <v>1047.9385</v>
      </c>
      <c r="G13977" s="2">
        <v>6</v>
      </c>
      <c r="H13977" s="3">
        <v>45241</v>
      </c>
      <c r="I13977" s="3">
        <v>45246</v>
      </c>
      <c r="J13977" s="2" t="s">
        <v>21</v>
      </c>
      <c r="K13977" s="2" t="s">
        <v>16</v>
      </c>
      <c r="L13977" s="2">
        <v>886.4</v>
      </c>
      <c r="M13977" s="2" t="s">
        <v>39</v>
      </c>
      <c r="N13977">
        <f t="shared" si="655"/>
        <v>1946.1715000000002</v>
      </c>
      <c r="O13977" s="4">
        <f t="shared" si="656"/>
        <v>1725086.4176</v>
      </c>
    </row>
    <row r="13978" spans="1:15" ht="14.25" customHeight="1" x14ac:dyDescent="0.25">
      <c r="A13978" s="2" t="s">
        <v>14008</v>
      </c>
      <c r="B13978" s="2" t="s">
        <v>19</v>
      </c>
      <c r="C13978" s="2" t="s">
        <v>33</v>
      </c>
      <c r="D13978" s="2">
        <v>709.15</v>
      </c>
      <c r="E13978" s="2">
        <v>0.31</v>
      </c>
      <c r="F13978" s="2">
        <f t="shared" si="654"/>
        <v>219.8365</v>
      </c>
      <c r="G13978" s="2">
        <v>9</v>
      </c>
      <c r="H13978" s="3">
        <v>45068</v>
      </c>
      <c r="I13978" s="3">
        <v>45075</v>
      </c>
      <c r="J13978" s="2" t="s">
        <v>31</v>
      </c>
      <c r="K13978" s="2" t="s">
        <v>22</v>
      </c>
      <c r="L13978" s="2">
        <v>211.31</v>
      </c>
      <c r="M13978" s="2" t="s">
        <v>17</v>
      </c>
      <c r="N13978">
        <f t="shared" si="655"/>
        <v>489.31349999999998</v>
      </c>
      <c r="O13978" s="4">
        <f t="shared" si="656"/>
        <v>103396.835685</v>
      </c>
    </row>
    <row r="13979" spans="1:15" ht="14.25" customHeight="1" x14ac:dyDescent="0.25">
      <c r="A13979" s="2" t="s">
        <v>14009</v>
      </c>
      <c r="B13979" s="2" t="s">
        <v>19</v>
      </c>
      <c r="C13979" s="2" t="s">
        <v>36</v>
      </c>
      <c r="D13979" s="2">
        <v>1000.52</v>
      </c>
      <c r="E13979" s="2">
        <v>0.3</v>
      </c>
      <c r="F13979" s="2">
        <f t="shared" si="654"/>
        <v>300.15600000000001</v>
      </c>
      <c r="G13979" s="2">
        <v>3</v>
      </c>
      <c r="H13979" s="3">
        <v>45031</v>
      </c>
      <c r="I13979" s="3">
        <v>45032</v>
      </c>
      <c r="J13979" s="2" t="s">
        <v>21</v>
      </c>
      <c r="K13979" s="2" t="s">
        <v>22</v>
      </c>
      <c r="L13979" s="2">
        <v>219.68</v>
      </c>
      <c r="M13979" s="2" t="s">
        <v>17</v>
      </c>
      <c r="N13979">
        <f t="shared" si="655"/>
        <v>700.36400000000003</v>
      </c>
      <c r="O13979" s="4">
        <f t="shared" si="656"/>
        <v>153855.96352000002</v>
      </c>
    </row>
    <row r="13980" spans="1:15" ht="14.25" customHeight="1" x14ac:dyDescent="0.25">
      <c r="A13980" s="2" t="s">
        <v>14010</v>
      </c>
      <c r="B13980" s="2" t="s">
        <v>41</v>
      </c>
      <c r="C13980" s="2" t="s">
        <v>14</v>
      </c>
      <c r="D13980" s="2">
        <v>2734.64</v>
      </c>
      <c r="E13980" s="2">
        <v>0.17</v>
      </c>
      <c r="F13980" s="2">
        <f t="shared" ref="F13980:F14043" si="657">D13980*E13980</f>
        <v>464.8888</v>
      </c>
      <c r="G13980" s="2">
        <v>2</v>
      </c>
      <c r="H13980" s="3">
        <v>45654</v>
      </c>
      <c r="I13980" s="3">
        <v>45661</v>
      </c>
      <c r="J13980" s="2" t="s">
        <v>31</v>
      </c>
      <c r="K13980" s="2" t="s">
        <v>16</v>
      </c>
      <c r="L13980" s="2">
        <v>152.24</v>
      </c>
      <c r="M13980" s="2" t="s">
        <v>28</v>
      </c>
      <c r="N13980">
        <f t="shared" si="655"/>
        <v>2269.7511999999997</v>
      </c>
      <c r="O13980" s="4">
        <f t="shared" si="656"/>
        <v>345546.92268799996</v>
      </c>
    </row>
    <row r="13981" spans="1:15" ht="14.25" customHeight="1" x14ac:dyDescent="0.25">
      <c r="A13981" s="2" t="s">
        <v>14011</v>
      </c>
      <c r="B13981" s="2" t="s">
        <v>19</v>
      </c>
      <c r="C13981" s="2" t="s">
        <v>20</v>
      </c>
      <c r="D13981" s="2">
        <v>3606.73</v>
      </c>
      <c r="E13981" s="2">
        <v>0.16</v>
      </c>
      <c r="F13981" s="2">
        <f t="shared" si="657"/>
        <v>577.07680000000005</v>
      </c>
      <c r="G13981" s="2">
        <v>9</v>
      </c>
      <c r="H13981" s="3">
        <v>45430</v>
      </c>
      <c r="I13981" s="3">
        <v>45432</v>
      </c>
      <c r="J13981" s="2" t="s">
        <v>31</v>
      </c>
      <c r="K13981" s="2" t="s">
        <v>27</v>
      </c>
      <c r="L13981" s="2">
        <v>896.77</v>
      </c>
      <c r="M13981" s="2" t="s">
        <v>48</v>
      </c>
      <c r="N13981">
        <f t="shared" si="655"/>
        <v>3029.6531999999997</v>
      </c>
      <c r="O13981" s="4">
        <f t="shared" si="656"/>
        <v>2716902.1001639999</v>
      </c>
    </row>
    <row r="13982" spans="1:15" ht="14.25" customHeight="1" x14ac:dyDescent="0.25">
      <c r="A13982" s="2" t="s">
        <v>14012</v>
      </c>
      <c r="B13982" s="2" t="s">
        <v>25</v>
      </c>
      <c r="C13982" s="2" t="s">
        <v>33</v>
      </c>
      <c r="D13982" s="2">
        <v>3348.27</v>
      </c>
      <c r="E13982" s="2">
        <v>0.44</v>
      </c>
      <c r="F13982" s="2">
        <f t="shared" si="657"/>
        <v>1473.2388000000001</v>
      </c>
      <c r="G13982" s="2">
        <v>5</v>
      </c>
      <c r="H13982" s="3">
        <v>44979</v>
      </c>
      <c r="I13982" s="3">
        <v>44985</v>
      </c>
      <c r="J13982" s="2" t="s">
        <v>21</v>
      </c>
      <c r="K13982" s="2" t="s">
        <v>22</v>
      </c>
      <c r="L13982" s="2">
        <v>802.31</v>
      </c>
      <c r="M13982" s="2" t="s">
        <v>17</v>
      </c>
      <c r="N13982">
        <f t="shared" si="655"/>
        <v>1875.0311999999999</v>
      </c>
      <c r="O13982" s="4">
        <f t="shared" si="656"/>
        <v>1504356.2820719997</v>
      </c>
    </row>
    <row r="13983" spans="1:15" ht="14.25" customHeight="1" x14ac:dyDescent="0.25">
      <c r="A13983" s="2" t="s">
        <v>14013</v>
      </c>
      <c r="B13983" s="2" t="s">
        <v>19</v>
      </c>
      <c r="C13983" s="2" t="s">
        <v>20</v>
      </c>
      <c r="D13983" s="2">
        <v>2916.16</v>
      </c>
      <c r="E13983" s="2">
        <v>0.27</v>
      </c>
      <c r="F13983" s="2">
        <f t="shared" si="657"/>
        <v>787.36320000000001</v>
      </c>
      <c r="G13983" s="2">
        <v>5</v>
      </c>
      <c r="H13983" s="3">
        <v>45170</v>
      </c>
      <c r="I13983" s="3">
        <v>45175</v>
      </c>
      <c r="J13983" s="2" t="s">
        <v>31</v>
      </c>
      <c r="K13983" s="2" t="s">
        <v>22</v>
      </c>
      <c r="L13983" s="2">
        <v>260.25</v>
      </c>
      <c r="M13983" s="2" t="s">
        <v>48</v>
      </c>
      <c r="N13983">
        <f t="shared" si="655"/>
        <v>2128.7968000000001</v>
      </c>
      <c r="O13983" s="4">
        <f t="shared" si="656"/>
        <v>554019.36719999998</v>
      </c>
    </row>
    <row r="13984" spans="1:15" ht="14.25" customHeight="1" x14ac:dyDescent="0.25">
      <c r="A13984" s="2" t="s">
        <v>14014</v>
      </c>
      <c r="B13984" s="2" t="s">
        <v>25</v>
      </c>
      <c r="C13984" s="2" t="s">
        <v>14</v>
      </c>
      <c r="D13984" s="2">
        <v>4932.72</v>
      </c>
      <c r="E13984" s="2">
        <v>0.14000000000000001</v>
      </c>
      <c r="F13984" s="2">
        <f t="shared" si="657"/>
        <v>690.58080000000007</v>
      </c>
      <c r="G13984" s="2">
        <v>7</v>
      </c>
      <c r="H13984" s="3">
        <v>45320</v>
      </c>
      <c r="I13984" s="3">
        <v>45324</v>
      </c>
      <c r="J13984" s="2" t="s">
        <v>21</v>
      </c>
      <c r="K13984" s="2" t="s">
        <v>22</v>
      </c>
      <c r="L13984" s="2">
        <v>597.16</v>
      </c>
      <c r="M13984" s="2" t="s">
        <v>48</v>
      </c>
      <c r="N13984">
        <f t="shared" si="655"/>
        <v>4242.1392000000005</v>
      </c>
      <c r="O13984" s="4">
        <f t="shared" si="656"/>
        <v>2533235.844672</v>
      </c>
    </row>
    <row r="13985" spans="1:15" ht="14.25" customHeight="1" x14ac:dyDescent="0.25">
      <c r="A13985" s="2" t="s">
        <v>14015</v>
      </c>
      <c r="B13985" s="2" t="s">
        <v>13</v>
      </c>
      <c r="C13985" s="2" t="s">
        <v>33</v>
      </c>
      <c r="D13985" s="2">
        <v>1070.3699999999999</v>
      </c>
      <c r="E13985" s="2">
        <v>0.27</v>
      </c>
      <c r="F13985" s="2">
        <f t="shared" si="657"/>
        <v>288.99989999999997</v>
      </c>
      <c r="G13985" s="2">
        <v>2</v>
      </c>
      <c r="H13985" s="3">
        <v>45544</v>
      </c>
      <c r="I13985" s="3">
        <v>45545</v>
      </c>
      <c r="J13985" s="2" t="s">
        <v>15</v>
      </c>
      <c r="K13985" s="2" t="s">
        <v>27</v>
      </c>
      <c r="L13985" s="2">
        <v>107.86</v>
      </c>
      <c r="M13985" s="2" t="s">
        <v>48</v>
      </c>
      <c r="N13985">
        <f t="shared" si="655"/>
        <v>781.37009999999987</v>
      </c>
      <c r="O13985" s="4">
        <f t="shared" si="656"/>
        <v>84278.578985999979</v>
      </c>
    </row>
    <row r="13986" spans="1:15" ht="14.25" customHeight="1" x14ac:dyDescent="0.25">
      <c r="A13986" s="2" t="s">
        <v>14016</v>
      </c>
      <c r="B13986" s="2" t="s">
        <v>25</v>
      </c>
      <c r="C13986" s="2" t="s">
        <v>36</v>
      </c>
      <c r="D13986" s="2">
        <v>947.23</v>
      </c>
      <c r="E13986" s="2">
        <v>0.13</v>
      </c>
      <c r="F13986" s="2">
        <f t="shared" si="657"/>
        <v>123.13990000000001</v>
      </c>
      <c r="G13986" s="2">
        <v>5</v>
      </c>
      <c r="H13986" s="3">
        <v>45097</v>
      </c>
      <c r="I13986" s="3">
        <v>45098</v>
      </c>
      <c r="J13986" s="2" t="s">
        <v>21</v>
      </c>
      <c r="K13986" s="2" t="s">
        <v>22</v>
      </c>
      <c r="L13986" s="2">
        <v>265.08</v>
      </c>
      <c r="M13986" s="2" t="s">
        <v>23</v>
      </c>
      <c r="N13986">
        <f t="shared" si="655"/>
        <v>824.09010000000001</v>
      </c>
      <c r="O13986" s="4">
        <f t="shared" si="656"/>
        <v>218449.80370799999</v>
      </c>
    </row>
    <row r="13987" spans="1:15" ht="14.25" customHeight="1" x14ac:dyDescent="0.25">
      <c r="A13987" s="2" t="s">
        <v>14017</v>
      </c>
      <c r="B13987" s="2" t="s">
        <v>41</v>
      </c>
      <c r="C13987" s="2" t="s">
        <v>36</v>
      </c>
      <c r="D13987" s="2">
        <v>4309.3999999999996</v>
      </c>
      <c r="E13987" s="2">
        <v>0.09</v>
      </c>
      <c r="F13987" s="2">
        <f t="shared" si="657"/>
        <v>387.84599999999995</v>
      </c>
      <c r="G13987" s="2">
        <v>8</v>
      </c>
      <c r="H13987" s="3">
        <v>45072</v>
      </c>
      <c r="I13987" s="3">
        <v>45076</v>
      </c>
      <c r="J13987" s="2" t="s">
        <v>21</v>
      </c>
      <c r="K13987" s="2" t="s">
        <v>27</v>
      </c>
      <c r="L13987" s="2">
        <v>589.12</v>
      </c>
      <c r="M13987" s="2" t="s">
        <v>48</v>
      </c>
      <c r="N13987">
        <f t="shared" si="655"/>
        <v>3921.5539999999996</v>
      </c>
      <c r="O13987" s="4">
        <f t="shared" si="656"/>
        <v>2310265.8924799999</v>
      </c>
    </row>
    <row r="13988" spans="1:15" ht="14.25" customHeight="1" x14ac:dyDescent="0.25">
      <c r="A13988" s="2" t="s">
        <v>14018</v>
      </c>
      <c r="B13988" s="2" t="s">
        <v>13</v>
      </c>
      <c r="C13988" s="2" t="s">
        <v>36</v>
      </c>
      <c r="D13988" s="2">
        <v>1525.03</v>
      </c>
      <c r="E13988" s="2">
        <v>0.14000000000000001</v>
      </c>
      <c r="F13988" s="2">
        <f t="shared" si="657"/>
        <v>213.50420000000003</v>
      </c>
      <c r="G13988" s="2">
        <v>8</v>
      </c>
      <c r="H13988" s="3">
        <v>45505</v>
      </c>
      <c r="I13988" s="3">
        <v>45506</v>
      </c>
      <c r="J13988" s="2" t="s">
        <v>15</v>
      </c>
      <c r="K13988" s="2" t="s">
        <v>22</v>
      </c>
      <c r="L13988" s="2">
        <v>437.09</v>
      </c>
      <c r="M13988" s="2" t="s">
        <v>34</v>
      </c>
      <c r="N13988">
        <f t="shared" si="655"/>
        <v>1311.5257999999999</v>
      </c>
      <c r="O13988" s="4">
        <f t="shared" si="656"/>
        <v>573254.81192199991</v>
      </c>
    </row>
    <row r="13989" spans="1:15" ht="14.25" customHeight="1" x14ac:dyDescent="0.25">
      <c r="A13989" s="2" t="s">
        <v>14019</v>
      </c>
      <c r="B13989" s="2" t="s">
        <v>41</v>
      </c>
      <c r="C13989" s="2" t="s">
        <v>26</v>
      </c>
      <c r="D13989" s="2">
        <v>1729.38</v>
      </c>
      <c r="E13989" s="2">
        <v>0.31</v>
      </c>
      <c r="F13989" s="2">
        <f t="shared" si="657"/>
        <v>536.1078</v>
      </c>
      <c r="G13989" s="2">
        <v>7</v>
      </c>
      <c r="H13989" s="3">
        <v>45241</v>
      </c>
      <c r="I13989" s="3">
        <v>45245</v>
      </c>
      <c r="J13989" s="2" t="s">
        <v>31</v>
      </c>
      <c r="K13989" s="2" t="s">
        <v>16</v>
      </c>
      <c r="L13989" s="2">
        <v>245.33</v>
      </c>
      <c r="M13989" s="2" t="s">
        <v>34</v>
      </c>
      <c r="N13989">
        <f t="shared" si="655"/>
        <v>1193.2722000000001</v>
      </c>
      <c r="O13989" s="4">
        <f t="shared" si="656"/>
        <v>292745.46882600005</v>
      </c>
    </row>
    <row r="13990" spans="1:15" ht="14.25" customHeight="1" x14ac:dyDescent="0.25">
      <c r="A13990" s="2" t="s">
        <v>14020</v>
      </c>
      <c r="B13990" s="2" t="s">
        <v>41</v>
      </c>
      <c r="C13990" s="2" t="s">
        <v>20</v>
      </c>
      <c r="D13990" s="2">
        <v>2788.47</v>
      </c>
      <c r="E13990" s="2">
        <v>0.26</v>
      </c>
      <c r="F13990" s="2">
        <f t="shared" si="657"/>
        <v>725.00220000000002</v>
      </c>
      <c r="G13990" s="2">
        <v>5</v>
      </c>
      <c r="H13990" s="3">
        <v>45258</v>
      </c>
      <c r="I13990" s="3">
        <v>45261</v>
      </c>
      <c r="J13990" s="2" t="s">
        <v>21</v>
      </c>
      <c r="K13990" s="2" t="s">
        <v>16</v>
      </c>
      <c r="L13990" s="2">
        <v>396.97</v>
      </c>
      <c r="M13990" s="2" t="s">
        <v>34</v>
      </c>
      <c r="N13990">
        <f t="shared" si="655"/>
        <v>2063.4677999999999</v>
      </c>
      <c r="O13990" s="4">
        <f t="shared" si="656"/>
        <v>819134.81256600004</v>
      </c>
    </row>
    <row r="13991" spans="1:15" ht="14.25" customHeight="1" x14ac:dyDescent="0.25">
      <c r="A13991" s="2" t="s">
        <v>14021</v>
      </c>
      <c r="B13991" s="2" t="s">
        <v>41</v>
      </c>
      <c r="C13991" s="2" t="s">
        <v>14</v>
      </c>
      <c r="D13991" s="2">
        <v>1968.25</v>
      </c>
      <c r="E13991" s="2">
        <v>0.08</v>
      </c>
      <c r="F13991" s="2">
        <f t="shared" si="657"/>
        <v>157.46</v>
      </c>
      <c r="G13991" s="2">
        <v>4</v>
      </c>
      <c r="H13991" s="3">
        <v>45290</v>
      </c>
      <c r="I13991" s="3">
        <v>45297</v>
      </c>
      <c r="J13991" s="2" t="s">
        <v>21</v>
      </c>
      <c r="K13991" s="2" t="s">
        <v>22</v>
      </c>
      <c r="L13991" s="2">
        <v>261.02999999999997</v>
      </c>
      <c r="M13991" s="2" t="s">
        <v>48</v>
      </c>
      <c r="N13991">
        <f t="shared" si="655"/>
        <v>1810.79</v>
      </c>
      <c r="O13991" s="4">
        <f t="shared" si="656"/>
        <v>472670.51369999995</v>
      </c>
    </row>
    <row r="13992" spans="1:15" ht="14.25" customHeight="1" x14ac:dyDescent="0.25">
      <c r="A13992" s="2" t="s">
        <v>14022</v>
      </c>
      <c r="B13992" s="2" t="s">
        <v>19</v>
      </c>
      <c r="C13992" s="2" t="s">
        <v>33</v>
      </c>
      <c r="D13992" s="2">
        <v>1509.44</v>
      </c>
      <c r="E13992" s="2">
        <v>0.45</v>
      </c>
      <c r="F13992" s="2">
        <f t="shared" si="657"/>
        <v>679.24800000000005</v>
      </c>
      <c r="G13992" s="2">
        <v>2</v>
      </c>
      <c r="H13992" s="3">
        <v>45205</v>
      </c>
      <c r="I13992" s="3">
        <v>45210</v>
      </c>
      <c r="J13992" s="2" t="s">
        <v>31</v>
      </c>
      <c r="K13992" s="2" t="s">
        <v>22</v>
      </c>
      <c r="L13992" s="2">
        <v>391.37</v>
      </c>
      <c r="M13992" s="2" t="s">
        <v>39</v>
      </c>
      <c r="N13992">
        <f t="shared" si="655"/>
        <v>830.19200000000001</v>
      </c>
      <c r="O13992" s="4">
        <f t="shared" si="656"/>
        <v>324912.24304000003</v>
      </c>
    </row>
    <row r="13993" spans="1:15" ht="14.25" customHeight="1" x14ac:dyDescent="0.25">
      <c r="A13993" s="2" t="s">
        <v>14023</v>
      </c>
      <c r="B13993" s="2" t="s">
        <v>41</v>
      </c>
      <c r="C13993" s="2" t="s">
        <v>20</v>
      </c>
      <c r="D13993" s="2">
        <v>4594.16</v>
      </c>
      <c r="E13993" s="2">
        <v>0.25</v>
      </c>
      <c r="F13993" s="2">
        <f t="shared" si="657"/>
        <v>1148.54</v>
      </c>
      <c r="G13993" s="2">
        <v>2</v>
      </c>
      <c r="H13993" s="3">
        <v>45012</v>
      </c>
      <c r="I13993" s="3">
        <v>45014</v>
      </c>
      <c r="J13993" s="2" t="s">
        <v>15</v>
      </c>
      <c r="K13993" s="2" t="s">
        <v>16</v>
      </c>
      <c r="L13993" s="2">
        <v>469.59</v>
      </c>
      <c r="M13993" s="2" t="s">
        <v>23</v>
      </c>
      <c r="N13993">
        <f t="shared" si="655"/>
        <v>3445.62</v>
      </c>
      <c r="O13993" s="4">
        <f t="shared" si="656"/>
        <v>1618028.6957999999</v>
      </c>
    </row>
    <row r="13994" spans="1:15" ht="14.25" customHeight="1" x14ac:dyDescent="0.25">
      <c r="A13994" s="2" t="s">
        <v>14024</v>
      </c>
      <c r="B13994" s="2" t="s">
        <v>13</v>
      </c>
      <c r="C13994" s="2" t="s">
        <v>14</v>
      </c>
      <c r="D13994" s="2">
        <v>733.44</v>
      </c>
      <c r="E13994" s="2">
        <v>0.4</v>
      </c>
      <c r="F13994" s="2">
        <f t="shared" si="657"/>
        <v>293.37600000000003</v>
      </c>
      <c r="G13994" s="2">
        <v>3</v>
      </c>
      <c r="H13994" s="3">
        <v>45385</v>
      </c>
      <c r="I13994" s="3">
        <v>45386</v>
      </c>
      <c r="J13994" s="2" t="s">
        <v>31</v>
      </c>
      <c r="K13994" s="2" t="s">
        <v>27</v>
      </c>
      <c r="L13994" s="2">
        <v>163.16999999999999</v>
      </c>
      <c r="M13994" s="2" t="s">
        <v>34</v>
      </c>
      <c r="N13994">
        <f t="shared" si="655"/>
        <v>440.06400000000002</v>
      </c>
      <c r="O13994" s="4">
        <f t="shared" si="656"/>
        <v>71805.242880000005</v>
      </c>
    </row>
    <row r="13995" spans="1:15" ht="14.25" customHeight="1" x14ac:dyDescent="0.25">
      <c r="A13995" s="2" t="s">
        <v>14025</v>
      </c>
      <c r="B13995" s="2" t="s">
        <v>25</v>
      </c>
      <c r="C13995" s="2" t="s">
        <v>26</v>
      </c>
      <c r="D13995" s="2">
        <v>2081.02</v>
      </c>
      <c r="E13995" s="2">
        <v>0.17</v>
      </c>
      <c r="F13995" s="2">
        <f t="shared" si="657"/>
        <v>353.77340000000004</v>
      </c>
      <c r="G13995" s="2">
        <v>3</v>
      </c>
      <c r="H13995" s="3">
        <v>45103</v>
      </c>
      <c r="I13995" s="3">
        <v>45110</v>
      </c>
      <c r="J13995" s="2" t="s">
        <v>15</v>
      </c>
      <c r="K13995" s="2" t="s">
        <v>27</v>
      </c>
      <c r="L13995" s="2">
        <v>145.01</v>
      </c>
      <c r="M13995" s="2" t="s">
        <v>23</v>
      </c>
      <c r="N13995">
        <f t="shared" si="655"/>
        <v>1727.2465999999999</v>
      </c>
      <c r="O13995" s="4">
        <f t="shared" si="656"/>
        <v>250468.02946599998</v>
      </c>
    </row>
    <row r="13996" spans="1:15" ht="14.25" customHeight="1" x14ac:dyDescent="0.25">
      <c r="A13996" s="2" t="s">
        <v>14026</v>
      </c>
      <c r="B13996" s="2" t="s">
        <v>41</v>
      </c>
      <c r="C13996" s="2" t="s">
        <v>14</v>
      </c>
      <c r="D13996" s="2">
        <v>114.54</v>
      </c>
      <c r="E13996" s="2">
        <v>0.48</v>
      </c>
      <c r="F13996" s="2">
        <f t="shared" si="657"/>
        <v>54.979199999999999</v>
      </c>
      <c r="G13996" s="2">
        <v>7</v>
      </c>
      <c r="H13996" s="3">
        <v>45589</v>
      </c>
      <c r="I13996" s="3">
        <v>45592</v>
      </c>
      <c r="J13996" s="2" t="s">
        <v>31</v>
      </c>
      <c r="K13996" s="2" t="s">
        <v>22</v>
      </c>
      <c r="L13996" s="2">
        <v>34.270000000000003</v>
      </c>
      <c r="M13996" s="2" t="s">
        <v>39</v>
      </c>
      <c r="N13996">
        <f t="shared" si="655"/>
        <v>59.560800000000008</v>
      </c>
      <c r="O13996" s="4">
        <f t="shared" si="656"/>
        <v>2041.1486160000004</v>
      </c>
    </row>
    <row r="13997" spans="1:15" ht="14.25" customHeight="1" x14ac:dyDescent="0.25">
      <c r="A13997" s="2" t="s">
        <v>14027</v>
      </c>
      <c r="B13997" s="2" t="s">
        <v>13</v>
      </c>
      <c r="C13997" s="2" t="s">
        <v>20</v>
      </c>
      <c r="D13997" s="2">
        <v>4056.52</v>
      </c>
      <c r="E13997" s="2">
        <v>0.38</v>
      </c>
      <c r="F13997" s="2">
        <f t="shared" si="657"/>
        <v>1541.4775999999999</v>
      </c>
      <c r="G13997" s="2">
        <v>6</v>
      </c>
      <c r="H13997" s="3">
        <v>45322</v>
      </c>
      <c r="I13997" s="3">
        <v>45326</v>
      </c>
      <c r="J13997" s="2" t="s">
        <v>31</v>
      </c>
      <c r="K13997" s="2" t="s">
        <v>27</v>
      </c>
      <c r="L13997" s="2">
        <v>693.46</v>
      </c>
      <c r="M13997" s="2" t="s">
        <v>34</v>
      </c>
      <c r="N13997">
        <f t="shared" si="655"/>
        <v>2515.0424000000003</v>
      </c>
      <c r="O13997" s="4">
        <f t="shared" si="656"/>
        <v>1744081.3027040004</v>
      </c>
    </row>
    <row r="13998" spans="1:15" ht="14.25" customHeight="1" x14ac:dyDescent="0.25">
      <c r="A13998" s="2" t="s">
        <v>14028</v>
      </c>
      <c r="B13998" s="2" t="s">
        <v>41</v>
      </c>
      <c r="C13998" s="2" t="s">
        <v>14</v>
      </c>
      <c r="D13998" s="2">
        <v>925.25</v>
      </c>
      <c r="E13998" s="2">
        <v>0.23</v>
      </c>
      <c r="F13998" s="2">
        <f t="shared" si="657"/>
        <v>212.8075</v>
      </c>
      <c r="G13998" s="2">
        <v>1</v>
      </c>
      <c r="H13998" s="3">
        <v>45143</v>
      </c>
      <c r="I13998" s="3">
        <v>45145</v>
      </c>
      <c r="J13998" s="2" t="s">
        <v>15</v>
      </c>
      <c r="K13998" s="2" t="s">
        <v>27</v>
      </c>
      <c r="L13998" s="2">
        <v>75.14</v>
      </c>
      <c r="M13998" s="2" t="s">
        <v>34</v>
      </c>
      <c r="N13998">
        <f t="shared" si="655"/>
        <v>712.4425</v>
      </c>
      <c r="O13998" s="4">
        <f t="shared" si="656"/>
        <v>53532.929450000003</v>
      </c>
    </row>
    <row r="13999" spans="1:15" ht="14.25" customHeight="1" x14ac:dyDescent="0.25">
      <c r="A13999" s="2" t="s">
        <v>14029</v>
      </c>
      <c r="B13999" s="2" t="s">
        <v>25</v>
      </c>
      <c r="C13999" s="2" t="s">
        <v>33</v>
      </c>
      <c r="D13999" s="2">
        <v>3887.65</v>
      </c>
      <c r="E13999" s="2">
        <v>0.45</v>
      </c>
      <c r="F13999" s="2">
        <f t="shared" si="657"/>
        <v>1749.4425000000001</v>
      </c>
      <c r="G13999" s="2">
        <v>6</v>
      </c>
      <c r="H13999" s="3">
        <v>45526</v>
      </c>
      <c r="I13999" s="3">
        <v>45530</v>
      </c>
      <c r="J13999" s="2" t="s">
        <v>15</v>
      </c>
      <c r="K13999" s="2" t="s">
        <v>22</v>
      </c>
      <c r="L13999" s="2">
        <v>638.88</v>
      </c>
      <c r="M13999" s="2" t="s">
        <v>48</v>
      </c>
      <c r="N13999">
        <f t="shared" si="655"/>
        <v>2138.2075</v>
      </c>
      <c r="O13999" s="4">
        <f t="shared" si="656"/>
        <v>1366058.0075999999</v>
      </c>
    </row>
    <row r="14000" spans="1:15" ht="14.25" customHeight="1" x14ac:dyDescent="0.25">
      <c r="A14000" s="2" t="s">
        <v>14030</v>
      </c>
      <c r="B14000" s="2" t="s">
        <v>13</v>
      </c>
      <c r="C14000" s="2" t="s">
        <v>26</v>
      </c>
      <c r="D14000" s="2">
        <v>828.16</v>
      </c>
      <c r="E14000" s="2">
        <v>0.36</v>
      </c>
      <c r="F14000" s="2">
        <f t="shared" si="657"/>
        <v>298.13759999999996</v>
      </c>
      <c r="G14000" s="2">
        <v>5</v>
      </c>
      <c r="H14000" s="3">
        <v>45497</v>
      </c>
      <c r="I14000" s="3">
        <v>45501</v>
      </c>
      <c r="J14000" s="2" t="s">
        <v>31</v>
      </c>
      <c r="K14000" s="2" t="s">
        <v>22</v>
      </c>
      <c r="L14000" s="2">
        <v>57.82</v>
      </c>
      <c r="M14000" s="2" t="s">
        <v>23</v>
      </c>
      <c r="N14000">
        <f t="shared" si="655"/>
        <v>530.02240000000006</v>
      </c>
      <c r="O14000" s="4">
        <f t="shared" si="656"/>
        <v>30645.895168000003</v>
      </c>
    </row>
    <row r="14001" spans="1:15" ht="14.25" customHeight="1" x14ac:dyDescent="0.25">
      <c r="A14001" s="2" t="s">
        <v>14031</v>
      </c>
      <c r="B14001" s="2" t="s">
        <v>13</v>
      </c>
      <c r="C14001" s="2" t="s">
        <v>33</v>
      </c>
      <c r="D14001" s="2">
        <v>2142.02</v>
      </c>
      <c r="E14001" s="2">
        <v>0.22</v>
      </c>
      <c r="F14001" s="2">
        <f t="shared" si="657"/>
        <v>471.24439999999998</v>
      </c>
      <c r="G14001" s="2">
        <v>6</v>
      </c>
      <c r="H14001" s="3">
        <v>45235</v>
      </c>
      <c r="I14001" s="3">
        <v>45242</v>
      </c>
      <c r="J14001" s="2" t="s">
        <v>31</v>
      </c>
      <c r="K14001" s="2" t="s">
        <v>27</v>
      </c>
      <c r="L14001" s="2">
        <v>472.73</v>
      </c>
      <c r="M14001" s="2" t="s">
        <v>34</v>
      </c>
      <c r="N14001">
        <f t="shared" si="655"/>
        <v>1670.7755999999999</v>
      </c>
      <c r="O14001" s="4">
        <f t="shared" si="656"/>
        <v>789825.749388</v>
      </c>
    </row>
    <row r="14002" spans="1:15" ht="14.25" customHeight="1" x14ac:dyDescent="0.25">
      <c r="A14002" s="2" t="s">
        <v>14032</v>
      </c>
      <c r="B14002" s="2" t="s">
        <v>25</v>
      </c>
      <c r="C14002" s="2" t="s">
        <v>26</v>
      </c>
      <c r="D14002" s="2">
        <v>3668.11</v>
      </c>
      <c r="E14002" s="2">
        <v>0.49</v>
      </c>
      <c r="F14002" s="2">
        <f t="shared" si="657"/>
        <v>1797.3739</v>
      </c>
      <c r="G14002" s="2">
        <v>8</v>
      </c>
      <c r="H14002" s="3">
        <v>45250</v>
      </c>
      <c r="I14002" s="3">
        <v>45254</v>
      </c>
      <c r="J14002" s="2" t="s">
        <v>15</v>
      </c>
      <c r="K14002" s="2" t="s">
        <v>16</v>
      </c>
      <c r="L14002" s="2">
        <v>634.19000000000005</v>
      </c>
      <c r="M14002" s="2" t="s">
        <v>28</v>
      </c>
      <c r="N14002">
        <f t="shared" si="655"/>
        <v>1870.7361000000001</v>
      </c>
      <c r="O14002" s="4">
        <f t="shared" si="656"/>
        <v>1186402.1272590002</v>
      </c>
    </row>
    <row r="14003" spans="1:15" ht="14.25" customHeight="1" x14ac:dyDescent="0.25">
      <c r="A14003" s="2" t="s">
        <v>14033</v>
      </c>
      <c r="B14003" s="2" t="s">
        <v>13</v>
      </c>
      <c r="C14003" s="2" t="s">
        <v>26</v>
      </c>
      <c r="D14003" s="2">
        <v>1426.96</v>
      </c>
      <c r="E14003" s="2">
        <v>0.15</v>
      </c>
      <c r="F14003" s="2">
        <f t="shared" si="657"/>
        <v>214.04400000000001</v>
      </c>
      <c r="G14003" s="2">
        <v>1</v>
      </c>
      <c r="H14003" s="3">
        <v>45283</v>
      </c>
      <c r="I14003" s="3">
        <v>45284</v>
      </c>
      <c r="J14003" s="2" t="s">
        <v>21</v>
      </c>
      <c r="K14003" s="2" t="s">
        <v>27</v>
      </c>
      <c r="L14003" s="2">
        <v>115.75</v>
      </c>
      <c r="M14003" s="2" t="s">
        <v>39</v>
      </c>
      <c r="N14003">
        <f t="shared" si="655"/>
        <v>1212.9159999999999</v>
      </c>
      <c r="O14003" s="4">
        <f t="shared" si="656"/>
        <v>140395.027</v>
      </c>
    </row>
    <row r="14004" spans="1:15" ht="14.25" customHeight="1" x14ac:dyDescent="0.25">
      <c r="A14004" s="2" t="s">
        <v>14034</v>
      </c>
      <c r="B14004" s="2" t="s">
        <v>25</v>
      </c>
      <c r="C14004" s="2" t="s">
        <v>14</v>
      </c>
      <c r="D14004" s="2">
        <v>1638.19</v>
      </c>
      <c r="E14004" s="2">
        <v>0.13</v>
      </c>
      <c r="F14004" s="2">
        <f t="shared" si="657"/>
        <v>212.96470000000002</v>
      </c>
      <c r="G14004" s="2">
        <v>6</v>
      </c>
      <c r="H14004" s="3">
        <v>45629</v>
      </c>
      <c r="I14004" s="3">
        <v>45632</v>
      </c>
      <c r="J14004" s="2" t="s">
        <v>31</v>
      </c>
      <c r="K14004" s="2" t="s">
        <v>16</v>
      </c>
      <c r="L14004" s="2">
        <v>331.76</v>
      </c>
      <c r="M14004" s="2" t="s">
        <v>39</v>
      </c>
      <c r="N14004">
        <f t="shared" si="655"/>
        <v>1425.2253000000001</v>
      </c>
      <c r="O14004" s="4">
        <f t="shared" si="656"/>
        <v>472832.745528</v>
      </c>
    </row>
    <row r="14005" spans="1:15" ht="14.25" customHeight="1" x14ac:dyDescent="0.25">
      <c r="A14005" s="2" t="s">
        <v>14035</v>
      </c>
      <c r="B14005" s="2" t="s">
        <v>13</v>
      </c>
      <c r="C14005" s="2" t="s">
        <v>33</v>
      </c>
      <c r="D14005" s="2">
        <v>3369.88</v>
      </c>
      <c r="E14005" s="2">
        <v>0.45</v>
      </c>
      <c r="F14005" s="2">
        <f t="shared" si="657"/>
        <v>1516.4460000000001</v>
      </c>
      <c r="G14005" s="2">
        <v>4</v>
      </c>
      <c r="H14005" s="3">
        <v>45467</v>
      </c>
      <c r="I14005" s="3">
        <v>45468</v>
      </c>
      <c r="J14005" s="2" t="s">
        <v>31</v>
      </c>
      <c r="K14005" s="2" t="s">
        <v>27</v>
      </c>
      <c r="L14005" s="2">
        <v>412.94</v>
      </c>
      <c r="M14005" s="2" t="s">
        <v>23</v>
      </c>
      <c r="N14005">
        <f t="shared" si="655"/>
        <v>1853.434</v>
      </c>
      <c r="O14005" s="4">
        <f t="shared" si="656"/>
        <v>765357.03596000001</v>
      </c>
    </row>
    <row r="14006" spans="1:15" ht="14.25" customHeight="1" x14ac:dyDescent="0.25">
      <c r="A14006" s="2" t="s">
        <v>14036</v>
      </c>
      <c r="B14006" s="2" t="s">
        <v>13</v>
      </c>
      <c r="C14006" s="2" t="s">
        <v>26</v>
      </c>
      <c r="D14006" s="2">
        <v>1019.73</v>
      </c>
      <c r="E14006" s="2">
        <v>0.35</v>
      </c>
      <c r="F14006" s="2">
        <f t="shared" si="657"/>
        <v>356.90549999999996</v>
      </c>
      <c r="G14006" s="2">
        <v>9</v>
      </c>
      <c r="H14006" s="3">
        <v>44929</v>
      </c>
      <c r="I14006" s="3">
        <v>44931</v>
      </c>
      <c r="J14006" s="2" t="s">
        <v>21</v>
      </c>
      <c r="K14006" s="2" t="s">
        <v>16</v>
      </c>
      <c r="L14006" s="2">
        <v>291.17</v>
      </c>
      <c r="M14006" s="2" t="s">
        <v>28</v>
      </c>
      <c r="N14006">
        <f t="shared" si="655"/>
        <v>662.82450000000006</v>
      </c>
      <c r="O14006" s="4">
        <f t="shared" si="656"/>
        <v>192994.60966500003</v>
      </c>
    </row>
    <row r="14007" spans="1:15" ht="14.25" customHeight="1" x14ac:dyDescent="0.25">
      <c r="A14007" s="2" t="s">
        <v>14037</v>
      </c>
      <c r="B14007" s="2" t="s">
        <v>25</v>
      </c>
      <c r="C14007" s="2" t="s">
        <v>26</v>
      </c>
      <c r="D14007" s="2">
        <v>4763.74</v>
      </c>
      <c r="E14007" s="2">
        <v>0.17</v>
      </c>
      <c r="F14007" s="2">
        <f t="shared" si="657"/>
        <v>809.83580000000006</v>
      </c>
      <c r="G14007" s="2">
        <v>8</v>
      </c>
      <c r="H14007" s="3">
        <v>45015</v>
      </c>
      <c r="I14007" s="3">
        <v>45018</v>
      </c>
      <c r="J14007" s="2" t="s">
        <v>15</v>
      </c>
      <c r="K14007" s="2" t="s">
        <v>22</v>
      </c>
      <c r="L14007" s="2">
        <v>1018.74</v>
      </c>
      <c r="M14007" s="2" t="s">
        <v>23</v>
      </c>
      <c r="N14007">
        <f t="shared" si="655"/>
        <v>3953.9041999999999</v>
      </c>
      <c r="O14007" s="4">
        <f t="shared" si="656"/>
        <v>4028000.3647079999</v>
      </c>
    </row>
    <row r="14008" spans="1:15" ht="14.25" customHeight="1" x14ac:dyDescent="0.25">
      <c r="A14008" s="2" t="s">
        <v>14038</v>
      </c>
      <c r="B14008" s="2" t="s">
        <v>25</v>
      </c>
      <c r="C14008" s="2" t="s">
        <v>14</v>
      </c>
      <c r="D14008" s="2">
        <v>1025.06</v>
      </c>
      <c r="E14008" s="2">
        <v>0.12</v>
      </c>
      <c r="F14008" s="2">
        <f t="shared" si="657"/>
        <v>123.00719999999998</v>
      </c>
      <c r="G14008" s="2">
        <v>7</v>
      </c>
      <c r="H14008" s="3">
        <v>45293</v>
      </c>
      <c r="I14008" s="3">
        <v>45295</v>
      </c>
      <c r="J14008" s="2" t="s">
        <v>31</v>
      </c>
      <c r="K14008" s="2" t="s">
        <v>27</v>
      </c>
      <c r="L14008" s="2">
        <v>155.16</v>
      </c>
      <c r="M14008" s="2" t="s">
        <v>48</v>
      </c>
      <c r="N14008">
        <f t="shared" si="655"/>
        <v>902.05279999999993</v>
      </c>
      <c r="O14008" s="4">
        <f t="shared" si="656"/>
        <v>139962.51244799999</v>
      </c>
    </row>
    <row r="14009" spans="1:15" ht="14.25" customHeight="1" x14ac:dyDescent="0.25">
      <c r="A14009" s="2" t="s">
        <v>14039</v>
      </c>
      <c r="B14009" s="2" t="s">
        <v>13</v>
      </c>
      <c r="C14009" s="2" t="s">
        <v>20</v>
      </c>
      <c r="D14009" s="2">
        <v>3774.98</v>
      </c>
      <c r="E14009" s="2">
        <v>0.09</v>
      </c>
      <c r="F14009" s="2">
        <f t="shared" si="657"/>
        <v>339.7482</v>
      </c>
      <c r="G14009" s="2">
        <v>3</v>
      </c>
      <c r="H14009" s="3">
        <v>45347</v>
      </c>
      <c r="I14009" s="3">
        <v>45348</v>
      </c>
      <c r="J14009" s="2" t="s">
        <v>15</v>
      </c>
      <c r="K14009" s="2" t="s">
        <v>22</v>
      </c>
      <c r="L14009" s="2">
        <v>320.11</v>
      </c>
      <c r="M14009" s="2" t="s">
        <v>28</v>
      </c>
      <c r="N14009">
        <f t="shared" si="655"/>
        <v>3435.2318</v>
      </c>
      <c r="O14009" s="4">
        <f t="shared" si="656"/>
        <v>1099652.051498</v>
      </c>
    </row>
    <row r="14010" spans="1:15" ht="14.25" customHeight="1" x14ac:dyDescent="0.25">
      <c r="A14010" s="2" t="s">
        <v>14040</v>
      </c>
      <c r="B14010" s="2" t="s">
        <v>13</v>
      </c>
      <c r="C14010" s="2" t="s">
        <v>20</v>
      </c>
      <c r="D14010" s="2">
        <v>4032.73</v>
      </c>
      <c r="E14010" s="2">
        <v>0.16</v>
      </c>
      <c r="F14010" s="2">
        <f t="shared" si="657"/>
        <v>645.23680000000002</v>
      </c>
      <c r="G14010" s="2">
        <v>9</v>
      </c>
      <c r="H14010" s="3">
        <v>44989</v>
      </c>
      <c r="I14010" s="3">
        <v>44995</v>
      </c>
      <c r="J14010" s="2" t="s">
        <v>21</v>
      </c>
      <c r="K14010" s="2" t="s">
        <v>16</v>
      </c>
      <c r="L14010" s="2">
        <v>906.63</v>
      </c>
      <c r="M14010" s="2" t="s">
        <v>39</v>
      </c>
      <c r="N14010">
        <f t="shared" si="655"/>
        <v>3387.4931999999999</v>
      </c>
      <c r="O14010" s="4">
        <f t="shared" si="656"/>
        <v>3071202.9599159998</v>
      </c>
    </row>
    <row r="14011" spans="1:15" ht="14.25" customHeight="1" x14ac:dyDescent="0.25">
      <c r="A14011" s="2" t="s">
        <v>14041</v>
      </c>
      <c r="B14011" s="2" t="s">
        <v>25</v>
      </c>
      <c r="C14011" s="2" t="s">
        <v>36</v>
      </c>
      <c r="D14011" s="2">
        <v>1934.42</v>
      </c>
      <c r="E14011" s="2">
        <v>0.06</v>
      </c>
      <c r="F14011" s="2">
        <f t="shared" si="657"/>
        <v>116.0652</v>
      </c>
      <c r="G14011" s="2">
        <v>3</v>
      </c>
      <c r="H14011" s="3">
        <v>45205</v>
      </c>
      <c r="I14011" s="3">
        <v>45210</v>
      </c>
      <c r="J14011" s="2" t="s">
        <v>15</v>
      </c>
      <c r="K14011" s="2" t="s">
        <v>22</v>
      </c>
      <c r="L14011" s="2">
        <v>325.33999999999997</v>
      </c>
      <c r="M14011" s="2" t="s">
        <v>28</v>
      </c>
      <c r="N14011">
        <f t="shared" si="655"/>
        <v>1818.3548000000001</v>
      </c>
      <c r="O14011" s="4">
        <f t="shared" si="656"/>
        <v>591583.55063199997</v>
      </c>
    </row>
    <row r="14012" spans="1:15" ht="14.25" customHeight="1" x14ac:dyDescent="0.25">
      <c r="A14012" s="2" t="s">
        <v>14042</v>
      </c>
      <c r="B14012" s="2" t="s">
        <v>19</v>
      </c>
      <c r="C14012" s="2" t="s">
        <v>36</v>
      </c>
      <c r="D14012" s="2">
        <v>865.57</v>
      </c>
      <c r="E14012" s="2">
        <v>7.0000000000000007E-2</v>
      </c>
      <c r="F14012" s="2">
        <f t="shared" si="657"/>
        <v>60.589900000000007</v>
      </c>
      <c r="G14012" s="2">
        <v>6</v>
      </c>
      <c r="H14012" s="3">
        <v>45359</v>
      </c>
      <c r="I14012" s="3">
        <v>45364</v>
      </c>
      <c r="J14012" s="2" t="s">
        <v>15</v>
      </c>
      <c r="K14012" s="2" t="s">
        <v>22</v>
      </c>
      <c r="L14012" s="2">
        <v>205.37</v>
      </c>
      <c r="M14012" s="2" t="s">
        <v>34</v>
      </c>
      <c r="N14012">
        <f t="shared" si="655"/>
        <v>804.98009999999999</v>
      </c>
      <c r="O14012" s="4">
        <f t="shared" si="656"/>
        <v>165318.763137</v>
      </c>
    </row>
    <row r="14013" spans="1:15" ht="14.25" customHeight="1" x14ac:dyDescent="0.25">
      <c r="A14013" s="2" t="s">
        <v>14043</v>
      </c>
      <c r="B14013" s="2" t="s">
        <v>25</v>
      </c>
      <c r="C14013" s="2" t="s">
        <v>26</v>
      </c>
      <c r="D14013" s="2">
        <v>912.93</v>
      </c>
      <c r="E14013" s="2">
        <v>0.39</v>
      </c>
      <c r="F14013" s="2">
        <f t="shared" si="657"/>
        <v>356.04269999999997</v>
      </c>
      <c r="G14013" s="2">
        <v>2</v>
      </c>
      <c r="H14013" s="3">
        <v>45012</v>
      </c>
      <c r="I14013" s="3">
        <v>45019</v>
      </c>
      <c r="J14013" s="2" t="s">
        <v>21</v>
      </c>
      <c r="K14013" s="2" t="s">
        <v>16</v>
      </c>
      <c r="L14013" s="2">
        <v>193.72</v>
      </c>
      <c r="M14013" s="2" t="s">
        <v>17</v>
      </c>
      <c r="N14013">
        <f t="shared" si="655"/>
        <v>556.88729999999998</v>
      </c>
      <c r="O14013" s="4">
        <f t="shared" si="656"/>
        <v>107880.20775599999</v>
      </c>
    </row>
    <row r="14014" spans="1:15" ht="14.25" customHeight="1" x14ac:dyDescent="0.25">
      <c r="A14014" s="2" t="s">
        <v>14044</v>
      </c>
      <c r="B14014" s="2" t="s">
        <v>13</v>
      </c>
      <c r="C14014" s="2" t="s">
        <v>20</v>
      </c>
      <c r="D14014" s="2">
        <v>4928.71</v>
      </c>
      <c r="E14014" s="2">
        <v>0.03</v>
      </c>
      <c r="F14014" s="2">
        <f t="shared" si="657"/>
        <v>147.8613</v>
      </c>
      <c r="G14014" s="2">
        <v>8</v>
      </c>
      <c r="H14014" s="3">
        <v>45003</v>
      </c>
      <c r="I14014" s="3">
        <v>45010</v>
      </c>
      <c r="J14014" s="2" t="s">
        <v>31</v>
      </c>
      <c r="K14014" s="2" t="s">
        <v>16</v>
      </c>
      <c r="L14014" s="2">
        <v>1013.25</v>
      </c>
      <c r="M14014" s="2" t="s">
        <v>34</v>
      </c>
      <c r="N14014">
        <f t="shared" si="655"/>
        <v>4780.8487000000005</v>
      </c>
      <c r="O14014" s="4">
        <f t="shared" si="656"/>
        <v>4844194.9452750003</v>
      </c>
    </row>
    <row r="14015" spans="1:15" ht="14.25" customHeight="1" x14ac:dyDescent="0.25">
      <c r="A14015" s="2" t="s">
        <v>14045</v>
      </c>
      <c r="B14015" s="2" t="s">
        <v>13</v>
      </c>
      <c r="C14015" s="2" t="s">
        <v>26</v>
      </c>
      <c r="D14015" s="2">
        <v>3654.51</v>
      </c>
      <c r="E14015" s="2">
        <v>0.22</v>
      </c>
      <c r="F14015" s="2">
        <f t="shared" si="657"/>
        <v>803.99220000000003</v>
      </c>
      <c r="G14015" s="2">
        <v>1</v>
      </c>
      <c r="H14015" s="3">
        <v>45569</v>
      </c>
      <c r="I14015" s="3">
        <v>45572</v>
      </c>
      <c r="J14015" s="2" t="s">
        <v>15</v>
      </c>
      <c r="K14015" s="2" t="s">
        <v>27</v>
      </c>
      <c r="L14015" s="2">
        <v>853.73</v>
      </c>
      <c r="M14015" s="2" t="s">
        <v>23</v>
      </c>
      <c r="N14015">
        <f t="shared" si="655"/>
        <v>2850.5178000000001</v>
      </c>
      <c r="O14015" s="4">
        <f t="shared" si="656"/>
        <v>2433572.561394</v>
      </c>
    </row>
    <row r="14016" spans="1:15" ht="14.25" customHeight="1" x14ac:dyDescent="0.25">
      <c r="A14016" s="2" t="s">
        <v>14046</v>
      </c>
      <c r="B14016" s="2" t="s">
        <v>13</v>
      </c>
      <c r="C14016" s="2" t="s">
        <v>33</v>
      </c>
      <c r="D14016" s="2">
        <v>2305.23</v>
      </c>
      <c r="E14016" s="2">
        <v>0.2</v>
      </c>
      <c r="F14016" s="2">
        <f t="shared" si="657"/>
        <v>461.04600000000005</v>
      </c>
      <c r="G14016" s="2">
        <v>1</v>
      </c>
      <c r="H14016" s="3">
        <v>45548</v>
      </c>
      <c r="I14016" s="3">
        <v>45553</v>
      </c>
      <c r="J14016" s="2" t="s">
        <v>31</v>
      </c>
      <c r="K14016" s="2" t="s">
        <v>16</v>
      </c>
      <c r="L14016" s="2">
        <v>320.16000000000003</v>
      </c>
      <c r="M14016" s="2" t="s">
        <v>48</v>
      </c>
      <c r="N14016">
        <f t="shared" si="655"/>
        <v>1844.184</v>
      </c>
      <c r="O14016" s="4">
        <f t="shared" si="656"/>
        <v>590433.94944</v>
      </c>
    </row>
    <row r="14017" spans="1:15" ht="14.25" customHeight="1" x14ac:dyDescent="0.25">
      <c r="A14017" s="2" t="s">
        <v>14047</v>
      </c>
      <c r="B14017" s="2" t="s">
        <v>25</v>
      </c>
      <c r="C14017" s="2" t="s">
        <v>20</v>
      </c>
      <c r="D14017" s="2">
        <v>1361.01</v>
      </c>
      <c r="E14017" s="2">
        <v>0.48</v>
      </c>
      <c r="F14017" s="2">
        <f t="shared" si="657"/>
        <v>653.28480000000002</v>
      </c>
      <c r="G14017" s="2">
        <v>8</v>
      </c>
      <c r="H14017" s="3">
        <v>45332</v>
      </c>
      <c r="I14017" s="3">
        <v>45336</v>
      </c>
      <c r="J14017" s="2" t="s">
        <v>21</v>
      </c>
      <c r="K14017" s="2" t="s">
        <v>16</v>
      </c>
      <c r="L14017" s="2">
        <v>397.2</v>
      </c>
      <c r="M14017" s="2" t="s">
        <v>48</v>
      </c>
      <c r="N14017">
        <f t="shared" si="655"/>
        <v>707.72519999999997</v>
      </c>
      <c r="O14017" s="4">
        <f t="shared" si="656"/>
        <v>281108.44944</v>
      </c>
    </row>
    <row r="14018" spans="1:15" ht="14.25" customHeight="1" x14ac:dyDescent="0.25">
      <c r="A14018" s="2" t="s">
        <v>14048</v>
      </c>
      <c r="B14018" s="2" t="s">
        <v>13</v>
      </c>
      <c r="C14018" s="2" t="s">
        <v>20</v>
      </c>
      <c r="D14018" s="2">
        <v>192.66</v>
      </c>
      <c r="E14018" s="2">
        <v>0.23</v>
      </c>
      <c r="F14018" s="2">
        <f t="shared" si="657"/>
        <v>44.311799999999998</v>
      </c>
      <c r="G14018" s="2">
        <v>9</v>
      </c>
      <c r="H14018" s="3">
        <v>45295</v>
      </c>
      <c r="I14018" s="3">
        <v>45300</v>
      </c>
      <c r="J14018" s="2" t="s">
        <v>21</v>
      </c>
      <c r="K14018" s="2" t="s">
        <v>16</v>
      </c>
      <c r="L14018" s="2">
        <v>54.73</v>
      </c>
      <c r="M14018" s="2" t="s">
        <v>28</v>
      </c>
      <c r="N14018">
        <f t="shared" si="655"/>
        <v>148.34819999999999</v>
      </c>
      <c r="O14018" s="4">
        <f t="shared" si="656"/>
        <v>8119.0969859999987</v>
      </c>
    </row>
    <row r="14019" spans="1:15" ht="14.25" customHeight="1" x14ac:dyDescent="0.25">
      <c r="A14019" s="2" t="s">
        <v>14049</v>
      </c>
      <c r="B14019" s="2" t="s">
        <v>19</v>
      </c>
      <c r="C14019" s="2" t="s">
        <v>20</v>
      </c>
      <c r="D14019" s="2">
        <v>3385.27</v>
      </c>
      <c r="E14019" s="2">
        <v>0.08</v>
      </c>
      <c r="F14019" s="2">
        <f t="shared" si="657"/>
        <v>270.82159999999999</v>
      </c>
      <c r="G14019" s="2">
        <v>9</v>
      </c>
      <c r="H14019" s="3">
        <v>45171</v>
      </c>
      <c r="I14019" s="3">
        <v>45176</v>
      </c>
      <c r="J14019" s="2" t="s">
        <v>31</v>
      </c>
      <c r="K14019" s="2" t="s">
        <v>16</v>
      </c>
      <c r="L14019" s="2">
        <v>776.36</v>
      </c>
      <c r="M14019" s="2" t="s">
        <v>34</v>
      </c>
      <c r="N14019">
        <f t="shared" si="655"/>
        <v>3114.4484000000002</v>
      </c>
      <c r="O14019" s="4">
        <f t="shared" si="656"/>
        <v>2417933.1598240002</v>
      </c>
    </row>
    <row r="14020" spans="1:15" ht="14.25" customHeight="1" x14ac:dyDescent="0.25">
      <c r="A14020" s="2" t="s">
        <v>14050</v>
      </c>
      <c r="B14020" s="2" t="s">
        <v>41</v>
      </c>
      <c r="C14020" s="2" t="s">
        <v>36</v>
      </c>
      <c r="D14020" s="2">
        <v>4788.8900000000003</v>
      </c>
      <c r="E14020" s="2">
        <v>0.04</v>
      </c>
      <c r="F14020" s="2">
        <f t="shared" si="657"/>
        <v>191.55560000000003</v>
      </c>
      <c r="G14020" s="2">
        <v>8</v>
      </c>
      <c r="H14020" s="3">
        <v>45474</v>
      </c>
      <c r="I14020" s="3">
        <v>45478</v>
      </c>
      <c r="J14020" s="2" t="s">
        <v>21</v>
      </c>
      <c r="K14020" s="2" t="s">
        <v>22</v>
      </c>
      <c r="L14020" s="2">
        <v>382.74</v>
      </c>
      <c r="M14020" s="2" t="s">
        <v>28</v>
      </c>
      <c r="N14020">
        <f t="shared" ref="N14020:N14083" si="658">D14020-F14020</f>
        <v>4597.3344000000006</v>
      </c>
      <c r="O14020" s="4">
        <f t="shared" ref="O14020:O14083" si="659">N14020*L14020</f>
        <v>1759583.7682560002</v>
      </c>
    </row>
    <row r="14021" spans="1:15" ht="14.25" customHeight="1" x14ac:dyDescent="0.25">
      <c r="A14021" s="2" t="s">
        <v>14051</v>
      </c>
      <c r="B14021" s="2" t="s">
        <v>19</v>
      </c>
      <c r="C14021" s="2" t="s">
        <v>14</v>
      </c>
      <c r="D14021" s="2">
        <v>623.53</v>
      </c>
      <c r="E14021" s="2">
        <v>0.37</v>
      </c>
      <c r="F14021" s="2">
        <f t="shared" si="657"/>
        <v>230.70609999999999</v>
      </c>
      <c r="G14021" s="2">
        <v>8</v>
      </c>
      <c r="H14021" s="3">
        <v>45320</v>
      </c>
      <c r="I14021" s="3">
        <v>45324</v>
      </c>
      <c r="J14021" s="2" t="s">
        <v>31</v>
      </c>
      <c r="K14021" s="2" t="s">
        <v>22</v>
      </c>
      <c r="L14021" s="2">
        <v>158.02000000000001</v>
      </c>
      <c r="M14021" s="2" t="s">
        <v>17</v>
      </c>
      <c r="N14021">
        <f t="shared" si="658"/>
        <v>392.82389999999998</v>
      </c>
      <c r="O14021" s="4">
        <f t="shared" si="659"/>
        <v>62074.032678000003</v>
      </c>
    </row>
    <row r="14022" spans="1:15" ht="14.25" customHeight="1" x14ac:dyDescent="0.25">
      <c r="A14022" s="2" t="s">
        <v>14052</v>
      </c>
      <c r="B14022" s="2" t="s">
        <v>25</v>
      </c>
      <c r="C14022" s="2" t="s">
        <v>14</v>
      </c>
      <c r="D14022" s="2">
        <v>3797.01</v>
      </c>
      <c r="E14022" s="2">
        <v>7.0000000000000007E-2</v>
      </c>
      <c r="F14022" s="2">
        <f t="shared" si="657"/>
        <v>265.79070000000002</v>
      </c>
      <c r="G14022" s="2">
        <v>4</v>
      </c>
      <c r="H14022" s="3">
        <v>45046</v>
      </c>
      <c r="I14022" s="3">
        <v>45048</v>
      </c>
      <c r="J14022" s="2" t="s">
        <v>15</v>
      </c>
      <c r="K14022" s="2" t="s">
        <v>16</v>
      </c>
      <c r="L14022" s="2">
        <v>497.08</v>
      </c>
      <c r="M14022" s="2" t="s">
        <v>34</v>
      </c>
      <c r="N14022">
        <f t="shared" si="658"/>
        <v>3531.2193000000002</v>
      </c>
      <c r="O14022" s="4">
        <f t="shared" si="659"/>
        <v>1755298.4896440001</v>
      </c>
    </row>
    <row r="14023" spans="1:15" ht="14.25" customHeight="1" x14ac:dyDescent="0.25">
      <c r="A14023" s="2" t="s">
        <v>14053</v>
      </c>
      <c r="B14023" s="2" t="s">
        <v>13</v>
      </c>
      <c r="C14023" s="2" t="s">
        <v>36</v>
      </c>
      <c r="D14023" s="2">
        <v>850.86</v>
      </c>
      <c r="E14023" s="2">
        <v>0.47</v>
      </c>
      <c r="F14023" s="2">
        <f t="shared" si="657"/>
        <v>399.9042</v>
      </c>
      <c r="G14023" s="2">
        <v>8</v>
      </c>
      <c r="H14023" s="3">
        <v>44959</v>
      </c>
      <c r="I14023" s="3">
        <v>44960</v>
      </c>
      <c r="J14023" s="2" t="s">
        <v>21</v>
      </c>
      <c r="K14023" s="2" t="s">
        <v>22</v>
      </c>
      <c r="L14023" s="2">
        <v>71.180000000000007</v>
      </c>
      <c r="M14023" s="2" t="s">
        <v>34</v>
      </c>
      <c r="N14023">
        <f t="shared" si="658"/>
        <v>450.95580000000001</v>
      </c>
      <c r="O14023" s="4">
        <f t="shared" si="659"/>
        <v>32099.033844000005</v>
      </c>
    </row>
    <row r="14024" spans="1:15" ht="14.25" customHeight="1" x14ac:dyDescent="0.25">
      <c r="A14024" s="2" t="s">
        <v>14054</v>
      </c>
      <c r="B14024" s="2" t="s">
        <v>25</v>
      </c>
      <c r="C14024" s="2" t="s">
        <v>36</v>
      </c>
      <c r="D14024" s="2">
        <v>3981.32</v>
      </c>
      <c r="E14024" s="2">
        <v>0.28000000000000003</v>
      </c>
      <c r="F14024" s="2">
        <f t="shared" si="657"/>
        <v>1114.7696000000001</v>
      </c>
      <c r="G14024" s="2">
        <v>7</v>
      </c>
      <c r="H14024" s="3">
        <v>45305</v>
      </c>
      <c r="I14024" s="3">
        <v>45308</v>
      </c>
      <c r="J14024" s="2" t="s">
        <v>31</v>
      </c>
      <c r="K14024" s="2" t="s">
        <v>27</v>
      </c>
      <c r="L14024" s="2">
        <v>867.6</v>
      </c>
      <c r="M14024" s="2" t="s">
        <v>48</v>
      </c>
      <c r="N14024">
        <f t="shared" si="658"/>
        <v>2866.5504000000001</v>
      </c>
      <c r="O14024" s="4">
        <f t="shared" si="659"/>
        <v>2487019.1270400002</v>
      </c>
    </row>
    <row r="14025" spans="1:15" ht="14.25" customHeight="1" x14ac:dyDescent="0.25">
      <c r="A14025" s="2" t="s">
        <v>14055</v>
      </c>
      <c r="B14025" s="2" t="s">
        <v>41</v>
      </c>
      <c r="C14025" s="2" t="s">
        <v>36</v>
      </c>
      <c r="D14025" s="2">
        <v>1915.81</v>
      </c>
      <c r="E14025" s="2">
        <v>0.2</v>
      </c>
      <c r="F14025" s="2">
        <f t="shared" si="657"/>
        <v>383.16200000000003</v>
      </c>
      <c r="G14025" s="2">
        <v>9</v>
      </c>
      <c r="H14025" s="3">
        <v>44957</v>
      </c>
      <c r="I14025" s="3">
        <v>44961</v>
      </c>
      <c r="J14025" s="2" t="s">
        <v>21</v>
      </c>
      <c r="K14025" s="2" t="s">
        <v>22</v>
      </c>
      <c r="L14025" s="2">
        <v>466.32</v>
      </c>
      <c r="M14025" s="2" t="s">
        <v>17</v>
      </c>
      <c r="N14025">
        <f t="shared" si="658"/>
        <v>1532.6479999999999</v>
      </c>
      <c r="O14025" s="4">
        <f t="shared" si="659"/>
        <v>714704.41535999998</v>
      </c>
    </row>
    <row r="14026" spans="1:15" ht="14.25" customHeight="1" x14ac:dyDescent="0.25">
      <c r="A14026" s="2" t="s">
        <v>14056</v>
      </c>
      <c r="B14026" s="2" t="s">
        <v>25</v>
      </c>
      <c r="C14026" s="2" t="s">
        <v>14</v>
      </c>
      <c r="D14026" s="2">
        <v>3589.1</v>
      </c>
      <c r="E14026" s="2">
        <v>0.34</v>
      </c>
      <c r="F14026" s="2">
        <f t="shared" si="657"/>
        <v>1220.2940000000001</v>
      </c>
      <c r="G14026" s="2">
        <v>8</v>
      </c>
      <c r="H14026" s="3">
        <v>45393</v>
      </c>
      <c r="I14026" s="3">
        <v>45396</v>
      </c>
      <c r="J14026" s="2" t="s">
        <v>21</v>
      </c>
      <c r="K14026" s="2" t="s">
        <v>16</v>
      </c>
      <c r="L14026" s="2">
        <v>950.57</v>
      </c>
      <c r="M14026" s="2" t="s">
        <v>17</v>
      </c>
      <c r="N14026">
        <f t="shared" si="658"/>
        <v>2368.8059999999996</v>
      </c>
      <c r="O14026" s="4">
        <f t="shared" si="659"/>
        <v>2251715.9194199997</v>
      </c>
    </row>
    <row r="14027" spans="1:15" ht="14.25" customHeight="1" x14ac:dyDescent="0.25">
      <c r="A14027" s="2" t="s">
        <v>14057</v>
      </c>
      <c r="B14027" s="2" t="s">
        <v>13</v>
      </c>
      <c r="C14027" s="2" t="s">
        <v>26</v>
      </c>
      <c r="D14027" s="2">
        <v>4638.78</v>
      </c>
      <c r="E14027" s="2">
        <v>0.1</v>
      </c>
      <c r="F14027" s="2">
        <f t="shared" si="657"/>
        <v>463.87799999999999</v>
      </c>
      <c r="G14027" s="2">
        <v>2</v>
      </c>
      <c r="H14027" s="3">
        <v>45360</v>
      </c>
      <c r="I14027" s="3">
        <v>45362</v>
      </c>
      <c r="J14027" s="2" t="s">
        <v>31</v>
      </c>
      <c r="K14027" s="2" t="s">
        <v>16</v>
      </c>
      <c r="L14027" s="2">
        <v>370.83</v>
      </c>
      <c r="M14027" s="2" t="s">
        <v>48</v>
      </c>
      <c r="N14027">
        <f t="shared" si="658"/>
        <v>4174.902</v>
      </c>
      <c r="O14027" s="4">
        <f t="shared" si="659"/>
        <v>1548178.90866</v>
      </c>
    </row>
    <row r="14028" spans="1:15" ht="14.25" customHeight="1" x14ac:dyDescent="0.25">
      <c r="A14028" s="2" t="s">
        <v>14058</v>
      </c>
      <c r="B14028" s="2" t="s">
        <v>41</v>
      </c>
      <c r="C14028" s="2" t="s">
        <v>36</v>
      </c>
      <c r="D14028" s="2">
        <v>3138.68</v>
      </c>
      <c r="E14028" s="2">
        <v>0.19</v>
      </c>
      <c r="F14028" s="2">
        <f t="shared" si="657"/>
        <v>596.3492</v>
      </c>
      <c r="G14028" s="2">
        <v>8</v>
      </c>
      <c r="H14028" s="3">
        <v>45045</v>
      </c>
      <c r="I14028" s="3">
        <v>45052</v>
      </c>
      <c r="J14028" s="2" t="s">
        <v>31</v>
      </c>
      <c r="K14028" s="2" t="s">
        <v>22</v>
      </c>
      <c r="L14028" s="2">
        <v>318.47000000000003</v>
      </c>
      <c r="M14028" s="2" t="s">
        <v>23</v>
      </c>
      <c r="N14028">
        <f t="shared" si="658"/>
        <v>2542.3307999999997</v>
      </c>
      <c r="O14028" s="4">
        <f t="shared" si="659"/>
        <v>809656.08987599995</v>
      </c>
    </row>
    <row r="14029" spans="1:15" ht="14.25" customHeight="1" x14ac:dyDescent="0.25">
      <c r="A14029" s="2" t="s">
        <v>14059</v>
      </c>
      <c r="B14029" s="2" t="s">
        <v>41</v>
      </c>
      <c r="C14029" s="2" t="s">
        <v>26</v>
      </c>
      <c r="D14029" s="2">
        <v>4611.43</v>
      </c>
      <c r="E14029" s="2">
        <v>0.02</v>
      </c>
      <c r="F14029" s="2">
        <f t="shared" si="657"/>
        <v>92.228600000000014</v>
      </c>
      <c r="G14029" s="2">
        <v>8</v>
      </c>
      <c r="H14029" s="3">
        <v>45004</v>
      </c>
      <c r="I14029" s="3">
        <v>45009</v>
      </c>
      <c r="J14029" s="2" t="s">
        <v>31</v>
      </c>
      <c r="K14029" s="2" t="s">
        <v>27</v>
      </c>
      <c r="L14029" s="2">
        <v>1270.1600000000001</v>
      </c>
      <c r="M14029" s="2" t="s">
        <v>34</v>
      </c>
      <c r="N14029">
        <f t="shared" si="658"/>
        <v>4519.2013999999999</v>
      </c>
      <c r="O14029" s="4">
        <f t="shared" si="659"/>
        <v>5740108.8502240004</v>
      </c>
    </row>
    <row r="14030" spans="1:15" ht="14.25" customHeight="1" x14ac:dyDescent="0.25">
      <c r="A14030" s="2" t="s">
        <v>14060</v>
      </c>
      <c r="B14030" s="2" t="s">
        <v>13</v>
      </c>
      <c r="C14030" s="2" t="s">
        <v>26</v>
      </c>
      <c r="D14030" s="2">
        <v>1251.6199999999999</v>
      </c>
      <c r="E14030" s="2">
        <v>0.44</v>
      </c>
      <c r="F14030" s="2">
        <f t="shared" si="657"/>
        <v>550.7127999999999</v>
      </c>
      <c r="G14030" s="2">
        <v>9</v>
      </c>
      <c r="H14030" s="3">
        <v>45249</v>
      </c>
      <c r="I14030" s="3">
        <v>45250</v>
      </c>
      <c r="J14030" s="2" t="s">
        <v>31</v>
      </c>
      <c r="K14030" s="2" t="s">
        <v>27</v>
      </c>
      <c r="L14030" s="2">
        <v>131.94999999999999</v>
      </c>
      <c r="M14030" s="2" t="s">
        <v>17</v>
      </c>
      <c r="N14030">
        <f t="shared" si="658"/>
        <v>700.90719999999999</v>
      </c>
      <c r="O14030" s="4">
        <f t="shared" si="659"/>
        <v>92484.705039999986</v>
      </c>
    </row>
    <row r="14031" spans="1:15" ht="14.25" customHeight="1" x14ac:dyDescent="0.25">
      <c r="A14031" s="2" t="s">
        <v>14061</v>
      </c>
      <c r="B14031" s="2" t="s">
        <v>13</v>
      </c>
      <c r="C14031" s="2" t="s">
        <v>33</v>
      </c>
      <c r="D14031" s="2">
        <v>4892.8599999999997</v>
      </c>
      <c r="E14031" s="2">
        <v>0.21</v>
      </c>
      <c r="F14031" s="2">
        <f t="shared" si="657"/>
        <v>1027.5005999999998</v>
      </c>
      <c r="G14031" s="2">
        <v>3</v>
      </c>
      <c r="H14031" s="3">
        <v>45088</v>
      </c>
      <c r="I14031" s="3">
        <v>45095</v>
      </c>
      <c r="J14031" s="2" t="s">
        <v>21</v>
      </c>
      <c r="K14031" s="2" t="s">
        <v>16</v>
      </c>
      <c r="L14031" s="2">
        <v>968.63</v>
      </c>
      <c r="M14031" s="2" t="s">
        <v>39</v>
      </c>
      <c r="N14031">
        <f t="shared" si="658"/>
        <v>3865.3593999999998</v>
      </c>
      <c r="O14031" s="4">
        <f t="shared" si="659"/>
        <v>3744103.0756219998</v>
      </c>
    </row>
    <row r="14032" spans="1:15" ht="14.25" customHeight="1" x14ac:dyDescent="0.25">
      <c r="A14032" s="2" t="s">
        <v>14062</v>
      </c>
      <c r="B14032" s="2" t="s">
        <v>13</v>
      </c>
      <c r="C14032" s="2" t="s">
        <v>14</v>
      </c>
      <c r="D14032" s="2">
        <v>4376.96</v>
      </c>
      <c r="E14032" s="2">
        <v>0.38</v>
      </c>
      <c r="F14032" s="2">
        <f t="shared" si="657"/>
        <v>1663.2447999999999</v>
      </c>
      <c r="G14032" s="2">
        <v>8</v>
      </c>
      <c r="H14032" s="3">
        <v>44977</v>
      </c>
      <c r="I14032" s="3">
        <v>44984</v>
      </c>
      <c r="J14032" s="2" t="s">
        <v>31</v>
      </c>
      <c r="K14032" s="2" t="s">
        <v>27</v>
      </c>
      <c r="L14032" s="2">
        <v>422.58</v>
      </c>
      <c r="M14032" s="2" t="s">
        <v>17</v>
      </c>
      <c r="N14032">
        <f t="shared" si="658"/>
        <v>2713.7152000000001</v>
      </c>
      <c r="O14032" s="4">
        <f t="shared" si="659"/>
        <v>1146761.7692160001</v>
      </c>
    </row>
    <row r="14033" spans="1:15" ht="14.25" customHeight="1" x14ac:dyDescent="0.25">
      <c r="A14033" s="2" t="s">
        <v>14063</v>
      </c>
      <c r="B14033" s="2" t="s">
        <v>25</v>
      </c>
      <c r="C14033" s="2" t="s">
        <v>26</v>
      </c>
      <c r="D14033" s="2">
        <v>627.11</v>
      </c>
      <c r="E14033" s="2">
        <v>0.46</v>
      </c>
      <c r="F14033" s="2">
        <f t="shared" si="657"/>
        <v>288.47060000000005</v>
      </c>
      <c r="G14033" s="2">
        <v>8</v>
      </c>
      <c r="H14033" s="3">
        <v>45393</v>
      </c>
      <c r="I14033" s="3">
        <v>45394</v>
      </c>
      <c r="J14033" s="2" t="s">
        <v>31</v>
      </c>
      <c r="K14033" s="2" t="s">
        <v>16</v>
      </c>
      <c r="L14033" s="2">
        <v>52.58</v>
      </c>
      <c r="M14033" s="2" t="s">
        <v>48</v>
      </c>
      <c r="N14033">
        <f t="shared" si="658"/>
        <v>338.63939999999997</v>
      </c>
      <c r="O14033" s="4">
        <f t="shared" si="659"/>
        <v>17805.659651999998</v>
      </c>
    </row>
    <row r="14034" spans="1:15" ht="14.25" customHeight="1" x14ac:dyDescent="0.25">
      <c r="A14034" s="2" t="s">
        <v>14064</v>
      </c>
      <c r="B14034" s="2" t="s">
        <v>19</v>
      </c>
      <c r="C14034" s="2" t="s">
        <v>14</v>
      </c>
      <c r="D14034" s="2">
        <v>2126.34</v>
      </c>
      <c r="E14034" s="2">
        <v>0.33</v>
      </c>
      <c r="F14034" s="2">
        <f t="shared" si="657"/>
        <v>701.69220000000007</v>
      </c>
      <c r="G14034" s="2">
        <v>4</v>
      </c>
      <c r="H14034" s="3">
        <v>45144</v>
      </c>
      <c r="I14034" s="3">
        <v>45148</v>
      </c>
      <c r="J14034" s="2" t="s">
        <v>31</v>
      </c>
      <c r="K14034" s="2" t="s">
        <v>16</v>
      </c>
      <c r="L14034" s="2">
        <v>234.06</v>
      </c>
      <c r="M14034" s="2" t="s">
        <v>17</v>
      </c>
      <c r="N14034">
        <f t="shared" si="658"/>
        <v>1424.6478000000002</v>
      </c>
      <c r="O14034" s="4">
        <f t="shared" si="659"/>
        <v>333453.06406800007</v>
      </c>
    </row>
    <row r="14035" spans="1:15" ht="14.25" customHeight="1" x14ac:dyDescent="0.25">
      <c r="A14035" s="2" t="s">
        <v>14065</v>
      </c>
      <c r="B14035" s="2" t="s">
        <v>25</v>
      </c>
      <c r="C14035" s="2" t="s">
        <v>14</v>
      </c>
      <c r="D14035" s="2">
        <v>4642.4399999999996</v>
      </c>
      <c r="E14035" s="2">
        <v>0.19</v>
      </c>
      <c r="F14035" s="2">
        <f t="shared" si="657"/>
        <v>882.06359999999995</v>
      </c>
      <c r="G14035" s="2">
        <v>5</v>
      </c>
      <c r="H14035" s="3">
        <v>45634</v>
      </c>
      <c r="I14035" s="3">
        <v>45639</v>
      </c>
      <c r="J14035" s="2" t="s">
        <v>15</v>
      </c>
      <c r="K14035" s="2" t="s">
        <v>27</v>
      </c>
      <c r="L14035" s="2">
        <v>497.02</v>
      </c>
      <c r="M14035" s="2" t="s">
        <v>17</v>
      </c>
      <c r="N14035">
        <f t="shared" si="658"/>
        <v>3760.3763999999996</v>
      </c>
      <c r="O14035" s="4">
        <f t="shared" si="659"/>
        <v>1868982.2783279999</v>
      </c>
    </row>
    <row r="14036" spans="1:15" ht="14.25" customHeight="1" x14ac:dyDescent="0.25">
      <c r="A14036" s="2" t="s">
        <v>14066</v>
      </c>
      <c r="B14036" s="2" t="s">
        <v>25</v>
      </c>
      <c r="C14036" s="2" t="s">
        <v>33</v>
      </c>
      <c r="D14036" s="2">
        <v>482.77</v>
      </c>
      <c r="E14036" s="2">
        <v>0.31</v>
      </c>
      <c r="F14036" s="2">
        <f t="shared" si="657"/>
        <v>149.65869999999998</v>
      </c>
      <c r="G14036" s="2">
        <v>2</v>
      </c>
      <c r="H14036" s="3">
        <v>45322</v>
      </c>
      <c r="I14036" s="3">
        <v>45323</v>
      </c>
      <c r="J14036" s="2" t="s">
        <v>21</v>
      </c>
      <c r="K14036" s="2" t="s">
        <v>16</v>
      </c>
      <c r="L14036" s="2">
        <v>47.75</v>
      </c>
      <c r="M14036" s="2" t="s">
        <v>48</v>
      </c>
      <c r="N14036">
        <f t="shared" si="658"/>
        <v>333.11130000000003</v>
      </c>
      <c r="O14036" s="4">
        <f t="shared" si="659"/>
        <v>15906.064575000002</v>
      </c>
    </row>
    <row r="14037" spans="1:15" ht="14.25" customHeight="1" x14ac:dyDescent="0.25">
      <c r="A14037" s="2" t="s">
        <v>14067</v>
      </c>
      <c r="B14037" s="2" t="s">
        <v>19</v>
      </c>
      <c r="C14037" s="2" t="s">
        <v>14</v>
      </c>
      <c r="D14037" s="2">
        <v>2323.44</v>
      </c>
      <c r="E14037" s="2">
        <v>0.18</v>
      </c>
      <c r="F14037" s="2">
        <f t="shared" si="657"/>
        <v>418.2192</v>
      </c>
      <c r="G14037" s="2">
        <v>6</v>
      </c>
      <c r="H14037" s="3">
        <v>45016</v>
      </c>
      <c r="I14037" s="3">
        <v>45023</v>
      </c>
      <c r="J14037" s="2" t="s">
        <v>15</v>
      </c>
      <c r="K14037" s="2" t="s">
        <v>22</v>
      </c>
      <c r="L14037" s="2">
        <v>172.59</v>
      </c>
      <c r="M14037" s="2" t="s">
        <v>48</v>
      </c>
      <c r="N14037">
        <f t="shared" si="658"/>
        <v>1905.2208000000001</v>
      </c>
      <c r="O14037" s="4">
        <f t="shared" si="659"/>
        <v>328822.05787200003</v>
      </c>
    </row>
    <row r="14038" spans="1:15" ht="14.25" customHeight="1" x14ac:dyDescent="0.25">
      <c r="A14038" s="2" t="s">
        <v>14068</v>
      </c>
      <c r="B14038" s="2" t="s">
        <v>13</v>
      </c>
      <c r="C14038" s="2" t="s">
        <v>26</v>
      </c>
      <c r="D14038" s="2">
        <v>3645.61</v>
      </c>
      <c r="E14038" s="2">
        <v>0.28000000000000003</v>
      </c>
      <c r="F14038" s="2">
        <f t="shared" si="657"/>
        <v>1020.7708000000001</v>
      </c>
      <c r="G14038" s="2">
        <v>9</v>
      </c>
      <c r="H14038" s="3">
        <v>45056</v>
      </c>
      <c r="I14038" s="3">
        <v>45059</v>
      </c>
      <c r="J14038" s="2" t="s">
        <v>31</v>
      </c>
      <c r="K14038" s="2" t="s">
        <v>22</v>
      </c>
      <c r="L14038" s="2">
        <v>247.34</v>
      </c>
      <c r="M14038" s="2" t="s">
        <v>23</v>
      </c>
      <c r="N14038">
        <f t="shared" si="658"/>
        <v>2624.8391999999999</v>
      </c>
      <c r="O14038" s="4">
        <f t="shared" si="659"/>
        <v>649227.72772800003</v>
      </c>
    </row>
    <row r="14039" spans="1:15" ht="14.25" customHeight="1" x14ac:dyDescent="0.25">
      <c r="A14039" s="2" t="s">
        <v>14069</v>
      </c>
      <c r="B14039" s="2" t="s">
        <v>13</v>
      </c>
      <c r="C14039" s="2" t="s">
        <v>20</v>
      </c>
      <c r="D14039" s="2">
        <v>263.89</v>
      </c>
      <c r="E14039" s="2">
        <v>0.22</v>
      </c>
      <c r="F14039" s="2">
        <f t="shared" si="657"/>
        <v>58.055799999999998</v>
      </c>
      <c r="G14039" s="2">
        <v>3</v>
      </c>
      <c r="H14039" s="3">
        <v>44938</v>
      </c>
      <c r="I14039" s="3">
        <v>44943</v>
      </c>
      <c r="J14039" s="2" t="s">
        <v>21</v>
      </c>
      <c r="K14039" s="2" t="s">
        <v>22</v>
      </c>
      <c r="L14039" s="2">
        <v>34.07</v>
      </c>
      <c r="M14039" s="2" t="s">
        <v>39</v>
      </c>
      <c r="N14039">
        <f t="shared" si="658"/>
        <v>205.83419999999998</v>
      </c>
      <c r="O14039" s="4">
        <f t="shared" si="659"/>
        <v>7012.771193999999</v>
      </c>
    </row>
    <row r="14040" spans="1:15" ht="14.25" customHeight="1" x14ac:dyDescent="0.25">
      <c r="A14040" s="2" t="s">
        <v>14070</v>
      </c>
      <c r="B14040" s="2" t="s">
        <v>19</v>
      </c>
      <c r="C14040" s="2" t="s">
        <v>26</v>
      </c>
      <c r="D14040" s="2">
        <v>3788.87</v>
      </c>
      <c r="E14040" s="2">
        <v>7.0000000000000007E-2</v>
      </c>
      <c r="F14040" s="2">
        <f t="shared" si="657"/>
        <v>265.22090000000003</v>
      </c>
      <c r="G14040" s="2">
        <v>6</v>
      </c>
      <c r="H14040" s="3">
        <v>45307</v>
      </c>
      <c r="I14040" s="3">
        <v>45314</v>
      </c>
      <c r="J14040" s="2" t="s">
        <v>31</v>
      </c>
      <c r="K14040" s="2" t="s">
        <v>22</v>
      </c>
      <c r="L14040" s="2">
        <v>498.49</v>
      </c>
      <c r="M14040" s="2" t="s">
        <v>34</v>
      </c>
      <c r="N14040">
        <f t="shared" si="658"/>
        <v>3523.6490999999996</v>
      </c>
      <c r="O14040" s="4">
        <f t="shared" si="659"/>
        <v>1756503.8398589999</v>
      </c>
    </row>
    <row r="14041" spans="1:15" ht="14.25" customHeight="1" x14ac:dyDescent="0.25">
      <c r="A14041" s="2" t="s">
        <v>14071</v>
      </c>
      <c r="B14041" s="2" t="s">
        <v>19</v>
      </c>
      <c r="C14041" s="2" t="s">
        <v>26</v>
      </c>
      <c r="D14041" s="2">
        <v>1869.89</v>
      </c>
      <c r="E14041" s="2">
        <v>0.39</v>
      </c>
      <c r="F14041" s="2">
        <f t="shared" si="657"/>
        <v>729.25710000000004</v>
      </c>
      <c r="G14041" s="2">
        <v>8</v>
      </c>
      <c r="H14041" s="3">
        <v>44958</v>
      </c>
      <c r="I14041" s="3">
        <v>44964</v>
      </c>
      <c r="J14041" s="2" t="s">
        <v>15</v>
      </c>
      <c r="K14041" s="2" t="s">
        <v>22</v>
      </c>
      <c r="L14041" s="2">
        <v>458.1</v>
      </c>
      <c r="M14041" s="2" t="s">
        <v>39</v>
      </c>
      <c r="N14041">
        <f t="shared" si="658"/>
        <v>1140.6329000000001</v>
      </c>
      <c r="O14041" s="4">
        <f t="shared" si="659"/>
        <v>522523.93149000005</v>
      </c>
    </row>
    <row r="14042" spans="1:15" ht="14.25" customHeight="1" x14ac:dyDescent="0.25">
      <c r="A14042" s="2" t="s">
        <v>14072</v>
      </c>
      <c r="B14042" s="2" t="s">
        <v>25</v>
      </c>
      <c r="C14042" s="2" t="s">
        <v>14</v>
      </c>
      <c r="D14042" s="2">
        <v>1321.92</v>
      </c>
      <c r="E14042" s="2">
        <v>0.25</v>
      </c>
      <c r="F14042" s="2">
        <f t="shared" si="657"/>
        <v>330.48</v>
      </c>
      <c r="G14042" s="2">
        <v>2</v>
      </c>
      <c r="H14042" s="3">
        <v>44977</v>
      </c>
      <c r="I14042" s="3">
        <v>44984</v>
      </c>
      <c r="J14042" s="2" t="s">
        <v>21</v>
      </c>
      <c r="K14042" s="2" t="s">
        <v>22</v>
      </c>
      <c r="L14042" s="2">
        <v>340.68</v>
      </c>
      <c r="M14042" s="2" t="s">
        <v>39</v>
      </c>
      <c r="N14042">
        <f t="shared" si="658"/>
        <v>991.44</v>
      </c>
      <c r="O14042" s="4">
        <f t="shared" si="659"/>
        <v>337763.77920000005</v>
      </c>
    </row>
    <row r="14043" spans="1:15" ht="14.25" customHeight="1" x14ac:dyDescent="0.25">
      <c r="A14043" s="2" t="s">
        <v>14073</v>
      </c>
      <c r="B14043" s="2" t="s">
        <v>41</v>
      </c>
      <c r="C14043" s="2" t="s">
        <v>26</v>
      </c>
      <c r="D14043" s="2">
        <v>2922.26</v>
      </c>
      <c r="E14043" s="2">
        <v>0.1</v>
      </c>
      <c r="F14043" s="2">
        <f t="shared" si="657"/>
        <v>292.22600000000006</v>
      </c>
      <c r="G14043" s="2">
        <v>1</v>
      </c>
      <c r="H14043" s="3">
        <v>45306</v>
      </c>
      <c r="I14043" s="3">
        <v>45310</v>
      </c>
      <c r="J14043" s="2" t="s">
        <v>31</v>
      </c>
      <c r="K14043" s="2" t="s">
        <v>22</v>
      </c>
      <c r="L14043" s="2">
        <v>255.94</v>
      </c>
      <c r="M14043" s="2" t="s">
        <v>34</v>
      </c>
      <c r="N14043">
        <f t="shared" si="658"/>
        <v>2630.0340000000001</v>
      </c>
      <c r="O14043" s="4">
        <f t="shared" si="659"/>
        <v>673130.90196000005</v>
      </c>
    </row>
    <row r="14044" spans="1:15" ht="14.25" customHeight="1" x14ac:dyDescent="0.25">
      <c r="A14044" s="2" t="s">
        <v>14074</v>
      </c>
      <c r="B14044" s="2" t="s">
        <v>19</v>
      </c>
      <c r="C14044" s="2" t="s">
        <v>20</v>
      </c>
      <c r="D14044" s="2">
        <v>2767.22</v>
      </c>
      <c r="E14044" s="2">
        <v>0.45</v>
      </c>
      <c r="F14044" s="2">
        <f t="shared" ref="F14044:F14107" si="660">D14044*E14044</f>
        <v>1245.249</v>
      </c>
      <c r="G14044" s="2">
        <v>6</v>
      </c>
      <c r="H14044" s="3">
        <v>45284</v>
      </c>
      <c r="I14044" s="3">
        <v>45287</v>
      </c>
      <c r="J14044" s="2" t="s">
        <v>21</v>
      </c>
      <c r="K14044" s="2" t="s">
        <v>16</v>
      </c>
      <c r="L14044" s="2">
        <v>686.71</v>
      </c>
      <c r="M14044" s="2" t="s">
        <v>34</v>
      </c>
      <c r="N14044">
        <f t="shared" si="658"/>
        <v>1521.9709999999998</v>
      </c>
      <c r="O14044" s="4">
        <f t="shared" si="659"/>
        <v>1045152.7054099999</v>
      </c>
    </row>
    <row r="14045" spans="1:15" ht="14.25" customHeight="1" x14ac:dyDescent="0.25">
      <c r="A14045" s="2" t="s">
        <v>14075</v>
      </c>
      <c r="B14045" s="2" t="s">
        <v>25</v>
      </c>
      <c r="C14045" s="2" t="s">
        <v>14</v>
      </c>
      <c r="D14045" s="2">
        <v>4382.3</v>
      </c>
      <c r="E14045" s="2">
        <v>0.43</v>
      </c>
      <c r="F14045" s="2">
        <f t="shared" si="660"/>
        <v>1884.3890000000001</v>
      </c>
      <c r="G14045" s="2">
        <v>3</v>
      </c>
      <c r="H14045" s="3">
        <v>45193</v>
      </c>
      <c r="I14045" s="3">
        <v>45194</v>
      </c>
      <c r="J14045" s="2" t="s">
        <v>15</v>
      </c>
      <c r="K14045" s="2" t="s">
        <v>16</v>
      </c>
      <c r="L14045" s="2">
        <v>512.4</v>
      </c>
      <c r="M14045" s="2" t="s">
        <v>48</v>
      </c>
      <c r="N14045">
        <f t="shared" si="658"/>
        <v>2497.9110000000001</v>
      </c>
      <c r="O14045" s="4">
        <f t="shared" si="659"/>
        <v>1279929.5963999999</v>
      </c>
    </row>
    <row r="14046" spans="1:15" ht="14.25" customHeight="1" x14ac:dyDescent="0.25">
      <c r="A14046" s="2" t="s">
        <v>14076</v>
      </c>
      <c r="B14046" s="2" t="s">
        <v>41</v>
      </c>
      <c r="C14046" s="2" t="s">
        <v>36</v>
      </c>
      <c r="D14046" s="2">
        <v>3412.41</v>
      </c>
      <c r="E14046" s="2">
        <v>0.28000000000000003</v>
      </c>
      <c r="F14046" s="2">
        <f t="shared" si="660"/>
        <v>955.47480000000007</v>
      </c>
      <c r="G14046" s="2">
        <v>2</v>
      </c>
      <c r="H14046" s="3">
        <v>45434</v>
      </c>
      <c r="I14046" s="3">
        <v>45437</v>
      </c>
      <c r="J14046" s="2" t="s">
        <v>21</v>
      </c>
      <c r="K14046" s="2" t="s">
        <v>22</v>
      </c>
      <c r="L14046" s="2">
        <v>595.48</v>
      </c>
      <c r="M14046" s="2" t="s">
        <v>28</v>
      </c>
      <c r="N14046">
        <f t="shared" si="658"/>
        <v>2456.9351999999999</v>
      </c>
      <c r="O14046" s="4">
        <f t="shared" si="659"/>
        <v>1463055.772896</v>
      </c>
    </row>
    <row r="14047" spans="1:15" ht="14.25" customHeight="1" x14ac:dyDescent="0.25">
      <c r="A14047" s="2" t="s">
        <v>14077</v>
      </c>
      <c r="B14047" s="2" t="s">
        <v>13</v>
      </c>
      <c r="C14047" s="2" t="s">
        <v>26</v>
      </c>
      <c r="D14047" s="2">
        <v>2167.14</v>
      </c>
      <c r="E14047" s="2">
        <v>0.49</v>
      </c>
      <c r="F14047" s="2">
        <f t="shared" si="660"/>
        <v>1061.8986</v>
      </c>
      <c r="G14047" s="2">
        <v>8</v>
      </c>
      <c r="H14047" s="3">
        <v>45374</v>
      </c>
      <c r="I14047" s="3">
        <v>45379</v>
      </c>
      <c r="J14047" s="2" t="s">
        <v>15</v>
      </c>
      <c r="K14047" s="2" t="s">
        <v>27</v>
      </c>
      <c r="L14047" s="2">
        <v>154.91999999999999</v>
      </c>
      <c r="M14047" s="2" t="s">
        <v>17</v>
      </c>
      <c r="N14047">
        <f t="shared" si="658"/>
        <v>1105.2413999999999</v>
      </c>
      <c r="O14047" s="4">
        <f t="shared" si="659"/>
        <v>171223.99768799997</v>
      </c>
    </row>
    <row r="14048" spans="1:15" ht="14.25" customHeight="1" x14ac:dyDescent="0.25">
      <c r="A14048" s="2" t="s">
        <v>14078</v>
      </c>
      <c r="B14048" s="2" t="s">
        <v>13</v>
      </c>
      <c r="C14048" s="2" t="s">
        <v>26</v>
      </c>
      <c r="D14048" s="2">
        <v>3285.68</v>
      </c>
      <c r="E14048" s="2">
        <v>0.46</v>
      </c>
      <c r="F14048" s="2">
        <f t="shared" si="660"/>
        <v>1511.4128000000001</v>
      </c>
      <c r="G14048" s="2">
        <v>9</v>
      </c>
      <c r="H14048" s="3">
        <v>45389</v>
      </c>
      <c r="I14048" s="3">
        <v>45396</v>
      </c>
      <c r="J14048" s="2" t="s">
        <v>15</v>
      </c>
      <c r="K14048" s="2" t="s">
        <v>27</v>
      </c>
      <c r="L14048" s="2">
        <v>491.44</v>
      </c>
      <c r="M14048" s="2" t="s">
        <v>39</v>
      </c>
      <c r="N14048">
        <f t="shared" si="658"/>
        <v>1774.2671999999998</v>
      </c>
      <c r="O14048" s="4">
        <f t="shared" si="659"/>
        <v>871945.87276799988</v>
      </c>
    </row>
    <row r="14049" spans="1:15" ht="14.25" customHeight="1" x14ac:dyDescent="0.25">
      <c r="A14049" s="2" t="s">
        <v>14079</v>
      </c>
      <c r="B14049" s="2" t="s">
        <v>25</v>
      </c>
      <c r="C14049" s="2" t="s">
        <v>33</v>
      </c>
      <c r="D14049" s="2">
        <v>3775.73</v>
      </c>
      <c r="E14049" s="2">
        <v>0.45</v>
      </c>
      <c r="F14049" s="2">
        <f t="shared" si="660"/>
        <v>1699.0785000000001</v>
      </c>
      <c r="G14049" s="2">
        <v>7</v>
      </c>
      <c r="H14049" s="3">
        <v>44980</v>
      </c>
      <c r="I14049" s="3">
        <v>44983</v>
      </c>
      <c r="J14049" s="2" t="s">
        <v>15</v>
      </c>
      <c r="K14049" s="2" t="s">
        <v>27</v>
      </c>
      <c r="L14049" s="2">
        <v>238.78</v>
      </c>
      <c r="M14049" s="2" t="s">
        <v>48</v>
      </c>
      <c r="N14049">
        <f t="shared" si="658"/>
        <v>2076.6514999999999</v>
      </c>
      <c r="O14049" s="4">
        <f t="shared" si="659"/>
        <v>495862.84516999999</v>
      </c>
    </row>
    <row r="14050" spans="1:15" ht="14.25" customHeight="1" x14ac:dyDescent="0.25">
      <c r="A14050" s="2" t="s">
        <v>14080</v>
      </c>
      <c r="B14050" s="2" t="s">
        <v>25</v>
      </c>
      <c r="C14050" s="2" t="s">
        <v>36</v>
      </c>
      <c r="D14050" s="2">
        <v>4692.91</v>
      </c>
      <c r="E14050" s="2">
        <v>7.0000000000000007E-2</v>
      </c>
      <c r="F14050" s="2">
        <f t="shared" si="660"/>
        <v>328.50370000000004</v>
      </c>
      <c r="G14050" s="2">
        <v>9</v>
      </c>
      <c r="H14050" s="3">
        <v>45444</v>
      </c>
      <c r="I14050" s="3">
        <v>45451</v>
      </c>
      <c r="J14050" s="2" t="s">
        <v>21</v>
      </c>
      <c r="K14050" s="2" t="s">
        <v>16</v>
      </c>
      <c r="L14050" s="2">
        <v>242.63</v>
      </c>
      <c r="M14050" s="2" t="s">
        <v>17</v>
      </c>
      <c r="N14050">
        <f t="shared" si="658"/>
        <v>4364.4062999999996</v>
      </c>
      <c r="O14050" s="4">
        <f t="shared" si="659"/>
        <v>1058935.9005689998</v>
      </c>
    </row>
    <row r="14051" spans="1:15" ht="14.25" customHeight="1" x14ac:dyDescent="0.25">
      <c r="A14051" s="2" t="s">
        <v>14081</v>
      </c>
      <c r="B14051" s="2" t="s">
        <v>19</v>
      </c>
      <c r="C14051" s="2" t="s">
        <v>36</v>
      </c>
      <c r="D14051" s="2">
        <v>3550.88</v>
      </c>
      <c r="E14051" s="2">
        <v>0.15</v>
      </c>
      <c r="F14051" s="2">
        <f t="shared" si="660"/>
        <v>532.63199999999995</v>
      </c>
      <c r="G14051" s="2">
        <v>7</v>
      </c>
      <c r="H14051" s="3">
        <v>44934</v>
      </c>
      <c r="I14051" s="3">
        <v>44938</v>
      </c>
      <c r="J14051" s="2" t="s">
        <v>21</v>
      </c>
      <c r="K14051" s="2" t="s">
        <v>27</v>
      </c>
      <c r="L14051" s="2">
        <v>1005.18</v>
      </c>
      <c r="M14051" s="2" t="s">
        <v>28</v>
      </c>
      <c r="N14051">
        <f t="shared" si="658"/>
        <v>3018.248</v>
      </c>
      <c r="O14051" s="4">
        <f t="shared" si="659"/>
        <v>3033882.52464</v>
      </c>
    </row>
    <row r="14052" spans="1:15" ht="14.25" customHeight="1" x14ac:dyDescent="0.25">
      <c r="A14052" s="2" t="s">
        <v>14082</v>
      </c>
      <c r="B14052" s="2" t="s">
        <v>13</v>
      </c>
      <c r="C14052" s="2" t="s">
        <v>20</v>
      </c>
      <c r="D14052" s="2">
        <v>2764.97</v>
      </c>
      <c r="E14052" s="2">
        <v>0.21</v>
      </c>
      <c r="F14052" s="2">
        <f t="shared" si="660"/>
        <v>580.64369999999997</v>
      </c>
      <c r="G14052" s="2">
        <v>3</v>
      </c>
      <c r="H14052" s="3">
        <v>45220</v>
      </c>
      <c r="I14052" s="3">
        <v>45221</v>
      </c>
      <c r="J14052" s="2" t="s">
        <v>21</v>
      </c>
      <c r="K14052" s="2" t="s">
        <v>22</v>
      </c>
      <c r="L14052" s="2">
        <v>690.26</v>
      </c>
      <c r="M14052" s="2" t="s">
        <v>28</v>
      </c>
      <c r="N14052">
        <f t="shared" si="658"/>
        <v>2184.3262999999997</v>
      </c>
      <c r="O14052" s="4">
        <f t="shared" si="659"/>
        <v>1507753.0718379999</v>
      </c>
    </row>
    <row r="14053" spans="1:15" ht="14.25" customHeight="1" x14ac:dyDescent="0.25">
      <c r="A14053" s="2" t="s">
        <v>14083</v>
      </c>
      <c r="B14053" s="2" t="s">
        <v>25</v>
      </c>
      <c r="C14053" s="2" t="s">
        <v>36</v>
      </c>
      <c r="D14053" s="2">
        <v>1927.6</v>
      </c>
      <c r="E14053" s="2">
        <v>0.42</v>
      </c>
      <c r="F14053" s="2">
        <f t="shared" si="660"/>
        <v>809.59199999999998</v>
      </c>
      <c r="G14053" s="2">
        <v>1</v>
      </c>
      <c r="H14053" s="3">
        <v>45574</v>
      </c>
      <c r="I14053" s="3">
        <v>45577</v>
      </c>
      <c r="J14053" s="2" t="s">
        <v>21</v>
      </c>
      <c r="K14053" s="2" t="s">
        <v>27</v>
      </c>
      <c r="L14053" s="2">
        <v>198.93</v>
      </c>
      <c r="M14053" s="2" t="s">
        <v>28</v>
      </c>
      <c r="N14053">
        <f t="shared" si="658"/>
        <v>1118.0079999999998</v>
      </c>
      <c r="O14053" s="4">
        <f t="shared" si="659"/>
        <v>222405.33143999998</v>
      </c>
    </row>
    <row r="14054" spans="1:15" ht="14.25" customHeight="1" x14ac:dyDescent="0.25">
      <c r="A14054" s="2" t="s">
        <v>14084</v>
      </c>
      <c r="B14054" s="2" t="s">
        <v>13</v>
      </c>
      <c r="C14054" s="2" t="s">
        <v>33</v>
      </c>
      <c r="D14054" s="2">
        <v>4468.2700000000004</v>
      </c>
      <c r="E14054" s="2">
        <v>0.44</v>
      </c>
      <c r="F14054" s="2">
        <f t="shared" si="660"/>
        <v>1966.0388000000003</v>
      </c>
      <c r="G14054" s="2">
        <v>1</v>
      </c>
      <c r="H14054" s="3">
        <v>45455</v>
      </c>
      <c r="I14054" s="3">
        <v>45458</v>
      </c>
      <c r="J14054" s="2" t="s">
        <v>31</v>
      </c>
      <c r="K14054" s="2" t="s">
        <v>16</v>
      </c>
      <c r="L14054" s="2">
        <v>540.54</v>
      </c>
      <c r="M14054" s="2" t="s">
        <v>34</v>
      </c>
      <c r="N14054">
        <f t="shared" si="658"/>
        <v>2502.2312000000002</v>
      </c>
      <c r="O14054" s="4">
        <f t="shared" si="659"/>
        <v>1352556.0528480001</v>
      </c>
    </row>
    <row r="14055" spans="1:15" ht="14.25" customHeight="1" x14ac:dyDescent="0.25">
      <c r="A14055" s="2" t="s">
        <v>14085</v>
      </c>
      <c r="B14055" s="2" t="s">
        <v>13</v>
      </c>
      <c r="C14055" s="2" t="s">
        <v>20</v>
      </c>
      <c r="D14055" s="2">
        <v>3983.35</v>
      </c>
      <c r="E14055" s="2">
        <v>0.38</v>
      </c>
      <c r="F14055" s="2">
        <f t="shared" si="660"/>
        <v>1513.673</v>
      </c>
      <c r="G14055" s="2">
        <v>5</v>
      </c>
      <c r="H14055" s="3">
        <v>45265</v>
      </c>
      <c r="I14055" s="3">
        <v>45267</v>
      </c>
      <c r="J14055" s="2" t="s">
        <v>31</v>
      </c>
      <c r="K14055" s="2" t="s">
        <v>27</v>
      </c>
      <c r="L14055" s="2">
        <v>326.93</v>
      </c>
      <c r="M14055" s="2" t="s">
        <v>48</v>
      </c>
      <c r="N14055">
        <f t="shared" si="658"/>
        <v>2469.6769999999997</v>
      </c>
      <c r="O14055" s="4">
        <f t="shared" si="659"/>
        <v>807411.50160999992</v>
      </c>
    </row>
    <row r="14056" spans="1:15" ht="14.25" customHeight="1" x14ac:dyDescent="0.25">
      <c r="A14056" s="2" t="s">
        <v>14086</v>
      </c>
      <c r="B14056" s="2" t="s">
        <v>19</v>
      </c>
      <c r="C14056" s="2" t="s">
        <v>36</v>
      </c>
      <c r="D14056" s="2">
        <v>478.19</v>
      </c>
      <c r="E14056" s="2">
        <v>0.24</v>
      </c>
      <c r="F14056" s="2">
        <f t="shared" si="660"/>
        <v>114.76559999999999</v>
      </c>
      <c r="G14056" s="2">
        <v>9</v>
      </c>
      <c r="H14056" s="3">
        <v>45307</v>
      </c>
      <c r="I14056" s="3">
        <v>45312</v>
      </c>
      <c r="J14056" s="2" t="s">
        <v>31</v>
      </c>
      <c r="K14056" s="2" t="s">
        <v>27</v>
      </c>
      <c r="L14056" s="2">
        <v>41.92</v>
      </c>
      <c r="M14056" s="2" t="s">
        <v>17</v>
      </c>
      <c r="N14056">
        <f t="shared" si="658"/>
        <v>363.42439999999999</v>
      </c>
      <c r="O14056" s="4">
        <f t="shared" si="659"/>
        <v>15234.750848</v>
      </c>
    </row>
    <row r="14057" spans="1:15" ht="14.25" customHeight="1" x14ac:dyDescent="0.25">
      <c r="A14057" s="2" t="s">
        <v>14087</v>
      </c>
      <c r="B14057" s="2" t="s">
        <v>41</v>
      </c>
      <c r="C14057" s="2" t="s">
        <v>20</v>
      </c>
      <c r="D14057" s="2">
        <v>3527.75</v>
      </c>
      <c r="E14057" s="2">
        <v>0.08</v>
      </c>
      <c r="F14057" s="2">
        <f t="shared" si="660"/>
        <v>282.22000000000003</v>
      </c>
      <c r="G14057" s="2">
        <v>6</v>
      </c>
      <c r="H14057" s="3">
        <v>45313</v>
      </c>
      <c r="I14057" s="3">
        <v>45317</v>
      </c>
      <c r="J14057" s="2" t="s">
        <v>21</v>
      </c>
      <c r="K14057" s="2" t="s">
        <v>22</v>
      </c>
      <c r="L14057" s="2">
        <v>689.89</v>
      </c>
      <c r="M14057" s="2" t="s">
        <v>34</v>
      </c>
      <c r="N14057">
        <f t="shared" si="658"/>
        <v>3245.5299999999997</v>
      </c>
      <c r="O14057" s="4">
        <f t="shared" si="659"/>
        <v>2239058.6916999999</v>
      </c>
    </row>
    <row r="14058" spans="1:15" ht="14.25" customHeight="1" x14ac:dyDescent="0.25">
      <c r="A14058" s="2" t="s">
        <v>14088</v>
      </c>
      <c r="B14058" s="2" t="s">
        <v>19</v>
      </c>
      <c r="C14058" s="2" t="s">
        <v>36</v>
      </c>
      <c r="D14058" s="2">
        <v>2739.87</v>
      </c>
      <c r="E14058" s="2">
        <v>0.02</v>
      </c>
      <c r="F14058" s="2">
        <f t="shared" si="660"/>
        <v>54.797399999999996</v>
      </c>
      <c r="G14058" s="2">
        <v>2</v>
      </c>
      <c r="H14058" s="3">
        <v>45351</v>
      </c>
      <c r="I14058" s="3">
        <v>45352</v>
      </c>
      <c r="J14058" s="2" t="s">
        <v>15</v>
      </c>
      <c r="K14058" s="2" t="s">
        <v>27</v>
      </c>
      <c r="L14058" s="2">
        <v>531.75</v>
      </c>
      <c r="M14058" s="2" t="s">
        <v>23</v>
      </c>
      <c r="N14058">
        <f t="shared" si="658"/>
        <v>2685.0726</v>
      </c>
      <c r="O14058" s="4">
        <f t="shared" si="659"/>
        <v>1427787.3550499999</v>
      </c>
    </row>
    <row r="14059" spans="1:15" ht="14.25" customHeight="1" x14ac:dyDescent="0.25">
      <c r="A14059" s="2" t="s">
        <v>14089</v>
      </c>
      <c r="B14059" s="2" t="s">
        <v>25</v>
      </c>
      <c r="C14059" s="2" t="s">
        <v>36</v>
      </c>
      <c r="D14059" s="2">
        <v>607.86</v>
      </c>
      <c r="E14059" s="2">
        <v>0.35</v>
      </c>
      <c r="F14059" s="2">
        <f t="shared" si="660"/>
        <v>212.751</v>
      </c>
      <c r="G14059" s="2">
        <v>6</v>
      </c>
      <c r="H14059" s="3">
        <v>45639</v>
      </c>
      <c r="I14059" s="3">
        <v>45646</v>
      </c>
      <c r="J14059" s="2" t="s">
        <v>15</v>
      </c>
      <c r="K14059" s="2" t="s">
        <v>22</v>
      </c>
      <c r="L14059" s="2">
        <v>116.06</v>
      </c>
      <c r="M14059" s="2" t="s">
        <v>23</v>
      </c>
      <c r="N14059">
        <f t="shared" si="658"/>
        <v>395.10900000000004</v>
      </c>
      <c r="O14059" s="4">
        <f t="shared" si="659"/>
        <v>45856.350540000007</v>
      </c>
    </row>
    <row r="14060" spans="1:15" ht="14.25" customHeight="1" x14ac:dyDescent="0.25">
      <c r="A14060" s="2" t="s">
        <v>14090</v>
      </c>
      <c r="B14060" s="2" t="s">
        <v>19</v>
      </c>
      <c r="C14060" s="2" t="s">
        <v>36</v>
      </c>
      <c r="D14060" s="2">
        <v>2868.31</v>
      </c>
      <c r="E14060" s="2">
        <v>0.5</v>
      </c>
      <c r="F14060" s="2">
        <f t="shared" si="660"/>
        <v>1434.155</v>
      </c>
      <c r="G14060" s="2">
        <v>4</v>
      </c>
      <c r="H14060" s="3">
        <v>45548</v>
      </c>
      <c r="I14060" s="3">
        <v>45551</v>
      </c>
      <c r="J14060" s="2" t="s">
        <v>31</v>
      </c>
      <c r="K14060" s="2" t="s">
        <v>16</v>
      </c>
      <c r="L14060" s="2">
        <v>169.87</v>
      </c>
      <c r="M14060" s="2" t="s">
        <v>23</v>
      </c>
      <c r="N14060">
        <f t="shared" si="658"/>
        <v>1434.155</v>
      </c>
      <c r="O14060" s="4">
        <f t="shared" si="659"/>
        <v>243619.90985</v>
      </c>
    </row>
    <row r="14061" spans="1:15" ht="14.25" customHeight="1" x14ac:dyDescent="0.25">
      <c r="A14061" s="2" t="s">
        <v>14091</v>
      </c>
      <c r="B14061" s="2" t="s">
        <v>19</v>
      </c>
      <c r="C14061" s="2" t="s">
        <v>26</v>
      </c>
      <c r="D14061" s="2">
        <v>1043.28</v>
      </c>
      <c r="E14061" s="2">
        <v>0.17</v>
      </c>
      <c r="F14061" s="2">
        <f t="shared" si="660"/>
        <v>177.35760000000002</v>
      </c>
      <c r="G14061" s="2">
        <v>9</v>
      </c>
      <c r="H14061" s="3">
        <v>45279</v>
      </c>
      <c r="I14061" s="3">
        <v>45281</v>
      </c>
      <c r="J14061" s="2" t="s">
        <v>31</v>
      </c>
      <c r="K14061" s="2" t="s">
        <v>27</v>
      </c>
      <c r="L14061" s="2">
        <v>230.98</v>
      </c>
      <c r="M14061" s="2" t="s">
        <v>39</v>
      </c>
      <c r="N14061">
        <f t="shared" si="658"/>
        <v>865.92239999999993</v>
      </c>
      <c r="O14061" s="4">
        <f t="shared" si="659"/>
        <v>200010.75595199998</v>
      </c>
    </row>
    <row r="14062" spans="1:15" ht="14.25" customHeight="1" x14ac:dyDescent="0.25">
      <c r="A14062" s="2" t="s">
        <v>14092</v>
      </c>
      <c r="B14062" s="2" t="s">
        <v>13</v>
      </c>
      <c r="C14062" s="2" t="s">
        <v>36</v>
      </c>
      <c r="D14062" s="2">
        <v>3569.91</v>
      </c>
      <c r="E14062" s="2">
        <v>0.28000000000000003</v>
      </c>
      <c r="F14062" s="2">
        <f t="shared" si="660"/>
        <v>999.5748000000001</v>
      </c>
      <c r="G14062" s="2">
        <v>3</v>
      </c>
      <c r="H14062" s="3">
        <v>45534</v>
      </c>
      <c r="I14062" s="3">
        <v>45539</v>
      </c>
      <c r="J14062" s="2" t="s">
        <v>21</v>
      </c>
      <c r="K14062" s="2" t="s">
        <v>16</v>
      </c>
      <c r="L14062" s="2">
        <v>201.45</v>
      </c>
      <c r="M14062" s="2" t="s">
        <v>23</v>
      </c>
      <c r="N14062">
        <f t="shared" si="658"/>
        <v>2570.3351999999995</v>
      </c>
      <c r="O14062" s="4">
        <f t="shared" si="659"/>
        <v>517794.02603999985</v>
      </c>
    </row>
    <row r="14063" spans="1:15" ht="14.25" customHeight="1" x14ac:dyDescent="0.25">
      <c r="A14063" s="2" t="s">
        <v>14093</v>
      </c>
      <c r="B14063" s="2" t="s">
        <v>19</v>
      </c>
      <c r="C14063" s="2" t="s">
        <v>26</v>
      </c>
      <c r="D14063" s="2">
        <v>1464.46</v>
      </c>
      <c r="E14063" s="2">
        <v>0.41</v>
      </c>
      <c r="F14063" s="2">
        <f t="shared" si="660"/>
        <v>600.42859999999996</v>
      </c>
      <c r="G14063" s="2">
        <v>7</v>
      </c>
      <c r="H14063" s="3">
        <v>45150</v>
      </c>
      <c r="I14063" s="3">
        <v>45154</v>
      </c>
      <c r="J14063" s="2" t="s">
        <v>21</v>
      </c>
      <c r="K14063" s="2" t="s">
        <v>16</v>
      </c>
      <c r="L14063" s="2">
        <v>435.87</v>
      </c>
      <c r="M14063" s="2" t="s">
        <v>23</v>
      </c>
      <c r="N14063">
        <f t="shared" si="658"/>
        <v>864.03140000000008</v>
      </c>
      <c r="O14063" s="4">
        <f t="shared" si="659"/>
        <v>376605.36631800001</v>
      </c>
    </row>
    <row r="14064" spans="1:15" ht="14.25" customHeight="1" x14ac:dyDescent="0.25">
      <c r="A14064" s="2" t="s">
        <v>14094</v>
      </c>
      <c r="B14064" s="2" t="s">
        <v>25</v>
      </c>
      <c r="C14064" s="2" t="s">
        <v>14</v>
      </c>
      <c r="D14064" s="2">
        <v>836.69</v>
      </c>
      <c r="E14064" s="2">
        <v>0.09</v>
      </c>
      <c r="F14064" s="2">
        <f t="shared" si="660"/>
        <v>75.302099999999996</v>
      </c>
      <c r="G14064" s="2">
        <v>8</v>
      </c>
      <c r="H14064" s="3">
        <v>45380</v>
      </c>
      <c r="I14064" s="3">
        <v>45382</v>
      </c>
      <c r="J14064" s="2" t="s">
        <v>31</v>
      </c>
      <c r="K14064" s="2" t="s">
        <v>16</v>
      </c>
      <c r="L14064" s="2">
        <v>215.61</v>
      </c>
      <c r="M14064" s="2" t="s">
        <v>39</v>
      </c>
      <c r="N14064">
        <f t="shared" si="658"/>
        <v>761.38790000000006</v>
      </c>
      <c r="O14064" s="4">
        <f t="shared" si="659"/>
        <v>164162.84511900003</v>
      </c>
    </row>
    <row r="14065" spans="1:15" ht="14.25" customHeight="1" x14ac:dyDescent="0.25">
      <c r="A14065" s="2" t="s">
        <v>14095</v>
      </c>
      <c r="B14065" s="2" t="s">
        <v>41</v>
      </c>
      <c r="C14065" s="2" t="s">
        <v>33</v>
      </c>
      <c r="D14065" s="2">
        <v>501.67</v>
      </c>
      <c r="E14065" s="2">
        <v>0.41</v>
      </c>
      <c r="F14065" s="2">
        <f t="shared" si="660"/>
        <v>205.68469999999999</v>
      </c>
      <c r="G14065" s="2">
        <v>2</v>
      </c>
      <c r="H14065" s="3">
        <v>45244</v>
      </c>
      <c r="I14065" s="3">
        <v>45249</v>
      </c>
      <c r="J14065" s="2" t="s">
        <v>21</v>
      </c>
      <c r="K14065" s="2" t="s">
        <v>22</v>
      </c>
      <c r="L14065" s="2">
        <v>141.04</v>
      </c>
      <c r="M14065" s="2" t="s">
        <v>28</v>
      </c>
      <c r="N14065">
        <f t="shared" si="658"/>
        <v>295.98530000000005</v>
      </c>
      <c r="O14065" s="4">
        <f t="shared" si="659"/>
        <v>41745.766712000004</v>
      </c>
    </row>
    <row r="14066" spans="1:15" ht="14.25" customHeight="1" x14ac:dyDescent="0.25">
      <c r="A14066" s="2" t="s">
        <v>14096</v>
      </c>
      <c r="B14066" s="2" t="s">
        <v>19</v>
      </c>
      <c r="C14066" s="2" t="s">
        <v>20</v>
      </c>
      <c r="D14066" s="2">
        <v>2504.92</v>
      </c>
      <c r="E14066" s="2">
        <v>0.31</v>
      </c>
      <c r="F14066" s="2">
        <f t="shared" si="660"/>
        <v>776.52520000000004</v>
      </c>
      <c r="G14066" s="2">
        <v>7</v>
      </c>
      <c r="H14066" s="3">
        <v>45235</v>
      </c>
      <c r="I14066" s="3">
        <v>45241</v>
      </c>
      <c r="J14066" s="2" t="s">
        <v>31</v>
      </c>
      <c r="K14066" s="2" t="s">
        <v>27</v>
      </c>
      <c r="L14066" s="2">
        <v>623.71</v>
      </c>
      <c r="M14066" s="2" t="s">
        <v>34</v>
      </c>
      <c r="N14066">
        <f t="shared" si="658"/>
        <v>1728.3948</v>
      </c>
      <c r="O14066" s="4">
        <f t="shared" si="659"/>
        <v>1078017.1207080001</v>
      </c>
    </row>
    <row r="14067" spans="1:15" ht="14.25" customHeight="1" x14ac:dyDescent="0.25">
      <c r="A14067" s="2" t="s">
        <v>14097</v>
      </c>
      <c r="B14067" s="2" t="s">
        <v>19</v>
      </c>
      <c r="C14067" s="2" t="s">
        <v>20</v>
      </c>
      <c r="D14067" s="2">
        <v>1078.21</v>
      </c>
      <c r="E14067" s="2">
        <v>0.28000000000000003</v>
      </c>
      <c r="F14067" s="2">
        <f t="shared" si="660"/>
        <v>301.89880000000005</v>
      </c>
      <c r="G14067" s="2">
        <v>5</v>
      </c>
      <c r="H14067" s="3">
        <v>45275</v>
      </c>
      <c r="I14067" s="3">
        <v>45282</v>
      </c>
      <c r="J14067" s="2" t="s">
        <v>31</v>
      </c>
      <c r="K14067" s="2" t="s">
        <v>16</v>
      </c>
      <c r="L14067" s="2">
        <v>139.72</v>
      </c>
      <c r="M14067" s="2" t="s">
        <v>34</v>
      </c>
      <c r="N14067">
        <f t="shared" si="658"/>
        <v>776.31119999999999</v>
      </c>
      <c r="O14067" s="4">
        <f t="shared" si="659"/>
        <v>108466.200864</v>
      </c>
    </row>
    <row r="14068" spans="1:15" ht="14.25" customHeight="1" x14ac:dyDescent="0.25">
      <c r="A14068" s="2" t="s">
        <v>14098</v>
      </c>
      <c r="B14068" s="2" t="s">
        <v>41</v>
      </c>
      <c r="C14068" s="2" t="s">
        <v>14</v>
      </c>
      <c r="D14068" s="2">
        <v>4290.13</v>
      </c>
      <c r="E14068" s="2">
        <v>0.38</v>
      </c>
      <c r="F14068" s="2">
        <f t="shared" si="660"/>
        <v>1630.2494000000002</v>
      </c>
      <c r="G14068" s="2">
        <v>1</v>
      </c>
      <c r="H14068" s="3">
        <v>45539</v>
      </c>
      <c r="I14068" s="3">
        <v>45540</v>
      </c>
      <c r="J14068" s="2" t="s">
        <v>21</v>
      </c>
      <c r="K14068" s="2" t="s">
        <v>16</v>
      </c>
      <c r="L14068" s="2">
        <v>424.58</v>
      </c>
      <c r="M14068" s="2" t="s">
        <v>39</v>
      </c>
      <c r="N14068">
        <f t="shared" si="658"/>
        <v>2659.8806</v>
      </c>
      <c r="O14068" s="4">
        <f t="shared" si="659"/>
        <v>1129332.1051479999</v>
      </c>
    </row>
    <row r="14069" spans="1:15" ht="14.25" customHeight="1" x14ac:dyDescent="0.25">
      <c r="A14069" s="2" t="s">
        <v>14099</v>
      </c>
      <c r="B14069" s="2" t="s">
        <v>25</v>
      </c>
      <c r="C14069" s="2" t="s">
        <v>36</v>
      </c>
      <c r="D14069" s="2">
        <v>114.71</v>
      </c>
      <c r="E14069" s="2">
        <v>0.12</v>
      </c>
      <c r="F14069" s="2">
        <f t="shared" si="660"/>
        <v>13.765199999999998</v>
      </c>
      <c r="G14069" s="2">
        <v>7</v>
      </c>
      <c r="H14069" s="3">
        <v>45647</v>
      </c>
      <c r="I14069" s="3">
        <v>45651</v>
      </c>
      <c r="J14069" s="2" t="s">
        <v>21</v>
      </c>
      <c r="K14069" s="2" t="s">
        <v>27</v>
      </c>
      <c r="L14069" s="2">
        <v>19.84</v>
      </c>
      <c r="M14069" s="2" t="s">
        <v>28</v>
      </c>
      <c r="N14069">
        <f t="shared" si="658"/>
        <v>100.9448</v>
      </c>
      <c r="O14069" s="4">
        <f t="shared" si="659"/>
        <v>2002.7448320000001</v>
      </c>
    </row>
    <row r="14070" spans="1:15" ht="14.25" customHeight="1" x14ac:dyDescent="0.25">
      <c r="A14070" s="2" t="s">
        <v>14100</v>
      </c>
      <c r="B14070" s="2" t="s">
        <v>25</v>
      </c>
      <c r="C14070" s="2" t="s">
        <v>33</v>
      </c>
      <c r="D14070" s="2">
        <v>4233.83</v>
      </c>
      <c r="E14070" s="2">
        <v>0.31</v>
      </c>
      <c r="F14070" s="2">
        <f t="shared" si="660"/>
        <v>1312.4873</v>
      </c>
      <c r="G14070" s="2">
        <v>8</v>
      </c>
      <c r="H14070" s="3">
        <v>45265</v>
      </c>
      <c r="I14070" s="3">
        <v>45266</v>
      </c>
      <c r="J14070" s="2" t="s">
        <v>31</v>
      </c>
      <c r="K14070" s="2" t="s">
        <v>16</v>
      </c>
      <c r="L14070" s="2">
        <v>1053.67</v>
      </c>
      <c r="M14070" s="2" t="s">
        <v>23</v>
      </c>
      <c r="N14070">
        <f t="shared" si="658"/>
        <v>2921.3427000000001</v>
      </c>
      <c r="O14070" s="4">
        <f t="shared" si="659"/>
        <v>3078131.1627090005</v>
      </c>
    </row>
    <row r="14071" spans="1:15" ht="14.25" customHeight="1" x14ac:dyDescent="0.25">
      <c r="A14071" s="2" t="s">
        <v>14101</v>
      </c>
      <c r="B14071" s="2" t="s">
        <v>19</v>
      </c>
      <c r="C14071" s="2" t="s">
        <v>14</v>
      </c>
      <c r="D14071" s="2">
        <v>2653.35</v>
      </c>
      <c r="E14071" s="2">
        <v>0.12</v>
      </c>
      <c r="F14071" s="2">
        <f t="shared" si="660"/>
        <v>318.40199999999999</v>
      </c>
      <c r="G14071" s="2">
        <v>1</v>
      </c>
      <c r="H14071" s="3">
        <v>45277</v>
      </c>
      <c r="I14071" s="3">
        <v>45284</v>
      </c>
      <c r="J14071" s="2" t="s">
        <v>31</v>
      </c>
      <c r="K14071" s="2" t="s">
        <v>22</v>
      </c>
      <c r="L14071" s="2">
        <v>481.51</v>
      </c>
      <c r="M14071" s="2" t="s">
        <v>28</v>
      </c>
      <c r="N14071">
        <f t="shared" si="658"/>
        <v>2334.9479999999999</v>
      </c>
      <c r="O14071" s="4">
        <f t="shared" si="659"/>
        <v>1124300.8114799999</v>
      </c>
    </row>
    <row r="14072" spans="1:15" ht="14.25" customHeight="1" x14ac:dyDescent="0.25">
      <c r="A14072" s="2" t="s">
        <v>14102</v>
      </c>
      <c r="B14072" s="2" t="s">
        <v>13</v>
      </c>
      <c r="C14072" s="2" t="s">
        <v>14</v>
      </c>
      <c r="D14072" s="2">
        <v>4618.51</v>
      </c>
      <c r="E14072" s="2">
        <v>0.09</v>
      </c>
      <c r="F14072" s="2">
        <f t="shared" si="660"/>
        <v>415.66590000000002</v>
      </c>
      <c r="G14072" s="2">
        <v>4</v>
      </c>
      <c r="H14072" s="3">
        <v>45589</v>
      </c>
      <c r="I14072" s="3">
        <v>45594</v>
      </c>
      <c r="J14072" s="2" t="s">
        <v>15</v>
      </c>
      <c r="K14072" s="2" t="s">
        <v>16</v>
      </c>
      <c r="L14072" s="2">
        <v>577.54999999999995</v>
      </c>
      <c r="M14072" s="2" t="s">
        <v>17</v>
      </c>
      <c r="N14072">
        <f t="shared" si="658"/>
        <v>4202.8441000000003</v>
      </c>
      <c r="O14072" s="4">
        <f t="shared" si="659"/>
        <v>2427352.6099549998</v>
      </c>
    </row>
    <row r="14073" spans="1:15" ht="14.25" customHeight="1" x14ac:dyDescent="0.25">
      <c r="A14073" s="2" t="s">
        <v>14103</v>
      </c>
      <c r="B14073" s="2" t="s">
        <v>19</v>
      </c>
      <c r="C14073" s="2" t="s">
        <v>20</v>
      </c>
      <c r="D14073" s="2">
        <v>1102.5999999999999</v>
      </c>
      <c r="E14073" s="2">
        <v>0.31</v>
      </c>
      <c r="F14073" s="2">
        <f t="shared" si="660"/>
        <v>341.80599999999998</v>
      </c>
      <c r="G14073" s="2">
        <v>4</v>
      </c>
      <c r="H14073" s="3">
        <v>45601</v>
      </c>
      <c r="I14073" s="3">
        <v>45604</v>
      </c>
      <c r="J14073" s="2" t="s">
        <v>31</v>
      </c>
      <c r="K14073" s="2" t="s">
        <v>27</v>
      </c>
      <c r="L14073" s="2">
        <v>127.15</v>
      </c>
      <c r="M14073" s="2" t="s">
        <v>48</v>
      </c>
      <c r="N14073">
        <f t="shared" si="658"/>
        <v>760.79399999999987</v>
      </c>
      <c r="O14073" s="4">
        <f t="shared" si="659"/>
        <v>96734.957099999985</v>
      </c>
    </row>
    <row r="14074" spans="1:15" ht="14.25" customHeight="1" x14ac:dyDescent="0.25">
      <c r="A14074" s="2" t="s">
        <v>14104</v>
      </c>
      <c r="B14074" s="2" t="s">
        <v>41</v>
      </c>
      <c r="C14074" s="2" t="s">
        <v>26</v>
      </c>
      <c r="D14074" s="2">
        <v>601.14</v>
      </c>
      <c r="E14074" s="2">
        <v>0.13</v>
      </c>
      <c r="F14074" s="2">
        <f t="shared" si="660"/>
        <v>78.148200000000003</v>
      </c>
      <c r="G14074" s="2">
        <v>5</v>
      </c>
      <c r="H14074" s="3">
        <v>45196</v>
      </c>
      <c r="I14074" s="3">
        <v>45199</v>
      </c>
      <c r="J14074" s="2" t="s">
        <v>21</v>
      </c>
      <c r="K14074" s="2" t="s">
        <v>27</v>
      </c>
      <c r="L14074" s="2">
        <v>102.93</v>
      </c>
      <c r="M14074" s="2" t="s">
        <v>48</v>
      </c>
      <c r="N14074">
        <f t="shared" si="658"/>
        <v>522.99180000000001</v>
      </c>
      <c r="O14074" s="4">
        <f t="shared" si="659"/>
        <v>53831.545974000008</v>
      </c>
    </row>
    <row r="14075" spans="1:15" ht="14.25" customHeight="1" x14ac:dyDescent="0.25">
      <c r="A14075" s="2" t="s">
        <v>14105</v>
      </c>
      <c r="B14075" s="2" t="s">
        <v>41</v>
      </c>
      <c r="C14075" s="2" t="s">
        <v>26</v>
      </c>
      <c r="D14075" s="2">
        <v>3162.3</v>
      </c>
      <c r="E14075" s="2">
        <v>0.36</v>
      </c>
      <c r="F14075" s="2">
        <f t="shared" si="660"/>
        <v>1138.4280000000001</v>
      </c>
      <c r="G14075" s="2">
        <v>5</v>
      </c>
      <c r="H14075" s="3">
        <v>45503</v>
      </c>
      <c r="I14075" s="3">
        <v>45509</v>
      </c>
      <c r="J14075" s="2" t="s">
        <v>21</v>
      </c>
      <c r="K14075" s="2" t="s">
        <v>27</v>
      </c>
      <c r="L14075" s="2">
        <v>473.5</v>
      </c>
      <c r="M14075" s="2" t="s">
        <v>17</v>
      </c>
      <c r="N14075">
        <f t="shared" si="658"/>
        <v>2023.8720000000001</v>
      </c>
      <c r="O14075" s="4">
        <f t="shared" si="659"/>
        <v>958303.39199999999</v>
      </c>
    </row>
    <row r="14076" spans="1:15" ht="14.25" customHeight="1" x14ac:dyDescent="0.25">
      <c r="A14076" s="2" t="s">
        <v>14106</v>
      </c>
      <c r="B14076" s="2" t="s">
        <v>41</v>
      </c>
      <c r="C14076" s="2" t="s">
        <v>36</v>
      </c>
      <c r="D14076" s="2">
        <v>3562.96</v>
      </c>
      <c r="E14076" s="2">
        <v>0.26</v>
      </c>
      <c r="F14076" s="2">
        <f t="shared" si="660"/>
        <v>926.36959999999999</v>
      </c>
      <c r="G14076" s="2">
        <v>4</v>
      </c>
      <c r="H14076" s="3">
        <v>45295</v>
      </c>
      <c r="I14076" s="3">
        <v>45298</v>
      </c>
      <c r="J14076" s="2" t="s">
        <v>21</v>
      </c>
      <c r="K14076" s="2" t="s">
        <v>16</v>
      </c>
      <c r="L14076" s="2">
        <v>735.62</v>
      </c>
      <c r="M14076" s="2" t="s">
        <v>39</v>
      </c>
      <c r="N14076">
        <f t="shared" si="658"/>
        <v>2636.5904</v>
      </c>
      <c r="O14076" s="4">
        <f t="shared" si="659"/>
        <v>1939528.630048</v>
      </c>
    </row>
    <row r="14077" spans="1:15" ht="14.25" customHeight="1" x14ac:dyDescent="0.25">
      <c r="A14077" s="2" t="s">
        <v>14107</v>
      </c>
      <c r="B14077" s="2" t="s">
        <v>19</v>
      </c>
      <c r="C14077" s="2" t="s">
        <v>36</v>
      </c>
      <c r="D14077" s="2">
        <v>1925.67</v>
      </c>
      <c r="E14077" s="2">
        <v>0.35</v>
      </c>
      <c r="F14077" s="2">
        <f t="shared" si="660"/>
        <v>673.98450000000003</v>
      </c>
      <c r="G14077" s="2">
        <v>1</v>
      </c>
      <c r="H14077" s="3">
        <v>44975</v>
      </c>
      <c r="I14077" s="3">
        <v>44976</v>
      </c>
      <c r="J14077" s="2" t="s">
        <v>15</v>
      </c>
      <c r="K14077" s="2" t="s">
        <v>27</v>
      </c>
      <c r="L14077" s="2">
        <v>102.42</v>
      </c>
      <c r="M14077" s="2" t="s">
        <v>23</v>
      </c>
      <c r="N14077">
        <f t="shared" si="658"/>
        <v>1251.6855</v>
      </c>
      <c r="O14077" s="4">
        <f t="shared" si="659"/>
        <v>128197.62891000001</v>
      </c>
    </row>
    <row r="14078" spans="1:15" ht="14.25" customHeight="1" x14ac:dyDescent="0.25">
      <c r="A14078" s="2" t="s">
        <v>14108</v>
      </c>
      <c r="B14078" s="2" t="s">
        <v>19</v>
      </c>
      <c r="C14078" s="2" t="s">
        <v>14</v>
      </c>
      <c r="D14078" s="2">
        <v>167.03</v>
      </c>
      <c r="E14078" s="2">
        <v>0.45</v>
      </c>
      <c r="F14078" s="2">
        <f t="shared" si="660"/>
        <v>75.163499999999999</v>
      </c>
      <c r="G14078" s="2">
        <v>9</v>
      </c>
      <c r="H14078" s="3">
        <v>45602</v>
      </c>
      <c r="I14078" s="3">
        <v>45603</v>
      </c>
      <c r="J14078" s="2" t="s">
        <v>15</v>
      </c>
      <c r="K14078" s="2" t="s">
        <v>16</v>
      </c>
      <c r="L14078" s="2">
        <v>34.76</v>
      </c>
      <c r="M14078" s="2" t="s">
        <v>28</v>
      </c>
      <c r="N14078">
        <f t="shared" si="658"/>
        <v>91.866500000000002</v>
      </c>
      <c r="O14078" s="4">
        <f t="shared" si="659"/>
        <v>3193.27954</v>
      </c>
    </row>
    <row r="14079" spans="1:15" ht="14.25" customHeight="1" x14ac:dyDescent="0.25">
      <c r="A14079" s="2" t="s">
        <v>14109</v>
      </c>
      <c r="B14079" s="2" t="s">
        <v>25</v>
      </c>
      <c r="C14079" s="2" t="s">
        <v>36</v>
      </c>
      <c r="D14079" s="2">
        <v>2094.12</v>
      </c>
      <c r="E14079" s="2">
        <v>7.0000000000000007E-2</v>
      </c>
      <c r="F14079" s="2">
        <f t="shared" si="660"/>
        <v>146.58840000000001</v>
      </c>
      <c r="G14079" s="2">
        <v>5</v>
      </c>
      <c r="H14079" s="3">
        <v>45567</v>
      </c>
      <c r="I14079" s="3">
        <v>45568</v>
      </c>
      <c r="J14079" s="2" t="s">
        <v>21</v>
      </c>
      <c r="K14079" s="2" t="s">
        <v>22</v>
      </c>
      <c r="L14079" s="2">
        <v>353.45</v>
      </c>
      <c r="M14079" s="2" t="s">
        <v>39</v>
      </c>
      <c r="N14079">
        <f t="shared" si="658"/>
        <v>1947.5315999999998</v>
      </c>
      <c r="O14079" s="4">
        <f t="shared" si="659"/>
        <v>688355.04401999991</v>
      </c>
    </row>
    <row r="14080" spans="1:15" ht="14.25" customHeight="1" x14ac:dyDescent="0.25">
      <c r="A14080" s="2" t="s">
        <v>14110</v>
      </c>
      <c r="B14080" s="2" t="s">
        <v>13</v>
      </c>
      <c r="C14080" s="2" t="s">
        <v>26</v>
      </c>
      <c r="D14080" s="2">
        <v>1245.56</v>
      </c>
      <c r="E14080" s="2">
        <v>0.03</v>
      </c>
      <c r="F14080" s="2">
        <f t="shared" si="660"/>
        <v>37.366799999999998</v>
      </c>
      <c r="G14080" s="2">
        <v>1</v>
      </c>
      <c r="H14080" s="3">
        <v>45460</v>
      </c>
      <c r="I14080" s="3">
        <v>45463</v>
      </c>
      <c r="J14080" s="2" t="s">
        <v>31</v>
      </c>
      <c r="K14080" s="2" t="s">
        <v>16</v>
      </c>
      <c r="L14080" s="2">
        <v>311.5</v>
      </c>
      <c r="M14080" s="2" t="s">
        <v>39</v>
      </c>
      <c r="N14080">
        <f t="shared" si="658"/>
        <v>1208.1931999999999</v>
      </c>
      <c r="O14080" s="4">
        <f t="shared" si="659"/>
        <v>376352.18179999996</v>
      </c>
    </row>
    <row r="14081" spans="1:15" ht="14.25" customHeight="1" x14ac:dyDescent="0.25">
      <c r="A14081" s="2" t="s">
        <v>14111</v>
      </c>
      <c r="B14081" s="2" t="s">
        <v>19</v>
      </c>
      <c r="C14081" s="2" t="s">
        <v>33</v>
      </c>
      <c r="D14081" s="2">
        <v>1802.6</v>
      </c>
      <c r="E14081" s="2">
        <v>0.2</v>
      </c>
      <c r="F14081" s="2">
        <f t="shared" si="660"/>
        <v>360.52</v>
      </c>
      <c r="G14081" s="2">
        <v>3</v>
      </c>
      <c r="H14081" s="3">
        <v>44929</v>
      </c>
      <c r="I14081" s="3">
        <v>44936</v>
      </c>
      <c r="J14081" s="2" t="s">
        <v>31</v>
      </c>
      <c r="K14081" s="2" t="s">
        <v>22</v>
      </c>
      <c r="L14081" s="2">
        <v>219.5</v>
      </c>
      <c r="M14081" s="2" t="s">
        <v>23</v>
      </c>
      <c r="N14081">
        <f t="shared" si="658"/>
        <v>1442.08</v>
      </c>
      <c r="O14081" s="4">
        <f t="shared" si="659"/>
        <v>316536.56</v>
      </c>
    </row>
    <row r="14082" spans="1:15" ht="14.25" customHeight="1" x14ac:dyDescent="0.25">
      <c r="A14082" s="2" t="s">
        <v>14112</v>
      </c>
      <c r="B14082" s="2" t="s">
        <v>25</v>
      </c>
      <c r="C14082" s="2" t="s">
        <v>20</v>
      </c>
      <c r="D14082" s="2">
        <v>2583.1</v>
      </c>
      <c r="E14082" s="2">
        <v>0.36</v>
      </c>
      <c r="F14082" s="2">
        <f t="shared" si="660"/>
        <v>929.91599999999994</v>
      </c>
      <c r="G14082" s="2">
        <v>1</v>
      </c>
      <c r="H14082" s="3">
        <v>45322</v>
      </c>
      <c r="I14082" s="3">
        <v>45327</v>
      </c>
      <c r="J14082" s="2" t="s">
        <v>31</v>
      </c>
      <c r="K14082" s="2" t="s">
        <v>27</v>
      </c>
      <c r="L14082" s="2">
        <v>635.9</v>
      </c>
      <c r="M14082" s="2" t="s">
        <v>34</v>
      </c>
      <c r="N14082">
        <f t="shared" si="658"/>
        <v>1653.184</v>
      </c>
      <c r="O14082" s="4">
        <f t="shared" si="659"/>
        <v>1051259.7056</v>
      </c>
    </row>
    <row r="14083" spans="1:15" ht="14.25" customHeight="1" x14ac:dyDescent="0.25">
      <c r="A14083" s="2" t="s">
        <v>14113</v>
      </c>
      <c r="B14083" s="2" t="s">
        <v>19</v>
      </c>
      <c r="C14083" s="2" t="s">
        <v>26</v>
      </c>
      <c r="D14083" s="2">
        <v>3541.47</v>
      </c>
      <c r="E14083" s="2">
        <v>0.44</v>
      </c>
      <c r="F14083" s="2">
        <f t="shared" si="660"/>
        <v>1558.2467999999999</v>
      </c>
      <c r="G14083" s="2">
        <v>7</v>
      </c>
      <c r="H14083" s="3">
        <v>45347</v>
      </c>
      <c r="I14083" s="3">
        <v>45353</v>
      </c>
      <c r="J14083" s="2" t="s">
        <v>31</v>
      </c>
      <c r="K14083" s="2" t="s">
        <v>22</v>
      </c>
      <c r="L14083" s="2">
        <v>1023.72</v>
      </c>
      <c r="M14083" s="2" t="s">
        <v>28</v>
      </c>
      <c r="N14083">
        <f t="shared" si="658"/>
        <v>1983.2231999999999</v>
      </c>
      <c r="O14083" s="4">
        <f t="shared" si="659"/>
        <v>2030265.2543039999</v>
      </c>
    </row>
    <row r="14084" spans="1:15" ht="14.25" customHeight="1" x14ac:dyDescent="0.25">
      <c r="A14084" s="2" t="s">
        <v>14114</v>
      </c>
      <c r="B14084" s="2" t="s">
        <v>25</v>
      </c>
      <c r="C14084" s="2" t="s">
        <v>36</v>
      </c>
      <c r="D14084" s="2">
        <v>4819.8</v>
      </c>
      <c r="E14084" s="2">
        <v>0.02</v>
      </c>
      <c r="F14084" s="2">
        <f t="shared" si="660"/>
        <v>96.396000000000001</v>
      </c>
      <c r="G14084" s="2">
        <v>7</v>
      </c>
      <c r="H14084" s="3">
        <v>45266</v>
      </c>
      <c r="I14084" s="3">
        <v>45269</v>
      </c>
      <c r="J14084" s="2" t="s">
        <v>21</v>
      </c>
      <c r="K14084" s="2" t="s">
        <v>16</v>
      </c>
      <c r="L14084" s="2">
        <v>787.81</v>
      </c>
      <c r="M14084" s="2" t="s">
        <v>28</v>
      </c>
      <c r="N14084">
        <f t="shared" ref="N14084:N14147" si="661">D14084-F14084</f>
        <v>4723.4040000000005</v>
      </c>
      <c r="O14084" s="4">
        <f t="shared" ref="O14084:O14147" si="662">N14084*L14084</f>
        <v>3721144.9052400002</v>
      </c>
    </row>
    <row r="14085" spans="1:15" ht="14.25" customHeight="1" x14ac:dyDescent="0.25">
      <c r="A14085" s="2" t="s">
        <v>14115</v>
      </c>
      <c r="B14085" s="2" t="s">
        <v>25</v>
      </c>
      <c r="C14085" s="2" t="s">
        <v>20</v>
      </c>
      <c r="D14085" s="2">
        <v>805.6</v>
      </c>
      <c r="E14085" s="2">
        <v>0.4</v>
      </c>
      <c r="F14085" s="2">
        <f t="shared" si="660"/>
        <v>322.24</v>
      </c>
      <c r="G14085" s="2">
        <v>6</v>
      </c>
      <c r="H14085" s="3">
        <v>45631</v>
      </c>
      <c r="I14085" s="3">
        <v>45636</v>
      </c>
      <c r="J14085" s="2" t="s">
        <v>15</v>
      </c>
      <c r="K14085" s="2" t="s">
        <v>22</v>
      </c>
      <c r="L14085" s="2">
        <v>113.85</v>
      </c>
      <c r="M14085" s="2" t="s">
        <v>23</v>
      </c>
      <c r="N14085">
        <f t="shared" si="661"/>
        <v>483.36</v>
      </c>
      <c r="O14085" s="4">
        <f t="shared" si="662"/>
        <v>55030.536</v>
      </c>
    </row>
    <row r="14086" spans="1:15" ht="14.25" customHeight="1" x14ac:dyDescent="0.25">
      <c r="A14086" s="2" t="s">
        <v>14116</v>
      </c>
      <c r="B14086" s="2" t="s">
        <v>13</v>
      </c>
      <c r="C14086" s="2" t="s">
        <v>20</v>
      </c>
      <c r="D14086" s="2">
        <v>3431.51</v>
      </c>
      <c r="E14086" s="2">
        <v>0.04</v>
      </c>
      <c r="F14086" s="2">
        <f t="shared" si="660"/>
        <v>137.2604</v>
      </c>
      <c r="G14086" s="2">
        <v>9</v>
      </c>
      <c r="H14086" s="3">
        <v>45368</v>
      </c>
      <c r="I14086" s="3">
        <v>45373</v>
      </c>
      <c r="J14086" s="2" t="s">
        <v>31</v>
      </c>
      <c r="K14086" s="2" t="s">
        <v>22</v>
      </c>
      <c r="L14086" s="2">
        <v>905.56</v>
      </c>
      <c r="M14086" s="2" t="s">
        <v>28</v>
      </c>
      <c r="N14086">
        <f t="shared" si="661"/>
        <v>3294.2496000000001</v>
      </c>
      <c r="O14086" s="4">
        <f t="shared" si="662"/>
        <v>2983140.6677759998</v>
      </c>
    </row>
    <row r="14087" spans="1:15" ht="14.25" customHeight="1" x14ac:dyDescent="0.25">
      <c r="A14087" s="2" t="s">
        <v>14117</v>
      </c>
      <c r="B14087" s="2" t="s">
        <v>19</v>
      </c>
      <c r="C14087" s="2" t="s">
        <v>14</v>
      </c>
      <c r="D14087" s="2">
        <v>1242.74</v>
      </c>
      <c r="E14087" s="2">
        <v>0.28999999999999998</v>
      </c>
      <c r="F14087" s="2">
        <f t="shared" si="660"/>
        <v>360.39459999999997</v>
      </c>
      <c r="G14087" s="2">
        <v>7</v>
      </c>
      <c r="H14087" s="3">
        <v>45242</v>
      </c>
      <c r="I14087" s="3">
        <v>45247</v>
      </c>
      <c r="J14087" s="2" t="s">
        <v>21</v>
      </c>
      <c r="K14087" s="2" t="s">
        <v>27</v>
      </c>
      <c r="L14087" s="2">
        <v>135.33000000000001</v>
      </c>
      <c r="M14087" s="2" t="s">
        <v>34</v>
      </c>
      <c r="N14087">
        <f t="shared" si="661"/>
        <v>882.34540000000004</v>
      </c>
      <c r="O14087" s="4">
        <f t="shared" si="662"/>
        <v>119407.80298200002</v>
      </c>
    </row>
    <row r="14088" spans="1:15" ht="14.25" customHeight="1" x14ac:dyDescent="0.25">
      <c r="A14088" s="2" t="s">
        <v>14118</v>
      </c>
      <c r="B14088" s="2" t="s">
        <v>25</v>
      </c>
      <c r="C14088" s="2" t="s">
        <v>36</v>
      </c>
      <c r="D14088" s="2">
        <v>1181.45</v>
      </c>
      <c r="E14088" s="2">
        <v>0.17</v>
      </c>
      <c r="F14088" s="2">
        <f t="shared" si="660"/>
        <v>200.84650000000002</v>
      </c>
      <c r="G14088" s="2">
        <v>5</v>
      </c>
      <c r="H14088" s="3">
        <v>44967</v>
      </c>
      <c r="I14088" s="3">
        <v>44971</v>
      </c>
      <c r="J14088" s="2" t="s">
        <v>21</v>
      </c>
      <c r="K14088" s="2" t="s">
        <v>22</v>
      </c>
      <c r="L14088" s="2">
        <v>275.5</v>
      </c>
      <c r="M14088" s="2" t="s">
        <v>39</v>
      </c>
      <c r="N14088">
        <f t="shared" si="661"/>
        <v>980.60350000000005</v>
      </c>
      <c r="O14088" s="4">
        <f t="shared" si="662"/>
        <v>270156.26425000001</v>
      </c>
    </row>
    <row r="14089" spans="1:15" ht="14.25" customHeight="1" x14ac:dyDescent="0.25">
      <c r="A14089" s="2" t="s">
        <v>14119</v>
      </c>
      <c r="B14089" s="2" t="s">
        <v>41</v>
      </c>
      <c r="C14089" s="2" t="s">
        <v>14</v>
      </c>
      <c r="D14089" s="2">
        <v>3204.41</v>
      </c>
      <c r="E14089" s="2">
        <v>0.01</v>
      </c>
      <c r="F14089" s="2">
        <f t="shared" si="660"/>
        <v>32.0441</v>
      </c>
      <c r="G14089" s="2">
        <v>7</v>
      </c>
      <c r="H14089" s="3">
        <v>45142</v>
      </c>
      <c r="I14089" s="3">
        <v>45143</v>
      </c>
      <c r="J14089" s="2" t="s">
        <v>31</v>
      </c>
      <c r="K14089" s="2" t="s">
        <v>16</v>
      </c>
      <c r="L14089" s="2">
        <v>618.99</v>
      </c>
      <c r="M14089" s="2" t="s">
        <v>17</v>
      </c>
      <c r="N14089">
        <f t="shared" si="661"/>
        <v>3172.3658999999998</v>
      </c>
      <c r="O14089" s="4">
        <f t="shared" si="662"/>
        <v>1963662.7684409998</v>
      </c>
    </row>
    <row r="14090" spans="1:15" ht="14.25" customHeight="1" x14ac:dyDescent="0.25">
      <c r="A14090" s="2" t="s">
        <v>14120</v>
      </c>
      <c r="B14090" s="2" t="s">
        <v>41</v>
      </c>
      <c r="C14090" s="2" t="s">
        <v>20</v>
      </c>
      <c r="D14090" s="2">
        <v>3902.4</v>
      </c>
      <c r="E14090" s="2">
        <v>0.05</v>
      </c>
      <c r="F14090" s="2">
        <f t="shared" si="660"/>
        <v>195.12</v>
      </c>
      <c r="G14090" s="2">
        <v>4</v>
      </c>
      <c r="H14090" s="3">
        <v>45170</v>
      </c>
      <c r="I14090" s="3">
        <v>45175</v>
      </c>
      <c r="J14090" s="2" t="s">
        <v>31</v>
      </c>
      <c r="K14090" s="2" t="s">
        <v>22</v>
      </c>
      <c r="L14090" s="2">
        <v>615.95000000000005</v>
      </c>
      <c r="M14090" s="2" t="s">
        <v>34</v>
      </c>
      <c r="N14090">
        <f t="shared" si="661"/>
        <v>3707.28</v>
      </c>
      <c r="O14090" s="4">
        <f t="shared" si="662"/>
        <v>2283499.1160000004</v>
      </c>
    </row>
    <row r="14091" spans="1:15" ht="14.25" customHeight="1" x14ac:dyDescent="0.25">
      <c r="A14091" s="2" t="s">
        <v>14121</v>
      </c>
      <c r="B14091" s="2" t="s">
        <v>41</v>
      </c>
      <c r="C14091" s="2" t="s">
        <v>14</v>
      </c>
      <c r="D14091" s="2">
        <v>4891.16</v>
      </c>
      <c r="E14091" s="2">
        <v>0.18</v>
      </c>
      <c r="F14091" s="2">
        <f t="shared" si="660"/>
        <v>880.40879999999993</v>
      </c>
      <c r="G14091" s="2">
        <v>9</v>
      </c>
      <c r="H14091" s="3">
        <v>45028</v>
      </c>
      <c r="I14091" s="3">
        <v>45033</v>
      </c>
      <c r="J14091" s="2" t="s">
        <v>31</v>
      </c>
      <c r="K14091" s="2" t="s">
        <v>16</v>
      </c>
      <c r="L14091" s="2">
        <v>479.51</v>
      </c>
      <c r="M14091" s="2" t="s">
        <v>39</v>
      </c>
      <c r="N14091">
        <f t="shared" si="661"/>
        <v>4010.7511999999997</v>
      </c>
      <c r="O14091" s="4">
        <f t="shared" si="662"/>
        <v>1923195.3079119998</v>
      </c>
    </row>
    <row r="14092" spans="1:15" ht="14.25" customHeight="1" x14ac:dyDescent="0.25">
      <c r="A14092" s="2" t="s">
        <v>14122</v>
      </c>
      <c r="B14092" s="2" t="s">
        <v>13</v>
      </c>
      <c r="C14092" s="2" t="s">
        <v>36</v>
      </c>
      <c r="D14092" s="2">
        <v>3867.27</v>
      </c>
      <c r="E14092" s="2">
        <v>0.48</v>
      </c>
      <c r="F14092" s="2">
        <f t="shared" si="660"/>
        <v>1856.2895999999998</v>
      </c>
      <c r="G14092" s="2">
        <v>6</v>
      </c>
      <c r="H14092" s="3">
        <v>45400</v>
      </c>
      <c r="I14092" s="3">
        <v>45405</v>
      </c>
      <c r="J14092" s="2" t="s">
        <v>15</v>
      </c>
      <c r="K14092" s="2" t="s">
        <v>16</v>
      </c>
      <c r="L14092" s="2">
        <v>206.25</v>
      </c>
      <c r="M14092" s="2" t="s">
        <v>48</v>
      </c>
      <c r="N14092">
        <f t="shared" si="661"/>
        <v>2010.9804000000001</v>
      </c>
      <c r="O14092" s="4">
        <f t="shared" si="662"/>
        <v>414764.70750000002</v>
      </c>
    </row>
    <row r="14093" spans="1:15" ht="14.25" customHeight="1" x14ac:dyDescent="0.25">
      <c r="A14093" s="2" t="s">
        <v>14123</v>
      </c>
      <c r="B14093" s="2" t="s">
        <v>25</v>
      </c>
      <c r="C14093" s="2" t="s">
        <v>26</v>
      </c>
      <c r="D14093" s="2">
        <v>870.84</v>
      </c>
      <c r="E14093" s="2">
        <v>0.08</v>
      </c>
      <c r="F14093" s="2">
        <f t="shared" si="660"/>
        <v>69.667200000000008</v>
      </c>
      <c r="G14093" s="2">
        <v>4</v>
      </c>
      <c r="H14093" s="3">
        <v>45106</v>
      </c>
      <c r="I14093" s="3">
        <v>45112</v>
      </c>
      <c r="J14093" s="2" t="s">
        <v>31</v>
      </c>
      <c r="K14093" s="2" t="s">
        <v>22</v>
      </c>
      <c r="L14093" s="2">
        <v>160.75</v>
      </c>
      <c r="M14093" s="2" t="s">
        <v>23</v>
      </c>
      <c r="N14093">
        <f t="shared" si="661"/>
        <v>801.17280000000005</v>
      </c>
      <c r="O14093" s="4">
        <f t="shared" si="662"/>
        <v>128788.5276</v>
      </c>
    </row>
    <row r="14094" spans="1:15" ht="14.25" customHeight="1" x14ac:dyDescent="0.25">
      <c r="A14094" s="2" t="s">
        <v>14124</v>
      </c>
      <c r="B14094" s="2" t="s">
        <v>13</v>
      </c>
      <c r="C14094" s="2" t="s">
        <v>33</v>
      </c>
      <c r="D14094" s="2">
        <v>1204.47</v>
      </c>
      <c r="E14094" s="2">
        <v>0.14000000000000001</v>
      </c>
      <c r="F14094" s="2">
        <f t="shared" si="660"/>
        <v>168.62580000000003</v>
      </c>
      <c r="G14094" s="2">
        <v>5</v>
      </c>
      <c r="H14094" s="3">
        <v>45106</v>
      </c>
      <c r="I14094" s="3">
        <v>45107</v>
      </c>
      <c r="J14094" s="2" t="s">
        <v>31</v>
      </c>
      <c r="K14094" s="2" t="s">
        <v>16</v>
      </c>
      <c r="L14094" s="2">
        <v>77.66</v>
      </c>
      <c r="M14094" s="2" t="s">
        <v>34</v>
      </c>
      <c r="N14094">
        <f t="shared" si="661"/>
        <v>1035.8442</v>
      </c>
      <c r="O14094" s="4">
        <f t="shared" si="662"/>
        <v>80443.660571999993</v>
      </c>
    </row>
    <row r="14095" spans="1:15" ht="14.25" customHeight="1" x14ac:dyDescent="0.25">
      <c r="A14095" s="2" t="s">
        <v>14125</v>
      </c>
      <c r="B14095" s="2" t="s">
        <v>19</v>
      </c>
      <c r="C14095" s="2" t="s">
        <v>26</v>
      </c>
      <c r="D14095" s="2">
        <v>3830.81</v>
      </c>
      <c r="E14095" s="2">
        <v>0.5</v>
      </c>
      <c r="F14095" s="2">
        <f t="shared" si="660"/>
        <v>1915.405</v>
      </c>
      <c r="G14095" s="2">
        <v>8</v>
      </c>
      <c r="H14095" s="3">
        <v>45244</v>
      </c>
      <c r="I14095" s="3">
        <v>45248</v>
      </c>
      <c r="J14095" s="2" t="s">
        <v>21</v>
      </c>
      <c r="K14095" s="2" t="s">
        <v>16</v>
      </c>
      <c r="L14095" s="2">
        <v>293.56</v>
      </c>
      <c r="M14095" s="2" t="s">
        <v>17</v>
      </c>
      <c r="N14095">
        <f t="shared" si="661"/>
        <v>1915.405</v>
      </c>
      <c r="O14095" s="4">
        <f t="shared" si="662"/>
        <v>562286.29180000001</v>
      </c>
    </row>
    <row r="14096" spans="1:15" ht="14.25" customHeight="1" x14ac:dyDescent="0.25">
      <c r="A14096" s="2" t="s">
        <v>14126</v>
      </c>
      <c r="B14096" s="2" t="s">
        <v>19</v>
      </c>
      <c r="C14096" s="2" t="s">
        <v>20</v>
      </c>
      <c r="D14096" s="2">
        <v>2682.24</v>
      </c>
      <c r="E14096" s="2">
        <v>0.24</v>
      </c>
      <c r="F14096" s="2">
        <f t="shared" si="660"/>
        <v>643.73759999999993</v>
      </c>
      <c r="G14096" s="2">
        <v>7</v>
      </c>
      <c r="H14096" s="3">
        <v>45629</v>
      </c>
      <c r="I14096" s="3">
        <v>45630</v>
      </c>
      <c r="J14096" s="2" t="s">
        <v>15</v>
      </c>
      <c r="K14096" s="2" t="s">
        <v>22</v>
      </c>
      <c r="L14096" s="2">
        <v>539.41</v>
      </c>
      <c r="M14096" s="2" t="s">
        <v>48</v>
      </c>
      <c r="N14096">
        <f t="shared" si="661"/>
        <v>2038.5023999999999</v>
      </c>
      <c r="O14096" s="4">
        <f t="shared" si="662"/>
        <v>1099588.5795839999</v>
      </c>
    </row>
    <row r="14097" spans="1:15" ht="14.25" customHeight="1" x14ac:dyDescent="0.25">
      <c r="A14097" s="2" t="s">
        <v>14127</v>
      </c>
      <c r="B14097" s="2" t="s">
        <v>25</v>
      </c>
      <c r="C14097" s="2" t="s">
        <v>26</v>
      </c>
      <c r="D14097" s="2">
        <v>1547.5</v>
      </c>
      <c r="E14097" s="2">
        <v>0.13</v>
      </c>
      <c r="F14097" s="2">
        <f t="shared" si="660"/>
        <v>201.17500000000001</v>
      </c>
      <c r="G14097" s="2">
        <v>6</v>
      </c>
      <c r="H14097" s="3">
        <v>44996</v>
      </c>
      <c r="I14097" s="3">
        <v>44999</v>
      </c>
      <c r="J14097" s="2" t="s">
        <v>21</v>
      </c>
      <c r="K14097" s="2" t="s">
        <v>27</v>
      </c>
      <c r="L14097" s="2">
        <v>170.49</v>
      </c>
      <c r="M14097" s="2" t="s">
        <v>34</v>
      </c>
      <c r="N14097">
        <f t="shared" si="661"/>
        <v>1346.325</v>
      </c>
      <c r="O14097" s="4">
        <f t="shared" si="662"/>
        <v>229534.94925000003</v>
      </c>
    </row>
    <row r="14098" spans="1:15" ht="14.25" customHeight="1" x14ac:dyDescent="0.25">
      <c r="A14098" s="2" t="s">
        <v>14128</v>
      </c>
      <c r="B14098" s="2" t="s">
        <v>41</v>
      </c>
      <c r="C14098" s="2" t="s">
        <v>14</v>
      </c>
      <c r="D14098" s="2">
        <v>2411.7399999999998</v>
      </c>
      <c r="E14098" s="2">
        <v>0.31</v>
      </c>
      <c r="F14098" s="2">
        <f t="shared" si="660"/>
        <v>747.63939999999991</v>
      </c>
      <c r="G14098" s="2">
        <v>2</v>
      </c>
      <c r="H14098" s="3">
        <v>45478</v>
      </c>
      <c r="I14098" s="3">
        <v>45479</v>
      </c>
      <c r="J14098" s="2" t="s">
        <v>21</v>
      </c>
      <c r="K14098" s="2" t="s">
        <v>16</v>
      </c>
      <c r="L14098" s="2">
        <v>536.14</v>
      </c>
      <c r="M14098" s="2" t="s">
        <v>48</v>
      </c>
      <c r="N14098">
        <f t="shared" si="661"/>
        <v>1664.1005999999998</v>
      </c>
      <c r="O14098" s="4">
        <f t="shared" si="662"/>
        <v>892190.89568399987</v>
      </c>
    </row>
    <row r="14099" spans="1:15" ht="14.25" customHeight="1" x14ac:dyDescent="0.25">
      <c r="A14099" s="2" t="s">
        <v>14129</v>
      </c>
      <c r="B14099" s="2" t="s">
        <v>25</v>
      </c>
      <c r="C14099" s="2" t="s">
        <v>36</v>
      </c>
      <c r="D14099" s="2">
        <v>4582.95</v>
      </c>
      <c r="E14099" s="2">
        <v>0.22</v>
      </c>
      <c r="F14099" s="2">
        <f t="shared" si="660"/>
        <v>1008.2489999999999</v>
      </c>
      <c r="G14099" s="2">
        <v>3</v>
      </c>
      <c r="H14099" s="3">
        <v>44935</v>
      </c>
      <c r="I14099" s="3">
        <v>44936</v>
      </c>
      <c r="J14099" s="2" t="s">
        <v>21</v>
      </c>
      <c r="K14099" s="2" t="s">
        <v>27</v>
      </c>
      <c r="L14099" s="2">
        <v>398.79</v>
      </c>
      <c r="M14099" s="2" t="s">
        <v>39</v>
      </c>
      <c r="N14099">
        <f t="shared" si="661"/>
        <v>3574.701</v>
      </c>
      <c r="O14099" s="4">
        <f t="shared" si="662"/>
        <v>1425555.0117900001</v>
      </c>
    </row>
    <row r="14100" spans="1:15" ht="14.25" customHeight="1" x14ac:dyDescent="0.25">
      <c r="A14100" s="2" t="s">
        <v>14130</v>
      </c>
      <c r="B14100" s="2" t="s">
        <v>25</v>
      </c>
      <c r="C14100" s="2" t="s">
        <v>26</v>
      </c>
      <c r="D14100" s="2">
        <v>3802.44</v>
      </c>
      <c r="E14100" s="2">
        <v>0.43</v>
      </c>
      <c r="F14100" s="2">
        <f t="shared" si="660"/>
        <v>1635.0491999999999</v>
      </c>
      <c r="G14100" s="2">
        <v>1</v>
      </c>
      <c r="H14100" s="3">
        <v>45552</v>
      </c>
      <c r="I14100" s="3">
        <v>45558</v>
      </c>
      <c r="J14100" s="2" t="s">
        <v>31</v>
      </c>
      <c r="K14100" s="2" t="s">
        <v>22</v>
      </c>
      <c r="L14100" s="2">
        <v>257.08</v>
      </c>
      <c r="M14100" s="2" t="s">
        <v>23</v>
      </c>
      <c r="N14100">
        <f t="shared" si="661"/>
        <v>2167.3908000000001</v>
      </c>
      <c r="O14100" s="4">
        <f t="shared" si="662"/>
        <v>557192.82686399994</v>
      </c>
    </row>
    <row r="14101" spans="1:15" ht="14.25" customHeight="1" x14ac:dyDescent="0.25">
      <c r="A14101" s="2" t="s">
        <v>14131</v>
      </c>
      <c r="B14101" s="2" t="s">
        <v>25</v>
      </c>
      <c r="C14101" s="2" t="s">
        <v>26</v>
      </c>
      <c r="D14101" s="2">
        <v>2308.42</v>
      </c>
      <c r="E14101" s="2">
        <v>0</v>
      </c>
      <c r="F14101" s="2">
        <f t="shared" si="660"/>
        <v>0</v>
      </c>
      <c r="G14101" s="2">
        <v>3</v>
      </c>
      <c r="H14101" s="3">
        <v>45380</v>
      </c>
      <c r="I14101" s="3">
        <v>45382</v>
      </c>
      <c r="J14101" s="2" t="s">
        <v>31</v>
      </c>
      <c r="K14101" s="2" t="s">
        <v>27</v>
      </c>
      <c r="L14101" s="2">
        <v>417.81</v>
      </c>
      <c r="M14101" s="2" t="s">
        <v>39</v>
      </c>
      <c r="N14101">
        <f t="shared" si="661"/>
        <v>2308.42</v>
      </c>
      <c r="O14101" s="4">
        <f t="shared" si="662"/>
        <v>964480.96020000009</v>
      </c>
    </row>
    <row r="14102" spans="1:15" ht="14.25" customHeight="1" x14ac:dyDescent="0.25">
      <c r="A14102" s="2" t="s">
        <v>14132</v>
      </c>
      <c r="B14102" s="2" t="s">
        <v>13</v>
      </c>
      <c r="C14102" s="2" t="s">
        <v>36</v>
      </c>
      <c r="D14102" s="2">
        <v>4904.71</v>
      </c>
      <c r="E14102" s="2">
        <v>0.5</v>
      </c>
      <c r="F14102" s="2">
        <f t="shared" si="660"/>
        <v>2452.355</v>
      </c>
      <c r="G14102" s="2">
        <v>2</v>
      </c>
      <c r="H14102" s="3">
        <v>45071</v>
      </c>
      <c r="I14102" s="3">
        <v>45077</v>
      </c>
      <c r="J14102" s="2" t="s">
        <v>31</v>
      </c>
      <c r="K14102" s="2" t="s">
        <v>27</v>
      </c>
      <c r="L14102" s="2">
        <v>537.71</v>
      </c>
      <c r="M14102" s="2" t="s">
        <v>39</v>
      </c>
      <c r="N14102">
        <f t="shared" si="661"/>
        <v>2452.355</v>
      </c>
      <c r="O14102" s="4">
        <f t="shared" si="662"/>
        <v>1318655.8070500002</v>
      </c>
    </row>
    <row r="14103" spans="1:15" ht="14.25" customHeight="1" x14ac:dyDescent="0.25">
      <c r="A14103" s="2" t="s">
        <v>14133</v>
      </c>
      <c r="B14103" s="2" t="s">
        <v>19</v>
      </c>
      <c r="C14103" s="2" t="s">
        <v>14</v>
      </c>
      <c r="D14103" s="2">
        <v>3994.89</v>
      </c>
      <c r="E14103" s="2">
        <v>0.03</v>
      </c>
      <c r="F14103" s="2">
        <f t="shared" si="660"/>
        <v>119.8467</v>
      </c>
      <c r="G14103" s="2">
        <v>6</v>
      </c>
      <c r="H14103" s="3">
        <v>45589</v>
      </c>
      <c r="I14103" s="3">
        <v>45591</v>
      </c>
      <c r="J14103" s="2" t="s">
        <v>31</v>
      </c>
      <c r="K14103" s="2" t="s">
        <v>27</v>
      </c>
      <c r="L14103" s="2">
        <v>626.27</v>
      </c>
      <c r="M14103" s="2" t="s">
        <v>39</v>
      </c>
      <c r="N14103">
        <f t="shared" si="661"/>
        <v>3875.0432999999998</v>
      </c>
      <c r="O14103" s="4">
        <f t="shared" si="662"/>
        <v>2426823.3674909999</v>
      </c>
    </row>
    <row r="14104" spans="1:15" ht="14.25" customHeight="1" x14ac:dyDescent="0.25">
      <c r="A14104" s="2" t="s">
        <v>14134</v>
      </c>
      <c r="B14104" s="2" t="s">
        <v>25</v>
      </c>
      <c r="C14104" s="2" t="s">
        <v>33</v>
      </c>
      <c r="D14104" s="2">
        <v>128.77000000000001</v>
      </c>
      <c r="E14104" s="2">
        <v>0.27</v>
      </c>
      <c r="F14104" s="2">
        <f t="shared" si="660"/>
        <v>34.767900000000004</v>
      </c>
      <c r="G14104" s="2">
        <v>4</v>
      </c>
      <c r="H14104" s="3">
        <v>45006</v>
      </c>
      <c r="I14104" s="3">
        <v>45010</v>
      </c>
      <c r="J14104" s="2" t="s">
        <v>31</v>
      </c>
      <c r="K14104" s="2" t="s">
        <v>16</v>
      </c>
      <c r="L14104" s="2">
        <v>9.9499999999999993</v>
      </c>
      <c r="M14104" s="2" t="s">
        <v>39</v>
      </c>
      <c r="N14104">
        <f t="shared" si="661"/>
        <v>94.002100000000013</v>
      </c>
      <c r="O14104" s="4">
        <f t="shared" si="662"/>
        <v>935.32089500000006</v>
      </c>
    </row>
    <row r="14105" spans="1:15" ht="14.25" customHeight="1" x14ac:dyDescent="0.25">
      <c r="A14105" s="2" t="s">
        <v>14135</v>
      </c>
      <c r="B14105" s="2" t="s">
        <v>25</v>
      </c>
      <c r="C14105" s="2" t="s">
        <v>26</v>
      </c>
      <c r="D14105" s="2">
        <v>650.6</v>
      </c>
      <c r="E14105" s="2">
        <v>0.35</v>
      </c>
      <c r="F14105" s="2">
        <f t="shared" si="660"/>
        <v>227.70999999999998</v>
      </c>
      <c r="G14105" s="2">
        <v>3</v>
      </c>
      <c r="H14105" s="3">
        <v>45489</v>
      </c>
      <c r="I14105" s="3">
        <v>45490</v>
      </c>
      <c r="J14105" s="2" t="s">
        <v>21</v>
      </c>
      <c r="K14105" s="2" t="s">
        <v>27</v>
      </c>
      <c r="L14105" s="2">
        <v>80.14</v>
      </c>
      <c r="M14105" s="2" t="s">
        <v>17</v>
      </c>
      <c r="N14105">
        <f t="shared" si="661"/>
        <v>422.89000000000004</v>
      </c>
      <c r="O14105" s="4">
        <f t="shared" si="662"/>
        <v>33890.404600000002</v>
      </c>
    </row>
    <row r="14106" spans="1:15" ht="14.25" customHeight="1" x14ac:dyDescent="0.25">
      <c r="A14106" s="2" t="s">
        <v>14136</v>
      </c>
      <c r="B14106" s="2" t="s">
        <v>25</v>
      </c>
      <c r="C14106" s="2" t="s">
        <v>20</v>
      </c>
      <c r="D14106" s="2">
        <v>2814.45</v>
      </c>
      <c r="E14106" s="2">
        <v>0.27</v>
      </c>
      <c r="F14106" s="2">
        <f t="shared" si="660"/>
        <v>759.90150000000006</v>
      </c>
      <c r="G14106" s="2">
        <v>8</v>
      </c>
      <c r="H14106" s="3">
        <v>45524</v>
      </c>
      <c r="I14106" s="3">
        <v>45526</v>
      </c>
      <c r="J14106" s="2" t="s">
        <v>15</v>
      </c>
      <c r="K14106" s="2" t="s">
        <v>16</v>
      </c>
      <c r="L14106" s="2">
        <v>182.4</v>
      </c>
      <c r="M14106" s="2" t="s">
        <v>17</v>
      </c>
      <c r="N14106">
        <f t="shared" si="661"/>
        <v>2054.5484999999999</v>
      </c>
      <c r="O14106" s="4">
        <f t="shared" si="662"/>
        <v>374749.64639999997</v>
      </c>
    </row>
    <row r="14107" spans="1:15" ht="14.25" customHeight="1" x14ac:dyDescent="0.25">
      <c r="A14107" s="2" t="s">
        <v>14137</v>
      </c>
      <c r="B14107" s="2" t="s">
        <v>13</v>
      </c>
      <c r="C14107" s="2" t="s">
        <v>14</v>
      </c>
      <c r="D14107" s="2">
        <v>1814.78</v>
      </c>
      <c r="E14107" s="2">
        <v>0.15</v>
      </c>
      <c r="F14107" s="2">
        <f t="shared" si="660"/>
        <v>272.21699999999998</v>
      </c>
      <c r="G14107" s="2">
        <v>5</v>
      </c>
      <c r="H14107" s="3">
        <v>45582</v>
      </c>
      <c r="I14107" s="3">
        <v>45583</v>
      </c>
      <c r="J14107" s="2" t="s">
        <v>15</v>
      </c>
      <c r="K14107" s="2" t="s">
        <v>16</v>
      </c>
      <c r="L14107" s="2">
        <v>458.57</v>
      </c>
      <c r="M14107" s="2" t="s">
        <v>28</v>
      </c>
      <c r="N14107">
        <f t="shared" si="661"/>
        <v>1542.5630000000001</v>
      </c>
      <c r="O14107" s="4">
        <f t="shared" si="662"/>
        <v>707373.11491</v>
      </c>
    </row>
    <row r="14108" spans="1:15" ht="14.25" customHeight="1" x14ac:dyDescent="0.25">
      <c r="A14108" s="2" t="s">
        <v>14138</v>
      </c>
      <c r="B14108" s="2" t="s">
        <v>13</v>
      </c>
      <c r="C14108" s="2" t="s">
        <v>14</v>
      </c>
      <c r="D14108" s="2">
        <v>4081.54</v>
      </c>
      <c r="E14108" s="2">
        <v>0.43</v>
      </c>
      <c r="F14108" s="2">
        <f t="shared" ref="F14108:F14171" si="663">D14108*E14108</f>
        <v>1755.0621999999998</v>
      </c>
      <c r="G14108" s="2">
        <v>4</v>
      </c>
      <c r="H14108" s="3">
        <v>45099</v>
      </c>
      <c r="I14108" s="3">
        <v>45104</v>
      </c>
      <c r="J14108" s="2" t="s">
        <v>15</v>
      </c>
      <c r="K14108" s="2" t="s">
        <v>16</v>
      </c>
      <c r="L14108" s="2">
        <v>208.51</v>
      </c>
      <c r="M14108" s="2" t="s">
        <v>34</v>
      </c>
      <c r="N14108">
        <f t="shared" si="661"/>
        <v>2326.4778000000001</v>
      </c>
      <c r="O14108" s="4">
        <f t="shared" si="662"/>
        <v>485093.88607800001</v>
      </c>
    </row>
    <row r="14109" spans="1:15" ht="14.25" customHeight="1" x14ac:dyDescent="0.25">
      <c r="A14109" s="2" t="s">
        <v>14139</v>
      </c>
      <c r="B14109" s="2" t="s">
        <v>13</v>
      </c>
      <c r="C14109" s="2" t="s">
        <v>26</v>
      </c>
      <c r="D14109" s="2">
        <v>4488.87</v>
      </c>
      <c r="E14109" s="2">
        <v>0.22</v>
      </c>
      <c r="F14109" s="2">
        <f t="shared" si="663"/>
        <v>987.55139999999994</v>
      </c>
      <c r="G14109" s="2">
        <v>6</v>
      </c>
      <c r="H14109" s="3">
        <v>45115</v>
      </c>
      <c r="I14109" s="3">
        <v>45117</v>
      </c>
      <c r="J14109" s="2" t="s">
        <v>31</v>
      </c>
      <c r="K14109" s="2" t="s">
        <v>16</v>
      </c>
      <c r="L14109" s="2">
        <v>1301.3</v>
      </c>
      <c r="M14109" s="2" t="s">
        <v>17</v>
      </c>
      <c r="N14109">
        <f t="shared" si="661"/>
        <v>3501.3186000000001</v>
      </c>
      <c r="O14109" s="4">
        <f t="shared" si="662"/>
        <v>4556265.8941799998</v>
      </c>
    </row>
    <row r="14110" spans="1:15" ht="14.25" customHeight="1" x14ac:dyDescent="0.25">
      <c r="A14110" s="2" t="s">
        <v>14140</v>
      </c>
      <c r="B14110" s="2" t="s">
        <v>25</v>
      </c>
      <c r="C14110" s="2" t="s">
        <v>36</v>
      </c>
      <c r="D14110" s="2">
        <v>1279.19</v>
      </c>
      <c r="E14110" s="2">
        <v>0.15</v>
      </c>
      <c r="F14110" s="2">
        <f t="shared" si="663"/>
        <v>191.8785</v>
      </c>
      <c r="G14110" s="2">
        <v>4</v>
      </c>
      <c r="H14110" s="3">
        <v>45127</v>
      </c>
      <c r="I14110" s="3">
        <v>45129</v>
      </c>
      <c r="J14110" s="2" t="s">
        <v>21</v>
      </c>
      <c r="K14110" s="2" t="s">
        <v>22</v>
      </c>
      <c r="L14110" s="2">
        <v>151.03</v>
      </c>
      <c r="M14110" s="2" t="s">
        <v>48</v>
      </c>
      <c r="N14110">
        <f t="shared" si="661"/>
        <v>1087.3115</v>
      </c>
      <c r="O14110" s="4">
        <f t="shared" si="662"/>
        <v>164216.655845</v>
      </c>
    </row>
    <row r="14111" spans="1:15" ht="14.25" customHeight="1" x14ac:dyDescent="0.25">
      <c r="A14111" s="2" t="s">
        <v>14141</v>
      </c>
      <c r="B14111" s="2" t="s">
        <v>41</v>
      </c>
      <c r="C14111" s="2" t="s">
        <v>26</v>
      </c>
      <c r="D14111" s="2">
        <v>3840.1</v>
      </c>
      <c r="E14111" s="2">
        <v>0.38</v>
      </c>
      <c r="F14111" s="2">
        <f t="shared" si="663"/>
        <v>1459.2380000000001</v>
      </c>
      <c r="G14111" s="2">
        <v>5</v>
      </c>
      <c r="H14111" s="3">
        <v>44932</v>
      </c>
      <c r="I14111" s="3">
        <v>44934</v>
      </c>
      <c r="J14111" s="2" t="s">
        <v>15</v>
      </c>
      <c r="K14111" s="2" t="s">
        <v>27</v>
      </c>
      <c r="L14111" s="2">
        <v>266.83</v>
      </c>
      <c r="M14111" s="2" t="s">
        <v>17</v>
      </c>
      <c r="N14111">
        <f t="shared" si="661"/>
        <v>2380.8620000000001</v>
      </c>
      <c r="O14111" s="4">
        <f t="shared" si="662"/>
        <v>635285.40746000002</v>
      </c>
    </row>
    <row r="14112" spans="1:15" ht="14.25" customHeight="1" x14ac:dyDescent="0.25">
      <c r="A14112" s="2" t="s">
        <v>14142</v>
      </c>
      <c r="B14112" s="2" t="s">
        <v>41</v>
      </c>
      <c r="C14112" s="2" t="s">
        <v>26</v>
      </c>
      <c r="D14112" s="2">
        <v>2723.45</v>
      </c>
      <c r="E14112" s="2">
        <v>7.0000000000000007E-2</v>
      </c>
      <c r="F14112" s="2">
        <f t="shared" si="663"/>
        <v>190.64150000000001</v>
      </c>
      <c r="G14112" s="2">
        <v>4</v>
      </c>
      <c r="H14112" s="3">
        <v>45540</v>
      </c>
      <c r="I14112" s="3">
        <v>45541</v>
      </c>
      <c r="J14112" s="2" t="s">
        <v>15</v>
      </c>
      <c r="K14112" s="2" t="s">
        <v>16</v>
      </c>
      <c r="L14112" s="2">
        <v>718.44</v>
      </c>
      <c r="M14112" s="2" t="s">
        <v>48</v>
      </c>
      <c r="N14112">
        <f t="shared" si="661"/>
        <v>2532.8084999999996</v>
      </c>
      <c r="O14112" s="4">
        <f t="shared" si="662"/>
        <v>1819670.9387399999</v>
      </c>
    </row>
    <row r="14113" spans="1:15" ht="14.25" customHeight="1" x14ac:dyDescent="0.25">
      <c r="A14113" s="2" t="s">
        <v>14143</v>
      </c>
      <c r="B14113" s="2" t="s">
        <v>41</v>
      </c>
      <c r="C14113" s="2" t="s">
        <v>36</v>
      </c>
      <c r="D14113" s="2">
        <v>2020.64</v>
      </c>
      <c r="E14113" s="2">
        <v>0.1</v>
      </c>
      <c r="F14113" s="2">
        <f t="shared" si="663"/>
        <v>202.06400000000002</v>
      </c>
      <c r="G14113" s="2">
        <v>9</v>
      </c>
      <c r="H14113" s="3">
        <v>45391</v>
      </c>
      <c r="I14113" s="3">
        <v>45396</v>
      </c>
      <c r="J14113" s="2" t="s">
        <v>15</v>
      </c>
      <c r="K14113" s="2" t="s">
        <v>16</v>
      </c>
      <c r="L14113" s="2">
        <v>438.68</v>
      </c>
      <c r="M14113" s="2" t="s">
        <v>39</v>
      </c>
      <c r="N14113">
        <f t="shared" si="661"/>
        <v>1818.576</v>
      </c>
      <c r="O14113" s="4">
        <f t="shared" si="662"/>
        <v>797772.91968000005</v>
      </c>
    </row>
    <row r="14114" spans="1:15" ht="14.25" customHeight="1" x14ac:dyDescent="0.25">
      <c r="A14114" s="2" t="s">
        <v>14144</v>
      </c>
      <c r="B14114" s="2" t="s">
        <v>19</v>
      </c>
      <c r="C14114" s="2" t="s">
        <v>20</v>
      </c>
      <c r="D14114" s="2">
        <v>3955.22</v>
      </c>
      <c r="E14114" s="2">
        <v>0.13</v>
      </c>
      <c r="F14114" s="2">
        <f t="shared" si="663"/>
        <v>514.17859999999996</v>
      </c>
      <c r="G14114" s="2">
        <v>2</v>
      </c>
      <c r="H14114" s="3">
        <v>45128</v>
      </c>
      <c r="I14114" s="3">
        <v>45135</v>
      </c>
      <c r="J14114" s="2" t="s">
        <v>31</v>
      </c>
      <c r="K14114" s="2" t="s">
        <v>16</v>
      </c>
      <c r="L14114" s="2">
        <v>1041.01</v>
      </c>
      <c r="M14114" s="2" t="s">
        <v>34</v>
      </c>
      <c r="N14114">
        <f t="shared" si="661"/>
        <v>3441.0414000000001</v>
      </c>
      <c r="O14114" s="4">
        <f t="shared" si="662"/>
        <v>3582158.5078139999</v>
      </c>
    </row>
    <row r="14115" spans="1:15" ht="14.25" customHeight="1" x14ac:dyDescent="0.25">
      <c r="A14115" s="2" t="s">
        <v>14145</v>
      </c>
      <c r="B14115" s="2" t="s">
        <v>25</v>
      </c>
      <c r="C14115" s="2" t="s">
        <v>36</v>
      </c>
      <c r="D14115" s="2">
        <v>2868.13</v>
      </c>
      <c r="E14115" s="2">
        <v>0.22</v>
      </c>
      <c r="F14115" s="2">
        <f t="shared" si="663"/>
        <v>630.98860000000002</v>
      </c>
      <c r="G14115" s="2">
        <v>1</v>
      </c>
      <c r="H14115" s="3">
        <v>45089</v>
      </c>
      <c r="I14115" s="3">
        <v>45090</v>
      </c>
      <c r="J14115" s="2" t="s">
        <v>31</v>
      </c>
      <c r="K14115" s="2" t="s">
        <v>27</v>
      </c>
      <c r="L14115" s="2">
        <v>535.04999999999995</v>
      </c>
      <c r="M14115" s="2" t="s">
        <v>34</v>
      </c>
      <c r="N14115">
        <f t="shared" si="661"/>
        <v>2237.1414</v>
      </c>
      <c r="O14115" s="4">
        <f t="shared" si="662"/>
        <v>1196982.5060699999</v>
      </c>
    </row>
    <row r="14116" spans="1:15" ht="14.25" customHeight="1" x14ac:dyDescent="0.25">
      <c r="A14116" s="2" t="s">
        <v>14146</v>
      </c>
      <c r="B14116" s="2" t="s">
        <v>41</v>
      </c>
      <c r="C14116" s="2" t="s">
        <v>26</v>
      </c>
      <c r="D14116" s="2">
        <v>3212.89</v>
      </c>
      <c r="E14116" s="2">
        <v>0.01</v>
      </c>
      <c r="F14116" s="2">
        <f t="shared" si="663"/>
        <v>32.128900000000002</v>
      </c>
      <c r="G14116" s="2">
        <v>7</v>
      </c>
      <c r="H14116" s="3">
        <v>44973</v>
      </c>
      <c r="I14116" s="3">
        <v>44975</v>
      </c>
      <c r="J14116" s="2" t="s">
        <v>15</v>
      </c>
      <c r="K14116" s="2" t="s">
        <v>22</v>
      </c>
      <c r="L14116" s="2">
        <v>367.64</v>
      </c>
      <c r="M14116" s="2" t="s">
        <v>39</v>
      </c>
      <c r="N14116">
        <f t="shared" si="661"/>
        <v>3180.7610999999997</v>
      </c>
      <c r="O14116" s="4">
        <f t="shared" si="662"/>
        <v>1169375.0108039998</v>
      </c>
    </row>
    <row r="14117" spans="1:15" ht="14.25" customHeight="1" x14ac:dyDescent="0.25">
      <c r="A14117" s="2" t="s">
        <v>14147</v>
      </c>
      <c r="B14117" s="2" t="s">
        <v>41</v>
      </c>
      <c r="C14117" s="2" t="s">
        <v>33</v>
      </c>
      <c r="D14117" s="2">
        <v>405.04</v>
      </c>
      <c r="E14117" s="2">
        <v>0.5</v>
      </c>
      <c r="F14117" s="2">
        <f t="shared" si="663"/>
        <v>202.52</v>
      </c>
      <c r="G14117" s="2">
        <v>9</v>
      </c>
      <c r="H14117" s="3">
        <v>45523</v>
      </c>
      <c r="I14117" s="3">
        <v>45528</v>
      </c>
      <c r="J14117" s="2" t="s">
        <v>31</v>
      </c>
      <c r="K14117" s="2" t="s">
        <v>27</v>
      </c>
      <c r="L14117" s="2">
        <v>30.23</v>
      </c>
      <c r="M14117" s="2" t="s">
        <v>28</v>
      </c>
      <c r="N14117">
        <f t="shared" si="661"/>
        <v>202.52</v>
      </c>
      <c r="O14117" s="4">
        <f t="shared" si="662"/>
        <v>6122.1796000000004</v>
      </c>
    </row>
    <row r="14118" spans="1:15" ht="14.25" customHeight="1" x14ac:dyDescent="0.25">
      <c r="A14118" s="2" t="s">
        <v>14148</v>
      </c>
      <c r="B14118" s="2" t="s">
        <v>41</v>
      </c>
      <c r="C14118" s="2" t="s">
        <v>36</v>
      </c>
      <c r="D14118" s="2">
        <v>2970.81</v>
      </c>
      <c r="E14118" s="2">
        <v>0.3</v>
      </c>
      <c r="F14118" s="2">
        <f t="shared" si="663"/>
        <v>891.24299999999994</v>
      </c>
      <c r="G14118" s="2">
        <v>9</v>
      </c>
      <c r="H14118" s="3">
        <v>45043</v>
      </c>
      <c r="I14118" s="3">
        <v>45049</v>
      </c>
      <c r="J14118" s="2" t="s">
        <v>31</v>
      </c>
      <c r="K14118" s="2" t="s">
        <v>16</v>
      </c>
      <c r="L14118" s="2">
        <v>554.85</v>
      </c>
      <c r="M14118" s="2" t="s">
        <v>28</v>
      </c>
      <c r="N14118">
        <f t="shared" si="661"/>
        <v>2079.567</v>
      </c>
      <c r="O14118" s="4">
        <f t="shared" si="662"/>
        <v>1153847.7499500001</v>
      </c>
    </row>
    <row r="14119" spans="1:15" ht="14.25" customHeight="1" x14ac:dyDescent="0.25">
      <c r="A14119" s="2" t="s">
        <v>14149</v>
      </c>
      <c r="B14119" s="2" t="s">
        <v>25</v>
      </c>
      <c r="C14119" s="2" t="s">
        <v>20</v>
      </c>
      <c r="D14119" s="2">
        <v>1573.49</v>
      </c>
      <c r="E14119" s="2">
        <v>0.49</v>
      </c>
      <c r="F14119" s="2">
        <f t="shared" si="663"/>
        <v>771.01009999999997</v>
      </c>
      <c r="G14119" s="2">
        <v>4</v>
      </c>
      <c r="H14119" s="3">
        <v>45201</v>
      </c>
      <c r="I14119" s="3">
        <v>45203</v>
      </c>
      <c r="J14119" s="2" t="s">
        <v>15</v>
      </c>
      <c r="K14119" s="2" t="s">
        <v>27</v>
      </c>
      <c r="L14119" s="2">
        <v>333.33</v>
      </c>
      <c r="M14119" s="2" t="s">
        <v>48</v>
      </c>
      <c r="N14119">
        <f t="shared" si="661"/>
        <v>802.47990000000004</v>
      </c>
      <c r="O14119" s="4">
        <f t="shared" si="662"/>
        <v>267490.62506699999</v>
      </c>
    </row>
    <row r="14120" spans="1:15" ht="14.25" customHeight="1" x14ac:dyDescent="0.25">
      <c r="A14120" s="2" t="s">
        <v>14150</v>
      </c>
      <c r="B14120" s="2" t="s">
        <v>41</v>
      </c>
      <c r="C14120" s="2" t="s">
        <v>36</v>
      </c>
      <c r="D14120" s="2">
        <v>2517.14</v>
      </c>
      <c r="E14120" s="2">
        <v>0.4</v>
      </c>
      <c r="F14120" s="2">
        <f t="shared" si="663"/>
        <v>1006.856</v>
      </c>
      <c r="G14120" s="2">
        <v>4</v>
      </c>
      <c r="H14120" s="3">
        <v>45209</v>
      </c>
      <c r="I14120" s="3">
        <v>45215</v>
      </c>
      <c r="J14120" s="2" t="s">
        <v>31</v>
      </c>
      <c r="K14120" s="2" t="s">
        <v>27</v>
      </c>
      <c r="L14120" s="2">
        <v>407.04</v>
      </c>
      <c r="M14120" s="2" t="s">
        <v>34</v>
      </c>
      <c r="N14120">
        <f t="shared" si="661"/>
        <v>1510.2839999999999</v>
      </c>
      <c r="O14120" s="4">
        <f t="shared" si="662"/>
        <v>614745.99936000002</v>
      </c>
    </row>
    <row r="14121" spans="1:15" ht="14.25" customHeight="1" x14ac:dyDescent="0.25">
      <c r="A14121" s="2" t="s">
        <v>14151</v>
      </c>
      <c r="B14121" s="2" t="s">
        <v>41</v>
      </c>
      <c r="C14121" s="2" t="s">
        <v>36</v>
      </c>
      <c r="D14121" s="2">
        <v>1187.8499999999999</v>
      </c>
      <c r="E14121" s="2">
        <v>7.0000000000000007E-2</v>
      </c>
      <c r="F14121" s="2">
        <f t="shared" si="663"/>
        <v>83.149500000000003</v>
      </c>
      <c r="G14121" s="2">
        <v>1</v>
      </c>
      <c r="H14121" s="3">
        <v>45065</v>
      </c>
      <c r="I14121" s="3">
        <v>45069</v>
      </c>
      <c r="J14121" s="2" t="s">
        <v>21</v>
      </c>
      <c r="K14121" s="2" t="s">
        <v>27</v>
      </c>
      <c r="L14121" s="2">
        <v>158.1</v>
      </c>
      <c r="M14121" s="2" t="s">
        <v>17</v>
      </c>
      <c r="N14121">
        <f t="shared" si="661"/>
        <v>1104.7004999999999</v>
      </c>
      <c r="O14121" s="4">
        <f t="shared" si="662"/>
        <v>174653.14904999998</v>
      </c>
    </row>
    <row r="14122" spans="1:15" ht="14.25" customHeight="1" x14ac:dyDescent="0.25">
      <c r="A14122" s="2" t="s">
        <v>14152</v>
      </c>
      <c r="B14122" s="2" t="s">
        <v>25</v>
      </c>
      <c r="C14122" s="2" t="s">
        <v>14</v>
      </c>
      <c r="D14122" s="2">
        <v>3110.93</v>
      </c>
      <c r="E14122" s="2">
        <v>0.1</v>
      </c>
      <c r="F14122" s="2">
        <f t="shared" si="663"/>
        <v>311.09300000000002</v>
      </c>
      <c r="G14122" s="2">
        <v>1</v>
      </c>
      <c r="H14122" s="3">
        <v>45252</v>
      </c>
      <c r="I14122" s="3">
        <v>45259</v>
      </c>
      <c r="J14122" s="2" t="s">
        <v>21</v>
      </c>
      <c r="K14122" s="2" t="s">
        <v>22</v>
      </c>
      <c r="L14122" s="2">
        <v>815.65</v>
      </c>
      <c r="M14122" s="2" t="s">
        <v>28</v>
      </c>
      <c r="N14122">
        <f t="shared" si="661"/>
        <v>2799.837</v>
      </c>
      <c r="O14122" s="4">
        <f t="shared" si="662"/>
        <v>2283687.04905</v>
      </c>
    </row>
    <row r="14123" spans="1:15" ht="14.25" customHeight="1" x14ac:dyDescent="0.25">
      <c r="A14123" s="2" t="s">
        <v>14153</v>
      </c>
      <c r="B14123" s="2" t="s">
        <v>19</v>
      </c>
      <c r="C14123" s="2" t="s">
        <v>14</v>
      </c>
      <c r="D14123" s="2">
        <v>822.6</v>
      </c>
      <c r="E14123" s="2">
        <v>0.02</v>
      </c>
      <c r="F14123" s="2">
        <f t="shared" si="663"/>
        <v>16.452000000000002</v>
      </c>
      <c r="G14123" s="2">
        <v>1</v>
      </c>
      <c r="H14123" s="3">
        <v>45113</v>
      </c>
      <c r="I14123" s="3">
        <v>45118</v>
      </c>
      <c r="J14123" s="2" t="s">
        <v>15</v>
      </c>
      <c r="K14123" s="2" t="s">
        <v>16</v>
      </c>
      <c r="L14123" s="2">
        <v>172.75</v>
      </c>
      <c r="M14123" s="2" t="s">
        <v>17</v>
      </c>
      <c r="N14123">
        <f t="shared" si="661"/>
        <v>806.14800000000002</v>
      </c>
      <c r="O14123" s="4">
        <f t="shared" si="662"/>
        <v>139262.06700000001</v>
      </c>
    </row>
    <row r="14124" spans="1:15" ht="14.25" customHeight="1" x14ac:dyDescent="0.25">
      <c r="A14124" s="2" t="s">
        <v>14154</v>
      </c>
      <c r="B14124" s="2" t="s">
        <v>13</v>
      </c>
      <c r="C14124" s="2" t="s">
        <v>26</v>
      </c>
      <c r="D14124" s="2">
        <v>702.23</v>
      </c>
      <c r="E14124" s="2">
        <v>0.42</v>
      </c>
      <c r="F14124" s="2">
        <f t="shared" si="663"/>
        <v>294.9366</v>
      </c>
      <c r="G14124" s="2">
        <v>6</v>
      </c>
      <c r="H14124" s="3">
        <v>45479</v>
      </c>
      <c r="I14124" s="3">
        <v>45483</v>
      </c>
      <c r="J14124" s="2" t="s">
        <v>31</v>
      </c>
      <c r="K14124" s="2" t="s">
        <v>22</v>
      </c>
      <c r="L14124" s="2">
        <v>61.71</v>
      </c>
      <c r="M14124" s="2" t="s">
        <v>28</v>
      </c>
      <c r="N14124">
        <f t="shared" si="661"/>
        <v>407.29340000000002</v>
      </c>
      <c r="O14124" s="4">
        <f t="shared" si="662"/>
        <v>25134.075714000002</v>
      </c>
    </row>
    <row r="14125" spans="1:15" ht="14.25" customHeight="1" x14ac:dyDescent="0.25">
      <c r="A14125" s="2" t="s">
        <v>14155</v>
      </c>
      <c r="B14125" s="2" t="s">
        <v>41</v>
      </c>
      <c r="C14125" s="2" t="s">
        <v>26</v>
      </c>
      <c r="D14125" s="2">
        <v>1023.22</v>
      </c>
      <c r="E14125" s="2">
        <v>0.3</v>
      </c>
      <c r="F14125" s="2">
        <f t="shared" si="663"/>
        <v>306.96600000000001</v>
      </c>
      <c r="G14125" s="2">
        <v>6</v>
      </c>
      <c r="H14125" s="3">
        <v>45609</v>
      </c>
      <c r="I14125" s="3">
        <v>45612</v>
      </c>
      <c r="J14125" s="2" t="s">
        <v>15</v>
      </c>
      <c r="K14125" s="2" t="s">
        <v>22</v>
      </c>
      <c r="L14125" s="2">
        <v>285.88</v>
      </c>
      <c r="M14125" s="2" t="s">
        <v>48</v>
      </c>
      <c r="N14125">
        <f t="shared" si="661"/>
        <v>716.25400000000002</v>
      </c>
      <c r="O14125" s="4">
        <f t="shared" si="662"/>
        <v>204762.69352</v>
      </c>
    </row>
    <row r="14126" spans="1:15" ht="14.25" customHeight="1" x14ac:dyDescent="0.25">
      <c r="A14126" s="2" t="s">
        <v>14156</v>
      </c>
      <c r="B14126" s="2" t="s">
        <v>13</v>
      </c>
      <c r="C14126" s="2" t="s">
        <v>36</v>
      </c>
      <c r="D14126" s="2">
        <v>4105.58</v>
      </c>
      <c r="E14126" s="2">
        <v>0.11</v>
      </c>
      <c r="F14126" s="2">
        <f t="shared" si="663"/>
        <v>451.61379999999997</v>
      </c>
      <c r="G14126" s="2">
        <v>5</v>
      </c>
      <c r="H14126" s="3">
        <v>44954</v>
      </c>
      <c r="I14126" s="3">
        <v>44956</v>
      </c>
      <c r="J14126" s="2" t="s">
        <v>31</v>
      </c>
      <c r="K14126" s="2" t="s">
        <v>27</v>
      </c>
      <c r="L14126" s="2">
        <v>380.67</v>
      </c>
      <c r="M14126" s="2" t="s">
        <v>34</v>
      </c>
      <c r="N14126">
        <f t="shared" si="661"/>
        <v>3653.9661999999998</v>
      </c>
      <c r="O14126" s="4">
        <f t="shared" si="662"/>
        <v>1390955.313354</v>
      </c>
    </row>
    <row r="14127" spans="1:15" ht="14.25" customHeight="1" x14ac:dyDescent="0.25">
      <c r="A14127" s="2" t="s">
        <v>14157</v>
      </c>
      <c r="B14127" s="2" t="s">
        <v>19</v>
      </c>
      <c r="C14127" s="2" t="s">
        <v>33</v>
      </c>
      <c r="D14127" s="2">
        <v>264.32</v>
      </c>
      <c r="E14127" s="2">
        <v>0.49</v>
      </c>
      <c r="F14127" s="2">
        <f t="shared" si="663"/>
        <v>129.51679999999999</v>
      </c>
      <c r="G14127" s="2">
        <v>2</v>
      </c>
      <c r="H14127" s="3">
        <v>45501</v>
      </c>
      <c r="I14127" s="3">
        <v>45508</v>
      </c>
      <c r="J14127" s="2" t="s">
        <v>21</v>
      </c>
      <c r="K14127" s="2" t="s">
        <v>16</v>
      </c>
      <c r="L14127" s="2">
        <v>72.17</v>
      </c>
      <c r="M14127" s="2" t="s">
        <v>23</v>
      </c>
      <c r="N14127">
        <f t="shared" si="661"/>
        <v>134.8032</v>
      </c>
      <c r="O14127" s="4">
        <f t="shared" si="662"/>
        <v>9728.7469440000004</v>
      </c>
    </row>
    <row r="14128" spans="1:15" ht="14.25" customHeight="1" x14ac:dyDescent="0.25">
      <c r="A14128" s="2" t="s">
        <v>14158</v>
      </c>
      <c r="B14128" s="2" t="s">
        <v>19</v>
      </c>
      <c r="C14128" s="2" t="s">
        <v>26</v>
      </c>
      <c r="D14128" s="2">
        <v>3674.93</v>
      </c>
      <c r="E14128" s="2">
        <v>0.37</v>
      </c>
      <c r="F14128" s="2">
        <f t="shared" si="663"/>
        <v>1359.7240999999999</v>
      </c>
      <c r="G14128" s="2">
        <v>6</v>
      </c>
      <c r="H14128" s="3">
        <v>45415</v>
      </c>
      <c r="I14128" s="3">
        <v>45422</v>
      </c>
      <c r="J14128" s="2" t="s">
        <v>31</v>
      </c>
      <c r="K14128" s="2" t="s">
        <v>16</v>
      </c>
      <c r="L14128" s="2">
        <v>222.26</v>
      </c>
      <c r="M14128" s="2" t="s">
        <v>23</v>
      </c>
      <c r="N14128">
        <f t="shared" si="661"/>
        <v>2315.2058999999999</v>
      </c>
      <c r="O14128" s="4">
        <f t="shared" si="662"/>
        <v>514577.66333399998</v>
      </c>
    </row>
    <row r="14129" spans="1:15" ht="14.25" customHeight="1" x14ac:dyDescent="0.25">
      <c r="A14129" s="2" t="s">
        <v>14159</v>
      </c>
      <c r="B14129" s="2" t="s">
        <v>41</v>
      </c>
      <c r="C14129" s="2" t="s">
        <v>36</v>
      </c>
      <c r="D14129" s="2">
        <v>376.89</v>
      </c>
      <c r="E14129" s="2">
        <v>0.35</v>
      </c>
      <c r="F14129" s="2">
        <f t="shared" si="663"/>
        <v>131.91149999999999</v>
      </c>
      <c r="G14129" s="2">
        <v>1</v>
      </c>
      <c r="H14129" s="3">
        <v>45355</v>
      </c>
      <c r="I14129" s="3">
        <v>45358</v>
      </c>
      <c r="J14129" s="2" t="s">
        <v>21</v>
      </c>
      <c r="K14129" s="2" t="s">
        <v>16</v>
      </c>
      <c r="L14129" s="2">
        <v>110.32</v>
      </c>
      <c r="M14129" s="2" t="s">
        <v>17</v>
      </c>
      <c r="N14129">
        <f t="shared" si="661"/>
        <v>244.9785</v>
      </c>
      <c r="O14129" s="4">
        <f t="shared" si="662"/>
        <v>27026.028119999999</v>
      </c>
    </row>
    <row r="14130" spans="1:15" ht="14.25" customHeight="1" x14ac:dyDescent="0.25">
      <c r="A14130" s="2" t="s">
        <v>14160</v>
      </c>
      <c r="B14130" s="2" t="s">
        <v>25</v>
      </c>
      <c r="C14130" s="2" t="s">
        <v>36</v>
      </c>
      <c r="D14130" s="2">
        <v>3000.1</v>
      </c>
      <c r="E14130" s="2">
        <v>0.13</v>
      </c>
      <c r="F14130" s="2">
        <f t="shared" si="663"/>
        <v>390.01299999999998</v>
      </c>
      <c r="G14130" s="2">
        <v>3</v>
      </c>
      <c r="H14130" s="3">
        <v>45206</v>
      </c>
      <c r="I14130" s="3">
        <v>45207</v>
      </c>
      <c r="J14130" s="2" t="s">
        <v>31</v>
      </c>
      <c r="K14130" s="2" t="s">
        <v>16</v>
      </c>
      <c r="L14130" s="2">
        <v>525.62</v>
      </c>
      <c r="M14130" s="2" t="s">
        <v>48</v>
      </c>
      <c r="N14130">
        <f t="shared" si="661"/>
        <v>2610.087</v>
      </c>
      <c r="O14130" s="4">
        <f t="shared" si="662"/>
        <v>1371913.92894</v>
      </c>
    </row>
    <row r="14131" spans="1:15" ht="14.25" customHeight="1" x14ac:dyDescent="0.25">
      <c r="A14131" s="2" t="s">
        <v>14161</v>
      </c>
      <c r="B14131" s="2" t="s">
        <v>19</v>
      </c>
      <c r="C14131" s="2" t="s">
        <v>36</v>
      </c>
      <c r="D14131" s="2">
        <v>3890.44</v>
      </c>
      <c r="E14131" s="2">
        <v>0.16</v>
      </c>
      <c r="F14131" s="2">
        <f t="shared" si="663"/>
        <v>622.47040000000004</v>
      </c>
      <c r="G14131" s="2">
        <v>5</v>
      </c>
      <c r="H14131" s="3">
        <v>45283</v>
      </c>
      <c r="I14131" s="3">
        <v>45287</v>
      </c>
      <c r="J14131" s="2" t="s">
        <v>21</v>
      </c>
      <c r="K14131" s="2" t="s">
        <v>22</v>
      </c>
      <c r="L14131" s="2">
        <v>314.27</v>
      </c>
      <c r="M14131" s="2" t="s">
        <v>17</v>
      </c>
      <c r="N14131">
        <f t="shared" si="661"/>
        <v>3267.9695999999999</v>
      </c>
      <c r="O14131" s="4">
        <f t="shared" si="662"/>
        <v>1027024.8061919999</v>
      </c>
    </row>
    <row r="14132" spans="1:15" ht="14.25" customHeight="1" x14ac:dyDescent="0.25">
      <c r="A14132" s="2" t="s">
        <v>14162</v>
      </c>
      <c r="B14132" s="2" t="s">
        <v>13</v>
      </c>
      <c r="C14132" s="2" t="s">
        <v>36</v>
      </c>
      <c r="D14132" s="2">
        <v>1232.26</v>
      </c>
      <c r="E14132" s="2">
        <v>0.33</v>
      </c>
      <c r="F14132" s="2">
        <f t="shared" si="663"/>
        <v>406.64580000000001</v>
      </c>
      <c r="G14132" s="2">
        <v>5</v>
      </c>
      <c r="H14132" s="3">
        <v>45643</v>
      </c>
      <c r="I14132" s="3">
        <v>45649</v>
      </c>
      <c r="J14132" s="2" t="s">
        <v>15</v>
      </c>
      <c r="K14132" s="2" t="s">
        <v>16</v>
      </c>
      <c r="L14132" s="2">
        <v>94.95</v>
      </c>
      <c r="M14132" s="2" t="s">
        <v>34</v>
      </c>
      <c r="N14132">
        <f t="shared" si="661"/>
        <v>825.61419999999998</v>
      </c>
      <c r="O14132" s="4">
        <f t="shared" si="662"/>
        <v>78392.068289999996</v>
      </c>
    </row>
    <row r="14133" spans="1:15" ht="14.25" customHeight="1" x14ac:dyDescent="0.25">
      <c r="A14133" s="2" t="s">
        <v>14163</v>
      </c>
      <c r="B14133" s="2" t="s">
        <v>13</v>
      </c>
      <c r="C14133" s="2" t="s">
        <v>36</v>
      </c>
      <c r="D14133" s="2">
        <v>1060.1400000000001</v>
      </c>
      <c r="E14133" s="2">
        <v>0.3</v>
      </c>
      <c r="F14133" s="2">
        <f t="shared" si="663"/>
        <v>318.04200000000003</v>
      </c>
      <c r="G14133" s="2">
        <v>7</v>
      </c>
      <c r="H14133" s="3">
        <v>45374</v>
      </c>
      <c r="I14133" s="3">
        <v>45377</v>
      </c>
      <c r="J14133" s="2" t="s">
        <v>31</v>
      </c>
      <c r="K14133" s="2" t="s">
        <v>16</v>
      </c>
      <c r="L14133" s="2">
        <v>163.77000000000001</v>
      </c>
      <c r="M14133" s="2" t="s">
        <v>23</v>
      </c>
      <c r="N14133">
        <f t="shared" si="661"/>
        <v>742.09800000000007</v>
      </c>
      <c r="O14133" s="4">
        <f t="shared" si="662"/>
        <v>121533.38946000002</v>
      </c>
    </row>
    <row r="14134" spans="1:15" ht="14.25" customHeight="1" x14ac:dyDescent="0.25">
      <c r="A14134" s="2" t="s">
        <v>14164</v>
      </c>
      <c r="B14134" s="2" t="s">
        <v>13</v>
      </c>
      <c r="C14134" s="2" t="s">
        <v>14</v>
      </c>
      <c r="D14134" s="2">
        <v>1516.97</v>
      </c>
      <c r="E14134" s="2">
        <v>0.32</v>
      </c>
      <c r="F14134" s="2">
        <f t="shared" si="663"/>
        <v>485.43040000000002</v>
      </c>
      <c r="G14134" s="2">
        <v>5</v>
      </c>
      <c r="H14134" s="3">
        <v>45261</v>
      </c>
      <c r="I14134" s="3">
        <v>45264</v>
      </c>
      <c r="J14134" s="2" t="s">
        <v>15</v>
      </c>
      <c r="K14134" s="2" t="s">
        <v>22</v>
      </c>
      <c r="L14134" s="2">
        <v>236.45</v>
      </c>
      <c r="M14134" s="2" t="s">
        <v>48</v>
      </c>
      <c r="N14134">
        <f t="shared" si="661"/>
        <v>1031.5396000000001</v>
      </c>
      <c r="O14134" s="4">
        <f t="shared" si="662"/>
        <v>243907.53842</v>
      </c>
    </row>
    <row r="14135" spans="1:15" ht="14.25" customHeight="1" x14ac:dyDescent="0.25">
      <c r="A14135" s="2" t="s">
        <v>14165</v>
      </c>
      <c r="B14135" s="2" t="s">
        <v>13</v>
      </c>
      <c r="C14135" s="2" t="s">
        <v>20</v>
      </c>
      <c r="D14135" s="2">
        <v>3528.11</v>
      </c>
      <c r="E14135" s="2">
        <v>0.44</v>
      </c>
      <c r="F14135" s="2">
        <f t="shared" si="663"/>
        <v>1552.3684000000001</v>
      </c>
      <c r="G14135" s="2">
        <v>6</v>
      </c>
      <c r="H14135" s="3">
        <v>45383</v>
      </c>
      <c r="I14135" s="3">
        <v>45385</v>
      </c>
      <c r="J14135" s="2" t="s">
        <v>31</v>
      </c>
      <c r="K14135" s="2" t="s">
        <v>16</v>
      </c>
      <c r="L14135" s="2">
        <v>688.82</v>
      </c>
      <c r="M14135" s="2" t="s">
        <v>34</v>
      </c>
      <c r="N14135">
        <f t="shared" si="661"/>
        <v>1975.7416000000001</v>
      </c>
      <c r="O14135" s="4">
        <f t="shared" si="662"/>
        <v>1360930.3289120002</v>
      </c>
    </row>
    <row r="14136" spans="1:15" ht="14.25" customHeight="1" x14ac:dyDescent="0.25">
      <c r="A14136" s="2" t="s">
        <v>14166</v>
      </c>
      <c r="B14136" s="2" t="s">
        <v>19</v>
      </c>
      <c r="C14136" s="2" t="s">
        <v>20</v>
      </c>
      <c r="D14136" s="2">
        <v>1348.65</v>
      </c>
      <c r="E14136" s="2">
        <v>0.08</v>
      </c>
      <c r="F14136" s="2">
        <f t="shared" si="663"/>
        <v>107.89200000000001</v>
      </c>
      <c r="G14136" s="2">
        <v>7</v>
      </c>
      <c r="H14136" s="3">
        <v>45221</v>
      </c>
      <c r="I14136" s="3">
        <v>45226</v>
      </c>
      <c r="J14136" s="2" t="s">
        <v>15</v>
      </c>
      <c r="K14136" s="2" t="s">
        <v>16</v>
      </c>
      <c r="L14136" s="2">
        <v>187.88</v>
      </c>
      <c r="M14136" s="2" t="s">
        <v>34</v>
      </c>
      <c r="N14136">
        <f t="shared" si="661"/>
        <v>1240.758</v>
      </c>
      <c r="O14136" s="4">
        <f t="shared" si="662"/>
        <v>233113.61304</v>
      </c>
    </row>
    <row r="14137" spans="1:15" ht="14.25" customHeight="1" x14ac:dyDescent="0.25">
      <c r="A14137" s="2" t="s">
        <v>14167</v>
      </c>
      <c r="B14137" s="2" t="s">
        <v>41</v>
      </c>
      <c r="C14137" s="2" t="s">
        <v>36</v>
      </c>
      <c r="D14137" s="2">
        <v>2558.67</v>
      </c>
      <c r="E14137" s="2">
        <v>0.06</v>
      </c>
      <c r="F14137" s="2">
        <f t="shared" si="663"/>
        <v>153.52019999999999</v>
      </c>
      <c r="G14137" s="2">
        <v>2</v>
      </c>
      <c r="H14137" s="3">
        <v>45048</v>
      </c>
      <c r="I14137" s="3">
        <v>45050</v>
      </c>
      <c r="J14137" s="2" t="s">
        <v>21</v>
      </c>
      <c r="K14137" s="2" t="s">
        <v>27</v>
      </c>
      <c r="L14137" s="2">
        <v>453.66</v>
      </c>
      <c r="M14137" s="2" t="s">
        <v>39</v>
      </c>
      <c r="N14137">
        <f t="shared" si="661"/>
        <v>2405.1498000000001</v>
      </c>
      <c r="O14137" s="4">
        <f t="shared" si="662"/>
        <v>1091120.2582680001</v>
      </c>
    </row>
    <row r="14138" spans="1:15" ht="14.25" customHeight="1" x14ac:dyDescent="0.25">
      <c r="A14138" s="2" t="s">
        <v>14168</v>
      </c>
      <c r="B14138" s="2" t="s">
        <v>41</v>
      </c>
      <c r="C14138" s="2" t="s">
        <v>26</v>
      </c>
      <c r="D14138" s="2">
        <v>758.88</v>
      </c>
      <c r="E14138" s="2">
        <v>0.28000000000000003</v>
      </c>
      <c r="F14138" s="2">
        <f t="shared" si="663"/>
        <v>212.48640000000003</v>
      </c>
      <c r="G14138" s="2">
        <v>3</v>
      </c>
      <c r="H14138" s="3">
        <v>45483</v>
      </c>
      <c r="I14138" s="3">
        <v>45485</v>
      </c>
      <c r="J14138" s="2" t="s">
        <v>15</v>
      </c>
      <c r="K14138" s="2" t="s">
        <v>16</v>
      </c>
      <c r="L14138" s="2">
        <v>152.57</v>
      </c>
      <c r="M14138" s="2" t="s">
        <v>34</v>
      </c>
      <c r="N14138">
        <f t="shared" si="661"/>
        <v>546.39359999999999</v>
      </c>
      <c r="O14138" s="4">
        <f t="shared" si="662"/>
        <v>83363.271551999991</v>
      </c>
    </row>
    <row r="14139" spans="1:15" ht="14.25" customHeight="1" x14ac:dyDescent="0.25">
      <c r="A14139" s="2" t="s">
        <v>14169</v>
      </c>
      <c r="B14139" s="2" t="s">
        <v>13</v>
      </c>
      <c r="C14139" s="2" t="s">
        <v>33</v>
      </c>
      <c r="D14139" s="2">
        <v>2359.86</v>
      </c>
      <c r="E14139" s="2">
        <v>0.25</v>
      </c>
      <c r="F14139" s="2">
        <f t="shared" si="663"/>
        <v>589.96500000000003</v>
      </c>
      <c r="G14139" s="2">
        <v>3</v>
      </c>
      <c r="H14139" s="3">
        <v>45392</v>
      </c>
      <c r="I14139" s="3">
        <v>45393</v>
      </c>
      <c r="J14139" s="2" t="s">
        <v>21</v>
      </c>
      <c r="K14139" s="2" t="s">
        <v>27</v>
      </c>
      <c r="L14139" s="2">
        <v>626.55999999999995</v>
      </c>
      <c r="M14139" s="2" t="s">
        <v>28</v>
      </c>
      <c r="N14139">
        <f t="shared" si="661"/>
        <v>1769.895</v>
      </c>
      <c r="O14139" s="4">
        <f t="shared" si="662"/>
        <v>1108945.4112</v>
      </c>
    </row>
    <row r="14140" spans="1:15" ht="14.25" customHeight="1" x14ac:dyDescent="0.25">
      <c r="A14140" s="2" t="s">
        <v>14170</v>
      </c>
      <c r="B14140" s="2" t="s">
        <v>41</v>
      </c>
      <c r="C14140" s="2" t="s">
        <v>36</v>
      </c>
      <c r="D14140" s="2">
        <v>3161.17</v>
      </c>
      <c r="E14140" s="2">
        <v>0.2</v>
      </c>
      <c r="F14140" s="2">
        <f t="shared" si="663"/>
        <v>632.23400000000004</v>
      </c>
      <c r="G14140" s="2">
        <v>1</v>
      </c>
      <c r="H14140" s="3">
        <v>45097</v>
      </c>
      <c r="I14140" s="3">
        <v>45101</v>
      </c>
      <c r="J14140" s="2" t="s">
        <v>15</v>
      </c>
      <c r="K14140" s="2" t="s">
        <v>22</v>
      </c>
      <c r="L14140" s="2">
        <v>915.85</v>
      </c>
      <c r="M14140" s="2" t="s">
        <v>28</v>
      </c>
      <c r="N14140">
        <f t="shared" si="661"/>
        <v>2528.9360000000001</v>
      </c>
      <c r="O14140" s="4">
        <f t="shared" si="662"/>
        <v>2316126.0356000001</v>
      </c>
    </row>
    <row r="14141" spans="1:15" ht="14.25" customHeight="1" x14ac:dyDescent="0.25">
      <c r="A14141" s="2" t="s">
        <v>14171</v>
      </c>
      <c r="B14141" s="2" t="s">
        <v>13</v>
      </c>
      <c r="C14141" s="2" t="s">
        <v>33</v>
      </c>
      <c r="D14141" s="2">
        <v>451.91</v>
      </c>
      <c r="E14141" s="2">
        <v>0.45</v>
      </c>
      <c r="F14141" s="2">
        <f t="shared" si="663"/>
        <v>203.35950000000003</v>
      </c>
      <c r="G14141" s="2">
        <v>9</v>
      </c>
      <c r="H14141" s="3">
        <v>45427</v>
      </c>
      <c r="I14141" s="3">
        <v>45433</v>
      </c>
      <c r="J14141" s="2" t="s">
        <v>15</v>
      </c>
      <c r="K14141" s="2" t="s">
        <v>27</v>
      </c>
      <c r="L14141" s="2">
        <v>122.37</v>
      </c>
      <c r="M14141" s="2" t="s">
        <v>17</v>
      </c>
      <c r="N14141">
        <f t="shared" si="661"/>
        <v>248.5505</v>
      </c>
      <c r="O14141" s="4">
        <f t="shared" si="662"/>
        <v>30415.124685000003</v>
      </c>
    </row>
    <row r="14142" spans="1:15" ht="14.25" customHeight="1" x14ac:dyDescent="0.25">
      <c r="A14142" s="2" t="s">
        <v>14172</v>
      </c>
      <c r="B14142" s="2" t="s">
        <v>13</v>
      </c>
      <c r="C14142" s="2" t="s">
        <v>14</v>
      </c>
      <c r="D14142" s="2">
        <v>4095.57</v>
      </c>
      <c r="E14142" s="2">
        <v>0.28000000000000003</v>
      </c>
      <c r="F14142" s="2">
        <f t="shared" si="663"/>
        <v>1146.7596000000001</v>
      </c>
      <c r="G14142" s="2">
        <v>9</v>
      </c>
      <c r="H14142" s="3">
        <v>45633</v>
      </c>
      <c r="I14142" s="3">
        <v>45640</v>
      </c>
      <c r="J14142" s="2" t="s">
        <v>21</v>
      </c>
      <c r="K14142" s="2" t="s">
        <v>22</v>
      </c>
      <c r="L14142" s="2">
        <v>288.52999999999997</v>
      </c>
      <c r="M14142" s="2" t="s">
        <v>34</v>
      </c>
      <c r="N14142">
        <f t="shared" si="661"/>
        <v>2948.8104000000003</v>
      </c>
      <c r="O14142" s="4">
        <f t="shared" si="662"/>
        <v>850820.26471200003</v>
      </c>
    </row>
    <row r="14143" spans="1:15" ht="14.25" customHeight="1" x14ac:dyDescent="0.25">
      <c r="A14143" s="2" t="s">
        <v>14173</v>
      </c>
      <c r="B14143" s="2" t="s">
        <v>25</v>
      </c>
      <c r="C14143" s="2" t="s">
        <v>20</v>
      </c>
      <c r="D14143" s="2">
        <v>4693.4399999999996</v>
      </c>
      <c r="E14143" s="2">
        <v>0.28000000000000003</v>
      </c>
      <c r="F14143" s="2">
        <f t="shared" si="663"/>
        <v>1314.1632</v>
      </c>
      <c r="G14143" s="2">
        <v>9</v>
      </c>
      <c r="H14143" s="3">
        <v>45352</v>
      </c>
      <c r="I14143" s="3">
        <v>45353</v>
      </c>
      <c r="J14143" s="2" t="s">
        <v>21</v>
      </c>
      <c r="K14143" s="2" t="s">
        <v>16</v>
      </c>
      <c r="L14143" s="2">
        <v>588.29999999999995</v>
      </c>
      <c r="M14143" s="2" t="s">
        <v>48</v>
      </c>
      <c r="N14143">
        <f t="shared" si="661"/>
        <v>3379.2767999999996</v>
      </c>
      <c r="O14143" s="4">
        <f t="shared" si="662"/>
        <v>1988028.5414399996</v>
      </c>
    </row>
    <row r="14144" spans="1:15" ht="14.25" customHeight="1" x14ac:dyDescent="0.25">
      <c r="A14144" s="2" t="s">
        <v>14174</v>
      </c>
      <c r="B14144" s="2" t="s">
        <v>19</v>
      </c>
      <c r="C14144" s="2" t="s">
        <v>14</v>
      </c>
      <c r="D14144" s="2">
        <v>1048.3800000000001</v>
      </c>
      <c r="E14144" s="2">
        <v>0.18</v>
      </c>
      <c r="F14144" s="2">
        <f t="shared" si="663"/>
        <v>188.70840000000001</v>
      </c>
      <c r="G14144" s="2">
        <v>9</v>
      </c>
      <c r="H14144" s="3">
        <v>45485</v>
      </c>
      <c r="I14144" s="3">
        <v>45491</v>
      </c>
      <c r="J14144" s="2" t="s">
        <v>31</v>
      </c>
      <c r="K14144" s="2" t="s">
        <v>27</v>
      </c>
      <c r="L14144" s="2">
        <v>86.43</v>
      </c>
      <c r="M14144" s="2" t="s">
        <v>23</v>
      </c>
      <c r="N14144">
        <f t="shared" si="661"/>
        <v>859.67160000000013</v>
      </c>
      <c r="O14144" s="4">
        <f t="shared" si="662"/>
        <v>74301.416388000012</v>
      </c>
    </row>
    <row r="14145" spans="1:15" ht="14.25" customHeight="1" x14ac:dyDescent="0.25">
      <c r="A14145" s="2" t="s">
        <v>14175</v>
      </c>
      <c r="B14145" s="2" t="s">
        <v>19</v>
      </c>
      <c r="C14145" s="2" t="s">
        <v>26</v>
      </c>
      <c r="D14145" s="2">
        <v>3821.22</v>
      </c>
      <c r="E14145" s="2">
        <v>0.17</v>
      </c>
      <c r="F14145" s="2">
        <f t="shared" si="663"/>
        <v>649.60739999999998</v>
      </c>
      <c r="G14145" s="2">
        <v>8</v>
      </c>
      <c r="H14145" s="3">
        <v>45048</v>
      </c>
      <c r="I14145" s="3">
        <v>45053</v>
      </c>
      <c r="J14145" s="2" t="s">
        <v>31</v>
      </c>
      <c r="K14145" s="2" t="s">
        <v>27</v>
      </c>
      <c r="L14145" s="2">
        <v>754.79</v>
      </c>
      <c r="M14145" s="2" t="s">
        <v>17</v>
      </c>
      <c r="N14145">
        <f t="shared" si="661"/>
        <v>3171.6125999999999</v>
      </c>
      <c r="O14145" s="4">
        <f t="shared" si="662"/>
        <v>2393901.4743539998</v>
      </c>
    </row>
    <row r="14146" spans="1:15" ht="14.25" customHeight="1" x14ac:dyDescent="0.25">
      <c r="A14146" s="2" t="s">
        <v>14176</v>
      </c>
      <c r="B14146" s="2" t="s">
        <v>13</v>
      </c>
      <c r="C14146" s="2" t="s">
        <v>26</v>
      </c>
      <c r="D14146" s="2">
        <v>1635.99</v>
      </c>
      <c r="E14146" s="2">
        <v>0.49</v>
      </c>
      <c r="F14146" s="2">
        <f t="shared" si="663"/>
        <v>801.63509999999997</v>
      </c>
      <c r="G14146" s="2">
        <v>5</v>
      </c>
      <c r="H14146" s="3">
        <v>45589</v>
      </c>
      <c r="I14146" s="3">
        <v>45592</v>
      </c>
      <c r="J14146" s="2" t="s">
        <v>31</v>
      </c>
      <c r="K14146" s="2" t="s">
        <v>27</v>
      </c>
      <c r="L14146" s="2">
        <v>374.88</v>
      </c>
      <c r="M14146" s="2" t="s">
        <v>39</v>
      </c>
      <c r="N14146">
        <f t="shared" si="661"/>
        <v>834.35490000000004</v>
      </c>
      <c r="O14146" s="4">
        <f t="shared" si="662"/>
        <v>312782.964912</v>
      </c>
    </row>
    <row r="14147" spans="1:15" ht="14.25" customHeight="1" x14ac:dyDescent="0.25">
      <c r="A14147" s="2" t="s">
        <v>14177</v>
      </c>
      <c r="B14147" s="2" t="s">
        <v>19</v>
      </c>
      <c r="C14147" s="2" t="s">
        <v>36</v>
      </c>
      <c r="D14147" s="2">
        <v>3415.95</v>
      </c>
      <c r="E14147" s="2">
        <v>0.31</v>
      </c>
      <c r="F14147" s="2">
        <f t="shared" si="663"/>
        <v>1058.9444999999998</v>
      </c>
      <c r="G14147" s="2">
        <v>9</v>
      </c>
      <c r="H14147" s="3">
        <v>45214</v>
      </c>
      <c r="I14147" s="3">
        <v>45221</v>
      </c>
      <c r="J14147" s="2" t="s">
        <v>15</v>
      </c>
      <c r="K14147" s="2" t="s">
        <v>22</v>
      </c>
      <c r="L14147" s="2">
        <v>777.78</v>
      </c>
      <c r="M14147" s="2" t="s">
        <v>34</v>
      </c>
      <c r="N14147">
        <f t="shared" si="661"/>
        <v>2357.0055000000002</v>
      </c>
      <c r="O14147" s="4">
        <f t="shared" si="662"/>
        <v>1833231.7377900002</v>
      </c>
    </row>
    <row r="14148" spans="1:15" ht="14.25" customHeight="1" x14ac:dyDescent="0.25">
      <c r="A14148" s="2" t="s">
        <v>14178</v>
      </c>
      <c r="B14148" s="2" t="s">
        <v>41</v>
      </c>
      <c r="C14148" s="2" t="s">
        <v>26</v>
      </c>
      <c r="D14148" s="2">
        <v>1602.72</v>
      </c>
      <c r="E14148" s="2">
        <v>0.41</v>
      </c>
      <c r="F14148" s="2">
        <f t="shared" si="663"/>
        <v>657.11519999999996</v>
      </c>
      <c r="G14148" s="2">
        <v>7</v>
      </c>
      <c r="H14148" s="3">
        <v>45000</v>
      </c>
      <c r="I14148" s="3">
        <v>45004</v>
      </c>
      <c r="J14148" s="2" t="s">
        <v>31</v>
      </c>
      <c r="K14148" s="2" t="s">
        <v>27</v>
      </c>
      <c r="L14148" s="2">
        <v>262.54000000000002</v>
      </c>
      <c r="M14148" s="2" t="s">
        <v>17</v>
      </c>
      <c r="N14148">
        <f t="shared" ref="N14148:N14211" si="664">D14148-F14148</f>
        <v>945.60480000000007</v>
      </c>
      <c r="O14148" s="4">
        <f t="shared" ref="O14148:O14211" si="665">N14148*L14148</f>
        <v>248259.08419200004</v>
      </c>
    </row>
    <row r="14149" spans="1:15" ht="14.25" customHeight="1" x14ac:dyDescent="0.25">
      <c r="A14149" s="2" t="s">
        <v>14179</v>
      </c>
      <c r="B14149" s="2" t="s">
        <v>13</v>
      </c>
      <c r="C14149" s="2" t="s">
        <v>26</v>
      </c>
      <c r="D14149" s="2">
        <v>4325.4799999999996</v>
      </c>
      <c r="E14149" s="2">
        <v>0.22</v>
      </c>
      <c r="F14149" s="2">
        <f t="shared" si="663"/>
        <v>951.60559999999987</v>
      </c>
      <c r="G14149" s="2">
        <v>2</v>
      </c>
      <c r="H14149" s="3">
        <v>45304</v>
      </c>
      <c r="I14149" s="3">
        <v>45305</v>
      </c>
      <c r="J14149" s="2" t="s">
        <v>21</v>
      </c>
      <c r="K14149" s="2" t="s">
        <v>16</v>
      </c>
      <c r="L14149" s="2">
        <v>873.49</v>
      </c>
      <c r="M14149" s="2" t="s">
        <v>23</v>
      </c>
      <c r="N14149">
        <f t="shared" si="664"/>
        <v>3373.8743999999997</v>
      </c>
      <c r="O14149" s="4">
        <f t="shared" si="665"/>
        <v>2947045.549656</v>
      </c>
    </row>
    <row r="14150" spans="1:15" ht="14.25" customHeight="1" x14ac:dyDescent="0.25">
      <c r="A14150" s="2" t="s">
        <v>14180</v>
      </c>
      <c r="B14150" s="2" t="s">
        <v>25</v>
      </c>
      <c r="C14150" s="2" t="s">
        <v>14</v>
      </c>
      <c r="D14150" s="2">
        <v>1800.83</v>
      </c>
      <c r="E14150" s="2">
        <v>0.1</v>
      </c>
      <c r="F14150" s="2">
        <f t="shared" si="663"/>
        <v>180.083</v>
      </c>
      <c r="G14150" s="2">
        <v>7</v>
      </c>
      <c r="H14150" s="3">
        <v>45284</v>
      </c>
      <c r="I14150" s="3">
        <v>45285</v>
      </c>
      <c r="J14150" s="2" t="s">
        <v>31</v>
      </c>
      <c r="K14150" s="2" t="s">
        <v>16</v>
      </c>
      <c r="L14150" s="2">
        <v>216.14</v>
      </c>
      <c r="M14150" s="2" t="s">
        <v>17</v>
      </c>
      <c r="N14150">
        <f t="shared" si="664"/>
        <v>1620.7469999999998</v>
      </c>
      <c r="O14150" s="4">
        <f t="shared" si="665"/>
        <v>350308.25657999993</v>
      </c>
    </row>
    <row r="14151" spans="1:15" ht="14.25" customHeight="1" x14ac:dyDescent="0.25">
      <c r="A14151" s="2" t="s">
        <v>14181</v>
      </c>
      <c r="B14151" s="2" t="s">
        <v>41</v>
      </c>
      <c r="C14151" s="2" t="s">
        <v>33</v>
      </c>
      <c r="D14151" s="2">
        <v>4259.2700000000004</v>
      </c>
      <c r="E14151" s="2">
        <v>0.16</v>
      </c>
      <c r="F14151" s="2">
        <f t="shared" si="663"/>
        <v>681.48320000000012</v>
      </c>
      <c r="G14151" s="2">
        <v>4</v>
      </c>
      <c r="H14151" s="3">
        <v>45623</v>
      </c>
      <c r="I14151" s="3">
        <v>45628</v>
      </c>
      <c r="J14151" s="2" t="s">
        <v>31</v>
      </c>
      <c r="K14151" s="2" t="s">
        <v>27</v>
      </c>
      <c r="L14151" s="2">
        <v>930.2</v>
      </c>
      <c r="M14151" s="2" t="s">
        <v>34</v>
      </c>
      <c r="N14151">
        <f t="shared" si="664"/>
        <v>3577.7868000000003</v>
      </c>
      <c r="O14151" s="4">
        <f t="shared" si="665"/>
        <v>3328057.2813600004</v>
      </c>
    </row>
    <row r="14152" spans="1:15" ht="14.25" customHeight="1" x14ac:dyDescent="0.25">
      <c r="A14152" s="2" t="s">
        <v>14182</v>
      </c>
      <c r="B14152" s="2" t="s">
        <v>25</v>
      </c>
      <c r="C14152" s="2" t="s">
        <v>20</v>
      </c>
      <c r="D14152" s="2">
        <v>3854.1</v>
      </c>
      <c r="E14152" s="2">
        <v>0.17</v>
      </c>
      <c r="F14152" s="2">
        <f t="shared" si="663"/>
        <v>655.197</v>
      </c>
      <c r="G14152" s="2">
        <v>7</v>
      </c>
      <c r="H14152" s="3">
        <v>45604</v>
      </c>
      <c r="I14152" s="3">
        <v>45611</v>
      </c>
      <c r="J14152" s="2" t="s">
        <v>21</v>
      </c>
      <c r="K14152" s="2" t="s">
        <v>16</v>
      </c>
      <c r="L14152" s="2">
        <v>341.97</v>
      </c>
      <c r="M14152" s="2" t="s">
        <v>34</v>
      </c>
      <c r="N14152">
        <f t="shared" si="664"/>
        <v>3198.9029999999998</v>
      </c>
      <c r="O14152" s="4">
        <f t="shared" si="665"/>
        <v>1093928.85891</v>
      </c>
    </row>
    <row r="14153" spans="1:15" ht="14.25" customHeight="1" x14ac:dyDescent="0.25">
      <c r="A14153" s="2" t="s">
        <v>14183</v>
      </c>
      <c r="B14153" s="2" t="s">
        <v>25</v>
      </c>
      <c r="C14153" s="2" t="s">
        <v>26</v>
      </c>
      <c r="D14153" s="2">
        <v>1061.99</v>
      </c>
      <c r="E14153" s="2">
        <v>0.28000000000000003</v>
      </c>
      <c r="F14153" s="2">
        <f t="shared" si="663"/>
        <v>297.35720000000003</v>
      </c>
      <c r="G14153" s="2">
        <v>7</v>
      </c>
      <c r="H14153" s="3">
        <v>45003</v>
      </c>
      <c r="I14153" s="3">
        <v>45006</v>
      </c>
      <c r="J14153" s="2" t="s">
        <v>21</v>
      </c>
      <c r="K14153" s="2" t="s">
        <v>22</v>
      </c>
      <c r="L14153" s="2">
        <v>80.16</v>
      </c>
      <c r="M14153" s="2" t="s">
        <v>48</v>
      </c>
      <c r="N14153">
        <f t="shared" si="664"/>
        <v>764.63279999999997</v>
      </c>
      <c r="O14153" s="4">
        <f t="shared" si="665"/>
        <v>61292.965247999993</v>
      </c>
    </row>
    <row r="14154" spans="1:15" ht="14.25" customHeight="1" x14ac:dyDescent="0.25">
      <c r="A14154" s="2" t="s">
        <v>14184</v>
      </c>
      <c r="B14154" s="2" t="s">
        <v>19</v>
      </c>
      <c r="C14154" s="2" t="s">
        <v>26</v>
      </c>
      <c r="D14154" s="2">
        <v>869.07</v>
      </c>
      <c r="E14154" s="2">
        <v>0.08</v>
      </c>
      <c r="F14154" s="2">
        <f t="shared" si="663"/>
        <v>69.525600000000011</v>
      </c>
      <c r="G14154" s="2">
        <v>3</v>
      </c>
      <c r="H14154" s="3">
        <v>45451</v>
      </c>
      <c r="I14154" s="3">
        <v>45458</v>
      </c>
      <c r="J14154" s="2" t="s">
        <v>31</v>
      </c>
      <c r="K14154" s="2" t="s">
        <v>27</v>
      </c>
      <c r="L14154" s="2">
        <v>124.6</v>
      </c>
      <c r="M14154" s="2" t="s">
        <v>28</v>
      </c>
      <c r="N14154">
        <f t="shared" si="664"/>
        <v>799.5444</v>
      </c>
      <c r="O14154" s="4">
        <f t="shared" si="665"/>
        <v>99623.232239999998</v>
      </c>
    </row>
    <row r="14155" spans="1:15" ht="14.25" customHeight="1" x14ac:dyDescent="0.25">
      <c r="A14155" s="2" t="s">
        <v>14185</v>
      </c>
      <c r="B14155" s="2" t="s">
        <v>19</v>
      </c>
      <c r="C14155" s="2" t="s">
        <v>14</v>
      </c>
      <c r="D14155" s="2">
        <v>3920.31</v>
      </c>
      <c r="E14155" s="2">
        <v>0.19</v>
      </c>
      <c r="F14155" s="2">
        <f t="shared" si="663"/>
        <v>744.85889999999995</v>
      </c>
      <c r="G14155" s="2">
        <v>3</v>
      </c>
      <c r="H14155" s="3">
        <v>45217</v>
      </c>
      <c r="I14155" s="3">
        <v>45220</v>
      </c>
      <c r="J14155" s="2" t="s">
        <v>21</v>
      </c>
      <c r="K14155" s="2" t="s">
        <v>27</v>
      </c>
      <c r="L14155" s="2">
        <v>963.85</v>
      </c>
      <c r="M14155" s="2" t="s">
        <v>39</v>
      </c>
      <c r="N14155">
        <f t="shared" si="664"/>
        <v>3175.4511000000002</v>
      </c>
      <c r="O14155" s="4">
        <f t="shared" si="665"/>
        <v>3060658.5427350001</v>
      </c>
    </row>
    <row r="14156" spans="1:15" ht="14.25" customHeight="1" x14ac:dyDescent="0.25">
      <c r="A14156" s="2" t="s">
        <v>14186</v>
      </c>
      <c r="B14156" s="2" t="s">
        <v>13</v>
      </c>
      <c r="C14156" s="2" t="s">
        <v>20</v>
      </c>
      <c r="D14156" s="2">
        <v>2012.49</v>
      </c>
      <c r="E14156" s="2">
        <v>0.05</v>
      </c>
      <c r="F14156" s="2">
        <f t="shared" si="663"/>
        <v>100.62450000000001</v>
      </c>
      <c r="G14156" s="2">
        <v>6</v>
      </c>
      <c r="H14156" s="3">
        <v>45056</v>
      </c>
      <c r="I14156" s="3">
        <v>45060</v>
      </c>
      <c r="J14156" s="2" t="s">
        <v>21</v>
      </c>
      <c r="K14156" s="2" t="s">
        <v>16</v>
      </c>
      <c r="L14156" s="2">
        <v>232.9</v>
      </c>
      <c r="M14156" s="2" t="s">
        <v>34</v>
      </c>
      <c r="N14156">
        <f t="shared" si="664"/>
        <v>1911.8654999999999</v>
      </c>
      <c r="O14156" s="4">
        <f t="shared" si="665"/>
        <v>445273.47495</v>
      </c>
    </row>
    <row r="14157" spans="1:15" ht="14.25" customHeight="1" x14ac:dyDescent="0.25">
      <c r="A14157" s="2" t="s">
        <v>14187</v>
      </c>
      <c r="B14157" s="2" t="s">
        <v>19</v>
      </c>
      <c r="C14157" s="2" t="s">
        <v>14</v>
      </c>
      <c r="D14157" s="2">
        <v>4752.03</v>
      </c>
      <c r="E14157" s="2">
        <v>0.25</v>
      </c>
      <c r="F14157" s="2">
        <f t="shared" si="663"/>
        <v>1188.0074999999999</v>
      </c>
      <c r="G14157" s="2">
        <v>2</v>
      </c>
      <c r="H14157" s="3">
        <v>44987</v>
      </c>
      <c r="I14157" s="3">
        <v>44991</v>
      </c>
      <c r="J14157" s="2" t="s">
        <v>31</v>
      </c>
      <c r="K14157" s="2" t="s">
        <v>22</v>
      </c>
      <c r="L14157" s="2">
        <v>473.67</v>
      </c>
      <c r="M14157" s="2" t="s">
        <v>34</v>
      </c>
      <c r="N14157">
        <f t="shared" si="664"/>
        <v>3564.0225</v>
      </c>
      <c r="O14157" s="4">
        <f t="shared" si="665"/>
        <v>1688170.537575</v>
      </c>
    </row>
    <row r="14158" spans="1:15" ht="14.25" customHeight="1" x14ac:dyDescent="0.25">
      <c r="A14158" s="2" t="s">
        <v>14188</v>
      </c>
      <c r="B14158" s="2" t="s">
        <v>25</v>
      </c>
      <c r="C14158" s="2" t="s">
        <v>33</v>
      </c>
      <c r="D14158" s="2">
        <v>4720.45</v>
      </c>
      <c r="E14158" s="2">
        <v>0.47</v>
      </c>
      <c r="F14158" s="2">
        <f t="shared" si="663"/>
        <v>2218.6115</v>
      </c>
      <c r="G14158" s="2">
        <v>8</v>
      </c>
      <c r="H14158" s="3">
        <v>45351</v>
      </c>
      <c r="I14158" s="3">
        <v>45353</v>
      </c>
      <c r="J14158" s="2" t="s">
        <v>31</v>
      </c>
      <c r="K14158" s="2" t="s">
        <v>27</v>
      </c>
      <c r="L14158" s="2">
        <v>1304.83</v>
      </c>
      <c r="M14158" s="2" t="s">
        <v>28</v>
      </c>
      <c r="N14158">
        <f t="shared" si="664"/>
        <v>2501.8384999999998</v>
      </c>
      <c r="O14158" s="4">
        <f t="shared" si="665"/>
        <v>3264473.9299549996</v>
      </c>
    </row>
    <row r="14159" spans="1:15" ht="14.25" customHeight="1" x14ac:dyDescent="0.25">
      <c r="A14159" s="2" t="s">
        <v>14189</v>
      </c>
      <c r="B14159" s="2" t="s">
        <v>25</v>
      </c>
      <c r="C14159" s="2" t="s">
        <v>14</v>
      </c>
      <c r="D14159" s="2">
        <v>3498.06</v>
      </c>
      <c r="E14159" s="2">
        <v>0.17</v>
      </c>
      <c r="F14159" s="2">
        <f t="shared" si="663"/>
        <v>594.67020000000002</v>
      </c>
      <c r="G14159" s="2">
        <v>8</v>
      </c>
      <c r="H14159" s="3">
        <v>45534</v>
      </c>
      <c r="I14159" s="3">
        <v>45541</v>
      </c>
      <c r="J14159" s="2" t="s">
        <v>15</v>
      </c>
      <c r="K14159" s="2" t="s">
        <v>27</v>
      </c>
      <c r="L14159" s="2">
        <v>672.65</v>
      </c>
      <c r="M14159" s="2" t="s">
        <v>34</v>
      </c>
      <c r="N14159">
        <f t="shared" si="664"/>
        <v>2903.3897999999999</v>
      </c>
      <c r="O14159" s="4">
        <f t="shared" si="665"/>
        <v>1952965.14897</v>
      </c>
    </row>
    <row r="14160" spans="1:15" ht="14.25" customHeight="1" x14ac:dyDescent="0.25">
      <c r="A14160" s="2" t="s">
        <v>14190</v>
      </c>
      <c r="B14160" s="2" t="s">
        <v>41</v>
      </c>
      <c r="C14160" s="2" t="s">
        <v>20</v>
      </c>
      <c r="D14160" s="2">
        <v>2552.84</v>
      </c>
      <c r="E14160" s="2">
        <v>0.02</v>
      </c>
      <c r="F14160" s="2">
        <f t="shared" si="663"/>
        <v>51.056800000000003</v>
      </c>
      <c r="G14160" s="2">
        <v>4</v>
      </c>
      <c r="H14160" s="3">
        <v>45404</v>
      </c>
      <c r="I14160" s="3">
        <v>45409</v>
      </c>
      <c r="J14160" s="2" t="s">
        <v>15</v>
      </c>
      <c r="K14160" s="2" t="s">
        <v>16</v>
      </c>
      <c r="L14160" s="2">
        <v>252.38</v>
      </c>
      <c r="M14160" s="2" t="s">
        <v>28</v>
      </c>
      <c r="N14160">
        <f t="shared" si="664"/>
        <v>2501.7832000000003</v>
      </c>
      <c r="O14160" s="4">
        <f t="shared" si="665"/>
        <v>631400.04401600012</v>
      </c>
    </row>
    <row r="14161" spans="1:15" ht="14.25" customHeight="1" x14ac:dyDescent="0.25">
      <c r="A14161" s="2" t="s">
        <v>14191</v>
      </c>
      <c r="B14161" s="2" t="s">
        <v>25</v>
      </c>
      <c r="C14161" s="2" t="s">
        <v>20</v>
      </c>
      <c r="D14161" s="2">
        <v>1055.3399999999999</v>
      </c>
      <c r="E14161" s="2">
        <v>0.3</v>
      </c>
      <c r="F14161" s="2">
        <f t="shared" si="663"/>
        <v>316.60199999999998</v>
      </c>
      <c r="G14161" s="2">
        <v>2</v>
      </c>
      <c r="H14161" s="3">
        <v>45524</v>
      </c>
      <c r="I14161" s="3">
        <v>45528</v>
      </c>
      <c r="J14161" s="2" t="s">
        <v>21</v>
      </c>
      <c r="K14161" s="2" t="s">
        <v>22</v>
      </c>
      <c r="L14161" s="2">
        <v>102.09</v>
      </c>
      <c r="M14161" s="2" t="s">
        <v>28</v>
      </c>
      <c r="N14161">
        <f t="shared" si="664"/>
        <v>738.73799999999994</v>
      </c>
      <c r="O14161" s="4">
        <f t="shared" si="665"/>
        <v>75417.762419999999</v>
      </c>
    </row>
    <row r="14162" spans="1:15" ht="14.25" customHeight="1" x14ac:dyDescent="0.25">
      <c r="A14162" s="2" t="s">
        <v>14192</v>
      </c>
      <c r="B14162" s="2" t="s">
        <v>13</v>
      </c>
      <c r="C14162" s="2" t="s">
        <v>26</v>
      </c>
      <c r="D14162" s="2">
        <v>4423.72</v>
      </c>
      <c r="E14162" s="2">
        <v>0.32</v>
      </c>
      <c r="F14162" s="2">
        <f t="shared" si="663"/>
        <v>1415.5904</v>
      </c>
      <c r="G14162" s="2">
        <v>9</v>
      </c>
      <c r="H14162" s="3">
        <v>45442</v>
      </c>
      <c r="I14162" s="3">
        <v>45447</v>
      </c>
      <c r="J14162" s="2" t="s">
        <v>15</v>
      </c>
      <c r="K14162" s="2" t="s">
        <v>22</v>
      </c>
      <c r="L14162" s="2">
        <v>351.52</v>
      </c>
      <c r="M14162" s="2" t="s">
        <v>28</v>
      </c>
      <c r="N14162">
        <f t="shared" si="664"/>
        <v>3008.1296000000002</v>
      </c>
      <c r="O14162" s="4">
        <f t="shared" si="665"/>
        <v>1057417.7169920001</v>
      </c>
    </row>
    <row r="14163" spans="1:15" ht="14.25" customHeight="1" x14ac:dyDescent="0.25">
      <c r="A14163" s="2" t="s">
        <v>14193</v>
      </c>
      <c r="B14163" s="2" t="s">
        <v>13</v>
      </c>
      <c r="C14163" s="2" t="s">
        <v>33</v>
      </c>
      <c r="D14163" s="2">
        <v>501.79</v>
      </c>
      <c r="E14163" s="2">
        <v>0.24</v>
      </c>
      <c r="F14163" s="2">
        <f t="shared" si="663"/>
        <v>120.42959999999999</v>
      </c>
      <c r="G14163" s="2">
        <v>9</v>
      </c>
      <c r="H14163" s="3">
        <v>45548</v>
      </c>
      <c r="I14163" s="3">
        <v>45554</v>
      </c>
      <c r="J14163" s="2" t="s">
        <v>21</v>
      </c>
      <c r="K14163" s="2" t="s">
        <v>16</v>
      </c>
      <c r="L14163" s="2">
        <v>40.630000000000003</v>
      </c>
      <c r="M14163" s="2" t="s">
        <v>34</v>
      </c>
      <c r="N14163">
        <f t="shared" si="664"/>
        <v>381.36040000000003</v>
      </c>
      <c r="O14163" s="4">
        <f t="shared" si="665"/>
        <v>15494.673052000002</v>
      </c>
    </row>
    <row r="14164" spans="1:15" ht="14.25" customHeight="1" x14ac:dyDescent="0.25">
      <c r="A14164" s="2" t="s">
        <v>14194</v>
      </c>
      <c r="B14164" s="2" t="s">
        <v>19</v>
      </c>
      <c r="C14164" s="2" t="s">
        <v>36</v>
      </c>
      <c r="D14164" s="2">
        <v>1914.72</v>
      </c>
      <c r="E14164" s="2">
        <v>0.2</v>
      </c>
      <c r="F14164" s="2">
        <f t="shared" si="663"/>
        <v>382.94400000000002</v>
      </c>
      <c r="G14164" s="2">
        <v>2</v>
      </c>
      <c r="H14164" s="3">
        <v>45398</v>
      </c>
      <c r="I14164" s="3">
        <v>45404</v>
      </c>
      <c r="J14164" s="2" t="s">
        <v>21</v>
      </c>
      <c r="K14164" s="2" t="s">
        <v>16</v>
      </c>
      <c r="L14164" s="2">
        <v>480.02</v>
      </c>
      <c r="M14164" s="2" t="s">
        <v>48</v>
      </c>
      <c r="N14164">
        <f t="shared" si="664"/>
        <v>1531.7760000000001</v>
      </c>
      <c r="O14164" s="4">
        <f t="shared" si="665"/>
        <v>735283.11551999999</v>
      </c>
    </row>
    <row r="14165" spans="1:15" ht="14.25" customHeight="1" x14ac:dyDescent="0.25">
      <c r="A14165" s="2" t="s">
        <v>14195</v>
      </c>
      <c r="B14165" s="2" t="s">
        <v>19</v>
      </c>
      <c r="C14165" s="2" t="s">
        <v>26</v>
      </c>
      <c r="D14165" s="2">
        <v>1664.18</v>
      </c>
      <c r="E14165" s="2">
        <v>0.45</v>
      </c>
      <c r="F14165" s="2">
        <f t="shared" si="663"/>
        <v>748.88100000000009</v>
      </c>
      <c r="G14165" s="2">
        <v>4</v>
      </c>
      <c r="H14165" s="3">
        <v>44940</v>
      </c>
      <c r="I14165" s="3">
        <v>44944</v>
      </c>
      <c r="J14165" s="2" t="s">
        <v>31</v>
      </c>
      <c r="K14165" s="2" t="s">
        <v>22</v>
      </c>
      <c r="L14165" s="2">
        <v>417.32</v>
      </c>
      <c r="M14165" s="2" t="s">
        <v>23</v>
      </c>
      <c r="N14165">
        <f t="shared" si="664"/>
        <v>915.29899999999998</v>
      </c>
      <c r="O14165" s="4">
        <f t="shared" si="665"/>
        <v>381972.57867999998</v>
      </c>
    </row>
    <row r="14166" spans="1:15" ht="14.25" customHeight="1" x14ac:dyDescent="0.25">
      <c r="A14166" s="2" t="s">
        <v>14196</v>
      </c>
      <c r="B14166" s="2" t="s">
        <v>19</v>
      </c>
      <c r="C14166" s="2" t="s">
        <v>14</v>
      </c>
      <c r="D14166" s="2">
        <v>4796.3</v>
      </c>
      <c r="E14166" s="2">
        <v>0.47</v>
      </c>
      <c r="F14166" s="2">
        <f t="shared" si="663"/>
        <v>2254.261</v>
      </c>
      <c r="G14166" s="2">
        <v>1</v>
      </c>
      <c r="H14166" s="3">
        <v>45583</v>
      </c>
      <c r="I14166" s="3">
        <v>45589</v>
      </c>
      <c r="J14166" s="2" t="s">
        <v>15</v>
      </c>
      <c r="K14166" s="2" t="s">
        <v>22</v>
      </c>
      <c r="L14166" s="2">
        <v>1383.28</v>
      </c>
      <c r="M14166" s="2" t="s">
        <v>23</v>
      </c>
      <c r="N14166">
        <f t="shared" si="664"/>
        <v>2542.0390000000002</v>
      </c>
      <c r="O14166" s="4">
        <f t="shared" si="665"/>
        <v>3516351.7079200004</v>
      </c>
    </row>
    <row r="14167" spans="1:15" ht="14.25" customHeight="1" x14ac:dyDescent="0.25">
      <c r="A14167" s="2" t="s">
        <v>14197</v>
      </c>
      <c r="B14167" s="2" t="s">
        <v>13</v>
      </c>
      <c r="C14167" s="2" t="s">
        <v>14</v>
      </c>
      <c r="D14167" s="2">
        <v>678.77</v>
      </c>
      <c r="E14167" s="2">
        <v>0.34</v>
      </c>
      <c r="F14167" s="2">
        <f t="shared" si="663"/>
        <v>230.7818</v>
      </c>
      <c r="G14167" s="2">
        <v>6</v>
      </c>
      <c r="H14167" s="3">
        <v>45068</v>
      </c>
      <c r="I14167" s="3">
        <v>45073</v>
      </c>
      <c r="J14167" s="2" t="s">
        <v>21</v>
      </c>
      <c r="K14167" s="2" t="s">
        <v>22</v>
      </c>
      <c r="L14167" s="2">
        <v>84.41</v>
      </c>
      <c r="M14167" s="2" t="s">
        <v>23</v>
      </c>
      <c r="N14167">
        <f t="shared" si="664"/>
        <v>447.98820000000001</v>
      </c>
      <c r="O14167" s="4">
        <f t="shared" si="665"/>
        <v>37814.683961999996</v>
      </c>
    </row>
    <row r="14168" spans="1:15" ht="14.25" customHeight="1" x14ac:dyDescent="0.25">
      <c r="A14168" s="2" t="s">
        <v>14198</v>
      </c>
      <c r="B14168" s="2" t="s">
        <v>25</v>
      </c>
      <c r="C14168" s="2" t="s">
        <v>20</v>
      </c>
      <c r="D14168" s="2">
        <v>4461.7299999999996</v>
      </c>
      <c r="E14168" s="2">
        <v>0.25</v>
      </c>
      <c r="F14168" s="2">
        <f t="shared" si="663"/>
        <v>1115.4324999999999</v>
      </c>
      <c r="G14168" s="2">
        <v>1</v>
      </c>
      <c r="H14168" s="3">
        <v>45413</v>
      </c>
      <c r="I14168" s="3">
        <v>45419</v>
      </c>
      <c r="J14168" s="2" t="s">
        <v>15</v>
      </c>
      <c r="K14168" s="2" t="s">
        <v>27</v>
      </c>
      <c r="L14168" s="2">
        <v>862.53</v>
      </c>
      <c r="M14168" s="2" t="s">
        <v>48</v>
      </c>
      <c r="N14168">
        <f t="shared" si="664"/>
        <v>3346.2974999999997</v>
      </c>
      <c r="O14168" s="4">
        <f t="shared" si="665"/>
        <v>2886281.9826749996</v>
      </c>
    </row>
    <row r="14169" spans="1:15" ht="14.25" customHeight="1" x14ac:dyDescent="0.25">
      <c r="A14169" s="2" t="s">
        <v>14199</v>
      </c>
      <c r="B14169" s="2" t="s">
        <v>19</v>
      </c>
      <c r="C14169" s="2" t="s">
        <v>20</v>
      </c>
      <c r="D14169" s="2">
        <v>2336.5300000000002</v>
      </c>
      <c r="E14169" s="2">
        <v>0.03</v>
      </c>
      <c r="F14169" s="2">
        <f t="shared" si="663"/>
        <v>70.0959</v>
      </c>
      <c r="G14169" s="2">
        <v>7</v>
      </c>
      <c r="H14169" s="3">
        <v>44967</v>
      </c>
      <c r="I14169" s="3">
        <v>44969</v>
      </c>
      <c r="J14169" s="2" t="s">
        <v>15</v>
      </c>
      <c r="K14169" s="2" t="s">
        <v>16</v>
      </c>
      <c r="L14169" s="2">
        <v>430.59</v>
      </c>
      <c r="M14169" s="2" t="s">
        <v>34</v>
      </c>
      <c r="N14169">
        <f t="shared" si="664"/>
        <v>2266.4341000000004</v>
      </c>
      <c r="O14169" s="4">
        <f t="shared" si="665"/>
        <v>975903.85911900015</v>
      </c>
    </row>
    <row r="14170" spans="1:15" ht="14.25" customHeight="1" x14ac:dyDescent="0.25">
      <c r="A14170" s="2" t="s">
        <v>14200</v>
      </c>
      <c r="B14170" s="2" t="s">
        <v>41</v>
      </c>
      <c r="C14170" s="2" t="s">
        <v>20</v>
      </c>
      <c r="D14170" s="2">
        <v>332.74</v>
      </c>
      <c r="E14170" s="2">
        <v>0.15</v>
      </c>
      <c r="F14170" s="2">
        <f t="shared" si="663"/>
        <v>49.911000000000001</v>
      </c>
      <c r="G14170" s="2">
        <v>9</v>
      </c>
      <c r="H14170" s="3">
        <v>45209</v>
      </c>
      <c r="I14170" s="3">
        <v>45210</v>
      </c>
      <c r="J14170" s="2" t="s">
        <v>21</v>
      </c>
      <c r="K14170" s="2" t="s">
        <v>22</v>
      </c>
      <c r="L14170" s="2">
        <v>25.13</v>
      </c>
      <c r="M14170" s="2" t="s">
        <v>28</v>
      </c>
      <c r="N14170">
        <f t="shared" si="664"/>
        <v>282.82900000000001</v>
      </c>
      <c r="O14170" s="4">
        <f t="shared" si="665"/>
        <v>7107.4927699999998</v>
      </c>
    </row>
    <row r="14171" spans="1:15" ht="14.25" customHeight="1" x14ac:dyDescent="0.25">
      <c r="A14171" s="2" t="s">
        <v>14201</v>
      </c>
      <c r="B14171" s="2" t="s">
        <v>19</v>
      </c>
      <c r="C14171" s="2" t="s">
        <v>36</v>
      </c>
      <c r="D14171" s="2">
        <v>3671.45</v>
      </c>
      <c r="E14171" s="2">
        <v>0.14000000000000001</v>
      </c>
      <c r="F14171" s="2">
        <f t="shared" si="663"/>
        <v>514.00300000000004</v>
      </c>
      <c r="G14171" s="2">
        <v>9</v>
      </c>
      <c r="H14171" s="3">
        <v>45267</v>
      </c>
      <c r="I14171" s="3">
        <v>45268</v>
      </c>
      <c r="J14171" s="2" t="s">
        <v>15</v>
      </c>
      <c r="K14171" s="2" t="s">
        <v>22</v>
      </c>
      <c r="L14171" s="2">
        <v>664.85</v>
      </c>
      <c r="M14171" s="2" t="s">
        <v>28</v>
      </c>
      <c r="N14171">
        <f t="shared" si="664"/>
        <v>3157.4469999999997</v>
      </c>
      <c r="O14171" s="4">
        <f t="shared" si="665"/>
        <v>2099228.6379499999</v>
      </c>
    </row>
    <row r="14172" spans="1:15" ht="14.25" customHeight="1" x14ac:dyDescent="0.25">
      <c r="A14172" s="2" t="s">
        <v>14202</v>
      </c>
      <c r="B14172" s="2" t="s">
        <v>13</v>
      </c>
      <c r="C14172" s="2" t="s">
        <v>36</v>
      </c>
      <c r="D14172" s="2">
        <v>594.30999999999995</v>
      </c>
      <c r="E14172" s="2">
        <v>0.03</v>
      </c>
      <c r="F14172" s="2">
        <f t="shared" ref="F14172:F14235" si="666">D14172*E14172</f>
        <v>17.829299999999996</v>
      </c>
      <c r="G14172" s="2">
        <v>2</v>
      </c>
      <c r="H14172" s="3">
        <v>44966</v>
      </c>
      <c r="I14172" s="3">
        <v>44969</v>
      </c>
      <c r="J14172" s="2" t="s">
        <v>31</v>
      </c>
      <c r="K14172" s="2" t="s">
        <v>22</v>
      </c>
      <c r="L14172" s="2">
        <v>61.21</v>
      </c>
      <c r="M14172" s="2" t="s">
        <v>23</v>
      </c>
      <c r="N14172">
        <f t="shared" si="664"/>
        <v>576.48069999999996</v>
      </c>
      <c r="O14172" s="4">
        <f t="shared" si="665"/>
        <v>35286.383646999995</v>
      </c>
    </row>
    <row r="14173" spans="1:15" ht="14.25" customHeight="1" x14ac:dyDescent="0.25">
      <c r="A14173" s="2" t="s">
        <v>14203</v>
      </c>
      <c r="B14173" s="2" t="s">
        <v>19</v>
      </c>
      <c r="C14173" s="2" t="s">
        <v>26</v>
      </c>
      <c r="D14173" s="2">
        <v>1261.32</v>
      </c>
      <c r="E14173" s="2">
        <v>0.42</v>
      </c>
      <c r="F14173" s="2">
        <f t="shared" si="666"/>
        <v>529.75439999999992</v>
      </c>
      <c r="G14173" s="2">
        <v>8</v>
      </c>
      <c r="H14173" s="3">
        <v>44961</v>
      </c>
      <c r="I14173" s="3">
        <v>44963</v>
      </c>
      <c r="J14173" s="2" t="s">
        <v>15</v>
      </c>
      <c r="K14173" s="2" t="s">
        <v>16</v>
      </c>
      <c r="L14173" s="2">
        <v>139.84</v>
      </c>
      <c r="M14173" s="2" t="s">
        <v>48</v>
      </c>
      <c r="N14173">
        <f t="shared" si="664"/>
        <v>731.56560000000002</v>
      </c>
      <c r="O14173" s="4">
        <f t="shared" si="665"/>
        <v>102302.13350400001</v>
      </c>
    </row>
    <row r="14174" spans="1:15" ht="14.25" customHeight="1" x14ac:dyDescent="0.25">
      <c r="A14174" s="2" t="s">
        <v>14204</v>
      </c>
      <c r="B14174" s="2" t="s">
        <v>25</v>
      </c>
      <c r="C14174" s="2" t="s">
        <v>36</v>
      </c>
      <c r="D14174" s="2">
        <v>4018.67</v>
      </c>
      <c r="E14174" s="2">
        <v>0.43</v>
      </c>
      <c r="F14174" s="2">
        <f t="shared" si="666"/>
        <v>1728.0281</v>
      </c>
      <c r="G14174" s="2">
        <v>3</v>
      </c>
      <c r="H14174" s="3">
        <v>45400</v>
      </c>
      <c r="I14174" s="3">
        <v>45401</v>
      </c>
      <c r="J14174" s="2" t="s">
        <v>31</v>
      </c>
      <c r="K14174" s="2" t="s">
        <v>27</v>
      </c>
      <c r="L14174" s="2">
        <v>1025.8599999999999</v>
      </c>
      <c r="M14174" s="2" t="s">
        <v>17</v>
      </c>
      <c r="N14174">
        <f t="shared" si="664"/>
        <v>2290.6419000000001</v>
      </c>
      <c r="O14174" s="4">
        <f t="shared" si="665"/>
        <v>2349877.8995339996</v>
      </c>
    </row>
    <row r="14175" spans="1:15" ht="14.25" customHeight="1" x14ac:dyDescent="0.25">
      <c r="A14175" s="2" t="s">
        <v>14205</v>
      </c>
      <c r="B14175" s="2" t="s">
        <v>19</v>
      </c>
      <c r="C14175" s="2" t="s">
        <v>20</v>
      </c>
      <c r="D14175" s="2">
        <v>858.19</v>
      </c>
      <c r="E14175" s="2">
        <v>0.46</v>
      </c>
      <c r="F14175" s="2">
        <f t="shared" si="666"/>
        <v>394.76740000000007</v>
      </c>
      <c r="G14175" s="2">
        <v>5</v>
      </c>
      <c r="H14175" s="3">
        <v>45021</v>
      </c>
      <c r="I14175" s="3">
        <v>45023</v>
      </c>
      <c r="J14175" s="2" t="s">
        <v>21</v>
      </c>
      <c r="K14175" s="2" t="s">
        <v>27</v>
      </c>
      <c r="L14175" s="2">
        <v>106.93</v>
      </c>
      <c r="M14175" s="2" t="s">
        <v>23</v>
      </c>
      <c r="N14175">
        <f t="shared" si="664"/>
        <v>463.42259999999999</v>
      </c>
      <c r="O14175" s="4">
        <f t="shared" si="665"/>
        <v>49553.778618000004</v>
      </c>
    </row>
    <row r="14176" spans="1:15" ht="14.25" customHeight="1" x14ac:dyDescent="0.25">
      <c r="A14176" s="2" t="s">
        <v>14206</v>
      </c>
      <c r="B14176" s="2" t="s">
        <v>13</v>
      </c>
      <c r="C14176" s="2" t="s">
        <v>26</v>
      </c>
      <c r="D14176" s="2">
        <v>1694.8</v>
      </c>
      <c r="E14176" s="2">
        <v>0.37</v>
      </c>
      <c r="F14176" s="2">
        <f t="shared" si="666"/>
        <v>627.07600000000002</v>
      </c>
      <c r="G14176" s="2">
        <v>4</v>
      </c>
      <c r="H14176" s="3">
        <v>45625</v>
      </c>
      <c r="I14176" s="3">
        <v>45629</v>
      </c>
      <c r="J14176" s="2" t="s">
        <v>15</v>
      </c>
      <c r="K14176" s="2" t="s">
        <v>16</v>
      </c>
      <c r="L14176" s="2">
        <v>414.98</v>
      </c>
      <c r="M14176" s="2" t="s">
        <v>39</v>
      </c>
      <c r="N14176">
        <f t="shared" si="664"/>
        <v>1067.7239999999999</v>
      </c>
      <c r="O14176" s="4">
        <f t="shared" si="665"/>
        <v>443084.10551999998</v>
      </c>
    </row>
    <row r="14177" spans="1:15" ht="14.25" customHeight="1" x14ac:dyDescent="0.25">
      <c r="A14177" s="2" t="s">
        <v>14207</v>
      </c>
      <c r="B14177" s="2" t="s">
        <v>13</v>
      </c>
      <c r="C14177" s="2" t="s">
        <v>26</v>
      </c>
      <c r="D14177" s="2">
        <v>1868.89</v>
      </c>
      <c r="E14177" s="2">
        <v>0.36</v>
      </c>
      <c r="F14177" s="2">
        <f t="shared" si="666"/>
        <v>672.80039999999997</v>
      </c>
      <c r="G14177" s="2">
        <v>6</v>
      </c>
      <c r="H14177" s="3">
        <v>45615</v>
      </c>
      <c r="I14177" s="3">
        <v>45618</v>
      </c>
      <c r="J14177" s="2" t="s">
        <v>21</v>
      </c>
      <c r="K14177" s="2" t="s">
        <v>27</v>
      </c>
      <c r="L14177" s="2">
        <v>122.98</v>
      </c>
      <c r="M14177" s="2" t="s">
        <v>28</v>
      </c>
      <c r="N14177">
        <f t="shared" si="664"/>
        <v>1196.0896000000002</v>
      </c>
      <c r="O14177" s="4">
        <f t="shared" si="665"/>
        <v>147095.09900800005</v>
      </c>
    </row>
    <row r="14178" spans="1:15" ht="14.25" customHeight="1" x14ac:dyDescent="0.25">
      <c r="A14178" s="2" t="s">
        <v>14208</v>
      </c>
      <c r="B14178" s="2" t="s">
        <v>41</v>
      </c>
      <c r="C14178" s="2" t="s">
        <v>33</v>
      </c>
      <c r="D14178" s="2">
        <v>2985.13</v>
      </c>
      <c r="E14178" s="2">
        <v>0.24</v>
      </c>
      <c r="F14178" s="2">
        <f t="shared" si="666"/>
        <v>716.43119999999999</v>
      </c>
      <c r="G14178" s="2">
        <v>7</v>
      </c>
      <c r="H14178" s="3">
        <v>45629</v>
      </c>
      <c r="I14178" s="3">
        <v>45635</v>
      </c>
      <c r="J14178" s="2" t="s">
        <v>21</v>
      </c>
      <c r="K14178" s="2" t="s">
        <v>22</v>
      </c>
      <c r="L14178" s="2">
        <v>553.32000000000005</v>
      </c>
      <c r="M14178" s="2" t="s">
        <v>34</v>
      </c>
      <c r="N14178">
        <f t="shared" si="664"/>
        <v>2268.6988000000001</v>
      </c>
      <c r="O14178" s="4">
        <f t="shared" si="665"/>
        <v>1255316.4200160003</v>
      </c>
    </row>
    <row r="14179" spans="1:15" ht="14.25" customHeight="1" x14ac:dyDescent="0.25">
      <c r="A14179" s="2" t="s">
        <v>14209</v>
      </c>
      <c r="B14179" s="2" t="s">
        <v>13</v>
      </c>
      <c r="C14179" s="2" t="s">
        <v>36</v>
      </c>
      <c r="D14179" s="2">
        <v>3970.67</v>
      </c>
      <c r="E14179" s="2">
        <v>0.43</v>
      </c>
      <c r="F14179" s="2">
        <f t="shared" si="666"/>
        <v>1707.3880999999999</v>
      </c>
      <c r="G14179" s="2">
        <v>9</v>
      </c>
      <c r="H14179" s="3">
        <v>44937</v>
      </c>
      <c r="I14179" s="3">
        <v>44943</v>
      </c>
      <c r="J14179" s="2" t="s">
        <v>21</v>
      </c>
      <c r="K14179" s="2" t="s">
        <v>22</v>
      </c>
      <c r="L14179" s="2">
        <v>840.15</v>
      </c>
      <c r="M14179" s="2" t="s">
        <v>48</v>
      </c>
      <c r="N14179">
        <f t="shared" si="664"/>
        <v>2263.2819</v>
      </c>
      <c r="O14179" s="4">
        <f t="shared" si="665"/>
        <v>1901496.288285</v>
      </c>
    </row>
    <row r="14180" spans="1:15" ht="14.25" customHeight="1" x14ac:dyDescent="0.25">
      <c r="A14180" s="2" t="s">
        <v>14210</v>
      </c>
      <c r="B14180" s="2" t="s">
        <v>41</v>
      </c>
      <c r="C14180" s="2" t="s">
        <v>14</v>
      </c>
      <c r="D14180" s="2">
        <v>1230.98</v>
      </c>
      <c r="E14180" s="2">
        <v>0.26</v>
      </c>
      <c r="F14180" s="2">
        <f t="shared" si="666"/>
        <v>320.0548</v>
      </c>
      <c r="G14180" s="2">
        <v>5</v>
      </c>
      <c r="H14180" s="3">
        <v>45176</v>
      </c>
      <c r="I14180" s="3">
        <v>45183</v>
      </c>
      <c r="J14180" s="2" t="s">
        <v>21</v>
      </c>
      <c r="K14180" s="2" t="s">
        <v>22</v>
      </c>
      <c r="L14180" s="2">
        <v>303.95999999999998</v>
      </c>
      <c r="M14180" s="2" t="s">
        <v>17</v>
      </c>
      <c r="N14180">
        <f t="shared" si="664"/>
        <v>910.92520000000002</v>
      </c>
      <c r="O14180" s="4">
        <f t="shared" si="665"/>
        <v>276884.82379200001</v>
      </c>
    </row>
    <row r="14181" spans="1:15" ht="14.25" customHeight="1" x14ac:dyDescent="0.25">
      <c r="A14181" s="2" t="s">
        <v>14211</v>
      </c>
      <c r="B14181" s="2" t="s">
        <v>25</v>
      </c>
      <c r="C14181" s="2" t="s">
        <v>14</v>
      </c>
      <c r="D14181" s="2">
        <v>1108.3399999999999</v>
      </c>
      <c r="E14181" s="2">
        <v>0.01</v>
      </c>
      <c r="F14181" s="2">
        <f t="shared" si="666"/>
        <v>11.083399999999999</v>
      </c>
      <c r="G14181" s="2">
        <v>2</v>
      </c>
      <c r="H14181" s="3">
        <v>45518</v>
      </c>
      <c r="I14181" s="3">
        <v>45520</v>
      </c>
      <c r="J14181" s="2" t="s">
        <v>31</v>
      </c>
      <c r="K14181" s="2" t="s">
        <v>27</v>
      </c>
      <c r="L14181" s="2">
        <v>267.25</v>
      </c>
      <c r="M14181" s="2" t="s">
        <v>39</v>
      </c>
      <c r="N14181">
        <f t="shared" si="664"/>
        <v>1097.2565999999999</v>
      </c>
      <c r="O14181" s="4">
        <f t="shared" si="665"/>
        <v>293241.82634999999</v>
      </c>
    </row>
    <row r="14182" spans="1:15" ht="14.25" customHeight="1" x14ac:dyDescent="0.25">
      <c r="A14182" s="2" t="s">
        <v>14212</v>
      </c>
      <c r="B14182" s="2" t="s">
        <v>13</v>
      </c>
      <c r="C14182" s="2" t="s">
        <v>33</v>
      </c>
      <c r="D14182" s="2">
        <v>1187.32</v>
      </c>
      <c r="E14182" s="2">
        <v>0.28999999999999998</v>
      </c>
      <c r="F14182" s="2">
        <f t="shared" si="666"/>
        <v>344.32279999999997</v>
      </c>
      <c r="G14182" s="2">
        <v>4</v>
      </c>
      <c r="H14182" s="3">
        <v>45316</v>
      </c>
      <c r="I14182" s="3">
        <v>45323</v>
      </c>
      <c r="J14182" s="2" t="s">
        <v>15</v>
      </c>
      <c r="K14182" s="2" t="s">
        <v>27</v>
      </c>
      <c r="L14182" s="2">
        <v>136.53</v>
      </c>
      <c r="M14182" s="2" t="s">
        <v>34</v>
      </c>
      <c r="N14182">
        <f t="shared" si="664"/>
        <v>842.99720000000002</v>
      </c>
      <c r="O14182" s="4">
        <f t="shared" si="665"/>
        <v>115094.407716</v>
      </c>
    </row>
    <row r="14183" spans="1:15" ht="14.25" customHeight="1" x14ac:dyDescent="0.25">
      <c r="A14183" s="2" t="s">
        <v>14213</v>
      </c>
      <c r="B14183" s="2" t="s">
        <v>19</v>
      </c>
      <c r="C14183" s="2" t="s">
        <v>20</v>
      </c>
      <c r="D14183" s="2">
        <v>1969.9</v>
      </c>
      <c r="E14183" s="2">
        <v>0.2</v>
      </c>
      <c r="F14183" s="2">
        <f t="shared" si="666"/>
        <v>393.98</v>
      </c>
      <c r="G14183" s="2">
        <v>2</v>
      </c>
      <c r="H14183" s="3">
        <v>45307</v>
      </c>
      <c r="I14183" s="3">
        <v>45311</v>
      </c>
      <c r="J14183" s="2" t="s">
        <v>21</v>
      </c>
      <c r="K14183" s="2" t="s">
        <v>16</v>
      </c>
      <c r="L14183" s="2">
        <v>416.39</v>
      </c>
      <c r="M14183" s="2" t="s">
        <v>17</v>
      </c>
      <c r="N14183">
        <f t="shared" si="664"/>
        <v>1575.92</v>
      </c>
      <c r="O14183" s="4">
        <f t="shared" si="665"/>
        <v>656197.32880000002</v>
      </c>
    </row>
    <row r="14184" spans="1:15" ht="14.25" customHeight="1" x14ac:dyDescent="0.25">
      <c r="A14184" s="2" t="s">
        <v>14214</v>
      </c>
      <c r="B14184" s="2" t="s">
        <v>25</v>
      </c>
      <c r="C14184" s="2" t="s">
        <v>33</v>
      </c>
      <c r="D14184" s="2">
        <v>2722.01</v>
      </c>
      <c r="E14184" s="2">
        <v>0.26</v>
      </c>
      <c r="F14184" s="2">
        <f t="shared" si="666"/>
        <v>707.72260000000006</v>
      </c>
      <c r="G14184" s="2">
        <v>1</v>
      </c>
      <c r="H14184" s="3">
        <v>45598</v>
      </c>
      <c r="I14184" s="3">
        <v>45605</v>
      </c>
      <c r="J14184" s="2" t="s">
        <v>31</v>
      </c>
      <c r="K14184" s="2" t="s">
        <v>16</v>
      </c>
      <c r="L14184" s="2">
        <v>258.95999999999998</v>
      </c>
      <c r="M14184" s="2" t="s">
        <v>28</v>
      </c>
      <c r="N14184">
        <f t="shared" si="664"/>
        <v>2014.2874000000002</v>
      </c>
      <c r="O14184" s="4">
        <f t="shared" si="665"/>
        <v>521619.86510400003</v>
      </c>
    </row>
    <row r="14185" spans="1:15" ht="14.25" customHeight="1" x14ac:dyDescent="0.25">
      <c r="A14185" s="2" t="s">
        <v>14215</v>
      </c>
      <c r="B14185" s="2" t="s">
        <v>19</v>
      </c>
      <c r="C14185" s="2" t="s">
        <v>20</v>
      </c>
      <c r="D14185" s="2">
        <v>165.88</v>
      </c>
      <c r="E14185" s="2">
        <v>0.22</v>
      </c>
      <c r="F14185" s="2">
        <f t="shared" si="666"/>
        <v>36.493600000000001</v>
      </c>
      <c r="G14185" s="2">
        <v>2</v>
      </c>
      <c r="H14185" s="3">
        <v>44947</v>
      </c>
      <c r="I14185" s="3">
        <v>44951</v>
      </c>
      <c r="J14185" s="2" t="s">
        <v>15</v>
      </c>
      <c r="K14185" s="2" t="s">
        <v>22</v>
      </c>
      <c r="L14185" s="2">
        <v>14.91</v>
      </c>
      <c r="M14185" s="2" t="s">
        <v>23</v>
      </c>
      <c r="N14185">
        <f t="shared" si="664"/>
        <v>129.38639999999998</v>
      </c>
      <c r="O14185" s="4">
        <f t="shared" si="665"/>
        <v>1929.1512239999997</v>
      </c>
    </row>
    <row r="14186" spans="1:15" ht="14.25" customHeight="1" x14ac:dyDescent="0.25">
      <c r="A14186" s="2" t="s">
        <v>14216</v>
      </c>
      <c r="B14186" s="2" t="s">
        <v>19</v>
      </c>
      <c r="C14186" s="2" t="s">
        <v>36</v>
      </c>
      <c r="D14186" s="2">
        <v>3923.46</v>
      </c>
      <c r="E14186" s="2">
        <v>0.25</v>
      </c>
      <c r="F14186" s="2">
        <f t="shared" si="666"/>
        <v>980.86500000000001</v>
      </c>
      <c r="G14186" s="2">
        <v>7</v>
      </c>
      <c r="H14186" s="3">
        <v>45174</v>
      </c>
      <c r="I14186" s="3">
        <v>45177</v>
      </c>
      <c r="J14186" s="2" t="s">
        <v>15</v>
      </c>
      <c r="K14186" s="2" t="s">
        <v>16</v>
      </c>
      <c r="L14186" s="2">
        <v>387.16</v>
      </c>
      <c r="M14186" s="2" t="s">
        <v>34</v>
      </c>
      <c r="N14186">
        <f t="shared" si="664"/>
        <v>2942.5950000000003</v>
      </c>
      <c r="O14186" s="4">
        <f t="shared" si="665"/>
        <v>1139255.0802000002</v>
      </c>
    </row>
    <row r="14187" spans="1:15" ht="14.25" customHeight="1" x14ac:dyDescent="0.25">
      <c r="A14187" s="2" t="s">
        <v>14217</v>
      </c>
      <c r="B14187" s="2" t="s">
        <v>19</v>
      </c>
      <c r="C14187" s="2" t="s">
        <v>36</v>
      </c>
      <c r="D14187" s="2">
        <v>4640.91</v>
      </c>
      <c r="E14187" s="2">
        <v>0.05</v>
      </c>
      <c r="F14187" s="2">
        <f t="shared" si="666"/>
        <v>232.0455</v>
      </c>
      <c r="G14187" s="2">
        <v>2</v>
      </c>
      <c r="H14187" s="3">
        <v>45338</v>
      </c>
      <c r="I14187" s="3">
        <v>45344</v>
      </c>
      <c r="J14187" s="2" t="s">
        <v>21</v>
      </c>
      <c r="K14187" s="2" t="s">
        <v>16</v>
      </c>
      <c r="L14187" s="2">
        <v>472.63</v>
      </c>
      <c r="M14187" s="2" t="s">
        <v>48</v>
      </c>
      <c r="N14187">
        <f t="shared" si="664"/>
        <v>4408.8644999999997</v>
      </c>
      <c r="O14187" s="4">
        <f t="shared" si="665"/>
        <v>2083761.6286349997</v>
      </c>
    </row>
    <row r="14188" spans="1:15" ht="14.25" customHeight="1" x14ac:dyDescent="0.25">
      <c r="A14188" s="2" t="s">
        <v>14218</v>
      </c>
      <c r="B14188" s="2" t="s">
        <v>25</v>
      </c>
      <c r="C14188" s="2" t="s">
        <v>26</v>
      </c>
      <c r="D14188" s="2">
        <v>4233.25</v>
      </c>
      <c r="E14188" s="2">
        <v>0.01</v>
      </c>
      <c r="F14188" s="2">
        <f t="shared" si="666"/>
        <v>42.332500000000003</v>
      </c>
      <c r="G14188" s="2">
        <v>4</v>
      </c>
      <c r="H14188" s="3">
        <v>45405</v>
      </c>
      <c r="I14188" s="3">
        <v>45411</v>
      </c>
      <c r="J14188" s="2" t="s">
        <v>15</v>
      </c>
      <c r="K14188" s="2" t="s">
        <v>27</v>
      </c>
      <c r="L14188" s="2">
        <v>374.1</v>
      </c>
      <c r="M14188" s="2" t="s">
        <v>34</v>
      </c>
      <c r="N14188">
        <f t="shared" si="664"/>
        <v>4190.9174999999996</v>
      </c>
      <c r="O14188" s="4">
        <f t="shared" si="665"/>
        <v>1567822.2367499999</v>
      </c>
    </row>
    <row r="14189" spans="1:15" ht="14.25" customHeight="1" x14ac:dyDescent="0.25">
      <c r="A14189" s="2" t="s">
        <v>14219</v>
      </c>
      <c r="B14189" s="2" t="s">
        <v>25</v>
      </c>
      <c r="C14189" s="2" t="s">
        <v>26</v>
      </c>
      <c r="D14189" s="2">
        <v>282.2</v>
      </c>
      <c r="E14189" s="2">
        <v>0.17</v>
      </c>
      <c r="F14189" s="2">
        <f t="shared" si="666"/>
        <v>47.974000000000004</v>
      </c>
      <c r="G14189" s="2">
        <v>5</v>
      </c>
      <c r="H14189" s="3">
        <v>45552</v>
      </c>
      <c r="I14189" s="3">
        <v>45557</v>
      </c>
      <c r="J14189" s="2" t="s">
        <v>21</v>
      </c>
      <c r="K14189" s="2" t="s">
        <v>22</v>
      </c>
      <c r="L14189" s="2">
        <v>37.5</v>
      </c>
      <c r="M14189" s="2" t="s">
        <v>34</v>
      </c>
      <c r="N14189">
        <f t="shared" si="664"/>
        <v>234.226</v>
      </c>
      <c r="O14189" s="4">
        <f t="shared" si="665"/>
        <v>8783.4750000000004</v>
      </c>
    </row>
    <row r="14190" spans="1:15" ht="14.25" customHeight="1" x14ac:dyDescent="0.25">
      <c r="A14190" s="2" t="s">
        <v>14220</v>
      </c>
      <c r="B14190" s="2" t="s">
        <v>13</v>
      </c>
      <c r="C14190" s="2" t="s">
        <v>26</v>
      </c>
      <c r="D14190" s="2">
        <v>2670.07</v>
      </c>
      <c r="E14190" s="2">
        <v>0.13</v>
      </c>
      <c r="F14190" s="2">
        <f t="shared" si="666"/>
        <v>347.10910000000001</v>
      </c>
      <c r="G14190" s="2">
        <v>3</v>
      </c>
      <c r="H14190" s="3">
        <v>45385</v>
      </c>
      <c r="I14190" s="3">
        <v>45391</v>
      </c>
      <c r="J14190" s="2" t="s">
        <v>31</v>
      </c>
      <c r="K14190" s="2" t="s">
        <v>16</v>
      </c>
      <c r="L14190" s="2">
        <v>609.05999999999995</v>
      </c>
      <c r="M14190" s="2" t="s">
        <v>17</v>
      </c>
      <c r="N14190">
        <f t="shared" si="664"/>
        <v>2322.9609</v>
      </c>
      <c r="O14190" s="4">
        <f t="shared" si="665"/>
        <v>1414822.5657539999</v>
      </c>
    </row>
    <row r="14191" spans="1:15" ht="14.25" customHeight="1" x14ac:dyDescent="0.25">
      <c r="A14191" s="2" t="s">
        <v>14221</v>
      </c>
      <c r="B14191" s="2" t="s">
        <v>19</v>
      </c>
      <c r="C14191" s="2" t="s">
        <v>26</v>
      </c>
      <c r="D14191" s="2">
        <v>4088.73</v>
      </c>
      <c r="E14191" s="2">
        <v>0.13</v>
      </c>
      <c r="F14191" s="2">
        <f t="shared" si="666"/>
        <v>531.53489999999999</v>
      </c>
      <c r="G14191" s="2">
        <v>4</v>
      </c>
      <c r="H14191" s="3">
        <v>45177</v>
      </c>
      <c r="I14191" s="3">
        <v>45183</v>
      </c>
      <c r="J14191" s="2" t="s">
        <v>15</v>
      </c>
      <c r="K14191" s="2" t="s">
        <v>16</v>
      </c>
      <c r="L14191" s="2">
        <v>1007.04</v>
      </c>
      <c r="M14191" s="2" t="s">
        <v>23</v>
      </c>
      <c r="N14191">
        <f t="shared" si="664"/>
        <v>3557.1950999999999</v>
      </c>
      <c r="O14191" s="4">
        <f t="shared" si="665"/>
        <v>3582237.7535039997</v>
      </c>
    </row>
    <row r="14192" spans="1:15" ht="14.25" customHeight="1" x14ac:dyDescent="0.25">
      <c r="A14192" s="2" t="s">
        <v>14222</v>
      </c>
      <c r="B14192" s="2" t="s">
        <v>41</v>
      </c>
      <c r="C14192" s="2" t="s">
        <v>14</v>
      </c>
      <c r="D14192" s="2">
        <v>1786.16</v>
      </c>
      <c r="E14192" s="2">
        <v>0.47</v>
      </c>
      <c r="F14192" s="2">
        <f t="shared" si="666"/>
        <v>839.49519999999995</v>
      </c>
      <c r="G14192" s="2">
        <v>3</v>
      </c>
      <c r="H14192" s="3">
        <v>45259</v>
      </c>
      <c r="I14192" s="3">
        <v>45262</v>
      </c>
      <c r="J14192" s="2" t="s">
        <v>21</v>
      </c>
      <c r="K14192" s="2" t="s">
        <v>27</v>
      </c>
      <c r="L14192" s="2">
        <v>243.92</v>
      </c>
      <c r="M14192" s="2" t="s">
        <v>17</v>
      </c>
      <c r="N14192">
        <f t="shared" si="664"/>
        <v>946.66480000000013</v>
      </c>
      <c r="O14192" s="4">
        <f t="shared" si="665"/>
        <v>230910.47801600001</v>
      </c>
    </row>
    <row r="14193" spans="1:15" ht="14.25" customHeight="1" x14ac:dyDescent="0.25">
      <c r="A14193" s="2" t="s">
        <v>14223</v>
      </c>
      <c r="B14193" s="2" t="s">
        <v>13</v>
      </c>
      <c r="C14193" s="2" t="s">
        <v>26</v>
      </c>
      <c r="D14193" s="2">
        <v>4495.4799999999996</v>
      </c>
      <c r="E14193" s="2">
        <v>0.41</v>
      </c>
      <c r="F14193" s="2">
        <f t="shared" si="666"/>
        <v>1843.1467999999998</v>
      </c>
      <c r="G14193" s="2">
        <v>8</v>
      </c>
      <c r="H14193" s="3">
        <v>45289</v>
      </c>
      <c r="I14193" s="3">
        <v>45296</v>
      </c>
      <c r="J14193" s="2" t="s">
        <v>31</v>
      </c>
      <c r="K14193" s="2" t="s">
        <v>22</v>
      </c>
      <c r="L14193" s="2">
        <v>1042.0899999999999</v>
      </c>
      <c r="M14193" s="2" t="s">
        <v>28</v>
      </c>
      <c r="N14193">
        <f t="shared" si="664"/>
        <v>2652.3332</v>
      </c>
      <c r="O14193" s="4">
        <f t="shared" si="665"/>
        <v>2763969.9043879998</v>
      </c>
    </row>
    <row r="14194" spans="1:15" ht="14.25" customHeight="1" x14ac:dyDescent="0.25">
      <c r="A14194" s="2" t="s">
        <v>14224</v>
      </c>
      <c r="B14194" s="2" t="s">
        <v>25</v>
      </c>
      <c r="C14194" s="2" t="s">
        <v>26</v>
      </c>
      <c r="D14194" s="2">
        <v>4445.71</v>
      </c>
      <c r="E14194" s="2">
        <v>0.01</v>
      </c>
      <c r="F14194" s="2">
        <f t="shared" si="666"/>
        <v>44.457100000000004</v>
      </c>
      <c r="G14194" s="2">
        <v>8</v>
      </c>
      <c r="H14194" s="3">
        <v>45619</v>
      </c>
      <c r="I14194" s="3">
        <v>45625</v>
      </c>
      <c r="J14194" s="2" t="s">
        <v>21</v>
      </c>
      <c r="K14194" s="2" t="s">
        <v>27</v>
      </c>
      <c r="L14194" s="2">
        <v>1079.01</v>
      </c>
      <c r="M14194" s="2" t="s">
        <v>23</v>
      </c>
      <c r="N14194">
        <f t="shared" si="664"/>
        <v>4401.2529000000004</v>
      </c>
      <c r="O14194" s="4">
        <f t="shared" si="665"/>
        <v>4748995.8916290002</v>
      </c>
    </row>
    <row r="14195" spans="1:15" ht="14.25" customHeight="1" x14ac:dyDescent="0.25">
      <c r="A14195" s="2" t="s">
        <v>14225</v>
      </c>
      <c r="B14195" s="2" t="s">
        <v>41</v>
      </c>
      <c r="C14195" s="2" t="s">
        <v>26</v>
      </c>
      <c r="D14195" s="2">
        <v>794.35</v>
      </c>
      <c r="E14195" s="2">
        <v>0</v>
      </c>
      <c r="F14195" s="2">
        <f t="shared" si="666"/>
        <v>0</v>
      </c>
      <c r="G14195" s="2">
        <v>3</v>
      </c>
      <c r="H14195" s="3">
        <v>45486</v>
      </c>
      <c r="I14195" s="3">
        <v>45492</v>
      </c>
      <c r="J14195" s="2" t="s">
        <v>15</v>
      </c>
      <c r="K14195" s="2" t="s">
        <v>27</v>
      </c>
      <c r="L14195" s="2">
        <v>116.59</v>
      </c>
      <c r="M14195" s="2" t="s">
        <v>48</v>
      </c>
      <c r="N14195">
        <f t="shared" si="664"/>
        <v>794.35</v>
      </c>
      <c r="O14195" s="4">
        <f t="shared" si="665"/>
        <v>92613.266500000012</v>
      </c>
    </row>
    <row r="14196" spans="1:15" ht="14.25" customHeight="1" x14ac:dyDescent="0.25">
      <c r="A14196" s="2" t="s">
        <v>14226</v>
      </c>
      <c r="B14196" s="2" t="s">
        <v>25</v>
      </c>
      <c r="C14196" s="2" t="s">
        <v>20</v>
      </c>
      <c r="D14196" s="2">
        <v>2518.79</v>
      </c>
      <c r="E14196" s="2">
        <v>0.39</v>
      </c>
      <c r="F14196" s="2">
        <f t="shared" si="666"/>
        <v>982.32810000000006</v>
      </c>
      <c r="G14196" s="2">
        <v>9</v>
      </c>
      <c r="H14196" s="3">
        <v>45393</v>
      </c>
      <c r="I14196" s="3">
        <v>45397</v>
      </c>
      <c r="J14196" s="2" t="s">
        <v>31</v>
      </c>
      <c r="K14196" s="2" t="s">
        <v>22</v>
      </c>
      <c r="L14196" s="2">
        <v>752.38</v>
      </c>
      <c r="M14196" s="2" t="s">
        <v>48</v>
      </c>
      <c r="N14196">
        <f t="shared" si="664"/>
        <v>1536.4618999999998</v>
      </c>
      <c r="O14196" s="4">
        <f t="shared" si="665"/>
        <v>1156003.2043219998</v>
      </c>
    </row>
    <row r="14197" spans="1:15" ht="14.25" customHeight="1" x14ac:dyDescent="0.25">
      <c r="A14197" s="2" t="s">
        <v>14227</v>
      </c>
      <c r="B14197" s="2" t="s">
        <v>41</v>
      </c>
      <c r="C14197" s="2" t="s">
        <v>26</v>
      </c>
      <c r="D14197" s="2">
        <v>225.77</v>
      </c>
      <c r="E14197" s="2">
        <v>0.49</v>
      </c>
      <c r="F14197" s="2">
        <f t="shared" si="666"/>
        <v>110.62730000000001</v>
      </c>
      <c r="G14197" s="2">
        <v>9</v>
      </c>
      <c r="H14197" s="3">
        <v>45388</v>
      </c>
      <c r="I14197" s="3">
        <v>45390</v>
      </c>
      <c r="J14197" s="2" t="s">
        <v>21</v>
      </c>
      <c r="K14197" s="2" t="s">
        <v>16</v>
      </c>
      <c r="L14197" s="2">
        <v>42.48</v>
      </c>
      <c r="M14197" s="2" t="s">
        <v>48</v>
      </c>
      <c r="N14197">
        <f t="shared" si="664"/>
        <v>115.1427</v>
      </c>
      <c r="O14197" s="4">
        <f t="shared" si="665"/>
        <v>4891.261896</v>
      </c>
    </row>
    <row r="14198" spans="1:15" ht="14.25" customHeight="1" x14ac:dyDescent="0.25">
      <c r="A14198" s="2" t="s">
        <v>14228</v>
      </c>
      <c r="B14198" s="2" t="s">
        <v>13</v>
      </c>
      <c r="C14198" s="2" t="s">
        <v>33</v>
      </c>
      <c r="D14198" s="2">
        <v>1481.11</v>
      </c>
      <c r="E14198" s="2">
        <v>0.23</v>
      </c>
      <c r="F14198" s="2">
        <f t="shared" si="666"/>
        <v>340.65530000000001</v>
      </c>
      <c r="G14198" s="2">
        <v>7</v>
      </c>
      <c r="H14198" s="3">
        <v>44984</v>
      </c>
      <c r="I14198" s="3">
        <v>44985</v>
      </c>
      <c r="J14198" s="2" t="s">
        <v>31</v>
      </c>
      <c r="K14198" s="2" t="s">
        <v>27</v>
      </c>
      <c r="L14198" s="2">
        <v>333.65</v>
      </c>
      <c r="M14198" s="2" t="s">
        <v>39</v>
      </c>
      <c r="N14198">
        <f t="shared" si="664"/>
        <v>1140.4546999999998</v>
      </c>
      <c r="O14198" s="4">
        <f t="shared" si="665"/>
        <v>380512.71065499989</v>
      </c>
    </row>
    <row r="14199" spans="1:15" ht="14.25" customHeight="1" x14ac:dyDescent="0.25">
      <c r="A14199" s="2" t="s">
        <v>14229</v>
      </c>
      <c r="B14199" s="2" t="s">
        <v>41</v>
      </c>
      <c r="C14199" s="2" t="s">
        <v>26</v>
      </c>
      <c r="D14199" s="2">
        <v>4078.18</v>
      </c>
      <c r="E14199" s="2">
        <v>0.22</v>
      </c>
      <c r="F14199" s="2">
        <f t="shared" si="666"/>
        <v>897.19959999999992</v>
      </c>
      <c r="G14199" s="2">
        <v>1</v>
      </c>
      <c r="H14199" s="3">
        <v>45063</v>
      </c>
      <c r="I14199" s="3">
        <v>45064</v>
      </c>
      <c r="J14199" s="2" t="s">
        <v>31</v>
      </c>
      <c r="K14199" s="2" t="s">
        <v>22</v>
      </c>
      <c r="L14199" s="2">
        <v>306.44</v>
      </c>
      <c r="M14199" s="2" t="s">
        <v>23</v>
      </c>
      <c r="N14199">
        <f t="shared" si="664"/>
        <v>3180.9803999999999</v>
      </c>
      <c r="O14199" s="4">
        <f t="shared" si="665"/>
        <v>974779.633776</v>
      </c>
    </row>
    <row r="14200" spans="1:15" ht="14.25" customHeight="1" x14ac:dyDescent="0.25">
      <c r="A14200" s="2" t="s">
        <v>14230</v>
      </c>
      <c r="B14200" s="2" t="s">
        <v>13</v>
      </c>
      <c r="C14200" s="2" t="s">
        <v>26</v>
      </c>
      <c r="D14200" s="2">
        <v>4878.1899999999996</v>
      </c>
      <c r="E14200" s="2">
        <v>0.14000000000000001</v>
      </c>
      <c r="F14200" s="2">
        <f t="shared" si="666"/>
        <v>682.94659999999999</v>
      </c>
      <c r="G14200" s="2">
        <v>3</v>
      </c>
      <c r="H14200" s="3">
        <v>45237</v>
      </c>
      <c r="I14200" s="3">
        <v>45244</v>
      </c>
      <c r="J14200" s="2" t="s">
        <v>31</v>
      </c>
      <c r="K14200" s="2" t="s">
        <v>27</v>
      </c>
      <c r="L14200" s="2">
        <v>932.1</v>
      </c>
      <c r="M14200" s="2" t="s">
        <v>48</v>
      </c>
      <c r="N14200">
        <f t="shared" si="664"/>
        <v>4195.2433999999994</v>
      </c>
      <c r="O14200" s="4">
        <f t="shared" si="665"/>
        <v>3910386.3731399993</v>
      </c>
    </row>
    <row r="14201" spans="1:15" ht="14.25" customHeight="1" x14ac:dyDescent="0.25">
      <c r="A14201" s="2" t="s">
        <v>14231</v>
      </c>
      <c r="B14201" s="2" t="s">
        <v>25</v>
      </c>
      <c r="C14201" s="2" t="s">
        <v>14</v>
      </c>
      <c r="D14201" s="2">
        <v>4575.28</v>
      </c>
      <c r="E14201" s="2">
        <v>0.33</v>
      </c>
      <c r="F14201" s="2">
        <f t="shared" si="666"/>
        <v>1509.8424</v>
      </c>
      <c r="G14201" s="2">
        <v>8</v>
      </c>
      <c r="H14201" s="3">
        <v>45227</v>
      </c>
      <c r="I14201" s="3">
        <v>45231</v>
      </c>
      <c r="J14201" s="2" t="s">
        <v>15</v>
      </c>
      <c r="K14201" s="2" t="s">
        <v>16</v>
      </c>
      <c r="L14201" s="2">
        <v>1066.95</v>
      </c>
      <c r="M14201" s="2" t="s">
        <v>34</v>
      </c>
      <c r="N14201">
        <f t="shared" si="664"/>
        <v>3065.4375999999997</v>
      </c>
      <c r="O14201" s="4">
        <f t="shared" si="665"/>
        <v>3270668.64732</v>
      </c>
    </row>
    <row r="14202" spans="1:15" ht="14.25" customHeight="1" x14ac:dyDescent="0.25">
      <c r="A14202" s="2" t="s">
        <v>14232</v>
      </c>
      <c r="B14202" s="2" t="s">
        <v>41</v>
      </c>
      <c r="C14202" s="2" t="s">
        <v>26</v>
      </c>
      <c r="D14202" s="2">
        <v>308.64</v>
      </c>
      <c r="E14202" s="2">
        <v>0.24</v>
      </c>
      <c r="F14202" s="2">
        <f t="shared" si="666"/>
        <v>74.073599999999999</v>
      </c>
      <c r="G14202" s="2">
        <v>6</v>
      </c>
      <c r="H14202" s="3">
        <v>45082</v>
      </c>
      <c r="I14202" s="3">
        <v>45084</v>
      </c>
      <c r="J14202" s="2" t="s">
        <v>15</v>
      </c>
      <c r="K14202" s="2" t="s">
        <v>16</v>
      </c>
      <c r="L14202" s="2">
        <v>56.46</v>
      </c>
      <c r="M14202" s="2" t="s">
        <v>34</v>
      </c>
      <c r="N14202">
        <f t="shared" si="664"/>
        <v>234.56639999999999</v>
      </c>
      <c r="O14202" s="4">
        <f t="shared" si="665"/>
        <v>13243.618944</v>
      </c>
    </row>
    <row r="14203" spans="1:15" ht="14.25" customHeight="1" x14ac:dyDescent="0.25">
      <c r="A14203" s="2" t="s">
        <v>14233</v>
      </c>
      <c r="B14203" s="2" t="s">
        <v>19</v>
      </c>
      <c r="C14203" s="2" t="s">
        <v>20</v>
      </c>
      <c r="D14203" s="2">
        <v>4640.9799999999996</v>
      </c>
      <c r="E14203" s="2">
        <v>0.08</v>
      </c>
      <c r="F14203" s="2">
        <f t="shared" si="666"/>
        <v>371.27839999999998</v>
      </c>
      <c r="G14203" s="2">
        <v>9</v>
      </c>
      <c r="H14203" s="3">
        <v>45082</v>
      </c>
      <c r="I14203" s="3">
        <v>45085</v>
      </c>
      <c r="J14203" s="2" t="s">
        <v>15</v>
      </c>
      <c r="K14203" s="2" t="s">
        <v>27</v>
      </c>
      <c r="L14203" s="2">
        <v>1216.43</v>
      </c>
      <c r="M14203" s="2" t="s">
        <v>34</v>
      </c>
      <c r="N14203">
        <f t="shared" si="664"/>
        <v>4269.7015999999994</v>
      </c>
      <c r="O14203" s="4">
        <f t="shared" si="665"/>
        <v>5193793.117288</v>
      </c>
    </row>
    <row r="14204" spans="1:15" ht="14.25" customHeight="1" x14ac:dyDescent="0.25">
      <c r="A14204" s="2" t="s">
        <v>14234</v>
      </c>
      <c r="B14204" s="2" t="s">
        <v>19</v>
      </c>
      <c r="C14204" s="2" t="s">
        <v>36</v>
      </c>
      <c r="D14204" s="2">
        <v>4130.9799999999996</v>
      </c>
      <c r="E14204" s="2">
        <v>0.24</v>
      </c>
      <c r="F14204" s="2">
        <f t="shared" si="666"/>
        <v>991.4351999999999</v>
      </c>
      <c r="G14204" s="2">
        <v>9</v>
      </c>
      <c r="H14204" s="3">
        <v>45100</v>
      </c>
      <c r="I14204" s="3">
        <v>45101</v>
      </c>
      <c r="J14204" s="2" t="s">
        <v>15</v>
      </c>
      <c r="K14204" s="2" t="s">
        <v>16</v>
      </c>
      <c r="L14204" s="2">
        <v>282.86</v>
      </c>
      <c r="M14204" s="2" t="s">
        <v>39</v>
      </c>
      <c r="N14204">
        <f t="shared" si="664"/>
        <v>3139.5447999999997</v>
      </c>
      <c r="O14204" s="4">
        <f t="shared" si="665"/>
        <v>888051.64212799992</v>
      </c>
    </row>
    <row r="14205" spans="1:15" ht="14.25" customHeight="1" x14ac:dyDescent="0.25">
      <c r="A14205" s="2" t="s">
        <v>14235</v>
      </c>
      <c r="B14205" s="2" t="s">
        <v>25</v>
      </c>
      <c r="C14205" s="2" t="s">
        <v>26</v>
      </c>
      <c r="D14205" s="2">
        <v>4351.74</v>
      </c>
      <c r="E14205" s="2">
        <v>0.19</v>
      </c>
      <c r="F14205" s="2">
        <f t="shared" si="666"/>
        <v>826.8306</v>
      </c>
      <c r="G14205" s="2">
        <v>1</v>
      </c>
      <c r="H14205" s="3">
        <v>45208</v>
      </c>
      <c r="I14205" s="3">
        <v>45212</v>
      </c>
      <c r="J14205" s="2" t="s">
        <v>15</v>
      </c>
      <c r="K14205" s="2" t="s">
        <v>27</v>
      </c>
      <c r="L14205" s="2">
        <v>1182.8699999999999</v>
      </c>
      <c r="M14205" s="2" t="s">
        <v>23</v>
      </c>
      <c r="N14205">
        <f t="shared" si="664"/>
        <v>3524.9093999999996</v>
      </c>
      <c r="O14205" s="4">
        <f t="shared" si="665"/>
        <v>4169509.5819779993</v>
      </c>
    </row>
    <row r="14206" spans="1:15" ht="14.25" customHeight="1" x14ac:dyDescent="0.25">
      <c r="A14206" s="2" t="s">
        <v>14236</v>
      </c>
      <c r="B14206" s="2" t="s">
        <v>41</v>
      </c>
      <c r="C14206" s="2" t="s">
        <v>26</v>
      </c>
      <c r="D14206" s="2">
        <v>4582.6499999999996</v>
      </c>
      <c r="E14206" s="2">
        <v>0.44</v>
      </c>
      <c r="F14206" s="2">
        <f t="shared" si="666"/>
        <v>2016.3659999999998</v>
      </c>
      <c r="G14206" s="2">
        <v>6</v>
      </c>
      <c r="H14206" s="3">
        <v>45244</v>
      </c>
      <c r="I14206" s="3">
        <v>45249</v>
      </c>
      <c r="J14206" s="2" t="s">
        <v>31</v>
      </c>
      <c r="K14206" s="2" t="s">
        <v>27</v>
      </c>
      <c r="L14206" s="2">
        <v>1111.98</v>
      </c>
      <c r="M14206" s="2" t="s">
        <v>34</v>
      </c>
      <c r="N14206">
        <f t="shared" si="664"/>
        <v>2566.2839999999997</v>
      </c>
      <c r="O14206" s="4">
        <f t="shared" si="665"/>
        <v>2853656.4823199995</v>
      </c>
    </row>
    <row r="14207" spans="1:15" ht="14.25" customHeight="1" x14ac:dyDescent="0.25">
      <c r="A14207" s="2" t="s">
        <v>14237</v>
      </c>
      <c r="B14207" s="2" t="s">
        <v>19</v>
      </c>
      <c r="C14207" s="2" t="s">
        <v>26</v>
      </c>
      <c r="D14207" s="2">
        <v>2492.08</v>
      </c>
      <c r="E14207" s="2">
        <v>0.39</v>
      </c>
      <c r="F14207" s="2">
        <f t="shared" si="666"/>
        <v>971.91120000000001</v>
      </c>
      <c r="G14207" s="2">
        <v>3</v>
      </c>
      <c r="H14207" s="3">
        <v>45122</v>
      </c>
      <c r="I14207" s="3">
        <v>45123</v>
      </c>
      <c r="J14207" s="2" t="s">
        <v>31</v>
      </c>
      <c r="K14207" s="2" t="s">
        <v>22</v>
      </c>
      <c r="L14207" s="2">
        <v>126.82</v>
      </c>
      <c r="M14207" s="2" t="s">
        <v>17</v>
      </c>
      <c r="N14207">
        <f t="shared" si="664"/>
        <v>1520.1687999999999</v>
      </c>
      <c r="O14207" s="4">
        <f t="shared" si="665"/>
        <v>192787.80721599999</v>
      </c>
    </row>
    <row r="14208" spans="1:15" ht="14.25" customHeight="1" x14ac:dyDescent="0.25">
      <c r="A14208" s="2" t="s">
        <v>14238</v>
      </c>
      <c r="B14208" s="2" t="s">
        <v>13</v>
      </c>
      <c r="C14208" s="2" t="s">
        <v>14</v>
      </c>
      <c r="D14208" s="2">
        <v>1134.97</v>
      </c>
      <c r="E14208" s="2">
        <v>0.35</v>
      </c>
      <c r="F14208" s="2">
        <f t="shared" si="666"/>
        <v>397.23949999999996</v>
      </c>
      <c r="G14208" s="2">
        <v>5</v>
      </c>
      <c r="H14208" s="3">
        <v>45121</v>
      </c>
      <c r="I14208" s="3">
        <v>45128</v>
      </c>
      <c r="J14208" s="2" t="s">
        <v>15</v>
      </c>
      <c r="K14208" s="2" t="s">
        <v>22</v>
      </c>
      <c r="L14208" s="2">
        <v>80</v>
      </c>
      <c r="M14208" s="2" t="s">
        <v>39</v>
      </c>
      <c r="N14208">
        <f t="shared" si="664"/>
        <v>737.73050000000012</v>
      </c>
      <c r="O14208" s="4">
        <f t="shared" si="665"/>
        <v>59018.44000000001</v>
      </c>
    </row>
    <row r="14209" spans="1:15" ht="14.25" customHeight="1" x14ac:dyDescent="0.25">
      <c r="A14209" s="2" t="s">
        <v>14239</v>
      </c>
      <c r="B14209" s="2" t="s">
        <v>41</v>
      </c>
      <c r="C14209" s="2" t="s">
        <v>36</v>
      </c>
      <c r="D14209" s="2">
        <v>203.02</v>
      </c>
      <c r="E14209" s="2">
        <v>0.16</v>
      </c>
      <c r="F14209" s="2">
        <f t="shared" si="666"/>
        <v>32.483200000000004</v>
      </c>
      <c r="G14209" s="2">
        <v>1</v>
      </c>
      <c r="H14209" s="3">
        <v>45344</v>
      </c>
      <c r="I14209" s="3">
        <v>45345</v>
      </c>
      <c r="J14209" s="2" t="s">
        <v>21</v>
      </c>
      <c r="K14209" s="2" t="s">
        <v>27</v>
      </c>
      <c r="L14209" s="2">
        <v>15.51</v>
      </c>
      <c r="M14209" s="2" t="s">
        <v>17</v>
      </c>
      <c r="N14209">
        <f t="shared" si="664"/>
        <v>170.5368</v>
      </c>
      <c r="O14209" s="4">
        <f t="shared" si="665"/>
        <v>2645.025768</v>
      </c>
    </row>
    <row r="14210" spans="1:15" ht="14.25" customHeight="1" x14ac:dyDescent="0.25">
      <c r="A14210" s="2" t="s">
        <v>14240</v>
      </c>
      <c r="B14210" s="2" t="s">
        <v>41</v>
      </c>
      <c r="C14210" s="2" t="s">
        <v>14</v>
      </c>
      <c r="D14210" s="2">
        <v>215.39</v>
      </c>
      <c r="E14210" s="2">
        <v>7.0000000000000007E-2</v>
      </c>
      <c r="F14210" s="2">
        <f t="shared" si="666"/>
        <v>15.077300000000001</v>
      </c>
      <c r="G14210" s="2">
        <v>7</v>
      </c>
      <c r="H14210" s="3">
        <v>45482</v>
      </c>
      <c r="I14210" s="3">
        <v>45488</v>
      </c>
      <c r="J14210" s="2" t="s">
        <v>21</v>
      </c>
      <c r="K14210" s="2" t="s">
        <v>27</v>
      </c>
      <c r="L14210" s="2">
        <v>32.840000000000003</v>
      </c>
      <c r="M14210" s="2" t="s">
        <v>39</v>
      </c>
      <c r="N14210">
        <f t="shared" si="664"/>
        <v>200.31269999999998</v>
      </c>
      <c r="O14210" s="4">
        <f t="shared" si="665"/>
        <v>6578.2690679999996</v>
      </c>
    </row>
    <row r="14211" spans="1:15" ht="14.25" customHeight="1" x14ac:dyDescent="0.25">
      <c r="A14211" s="2" t="s">
        <v>14241</v>
      </c>
      <c r="B14211" s="2" t="s">
        <v>19</v>
      </c>
      <c r="C14211" s="2" t="s">
        <v>14</v>
      </c>
      <c r="D14211" s="2">
        <v>3248.31</v>
      </c>
      <c r="E14211" s="2">
        <v>0.43</v>
      </c>
      <c r="F14211" s="2">
        <f t="shared" si="666"/>
        <v>1396.7733000000001</v>
      </c>
      <c r="G14211" s="2">
        <v>6</v>
      </c>
      <c r="H14211" s="3">
        <v>45258</v>
      </c>
      <c r="I14211" s="3">
        <v>45265</v>
      </c>
      <c r="J14211" s="2" t="s">
        <v>15</v>
      </c>
      <c r="K14211" s="2" t="s">
        <v>27</v>
      </c>
      <c r="L14211" s="2">
        <v>273.61</v>
      </c>
      <c r="M14211" s="2" t="s">
        <v>34</v>
      </c>
      <c r="N14211">
        <f t="shared" si="664"/>
        <v>1851.5366999999999</v>
      </c>
      <c r="O14211" s="4">
        <f t="shared" si="665"/>
        <v>506598.95648699999</v>
      </c>
    </row>
    <row r="14212" spans="1:15" ht="14.25" customHeight="1" x14ac:dyDescent="0.25">
      <c r="A14212" s="2" t="s">
        <v>14242</v>
      </c>
      <c r="B14212" s="2" t="s">
        <v>13</v>
      </c>
      <c r="C14212" s="2" t="s">
        <v>14</v>
      </c>
      <c r="D14212" s="2">
        <v>1752.67</v>
      </c>
      <c r="E14212" s="2">
        <v>0.17</v>
      </c>
      <c r="F14212" s="2">
        <f t="shared" si="666"/>
        <v>297.95390000000003</v>
      </c>
      <c r="G14212" s="2">
        <v>5</v>
      </c>
      <c r="H14212" s="3">
        <v>45655</v>
      </c>
      <c r="I14212" s="3">
        <v>45659</v>
      </c>
      <c r="J14212" s="2" t="s">
        <v>15</v>
      </c>
      <c r="K14212" s="2" t="s">
        <v>27</v>
      </c>
      <c r="L14212" s="2">
        <v>105.49</v>
      </c>
      <c r="M14212" s="2" t="s">
        <v>28</v>
      </c>
      <c r="N14212">
        <f t="shared" ref="N14212:N14275" si="667">D14212-F14212</f>
        <v>1454.7161000000001</v>
      </c>
      <c r="O14212" s="4">
        <f t="shared" ref="O14212:O14275" si="668">N14212*L14212</f>
        <v>153458.00138900001</v>
      </c>
    </row>
    <row r="14213" spans="1:15" ht="14.25" customHeight="1" x14ac:dyDescent="0.25">
      <c r="A14213" s="2" t="s">
        <v>14243</v>
      </c>
      <c r="B14213" s="2" t="s">
        <v>13</v>
      </c>
      <c r="C14213" s="2" t="s">
        <v>20</v>
      </c>
      <c r="D14213" s="2">
        <v>2529.89</v>
      </c>
      <c r="E14213" s="2">
        <v>0.3</v>
      </c>
      <c r="F14213" s="2">
        <f t="shared" si="666"/>
        <v>758.96699999999998</v>
      </c>
      <c r="G14213" s="2">
        <v>2</v>
      </c>
      <c r="H14213" s="3">
        <v>45203</v>
      </c>
      <c r="I14213" s="3">
        <v>45208</v>
      </c>
      <c r="J14213" s="2" t="s">
        <v>31</v>
      </c>
      <c r="K14213" s="2" t="s">
        <v>27</v>
      </c>
      <c r="L14213" s="2">
        <v>647.57000000000005</v>
      </c>
      <c r="M14213" s="2" t="s">
        <v>48</v>
      </c>
      <c r="N14213">
        <f t="shared" si="667"/>
        <v>1770.9229999999998</v>
      </c>
      <c r="O14213" s="4">
        <f t="shared" si="668"/>
        <v>1146796.60711</v>
      </c>
    </row>
    <row r="14214" spans="1:15" ht="14.25" customHeight="1" x14ac:dyDescent="0.25">
      <c r="A14214" s="2" t="s">
        <v>14244</v>
      </c>
      <c r="B14214" s="2" t="s">
        <v>13</v>
      </c>
      <c r="C14214" s="2" t="s">
        <v>36</v>
      </c>
      <c r="D14214" s="2">
        <v>743.54</v>
      </c>
      <c r="E14214" s="2">
        <v>0.3</v>
      </c>
      <c r="F14214" s="2">
        <f t="shared" si="666"/>
        <v>223.06199999999998</v>
      </c>
      <c r="G14214" s="2">
        <v>8</v>
      </c>
      <c r="H14214" s="3">
        <v>45328</v>
      </c>
      <c r="I14214" s="3">
        <v>45335</v>
      </c>
      <c r="J14214" s="2" t="s">
        <v>31</v>
      </c>
      <c r="K14214" s="2" t="s">
        <v>22</v>
      </c>
      <c r="L14214" s="2">
        <v>77.12</v>
      </c>
      <c r="M14214" s="2" t="s">
        <v>48</v>
      </c>
      <c r="N14214">
        <f t="shared" si="667"/>
        <v>520.47799999999995</v>
      </c>
      <c r="O14214" s="4">
        <f t="shared" si="668"/>
        <v>40139.263359999997</v>
      </c>
    </row>
    <row r="14215" spans="1:15" ht="14.25" customHeight="1" x14ac:dyDescent="0.25">
      <c r="A14215" s="2" t="s">
        <v>14245</v>
      </c>
      <c r="B14215" s="2" t="s">
        <v>41</v>
      </c>
      <c r="C14215" s="2" t="s">
        <v>20</v>
      </c>
      <c r="D14215" s="2">
        <v>4880.0200000000004</v>
      </c>
      <c r="E14215" s="2">
        <v>0.46</v>
      </c>
      <c r="F14215" s="2">
        <f t="shared" si="666"/>
        <v>2244.8092000000001</v>
      </c>
      <c r="G14215" s="2">
        <v>5</v>
      </c>
      <c r="H14215" s="3">
        <v>44962</v>
      </c>
      <c r="I14215" s="3">
        <v>44969</v>
      </c>
      <c r="J14215" s="2" t="s">
        <v>15</v>
      </c>
      <c r="K14215" s="2" t="s">
        <v>27</v>
      </c>
      <c r="L14215" s="2">
        <v>980.43</v>
      </c>
      <c r="M14215" s="2" t="s">
        <v>23</v>
      </c>
      <c r="N14215">
        <f t="shared" si="667"/>
        <v>2635.2108000000003</v>
      </c>
      <c r="O14215" s="4">
        <f t="shared" si="668"/>
        <v>2583639.7246440002</v>
      </c>
    </row>
    <row r="14216" spans="1:15" ht="14.25" customHeight="1" x14ac:dyDescent="0.25">
      <c r="A14216" s="2" t="s">
        <v>14246</v>
      </c>
      <c r="B14216" s="2" t="s">
        <v>25</v>
      </c>
      <c r="C14216" s="2" t="s">
        <v>20</v>
      </c>
      <c r="D14216" s="2">
        <v>736.72</v>
      </c>
      <c r="E14216" s="2">
        <v>0.09</v>
      </c>
      <c r="F14216" s="2">
        <f t="shared" si="666"/>
        <v>66.3048</v>
      </c>
      <c r="G14216" s="2">
        <v>2</v>
      </c>
      <c r="H14216" s="3">
        <v>45508</v>
      </c>
      <c r="I14216" s="3">
        <v>45515</v>
      </c>
      <c r="J14216" s="2" t="s">
        <v>15</v>
      </c>
      <c r="K14216" s="2" t="s">
        <v>22</v>
      </c>
      <c r="L14216" s="2">
        <v>145.32</v>
      </c>
      <c r="M14216" s="2" t="s">
        <v>48</v>
      </c>
      <c r="N14216">
        <f t="shared" si="667"/>
        <v>670.41520000000003</v>
      </c>
      <c r="O14216" s="4">
        <f t="shared" si="668"/>
        <v>97424.736864000006</v>
      </c>
    </row>
    <row r="14217" spans="1:15" ht="14.25" customHeight="1" x14ac:dyDescent="0.25">
      <c r="A14217" s="2" t="s">
        <v>14247</v>
      </c>
      <c r="B14217" s="2" t="s">
        <v>41</v>
      </c>
      <c r="C14217" s="2" t="s">
        <v>36</v>
      </c>
      <c r="D14217" s="2">
        <v>2279.5500000000002</v>
      </c>
      <c r="E14217" s="2">
        <v>0.39</v>
      </c>
      <c r="F14217" s="2">
        <f t="shared" si="666"/>
        <v>889.0245000000001</v>
      </c>
      <c r="G14217" s="2">
        <v>4</v>
      </c>
      <c r="H14217" s="3">
        <v>45394</v>
      </c>
      <c r="I14217" s="3">
        <v>45398</v>
      </c>
      <c r="J14217" s="2" t="s">
        <v>21</v>
      </c>
      <c r="K14217" s="2" t="s">
        <v>16</v>
      </c>
      <c r="L14217" s="2">
        <v>571.74</v>
      </c>
      <c r="M14217" s="2" t="s">
        <v>23</v>
      </c>
      <c r="N14217">
        <f t="shared" si="667"/>
        <v>1390.5255000000002</v>
      </c>
      <c r="O14217" s="4">
        <f t="shared" si="668"/>
        <v>795019.04937000014</v>
      </c>
    </row>
    <row r="14218" spans="1:15" ht="14.25" customHeight="1" x14ac:dyDescent="0.25">
      <c r="A14218" s="2" t="s">
        <v>14248</v>
      </c>
      <c r="B14218" s="2" t="s">
        <v>41</v>
      </c>
      <c r="C14218" s="2" t="s">
        <v>20</v>
      </c>
      <c r="D14218" s="2">
        <v>2272.4299999999998</v>
      </c>
      <c r="E14218" s="2">
        <v>0.23</v>
      </c>
      <c r="F14218" s="2">
        <f t="shared" si="666"/>
        <v>522.65890000000002</v>
      </c>
      <c r="G14218" s="2">
        <v>8</v>
      </c>
      <c r="H14218" s="3">
        <v>45619</v>
      </c>
      <c r="I14218" s="3">
        <v>45620</v>
      </c>
      <c r="J14218" s="2" t="s">
        <v>21</v>
      </c>
      <c r="K14218" s="2" t="s">
        <v>27</v>
      </c>
      <c r="L14218" s="2">
        <v>421.04</v>
      </c>
      <c r="M14218" s="2" t="s">
        <v>48</v>
      </c>
      <c r="N14218">
        <f t="shared" si="667"/>
        <v>1749.7710999999999</v>
      </c>
      <c r="O14218" s="4">
        <f t="shared" si="668"/>
        <v>736723.62394399999</v>
      </c>
    </row>
    <row r="14219" spans="1:15" ht="14.25" customHeight="1" x14ac:dyDescent="0.25">
      <c r="A14219" s="2" t="s">
        <v>14249</v>
      </c>
      <c r="B14219" s="2" t="s">
        <v>19</v>
      </c>
      <c r="C14219" s="2" t="s">
        <v>36</v>
      </c>
      <c r="D14219" s="2">
        <v>142.33000000000001</v>
      </c>
      <c r="E14219" s="2">
        <v>0.09</v>
      </c>
      <c r="F14219" s="2">
        <f t="shared" si="666"/>
        <v>12.809700000000001</v>
      </c>
      <c r="G14219" s="2">
        <v>8</v>
      </c>
      <c r="H14219" s="3">
        <v>45074</v>
      </c>
      <c r="I14219" s="3">
        <v>45078</v>
      </c>
      <c r="J14219" s="2" t="s">
        <v>31</v>
      </c>
      <c r="K14219" s="2" t="s">
        <v>22</v>
      </c>
      <c r="L14219" s="2">
        <v>41.71</v>
      </c>
      <c r="M14219" s="2" t="s">
        <v>17</v>
      </c>
      <c r="N14219">
        <f t="shared" si="667"/>
        <v>129.52030000000002</v>
      </c>
      <c r="O14219" s="4">
        <f t="shared" si="668"/>
        <v>5402.2917130000005</v>
      </c>
    </row>
    <row r="14220" spans="1:15" ht="14.25" customHeight="1" x14ac:dyDescent="0.25">
      <c r="A14220" s="2" t="s">
        <v>14250</v>
      </c>
      <c r="B14220" s="2" t="s">
        <v>25</v>
      </c>
      <c r="C14220" s="2" t="s">
        <v>26</v>
      </c>
      <c r="D14220" s="2">
        <v>3372.21</v>
      </c>
      <c r="E14220" s="2">
        <v>0.42</v>
      </c>
      <c r="F14220" s="2">
        <f t="shared" si="666"/>
        <v>1416.3281999999999</v>
      </c>
      <c r="G14220" s="2">
        <v>3</v>
      </c>
      <c r="H14220" s="3">
        <v>45406</v>
      </c>
      <c r="I14220" s="3">
        <v>45407</v>
      </c>
      <c r="J14220" s="2" t="s">
        <v>21</v>
      </c>
      <c r="K14220" s="2" t="s">
        <v>22</v>
      </c>
      <c r="L14220" s="2">
        <v>615.97</v>
      </c>
      <c r="M14220" s="2" t="s">
        <v>48</v>
      </c>
      <c r="N14220">
        <f t="shared" si="667"/>
        <v>1955.8818000000001</v>
      </c>
      <c r="O14220" s="4">
        <f t="shared" si="668"/>
        <v>1204764.5123460002</v>
      </c>
    </row>
    <row r="14221" spans="1:15" ht="14.25" customHeight="1" x14ac:dyDescent="0.25">
      <c r="A14221" s="2" t="s">
        <v>14251</v>
      </c>
      <c r="B14221" s="2" t="s">
        <v>13</v>
      </c>
      <c r="C14221" s="2" t="s">
        <v>14</v>
      </c>
      <c r="D14221" s="2">
        <v>2737.23</v>
      </c>
      <c r="E14221" s="2">
        <v>0.41</v>
      </c>
      <c r="F14221" s="2">
        <f t="shared" si="666"/>
        <v>1122.2643</v>
      </c>
      <c r="G14221" s="2">
        <v>8</v>
      </c>
      <c r="H14221" s="3">
        <v>45149</v>
      </c>
      <c r="I14221" s="3">
        <v>45151</v>
      </c>
      <c r="J14221" s="2" t="s">
        <v>31</v>
      </c>
      <c r="K14221" s="2" t="s">
        <v>16</v>
      </c>
      <c r="L14221" s="2">
        <v>597.82000000000005</v>
      </c>
      <c r="M14221" s="2" t="s">
        <v>48</v>
      </c>
      <c r="N14221">
        <f t="shared" si="667"/>
        <v>1614.9657</v>
      </c>
      <c r="O14221" s="4">
        <f t="shared" si="668"/>
        <v>965458.79477400007</v>
      </c>
    </row>
    <row r="14222" spans="1:15" ht="14.25" customHeight="1" x14ac:dyDescent="0.25">
      <c r="A14222" s="2" t="s">
        <v>14252</v>
      </c>
      <c r="B14222" s="2" t="s">
        <v>19</v>
      </c>
      <c r="C14222" s="2" t="s">
        <v>20</v>
      </c>
      <c r="D14222" s="2">
        <v>2537.73</v>
      </c>
      <c r="E14222" s="2">
        <v>0.02</v>
      </c>
      <c r="F14222" s="2">
        <f t="shared" si="666"/>
        <v>50.754600000000003</v>
      </c>
      <c r="G14222" s="2">
        <v>9</v>
      </c>
      <c r="H14222" s="3">
        <v>45394</v>
      </c>
      <c r="I14222" s="3">
        <v>45400</v>
      </c>
      <c r="J14222" s="2" t="s">
        <v>21</v>
      </c>
      <c r="K14222" s="2" t="s">
        <v>16</v>
      </c>
      <c r="L14222" s="2">
        <v>701.9</v>
      </c>
      <c r="M14222" s="2" t="s">
        <v>28</v>
      </c>
      <c r="N14222">
        <f t="shared" si="667"/>
        <v>2486.9753999999998</v>
      </c>
      <c r="O14222" s="4">
        <f t="shared" si="668"/>
        <v>1745608.0332599997</v>
      </c>
    </row>
    <row r="14223" spans="1:15" ht="14.25" customHeight="1" x14ac:dyDescent="0.25">
      <c r="A14223" s="2" t="s">
        <v>14253</v>
      </c>
      <c r="B14223" s="2" t="s">
        <v>41</v>
      </c>
      <c r="C14223" s="2" t="s">
        <v>36</v>
      </c>
      <c r="D14223" s="2">
        <v>4108.62</v>
      </c>
      <c r="E14223" s="2">
        <v>0.35</v>
      </c>
      <c r="F14223" s="2">
        <f t="shared" si="666"/>
        <v>1438.0169999999998</v>
      </c>
      <c r="G14223" s="2">
        <v>2</v>
      </c>
      <c r="H14223" s="3">
        <v>45553</v>
      </c>
      <c r="I14223" s="3">
        <v>45559</v>
      </c>
      <c r="J14223" s="2" t="s">
        <v>15</v>
      </c>
      <c r="K14223" s="2" t="s">
        <v>16</v>
      </c>
      <c r="L14223" s="2">
        <v>945.14</v>
      </c>
      <c r="M14223" s="2" t="s">
        <v>17</v>
      </c>
      <c r="N14223">
        <f t="shared" si="667"/>
        <v>2670.6030000000001</v>
      </c>
      <c r="O14223" s="4">
        <f t="shared" si="668"/>
        <v>2524093.71942</v>
      </c>
    </row>
    <row r="14224" spans="1:15" ht="14.25" customHeight="1" x14ac:dyDescent="0.25">
      <c r="A14224" s="2" t="s">
        <v>14254</v>
      </c>
      <c r="B14224" s="2" t="s">
        <v>25</v>
      </c>
      <c r="C14224" s="2" t="s">
        <v>33</v>
      </c>
      <c r="D14224" s="2">
        <v>1281.57</v>
      </c>
      <c r="E14224" s="2">
        <v>0.08</v>
      </c>
      <c r="F14224" s="2">
        <f t="shared" si="666"/>
        <v>102.5256</v>
      </c>
      <c r="G14224" s="2">
        <v>6</v>
      </c>
      <c r="H14224" s="3">
        <v>45053</v>
      </c>
      <c r="I14224" s="3">
        <v>45059</v>
      </c>
      <c r="J14224" s="2" t="s">
        <v>21</v>
      </c>
      <c r="K14224" s="2" t="s">
        <v>27</v>
      </c>
      <c r="L14224" s="2">
        <v>297.76</v>
      </c>
      <c r="M14224" s="2" t="s">
        <v>48</v>
      </c>
      <c r="N14224">
        <f t="shared" si="667"/>
        <v>1179.0444</v>
      </c>
      <c r="O14224" s="4">
        <f t="shared" si="668"/>
        <v>351072.26054399996</v>
      </c>
    </row>
    <row r="14225" spans="1:15" ht="14.25" customHeight="1" x14ac:dyDescent="0.25">
      <c r="A14225" s="2" t="s">
        <v>14255</v>
      </c>
      <c r="B14225" s="2" t="s">
        <v>13</v>
      </c>
      <c r="C14225" s="2" t="s">
        <v>20</v>
      </c>
      <c r="D14225" s="2">
        <v>4319.37</v>
      </c>
      <c r="E14225" s="2">
        <v>0.31</v>
      </c>
      <c r="F14225" s="2">
        <f t="shared" si="666"/>
        <v>1339.0047</v>
      </c>
      <c r="G14225" s="2">
        <v>3</v>
      </c>
      <c r="H14225" s="3">
        <v>45532</v>
      </c>
      <c r="I14225" s="3">
        <v>45536</v>
      </c>
      <c r="J14225" s="2" t="s">
        <v>31</v>
      </c>
      <c r="K14225" s="2" t="s">
        <v>27</v>
      </c>
      <c r="L14225" s="2">
        <v>278.58</v>
      </c>
      <c r="M14225" s="2" t="s">
        <v>39</v>
      </c>
      <c r="N14225">
        <f t="shared" si="667"/>
        <v>2980.3652999999999</v>
      </c>
      <c r="O14225" s="4">
        <f t="shared" si="668"/>
        <v>830270.16527399991</v>
      </c>
    </row>
    <row r="14226" spans="1:15" ht="14.25" customHeight="1" x14ac:dyDescent="0.25">
      <c r="A14226" s="2" t="s">
        <v>14256</v>
      </c>
      <c r="B14226" s="2" t="s">
        <v>13</v>
      </c>
      <c r="C14226" s="2" t="s">
        <v>20</v>
      </c>
      <c r="D14226" s="2">
        <v>4337.42</v>
      </c>
      <c r="E14226" s="2">
        <v>0.32</v>
      </c>
      <c r="F14226" s="2">
        <f t="shared" si="666"/>
        <v>1387.9744000000001</v>
      </c>
      <c r="G14226" s="2">
        <v>5</v>
      </c>
      <c r="H14226" s="3">
        <v>45185</v>
      </c>
      <c r="I14226" s="3">
        <v>45191</v>
      </c>
      <c r="J14226" s="2" t="s">
        <v>21</v>
      </c>
      <c r="K14226" s="2" t="s">
        <v>27</v>
      </c>
      <c r="L14226" s="2">
        <v>308.32</v>
      </c>
      <c r="M14226" s="2" t="s">
        <v>23</v>
      </c>
      <c r="N14226">
        <f t="shared" si="667"/>
        <v>2949.4456</v>
      </c>
      <c r="O14226" s="4">
        <f t="shared" si="668"/>
        <v>909373.067392</v>
      </c>
    </row>
    <row r="14227" spans="1:15" ht="14.25" customHeight="1" x14ac:dyDescent="0.25">
      <c r="A14227" s="2" t="s">
        <v>14257</v>
      </c>
      <c r="B14227" s="2" t="s">
        <v>41</v>
      </c>
      <c r="C14227" s="2" t="s">
        <v>36</v>
      </c>
      <c r="D14227" s="2">
        <v>4151.63</v>
      </c>
      <c r="E14227" s="2">
        <v>0.33</v>
      </c>
      <c r="F14227" s="2">
        <f t="shared" si="666"/>
        <v>1370.0379</v>
      </c>
      <c r="G14227" s="2">
        <v>4</v>
      </c>
      <c r="H14227" s="3">
        <v>45650</v>
      </c>
      <c r="I14227" s="3">
        <v>45653</v>
      </c>
      <c r="J14227" s="2" t="s">
        <v>31</v>
      </c>
      <c r="K14227" s="2" t="s">
        <v>16</v>
      </c>
      <c r="L14227" s="2">
        <v>492.63</v>
      </c>
      <c r="M14227" s="2" t="s">
        <v>17</v>
      </c>
      <c r="N14227">
        <f t="shared" si="667"/>
        <v>2781.5920999999998</v>
      </c>
      <c r="O14227" s="4">
        <f t="shared" si="668"/>
        <v>1370295.7162229999</v>
      </c>
    </row>
    <row r="14228" spans="1:15" ht="14.25" customHeight="1" x14ac:dyDescent="0.25">
      <c r="A14228" s="2" t="s">
        <v>14258</v>
      </c>
      <c r="B14228" s="2" t="s">
        <v>13</v>
      </c>
      <c r="C14228" s="2" t="s">
        <v>33</v>
      </c>
      <c r="D14228" s="2">
        <v>1772.85</v>
      </c>
      <c r="E14228" s="2">
        <v>0.06</v>
      </c>
      <c r="F14228" s="2">
        <f t="shared" si="666"/>
        <v>106.371</v>
      </c>
      <c r="G14228" s="2">
        <v>8</v>
      </c>
      <c r="H14228" s="3">
        <v>45446</v>
      </c>
      <c r="I14228" s="3">
        <v>45450</v>
      </c>
      <c r="J14228" s="2" t="s">
        <v>31</v>
      </c>
      <c r="K14228" s="2" t="s">
        <v>22</v>
      </c>
      <c r="L14228" s="2">
        <v>338.08</v>
      </c>
      <c r="M14228" s="2" t="s">
        <v>23</v>
      </c>
      <c r="N14228">
        <f t="shared" si="667"/>
        <v>1666.4789999999998</v>
      </c>
      <c r="O14228" s="4">
        <f t="shared" si="668"/>
        <v>563403.22031999996</v>
      </c>
    </row>
    <row r="14229" spans="1:15" ht="14.25" customHeight="1" x14ac:dyDescent="0.25">
      <c r="A14229" s="2" t="s">
        <v>14259</v>
      </c>
      <c r="B14229" s="2" t="s">
        <v>13</v>
      </c>
      <c r="C14229" s="2" t="s">
        <v>33</v>
      </c>
      <c r="D14229" s="2">
        <v>896.53</v>
      </c>
      <c r="E14229" s="2">
        <v>0.3</v>
      </c>
      <c r="F14229" s="2">
        <f t="shared" si="666"/>
        <v>268.959</v>
      </c>
      <c r="G14229" s="2">
        <v>7</v>
      </c>
      <c r="H14229" s="3">
        <v>45182</v>
      </c>
      <c r="I14229" s="3">
        <v>45184</v>
      </c>
      <c r="J14229" s="2" t="s">
        <v>31</v>
      </c>
      <c r="K14229" s="2" t="s">
        <v>22</v>
      </c>
      <c r="L14229" s="2">
        <v>243.06</v>
      </c>
      <c r="M14229" s="2" t="s">
        <v>39</v>
      </c>
      <c r="N14229">
        <f t="shared" si="667"/>
        <v>627.57099999999991</v>
      </c>
      <c r="O14229" s="4">
        <f t="shared" si="668"/>
        <v>152537.40725999998</v>
      </c>
    </row>
    <row r="14230" spans="1:15" ht="14.25" customHeight="1" x14ac:dyDescent="0.25">
      <c r="A14230" s="2" t="s">
        <v>14260</v>
      </c>
      <c r="B14230" s="2" t="s">
        <v>25</v>
      </c>
      <c r="C14230" s="2" t="s">
        <v>26</v>
      </c>
      <c r="D14230" s="2">
        <v>2428.37</v>
      </c>
      <c r="E14230" s="2">
        <v>0.05</v>
      </c>
      <c r="F14230" s="2">
        <f t="shared" si="666"/>
        <v>121.41849999999999</v>
      </c>
      <c r="G14230" s="2">
        <v>7</v>
      </c>
      <c r="H14230" s="3">
        <v>45333</v>
      </c>
      <c r="I14230" s="3">
        <v>45334</v>
      </c>
      <c r="J14230" s="2" t="s">
        <v>31</v>
      </c>
      <c r="K14230" s="2" t="s">
        <v>16</v>
      </c>
      <c r="L14230" s="2">
        <v>174.6</v>
      </c>
      <c r="M14230" s="2" t="s">
        <v>17</v>
      </c>
      <c r="N14230">
        <f t="shared" si="667"/>
        <v>2306.9515000000001</v>
      </c>
      <c r="O14230" s="4">
        <f t="shared" si="668"/>
        <v>402793.73190000001</v>
      </c>
    </row>
    <row r="14231" spans="1:15" ht="14.25" customHeight="1" x14ac:dyDescent="0.25">
      <c r="A14231" s="2" t="s">
        <v>14261</v>
      </c>
      <c r="B14231" s="2" t="s">
        <v>19</v>
      </c>
      <c r="C14231" s="2" t="s">
        <v>20</v>
      </c>
      <c r="D14231" s="2">
        <v>1373.22</v>
      </c>
      <c r="E14231" s="2">
        <v>0.37</v>
      </c>
      <c r="F14231" s="2">
        <f t="shared" si="666"/>
        <v>508.09140000000002</v>
      </c>
      <c r="G14231" s="2">
        <v>1</v>
      </c>
      <c r="H14231" s="3">
        <v>45556</v>
      </c>
      <c r="I14231" s="3">
        <v>45563</v>
      </c>
      <c r="J14231" s="2" t="s">
        <v>15</v>
      </c>
      <c r="K14231" s="2" t="s">
        <v>27</v>
      </c>
      <c r="L14231" s="2">
        <v>117.43</v>
      </c>
      <c r="M14231" s="2" t="s">
        <v>48</v>
      </c>
      <c r="N14231">
        <f t="shared" si="667"/>
        <v>865.12860000000001</v>
      </c>
      <c r="O14231" s="4">
        <f t="shared" si="668"/>
        <v>101592.051498</v>
      </c>
    </row>
    <row r="14232" spans="1:15" ht="14.25" customHeight="1" x14ac:dyDescent="0.25">
      <c r="A14232" s="2" t="s">
        <v>14262</v>
      </c>
      <c r="B14232" s="2" t="s">
        <v>25</v>
      </c>
      <c r="C14232" s="2" t="s">
        <v>14</v>
      </c>
      <c r="D14232" s="2">
        <v>355.69</v>
      </c>
      <c r="E14232" s="2">
        <v>0.03</v>
      </c>
      <c r="F14232" s="2">
        <f t="shared" si="666"/>
        <v>10.6707</v>
      </c>
      <c r="G14232" s="2">
        <v>6</v>
      </c>
      <c r="H14232" s="3">
        <v>45439</v>
      </c>
      <c r="I14232" s="3">
        <v>45441</v>
      </c>
      <c r="J14232" s="2" t="s">
        <v>21</v>
      </c>
      <c r="K14232" s="2" t="s">
        <v>22</v>
      </c>
      <c r="L14232" s="2">
        <v>64.81</v>
      </c>
      <c r="M14232" s="2" t="s">
        <v>23</v>
      </c>
      <c r="N14232">
        <f t="shared" si="667"/>
        <v>345.01929999999999</v>
      </c>
      <c r="O14232" s="4">
        <f t="shared" si="668"/>
        <v>22360.700832999999</v>
      </c>
    </row>
    <row r="14233" spans="1:15" ht="14.25" customHeight="1" x14ac:dyDescent="0.25">
      <c r="A14233" s="2" t="s">
        <v>14263</v>
      </c>
      <c r="B14233" s="2" t="s">
        <v>19</v>
      </c>
      <c r="C14233" s="2" t="s">
        <v>20</v>
      </c>
      <c r="D14233" s="2">
        <v>1469.4</v>
      </c>
      <c r="E14233" s="2">
        <v>0.38</v>
      </c>
      <c r="F14233" s="2">
        <f t="shared" si="666"/>
        <v>558.37200000000007</v>
      </c>
      <c r="G14233" s="2">
        <v>2</v>
      </c>
      <c r="H14233" s="3">
        <v>44928</v>
      </c>
      <c r="I14233" s="3">
        <v>44930</v>
      </c>
      <c r="J14233" s="2" t="s">
        <v>21</v>
      </c>
      <c r="K14233" s="2" t="s">
        <v>22</v>
      </c>
      <c r="L14233" s="2">
        <v>124.19</v>
      </c>
      <c r="M14233" s="2" t="s">
        <v>34</v>
      </c>
      <c r="N14233">
        <f t="shared" si="667"/>
        <v>911.02800000000002</v>
      </c>
      <c r="O14233" s="4">
        <f t="shared" si="668"/>
        <v>113140.56732</v>
      </c>
    </row>
    <row r="14234" spans="1:15" ht="14.25" customHeight="1" x14ac:dyDescent="0.25">
      <c r="A14234" s="2" t="s">
        <v>14264</v>
      </c>
      <c r="B14234" s="2" t="s">
        <v>19</v>
      </c>
      <c r="C14234" s="2" t="s">
        <v>14</v>
      </c>
      <c r="D14234" s="2">
        <v>2398.73</v>
      </c>
      <c r="E14234" s="2">
        <v>0.44</v>
      </c>
      <c r="F14234" s="2">
        <f t="shared" si="666"/>
        <v>1055.4412</v>
      </c>
      <c r="G14234" s="2">
        <v>8</v>
      </c>
      <c r="H14234" s="3">
        <v>45512</v>
      </c>
      <c r="I14234" s="3">
        <v>45519</v>
      </c>
      <c r="J14234" s="2" t="s">
        <v>21</v>
      </c>
      <c r="K14234" s="2" t="s">
        <v>22</v>
      </c>
      <c r="L14234" s="2">
        <v>401.06</v>
      </c>
      <c r="M14234" s="2" t="s">
        <v>17</v>
      </c>
      <c r="N14234">
        <f t="shared" si="667"/>
        <v>1343.2888</v>
      </c>
      <c r="O14234" s="4">
        <f t="shared" si="668"/>
        <v>538739.406128</v>
      </c>
    </row>
    <row r="14235" spans="1:15" ht="14.25" customHeight="1" x14ac:dyDescent="0.25">
      <c r="A14235" s="2" t="s">
        <v>14265</v>
      </c>
      <c r="B14235" s="2" t="s">
        <v>19</v>
      </c>
      <c r="C14235" s="2" t="s">
        <v>14</v>
      </c>
      <c r="D14235" s="2">
        <v>652.4</v>
      </c>
      <c r="E14235" s="2">
        <v>0.15</v>
      </c>
      <c r="F14235" s="2">
        <f t="shared" si="666"/>
        <v>97.86</v>
      </c>
      <c r="G14235" s="2">
        <v>6</v>
      </c>
      <c r="H14235" s="3">
        <v>45219</v>
      </c>
      <c r="I14235" s="3">
        <v>45223</v>
      </c>
      <c r="J14235" s="2" t="s">
        <v>15</v>
      </c>
      <c r="K14235" s="2" t="s">
        <v>22</v>
      </c>
      <c r="L14235" s="2">
        <v>179.96</v>
      </c>
      <c r="M14235" s="2" t="s">
        <v>23</v>
      </c>
      <c r="N14235">
        <f t="shared" si="667"/>
        <v>554.54</v>
      </c>
      <c r="O14235" s="4">
        <f t="shared" si="668"/>
        <v>99795.018400000001</v>
      </c>
    </row>
    <row r="14236" spans="1:15" ht="14.25" customHeight="1" x14ac:dyDescent="0.25">
      <c r="A14236" s="2" t="s">
        <v>14266</v>
      </c>
      <c r="B14236" s="2" t="s">
        <v>13</v>
      </c>
      <c r="C14236" s="2" t="s">
        <v>36</v>
      </c>
      <c r="D14236" s="2">
        <v>4727.24</v>
      </c>
      <c r="E14236" s="2">
        <v>0.39</v>
      </c>
      <c r="F14236" s="2">
        <f t="shared" ref="F14236:F14299" si="669">D14236*E14236</f>
        <v>1843.6235999999999</v>
      </c>
      <c r="G14236" s="2">
        <v>9</v>
      </c>
      <c r="H14236" s="3">
        <v>45020</v>
      </c>
      <c r="I14236" s="3">
        <v>45023</v>
      </c>
      <c r="J14236" s="2" t="s">
        <v>21</v>
      </c>
      <c r="K14236" s="2" t="s">
        <v>27</v>
      </c>
      <c r="L14236" s="2">
        <v>1118.97</v>
      </c>
      <c r="M14236" s="2" t="s">
        <v>23</v>
      </c>
      <c r="N14236">
        <f t="shared" si="667"/>
        <v>2883.6163999999999</v>
      </c>
      <c r="O14236" s="4">
        <f t="shared" si="668"/>
        <v>3226680.2431080001</v>
      </c>
    </row>
    <row r="14237" spans="1:15" ht="14.25" customHeight="1" x14ac:dyDescent="0.25">
      <c r="A14237" s="2" t="s">
        <v>14267</v>
      </c>
      <c r="B14237" s="2" t="s">
        <v>25</v>
      </c>
      <c r="C14237" s="2" t="s">
        <v>20</v>
      </c>
      <c r="D14237" s="2">
        <v>3314.9</v>
      </c>
      <c r="E14237" s="2">
        <v>0.21</v>
      </c>
      <c r="F14237" s="2">
        <f t="shared" si="669"/>
        <v>696.12900000000002</v>
      </c>
      <c r="G14237" s="2">
        <v>1</v>
      </c>
      <c r="H14237" s="3">
        <v>44977</v>
      </c>
      <c r="I14237" s="3">
        <v>44980</v>
      </c>
      <c r="J14237" s="2" t="s">
        <v>15</v>
      </c>
      <c r="K14237" s="2" t="s">
        <v>27</v>
      </c>
      <c r="L14237" s="2">
        <v>784.49</v>
      </c>
      <c r="M14237" s="2" t="s">
        <v>48</v>
      </c>
      <c r="N14237">
        <f t="shared" si="667"/>
        <v>2618.7710000000002</v>
      </c>
      <c r="O14237" s="4">
        <f t="shared" si="668"/>
        <v>2054399.6617900003</v>
      </c>
    </row>
    <row r="14238" spans="1:15" ht="14.25" customHeight="1" x14ac:dyDescent="0.25">
      <c r="A14238" s="2" t="s">
        <v>14268</v>
      </c>
      <c r="B14238" s="2" t="s">
        <v>13</v>
      </c>
      <c r="C14238" s="2" t="s">
        <v>36</v>
      </c>
      <c r="D14238" s="2">
        <v>768.07</v>
      </c>
      <c r="E14238" s="2">
        <v>0.4</v>
      </c>
      <c r="F14238" s="2">
        <f t="shared" si="669"/>
        <v>307.22800000000007</v>
      </c>
      <c r="G14238" s="2">
        <v>8</v>
      </c>
      <c r="H14238" s="3">
        <v>45098</v>
      </c>
      <c r="I14238" s="3">
        <v>45102</v>
      </c>
      <c r="J14238" s="2" t="s">
        <v>31</v>
      </c>
      <c r="K14238" s="2" t="s">
        <v>27</v>
      </c>
      <c r="L14238" s="2">
        <v>118.5</v>
      </c>
      <c r="M14238" s="2" t="s">
        <v>17</v>
      </c>
      <c r="N14238">
        <f t="shared" si="667"/>
        <v>460.84199999999998</v>
      </c>
      <c r="O14238" s="4">
        <f t="shared" si="668"/>
        <v>54609.776999999995</v>
      </c>
    </row>
    <row r="14239" spans="1:15" ht="14.25" customHeight="1" x14ac:dyDescent="0.25">
      <c r="A14239" s="2" t="s">
        <v>14269</v>
      </c>
      <c r="B14239" s="2" t="s">
        <v>41</v>
      </c>
      <c r="C14239" s="2" t="s">
        <v>26</v>
      </c>
      <c r="D14239" s="2">
        <v>4079.11</v>
      </c>
      <c r="E14239" s="2">
        <v>0.34</v>
      </c>
      <c r="F14239" s="2">
        <f t="shared" si="669"/>
        <v>1386.8974000000001</v>
      </c>
      <c r="G14239" s="2">
        <v>2</v>
      </c>
      <c r="H14239" s="3">
        <v>45078</v>
      </c>
      <c r="I14239" s="3">
        <v>45081</v>
      </c>
      <c r="J14239" s="2" t="s">
        <v>31</v>
      </c>
      <c r="K14239" s="2" t="s">
        <v>22</v>
      </c>
      <c r="L14239" s="2">
        <v>892.05</v>
      </c>
      <c r="M14239" s="2" t="s">
        <v>17</v>
      </c>
      <c r="N14239">
        <f t="shared" si="667"/>
        <v>2692.2125999999998</v>
      </c>
      <c r="O14239" s="4">
        <f t="shared" si="668"/>
        <v>2401588.2498299996</v>
      </c>
    </row>
    <row r="14240" spans="1:15" ht="14.25" customHeight="1" x14ac:dyDescent="0.25">
      <c r="A14240" s="2" t="s">
        <v>14270</v>
      </c>
      <c r="B14240" s="2" t="s">
        <v>25</v>
      </c>
      <c r="C14240" s="2" t="s">
        <v>14</v>
      </c>
      <c r="D14240" s="2">
        <v>4647.63</v>
      </c>
      <c r="E14240" s="2">
        <v>0.14000000000000001</v>
      </c>
      <c r="F14240" s="2">
        <f t="shared" si="669"/>
        <v>650.66820000000007</v>
      </c>
      <c r="G14240" s="2">
        <v>7</v>
      </c>
      <c r="H14240" s="3">
        <v>45086</v>
      </c>
      <c r="I14240" s="3">
        <v>45092</v>
      </c>
      <c r="J14240" s="2" t="s">
        <v>15</v>
      </c>
      <c r="K14240" s="2" t="s">
        <v>27</v>
      </c>
      <c r="L14240" s="2">
        <v>1088.54</v>
      </c>
      <c r="M14240" s="2" t="s">
        <v>39</v>
      </c>
      <c r="N14240">
        <f t="shared" si="667"/>
        <v>3996.9618</v>
      </c>
      <c r="O14240" s="4">
        <f t="shared" si="668"/>
        <v>4350852.7977719996</v>
      </c>
    </row>
    <row r="14241" spans="1:15" ht="14.25" customHeight="1" x14ac:dyDescent="0.25">
      <c r="A14241" s="2" t="s">
        <v>14271</v>
      </c>
      <c r="B14241" s="2" t="s">
        <v>19</v>
      </c>
      <c r="C14241" s="2" t="s">
        <v>33</v>
      </c>
      <c r="D14241" s="2">
        <v>1387.64</v>
      </c>
      <c r="E14241" s="2">
        <v>0.1</v>
      </c>
      <c r="F14241" s="2">
        <f t="shared" si="669"/>
        <v>138.76400000000001</v>
      </c>
      <c r="G14241" s="2">
        <v>3</v>
      </c>
      <c r="H14241" s="3">
        <v>45110</v>
      </c>
      <c r="I14241" s="3">
        <v>45117</v>
      </c>
      <c r="J14241" s="2" t="s">
        <v>15</v>
      </c>
      <c r="K14241" s="2" t="s">
        <v>22</v>
      </c>
      <c r="L14241" s="2">
        <v>76.39</v>
      </c>
      <c r="M14241" s="2" t="s">
        <v>39</v>
      </c>
      <c r="N14241">
        <f t="shared" si="667"/>
        <v>1248.8760000000002</v>
      </c>
      <c r="O14241" s="4">
        <f t="shared" si="668"/>
        <v>95401.637640000015</v>
      </c>
    </row>
    <row r="14242" spans="1:15" ht="14.25" customHeight="1" x14ac:dyDescent="0.25">
      <c r="A14242" s="2" t="s">
        <v>14272</v>
      </c>
      <c r="B14242" s="2" t="s">
        <v>13</v>
      </c>
      <c r="C14242" s="2" t="s">
        <v>14</v>
      </c>
      <c r="D14242" s="2">
        <v>801.94</v>
      </c>
      <c r="E14242" s="2">
        <v>0.46</v>
      </c>
      <c r="F14242" s="2">
        <f t="shared" si="669"/>
        <v>368.89240000000007</v>
      </c>
      <c r="G14242" s="2">
        <v>7</v>
      </c>
      <c r="H14242" s="3">
        <v>45118</v>
      </c>
      <c r="I14242" s="3">
        <v>45121</v>
      </c>
      <c r="J14242" s="2" t="s">
        <v>15</v>
      </c>
      <c r="K14242" s="2" t="s">
        <v>27</v>
      </c>
      <c r="L14242" s="2">
        <v>203.36</v>
      </c>
      <c r="M14242" s="2" t="s">
        <v>23</v>
      </c>
      <c r="N14242">
        <f t="shared" si="667"/>
        <v>433.04759999999999</v>
      </c>
      <c r="O14242" s="4">
        <f t="shared" si="668"/>
        <v>88064.559936000005</v>
      </c>
    </row>
    <row r="14243" spans="1:15" ht="14.25" customHeight="1" x14ac:dyDescent="0.25">
      <c r="A14243" s="2" t="s">
        <v>14273</v>
      </c>
      <c r="B14243" s="2" t="s">
        <v>13</v>
      </c>
      <c r="C14243" s="2" t="s">
        <v>26</v>
      </c>
      <c r="D14243" s="2">
        <v>1680.13</v>
      </c>
      <c r="E14243" s="2">
        <v>0.42</v>
      </c>
      <c r="F14243" s="2">
        <f t="shared" si="669"/>
        <v>705.65460000000007</v>
      </c>
      <c r="G14243" s="2">
        <v>1</v>
      </c>
      <c r="H14243" s="3">
        <v>45084</v>
      </c>
      <c r="I14243" s="3">
        <v>45090</v>
      </c>
      <c r="J14243" s="2" t="s">
        <v>15</v>
      </c>
      <c r="K14243" s="2" t="s">
        <v>22</v>
      </c>
      <c r="L14243" s="2">
        <v>458.67</v>
      </c>
      <c r="M14243" s="2" t="s">
        <v>23</v>
      </c>
      <c r="N14243">
        <f t="shared" si="667"/>
        <v>974.47540000000004</v>
      </c>
      <c r="O14243" s="4">
        <f t="shared" si="668"/>
        <v>446962.63171800005</v>
      </c>
    </row>
    <row r="14244" spans="1:15" ht="14.25" customHeight="1" x14ac:dyDescent="0.25">
      <c r="A14244" s="2" t="s">
        <v>14274</v>
      </c>
      <c r="B14244" s="2" t="s">
        <v>25</v>
      </c>
      <c r="C14244" s="2" t="s">
        <v>14</v>
      </c>
      <c r="D14244" s="2">
        <v>4178.0200000000004</v>
      </c>
      <c r="E14244" s="2">
        <v>0.33</v>
      </c>
      <c r="F14244" s="2">
        <f t="shared" si="669"/>
        <v>1378.7466000000002</v>
      </c>
      <c r="G14244" s="2">
        <v>9</v>
      </c>
      <c r="H14244" s="3">
        <v>45092</v>
      </c>
      <c r="I14244" s="3">
        <v>45095</v>
      </c>
      <c r="J14244" s="2" t="s">
        <v>21</v>
      </c>
      <c r="K14244" s="2" t="s">
        <v>16</v>
      </c>
      <c r="L14244" s="2">
        <v>335.55</v>
      </c>
      <c r="M14244" s="2" t="s">
        <v>28</v>
      </c>
      <c r="N14244">
        <f t="shared" si="667"/>
        <v>2799.2734</v>
      </c>
      <c r="O14244" s="4">
        <f t="shared" si="668"/>
        <v>939296.18937000004</v>
      </c>
    </row>
    <row r="14245" spans="1:15" ht="14.25" customHeight="1" x14ac:dyDescent="0.25">
      <c r="A14245" s="2" t="s">
        <v>14275</v>
      </c>
      <c r="B14245" s="2" t="s">
        <v>25</v>
      </c>
      <c r="C14245" s="2" t="s">
        <v>36</v>
      </c>
      <c r="D14245" s="2">
        <v>957.96</v>
      </c>
      <c r="E14245" s="2">
        <v>0.17</v>
      </c>
      <c r="F14245" s="2">
        <f t="shared" si="669"/>
        <v>162.85320000000002</v>
      </c>
      <c r="G14245" s="2">
        <v>6</v>
      </c>
      <c r="H14245" s="3">
        <v>45045</v>
      </c>
      <c r="I14245" s="3">
        <v>45050</v>
      </c>
      <c r="J14245" s="2" t="s">
        <v>21</v>
      </c>
      <c r="K14245" s="2" t="s">
        <v>27</v>
      </c>
      <c r="L14245" s="2">
        <v>249.29</v>
      </c>
      <c r="M14245" s="2" t="s">
        <v>39</v>
      </c>
      <c r="N14245">
        <f t="shared" si="667"/>
        <v>795.10680000000002</v>
      </c>
      <c r="O14245" s="4">
        <f t="shared" si="668"/>
        <v>198212.174172</v>
      </c>
    </row>
    <row r="14246" spans="1:15" ht="14.25" customHeight="1" x14ac:dyDescent="0.25">
      <c r="A14246" s="2" t="s">
        <v>14276</v>
      </c>
      <c r="B14246" s="2" t="s">
        <v>19</v>
      </c>
      <c r="C14246" s="2" t="s">
        <v>20</v>
      </c>
      <c r="D14246" s="2">
        <v>3918.8</v>
      </c>
      <c r="E14246" s="2">
        <v>0.26</v>
      </c>
      <c r="F14246" s="2">
        <f t="shared" si="669"/>
        <v>1018.888</v>
      </c>
      <c r="G14246" s="2">
        <v>7</v>
      </c>
      <c r="H14246" s="3">
        <v>45564</v>
      </c>
      <c r="I14246" s="3">
        <v>45570</v>
      </c>
      <c r="J14246" s="2" t="s">
        <v>31</v>
      </c>
      <c r="K14246" s="2" t="s">
        <v>16</v>
      </c>
      <c r="L14246" s="2">
        <v>546.91</v>
      </c>
      <c r="M14246" s="2" t="s">
        <v>23</v>
      </c>
      <c r="N14246">
        <f t="shared" si="667"/>
        <v>2899.9120000000003</v>
      </c>
      <c r="O14246" s="4">
        <f t="shared" si="668"/>
        <v>1585990.8719200001</v>
      </c>
    </row>
    <row r="14247" spans="1:15" ht="14.25" customHeight="1" x14ac:dyDescent="0.25">
      <c r="A14247" s="2" t="s">
        <v>14277</v>
      </c>
      <c r="B14247" s="2" t="s">
        <v>19</v>
      </c>
      <c r="C14247" s="2" t="s">
        <v>33</v>
      </c>
      <c r="D14247" s="2">
        <v>3609.69</v>
      </c>
      <c r="E14247" s="2">
        <v>0.28000000000000003</v>
      </c>
      <c r="F14247" s="2">
        <f t="shared" si="669"/>
        <v>1010.7132000000001</v>
      </c>
      <c r="G14247" s="2">
        <v>9</v>
      </c>
      <c r="H14247" s="3">
        <v>45621</v>
      </c>
      <c r="I14247" s="3">
        <v>45623</v>
      </c>
      <c r="J14247" s="2" t="s">
        <v>31</v>
      </c>
      <c r="K14247" s="2" t="s">
        <v>27</v>
      </c>
      <c r="L14247" s="2">
        <v>467.49</v>
      </c>
      <c r="M14247" s="2" t="s">
        <v>17</v>
      </c>
      <c r="N14247">
        <f t="shared" si="667"/>
        <v>2598.9767999999999</v>
      </c>
      <c r="O14247" s="4">
        <f t="shared" si="668"/>
        <v>1214995.664232</v>
      </c>
    </row>
    <row r="14248" spans="1:15" ht="14.25" customHeight="1" x14ac:dyDescent="0.25">
      <c r="A14248" s="2" t="s">
        <v>14278</v>
      </c>
      <c r="B14248" s="2" t="s">
        <v>41</v>
      </c>
      <c r="C14248" s="2" t="s">
        <v>36</v>
      </c>
      <c r="D14248" s="2">
        <v>3291.7</v>
      </c>
      <c r="E14248" s="2">
        <v>0.04</v>
      </c>
      <c r="F14248" s="2">
        <f t="shared" si="669"/>
        <v>131.66800000000001</v>
      </c>
      <c r="G14248" s="2">
        <v>1</v>
      </c>
      <c r="H14248" s="3">
        <v>45335</v>
      </c>
      <c r="I14248" s="3">
        <v>45342</v>
      </c>
      <c r="J14248" s="2" t="s">
        <v>15</v>
      </c>
      <c r="K14248" s="2" t="s">
        <v>16</v>
      </c>
      <c r="L14248" s="2">
        <v>662.46</v>
      </c>
      <c r="M14248" s="2" t="s">
        <v>34</v>
      </c>
      <c r="N14248">
        <f t="shared" si="667"/>
        <v>3160.0319999999997</v>
      </c>
      <c r="O14248" s="4">
        <f t="shared" si="668"/>
        <v>2093394.7987199998</v>
      </c>
    </row>
    <row r="14249" spans="1:15" ht="14.25" customHeight="1" x14ac:dyDescent="0.25">
      <c r="A14249" s="2" t="s">
        <v>14279</v>
      </c>
      <c r="B14249" s="2" t="s">
        <v>19</v>
      </c>
      <c r="C14249" s="2" t="s">
        <v>20</v>
      </c>
      <c r="D14249" s="2">
        <v>2223.2600000000002</v>
      </c>
      <c r="E14249" s="2">
        <v>0.49</v>
      </c>
      <c r="F14249" s="2">
        <f t="shared" si="669"/>
        <v>1089.3974000000001</v>
      </c>
      <c r="G14249" s="2">
        <v>8</v>
      </c>
      <c r="H14249" s="3">
        <v>44971</v>
      </c>
      <c r="I14249" s="3">
        <v>44977</v>
      </c>
      <c r="J14249" s="2" t="s">
        <v>21</v>
      </c>
      <c r="K14249" s="2" t="s">
        <v>16</v>
      </c>
      <c r="L14249" s="2">
        <v>562.59</v>
      </c>
      <c r="M14249" s="2" t="s">
        <v>39</v>
      </c>
      <c r="N14249">
        <f t="shared" si="667"/>
        <v>1133.8626000000002</v>
      </c>
      <c r="O14249" s="4">
        <f t="shared" si="668"/>
        <v>637899.7601340001</v>
      </c>
    </row>
    <row r="14250" spans="1:15" ht="14.25" customHeight="1" x14ac:dyDescent="0.25">
      <c r="A14250" s="2" t="s">
        <v>14280</v>
      </c>
      <c r="B14250" s="2" t="s">
        <v>13</v>
      </c>
      <c r="C14250" s="2" t="s">
        <v>33</v>
      </c>
      <c r="D14250" s="2">
        <v>1897.17</v>
      </c>
      <c r="E14250" s="2">
        <v>0.05</v>
      </c>
      <c r="F14250" s="2">
        <f t="shared" si="669"/>
        <v>94.858500000000006</v>
      </c>
      <c r="G14250" s="2">
        <v>7</v>
      </c>
      <c r="H14250" s="3">
        <v>45116</v>
      </c>
      <c r="I14250" s="3">
        <v>45122</v>
      </c>
      <c r="J14250" s="2" t="s">
        <v>15</v>
      </c>
      <c r="K14250" s="2" t="s">
        <v>16</v>
      </c>
      <c r="L14250" s="2">
        <v>283.06</v>
      </c>
      <c r="M14250" s="2" t="s">
        <v>39</v>
      </c>
      <c r="N14250">
        <f t="shared" si="667"/>
        <v>1802.3115</v>
      </c>
      <c r="O14250" s="4">
        <f t="shared" si="668"/>
        <v>510162.29319</v>
      </c>
    </row>
    <row r="14251" spans="1:15" ht="14.25" customHeight="1" x14ac:dyDescent="0.25">
      <c r="A14251" s="2" t="s">
        <v>14281</v>
      </c>
      <c r="B14251" s="2" t="s">
        <v>41</v>
      </c>
      <c r="C14251" s="2" t="s">
        <v>26</v>
      </c>
      <c r="D14251" s="2">
        <v>517.76</v>
      </c>
      <c r="E14251" s="2">
        <v>0.36</v>
      </c>
      <c r="F14251" s="2">
        <f t="shared" si="669"/>
        <v>186.39359999999999</v>
      </c>
      <c r="G14251" s="2">
        <v>2</v>
      </c>
      <c r="H14251" s="3">
        <v>45061</v>
      </c>
      <c r="I14251" s="3">
        <v>45067</v>
      </c>
      <c r="J14251" s="2" t="s">
        <v>15</v>
      </c>
      <c r="K14251" s="2" t="s">
        <v>27</v>
      </c>
      <c r="L14251" s="2">
        <v>107.82</v>
      </c>
      <c r="M14251" s="2" t="s">
        <v>34</v>
      </c>
      <c r="N14251">
        <f t="shared" si="667"/>
        <v>331.3664</v>
      </c>
      <c r="O14251" s="4">
        <f t="shared" si="668"/>
        <v>35727.925248</v>
      </c>
    </row>
    <row r="14252" spans="1:15" ht="14.25" customHeight="1" x14ac:dyDescent="0.25">
      <c r="A14252" s="2" t="s">
        <v>14282</v>
      </c>
      <c r="B14252" s="2" t="s">
        <v>41</v>
      </c>
      <c r="C14252" s="2" t="s">
        <v>14</v>
      </c>
      <c r="D14252" s="2">
        <v>1851.04</v>
      </c>
      <c r="E14252" s="2">
        <v>0.25</v>
      </c>
      <c r="F14252" s="2">
        <f t="shared" si="669"/>
        <v>462.76</v>
      </c>
      <c r="G14252" s="2">
        <v>1</v>
      </c>
      <c r="H14252" s="3">
        <v>45081</v>
      </c>
      <c r="I14252" s="3">
        <v>45082</v>
      </c>
      <c r="J14252" s="2" t="s">
        <v>31</v>
      </c>
      <c r="K14252" s="2" t="s">
        <v>22</v>
      </c>
      <c r="L14252" s="2">
        <v>476.03</v>
      </c>
      <c r="M14252" s="2" t="s">
        <v>28</v>
      </c>
      <c r="N14252">
        <f t="shared" si="667"/>
        <v>1388.28</v>
      </c>
      <c r="O14252" s="4">
        <f t="shared" si="668"/>
        <v>660862.92839999998</v>
      </c>
    </row>
    <row r="14253" spans="1:15" ht="14.25" customHeight="1" x14ac:dyDescent="0.25">
      <c r="A14253" s="2" t="s">
        <v>14283</v>
      </c>
      <c r="B14253" s="2" t="s">
        <v>41</v>
      </c>
      <c r="C14253" s="2" t="s">
        <v>33</v>
      </c>
      <c r="D14253" s="2">
        <v>3049.02</v>
      </c>
      <c r="E14253" s="2">
        <v>0.38</v>
      </c>
      <c r="F14253" s="2">
        <f t="shared" si="669"/>
        <v>1158.6276</v>
      </c>
      <c r="G14253" s="2">
        <v>1</v>
      </c>
      <c r="H14253" s="3">
        <v>45156</v>
      </c>
      <c r="I14253" s="3">
        <v>45162</v>
      </c>
      <c r="J14253" s="2" t="s">
        <v>21</v>
      </c>
      <c r="K14253" s="2" t="s">
        <v>22</v>
      </c>
      <c r="L14253" s="2">
        <v>750.06</v>
      </c>
      <c r="M14253" s="2" t="s">
        <v>28</v>
      </c>
      <c r="N14253">
        <f t="shared" si="667"/>
        <v>1890.3924</v>
      </c>
      <c r="O14253" s="4">
        <f t="shared" si="668"/>
        <v>1417907.7235439999</v>
      </c>
    </row>
    <row r="14254" spans="1:15" ht="14.25" customHeight="1" x14ac:dyDescent="0.25">
      <c r="A14254" s="2" t="s">
        <v>14284</v>
      </c>
      <c r="B14254" s="2" t="s">
        <v>25</v>
      </c>
      <c r="C14254" s="2" t="s">
        <v>26</v>
      </c>
      <c r="D14254" s="2">
        <v>4501.2299999999996</v>
      </c>
      <c r="E14254" s="2">
        <v>0.13</v>
      </c>
      <c r="F14254" s="2">
        <f t="shared" si="669"/>
        <v>585.15989999999999</v>
      </c>
      <c r="G14254" s="2">
        <v>4</v>
      </c>
      <c r="H14254" s="3">
        <v>44949</v>
      </c>
      <c r="I14254" s="3">
        <v>44954</v>
      </c>
      <c r="J14254" s="2" t="s">
        <v>31</v>
      </c>
      <c r="K14254" s="2" t="s">
        <v>22</v>
      </c>
      <c r="L14254" s="2">
        <v>535.91999999999996</v>
      </c>
      <c r="M14254" s="2" t="s">
        <v>23</v>
      </c>
      <c r="N14254">
        <f t="shared" si="667"/>
        <v>3916.0700999999995</v>
      </c>
      <c r="O14254" s="4">
        <f t="shared" si="668"/>
        <v>2098700.2879919996</v>
      </c>
    </row>
    <row r="14255" spans="1:15" ht="14.25" customHeight="1" x14ac:dyDescent="0.25">
      <c r="A14255" s="2" t="s">
        <v>14285</v>
      </c>
      <c r="B14255" s="2" t="s">
        <v>19</v>
      </c>
      <c r="C14255" s="2" t="s">
        <v>20</v>
      </c>
      <c r="D14255" s="2">
        <v>4182.3100000000004</v>
      </c>
      <c r="E14255" s="2">
        <v>0.2</v>
      </c>
      <c r="F14255" s="2">
        <f t="shared" si="669"/>
        <v>836.4620000000001</v>
      </c>
      <c r="G14255" s="2">
        <v>5</v>
      </c>
      <c r="H14255" s="3">
        <v>45086</v>
      </c>
      <c r="I14255" s="3">
        <v>45087</v>
      </c>
      <c r="J14255" s="2" t="s">
        <v>15</v>
      </c>
      <c r="K14255" s="2" t="s">
        <v>27</v>
      </c>
      <c r="L14255" s="2">
        <v>947.31</v>
      </c>
      <c r="M14255" s="2" t="s">
        <v>23</v>
      </c>
      <c r="N14255">
        <f t="shared" si="667"/>
        <v>3345.8480000000004</v>
      </c>
      <c r="O14255" s="4">
        <f t="shared" si="668"/>
        <v>3169555.2688800003</v>
      </c>
    </row>
    <row r="14256" spans="1:15" ht="14.25" customHeight="1" x14ac:dyDescent="0.25">
      <c r="A14256" s="2" t="s">
        <v>14286</v>
      </c>
      <c r="B14256" s="2" t="s">
        <v>41</v>
      </c>
      <c r="C14256" s="2" t="s">
        <v>33</v>
      </c>
      <c r="D14256" s="2">
        <v>257.86</v>
      </c>
      <c r="E14256" s="2">
        <v>0.26</v>
      </c>
      <c r="F14256" s="2">
        <f t="shared" si="669"/>
        <v>67.043600000000012</v>
      </c>
      <c r="G14256" s="2">
        <v>7</v>
      </c>
      <c r="H14256" s="3">
        <v>45440</v>
      </c>
      <c r="I14256" s="3">
        <v>45444</v>
      </c>
      <c r="J14256" s="2" t="s">
        <v>31</v>
      </c>
      <c r="K14256" s="2" t="s">
        <v>22</v>
      </c>
      <c r="L14256" s="2">
        <v>53.99</v>
      </c>
      <c r="M14256" s="2" t="s">
        <v>48</v>
      </c>
      <c r="N14256">
        <f t="shared" si="667"/>
        <v>190.81639999999999</v>
      </c>
      <c r="O14256" s="4">
        <f t="shared" si="668"/>
        <v>10302.177436</v>
      </c>
    </row>
    <row r="14257" spans="1:15" ht="14.25" customHeight="1" x14ac:dyDescent="0.25">
      <c r="A14257" s="2" t="s">
        <v>14287</v>
      </c>
      <c r="B14257" s="2" t="s">
        <v>25</v>
      </c>
      <c r="C14257" s="2" t="s">
        <v>26</v>
      </c>
      <c r="D14257" s="2">
        <v>780.43</v>
      </c>
      <c r="E14257" s="2">
        <v>0.06</v>
      </c>
      <c r="F14257" s="2">
        <f t="shared" si="669"/>
        <v>46.825799999999994</v>
      </c>
      <c r="G14257" s="2">
        <v>8</v>
      </c>
      <c r="H14257" s="3">
        <v>45129</v>
      </c>
      <c r="I14257" s="3">
        <v>45135</v>
      </c>
      <c r="J14257" s="2" t="s">
        <v>31</v>
      </c>
      <c r="K14257" s="2" t="s">
        <v>27</v>
      </c>
      <c r="L14257" s="2">
        <v>173.81</v>
      </c>
      <c r="M14257" s="2" t="s">
        <v>39</v>
      </c>
      <c r="N14257">
        <f t="shared" si="667"/>
        <v>733.60419999999999</v>
      </c>
      <c r="O14257" s="4">
        <f t="shared" si="668"/>
        <v>127507.746002</v>
      </c>
    </row>
    <row r="14258" spans="1:15" ht="14.25" customHeight="1" x14ac:dyDescent="0.25">
      <c r="A14258" s="2" t="s">
        <v>14288</v>
      </c>
      <c r="B14258" s="2" t="s">
        <v>25</v>
      </c>
      <c r="C14258" s="2" t="s">
        <v>20</v>
      </c>
      <c r="D14258" s="2">
        <v>4257.59</v>
      </c>
      <c r="E14258" s="2">
        <v>0.43</v>
      </c>
      <c r="F14258" s="2">
        <f t="shared" si="669"/>
        <v>1830.7637</v>
      </c>
      <c r="G14258" s="2">
        <v>2</v>
      </c>
      <c r="H14258" s="3">
        <v>45600</v>
      </c>
      <c r="I14258" s="3">
        <v>45606</v>
      </c>
      <c r="J14258" s="2" t="s">
        <v>31</v>
      </c>
      <c r="K14258" s="2" t="s">
        <v>22</v>
      </c>
      <c r="L14258" s="2">
        <v>664.6</v>
      </c>
      <c r="M14258" s="2" t="s">
        <v>28</v>
      </c>
      <c r="N14258">
        <f t="shared" si="667"/>
        <v>2426.8263000000002</v>
      </c>
      <c r="O14258" s="4">
        <f t="shared" si="668"/>
        <v>1612868.7589800002</v>
      </c>
    </row>
    <row r="14259" spans="1:15" ht="14.25" customHeight="1" x14ac:dyDescent="0.25">
      <c r="A14259" s="2" t="s">
        <v>14289</v>
      </c>
      <c r="B14259" s="2" t="s">
        <v>41</v>
      </c>
      <c r="C14259" s="2" t="s">
        <v>36</v>
      </c>
      <c r="D14259" s="2">
        <v>4702.66</v>
      </c>
      <c r="E14259" s="2">
        <v>0.5</v>
      </c>
      <c r="F14259" s="2">
        <f t="shared" si="669"/>
        <v>2351.33</v>
      </c>
      <c r="G14259" s="2">
        <v>9</v>
      </c>
      <c r="H14259" s="3">
        <v>45115</v>
      </c>
      <c r="I14259" s="3">
        <v>45122</v>
      </c>
      <c r="J14259" s="2" t="s">
        <v>21</v>
      </c>
      <c r="K14259" s="2" t="s">
        <v>16</v>
      </c>
      <c r="L14259" s="2">
        <v>259.06</v>
      </c>
      <c r="M14259" s="2" t="s">
        <v>48</v>
      </c>
      <c r="N14259">
        <f t="shared" si="667"/>
        <v>2351.33</v>
      </c>
      <c r="O14259" s="4">
        <f t="shared" si="668"/>
        <v>609135.54980000004</v>
      </c>
    </row>
    <row r="14260" spans="1:15" ht="14.25" customHeight="1" x14ac:dyDescent="0.25">
      <c r="A14260" s="2" t="s">
        <v>14290</v>
      </c>
      <c r="B14260" s="2" t="s">
        <v>41</v>
      </c>
      <c r="C14260" s="2" t="s">
        <v>14</v>
      </c>
      <c r="D14260" s="2">
        <v>373.46</v>
      </c>
      <c r="E14260" s="2">
        <v>0.21</v>
      </c>
      <c r="F14260" s="2">
        <f t="shared" si="669"/>
        <v>78.426599999999993</v>
      </c>
      <c r="G14260" s="2">
        <v>7</v>
      </c>
      <c r="H14260" s="3">
        <v>45037</v>
      </c>
      <c r="I14260" s="3">
        <v>45042</v>
      </c>
      <c r="J14260" s="2" t="s">
        <v>31</v>
      </c>
      <c r="K14260" s="2" t="s">
        <v>16</v>
      </c>
      <c r="L14260" s="2">
        <v>50.5</v>
      </c>
      <c r="M14260" s="2" t="s">
        <v>28</v>
      </c>
      <c r="N14260">
        <f t="shared" si="667"/>
        <v>295.03339999999997</v>
      </c>
      <c r="O14260" s="4">
        <f t="shared" si="668"/>
        <v>14899.186699999998</v>
      </c>
    </row>
    <row r="14261" spans="1:15" ht="14.25" customHeight="1" x14ac:dyDescent="0.25">
      <c r="A14261" s="2" t="s">
        <v>14291</v>
      </c>
      <c r="B14261" s="2" t="s">
        <v>13</v>
      </c>
      <c r="C14261" s="2" t="s">
        <v>26</v>
      </c>
      <c r="D14261" s="2">
        <v>3536.14</v>
      </c>
      <c r="E14261" s="2">
        <v>0.19</v>
      </c>
      <c r="F14261" s="2">
        <f t="shared" si="669"/>
        <v>671.86659999999995</v>
      </c>
      <c r="G14261" s="2">
        <v>6</v>
      </c>
      <c r="H14261" s="3">
        <v>45308</v>
      </c>
      <c r="I14261" s="3">
        <v>45310</v>
      </c>
      <c r="J14261" s="2" t="s">
        <v>15</v>
      </c>
      <c r="K14261" s="2" t="s">
        <v>16</v>
      </c>
      <c r="L14261" s="2">
        <v>828.97</v>
      </c>
      <c r="M14261" s="2" t="s">
        <v>34</v>
      </c>
      <c r="N14261">
        <f t="shared" si="667"/>
        <v>2864.2734</v>
      </c>
      <c r="O14261" s="4">
        <f t="shared" si="668"/>
        <v>2374396.720398</v>
      </c>
    </row>
    <row r="14262" spans="1:15" ht="14.25" customHeight="1" x14ac:dyDescent="0.25">
      <c r="A14262" s="2" t="s">
        <v>14292</v>
      </c>
      <c r="B14262" s="2" t="s">
        <v>41</v>
      </c>
      <c r="C14262" s="2" t="s">
        <v>36</v>
      </c>
      <c r="D14262" s="2">
        <v>1892.09</v>
      </c>
      <c r="E14262" s="2">
        <v>0.3</v>
      </c>
      <c r="F14262" s="2">
        <f t="shared" si="669"/>
        <v>567.62699999999995</v>
      </c>
      <c r="G14262" s="2">
        <v>8</v>
      </c>
      <c r="H14262" s="3">
        <v>45192</v>
      </c>
      <c r="I14262" s="3">
        <v>45198</v>
      </c>
      <c r="J14262" s="2" t="s">
        <v>21</v>
      </c>
      <c r="K14262" s="2" t="s">
        <v>27</v>
      </c>
      <c r="L14262" s="2">
        <v>461.02</v>
      </c>
      <c r="M14262" s="2" t="s">
        <v>17</v>
      </c>
      <c r="N14262">
        <f t="shared" si="667"/>
        <v>1324.463</v>
      </c>
      <c r="O14262" s="4">
        <f t="shared" si="668"/>
        <v>610603.93225999991</v>
      </c>
    </row>
    <row r="14263" spans="1:15" ht="14.25" customHeight="1" x14ac:dyDescent="0.25">
      <c r="A14263" s="2" t="s">
        <v>14293</v>
      </c>
      <c r="B14263" s="2" t="s">
        <v>13</v>
      </c>
      <c r="C14263" s="2" t="s">
        <v>20</v>
      </c>
      <c r="D14263" s="2">
        <v>1885.02</v>
      </c>
      <c r="E14263" s="2">
        <v>0.34</v>
      </c>
      <c r="F14263" s="2">
        <f t="shared" si="669"/>
        <v>640.90680000000009</v>
      </c>
      <c r="G14263" s="2">
        <v>2</v>
      </c>
      <c r="H14263" s="3">
        <v>45399</v>
      </c>
      <c r="I14263" s="3">
        <v>45400</v>
      </c>
      <c r="J14263" s="2" t="s">
        <v>15</v>
      </c>
      <c r="K14263" s="2" t="s">
        <v>16</v>
      </c>
      <c r="L14263" s="2">
        <v>504.24</v>
      </c>
      <c r="M14263" s="2" t="s">
        <v>34</v>
      </c>
      <c r="N14263">
        <f t="shared" si="667"/>
        <v>1244.1131999999998</v>
      </c>
      <c r="O14263" s="4">
        <f t="shared" si="668"/>
        <v>627331.63996799989</v>
      </c>
    </row>
    <row r="14264" spans="1:15" ht="14.25" customHeight="1" x14ac:dyDescent="0.25">
      <c r="A14264" s="2" t="s">
        <v>14294</v>
      </c>
      <c r="B14264" s="2" t="s">
        <v>41</v>
      </c>
      <c r="C14264" s="2" t="s">
        <v>33</v>
      </c>
      <c r="D14264" s="2">
        <v>3249.08</v>
      </c>
      <c r="E14264" s="2">
        <v>0.43</v>
      </c>
      <c r="F14264" s="2">
        <f t="shared" si="669"/>
        <v>1397.1043999999999</v>
      </c>
      <c r="G14264" s="2">
        <v>1</v>
      </c>
      <c r="H14264" s="3">
        <v>45568</v>
      </c>
      <c r="I14264" s="3">
        <v>45573</v>
      </c>
      <c r="J14264" s="2" t="s">
        <v>21</v>
      </c>
      <c r="K14264" s="2" t="s">
        <v>16</v>
      </c>
      <c r="L14264" s="2">
        <v>349.97</v>
      </c>
      <c r="M14264" s="2" t="s">
        <v>34</v>
      </c>
      <c r="N14264">
        <f t="shared" si="667"/>
        <v>1851.9756</v>
      </c>
      <c r="O14264" s="4">
        <f t="shared" si="668"/>
        <v>648135.90073200001</v>
      </c>
    </row>
    <row r="14265" spans="1:15" ht="14.25" customHeight="1" x14ac:dyDescent="0.25">
      <c r="A14265" s="2" t="s">
        <v>14295</v>
      </c>
      <c r="B14265" s="2" t="s">
        <v>41</v>
      </c>
      <c r="C14265" s="2" t="s">
        <v>14</v>
      </c>
      <c r="D14265" s="2">
        <v>4070.06</v>
      </c>
      <c r="E14265" s="2">
        <v>0.19</v>
      </c>
      <c r="F14265" s="2">
        <f t="shared" si="669"/>
        <v>773.31140000000005</v>
      </c>
      <c r="G14265" s="2">
        <v>5</v>
      </c>
      <c r="H14265" s="3">
        <v>45007</v>
      </c>
      <c r="I14265" s="3">
        <v>45011</v>
      </c>
      <c r="J14265" s="2" t="s">
        <v>21</v>
      </c>
      <c r="K14265" s="2" t="s">
        <v>22</v>
      </c>
      <c r="L14265" s="2">
        <v>866.29</v>
      </c>
      <c r="M14265" s="2" t="s">
        <v>34</v>
      </c>
      <c r="N14265">
        <f t="shared" si="667"/>
        <v>3296.7485999999999</v>
      </c>
      <c r="O14265" s="4">
        <f t="shared" si="668"/>
        <v>2855940.3446939997</v>
      </c>
    </row>
    <row r="14266" spans="1:15" ht="14.25" customHeight="1" x14ac:dyDescent="0.25">
      <c r="A14266" s="2" t="s">
        <v>14296</v>
      </c>
      <c r="B14266" s="2" t="s">
        <v>19</v>
      </c>
      <c r="C14266" s="2" t="s">
        <v>20</v>
      </c>
      <c r="D14266" s="2">
        <v>1446.7</v>
      </c>
      <c r="E14266" s="2">
        <v>0.38</v>
      </c>
      <c r="F14266" s="2">
        <f t="shared" si="669"/>
        <v>549.74599999999998</v>
      </c>
      <c r="G14266" s="2">
        <v>9</v>
      </c>
      <c r="H14266" s="3">
        <v>45083</v>
      </c>
      <c r="I14266" s="3">
        <v>45089</v>
      </c>
      <c r="J14266" s="2" t="s">
        <v>21</v>
      </c>
      <c r="K14266" s="2" t="s">
        <v>27</v>
      </c>
      <c r="L14266" s="2">
        <v>145.11000000000001</v>
      </c>
      <c r="M14266" s="2" t="s">
        <v>34</v>
      </c>
      <c r="N14266">
        <f t="shared" si="667"/>
        <v>896.95400000000006</v>
      </c>
      <c r="O14266" s="4">
        <f t="shared" si="668"/>
        <v>130156.99494000002</v>
      </c>
    </row>
    <row r="14267" spans="1:15" ht="14.25" customHeight="1" x14ac:dyDescent="0.25">
      <c r="A14267" s="2" t="s">
        <v>14297</v>
      </c>
      <c r="B14267" s="2" t="s">
        <v>41</v>
      </c>
      <c r="C14267" s="2" t="s">
        <v>26</v>
      </c>
      <c r="D14267" s="2">
        <v>3556.24</v>
      </c>
      <c r="E14267" s="2">
        <v>0.12</v>
      </c>
      <c r="F14267" s="2">
        <f t="shared" si="669"/>
        <v>426.74879999999996</v>
      </c>
      <c r="G14267" s="2">
        <v>7</v>
      </c>
      <c r="H14267" s="3">
        <v>45136</v>
      </c>
      <c r="I14267" s="3">
        <v>45137</v>
      </c>
      <c r="J14267" s="2" t="s">
        <v>31</v>
      </c>
      <c r="K14267" s="2" t="s">
        <v>22</v>
      </c>
      <c r="L14267" s="2">
        <v>329.41</v>
      </c>
      <c r="M14267" s="2" t="s">
        <v>17</v>
      </c>
      <c r="N14267">
        <f t="shared" si="667"/>
        <v>3129.4911999999999</v>
      </c>
      <c r="O14267" s="4">
        <f t="shared" si="668"/>
        <v>1030885.6961920001</v>
      </c>
    </row>
    <row r="14268" spans="1:15" ht="14.25" customHeight="1" x14ac:dyDescent="0.25">
      <c r="A14268" s="2" t="s">
        <v>14298</v>
      </c>
      <c r="B14268" s="2" t="s">
        <v>41</v>
      </c>
      <c r="C14268" s="2" t="s">
        <v>14</v>
      </c>
      <c r="D14268" s="2">
        <v>3215.79</v>
      </c>
      <c r="E14268" s="2">
        <v>0.34</v>
      </c>
      <c r="F14268" s="2">
        <f t="shared" si="669"/>
        <v>1093.3686</v>
      </c>
      <c r="G14268" s="2">
        <v>7</v>
      </c>
      <c r="H14268" s="3">
        <v>45164</v>
      </c>
      <c r="I14268" s="3">
        <v>45166</v>
      </c>
      <c r="J14268" s="2" t="s">
        <v>21</v>
      </c>
      <c r="K14268" s="2" t="s">
        <v>16</v>
      </c>
      <c r="L14268" s="2">
        <v>724.01</v>
      </c>
      <c r="M14268" s="2" t="s">
        <v>17</v>
      </c>
      <c r="N14268">
        <f t="shared" si="667"/>
        <v>2122.4214000000002</v>
      </c>
      <c r="O14268" s="4">
        <f t="shared" si="668"/>
        <v>1536654.3178140002</v>
      </c>
    </row>
    <row r="14269" spans="1:15" ht="14.25" customHeight="1" x14ac:dyDescent="0.25">
      <c r="A14269" s="2" t="s">
        <v>14299</v>
      </c>
      <c r="B14269" s="2" t="s">
        <v>13</v>
      </c>
      <c r="C14269" s="2" t="s">
        <v>36</v>
      </c>
      <c r="D14269" s="2">
        <v>2634.87</v>
      </c>
      <c r="E14269" s="2">
        <v>0.23</v>
      </c>
      <c r="F14269" s="2">
        <f t="shared" si="669"/>
        <v>606.02009999999996</v>
      </c>
      <c r="G14269" s="2">
        <v>9</v>
      </c>
      <c r="H14269" s="3">
        <v>45242</v>
      </c>
      <c r="I14269" s="3">
        <v>45244</v>
      </c>
      <c r="J14269" s="2" t="s">
        <v>31</v>
      </c>
      <c r="K14269" s="2" t="s">
        <v>16</v>
      </c>
      <c r="L14269" s="2">
        <v>246.24</v>
      </c>
      <c r="M14269" s="2" t="s">
        <v>23</v>
      </c>
      <c r="N14269">
        <f t="shared" si="667"/>
        <v>2028.8498999999999</v>
      </c>
      <c r="O14269" s="4">
        <f t="shared" si="668"/>
        <v>499583.99937600002</v>
      </c>
    </row>
    <row r="14270" spans="1:15" ht="14.25" customHeight="1" x14ac:dyDescent="0.25">
      <c r="A14270" s="2" t="s">
        <v>14300</v>
      </c>
      <c r="B14270" s="2" t="s">
        <v>13</v>
      </c>
      <c r="C14270" s="2" t="s">
        <v>14</v>
      </c>
      <c r="D14270" s="2">
        <v>3051.89</v>
      </c>
      <c r="E14270" s="2">
        <v>0.33</v>
      </c>
      <c r="F14270" s="2">
        <f t="shared" si="669"/>
        <v>1007.1237</v>
      </c>
      <c r="G14270" s="2">
        <v>5</v>
      </c>
      <c r="H14270" s="3">
        <v>44943</v>
      </c>
      <c r="I14270" s="3">
        <v>44944</v>
      </c>
      <c r="J14270" s="2" t="s">
        <v>15</v>
      </c>
      <c r="K14270" s="2" t="s">
        <v>22</v>
      </c>
      <c r="L14270" s="2">
        <v>177.22</v>
      </c>
      <c r="M14270" s="2" t="s">
        <v>48</v>
      </c>
      <c r="N14270">
        <f t="shared" si="667"/>
        <v>2044.7662999999998</v>
      </c>
      <c r="O14270" s="4">
        <f t="shared" si="668"/>
        <v>362373.48368599993</v>
      </c>
    </row>
    <row r="14271" spans="1:15" ht="14.25" customHeight="1" x14ac:dyDescent="0.25">
      <c r="A14271" s="2" t="s">
        <v>14301</v>
      </c>
      <c r="B14271" s="2" t="s">
        <v>19</v>
      </c>
      <c r="C14271" s="2" t="s">
        <v>36</v>
      </c>
      <c r="D14271" s="2">
        <v>188.46</v>
      </c>
      <c r="E14271" s="2">
        <v>0.19</v>
      </c>
      <c r="F14271" s="2">
        <f t="shared" si="669"/>
        <v>35.807400000000001</v>
      </c>
      <c r="G14271" s="2">
        <v>5</v>
      </c>
      <c r="H14271" s="3">
        <v>45110</v>
      </c>
      <c r="I14271" s="3">
        <v>45116</v>
      </c>
      <c r="J14271" s="2" t="s">
        <v>21</v>
      </c>
      <c r="K14271" s="2" t="s">
        <v>27</v>
      </c>
      <c r="L14271" s="2">
        <v>37.99</v>
      </c>
      <c r="M14271" s="2" t="s">
        <v>23</v>
      </c>
      <c r="N14271">
        <f t="shared" si="667"/>
        <v>152.65260000000001</v>
      </c>
      <c r="O14271" s="4">
        <f t="shared" si="668"/>
        <v>5799.2722740000008</v>
      </c>
    </row>
    <row r="14272" spans="1:15" ht="14.25" customHeight="1" x14ac:dyDescent="0.25">
      <c r="A14272" s="2" t="s">
        <v>14302</v>
      </c>
      <c r="B14272" s="2" t="s">
        <v>41</v>
      </c>
      <c r="C14272" s="2" t="s">
        <v>20</v>
      </c>
      <c r="D14272" s="2">
        <v>119.92</v>
      </c>
      <c r="E14272" s="2">
        <v>0.15</v>
      </c>
      <c r="F14272" s="2">
        <f t="shared" si="669"/>
        <v>17.988</v>
      </c>
      <c r="G14272" s="2">
        <v>7</v>
      </c>
      <c r="H14272" s="3">
        <v>45421</v>
      </c>
      <c r="I14272" s="3">
        <v>45423</v>
      </c>
      <c r="J14272" s="2" t="s">
        <v>21</v>
      </c>
      <c r="K14272" s="2" t="s">
        <v>27</v>
      </c>
      <c r="L14272" s="2">
        <v>7.02</v>
      </c>
      <c r="M14272" s="2" t="s">
        <v>23</v>
      </c>
      <c r="N14272">
        <f t="shared" si="667"/>
        <v>101.932</v>
      </c>
      <c r="O14272" s="4">
        <f t="shared" si="668"/>
        <v>715.56263999999999</v>
      </c>
    </row>
    <row r="14273" spans="1:15" ht="14.25" customHeight="1" x14ac:dyDescent="0.25">
      <c r="A14273" s="2" t="s">
        <v>14303</v>
      </c>
      <c r="B14273" s="2" t="s">
        <v>41</v>
      </c>
      <c r="C14273" s="2" t="s">
        <v>33</v>
      </c>
      <c r="D14273" s="2">
        <v>2797.15</v>
      </c>
      <c r="E14273" s="2">
        <v>0.24</v>
      </c>
      <c r="F14273" s="2">
        <f t="shared" si="669"/>
        <v>671.31600000000003</v>
      </c>
      <c r="G14273" s="2">
        <v>6</v>
      </c>
      <c r="H14273" s="3">
        <v>45524</v>
      </c>
      <c r="I14273" s="3">
        <v>45525</v>
      </c>
      <c r="J14273" s="2" t="s">
        <v>21</v>
      </c>
      <c r="K14273" s="2" t="s">
        <v>22</v>
      </c>
      <c r="L14273" s="2">
        <v>515.16999999999996</v>
      </c>
      <c r="M14273" s="2" t="s">
        <v>28</v>
      </c>
      <c r="N14273">
        <f t="shared" si="667"/>
        <v>2125.8339999999998</v>
      </c>
      <c r="O14273" s="4">
        <f t="shared" si="668"/>
        <v>1095165.9017799997</v>
      </c>
    </row>
    <row r="14274" spans="1:15" ht="14.25" customHeight="1" x14ac:dyDescent="0.25">
      <c r="A14274" s="2" t="s">
        <v>14304</v>
      </c>
      <c r="B14274" s="2" t="s">
        <v>13</v>
      </c>
      <c r="C14274" s="2" t="s">
        <v>14</v>
      </c>
      <c r="D14274" s="2">
        <v>2668.13</v>
      </c>
      <c r="E14274" s="2">
        <v>0.45</v>
      </c>
      <c r="F14274" s="2">
        <f t="shared" si="669"/>
        <v>1200.6585</v>
      </c>
      <c r="G14274" s="2">
        <v>6</v>
      </c>
      <c r="H14274" s="3">
        <v>45394</v>
      </c>
      <c r="I14274" s="3">
        <v>45401</v>
      </c>
      <c r="J14274" s="2" t="s">
        <v>21</v>
      </c>
      <c r="K14274" s="2" t="s">
        <v>22</v>
      </c>
      <c r="L14274" s="2">
        <v>670.28</v>
      </c>
      <c r="M14274" s="2" t="s">
        <v>39</v>
      </c>
      <c r="N14274">
        <f t="shared" si="667"/>
        <v>1467.4715000000001</v>
      </c>
      <c r="O14274" s="4">
        <f t="shared" si="668"/>
        <v>983616.79702000006</v>
      </c>
    </row>
    <row r="14275" spans="1:15" ht="14.25" customHeight="1" x14ac:dyDescent="0.25">
      <c r="A14275" s="2" t="s">
        <v>14305</v>
      </c>
      <c r="B14275" s="2" t="s">
        <v>25</v>
      </c>
      <c r="C14275" s="2" t="s">
        <v>33</v>
      </c>
      <c r="D14275" s="2">
        <v>449.54</v>
      </c>
      <c r="E14275" s="2">
        <v>0.34</v>
      </c>
      <c r="F14275" s="2">
        <f t="shared" si="669"/>
        <v>152.84360000000001</v>
      </c>
      <c r="G14275" s="2">
        <v>8</v>
      </c>
      <c r="H14275" s="3">
        <v>45079</v>
      </c>
      <c r="I14275" s="3">
        <v>45083</v>
      </c>
      <c r="J14275" s="2" t="s">
        <v>15</v>
      </c>
      <c r="K14275" s="2" t="s">
        <v>27</v>
      </c>
      <c r="L14275" s="2">
        <v>27.44</v>
      </c>
      <c r="M14275" s="2" t="s">
        <v>17</v>
      </c>
      <c r="N14275">
        <f t="shared" si="667"/>
        <v>296.69640000000004</v>
      </c>
      <c r="O14275" s="4">
        <f t="shared" si="668"/>
        <v>8141.3492160000014</v>
      </c>
    </row>
    <row r="14276" spans="1:15" ht="14.25" customHeight="1" x14ac:dyDescent="0.25">
      <c r="A14276" s="2" t="s">
        <v>14306</v>
      </c>
      <c r="B14276" s="2" t="s">
        <v>25</v>
      </c>
      <c r="C14276" s="2" t="s">
        <v>33</v>
      </c>
      <c r="D14276" s="2">
        <v>2510.9299999999998</v>
      </c>
      <c r="E14276" s="2">
        <v>0.31</v>
      </c>
      <c r="F14276" s="2">
        <f t="shared" si="669"/>
        <v>778.38829999999996</v>
      </c>
      <c r="G14276" s="2">
        <v>4</v>
      </c>
      <c r="H14276" s="3">
        <v>45197</v>
      </c>
      <c r="I14276" s="3">
        <v>45203</v>
      </c>
      <c r="J14276" s="2" t="s">
        <v>31</v>
      </c>
      <c r="K14276" s="2" t="s">
        <v>16</v>
      </c>
      <c r="L14276" s="2">
        <v>546.14</v>
      </c>
      <c r="M14276" s="2" t="s">
        <v>28</v>
      </c>
      <c r="N14276">
        <f t="shared" ref="N14276:N14339" si="670">D14276-F14276</f>
        <v>1732.5416999999998</v>
      </c>
      <c r="O14276" s="4">
        <f t="shared" ref="O14276:O14339" si="671">N14276*L14276</f>
        <v>946210.32403799985</v>
      </c>
    </row>
    <row r="14277" spans="1:15" ht="14.25" customHeight="1" x14ac:dyDescent="0.25">
      <c r="A14277" s="2" t="s">
        <v>14307</v>
      </c>
      <c r="B14277" s="2" t="s">
        <v>25</v>
      </c>
      <c r="C14277" s="2" t="s">
        <v>14</v>
      </c>
      <c r="D14277" s="2">
        <v>3811.89</v>
      </c>
      <c r="E14277" s="2">
        <v>0.36</v>
      </c>
      <c r="F14277" s="2">
        <f t="shared" si="669"/>
        <v>1372.2803999999999</v>
      </c>
      <c r="G14277" s="2">
        <v>2</v>
      </c>
      <c r="H14277" s="3">
        <v>45539</v>
      </c>
      <c r="I14277" s="3">
        <v>45545</v>
      </c>
      <c r="J14277" s="2" t="s">
        <v>15</v>
      </c>
      <c r="K14277" s="2" t="s">
        <v>16</v>
      </c>
      <c r="L14277" s="2">
        <v>259.98</v>
      </c>
      <c r="M14277" s="2" t="s">
        <v>48</v>
      </c>
      <c r="N14277">
        <f t="shared" si="670"/>
        <v>2439.6095999999998</v>
      </c>
      <c r="O14277" s="4">
        <f t="shared" si="671"/>
        <v>634249.70380799996</v>
      </c>
    </row>
    <row r="14278" spans="1:15" ht="14.25" customHeight="1" x14ac:dyDescent="0.25">
      <c r="A14278" s="2" t="s">
        <v>14308</v>
      </c>
      <c r="B14278" s="2" t="s">
        <v>13</v>
      </c>
      <c r="C14278" s="2" t="s">
        <v>14</v>
      </c>
      <c r="D14278" s="2">
        <v>2751.89</v>
      </c>
      <c r="E14278" s="2">
        <v>0.36</v>
      </c>
      <c r="F14278" s="2">
        <f t="shared" si="669"/>
        <v>990.68039999999996</v>
      </c>
      <c r="G14278" s="2">
        <v>3</v>
      </c>
      <c r="H14278" s="3">
        <v>45005</v>
      </c>
      <c r="I14278" s="3">
        <v>45006</v>
      </c>
      <c r="J14278" s="2" t="s">
        <v>31</v>
      </c>
      <c r="K14278" s="2" t="s">
        <v>27</v>
      </c>
      <c r="L14278" s="2">
        <v>566.01</v>
      </c>
      <c r="M14278" s="2" t="s">
        <v>23</v>
      </c>
      <c r="N14278">
        <f t="shared" si="670"/>
        <v>1761.2095999999999</v>
      </c>
      <c r="O14278" s="4">
        <f t="shared" si="671"/>
        <v>996862.24569599994</v>
      </c>
    </row>
    <row r="14279" spans="1:15" ht="14.25" customHeight="1" x14ac:dyDescent="0.25">
      <c r="A14279" s="2" t="s">
        <v>14309</v>
      </c>
      <c r="B14279" s="2" t="s">
        <v>13</v>
      </c>
      <c r="C14279" s="2" t="s">
        <v>33</v>
      </c>
      <c r="D14279" s="2">
        <v>2636.31</v>
      </c>
      <c r="E14279" s="2">
        <v>0.15</v>
      </c>
      <c r="F14279" s="2">
        <f t="shared" si="669"/>
        <v>395.44649999999996</v>
      </c>
      <c r="G14279" s="2">
        <v>4</v>
      </c>
      <c r="H14279" s="3">
        <v>45367</v>
      </c>
      <c r="I14279" s="3">
        <v>45368</v>
      </c>
      <c r="J14279" s="2" t="s">
        <v>31</v>
      </c>
      <c r="K14279" s="2" t="s">
        <v>22</v>
      </c>
      <c r="L14279" s="2">
        <v>705.88</v>
      </c>
      <c r="M14279" s="2" t="s">
        <v>28</v>
      </c>
      <c r="N14279">
        <f t="shared" si="670"/>
        <v>2240.8634999999999</v>
      </c>
      <c r="O14279" s="4">
        <f t="shared" si="671"/>
        <v>1581780.7273800001</v>
      </c>
    </row>
    <row r="14280" spans="1:15" ht="14.25" customHeight="1" x14ac:dyDescent="0.25">
      <c r="A14280" s="2" t="s">
        <v>14310</v>
      </c>
      <c r="B14280" s="2" t="s">
        <v>25</v>
      </c>
      <c r="C14280" s="2" t="s">
        <v>26</v>
      </c>
      <c r="D14280" s="2">
        <v>3617.75</v>
      </c>
      <c r="E14280" s="2">
        <v>0.12</v>
      </c>
      <c r="F14280" s="2">
        <f t="shared" si="669"/>
        <v>434.13</v>
      </c>
      <c r="G14280" s="2">
        <v>5</v>
      </c>
      <c r="H14280" s="3">
        <v>45110</v>
      </c>
      <c r="I14280" s="3">
        <v>45111</v>
      </c>
      <c r="J14280" s="2" t="s">
        <v>21</v>
      </c>
      <c r="K14280" s="2" t="s">
        <v>16</v>
      </c>
      <c r="L14280" s="2">
        <v>569.32000000000005</v>
      </c>
      <c r="M14280" s="2" t="s">
        <v>39</v>
      </c>
      <c r="N14280">
        <f t="shared" si="670"/>
        <v>3183.62</v>
      </c>
      <c r="O14280" s="4">
        <f t="shared" si="671"/>
        <v>1812498.5384000002</v>
      </c>
    </row>
    <row r="14281" spans="1:15" ht="14.25" customHeight="1" x14ac:dyDescent="0.25">
      <c r="A14281" s="2" t="s">
        <v>14311</v>
      </c>
      <c r="B14281" s="2" t="s">
        <v>25</v>
      </c>
      <c r="C14281" s="2" t="s">
        <v>26</v>
      </c>
      <c r="D14281" s="2">
        <v>942.04</v>
      </c>
      <c r="E14281" s="2">
        <v>0.25</v>
      </c>
      <c r="F14281" s="2">
        <f t="shared" si="669"/>
        <v>235.51</v>
      </c>
      <c r="G14281" s="2">
        <v>2</v>
      </c>
      <c r="H14281" s="3">
        <v>45520</v>
      </c>
      <c r="I14281" s="3">
        <v>45521</v>
      </c>
      <c r="J14281" s="2" t="s">
        <v>15</v>
      </c>
      <c r="K14281" s="2" t="s">
        <v>27</v>
      </c>
      <c r="L14281" s="2">
        <v>136.11000000000001</v>
      </c>
      <c r="M14281" s="2" t="s">
        <v>34</v>
      </c>
      <c r="N14281">
        <f t="shared" si="670"/>
        <v>706.53</v>
      </c>
      <c r="O14281" s="4">
        <f t="shared" si="671"/>
        <v>96165.798300000009</v>
      </c>
    </row>
    <row r="14282" spans="1:15" ht="14.25" customHeight="1" x14ac:dyDescent="0.25">
      <c r="A14282" s="2" t="s">
        <v>14312</v>
      </c>
      <c r="B14282" s="2" t="s">
        <v>41</v>
      </c>
      <c r="C14282" s="2" t="s">
        <v>14</v>
      </c>
      <c r="D14282" s="2">
        <v>2341.65</v>
      </c>
      <c r="E14282" s="2">
        <v>7.0000000000000007E-2</v>
      </c>
      <c r="F14282" s="2">
        <f t="shared" si="669"/>
        <v>163.91550000000001</v>
      </c>
      <c r="G14282" s="2">
        <v>8</v>
      </c>
      <c r="H14282" s="3">
        <v>45475</v>
      </c>
      <c r="I14282" s="3">
        <v>45480</v>
      </c>
      <c r="J14282" s="2" t="s">
        <v>31</v>
      </c>
      <c r="K14282" s="2" t="s">
        <v>16</v>
      </c>
      <c r="L14282" s="2">
        <v>598.59</v>
      </c>
      <c r="M14282" s="2" t="s">
        <v>39</v>
      </c>
      <c r="N14282">
        <f t="shared" si="670"/>
        <v>2177.7345</v>
      </c>
      <c r="O14282" s="4">
        <f t="shared" si="671"/>
        <v>1303570.0943550002</v>
      </c>
    </row>
    <row r="14283" spans="1:15" ht="14.25" customHeight="1" x14ac:dyDescent="0.25">
      <c r="A14283" s="2" t="s">
        <v>14313</v>
      </c>
      <c r="B14283" s="2" t="s">
        <v>13</v>
      </c>
      <c r="C14283" s="2" t="s">
        <v>33</v>
      </c>
      <c r="D14283" s="2">
        <v>825.43</v>
      </c>
      <c r="E14283" s="2">
        <v>0.24</v>
      </c>
      <c r="F14283" s="2">
        <f t="shared" si="669"/>
        <v>198.10319999999999</v>
      </c>
      <c r="G14283" s="2">
        <v>5</v>
      </c>
      <c r="H14283" s="3">
        <v>45566</v>
      </c>
      <c r="I14283" s="3">
        <v>45573</v>
      </c>
      <c r="J14283" s="2" t="s">
        <v>31</v>
      </c>
      <c r="K14283" s="2" t="s">
        <v>22</v>
      </c>
      <c r="L14283" s="2">
        <v>170.77</v>
      </c>
      <c r="M14283" s="2" t="s">
        <v>39</v>
      </c>
      <c r="N14283">
        <f t="shared" si="670"/>
        <v>627.32679999999993</v>
      </c>
      <c r="O14283" s="4">
        <f t="shared" si="671"/>
        <v>107128.59763599999</v>
      </c>
    </row>
    <row r="14284" spans="1:15" ht="14.25" customHeight="1" x14ac:dyDescent="0.25">
      <c r="A14284" s="2" t="s">
        <v>14314</v>
      </c>
      <c r="B14284" s="2" t="s">
        <v>13</v>
      </c>
      <c r="C14284" s="2" t="s">
        <v>33</v>
      </c>
      <c r="D14284" s="2">
        <v>2666.82</v>
      </c>
      <c r="E14284" s="2">
        <v>0.35</v>
      </c>
      <c r="F14284" s="2">
        <f t="shared" si="669"/>
        <v>933.38699999999994</v>
      </c>
      <c r="G14284" s="2">
        <v>7</v>
      </c>
      <c r="H14284" s="3">
        <v>44991</v>
      </c>
      <c r="I14284" s="3">
        <v>44998</v>
      </c>
      <c r="J14284" s="2" t="s">
        <v>21</v>
      </c>
      <c r="K14284" s="2" t="s">
        <v>16</v>
      </c>
      <c r="L14284" s="2">
        <v>433.39</v>
      </c>
      <c r="M14284" s="2" t="s">
        <v>17</v>
      </c>
      <c r="N14284">
        <f t="shared" si="670"/>
        <v>1733.4330000000002</v>
      </c>
      <c r="O14284" s="4">
        <f t="shared" si="671"/>
        <v>751252.52787000011</v>
      </c>
    </row>
    <row r="14285" spans="1:15" ht="14.25" customHeight="1" x14ac:dyDescent="0.25">
      <c r="A14285" s="2" t="s">
        <v>14315</v>
      </c>
      <c r="B14285" s="2" t="s">
        <v>25</v>
      </c>
      <c r="C14285" s="2" t="s">
        <v>20</v>
      </c>
      <c r="D14285" s="2">
        <v>3000.51</v>
      </c>
      <c r="E14285" s="2">
        <v>0</v>
      </c>
      <c r="F14285" s="2">
        <f t="shared" si="669"/>
        <v>0</v>
      </c>
      <c r="G14285" s="2">
        <v>9</v>
      </c>
      <c r="H14285" s="3">
        <v>45215</v>
      </c>
      <c r="I14285" s="3">
        <v>45217</v>
      </c>
      <c r="J14285" s="2" t="s">
        <v>15</v>
      </c>
      <c r="K14285" s="2" t="s">
        <v>27</v>
      </c>
      <c r="L14285" s="2">
        <v>621.87</v>
      </c>
      <c r="M14285" s="2" t="s">
        <v>17</v>
      </c>
      <c r="N14285">
        <f t="shared" si="670"/>
        <v>3000.51</v>
      </c>
      <c r="O14285" s="4">
        <f t="shared" si="671"/>
        <v>1865927.1537000001</v>
      </c>
    </row>
    <row r="14286" spans="1:15" ht="14.25" customHeight="1" x14ac:dyDescent="0.25">
      <c r="A14286" s="2" t="s">
        <v>14316</v>
      </c>
      <c r="B14286" s="2" t="s">
        <v>25</v>
      </c>
      <c r="C14286" s="2" t="s">
        <v>33</v>
      </c>
      <c r="D14286" s="2">
        <v>696.2</v>
      </c>
      <c r="E14286" s="2">
        <v>0.06</v>
      </c>
      <c r="F14286" s="2">
        <f t="shared" si="669"/>
        <v>41.771999999999998</v>
      </c>
      <c r="G14286" s="2">
        <v>7</v>
      </c>
      <c r="H14286" s="3">
        <v>45057</v>
      </c>
      <c r="I14286" s="3">
        <v>45059</v>
      </c>
      <c r="J14286" s="2" t="s">
        <v>21</v>
      </c>
      <c r="K14286" s="2" t="s">
        <v>22</v>
      </c>
      <c r="L14286" s="2">
        <v>87.24</v>
      </c>
      <c r="M14286" s="2" t="s">
        <v>39</v>
      </c>
      <c r="N14286">
        <f t="shared" si="670"/>
        <v>654.428</v>
      </c>
      <c r="O14286" s="4">
        <f t="shared" si="671"/>
        <v>57092.298719999999</v>
      </c>
    </row>
    <row r="14287" spans="1:15" ht="14.25" customHeight="1" x14ac:dyDescent="0.25">
      <c r="A14287" s="2" t="s">
        <v>14317</v>
      </c>
      <c r="B14287" s="2" t="s">
        <v>19</v>
      </c>
      <c r="C14287" s="2" t="s">
        <v>26</v>
      </c>
      <c r="D14287" s="2">
        <v>470.02</v>
      </c>
      <c r="E14287" s="2">
        <v>0.48</v>
      </c>
      <c r="F14287" s="2">
        <f t="shared" si="669"/>
        <v>225.60959999999997</v>
      </c>
      <c r="G14287" s="2">
        <v>4</v>
      </c>
      <c r="H14287" s="3">
        <v>45231</v>
      </c>
      <c r="I14287" s="3">
        <v>45234</v>
      </c>
      <c r="J14287" s="2" t="s">
        <v>31</v>
      </c>
      <c r="K14287" s="2" t="s">
        <v>27</v>
      </c>
      <c r="L14287" s="2">
        <v>130.66999999999999</v>
      </c>
      <c r="M14287" s="2" t="s">
        <v>34</v>
      </c>
      <c r="N14287">
        <f t="shared" si="670"/>
        <v>244.41040000000001</v>
      </c>
      <c r="O14287" s="4">
        <f t="shared" si="671"/>
        <v>31937.106968</v>
      </c>
    </row>
    <row r="14288" spans="1:15" ht="14.25" customHeight="1" x14ac:dyDescent="0.25">
      <c r="A14288" s="2" t="s">
        <v>14318</v>
      </c>
      <c r="B14288" s="2" t="s">
        <v>13</v>
      </c>
      <c r="C14288" s="2" t="s">
        <v>20</v>
      </c>
      <c r="D14288" s="2">
        <v>916.99</v>
      </c>
      <c r="E14288" s="2">
        <v>0.46</v>
      </c>
      <c r="F14288" s="2">
        <f t="shared" si="669"/>
        <v>421.81540000000001</v>
      </c>
      <c r="G14288" s="2">
        <v>3</v>
      </c>
      <c r="H14288" s="3">
        <v>45620</v>
      </c>
      <c r="I14288" s="3">
        <v>45627</v>
      </c>
      <c r="J14288" s="2" t="s">
        <v>21</v>
      </c>
      <c r="K14288" s="2" t="s">
        <v>27</v>
      </c>
      <c r="L14288" s="2">
        <v>47.32</v>
      </c>
      <c r="M14288" s="2" t="s">
        <v>34</v>
      </c>
      <c r="N14288">
        <f t="shared" si="670"/>
        <v>495.1746</v>
      </c>
      <c r="O14288" s="4">
        <f t="shared" si="671"/>
        <v>23431.662071999999</v>
      </c>
    </row>
    <row r="14289" spans="1:15" ht="14.25" customHeight="1" x14ac:dyDescent="0.25">
      <c r="A14289" s="2" t="s">
        <v>14319</v>
      </c>
      <c r="B14289" s="2" t="s">
        <v>19</v>
      </c>
      <c r="C14289" s="2" t="s">
        <v>26</v>
      </c>
      <c r="D14289" s="2">
        <v>2973.05</v>
      </c>
      <c r="E14289" s="2">
        <v>0.21</v>
      </c>
      <c r="F14289" s="2">
        <f t="shared" si="669"/>
        <v>624.34050000000002</v>
      </c>
      <c r="G14289" s="2">
        <v>8</v>
      </c>
      <c r="H14289" s="3">
        <v>45075</v>
      </c>
      <c r="I14289" s="3">
        <v>45080</v>
      </c>
      <c r="J14289" s="2" t="s">
        <v>15</v>
      </c>
      <c r="K14289" s="2" t="s">
        <v>16</v>
      </c>
      <c r="L14289" s="2">
        <v>348.17</v>
      </c>
      <c r="M14289" s="2" t="s">
        <v>17</v>
      </c>
      <c r="N14289">
        <f t="shared" si="670"/>
        <v>2348.7094999999999</v>
      </c>
      <c r="O14289" s="4">
        <f t="shared" si="671"/>
        <v>817750.18661500001</v>
      </c>
    </row>
    <row r="14290" spans="1:15" ht="14.25" customHeight="1" x14ac:dyDescent="0.25">
      <c r="A14290" s="2" t="s">
        <v>14320</v>
      </c>
      <c r="B14290" s="2" t="s">
        <v>41</v>
      </c>
      <c r="C14290" s="2" t="s">
        <v>36</v>
      </c>
      <c r="D14290" s="2">
        <v>1029.1300000000001</v>
      </c>
      <c r="E14290" s="2">
        <v>0.3</v>
      </c>
      <c r="F14290" s="2">
        <f t="shared" si="669"/>
        <v>308.73900000000003</v>
      </c>
      <c r="G14290" s="2">
        <v>9</v>
      </c>
      <c r="H14290" s="3">
        <v>45036</v>
      </c>
      <c r="I14290" s="3">
        <v>45038</v>
      </c>
      <c r="J14290" s="2" t="s">
        <v>21</v>
      </c>
      <c r="K14290" s="2" t="s">
        <v>27</v>
      </c>
      <c r="L14290" s="2">
        <v>267.14</v>
      </c>
      <c r="M14290" s="2" t="s">
        <v>23</v>
      </c>
      <c r="N14290">
        <f t="shared" si="670"/>
        <v>720.39100000000008</v>
      </c>
      <c r="O14290" s="4">
        <f t="shared" si="671"/>
        <v>192445.25174000001</v>
      </c>
    </row>
    <row r="14291" spans="1:15" ht="14.25" customHeight="1" x14ac:dyDescent="0.25">
      <c r="A14291" s="2" t="s">
        <v>14321</v>
      </c>
      <c r="B14291" s="2" t="s">
        <v>19</v>
      </c>
      <c r="C14291" s="2" t="s">
        <v>14</v>
      </c>
      <c r="D14291" s="2">
        <v>1448.69</v>
      </c>
      <c r="E14291" s="2">
        <v>0.08</v>
      </c>
      <c r="F14291" s="2">
        <f t="shared" si="669"/>
        <v>115.8952</v>
      </c>
      <c r="G14291" s="2">
        <v>5</v>
      </c>
      <c r="H14291" s="3">
        <v>45031</v>
      </c>
      <c r="I14291" s="3">
        <v>45036</v>
      </c>
      <c r="J14291" s="2" t="s">
        <v>15</v>
      </c>
      <c r="K14291" s="2" t="s">
        <v>27</v>
      </c>
      <c r="L14291" s="2">
        <v>144.47999999999999</v>
      </c>
      <c r="M14291" s="2" t="s">
        <v>34</v>
      </c>
      <c r="N14291">
        <f t="shared" si="670"/>
        <v>1332.7948000000001</v>
      </c>
      <c r="O14291" s="4">
        <f t="shared" si="671"/>
        <v>192562.19270400002</v>
      </c>
    </row>
    <row r="14292" spans="1:15" ht="14.25" customHeight="1" x14ac:dyDescent="0.25">
      <c r="A14292" s="2" t="s">
        <v>14322</v>
      </c>
      <c r="B14292" s="2" t="s">
        <v>25</v>
      </c>
      <c r="C14292" s="2" t="s">
        <v>36</v>
      </c>
      <c r="D14292" s="2">
        <v>3542.48</v>
      </c>
      <c r="E14292" s="2">
        <v>0.17</v>
      </c>
      <c r="F14292" s="2">
        <f t="shared" si="669"/>
        <v>602.22160000000008</v>
      </c>
      <c r="G14292" s="2">
        <v>6</v>
      </c>
      <c r="H14292" s="3">
        <v>44953</v>
      </c>
      <c r="I14292" s="3">
        <v>44954</v>
      </c>
      <c r="J14292" s="2" t="s">
        <v>31</v>
      </c>
      <c r="K14292" s="2" t="s">
        <v>16</v>
      </c>
      <c r="L14292" s="2">
        <v>385.09</v>
      </c>
      <c r="M14292" s="2" t="s">
        <v>39</v>
      </c>
      <c r="N14292">
        <f t="shared" si="670"/>
        <v>2940.2583999999997</v>
      </c>
      <c r="O14292" s="4">
        <f t="shared" si="671"/>
        <v>1132264.1072559999</v>
      </c>
    </row>
    <row r="14293" spans="1:15" ht="14.25" customHeight="1" x14ac:dyDescent="0.25">
      <c r="A14293" s="2" t="s">
        <v>14323</v>
      </c>
      <c r="B14293" s="2" t="s">
        <v>13</v>
      </c>
      <c r="C14293" s="2" t="s">
        <v>14</v>
      </c>
      <c r="D14293" s="2">
        <v>1316.89</v>
      </c>
      <c r="E14293" s="2">
        <v>0.4</v>
      </c>
      <c r="F14293" s="2">
        <f t="shared" si="669"/>
        <v>526.75600000000009</v>
      </c>
      <c r="G14293" s="2">
        <v>6</v>
      </c>
      <c r="H14293" s="3">
        <v>45314</v>
      </c>
      <c r="I14293" s="3">
        <v>45315</v>
      </c>
      <c r="J14293" s="2" t="s">
        <v>31</v>
      </c>
      <c r="K14293" s="2" t="s">
        <v>16</v>
      </c>
      <c r="L14293" s="2">
        <v>250.77</v>
      </c>
      <c r="M14293" s="2" t="s">
        <v>39</v>
      </c>
      <c r="N14293">
        <f t="shared" si="670"/>
        <v>790.13400000000001</v>
      </c>
      <c r="O14293" s="4">
        <f t="shared" si="671"/>
        <v>198141.90318000002</v>
      </c>
    </row>
    <row r="14294" spans="1:15" ht="14.25" customHeight="1" x14ac:dyDescent="0.25">
      <c r="A14294" s="2" t="s">
        <v>14324</v>
      </c>
      <c r="B14294" s="2" t="s">
        <v>13</v>
      </c>
      <c r="C14294" s="2" t="s">
        <v>26</v>
      </c>
      <c r="D14294" s="2">
        <v>2047.88</v>
      </c>
      <c r="E14294" s="2">
        <v>0.43</v>
      </c>
      <c r="F14294" s="2">
        <f t="shared" si="669"/>
        <v>880.58839999999998</v>
      </c>
      <c r="G14294" s="2">
        <v>3</v>
      </c>
      <c r="H14294" s="3">
        <v>45041</v>
      </c>
      <c r="I14294" s="3">
        <v>45043</v>
      </c>
      <c r="J14294" s="2" t="s">
        <v>15</v>
      </c>
      <c r="K14294" s="2" t="s">
        <v>16</v>
      </c>
      <c r="L14294" s="2">
        <v>448.53</v>
      </c>
      <c r="M14294" s="2" t="s">
        <v>48</v>
      </c>
      <c r="N14294">
        <f t="shared" si="670"/>
        <v>1167.2916</v>
      </c>
      <c r="O14294" s="4">
        <f t="shared" si="671"/>
        <v>523565.30134799995</v>
      </c>
    </row>
    <row r="14295" spans="1:15" ht="14.25" customHeight="1" x14ac:dyDescent="0.25">
      <c r="A14295" s="2" t="s">
        <v>14325</v>
      </c>
      <c r="B14295" s="2" t="s">
        <v>19</v>
      </c>
      <c r="C14295" s="2" t="s">
        <v>26</v>
      </c>
      <c r="D14295" s="2">
        <v>4651.34</v>
      </c>
      <c r="E14295" s="2">
        <v>0.2</v>
      </c>
      <c r="F14295" s="2">
        <f t="shared" si="669"/>
        <v>930.26800000000003</v>
      </c>
      <c r="G14295" s="2">
        <v>4</v>
      </c>
      <c r="H14295" s="3">
        <v>45153</v>
      </c>
      <c r="I14295" s="3">
        <v>45157</v>
      </c>
      <c r="J14295" s="2" t="s">
        <v>21</v>
      </c>
      <c r="K14295" s="2" t="s">
        <v>22</v>
      </c>
      <c r="L14295" s="2">
        <v>281.20999999999998</v>
      </c>
      <c r="M14295" s="2" t="s">
        <v>48</v>
      </c>
      <c r="N14295">
        <f t="shared" si="670"/>
        <v>3721.0720000000001</v>
      </c>
      <c r="O14295" s="4">
        <f t="shared" si="671"/>
        <v>1046402.65712</v>
      </c>
    </row>
    <row r="14296" spans="1:15" ht="14.25" customHeight="1" x14ac:dyDescent="0.25">
      <c r="A14296" s="2" t="s">
        <v>14326</v>
      </c>
      <c r="B14296" s="2" t="s">
        <v>19</v>
      </c>
      <c r="C14296" s="2" t="s">
        <v>36</v>
      </c>
      <c r="D14296" s="2">
        <v>4142.4799999999996</v>
      </c>
      <c r="E14296" s="2">
        <v>0.16</v>
      </c>
      <c r="F14296" s="2">
        <f t="shared" si="669"/>
        <v>662.79679999999996</v>
      </c>
      <c r="G14296" s="2">
        <v>9</v>
      </c>
      <c r="H14296" s="3">
        <v>45055</v>
      </c>
      <c r="I14296" s="3">
        <v>45057</v>
      </c>
      <c r="J14296" s="2" t="s">
        <v>15</v>
      </c>
      <c r="K14296" s="2" t="s">
        <v>16</v>
      </c>
      <c r="L14296" s="2">
        <v>1064.9100000000001</v>
      </c>
      <c r="M14296" s="2" t="s">
        <v>39</v>
      </c>
      <c r="N14296">
        <f t="shared" si="670"/>
        <v>3479.6831999999995</v>
      </c>
      <c r="O14296" s="4">
        <f t="shared" si="671"/>
        <v>3705549.4365119999</v>
      </c>
    </row>
    <row r="14297" spans="1:15" ht="14.25" customHeight="1" x14ac:dyDescent="0.25">
      <c r="A14297" s="2" t="s">
        <v>14327</v>
      </c>
      <c r="B14297" s="2" t="s">
        <v>41</v>
      </c>
      <c r="C14297" s="2" t="s">
        <v>14</v>
      </c>
      <c r="D14297" s="2">
        <v>1351.81</v>
      </c>
      <c r="E14297" s="2">
        <v>0.34</v>
      </c>
      <c r="F14297" s="2">
        <f t="shared" si="669"/>
        <v>459.61540000000002</v>
      </c>
      <c r="G14297" s="2">
        <v>6</v>
      </c>
      <c r="H14297" s="3">
        <v>45365</v>
      </c>
      <c r="I14297" s="3">
        <v>45369</v>
      </c>
      <c r="J14297" s="2" t="s">
        <v>15</v>
      </c>
      <c r="K14297" s="2" t="s">
        <v>16</v>
      </c>
      <c r="L14297" s="2">
        <v>259.66000000000003</v>
      </c>
      <c r="M14297" s="2" t="s">
        <v>39</v>
      </c>
      <c r="N14297">
        <f t="shared" si="670"/>
        <v>892.19459999999992</v>
      </c>
      <c r="O14297" s="4">
        <f t="shared" si="671"/>
        <v>231667.249836</v>
      </c>
    </row>
    <row r="14298" spans="1:15" ht="14.25" customHeight="1" x14ac:dyDescent="0.25">
      <c r="A14298" s="2" t="s">
        <v>14328</v>
      </c>
      <c r="B14298" s="2" t="s">
        <v>41</v>
      </c>
      <c r="C14298" s="2" t="s">
        <v>14</v>
      </c>
      <c r="D14298" s="2">
        <v>3028.12</v>
      </c>
      <c r="E14298" s="2">
        <v>0.36</v>
      </c>
      <c r="F14298" s="2">
        <f t="shared" si="669"/>
        <v>1090.1232</v>
      </c>
      <c r="G14298" s="2">
        <v>5</v>
      </c>
      <c r="H14298" s="3">
        <v>45462</v>
      </c>
      <c r="I14298" s="3">
        <v>45463</v>
      </c>
      <c r="J14298" s="2" t="s">
        <v>31</v>
      </c>
      <c r="K14298" s="2" t="s">
        <v>22</v>
      </c>
      <c r="L14298" s="2">
        <v>187.52</v>
      </c>
      <c r="M14298" s="2" t="s">
        <v>17</v>
      </c>
      <c r="N14298">
        <f t="shared" si="670"/>
        <v>1937.9967999999999</v>
      </c>
      <c r="O14298" s="4">
        <f t="shared" si="671"/>
        <v>363413.15993600001</v>
      </c>
    </row>
    <row r="14299" spans="1:15" ht="14.25" customHeight="1" x14ac:dyDescent="0.25">
      <c r="A14299" s="2" t="s">
        <v>14329</v>
      </c>
      <c r="B14299" s="2" t="s">
        <v>25</v>
      </c>
      <c r="C14299" s="2" t="s">
        <v>20</v>
      </c>
      <c r="D14299" s="2">
        <v>3362.44</v>
      </c>
      <c r="E14299" s="2">
        <v>0.49</v>
      </c>
      <c r="F14299" s="2">
        <f t="shared" si="669"/>
        <v>1647.5956000000001</v>
      </c>
      <c r="G14299" s="2">
        <v>9</v>
      </c>
      <c r="H14299" s="3">
        <v>45036</v>
      </c>
      <c r="I14299" s="3">
        <v>45042</v>
      </c>
      <c r="J14299" s="2" t="s">
        <v>21</v>
      </c>
      <c r="K14299" s="2" t="s">
        <v>22</v>
      </c>
      <c r="L14299" s="2">
        <v>621.21</v>
      </c>
      <c r="M14299" s="2" t="s">
        <v>28</v>
      </c>
      <c r="N14299">
        <f t="shared" si="670"/>
        <v>1714.8444</v>
      </c>
      <c r="O14299" s="4">
        <f t="shared" si="671"/>
        <v>1065278.489724</v>
      </c>
    </row>
    <row r="14300" spans="1:15" ht="14.25" customHeight="1" x14ac:dyDescent="0.25">
      <c r="A14300" s="2" t="s">
        <v>14330</v>
      </c>
      <c r="B14300" s="2" t="s">
        <v>25</v>
      </c>
      <c r="C14300" s="2" t="s">
        <v>33</v>
      </c>
      <c r="D14300" s="2">
        <v>4511.18</v>
      </c>
      <c r="E14300" s="2">
        <v>0.35</v>
      </c>
      <c r="F14300" s="2">
        <f t="shared" ref="F14300:F14363" si="672">D14300*E14300</f>
        <v>1578.913</v>
      </c>
      <c r="G14300" s="2">
        <v>8</v>
      </c>
      <c r="H14300" s="3">
        <v>45595</v>
      </c>
      <c r="I14300" s="3">
        <v>45598</v>
      </c>
      <c r="J14300" s="2" t="s">
        <v>15</v>
      </c>
      <c r="K14300" s="2" t="s">
        <v>16</v>
      </c>
      <c r="L14300" s="2">
        <v>410.31</v>
      </c>
      <c r="M14300" s="2" t="s">
        <v>48</v>
      </c>
      <c r="N14300">
        <f t="shared" si="670"/>
        <v>2932.2670000000003</v>
      </c>
      <c r="O14300" s="4">
        <f t="shared" si="671"/>
        <v>1203138.4727700001</v>
      </c>
    </row>
    <row r="14301" spans="1:15" ht="14.25" customHeight="1" x14ac:dyDescent="0.25">
      <c r="A14301" s="2" t="s">
        <v>14331</v>
      </c>
      <c r="B14301" s="2" t="s">
        <v>25</v>
      </c>
      <c r="C14301" s="2" t="s">
        <v>20</v>
      </c>
      <c r="D14301" s="2">
        <v>2782.59</v>
      </c>
      <c r="E14301" s="2">
        <v>0.12</v>
      </c>
      <c r="F14301" s="2">
        <f t="shared" si="672"/>
        <v>333.91079999999999</v>
      </c>
      <c r="G14301" s="2">
        <v>9</v>
      </c>
      <c r="H14301" s="3">
        <v>45460</v>
      </c>
      <c r="I14301" s="3">
        <v>45461</v>
      </c>
      <c r="J14301" s="2" t="s">
        <v>15</v>
      </c>
      <c r="K14301" s="2" t="s">
        <v>16</v>
      </c>
      <c r="L14301" s="2">
        <v>237.21</v>
      </c>
      <c r="M14301" s="2" t="s">
        <v>34</v>
      </c>
      <c r="N14301">
        <f t="shared" si="670"/>
        <v>2448.6792</v>
      </c>
      <c r="O14301" s="4">
        <f t="shared" si="671"/>
        <v>580851.19303199998</v>
      </c>
    </row>
    <row r="14302" spans="1:15" ht="14.25" customHeight="1" x14ac:dyDescent="0.25">
      <c r="A14302" s="2" t="s">
        <v>14332</v>
      </c>
      <c r="B14302" s="2" t="s">
        <v>19</v>
      </c>
      <c r="C14302" s="2" t="s">
        <v>26</v>
      </c>
      <c r="D14302" s="2">
        <v>2850.31</v>
      </c>
      <c r="E14302" s="2">
        <v>0.03</v>
      </c>
      <c r="F14302" s="2">
        <f t="shared" si="672"/>
        <v>85.509299999999996</v>
      </c>
      <c r="G14302" s="2">
        <v>9</v>
      </c>
      <c r="H14302" s="3">
        <v>45077</v>
      </c>
      <c r="I14302" s="3">
        <v>45082</v>
      </c>
      <c r="J14302" s="2" t="s">
        <v>21</v>
      </c>
      <c r="K14302" s="2" t="s">
        <v>16</v>
      </c>
      <c r="L14302" s="2">
        <v>542.37</v>
      </c>
      <c r="M14302" s="2" t="s">
        <v>23</v>
      </c>
      <c r="N14302">
        <f t="shared" si="670"/>
        <v>2764.8006999999998</v>
      </c>
      <c r="O14302" s="4">
        <f t="shared" si="671"/>
        <v>1499544.955659</v>
      </c>
    </row>
    <row r="14303" spans="1:15" ht="14.25" customHeight="1" x14ac:dyDescent="0.25">
      <c r="A14303" s="2" t="s">
        <v>14333</v>
      </c>
      <c r="B14303" s="2" t="s">
        <v>19</v>
      </c>
      <c r="C14303" s="2" t="s">
        <v>36</v>
      </c>
      <c r="D14303" s="2">
        <v>4453.3900000000003</v>
      </c>
      <c r="E14303" s="2">
        <v>0.13</v>
      </c>
      <c r="F14303" s="2">
        <f t="shared" si="672"/>
        <v>578.94070000000011</v>
      </c>
      <c r="G14303" s="2">
        <v>4</v>
      </c>
      <c r="H14303" s="3">
        <v>45139</v>
      </c>
      <c r="I14303" s="3">
        <v>45140</v>
      </c>
      <c r="J14303" s="2" t="s">
        <v>31</v>
      </c>
      <c r="K14303" s="2" t="s">
        <v>27</v>
      </c>
      <c r="L14303" s="2">
        <v>1009.1</v>
      </c>
      <c r="M14303" s="2" t="s">
        <v>39</v>
      </c>
      <c r="N14303">
        <f t="shared" si="670"/>
        <v>3874.4493000000002</v>
      </c>
      <c r="O14303" s="4">
        <f t="shared" si="671"/>
        <v>3909706.7886300003</v>
      </c>
    </row>
    <row r="14304" spans="1:15" ht="14.25" customHeight="1" x14ac:dyDescent="0.25">
      <c r="A14304" s="2" t="s">
        <v>14334</v>
      </c>
      <c r="B14304" s="2" t="s">
        <v>13</v>
      </c>
      <c r="C14304" s="2" t="s">
        <v>14</v>
      </c>
      <c r="D14304" s="2">
        <v>366.47</v>
      </c>
      <c r="E14304" s="2">
        <v>0.11</v>
      </c>
      <c r="F14304" s="2">
        <f t="shared" si="672"/>
        <v>40.311700000000002</v>
      </c>
      <c r="G14304" s="2">
        <v>8</v>
      </c>
      <c r="H14304" s="3">
        <v>45446</v>
      </c>
      <c r="I14304" s="3">
        <v>45447</v>
      </c>
      <c r="J14304" s="2" t="s">
        <v>31</v>
      </c>
      <c r="K14304" s="2" t="s">
        <v>16</v>
      </c>
      <c r="L14304" s="2">
        <v>44.53</v>
      </c>
      <c r="M14304" s="2" t="s">
        <v>28</v>
      </c>
      <c r="N14304">
        <f t="shared" si="670"/>
        <v>326.15830000000005</v>
      </c>
      <c r="O14304" s="4">
        <f t="shared" si="671"/>
        <v>14523.829099000002</v>
      </c>
    </row>
    <row r="14305" spans="1:15" ht="14.25" customHeight="1" x14ac:dyDescent="0.25">
      <c r="A14305" s="2" t="s">
        <v>14335</v>
      </c>
      <c r="B14305" s="2" t="s">
        <v>25</v>
      </c>
      <c r="C14305" s="2" t="s">
        <v>20</v>
      </c>
      <c r="D14305" s="2">
        <v>3177.89</v>
      </c>
      <c r="E14305" s="2">
        <v>0.05</v>
      </c>
      <c r="F14305" s="2">
        <f t="shared" si="672"/>
        <v>158.89449999999999</v>
      </c>
      <c r="G14305" s="2">
        <v>9</v>
      </c>
      <c r="H14305" s="3">
        <v>45006</v>
      </c>
      <c r="I14305" s="3">
        <v>45011</v>
      </c>
      <c r="J14305" s="2" t="s">
        <v>21</v>
      </c>
      <c r="K14305" s="2" t="s">
        <v>16</v>
      </c>
      <c r="L14305" s="2">
        <v>881.07</v>
      </c>
      <c r="M14305" s="2" t="s">
        <v>28</v>
      </c>
      <c r="N14305">
        <f t="shared" si="670"/>
        <v>3018.9955</v>
      </c>
      <c r="O14305" s="4">
        <f t="shared" si="671"/>
        <v>2659946.365185</v>
      </c>
    </row>
    <row r="14306" spans="1:15" ht="14.25" customHeight="1" x14ac:dyDescent="0.25">
      <c r="A14306" s="2" t="s">
        <v>14336</v>
      </c>
      <c r="B14306" s="2" t="s">
        <v>19</v>
      </c>
      <c r="C14306" s="2" t="s">
        <v>36</v>
      </c>
      <c r="D14306" s="2">
        <v>2141.58</v>
      </c>
      <c r="E14306" s="2">
        <v>0.22</v>
      </c>
      <c r="F14306" s="2">
        <f t="shared" si="672"/>
        <v>471.14760000000001</v>
      </c>
      <c r="G14306" s="2">
        <v>5</v>
      </c>
      <c r="H14306" s="3">
        <v>45409</v>
      </c>
      <c r="I14306" s="3">
        <v>45416</v>
      </c>
      <c r="J14306" s="2" t="s">
        <v>31</v>
      </c>
      <c r="K14306" s="2" t="s">
        <v>16</v>
      </c>
      <c r="L14306" s="2">
        <v>332.56</v>
      </c>
      <c r="M14306" s="2" t="s">
        <v>48</v>
      </c>
      <c r="N14306">
        <f t="shared" si="670"/>
        <v>1670.4323999999999</v>
      </c>
      <c r="O14306" s="4">
        <f t="shared" si="671"/>
        <v>555518.99894399999</v>
      </c>
    </row>
    <row r="14307" spans="1:15" ht="14.25" customHeight="1" x14ac:dyDescent="0.25">
      <c r="A14307" s="2" t="s">
        <v>14337</v>
      </c>
      <c r="B14307" s="2" t="s">
        <v>13</v>
      </c>
      <c r="C14307" s="2" t="s">
        <v>36</v>
      </c>
      <c r="D14307" s="2">
        <v>4557.84</v>
      </c>
      <c r="E14307" s="2">
        <v>0.14000000000000001</v>
      </c>
      <c r="F14307" s="2">
        <f t="shared" si="672"/>
        <v>638.09760000000006</v>
      </c>
      <c r="G14307" s="2">
        <v>4</v>
      </c>
      <c r="H14307" s="3">
        <v>45014</v>
      </c>
      <c r="I14307" s="3">
        <v>45015</v>
      </c>
      <c r="J14307" s="2" t="s">
        <v>31</v>
      </c>
      <c r="K14307" s="2" t="s">
        <v>22</v>
      </c>
      <c r="L14307" s="2">
        <v>644.65</v>
      </c>
      <c r="M14307" s="2" t="s">
        <v>17</v>
      </c>
      <c r="N14307">
        <f t="shared" si="670"/>
        <v>3919.7424000000001</v>
      </c>
      <c r="O14307" s="4">
        <f t="shared" si="671"/>
        <v>2526861.9381599999</v>
      </c>
    </row>
    <row r="14308" spans="1:15" ht="14.25" customHeight="1" x14ac:dyDescent="0.25">
      <c r="A14308" s="2" t="s">
        <v>14338</v>
      </c>
      <c r="B14308" s="2" t="s">
        <v>25</v>
      </c>
      <c r="C14308" s="2" t="s">
        <v>33</v>
      </c>
      <c r="D14308" s="2">
        <v>4806.6499999999996</v>
      </c>
      <c r="E14308" s="2">
        <v>0.46</v>
      </c>
      <c r="F14308" s="2">
        <f t="shared" si="672"/>
        <v>2211.0589999999997</v>
      </c>
      <c r="G14308" s="2">
        <v>1</v>
      </c>
      <c r="H14308" s="3">
        <v>45497</v>
      </c>
      <c r="I14308" s="3">
        <v>45503</v>
      </c>
      <c r="J14308" s="2" t="s">
        <v>21</v>
      </c>
      <c r="K14308" s="2" t="s">
        <v>27</v>
      </c>
      <c r="L14308" s="2">
        <v>932.7</v>
      </c>
      <c r="M14308" s="2" t="s">
        <v>39</v>
      </c>
      <c r="N14308">
        <f t="shared" si="670"/>
        <v>2595.5909999999999</v>
      </c>
      <c r="O14308" s="4">
        <f t="shared" si="671"/>
        <v>2420907.7256999998</v>
      </c>
    </row>
    <row r="14309" spans="1:15" ht="14.25" customHeight="1" x14ac:dyDescent="0.25">
      <c r="A14309" s="2" t="s">
        <v>14339</v>
      </c>
      <c r="B14309" s="2" t="s">
        <v>41</v>
      </c>
      <c r="C14309" s="2" t="s">
        <v>14</v>
      </c>
      <c r="D14309" s="2">
        <v>934.21</v>
      </c>
      <c r="E14309" s="2">
        <v>0.2</v>
      </c>
      <c r="F14309" s="2">
        <f t="shared" si="672"/>
        <v>186.84200000000001</v>
      </c>
      <c r="G14309" s="2">
        <v>3</v>
      </c>
      <c r="H14309" s="3">
        <v>45016</v>
      </c>
      <c r="I14309" s="3">
        <v>45018</v>
      </c>
      <c r="J14309" s="2" t="s">
        <v>21</v>
      </c>
      <c r="K14309" s="2" t="s">
        <v>16</v>
      </c>
      <c r="L14309" s="2">
        <v>229.92</v>
      </c>
      <c r="M14309" s="2" t="s">
        <v>39</v>
      </c>
      <c r="N14309">
        <f t="shared" si="670"/>
        <v>747.36800000000005</v>
      </c>
      <c r="O14309" s="4">
        <f t="shared" si="671"/>
        <v>171834.85055999999</v>
      </c>
    </row>
    <row r="14310" spans="1:15" ht="14.25" customHeight="1" x14ac:dyDescent="0.25">
      <c r="A14310" s="2" t="s">
        <v>14340</v>
      </c>
      <c r="B14310" s="2" t="s">
        <v>41</v>
      </c>
      <c r="C14310" s="2" t="s">
        <v>36</v>
      </c>
      <c r="D14310" s="2">
        <v>1479.2</v>
      </c>
      <c r="E14310" s="2">
        <v>0.44</v>
      </c>
      <c r="F14310" s="2">
        <f t="shared" si="672"/>
        <v>650.84800000000007</v>
      </c>
      <c r="G14310" s="2">
        <v>2</v>
      </c>
      <c r="H14310" s="3">
        <v>45207</v>
      </c>
      <c r="I14310" s="3">
        <v>45214</v>
      </c>
      <c r="J14310" s="2" t="s">
        <v>31</v>
      </c>
      <c r="K14310" s="2" t="s">
        <v>16</v>
      </c>
      <c r="L14310" s="2">
        <v>103.5</v>
      </c>
      <c r="M14310" s="2" t="s">
        <v>28</v>
      </c>
      <c r="N14310">
        <f t="shared" si="670"/>
        <v>828.35199999999998</v>
      </c>
      <c r="O14310" s="4">
        <f t="shared" si="671"/>
        <v>85734.432000000001</v>
      </c>
    </row>
    <row r="14311" spans="1:15" ht="14.25" customHeight="1" x14ac:dyDescent="0.25">
      <c r="A14311" s="2" t="s">
        <v>14341</v>
      </c>
      <c r="B14311" s="2" t="s">
        <v>19</v>
      </c>
      <c r="C14311" s="2" t="s">
        <v>14</v>
      </c>
      <c r="D14311" s="2">
        <v>1439.94</v>
      </c>
      <c r="E14311" s="2">
        <v>0.15</v>
      </c>
      <c r="F14311" s="2">
        <f t="shared" si="672"/>
        <v>215.99100000000001</v>
      </c>
      <c r="G14311" s="2">
        <v>7</v>
      </c>
      <c r="H14311" s="3">
        <v>45435</v>
      </c>
      <c r="I14311" s="3">
        <v>45436</v>
      </c>
      <c r="J14311" s="2" t="s">
        <v>31</v>
      </c>
      <c r="K14311" s="2" t="s">
        <v>16</v>
      </c>
      <c r="L14311" s="2">
        <v>377.34</v>
      </c>
      <c r="M14311" s="2" t="s">
        <v>17</v>
      </c>
      <c r="N14311">
        <f t="shared" si="670"/>
        <v>1223.9490000000001</v>
      </c>
      <c r="O14311" s="4">
        <f t="shared" si="671"/>
        <v>461844.91566</v>
      </c>
    </row>
    <row r="14312" spans="1:15" ht="14.25" customHeight="1" x14ac:dyDescent="0.25">
      <c r="A14312" s="2" t="s">
        <v>14342</v>
      </c>
      <c r="B14312" s="2" t="s">
        <v>13</v>
      </c>
      <c r="C14312" s="2" t="s">
        <v>20</v>
      </c>
      <c r="D14312" s="2">
        <v>593.08000000000004</v>
      </c>
      <c r="E14312" s="2">
        <v>0.42</v>
      </c>
      <c r="F14312" s="2">
        <f t="shared" si="672"/>
        <v>249.09360000000001</v>
      </c>
      <c r="G14312" s="2">
        <v>4</v>
      </c>
      <c r="H14312" s="3">
        <v>45028</v>
      </c>
      <c r="I14312" s="3">
        <v>45035</v>
      </c>
      <c r="J14312" s="2" t="s">
        <v>15</v>
      </c>
      <c r="K14312" s="2" t="s">
        <v>22</v>
      </c>
      <c r="L14312" s="2">
        <v>103.71</v>
      </c>
      <c r="M14312" s="2" t="s">
        <v>28</v>
      </c>
      <c r="N14312">
        <f t="shared" si="670"/>
        <v>343.9864</v>
      </c>
      <c r="O14312" s="4">
        <f t="shared" si="671"/>
        <v>35674.829544</v>
      </c>
    </row>
    <row r="14313" spans="1:15" ht="14.25" customHeight="1" x14ac:dyDescent="0.25">
      <c r="A14313" s="2" t="s">
        <v>14343</v>
      </c>
      <c r="B14313" s="2" t="s">
        <v>41</v>
      </c>
      <c r="C14313" s="2" t="s">
        <v>36</v>
      </c>
      <c r="D14313" s="2">
        <v>2466.4299999999998</v>
      </c>
      <c r="E14313" s="2">
        <v>0.23</v>
      </c>
      <c r="F14313" s="2">
        <f t="shared" si="672"/>
        <v>567.27890000000002</v>
      </c>
      <c r="G14313" s="2">
        <v>9</v>
      </c>
      <c r="H14313" s="3">
        <v>45611</v>
      </c>
      <c r="I14313" s="3">
        <v>45618</v>
      </c>
      <c r="J14313" s="2" t="s">
        <v>31</v>
      </c>
      <c r="K14313" s="2" t="s">
        <v>16</v>
      </c>
      <c r="L14313" s="2">
        <v>444.78</v>
      </c>
      <c r="M14313" s="2" t="s">
        <v>23</v>
      </c>
      <c r="N14313">
        <f t="shared" si="670"/>
        <v>1899.1510999999998</v>
      </c>
      <c r="O14313" s="4">
        <f t="shared" si="671"/>
        <v>844704.42625799985</v>
      </c>
    </row>
    <row r="14314" spans="1:15" ht="14.25" customHeight="1" x14ac:dyDescent="0.25">
      <c r="A14314" s="2" t="s">
        <v>14344</v>
      </c>
      <c r="B14314" s="2" t="s">
        <v>13</v>
      </c>
      <c r="C14314" s="2" t="s">
        <v>36</v>
      </c>
      <c r="D14314" s="2">
        <v>2614.1</v>
      </c>
      <c r="E14314" s="2">
        <v>0.02</v>
      </c>
      <c r="F14314" s="2">
        <f t="shared" si="672"/>
        <v>52.281999999999996</v>
      </c>
      <c r="G14314" s="2">
        <v>9</v>
      </c>
      <c r="H14314" s="3">
        <v>45144</v>
      </c>
      <c r="I14314" s="3">
        <v>45150</v>
      </c>
      <c r="J14314" s="2" t="s">
        <v>15</v>
      </c>
      <c r="K14314" s="2" t="s">
        <v>16</v>
      </c>
      <c r="L14314" s="2">
        <v>673.98</v>
      </c>
      <c r="M14314" s="2" t="s">
        <v>34</v>
      </c>
      <c r="N14314">
        <f t="shared" si="670"/>
        <v>2561.8179999999998</v>
      </c>
      <c r="O14314" s="4">
        <f t="shared" si="671"/>
        <v>1726614.09564</v>
      </c>
    </row>
    <row r="14315" spans="1:15" ht="14.25" customHeight="1" x14ac:dyDescent="0.25">
      <c r="A14315" s="2" t="s">
        <v>14345</v>
      </c>
      <c r="B14315" s="2" t="s">
        <v>13</v>
      </c>
      <c r="C14315" s="2" t="s">
        <v>20</v>
      </c>
      <c r="D14315" s="2">
        <v>2907.59</v>
      </c>
      <c r="E14315" s="2">
        <v>0.24</v>
      </c>
      <c r="F14315" s="2">
        <f t="shared" si="672"/>
        <v>697.82159999999999</v>
      </c>
      <c r="G14315" s="2">
        <v>2</v>
      </c>
      <c r="H14315" s="3">
        <v>45182</v>
      </c>
      <c r="I14315" s="3">
        <v>45187</v>
      </c>
      <c r="J14315" s="2" t="s">
        <v>21</v>
      </c>
      <c r="K14315" s="2" t="s">
        <v>22</v>
      </c>
      <c r="L14315" s="2">
        <v>551.01</v>
      </c>
      <c r="M14315" s="2" t="s">
        <v>34</v>
      </c>
      <c r="N14315">
        <f t="shared" si="670"/>
        <v>2209.7683999999999</v>
      </c>
      <c r="O14315" s="4">
        <f t="shared" si="671"/>
        <v>1217604.486084</v>
      </c>
    </row>
    <row r="14316" spans="1:15" ht="14.25" customHeight="1" x14ac:dyDescent="0.25">
      <c r="A14316" s="2" t="s">
        <v>14346</v>
      </c>
      <c r="B14316" s="2" t="s">
        <v>41</v>
      </c>
      <c r="C14316" s="2" t="s">
        <v>14</v>
      </c>
      <c r="D14316" s="2">
        <v>3348.5</v>
      </c>
      <c r="E14316" s="2">
        <v>0.11</v>
      </c>
      <c r="F14316" s="2">
        <f t="shared" si="672"/>
        <v>368.33499999999998</v>
      </c>
      <c r="G14316" s="2">
        <v>3</v>
      </c>
      <c r="H14316" s="3">
        <v>45592</v>
      </c>
      <c r="I14316" s="3">
        <v>45593</v>
      </c>
      <c r="J14316" s="2" t="s">
        <v>15</v>
      </c>
      <c r="K14316" s="2" t="s">
        <v>22</v>
      </c>
      <c r="L14316" s="2">
        <v>541.24</v>
      </c>
      <c r="M14316" s="2" t="s">
        <v>39</v>
      </c>
      <c r="N14316">
        <f t="shared" si="670"/>
        <v>2980.165</v>
      </c>
      <c r="O14316" s="4">
        <f t="shared" si="671"/>
        <v>1612984.5046000001</v>
      </c>
    </row>
    <row r="14317" spans="1:15" ht="14.25" customHeight="1" x14ac:dyDescent="0.25">
      <c r="A14317" s="2" t="s">
        <v>14347</v>
      </c>
      <c r="B14317" s="2" t="s">
        <v>13</v>
      </c>
      <c r="C14317" s="2" t="s">
        <v>14</v>
      </c>
      <c r="D14317" s="2">
        <v>408.3</v>
      </c>
      <c r="E14317" s="2">
        <v>0.15</v>
      </c>
      <c r="F14317" s="2">
        <f t="shared" si="672"/>
        <v>61.244999999999997</v>
      </c>
      <c r="G14317" s="2">
        <v>8</v>
      </c>
      <c r="H14317" s="3">
        <v>45084</v>
      </c>
      <c r="I14317" s="3">
        <v>45089</v>
      </c>
      <c r="J14317" s="2" t="s">
        <v>31</v>
      </c>
      <c r="K14317" s="2" t="s">
        <v>22</v>
      </c>
      <c r="L14317" s="2">
        <v>104.91</v>
      </c>
      <c r="M14317" s="2" t="s">
        <v>48</v>
      </c>
      <c r="N14317">
        <f t="shared" si="670"/>
        <v>347.05500000000001</v>
      </c>
      <c r="O14317" s="4">
        <f t="shared" si="671"/>
        <v>36409.540049999996</v>
      </c>
    </row>
    <row r="14318" spans="1:15" ht="14.25" customHeight="1" x14ac:dyDescent="0.25">
      <c r="A14318" s="2" t="s">
        <v>14348</v>
      </c>
      <c r="B14318" s="2" t="s">
        <v>41</v>
      </c>
      <c r="C14318" s="2" t="s">
        <v>36</v>
      </c>
      <c r="D14318" s="2">
        <v>3150.17</v>
      </c>
      <c r="E14318" s="2">
        <v>0.34</v>
      </c>
      <c r="F14318" s="2">
        <f t="shared" si="672"/>
        <v>1071.0578</v>
      </c>
      <c r="G14318" s="2">
        <v>3</v>
      </c>
      <c r="H14318" s="3">
        <v>45120</v>
      </c>
      <c r="I14318" s="3">
        <v>45127</v>
      </c>
      <c r="J14318" s="2" t="s">
        <v>15</v>
      </c>
      <c r="K14318" s="2" t="s">
        <v>22</v>
      </c>
      <c r="L14318" s="2">
        <v>917.46</v>
      </c>
      <c r="M14318" s="2" t="s">
        <v>28</v>
      </c>
      <c r="N14318">
        <f t="shared" si="670"/>
        <v>2079.1122</v>
      </c>
      <c r="O14318" s="4">
        <f t="shared" si="671"/>
        <v>1907502.2790120002</v>
      </c>
    </row>
    <row r="14319" spans="1:15" ht="14.25" customHeight="1" x14ac:dyDescent="0.25">
      <c r="A14319" s="2" t="s">
        <v>14349</v>
      </c>
      <c r="B14319" s="2" t="s">
        <v>19</v>
      </c>
      <c r="C14319" s="2" t="s">
        <v>20</v>
      </c>
      <c r="D14319" s="2">
        <v>4577.67</v>
      </c>
      <c r="E14319" s="2">
        <v>0.26</v>
      </c>
      <c r="F14319" s="2">
        <f t="shared" si="672"/>
        <v>1190.1942000000001</v>
      </c>
      <c r="G14319" s="2">
        <v>4</v>
      </c>
      <c r="H14319" s="3">
        <v>45306</v>
      </c>
      <c r="I14319" s="3">
        <v>45310</v>
      </c>
      <c r="J14319" s="2" t="s">
        <v>31</v>
      </c>
      <c r="K14319" s="2" t="s">
        <v>22</v>
      </c>
      <c r="L14319" s="2">
        <v>1087.6600000000001</v>
      </c>
      <c r="M14319" s="2" t="s">
        <v>39</v>
      </c>
      <c r="N14319">
        <f t="shared" si="670"/>
        <v>3387.4758000000002</v>
      </c>
      <c r="O14319" s="4">
        <f t="shared" si="671"/>
        <v>3684421.9286280004</v>
      </c>
    </row>
    <row r="14320" spans="1:15" ht="14.25" customHeight="1" x14ac:dyDescent="0.25">
      <c r="A14320" s="2" t="s">
        <v>14350</v>
      </c>
      <c r="B14320" s="2" t="s">
        <v>25</v>
      </c>
      <c r="C14320" s="2" t="s">
        <v>26</v>
      </c>
      <c r="D14320" s="2">
        <v>2329.46</v>
      </c>
      <c r="E14320" s="2">
        <v>0.44</v>
      </c>
      <c r="F14320" s="2">
        <f t="shared" si="672"/>
        <v>1024.9624000000001</v>
      </c>
      <c r="G14320" s="2">
        <v>3</v>
      </c>
      <c r="H14320" s="3">
        <v>45161</v>
      </c>
      <c r="I14320" s="3">
        <v>45166</v>
      </c>
      <c r="J14320" s="2" t="s">
        <v>31</v>
      </c>
      <c r="K14320" s="2" t="s">
        <v>22</v>
      </c>
      <c r="L14320" s="2">
        <v>649.32000000000005</v>
      </c>
      <c r="M14320" s="2" t="s">
        <v>34</v>
      </c>
      <c r="N14320">
        <f t="shared" si="670"/>
        <v>1304.4975999999999</v>
      </c>
      <c r="O14320" s="4">
        <f t="shared" si="671"/>
        <v>847036.38163199998</v>
      </c>
    </row>
    <row r="14321" spans="1:15" ht="14.25" customHeight="1" x14ac:dyDescent="0.25">
      <c r="A14321" s="2" t="s">
        <v>14351</v>
      </c>
      <c r="B14321" s="2" t="s">
        <v>25</v>
      </c>
      <c r="C14321" s="2" t="s">
        <v>14</v>
      </c>
      <c r="D14321" s="2">
        <v>622.89</v>
      </c>
      <c r="E14321" s="2">
        <v>0.47</v>
      </c>
      <c r="F14321" s="2">
        <f t="shared" si="672"/>
        <v>292.75829999999996</v>
      </c>
      <c r="G14321" s="2">
        <v>2</v>
      </c>
      <c r="H14321" s="3">
        <v>44979</v>
      </c>
      <c r="I14321" s="3">
        <v>44986</v>
      </c>
      <c r="J14321" s="2" t="s">
        <v>31</v>
      </c>
      <c r="K14321" s="2" t="s">
        <v>22</v>
      </c>
      <c r="L14321" s="2">
        <v>152.21</v>
      </c>
      <c r="M14321" s="2" t="s">
        <v>28</v>
      </c>
      <c r="N14321">
        <f t="shared" si="670"/>
        <v>330.13170000000002</v>
      </c>
      <c r="O14321" s="4">
        <f t="shared" si="671"/>
        <v>50249.34605700001</v>
      </c>
    </row>
    <row r="14322" spans="1:15" ht="14.25" customHeight="1" x14ac:dyDescent="0.25">
      <c r="A14322" s="2" t="s">
        <v>14352</v>
      </c>
      <c r="B14322" s="2" t="s">
        <v>19</v>
      </c>
      <c r="C14322" s="2" t="s">
        <v>26</v>
      </c>
      <c r="D14322" s="2">
        <v>521.13</v>
      </c>
      <c r="E14322" s="2">
        <v>0.35</v>
      </c>
      <c r="F14322" s="2">
        <f t="shared" si="672"/>
        <v>182.3955</v>
      </c>
      <c r="G14322" s="2">
        <v>1</v>
      </c>
      <c r="H14322" s="3">
        <v>45639</v>
      </c>
      <c r="I14322" s="3">
        <v>45642</v>
      </c>
      <c r="J14322" s="2" t="s">
        <v>21</v>
      </c>
      <c r="K14322" s="2" t="s">
        <v>22</v>
      </c>
      <c r="L14322" s="2">
        <v>129</v>
      </c>
      <c r="M14322" s="2" t="s">
        <v>39</v>
      </c>
      <c r="N14322">
        <f t="shared" si="670"/>
        <v>338.73450000000003</v>
      </c>
      <c r="O14322" s="4">
        <f t="shared" si="671"/>
        <v>43696.750500000002</v>
      </c>
    </row>
    <row r="14323" spans="1:15" ht="14.25" customHeight="1" x14ac:dyDescent="0.25">
      <c r="A14323" s="2" t="s">
        <v>14353</v>
      </c>
      <c r="B14323" s="2" t="s">
        <v>41</v>
      </c>
      <c r="C14323" s="2" t="s">
        <v>36</v>
      </c>
      <c r="D14323" s="2">
        <v>1480.59</v>
      </c>
      <c r="E14323" s="2">
        <v>0.43</v>
      </c>
      <c r="F14323" s="2">
        <f t="shared" si="672"/>
        <v>636.65369999999996</v>
      </c>
      <c r="G14323" s="2">
        <v>3</v>
      </c>
      <c r="H14323" s="3">
        <v>45605</v>
      </c>
      <c r="I14323" s="3">
        <v>45607</v>
      </c>
      <c r="J14323" s="2" t="s">
        <v>15</v>
      </c>
      <c r="K14323" s="2" t="s">
        <v>22</v>
      </c>
      <c r="L14323" s="2">
        <v>155.97</v>
      </c>
      <c r="M14323" s="2" t="s">
        <v>48</v>
      </c>
      <c r="N14323">
        <f t="shared" si="670"/>
        <v>843.93629999999996</v>
      </c>
      <c r="O14323" s="4">
        <f t="shared" si="671"/>
        <v>131628.74471100001</v>
      </c>
    </row>
    <row r="14324" spans="1:15" ht="14.25" customHeight="1" x14ac:dyDescent="0.25">
      <c r="A14324" s="2" t="s">
        <v>14354</v>
      </c>
      <c r="B14324" s="2" t="s">
        <v>41</v>
      </c>
      <c r="C14324" s="2" t="s">
        <v>26</v>
      </c>
      <c r="D14324" s="2">
        <v>3787.37</v>
      </c>
      <c r="E14324" s="2">
        <v>0.1</v>
      </c>
      <c r="F14324" s="2">
        <f t="shared" si="672"/>
        <v>378.73700000000002</v>
      </c>
      <c r="G14324" s="2">
        <v>9</v>
      </c>
      <c r="H14324" s="3">
        <v>45546</v>
      </c>
      <c r="I14324" s="3">
        <v>45547</v>
      </c>
      <c r="J14324" s="2" t="s">
        <v>15</v>
      </c>
      <c r="K14324" s="2" t="s">
        <v>16</v>
      </c>
      <c r="L14324" s="2">
        <v>1068.1400000000001</v>
      </c>
      <c r="M14324" s="2" t="s">
        <v>39</v>
      </c>
      <c r="N14324">
        <f t="shared" si="670"/>
        <v>3408.6329999999998</v>
      </c>
      <c r="O14324" s="4">
        <f t="shared" si="671"/>
        <v>3640897.2526199999</v>
      </c>
    </row>
    <row r="14325" spans="1:15" ht="14.25" customHeight="1" x14ac:dyDescent="0.25">
      <c r="A14325" s="2" t="s">
        <v>14355</v>
      </c>
      <c r="B14325" s="2" t="s">
        <v>41</v>
      </c>
      <c r="C14325" s="2" t="s">
        <v>26</v>
      </c>
      <c r="D14325" s="2">
        <v>1378.9</v>
      </c>
      <c r="E14325" s="2">
        <v>0.04</v>
      </c>
      <c r="F14325" s="2">
        <f t="shared" si="672"/>
        <v>55.156000000000006</v>
      </c>
      <c r="G14325" s="2">
        <v>8</v>
      </c>
      <c r="H14325" s="3">
        <v>45578</v>
      </c>
      <c r="I14325" s="3">
        <v>45585</v>
      </c>
      <c r="J14325" s="2" t="s">
        <v>15</v>
      </c>
      <c r="K14325" s="2" t="s">
        <v>27</v>
      </c>
      <c r="L14325" s="2">
        <v>108.3</v>
      </c>
      <c r="M14325" s="2" t="s">
        <v>34</v>
      </c>
      <c r="N14325">
        <f t="shared" si="670"/>
        <v>1323.7440000000001</v>
      </c>
      <c r="O14325" s="4">
        <f t="shared" si="671"/>
        <v>143361.47520000002</v>
      </c>
    </row>
    <row r="14326" spans="1:15" ht="14.25" customHeight="1" x14ac:dyDescent="0.25">
      <c r="A14326" s="2" t="s">
        <v>14356</v>
      </c>
      <c r="B14326" s="2" t="s">
        <v>41</v>
      </c>
      <c r="C14326" s="2" t="s">
        <v>14</v>
      </c>
      <c r="D14326" s="2">
        <v>4090.22</v>
      </c>
      <c r="E14326" s="2">
        <v>0.17</v>
      </c>
      <c r="F14326" s="2">
        <f t="shared" si="672"/>
        <v>695.3374</v>
      </c>
      <c r="G14326" s="2">
        <v>9</v>
      </c>
      <c r="H14326" s="3">
        <v>45566</v>
      </c>
      <c r="I14326" s="3">
        <v>45568</v>
      </c>
      <c r="J14326" s="2" t="s">
        <v>15</v>
      </c>
      <c r="K14326" s="2" t="s">
        <v>16</v>
      </c>
      <c r="L14326" s="2">
        <v>747.88</v>
      </c>
      <c r="M14326" s="2" t="s">
        <v>17</v>
      </c>
      <c r="N14326">
        <f t="shared" si="670"/>
        <v>3394.8825999999999</v>
      </c>
      <c r="O14326" s="4">
        <f t="shared" si="671"/>
        <v>2538964.7988879997</v>
      </c>
    </row>
    <row r="14327" spans="1:15" ht="14.25" customHeight="1" x14ac:dyDescent="0.25">
      <c r="A14327" s="2" t="s">
        <v>14357</v>
      </c>
      <c r="B14327" s="2" t="s">
        <v>19</v>
      </c>
      <c r="C14327" s="2" t="s">
        <v>36</v>
      </c>
      <c r="D14327" s="2">
        <v>4116.33</v>
      </c>
      <c r="E14327" s="2">
        <v>0.16</v>
      </c>
      <c r="F14327" s="2">
        <f t="shared" si="672"/>
        <v>658.61279999999999</v>
      </c>
      <c r="G14327" s="2">
        <v>5</v>
      </c>
      <c r="H14327" s="3">
        <v>45409</v>
      </c>
      <c r="I14327" s="3">
        <v>45415</v>
      </c>
      <c r="J14327" s="2" t="s">
        <v>31</v>
      </c>
      <c r="K14327" s="2" t="s">
        <v>22</v>
      </c>
      <c r="L14327" s="2">
        <v>219.05</v>
      </c>
      <c r="M14327" s="2" t="s">
        <v>23</v>
      </c>
      <c r="N14327">
        <f t="shared" si="670"/>
        <v>3457.7172</v>
      </c>
      <c r="O14327" s="4">
        <f t="shared" si="671"/>
        <v>757412.95266000007</v>
      </c>
    </row>
    <row r="14328" spans="1:15" ht="14.25" customHeight="1" x14ac:dyDescent="0.25">
      <c r="A14328" s="2" t="s">
        <v>14358</v>
      </c>
      <c r="B14328" s="2" t="s">
        <v>25</v>
      </c>
      <c r="C14328" s="2" t="s">
        <v>26</v>
      </c>
      <c r="D14328" s="2">
        <v>2339.85</v>
      </c>
      <c r="E14328" s="2">
        <v>0.33</v>
      </c>
      <c r="F14328" s="2">
        <f t="shared" si="672"/>
        <v>772.15049999999997</v>
      </c>
      <c r="G14328" s="2">
        <v>5</v>
      </c>
      <c r="H14328" s="3">
        <v>45104</v>
      </c>
      <c r="I14328" s="3">
        <v>45105</v>
      </c>
      <c r="J14328" s="2" t="s">
        <v>15</v>
      </c>
      <c r="K14328" s="2" t="s">
        <v>16</v>
      </c>
      <c r="L14328" s="2">
        <v>330.38</v>
      </c>
      <c r="M14328" s="2" t="s">
        <v>23</v>
      </c>
      <c r="N14328">
        <f t="shared" si="670"/>
        <v>1567.6994999999999</v>
      </c>
      <c r="O14328" s="4">
        <f t="shared" si="671"/>
        <v>517936.56081</v>
      </c>
    </row>
    <row r="14329" spans="1:15" ht="14.25" customHeight="1" x14ac:dyDescent="0.25">
      <c r="A14329" s="2" t="s">
        <v>14359</v>
      </c>
      <c r="B14329" s="2" t="s">
        <v>13</v>
      </c>
      <c r="C14329" s="2" t="s">
        <v>14</v>
      </c>
      <c r="D14329" s="2">
        <v>1573.87</v>
      </c>
      <c r="E14329" s="2">
        <v>0.42</v>
      </c>
      <c r="F14329" s="2">
        <f t="shared" si="672"/>
        <v>661.02539999999988</v>
      </c>
      <c r="G14329" s="2">
        <v>8</v>
      </c>
      <c r="H14329" s="3">
        <v>44982</v>
      </c>
      <c r="I14329" s="3">
        <v>44988</v>
      </c>
      <c r="J14329" s="2" t="s">
        <v>15</v>
      </c>
      <c r="K14329" s="2" t="s">
        <v>22</v>
      </c>
      <c r="L14329" s="2">
        <v>348.75</v>
      </c>
      <c r="M14329" s="2" t="s">
        <v>39</v>
      </c>
      <c r="N14329">
        <f t="shared" si="670"/>
        <v>912.84460000000001</v>
      </c>
      <c r="O14329" s="4">
        <f t="shared" si="671"/>
        <v>318354.55424999999</v>
      </c>
    </row>
    <row r="14330" spans="1:15" ht="14.25" customHeight="1" x14ac:dyDescent="0.25">
      <c r="A14330" s="2" t="s">
        <v>14360</v>
      </c>
      <c r="B14330" s="2" t="s">
        <v>13</v>
      </c>
      <c r="C14330" s="2" t="s">
        <v>26</v>
      </c>
      <c r="D14330" s="2">
        <v>3028.57</v>
      </c>
      <c r="E14330" s="2">
        <v>0.15</v>
      </c>
      <c r="F14330" s="2">
        <f t="shared" si="672"/>
        <v>454.28550000000001</v>
      </c>
      <c r="G14330" s="2">
        <v>5</v>
      </c>
      <c r="H14330" s="3">
        <v>45350</v>
      </c>
      <c r="I14330" s="3">
        <v>45356</v>
      </c>
      <c r="J14330" s="2" t="s">
        <v>21</v>
      </c>
      <c r="K14330" s="2" t="s">
        <v>27</v>
      </c>
      <c r="L14330" s="2">
        <v>178.05</v>
      </c>
      <c r="M14330" s="2" t="s">
        <v>17</v>
      </c>
      <c r="N14330">
        <f t="shared" si="670"/>
        <v>2574.2845000000002</v>
      </c>
      <c r="O14330" s="4">
        <f t="shared" si="671"/>
        <v>458351.35522500006</v>
      </c>
    </row>
    <row r="14331" spans="1:15" ht="14.25" customHeight="1" x14ac:dyDescent="0.25">
      <c r="A14331" s="2" t="s">
        <v>14361</v>
      </c>
      <c r="B14331" s="2" t="s">
        <v>25</v>
      </c>
      <c r="C14331" s="2" t="s">
        <v>14</v>
      </c>
      <c r="D14331" s="2">
        <v>4071.6</v>
      </c>
      <c r="E14331" s="2">
        <v>0.21</v>
      </c>
      <c r="F14331" s="2">
        <f t="shared" si="672"/>
        <v>855.03599999999994</v>
      </c>
      <c r="G14331" s="2">
        <v>4</v>
      </c>
      <c r="H14331" s="3">
        <v>45103</v>
      </c>
      <c r="I14331" s="3">
        <v>45107</v>
      </c>
      <c r="J14331" s="2" t="s">
        <v>21</v>
      </c>
      <c r="K14331" s="2" t="s">
        <v>27</v>
      </c>
      <c r="L14331" s="2">
        <v>276.85000000000002</v>
      </c>
      <c r="M14331" s="2" t="s">
        <v>23</v>
      </c>
      <c r="N14331">
        <f t="shared" si="670"/>
        <v>3216.5639999999999</v>
      </c>
      <c r="O14331" s="4">
        <f t="shared" si="671"/>
        <v>890505.74340000004</v>
      </c>
    </row>
    <row r="14332" spans="1:15" ht="14.25" customHeight="1" x14ac:dyDescent="0.25">
      <c r="A14332" s="2" t="s">
        <v>14362</v>
      </c>
      <c r="B14332" s="2" t="s">
        <v>19</v>
      </c>
      <c r="C14332" s="2" t="s">
        <v>36</v>
      </c>
      <c r="D14332" s="2">
        <v>416.4</v>
      </c>
      <c r="E14332" s="2">
        <v>0.05</v>
      </c>
      <c r="F14332" s="2">
        <f t="shared" si="672"/>
        <v>20.82</v>
      </c>
      <c r="G14332" s="2">
        <v>9</v>
      </c>
      <c r="H14332" s="3">
        <v>45214</v>
      </c>
      <c r="I14332" s="3">
        <v>45221</v>
      </c>
      <c r="J14332" s="2" t="s">
        <v>15</v>
      </c>
      <c r="K14332" s="2" t="s">
        <v>22</v>
      </c>
      <c r="L14332" s="2">
        <v>76.38</v>
      </c>
      <c r="M14332" s="2" t="s">
        <v>17</v>
      </c>
      <c r="N14332">
        <f t="shared" si="670"/>
        <v>395.58</v>
      </c>
      <c r="O14332" s="4">
        <f t="shared" si="671"/>
        <v>30214.400399999999</v>
      </c>
    </row>
    <row r="14333" spans="1:15" ht="14.25" customHeight="1" x14ac:dyDescent="0.25">
      <c r="A14333" s="2" t="s">
        <v>14363</v>
      </c>
      <c r="B14333" s="2" t="s">
        <v>13</v>
      </c>
      <c r="C14333" s="2" t="s">
        <v>20</v>
      </c>
      <c r="D14333" s="2">
        <v>4771.78</v>
      </c>
      <c r="E14333" s="2">
        <v>0.21</v>
      </c>
      <c r="F14333" s="2">
        <f t="shared" si="672"/>
        <v>1002.0737999999999</v>
      </c>
      <c r="G14333" s="2">
        <v>1</v>
      </c>
      <c r="H14333" s="3">
        <v>45520</v>
      </c>
      <c r="I14333" s="3">
        <v>45522</v>
      </c>
      <c r="J14333" s="2" t="s">
        <v>21</v>
      </c>
      <c r="K14333" s="2" t="s">
        <v>22</v>
      </c>
      <c r="L14333" s="2">
        <v>308.77999999999997</v>
      </c>
      <c r="M14333" s="2" t="s">
        <v>23</v>
      </c>
      <c r="N14333">
        <f t="shared" si="670"/>
        <v>3769.7061999999996</v>
      </c>
      <c r="O14333" s="4">
        <f t="shared" si="671"/>
        <v>1164009.8804359997</v>
      </c>
    </row>
    <row r="14334" spans="1:15" ht="14.25" customHeight="1" x14ac:dyDescent="0.25">
      <c r="A14334" s="2" t="s">
        <v>14364</v>
      </c>
      <c r="B14334" s="2" t="s">
        <v>25</v>
      </c>
      <c r="C14334" s="2" t="s">
        <v>14</v>
      </c>
      <c r="D14334" s="2">
        <v>3264.91</v>
      </c>
      <c r="E14334" s="2">
        <v>0.11</v>
      </c>
      <c r="F14334" s="2">
        <f t="shared" si="672"/>
        <v>359.14009999999996</v>
      </c>
      <c r="G14334" s="2">
        <v>6</v>
      </c>
      <c r="H14334" s="3">
        <v>45299</v>
      </c>
      <c r="I14334" s="3">
        <v>45306</v>
      </c>
      <c r="J14334" s="2" t="s">
        <v>21</v>
      </c>
      <c r="K14334" s="2" t="s">
        <v>16</v>
      </c>
      <c r="L14334" s="2">
        <v>412.95</v>
      </c>
      <c r="M14334" s="2" t="s">
        <v>23</v>
      </c>
      <c r="N14334">
        <f t="shared" si="670"/>
        <v>2905.7698999999998</v>
      </c>
      <c r="O14334" s="4">
        <f t="shared" si="671"/>
        <v>1199937.6802049999</v>
      </c>
    </row>
    <row r="14335" spans="1:15" ht="14.25" customHeight="1" x14ac:dyDescent="0.25">
      <c r="A14335" s="2" t="s">
        <v>14365</v>
      </c>
      <c r="B14335" s="2" t="s">
        <v>19</v>
      </c>
      <c r="C14335" s="2" t="s">
        <v>14</v>
      </c>
      <c r="D14335" s="2">
        <v>2050.92</v>
      </c>
      <c r="E14335" s="2">
        <v>0.19</v>
      </c>
      <c r="F14335" s="2">
        <f t="shared" si="672"/>
        <v>389.6748</v>
      </c>
      <c r="G14335" s="2">
        <v>7</v>
      </c>
      <c r="H14335" s="3">
        <v>45355</v>
      </c>
      <c r="I14335" s="3">
        <v>45356</v>
      </c>
      <c r="J14335" s="2" t="s">
        <v>21</v>
      </c>
      <c r="K14335" s="2" t="s">
        <v>16</v>
      </c>
      <c r="L14335" s="2">
        <v>492.82</v>
      </c>
      <c r="M14335" s="2" t="s">
        <v>39</v>
      </c>
      <c r="N14335">
        <f t="shared" si="670"/>
        <v>1661.2452000000001</v>
      </c>
      <c r="O14335" s="4">
        <f t="shared" si="671"/>
        <v>818694.85946399998</v>
      </c>
    </row>
    <row r="14336" spans="1:15" ht="14.25" customHeight="1" x14ac:dyDescent="0.25">
      <c r="A14336" s="2" t="s">
        <v>14366</v>
      </c>
      <c r="B14336" s="2" t="s">
        <v>13</v>
      </c>
      <c r="C14336" s="2" t="s">
        <v>26</v>
      </c>
      <c r="D14336" s="2">
        <v>2579.4899999999998</v>
      </c>
      <c r="E14336" s="2">
        <v>0.13</v>
      </c>
      <c r="F14336" s="2">
        <f t="shared" si="672"/>
        <v>335.33369999999996</v>
      </c>
      <c r="G14336" s="2">
        <v>6</v>
      </c>
      <c r="H14336" s="3">
        <v>45139</v>
      </c>
      <c r="I14336" s="3">
        <v>45143</v>
      </c>
      <c r="J14336" s="2" t="s">
        <v>31</v>
      </c>
      <c r="K14336" s="2" t="s">
        <v>22</v>
      </c>
      <c r="L14336" s="2">
        <v>335.15</v>
      </c>
      <c r="M14336" s="2" t="s">
        <v>34</v>
      </c>
      <c r="N14336">
        <f t="shared" si="670"/>
        <v>2244.1562999999996</v>
      </c>
      <c r="O14336" s="4">
        <f t="shared" si="671"/>
        <v>752128.98394499987</v>
      </c>
    </row>
    <row r="14337" spans="1:15" ht="14.25" customHeight="1" x14ac:dyDescent="0.25">
      <c r="A14337" s="2" t="s">
        <v>14367</v>
      </c>
      <c r="B14337" s="2" t="s">
        <v>41</v>
      </c>
      <c r="C14337" s="2" t="s">
        <v>36</v>
      </c>
      <c r="D14337" s="2">
        <v>1989.4</v>
      </c>
      <c r="E14337" s="2">
        <v>0.4</v>
      </c>
      <c r="F14337" s="2">
        <f t="shared" si="672"/>
        <v>795.7600000000001</v>
      </c>
      <c r="G14337" s="2">
        <v>8</v>
      </c>
      <c r="H14337" s="3">
        <v>45390</v>
      </c>
      <c r="I14337" s="3">
        <v>45393</v>
      </c>
      <c r="J14337" s="2" t="s">
        <v>21</v>
      </c>
      <c r="K14337" s="2" t="s">
        <v>27</v>
      </c>
      <c r="L14337" s="2">
        <v>296.43</v>
      </c>
      <c r="M14337" s="2" t="s">
        <v>17</v>
      </c>
      <c r="N14337">
        <f t="shared" si="670"/>
        <v>1193.6399999999999</v>
      </c>
      <c r="O14337" s="4">
        <f t="shared" si="671"/>
        <v>353830.70519999997</v>
      </c>
    </row>
    <row r="14338" spans="1:15" ht="14.25" customHeight="1" x14ac:dyDescent="0.25">
      <c r="A14338" s="2" t="s">
        <v>14368</v>
      </c>
      <c r="B14338" s="2" t="s">
        <v>41</v>
      </c>
      <c r="C14338" s="2" t="s">
        <v>33</v>
      </c>
      <c r="D14338" s="2">
        <v>2121.79</v>
      </c>
      <c r="E14338" s="2">
        <v>0</v>
      </c>
      <c r="F14338" s="2">
        <f t="shared" si="672"/>
        <v>0</v>
      </c>
      <c r="G14338" s="2">
        <v>8</v>
      </c>
      <c r="H14338" s="3">
        <v>45253</v>
      </c>
      <c r="I14338" s="3">
        <v>45260</v>
      </c>
      <c r="J14338" s="2" t="s">
        <v>21</v>
      </c>
      <c r="K14338" s="2" t="s">
        <v>16</v>
      </c>
      <c r="L14338" s="2">
        <v>514.20000000000005</v>
      </c>
      <c r="M14338" s="2" t="s">
        <v>17</v>
      </c>
      <c r="N14338">
        <f t="shared" si="670"/>
        <v>2121.79</v>
      </c>
      <c r="O14338" s="4">
        <f t="shared" si="671"/>
        <v>1091024.4180000001</v>
      </c>
    </row>
    <row r="14339" spans="1:15" ht="14.25" customHeight="1" x14ac:dyDescent="0.25">
      <c r="A14339" s="2" t="s">
        <v>14369</v>
      </c>
      <c r="B14339" s="2" t="s">
        <v>19</v>
      </c>
      <c r="C14339" s="2" t="s">
        <v>33</v>
      </c>
      <c r="D14339" s="2">
        <v>3018.52</v>
      </c>
      <c r="E14339" s="2">
        <v>0.17</v>
      </c>
      <c r="F14339" s="2">
        <f t="shared" si="672"/>
        <v>513.14840000000004</v>
      </c>
      <c r="G14339" s="2">
        <v>5</v>
      </c>
      <c r="H14339" s="3">
        <v>45310</v>
      </c>
      <c r="I14339" s="3">
        <v>45316</v>
      </c>
      <c r="J14339" s="2" t="s">
        <v>15</v>
      </c>
      <c r="K14339" s="2" t="s">
        <v>16</v>
      </c>
      <c r="L14339" s="2">
        <v>262.98</v>
      </c>
      <c r="M14339" s="2" t="s">
        <v>39</v>
      </c>
      <c r="N14339">
        <f t="shared" si="670"/>
        <v>2505.3715999999999</v>
      </c>
      <c r="O14339" s="4">
        <f t="shared" si="671"/>
        <v>658862.62336800003</v>
      </c>
    </row>
    <row r="14340" spans="1:15" ht="14.25" customHeight="1" x14ac:dyDescent="0.25">
      <c r="A14340" s="2" t="s">
        <v>14370</v>
      </c>
      <c r="B14340" s="2" t="s">
        <v>41</v>
      </c>
      <c r="C14340" s="2" t="s">
        <v>20</v>
      </c>
      <c r="D14340" s="2">
        <v>395.18</v>
      </c>
      <c r="E14340" s="2">
        <v>0.48</v>
      </c>
      <c r="F14340" s="2">
        <f t="shared" si="672"/>
        <v>189.68639999999999</v>
      </c>
      <c r="G14340" s="2">
        <v>4</v>
      </c>
      <c r="H14340" s="3">
        <v>45098</v>
      </c>
      <c r="I14340" s="3">
        <v>45099</v>
      </c>
      <c r="J14340" s="2" t="s">
        <v>15</v>
      </c>
      <c r="K14340" s="2" t="s">
        <v>27</v>
      </c>
      <c r="L14340" s="2">
        <v>102.43</v>
      </c>
      <c r="M14340" s="2" t="s">
        <v>34</v>
      </c>
      <c r="N14340">
        <f t="shared" ref="N14340:N14403" si="673">D14340-F14340</f>
        <v>205.49360000000001</v>
      </c>
      <c r="O14340" s="4">
        <f t="shared" ref="O14340:O14403" si="674">N14340*L14340</f>
        <v>21048.709448000001</v>
      </c>
    </row>
    <row r="14341" spans="1:15" ht="14.25" customHeight="1" x14ac:dyDescent="0.25">
      <c r="A14341" s="2" t="s">
        <v>14371</v>
      </c>
      <c r="B14341" s="2" t="s">
        <v>19</v>
      </c>
      <c r="C14341" s="2" t="s">
        <v>36</v>
      </c>
      <c r="D14341" s="2">
        <v>959.35</v>
      </c>
      <c r="E14341" s="2">
        <v>0.34</v>
      </c>
      <c r="F14341" s="2">
        <f t="shared" si="672"/>
        <v>326.17900000000003</v>
      </c>
      <c r="G14341" s="2">
        <v>7</v>
      </c>
      <c r="H14341" s="3">
        <v>45095</v>
      </c>
      <c r="I14341" s="3">
        <v>45099</v>
      </c>
      <c r="J14341" s="2" t="s">
        <v>31</v>
      </c>
      <c r="K14341" s="2" t="s">
        <v>27</v>
      </c>
      <c r="L14341" s="2">
        <v>50.34</v>
      </c>
      <c r="M14341" s="2" t="s">
        <v>23</v>
      </c>
      <c r="N14341">
        <f t="shared" si="673"/>
        <v>633.17100000000005</v>
      </c>
      <c r="O14341" s="4">
        <f t="shared" si="674"/>
        <v>31873.828140000005</v>
      </c>
    </row>
    <row r="14342" spans="1:15" ht="14.25" customHeight="1" x14ac:dyDescent="0.25">
      <c r="A14342" s="2" t="s">
        <v>14372</v>
      </c>
      <c r="B14342" s="2" t="s">
        <v>25</v>
      </c>
      <c r="C14342" s="2" t="s">
        <v>14</v>
      </c>
      <c r="D14342" s="2">
        <v>1212.49</v>
      </c>
      <c r="E14342" s="2">
        <v>0.39</v>
      </c>
      <c r="F14342" s="2">
        <f t="shared" si="672"/>
        <v>472.87110000000001</v>
      </c>
      <c r="G14342" s="2">
        <v>9</v>
      </c>
      <c r="H14342" s="3">
        <v>45535</v>
      </c>
      <c r="I14342" s="3">
        <v>45541</v>
      </c>
      <c r="J14342" s="2" t="s">
        <v>21</v>
      </c>
      <c r="K14342" s="2" t="s">
        <v>16</v>
      </c>
      <c r="L14342" s="2">
        <v>132.4</v>
      </c>
      <c r="M14342" s="2" t="s">
        <v>28</v>
      </c>
      <c r="N14342">
        <f t="shared" si="673"/>
        <v>739.61889999999994</v>
      </c>
      <c r="O14342" s="4">
        <f t="shared" si="674"/>
        <v>97925.542359999992</v>
      </c>
    </row>
    <row r="14343" spans="1:15" ht="14.25" customHeight="1" x14ac:dyDescent="0.25">
      <c r="A14343" s="2" t="s">
        <v>14373</v>
      </c>
      <c r="B14343" s="2" t="s">
        <v>25</v>
      </c>
      <c r="C14343" s="2" t="s">
        <v>33</v>
      </c>
      <c r="D14343" s="2">
        <v>2096.8200000000002</v>
      </c>
      <c r="E14343" s="2">
        <v>0.43</v>
      </c>
      <c r="F14343" s="2">
        <f t="shared" si="672"/>
        <v>901.63260000000002</v>
      </c>
      <c r="G14343" s="2">
        <v>2</v>
      </c>
      <c r="H14343" s="3">
        <v>45267</v>
      </c>
      <c r="I14343" s="3">
        <v>45270</v>
      </c>
      <c r="J14343" s="2" t="s">
        <v>15</v>
      </c>
      <c r="K14343" s="2" t="s">
        <v>22</v>
      </c>
      <c r="L14343" s="2">
        <v>317.41000000000003</v>
      </c>
      <c r="M14343" s="2" t="s">
        <v>23</v>
      </c>
      <c r="N14343">
        <f t="shared" si="673"/>
        <v>1195.1874000000003</v>
      </c>
      <c r="O14343" s="4">
        <f t="shared" si="674"/>
        <v>379364.43263400008</v>
      </c>
    </row>
    <row r="14344" spans="1:15" ht="14.25" customHeight="1" x14ac:dyDescent="0.25">
      <c r="A14344" s="2" t="s">
        <v>14374</v>
      </c>
      <c r="B14344" s="2" t="s">
        <v>13</v>
      </c>
      <c r="C14344" s="2" t="s">
        <v>20</v>
      </c>
      <c r="D14344" s="2">
        <v>1918.18</v>
      </c>
      <c r="E14344" s="2">
        <v>0.18</v>
      </c>
      <c r="F14344" s="2">
        <f t="shared" si="672"/>
        <v>345.2724</v>
      </c>
      <c r="G14344" s="2">
        <v>7</v>
      </c>
      <c r="H14344" s="3">
        <v>45121</v>
      </c>
      <c r="I14344" s="3">
        <v>45124</v>
      </c>
      <c r="J14344" s="2" t="s">
        <v>31</v>
      </c>
      <c r="K14344" s="2" t="s">
        <v>27</v>
      </c>
      <c r="L14344" s="2">
        <v>198.82</v>
      </c>
      <c r="M14344" s="2" t="s">
        <v>28</v>
      </c>
      <c r="N14344">
        <f t="shared" si="673"/>
        <v>1572.9076</v>
      </c>
      <c r="O14344" s="4">
        <f t="shared" si="674"/>
        <v>312725.48903200001</v>
      </c>
    </row>
    <row r="14345" spans="1:15" ht="14.25" customHeight="1" x14ac:dyDescent="0.25">
      <c r="A14345" s="2" t="s">
        <v>14375</v>
      </c>
      <c r="B14345" s="2" t="s">
        <v>19</v>
      </c>
      <c r="C14345" s="2" t="s">
        <v>36</v>
      </c>
      <c r="D14345" s="2">
        <v>3638.8</v>
      </c>
      <c r="E14345" s="2">
        <v>0.03</v>
      </c>
      <c r="F14345" s="2">
        <f t="shared" si="672"/>
        <v>109.164</v>
      </c>
      <c r="G14345" s="2">
        <v>6</v>
      </c>
      <c r="H14345" s="3">
        <v>45076</v>
      </c>
      <c r="I14345" s="3">
        <v>45079</v>
      </c>
      <c r="J14345" s="2" t="s">
        <v>15</v>
      </c>
      <c r="K14345" s="2" t="s">
        <v>16</v>
      </c>
      <c r="L14345" s="2">
        <v>940.14</v>
      </c>
      <c r="M14345" s="2" t="s">
        <v>48</v>
      </c>
      <c r="N14345">
        <f t="shared" si="673"/>
        <v>3529.636</v>
      </c>
      <c r="O14345" s="4">
        <f t="shared" si="674"/>
        <v>3318351.9890399999</v>
      </c>
    </row>
    <row r="14346" spans="1:15" ht="14.25" customHeight="1" x14ac:dyDescent="0.25">
      <c r="A14346" s="2" t="s">
        <v>14376</v>
      </c>
      <c r="B14346" s="2" t="s">
        <v>13</v>
      </c>
      <c r="C14346" s="2" t="s">
        <v>20</v>
      </c>
      <c r="D14346" s="2">
        <v>1369.98</v>
      </c>
      <c r="E14346" s="2">
        <v>0.21</v>
      </c>
      <c r="F14346" s="2">
        <f t="shared" si="672"/>
        <v>287.69580000000002</v>
      </c>
      <c r="G14346" s="2">
        <v>3</v>
      </c>
      <c r="H14346" s="3">
        <v>45327</v>
      </c>
      <c r="I14346" s="3">
        <v>45328</v>
      </c>
      <c r="J14346" s="2" t="s">
        <v>15</v>
      </c>
      <c r="K14346" s="2" t="s">
        <v>22</v>
      </c>
      <c r="L14346" s="2">
        <v>386.62</v>
      </c>
      <c r="M14346" s="2" t="s">
        <v>39</v>
      </c>
      <c r="N14346">
        <f t="shared" si="673"/>
        <v>1082.2842000000001</v>
      </c>
      <c r="O14346" s="4">
        <f t="shared" si="674"/>
        <v>418432.71740400005</v>
      </c>
    </row>
    <row r="14347" spans="1:15" ht="14.25" customHeight="1" x14ac:dyDescent="0.25">
      <c r="A14347" s="2" t="s">
        <v>14377</v>
      </c>
      <c r="B14347" s="2" t="s">
        <v>13</v>
      </c>
      <c r="C14347" s="2" t="s">
        <v>33</v>
      </c>
      <c r="D14347" s="2">
        <v>379.65</v>
      </c>
      <c r="E14347" s="2">
        <v>0.33</v>
      </c>
      <c r="F14347" s="2">
        <f t="shared" si="672"/>
        <v>125.28449999999999</v>
      </c>
      <c r="G14347" s="2">
        <v>2</v>
      </c>
      <c r="H14347" s="3">
        <v>45168</v>
      </c>
      <c r="I14347" s="3">
        <v>45172</v>
      </c>
      <c r="J14347" s="2" t="s">
        <v>21</v>
      </c>
      <c r="K14347" s="2" t="s">
        <v>22</v>
      </c>
      <c r="L14347" s="2">
        <v>46.54</v>
      </c>
      <c r="M14347" s="2" t="s">
        <v>17</v>
      </c>
      <c r="N14347">
        <f t="shared" si="673"/>
        <v>254.3655</v>
      </c>
      <c r="O14347" s="4">
        <f t="shared" si="674"/>
        <v>11838.17037</v>
      </c>
    </row>
    <row r="14348" spans="1:15" ht="14.25" customHeight="1" x14ac:dyDescent="0.25">
      <c r="A14348" s="2" t="s">
        <v>14378</v>
      </c>
      <c r="B14348" s="2" t="s">
        <v>25</v>
      </c>
      <c r="C14348" s="2" t="s">
        <v>26</v>
      </c>
      <c r="D14348" s="2">
        <v>371.67</v>
      </c>
      <c r="E14348" s="2">
        <v>0.19</v>
      </c>
      <c r="F14348" s="2">
        <f t="shared" si="672"/>
        <v>70.6173</v>
      </c>
      <c r="G14348" s="2">
        <v>1</v>
      </c>
      <c r="H14348" s="3">
        <v>45527</v>
      </c>
      <c r="I14348" s="3">
        <v>45528</v>
      </c>
      <c r="J14348" s="2" t="s">
        <v>15</v>
      </c>
      <c r="K14348" s="2" t="s">
        <v>22</v>
      </c>
      <c r="L14348" s="2">
        <v>30.41</v>
      </c>
      <c r="M14348" s="2" t="s">
        <v>34</v>
      </c>
      <c r="N14348">
        <f t="shared" si="673"/>
        <v>301.05270000000002</v>
      </c>
      <c r="O14348" s="4">
        <f t="shared" si="674"/>
        <v>9155.0126070000006</v>
      </c>
    </row>
    <row r="14349" spans="1:15" ht="14.25" customHeight="1" x14ac:dyDescent="0.25">
      <c r="A14349" s="2" t="s">
        <v>14379</v>
      </c>
      <c r="B14349" s="2" t="s">
        <v>13</v>
      </c>
      <c r="C14349" s="2" t="s">
        <v>26</v>
      </c>
      <c r="D14349" s="2">
        <v>155.43</v>
      </c>
      <c r="E14349" s="2">
        <v>0.22</v>
      </c>
      <c r="F14349" s="2">
        <f t="shared" si="672"/>
        <v>34.194600000000001</v>
      </c>
      <c r="G14349" s="2">
        <v>2</v>
      </c>
      <c r="H14349" s="3">
        <v>45616</v>
      </c>
      <c r="I14349" s="3">
        <v>45621</v>
      </c>
      <c r="J14349" s="2" t="s">
        <v>21</v>
      </c>
      <c r="K14349" s="2" t="s">
        <v>16</v>
      </c>
      <c r="L14349" s="2">
        <v>39.22</v>
      </c>
      <c r="M14349" s="2" t="s">
        <v>17</v>
      </c>
      <c r="N14349">
        <f t="shared" si="673"/>
        <v>121.2354</v>
      </c>
      <c r="O14349" s="4">
        <f t="shared" si="674"/>
        <v>4754.8523880000002</v>
      </c>
    </row>
    <row r="14350" spans="1:15" ht="14.25" customHeight="1" x14ac:dyDescent="0.25">
      <c r="A14350" s="2" t="s">
        <v>14380</v>
      </c>
      <c r="B14350" s="2" t="s">
        <v>41</v>
      </c>
      <c r="C14350" s="2" t="s">
        <v>36</v>
      </c>
      <c r="D14350" s="2">
        <v>286.33</v>
      </c>
      <c r="E14350" s="2">
        <v>0.41</v>
      </c>
      <c r="F14350" s="2">
        <f t="shared" si="672"/>
        <v>117.39529999999999</v>
      </c>
      <c r="G14350" s="2">
        <v>5</v>
      </c>
      <c r="H14350" s="3">
        <v>45650</v>
      </c>
      <c r="I14350" s="3">
        <v>45656</v>
      </c>
      <c r="J14350" s="2" t="s">
        <v>21</v>
      </c>
      <c r="K14350" s="2" t="s">
        <v>16</v>
      </c>
      <c r="L14350" s="2">
        <v>85.49</v>
      </c>
      <c r="M14350" s="2" t="s">
        <v>28</v>
      </c>
      <c r="N14350">
        <f t="shared" si="673"/>
        <v>168.93469999999999</v>
      </c>
      <c r="O14350" s="4">
        <f t="shared" si="674"/>
        <v>14442.227502999998</v>
      </c>
    </row>
    <row r="14351" spans="1:15" ht="14.25" customHeight="1" x14ac:dyDescent="0.25">
      <c r="A14351" s="2" t="s">
        <v>14381</v>
      </c>
      <c r="B14351" s="2" t="s">
        <v>13</v>
      </c>
      <c r="C14351" s="2" t="s">
        <v>20</v>
      </c>
      <c r="D14351" s="2">
        <v>4307.4399999999996</v>
      </c>
      <c r="E14351" s="2">
        <v>0.02</v>
      </c>
      <c r="F14351" s="2">
        <f t="shared" si="672"/>
        <v>86.148799999999994</v>
      </c>
      <c r="G14351" s="2">
        <v>1</v>
      </c>
      <c r="H14351" s="3">
        <v>45085</v>
      </c>
      <c r="I14351" s="3">
        <v>45087</v>
      </c>
      <c r="J14351" s="2" t="s">
        <v>15</v>
      </c>
      <c r="K14351" s="2" t="s">
        <v>27</v>
      </c>
      <c r="L14351" s="2">
        <v>863.63</v>
      </c>
      <c r="M14351" s="2" t="s">
        <v>34</v>
      </c>
      <c r="N14351">
        <f t="shared" si="673"/>
        <v>4221.2911999999997</v>
      </c>
      <c r="O14351" s="4">
        <f t="shared" si="674"/>
        <v>3645633.7190559995</v>
      </c>
    </row>
    <row r="14352" spans="1:15" ht="14.25" customHeight="1" x14ac:dyDescent="0.25">
      <c r="A14352" s="2" t="s">
        <v>14382</v>
      </c>
      <c r="B14352" s="2" t="s">
        <v>19</v>
      </c>
      <c r="C14352" s="2" t="s">
        <v>14</v>
      </c>
      <c r="D14352" s="2">
        <v>3516.49</v>
      </c>
      <c r="E14352" s="2">
        <v>0.17</v>
      </c>
      <c r="F14352" s="2">
        <f t="shared" si="672"/>
        <v>597.80330000000004</v>
      </c>
      <c r="G14352" s="2">
        <v>8</v>
      </c>
      <c r="H14352" s="3">
        <v>44977</v>
      </c>
      <c r="I14352" s="3">
        <v>44981</v>
      </c>
      <c r="J14352" s="2" t="s">
        <v>31</v>
      </c>
      <c r="K14352" s="2" t="s">
        <v>27</v>
      </c>
      <c r="L14352" s="2">
        <v>1042.06</v>
      </c>
      <c r="M14352" s="2" t="s">
        <v>34</v>
      </c>
      <c r="N14352">
        <f t="shared" si="673"/>
        <v>2918.6866999999997</v>
      </c>
      <c r="O14352" s="4">
        <f t="shared" si="674"/>
        <v>3041446.6626019995</v>
      </c>
    </row>
    <row r="14353" spans="1:15" ht="14.25" customHeight="1" x14ac:dyDescent="0.25">
      <c r="A14353" s="2" t="s">
        <v>14383</v>
      </c>
      <c r="B14353" s="2" t="s">
        <v>41</v>
      </c>
      <c r="C14353" s="2" t="s">
        <v>33</v>
      </c>
      <c r="D14353" s="2">
        <v>4980.0600000000004</v>
      </c>
      <c r="E14353" s="2">
        <v>0.24</v>
      </c>
      <c r="F14353" s="2">
        <f t="shared" si="672"/>
        <v>1195.2144000000001</v>
      </c>
      <c r="G14353" s="2">
        <v>4</v>
      </c>
      <c r="H14353" s="3">
        <v>44946</v>
      </c>
      <c r="I14353" s="3">
        <v>44952</v>
      </c>
      <c r="J14353" s="2" t="s">
        <v>15</v>
      </c>
      <c r="K14353" s="2" t="s">
        <v>22</v>
      </c>
      <c r="L14353" s="2">
        <v>277.10000000000002</v>
      </c>
      <c r="M14353" s="2" t="s">
        <v>23</v>
      </c>
      <c r="N14353">
        <f t="shared" si="673"/>
        <v>3784.8456000000006</v>
      </c>
      <c r="O14353" s="4">
        <f t="shared" si="674"/>
        <v>1048780.7157600003</v>
      </c>
    </row>
    <row r="14354" spans="1:15" ht="14.25" customHeight="1" x14ac:dyDescent="0.25">
      <c r="A14354" s="2" t="s">
        <v>14384</v>
      </c>
      <c r="B14354" s="2" t="s">
        <v>25</v>
      </c>
      <c r="C14354" s="2" t="s">
        <v>26</v>
      </c>
      <c r="D14354" s="2">
        <v>199.53</v>
      </c>
      <c r="E14354" s="2">
        <v>0.15</v>
      </c>
      <c r="F14354" s="2">
        <f t="shared" si="672"/>
        <v>29.929499999999997</v>
      </c>
      <c r="G14354" s="2">
        <v>3</v>
      </c>
      <c r="H14354" s="3">
        <v>45102</v>
      </c>
      <c r="I14354" s="3">
        <v>45108</v>
      </c>
      <c r="J14354" s="2" t="s">
        <v>31</v>
      </c>
      <c r="K14354" s="2" t="s">
        <v>22</v>
      </c>
      <c r="L14354" s="2">
        <v>48.59</v>
      </c>
      <c r="M14354" s="2" t="s">
        <v>39</v>
      </c>
      <c r="N14354">
        <f t="shared" si="673"/>
        <v>169.60050000000001</v>
      </c>
      <c r="O14354" s="4">
        <f t="shared" si="674"/>
        <v>8240.8882950000007</v>
      </c>
    </row>
    <row r="14355" spans="1:15" ht="14.25" customHeight="1" x14ac:dyDescent="0.25">
      <c r="A14355" s="2" t="s">
        <v>14385</v>
      </c>
      <c r="B14355" s="2" t="s">
        <v>19</v>
      </c>
      <c r="C14355" s="2" t="s">
        <v>26</v>
      </c>
      <c r="D14355" s="2">
        <v>4260.1099999999997</v>
      </c>
      <c r="E14355" s="2">
        <v>0.22</v>
      </c>
      <c r="F14355" s="2">
        <f t="shared" si="672"/>
        <v>937.22419999999988</v>
      </c>
      <c r="G14355" s="2">
        <v>2</v>
      </c>
      <c r="H14355" s="3">
        <v>44998</v>
      </c>
      <c r="I14355" s="3">
        <v>45002</v>
      </c>
      <c r="J14355" s="2" t="s">
        <v>15</v>
      </c>
      <c r="K14355" s="2" t="s">
        <v>16</v>
      </c>
      <c r="L14355" s="2">
        <v>749.05</v>
      </c>
      <c r="M14355" s="2" t="s">
        <v>39</v>
      </c>
      <c r="N14355">
        <f t="shared" si="673"/>
        <v>3322.8858</v>
      </c>
      <c r="O14355" s="4">
        <f t="shared" si="674"/>
        <v>2489007.60849</v>
      </c>
    </row>
    <row r="14356" spans="1:15" ht="14.25" customHeight="1" x14ac:dyDescent="0.25">
      <c r="A14356" s="2" t="s">
        <v>14386</v>
      </c>
      <c r="B14356" s="2" t="s">
        <v>41</v>
      </c>
      <c r="C14356" s="2" t="s">
        <v>20</v>
      </c>
      <c r="D14356" s="2">
        <v>3510.68</v>
      </c>
      <c r="E14356" s="2">
        <v>0.2</v>
      </c>
      <c r="F14356" s="2">
        <f t="shared" si="672"/>
        <v>702.13599999999997</v>
      </c>
      <c r="G14356" s="2">
        <v>1</v>
      </c>
      <c r="H14356" s="3">
        <v>45256</v>
      </c>
      <c r="I14356" s="3">
        <v>45257</v>
      </c>
      <c r="J14356" s="2" t="s">
        <v>21</v>
      </c>
      <c r="K14356" s="2" t="s">
        <v>16</v>
      </c>
      <c r="L14356" s="2">
        <v>523.23</v>
      </c>
      <c r="M14356" s="2" t="s">
        <v>48</v>
      </c>
      <c r="N14356">
        <f t="shared" si="673"/>
        <v>2808.5439999999999</v>
      </c>
      <c r="O14356" s="4">
        <f t="shared" si="674"/>
        <v>1469514.4771199999</v>
      </c>
    </row>
    <row r="14357" spans="1:15" ht="14.25" customHeight="1" x14ac:dyDescent="0.25">
      <c r="A14357" s="2" t="s">
        <v>14387</v>
      </c>
      <c r="B14357" s="2" t="s">
        <v>19</v>
      </c>
      <c r="C14357" s="2" t="s">
        <v>26</v>
      </c>
      <c r="D14357" s="2">
        <v>3237.68</v>
      </c>
      <c r="E14357" s="2">
        <v>0.46</v>
      </c>
      <c r="F14357" s="2">
        <f t="shared" si="672"/>
        <v>1489.3327999999999</v>
      </c>
      <c r="G14357" s="2">
        <v>8</v>
      </c>
      <c r="H14357" s="3">
        <v>45559</v>
      </c>
      <c r="I14357" s="3">
        <v>45564</v>
      </c>
      <c r="J14357" s="2" t="s">
        <v>31</v>
      </c>
      <c r="K14357" s="2" t="s">
        <v>27</v>
      </c>
      <c r="L14357" s="2">
        <v>634.28</v>
      </c>
      <c r="M14357" s="2" t="s">
        <v>23</v>
      </c>
      <c r="N14357">
        <f t="shared" si="673"/>
        <v>1748.3471999999999</v>
      </c>
      <c r="O14357" s="4">
        <f t="shared" si="674"/>
        <v>1108941.6620159999</v>
      </c>
    </row>
    <row r="14358" spans="1:15" ht="14.25" customHeight="1" x14ac:dyDescent="0.25">
      <c r="A14358" s="2" t="s">
        <v>14388</v>
      </c>
      <c r="B14358" s="2" t="s">
        <v>41</v>
      </c>
      <c r="C14358" s="2" t="s">
        <v>20</v>
      </c>
      <c r="D14358" s="2">
        <v>1847.01</v>
      </c>
      <c r="E14358" s="2">
        <v>0.25</v>
      </c>
      <c r="F14358" s="2">
        <f t="shared" si="672"/>
        <v>461.7525</v>
      </c>
      <c r="G14358" s="2">
        <v>9</v>
      </c>
      <c r="H14358" s="3">
        <v>45580</v>
      </c>
      <c r="I14358" s="3">
        <v>45584</v>
      </c>
      <c r="J14358" s="2" t="s">
        <v>15</v>
      </c>
      <c r="K14358" s="2" t="s">
        <v>27</v>
      </c>
      <c r="L14358" s="2">
        <v>203.5</v>
      </c>
      <c r="M14358" s="2" t="s">
        <v>39</v>
      </c>
      <c r="N14358">
        <f t="shared" si="673"/>
        <v>1385.2574999999999</v>
      </c>
      <c r="O14358" s="4">
        <f t="shared" si="674"/>
        <v>281899.90125</v>
      </c>
    </row>
    <row r="14359" spans="1:15" ht="14.25" customHeight="1" x14ac:dyDescent="0.25">
      <c r="A14359" s="2" t="s">
        <v>14389</v>
      </c>
      <c r="B14359" s="2" t="s">
        <v>19</v>
      </c>
      <c r="C14359" s="2" t="s">
        <v>33</v>
      </c>
      <c r="D14359" s="2">
        <v>1945.96</v>
      </c>
      <c r="E14359" s="2">
        <v>0.24</v>
      </c>
      <c r="F14359" s="2">
        <f t="shared" si="672"/>
        <v>467.03039999999999</v>
      </c>
      <c r="G14359" s="2">
        <v>3</v>
      </c>
      <c r="H14359" s="3">
        <v>44988</v>
      </c>
      <c r="I14359" s="3">
        <v>44995</v>
      </c>
      <c r="J14359" s="2" t="s">
        <v>15</v>
      </c>
      <c r="K14359" s="2" t="s">
        <v>16</v>
      </c>
      <c r="L14359" s="2">
        <v>328.07</v>
      </c>
      <c r="M14359" s="2" t="s">
        <v>17</v>
      </c>
      <c r="N14359">
        <f t="shared" si="673"/>
        <v>1478.9295999999999</v>
      </c>
      <c r="O14359" s="4">
        <f t="shared" si="674"/>
        <v>485192.43387199997</v>
      </c>
    </row>
    <row r="14360" spans="1:15" ht="14.25" customHeight="1" x14ac:dyDescent="0.25">
      <c r="A14360" s="2" t="s">
        <v>14390</v>
      </c>
      <c r="B14360" s="2" t="s">
        <v>19</v>
      </c>
      <c r="C14360" s="2" t="s">
        <v>20</v>
      </c>
      <c r="D14360" s="2">
        <v>4243.25</v>
      </c>
      <c r="E14360" s="2">
        <v>0.13</v>
      </c>
      <c r="F14360" s="2">
        <f t="shared" si="672"/>
        <v>551.62250000000006</v>
      </c>
      <c r="G14360" s="2">
        <v>3</v>
      </c>
      <c r="H14360" s="3">
        <v>45105</v>
      </c>
      <c r="I14360" s="3">
        <v>45110</v>
      </c>
      <c r="J14360" s="2" t="s">
        <v>21</v>
      </c>
      <c r="K14360" s="2" t="s">
        <v>22</v>
      </c>
      <c r="L14360" s="2">
        <v>746.83</v>
      </c>
      <c r="M14360" s="2" t="s">
        <v>23</v>
      </c>
      <c r="N14360">
        <f t="shared" si="673"/>
        <v>3691.6275000000001</v>
      </c>
      <c r="O14360" s="4">
        <f t="shared" si="674"/>
        <v>2757018.165825</v>
      </c>
    </row>
    <row r="14361" spans="1:15" ht="14.25" customHeight="1" x14ac:dyDescent="0.25">
      <c r="A14361" s="2" t="s">
        <v>14391</v>
      </c>
      <c r="B14361" s="2" t="s">
        <v>41</v>
      </c>
      <c r="C14361" s="2" t="s">
        <v>26</v>
      </c>
      <c r="D14361" s="2">
        <v>3596.07</v>
      </c>
      <c r="E14361" s="2">
        <v>0.02</v>
      </c>
      <c r="F14361" s="2">
        <f t="shared" si="672"/>
        <v>71.921400000000006</v>
      </c>
      <c r="G14361" s="2">
        <v>9</v>
      </c>
      <c r="H14361" s="3">
        <v>45644</v>
      </c>
      <c r="I14361" s="3">
        <v>45646</v>
      </c>
      <c r="J14361" s="2" t="s">
        <v>15</v>
      </c>
      <c r="K14361" s="2" t="s">
        <v>22</v>
      </c>
      <c r="L14361" s="2">
        <v>863.86</v>
      </c>
      <c r="M14361" s="2" t="s">
        <v>34</v>
      </c>
      <c r="N14361">
        <f t="shared" si="673"/>
        <v>3524.1486</v>
      </c>
      <c r="O14361" s="4">
        <f t="shared" si="674"/>
        <v>3044371.009596</v>
      </c>
    </row>
    <row r="14362" spans="1:15" ht="14.25" customHeight="1" x14ac:dyDescent="0.25">
      <c r="A14362" s="2" t="s">
        <v>14392</v>
      </c>
      <c r="B14362" s="2" t="s">
        <v>25</v>
      </c>
      <c r="C14362" s="2" t="s">
        <v>20</v>
      </c>
      <c r="D14362" s="2">
        <v>3384.55</v>
      </c>
      <c r="E14362" s="2">
        <v>0.15</v>
      </c>
      <c r="F14362" s="2">
        <f t="shared" si="672"/>
        <v>507.6825</v>
      </c>
      <c r="G14362" s="2">
        <v>7</v>
      </c>
      <c r="H14362" s="3">
        <v>45053</v>
      </c>
      <c r="I14362" s="3">
        <v>45057</v>
      </c>
      <c r="J14362" s="2" t="s">
        <v>21</v>
      </c>
      <c r="K14362" s="2" t="s">
        <v>27</v>
      </c>
      <c r="L14362" s="2">
        <v>643.71</v>
      </c>
      <c r="M14362" s="2" t="s">
        <v>17</v>
      </c>
      <c r="N14362">
        <f t="shared" si="673"/>
        <v>2876.8675000000003</v>
      </c>
      <c r="O14362" s="4">
        <f t="shared" si="674"/>
        <v>1851868.3784250002</v>
      </c>
    </row>
    <row r="14363" spans="1:15" ht="14.25" customHeight="1" x14ac:dyDescent="0.25">
      <c r="A14363" s="2" t="s">
        <v>14393</v>
      </c>
      <c r="B14363" s="2" t="s">
        <v>25</v>
      </c>
      <c r="C14363" s="2" t="s">
        <v>26</v>
      </c>
      <c r="D14363" s="2">
        <v>250.18</v>
      </c>
      <c r="E14363" s="2">
        <v>0.01</v>
      </c>
      <c r="F14363" s="2">
        <f t="shared" si="672"/>
        <v>2.5018000000000002</v>
      </c>
      <c r="G14363" s="2">
        <v>9</v>
      </c>
      <c r="H14363" s="3">
        <v>45636</v>
      </c>
      <c r="I14363" s="3">
        <v>45642</v>
      </c>
      <c r="J14363" s="2" t="s">
        <v>31</v>
      </c>
      <c r="K14363" s="2" t="s">
        <v>27</v>
      </c>
      <c r="L14363" s="2">
        <v>47.23</v>
      </c>
      <c r="M14363" s="2" t="s">
        <v>48</v>
      </c>
      <c r="N14363">
        <f t="shared" si="673"/>
        <v>247.6782</v>
      </c>
      <c r="O14363" s="4">
        <f t="shared" si="674"/>
        <v>11697.841386</v>
      </c>
    </row>
    <row r="14364" spans="1:15" ht="14.25" customHeight="1" x14ac:dyDescent="0.25">
      <c r="A14364" s="2" t="s">
        <v>14394</v>
      </c>
      <c r="B14364" s="2" t="s">
        <v>19</v>
      </c>
      <c r="C14364" s="2" t="s">
        <v>36</v>
      </c>
      <c r="D14364" s="2">
        <v>1003.17</v>
      </c>
      <c r="E14364" s="2">
        <v>0.41</v>
      </c>
      <c r="F14364" s="2">
        <f t="shared" ref="F14364:F14427" si="675">D14364*E14364</f>
        <v>411.29969999999997</v>
      </c>
      <c r="G14364" s="2">
        <v>2</v>
      </c>
      <c r="H14364" s="3">
        <v>45024</v>
      </c>
      <c r="I14364" s="3">
        <v>45030</v>
      </c>
      <c r="J14364" s="2" t="s">
        <v>15</v>
      </c>
      <c r="K14364" s="2" t="s">
        <v>22</v>
      </c>
      <c r="L14364" s="2">
        <v>58.98</v>
      </c>
      <c r="M14364" s="2" t="s">
        <v>34</v>
      </c>
      <c r="N14364">
        <f t="shared" si="673"/>
        <v>591.87030000000004</v>
      </c>
      <c r="O14364" s="4">
        <f t="shared" si="674"/>
        <v>34908.510294</v>
      </c>
    </row>
    <row r="14365" spans="1:15" ht="14.25" customHeight="1" x14ac:dyDescent="0.25">
      <c r="A14365" s="2" t="s">
        <v>14395</v>
      </c>
      <c r="B14365" s="2" t="s">
        <v>19</v>
      </c>
      <c r="C14365" s="2" t="s">
        <v>26</v>
      </c>
      <c r="D14365" s="2">
        <v>4816.8599999999997</v>
      </c>
      <c r="E14365" s="2">
        <v>0.1</v>
      </c>
      <c r="F14365" s="2">
        <f t="shared" si="675"/>
        <v>481.68599999999998</v>
      </c>
      <c r="G14365" s="2">
        <v>7</v>
      </c>
      <c r="H14365" s="3">
        <v>45053</v>
      </c>
      <c r="I14365" s="3">
        <v>45058</v>
      </c>
      <c r="J14365" s="2" t="s">
        <v>15</v>
      </c>
      <c r="K14365" s="2" t="s">
        <v>16</v>
      </c>
      <c r="L14365" s="2">
        <v>1256.5</v>
      </c>
      <c r="M14365" s="2" t="s">
        <v>48</v>
      </c>
      <c r="N14365">
        <f t="shared" si="673"/>
        <v>4335.174</v>
      </c>
      <c r="O14365" s="4">
        <f t="shared" si="674"/>
        <v>5447146.1310000001</v>
      </c>
    </row>
    <row r="14366" spans="1:15" ht="14.25" customHeight="1" x14ac:dyDescent="0.25">
      <c r="A14366" s="2" t="s">
        <v>14396</v>
      </c>
      <c r="B14366" s="2" t="s">
        <v>25</v>
      </c>
      <c r="C14366" s="2" t="s">
        <v>26</v>
      </c>
      <c r="D14366" s="2">
        <v>2326.42</v>
      </c>
      <c r="E14366" s="2">
        <v>0.46</v>
      </c>
      <c r="F14366" s="2">
        <f t="shared" si="675"/>
        <v>1070.1532</v>
      </c>
      <c r="G14366" s="2">
        <v>8</v>
      </c>
      <c r="H14366" s="3">
        <v>45519</v>
      </c>
      <c r="I14366" s="3">
        <v>45524</v>
      </c>
      <c r="J14366" s="2" t="s">
        <v>21</v>
      </c>
      <c r="K14366" s="2" t="s">
        <v>22</v>
      </c>
      <c r="L14366" s="2">
        <v>373.79</v>
      </c>
      <c r="M14366" s="2" t="s">
        <v>34</v>
      </c>
      <c r="N14366">
        <f t="shared" si="673"/>
        <v>1256.2668000000001</v>
      </c>
      <c r="O14366" s="4">
        <f t="shared" si="674"/>
        <v>469579.96717200009</v>
      </c>
    </row>
    <row r="14367" spans="1:15" ht="14.25" customHeight="1" x14ac:dyDescent="0.25">
      <c r="A14367" s="2" t="s">
        <v>14397</v>
      </c>
      <c r="B14367" s="2" t="s">
        <v>25</v>
      </c>
      <c r="C14367" s="2" t="s">
        <v>26</v>
      </c>
      <c r="D14367" s="2">
        <v>3928.83</v>
      </c>
      <c r="E14367" s="2">
        <v>0.44</v>
      </c>
      <c r="F14367" s="2">
        <f t="shared" si="675"/>
        <v>1728.6851999999999</v>
      </c>
      <c r="G14367" s="2">
        <v>4</v>
      </c>
      <c r="H14367" s="3">
        <v>45331</v>
      </c>
      <c r="I14367" s="3">
        <v>45336</v>
      </c>
      <c r="J14367" s="2" t="s">
        <v>21</v>
      </c>
      <c r="K14367" s="2" t="s">
        <v>22</v>
      </c>
      <c r="L14367" s="2">
        <v>1057.94</v>
      </c>
      <c r="M14367" s="2" t="s">
        <v>39</v>
      </c>
      <c r="N14367">
        <f t="shared" si="673"/>
        <v>2200.1448</v>
      </c>
      <c r="O14367" s="4">
        <f t="shared" si="674"/>
        <v>2327621.1897120001</v>
      </c>
    </row>
    <row r="14368" spans="1:15" ht="14.25" customHeight="1" x14ac:dyDescent="0.25">
      <c r="A14368" s="2" t="s">
        <v>14398</v>
      </c>
      <c r="B14368" s="2" t="s">
        <v>13</v>
      </c>
      <c r="C14368" s="2" t="s">
        <v>36</v>
      </c>
      <c r="D14368" s="2">
        <v>2007.69</v>
      </c>
      <c r="E14368" s="2">
        <v>0.33</v>
      </c>
      <c r="F14368" s="2">
        <f t="shared" si="675"/>
        <v>662.53770000000009</v>
      </c>
      <c r="G14368" s="2">
        <v>4</v>
      </c>
      <c r="H14368" s="3">
        <v>45435</v>
      </c>
      <c r="I14368" s="3">
        <v>45440</v>
      </c>
      <c r="J14368" s="2" t="s">
        <v>15</v>
      </c>
      <c r="K14368" s="2" t="s">
        <v>22</v>
      </c>
      <c r="L14368" s="2">
        <v>526.04999999999995</v>
      </c>
      <c r="M14368" s="2" t="s">
        <v>39</v>
      </c>
      <c r="N14368">
        <f t="shared" si="673"/>
        <v>1345.1523</v>
      </c>
      <c r="O14368" s="4">
        <f t="shared" si="674"/>
        <v>707617.36741499987</v>
      </c>
    </row>
    <row r="14369" spans="1:15" ht="14.25" customHeight="1" x14ac:dyDescent="0.25">
      <c r="A14369" s="2" t="s">
        <v>14399</v>
      </c>
      <c r="B14369" s="2" t="s">
        <v>25</v>
      </c>
      <c r="C14369" s="2" t="s">
        <v>14</v>
      </c>
      <c r="D14369" s="2">
        <v>3845.18</v>
      </c>
      <c r="E14369" s="2">
        <v>0.43</v>
      </c>
      <c r="F14369" s="2">
        <f t="shared" si="675"/>
        <v>1653.4273999999998</v>
      </c>
      <c r="G14369" s="2">
        <v>2</v>
      </c>
      <c r="H14369" s="3">
        <v>45069</v>
      </c>
      <c r="I14369" s="3">
        <v>45075</v>
      </c>
      <c r="J14369" s="2" t="s">
        <v>31</v>
      </c>
      <c r="K14369" s="2" t="s">
        <v>27</v>
      </c>
      <c r="L14369" s="2">
        <v>761.41</v>
      </c>
      <c r="M14369" s="2" t="s">
        <v>23</v>
      </c>
      <c r="N14369">
        <f t="shared" si="673"/>
        <v>2191.7525999999998</v>
      </c>
      <c r="O14369" s="4">
        <f t="shared" si="674"/>
        <v>1668822.3471659997</v>
      </c>
    </row>
    <row r="14370" spans="1:15" ht="14.25" customHeight="1" x14ac:dyDescent="0.25">
      <c r="A14370" s="2" t="s">
        <v>14400</v>
      </c>
      <c r="B14370" s="2" t="s">
        <v>19</v>
      </c>
      <c r="C14370" s="2" t="s">
        <v>26</v>
      </c>
      <c r="D14370" s="2">
        <v>684.14</v>
      </c>
      <c r="E14370" s="2">
        <v>0.44</v>
      </c>
      <c r="F14370" s="2">
        <f t="shared" si="675"/>
        <v>301.02159999999998</v>
      </c>
      <c r="G14370" s="2">
        <v>2</v>
      </c>
      <c r="H14370" s="3">
        <v>45474</v>
      </c>
      <c r="I14370" s="3">
        <v>45475</v>
      </c>
      <c r="J14370" s="2" t="s">
        <v>21</v>
      </c>
      <c r="K14370" s="2" t="s">
        <v>22</v>
      </c>
      <c r="L14370" s="2">
        <v>36.29</v>
      </c>
      <c r="M14370" s="2" t="s">
        <v>28</v>
      </c>
      <c r="N14370">
        <f t="shared" si="673"/>
        <v>383.11840000000001</v>
      </c>
      <c r="O14370" s="4">
        <f t="shared" si="674"/>
        <v>13903.366736</v>
      </c>
    </row>
    <row r="14371" spans="1:15" ht="14.25" customHeight="1" x14ac:dyDescent="0.25">
      <c r="A14371" s="2" t="s">
        <v>14401</v>
      </c>
      <c r="B14371" s="2" t="s">
        <v>41</v>
      </c>
      <c r="C14371" s="2" t="s">
        <v>14</v>
      </c>
      <c r="D14371" s="2">
        <v>306.43</v>
      </c>
      <c r="E14371" s="2">
        <v>0.39</v>
      </c>
      <c r="F14371" s="2">
        <f t="shared" si="675"/>
        <v>119.5077</v>
      </c>
      <c r="G14371" s="2">
        <v>4</v>
      </c>
      <c r="H14371" s="3">
        <v>44935</v>
      </c>
      <c r="I14371" s="3">
        <v>44942</v>
      </c>
      <c r="J14371" s="2" t="s">
        <v>31</v>
      </c>
      <c r="K14371" s="2" t="s">
        <v>22</v>
      </c>
      <c r="L14371" s="2">
        <v>48.3</v>
      </c>
      <c r="M14371" s="2" t="s">
        <v>23</v>
      </c>
      <c r="N14371">
        <f t="shared" si="673"/>
        <v>186.92230000000001</v>
      </c>
      <c r="O14371" s="4">
        <f t="shared" si="674"/>
        <v>9028.3470899999993</v>
      </c>
    </row>
    <row r="14372" spans="1:15" ht="14.25" customHeight="1" x14ac:dyDescent="0.25">
      <c r="A14372" s="2" t="s">
        <v>14402</v>
      </c>
      <c r="B14372" s="2" t="s">
        <v>25</v>
      </c>
      <c r="C14372" s="2" t="s">
        <v>33</v>
      </c>
      <c r="D14372" s="2">
        <v>2384.27</v>
      </c>
      <c r="E14372" s="2">
        <v>0.25</v>
      </c>
      <c r="F14372" s="2">
        <f t="shared" si="675"/>
        <v>596.0675</v>
      </c>
      <c r="G14372" s="2">
        <v>4</v>
      </c>
      <c r="H14372" s="3">
        <v>45241</v>
      </c>
      <c r="I14372" s="3">
        <v>45245</v>
      </c>
      <c r="J14372" s="2" t="s">
        <v>31</v>
      </c>
      <c r="K14372" s="2" t="s">
        <v>22</v>
      </c>
      <c r="L14372" s="2">
        <v>276.02</v>
      </c>
      <c r="M14372" s="2" t="s">
        <v>28</v>
      </c>
      <c r="N14372">
        <f t="shared" si="673"/>
        <v>1788.2024999999999</v>
      </c>
      <c r="O14372" s="4">
        <f t="shared" si="674"/>
        <v>493579.65404999995</v>
      </c>
    </row>
    <row r="14373" spans="1:15" ht="14.25" customHeight="1" x14ac:dyDescent="0.25">
      <c r="A14373" s="2" t="s">
        <v>14403</v>
      </c>
      <c r="B14373" s="2" t="s">
        <v>13</v>
      </c>
      <c r="C14373" s="2" t="s">
        <v>20</v>
      </c>
      <c r="D14373" s="2">
        <v>2999.07</v>
      </c>
      <c r="E14373" s="2">
        <v>0.48</v>
      </c>
      <c r="F14373" s="2">
        <f t="shared" si="675"/>
        <v>1439.5536</v>
      </c>
      <c r="G14373" s="2">
        <v>5</v>
      </c>
      <c r="H14373" s="3">
        <v>45163</v>
      </c>
      <c r="I14373" s="3">
        <v>45170</v>
      </c>
      <c r="J14373" s="2" t="s">
        <v>31</v>
      </c>
      <c r="K14373" s="2" t="s">
        <v>22</v>
      </c>
      <c r="L14373" s="2">
        <v>277.97000000000003</v>
      </c>
      <c r="M14373" s="2" t="s">
        <v>28</v>
      </c>
      <c r="N14373">
        <f t="shared" si="673"/>
        <v>1559.5164000000002</v>
      </c>
      <c r="O14373" s="4">
        <f t="shared" si="674"/>
        <v>433498.77370800008</v>
      </c>
    </row>
    <row r="14374" spans="1:15" ht="14.25" customHeight="1" x14ac:dyDescent="0.25">
      <c r="A14374" s="2" t="s">
        <v>14404</v>
      </c>
      <c r="B14374" s="2" t="s">
        <v>13</v>
      </c>
      <c r="C14374" s="2" t="s">
        <v>14</v>
      </c>
      <c r="D14374" s="2">
        <v>1686.14</v>
      </c>
      <c r="E14374" s="2">
        <v>0.41</v>
      </c>
      <c r="F14374" s="2">
        <f t="shared" si="675"/>
        <v>691.31740000000002</v>
      </c>
      <c r="G14374" s="2">
        <v>9</v>
      </c>
      <c r="H14374" s="3">
        <v>45264</v>
      </c>
      <c r="I14374" s="3">
        <v>45265</v>
      </c>
      <c r="J14374" s="2" t="s">
        <v>21</v>
      </c>
      <c r="K14374" s="2" t="s">
        <v>16</v>
      </c>
      <c r="L14374" s="2">
        <v>309.69</v>
      </c>
      <c r="M14374" s="2" t="s">
        <v>28</v>
      </c>
      <c r="N14374">
        <f t="shared" si="673"/>
        <v>994.82260000000008</v>
      </c>
      <c r="O14374" s="4">
        <f t="shared" si="674"/>
        <v>308086.61099400005</v>
      </c>
    </row>
    <row r="14375" spans="1:15" ht="14.25" customHeight="1" x14ac:dyDescent="0.25">
      <c r="A14375" s="2" t="s">
        <v>14405</v>
      </c>
      <c r="B14375" s="2" t="s">
        <v>13</v>
      </c>
      <c r="C14375" s="2" t="s">
        <v>33</v>
      </c>
      <c r="D14375" s="2">
        <v>3608.42</v>
      </c>
      <c r="E14375" s="2">
        <v>0.06</v>
      </c>
      <c r="F14375" s="2">
        <f t="shared" si="675"/>
        <v>216.5052</v>
      </c>
      <c r="G14375" s="2">
        <v>9</v>
      </c>
      <c r="H14375" s="3">
        <v>45071</v>
      </c>
      <c r="I14375" s="3">
        <v>45078</v>
      </c>
      <c r="J14375" s="2" t="s">
        <v>21</v>
      </c>
      <c r="K14375" s="2" t="s">
        <v>16</v>
      </c>
      <c r="L14375" s="2">
        <v>512.13</v>
      </c>
      <c r="M14375" s="2" t="s">
        <v>39</v>
      </c>
      <c r="N14375">
        <f t="shared" si="673"/>
        <v>3391.9148</v>
      </c>
      <c r="O14375" s="4">
        <f t="shared" si="674"/>
        <v>1737101.3265239999</v>
      </c>
    </row>
    <row r="14376" spans="1:15" ht="14.25" customHeight="1" x14ac:dyDescent="0.25">
      <c r="A14376" s="2" t="s">
        <v>14406</v>
      </c>
      <c r="B14376" s="2" t="s">
        <v>41</v>
      </c>
      <c r="C14376" s="2" t="s">
        <v>20</v>
      </c>
      <c r="D14376" s="2">
        <v>2529.52</v>
      </c>
      <c r="E14376" s="2">
        <v>0.21</v>
      </c>
      <c r="F14376" s="2">
        <f t="shared" si="675"/>
        <v>531.19920000000002</v>
      </c>
      <c r="G14376" s="2">
        <v>7</v>
      </c>
      <c r="H14376" s="3">
        <v>45520</v>
      </c>
      <c r="I14376" s="3">
        <v>45525</v>
      </c>
      <c r="J14376" s="2" t="s">
        <v>31</v>
      </c>
      <c r="K14376" s="2" t="s">
        <v>27</v>
      </c>
      <c r="L14376" s="2">
        <v>594.52</v>
      </c>
      <c r="M14376" s="2" t="s">
        <v>48</v>
      </c>
      <c r="N14376">
        <f t="shared" si="673"/>
        <v>1998.3208</v>
      </c>
      <c r="O14376" s="4">
        <f t="shared" si="674"/>
        <v>1188041.6820159999</v>
      </c>
    </row>
    <row r="14377" spans="1:15" ht="14.25" customHeight="1" x14ac:dyDescent="0.25">
      <c r="A14377" s="2" t="s">
        <v>14407</v>
      </c>
      <c r="B14377" s="2" t="s">
        <v>25</v>
      </c>
      <c r="C14377" s="2" t="s">
        <v>26</v>
      </c>
      <c r="D14377" s="2">
        <v>4648.75</v>
      </c>
      <c r="E14377" s="2">
        <v>0.27</v>
      </c>
      <c r="F14377" s="2">
        <f t="shared" si="675"/>
        <v>1255.1625000000001</v>
      </c>
      <c r="G14377" s="2">
        <v>6</v>
      </c>
      <c r="H14377" s="3">
        <v>45442</v>
      </c>
      <c r="I14377" s="3">
        <v>45445</v>
      </c>
      <c r="J14377" s="2" t="s">
        <v>21</v>
      </c>
      <c r="K14377" s="2" t="s">
        <v>22</v>
      </c>
      <c r="L14377" s="2">
        <v>518.66</v>
      </c>
      <c r="M14377" s="2" t="s">
        <v>17</v>
      </c>
      <c r="N14377">
        <f t="shared" si="673"/>
        <v>3393.5874999999996</v>
      </c>
      <c r="O14377" s="4">
        <f t="shared" si="674"/>
        <v>1760118.0927499996</v>
      </c>
    </row>
    <row r="14378" spans="1:15" ht="14.25" customHeight="1" x14ac:dyDescent="0.25">
      <c r="A14378" s="2" t="s">
        <v>14408</v>
      </c>
      <c r="B14378" s="2" t="s">
        <v>25</v>
      </c>
      <c r="C14378" s="2" t="s">
        <v>26</v>
      </c>
      <c r="D14378" s="2">
        <v>516.45000000000005</v>
      </c>
      <c r="E14378" s="2">
        <v>0.26</v>
      </c>
      <c r="F14378" s="2">
        <f t="shared" si="675"/>
        <v>134.27700000000002</v>
      </c>
      <c r="G14378" s="2">
        <v>5</v>
      </c>
      <c r="H14378" s="3">
        <v>45522</v>
      </c>
      <c r="I14378" s="3">
        <v>45526</v>
      </c>
      <c r="J14378" s="2" t="s">
        <v>15</v>
      </c>
      <c r="K14378" s="2" t="s">
        <v>16</v>
      </c>
      <c r="L14378" s="2">
        <v>97.57</v>
      </c>
      <c r="M14378" s="2" t="s">
        <v>28</v>
      </c>
      <c r="N14378">
        <f t="shared" si="673"/>
        <v>382.173</v>
      </c>
      <c r="O14378" s="4">
        <f t="shared" si="674"/>
        <v>37288.619609999994</v>
      </c>
    </row>
    <row r="14379" spans="1:15" ht="14.25" customHeight="1" x14ac:dyDescent="0.25">
      <c r="A14379" s="2" t="s">
        <v>14409</v>
      </c>
      <c r="B14379" s="2" t="s">
        <v>25</v>
      </c>
      <c r="C14379" s="2" t="s">
        <v>26</v>
      </c>
      <c r="D14379" s="2">
        <v>426.18</v>
      </c>
      <c r="E14379" s="2">
        <v>0.19</v>
      </c>
      <c r="F14379" s="2">
        <f t="shared" si="675"/>
        <v>80.974199999999996</v>
      </c>
      <c r="G14379" s="2">
        <v>4</v>
      </c>
      <c r="H14379" s="3">
        <v>45451</v>
      </c>
      <c r="I14379" s="3">
        <v>45452</v>
      </c>
      <c r="J14379" s="2" t="s">
        <v>31</v>
      </c>
      <c r="K14379" s="2" t="s">
        <v>27</v>
      </c>
      <c r="L14379" s="2">
        <v>75.099999999999994</v>
      </c>
      <c r="M14379" s="2" t="s">
        <v>48</v>
      </c>
      <c r="N14379">
        <f t="shared" si="673"/>
        <v>345.20580000000001</v>
      </c>
      <c r="O14379" s="4">
        <f t="shared" si="674"/>
        <v>25924.955579999998</v>
      </c>
    </row>
    <row r="14380" spans="1:15" ht="14.25" customHeight="1" x14ac:dyDescent="0.25">
      <c r="A14380" s="2" t="s">
        <v>14410</v>
      </c>
      <c r="B14380" s="2" t="s">
        <v>41</v>
      </c>
      <c r="C14380" s="2" t="s">
        <v>36</v>
      </c>
      <c r="D14380" s="2">
        <v>4535.1000000000004</v>
      </c>
      <c r="E14380" s="2">
        <v>0.27</v>
      </c>
      <c r="F14380" s="2">
        <f t="shared" si="675"/>
        <v>1224.4770000000001</v>
      </c>
      <c r="G14380" s="2">
        <v>2</v>
      </c>
      <c r="H14380" s="3">
        <v>45553</v>
      </c>
      <c r="I14380" s="3">
        <v>45558</v>
      </c>
      <c r="J14380" s="2" t="s">
        <v>15</v>
      </c>
      <c r="K14380" s="2" t="s">
        <v>22</v>
      </c>
      <c r="L14380" s="2">
        <v>689.65</v>
      </c>
      <c r="M14380" s="2" t="s">
        <v>28</v>
      </c>
      <c r="N14380">
        <f t="shared" si="673"/>
        <v>3310.6230000000005</v>
      </c>
      <c r="O14380" s="4">
        <f t="shared" si="674"/>
        <v>2283171.1519500003</v>
      </c>
    </row>
    <row r="14381" spans="1:15" ht="14.25" customHeight="1" x14ac:dyDescent="0.25">
      <c r="A14381" s="2" t="s">
        <v>14411</v>
      </c>
      <c r="B14381" s="2" t="s">
        <v>41</v>
      </c>
      <c r="C14381" s="2" t="s">
        <v>36</v>
      </c>
      <c r="D14381" s="2">
        <v>3378.62</v>
      </c>
      <c r="E14381" s="2">
        <v>0.05</v>
      </c>
      <c r="F14381" s="2">
        <f t="shared" si="675"/>
        <v>168.93100000000001</v>
      </c>
      <c r="G14381" s="2">
        <v>4</v>
      </c>
      <c r="H14381" s="3">
        <v>45225</v>
      </c>
      <c r="I14381" s="3">
        <v>45230</v>
      </c>
      <c r="J14381" s="2" t="s">
        <v>21</v>
      </c>
      <c r="K14381" s="2" t="s">
        <v>22</v>
      </c>
      <c r="L14381" s="2">
        <v>896.78</v>
      </c>
      <c r="M14381" s="2" t="s">
        <v>28</v>
      </c>
      <c r="N14381">
        <f t="shared" si="673"/>
        <v>3209.6889999999999</v>
      </c>
      <c r="O14381" s="4">
        <f t="shared" si="674"/>
        <v>2878384.90142</v>
      </c>
    </row>
    <row r="14382" spans="1:15" ht="14.25" customHeight="1" x14ac:dyDescent="0.25">
      <c r="A14382" s="2" t="s">
        <v>14412</v>
      </c>
      <c r="B14382" s="2" t="s">
        <v>19</v>
      </c>
      <c r="C14382" s="2" t="s">
        <v>36</v>
      </c>
      <c r="D14382" s="2">
        <v>3388.48</v>
      </c>
      <c r="E14382" s="2">
        <v>0.33</v>
      </c>
      <c r="F14382" s="2">
        <f t="shared" si="675"/>
        <v>1118.1984</v>
      </c>
      <c r="G14382" s="2">
        <v>7</v>
      </c>
      <c r="H14382" s="3">
        <v>45402</v>
      </c>
      <c r="I14382" s="3">
        <v>45406</v>
      </c>
      <c r="J14382" s="2" t="s">
        <v>15</v>
      </c>
      <c r="K14382" s="2" t="s">
        <v>22</v>
      </c>
      <c r="L14382" s="2">
        <v>682.05</v>
      </c>
      <c r="M14382" s="2" t="s">
        <v>39</v>
      </c>
      <c r="N14382">
        <f t="shared" si="673"/>
        <v>2270.2816000000003</v>
      </c>
      <c r="O14382" s="4">
        <f t="shared" si="674"/>
        <v>1548445.56528</v>
      </c>
    </row>
    <row r="14383" spans="1:15" ht="14.25" customHeight="1" x14ac:dyDescent="0.25">
      <c r="A14383" s="2" t="s">
        <v>14413</v>
      </c>
      <c r="B14383" s="2" t="s">
        <v>13</v>
      </c>
      <c r="C14383" s="2" t="s">
        <v>36</v>
      </c>
      <c r="D14383" s="2">
        <v>235.02</v>
      </c>
      <c r="E14383" s="2">
        <v>0.25</v>
      </c>
      <c r="F14383" s="2">
        <f t="shared" si="675"/>
        <v>58.755000000000003</v>
      </c>
      <c r="G14383" s="2">
        <v>1</v>
      </c>
      <c r="H14383" s="3">
        <v>45190</v>
      </c>
      <c r="I14383" s="3">
        <v>45192</v>
      </c>
      <c r="J14383" s="2" t="s">
        <v>31</v>
      </c>
      <c r="K14383" s="2" t="s">
        <v>22</v>
      </c>
      <c r="L14383" s="2">
        <v>57.08</v>
      </c>
      <c r="M14383" s="2" t="s">
        <v>23</v>
      </c>
      <c r="N14383">
        <f t="shared" si="673"/>
        <v>176.26500000000001</v>
      </c>
      <c r="O14383" s="4">
        <f t="shared" si="674"/>
        <v>10061.206200000001</v>
      </c>
    </row>
    <row r="14384" spans="1:15" ht="14.25" customHeight="1" x14ac:dyDescent="0.25">
      <c r="A14384" s="2" t="s">
        <v>14414</v>
      </c>
      <c r="B14384" s="2" t="s">
        <v>13</v>
      </c>
      <c r="C14384" s="2" t="s">
        <v>33</v>
      </c>
      <c r="D14384" s="2">
        <v>4694.6099999999997</v>
      </c>
      <c r="E14384" s="2">
        <v>0.39</v>
      </c>
      <c r="F14384" s="2">
        <f t="shared" si="675"/>
        <v>1830.8978999999999</v>
      </c>
      <c r="G14384" s="2">
        <v>3</v>
      </c>
      <c r="H14384" s="3">
        <v>45330</v>
      </c>
      <c r="I14384" s="3">
        <v>45337</v>
      </c>
      <c r="J14384" s="2" t="s">
        <v>15</v>
      </c>
      <c r="K14384" s="2" t="s">
        <v>16</v>
      </c>
      <c r="L14384" s="2">
        <v>1185.18</v>
      </c>
      <c r="M14384" s="2" t="s">
        <v>48</v>
      </c>
      <c r="N14384">
        <f t="shared" si="673"/>
        <v>2863.7120999999997</v>
      </c>
      <c r="O14384" s="4">
        <f t="shared" si="674"/>
        <v>3394014.3066779999</v>
      </c>
    </row>
    <row r="14385" spans="1:15" ht="14.25" customHeight="1" x14ac:dyDescent="0.25">
      <c r="A14385" s="2" t="s">
        <v>14415</v>
      </c>
      <c r="B14385" s="2" t="s">
        <v>25</v>
      </c>
      <c r="C14385" s="2" t="s">
        <v>33</v>
      </c>
      <c r="D14385" s="2">
        <v>3881.94</v>
      </c>
      <c r="E14385" s="2">
        <v>0.35</v>
      </c>
      <c r="F14385" s="2">
        <f t="shared" si="675"/>
        <v>1358.6789999999999</v>
      </c>
      <c r="G14385" s="2">
        <v>4</v>
      </c>
      <c r="H14385" s="3">
        <v>45049</v>
      </c>
      <c r="I14385" s="3">
        <v>45056</v>
      </c>
      <c r="J14385" s="2" t="s">
        <v>21</v>
      </c>
      <c r="K14385" s="2" t="s">
        <v>16</v>
      </c>
      <c r="L14385" s="2">
        <v>337.9</v>
      </c>
      <c r="M14385" s="2" t="s">
        <v>28</v>
      </c>
      <c r="N14385">
        <f t="shared" si="673"/>
        <v>2523.2610000000004</v>
      </c>
      <c r="O14385" s="4">
        <f t="shared" si="674"/>
        <v>852609.89190000005</v>
      </c>
    </row>
    <row r="14386" spans="1:15" ht="14.25" customHeight="1" x14ac:dyDescent="0.25">
      <c r="A14386" s="2" t="s">
        <v>14416</v>
      </c>
      <c r="B14386" s="2" t="s">
        <v>41</v>
      </c>
      <c r="C14386" s="2" t="s">
        <v>26</v>
      </c>
      <c r="D14386" s="2">
        <v>3845.14</v>
      </c>
      <c r="E14386" s="2">
        <v>0.06</v>
      </c>
      <c r="F14386" s="2">
        <f t="shared" si="675"/>
        <v>230.70839999999998</v>
      </c>
      <c r="G14386" s="2">
        <v>7</v>
      </c>
      <c r="H14386" s="3">
        <v>45136</v>
      </c>
      <c r="I14386" s="3">
        <v>45140</v>
      </c>
      <c r="J14386" s="2" t="s">
        <v>15</v>
      </c>
      <c r="K14386" s="2" t="s">
        <v>22</v>
      </c>
      <c r="L14386" s="2">
        <v>262.98</v>
      </c>
      <c r="M14386" s="2" t="s">
        <v>39</v>
      </c>
      <c r="N14386">
        <f t="shared" si="673"/>
        <v>3614.4315999999999</v>
      </c>
      <c r="O14386" s="4">
        <f t="shared" si="674"/>
        <v>950523.22216800007</v>
      </c>
    </row>
    <row r="14387" spans="1:15" ht="14.25" customHeight="1" x14ac:dyDescent="0.25">
      <c r="A14387" s="2" t="s">
        <v>14417</v>
      </c>
      <c r="B14387" s="2" t="s">
        <v>41</v>
      </c>
      <c r="C14387" s="2" t="s">
        <v>20</v>
      </c>
      <c r="D14387" s="2">
        <v>4568.46</v>
      </c>
      <c r="E14387" s="2">
        <v>0.18</v>
      </c>
      <c r="F14387" s="2">
        <f t="shared" si="675"/>
        <v>822.32280000000003</v>
      </c>
      <c r="G14387" s="2">
        <v>3</v>
      </c>
      <c r="H14387" s="3">
        <v>45125</v>
      </c>
      <c r="I14387" s="3">
        <v>45126</v>
      </c>
      <c r="J14387" s="2" t="s">
        <v>31</v>
      </c>
      <c r="K14387" s="2" t="s">
        <v>22</v>
      </c>
      <c r="L14387" s="2">
        <v>325.55</v>
      </c>
      <c r="M14387" s="2" t="s">
        <v>34</v>
      </c>
      <c r="N14387">
        <f t="shared" si="673"/>
        <v>3746.1372000000001</v>
      </c>
      <c r="O14387" s="4">
        <f t="shared" si="674"/>
        <v>1219554.9654600001</v>
      </c>
    </row>
    <row r="14388" spans="1:15" ht="14.25" customHeight="1" x14ac:dyDescent="0.25">
      <c r="A14388" s="2" t="s">
        <v>14418</v>
      </c>
      <c r="B14388" s="2" t="s">
        <v>25</v>
      </c>
      <c r="C14388" s="2" t="s">
        <v>36</v>
      </c>
      <c r="D14388" s="2">
        <v>2932.95</v>
      </c>
      <c r="E14388" s="2">
        <v>0.37</v>
      </c>
      <c r="F14388" s="2">
        <f t="shared" si="675"/>
        <v>1085.1914999999999</v>
      </c>
      <c r="G14388" s="2">
        <v>4</v>
      </c>
      <c r="H14388" s="3">
        <v>45243</v>
      </c>
      <c r="I14388" s="3">
        <v>45245</v>
      </c>
      <c r="J14388" s="2" t="s">
        <v>15</v>
      </c>
      <c r="K14388" s="2" t="s">
        <v>27</v>
      </c>
      <c r="L14388" s="2">
        <v>480.15</v>
      </c>
      <c r="M14388" s="2" t="s">
        <v>28</v>
      </c>
      <c r="N14388">
        <f t="shared" si="673"/>
        <v>1847.7584999999999</v>
      </c>
      <c r="O14388" s="4">
        <f t="shared" si="674"/>
        <v>887201.24377499986</v>
      </c>
    </row>
    <row r="14389" spans="1:15" ht="14.25" customHeight="1" x14ac:dyDescent="0.25">
      <c r="A14389" s="2" t="s">
        <v>14419</v>
      </c>
      <c r="B14389" s="2" t="s">
        <v>25</v>
      </c>
      <c r="C14389" s="2" t="s">
        <v>20</v>
      </c>
      <c r="D14389" s="2">
        <v>2033.87</v>
      </c>
      <c r="E14389" s="2">
        <v>0.17</v>
      </c>
      <c r="F14389" s="2">
        <f t="shared" si="675"/>
        <v>345.75790000000001</v>
      </c>
      <c r="G14389" s="2">
        <v>1</v>
      </c>
      <c r="H14389" s="3">
        <v>45482</v>
      </c>
      <c r="I14389" s="3">
        <v>45486</v>
      </c>
      <c r="J14389" s="2" t="s">
        <v>21</v>
      </c>
      <c r="K14389" s="2" t="s">
        <v>16</v>
      </c>
      <c r="L14389" s="2">
        <v>298.02999999999997</v>
      </c>
      <c r="M14389" s="2" t="s">
        <v>34</v>
      </c>
      <c r="N14389">
        <f t="shared" si="673"/>
        <v>1688.1120999999998</v>
      </c>
      <c r="O14389" s="4">
        <f t="shared" si="674"/>
        <v>503108.0491629999</v>
      </c>
    </row>
    <row r="14390" spans="1:15" ht="14.25" customHeight="1" x14ac:dyDescent="0.25">
      <c r="A14390" s="2" t="s">
        <v>14420</v>
      </c>
      <c r="B14390" s="2" t="s">
        <v>19</v>
      </c>
      <c r="C14390" s="2" t="s">
        <v>33</v>
      </c>
      <c r="D14390" s="2">
        <v>2455.33</v>
      </c>
      <c r="E14390" s="2">
        <v>0.28000000000000003</v>
      </c>
      <c r="F14390" s="2">
        <f t="shared" si="675"/>
        <v>687.49240000000009</v>
      </c>
      <c r="G14390" s="2">
        <v>1</v>
      </c>
      <c r="H14390" s="3">
        <v>45407</v>
      </c>
      <c r="I14390" s="3">
        <v>45413</v>
      </c>
      <c r="J14390" s="2" t="s">
        <v>21</v>
      </c>
      <c r="K14390" s="2" t="s">
        <v>22</v>
      </c>
      <c r="L14390" s="2">
        <v>705.78</v>
      </c>
      <c r="M14390" s="2" t="s">
        <v>17</v>
      </c>
      <c r="N14390">
        <f t="shared" si="673"/>
        <v>1767.8375999999998</v>
      </c>
      <c r="O14390" s="4">
        <f t="shared" si="674"/>
        <v>1247704.4213279998</v>
      </c>
    </row>
    <row r="14391" spans="1:15" ht="14.25" customHeight="1" x14ac:dyDescent="0.25">
      <c r="A14391" s="2" t="s">
        <v>14421</v>
      </c>
      <c r="B14391" s="2" t="s">
        <v>13</v>
      </c>
      <c r="C14391" s="2" t="s">
        <v>36</v>
      </c>
      <c r="D14391" s="2">
        <v>3908.48</v>
      </c>
      <c r="E14391" s="2">
        <v>0.48</v>
      </c>
      <c r="F14391" s="2">
        <f t="shared" si="675"/>
        <v>1876.0703999999998</v>
      </c>
      <c r="G14391" s="2">
        <v>3</v>
      </c>
      <c r="H14391" s="3">
        <v>45105</v>
      </c>
      <c r="I14391" s="3">
        <v>45109</v>
      </c>
      <c r="J14391" s="2" t="s">
        <v>15</v>
      </c>
      <c r="K14391" s="2" t="s">
        <v>27</v>
      </c>
      <c r="L14391" s="2">
        <v>613.71</v>
      </c>
      <c r="M14391" s="2" t="s">
        <v>39</v>
      </c>
      <c r="N14391">
        <f t="shared" si="673"/>
        <v>2032.4096000000002</v>
      </c>
      <c r="O14391" s="4">
        <f t="shared" si="674"/>
        <v>1247310.0956160002</v>
      </c>
    </row>
    <row r="14392" spans="1:15" ht="14.25" customHeight="1" x14ac:dyDescent="0.25">
      <c r="A14392" s="2" t="s">
        <v>14422</v>
      </c>
      <c r="B14392" s="2" t="s">
        <v>13</v>
      </c>
      <c r="C14392" s="2" t="s">
        <v>33</v>
      </c>
      <c r="D14392" s="2">
        <v>3866.78</v>
      </c>
      <c r="E14392" s="2">
        <v>0.04</v>
      </c>
      <c r="F14392" s="2">
        <f t="shared" si="675"/>
        <v>154.6712</v>
      </c>
      <c r="G14392" s="2">
        <v>7</v>
      </c>
      <c r="H14392" s="3">
        <v>45368</v>
      </c>
      <c r="I14392" s="3">
        <v>45372</v>
      </c>
      <c r="J14392" s="2" t="s">
        <v>31</v>
      </c>
      <c r="K14392" s="2" t="s">
        <v>27</v>
      </c>
      <c r="L14392" s="2">
        <v>334.95</v>
      </c>
      <c r="M14392" s="2" t="s">
        <v>34</v>
      </c>
      <c r="N14392">
        <f t="shared" si="673"/>
        <v>3712.1088</v>
      </c>
      <c r="O14392" s="4">
        <f t="shared" si="674"/>
        <v>1243370.84256</v>
      </c>
    </row>
    <row r="14393" spans="1:15" ht="14.25" customHeight="1" x14ac:dyDescent="0.25">
      <c r="A14393" s="2" t="s">
        <v>14423</v>
      </c>
      <c r="B14393" s="2" t="s">
        <v>13</v>
      </c>
      <c r="C14393" s="2" t="s">
        <v>33</v>
      </c>
      <c r="D14393" s="2">
        <v>3086.97</v>
      </c>
      <c r="E14393" s="2">
        <v>0.1</v>
      </c>
      <c r="F14393" s="2">
        <f t="shared" si="675"/>
        <v>308.697</v>
      </c>
      <c r="G14393" s="2">
        <v>6</v>
      </c>
      <c r="H14393" s="3">
        <v>45385</v>
      </c>
      <c r="I14393" s="3">
        <v>45391</v>
      </c>
      <c r="J14393" s="2" t="s">
        <v>15</v>
      </c>
      <c r="K14393" s="2" t="s">
        <v>22</v>
      </c>
      <c r="L14393" s="2">
        <v>281.27999999999997</v>
      </c>
      <c r="M14393" s="2" t="s">
        <v>48</v>
      </c>
      <c r="N14393">
        <f t="shared" si="673"/>
        <v>2778.2729999999997</v>
      </c>
      <c r="O14393" s="4">
        <f t="shared" si="674"/>
        <v>781472.62943999982</v>
      </c>
    </row>
    <row r="14394" spans="1:15" ht="14.25" customHeight="1" x14ac:dyDescent="0.25">
      <c r="A14394" s="2" t="s">
        <v>14424</v>
      </c>
      <c r="B14394" s="2" t="s">
        <v>19</v>
      </c>
      <c r="C14394" s="2" t="s">
        <v>14</v>
      </c>
      <c r="D14394" s="2">
        <v>1168.5899999999999</v>
      </c>
      <c r="E14394" s="2">
        <v>0.24</v>
      </c>
      <c r="F14394" s="2">
        <f t="shared" si="675"/>
        <v>280.46159999999998</v>
      </c>
      <c r="G14394" s="2">
        <v>5</v>
      </c>
      <c r="H14394" s="3">
        <v>45043</v>
      </c>
      <c r="I14394" s="3">
        <v>45049</v>
      </c>
      <c r="J14394" s="2" t="s">
        <v>31</v>
      </c>
      <c r="K14394" s="2" t="s">
        <v>16</v>
      </c>
      <c r="L14394" s="2">
        <v>157.4</v>
      </c>
      <c r="M14394" s="2" t="s">
        <v>48</v>
      </c>
      <c r="N14394">
        <f t="shared" si="673"/>
        <v>888.12839999999994</v>
      </c>
      <c r="O14394" s="4">
        <f t="shared" si="674"/>
        <v>139791.41016</v>
      </c>
    </row>
    <row r="14395" spans="1:15" ht="14.25" customHeight="1" x14ac:dyDescent="0.25">
      <c r="A14395" s="2" t="s">
        <v>14425</v>
      </c>
      <c r="B14395" s="2" t="s">
        <v>25</v>
      </c>
      <c r="C14395" s="2" t="s">
        <v>33</v>
      </c>
      <c r="D14395" s="2">
        <v>4112.53</v>
      </c>
      <c r="E14395" s="2">
        <v>0.37</v>
      </c>
      <c r="F14395" s="2">
        <f t="shared" si="675"/>
        <v>1521.6360999999999</v>
      </c>
      <c r="G14395" s="2">
        <v>8</v>
      </c>
      <c r="H14395" s="3">
        <v>45340</v>
      </c>
      <c r="I14395" s="3">
        <v>45343</v>
      </c>
      <c r="J14395" s="2" t="s">
        <v>15</v>
      </c>
      <c r="K14395" s="2" t="s">
        <v>27</v>
      </c>
      <c r="L14395" s="2">
        <v>1079.6300000000001</v>
      </c>
      <c r="M14395" s="2" t="s">
        <v>23</v>
      </c>
      <c r="N14395">
        <f t="shared" si="673"/>
        <v>2590.8939</v>
      </c>
      <c r="O14395" s="4">
        <f t="shared" si="674"/>
        <v>2797206.7812570003</v>
      </c>
    </row>
    <row r="14396" spans="1:15" ht="14.25" customHeight="1" x14ac:dyDescent="0.25">
      <c r="A14396" s="2" t="s">
        <v>14426</v>
      </c>
      <c r="B14396" s="2" t="s">
        <v>25</v>
      </c>
      <c r="C14396" s="2" t="s">
        <v>26</v>
      </c>
      <c r="D14396" s="2">
        <v>3271.48</v>
      </c>
      <c r="E14396" s="2">
        <v>0.17</v>
      </c>
      <c r="F14396" s="2">
        <f t="shared" si="675"/>
        <v>556.15160000000003</v>
      </c>
      <c r="G14396" s="2">
        <v>8</v>
      </c>
      <c r="H14396" s="3">
        <v>45419</v>
      </c>
      <c r="I14396" s="3">
        <v>45425</v>
      </c>
      <c r="J14396" s="2" t="s">
        <v>21</v>
      </c>
      <c r="K14396" s="2" t="s">
        <v>27</v>
      </c>
      <c r="L14396" s="2">
        <v>727.95</v>
      </c>
      <c r="M14396" s="2" t="s">
        <v>39</v>
      </c>
      <c r="N14396">
        <f t="shared" si="673"/>
        <v>2715.3283999999999</v>
      </c>
      <c r="O14396" s="4">
        <f t="shared" si="674"/>
        <v>1976623.3087800001</v>
      </c>
    </row>
    <row r="14397" spans="1:15" ht="14.25" customHeight="1" x14ac:dyDescent="0.25">
      <c r="A14397" s="2" t="s">
        <v>14427</v>
      </c>
      <c r="B14397" s="2" t="s">
        <v>13</v>
      </c>
      <c r="C14397" s="2" t="s">
        <v>33</v>
      </c>
      <c r="D14397" s="2">
        <v>1184.18</v>
      </c>
      <c r="E14397" s="2">
        <v>0.06</v>
      </c>
      <c r="F14397" s="2">
        <f t="shared" si="675"/>
        <v>71.050799999999995</v>
      </c>
      <c r="G14397" s="2">
        <v>4</v>
      </c>
      <c r="H14397" s="3">
        <v>45266</v>
      </c>
      <c r="I14397" s="3">
        <v>45273</v>
      </c>
      <c r="J14397" s="2" t="s">
        <v>31</v>
      </c>
      <c r="K14397" s="2" t="s">
        <v>27</v>
      </c>
      <c r="L14397" s="2">
        <v>287.08</v>
      </c>
      <c r="M14397" s="2" t="s">
        <v>17</v>
      </c>
      <c r="N14397">
        <f t="shared" si="673"/>
        <v>1113.1292000000001</v>
      </c>
      <c r="O14397" s="4">
        <f t="shared" si="674"/>
        <v>319557.13073600002</v>
      </c>
    </row>
    <row r="14398" spans="1:15" ht="14.25" customHeight="1" x14ac:dyDescent="0.25">
      <c r="A14398" s="2" t="s">
        <v>14428</v>
      </c>
      <c r="B14398" s="2" t="s">
        <v>13</v>
      </c>
      <c r="C14398" s="2" t="s">
        <v>36</v>
      </c>
      <c r="D14398" s="2">
        <v>2455.16</v>
      </c>
      <c r="E14398" s="2">
        <v>0.16</v>
      </c>
      <c r="F14398" s="2">
        <f t="shared" si="675"/>
        <v>392.82560000000001</v>
      </c>
      <c r="G14398" s="2">
        <v>6</v>
      </c>
      <c r="H14398" s="3">
        <v>45539</v>
      </c>
      <c r="I14398" s="3">
        <v>45543</v>
      </c>
      <c r="J14398" s="2" t="s">
        <v>31</v>
      </c>
      <c r="K14398" s="2" t="s">
        <v>27</v>
      </c>
      <c r="L14398" s="2">
        <v>315.82</v>
      </c>
      <c r="M14398" s="2" t="s">
        <v>28</v>
      </c>
      <c r="N14398">
        <f t="shared" si="673"/>
        <v>2062.3343999999997</v>
      </c>
      <c r="O14398" s="4">
        <f t="shared" si="674"/>
        <v>651326.45020799991</v>
      </c>
    </row>
    <row r="14399" spans="1:15" ht="14.25" customHeight="1" x14ac:dyDescent="0.25">
      <c r="A14399" s="2" t="s">
        <v>14429</v>
      </c>
      <c r="B14399" s="2" t="s">
        <v>19</v>
      </c>
      <c r="C14399" s="2" t="s">
        <v>26</v>
      </c>
      <c r="D14399" s="2">
        <v>4986.3100000000004</v>
      </c>
      <c r="E14399" s="2">
        <v>0.32</v>
      </c>
      <c r="F14399" s="2">
        <f t="shared" si="675"/>
        <v>1595.6192000000001</v>
      </c>
      <c r="G14399" s="2">
        <v>1</v>
      </c>
      <c r="H14399" s="3">
        <v>45448</v>
      </c>
      <c r="I14399" s="3">
        <v>45449</v>
      </c>
      <c r="J14399" s="2" t="s">
        <v>31</v>
      </c>
      <c r="K14399" s="2" t="s">
        <v>27</v>
      </c>
      <c r="L14399" s="2">
        <v>875.75</v>
      </c>
      <c r="M14399" s="2" t="s">
        <v>34</v>
      </c>
      <c r="N14399">
        <f t="shared" si="673"/>
        <v>3390.6908000000003</v>
      </c>
      <c r="O14399" s="4">
        <f t="shared" si="674"/>
        <v>2969397.4681000002</v>
      </c>
    </row>
    <row r="14400" spans="1:15" ht="14.25" customHeight="1" x14ac:dyDescent="0.25">
      <c r="A14400" s="2" t="s">
        <v>14430</v>
      </c>
      <c r="B14400" s="2" t="s">
        <v>41</v>
      </c>
      <c r="C14400" s="2" t="s">
        <v>33</v>
      </c>
      <c r="D14400" s="2">
        <v>1709.06</v>
      </c>
      <c r="E14400" s="2">
        <v>0.4</v>
      </c>
      <c r="F14400" s="2">
        <f t="shared" si="675"/>
        <v>683.62400000000002</v>
      </c>
      <c r="G14400" s="2">
        <v>9</v>
      </c>
      <c r="H14400" s="3">
        <v>45328</v>
      </c>
      <c r="I14400" s="3">
        <v>45333</v>
      </c>
      <c r="J14400" s="2" t="s">
        <v>21</v>
      </c>
      <c r="K14400" s="2" t="s">
        <v>22</v>
      </c>
      <c r="L14400" s="2">
        <v>469.32</v>
      </c>
      <c r="M14400" s="2" t="s">
        <v>48</v>
      </c>
      <c r="N14400">
        <f t="shared" si="673"/>
        <v>1025.4359999999999</v>
      </c>
      <c r="O14400" s="4">
        <f t="shared" si="674"/>
        <v>481257.62351999996</v>
      </c>
    </row>
    <row r="14401" spans="1:15" ht="14.25" customHeight="1" x14ac:dyDescent="0.25">
      <c r="A14401" s="2" t="s">
        <v>14431</v>
      </c>
      <c r="B14401" s="2" t="s">
        <v>41</v>
      </c>
      <c r="C14401" s="2" t="s">
        <v>26</v>
      </c>
      <c r="D14401" s="2">
        <v>671.15</v>
      </c>
      <c r="E14401" s="2">
        <v>0.49</v>
      </c>
      <c r="F14401" s="2">
        <f t="shared" si="675"/>
        <v>328.86349999999999</v>
      </c>
      <c r="G14401" s="2">
        <v>5</v>
      </c>
      <c r="H14401" s="3">
        <v>45306</v>
      </c>
      <c r="I14401" s="3">
        <v>45307</v>
      </c>
      <c r="J14401" s="2" t="s">
        <v>21</v>
      </c>
      <c r="K14401" s="2" t="s">
        <v>27</v>
      </c>
      <c r="L14401" s="2">
        <v>146.96</v>
      </c>
      <c r="M14401" s="2" t="s">
        <v>34</v>
      </c>
      <c r="N14401">
        <f t="shared" si="673"/>
        <v>342.28649999999999</v>
      </c>
      <c r="O14401" s="4">
        <f t="shared" si="674"/>
        <v>50302.424039999998</v>
      </c>
    </row>
    <row r="14402" spans="1:15" ht="14.25" customHeight="1" x14ac:dyDescent="0.25">
      <c r="A14402" s="2" t="s">
        <v>14432</v>
      </c>
      <c r="B14402" s="2" t="s">
        <v>13</v>
      </c>
      <c r="C14402" s="2" t="s">
        <v>33</v>
      </c>
      <c r="D14402" s="2">
        <v>206.17</v>
      </c>
      <c r="E14402" s="2">
        <v>0.38</v>
      </c>
      <c r="F14402" s="2">
        <f t="shared" si="675"/>
        <v>78.3446</v>
      </c>
      <c r="G14402" s="2">
        <v>8</v>
      </c>
      <c r="H14402" s="3">
        <v>45207</v>
      </c>
      <c r="I14402" s="3">
        <v>45211</v>
      </c>
      <c r="J14402" s="2" t="s">
        <v>21</v>
      </c>
      <c r="K14402" s="2" t="s">
        <v>16</v>
      </c>
      <c r="L14402" s="2">
        <v>46.52</v>
      </c>
      <c r="M14402" s="2" t="s">
        <v>48</v>
      </c>
      <c r="N14402">
        <f t="shared" si="673"/>
        <v>127.82539999999999</v>
      </c>
      <c r="O14402" s="4">
        <f t="shared" si="674"/>
        <v>5946.4376080000002</v>
      </c>
    </row>
    <row r="14403" spans="1:15" ht="14.25" customHeight="1" x14ac:dyDescent="0.25">
      <c r="A14403" s="2" t="s">
        <v>14433</v>
      </c>
      <c r="B14403" s="2" t="s">
        <v>19</v>
      </c>
      <c r="C14403" s="2" t="s">
        <v>26</v>
      </c>
      <c r="D14403" s="2">
        <v>1004.7</v>
      </c>
      <c r="E14403" s="2">
        <v>0.25</v>
      </c>
      <c r="F14403" s="2">
        <f t="shared" si="675"/>
        <v>251.17500000000001</v>
      </c>
      <c r="G14403" s="2">
        <v>1</v>
      </c>
      <c r="H14403" s="3">
        <v>45406</v>
      </c>
      <c r="I14403" s="3">
        <v>45408</v>
      </c>
      <c r="J14403" s="2" t="s">
        <v>15</v>
      </c>
      <c r="K14403" s="2" t="s">
        <v>16</v>
      </c>
      <c r="L14403" s="2">
        <v>86.42</v>
      </c>
      <c r="M14403" s="2" t="s">
        <v>48</v>
      </c>
      <c r="N14403">
        <f t="shared" si="673"/>
        <v>753.52500000000009</v>
      </c>
      <c r="O14403" s="4">
        <f t="shared" si="674"/>
        <v>65119.630500000007</v>
      </c>
    </row>
    <row r="14404" spans="1:15" ht="14.25" customHeight="1" x14ac:dyDescent="0.25">
      <c r="A14404" s="2" t="s">
        <v>14434</v>
      </c>
      <c r="B14404" s="2" t="s">
        <v>13</v>
      </c>
      <c r="C14404" s="2" t="s">
        <v>20</v>
      </c>
      <c r="D14404" s="2">
        <v>1016.13</v>
      </c>
      <c r="E14404" s="2">
        <v>0.15</v>
      </c>
      <c r="F14404" s="2">
        <f t="shared" si="675"/>
        <v>152.4195</v>
      </c>
      <c r="G14404" s="2">
        <v>4</v>
      </c>
      <c r="H14404" s="3">
        <v>45541</v>
      </c>
      <c r="I14404" s="3">
        <v>45544</v>
      </c>
      <c r="J14404" s="2" t="s">
        <v>15</v>
      </c>
      <c r="K14404" s="2" t="s">
        <v>27</v>
      </c>
      <c r="L14404" s="2">
        <v>213.9</v>
      </c>
      <c r="M14404" s="2" t="s">
        <v>34</v>
      </c>
      <c r="N14404">
        <f t="shared" ref="N14404:N14467" si="676">D14404-F14404</f>
        <v>863.71050000000002</v>
      </c>
      <c r="O14404" s="4">
        <f t="shared" ref="O14404:O14467" si="677">N14404*L14404</f>
        <v>184747.67595</v>
      </c>
    </row>
    <row r="14405" spans="1:15" ht="14.25" customHeight="1" x14ac:dyDescent="0.25">
      <c r="A14405" s="2" t="s">
        <v>14435</v>
      </c>
      <c r="B14405" s="2" t="s">
        <v>41</v>
      </c>
      <c r="C14405" s="2" t="s">
        <v>14</v>
      </c>
      <c r="D14405" s="2">
        <v>4304.54</v>
      </c>
      <c r="E14405" s="2">
        <v>0.46</v>
      </c>
      <c r="F14405" s="2">
        <f t="shared" si="675"/>
        <v>1980.0884000000001</v>
      </c>
      <c r="G14405" s="2">
        <v>2</v>
      </c>
      <c r="H14405" s="3">
        <v>45088</v>
      </c>
      <c r="I14405" s="3">
        <v>45091</v>
      </c>
      <c r="J14405" s="2" t="s">
        <v>15</v>
      </c>
      <c r="K14405" s="2" t="s">
        <v>27</v>
      </c>
      <c r="L14405" s="2">
        <v>895.23</v>
      </c>
      <c r="M14405" s="2" t="s">
        <v>23</v>
      </c>
      <c r="N14405">
        <f t="shared" si="676"/>
        <v>2324.4515999999999</v>
      </c>
      <c r="O14405" s="4">
        <f t="shared" si="677"/>
        <v>2080918.805868</v>
      </c>
    </row>
    <row r="14406" spans="1:15" ht="14.25" customHeight="1" x14ac:dyDescent="0.25">
      <c r="A14406" s="2" t="s">
        <v>14436</v>
      </c>
      <c r="B14406" s="2" t="s">
        <v>13</v>
      </c>
      <c r="C14406" s="2" t="s">
        <v>26</v>
      </c>
      <c r="D14406" s="2">
        <v>865.16</v>
      </c>
      <c r="E14406" s="2">
        <v>0.27</v>
      </c>
      <c r="F14406" s="2">
        <f t="shared" si="675"/>
        <v>233.5932</v>
      </c>
      <c r="G14406" s="2">
        <v>2</v>
      </c>
      <c r="H14406" s="3">
        <v>44970</v>
      </c>
      <c r="I14406" s="3">
        <v>44976</v>
      </c>
      <c r="J14406" s="2" t="s">
        <v>31</v>
      </c>
      <c r="K14406" s="2" t="s">
        <v>27</v>
      </c>
      <c r="L14406" s="2">
        <v>208.93</v>
      </c>
      <c r="M14406" s="2" t="s">
        <v>39</v>
      </c>
      <c r="N14406">
        <f t="shared" si="676"/>
        <v>631.56679999999994</v>
      </c>
      <c r="O14406" s="4">
        <f t="shared" si="677"/>
        <v>131953.25152399999</v>
      </c>
    </row>
    <row r="14407" spans="1:15" ht="14.25" customHeight="1" x14ac:dyDescent="0.25">
      <c r="A14407" s="2" t="s">
        <v>14437</v>
      </c>
      <c r="B14407" s="2" t="s">
        <v>41</v>
      </c>
      <c r="C14407" s="2" t="s">
        <v>36</v>
      </c>
      <c r="D14407" s="2">
        <v>4326.99</v>
      </c>
      <c r="E14407" s="2">
        <v>0.34</v>
      </c>
      <c r="F14407" s="2">
        <f t="shared" si="675"/>
        <v>1471.1766</v>
      </c>
      <c r="G14407" s="2">
        <v>2</v>
      </c>
      <c r="H14407" s="3">
        <v>45172</v>
      </c>
      <c r="I14407" s="3">
        <v>45175</v>
      </c>
      <c r="J14407" s="2" t="s">
        <v>31</v>
      </c>
      <c r="K14407" s="2" t="s">
        <v>22</v>
      </c>
      <c r="L14407" s="2">
        <v>938.09</v>
      </c>
      <c r="M14407" s="2" t="s">
        <v>39</v>
      </c>
      <c r="N14407">
        <f t="shared" si="676"/>
        <v>2855.8134</v>
      </c>
      <c r="O14407" s="4">
        <f t="shared" si="677"/>
        <v>2679009.9924059999</v>
      </c>
    </row>
    <row r="14408" spans="1:15" ht="14.25" customHeight="1" x14ac:dyDescent="0.25">
      <c r="A14408" s="2" t="s">
        <v>14438</v>
      </c>
      <c r="B14408" s="2" t="s">
        <v>41</v>
      </c>
      <c r="C14408" s="2" t="s">
        <v>14</v>
      </c>
      <c r="D14408" s="2">
        <v>524.91</v>
      </c>
      <c r="E14408" s="2">
        <v>0.24</v>
      </c>
      <c r="F14408" s="2">
        <f t="shared" si="675"/>
        <v>125.97839999999999</v>
      </c>
      <c r="G14408" s="2">
        <v>2</v>
      </c>
      <c r="H14408" s="3">
        <v>45405</v>
      </c>
      <c r="I14408" s="3">
        <v>45411</v>
      </c>
      <c r="J14408" s="2" t="s">
        <v>31</v>
      </c>
      <c r="K14408" s="2" t="s">
        <v>27</v>
      </c>
      <c r="L14408" s="2">
        <v>118.78</v>
      </c>
      <c r="M14408" s="2" t="s">
        <v>34</v>
      </c>
      <c r="N14408">
        <f t="shared" si="676"/>
        <v>398.9316</v>
      </c>
      <c r="O14408" s="4">
        <f t="shared" si="677"/>
        <v>47385.095448</v>
      </c>
    </row>
    <row r="14409" spans="1:15" ht="14.25" customHeight="1" x14ac:dyDescent="0.25">
      <c r="A14409" s="2" t="s">
        <v>14439</v>
      </c>
      <c r="B14409" s="2" t="s">
        <v>41</v>
      </c>
      <c r="C14409" s="2" t="s">
        <v>14</v>
      </c>
      <c r="D14409" s="2">
        <v>4542.5600000000004</v>
      </c>
      <c r="E14409" s="2">
        <v>0.12</v>
      </c>
      <c r="F14409" s="2">
        <f t="shared" si="675"/>
        <v>545.10720000000003</v>
      </c>
      <c r="G14409" s="2">
        <v>8</v>
      </c>
      <c r="H14409" s="3">
        <v>45402</v>
      </c>
      <c r="I14409" s="3">
        <v>45404</v>
      </c>
      <c r="J14409" s="2" t="s">
        <v>31</v>
      </c>
      <c r="K14409" s="2" t="s">
        <v>22</v>
      </c>
      <c r="L14409" s="2">
        <v>1142.98</v>
      </c>
      <c r="M14409" s="2" t="s">
        <v>28</v>
      </c>
      <c r="N14409">
        <f t="shared" si="676"/>
        <v>3997.4528000000005</v>
      </c>
      <c r="O14409" s="4">
        <f t="shared" si="677"/>
        <v>4569008.6013440005</v>
      </c>
    </row>
    <row r="14410" spans="1:15" ht="14.25" customHeight="1" x14ac:dyDescent="0.25">
      <c r="A14410" s="2" t="s">
        <v>14440</v>
      </c>
      <c r="B14410" s="2" t="s">
        <v>25</v>
      </c>
      <c r="C14410" s="2" t="s">
        <v>33</v>
      </c>
      <c r="D14410" s="2">
        <v>1356.13</v>
      </c>
      <c r="E14410" s="2">
        <v>0.27</v>
      </c>
      <c r="F14410" s="2">
        <f t="shared" si="675"/>
        <v>366.15510000000006</v>
      </c>
      <c r="G14410" s="2">
        <v>6</v>
      </c>
      <c r="H14410" s="3">
        <v>45528</v>
      </c>
      <c r="I14410" s="3">
        <v>45530</v>
      </c>
      <c r="J14410" s="2" t="s">
        <v>21</v>
      </c>
      <c r="K14410" s="2" t="s">
        <v>27</v>
      </c>
      <c r="L14410" s="2">
        <v>323.88</v>
      </c>
      <c r="M14410" s="2" t="s">
        <v>17</v>
      </c>
      <c r="N14410">
        <f t="shared" si="676"/>
        <v>989.97490000000005</v>
      </c>
      <c r="O14410" s="4">
        <f t="shared" si="677"/>
        <v>320633.07061200001</v>
      </c>
    </row>
    <row r="14411" spans="1:15" ht="14.25" customHeight="1" x14ac:dyDescent="0.25">
      <c r="A14411" s="2" t="s">
        <v>14441</v>
      </c>
      <c r="B14411" s="2" t="s">
        <v>25</v>
      </c>
      <c r="C14411" s="2" t="s">
        <v>26</v>
      </c>
      <c r="D14411" s="2">
        <v>3096.34</v>
      </c>
      <c r="E14411" s="2">
        <v>0.42</v>
      </c>
      <c r="F14411" s="2">
        <f t="shared" si="675"/>
        <v>1300.4628</v>
      </c>
      <c r="G14411" s="2">
        <v>9</v>
      </c>
      <c r="H14411" s="3">
        <v>45122</v>
      </c>
      <c r="I14411" s="3">
        <v>45129</v>
      </c>
      <c r="J14411" s="2" t="s">
        <v>31</v>
      </c>
      <c r="K14411" s="2" t="s">
        <v>22</v>
      </c>
      <c r="L14411" s="2">
        <v>685.1</v>
      </c>
      <c r="M14411" s="2" t="s">
        <v>23</v>
      </c>
      <c r="N14411">
        <f t="shared" si="676"/>
        <v>1795.8772000000001</v>
      </c>
      <c r="O14411" s="4">
        <f t="shared" si="677"/>
        <v>1230355.4697200002</v>
      </c>
    </row>
    <row r="14412" spans="1:15" ht="14.25" customHeight="1" x14ac:dyDescent="0.25">
      <c r="A14412" s="2" t="s">
        <v>14442</v>
      </c>
      <c r="B14412" s="2" t="s">
        <v>13</v>
      </c>
      <c r="C14412" s="2" t="s">
        <v>14</v>
      </c>
      <c r="D14412" s="2">
        <v>882.66</v>
      </c>
      <c r="E14412" s="2">
        <v>0.19</v>
      </c>
      <c r="F14412" s="2">
        <f t="shared" si="675"/>
        <v>167.7054</v>
      </c>
      <c r="G14412" s="2">
        <v>2</v>
      </c>
      <c r="H14412" s="3">
        <v>45097</v>
      </c>
      <c r="I14412" s="3">
        <v>45099</v>
      </c>
      <c r="J14412" s="2" t="s">
        <v>15</v>
      </c>
      <c r="K14412" s="2" t="s">
        <v>22</v>
      </c>
      <c r="L14412" s="2">
        <v>136.34</v>
      </c>
      <c r="M14412" s="2" t="s">
        <v>39</v>
      </c>
      <c r="N14412">
        <f t="shared" si="676"/>
        <v>714.95460000000003</v>
      </c>
      <c r="O14412" s="4">
        <f t="shared" si="677"/>
        <v>97476.910164000001</v>
      </c>
    </row>
    <row r="14413" spans="1:15" ht="14.25" customHeight="1" x14ac:dyDescent="0.25">
      <c r="A14413" s="2" t="s">
        <v>14443</v>
      </c>
      <c r="B14413" s="2" t="s">
        <v>41</v>
      </c>
      <c r="C14413" s="2" t="s">
        <v>36</v>
      </c>
      <c r="D14413" s="2">
        <v>2011.27</v>
      </c>
      <c r="E14413" s="2">
        <v>0.33</v>
      </c>
      <c r="F14413" s="2">
        <f t="shared" si="675"/>
        <v>663.71910000000003</v>
      </c>
      <c r="G14413" s="2">
        <v>1</v>
      </c>
      <c r="H14413" s="3">
        <v>45254</v>
      </c>
      <c r="I14413" s="3">
        <v>45256</v>
      </c>
      <c r="J14413" s="2" t="s">
        <v>15</v>
      </c>
      <c r="K14413" s="2" t="s">
        <v>27</v>
      </c>
      <c r="L14413" s="2">
        <v>162.36000000000001</v>
      </c>
      <c r="M14413" s="2" t="s">
        <v>48</v>
      </c>
      <c r="N14413">
        <f t="shared" si="676"/>
        <v>1347.5509</v>
      </c>
      <c r="O14413" s="4">
        <f t="shared" si="677"/>
        <v>218788.36412400001</v>
      </c>
    </row>
    <row r="14414" spans="1:15" ht="14.25" customHeight="1" x14ac:dyDescent="0.25">
      <c r="A14414" s="2" t="s">
        <v>14444</v>
      </c>
      <c r="B14414" s="2" t="s">
        <v>25</v>
      </c>
      <c r="C14414" s="2" t="s">
        <v>36</v>
      </c>
      <c r="D14414" s="2">
        <v>520.26</v>
      </c>
      <c r="E14414" s="2">
        <v>0.02</v>
      </c>
      <c r="F14414" s="2">
        <f t="shared" si="675"/>
        <v>10.405200000000001</v>
      </c>
      <c r="G14414" s="2">
        <v>8</v>
      </c>
      <c r="H14414" s="3">
        <v>45040</v>
      </c>
      <c r="I14414" s="3">
        <v>45041</v>
      </c>
      <c r="J14414" s="2" t="s">
        <v>21</v>
      </c>
      <c r="K14414" s="2" t="s">
        <v>27</v>
      </c>
      <c r="L14414" s="2">
        <v>67.38</v>
      </c>
      <c r="M14414" s="2" t="s">
        <v>48</v>
      </c>
      <c r="N14414">
        <f t="shared" si="676"/>
        <v>509.85480000000001</v>
      </c>
      <c r="O14414" s="4">
        <f t="shared" si="677"/>
        <v>34354.016424000001</v>
      </c>
    </row>
    <row r="14415" spans="1:15" ht="14.25" customHeight="1" x14ac:dyDescent="0.25">
      <c r="A14415" s="2" t="s">
        <v>14445</v>
      </c>
      <c r="B14415" s="2" t="s">
        <v>13</v>
      </c>
      <c r="C14415" s="2" t="s">
        <v>36</v>
      </c>
      <c r="D14415" s="2">
        <v>2939.69</v>
      </c>
      <c r="E14415" s="2">
        <v>0.47</v>
      </c>
      <c r="F14415" s="2">
        <f t="shared" si="675"/>
        <v>1381.6542999999999</v>
      </c>
      <c r="G14415" s="2">
        <v>3</v>
      </c>
      <c r="H14415" s="3">
        <v>45424</v>
      </c>
      <c r="I14415" s="3">
        <v>45429</v>
      </c>
      <c r="J14415" s="2" t="s">
        <v>31</v>
      </c>
      <c r="K14415" s="2" t="s">
        <v>27</v>
      </c>
      <c r="L14415" s="2">
        <v>661.36</v>
      </c>
      <c r="M14415" s="2" t="s">
        <v>28</v>
      </c>
      <c r="N14415">
        <f t="shared" si="676"/>
        <v>1558.0357000000001</v>
      </c>
      <c r="O14415" s="4">
        <f t="shared" si="677"/>
        <v>1030422.4905520001</v>
      </c>
    </row>
    <row r="14416" spans="1:15" ht="14.25" customHeight="1" x14ac:dyDescent="0.25">
      <c r="A14416" s="2" t="s">
        <v>14446</v>
      </c>
      <c r="B14416" s="2" t="s">
        <v>13</v>
      </c>
      <c r="C14416" s="2" t="s">
        <v>33</v>
      </c>
      <c r="D14416" s="2">
        <v>1794.8</v>
      </c>
      <c r="E14416" s="2">
        <v>0.48</v>
      </c>
      <c r="F14416" s="2">
        <f t="shared" si="675"/>
        <v>861.50399999999991</v>
      </c>
      <c r="G14416" s="2">
        <v>3</v>
      </c>
      <c r="H14416" s="3">
        <v>45081</v>
      </c>
      <c r="I14416" s="3">
        <v>45083</v>
      </c>
      <c r="J14416" s="2" t="s">
        <v>21</v>
      </c>
      <c r="K14416" s="2" t="s">
        <v>27</v>
      </c>
      <c r="L14416" s="2">
        <v>531.66</v>
      </c>
      <c r="M14416" s="2" t="s">
        <v>34</v>
      </c>
      <c r="N14416">
        <f t="shared" si="676"/>
        <v>933.29600000000005</v>
      </c>
      <c r="O14416" s="4">
        <f t="shared" si="677"/>
        <v>496196.15136000002</v>
      </c>
    </row>
    <row r="14417" spans="1:15" ht="14.25" customHeight="1" x14ac:dyDescent="0.25">
      <c r="A14417" s="2" t="s">
        <v>14447</v>
      </c>
      <c r="B14417" s="2" t="s">
        <v>13</v>
      </c>
      <c r="C14417" s="2" t="s">
        <v>20</v>
      </c>
      <c r="D14417" s="2">
        <v>4275.54</v>
      </c>
      <c r="E14417" s="2">
        <v>0.19</v>
      </c>
      <c r="F14417" s="2">
        <f t="shared" si="675"/>
        <v>812.35260000000005</v>
      </c>
      <c r="G14417" s="2">
        <v>8</v>
      </c>
      <c r="H14417" s="3">
        <v>45090</v>
      </c>
      <c r="I14417" s="3">
        <v>45096</v>
      </c>
      <c r="J14417" s="2" t="s">
        <v>21</v>
      </c>
      <c r="K14417" s="2" t="s">
        <v>22</v>
      </c>
      <c r="L14417" s="2">
        <v>434.07</v>
      </c>
      <c r="M14417" s="2" t="s">
        <v>28</v>
      </c>
      <c r="N14417">
        <f t="shared" si="676"/>
        <v>3463.1873999999998</v>
      </c>
      <c r="O14417" s="4">
        <f t="shared" si="677"/>
        <v>1503265.7547179998</v>
      </c>
    </row>
    <row r="14418" spans="1:15" ht="14.25" customHeight="1" x14ac:dyDescent="0.25">
      <c r="A14418" s="2" t="s">
        <v>14448</v>
      </c>
      <c r="B14418" s="2" t="s">
        <v>13</v>
      </c>
      <c r="C14418" s="2" t="s">
        <v>26</v>
      </c>
      <c r="D14418" s="2">
        <v>990.9</v>
      </c>
      <c r="E14418" s="2">
        <v>0.25</v>
      </c>
      <c r="F14418" s="2">
        <f t="shared" si="675"/>
        <v>247.72499999999999</v>
      </c>
      <c r="G14418" s="2">
        <v>5</v>
      </c>
      <c r="H14418" s="3">
        <v>45395</v>
      </c>
      <c r="I14418" s="3">
        <v>45400</v>
      </c>
      <c r="J14418" s="2" t="s">
        <v>15</v>
      </c>
      <c r="K14418" s="2" t="s">
        <v>27</v>
      </c>
      <c r="L14418" s="2">
        <v>87.33</v>
      </c>
      <c r="M14418" s="2" t="s">
        <v>34</v>
      </c>
      <c r="N14418">
        <f t="shared" si="676"/>
        <v>743.17499999999995</v>
      </c>
      <c r="O14418" s="4">
        <f t="shared" si="677"/>
        <v>64901.472749999994</v>
      </c>
    </row>
    <row r="14419" spans="1:15" ht="14.25" customHeight="1" x14ac:dyDescent="0.25">
      <c r="A14419" s="2" t="s">
        <v>14449</v>
      </c>
      <c r="B14419" s="2" t="s">
        <v>13</v>
      </c>
      <c r="C14419" s="2" t="s">
        <v>14</v>
      </c>
      <c r="D14419" s="2">
        <v>1471.94</v>
      </c>
      <c r="E14419" s="2">
        <v>0.08</v>
      </c>
      <c r="F14419" s="2">
        <f t="shared" si="675"/>
        <v>117.7552</v>
      </c>
      <c r="G14419" s="2">
        <v>8</v>
      </c>
      <c r="H14419" s="3">
        <v>45141</v>
      </c>
      <c r="I14419" s="3">
        <v>45145</v>
      </c>
      <c r="J14419" s="2" t="s">
        <v>21</v>
      </c>
      <c r="K14419" s="2" t="s">
        <v>16</v>
      </c>
      <c r="L14419" s="2">
        <v>252.73</v>
      </c>
      <c r="M14419" s="2" t="s">
        <v>48</v>
      </c>
      <c r="N14419">
        <f t="shared" si="676"/>
        <v>1354.1848</v>
      </c>
      <c r="O14419" s="4">
        <f t="shared" si="677"/>
        <v>342243.12450400001</v>
      </c>
    </row>
    <row r="14420" spans="1:15" ht="14.25" customHeight="1" x14ac:dyDescent="0.25">
      <c r="A14420" s="2" t="s">
        <v>14450</v>
      </c>
      <c r="B14420" s="2" t="s">
        <v>19</v>
      </c>
      <c r="C14420" s="2" t="s">
        <v>26</v>
      </c>
      <c r="D14420" s="2">
        <v>968.55</v>
      </c>
      <c r="E14420" s="2">
        <v>0.1</v>
      </c>
      <c r="F14420" s="2">
        <f t="shared" si="675"/>
        <v>96.855000000000004</v>
      </c>
      <c r="G14420" s="2">
        <v>2</v>
      </c>
      <c r="H14420" s="3">
        <v>45545</v>
      </c>
      <c r="I14420" s="3">
        <v>45550</v>
      </c>
      <c r="J14420" s="2" t="s">
        <v>21</v>
      </c>
      <c r="K14420" s="2" t="s">
        <v>16</v>
      </c>
      <c r="L14420" s="2">
        <v>242.99</v>
      </c>
      <c r="M14420" s="2" t="s">
        <v>23</v>
      </c>
      <c r="N14420">
        <f t="shared" si="676"/>
        <v>871.69499999999994</v>
      </c>
      <c r="O14420" s="4">
        <f t="shared" si="677"/>
        <v>211813.16804999998</v>
      </c>
    </row>
    <row r="14421" spans="1:15" ht="14.25" customHeight="1" x14ac:dyDescent="0.25">
      <c r="A14421" s="2" t="s">
        <v>14451</v>
      </c>
      <c r="B14421" s="2" t="s">
        <v>41</v>
      </c>
      <c r="C14421" s="2" t="s">
        <v>14</v>
      </c>
      <c r="D14421" s="2">
        <v>2862.73</v>
      </c>
      <c r="E14421" s="2">
        <v>0.3</v>
      </c>
      <c r="F14421" s="2">
        <f t="shared" si="675"/>
        <v>858.81899999999996</v>
      </c>
      <c r="G14421" s="2">
        <v>9</v>
      </c>
      <c r="H14421" s="3">
        <v>44995</v>
      </c>
      <c r="I14421" s="3">
        <v>44999</v>
      </c>
      <c r="J14421" s="2" t="s">
        <v>15</v>
      </c>
      <c r="K14421" s="2" t="s">
        <v>27</v>
      </c>
      <c r="L14421" s="2">
        <v>188.25</v>
      </c>
      <c r="M14421" s="2" t="s">
        <v>28</v>
      </c>
      <c r="N14421">
        <f t="shared" si="676"/>
        <v>2003.9110000000001</v>
      </c>
      <c r="O14421" s="4">
        <f t="shared" si="677"/>
        <v>377236.24575</v>
      </c>
    </row>
    <row r="14422" spans="1:15" ht="14.25" customHeight="1" x14ac:dyDescent="0.25">
      <c r="A14422" s="2" t="s">
        <v>14452</v>
      </c>
      <c r="B14422" s="2" t="s">
        <v>13</v>
      </c>
      <c r="C14422" s="2" t="s">
        <v>33</v>
      </c>
      <c r="D14422" s="2">
        <v>647.55999999999995</v>
      </c>
      <c r="E14422" s="2">
        <v>0.31</v>
      </c>
      <c r="F14422" s="2">
        <f t="shared" si="675"/>
        <v>200.74359999999999</v>
      </c>
      <c r="G14422" s="2">
        <v>2</v>
      </c>
      <c r="H14422" s="3">
        <v>45030</v>
      </c>
      <c r="I14422" s="3">
        <v>45033</v>
      </c>
      <c r="J14422" s="2" t="s">
        <v>15</v>
      </c>
      <c r="K14422" s="2" t="s">
        <v>22</v>
      </c>
      <c r="L14422" s="2">
        <v>171.28</v>
      </c>
      <c r="M14422" s="2" t="s">
        <v>23</v>
      </c>
      <c r="N14422">
        <f t="shared" si="676"/>
        <v>446.81639999999993</v>
      </c>
      <c r="O14422" s="4">
        <f t="shared" si="677"/>
        <v>76530.712991999986</v>
      </c>
    </row>
    <row r="14423" spans="1:15" ht="14.25" customHeight="1" x14ac:dyDescent="0.25">
      <c r="A14423" s="2" t="s">
        <v>14453</v>
      </c>
      <c r="B14423" s="2" t="s">
        <v>19</v>
      </c>
      <c r="C14423" s="2" t="s">
        <v>26</v>
      </c>
      <c r="D14423" s="2">
        <v>1027.8499999999999</v>
      </c>
      <c r="E14423" s="2">
        <v>0.17</v>
      </c>
      <c r="F14423" s="2">
        <f t="shared" si="675"/>
        <v>174.7345</v>
      </c>
      <c r="G14423" s="2">
        <v>9</v>
      </c>
      <c r="H14423" s="3">
        <v>45247</v>
      </c>
      <c r="I14423" s="3">
        <v>45251</v>
      </c>
      <c r="J14423" s="2" t="s">
        <v>31</v>
      </c>
      <c r="K14423" s="2" t="s">
        <v>16</v>
      </c>
      <c r="L14423" s="2">
        <v>96.8</v>
      </c>
      <c r="M14423" s="2" t="s">
        <v>39</v>
      </c>
      <c r="N14423">
        <f t="shared" si="676"/>
        <v>853.11549999999988</v>
      </c>
      <c r="O14423" s="4">
        <f t="shared" si="677"/>
        <v>82581.580399999992</v>
      </c>
    </row>
    <row r="14424" spans="1:15" ht="14.25" customHeight="1" x14ac:dyDescent="0.25">
      <c r="A14424" s="2" t="s">
        <v>14454</v>
      </c>
      <c r="B14424" s="2" t="s">
        <v>41</v>
      </c>
      <c r="C14424" s="2" t="s">
        <v>33</v>
      </c>
      <c r="D14424" s="2">
        <v>3424.6</v>
      </c>
      <c r="E14424" s="2">
        <v>0.19</v>
      </c>
      <c r="F14424" s="2">
        <f t="shared" si="675"/>
        <v>650.67399999999998</v>
      </c>
      <c r="G14424" s="2">
        <v>6</v>
      </c>
      <c r="H14424" s="3">
        <v>45523</v>
      </c>
      <c r="I14424" s="3">
        <v>45530</v>
      </c>
      <c r="J14424" s="2" t="s">
        <v>15</v>
      </c>
      <c r="K14424" s="2" t="s">
        <v>22</v>
      </c>
      <c r="L14424" s="2">
        <v>637.36</v>
      </c>
      <c r="M14424" s="2" t="s">
        <v>34</v>
      </c>
      <c r="N14424">
        <f t="shared" si="676"/>
        <v>2773.9259999999999</v>
      </c>
      <c r="O14424" s="4">
        <f t="shared" si="677"/>
        <v>1767989.47536</v>
      </c>
    </row>
    <row r="14425" spans="1:15" ht="14.25" customHeight="1" x14ac:dyDescent="0.25">
      <c r="A14425" s="2" t="s">
        <v>14455</v>
      </c>
      <c r="B14425" s="2" t="s">
        <v>25</v>
      </c>
      <c r="C14425" s="2" t="s">
        <v>33</v>
      </c>
      <c r="D14425" s="2">
        <v>464.63</v>
      </c>
      <c r="E14425" s="2">
        <v>0.25</v>
      </c>
      <c r="F14425" s="2">
        <f t="shared" si="675"/>
        <v>116.1575</v>
      </c>
      <c r="G14425" s="2">
        <v>5</v>
      </c>
      <c r="H14425" s="3">
        <v>45225</v>
      </c>
      <c r="I14425" s="3">
        <v>45226</v>
      </c>
      <c r="J14425" s="2" t="s">
        <v>21</v>
      </c>
      <c r="K14425" s="2" t="s">
        <v>27</v>
      </c>
      <c r="L14425" s="2">
        <v>91.82</v>
      </c>
      <c r="M14425" s="2" t="s">
        <v>34</v>
      </c>
      <c r="N14425">
        <f t="shared" si="676"/>
        <v>348.47249999999997</v>
      </c>
      <c r="O14425" s="4">
        <f t="shared" si="677"/>
        <v>31996.744949999993</v>
      </c>
    </row>
    <row r="14426" spans="1:15" ht="14.25" customHeight="1" x14ac:dyDescent="0.25">
      <c r="A14426" s="2" t="s">
        <v>14456</v>
      </c>
      <c r="B14426" s="2" t="s">
        <v>13</v>
      </c>
      <c r="C14426" s="2" t="s">
        <v>26</v>
      </c>
      <c r="D14426" s="2">
        <v>3741.5</v>
      </c>
      <c r="E14426" s="2">
        <v>0.47</v>
      </c>
      <c r="F14426" s="2">
        <f t="shared" si="675"/>
        <v>1758.5049999999999</v>
      </c>
      <c r="G14426" s="2">
        <v>7</v>
      </c>
      <c r="H14426" s="3">
        <v>45000</v>
      </c>
      <c r="I14426" s="3">
        <v>45004</v>
      </c>
      <c r="J14426" s="2" t="s">
        <v>15</v>
      </c>
      <c r="K14426" s="2" t="s">
        <v>27</v>
      </c>
      <c r="L14426" s="2">
        <v>506.18</v>
      </c>
      <c r="M14426" s="2" t="s">
        <v>39</v>
      </c>
      <c r="N14426">
        <f t="shared" si="676"/>
        <v>1982.9950000000001</v>
      </c>
      <c r="O14426" s="4">
        <f t="shared" si="677"/>
        <v>1003752.4091</v>
      </c>
    </row>
    <row r="14427" spans="1:15" ht="14.25" customHeight="1" x14ac:dyDescent="0.25">
      <c r="A14427" s="2" t="s">
        <v>14457</v>
      </c>
      <c r="B14427" s="2" t="s">
        <v>19</v>
      </c>
      <c r="C14427" s="2" t="s">
        <v>26</v>
      </c>
      <c r="D14427" s="2">
        <v>611.23</v>
      </c>
      <c r="E14427" s="2">
        <v>7.0000000000000007E-2</v>
      </c>
      <c r="F14427" s="2">
        <f t="shared" si="675"/>
        <v>42.786100000000005</v>
      </c>
      <c r="G14427" s="2">
        <v>7</v>
      </c>
      <c r="H14427" s="3">
        <v>45376</v>
      </c>
      <c r="I14427" s="3">
        <v>45379</v>
      </c>
      <c r="J14427" s="2" t="s">
        <v>21</v>
      </c>
      <c r="K14427" s="2" t="s">
        <v>27</v>
      </c>
      <c r="L14427" s="2">
        <v>110.18</v>
      </c>
      <c r="M14427" s="2" t="s">
        <v>48</v>
      </c>
      <c r="N14427">
        <f t="shared" si="676"/>
        <v>568.44389999999999</v>
      </c>
      <c r="O14427" s="4">
        <f t="shared" si="677"/>
        <v>62631.148902000001</v>
      </c>
    </row>
    <row r="14428" spans="1:15" ht="14.25" customHeight="1" x14ac:dyDescent="0.25">
      <c r="A14428" s="2" t="s">
        <v>14458</v>
      </c>
      <c r="B14428" s="2" t="s">
        <v>25</v>
      </c>
      <c r="C14428" s="2" t="s">
        <v>14</v>
      </c>
      <c r="D14428" s="2">
        <v>2968.89</v>
      </c>
      <c r="E14428" s="2">
        <v>0.28000000000000003</v>
      </c>
      <c r="F14428" s="2">
        <f t="shared" ref="F14428:F14491" si="678">D14428*E14428</f>
        <v>831.28920000000005</v>
      </c>
      <c r="G14428" s="2">
        <v>4</v>
      </c>
      <c r="H14428" s="3">
        <v>45203</v>
      </c>
      <c r="I14428" s="3">
        <v>45210</v>
      </c>
      <c r="J14428" s="2" t="s">
        <v>15</v>
      </c>
      <c r="K14428" s="2" t="s">
        <v>16</v>
      </c>
      <c r="L14428" s="2">
        <v>439.87</v>
      </c>
      <c r="M14428" s="2" t="s">
        <v>17</v>
      </c>
      <c r="N14428">
        <f t="shared" si="676"/>
        <v>2137.6007999999997</v>
      </c>
      <c r="O14428" s="4">
        <f t="shared" si="677"/>
        <v>940266.46389599983</v>
      </c>
    </row>
    <row r="14429" spans="1:15" ht="14.25" customHeight="1" x14ac:dyDescent="0.25">
      <c r="A14429" s="2" t="s">
        <v>14459</v>
      </c>
      <c r="B14429" s="2" t="s">
        <v>19</v>
      </c>
      <c r="C14429" s="2" t="s">
        <v>36</v>
      </c>
      <c r="D14429" s="2">
        <v>4989.2700000000004</v>
      </c>
      <c r="E14429" s="2">
        <v>0.03</v>
      </c>
      <c r="F14429" s="2">
        <f t="shared" si="678"/>
        <v>149.6781</v>
      </c>
      <c r="G14429" s="2">
        <v>7</v>
      </c>
      <c r="H14429" s="3">
        <v>45371</v>
      </c>
      <c r="I14429" s="3">
        <v>45374</v>
      </c>
      <c r="J14429" s="2" t="s">
        <v>31</v>
      </c>
      <c r="K14429" s="2" t="s">
        <v>27</v>
      </c>
      <c r="L14429" s="2">
        <v>1399.92</v>
      </c>
      <c r="M14429" s="2" t="s">
        <v>48</v>
      </c>
      <c r="N14429">
        <f t="shared" si="676"/>
        <v>4839.5919000000004</v>
      </c>
      <c r="O14429" s="4">
        <f t="shared" si="677"/>
        <v>6775041.4926480008</v>
      </c>
    </row>
    <row r="14430" spans="1:15" ht="14.25" customHeight="1" x14ac:dyDescent="0.25">
      <c r="A14430" s="2" t="s">
        <v>14460</v>
      </c>
      <c r="B14430" s="2" t="s">
        <v>41</v>
      </c>
      <c r="C14430" s="2" t="s">
        <v>33</v>
      </c>
      <c r="D14430" s="2">
        <v>952.08</v>
      </c>
      <c r="E14430" s="2">
        <v>0.23</v>
      </c>
      <c r="F14430" s="2">
        <f t="shared" si="678"/>
        <v>218.97840000000002</v>
      </c>
      <c r="G14430" s="2">
        <v>3</v>
      </c>
      <c r="H14430" s="3">
        <v>45067</v>
      </c>
      <c r="I14430" s="3">
        <v>45073</v>
      </c>
      <c r="J14430" s="2" t="s">
        <v>31</v>
      </c>
      <c r="K14430" s="2" t="s">
        <v>22</v>
      </c>
      <c r="L14430" s="2">
        <v>53.32</v>
      </c>
      <c r="M14430" s="2" t="s">
        <v>39</v>
      </c>
      <c r="N14430">
        <f t="shared" si="676"/>
        <v>733.10159999999996</v>
      </c>
      <c r="O14430" s="4">
        <f t="shared" si="677"/>
        <v>39088.977311999995</v>
      </c>
    </row>
    <row r="14431" spans="1:15" ht="14.25" customHeight="1" x14ac:dyDescent="0.25">
      <c r="A14431" s="2" t="s">
        <v>14461</v>
      </c>
      <c r="B14431" s="2" t="s">
        <v>41</v>
      </c>
      <c r="C14431" s="2" t="s">
        <v>20</v>
      </c>
      <c r="D14431" s="2">
        <v>1379.32</v>
      </c>
      <c r="E14431" s="2">
        <v>0.2</v>
      </c>
      <c r="F14431" s="2">
        <f t="shared" si="678"/>
        <v>275.86399999999998</v>
      </c>
      <c r="G14431" s="2">
        <v>3</v>
      </c>
      <c r="H14431" s="3">
        <v>45034</v>
      </c>
      <c r="I14431" s="3">
        <v>45039</v>
      </c>
      <c r="J14431" s="2" t="s">
        <v>21</v>
      </c>
      <c r="K14431" s="2" t="s">
        <v>22</v>
      </c>
      <c r="L14431" s="2">
        <v>368.37</v>
      </c>
      <c r="M14431" s="2" t="s">
        <v>39</v>
      </c>
      <c r="N14431">
        <f t="shared" si="676"/>
        <v>1103.4559999999999</v>
      </c>
      <c r="O14431" s="4">
        <f t="shared" si="677"/>
        <v>406480.08671999996</v>
      </c>
    </row>
    <row r="14432" spans="1:15" ht="14.25" customHeight="1" x14ac:dyDescent="0.25">
      <c r="A14432" s="2" t="s">
        <v>14462</v>
      </c>
      <c r="B14432" s="2" t="s">
        <v>25</v>
      </c>
      <c r="C14432" s="2" t="s">
        <v>14</v>
      </c>
      <c r="D14432" s="2">
        <v>4502.29</v>
      </c>
      <c r="E14432" s="2">
        <v>0.08</v>
      </c>
      <c r="F14432" s="2">
        <f t="shared" si="678"/>
        <v>360.1832</v>
      </c>
      <c r="G14432" s="2">
        <v>7</v>
      </c>
      <c r="H14432" s="3">
        <v>45428</v>
      </c>
      <c r="I14432" s="3">
        <v>45435</v>
      </c>
      <c r="J14432" s="2" t="s">
        <v>31</v>
      </c>
      <c r="K14432" s="2" t="s">
        <v>22</v>
      </c>
      <c r="L14432" s="2">
        <v>311.83999999999997</v>
      </c>
      <c r="M14432" s="2" t="s">
        <v>34</v>
      </c>
      <c r="N14432">
        <f t="shared" si="676"/>
        <v>4142.1067999999996</v>
      </c>
      <c r="O14432" s="4">
        <f t="shared" si="677"/>
        <v>1291674.5845119997</v>
      </c>
    </row>
    <row r="14433" spans="1:15" ht="14.25" customHeight="1" x14ac:dyDescent="0.25">
      <c r="A14433" s="2" t="s">
        <v>14463</v>
      </c>
      <c r="B14433" s="2" t="s">
        <v>19</v>
      </c>
      <c r="C14433" s="2" t="s">
        <v>14</v>
      </c>
      <c r="D14433" s="2">
        <v>3168.8</v>
      </c>
      <c r="E14433" s="2">
        <v>0.08</v>
      </c>
      <c r="F14433" s="2">
        <f t="shared" si="678"/>
        <v>253.50400000000002</v>
      </c>
      <c r="G14433" s="2">
        <v>1</v>
      </c>
      <c r="H14433" s="3">
        <v>44954</v>
      </c>
      <c r="I14433" s="3">
        <v>44959</v>
      </c>
      <c r="J14433" s="2" t="s">
        <v>21</v>
      </c>
      <c r="K14433" s="2" t="s">
        <v>27</v>
      </c>
      <c r="L14433" s="2">
        <v>589.53</v>
      </c>
      <c r="M14433" s="2" t="s">
        <v>28</v>
      </c>
      <c r="N14433">
        <f t="shared" si="676"/>
        <v>2915.2960000000003</v>
      </c>
      <c r="O14433" s="4">
        <f t="shared" si="677"/>
        <v>1718654.4508800001</v>
      </c>
    </row>
    <row r="14434" spans="1:15" ht="14.25" customHeight="1" x14ac:dyDescent="0.25">
      <c r="A14434" s="2" t="s">
        <v>14464</v>
      </c>
      <c r="B14434" s="2" t="s">
        <v>13</v>
      </c>
      <c r="C14434" s="2" t="s">
        <v>36</v>
      </c>
      <c r="D14434" s="2">
        <v>2513.4</v>
      </c>
      <c r="E14434" s="2">
        <v>0.23</v>
      </c>
      <c r="F14434" s="2">
        <f t="shared" si="678"/>
        <v>578.08199999999999</v>
      </c>
      <c r="G14434" s="2">
        <v>8</v>
      </c>
      <c r="H14434" s="3">
        <v>45084</v>
      </c>
      <c r="I14434" s="3">
        <v>45090</v>
      </c>
      <c r="J14434" s="2" t="s">
        <v>15</v>
      </c>
      <c r="K14434" s="2" t="s">
        <v>22</v>
      </c>
      <c r="L14434" s="2">
        <v>752.84</v>
      </c>
      <c r="M14434" s="2" t="s">
        <v>48</v>
      </c>
      <c r="N14434">
        <f t="shared" si="676"/>
        <v>1935.3180000000002</v>
      </c>
      <c r="O14434" s="4">
        <f t="shared" si="677"/>
        <v>1456984.8031200003</v>
      </c>
    </row>
    <row r="14435" spans="1:15" ht="14.25" customHeight="1" x14ac:dyDescent="0.25">
      <c r="A14435" s="2" t="s">
        <v>14465</v>
      </c>
      <c r="B14435" s="2" t="s">
        <v>13</v>
      </c>
      <c r="C14435" s="2" t="s">
        <v>36</v>
      </c>
      <c r="D14435" s="2">
        <v>2857.25</v>
      </c>
      <c r="E14435" s="2">
        <v>0.06</v>
      </c>
      <c r="F14435" s="2">
        <f t="shared" si="678"/>
        <v>171.435</v>
      </c>
      <c r="G14435" s="2">
        <v>2</v>
      </c>
      <c r="H14435" s="3">
        <v>45008</v>
      </c>
      <c r="I14435" s="3">
        <v>45011</v>
      </c>
      <c r="J14435" s="2" t="s">
        <v>31</v>
      </c>
      <c r="K14435" s="2" t="s">
        <v>16</v>
      </c>
      <c r="L14435" s="2">
        <v>290.92</v>
      </c>
      <c r="M14435" s="2" t="s">
        <v>34</v>
      </c>
      <c r="N14435">
        <f t="shared" si="676"/>
        <v>2685.8150000000001</v>
      </c>
      <c r="O14435" s="4">
        <f t="shared" si="677"/>
        <v>781357.29980000004</v>
      </c>
    </row>
    <row r="14436" spans="1:15" ht="14.25" customHeight="1" x14ac:dyDescent="0.25">
      <c r="A14436" s="2" t="s">
        <v>14466</v>
      </c>
      <c r="B14436" s="2" t="s">
        <v>25</v>
      </c>
      <c r="C14436" s="2" t="s">
        <v>33</v>
      </c>
      <c r="D14436" s="2">
        <v>1547.93</v>
      </c>
      <c r="E14436" s="2">
        <v>0.15</v>
      </c>
      <c r="F14436" s="2">
        <f t="shared" si="678"/>
        <v>232.18950000000001</v>
      </c>
      <c r="G14436" s="2">
        <v>1</v>
      </c>
      <c r="H14436" s="3">
        <v>45032</v>
      </c>
      <c r="I14436" s="3">
        <v>45036</v>
      </c>
      <c r="J14436" s="2" t="s">
        <v>15</v>
      </c>
      <c r="K14436" s="2" t="s">
        <v>16</v>
      </c>
      <c r="L14436" s="2">
        <v>242.54</v>
      </c>
      <c r="M14436" s="2" t="s">
        <v>17</v>
      </c>
      <c r="N14436">
        <f t="shared" si="676"/>
        <v>1315.7405000000001</v>
      </c>
      <c r="O14436" s="4">
        <f t="shared" si="677"/>
        <v>319119.70087</v>
      </c>
    </row>
    <row r="14437" spans="1:15" ht="14.25" customHeight="1" x14ac:dyDescent="0.25">
      <c r="A14437" s="2" t="s">
        <v>14467</v>
      </c>
      <c r="B14437" s="2" t="s">
        <v>25</v>
      </c>
      <c r="C14437" s="2" t="s">
        <v>14</v>
      </c>
      <c r="D14437" s="2">
        <v>4291.08</v>
      </c>
      <c r="E14437" s="2">
        <v>0.04</v>
      </c>
      <c r="F14437" s="2">
        <f t="shared" si="678"/>
        <v>171.64320000000001</v>
      </c>
      <c r="G14437" s="2">
        <v>6</v>
      </c>
      <c r="H14437" s="3">
        <v>45568</v>
      </c>
      <c r="I14437" s="3">
        <v>45574</v>
      </c>
      <c r="J14437" s="2" t="s">
        <v>15</v>
      </c>
      <c r="K14437" s="2" t="s">
        <v>22</v>
      </c>
      <c r="L14437" s="2">
        <v>697.79</v>
      </c>
      <c r="M14437" s="2" t="s">
        <v>39</v>
      </c>
      <c r="N14437">
        <f t="shared" si="676"/>
        <v>4119.4367999999995</v>
      </c>
      <c r="O14437" s="4">
        <f t="shared" si="677"/>
        <v>2874501.8046719995</v>
      </c>
    </row>
    <row r="14438" spans="1:15" ht="14.25" customHeight="1" x14ac:dyDescent="0.25">
      <c r="A14438" s="2" t="s">
        <v>14468</v>
      </c>
      <c r="B14438" s="2" t="s">
        <v>25</v>
      </c>
      <c r="C14438" s="2" t="s">
        <v>14</v>
      </c>
      <c r="D14438" s="2">
        <v>3751.82</v>
      </c>
      <c r="E14438" s="2">
        <v>0.15</v>
      </c>
      <c r="F14438" s="2">
        <f t="shared" si="678"/>
        <v>562.77300000000002</v>
      </c>
      <c r="G14438" s="2">
        <v>4</v>
      </c>
      <c r="H14438" s="3">
        <v>45137</v>
      </c>
      <c r="I14438" s="3">
        <v>45141</v>
      </c>
      <c r="J14438" s="2" t="s">
        <v>21</v>
      </c>
      <c r="K14438" s="2" t="s">
        <v>16</v>
      </c>
      <c r="L14438" s="2">
        <v>819.4</v>
      </c>
      <c r="M14438" s="2" t="s">
        <v>34</v>
      </c>
      <c r="N14438">
        <f t="shared" si="676"/>
        <v>3189.047</v>
      </c>
      <c r="O14438" s="4">
        <f t="shared" si="677"/>
        <v>2613105.1118000001</v>
      </c>
    </row>
    <row r="14439" spans="1:15" ht="14.25" customHeight="1" x14ac:dyDescent="0.25">
      <c r="A14439" s="2" t="s">
        <v>14469</v>
      </c>
      <c r="B14439" s="2" t="s">
        <v>19</v>
      </c>
      <c r="C14439" s="2" t="s">
        <v>20</v>
      </c>
      <c r="D14439" s="2">
        <v>3248.09</v>
      </c>
      <c r="E14439" s="2">
        <v>0.27</v>
      </c>
      <c r="F14439" s="2">
        <f t="shared" si="678"/>
        <v>876.98430000000008</v>
      </c>
      <c r="G14439" s="2">
        <v>7</v>
      </c>
      <c r="H14439" s="3">
        <v>44947</v>
      </c>
      <c r="I14439" s="3">
        <v>44949</v>
      </c>
      <c r="J14439" s="2" t="s">
        <v>21</v>
      </c>
      <c r="K14439" s="2" t="s">
        <v>22</v>
      </c>
      <c r="L14439" s="2">
        <v>416.26</v>
      </c>
      <c r="M14439" s="2" t="s">
        <v>23</v>
      </c>
      <c r="N14439">
        <f t="shared" si="676"/>
        <v>2371.1057000000001</v>
      </c>
      <c r="O14439" s="4">
        <f t="shared" si="677"/>
        <v>986996.45868200005</v>
      </c>
    </row>
    <row r="14440" spans="1:15" ht="14.25" customHeight="1" x14ac:dyDescent="0.25">
      <c r="A14440" s="2" t="s">
        <v>14470</v>
      </c>
      <c r="B14440" s="2" t="s">
        <v>13</v>
      </c>
      <c r="C14440" s="2" t="s">
        <v>33</v>
      </c>
      <c r="D14440" s="2">
        <v>4665.54</v>
      </c>
      <c r="E14440" s="2">
        <v>0.37</v>
      </c>
      <c r="F14440" s="2">
        <f t="shared" si="678"/>
        <v>1726.2498000000001</v>
      </c>
      <c r="G14440" s="2">
        <v>3</v>
      </c>
      <c r="H14440" s="3">
        <v>45272</v>
      </c>
      <c r="I14440" s="3">
        <v>45279</v>
      </c>
      <c r="J14440" s="2" t="s">
        <v>31</v>
      </c>
      <c r="K14440" s="2" t="s">
        <v>16</v>
      </c>
      <c r="L14440" s="2">
        <v>1195.2</v>
      </c>
      <c r="M14440" s="2" t="s">
        <v>23</v>
      </c>
      <c r="N14440">
        <f t="shared" si="676"/>
        <v>2939.2901999999999</v>
      </c>
      <c r="O14440" s="4">
        <f t="shared" si="677"/>
        <v>3513039.6470400002</v>
      </c>
    </row>
    <row r="14441" spans="1:15" ht="14.25" customHeight="1" x14ac:dyDescent="0.25">
      <c r="A14441" s="2" t="s">
        <v>14471</v>
      </c>
      <c r="B14441" s="2" t="s">
        <v>13</v>
      </c>
      <c r="C14441" s="2" t="s">
        <v>33</v>
      </c>
      <c r="D14441" s="2">
        <v>2932.74</v>
      </c>
      <c r="E14441" s="2">
        <v>0.42</v>
      </c>
      <c r="F14441" s="2">
        <f t="shared" si="678"/>
        <v>1231.7507999999998</v>
      </c>
      <c r="G14441" s="2">
        <v>2</v>
      </c>
      <c r="H14441" s="3">
        <v>45100</v>
      </c>
      <c r="I14441" s="3">
        <v>45106</v>
      </c>
      <c r="J14441" s="2" t="s">
        <v>15</v>
      </c>
      <c r="K14441" s="2" t="s">
        <v>16</v>
      </c>
      <c r="L14441" s="2">
        <v>300.98</v>
      </c>
      <c r="M14441" s="2" t="s">
        <v>48</v>
      </c>
      <c r="N14441">
        <f t="shared" si="676"/>
        <v>1700.9892</v>
      </c>
      <c r="O14441" s="4">
        <f t="shared" si="677"/>
        <v>511963.72941600002</v>
      </c>
    </row>
    <row r="14442" spans="1:15" ht="14.25" customHeight="1" x14ac:dyDescent="0.25">
      <c r="A14442" s="2" t="s">
        <v>14472</v>
      </c>
      <c r="B14442" s="2" t="s">
        <v>13</v>
      </c>
      <c r="C14442" s="2" t="s">
        <v>36</v>
      </c>
      <c r="D14442" s="2">
        <v>2608.1999999999998</v>
      </c>
      <c r="E14442" s="2">
        <v>0.17</v>
      </c>
      <c r="F14442" s="2">
        <f t="shared" si="678"/>
        <v>443.39400000000001</v>
      </c>
      <c r="G14442" s="2">
        <v>4</v>
      </c>
      <c r="H14442" s="3">
        <v>45143</v>
      </c>
      <c r="I14442" s="3">
        <v>45144</v>
      </c>
      <c r="J14442" s="2" t="s">
        <v>15</v>
      </c>
      <c r="K14442" s="2" t="s">
        <v>27</v>
      </c>
      <c r="L14442" s="2">
        <v>779.73</v>
      </c>
      <c r="M14442" s="2" t="s">
        <v>28</v>
      </c>
      <c r="N14442">
        <f t="shared" si="676"/>
        <v>2164.8059999999996</v>
      </c>
      <c r="O14442" s="4">
        <f t="shared" si="677"/>
        <v>1687964.1823799997</v>
      </c>
    </row>
    <row r="14443" spans="1:15" ht="14.25" customHeight="1" x14ac:dyDescent="0.25">
      <c r="A14443" s="2" t="s">
        <v>14473</v>
      </c>
      <c r="B14443" s="2" t="s">
        <v>25</v>
      </c>
      <c r="C14443" s="2" t="s">
        <v>33</v>
      </c>
      <c r="D14443" s="2">
        <v>4880.8999999999996</v>
      </c>
      <c r="E14443" s="2">
        <v>0.47</v>
      </c>
      <c r="F14443" s="2">
        <f t="shared" si="678"/>
        <v>2294.0229999999997</v>
      </c>
      <c r="G14443" s="2">
        <v>4</v>
      </c>
      <c r="H14443" s="3">
        <v>45463</v>
      </c>
      <c r="I14443" s="3">
        <v>45467</v>
      </c>
      <c r="J14443" s="2" t="s">
        <v>15</v>
      </c>
      <c r="K14443" s="2" t="s">
        <v>22</v>
      </c>
      <c r="L14443" s="2">
        <v>1270.04</v>
      </c>
      <c r="M14443" s="2" t="s">
        <v>39</v>
      </c>
      <c r="N14443">
        <f t="shared" si="676"/>
        <v>2586.877</v>
      </c>
      <c r="O14443" s="4">
        <f t="shared" si="677"/>
        <v>3285437.2650799998</v>
      </c>
    </row>
    <row r="14444" spans="1:15" ht="14.25" customHeight="1" x14ac:dyDescent="0.25">
      <c r="A14444" s="2" t="s">
        <v>14474</v>
      </c>
      <c r="B14444" s="2" t="s">
        <v>13</v>
      </c>
      <c r="C14444" s="2" t="s">
        <v>20</v>
      </c>
      <c r="D14444" s="2">
        <v>1109.47</v>
      </c>
      <c r="E14444" s="2">
        <v>0.12</v>
      </c>
      <c r="F14444" s="2">
        <f t="shared" si="678"/>
        <v>133.13640000000001</v>
      </c>
      <c r="G14444" s="2">
        <v>4</v>
      </c>
      <c r="H14444" s="3">
        <v>45415</v>
      </c>
      <c r="I14444" s="3">
        <v>45421</v>
      </c>
      <c r="J14444" s="2" t="s">
        <v>31</v>
      </c>
      <c r="K14444" s="2" t="s">
        <v>22</v>
      </c>
      <c r="L14444" s="2">
        <v>64.86</v>
      </c>
      <c r="M14444" s="2" t="s">
        <v>28</v>
      </c>
      <c r="N14444">
        <f t="shared" si="676"/>
        <v>976.33360000000005</v>
      </c>
      <c r="O14444" s="4">
        <f t="shared" si="677"/>
        <v>63324.997296000001</v>
      </c>
    </row>
    <row r="14445" spans="1:15" ht="14.25" customHeight="1" x14ac:dyDescent="0.25">
      <c r="A14445" s="2" t="s">
        <v>14475</v>
      </c>
      <c r="B14445" s="2" t="s">
        <v>41</v>
      </c>
      <c r="C14445" s="2" t="s">
        <v>33</v>
      </c>
      <c r="D14445" s="2">
        <v>795.64</v>
      </c>
      <c r="E14445" s="2">
        <v>0.04</v>
      </c>
      <c r="F14445" s="2">
        <f t="shared" si="678"/>
        <v>31.825600000000001</v>
      </c>
      <c r="G14445" s="2">
        <v>3</v>
      </c>
      <c r="H14445" s="3">
        <v>45239</v>
      </c>
      <c r="I14445" s="3">
        <v>45245</v>
      </c>
      <c r="J14445" s="2" t="s">
        <v>15</v>
      </c>
      <c r="K14445" s="2" t="s">
        <v>16</v>
      </c>
      <c r="L14445" s="2">
        <v>179.13</v>
      </c>
      <c r="M14445" s="2" t="s">
        <v>23</v>
      </c>
      <c r="N14445">
        <f t="shared" si="676"/>
        <v>763.81439999999998</v>
      </c>
      <c r="O14445" s="4">
        <f t="shared" si="677"/>
        <v>136822.07347199999</v>
      </c>
    </row>
    <row r="14446" spans="1:15" ht="14.25" customHeight="1" x14ac:dyDescent="0.25">
      <c r="A14446" s="2" t="s">
        <v>14476</v>
      </c>
      <c r="B14446" s="2" t="s">
        <v>25</v>
      </c>
      <c r="C14446" s="2" t="s">
        <v>26</v>
      </c>
      <c r="D14446" s="2">
        <v>895.19</v>
      </c>
      <c r="E14446" s="2">
        <v>0.46</v>
      </c>
      <c r="F14446" s="2">
        <f t="shared" si="678"/>
        <v>411.78740000000005</v>
      </c>
      <c r="G14446" s="2">
        <v>7</v>
      </c>
      <c r="H14446" s="3">
        <v>45586</v>
      </c>
      <c r="I14446" s="3">
        <v>45589</v>
      </c>
      <c r="J14446" s="2" t="s">
        <v>15</v>
      </c>
      <c r="K14446" s="2" t="s">
        <v>16</v>
      </c>
      <c r="L14446" s="2">
        <v>78.53</v>
      </c>
      <c r="M14446" s="2" t="s">
        <v>48</v>
      </c>
      <c r="N14446">
        <f t="shared" si="676"/>
        <v>483.40260000000001</v>
      </c>
      <c r="O14446" s="4">
        <f t="shared" si="677"/>
        <v>37961.606178000002</v>
      </c>
    </row>
    <row r="14447" spans="1:15" ht="14.25" customHeight="1" x14ac:dyDescent="0.25">
      <c r="A14447" s="2" t="s">
        <v>14477</v>
      </c>
      <c r="B14447" s="2" t="s">
        <v>13</v>
      </c>
      <c r="C14447" s="2" t="s">
        <v>26</v>
      </c>
      <c r="D14447" s="2">
        <v>4948.2700000000004</v>
      </c>
      <c r="E14447" s="2">
        <v>0.27</v>
      </c>
      <c r="F14447" s="2">
        <f t="shared" si="678"/>
        <v>1336.0329000000002</v>
      </c>
      <c r="G14447" s="2">
        <v>5</v>
      </c>
      <c r="H14447" s="3">
        <v>45615</v>
      </c>
      <c r="I14447" s="3">
        <v>45616</v>
      </c>
      <c r="J14447" s="2" t="s">
        <v>15</v>
      </c>
      <c r="K14447" s="2" t="s">
        <v>27</v>
      </c>
      <c r="L14447" s="2">
        <v>1253.6199999999999</v>
      </c>
      <c r="M14447" s="2" t="s">
        <v>23</v>
      </c>
      <c r="N14447">
        <f t="shared" si="676"/>
        <v>3612.2371000000003</v>
      </c>
      <c r="O14447" s="4">
        <f t="shared" si="677"/>
        <v>4528372.6733020004</v>
      </c>
    </row>
    <row r="14448" spans="1:15" ht="14.25" customHeight="1" x14ac:dyDescent="0.25">
      <c r="A14448" s="2" t="s">
        <v>14478</v>
      </c>
      <c r="B14448" s="2" t="s">
        <v>19</v>
      </c>
      <c r="C14448" s="2" t="s">
        <v>20</v>
      </c>
      <c r="D14448" s="2">
        <v>3296.03</v>
      </c>
      <c r="E14448" s="2">
        <v>0.18</v>
      </c>
      <c r="F14448" s="2">
        <f t="shared" si="678"/>
        <v>593.28539999999998</v>
      </c>
      <c r="G14448" s="2">
        <v>4</v>
      </c>
      <c r="H14448" s="3">
        <v>45088</v>
      </c>
      <c r="I14448" s="3">
        <v>45093</v>
      </c>
      <c r="J14448" s="2" t="s">
        <v>15</v>
      </c>
      <c r="K14448" s="2" t="s">
        <v>22</v>
      </c>
      <c r="L14448" s="2">
        <v>476.79</v>
      </c>
      <c r="M14448" s="2" t="s">
        <v>39</v>
      </c>
      <c r="N14448">
        <f t="shared" si="676"/>
        <v>2702.7446</v>
      </c>
      <c r="O14448" s="4">
        <f t="shared" si="677"/>
        <v>1288641.5978340001</v>
      </c>
    </row>
    <row r="14449" spans="1:15" ht="14.25" customHeight="1" x14ac:dyDescent="0.25">
      <c r="A14449" s="2" t="s">
        <v>14479</v>
      </c>
      <c r="B14449" s="2" t="s">
        <v>25</v>
      </c>
      <c r="C14449" s="2" t="s">
        <v>36</v>
      </c>
      <c r="D14449" s="2">
        <v>1599.02</v>
      </c>
      <c r="E14449" s="2">
        <v>0.45</v>
      </c>
      <c r="F14449" s="2">
        <f t="shared" si="678"/>
        <v>719.55899999999997</v>
      </c>
      <c r="G14449" s="2">
        <v>5</v>
      </c>
      <c r="H14449" s="3">
        <v>45320</v>
      </c>
      <c r="I14449" s="3">
        <v>45323</v>
      </c>
      <c r="J14449" s="2" t="s">
        <v>31</v>
      </c>
      <c r="K14449" s="2" t="s">
        <v>27</v>
      </c>
      <c r="L14449" s="2">
        <v>182.06</v>
      </c>
      <c r="M14449" s="2" t="s">
        <v>28</v>
      </c>
      <c r="N14449">
        <f t="shared" si="676"/>
        <v>879.46100000000001</v>
      </c>
      <c r="O14449" s="4">
        <f t="shared" si="677"/>
        <v>160114.66966000001</v>
      </c>
    </row>
    <row r="14450" spans="1:15" ht="14.25" customHeight="1" x14ac:dyDescent="0.25">
      <c r="A14450" s="2" t="s">
        <v>14480</v>
      </c>
      <c r="B14450" s="2" t="s">
        <v>41</v>
      </c>
      <c r="C14450" s="2" t="s">
        <v>14</v>
      </c>
      <c r="D14450" s="2">
        <v>1319.99</v>
      </c>
      <c r="E14450" s="2">
        <v>0.39</v>
      </c>
      <c r="F14450" s="2">
        <f t="shared" si="678"/>
        <v>514.79610000000002</v>
      </c>
      <c r="G14450" s="2">
        <v>7</v>
      </c>
      <c r="H14450" s="3">
        <v>45215</v>
      </c>
      <c r="I14450" s="3">
        <v>45218</v>
      </c>
      <c r="J14450" s="2" t="s">
        <v>31</v>
      </c>
      <c r="K14450" s="2" t="s">
        <v>16</v>
      </c>
      <c r="L14450" s="2">
        <v>96.82</v>
      </c>
      <c r="M14450" s="2" t="s">
        <v>23</v>
      </c>
      <c r="N14450">
        <f t="shared" si="676"/>
        <v>805.19389999999999</v>
      </c>
      <c r="O14450" s="4">
        <f t="shared" si="677"/>
        <v>77958.873397999996</v>
      </c>
    </row>
    <row r="14451" spans="1:15" ht="14.25" customHeight="1" x14ac:dyDescent="0.25">
      <c r="A14451" s="2" t="s">
        <v>14481</v>
      </c>
      <c r="B14451" s="2" t="s">
        <v>41</v>
      </c>
      <c r="C14451" s="2" t="s">
        <v>33</v>
      </c>
      <c r="D14451" s="2">
        <v>377.53</v>
      </c>
      <c r="E14451" s="2">
        <v>0.42</v>
      </c>
      <c r="F14451" s="2">
        <f t="shared" si="678"/>
        <v>158.56259999999997</v>
      </c>
      <c r="G14451" s="2">
        <v>4</v>
      </c>
      <c r="H14451" s="3">
        <v>45553</v>
      </c>
      <c r="I14451" s="3">
        <v>45560</v>
      </c>
      <c r="J14451" s="2" t="s">
        <v>15</v>
      </c>
      <c r="K14451" s="2" t="s">
        <v>16</v>
      </c>
      <c r="L14451" s="2">
        <v>44.54</v>
      </c>
      <c r="M14451" s="2" t="s">
        <v>23</v>
      </c>
      <c r="N14451">
        <f t="shared" si="676"/>
        <v>218.9674</v>
      </c>
      <c r="O14451" s="4">
        <f t="shared" si="677"/>
        <v>9752.8079959999995</v>
      </c>
    </row>
    <row r="14452" spans="1:15" ht="14.25" customHeight="1" x14ac:dyDescent="0.25">
      <c r="A14452" s="2" t="s">
        <v>14482</v>
      </c>
      <c r="B14452" s="2" t="s">
        <v>19</v>
      </c>
      <c r="C14452" s="2" t="s">
        <v>36</v>
      </c>
      <c r="D14452" s="2">
        <v>746.54</v>
      </c>
      <c r="E14452" s="2">
        <v>0.15</v>
      </c>
      <c r="F14452" s="2">
        <f t="shared" si="678"/>
        <v>111.98099999999999</v>
      </c>
      <c r="G14452" s="2">
        <v>5</v>
      </c>
      <c r="H14452" s="3">
        <v>45120</v>
      </c>
      <c r="I14452" s="3">
        <v>45125</v>
      </c>
      <c r="J14452" s="2" t="s">
        <v>15</v>
      </c>
      <c r="K14452" s="2" t="s">
        <v>27</v>
      </c>
      <c r="L14452" s="2">
        <v>48.01</v>
      </c>
      <c r="M14452" s="2" t="s">
        <v>39</v>
      </c>
      <c r="N14452">
        <f t="shared" si="676"/>
        <v>634.55899999999997</v>
      </c>
      <c r="O14452" s="4">
        <f t="shared" si="677"/>
        <v>30465.177589999996</v>
      </c>
    </row>
    <row r="14453" spans="1:15" ht="14.25" customHeight="1" x14ac:dyDescent="0.25">
      <c r="A14453" s="2" t="s">
        <v>14483</v>
      </c>
      <c r="B14453" s="2" t="s">
        <v>19</v>
      </c>
      <c r="C14453" s="2" t="s">
        <v>36</v>
      </c>
      <c r="D14453" s="2">
        <v>4550.05</v>
      </c>
      <c r="E14453" s="2">
        <v>0.44</v>
      </c>
      <c r="F14453" s="2">
        <f t="shared" si="678"/>
        <v>2002.0220000000002</v>
      </c>
      <c r="G14453" s="2">
        <v>6</v>
      </c>
      <c r="H14453" s="3">
        <v>44973</v>
      </c>
      <c r="I14453" s="3">
        <v>44980</v>
      </c>
      <c r="J14453" s="2" t="s">
        <v>31</v>
      </c>
      <c r="K14453" s="2" t="s">
        <v>16</v>
      </c>
      <c r="L14453" s="2">
        <v>1353.74</v>
      </c>
      <c r="M14453" s="2" t="s">
        <v>23</v>
      </c>
      <c r="N14453">
        <f t="shared" si="676"/>
        <v>2548.0280000000002</v>
      </c>
      <c r="O14453" s="4">
        <f t="shared" si="677"/>
        <v>3449367.4247200005</v>
      </c>
    </row>
    <row r="14454" spans="1:15" ht="14.25" customHeight="1" x14ac:dyDescent="0.25">
      <c r="A14454" s="2" t="s">
        <v>14484</v>
      </c>
      <c r="B14454" s="2" t="s">
        <v>25</v>
      </c>
      <c r="C14454" s="2" t="s">
        <v>33</v>
      </c>
      <c r="D14454" s="2">
        <v>3761.97</v>
      </c>
      <c r="E14454" s="2">
        <v>0.32</v>
      </c>
      <c r="F14454" s="2">
        <f t="shared" si="678"/>
        <v>1203.8304000000001</v>
      </c>
      <c r="G14454" s="2">
        <v>6</v>
      </c>
      <c r="H14454" s="3">
        <v>45615</v>
      </c>
      <c r="I14454" s="3">
        <v>45619</v>
      </c>
      <c r="J14454" s="2" t="s">
        <v>31</v>
      </c>
      <c r="K14454" s="2" t="s">
        <v>16</v>
      </c>
      <c r="L14454" s="2">
        <v>435.69</v>
      </c>
      <c r="M14454" s="2" t="s">
        <v>17</v>
      </c>
      <c r="N14454">
        <f t="shared" si="676"/>
        <v>2558.1395999999995</v>
      </c>
      <c r="O14454" s="4">
        <f t="shared" si="677"/>
        <v>1114555.8423239999</v>
      </c>
    </row>
    <row r="14455" spans="1:15" ht="14.25" customHeight="1" x14ac:dyDescent="0.25">
      <c r="A14455" s="2" t="s">
        <v>14485</v>
      </c>
      <c r="B14455" s="2" t="s">
        <v>25</v>
      </c>
      <c r="C14455" s="2" t="s">
        <v>14</v>
      </c>
      <c r="D14455" s="2">
        <v>4713.6400000000003</v>
      </c>
      <c r="E14455" s="2">
        <v>0.37</v>
      </c>
      <c r="F14455" s="2">
        <f t="shared" si="678"/>
        <v>1744.0468000000001</v>
      </c>
      <c r="G14455" s="2">
        <v>7</v>
      </c>
      <c r="H14455" s="3">
        <v>44956</v>
      </c>
      <c r="I14455" s="3">
        <v>44963</v>
      </c>
      <c r="J14455" s="2" t="s">
        <v>31</v>
      </c>
      <c r="K14455" s="2" t="s">
        <v>22</v>
      </c>
      <c r="L14455" s="2">
        <v>590.63</v>
      </c>
      <c r="M14455" s="2" t="s">
        <v>39</v>
      </c>
      <c r="N14455">
        <f t="shared" si="676"/>
        <v>2969.5932000000003</v>
      </c>
      <c r="O14455" s="4">
        <f t="shared" si="677"/>
        <v>1753930.8317160001</v>
      </c>
    </row>
    <row r="14456" spans="1:15" ht="14.25" customHeight="1" x14ac:dyDescent="0.25">
      <c r="A14456" s="2" t="s">
        <v>14486</v>
      </c>
      <c r="B14456" s="2" t="s">
        <v>41</v>
      </c>
      <c r="C14456" s="2" t="s">
        <v>33</v>
      </c>
      <c r="D14456" s="2">
        <v>2176.2800000000002</v>
      </c>
      <c r="E14456" s="2">
        <v>0.16</v>
      </c>
      <c r="F14456" s="2">
        <f t="shared" si="678"/>
        <v>348.20480000000003</v>
      </c>
      <c r="G14456" s="2">
        <v>3</v>
      </c>
      <c r="H14456" s="3">
        <v>45413</v>
      </c>
      <c r="I14456" s="3">
        <v>45418</v>
      </c>
      <c r="J14456" s="2" t="s">
        <v>21</v>
      </c>
      <c r="K14456" s="2" t="s">
        <v>16</v>
      </c>
      <c r="L14456" s="2">
        <v>301.02</v>
      </c>
      <c r="M14456" s="2" t="s">
        <v>23</v>
      </c>
      <c r="N14456">
        <f t="shared" si="676"/>
        <v>1828.0752000000002</v>
      </c>
      <c r="O14456" s="4">
        <f t="shared" si="677"/>
        <v>550287.196704</v>
      </c>
    </row>
    <row r="14457" spans="1:15" ht="14.25" customHeight="1" x14ac:dyDescent="0.25">
      <c r="A14457" s="2" t="s">
        <v>14487</v>
      </c>
      <c r="B14457" s="2" t="s">
        <v>19</v>
      </c>
      <c r="C14457" s="2" t="s">
        <v>14</v>
      </c>
      <c r="D14457" s="2">
        <v>3046.06</v>
      </c>
      <c r="E14457" s="2">
        <v>0.12</v>
      </c>
      <c r="F14457" s="2">
        <f t="shared" si="678"/>
        <v>365.52719999999999</v>
      </c>
      <c r="G14457" s="2">
        <v>8</v>
      </c>
      <c r="H14457" s="3">
        <v>45137</v>
      </c>
      <c r="I14457" s="3">
        <v>45140</v>
      </c>
      <c r="J14457" s="2" t="s">
        <v>31</v>
      </c>
      <c r="K14457" s="2" t="s">
        <v>22</v>
      </c>
      <c r="L14457" s="2">
        <v>475.69</v>
      </c>
      <c r="M14457" s="2" t="s">
        <v>23</v>
      </c>
      <c r="N14457">
        <f t="shared" si="676"/>
        <v>2680.5328</v>
      </c>
      <c r="O14457" s="4">
        <f t="shared" si="677"/>
        <v>1275102.647632</v>
      </c>
    </row>
    <row r="14458" spans="1:15" ht="14.25" customHeight="1" x14ac:dyDescent="0.25">
      <c r="A14458" s="2" t="s">
        <v>14488</v>
      </c>
      <c r="B14458" s="2" t="s">
        <v>25</v>
      </c>
      <c r="C14458" s="2" t="s">
        <v>20</v>
      </c>
      <c r="D14458" s="2">
        <v>2469.9899999999998</v>
      </c>
      <c r="E14458" s="2">
        <v>0.2</v>
      </c>
      <c r="F14458" s="2">
        <f t="shared" si="678"/>
        <v>493.99799999999999</v>
      </c>
      <c r="G14458" s="2">
        <v>5</v>
      </c>
      <c r="H14458" s="3">
        <v>45395</v>
      </c>
      <c r="I14458" s="3">
        <v>45402</v>
      </c>
      <c r="J14458" s="2" t="s">
        <v>31</v>
      </c>
      <c r="K14458" s="2" t="s">
        <v>16</v>
      </c>
      <c r="L14458" s="2">
        <v>328.99</v>
      </c>
      <c r="M14458" s="2" t="s">
        <v>39</v>
      </c>
      <c r="N14458">
        <f t="shared" si="676"/>
        <v>1975.9919999999997</v>
      </c>
      <c r="O14458" s="4">
        <f t="shared" si="677"/>
        <v>650081.60807999992</v>
      </c>
    </row>
    <row r="14459" spans="1:15" ht="14.25" customHeight="1" x14ac:dyDescent="0.25">
      <c r="A14459" s="2" t="s">
        <v>14489</v>
      </c>
      <c r="B14459" s="2" t="s">
        <v>41</v>
      </c>
      <c r="C14459" s="2" t="s">
        <v>14</v>
      </c>
      <c r="D14459" s="2">
        <v>4418.79</v>
      </c>
      <c r="E14459" s="2">
        <v>0.28999999999999998</v>
      </c>
      <c r="F14459" s="2">
        <f t="shared" si="678"/>
        <v>1281.4490999999998</v>
      </c>
      <c r="G14459" s="2">
        <v>1</v>
      </c>
      <c r="H14459" s="3">
        <v>45241</v>
      </c>
      <c r="I14459" s="3">
        <v>45245</v>
      </c>
      <c r="J14459" s="2" t="s">
        <v>31</v>
      </c>
      <c r="K14459" s="2" t="s">
        <v>22</v>
      </c>
      <c r="L14459" s="2">
        <v>864.91</v>
      </c>
      <c r="M14459" s="2" t="s">
        <v>39</v>
      </c>
      <c r="N14459">
        <f t="shared" si="676"/>
        <v>3137.3409000000001</v>
      </c>
      <c r="O14459" s="4">
        <f t="shared" si="677"/>
        <v>2713517.5178189999</v>
      </c>
    </row>
    <row r="14460" spans="1:15" ht="14.25" customHeight="1" x14ac:dyDescent="0.25">
      <c r="A14460" s="2" t="s">
        <v>14490</v>
      </c>
      <c r="B14460" s="2" t="s">
        <v>19</v>
      </c>
      <c r="C14460" s="2" t="s">
        <v>36</v>
      </c>
      <c r="D14460" s="2">
        <v>4957.7700000000004</v>
      </c>
      <c r="E14460" s="2">
        <v>0.33</v>
      </c>
      <c r="F14460" s="2">
        <f t="shared" si="678"/>
        <v>1636.0641000000003</v>
      </c>
      <c r="G14460" s="2">
        <v>4</v>
      </c>
      <c r="H14460" s="3">
        <v>45418</v>
      </c>
      <c r="I14460" s="3">
        <v>45424</v>
      </c>
      <c r="J14460" s="2" t="s">
        <v>15</v>
      </c>
      <c r="K14460" s="2" t="s">
        <v>16</v>
      </c>
      <c r="L14460" s="2">
        <v>1004.1</v>
      </c>
      <c r="M14460" s="2" t="s">
        <v>39</v>
      </c>
      <c r="N14460">
        <f t="shared" si="676"/>
        <v>3321.7058999999999</v>
      </c>
      <c r="O14460" s="4">
        <f t="shared" si="677"/>
        <v>3335324.8941899999</v>
      </c>
    </row>
    <row r="14461" spans="1:15" ht="14.25" customHeight="1" x14ac:dyDescent="0.25">
      <c r="A14461" s="2" t="s">
        <v>14491</v>
      </c>
      <c r="B14461" s="2" t="s">
        <v>41</v>
      </c>
      <c r="C14461" s="2" t="s">
        <v>20</v>
      </c>
      <c r="D14461" s="2">
        <v>4670.6000000000004</v>
      </c>
      <c r="E14461" s="2">
        <v>0.25</v>
      </c>
      <c r="F14461" s="2">
        <f t="shared" si="678"/>
        <v>1167.6500000000001</v>
      </c>
      <c r="G14461" s="2">
        <v>4</v>
      </c>
      <c r="H14461" s="3">
        <v>45213</v>
      </c>
      <c r="I14461" s="3">
        <v>45219</v>
      </c>
      <c r="J14461" s="2" t="s">
        <v>31</v>
      </c>
      <c r="K14461" s="2" t="s">
        <v>22</v>
      </c>
      <c r="L14461" s="2">
        <v>286.49</v>
      </c>
      <c r="M14461" s="2" t="s">
        <v>23</v>
      </c>
      <c r="N14461">
        <f t="shared" si="676"/>
        <v>3502.9500000000003</v>
      </c>
      <c r="O14461" s="4">
        <f t="shared" si="677"/>
        <v>1003560.1455000001</v>
      </c>
    </row>
    <row r="14462" spans="1:15" ht="14.25" customHeight="1" x14ac:dyDescent="0.25">
      <c r="A14462" s="2" t="s">
        <v>14492</v>
      </c>
      <c r="B14462" s="2" t="s">
        <v>13</v>
      </c>
      <c r="C14462" s="2" t="s">
        <v>26</v>
      </c>
      <c r="D14462" s="2">
        <v>3030.47</v>
      </c>
      <c r="E14462" s="2">
        <v>0.35</v>
      </c>
      <c r="F14462" s="2">
        <f t="shared" si="678"/>
        <v>1060.6644999999999</v>
      </c>
      <c r="G14462" s="2">
        <v>8</v>
      </c>
      <c r="H14462" s="3">
        <v>45203</v>
      </c>
      <c r="I14462" s="3">
        <v>45208</v>
      </c>
      <c r="J14462" s="2" t="s">
        <v>15</v>
      </c>
      <c r="K14462" s="2" t="s">
        <v>22</v>
      </c>
      <c r="L14462" s="2">
        <v>577.84</v>
      </c>
      <c r="M14462" s="2" t="s">
        <v>17</v>
      </c>
      <c r="N14462">
        <f t="shared" si="676"/>
        <v>1969.8054999999999</v>
      </c>
      <c r="O14462" s="4">
        <f t="shared" si="677"/>
        <v>1138232.4101200001</v>
      </c>
    </row>
    <row r="14463" spans="1:15" ht="14.25" customHeight="1" x14ac:dyDescent="0.25">
      <c r="A14463" s="2" t="s">
        <v>14493</v>
      </c>
      <c r="B14463" s="2" t="s">
        <v>19</v>
      </c>
      <c r="C14463" s="2" t="s">
        <v>20</v>
      </c>
      <c r="D14463" s="2">
        <v>402.83</v>
      </c>
      <c r="E14463" s="2">
        <v>0.35</v>
      </c>
      <c r="F14463" s="2">
        <f t="shared" si="678"/>
        <v>140.9905</v>
      </c>
      <c r="G14463" s="2">
        <v>9</v>
      </c>
      <c r="H14463" s="3">
        <v>45199</v>
      </c>
      <c r="I14463" s="3">
        <v>45203</v>
      </c>
      <c r="J14463" s="2" t="s">
        <v>15</v>
      </c>
      <c r="K14463" s="2" t="s">
        <v>22</v>
      </c>
      <c r="L14463" s="2">
        <v>107.92</v>
      </c>
      <c r="M14463" s="2" t="s">
        <v>17</v>
      </c>
      <c r="N14463">
        <f t="shared" si="676"/>
        <v>261.83949999999999</v>
      </c>
      <c r="O14463" s="4">
        <f t="shared" si="677"/>
        <v>28257.718839999998</v>
      </c>
    </row>
    <row r="14464" spans="1:15" ht="14.25" customHeight="1" x14ac:dyDescent="0.25">
      <c r="A14464" s="2" t="s">
        <v>14494</v>
      </c>
      <c r="B14464" s="2" t="s">
        <v>25</v>
      </c>
      <c r="C14464" s="2" t="s">
        <v>14</v>
      </c>
      <c r="D14464" s="2">
        <v>3125.88</v>
      </c>
      <c r="E14464" s="2">
        <v>0.33</v>
      </c>
      <c r="F14464" s="2">
        <f t="shared" si="678"/>
        <v>1031.5404000000001</v>
      </c>
      <c r="G14464" s="2">
        <v>3</v>
      </c>
      <c r="H14464" s="3">
        <v>45361</v>
      </c>
      <c r="I14464" s="3">
        <v>45367</v>
      </c>
      <c r="J14464" s="2" t="s">
        <v>15</v>
      </c>
      <c r="K14464" s="2" t="s">
        <v>22</v>
      </c>
      <c r="L14464" s="2">
        <v>278.70999999999998</v>
      </c>
      <c r="M14464" s="2" t="s">
        <v>39</v>
      </c>
      <c r="N14464">
        <f t="shared" si="676"/>
        <v>2094.3396000000002</v>
      </c>
      <c r="O14464" s="4">
        <f t="shared" si="677"/>
        <v>583713.38991600007</v>
      </c>
    </row>
    <row r="14465" spans="1:15" ht="14.25" customHeight="1" x14ac:dyDescent="0.25">
      <c r="A14465" s="2" t="s">
        <v>14495</v>
      </c>
      <c r="B14465" s="2" t="s">
        <v>25</v>
      </c>
      <c r="C14465" s="2" t="s">
        <v>20</v>
      </c>
      <c r="D14465" s="2">
        <v>575.53</v>
      </c>
      <c r="E14465" s="2">
        <v>0.13</v>
      </c>
      <c r="F14465" s="2">
        <f t="shared" si="678"/>
        <v>74.818899999999999</v>
      </c>
      <c r="G14465" s="2">
        <v>1</v>
      </c>
      <c r="H14465" s="3">
        <v>45334</v>
      </c>
      <c r="I14465" s="3">
        <v>45341</v>
      </c>
      <c r="J14465" s="2" t="s">
        <v>15</v>
      </c>
      <c r="K14465" s="2" t="s">
        <v>27</v>
      </c>
      <c r="L14465" s="2">
        <v>76.31</v>
      </c>
      <c r="M14465" s="2" t="s">
        <v>39</v>
      </c>
      <c r="N14465">
        <f t="shared" si="676"/>
        <v>500.71109999999999</v>
      </c>
      <c r="O14465" s="4">
        <f t="shared" si="677"/>
        <v>38209.264041000002</v>
      </c>
    </row>
    <row r="14466" spans="1:15" ht="14.25" customHeight="1" x14ac:dyDescent="0.25">
      <c r="A14466" s="2" t="s">
        <v>14496</v>
      </c>
      <c r="B14466" s="2" t="s">
        <v>13</v>
      </c>
      <c r="C14466" s="2" t="s">
        <v>20</v>
      </c>
      <c r="D14466" s="2">
        <v>780.23</v>
      </c>
      <c r="E14466" s="2">
        <v>0.22</v>
      </c>
      <c r="F14466" s="2">
        <f t="shared" si="678"/>
        <v>171.6506</v>
      </c>
      <c r="G14466" s="2">
        <v>8</v>
      </c>
      <c r="H14466" s="3">
        <v>45155</v>
      </c>
      <c r="I14466" s="3">
        <v>45156</v>
      </c>
      <c r="J14466" s="2" t="s">
        <v>31</v>
      </c>
      <c r="K14466" s="2" t="s">
        <v>22</v>
      </c>
      <c r="L14466" s="2">
        <v>157.44</v>
      </c>
      <c r="M14466" s="2" t="s">
        <v>48</v>
      </c>
      <c r="N14466">
        <f t="shared" si="676"/>
        <v>608.57940000000008</v>
      </c>
      <c r="O14466" s="4">
        <f t="shared" si="677"/>
        <v>95814.740736000007</v>
      </c>
    </row>
    <row r="14467" spans="1:15" ht="14.25" customHeight="1" x14ac:dyDescent="0.25">
      <c r="A14467" s="2" t="s">
        <v>14497</v>
      </c>
      <c r="B14467" s="2" t="s">
        <v>19</v>
      </c>
      <c r="C14467" s="2" t="s">
        <v>26</v>
      </c>
      <c r="D14467" s="2">
        <v>1037.5899999999999</v>
      </c>
      <c r="E14467" s="2">
        <v>0.38</v>
      </c>
      <c r="F14467" s="2">
        <f t="shared" si="678"/>
        <v>394.2842</v>
      </c>
      <c r="G14467" s="2">
        <v>9</v>
      </c>
      <c r="H14467" s="3">
        <v>45159</v>
      </c>
      <c r="I14467" s="3">
        <v>45166</v>
      </c>
      <c r="J14467" s="2" t="s">
        <v>21</v>
      </c>
      <c r="K14467" s="2" t="s">
        <v>16</v>
      </c>
      <c r="L14467" s="2">
        <v>213.98</v>
      </c>
      <c r="M14467" s="2" t="s">
        <v>48</v>
      </c>
      <c r="N14467">
        <f t="shared" si="676"/>
        <v>643.30579999999986</v>
      </c>
      <c r="O14467" s="4">
        <f t="shared" si="677"/>
        <v>137654.57508399995</v>
      </c>
    </row>
    <row r="14468" spans="1:15" ht="14.25" customHeight="1" x14ac:dyDescent="0.25">
      <c r="A14468" s="2" t="s">
        <v>14498</v>
      </c>
      <c r="B14468" s="2" t="s">
        <v>41</v>
      </c>
      <c r="C14468" s="2" t="s">
        <v>14</v>
      </c>
      <c r="D14468" s="2">
        <v>1881.12</v>
      </c>
      <c r="E14468" s="2">
        <v>0.44</v>
      </c>
      <c r="F14468" s="2">
        <f t="shared" si="678"/>
        <v>827.69279999999992</v>
      </c>
      <c r="G14468" s="2">
        <v>4</v>
      </c>
      <c r="H14468" s="3">
        <v>45536</v>
      </c>
      <c r="I14468" s="3">
        <v>45540</v>
      </c>
      <c r="J14468" s="2" t="s">
        <v>15</v>
      </c>
      <c r="K14468" s="2" t="s">
        <v>27</v>
      </c>
      <c r="L14468" s="2">
        <v>128.85</v>
      </c>
      <c r="M14468" s="2" t="s">
        <v>48</v>
      </c>
      <c r="N14468">
        <f t="shared" ref="N14468:N14531" si="679">D14468-F14468</f>
        <v>1053.4272000000001</v>
      </c>
      <c r="O14468" s="4">
        <f t="shared" ref="O14468:O14531" si="680">N14468*L14468</f>
        <v>135734.09471999999</v>
      </c>
    </row>
    <row r="14469" spans="1:15" ht="14.25" customHeight="1" x14ac:dyDescent="0.25">
      <c r="A14469" s="2" t="s">
        <v>14499</v>
      </c>
      <c r="B14469" s="2" t="s">
        <v>25</v>
      </c>
      <c r="C14469" s="2" t="s">
        <v>36</v>
      </c>
      <c r="D14469" s="2">
        <v>2999.75</v>
      </c>
      <c r="E14469" s="2">
        <v>0.25</v>
      </c>
      <c r="F14469" s="2">
        <f t="shared" si="678"/>
        <v>749.9375</v>
      </c>
      <c r="G14469" s="2">
        <v>5</v>
      </c>
      <c r="H14469" s="3">
        <v>45613</v>
      </c>
      <c r="I14469" s="3">
        <v>45619</v>
      </c>
      <c r="J14469" s="2" t="s">
        <v>31</v>
      </c>
      <c r="K14469" s="2" t="s">
        <v>16</v>
      </c>
      <c r="L14469" s="2">
        <v>469.59</v>
      </c>
      <c r="M14469" s="2" t="s">
        <v>39</v>
      </c>
      <c r="N14469">
        <f t="shared" si="679"/>
        <v>2249.8125</v>
      </c>
      <c r="O14469" s="4">
        <f t="shared" si="680"/>
        <v>1056489.451875</v>
      </c>
    </row>
    <row r="14470" spans="1:15" ht="14.25" customHeight="1" x14ac:dyDescent="0.25">
      <c r="A14470" s="2" t="s">
        <v>14500</v>
      </c>
      <c r="B14470" s="2" t="s">
        <v>13</v>
      </c>
      <c r="C14470" s="2" t="s">
        <v>20</v>
      </c>
      <c r="D14470" s="2">
        <v>1734.41</v>
      </c>
      <c r="E14470" s="2">
        <v>0.49</v>
      </c>
      <c r="F14470" s="2">
        <f t="shared" si="678"/>
        <v>849.86090000000002</v>
      </c>
      <c r="G14470" s="2">
        <v>4</v>
      </c>
      <c r="H14470" s="3">
        <v>45198</v>
      </c>
      <c r="I14470" s="3">
        <v>45204</v>
      </c>
      <c r="J14470" s="2" t="s">
        <v>31</v>
      </c>
      <c r="K14470" s="2" t="s">
        <v>16</v>
      </c>
      <c r="L14470" s="2">
        <v>103.1</v>
      </c>
      <c r="M14470" s="2" t="s">
        <v>48</v>
      </c>
      <c r="N14470">
        <f t="shared" si="679"/>
        <v>884.54910000000007</v>
      </c>
      <c r="O14470" s="4">
        <f t="shared" si="680"/>
        <v>91197.012210000001</v>
      </c>
    </row>
    <row r="14471" spans="1:15" ht="14.25" customHeight="1" x14ac:dyDescent="0.25">
      <c r="A14471" s="2" t="s">
        <v>14501</v>
      </c>
      <c r="B14471" s="2" t="s">
        <v>13</v>
      </c>
      <c r="C14471" s="2" t="s">
        <v>33</v>
      </c>
      <c r="D14471" s="2">
        <v>2316.11</v>
      </c>
      <c r="E14471" s="2">
        <v>0.09</v>
      </c>
      <c r="F14471" s="2">
        <f t="shared" si="678"/>
        <v>208.44990000000001</v>
      </c>
      <c r="G14471" s="2">
        <v>4</v>
      </c>
      <c r="H14471" s="3">
        <v>44975</v>
      </c>
      <c r="I14471" s="3">
        <v>44981</v>
      </c>
      <c r="J14471" s="2" t="s">
        <v>21</v>
      </c>
      <c r="K14471" s="2" t="s">
        <v>27</v>
      </c>
      <c r="L14471" s="2">
        <v>653.33000000000004</v>
      </c>
      <c r="M14471" s="2" t="s">
        <v>34</v>
      </c>
      <c r="N14471">
        <f t="shared" si="679"/>
        <v>2107.6601000000001</v>
      </c>
      <c r="O14471" s="4">
        <f t="shared" si="680"/>
        <v>1376997.5731330002</v>
      </c>
    </row>
    <row r="14472" spans="1:15" ht="14.25" customHeight="1" x14ac:dyDescent="0.25">
      <c r="A14472" s="2" t="s">
        <v>14502</v>
      </c>
      <c r="B14472" s="2" t="s">
        <v>19</v>
      </c>
      <c r="C14472" s="2" t="s">
        <v>36</v>
      </c>
      <c r="D14472" s="2">
        <v>331.72</v>
      </c>
      <c r="E14472" s="2">
        <v>0.11</v>
      </c>
      <c r="F14472" s="2">
        <f t="shared" si="678"/>
        <v>36.489200000000004</v>
      </c>
      <c r="G14472" s="2">
        <v>3</v>
      </c>
      <c r="H14472" s="3">
        <v>45352</v>
      </c>
      <c r="I14472" s="3">
        <v>45355</v>
      </c>
      <c r="J14472" s="2" t="s">
        <v>21</v>
      </c>
      <c r="K14472" s="2" t="s">
        <v>22</v>
      </c>
      <c r="L14472" s="2">
        <v>72.73</v>
      </c>
      <c r="M14472" s="2" t="s">
        <v>23</v>
      </c>
      <c r="N14472">
        <f t="shared" si="679"/>
        <v>295.23080000000004</v>
      </c>
      <c r="O14472" s="4">
        <f t="shared" si="680"/>
        <v>21472.136084000005</v>
      </c>
    </row>
    <row r="14473" spans="1:15" ht="14.25" customHeight="1" x14ac:dyDescent="0.25">
      <c r="A14473" s="2" t="s">
        <v>14503</v>
      </c>
      <c r="B14473" s="2" t="s">
        <v>19</v>
      </c>
      <c r="C14473" s="2" t="s">
        <v>20</v>
      </c>
      <c r="D14473" s="2">
        <v>3136.81</v>
      </c>
      <c r="E14473" s="2">
        <v>0.23</v>
      </c>
      <c r="F14473" s="2">
        <f t="shared" si="678"/>
        <v>721.46630000000005</v>
      </c>
      <c r="G14473" s="2">
        <v>4</v>
      </c>
      <c r="H14473" s="3">
        <v>45322</v>
      </c>
      <c r="I14473" s="3">
        <v>45327</v>
      </c>
      <c r="J14473" s="2" t="s">
        <v>15</v>
      </c>
      <c r="K14473" s="2" t="s">
        <v>27</v>
      </c>
      <c r="L14473" s="2">
        <v>235.12</v>
      </c>
      <c r="M14473" s="2" t="s">
        <v>17</v>
      </c>
      <c r="N14473">
        <f t="shared" si="679"/>
        <v>2415.3436999999999</v>
      </c>
      <c r="O14473" s="4">
        <f t="shared" si="680"/>
        <v>567895.61074399995</v>
      </c>
    </row>
    <row r="14474" spans="1:15" ht="14.25" customHeight="1" x14ac:dyDescent="0.25">
      <c r="A14474" s="2" t="s">
        <v>14504</v>
      </c>
      <c r="B14474" s="2" t="s">
        <v>25</v>
      </c>
      <c r="C14474" s="2" t="s">
        <v>36</v>
      </c>
      <c r="D14474" s="2">
        <v>3319.46</v>
      </c>
      <c r="E14474" s="2">
        <v>0.25</v>
      </c>
      <c r="F14474" s="2">
        <f t="shared" si="678"/>
        <v>829.86500000000001</v>
      </c>
      <c r="G14474" s="2">
        <v>9</v>
      </c>
      <c r="H14474" s="3">
        <v>45607</v>
      </c>
      <c r="I14474" s="3">
        <v>45611</v>
      </c>
      <c r="J14474" s="2" t="s">
        <v>21</v>
      </c>
      <c r="K14474" s="2" t="s">
        <v>16</v>
      </c>
      <c r="L14474" s="2">
        <v>707.7</v>
      </c>
      <c r="M14474" s="2" t="s">
        <v>28</v>
      </c>
      <c r="N14474">
        <f t="shared" si="679"/>
        <v>2489.5950000000003</v>
      </c>
      <c r="O14474" s="4">
        <f t="shared" si="680"/>
        <v>1761886.3815000004</v>
      </c>
    </row>
    <row r="14475" spans="1:15" ht="14.25" customHeight="1" x14ac:dyDescent="0.25">
      <c r="A14475" s="2" t="s">
        <v>14505</v>
      </c>
      <c r="B14475" s="2" t="s">
        <v>13</v>
      </c>
      <c r="C14475" s="2" t="s">
        <v>33</v>
      </c>
      <c r="D14475" s="2">
        <v>587.01</v>
      </c>
      <c r="E14475" s="2">
        <v>0.21</v>
      </c>
      <c r="F14475" s="2">
        <f t="shared" si="678"/>
        <v>123.27209999999999</v>
      </c>
      <c r="G14475" s="2">
        <v>7</v>
      </c>
      <c r="H14475" s="3">
        <v>45498</v>
      </c>
      <c r="I14475" s="3">
        <v>45505</v>
      </c>
      <c r="J14475" s="2" t="s">
        <v>21</v>
      </c>
      <c r="K14475" s="2" t="s">
        <v>27</v>
      </c>
      <c r="L14475" s="2">
        <v>43.84</v>
      </c>
      <c r="M14475" s="2" t="s">
        <v>39</v>
      </c>
      <c r="N14475">
        <f t="shared" si="679"/>
        <v>463.73789999999997</v>
      </c>
      <c r="O14475" s="4">
        <f t="shared" si="680"/>
        <v>20330.269536</v>
      </c>
    </row>
    <row r="14476" spans="1:15" ht="14.25" customHeight="1" x14ac:dyDescent="0.25">
      <c r="A14476" s="2" t="s">
        <v>14506</v>
      </c>
      <c r="B14476" s="2" t="s">
        <v>41</v>
      </c>
      <c r="C14476" s="2" t="s">
        <v>36</v>
      </c>
      <c r="D14476" s="2">
        <v>3947.07</v>
      </c>
      <c r="E14476" s="2">
        <v>0.22</v>
      </c>
      <c r="F14476" s="2">
        <f t="shared" si="678"/>
        <v>868.35540000000003</v>
      </c>
      <c r="G14476" s="2">
        <v>6</v>
      </c>
      <c r="H14476" s="3">
        <v>45216</v>
      </c>
      <c r="I14476" s="3">
        <v>45218</v>
      </c>
      <c r="J14476" s="2" t="s">
        <v>15</v>
      </c>
      <c r="K14476" s="2" t="s">
        <v>22</v>
      </c>
      <c r="L14476" s="2">
        <v>252.91</v>
      </c>
      <c r="M14476" s="2" t="s">
        <v>17</v>
      </c>
      <c r="N14476">
        <f t="shared" si="679"/>
        <v>3078.7146000000002</v>
      </c>
      <c r="O14476" s="4">
        <f t="shared" si="680"/>
        <v>778637.70948600001</v>
      </c>
    </row>
    <row r="14477" spans="1:15" ht="14.25" customHeight="1" x14ac:dyDescent="0.25">
      <c r="A14477" s="2" t="s">
        <v>14507</v>
      </c>
      <c r="B14477" s="2" t="s">
        <v>13</v>
      </c>
      <c r="C14477" s="2" t="s">
        <v>36</v>
      </c>
      <c r="D14477" s="2">
        <v>3272.55</v>
      </c>
      <c r="E14477" s="2">
        <v>0.24</v>
      </c>
      <c r="F14477" s="2">
        <f t="shared" si="678"/>
        <v>785.41200000000003</v>
      </c>
      <c r="G14477" s="2">
        <v>9</v>
      </c>
      <c r="H14477" s="3">
        <v>45371</v>
      </c>
      <c r="I14477" s="3">
        <v>45376</v>
      </c>
      <c r="J14477" s="2" t="s">
        <v>31</v>
      </c>
      <c r="K14477" s="2" t="s">
        <v>22</v>
      </c>
      <c r="L14477" s="2">
        <v>339.75</v>
      </c>
      <c r="M14477" s="2" t="s">
        <v>17</v>
      </c>
      <c r="N14477">
        <f t="shared" si="679"/>
        <v>2487.1379999999999</v>
      </c>
      <c r="O14477" s="4">
        <f t="shared" si="680"/>
        <v>845005.13549999997</v>
      </c>
    </row>
    <row r="14478" spans="1:15" ht="14.25" customHeight="1" x14ac:dyDescent="0.25">
      <c r="A14478" s="2" t="s">
        <v>14508</v>
      </c>
      <c r="B14478" s="2" t="s">
        <v>41</v>
      </c>
      <c r="C14478" s="2" t="s">
        <v>33</v>
      </c>
      <c r="D14478" s="2">
        <v>2499.67</v>
      </c>
      <c r="E14478" s="2">
        <v>0.16</v>
      </c>
      <c r="F14478" s="2">
        <f t="shared" si="678"/>
        <v>399.94720000000001</v>
      </c>
      <c r="G14478" s="2">
        <v>2</v>
      </c>
      <c r="H14478" s="3">
        <v>45156</v>
      </c>
      <c r="I14478" s="3">
        <v>45163</v>
      </c>
      <c r="J14478" s="2" t="s">
        <v>21</v>
      </c>
      <c r="K14478" s="2" t="s">
        <v>27</v>
      </c>
      <c r="L14478" s="2">
        <v>732.97</v>
      </c>
      <c r="M14478" s="2" t="s">
        <v>28</v>
      </c>
      <c r="N14478">
        <f t="shared" si="679"/>
        <v>2099.7228</v>
      </c>
      <c r="O14478" s="4">
        <f t="shared" si="680"/>
        <v>1539033.8207160002</v>
      </c>
    </row>
    <row r="14479" spans="1:15" ht="14.25" customHeight="1" x14ac:dyDescent="0.25">
      <c r="A14479" s="2" t="s">
        <v>14509</v>
      </c>
      <c r="B14479" s="2" t="s">
        <v>41</v>
      </c>
      <c r="C14479" s="2" t="s">
        <v>33</v>
      </c>
      <c r="D14479" s="2">
        <v>2809.01</v>
      </c>
      <c r="E14479" s="2">
        <v>7.0000000000000007E-2</v>
      </c>
      <c r="F14479" s="2">
        <f t="shared" si="678"/>
        <v>196.63070000000005</v>
      </c>
      <c r="G14479" s="2">
        <v>4</v>
      </c>
      <c r="H14479" s="3">
        <v>45011</v>
      </c>
      <c r="I14479" s="3">
        <v>45016</v>
      </c>
      <c r="J14479" s="2" t="s">
        <v>21</v>
      </c>
      <c r="K14479" s="2" t="s">
        <v>16</v>
      </c>
      <c r="L14479" s="2">
        <v>547.15</v>
      </c>
      <c r="M14479" s="2" t="s">
        <v>28</v>
      </c>
      <c r="N14479">
        <f t="shared" si="679"/>
        <v>2612.3793000000001</v>
      </c>
      <c r="O14479" s="4">
        <f t="shared" si="680"/>
        <v>1429363.333995</v>
      </c>
    </row>
    <row r="14480" spans="1:15" ht="14.25" customHeight="1" x14ac:dyDescent="0.25">
      <c r="A14480" s="2" t="s">
        <v>14510</v>
      </c>
      <c r="B14480" s="2" t="s">
        <v>25</v>
      </c>
      <c r="C14480" s="2" t="s">
        <v>33</v>
      </c>
      <c r="D14480" s="2">
        <v>2564.92</v>
      </c>
      <c r="E14480" s="2">
        <v>0.48</v>
      </c>
      <c r="F14480" s="2">
        <f t="shared" si="678"/>
        <v>1231.1615999999999</v>
      </c>
      <c r="G14480" s="2">
        <v>9</v>
      </c>
      <c r="H14480" s="3">
        <v>45427</v>
      </c>
      <c r="I14480" s="3">
        <v>45434</v>
      </c>
      <c r="J14480" s="2" t="s">
        <v>31</v>
      </c>
      <c r="K14480" s="2" t="s">
        <v>22</v>
      </c>
      <c r="L14480" s="2">
        <v>336.92</v>
      </c>
      <c r="M14480" s="2" t="s">
        <v>23</v>
      </c>
      <c r="N14480">
        <f t="shared" si="679"/>
        <v>1333.7584000000002</v>
      </c>
      <c r="O14480" s="4">
        <f t="shared" si="680"/>
        <v>449369.88012800005</v>
      </c>
    </row>
    <row r="14481" spans="1:15" ht="14.25" customHeight="1" x14ac:dyDescent="0.25">
      <c r="A14481" s="2" t="s">
        <v>14511</v>
      </c>
      <c r="B14481" s="2" t="s">
        <v>13</v>
      </c>
      <c r="C14481" s="2" t="s">
        <v>26</v>
      </c>
      <c r="D14481" s="2">
        <v>363.59</v>
      </c>
      <c r="E14481" s="2">
        <v>0.4</v>
      </c>
      <c r="F14481" s="2">
        <f t="shared" si="678"/>
        <v>145.43600000000001</v>
      </c>
      <c r="G14481" s="2">
        <v>8</v>
      </c>
      <c r="H14481" s="3">
        <v>45167</v>
      </c>
      <c r="I14481" s="3">
        <v>45169</v>
      </c>
      <c r="J14481" s="2" t="s">
        <v>21</v>
      </c>
      <c r="K14481" s="2" t="s">
        <v>22</v>
      </c>
      <c r="L14481" s="2">
        <v>24.15</v>
      </c>
      <c r="M14481" s="2" t="s">
        <v>34</v>
      </c>
      <c r="N14481">
        <f t="shared" si="679"/>
        <v>218.15399999999997</v>
      </c>
      <c r="O14481" s="4">
        <f t="shared" si="680"/>
        <v>5268.4190999999992</v>
      </c>
    </row>
    <row r="14482" spans="1:15" ht="14.25" customHeight="1" x14ac:dyDescent="0.25">
      <c r="A14482" s="2" t="s">
        <v>14512</v>
      </c>
      <c r="B14482" s="2" t="s">
        <v>41</v>
      </c>
      <c r="C14482" s="2" t="s">
        <v>33</v>
      </c>
      <c r="D14482" s="2">
        <v>3702.23</v>
      </c>
      <c r="E14482" s="2">
        <v>0.41</v>
      </c>
      <c r="F14482" s="2">
        <f t="shared" si="678"/>
        <v>1517.9142999999999</v>
      </c>
      <c r="G14482" s="2">
        <v>1</v>
      </c>
      <c r="H14482" s="3">
        <v>45545</v>
      </c>
      <c r="I14482" s="3">
        <v>45549</v>
      </c>
      <c r="J14482" s="2" t="s">
        <v>15</v>
      </c>
      <c r="K14482" s="2" t="s">
        <v>16</v>
      </c>
      <c r="L14482" s="2">
        <v>199.55</v>
      </c>
      <c r="M14482" s="2" t="s">
        <v>34</v>
      </c>
      <c r="N14482">
        <f t="shared" si="679"/>
        <v>2184.3157000000001</v>
      </c>
      <c r="O14482" s="4">
        <f t="shared" si="680"/>
        <v>435880.19793500006</v>
      </c>
    </row>
    <row r="14483" spans="1:15" ht="14.25" customHeight="1" x14ac:dyDescent="0.25">
      <c r="A14483" s="2" t="s">
        <v>14513</v>
      </c>
      <c r="B14483" s="2" t="s">
        <v>19</v>
      </c>
      <c r="C14483" s="2" t="s">
        <v>36</v>
      </c>
      <c r="D14483" s="2">
        <v>2607.87</v>
      </c>
      <c r="E14483" s="2">
        <v>0.18</v>
      </c>
      <c r="F14483" s="2">
        <f t="shared" si="678"/>
        <v>469.41659999999996</v>
      </c>
      <c r="G14483" s="2">
        <v>9</v>
      </c>
      <c r="H14483" s="3">
        <v>45156</v>
      </c>
      <c r="I14483" s="3">
        <v>45157</v>
      </c>
      <c r="J14483" s="2" t="s">
        <v>31</v>
      </c>
      <c r="K14483" s="2" t="s">
        <v>27</v>
      </c>
      <c r="L14483" s="2">
        <v>713.38</v>
      </c>
      <c r="M14483" s="2" t="s">
        <v>34</v>
      </c>
      <c r="N14483">
        <f t="shared" si="679"/>
        <v>2138.4533999999999</v>
      </c>
      <c r="O14483" s="4">
        <f t="shared" si="680"/>
        <v>1525529.886492</v>
      </c>
    </row>
    <row r="14484" spans="1:15" ht="14.25" customHeight="1" x14ac:dyDescent="0.25">
      <c r="A14484" s="2" t="s">
        <v>14514</v>
      </c>
      <c r="B14484" s="2" t="s">
        <v>41</v>
      </c>
      <c r="C14484" s="2" t="s">
        <v>33</v>
      </c>
      <c r="D14484" s="2">
        <v>946.84</v>
      </c>
      <c r="E14484" s="2">
        <v>0.2</v>
      </c>
      <c r="F14484" s="2">
        <f t="shared" si="678"/>
        <v>189.36800000000002</v>
      </c>
      <c r="G14484" s="2">
        <v>2</v>
      </c>
      <c r="H14484" s="3">
        <v>45172</v>
      </c>
      <c r="I14484" s="3">
        <v>45175</v>
      </c>
      <c r="J14484" s="2" t="s">
        <v>21</v>
      </c>
      <c r="K14484" s="2" t="s">
        <v>22</v>
      </c>
      <c r="L14484" s="2">
        <v>161.06</v>
      </c>
      <c r="M14484" s="2" t="s">
        <v>23</v>
      </c>
      <c r="N14484">
        <f t="shared" si="679"/>
        <v>757.47199999999998</v>
      </c>
      <c r="O14484" s="4">
        <f t="shared" si="680"/>
        <v>121998.44031999999</v>
      </c>
    </row>
    <row r="14485" spans="1:15" ht="14.25" customHeight="1" x14ac:dyDescent="0.25">
      <c r="A14485" s="2" t="s">
        <v>14515</v>
      </c>
      <c r="B14485" s="2" t="s">
        <v>19</v>
      </c>
      <c r="C14485" s="2" t="s">
        <v>20</v>
      </c>
      <c r="D14485" s="2">
        <v>3435.58</v>
      </c>
      <c r="E14485" s="2">
        <v>0.47</v>
      </c>
      <c r="F14485" s="2">
        <f t="shared" si="678"/>
        <v>1614.7225999999998</v>
      </c>
      <c r="G14485" s="2">
        <v>1</v>
      </c>
      <c r="H14485" s="3">
        <v>45027</v>
      </c>
      <c r="I14485" s="3">
        <v>45028</v>
      </c>
      <c r="J14485" s="2" t="s">
        <v>21</v>
      </c>
      <c r="K14485" s="2" t="s">
        <v>16</v>
      </c>
      <c r="L14485" s="2">
        <v>250.13</v>
      </c>
      <c r="M14485" s="2" t="s">
        <v>28</v>
      </c>
      <c r="N14485">
        <f t="shared" si="679"/>
        <v>1820.8574000000001</v>
      </c>
      <c r="O14485" s="4">
        <f t="shared" si="680"/>
        <v>455451.06146200001</v>
      </c>
    </row>
    <row r="14486" spans="1:15" ht="14.25" customHeight="1" x14ac:dyDescent="0.25">
      <c r="A14486" s="2" t="s">
        <v>14516</v>
      </c>
      <c r="B14486" s="2" t="s">
        <v>19</v>
      </c>
      <c r="C14486" s="2" t="s">
        <v>33</v>
      </c>
      <c r="D14486" s="2">
        <v>3505.82</v>
      </c>
      <c r="E14486" s="2">
        <v>0.49</v>
      </c>
      <c r="F14486" s="2">
        <f t="shared" si="678"/>
        <v>1717.8518000000001</v>
      </c>
      <c r="G14486" s="2">
        <v>2</v>
      </c>
      <c r="H14486" s="3">
        <v>45546</v>
      </c>
      <c r="I14486" s="3">
        <v>45549</v>
      </c>
      <c r="J14486" s="2" t="s">
        <v>15</v>
      </c>
      <c r="K14486" s="2" t="s">
        <v>27</v>
      </c>
      <c r="L14486" s="2">
        <v>653.13</v>
      </c>
      <c r="M14486" s="2" t="s">
        <v>48</v>
      </c>
      <c r="N14486">
        <f t="shared" si="679"/>
        <v>1787.9682</v>
      </c>
      <c r="O14486" s="4">
        <f t="shared" si="680"/>
        <v>1167775.670466</v>
      </c>
    </row>
    <row r="14487" spans="1:15" ht="14.25" customHeight="1" x14ac:dyDescent="0.25">
      <c r="A14487" s="2" t="s">
        <v>14517</v>
      </c>
      <c r="B14487" s="2" t="s">
        <v>13</v>
      </c>
      <c r="C14487" s="2" t="s">
        <v>33</v>
      </c>
      <c r="D14487" s="2">
        <v>1146.1300000000001</v>
      </c>
      <c r="E14487" s="2">
        <v>0.47</v>
      </c>
      <c r="F14487" s="2">
        <f t="shared" si="678"/>
        <v>538.68110000000001</v>
      </c>
      <c r="G14487" s="2">
        <v>6</v>
      </c>
      <c r="H14487" s="3">
        <v>45596</v>
      </c>
      <c r="I14487" s="3">
        <v>45599</v>
      </c>
      <c r="J14487" s="2" t="s">
        <v>15</v>
      </c>
      <c r="K14487" s="2" t="s">
        <v>16</v>
      </c>
      <c r="L14487" s="2">
        <v>76</v>
      </c>
      <c r="M14487" s="2" t="s">
        <v>23</v>
      </c>
      <c r="N14487">
        <f t="shared" si="679"/>
        <v>607.44890000000009</v>
      </c>
      <c r="O14487" s="4">
        <f t="shared" si="680"/>
        <v>46166.116400000006</v>
      </c>
    </row>
    <row r="14488" spans="1:15" ht="14.25" customHeight="1" x14ac:dyDescent="0.25">
      <c r="A14488" s="2" t="s">
        <v>14518</v>
      </c>
      <c r="B14488" s="2" t="s">
        <v>19</v>
      </c>
      <c r="C14488" s="2" t="s">
        <v>14</v>
      </c>
      <c r="D14488" s="2">
        <v>4002.83</v>
      </c>
      <c r="E14488" s="2">
        <v>0.32</v>
      </c>
      <c r="F14488" s="2">
        <f t="shared" si="678"/>
        <v>1280.9056</v>
      </c>
      <c r="G14488" s="2">
        <v>2</v>
      </c>
      <c r="H14488" s="3">
        <v>44971</v>
      </c>
      <c r="I14488" s="3">
        <v>44976</v>
      </c>
      <c r="J14488" s="2" t="s">
        <v>31</v>
      </c>
      <c r="K14488" s="2" t="s">
        <v>16</v>
      </c>
      <c r="L14488" s="2">
        <v>605.73</v>
      </c>
      <c r="M14488" s="2" t="s">
        <v>39</v>
      </c>
      <c r="N14488">
        <f t="shared" si="679"/>
        <v>2721.9243999999999</v>
      </c>
      <c r="O14488" s="4">
        <f t="shared" si="680"/>
        <v>1648751.266812</v>
      </c>
    </row>
    <row r="14489" spans="1:15" ht="14.25" customHeight="1" x14ac:dyDescent="0.25">
      <c r="A14489" s="2" t="s">
        <v>14519</v>
      </c>
      <c r="B14489" s="2" t="s">
        <v>41</v>
      </c>
      <c r="C14489" s="2" t="s">
        <v>36</v>
      </c>
      <c r="D14489" s="2">
        <v>2336.87</v>
      </c>
      <c r="E14489" s="2">
        <v>0.12</v>
      </c>
      <c r="F14489" s="2">
        <f t="shared" si="678"/>
        <v>280.42439999999999</v>
      </c>
      <c r="G14489" s="2">
        <v>1</v>
      </c>
      <c r="H14489" s="3">
        <v>45000</v>
      </c>
      <c r="I14489" s="3">
        <v>45003</v>
      </c>
      <c r="J14489" s="2" t="s">
        <v>15</v>
      </c>
      <c r="K14489" s="2" t="s">
        <v>16</v>
      </c>
      <c r="L14489" s="2">
        <v>648.94000000000005</v>
      </c>
      <c r="M14489" s="2" t="s">
        <v>17</v>
      </c>
      <c r="N14489">
        <f t="shared" si="679"/>
        <v>2056.4456</v>
      </c>
      <c r="O14489" s="4">
        <f t="shared" si="680"/>
        <v>1334509.8076640002</v>
      </c>
    </row>
    <row r="14490" spans="1:15" ht="14.25" customHeight="1" x14ac:dyDescent="0.25">
      <c r="A14490" s="2" t="s">
        <v>14520</v>
      </c>
      <c r="B14490" s="2" t="s">
        <v>19</v>
      </c>
      <c r="C14490" s="2" t="s">
        <v>36</v>
      </c>
      <c r="D14490" s="2">
        <v>984.99</v>
      </c>
      <c r="E14490" s="2">
        <v>0.3</v>
      </c>
      <c r="F14490" s="2">
        <f t="shared" si="678"/>
        <v>295.49700000000001</v>
      </c>
      <c r="G14490" s="2">
        <v>5</v>
      </c>
      <c r="H14490" s="3">
        <v>45183</v>
      </c>
      <c r="I14490" s="3">
        <v>45188</v>
      </c>
      <c r="J14490" s="2" t="s">
        <v>21</v>
      </c>
      <c r="K14490" s="2" t="s">
        <v>27</v>
      </c>
      <c r="L14490" s="2">
        <v>277.33</v>
      </c>
      <c r="M14490" s="2" t="s">
        <v>34</v>
      </c>
      <c r="N14490">
        <f t="shared" si="679"/>
        <v>689.49299999999994</v>
      </c>
      <c r="O14490" s="4">
        <f t="shared" si="680"/>
        <v>191217.09368999998</v>
      </c>
    </row>
    <row r="14491" spans="1:15" ht="14.25" customHeight="1" x14ac:dyDescent="0.25">
      <c r="A14491" s="2" t="s">
        <v>14521</v>
      </c>
      <c r="B14491" s="2" t="s">
        <v>13</v>
      </c>
      <c r="C14491" s="2" t="s">
        <v>20</v>
      </c>
      <c r="D14491" s="2">
        <v>3322.34</v>
      </c>
      <c r="E14491" s="2">
        <v>0.28999999999999998</v>
      </c>
      <c r="F14491" s="2">
        <f t="shared" si="678"/>
        <v>963.47860000000003</v>
      </c>
      <c r="G14491" s="2">
        <v>2</v>
      </c>
      <c r="H14491" s="3">
        <v>45029</v>
      </c>
      <c r="I14491" s="3">
        <v>45031</v>
      </c>
      <c r="J14491" s="2" t="s">
        <v>15</v>
      </c>
      <c r="K14491" s="2" t="s">
        <v>27</v>
      </c>
      <c r="L14491" s="2">
        <v>957.18</v>
      </c>
      <c r="M14491" s="2" t="s">
        <v>48</v>
      </c>
      <c r="N14491">
        <f t="shared" si="679"/>
        <v>2358.8614000000002</v>
      </c>
      <c r="O14491" s="4">
        <f t="shared" si="680"/>
        <v>2257854.9548519999</v>
      </c>
    </row>
    <row r="14492" spans="1:15" ht="14.25" customHeight="1" x14ac:dyDescent="0.25">
      <c r="A14492" s="2" t="s">
        <v>14522</v>
      </c>
      <c r="B14492" s="2" t="s">
        <v>25</v>
      </c>
      <c r="C14492" s="2" t="s">
        <v>26</v>
      </c>
      <c r="D14492" s="2">
        <v>3023.96</v>
      </c>
      <c r="E14492" s="2">
        <v>0.45</v>
      </c>
      <c r="F14492" s="2">
        <f t="shared" ref="F14492:F14555" si="681">D14492*E14492</f>
        <v>1360.7820000000002</v>
      </c>
      <c r="G14492" s="2">
        <v>4</v>
      </c>
      <c r="H14492" s="3">
        <v>45018</v>
      </c>
      <c r="I14492" s="3">
        <v>45025</v>
      </c>
      <c r="J14492" s="2" t="s">
        <v>21</v>
      </c>
      <c r="K14492" s="2" t="s">
        <v>16</v>
      </c>
      <c r="L14492" s="2">
        <v>259.10000000000002</v>
      </c>
      <c r="M14492" s="2" t="s">
        <v>48</v>
      </c>
      <c r="N14492">
        <f t="shared" si="679"/>
        <v>1663.1779999999999</v>
      </c>
      <c r="O14492" s="4">
        <f t="shared" si="680"/>
        <v>430929.41980000003</v>
      </c>
    </row>
    <row r="14493" spans="1:15" ht="14.25" customHeight="1" x14ac:dyDescent="0.25">
      <c r="A14493" s="2" t="s">
        <v>14523</v>
      </c>
      <c r="B14493" s="2" t="s">
        <v>41</v>
      </c>
      <c r="C14493" s="2" t="s">
        <v>14</v>
      </c>
      <c r="D14493" s="2">
        <v>934.99</v>
      </c>
      <c r="E14493" s="2">
        <v>0.16</v>
      </c>
      <c r="F14493" s="2">
        <f t="shared" si="681"/>
        <v>149.5984</v>
      </c>
      <c r="G14493" s="2">
        <v>8</v>
      </c>
      <c r="H14493" s="3">
        <v>45163</v>
      </c>
      <c r="I14493" s="3">
        <v>45166</v>
      </c>
      <c r="J14493" s="2" t="s">
        <v>31</v>
      </c>
      <c r="K14493" s="2" t="s">
        <v>27</v>
      </c>
      <c r="L14493" s="2">
        <v>89.61</v>
      </c>
      <c r="M14493" s="2" t="s">
        <v>23</v>
      </c>
      <c r="N14493">
        <f t="shared" si="679"/>
        <v>785.39160000000004</v>
      </c>
      <c r="O14493" s="4">
        <f t="shared" si="680"/>
        <v>70378.941275999998</v>
      </c>
    </row>
    <row r="14494" spans="1:15" ht="14.25" customHeight="1" x14ac:dyDescent="0.25">
      <c r="A14494" s="2" t="s">
        <v>14524</v>
      </c>
      <c r="B14494" s="2" t="s">
        <v>41</v>
      </c>
      <c r="C14494" s="2" t="s">
        <v>20</v>
      </c>
      <c r="D14494" s="2">
        <v>4374.51</v>
      </c>
      <c r="E14494" s="2">
        <v>0.1</v>
      </c>
      <c r="F14494" s="2">
        <f t="shared" si="681"/>
        <v>437.45100000000002</v>
      </c>
      <c r="G14494" s="2">
        <v>6</v>
      </c>
      <c r="H14494" s="3">
        <v>45649</v>
      </c>
      <c r="I14494" s="3">
        <v>45651</v>
      </c>
      <c r="J14494" s="2" t="s">
        <v>15</v>
      </c>
      <c r="K14494" s="2" t="s">
        <v>16</v>
      </c>
      <c r="L14494" s="2">
        <v>1149.3699999999999</v>
      </c>
      <c r="M14494" s="2" t="s">
        <v>28</v>
      </c>
      <c r="N14494">
        <f t="shared" si="679"/>
        <v>3937.0590000000002</v>
      </c>
      <c r="O14494" s="4">
        <f t="shared" si="680"/>
        <v>4525137.5028299997</v>
      </c>
    </row>
    <row r="14495" spans="1:15" ht="14.25" customHeight="1" x14ac:dyDescent="0.25">
      <c r="A14495" s="2" t="s">
        <v>14525</v>
      </c>
      <c r="B14495" s="2" t="s">
        <v>13</v>
      </c>
      <c r="C14495" s="2" t="s">
        <v>20</v>
      </c>
      <c r="D14495" s="2">
        <v>4287.22</v>
      </c>
      <c r="E14495" s="2">
        <v>0.13</v>
      </c>
      <c r="F14495" s="2">
        <f t="shared" si="681"/>
        <v>557.33860000000004</v>
      </c>
      <c r="G14495" s="2">
        <v>8</v>
      </c>
      <c r="H14495" s="3">
        <v>45532</v>
      </c>
      <c r="I14495" s="3">
        <v>45533</v>
      </c>
      <c r="J14495" s="2" t="s">
        <v>15</v>
      </c>
      <c r="K14495" s="2" t="s">
        <v>27</v>
      </c>
      <c r="L14495" s="2">
        <v>324.24</v>
      </c>
      <c r="M14495" s="2" t="s">
        <v>23</v>
      </c>
      <c r="N14495">
        <f t="shared" si="679"/>
        <v>3729.8814000000002</v>
      </c>
      <c r="O14495" s="4">
        <f t="shared" si="680"/>
        <v>1209376.7451360002</v>
      </c>
    </row>
    <row r="14496" spans="1:15" ht="14.25" customHeight="1" x14ac:dyDescent="0.25">
      <c r="A14496" s="2" t="s">
        <v>14526</v>
      </c>
      <c r="B14496" s="2" t="s">
        <v>13</v>
      </c>
      <c r="C14496" s="2" t="s">
        <v>36</v>
      </c>
      <c r="D14496" s="2">
        <v>4197.6000000000004</v>
      </c>
      <c r="E14496" s="2">
        <v>0.12</v>
      </c>
      <c r="F14496" s="2">
        <f t="shared" si="681"/>
        <v>503.71200000000005</v>
      </c>
      <c r="G14496" s="2">
        <v>5</v>
      </c>
      <c r="H14496" s="3">
        <v>45010</v>
      </c>
      <c r="I14496" s="3">
        <v>45017</v>
      </c>
      <c r="J14496" s="2" t="s">
        <v>21</v>
      </c>
      <c r="K14496" s="2" t="s">
        <v>16</v>
      </c>
      <c r="L14496" s="2">
        <v>222.88</v>
      </c>
      <c r="M14496" s="2" t="s">
        <v>17</v>
      </c>
      <c r="N14496">
        <f t="shared" si="679"/>
        <v>3693.8880000000004</v>
      </c>
      <c r="O14496" s="4">
        <f t="shared" si="680"/>
        <v>823293.75744000007</v>
      </c>
    </row>
    <row r="14497" spans="1:15" ht="14.25" customHeight="1" x14ac:dyDescent="0.25">
      <c r="A14497" s="2" t="s">
        <v>14527</v>
      </c>
      <c r="B14497" s="2" t="s">
        <v>13</v>
      </c>
      <c r="C14497" s="2" t="s">
        <v>14</v>
      </c>
      <c r="D14497" s="2">
        <v>2056.2199999999998</v>
      </c>
      <c r="E14497" s="2">
        <v>0.32</v>
      </c>
      <c r="F14497" s="2">
        <f t="shared" si="681"/>
        <v>657.99039999999991</v>
      </c>
      <c r="G14497" s="2">
        <v>2</v>
      </c>
      <c r="H14497" s="3">
        <v>45458</v>
      </c>
      <c r="I14497" s="3">
        <v>45463</v>
      </c>
      <c r="J14497" s="2" t="s">
        <v>21</v>
      </c>
      <c r="K14497" s="2" t="s">
        <v>22</v>
      </c>
      <c r="L14497" s="2">
        <v>462.17</v>
      </c>
      <c r="M14497" s="2" t="s">
        <v>48</v>
      </c>
      <c r="N14497">
        <f t="shared" si="679"/>
        <v>1398.2295999999999</v>
      </c>
      <c r="O14497" s="4">
        <f t="shared" si="680"/>
        <v>646219.774232</v>
      </c>
    </row>
    <row r="14498" spans="1:15" ht="14.25" customHeight="1" x14ac:dyDescent="0.25">
      <c r="A14498" s="2" t="s">
        <v>14528</v>
      </c>
      <c r="B14498" s="2" t="s">
        <v>13</v>
      </c>
      <c r="C14498" s="2" t="s">
        <v>36</v>
      </c>
      <c r="D14498" s="2">
        <v>4140.6499999999996</v>
      </c>
      <c r="E14498" s="2">
        <v>0.41</v>
      </c>
      <c r="F14498" s="2">
        <f t="shared" si="681"/>
        <v>1697.6664999999998</v>
      </c>
      <c r="G14498" s="2">
        <v>1</v>
      </c>
      <c r="H14498" s="3">
        <v>44949</v>
      </c>
      <c r="I14498" s="3">
        <v>44954</v>
      </c>
      <c r="J14498" s="2" t="s">
        <v>31</v>
      </c>
      <c r="K14498" s="2" t="s">
        <v>16</v>
      </c>
      <c r="L14498" s="2">
        <v>666.23</v>
      </c>
      <c r="M14498" s="2" t="s">
        <v>39</v>
      </c>
      <c r="N14498">
        <f t="shared" si="679"/>
        <v>2442.9834999999998</v>
      </c>
      <c r="O14498" s="4">
        <f t="shared" si="680"/>
        <v>1627588.8972049998</v>
      </c>
    </row>
    <row r="14499" spans="1:15" ht="14.25" customHeight="1" x14ac:dyDescent="0.25">
      <c r="A14499" s="2" t="s">
        <v>14529</v>
      </c>
      <c r="B14499" s="2" t="s">
        <v>41</v>
      </c>
      <c r="C14499" s="2" t="s">
        <v>26</v>
      </c>
      <c r="D14499" s="2">
        <v>4239.5</v>
      </c>
      <c r="E14499" s="2">
        <v>0.18</v>
      </c>
      <c r="F14499" s="2">
        <f t="shared" si="681"/>
        <v>763.11</v>
      </c>
      <c r="G14499" s="2">
        <v>8</v>
      </c>
      <c r="H14499" s="3">
        <v>45534</v>
      </c>
      <c r="I14499" s="3">
        <v>45538</v>
      </c>
      <c r="J14499" s="2" t="s">
        <v>21</v>
      </c>
      <c r="K14499" s="2" t="s">
        <v>27</v>
      </c>
      <c r="L14499" s="2">
        <v>1063.6600000000001</v>
      </c>
      <c r="M14499" s="2" t="s">
        <v>23</v>
      </c>
      <c r="N14499">
        <f t="shared" si="679"/>
        <v>3476.39</v>
      </c>
      <c r="O14499" s="4">
        <f t="shared" si="680"/>
        <v>3697696.9874</v>
      </c>
    </row>
    <row r="14500" spans="1:15" ht="14.25" customHeight="1" x14ac:dyDescent="0.25">
      <c r="A14500" s="2" t="s">
        <v>14530</v>
      </c>
      <c r="B14500" s="2" t="s">
        <v>25</v>
      </c>
      <c r="C14500" s="2" t="s">
        <v>36</v>
      </c>
      <c r="D14500" s="2">
        <v>4983.05</v>
      </c>
      <c r="E14500" s="2">
        <v>0.09</v>
      </c>
      <c r="F14500" s="2">
        <f t="shared" si="681"/>
        <v>448.47449999999998</v>
      </c>
      <c r="G14500" s="2">
        <v>1</v>
      </c>
      <c r="H14500" s="3">
        <v>45087</v>
      </c>
      <c r="I14500" s="3">
        <v>45090</v>
      </c>
      <c r="J14500" s="2" t="s">
        <v>31</v>
      </c>
      <c r="K14500" s="2" t="s">
        <v>22</v>
      </c>
      <c r="L14500" s="2">
        <v>442.34</v>
      </c>
      <c r="M14500" s="2" t="s">
        <v>34</v>
      </c>
      <c r="N14500">
        <f t="shared" si="679"/>
        <v>4534.5754999999999</v>
      </c>
      <c r="O14500" s="4">
        <f t="shared" si="680"/>
        <v>2005824.1266699999</v>
      </c>
    </row>
    <row r="14501" spans="1:15" ht="14.25" customHeight="1" x14ac:dyDescent="0.25">
      <c r="A14501" s="2" t="s">
        <v>14531</v>
      </c>
      <c r="B14501" s="2" t="s">
        <v>19</v>
      </c>
      <c r="C14501" s="2" t="s">
        <v>33</v>
      </c>
      <c r="D14501" s="2">
        <v>4792.26</v>
      </c>
      <c r="E14501" s="2">
        <v>0.17</v>
      </c>
      <c r="F14501" s="2">
        <f t="shared" si="681"/>
        <v>814.68420000000015</v>
      </c>
      <c r="G14501" s="2">
        <v>9</v>
      </c>
      <c r="H14501" s="3">
        <v>44934</v>
      </c>
      <c r="I14501" s="3">
        <v>44938</v>
      </c>
      <c r="J14501" s="2" t="s">
        <v>31</v>
      </c>
      <c r="K14501" s="2" t="s">
        <v>22</v>
      </c>
      <c r="L14501" s="2">
        <v>763.14</v>
      </c>
      <c r="M14501" s="2" t="s">
        <v>34</v>
      </c>
      <c r="N14501">
        <f t="shared" si="679"/>
        <v>3977.5758000000001</v>
      </c>
      <c r="O14501" s="4">
        <f t="shared" si="680"/>
        <v>3035447.1960120001</v>
      </c>
    </row>
    <row r="14502" spans="1:15" ht="14.25" customHeight="1" x14ac:dyDescent="0.25">
      <c r="A14502" s="2" t="s">
        <v>14532</v>
      </c>
      <c r="B14502" s="2" t="s">
        <v>19</v>
      </c>
      <c r="C14502" s="2" t="s">
        <v>36</v>
      </c>
      <c r="D14502" s="2">
        <v>1975.95</v>
      </c>
      <c r="E14502" s="2">
        <v>0.27</v>
      </c>
      <c r="F14502" s="2">
        <f t="shared" si="681"/>
        <v>533.50650000000007</v>
      </c>
      <c r="G14502" s="2">
        <v>4</v>
      </c>
      <c r="H14502" s="3">
        <v>45245</v>
      </c>
      <c r="I14502" s="3">
        <v>45252</v>
      </c>
      <c r="J14502" s="2" t="s">
        <v>31</v>
      </c>
      <c r="K14502" s="2" t="s">
        <v>16</v>
      </c>
      <c r="L14502" s="2">
        <v>502.28</v>
      </c>
      <c r="M14502" s="2" t="s">
        <v>28</v>
      </c>
      <c r="N14502">
        <f t="shared" si="679"/>
        <v>1442.4434999999999</v>
      </c>
      <c r="O14502" s="4">
        <f t="shared" si="680"/>
        <v>724510.52117999992</v>
      </c>
    </row>
    <row r="14503" spans="1:15" ht="14.25" customHeight="1" x14ac:dyDescent="0.25">
      <c r="A14503" s="2" t="s">
        <v>14533</v>
      </c>
      <c r="B14503" s="2" t="s">
        <v>25</v>
      </c>
      <c r="C14503" s="2" t="s">
        <v>33</v>
      </c>
      <c r="D14503" s="2">
        <v>1071.2</v>
      </c>
      <c r="E14503" s="2">
        <v>0.33</v>
      </c>
      <c r="F14503" s="2">
        <f t="shared" si="681"/>
        <v>353.49600000000004</v>
      </c>
      <c r="G14503" s="2">
        <v>6</v>
      </c>
      <c r="H14503" s="3">
        <v>45562</v>
      </c>
      <c r="I14503" s="3">
        <v>45566</v>
      </c>
      <c r="J14503" s="2" t="s">
        <v>21</v>
      </c>
      <c r="K14503" s="2" t="s">
        <v>22</v>
      </c>
      <c r="L14503" s="2">
        <v>122.83</v>
      </c>
      <c r="M14503" s="2" t="s">
        <v>23</v>
      </c>
      <c r="N14503">
        <f t="shared" si="679"/>
        <v>717.70399999999995</v>
      </c>
      <c r="O14503" s="4">
        <f t="shared" si="680"/>
        <v>88155.582319999987</v>
      </c>
    </row>
    <row r="14504" spans="1:15" ht="14.25" customHeight="1" x14ac:dyDescent="0.25">
      <c r="A14504" s="2" t="s">
        <v>14534</v>
      </c>
      <c r="B14504" s="2" t="s">
        <v>25</v>
      </c>
      <c r="C14504" s="2" t="s">
        <v>20</v>
      </c>
      <c r="D14504" s="2">
        <v>1533.07</v>
      </c>
      <c r="E14504" s="2">
        <v>0.27</v>
      </c>
      <c r="F14504" s="2">
        <f t="shared" si="681"/>
        <v>413.9289</v>
      </c>
      <c r="G14504" s="2">
        <v>6</v>
      </c>
      <c r="H14504" s="3">
        <v>45058</v>
      </c>
      <c r="I14504" s="3">
        <v>45060</v>
      </c>
      <c r="J14504" s="2" t="s">
        <v>21</v>
      </c>
      <c r="K14504" s="2" t="s">
        <v>22</v>
      </c>
      <c r="L14504" s="2">
        <v>257.24</v>
      </c>
      <c r="M14504" s="2" t="s">
        <v>48</v>
      </c>
      <c r="N14504">
        <f t="shared" si="679"/>
        <v>1119.1410999999998</v>
      </c>
      <c r="O14504" s="4">
        <f t="shared" si="680"/>
        <v>287887.85656399996</v>
      </c>
    </row>
    <row r="14505" spans="1:15" ht="14.25" customHeight="1" x14ac:dyDescent="0.25">
      <c r="A14505" s="2" t="s">
        <v>14535</v>
      </c>
      <c r="B14505" s="2" t="s">
        <v>25</v>
      </c>
      <c r="C14505" s="2" t="s">
        <v>26</v>
      </c>
      <c r="D14505" s="2">
        <v>2524.4299999999998</v>
      </c>
      <c r="E14505" s="2">
        <v>0.13</v>
      </c>
      <c r="F14505" s="2">
        <f t="shared" si="681"/>
        <v>328.17590000000001</v>
      </c>
      <c r="G14505" s="2">
        <v>3</v>
      </c>
      <c r="H14505" s="3">
        <v>45473</v>
      </c>
      <c r="I14505" s="3">
        <v>45478</v>
      </c>
      <c r="J14505" s="2" t="s">
        <v>21</v>
      </c>
      <c r="K14505" s="2" t="s">
        <v>16</v>
      </c>
      <c r="L14505" s="2">
        <v>518.9</v>
      </c>
      <c r="M14505" s="2" t="s">
        <v>39</v>
      </c>
      <c r="N14505">
        <f t="shared" si="679"/>
        <v>2196.2540999999997</v>
      </c>
      <c r="O14505" s="4">
        <f t="shared" si="680"/>
        <v>1139636.2524899999</v>
      </c>
    </row>
    <row r="14506" spans="1:15" ht="14.25" customHeight="1" x14ac:dyDescent="0.25">
      <c r="A14506" s="2" t="s">
        <v>14536</v>
      </c>
      <c r="B14506" s="2" t="s">
        <v>13</v>
      </c>
      <c r="C14506" s="2" t="s">
        <v>33</v>
      </c>
      <c r="D14506" s="2">
        <v>4046.74</v>
      </c>
      <c r="E14506" s="2">
        <v>0.46</v>
      </c>
      <c r="F14506" s="2">
        <f t="shared" si="681"/>
        <v>1861.5003999999999</v>
      </c>
      <c r="G14506" s="2">
        <v>1</v>
      </c>
      <c r="H14506" s="3">
        <v>45019</v>
      </c>
      <c r="I14506" s="3">
        <v>45025</v>
      </c>
      <c r="J14506" s="2" t="s">
        <v>15</v>
      </c>
      <c r="K14506" s="2" t="s">
        <v>22</v>
      </c>
      <c r="L14506" s="2">
        <v>930.79</v>
      </c>
      <c r="M14506" s="2" t="s">
        <v>48</v>
      </c>
      <c r="N14506">
        <f t="shared" si="679"/>
        <v>2185.2395999999999</v>
      </c>
      <c r="O14506" s="4">
        <f t="shared" si="680"/>
        <v>2033999.1672839997</v>
      </c>
    </row>
    <row r="14507" spans="1:15" ht="14.25" customHeight="1" x14ac:dyDescent="0.25">
      <c r="A14507" s="2" t="s">
        <v>14537</v>
      </c>
      <c r="B14507" s="2" t="s">
        <v>41</v>
      </c>
      <c r="C14507" s="2" t="s">
        <v>26</v>
      </c>
      <c r="D14507" s="2">
        <v>3642.62</v>
      </c>
      <c r="E14507" s="2">
        <v>0.22</v>
      </c>
      <c r="F14507" s="2">
        <f t="shared" si="681"/>
        <v>801.37639999999999</v>
      </c>
      <c r="G14507" s="2">
        <v>6</v>
      </c>
      <c r="H14507" s="3">
        <v>45238</v>
      </c>
      <c r="I14507" s="3">
        <v>45240</v>
      </c>
      <c r="J14507" s="2" t="s">
        <v>15</v>
      </c>
      <c r="K14507" s="2" t="s">
        <v>16</v>
      </c>
      <c r="L14507" s="2">
        <v>657.83</v>
      </c>
      <c r="M14507" s="2" t="s">
        <v>28</v>
      </c>
      <c r="N14507">
        <f t="shared" si="679"/>
        <v>2841.2435999999998</v>
      </c>
      <c r="O14507" s="4">
        <f t="shared" si="680"/>
        <v>1869055.2773879999</v>
      </c>
    </row>
    <row r="14508" spans="1:15" ht="14.25" customHeight="1" x14ac:dyDescent="0.25">
      <c r="A14508" s="2" t="s">
        <v>14538</v>
      </c>
      <c r="B14508" s="2" t="s">
        <v>41</v>
      </c>
      <c r="C14508" s="2" t="s">
        <v>36</v>
      </c>
      <c r="D14508" s="2">
        <v>3959.79</v>
      </c>
      <c r="E14508" s="2">
        <v>0.23</v>
      </c>
      <c r="F14508" s="2">
        <f t="shared" si="681"/>
        <v>910.75170000000003</v>
      </c>
      <c r="G14508" s="2">
        <v>5</v>
      </c>
      <c r="H14508" s="3">
        <v>45577</v>
      </c>
      <c r="I14508" s="3">
        <v>45583</v>
      </c>
      <c r="J14508" s="2" t="s">
        <v>15</v>
      </c>
      <c r="K14508" s="2" t="s">
        <v>22</v>
      </c>
      <c r="L14508" s="2">
        <v>913.63</v>
      </c>
      <c r="M14508" s="2" t="s">
        <v>28</v>
      </c>
      <c r="N14508">
        <f t="shared" si="679"/>
        <v>3049.0383000000002</v>
      </c>
      <c r="O14508" s="4">
        <f t="shared" si="680"/>
        <v>2785692.8620290002</v>
      </c>
    </row>
    <row r="14509" spans="1:15" ht="14.25" customHeight="1" x14ac:dyDescent="0.25">
      <c r="A14509" s="2" t="s">
        <v>14539</v>
      </c>
      <c r="B14509" s="2" t="s">
        <v>41</v>
      </c>
      <c r="C14509" s="2" t="s">
        <v>36</v>
      </c>
      <c r="D14509" s="2">
        <v>1961.64</v>
      </c>
      <c r="E14509" s="2">
        <v>0.48</v>
      </c>
      <c r="F14509" s="2">
        <f t="shared" si="681"/>
        <v>941.58720000000005</v>
      </c>
      <c r="G14509" s="2">
        <v>4</v>
      </c>
      <c r="H14509" s="3">
        <v>45220</v>
      </c>
      <c r="I14509" s="3">
        <v>45225</v>
      </c>
      <c r="J14509" s="2" t="s">
        <v>31</v>
      </c>
      <c r="K14509" s="2" t="s">
        <v>27</v>
      </c>
      <c r="L14509" s="2">
        <v>467.33</v>
      </c>
      <c r="M14509" s="2" t="s">
        <v>34</v>
      </c>
      <c r="N14509">
        <f t="shared" si="679"/>
        <v>1020.0528</v>
      </c>
      <c r="O14509" s="4">
        <f t="shared" si="680"/>
        <v>476701.27502400003</v>
      </c>
    </row>
    <row r="14510" spans="1:15" ht="14.25" customHeight="1" x14ac:dyDescent="0.25">
      <c r="A14510" s="2" t="s">
        <v>14540</v>
      </c>
      <c r="B14510" s="2" t="s">
        <v>13</v>
      </c>
      <c r="C14510" s="2" t="s">
        <v>20</v>
      </c>
      <c r="D14510" s="2">
        <v>1309.83</v>
      </c>
      <c r="E14510" s="2">
        <v>0.43</v>
      </c>
      <c r="F14510" s="2">
        <f t="shared" si="681"/>
        <v>563.2269</v>
      </c>
      <c r="G14510" s="2">
        <v>9</v>
      </c>
      <c r="H14510" s="3">
        <v>45355</v>
      </c>
      <c r="I14510" s="3">
        <v>45360</v>
      </c>
      <c r="J14510" s="2" t="s">
        <v>15</v>
      </c>
      <c r="K14510" s="2" t="s">
        <v>16</v>
      </c>
      <c r="L14510" s="2">
        <v>338.38</v>
      </c>
      <c r="M14510" s="2" t="s">
        <v>28</v>
      </c>
      <c r="N14510">
        <f t="shared" si="679"/>
        <v>746.60309999999993</v>
      </c>
      <c r="O14510" s="4">
        <f t="shared" si="680"/>
        <v>252635.55697799998</v>
      </c>
    </row>
    <row r="14511" spans="1:15" ht="14.25" customHeight="1" x14ac:dyDescent="0.25">
      <c r="A14511" s="2" t="s">
        <v>14541</v>
      </c>
      <c r="B14511" s="2" t="s">
        <v>41</v>
      </c>
      <c r="C14511" s="2" t="s">
        <v>36</v>
      </c>
      <c r="D14511" s="2">
        <v>218.24</v>
      </c>
      <c r="E14511" s="2">
        <v>0.4</v>
      </c>
      <c r="F14511" s="2">
        <f t="shared" si="681"/>
        <v>87.296000000000006</v>
      </c>
      <c r="G14511" s="2">
        <v>4</v>
      </c>
      <c r="H14511" s="3">
        <v>45524</v>
      </c>
      <c r="I14511" s="3">
        <v>45528</v>
      </c>
      <c r="J14511" s="2" t="s">
        <v>15</v>
      </c>
      <c r="K14511" s="2" t="s">
        <v>27</v>
      </c>
      <c r="L14511" s="2">
        <v>60.46</v>
      </c>
      <c r="M14511" s="2" t="s">
        <v>34</v>
      </c>
      <c r="N14511">
        <f t="shared" si="679"/>
        <v>130.94400000000002</v>
      </c>
      <c r="O14511" s="4">
        <f t="shared" si="680"/>
        <v>7916.874240000001</v>
      </c>
    </row>
    <row r="14512" spans="1:15" ht="14.25" customHeight="1" x14ac:dyDescent="0.25">
      <c r="A14512" s="2" t="s">
        <v>14542</v>
      </c>
      <c r="B14512" s="2" t="s">
        <v>13</v>
      </c>
      <c r="C14512" s="2" t="s">
        <v>33</v>
      </c>
      <c r="D14512" s="2">
        <v>3168.3</v>
      </c>
      <c r="E14512" s="2">
        <v>0.09</v>
      </c>
      <c r="F14512" s="2">
        <f t="shared" si="681"/>
        <v>285.14699999999999</v>
      </c>
      <c r="G14512" s="2">
        <v>1</v>
      </c>
      <c r="H14512" s="3">
        <v>45368</v>
      </c>
      <c r="I14512" s="3">
        <v>45370</v>
      </c>
      <c r="J14512" s="2" t="s">
        <v>15</v>
      </c>
      <c r="K14512" s="2" t="s">
        <v>27</v>
      </c>
      <c r="L14512" s="2">
        <v>715.17</v>
      </c>
      <c r="M14512" s="2" t="s">
        <v>17</v>
      </c>
      <c r="N14512">
        <f t="shared" si="679"/>
        <v>2883.1530000000002</v>
      </c>
      <c r="O14512" s="4">
        <f t="shared" si="680"/>
        <v>2061944.53101</v>
      </c>
    </row>
    <row r="14513" spans="1:15" ht="14.25" customHeight="1" x14ac:dyDescent="0.25">
      <c r="A14513" s="2" t="s">
        <v>14543</v>
      </c>
      <c r="B14513" s="2" t="s">
        <v>41</v>
      </c>
      <c r="C14513" s="2" t="s">
        <v>20</v>
      </c>
      <c r="D14513" s="2">
        <v>3995.68</v>
      </c>
      <c r="E14513" s="2">
        <v>0.42</v>
      </c>
      <c r="F14513" s="2">
        <f t="shared" si="681"/>
        <v>1678.1855999999998</v>
      </c>
      <c r="G14513" s="2">
        <v>6</v>
      </c>
      <c r="H14513" s="3">
        <v>45556</v>
      </c>
      <c r="I14513" s="3">
        <v>45558</v>
      </c>
      <c r="J14513" s="2" t="s">
        <v>15</v>
      </c>
      <c r="K14513" s="2" t="s">
        <v>16</v>
      </c>
      <c r="L14513" s="2">
        <v>1096.01</v>
      </c>
      <c r="M14513" s="2" t="s">
        <v>34</v>
      </c>
      <c r="N14513">
        <f t="shared" si="679"/>
        <v>2317.4944</v>
      </c>
      <c r="O14513" s="4">
        <f t="shared" si="680"/>
        <v>2539997.0373439998</v>
      </c>
    </row>
    <row r="14514" spans="1:15" ht="14.25" customHeight="1" x14ac:dyDescent="0.25">
      <c r="A14514" s="2" t="s">
        <v>14544</v>
      </c>
      <c r="B14514" s="2" t="s">
        <v>25</v>
      </c>
      <c r="C14514" s="2" t="s">
        <v>26</v>
      </c>
      <c r="D14514" s="2">
        <v>4456.79</v>
      </c>
      <c r="E14514" s="2">
        <v>0.23</v>
      </c>
      <c r="F14514" s="2">
        <f t="shared" si="681"/>
        <v>1025.0617</v>
      </c>
      <c r="G14514" s="2">
        <v>7</v>
      </c>
      <c r="H14514" s="3">
        <v>45600</v>
      </c>
      <c r="I14514" s="3">
        <v>45606</v>
      </c>
      <c r="J14514" s="2" t="s">
        <v>31</v>
      </c>
      <c r="K14514" s="2" t="s">
        <v>22</v>
      </c>
      <c r="L14514" s="2">
        <v>290.39</v>
      </c>
      <c r="M14514" s="2" t="s">
        <v>28</v>
      </c>
      <c r="N14514">
        <f t="shared" si="679"/>
        <v>3431.7282999999998</v>
      </c>
      <c r="O14514" s="4">
        <f t="shared" si="680"/>
        <v>996539.58103699994</v>
      </c>
    </row>
    <row r="14515" spans="1:15" ht="14.25" customHeight="1" x14ac:dyDescent="0.25">
      <c r="A14515" s="2" t="s">
        <v>14545</v>
      </c>
      <c r="B14515" s="2" t="s">
        <v>19</v>
      </c>
      <c r="C14515" s="2" t="s">
        <v>20</v>
      </c>
      <c r="D14515" s="2">
        <v>2433.5700000000002</v>
      </c>
      <c r="E14515" s="2">
        <v>0.1</v>
      </c>
      <c r="F14515" s="2">
        <f t="shared" si="681"/>
        <v>243.35700000000003</v>
      </c>
      <c r="G14515" s="2">
        <v>1</v>
      </c>
      <c r="H14515" s="3">
        <v>45548</v>
      </c>
      <c r="I14515" s="3">
        <v>45553</v>
      </c>
      <c r="J14515" s="2" t="s">
        <v>31</v>
      </c>
      <c r="K14515" s="2" t="s">
        <v>16</v>
      </c>
      <c r="L14515" s="2">
        <v>200.77</v>
      </c>
      <c r="M14515" s="2" t="s">
        <v>23</v>
      </c>
      <c r="N14515">
        <f t="shared" si="679"/>
        <v>2190.2130000000002</v>
      </c>
      <c r="O14515" s="4">
        <f t="shared" si="680"/>
        <v>439729.06401000009</v>
      </c>
    </row>
    <row r="14516" spans="1:15" ht="14.25" customHeight="1" x14ac:dyDescent="0.25">
      <c r="A14516" s="2" t="s">
        <v>14546</v>
      </c>
      <c r="B14516" s="2" t="s">
        <v>19</v>
      </c>
      <c r="C14516" s="2" t="s">
        <v>26</v>
      </c>
      <c r="D14516" s="2">
        <v>4645.46</v>
      </c>
      <c r="E14516" s="2">
        <v>0.5</v>
      </c>
      <c r="F14516" s="2">
        <f t="shared" si="681"/>
        <v>2322.73</v>
      </c>
      <c r="G14516" s="2">
        <v>9</v>
      </c>
      <c r="H14516" s="3">
        <v>45018</v>
      </c>
      <c r="I14516" s="3">
        <v>45020</v>
      </c>
      <c r="J14516" s="2" t="s">
        <v>21</v>
      </c>
      <c r="K14516" s="2" t="s">
        <v>22</v>
      </c>
      <c r="L14516" s="2">
        <v>701.86</v>
      </c>
      <c r="M14516" s="2" t="s">
        <v>28</v>
      </c>
      <c r="N14516">
        <f t="shared" si="679"/>
        <v>2322.73</v>
      </c>
      <c r="O14516" s="4">
        <f t="shared" si="680"/>
        <v>1630231.2778</v>
      </c>
    </row>
    <row r="14517" spans="1:15" ht="14.25" customHeight="1" x14ac:dyDescent="0.25">
      <c r="A14517" s="2" t="s">
        <v>14547</v>
      </c>
      <c r="B14517" s="2" t="s">
        <v>13</v>
      </c>
      <c r="C14517" s="2" t="s">
        <v>14</v>
      </c>
      <c r="D14517" s="2">
        <v>1091.82</v>
      </c>
      <c r="E14517" s="2">
        <v>0.09</v>
      </c>
      <c r="F14517" s="2">
        <f t="shared" si="681"/>
        <v>98.263799999999989</v>
      </c>
      <c r="G14517" s="2">
        <v>2</v>
      </c>
      <c r="H14517" s="3">
        <v>45301</v>
      </c>
      <c r="I14517" s="3">
        <v>45304</v>
      </c>
      <c r="J14517" s="2" t="s">
        <v>21</v>
      </c>
      <c r="K14517" s="2" t="s">
        <v>16</v>
      </c>
      <c r="L14517" s="2">
        <v>100.02</v>
      </c>
      <c r="M14517" s="2" t="s">
        <v>28</v>
      </c>
      <c r="N14517">
        <f t="shared" si="679"/>
        <v>993.55619999999999</v>
      </c>
      <c r="O14517" s="4">
        <f t="shared" si="680"/>
        <v>99375.491123999993</v>
      </c>
    </row>
    <row r="14518" spans="1:15" ht="14.25" customHeight="1" x14ac:dyDescent="0.25">
      <c r="A14518" s="2" t="s">
        <v>14548</v>
      </c>
      <c r="B14518" s="2" t="s">
        <v>41</v>
      </c>
      <c r="C14518" s="2" t="s">
        <v>33</v>
      </c>
      <c r="D14518" s="2">
        <v>2620.4499999999998</v>
      </c>
      <c r="E14518" s="2">
        <v>0.46</v>
      </c>
      <c r="F14518" s="2">
        <f t="shared" si="681"/>
        <v>1205.4069999999999</v>
      </c>
      <c r="G14518" s="2">
        <v>7</v>
      </c>
      <c r="H14518" s="3">
        <v>45638</v>
      </c>
      <c r="I14518" s="3">
        <v>45645</v>
      </c>
      <c r="J14518" s="2" t="s">
        <v>31</v>
      </c>
      <c r="K14518" s="2" t="s">
        <v>16</v>
      </c>
      <c r="L14518" s="2">
        <v>352.04</v>
      </c>
      <c r="M14518" s="2" t="s">
        <v>48</v>
      </c>
      <c r="N14518">
        <f t="shared" si="679"/>
        <v>1415.0429999999999</v>
      </c>
      <c r="O14518" s="4">
        <f t="shared" si="680"/>
        <v>498151.73771999998</v>
      </c>
    </row>
    <row r="14519" spans="1:15" ht="14.25" customHeight="1" x14ac:dyDescent="0.25">
      <c r="A14519" s="2" t="s">
        <v>14549</v>
      </c>
      <c r="B14519" s="2" t="s">
        <v>19</v>
      </c>
      <c r="C14519" s="2" t="s">
        <v>33</v>
      </c>
      <c r="D14519" s="2">
        <v>1147.46</v>
      </c>
      <c r="E14519" s="2">
        <v>0</v>
      </c>
      <c r="F14519" s="2">
        <f t="shared" si="681"/>
        <v>0</v>
      </c>
      <c r="G14519" s="2">
        <v>8</v>
      </c>
      <c r="H14519" s="3">
        <v>45590</v>
      </c>
      <c r="I14519" s="3">
        <v>45592</v>
      </c>
      <c r="J14519" s="2" t="s">
        <v>31</v>
      </c>
      <c r="K14519" s="2" t="s">
        <v>27</v>
      </c>
      <c r="L14519" s="2">
        <v>310.83999999999997</v>
      </c>
      <c r="M14519" s="2" t="s">
        <v>23</v>
      </c>
      <c r="N14519">
        <f t="shared" si="679"/>
        <v>1147.46</v>
      </c>
      <c r="O14519" s="4">
        <f t="shared" si="680"/>
        <v>356676.46639999998</v>
      </c>
    </row>
    <row r="14520" spans="1:15" ht="14.25" customHeight="1" x14ac:dyDescent="0.25">
      <c r="A14520" s="2" t="s">
        <v>14550</v>
      </c>
      <c r="B14520" s="2" t="s">
        <v>25</v>
      </c>
      <c r="C14520" s="2" t="s">
        <v>26</v>
      </c>
      <c r="D14520" s="2">
        <v>1021.57</v>
      </c>
      <c r="E14520" s="2">
        <v>0.22</v>
      </c>
      <c r="F14520" s="2">
        <f t="shared" si="681"/>
        <v>224.74540000000002</v>
      </c>
      <c r="G14520" s="2">
        <v>8</v>
      </c>
      <c r="H14520" s="3">
        <v>45512</v>
      </c>
      <c r="I14520" s="3">
        <v>45513</v>
      </c>
      <c r="J14520" s="2" t="s">
        <v>31</v>
      </c>
      <c r="K14520" s="2" t="s">
        <v>16</v>
      </c>
      <c r="L14520" s="2">
        <v>82.41</v>
      </c>
      <c r="M14520" s="2" t="s">
        <v>34</v>
      </c>
      <c r="N14520">
        <f t="shared" si="679"/>
        <v>796.82460000000003</v>
      </c>
      <c r="O14520" s="4">
        <f t="shared" si="680"/>
        <v>65666.315285999997</v>
      </c>
    </row>
    <row r="14521" spans="1:15" ht="14.25" customHeight="1" x14ac:dyDescent="0.25">
      <c r="A14521" s="2" t="s">
        <v>14551</v>
      </c>
      <c r="B14521" s="2" t="s">
        <v>25</v>
      </c>
      <c r="C14521" s="2" t="s">
        <v>36</v>
      </c>
      <c r="D14521" s="2">
        <v>4771.6000000000004</v>
      </c>
      <c r="E14521" s="2">
        <v>0.01</v>
      </c>
      <c r="F14521" s="2">
        <f t="shared" si="681"/>
        <v>47.716000000000008</v>
      </c>
      <c r="G14521" s="2">
        <v>1</v>
      </c>
      <c r="H14521" s="3">
        <v>45389</v>
      </c>
      <c r="I14521" s="3">
        <v>45391</v>
      </c>
      <c r="J14521" s="2" t="s">
        <v>21</v>
      </c>
      <c r="K14521" s="2" t="s">
        <v>27</v>
      </c>
      <c r="L14521" s="2">
        <v>996.83</v>
      </c>
      <c r="M14521" s="2" t="s">
        <v>39</v>
      </c>
      <c r="N14521">
        <f t="shared" si="679"/>
        <v>4723.884</v>
      </c>
      <c r="O14521" s="4">
        <f t="shared" si="680"/>
        <v>4708909.2877200004</v>
      </c>
    </row>
    <row r="14522" spans="1:15" ht="14.25" customHeight="1" x14ac:dyDescent="0.25">
      <c r="A14522" s="2" t="s">
        <v>14552</v>
      </c>
      <c r="B14522" s="2" t="s">
        <v>25</v>
      </c>
      <c r="C14522" s="2" t="s">
        <v>36</v>
      </c>
      <c r="D14522" s="2">
        <v>4106.93</v>
      </c>
      <c r="E14522" s="2">
        <v>0.46</v>
      </c>
      <c r="F14522" s="2">
        <f t="shared" si="681"/>
        <v>1889.1878000000002</v>
      </c>
      <c r="G14522" s="2">
        <v>1</v>
      </c>
      <c r="H14522" s="3">
        <v>45245</v>
      </c>
      <c r="I14522" s="3">
        <v>45248</v>
      </c>
      <c r="J14522" s="2" t="s">
        <v>15</v>
      </c>
      <c r="K14522" s="2" t="s">
        <v>27</v>
      </c>
      <c r="L14522" s="2">
        <v>440.37</v>
      </c>
      <c r="M14522" s="2" t="s">
        <v>17</v>
      </c>
      <c r="N14522">
        <f t="shared" si="679"/>
        <v>2217.7422000000001</v>
      </c>
      <c r="O14522" s="4">
        <f t="shared" si="680"/>
        <v>976627.13261400012</v>
      </c>
    </row>
    <row r="14523" spans="1:15" ht="14.25" customHeight="1" x14ac:dyDescent="0.25">
      <c r="A14523" s="2" t="s">
        <v>14553</v>
      </c>
      <c r="B14523" s="2" t="s">
        <v>13</v>
      </c>
      <c r="C14523" s="2" t="s">
        <v>14</v>
      </c>
      <c r="D14523" s="2">
        <v>157.82</v>
      </c>
      <c r="E14523" s="2">
        <v>0.06</v>
      </c>
      <c r="F14523" s="2">
        <f t="shared" si="681"/>
        <v>9.469199999999999</v>
      </c>
      <c r="G14523" s="2">
        <v>4</v>
      </c>
      <c r="H14523" s="3">
        <v>45547</v>
      </c>
      <c r="I14523" s="3">
        <v>45553</v>
      </c>
      <c r="J14523" s="2" t="s">
        <v>15</v>
      </c>
      <c r="K14523" s="2" t="s">
        <v>27</v>
      </c>
      <c r="L14523" s="2">
        <v>27.3</v>
      </c>
      <c r="M14523" s="2" t="s">
        <v>39</v>
      </c>
      <c r="N14523">
        <f t="shared" si="679"/>
        <v>148.35079999999999</v>
      </c>
      <c r="O14523" s="4">
        <f t="shared" si="680"/>
        <v>4049.9768399999998</v>
      </c>
    </row>
    <row r="14524" spans="1:15" ht="14.25" customHeight="1" x14ac:dyDescent="0.25">
      <c r="A14524" s="2" t="s">
        <v>14554</v>
      </c>
      <c r="B14524" s="2" t="s">
        <v>13</v>
      </c>
      <c r="C14524" s="2" t="s">
        <v>26</v>
      </c>
      <c r="D14524" s="2">
        <v>1415.71</v>
      </c>
      <c r="E14524" s="2">
        <v>0.34</v>
      </c>
      <c r="F14524" s="2">
        <f t="shared" si="681"/>
        <v>481.34140000000002</v>
      </c>
      <c r="G14524" s="2">
        <v>2</v>
      </c>
      <c r="H14524" s="3">
        <v>45413</v>
      </c>
      <c r="I14524" s="3">
        <v>45415</v>
      </c>
      <c r="J14524" s="2" t="s">
        <v>31</v>
      </c>
      <c r="K14524" s="2" t="s">
        <v>27</v>
      </c>
      <c r="L14524" s="2">
        <v>210.93</v>
      </c>
      <c r="M14524" s="2" t="s">
        <v>39</v>
      </c>
      <c r="N14524">
        <f t="shared" si="679"/>
        <v>934.36860000000001</v>
      </c>
      <c r="O14524" s="4">
        <f t="shared" si="680"/>
        <v>197086.36879800001</v>
      </c>
    </row>
    <row r="14525" spans="1:15" ht="14.25" customHeight="1" x14ac:dyDescent="0.25">
      <c r="A14525" s="2" t="s">
        <v>14555</v>
      </c>
      <c r="B14525" s="2" t="s">
        <v>41</v>
      </c>
      <c r="C14525" s="2" t="s">
        <v>14</v>
      </c>
      <c r="D14525" s="2">
        <v>1105.1600000000001</v>
      </c>
      <c r="E14525" s="2">
        <v>0.32</v>
      </c>
      <c r="F14525" s="2">
        <f t="shared" si="681"/>
        <v>353.65120000000002</v>
      </c>
      <c r="G14525" s="2">
        <v>4</v>
      </c>
      <c r="H14525" s="3">
        <v>45154</v>
      </c>
      <c r="I14525" s="3">
        <v>45157</v>
      </c>
      <c r="J14525" s="2" t="s">
        <v>21</v>
      </c>
      <c r="K14525" s="2" t="s">
        <v>16</v>
      </c>
      <c r="L14525" s="2">
        <v>294.10000000000002</v>
      </c>
      <c r="M14525" s="2" t="s">
        <v>48</v>
      </c>
      <c r="N14525">
        <f t="shared" si="679"/>
        <v>751.50880000000006</v>
      </c>
      <c r="O14525" s="4">
        <f t="shared" si="680"/>
        <v>221018.73808000004</v>
      </c>
    </row>
    <row r="14526" spans="1:15" ht="14.25" customHeight="1" x14ac:dyDescent="0.25">
      <c r="A14526" s="2" t="s">
        <v>14556</v>
      </c>
      <c r="B14526" s="2" t="s">
        <v>25</v>
      </c>
      <c r="C14526" s="2" t="s">
        <v>26</v>
      </c>
      <c r="D14526" s="2">
        <v>820.96</v>
      </c>
      <c r="E14526" s="2">
        <v>0.39</v>
      </c>
      <c r="F14526" s="2">
        <f t="shared" si="681"/>
        <v>320.17440000000005</v>
      </c>
      <c r="G14526" s="2">
        <v>6</v>
      </c>
      <c r="H14526" s="3">
        <v>45323</v>
      </c>
      <c r="I14526" s="3">
        <v>45324</v>
      </c>
      <c r="J14526" s="2" t="s">
        <v>31</v>
      </c>
      <c r="K14526" s="2" t="s">
        <v>27</v>
      </c>
      <c r="L14526" s="2">
        <v>151.66</v>
      </c>
      <c r="M14526" s="2" t="s">
        <v>39</v>
      </c>
      <c r="N14526">
        <f t="shared" si="679"/>
        <v>500.78559999999999</v>
      </c>
      <c r="O14526" s="4">
        <f t="shared" si="680"/>
        <v>75949.144096000004</v>
      </c>
    </row>
    <row r="14527" spans="1:15" ht="14.25" customHeight="1" x14ac:dyDescent="0.25">
      <c r="A14527" s="2" t="s">
        <v>14557</v>
      </c>
      <c r="B14527" s="2" t="s">
        <v>41</v>
      </c>
      <c r="C14527" s="2" t="s">
        <v>14</v>
      </c>
      <c r="D14527" s="2">
        <v>3517.32</v>
      </c>
      <c r="E14527" s="2">
        <v>0.37</v>
      </c>
      <c r="F14527" s="2">
        <f t="shared" si="681"/>
        <v>1301.4084</v>
      </c>
      <c r="G14527" s="2">
        <v>3</v>
      </c>
      <c r="H14527" s="3">
        <v>44928</v>
      </c>
      <c r="I14527" s="3">
        <v>44935</v>
      </c>
      <c r="J14527" s="2" t="s">
        <v>21</v>
      </c>
      <c r="K14527" s="2" t="s">
        <v>22</v>
      </c>
      <c r="L14527" s="2">
        <v>898.27</v>
      </c>
      <c r="M14527" s="2" t="s">
        <v>17</v>
      </c>
      <c r="N14527">
        <f t="shared" si="679"/>
        <v>2215.9116000000004</v>
      </c>
      <c r="O14527" s="4">
        <f t="shared" si="680"/>
        <v>1990486.9129320004</v>
      </c>
    </row>
    <row r="14528" spans="1:15" ht="14.25" customHeight="1" x14ac:dyDescent="0.25">
      <c r="A14528" s="2" t="s">
        <v>14558</v>
      </c>
      <c r="B14528" s="2" t="s">
        <v>41</v>
      </c>
      <c r="C14528" s="2" t="s">
        <v>26</v>
      </c>
      <c r="D14528" s="2">
        <v>2877.51</v>
      </c>
      <c r="E14528" s="2">
        <v>0.02</v>
      </c>
      <c r="F14528" s="2">
        <f t="shared" si="681"/>
        <v>57.550200000000004</v>
      </c>
      <c r="G14528" s="2">
        <v>3</v>
      </c>
      <c r="H14528" s="3">
        <v>45549</v>
      </c>
      <c r="I14528" s="3">
        <v>45555</v>
      </c>
      <c r="J14528" s="2" t="s">
        <v>15</v>
      </c>
      <c r="K14528" s="2" t="s">
        <v>22</v>
      </c>
      <c r="L14528" s="2">
        <v>441.73</v>
      </c>
      <c r="M14528" s="2" t="s">
        <v>17</v>
      </c>
      <c r="N14528">
        <f t="shared" si="679"/>
        <v>2819.9598000000001</v>
      </c>
      <c r="O14528" s="4">
        <f t="shared" si="680"/>
        <v>1245660.8424540001</v>
      </c>
    </row>
    <row r="14529" spans="1:15" ht="14.25" customHeight="1" x14ac:dyDescent="0.25">
      <c r="A14529" s="2" t="s">
        <v>14559</v>
      </c>
      <c r="B14529" s="2" t="s">
        <v>25</v>
      </c>
      <c r="C14529" s="2" t="s">
        <v>33</v>
      </c>
      <c r="D14529" s="2">
        <v>2324.2800000000002</v>
      </c>
      <c r="E14529" s="2">
        <v>0.19</v>
      </c>
      <c r="F14529" s="2">
        <f t="shared" si="681"/>
        <v>441.61320000000006</v>
      </c>
      <c r="G14529" s="2">
        <v>1</v>
      </c>
      <c r="H14529" s="3">
        <v>45337</v>
      </c>
      <c r="I14529" s="3">
        <v>45341</v>
      </c>
      <c r="J14529" s="2" t="s">
        <v>15</v>
      </c>
      <c r="K14529" s="2" t="s">
        <v>27</v>
      </c>
      <c r="L14529" s="2">
        <v>500.71</v>
      </c>
      <c r="M14529" s="2" t="s">
        <v>48</v>
      </c>
      <c r="N14529">
        <f t="shared" si="679"/>
        <v>1882.6668000000002</v>
      </c>
      <c r="O14529" s="4">
        <f t="shared" si="680"/>
        <v>942670.09342800011</v>
      </c>
    </row>
    <row r="14530" spans="1:15" ht="14.25" customHeight="1" x14ac:dyDescent="0.25">
      <c r="A14530" s="2" t="s">
        <v>14560</v>
      </c>
      <c r="B14530" s="2" t="s">
        <v>41</v>
      </c>
      <c r="C14530" s="2" t="s">
        <v>14</v>
      </c>
      <c r="D14530" s="2">
        <v>1028.54</v>
      </c>
      <c r="E14530" s="2">
        <v>0.16</v>
      </c>
      <c r="F14530" s="2">
        <f t="shared" si="681"/>
        <v>164.56639999999999</v>
      </c>
      <c r="G14530" s="2">
        <v>5</v>
      </c>
      <c r="H14530" s="3">
        <v>45031</v>
      </c>
      <c r="I14530" s="3">
        <v>45036</v>
      </c>
      <c r="J14530" s="2" t="s">
        <v>31</v>
      </c>
      <c r="K14530" s="2" t="s">
        <v>22</v>
      </c>
      <c r="L14530" s="2">
        <v>285.2</v>
      </c>
      <c r="M14530" s="2" t="s">
        <v>39</v>
      </c>
      <c r="N14530">
        <f t="shared" si="679"/>
        <v>863.97360000000003</v>
      </c>
      <c r="O14530" s="4">
        <f t="shared" si="680"/>
        <v>246405.27072</v>
      </c>
    </row>
    <row r="14531" spans="1:15" ht="14.25" customHeight="1" x14ac:dyDescent="0.25">
      <c r="A14531" s="2" t="s">
        <v>14561</v>
      </c>
      <c r="B14531" s="2" t="s">
        <v>19</v>
      </c>
      <c r="C14531" s="2" t="s">
        <v>14</v>
      </c>
      <c r="D14531" s="2">
        <v>1460.33</v>
      </c>
      <c r="E14531" s="2">
        <v>0.49</v>
      </c>
      <c r="F14531" s="2">
        <f t="shared" si="681"/>
        <v>715.56169999999997</v>
      </c>
      <c r="G14531" s="2">
        <v>7</v>
      </c>
      <c r="H14531" s="3">
        <v>45144</v>
      </c>
      <c r="I14531" s="3">
        <v>45149</v>
      </c>
      <c r="J14531" s="2" t="s">
        <v>15</v>
      </c>
      <c r="K14531" s="2" t="s">
        <v>22</v>
      </c>
      <c r="L14531" s="2">
        <v>127.29</v>
      </c>
      <c r="M14531" s="2" t="s">
        <v>34</v>
      </c>
      <c r="N14531">
        <f t="shared" si="679"/>
        <v>744.76829999999995</v>
      </c>
      <c r="O14531" s="4">
        <f t="shared" si="680"/>
        <v>94801.556907000006</v>
      </c>
    </row>
    <row r="14532" spans="1:15" ht="14.25" customHeight="1" x14ac:dyDescent="0.25">
      <c r="A14532" s="2" t="s">
        <v>14562</v>
      </c>
      <c r="B14532" s="2" t="s">
        <v>13</v>
      </c>
      <c r="C14532" s="2" t="s">
        <v>26</v>
      </c>
      <c r="D14532" s="2">
        <v>1844.9</v>
      </c>
      <c r="E14532" s="2">
        <v>0.39</v>
      </c>
      <c r="F14532" s="2">
        <f t="shared" si="681"/>
        <v>719.51100000000008</v>
      </c>
      <c r="G14532" s="2">
        <v>6</v>
      </c>
      <c r="H14532" s="3">
        <v>45201</v>
      </c>
      <c r="I14532" s="3">
        <v>45206</v>
      </c>
      <c r="J14532" s="2" t="s">
        <v>31</v>
      </c>
      <c r="K14532" s="2" t="s">
        <v>22</v>
      </c>
      <c r="L14532" s="2">
        <v>350.64</v>
      </c>
      <c r="M14532" s="2" t="s">
        <v>34</v>
      </c>
      <c r="N14532">
        <f t="shared" ref="N14532:N14595" si="682">D14532-F14532</f>
        <v>1125.3890000000001</v>
      </c>
      <c r="O14532" s="4">
        <f t="shared" ref="O14532:O14595" si="683">N14532*L14532</f>
        <v>394606.39896000002</v>
      </c>
    </row>
    <row r="14533" spans="1:15" ht="14.25" customHeight="1" x14ac:dyDescent="0.25">
      <c r="A14533" s="2" t="s">
        <v>14563</v>
      </c>
      <c r="B14533" s="2" t="s">
        <v>41</v>
      </c>
      <c r="C14533" s="2" t="s">
        <v>20</v>
      </c>
      <c r="D14533" s="2">
        <v>3948.87</v>
      </c>
      <c r="E14533" s="2">
        <v>0.35</v>
      </c>
      <c r="F14533" s="2">
        <f t="shared" si="681"/>
        <v>1382.1044999999999</v>
      </c>
      <c r="G14533" s="2">
        <v>4</v>
      </c>
      <c r="H14533" s="3">
        <v>44947</v>
      </c>
      <c r="I14533" s="3">
        <v>44954</v>
      </c>
      <c r="J14533" s="2" t="s">
        <v>21</v>
      </c>
      <c r="K14533" s="2" t="s">
        <v>27</v>
      </c>
      <c r="L14533" s="2">
        <v>821.41</v>
      </c>
      <c r="M14533" s="2" t="s">
        <v>28</v>
      </c>
      <c r="N14533">
        <f t="shared" si="682"/>
        <v>2566.7655</v>
      </c>
      <c r="O14533" s="4">
        <f t="shared" si="683"/>
        <v>2108366.8493550001</v>
      </c>
    </row>
    <row r="14534" spans="1:15" ht="14.25" customHeight="1" x14ac:dyDescent="0.25">
      <c r="A14534" s="2" t="s">
        <v>14564</v>
      </c>
      <c r="B14534" s="2" t="s">
        <v>25</v>
      </c>
      <c r="C14534" s="2" t="s">
        <v>20</v>
      </c>
      <c r="D14534" s="2">
        <v>4947.03</v>
      </c>
      <c r="E14534" s="2">
        <v>0.22</v>
      </c>
      <c r="F14534" s="2">
        <f t="shared" si="681"/>
        <v>1088.3465999999999</v>
      </c>
      <c r="G14534" s="2">
        <v>6</v>
      </c>
      <c r="H14534" s="3">
        <v>45240</v>
      </c>
      <c r="I14534" s="3">
        <v>45241</v>
      </c>
      <c r="J14534" s="2" t="s">
        <v>31</v>
      </c>
      <c r="K14534" s="2" t="s">
        <v>22</v>
      </c>
      <c r="L14534" s="2">
        <v>1010.69</v>
      </c>
      <c r="M14534" s="2" t="s">
        <v>28</v>
      </c>
      <c r="N14534">
        <f t="shared" si="682"/>
        <v>3858.6833999999999</v>
      </c>
      <c r="O14534" s="4">
        <f t="shared" si="683"/>
        <v>3899932.7255460001</v>
      </c>
    </row>
    <row r="14535" spans="1:15" ht="14.25" customHeight="1" x14ac:dyDescent="0.25">
      <c r="A14535" s="2" t="s">
        <v>14565</v>
      </c>
      <c r="B14535" s="2" t="s">
        <v>13</v>
      </c>
      <c r="C14535" s="2" t="s">
        <v>33</v>
      </c>
      <c r="D14535" s="2">
        <v>1001.49</v>
      </c>
      <c r="E14535" s="2">
        <v>0.45</v>
      </c>
      <c r="F14535" s="2">
        <f t="shared" si="681"/>
        <v>450.6705</v>
      </c>
      <c r="G14535" s="2">
        <v>3</v>
      </c>
      <c r="H14535" s="3">
        <v>45336</v>
      </c>
      <c r="I14535" s="3">
        <v>45337</v>
      </c>
      <c r="J14535" s="2" t="s">
        <v>21</v>
      </c>
      <c r="K14535" s="2" t="s">
        <v>16</v>
      </c>
      <c r="L14535" s="2">
        <v>188.13</v>
      </c>
      <c r="M14535" s="2" t="s">
        <v>23</v>
      </c>
      <c r="N14535">
        <f t="shared" si="682"/>
        <v>550.81950000000006</v>
      </c>
      <c r="O14535" s="4">
        <f t="shared" si="683"/>
        <v>103625.67253500001</v>
      </c>
    </row>
    <row r="14536" spans="1:15" ht="14.25" customHeight="1" x14ac:dyDescent="0.25">
      <c r="A14536" s="2" t="s">
        <v>14566</v>
      </c>
      <c r="B14536" s="2" t="s">
        <v>13</v>
      </c>
      <c r="C14536" s="2" t="s">
        <v>36</v>
      </c>
      <c r="D14536" s="2">
        <v>1773.46</v>
      </c>
      <c r="E14536" s="2">
        <v>0.01</v>
      </c>
      <c r="F14536" s="2">
        <f t="shared" si="681"/>
        <v>17.7346</v>
      </c>
      <c r="G14536" s="2">
        <v>3</v>
      </c>
      <c r="H14536" s="3">
        <v>45384</v>
      </c>
      <c r="I14536" s="3">
        <v>45387</v>
      </c>
      <c r="J14536" s="2" t="s">
        <v>31</v>
      </c>
      <c r="K14536" s="2" t="s">
        <v>16</v>
      </c>
      <c r="L14536" s="2">
        <v>440.97</v>
      </c>
      <c r="M14536" s="2" t="s">
        <v>39</v>
      </c>
      <c r="N14536">
        <f t="shared" si="682"/>
        <v>1755.7254</v>
      </c>
      <c r="O14536" s="4">
        <f t="shared" si="683"/>
        <v>774222.22963800002</v>
      </c>
    </row>
    <row r="14537" spans="1:15" ht="14.25" customHeight="1" x14ac:dyDescent="0.25">
      <c r="A14537" s="2" t="s">
        <v>14567</v>
      </c>
      <c r="B14537" s="2" t="s">
        <v>41</v>
      </c>
      <c r="C14537" s="2" t="s">
        <v>36</v>
      </c>
      <c r="D14537" s="2">
        <v>1472.99</v>
      </c>
      <c r="E14537" s="2">
        <v>0.11</v>
      </c>
      <c r="F14537" s="2">
        <f t="shared" si="681"/>
        <v>162.02889999999999</v>
      </c>
      <c r="G14537" s="2">
        <v>7</v>
      </c>
      <c r="H14537" s="3">
        <v>45226</v>
      </c>
      <c r="I14537" s="3">
        <v>45227</v>
      </c>
      <c r="J14537" s="2" t="s">
        <v>31</v>
      </c>
      <c r="K14537" s="2" t="s">
        <v>22</v>
      </c>
      <c r="L14537" s="2">
        <v>95.27</v>
      </c>
      <c r="M14537" s="2" t="s">
        <v>17</v>
      </c>
      <c r="N14537">
        <f t="shared" si="682"/>
        <v>1310.9611</v>
      </c>
      <c r="O14537" s="4">
        <f t="shared" si="683"/>
        <v>124895.26399699999</v>
      </c>
    </row>
    <row r="14538" spans="1:15" ht="14.25" customHeight="1" x14ac:dyDescent="0.25">
      <c r="A14538" s="2" t="s">
        <v>14568</v>
      </c>
      <c r="B14538" s="2" t="s">
        <v>19</v>
      </c>
      <c r="C14538" s="2" t="s">
        <v>33</v>
      </c>
      <c r="D14538" s="2">
        <v>315.93</v>
      </c>
      <c r="E14538" s="2">
        <v>0.35</v>
      </c>
      <c r="F14538" s="2">
        <f t="shared" si="681"/>
        <v>110.57549999999999</v>
      </c>
      <c r="G14538" s="2">
        <v>9</v>
      </c>
      <c r="H14538" s="3">
        <v>44953</v>
      </c>
      <c r="I14538" s="3">
        <v>44957</v>
      </c>
      <c r="J14538" s="2" t="s">
        <v>21</v>
      </c>
      <c r="K14538" s="2" t="s">
        <v>16</v>
      </c>
      <c r="L14538" s="2">
        <v>68.16</v>
      </c>
      <c r="M14538" s="2" t="s">
        <v>28</v>
      </c>
      <c r="N14538">
        <f t="shared" si="682"/>
        <v>205.35450000000003</v>
      </c>
      <c r="O14538" s="4">
        <f t="shared" si="683"/>
        <v>13996.962720000001</v>
      </c>
    </row>
    <row r="14539" spans="1:15" ht="14.25" customHeight="1" x14ac:dyDescent="0.25">
      <c r="A14539" s="2" t="s">
        <v>14569</v>
      </c>
      <c r="B14539" s="2" t="s">
        <v>41</v>
      </c>
      <c r="C14539" s="2" t="s">
        <v>36</v>
      </c>
      <c r="D14539" s="2">
        <v>1174.17</v>
      </c>
      <c r="E14539" s="2">
        <v>0.25</v>
      </c>
      <c r="F14539" s="2">
        <f t="shared" si="681"/>
        <v>293.54250000000002</v>
      </c>
      <c r="G14539" s="2">
        <v>1</v>
      </c>
      <c r="H14539" s="3">
        <v>45574</v>
      </c>
      <c r="I14539" s="3">
        <v>45577</v>
      </c>
      <c r="J14539" s="2" t="s">
        <v>15</v>
      </c>
      <c r="K14539" s="2" t="s">
        <v>16</v>
      </c>
      <c r="L14539" s="2">
        <v>318.86</v>
      </c>
      <c r="M14539" s="2" t="s">
        <v>28</v>
      </c>
      <c r="N14539">
        <f t="shared" si="682"/>
        <v>880.62750000000005</v>
      </c>
      <c r="O14539" s="4">
        <f t="shared" si="683"/>
        <v>280796.88465000002</v>
      </c>
    </row>
    <row r="14540" spans="1:15" ht="14.25" customHeight="1" x14ac:dyDescent="0.25">
      <c r="A14540" s="2" t="s">
        <v>14570</v>
      </c>
      <c r="B14540" s="2" t="s">
        <v>19</v>
      </c>
      <c r="C14540" s="2" t="s">
        <v>26</v>
      </c>
      <c r="D14540" s="2">
        <v>4517.91</v>
      </c>
      <c r="E14540" s="2">
        <v>0.27</v>
      </c>
      <c r="F14540" s="2">
        <f t="shared" si="681"/>
        <v>1219.8357000000001</v>
      </c>
      <c r="G14540" s="2">
        <v>4</v>
      </c>
      <c r="H14540" s="3">
        <v>45311</v>
      </c>
      <c r="I14540" s="3">
        <v>45318</v>
      </c>
      <c r="J14540" s="2" t="s">
        <v>21</v>
      </c>
      <c r="K14540" s="2" t="s">
        <v>16</v>
      </c>
      <c r="L14540" s="2">
        <v>1259.25</v>
      </c>
      <c r="M14540" s="2" t="s">
        <v>23</v>
      </c>
      <c r="N14540">
        <f t="shared" si="682"/>
        <v>3298.0742999999998</v>
      </c>
      <c r="O14540" s="4">
        <f t="shared" si="683"/>
        <v>4153100.0622749999</v>
      </c>
    </row>
    <row r="14541" spans="1:15" ht="14.25" customHeight="1" x14ac:dyDescent="0.25">
      <c r="A14541" s="2" t="s">
        <v>14571</v>
      </c>
      <c r="B14541" s="2" t="s">
        <v>13</v>
      </c>
      <c r="C14541" s="2" t="s">
        <v>20</v>
      </c>
      <c r="D14541" s="2">
        <v>4230.01</v>
      </c>
      <c r="E14541" s="2">
        <v>0.21</v>
      </c>
      <c r="F14541" s="2">
        <f t="shared" si="681"/>
        <v>888.3021</v>
      </c>
      <c r="G14541" s="2">
        <v>5</v>
      </c>
      <c r="H14541" s="3">
        <v>45565</v>
      </c>
      <c r="I14541" s="3">
        <v>45569</v>
      </c>
      <c r="J14541" s="2" t="s">
        <v>31</v>
      </c>
      <c r="K14541" s="2" t="s">
        <v>27</v>
      </c>
      <c r="L14541" s="2">
        <v>399.28</v>
      </c>
      <c r="M14541" s="2" t="s">
        <v>34</v>
      </c>
      <c r="N14541">
        <f t="shared" si="682"/>
        <v>3341.7079000000003</v>
      </c>
      <c r="O14541" s="4">
        <f t="shared" si="683"/>
        <v>1334277.1303119999</v>
      </c>
    </row>
    <row r="14542" spans="1:15" ht="14.25" customHeight="1" x14ac:dyDescent="0.25">
      <c r="A14542" s="2" t="s">
        <v>14572</v>
      </c>
      <c r="B14542" s="2" t="s">
        <v>41</v>
      </c>
      <c r="C14542" s="2" t="s">
        <v>33</v>
      </c>
      <c r="D14542" s="2">
        <v>921.23</v>
      </c>
      <c r="E14542" s="2">
        <v>0.08</v>
      </c>
      <c r="F14542" s="2">
        <f t="shared" si="681"/>
        <v>73.698400000000007</v>
      </c>
      <c r="G14542" s="2">
        <v>2</v>
      </c>
      <c r="H14542" s="3">
        <v>44999</v>
      </c>
      <c r="I14542" s="3">
        <v>45003</v>
      </c>
      <c r="J14542" s="2" t="s">
        <v>15</v>
      </c>
      <c r="K14542" s="2" t="s">
        <v>27</v>
      </c>
      <c r="L14542" s="2">
        <v>184.65</v>
      </c>
      <c r="M14542" s="2" t="s">
        <v>28</v>
      </c>
      <c r="N14542">
        <f t="shared" si="682"/>
        <v>847.53160000000003</v>
      </c>
      <c r="O14542" s="4">
        <f t="shared" si="683"/>
        <v>156496.70994</v>
      </c>
    </row>
    <row r="14543" spans="1:15" ht="14.25" customHeight="1" x14ac:dyDescent="0.25">
      <c r="A14543" s="2" t="s">
        <v>14573</v>
      </c>
      <c r="B14543" s="2" t="s">
        <v>25</v>
      </c>
      <c r="C14543" s="2" t="s">
        <v>26</v>
      </c>
      <c r="D14543" s="2">
        <v>1894.2</v>
      </c>
      <c r="E14543" s="2">
        <v>0.08</v>
      </c>
      <c r="F14543" s="2">
        <f t="shared" si="681"/>
        <v>151.536</v>
      </c>
      <c r="G14543" s="2">
        <v>3</v>
      </c>
      <c r="H14543" s="3">
        <v>44957</v>
      </c>
      <c r="I14543" s="3">
        <v>44964</v>
      </c>
      <c r="J14543" s="2" t="s">
        <v>21</v>
      </c>
      <c r="K14543" s="2" t="s">
        <v>22</v>
      </c>
      <c r="L14543" s="2">
        <v>227.45</v>
      </c>
      <c r="M14543" s="2" t="s">
        <v>34</v>
      </c>
      <c r="N14543">
        <f t="shared" si="682"/>
        <v>1742.664</v>
      </c>
      <c r="O14543" s="4">
        <f t="shared" si="683"/>
        <v>396368.92679999996</v>
      </c>
    </row>
    <row r="14544" spans="1:15" ht="14.25" customHeight="1" x14ac:dyDescent="0.25">
      <c r="A14544" s="2" t="s">
        <v>14574</v>
      </c>
      <c r="B14544" s="2" t="s">
        <v>41</v>
      </c>
      <c r="C14544" s="2" t="s">
        <v>33</v>
      </c>
      <c r="D14544" s="2">
        <v>1622.93</v>
      </c>
      <c r="E14544" s="2">
        <v>0.15</v>
      </c>
      <c r="F14544" s="2">
        <f t="shared" si="681"/>
        <v>243.43950000000001</v>
      </c>
      <c r="G14544" s="2">
        <v>5</v>
      </c>
      <c r="H14544" s="3">
        <v>45317</v>
      </c>
      <c r="I14544" s="3">
        <v>45323</v>
      </c>
      <c r="J14544" s="2" t="s">
        <v>21</v>
      </c>
      <c r="K14544" s="2" t="s">
        <v>16</v>
      </c>
      <c r="L14544" s="2">
        <v>374.45</v>
      </c>
      <c r="M14544" s="2" t="s">
        <v>34</v>
      </c>
      <c r="N14544">
        <f t="shared" si="682"/>
        <v>1379.4905000000001</v>
      </c>
      <c r="O14544" s="4">
        <f t="shared" si="683"/>
        <v>516550.21772500005</v>
      </c>
    </row>
    <row r="14545" spans="1:15" ht="14.25" customHeight="1" x14ac:dyDescent="0.25">
      <c r="A14545" s="2" t="s">
        <v>14575</v>
      </c>
      <c r="B14545" s="2" t="s">
        <v>19</v>
      </c>
      <c r="C14545" s="2" t="s">
        <v>20</v>
      </c>
      <c r="D14545" s="2">
        <v>823.93</v>
      </c>
      <c r="E14545" s="2">
        <v>0.23</v>
      </c>
      <c r="F14545" s="2">
        <f t="shared" si="681"/>
        <v>189.50389999999999</v>
      </c>
      <c r="G14545" s="2">
        <v>8</v>
      </c>
      <c r="H14545" s="3">
        <v>44935</v>
      </c>
      <c r="I14545" s="3">
        <v>44937</v>
      </c>
      <c r="J14545" s="2" t="s">
        <v>15</v>
      </c>
      <c r="K14545" s="2" t="s">
        <v>16</v>
      </c>
      <c r="L14545" s="2">
        <v>57.57</v>
      </c>
      <c r="M14545" s="2" t="s">
        <v>34</v>
      </c>
      <c r="N14545">
        <f t="shared" si="682"/>
        <v>634.42609999999991</v>
      </c>
      <c r="O14545" s="4">
        <f t="shared" si="683"/>
        <v>36523.910576999995</v>
      </c>
    </row>
    <row r="14546" spans="1:15" ht="14.25" customHeight="1" x14ac:dyDescent="0.25">
      <c r="A14546" s="2" t="s">
        <v>14576</v>
      </c>
      <c r="B14546" s="2" t="s">
        <v>19</v>
      </c>
      <c r="C14546" s="2" t="s">
        <v>36</v>
      </c>
      <c r="D14546" s="2">
        <v>3148.82</v>
      </c>
      <c r="E14546" s="2">
        <v>0.41</v>
      </c>
      <c r="F14546" s="2">
        <f t="shared" si="681"/>
        <v>1291.0162</v>
      </c>
      <c r="G14546" s="2">
        <v>3</v>
      </c>
      <c r="H14546" s="3">
        <v>45125</v>
      </c>
      <c r="I14546" s="3">
        <v>45130</v>
      </c>
      <c r="J14546" s="2" t="s">
        <v>15</v>
      </c>
      <c r="K14546" s="2" t="s">
        <v>27</v>
      </c>
      <c r="L14546" s="2">
        <v>254.99</v>
      </c>
      <c r="M14546" s="2" t="s">
        <v>39</v>
      </c>
      <c r="N14546">
        <f t="shared" si="682"/>
        <v>1857.8038000000001</v>
      </c>
      <c r="O14546" s="4">
        <f t="shared" si="683"/>
        <v>473721.39096200006</v>
      </c>
    </row>
    <row r="14547" spans="1:15" ht="14.25" customHeight="1" x14ac:dyDescent="0.25">
      <c r="A14547" s="2" t="s">
        <v>14577</v>
      </c>
      <c r="B14547" s="2" t="s">
        <v>41</v>
      </c>
      <c r="C14547" s="2" t="s">
        <v>26</v>
      </c>
      <c r="D14547" s="2">
        <v>2830.76</v>
      </c>
      <c r="E14547" s="2">
        <v>0.22</v>
      </c>
      <c r="F14547" s="2">
        <f t="shared" si="681"/>
        <v>622.7672</v>
      </c>
      <c r="G14547" s="2">
        <v>3</v>
      </c>
      <c r="H14547" s="3">
        <v>45402</v>
      </c>
      <c r="I14547" s="3">
        <v>45406</v>
      </c>
      <c r="J14547" s="2" t="s">
        <v>21</v>
      </c>
      <c r="K14547" s="2" t="s">
        <v>27</v>
      </c>
      <c r="L14547" s="2">
        <v>617.48</v>
      </c>
      <c r="M14547" s="2" t="s">
        <v>23</v>
      </c>
      <c r="N14547">
        <f t="shared" si="682"/>
        <v>2207.9928</v>
      </c>
      <c r="O14547" s="4">
        <f t="shared" si="683"/>
        <v>1363391.394144</v>
      </c>
    </row>
    <row r="14548" spans="1:15" ht="14.25" customHeight="1" x14ac:dyDescent="0.25">
      <c r="A14548" s="2" t="s">
        <v>14578</v>
      </c>
      <c r="B14548" s="2" t="s">
        <v>19</v>
      </c>
      <c r="C14548" s="2" t="s">
        <v>20</v>
      </c>
      <c r="D14548" s="2">
        <v>2192.2600000000002</v>
      </c>
      <c r="E14548" s="2">
        <v>0.45</v>
      </c>
      <c r="F14548" s="2">
        <f t="shared" si="681"/>
        <v>986.51700000000017</v>
      </c>
      <c r="G14548" s="2">
        <v>6</v>
      </c>
      <c r="H14548" s="3">
        <v>45307</v>
      </c>
      <c r="I14548" s="3">
        <v>45312</v>
      </c>
      <c r="J14548" s="2" t="s">
        <v>21</v>
      </c>
      <c r="K14548" s="2" t="s">
        <v>22</v>
      </c>
      <c r="L14548" s="2">
        <v>409.97</v>
      </c>
      <c r="M14548" s="2" t="s">
        <v>34</v>
      </c>
      <c r="N14548">
        <f t="shared" si="682"/>
        <v>1205.7429999999999</v>
      </c>
      <c r="O14548" s="4">
        <f t="shared" si="683"/>
        <v>494318.45770999999</v>
      </c>
    </row>
    <row r="14549" spans="1:15" ht="14.25" customHeight="1" x14ac:dyDescent="0.25">
      <c r="A14549" s="2" t="s">
        <v>14579</v>
      </c>
      <c r="B14549" s="2" t="s">
        <v>13</v>
      </c>
      <c r="C14549" s="2" t="s">
        <v>33</v>
      </c>
      <c r="D14549" s="2">
        <v>4291.9399999999996</v>
      </c>
      <c r="E14549" s="2">
        <v>0.06</v>
      </c>
      <c r="F14549" s="2">
        <f t="shared" si="681"/>
        <v>257.51639999999998</v>
      </c>
      <c r="G14549" s="2">
        <v>8</v>
      </c>
      <c r="H14549" s="3">
        <v>45408</v>
      </c>
      <c r="I14549" s="3">
        <v>45411</v>
      </c>
      <c r="J14549" s="2" t="s">
        <v>31</v>
      </c>
      <c r="K14549" s="2" t="s">
        <v>22</v>
      </c>
      <c r="L14549" s="2">
        <v>1175.97</v>
      </c>
      <c r="M14549" s="2" t="s">
        <v>23</v>
      </c>
      <c r="N14549">
        <f t="shared" si="682"/>
        <v>4034.4235999999996</v>
      </c>
      <c r="O14549" s="4">
        <f t="shared" si="683"/>
        <v>4744361.1208919995</v>
      </c>
    </row>
    <row r="14550" spans="1:15" ht="14.25" customHeight="1" x14ac:dyDescent="0.25">
      <c r="A14550" s="2" t="s">
        <v>14580</v>
      </c>
      <c r="B14550" s="2" t="s">
        <v>41</v>
      </c>
      <c r="C14550" s="2" t="s">
        <v>14</v>
      </c>
      <c r="D14550" s="2">
        <v>3136.59</v>
      </c>
      <c r="E14550" s="2">
        <v>0.14000000000000001</v>
      </c>
      <c r="F14550" s="2">
        <f t="shared" si="681"/>
        <v>439.12260000000003</v>
      </c>
      <c r="G14550" s="2">
        <v>1</v>
      </c>
      <c r="H14550" s="3">
        <v>45363</v>
      </c>
      <c r="I14550" s="3">
        <v>45368</v>
      </c>
      <c r="J14550" s="2" t="s">
        <v>21</v>
      </c>
      <c r="K14550" s="2" t="s">
        <v>22</v>
      </c>
      <c r="L14550" s="2">
        <v>178.98</v>
      </c>
      <c r="M14550" s="2" t="s">
        <v>34</v>
      </c>
      <c r="N14550">
        <f t="shared" si="682"/>
        <v>2697.4674</v>
      </c>
      <c r="O14550" s="4">
        <f t="shared" si="683"/>
        <v>482792.71525199997</v>
      </c>
    </row>
    <row r="14551" spans="1:15" ht="14.25" customHeight="1" x14ac:dyDescent="0.25">
      <c r="A14551" s="2" t="s">
        <v>14581</v>
      </c>
      <c r="B14551" s="2" t="s">
        <v>19</v>
      </c>
      <c r="C14551" s="2" t="s">
        <v>26</v>
      </c>
      <c r="D14551" s="2">
        <v>1370.44</v>
      </c>
      <c r="E14551" s="2">
        <v>0.04</v>
      </c>
      <c r="F14551" s="2">
        <f t="shared" si="681"/>
        <v>54.817600000000006</v>
      </c>
      <c r="G14551" s="2">
        <v>7</v>
      </c>
      <c r="H14551" s="3">
        <v>45070</v>
      </c>
      <c r="I14551" s="3">
        <v>45071</v>
      </c>
      <c r="J14551" s="2" t="s">
        <v>15</v>
      </c>
      <c r="K14551" s="2" t="s">
        <v>22</v>
      </c>
      <c r="L14551" s="2">
        <v>308.88</v>
      </c>
      <c r="M14551" s="2" t="s">
        <v>39</v>
      </c>
      <c r="N14551">
        <f t="shared" si="682"/>
        <v>1315.6224</v>
      </c>
      <c r="O14551" s="4">
        <f t="shared" si="683"/>
        <v>406369.44691200001</v>
      </c>
    </row>
    <row r="14552" spans="1:15" ht="14.25" customHeight="1" x14ac:dyDescent="0.25">
      <c r="A14552" s="2" t="s">
        <v>14582</v>
      </c>
      <c r="B14552" s="2" t="s">
        <v>41</v>
      </c>
      <c r="C14552" s="2" t="s">
        <v>33</v>
      </c>
      <c r="D14552" s="2">
        <v>1931.15</v>
      </c>
      <c r="E14552" s="2">
        <v>0.26</v>
      </c>
      <c r="F14552" s="2">
        <f t="shared" si="681"/>
        <v>502.09900000000005</v>
      </c>
      <c r="G14552" s="2">
        <v>7</v>
      </c>
      <c r="H14552" s="3">
        <v>45640</v>
      </c>
      <c r="I14552" s="3">
        <v>45645</v>
      </c>
      <c r="J14552" s="2" t="s">
        <v>21</v>
      </c>
      <c r="K14552" s="2" t="s">
        <v>27</v>
      </c>
      <c r="L14552" s="2">
        <v>441.36</v>
      </c>
      <c r="M14552" s="2" t="s">
        <v>28</v>
      </c>
      <c r="N14552">
        <f t="shared" si="682"/>
        <v>1429.0509999999999</v>
      </c>
      <c r="O14552" s="4">
        <f t="shared" si="683"/>
        <v>630725.94935999997</v>
      </c>
    </row>
    <row r="14553" spans="1:15" ht="14.25" customHeight="1" x14ac:dyDescent="0.25">
      <c r="A14553" s="2" t="s">
        <v>14583</v>
      </c>
      <c r="B14553" s="2" t="s">
        <v>41</v>
      </c>
      <c r="C14553" s="2" t="s">
        <v>33</v>
      </c>
      <c r="D14553" s="2">
        <v>835.77</v>
      </c>
      <c r="E14553" s="2">
        <v>0.05</v>
      </c>
      <c r="F14553" s="2">
        <f t="shared" si="681"/>
        <v>41.788499999999999</v>
      </c>
      <c r="G14553" s="2">
        <v>3</v>
      </c>
      <c r="H14553" s="3">
        <v>45334</v>
      </c>
      <c r="I14553" s="3">
        <v>45335</v>
      </c>
      <c r="J14553" s="2" t="s">
        <v>15</v>
      </c>
      <c r="K14553" s="2" t="s">
        <v>27</v>
      </c>
      <c r="L14553" s="2">
        <v>215.05</v>
      </c>
      <c r="M14553" s="2" t="s">
        <v>34</v>
      </c>
      <c r="N14553">
        <f t="shared" si="682"/>
        <v>793.98149999999998</v>
      </c>
      <c r="O14553" s="4">
        <f t="shared" si="683"/>
        <v>170745.721575</v>
      </c>
    </row>
    <row r="14554" spans="1:15" ht="14.25" customHeight="1" x14ac:dyDescent="0.25">
      <c r="A14554" s="2" t="s">
        <v>14584</v>
      </c>
      <c r="B14554" s="2" t="s">
        <v>25</v>
      </c>
      <c r="C14554" s="2" t="s">
        <v>20</v>
      </c>
      <c r="D14554" s="2">
        <v>2997.73</v>
      </c>
      <c r="E14554" s="2">
        <v>0.4</v>
      </c>
      <c r="F14554" s="2">
        <f t="shared" si="681"/>
        <v>1199.0920000000001</v>
      </c>
      <c r="G14554" s="2">
        <v>3</v>
      </c>
      <c r="H14554" s="3">
        <v>45256</v>
      </c>
      <c r="I14554" s="3">
        <v>45258</v>
      </c>
      <c r="J14554" s="2" t="s">
        <v>31</v>
      </c>
      <c r="K14554" s="2" t="s">
        <v>16</v>
      </c>
      <c r="L14554" s="2">
        <v>727.37</v>
      </c>
      <c r="M14554" s="2" t="s">
        <v>23</v>
      </c>
      <c r="N14554">
        <f t="shared" si="682"/>
        <v>1798.6379999999999</v>
      </c>
      <c r="O14554" s="4">
        <f t="shared" si="683"/>
        <v>1308275.3220599999</v>
      </c>
    </row>
    <row r="14555" spans="1:15" ht="14.25" customHeight="1" x14ac:dyDescent="0.25">
      <c r="A14555" s="2" t="s">
        <v>14585</v>
      </c>
      <c r="B14555" s="2" t="s">
        <v>41</v>
      </c>
      <c r="C14555" s="2" t="s">
        <v>33</v>
      </c>
      <c r="D14555" s="2">
        <v>2974.48</v>
      </c>
      <c r="E14555" s="2">
        <v>0.02</v>
      </c>
      <c r="F14555" s="2">
        <f t="shared" si="681"/>
        <v>59.489600000000003</v>
      </c>
      <c r="G14555" s="2">
        <v>9</v>
      </c>
      <c r="H14555" s="3">
        <v>45100</v>
      </c>
      <c r="I14555" s="3">
        <v>45102</v>
      </c>
      <c r="J14555" s="2" t="s">
        <v>15</v>
      </c>
      <c r="K14555" s="2" t="s">
        <v>27</v>
      </c>
      <c r="L14555" s="2">
        <v>534.63</v>
      </c>
      <c r="M14555" s="2" t="s">
        <v>34</v>
      </c>
      <c r="N14555">
        <f t="shared" si="682"/>
        <v>2914.9904000000001</v>
      </c>
      <c r="O14555" s="4">
        <f t="shared" si="683"/>
        <v>1558441.3175520001</v>
      </c>
    </row>
    <row r="14556" spans="1:15" ht="14.25" customHeight="1" x14ac:dyDescent="0.25">
      <c r="A14556" s="2" t="s">
        <v>14586</v>
      </c>
      <c r="B14556" s="2" t="s">
        <v>25</v>
      </c>
      <c r="C14556" s="2" t="s">
        <v>26</v>
      </c>
      <c r="D14556" s="2">
        <v>4363.8999999999996</v>
      </c>
      <c r="E14556" s="2">
        <v>0.24</v>
      </c>
      <c r="F14556" s="2">
        <f t="shared" ref="F14556:F14619" si="684">D14556*E14556</f>
        <v>1047.3359999999998</v>
      </c>
      <c r="G14556" s="2">
        <v>1</v>
      </c>
      <c r="H14556" s="3">
        <v>45655</v>
      </c>
      <c r="I14556" s="3">
        <v>45659</v>
      </c>
      <c r="J14556" s="2" t="s">
        <v>15</v>
      </c>
      <c r="K14556" s="2" t="s">
        <v>27</v>
      </c>
      <c r="L14556" s="2">
        <v>531.25</v>
      </c>
      <c r="M14556" s="2" t="s">
        <v>23</v>
      </c>
      <c r="N14556">
        <f t="shared" si="682"/>
        <v>3316.5639999999999</v>
      </c>
      <c r="O14556" s="4">
        <f t="shared" si="683"/>
        <v>1761924.625</v>
      </c>
    </row>
    <row r="14557" spans="1:15" ht="14.25" customHeight="1" x14ac:dyDescent="0.25">
      <c r="A14557" s="2" t="s">
        <v>14587</v>
      </c>
      <c r="B14557" s="2" t="s">
        <v>19</v>
      </c>
      <c r="C14557" s="2" t="s">
        <v>26</v>
      </c>
      <c r="D14557" s="2">
        <v>4293.5</v>
      </c>
      <c r="E14557" s="2">
        <v>0.21</v>
      </c>
      <c r="F14557" s="2">
        <f t="shared" si="684"/>
        <v>901.63499999999999</v>
      </c>
      <c r="G14557" s="2">
        <v>1</v>
      </c>
      <c r="H14557" s="3">
        <v>45159</v>
      </c>
      <c r="I14557" s="3">
        <v>45160</v>
      </c>
      <c r="J14557" s="2" t="s">
        <v>15</v>
      </c>
      <c r="K14557" s="2" t="s">
        <v>16</v>
      </c>
      <c r="L14557" s="2">
        <v>637.74</v>
      </c>
      <c r="M14557" s="2" t="s">
        <v>34</v>
      </c>
      <c r="N14557">
        <f t="shared" si="682"/>
        <v>3391.8649999999998</v>
      </c>
      <c r="O14557" s="4">
        <f t="shared" si="683"/>
        <v>2163127.9850999997</v>
      </c>
    </row>
    <row r="14558" spans="1:15" ht="14.25" customHeight="1" x14ac:dyDescent="0.25">
      <c r="A14558" s="2" t="s">
        <v>14588</v>
      </c>
      <c r="B14558" s="2" t="s">
        <v>25</v>
      </c>
      <c r="C14558" s="2" t="s">
        <v>33</v>
      </c>
      <c r="D14558" s="2">
        <v>4201.0200000000004</v>
      </c>
      <c r="E14558" s="2">
        <v>0.1</v>
      </c>
      <c r="F14558" s="2">
        <f t="shared" si="684"/>
        <v>420.10200000000009</v>
      </c>
      <c r="G14558" s="2">
        <v>2</v>
      </c>
      <c r="H14558" s="3">
        <v>45361</v>
      </c>
      <c r="I14558" s="3">
        <v>45362</v>
      </c>
      <c r="J14558" s="2" t="s">
        <v>21</v>
      </c>
      <c r="K14558" s="2" t="s">
        <v>16</v>
      </c>
      <c r="L14558" s="2">
        <v>758.87</v>
      </c>
      <c r="M14558" s="2" t="s">
        <v>39</v>
      </c>
      <c r="N14558">
        <f t="shared" si="682"/>
        <v>3780.9180000000006</v>
      </c>
      <c r="O14558" s="4">
        <f t="shared" si="683"/>
        <v>2869225.2426600005</v>
      </c>
    </row>
    <row r="14559" spans="1:15" ht="14.25" customHeight="1" x14ac:dyDescent="0.25">
      <c r="A14559" s="2" t="s">
        <v>14589</v>
      </c>
      <c r="B14559" s="2" t="s">
        <v>25</v>
      </c>
      <c r="C14559" s="2" t="s">
        <v>20</v>
      </c>
      <c r="D14559" s="2">
        <v>2789.87</v>
      </c>
      <c r="E14559" s="2">
        <v>0.28999999999999998</v>
      </c>
      <c r="F14559" s="2">
        <f t="shared" si="684"/>
        <v>809.06229999999994</v>
      </c>
      <c r="G14559" s="2">
        <v>6</v>
      </c>
      <c r="H14559" s="3">
        <v>45649</v>
      </c>
      <c r="I14559" s="3">
        <v>45654</v>
      </c>
      <c r="J14559" s="2" t="s">
        <v>21</v>
      </c>
      <c r="K14559" s="2" t="s">
        <v>16</v>
      </c>
      <c r="L14559" s="2">
        <v>142.63</v>
      </c>
      <c r="M14559" s="2" t="s">
        <v>23</v>
      </c>
      <c r="N14559">
        <f t="shared" si="682"/>
        <v>1980.8076999999998</v>
      </c>
      <c r="O14559" s="4">
        <f t="shared" si="683"/>
        <v>282522.60225099995</v>
      </c>
    </row>
    <row r="14560" spans="1:15" ht="14.25" customHeight="1" x14ac:dyDescent="0.25">
      <c r="A14560" s="2" t="s">
        <v>14590</v>
      </c>
      <c r="B14560" s="2" t="s">
        <v>25</v>
      </c>
      <c r="C14560" s="2" t="s">
        <v>26</v>
      </c>
      <c r="D14560" s="2">
        <v>3294.9</v>
      </c>
      <c r="E14560" s="2">
        <v>0.19</v>
      </c>
      <c r="F14560" s="2">
        <f t="shared" si="684"/>
        <v>626.03100000000006</v>
      </c>
      <c r="G14560" s="2">
        <v>8</v>
      </c>
      <c r="H14560" s="3">
        <v>45427</v>
      </c>
      <c r="I14560" s="3">
        <v>45434</v>
      </c>
      <c r="J14560" s="2" t="s">
        <v>21</v>
      </c>
      <c r="K14560" s="2" t="s">
        <v>16</v>
      </c>
      <c r="L14560" s="2">
        <v>239.27</v>
      </c>
      <c r="M14560" s="2" t="s">
        <v>34</v>
      </c>
      <c r="N14560">
        <f t="shared" si="682"/>
        <v>2668.8690000000001</v>
      </c>
      <c r="O14560" s="4">
        <f t="shared" si="683"/>
        <v>638580.28563000006</v>
      </c>
    </row>
    <row r="14561" spans="1:15" ht="14.25" customHeight="1" x14ac:dyDescent="0.25">
      <c r="A14561" s="2" t="s">
        <v>14591</v>
      </c>
      <c r="B14561" s="2" t="s">
        <v>13</v>
      </c>
      <c r="C14561" s="2" t="s">
        <v>14</v>
      </c>
      <c r="D14561" s="2">
        <v>3900.16</v>
      </c>
      <c r="E14561" s="2">
        <v>0.1</v>
      </c>
      <c r="F14561" s="2">
        <f t="shared" si="684"/>
        <v>390.01600000000002</v>
      </c>
      <c r="G14561" s="2">
        <v>1</v>
      </c>
      <c r="H14561" s="3">
        <v>45597</v>
      </c>
      <c r="I14561" s="3">
        <v>45599</v>
      </c>
      <c r="J14561" s="2" t="s">
        <v>15</v>
      </c>
      <c r="K14561" s="2" t="s">
        <v>27</v>
      </c>
      <c r="L14561" s="2">
        <v>723.75</v>
      </c>
      <c r="M14561" s="2" t="s">
        <v>48</v>
      </c>
      <c r="N14561">
        <f t="shared" si="682"/>
        <v>3510.1439999999998</v>
      </c>
      <c r="O14561" s="4">
        <f t="shared" si="683"/>
        <v>2540466.7199999997</v>
      </c>
    </row>
    <row r="14562" spans="1:15" ht="14.25" customHeight="1" x14ac:dyDescent="0.25">
      <c r="A14562" s="2" t="s">
        <v>14592</v>
      </c>
      <c r="B14562" s="2" t="s">
        <v>25</v>
      </c>
      <c r="C14562" s="2" t="s">
        <v>36</v>
      </c>
      <c r="D14562" s="2">
        <v>549.26</v>
      </c>
      <c r="E14562" s="2">
        <v>0.41</v>
      </c>
      <c r="F14562" s="2">
        <f t="shared" si="684"/>
        <v>225.19659999999999</v>
      </c>
      <c r="G14562" s="2">
        <v>1</v>
      </c>
      <c r="H14562" s="3">
        <v>45468</v>
      </c>
      <c r="I14562" s="3">
        <v>45469</v>
      </c>
      <c r="J14562" s="2" t="s">
        <v>21</v>
      </c>
      <c r="K14562" s="2" t="s">
        <v>16</v>
      </c>
      <c r="L14562" s="2">
        <v>164.21</v>
      </c>
      <c r="M14562" s="2" t="s">
        <v>34</v>
      </c>
      <c r="N14562">
        <f t="shared" si="682"/>
        <v>324.0634</v>
      </c>
      <c r="O14562" s="4">
        <f t="shared" si="683"/>
        <v>53214.450914000001</v>
      </c>
    </row>
    <row r="14563" spans="1:15" ht="14.25" customHeight="1" x14ac:dyDescent="0.25">
      <c r="A14563" s="2" t="s">
        <v>14593</v>
      </c>
      <c r="B14563" s="2" t="s">
        <v>41</v>
      </c>
      <c r="C14563" s="2" t="s">
        <v>20</v>
      </c>
      <c r="D14563" s="2">
        <v>1572.93</v>
      </c>
      <c r="E14563" s="2">
        <v>0.33</v>
      </c>
      <c r="F14563" s="2">
        <f t="shared" si="684"/>
        <v>519.06690000000003</v>
      </c>
      <c r="G14563" s="2">
        <v>2</v>
      </c>
      <c r="H14563" s="3">
        <v>45216</v>
      </c>
      <c r="I14563" s="3">
        <v>45219</v>
      </c>
      <c r="J14563" s="2" t="s">
        <v>21</v>
      </c>
      <c r="K14563" s="2" t="s">
        <v>16</v>
      </c>
      <c r="L14563" s="2">
        <v>226.7</v>
      </c>
      <c r="M14563" s="2" t="s">
        <v>34</v>
      </c>
      <c r="N14563">
        <f t="shared" si="682"/>
        <v>1053.8631</v>
      </c>
      <c r="O14563" s="4">
        <f t="shared" si="683"/>
        <v>238910.76477000001</v>
      </c>
    </row>
    <row r="14564" spans="1:15" ht="14.25" customHeight="1" x14ac:dyDescent="0.25">
      <c r="A14564" s="2" t="s">
        <v>14594</v>
      </c>
      <c r="B14564" s="2" t="s">
        <v>25</v>
      </c>
      <c r="C14564" s="2" t="s">
        <v>20</v>
      </c>
      <c r="D14564" s="2">
        <v>928.54</v>
      </c>
      <c r="E14564" s="2">
        <v>0.01</v>
      </c>
      <c r="F14564" s="2">
        <f t="shared" si="684"/>
        <v>9.2853999999999992</v>
      </c>
      <c r="G14564" s="2">
        <v>7</v>
      </c>
      <c r="H14564" s="3">
        <v>45201</v>
      </c>
      <c r="I14564" s="3">
        <v>45203</v>
      </c>
      <c r="J14564" s="2" t="s">
        <v>15</v>
      </c>
      <c r="K14564" s="2" t="s">
        <v>16</v>
      </c>
      <c r="L14564" s="2">
        <v>231.85</v>
      </c>
      <c r="M14564" s="2" t="s">
        <v>28</v>
      </c>
      <c r="N14564">
        <f t="shared" si="682"/>
        <v>919.25459999999998</v>
      </c>
      <c r="O14564" s="4">
        <f t="shared" si="683"/>
        <v>213129.17900999999</v>
      </c>
    </row>
    <row r="14565" spans="1:15" ht="14.25" customHeight="1" x14ac:dyDescent="0.25">
      <c r="A14565" s="2" t="s">
        <v>14595</v>
      </c>
      <c r="B14565" s="2" t="s">
        <v>41</v>
      </c>
      <c r="C14565" s="2" t="s">
        <v>36</v>
      </c>
      <c r="D14565" s="2">
        <v>2606.19</v>
      </c>
      <c r="E14565" s="2">
        <v>0.25</v>
      </c>
      <c r="F14565" s="2">
        <f t="shared" si="684"/>
        <v>651.54750000000001</v>
      </c>
      <c r="G14565" s="2">
        <v>4</v>
      </c>
      <c r="H14565" s="3">
        <v>45338</v>
      </c>
      <c r="I14565" s="3">
        <v>45342</v>
      </c>
      <c r="J14565" s="2" t="s">
        <v>15</v>
      </c>
      <c r="K14565" s="2" t="s">
        <v>27</v>
      </c>
      <c r="L14565" s="2">
        <v>379.24</v>
      </c>
      <c r="M14565" s="2" t="s">
        <v>28</v>
      </c>
      <c r="N14565">
        <f t="shared" si="682"/>
        <v>1954.6424999999999</v>
      </c>
      <c r="O14565" s="4">
        <f t="shared" si="683"/>
        <v>741278.62170000002</v>
      </c>
    </row>
    <row r="14566" spans="1:15" ht="14.25" customHeight="1" x14ac:dyDescent="0.25">
      <c r="A14566" s="2" t="s">
        <v>14596</v>
      </c>
      <c r="B14566" s="2" t="s">
        <v>25</v>
      </c>
      <c r="C14566" s="2" t="s">
        <v>36</v>
      </c>
      <c r="D14566" s="2">
        <v>4204.57</v>
      </c>
      <c r="E14566" s="2">
        <v>0.14000000000000001</v>
      </c>
      <c r="F14566" s="2">
        <f t="shared" si="684"/>
        <v>588.63980000000004</v>
      </c>
      <c r="G14566" s="2">
        <v>1</v>
      </c>
      <c r="H14566" s="3">
        <v>44932</v>
      </c>
      <c r="I14566" s="3">
        <v>44936</v>
      </c>
      <c r="J14566" s="2" t="s">
        <v>21</v>
      </c>
      <c r="K14566" s="2" t="s">
        <v>16</v>
      </c>
      <c r="L14566" s="2">
        <v>341.04</v>
      </c>
      <c r="M14566" s="2" t="s">
        <v>28</v>
      </c>
      <c r="N14566">
        <f t="shared" si="682"/>
        <v>3615.9301999999998</v>
      </c>
      <c r="O14566" s="4">
        <f t="shared" si="683"/>
        <v>1233176.835408</v>
      </c>
    </row>
    <row r="14567" spans="1:15" ht="14.25" customHeight="1" x14ac:dyDescent="0.25">
      <c r="A14567" s="2" t="s">
        <v>14597</v>
      </c>
      <c r="B14567" s="2" t="s">
        <v>13</v>
      </c>
      <c r="C14567" s="2" t="s">
        <v>26</v>
      </c>
      <c r="D14567" s="2">
        <v>1230.49</v>
      </c>
      <c r="E14567" s="2">
        <v>0.46</v>
      </c>
      <c r="F14567" s="2">
        <f t="shared" si="684"/>
        <v>566.02539999999999</v>
      </c>
      <c r="G14567" s="2">
        <v>8</v>
      </c>
      <c r="H14567" s="3">
        <v>45071</v>
      </c>
      <c r="I14567" s="3">
        <v>45077</v>
      </c>
      <c r="J14567" s="2" t="s">
        <v>21</v>
      </c>
      <c r="K14567" s="2" t="s">
        <v>22</v>
      </c>
      <c r="L14567" s="2">
        <v>320.56</v>
      </c>
      <c r="M14567" s="2" t="s">
        <v>17</v>
      </c>
      <c r="N14567">
        <f t="shared" si="682"/>
        <v>664.46460000000002</v>
      </c>
      <c r="O14567" s="4">
        <f t="shared" si="683"/>
        <v>213000.772176</v>
      </c>
    </row>
    <row r="14568" spans="1:15" ht="14.25" customHeight="1" x14ac:dyDescent="0.25">
      <c r="A14568" s="2" t="s">
        <v>14598</v>
      </c>
      <c r="B14568" s="2" t="s">
        <v>19</v>
      </c>
      <c r="C14568" s="2" t="s">
        <v>33</v>
      </c>
      <c r="D14568" s="2">
        <v>3681.43</v>
      </c>
      <c r="E14568" s="2">
        <v>0.36</v>
      </c>
      <c r="F14568" s="2">
        <f t="shared" si="684"/>
        <v>1325.3147999999999</v>
      </c>
      <c r="G14568" s="2">
        <v>4</v>
      </c>
      <c r="H14568" s="3">
        <v>45027</v>
      </c>
      <c r="I14568" s="3">
        <v>45029</v>
      </c>
      <c r="J14568" s="2" t="s">
        <v>21</v>
      </c>
      <c r="K14568" s="2" t="s">
        <v>16</v>
      </c>
      <c r="L14568" s="2">
        <v>789.24</v>
      </c>
      <c r="M14568" s="2" t="s">
        <v>23</v>
      </c>
      <c r="N14568">
        <f t="shared" si="682"/>
        <v>2356.1152000000002</v>
      </c>
      <c r="O14568" s="4">
        <f t="shared" si="683"/>
        <v>1859540.3604480003</v>
      </c>
    </row>
    <row r="14569" spans="1:15" ht="14.25" customHeight="1" x14ac:dyDescent="0.25">
      <c r="A14569" s="2" t="s">
        <v>14599</v>
      </c>
      <c r="B14569" s="2" t="s">
        <v>25</v>
      </c>
      <c r="C14569" s="2" t="s">
        <v>33</v>
      </c>
      <c r="D14569" s="2">
        <v>2088.54</v>
      </c>
      <c r="E14569" s="2">
        <v>0.31</v>
      </c>
      <c r="F14569" s="2">
        <f t="shared" si="684"/>
        <v>647.44740000000002</v>
      </c>
      <c r="G14569" s="2">
        <v>7</v>
      </c>
      <c r="H14569" s="3">
        <v>45529</v>
      </c>
      <c r="I14569" s="3">
        <v>45530</v>
      </c>
      <c r="J14569" s="2" t="s">
        <v>31</v>
      </c>
      <c r="K14569" s="2" t="s">
        <v>27</v>
      </c>
      <c r="L14569" s="2">
        <v>173.73</v>
      </c>
      <c r="M14569" s="2" t="s">
        <v>28</v>
      </c>
      <c r="N14569">
        <f t="shared" si="682"/>
        <v>1441.0925999999999</v>
      </c>
      <c r="O14569" s="4">
        <f t="shared" si="683"/>
        <v>250361.01739799997</v>
      </c>
    </row>
    <row r="14570" spans="1:15" ht="14.25" customHeight="1" x14ac:dyDescent="0.25">
      <c r="A14570" s="2" t="s">
        <v>14600</v>
      </c>
      <c r="B14570" s="2" t="s">
        <v>25</v>
      </c>
      <c r="C14570" s="2" t="s">
        <v>14</v>
      </c>
      <c r="D14570" s="2">
        <v>4525.07</v>
      </c>
      <c r="E14570" s="2">
        <v>0.04</v>
      </c>
      <c r="F14570" s="2">
        <f t="shared" si="684"/>
        <v>181.00279999999998</v>
      </c>
      <c r="G14570" s="2">
        <v>8</v>
      </c>
      <c r="H14570" s="3">
        <v>45090</v>
      </c>
      <c r="I14570" s="3">
        <v>45094</v>
      </c>
      <c r="J14570" s="2" t="s">
        <v>21</v>
      </c>
      <c r="K14570" s="2" t="s">
        <v>16</v>
      </c>
      <c r="L14570" s="2">
        <v>719.54</v>
      </c>
      <c r="M14570" s="2" t="s">
        <v>28</v>
      </c>
      <c r="N14570">
        <f t="shared" si="682"/>
        <v>4344.0671999999995</v>
      </c>
      <c r="O14570" s="4">
        <f t="shared" si="683"/>
        <v>3125730.1130879996</v>
      </c>
    </row>
    <row r="14571" spans="1:15" ht="14.25" customHeight="1" x14ac:dyDescent="0.25">
      <c r="A14571" s="2" t="s">
        <v>14601</v>
      </c>
      <c r="B14571" s="2" t="s">
        <v>13</v>
      </c>
      <c r="C14571" s="2" t="s">
        <v>33</v>
      </c>
      <c r="D14571" s="2">
        <v>3171.27</v>
      </c>
      <c r="E14571" s="2">
        <v>0.47</v>
      </c>
      <c r="F14571" s="2">
        <f t="shared" si="684"/>
        <v>1490.4968999999999</v>
      </c>
      <c r="G14571" s="2">
        <v>1</v>
      </c>
      <c r="H14571" s="3">
        <v>45439</v>
      </c>
      <c r="I14571" s="3">
        <v>45441</v>
      </c>
      <c r="J14571" s="2" t="s">
        <v>15</v>
      </c>
      <c r="K14571" s="2" t="s">
        <v>16</v>
      </c>
      <c r="L14571" s="2">
        <v>337.28</v>
      </c>
      <c r="M14571" s="2" t="s">
        <v>28</v>
      </c>
      <c r="N14571">
        <f t="shared" si="682"/>
        <v>1680.7731000000001</v>
      </c>
      <c r="O14571" s="4">
        <f t="shared" si="683"/>
        <v>566891.15116799995</v>
      </c>
    </row>
    <row r="14572" spans="1:15" ht="14.25" customHeight="1" x14ac:dyDescent="0.25">
      <c r="A14572" s="2" t="s">
        <v>14602</v>
      </c>
      <c r="B14572" s="2" t="s">
        <v>25</v>
      </c>
      <c r="C14572" s="2" t="s">
        <v>14</v>
      </c>
      <c r="D14572" s="2">
        <v>4885.1099999999997</v>
      </c>
      <c r="E14572" s="2">
        <v>7.0000000000000007E-2</v>
      </c>
      <c r="F14572" s="2">
        <f t="shared" si="684"/>
        <v>341.95769999999999</v>
      </c>
      <c r="G14572" s="2">
        <v>2</v>
      </c>
      <c r="H14572" s="3">
        <v>45070</v>
      </c>
      <c r="I14572" s="3">
        <v>45075</v>
      </c>
      <c r="J14572" s="2" t="s">
        <v>21</v>
      </c>
      <c r="K14572" s="2" t="s">
        <v>16</v>
      </c>
      <c r="L14572" s="2">
        <v>1058.53</v>
      </c>
      <c r="M14572" s="2" t="s">
        <v>28</v>
      </c>
      <c r="N14572">
        <f t="shared" si="682"/>
        <v>4543.1522999999997</v>
      </c>
      <c r="O14572" s="4">
        <f t="shared" si="683"/>
        <v>4809063.0041189995</v>
      </c>
    </row>
    <row r="14573" spans="1:15" ht="14.25" customHeight="1" x14ac:dyDescent="0.25">
      <c r="A14573" s="2" t="s">
        <v>14603</v>
      </c>
      <c r="B14573" s="2" t="s">
        <v>41</v>
      </c>
      <c r="C14573" s="2" t="s">
        <v>14</v>
      </c>
      <c r="D14573" s="2">
        <v>1303.78</v>
      </c>
      <c r="E14573" s="2">
        <v>0.23</v>
      </c>
      <c r="F14573" s="2">
        <f t="shared" si="684"/>
        <v>299.86939999999998</v>
      </c>
      <c r="G14573" s="2">
        <v>2</v>
      </c>
      <c r="H14573" s="3">
        <v>45378</v>
      </c>
      <c r="I14573" s="3">
        <v>45379</v>
      </c>
      <c r="J14573" s="2" t="s">
        <v>31</v>
      </c>
      <c r="K14573" s="2" t="s">
        <v>16</v>
      </c>
      <c r="L14573" s="2">
        <v>216.6</v>
      </c>
      <c r="M14573" s="2" t="s">
        <v>28</v>
      </c>
      <c r="N14573">
        <f t="shared" si="682"/>
        <v>1003.9105999999999</v>
      </c>
      <c r="O14573" s="4">
        <f t="shared" si="683"/>
        <v>217447.03595999998</v>
      </c>
    </row>
    <row r="14574" spans="1:15" ht="14.25" customHeight="1" x14ac:dyDescent="0.25">
      <c r="A14574" s="2" t="s">
        <v>14604</v>
      </c>
      <c r="B14574" s="2" t="s">
        <v>25</v>
      </c>
      <c r="C14574" s="2" t="s">
        <v>20</v>
      </c>
      <c r="D14574" s="2">
        <v>4627.3999999999996</v>
      </c>
      <c r="E14574" s="2">
        <v>0.34</v>
      </c>
      <c r="F14574" s="2">
        <f t="shared" si="684"/>
        <v>1573.316</v>
      </c>
      <c r="G14574" s="2">
        <v>5</v>
      </c>
      <c r="H14574" s="3">
        <v>44973</v>
      </c>
      <c r="I14574" s="3">
        <v>44975</v>
      </c>
      <c r="J14574" s="2" t="s">
        <v>31</v>
      </c>
      <c r="K14574" s="2" t="s">
        <v>27</v>
      </c>
      <c r="L14574" s="2">
        <v>576.63</v>
      </c>
      <c r="M14574" s="2" t="s">
        <v>28</v>
      </c>
      <c r="N14574">
        <f t="shared" si="682"/>
        <v>3054.0839999999998</v>
      </c>
      <c r="O14574" s="4">
        <f t="shared" si="683"/>
        <v>1761076.4569199998</v>
      </c>
    </row>
    <row r="14575" spans="1:15" ht="14.25" customHeight="1" x14ac:dyDescent="0.25">
      <c r="A14575" s="2" t="s">
        <v>14605</v>
      </c>
      <c r="B14575" s="2" t="s">
        <v>25</v>
      </c>
      <c r="C14575" s="2" t="s">
        <v>20</v>
      </c>
      <c r="D14575" s="2">
        <v>1849.57</v>
      </c>
      <c r="E14575" s="2">
        <v>0.25</v>
      </c>
      <c r="F14575" s="2">
        <f t="shared" si="684"/>
        <v>462.39249999999998</v>
      </c>
      <c r="G14575" s="2">
        <v>5</v>
      </c>
      <c r="H14575" s="3">
        <v>44949</v>
      </c>
      <c r="I14575" s="3">
        <v>44954</v>
      </c>
      <c r="J14575" s="2" t="s">
        <v>31</v>
      </c>
      <c r="K14575" s="2" t="s">
        <v>27</v>
      </c>
      <c r="L14575" s="2">
        <v>349.81</v>
      </c>
      <c r="M14575" s="2" t="s">
        <v>17</v>
      </c>
      <c r="N14575">
        <f t="shared" si="682"/>
        <v>1387.1775</v>
      </c>
      <c r="O14575" s="4">
        <f t="shared" si="683"/>
        <v>485248.56127499999</v>
      </c>
    </row>
    <row r="14576" spans="1:15" ht="14.25" customHeight="1" x14ac:dyDescent="0.25">
      <c r="A14576" s="2" t="s">
        <v>14606</v>
      </c>
      <c r="B14576" s="2" t="s">
        <v>19</v>
      </c>
      <c r="C14576" s="2" t="s">
        <v>26</v>
      </c>
      <c r="D14576" s="2">
        <v>3147.64</v>
      </c>
      <c r="E14576" s="2">
        <v>0.44</v>
      </c>
      <c r="F14576" s="2">
        <f t="shared" si="684"/>
        <v>1384.9615999999999</v>
      </c>
      <c r="G14576" s="2">
        <v>6</v>
      </c>
      <c r="H14576" s="3">
        <v>45121</v>
      </c>
      <c r="I14576" s="3">
        <v>45128</v>
      </c>
      <c r="J14576" s="2" t="s">
        <v>21</v>
      </c>
      <c r="K14576" s="2" t="s">
        <v>16</v>
      </c>
      <c r="L14576" s="2">
        <v>869.78</v>
      </c>
      <c r="M14576" s="2" t="s">
        <v>34</v>
      </c>
      <c r="N14576">
        <f t="shared" si="682"/>
        <v>1762.6784</v>
      </c>
      <c r="O14576" s="4">
        <f t="shared" si="683"/>
        <v>1533142.418752</v>
      </c>
    </row>
    <row r="14577" spans="1:15" ht="14.25" customHeight="1" x14ac:dyDescent="0.25">
      <c r="A14577" s="2" t="s">
        <v>14607</v>
      </c>
      <c r="B14577" s="2" t="s">
        <v>19</v>
      </c>
      <c r="C14577" s="2" t="s">
        <v>36</v>
      </c>
      <c r="D14577" s="2">
        <v>955.09</v>
      </c>
      <c r="E14577" s="2">
        <v>0.42</v>
      </c>
      <c r="F14577" s="2">
        <f t="shared" si="684"/>
        <v>401.13779999999997</v>
      </c>
      <c r="G14577" s="2">
        <v>2</v>
      </c>
      <c r="H14577" s="3">
        <v>45372</v>
      </c>
      <c r="I14577" s="3">
        <v>45375</v>
      </c>
      <c r="J14577" s="2" t="s">
        <v>15</v>
      </c>
      <c r="K14577" s="2" t="s">
        <v>16</v>
      </c>
      <c r="L14577" s="2">
        <v>146.88999999999999</v>
      </c>
      <c r="M14577" s="2" t="s">
        <v>17</v>
      </c>
      <c r="N14577">
        <f t="shared" si="682"/>
        <v>553.95220000000006</v>
      </c>
      <c r="O14577" s="4">
        <f t="shared" si="683"/>
        <v>81370.038658000005</v>
      </c>
    </row>
    <row r="14578" spans="1:15" ht="14.25" customHeight="1" x14ac:dyDescent="0.25">
      <c r="A14578" s="2" t="s">
        <v>14608</v>
      </c>
      <c r="B14578" s="2" t="s">
        <v>25</v>
      </c>
      <c r="C14578" s="2" t="s">
        <v>36</v>
      </c>
      <c r="D14578" s="2">
        <v>3822.95</v>
      </c>
      <c r="E14578" s="2">
        <v>7.0000000000000007E-2</v>
      </c>
      <c r="F14578" s="2">
        <f t="shared" si="684"/>
        <v>267.60650000000004</v>
      </c>
      <c r="G14578" s="2">
        <v>8</v>
      </c>
      <c r="H14578" s="3">
        <v>45011</v>
      </c>
      <c r="I14578" s="3">
        <v>45018</v>
      </c>
      <c r="J14578" s="2" t="s">
        <v>15</v>
      </c>
      <c r="K14578" s="2" t="s">
        <v>27</v>
      </c>
      <c r="L14578" s="2">
        <v>1114.3699999999999</v>
      </c>
      <c r="M14578" s="2" t="s">
        <v>17</v>
      </c>
      <c r="N14578">
        <f t="shared" si="682"/>
        <v>3555.3434999999999</v>
      </c>
      <c r="O14578" s="4">
        <f t="shared" si="683"/>
        <v>3961968.1360949995</v>
      </c>
    </row>
    <row r="14579" spans="1:15" ht="14.25" customHeight="1" x14ac:dyDescent="0.25">
      <c r="A14579" s="2" t="s">
        <v>14609</v>
      </c>
      <c r="B14579" s="2" t="s">
        <v>13</v>
      </c>
      <c r="C14579" s="2" t="s">
        <v>14</v>
      </c>
      <c r="D14579" s="2">
        <v>4893.43</v>
      </c>
      <c r="E14579" s="2">
        <v>0.31</v>
      </c>
      <c r="F14579" s="2">
        <f t="shared" si="684"/>
        <v>1516.9633000000001</v>
      </c>
      <c r="G14579" s="2">
        <v>1</v>
      </c>
      <c r="H14579" s="3">
        <v>45270</v>
      </c>
      <c r="I14579" s="3">
        <v>45274</v>
      </c>
      <c r="J14579" s="2" t="s">
        <v>21</v>
      </c>
      <c r="K14579" s="2" t="s">
        <v>22</v>
      </c>
      <c r="L14579" s="2">
        <v>1115.3399999999999</v>
      </c>
      <c r="M14579" s="2" t="s">
        <v>23</v>
      </c>
      <c r="N14579">
        <f t="shared" si="682"/>
        <v>3376.4666999999999</v>
      </c>
      <c r="O14579" s="4">
        <f t="shared" si="683"/>
        <v>3765908.3691779994</v>
      </c>
    </row>
    <row r="14580" spans="1:15" ht="14.25" customHeight="1" x14ac:dyDescent="0.25">
      <c r="A14580" s="2" t="s">
        <v>14610</v>
      </c>
      <c r="B14580" s="2" t="s">
        <v>19</v>
      </c>
      <c r="C14580" s="2" t="s">
        <v>36</v>
      </c>
      <c r="D14580" s="2">
        <v>3958.39</v>
      </c>
      <c r="E14580" s="2">
        <v>0.03</v>
      </c>
      <c r="F14580" s="2">
        <f t="shared" si="684"/>
        <v>118.75169999999999</v>
      </c>
      <c r="G14580" s="2">
        <v>9</v>
      </c>
      <c r="H14580" s="3">
        <v>45505</v>
      </c>
      <c r="I14580" s="3">
        <v>45507</v>
      </c>
      <c r="J14580" s="2" t="s">
        <v>21</v>
      </c>
      <c r="K14580" s="2" t="s">
        <v>16</v>
      </c>
      <c r="L14580" s="2">
        <v>794.26</v>
      </c>
      <c r="M14580" s="2" t="s">
        <v>48</v>
      </c>
      <c r="N14580">
        <f t="shared" si="682"/>
        <v>3839.6383000000001</v>
      </c>
      <c r="O14580" s="4">
        <f t="shared" si="683"/>
        <v>3049671.1161580002</v>
      </c>
    </row>
    <row r="14581" spans="1:15" ht="14.25" customHeight="1" x14ac:dyDescent="0.25">
      <c r="A14581" s="2" t="s">
        <v>14611</v>
      </c>
      <c r="B14581" s="2" t="s">
        <v>25</v>
      </c>
      <c r="C14581" s="2" t="s">
        <v>14</v>
      </c>
      <c r="D14581" s="2">
        <v>3117.4</v>
      </c>
      <c r="E14581" s="2">
        <v>0.36</v>
      </c>
      <c r="F14581" s="2">
        <f t="shared" si="684"/>
        <v>1122.2639999999999</v>
      </c>
      <c r="G14581" s="2">
        <v>5</v>
      </c>
      <c r="H14581" s="3">
        <v>45393</v>
      </c>
      <c r="I14581" s="3">
        <v>45400</v>
      </c>
      <c r="J14581" s="2" t="s">
        <v>21</v>
      </c>
      <c r="K14581" s="2" t="s">
        <v>16</v>
      </c>
      <c r="L14581" s="2">
        <v>202.43</v>
      </c>
      <c r="M14581" s="2" t="s">
        <v>48</v>
      </c>
      <c r="N14581">
        <f t="shared" si="682"/>
        <v>1995.1360000000002</v>
      </c>
      <c r="O14581" s="4">
        <f t="shared" si="683"/>
        <v>403875.38048000005</v>
      </c>
    </row>
    <row r="14582" spans="1:15" ht="14.25" customHeight="1" x14ac:dyDescent="0.25">
      <c r="A14582" s="2" t="s">
        <v>14612</v>
      </c>
      <c r="B14582" s="2" t="s">
        <v>19</v>
      </c>
      <c r="C14582" s="2" t="s">
        <v>36</v>
      </c>
      <c r="D14582" s="2">
        <v>2296.25</v>
      </c>
      <c r="E14582" s="2">
        <v>0.37</v>
      </c>
      <c r="F14582" s="2">
        <f t="shared" si="684"/>
        <v>849.61249999999995</v>
      </c>
      <c r="G14582" s="2">
        <v>8</v>
      </c>
      <c r="H14582" s="3">
        <v>45225</v>
      </c>
      <c r="I14582" s="3">
        <v>45231</v>
      </c>
      <c r="J14582" s="2" t="s">
        <v>21</v>
      </c>
      <c r="K14582" s="2" t="s">
        <v>27</v>
      </c>
      <c r="L14582" s="2">
        <v>579.86</v>
      </c>
      <c r="M14582" s="2" t="s">
        <v>39</v>
      </c>
      <c r="N14582">
        <f t="shared" si="682"/>
        <v>1446.6375</v>
      </c>
      <c r="O14582" s="4">
        <f t="shared" si="683"/>
        <v>838847.22075000009</v>
      </c>
    </row>
    <row r="14583" spans="1:15" ht="14.25" customHeight="1" x14ac:dyDescent="0.25">
      <c r="A14583" s="2" t="s">
        <v>14613</v>
      </c>
      <c r="B14583" s="2" t="s">
        <v>25</v>
      </c>
      <c r="C14583" s="2" t="s">
        <v>26</v>
      </c>
      <c r="D14583" s="2">
        <v>1791.66</v>
      </c>
      <c r="E14583" s="2">
        <v>0.17</v>
      </c>
      <c r="F14583" s="2">
        <f t="shared" si="684"/>
        <v>304.58220000000006</v>
      </c>
      <c r="G14583" s="2">
        <v>8</v>
      </c>
      <c r="H14583" s="3">
        <v>45297</v>
      </c>
      <c r="I14583" s="3">
        <v>45298</v>
      </c>
      <c r="J14583" s="2" t="s">
        <v>15</v>
      </c>
      <c r="K14583" s="2" t="s">
        <v>16</v>
      </c>
      <c r="L14583" s="2">
        <v>390.83</v>
      </c>
      <c r="M14583" s="2" t="s">
        <v>34</v>
      </c>
      <c r="N14583">
        <f t="shared" si="682"/>
        <v>1487.0778</v>
      </c>
      <c r="O14583" s="4">
        <f t="shared" si="683"/>
        <v>581194.61657399999</v>
      </c>
    </row>
    <row r="14584" spans="1:15" ht="14.25" customHeight="1" x14ac:dyDescent="0.25">
      <c r="A14584" s="2" t="s">
        <v>14614</v>
      </c>
      <c r="B14584" s="2" t="s">
        <v>19</v>
      </c>
      <c r="C14584" s="2" t="s">
        <v>20</v>
      </c>
      <c r="D14584" s="2">
        <v>2153.16</v>
      </c>
      <c r="E14584" s="2">
        <v>0.39</v>
      </c>
      <c r="F14584" s="2">
        <f t="shared" si="684"/>
        <v>839.73239999999998</v>
      </c>
      <c r="G14584" s="2">
        <v>2</v>
      </c>
      <c r="H14584" s="3">
        <v>45536</v>
      </c>
      <c r="I14584" s="3">
        <v>45541</v>
      </c>
      <c r="J14584" s="2" t="s">
        <v>31</v>
      </c>
      <c r="K14584" s="2" t="s">
        <v>22</v>
      </c>
      <c r="L14584" s="2">
        <v>175.98</v>
      </c>
      <c r="M14584" s="2" t="s">
        <v>28</v>
      </c>
      <c r="N14584">
        <f t="shared" si="682"/>
        <v>1313.4276</v>
      </c>
      <c r="O14584" s="4">
        <f t="shared" si="683"/>
        <v>231136.98904799999</v>
      </c>
    </row>
    <row r="14585" spans="1:15" ht="14.25" customHeight="1" x14ac:dyDescent="0.25">
      <c r="A14585" s="2" t="s">
        <v>14615</v>
      </c>
      <c r="B14585" s="2" t="s">
        <v>19</v>
      </c>
      <c r="C14585" s="2" t="s">
        <v>20</v>
      </c>
      <c r="D14585" s="2">
        <v>1708.61</v>
      </c>
      <c r="E14585" s="2">
        <v>0.33</v>
      </c>
      <c r="F14585" s="2">
        <f t="shared" si="684"/>
        <v>563.84130000000005</v>
      </c>
      <c r="G14585" s="2">
        <v>9</v>
      </c>
      <c r="H14585" s="3">
        <v>45098</v>
      </c>
      <c r="I14585" s="3">
        <v>45100</v>
      </c>
      <c r="J14585" s="2" t="s">
        <v>31</v>
      </c>
      <c r="K14585" s="2" t="s">
        <v>22</v>
      </c>
      <c r="L14585" s="2">
        <v>89.96</v>
      </c>
      <c r="M14585" s="2" t="s">
        <v>23</v>
      </c>
      <c r="N14585">
        <f t="shared" si="682"/>
        <v>1144.7686999999999</v>
      </c>
      <c r="O14585" s="4">
        <f t="shared" si="683"/>
        <v>102983.39225199998</v>
      </c>
    </row>
    <row r="14586" spans="1:15" ht="14.25" customHeight="1" x14ac:dyDescent="0.25">
      <c r="A14586" s="2" t="s">
        <v>14616</v>
      </c>
      <c r="B14586" s="2" t="s">
        <v>41</v>
      </c>
      <c r="C14586" s="2" t="s">
        <v>14</v>
      </c>
      <c r="D14586" s="2">
        <v>4180.28</v>
      </c>
      <c r="E14586" s="2">
        <v>0.25</v>
      </c>
      <c r="F14586" s="2">
        <f t="shared" si="684"/>
        <v>1045.07</v>
      </c>
      <c r="G14586" s="2">
        <v>6</v>
      </c>
      <c r="H14586" s="3">
        <v>45158</v>
      </c>
      <c r="I14586" s="3">
        <v>45160</v>
      </c>
      <c r="J14586" s="2" t="s">
        <v>15</v>
      </c>
      <c r="K14586" s="2" t="s">
        <v>27</v>
      </c>
      <c r="L14586" s="2">
        <v>1186.8900000000001</v>
      </c>
      <c r="M14586" s="2" t="s">
        <v>28</v>
      </c>
      <c r="N14586">
        <f t="shared" si="682"/>
        <v>3135.21</v>
      </c>
      <c r="O14586" s="4">
        <f t="shared" si="683"/>
        <v>3721149.3969000005</v>
      </c>
    </row>
    <row r="14587" spans="1:15" ht="14.25" customHeight="1" x14ac:dyDescent="0.25">
      <c r="A14587" s="2" t="s">
        <v>14617</v>
      </c>
      <c r="B14587" s="2" t="s">
        <v>25</v>
      </c>
      <c r="C14587" s="2" t="s">
        <v>36</v>
      </c>
      <c r="D14587" s="2">
        <v>4476.24</v>
      </c>
      <c r="E14587" s="2">
        <v>0.23</v>
      </c>
      <c r="F14587" s="2">
        <f t="shared" si="684"/>
        <v>1029.5352</v>
      </c>
      <c r="G14587" s="2">
        <v>3</v>
      </c>
      <c r="H14587" s="3">
        <v>45412</v>
      </c>
      <c r="I14587" s="3">
        <v>45417</v>
      </c>
      <c r="J14587" s="2" t="s">
        <v>21</v>
      </c>
      <c r="K14587" s="2" t="s">
        <v>22</v>
      </c>
      <c r="L14587" s="2">
        <v>445.89</v>
      </c>
      <c r="M14587" s="2" t="s">
        <v>39</v>
      </c>
      <c r="N14587">
        <f t="shared" si="682"/>
        <v>3446.7047999999995</v>
      </c>
      <c r="O14587" s="4">
        <f t="shared" si="683"/>
        <v>1536851.2032719997</v>
      </c>
    </row>
    <row r="14588" spans="1:15" ht="14.25" customHeight="1" x14ac:dyDescent="0.25">
      <c r="A14588" s="2" t="s">
        <v>14618</v>
      </c>
      <c r="B14588" s="2" t="s">
        <v>25</v>
      </c>
      <c r="C14588" s="2" t="s">
        <v>33</v>
      </c>
      <c r="D14588" s="2">
        <v>4753.32</v>
      </c>
      <c r="E14588" s="2">
        <v>0.05</v>
      </c>
      <c r="F14588" s="2">
        <f t="shared" si="684"/>
        <v>237.666</v>
      </c>
      <c r="G14588" s="2">
        <v>1</v>
      </c>
      <c r="H14588" s="3">
        <v>45464</v>
      </c>
      <c r="I14588" s="3">
        <v>45470</v>
      </c>
      <c r="J14588" s="2" t="s">
        <v>21</v>
      </c>
      <c r="K14588" s="2" t="s">
        <v>22</v>
      </c>
      <c r="L14588" s="2">
        <v>739.1</v>
      </c>
      <c r="M14588" s="2" t="s">
        <v>28</v>
      </c>
      <c r="N14588">
        <f t="shared" si="682"/>
        <v>4515.6539999999995</v>
      </c>
      <c r="O14588" s="4">
        <f t="shared" si="683"/>
        <v>3337519.8713999996</v>
      </c>
    </row>
    <row r="14589" spans="1:15" ht="14.25" customHeight="1" x14ac:dyDescent="0.25">
      <c r="A14589" s="2" t="s">
        <v>14619</v>
      </c>
      <c r="B14589" s="2" t="s">
        <v>25</v>
      </c>
      <c r="C14589" s="2" t="s">
        <v>26</v>
      </c>
      <c r="D14589" s="2">
        <v>2149.98</v>
      </c>
      <c r="E14589" s="2">
        <v>0.27</v>
      </c>
      <c r="F14589" s="2">
        <f t="shared" si="684"/>
        <v>580.49459999999999</v>
      </c>
      <c r="G14589" s="2">
        <v>9</v>
      </c>
      <c r="H14589" s="3">
        <v>45633</v>
      </c>
      <c r="I14589" s="3">
        <v>45635</v>
      </c>
      <c r="J14589" s="2" t="s">
        <v>15</v>
      </c>
      <c r="K14589" s="2" t="s">
        <v>27</v>
      </c>
      <c r="L14589" s="2">
        <v>332.62</v>
      </c>
      <c r="M14589" s="2" t="s">
        <v>39</v>
      </c>
      <c r="N14589">
        <f t="shared" si="682"/>
        <v>1569.4854</v>
      </c>
      <c r="O14589" s="4">
        <f t="shared" si="683"/>
        <v>522042.233748</v>
      </c>
    </row>
    <row r="14590" spans="1:15" ht="14.25" customHeight="1" x14ac:dyDescent="0.25">
      <c r="A14590" s="2" t="s">
        <v>14620</v>
      </c>
      <c r="B14590" s="2" t="s">
        <v>25</v>
      </c>
      <c r="C14590" s="2" t="s">
        <v>36</v>
      </c>
      <c r="D14590" s="2">
        <v>2776.47</v>
      </c>
      <c r="E14590" s="2">
        <v>0.08</v>
      </c>
      <c r="F14590" s="2">
        <f t="shared" si="684"/>
        <v>222.11759999999998</v>
      </c>
      <c r="G14590" s="2">
        <v>3</v>
      </c>
      <c r="H14590" s="3">
        <v>45086</v>
      </c>
      <c r="I14590" s="3">
        <v>45087</v>
      </c>
      <c r="J14590" s="2" t="s">
        <v>15</v>
      </c>
      <c r="K14590" s="2" t="s">
        <v>16</v>
      </c>
      <c r="L14590" s="2">
        <v>198.49</v>
      </c>
      <c r="M14590" s="2" t="s">
        <v>34</v>
      </c>
      <c r="N14590">
        <f t="shared" si="682"/>
        <v>2554.3523999999998</v>
      </c>
      <c r="O14590" s="4">
        <f t="shared" si="683"/>
        <v>507013.40787599998</v>
      </c>
    </row>
    <row r="14591" spans="1:15" ht="14.25" customHeight="1" x14ac:dyDescent="0.25">
      <c r="A14591" s="2" t="s">
        <v>14621</v>
      </c>
      <c r="B14591" s="2" t="s">
        <v>19</v>
      </c>
      <c r="C14591" s="2" t="s">
        <v>33</v>
      </c>
      <c r="D14591" s="2">
        <v>2926.79</v>
      </c>
      <c r="E14591" s="2">
        <v>0.33</v>
      </c>
      <c r="F14591" s="2">
        <f t="shared" si="684"/>
        <v>965.84070000000008</v>
      </c>
      <c r="G14591" s="2">
        <v>1</v>
      </c>
      <c r="H14591" s="3">
        <v>44969</v>
      </c>
      <c r="I14591" s="3">
        <v>44973</v>
      </c>
      <c r="J14591" s="2" t="s">
        <v>31</v>
      </c>
      <c r="K14591" s="2" t="s">
        <v>27</v>
      </c>
      <c r="L14591" s="2">
        <v>734.74</v>
      </c>
      <c r="M14591" s="2" t="s">
        <v>28</v>
      </c>
      <c r="N14591">
        <f t="shared" si="682"/>
        <v>1960.9492999999998</v>
      </c>
      <c r="O14591" s="4">
        <f t="shared" si="683"/>
        <v>1440787.8886819999</v>
      </c>
    </row>
    <row r="14592" spans="1:15" ht="14.25" customHeight="1" x14ac:dyDescent="0.25">
      <c r="A14592" s="2" t="s">
        <v>14622</v>
      </c>
      <c r="B14592" s="2" t="s">
        <v>41</v>
      </c>
      <c r="C14592" s="2" t="s">
        <v>26</v>
      </c>
      <c r="D14592" s="2">
        <v>3290.33</v>
      </c>
      <c r="E14592" s="2">
        <v>0.3</v>
      </c>
      <c r="F14592" s="2">
        <f t="shared" si="684"/>
        <v>987.09899999999993</v>
      </c>
      <c r="G14592" s="2">
        <v>5</v>
      </c>
      <c r="H14592" s="3">
        <v>45038</v>
      </c>
      <c r="I14592" s="3">
        <v>45045</v>
      </c>
      <c r="J14592" s="2" t="s">
        <v>15</v>
      </c>
      <c r="K14592" s="2" t="s">
        <v>16</v>
      </c>
      <c r="L14592" s="2">
        <v>661.08</v>
      </c>
      <c r="M14592" s="2" t="s">
        <v>17</v>
      </c>
      <c r="N14592">
        <f t="shared" si="682"/>
        <v>2303.2309999999998</v>
      </c>
      <c r="O14592" s="4">
        <f t="shared" si="683"/>
        <v>1522619.94948</v>
      </c>
    </row>
    <row r="14593" spans="1:15" ht="14.25" customHeight="1" x14ac:dyDescent="0.25">
      <c r="A14593" s="2" t="s">
        <v>14623</v>
      </c>
      <c r="B14593" s="2" t="s">
        <v>41</v>
      </c>
      <c r="C14593" s="2" t="s">
        <v>26</v>
      </c>
      <c r="D14593" s="2">
        <v>112.04</v>
      </c>
      <c r="E14593" s="2">
        <v>0.15</v>
      </c>
      <c r="F14593" s="2">
        <f t="shared" si="684"/>
        <v>16.806000000000001</v>
      </c>
      <c r="G14593" s="2">
        <v>8</v>
      </c>
      <c r="H14593" s="3">
        <v>45384</v>
      </c>
      <c r="I14593" s="3">
        <v>45385</v>
      </c>
      <c r="J14593" s="2" t="s">
        <v>21</v>
      </c>
      <c r="K14593" s="2" t="s">
        <v>27</v>
      </c>
      <c r="L14593" s="2">
        <v>20.59</v>
      </c>
      <c r="M14593" s="2" t="s">
        <v>39</v>
      </c>
      <c r="N14593">
        <f t="shared" si="682"/>
        <v>95.234000000000009</v>
      </c>
      <c r="O14593" s="4">
        <f t="shared" si="683"/>
        <v>1960.8680600000002</v>
      </c>
    </row>
    <row r="14594" spans="1:15" ht="14.25" customHeight="1" x14ac:dyDescent="0.25">
      <c r="A14594" s="2" t="s">
        <v>14624</v>
      </c>
      <c r="B14594" s="2" t="s">
        <v>13</v>
      </c>
      <c r="C14594" s="2" t="s">
        <v>20</v>
      </c>
      <c r="D14594" s="2">
        <v>4229.18</v>
      </c>
      <c r="E14594" s="2">
        <v>0.12</v>
      </c>
      <c r="F14594" s="2">
        <f t="shared" si="684"/>
        <v>507.5016</v>
      </c>
      <c r="G14594" s="2">
        <v>7</v>
      </c>
      <c r="H14594" s="3">
        <v>45384</v>
      </c>
      <c r="I14594" s="3">
        <v>45385</v>
      </c>
      <c r="J14594" s="2" t="s">
        <v>15</v>
      </c>
      <c r="K14594" s="2" t="s">
        <v>27</v>
      </c>
      <c r="L14594" s="2">
        <v>1123.83</v>
      </c>
      <c r="M14594" s="2" t="s">
        <v>28</v>
      </c>
      <c r="N14594">
        <f t="shared" si="682"/>
        <v>3721.6784000000002</v>
      </c>
      <c r="O14594" s="4">
        <f t="shared" si="683"/>
        <v>4182533.8362719999</v>
      </c>
    </row>
    <row r="14595" spans="1:15" ht="14.25" customHeight="1" x14ac:dyDescent="0.25">
      <c r="A14595" s="2" t="s">
        <v>14625</v>
      </c>
      <c r="B14595" s="2" t="s">
        <v>25</v>
      </c>
      <c r="C14595" s="2" t="s">
        <v>14</v>
      </c>
      <c r="D14595" s="2">
        <v>1413.89</v>
      </c>
      <c r="E14595" s="2">
        <v>0.24</v>
      </c>
      <c r="F14595" s="2">
        <f t="shared" si="684"/>
        <v>339.33359999999999</v>
      </c>
      <c r="G14595" s="2">
        <v>5</v>
      </c>
      <c r="H14595" s="3">
        <v>45167</v>
      </c>
      <c r="I14595" s="3">
        <v>45171</v>
      </c>
      <c r="J14595" s="2" t="s">
        <v>15</v>
      </c>
      <c r="K14595" s="2" t="s">
        <v>27</v>
      </c>
      <c r="L14595" s="2">
        <v>392.46</v>
      </c>
      <c r="M14595" s="2" t="s">
        <v>34</v>
      </c>
      <c r="N14595">
        <f t="shared" si="682"/>
        <v>1074.5564000000002</v>
      </c>
      <c r="O14595" s="4">
        <f t="shared" si="683"/>
        <v>421720.40474400006</v>
      </c>
    </row>
    <row r="14596" spans="1:15" ht="14.25" customHeight="1" x14ac:dyDescent="0.25">
      <c r="A14596" s="2" t="s">
        <v>14626</v>
      </c>
      <c r="B14596" s="2" t="s">
        <v>13</v>
      </c>
      <c r="C14596" s="2" t="s">
        <v>36</v>
      </c>
      <c r="D14596" s="2">
        <v>2413.6</v>
      </c>
      <c r="E14596" s="2">
        <v>0.26</v>
      </c>
      <c r="F14596" s="2">
        <f t="shared" si="684"/>
        <v>627.53599999999994</v>
      </c>
      <c r="G14596" s="2">
        <v>2</v>
      </c>
      <c r="H14596" s="3">
        <v>45321</v>
      </c>
      <c r="I14596" s="3">
        <v>45327</v>
      </c>
      <c r="J14596" s="2" t="s">
        <v>15</v>
      </c>
      <c r="K14596" s="2" t="s">
        <v>16</v>
      </c>
      <c r="L14596" s="2">
        <v>198.32</v>
      </c>
      <c r="M14596" s="2" t="s">
        <v>17</v>
      </c>
      <c r="N14596">
        <f t="shared" ref="N14596:N14659" si="685">D14596-F14596</f>
        <v>1786.0639999999999</v>
      </c>
      <c r="O14596" s="4">
        <f t="shared" ref="O14596:O14659" si="686">N14596*L14596</f>
        <v>354212.21247999993</v>
      </c>
    </row>
    <row r="14597" spans="1:15" ht="14.25" customHeight="1" x14ac:dyDescent="0.25">
      <c r="A14597" s="2" t="s">
        <v>14627</v>
      </c>
      <c r="B14597" s="2" t="s">
        <v>19</v>
      </c>
      <c r="C14597" s="2" t="s">
        <v>26</v>
      </c>
      <c r="D14597" s="2">
        <v>4223.68</v>
      </c>
      <c r="E14597" s="2">
        <v>0.4</v>
      </c>
      <c r="F14597" s="2">
        <f t="shared" si="684"/>
        <v>1689.4720000000002</v>
      </c>
      <c r="G14597" s="2">
        <v>2</v>
      </c>
      <c r="H14597" s="3">
        <v>45044</v>
      </c>
      <c r="I14597" s="3">
        <v>45046</v>
      </c>
      <c r="J14597" s="2" t="s">
        <v>21</v>
      </c>
      <c r="K14597" s="2" t="s">
        <v>16</v>
      </c>
      <c r="L14597" s="2">
        <v>937.23</v>
      </c>
      <c r="M14597" s="2" t="s">
        <v>39</v>
      </c>
      <c r="N14597">
        <f t="shared" si="685"/>
        <v>2534.2080000000001</v>
      </c>
      <c r="O14597" s="4">
        <f t="shared" si="686"/>
        <v>2375135.7638400001</v>
      </c>
    </row>
    <row r="14598" spans="1:15" ht="14.25" customHeight="1" x14ac:dyDescent="0.25">
      <c r="A14598" s="2" t="s">
        <v>14628</v>
      </c>
      <c r="B14598" s="2" t="s">
        <v>13</v>
      </c>
      <c r="C14598" s="2" t="s">
        <v>36</v>
      </c>
      <c r="D14598" s="2">
        <v>4984.6000000000004</v>
      </c>
      <c r="E14598" s="2">
        <v>0.15</v>
      </c>
      <c r="F14598" s="2">
        <f t="shared" si="684"/>
        <v>747.69</v>
      </c>
      <c r="G14598" s="2">
        <v>3</v>
      </c>
      <c r="H14598" s="3">
        <v>45388</v>
      </c>
      <c r="I14598" s="3">
        <v>45393</v>
      </c>
      <c r="J14598" s="2" t="s">
        <v>21</v>
      </c>
      <c r="K14598" s="2" t="s">
        <v>27</v>
      </c>
      <c r="L14598" s="2">
        <v>583.55999999999995</v>
      </c>
      <c r="M14598" s="2" t="s">
        <v>48</v>
      </c>
      <c r="N14598">
        <f t="shared" si="685"/>
        <v>4236.91</v>
      </c>
      <c r="O14598" s="4">
        <f t="shared" si="686"/>
        <v>2472491.1995999995</v>
      </c>
    </row>
    <row r="14599" spans="1:15" ht="14.25" customHeight="1" x14ac:dyDescent="0.25">
      <c r="A14599" s="2" t="s">
        <v>14629</v>
      </c>
      <c r="B14599" s="2" t="s">
        <v>25</v>
      </c>
      <c r="C14599" s="2" t="s">
        <v>26</v>
      </c>
      <c r="D14599" s="2">
        <v>3994.93</v>
      </c>
      <c r="E14599" s="2">
        <v>0.2</v>
      </c>
      <c r="F14599" s="2">
        <f t="shared" si="684"/>
        <v>798.98599999999999</v>
      </c>
      <c r="G14599" s="2">
        <v>6</v>
      </c>
      <c r="H14599" s="3">
        <v>45405</v>
      </c>
      <c r="I14599" s="3">
        <v>45410</v>
      </c>
      <c r="J14599" s="2" t="s">
        <v>31</v>
      </c>
      <c r="K14599" s="2" t="s">
        <v>22</v>
      </c>
      <c r="L14599" s="2">
        <v>979.18</v>
      </c>
      <c r="M14599" s="2" t="s">
        <v>48</v>
      </c>
      <c r="N14599">
        <f t="shared" si="685"/>
        <v>3195.944</v>
      </c>
      <c r="O14599" s="4">
        <f t="shared" si="686"/>
        <v>3129404.4459199999</v>
      </c>
    </row>
    <row r="14600" spans="1:15" ht="14.25" customHeight="1" x14ac:dyDescent="0.25">
      <c r="A14600" s="2" t="s">
        <v>14630</v>
      </c>
      <c r="B14600" s="2" t="s">
        <v>41</v>
      </c>
      <c r="C14600" s="2" t="s">
        <v>20</v>
      </c>
      <c r="D14600" s="2">
        <v>221.68</v>
      </c>
      <c r="E14600" s="2">
        <v>0.17</v>
      </c>
      <c r="F14600" s="2">
        <f t="shared" si="684"/>
        <v>37.685600000000001</v>
      </c>
      <c r="G14600" s="2">
        <v>4</v>
      </c>
      <c r="H14600" s="3">
        <v>45063</v>
      </c>
      <c r="I14600" s="3">
        <v>45066</v>
      </c>
      <c r="J14600" s="2" t="s">
        <v>15</v>
      </c>
      <c r="K14600" s="2" t="s">
        <v>16</v>
      </c>
      <c r="L14600" s="2">
        <v>17.559999999999999</v>
      </c>
      <c r="M14600" s="2" t="s">
        <v>48</v>
      </c>
      <c r="N14600">
        <f t="shared" si="685"/>
        <v>183.99440000000001</v>
      </c>
      <c r="O14600" s="4">
        <f t="shared" si="686"/>
        <v>3230.9416639999999</v>
      </c>
    </row>
    <row r="14601" spans="1:15" ht="14.25" customHeight="1" x14ac:dyDescent="0.25">
      <c r="A14601" s="2" t="s">
        <v>14631</v>
      </c>
      <c r="B14601" s="2" t="s">
        <v>41</v>
      </c>
      <c r="C14601" s="2" t="s">
        <v>14</v>
      </c>
      <c r="D14601" s="2">
        <v>1906.9</v>
      </c>
      <c r="E14601" s="2">
        <v>0.2</v>
      </c>
      <c r="F14601" s="2">
        <f t="shared" si="684"/>
        <v>381.38000000000005</v>
      </c>
      <c r="G14601" s="2">
        <v>9</v>
      </c>
      <c r="H14601" s="3">
        <v>45486</v>
      </c>
      <c r="I14601" s="3">
        <v>45487</v>
      </c>
      <c r="J14601" s="2" t="s">
        <v>21</v>
      </c>
      <c r="K14601" s="2" t="s">
        <v>27</v>
      </c>
      <c r="L14601" s="2">
        <v>184.97</v>
      </c>
      <c r="M14601" s="2" t="s">
        <v>17</v>
      </c>
      <c r="N14601">
        <f t="shared" si="685"/>
        <v>1525.52</v>
      </c>
      <c r="O14601" s="4">
        <f t="shared" si="686"/>
        <v>282175.43439999997</v>
      </c>
    </row>
    <row r="14602" spans="1:15" ht="14.25" customHeight="1" x14ac:dyDescent="0.25">
      <c r="A14602" s="2" t="s">
        <v>14632</v>
      </c>
      <c r="B14602" s="2" t="s">
        <v>25</v>
      </c>
      <c r="C14602" s="2" t="s">
        <v>33</v>
      </c>
      <c r="D14602" s="2">
        <v>1311.33</v>
      </c>
      <c r="E14602" s="2">
        <v>0.28000000000000003</v>
      </c>
      <c r="F14602" s="2">
        <f t="shared" si="684"/>
        <v>367.17240000000004</v>
      </c>
      <c r="G14602" s="2">
        <v>3</v>
      </c>
      <c r="H14602" s="3">
        <v>45167</v>
      </c>
      <c r="I14602" s="3">
        <v>45171</v>
      </c>
      <c r="J14602" s="2" t="s">
        <v>31</v>
      </c>
      <c r="K14602" s="2" t="s">
        <v>16</v>
      </c>
      <c r="L14602" s="2">
        <v>135.38999999999999</v>
      </c>
      <c r="M14602" s="2" t="s">
        <v>23</v>
      </c>
      <c r="N14602">
        <f t="shared" si="685"/>
        <v>944.15759999999989</v>
      </c>
      <c r="O14602" s="4">
        <f t="shared" si="686"/>
        <v>127829.49746399997</v>
      </c>
    </row>
    <row r="14603" spans="1:15" ht="14.25" customHeight="1" x14ac:dyDescent="0.25">
      <c r="A14603" s="2" t="s">
        <v>14633</v>
      </c>
      <c r="B14603" s="2" t="s">
        <v>19</v>
      </c>
      <c r="C14603" s="2" t="s">
        <v>33</v>
      </c>
      <c r="D14603" s="2">
        <v>4824.25</v>
      </c>
      <c r="E14603" s="2">
        <v>0.28000000000000003</v>
      </c>
      <c r="F14603" s="2">
        <f t="shared" si="684"/>
        <v>1350.7900000000002</v>
      </c>
      <c r="G14603" s="2">
        <v>6</v>
      </c>
      <c r="H14603" s="3">
        <v>45492</v>
      </c>
      <c r="I14603" s="3">
        <v>45497</v>
      </c>
      <c r="J14603" s="2" t="s">
        <v>21</v>
      </c>
      <c r="K14603" s="2" t="s">
        <v>22</v>
      </c>
      <c r="L14603" s="2">
        <v>992.61</v>
      </c>
      <c r="M14603" s="2" t="s">
        <v>28</v>
      </c>
      <c r="N14603">
        <f t="shared" si="685"/>
        <v>3473.46</v>
      </c>
      <c r="O14603" s="4">
        <f t="shared" si="686"/>
        <v>3447791.1306000003</v>
      </c>
    </row>
    <row r="14604" spans="1:15" ht="14.25" customHeight="1" x14ac:dyDescent="0.25">
      <c r="A14604" s="2" t="s">
        <v>14634</v>
      </c>
      <c r="B14604" s="2" t="s">
        <v>25</v>
      </c>
      <c r="C14604" s="2" t="s">
        <v>20</v>
      </c>
      <c r="D14604" s="2">
        <v>1394.72</v>
      </c>
      <c r="E14604" s="2">
        <v>0.18</v>
      </c>
      <c r="F14604" s="2">
        <f t="shared" si="684"/>
        <v>251.0496</v>
      </c>
      <c r="G14604" s="2">
        <v>4</v>
      </c>
      <c r="H14604" s="3">
        <v>45053</v>
      </c>
      <c r="I14604" s="3">
        <v>45057</v>
      </c>
      <c r="J14604" s="2" t="s">
        <v>31</v>
      </c>
      <c r="K14604" s="2" t="s">
        <v>16</v>
      </c>
      <c r="L14604" s="2">
        <v>302.64</v>
      </c>
      <c r="M14604" s="2" t="s">
        <v>28</v>
      </c>
      <c r="N14604">
        <f t="shared" si="685"/>
        <v>1143.6704</v>
      </c>
      <c r="O14604" s="4">
        <f t="shared" si="686"/>
        <v>346120.40985599998</v>
      </c>
    </row>
    <row r="14605" spans="1:15" ht="14.25" customHeight="1" x14ac:dyDescent="0.25">
      <c r="A14605" s="2" t="s">
        <v>14635</v>
      </c>
      <c r="B14605" s="2" t="s">
        <v>19</v>
      </c>
      <c r="C14605" s="2" t="s">
        <v>26</v>
      </c>
      <c r="D14605" s="2">
        <v>4722.42</v>
      </c>
      <c r="E14605" s="2">
        <v>0.3</v>
      </c>
      <c r="F14605" s="2">
        <f t="shared" si="684"/>
        <v>1416.7259999999999</v>
      </c>
      <c r="G14605" s="2">
        <v>1</v>
      </c>
      <c r="H14605" s="3">
        <v>45559</v>
      </c>
      <c r="I14605" s="3">
        <v>45564</v>
      </c>
      <c r="J14605" s="2" t="s">
        <v>15</v>
      </c>
      <c r="K14605" s="2" t="s">
        <v>27</v>
      </c>
      <c r="L14605" s="2">
        <v>1320.6</v>
      </c>
      <c r="M14605" s="2" t="s">
        <v>28</v>
      </c>
      <c r="N14605">
        <f t="shared" si="685"/>
        <v>3305.6940000000004</v>
      </c>
      <c r="O14605" s="4">
        <f t="shared" si="686"/>
        <v>4365499.4964000005</v>
      </c>
    </row>
    <row r="14606" spans="1:15" ht="14.25" customHeight="1" x14ac:dyDescent="0.25">
      <c r="A14606" s="2" t="s">
        <v>14636</v>
      </c>
      <c r="B14606" s="2" t="s">
        <v>41</v>
      </c>
      <c r="C14606" s="2" t="s">
        <v>20</v>
      </c>
      <c r="D14606" s="2">
        <v>4693.84</v>
      </c>
      <c r="E14606" s="2">
        <v>0.31</v>
      </c>
      <c r="F14606" s="2">
        <f t="shared" si="684"/>
        <v>1455.0904</v>
      </c>
      <c r="G14606" s="2">
        <v>1</v>
      </c>
      <c r="H14606" s="3">
        <v>45409</v>
      </c>
      <c r="I14606" s="3">
        <v>45416</v>
      </c>
      <c r="J14606" s="2" t="s">
        <v>31</v>
      </c>
      <c r="K14606" s="2" t="s">
        <v>22</v>
      </c>
      <c r="L14606" s="2">
        <v>321.68</v>
      </c>
      <c r="M14606" s="2" t="s">
        <v>34</v>
      </c>
      <c r="N14606">
        <f t="shared" si="685"/>
        <v>3238.7496000000001</v>
      </c>
      <c r="O14606" s="4">
        <f t="shared" si="686"/>
        <v>1041840.9713280001</v>
      </c>
    </row>
    <row r="14607" spans="1:15" ht="14.25" customHeight="1" x14ac:dyDescent="0.25">
      <c r="A14607" s="2" t="s">
        <v>14637</v>
      </c>
      <c r="B14607" s="2" t="s">
        <v>19</v>
      </c>
      <c r="C14607" s="2" t="s">
        <v>14</v>
      </c>
      <c r="D14607" s="2">
        <v>4213.1099999999997</v>
      </c>
      <c r="E14607" s="2">
        <v>0.26</v>
      </c>
      <c r="F14607" s="2">
        <f t="shared" si="684"/>
        <v>1095.4086</v>
      </c>
      <c r="G14607" s="2">
        <v>8</v>
      </c>
      <c r="H14607" s="3">
        <v>45280</v>
      </c>
      <c r="I14607" s="3">
        <v>45284</v>
      </c>
      <c r="J14607" s="2" t="s">
        <v>15</v>
      </c>
      <c r="K14607" s="2" t="s">
        <v>22</v>
      </c>
      <c r="L14607" s="2">
        <v>931.34</v>
      </c>
      <c r="M14607" s="2" t="s">
        <v>39</v>
      </c>
      <c r="N14607">
        <f t="shared" si="685"/>
        <v>3117.7013999999999</v>
      </c>
      <c r="O14607" s="4">
        <f t="shared" si="686"/>
        <v>2903640.0218759999</v>
      </c>
    </row>
    <row r="14608" spans="1:15" ht="14.25" customHeight="1" x14ac:dyDescent="0.25">
      <c r="A14608" s="2" t="s">
        <v>14638</v>
      </c>
      <c r="B14608" s="2" t="s">
        <v>25</v>
      </c>
      <c r="C14608" s="2" t="s">
        <v>33</v>
      </c>
      <c r="D14608" s="2">
        <v>580.54999999999995</v>
      </c>
      <c r="E14608" s="2">
        <v>0.23</v>
      </c>
      <c r="F14608" s="2">
        <f t="shared" si="684"/>
        <v>133.5265</v>
      </c>
      <c r="G14608" s="2">
        <v>3</v>
      </c>
      <c r="H14608" s="3">
        <v>45161</v>
      </c>
      <c r="I14608" s="3">
        <v>45162</v>
      </c>
      <c r="J14608" s="2" t="s">
        <v>15</v>
      </c>
      <c r="K14608" s="2" t="s">
        <v>16</v>
      </c>
      <c r="L14608" s="2">
        <v>30.84</v>
      </c>
      <c r="M14608" s="2" t="s">
        <v>34</v>
      </c>
      <c r="N14608">
        <f t="shared" si="685"/>
        <v>447.02349999999996</v>
      </c>
      <c r="O14608" s="4">
        <f t="shared" si="686"/>
        <v>13786.204739999999</v>
      </c>
    </row>
    <row r="14609" spans="1:15" ht="14.25" customHeight="1" x14ac:dyDescent="0.25">
      <c r="A14609" s="2" t="s">
        <v>14639</v>
      </c>
      <c r="B14609" s="2" t="s">
        <v>25</v>
      </c>
      <c r="C14609" s="2" t="s">
        <v>36</v>
      </c>
      <c r="D14609" s="2">
        <v>109.78</v>
      </c>
      <c r="E14609" s="2">
        <v>0.04</v>
      </c>
      <c r="F14609" s="2">
        <f t="shared" si="684"/>
        <v>4.3912000000000004</v>
      </c>
      <c r="G14609" s="2">
        <v>2</v>
      </c>
      <c r="H14609" s="3">
        <v>45494</v>
      </c>
      <c r="I14609" s="3">
        <v>45497</v>
      </c>
      <c r="J14609" s="2" t="s">
        <v>15</v>
      </c>
      <c r="K14609" s="2" t="s">
        <v>27</v>
      </c>
      <c r="L14609" s="2">
        <v>19.47</v>
      </c>
      <c r="M14609" s="2" t="s">
        <v>17</v>
      </c>
      <c r="N14609">
        <f t="shared" si="685"/>
        <v>105.3888</v>
      </c>
      <c r="O14609" s="4">
        <f t="shared" si="686"/>
        <v>2051.9199359999998</v>
      </c>
    </row>
    <row r="14610" spans="1:15" ht="14.25" customHeight="1" x14ac:dyDescent="0.25">
      <c r="A14610" s="2" t="s">
        <v>14640</v>
      </c>
      <c r="B14610" s="2" t="s">
        <v>25</v>
      </c>
      <c r="C14610" s="2" t="s">
        <v>33</v>
      </c>
      <c r="D14610" s="2">
        <v>3990.03</v>
      </c>
      <c r="E14610" s="2">
        <v>0.27</v>
      </c>
      <c r="F14610" s="2">
        <f t="shared" si="684"/>
        <v>1077.3081000000002</v>
      </c>
      <c r="G14610" s="2">
        <v>1</v>
      </c>
      <c r="H14610" s="3">
        <v>45264</v>
      </c>
      <c r="I14610" s="3">
        <v>45267</v>
      </c>
      <c r="J14610" s="2" t="s">
        <v>15</v>
      </c>
      <c r="K14610" s="2" t="s">
        <v>22</v>
      </c>
      <c r="L14610" s="2">
        <v>658.84</v>
      </c>
      <c r="M14610" s="2" t="s">
        <v>34</v>
      </c>
      <c r="N14610">
        <f t="shared" si="685"/>
        <v>2912.7219</v>
      </c>
      <c r="O14610" s="4">
        <f t="shared" si="686"/>
        <v>1919017.6965960001</v>
      </c>
    </row>
    <row r="14611" spans="1:15" ht="14.25" customHeight="1" x14ac:dyDescent="0.25">
      <c r="A14611" s="2" t="s">
        <v>14641</v>
      </c>
      <c r="B14611" s="2" t="s">
        <v>19</v>
      </c>
      <c r="C14611" s="2" t="s">
        <v>14</v>
      </c>
      <c r="D14611" s="2">
        <v>4232.17</v>
      </c>
      <c r="E14611" s="2">
        <v>0.36</v>
      </c>
      <c r="F14611" s="2">
        <f t="shared" si="684"/>
        <v>1523.5812000000001</v>
      </c>
      <c r="G14611" s="2">
        <v>8</v>
      </c>
      <c r="H14611" s="3">
        <v>45525</v>
      </c>
      <c r="I14611" s="3">
        <v>45526</v>
      </c>
      <c r="J14611" s="2" t="s">
        <v>31</v>
      </c>
      <c r="K14611" s="2" t="s">
        <v>22</v>
      </c>
      <c r="L14611" s="2">
        <v>259.26</v>
      </c>
      <c r="M14611" s="2" t="s">
        <v>39</v>
      </c>
      <c r="N14611">
        <f t="shared" si="685"/>
        <v>2708.5888</v>
      </c>
      <c r="O14611" s="4">
        <f t="shared" si="686"/>
        <v>702228.73228799994</v>
      </c>
    </row>
    <row r="14612" spans="1:15" ht="14.25" customHeight="1" x14ac:dyDescent="0.25">
      <c r="A14612" s="2" t="s">
        <v>14642</v>
      </c>
      <c r="B14612" s="2" t="s">
        <v>19</v>
      </c>
      <c r="C14612" s="2" t="s">
        <v>26</v>
      </c>
      <c r="D14612" s="2">
        <v>4814.6899999999996</v>
      </c>
      <c r="E14612" s="2">
        <v>0.11</v>
      </c>
      <c r="F14612" s="2">
        <f t="shared" si="684"/>
        <v>529.61590000000001</v>
      </c>
      <c r="G14612" s="2">
        <v>9</v>
      </c>
      <c r="H14612" s="3">
        <v>45340</v>
      </c>
      <c r="I14612" s="3">
        <v>45347</v>
      </c>
      <c r="J14612" s="2" t="s">
        <v>31</v>
      </c>
      <c r="K14612" s="2" t="s">
        <v>27</v>
      </c>
      <c r="L14612" s="2">
        <v>465.59</v>
      </c>
      <c r="M14612" s="2" t="s">
        <v>28</v>
      </c>
      <c r="N14612">
        <f t="shared" si="685"/>
        <v>4285.0740999999998</v>
      </c>
      <c r="O14612" s="4">
        <f t="shared" si="686"/>
        <v>1995087.6502189997</v>
      </c>
    </row>
    <row r="14613" spans="1:15" ht="14.25" customHeight="1" x14ac:dyDescent="0.25">
      <c r="A14613" s="2" t="s">
        <v>14643</v>
      </c>
      <c r="B14613" s="2" t="s">
        <v>19</v>
      </c>
      <c r="C14613" s="2" t="s">
        <v>20</v>
      </c>
      <c r="D14613" s="2">
        <v>1170.07</v>
      </c>
      <c r="E14613" s="2">
        <v>0.39</v>
      </c>
      <c r="F14613" s="2">
        <f t="shared" si="684"/>
        <v>456.32729999999998</v>
      </c>
      <c r="G14613" s="2">
        <v>1</v>
      </c>
      <c r="H14613" s="3">
        <v>45057</v>
      </c>
      <c r="I14613" s="3">
        <v>45063</v>
      </c>
      <c r="J14613" s="2" t="s">
        <v>21</v>
      </c>
      <c r="K14613" s="2" t="s">
        <v>27</v>
      </c>
      <c r="L14613" s="2">
        <v>293.04000000000002</v>
      </c>
      <c r="M14613" s="2" t="s">
        <v>17</v>
      </c>
      <c r="N14613">
        <f t="shared" si="685"/>
        <v>713.74270000000001</v>
      </c>
      <c r="O14613" s="4">
        <f t="shared" si="686"/>
        <v>209155.16080800002</v>
      </c>
    </row>
    <row r="14614" spans="1:15" ht="14.25" customHeight="1" x14ac:dyDescent="0.25">
      <c r="A14614" s="2" t="s">
        <v>14644</v>
      </c>
      <c r="B14614" s="2" t="s">
        <v>41</v>
      </c>
      <c r="C14614" s="2" t="s">
        <v>33</v>
      </c>
      <c r="D14614" s="2">
        <v>3692.42</v>
      </c>
      <c r="E14614" s="2">
        <v>0.28999999999999998</v>
      </c>
      <c r="F14614" s="2">
        <f t="shared" si="684"/>
        <v>1070.8018</v>
      </c>
      <c r="G14614" s="2">
        <v>8</v>
      </c>
      <c r="H14614" s="3">
        <v>44987</v>
      </c>
      <c r="I14614" s="3">
        <v>44994</v>
      </c>
      <c r="J14614" s="2" t="s">
        <v>31</v>
      </c>
      <c r="K14614" s="2" t="s">
        <v>22</v>
      </c>
      <c r="L14614" s="2">
        <v>465.32</v>
      </c>
      <c r="M14614" s="2" t="s">
        <v>17</v>
      </c>
      <c r="N14614">
        <f t="shared" si="685"/>
        <v>2621.6181999999999</v>
      </c>
      <c r="O14614" s="4">
        <f t="shared" si="686"/>
        <v>1219891.3808239999</v>
      </c>
    </row>
    <row r="14615" spans="1:15" ht="14.25" customHeight="1" x14ac:dyDescent="0.25">
      <c r="A14615" s="2" t="s">
        <v>14645</v>
      </c>
      <c r="B14615" s="2" t="s">
        <v>13</v>
      </c>
      <c r="C14615" s="2" t="s">
        <v>33</v>
      </c>
      <c r="D14615" s="2">
        <v>2643.42</v>
      </c>
      <c r="E14615" s="2">
        <v>0.12</v>
      </c>
      <c r="F14615" s="2">
        <f t="shared" si="684"/>
        <v>317.21039999999999</v>
      </c>
      <c r="G14615" s="2">
        <v>1</v>
      </c>
      <c r="H14615" s="3">
        <v>45417</v>
      </c>
      <c r="I14615" s="3">
        <v>45423</v>
      </c>
      <c r="J14615" s="2" t="s">
        <v>15</v>
      </c>
      <c r="K14615" s="2" t="s">
        <v>27</v>
      </c>
      <c r="L14615" s="2">
        <v>450.76</v>
      </c>
      <c r="M14615" s="2" t="s">
        <v>48</v>
      </c>
      <c r="N14615">
        <f t="shared" si="685"/>
        <v>2326.2096000000001</v>
      </c>
      <c r="O14615" s="4">
        <f t="shared" si="686"/>
        <v>1048562.239296</v>
      </c>
    </row>
    <row r="14616" spans="1:15" ht="14.25" customHeight="1" x14ac:dyDescent="0.25">
      <c r="A14616" s="2" t="s">
        <v>14646</v>
      </c>
      <c r="B14616" s="2" t="s">
        <v>13</v>
      </c>
      <c r="C14616" s="2" t="s">
        <v>36</v>
      </c>
      <c r="D14616" s="2">
        <v>1709.56</v>
      </c>
      <c r="E14616" s="2">
        <v>0.08</v>
      </c>
      <c r="F14616" s="2">
        <f t="shared" si="684"/>
        <v>136.76480000000001</v>
      </c>
      <c r="G14616" s="2">
        <v>2</v>
      </c>
      <c r="H14616" s="3">
        <v>45185</v>
      </c>
      <c r="I14616" s="3">
        <v>45187</v>
      </c>
      <c r="J14616" s="2" t="s">
        <v>21</v>
      </c>
      <c r="K14616" s="2" t="s">
        <v>22</v>
      </c>
      <c r="L14616" s="2">
        <v>253.98</v>
      </c>
      <c r="M14616" s="2" t="s">
        <v>17</v>
      </c>
      <c r="N14616">
        <f t="shared" si="685"/>
        <v>1572.7952</v>
      </c>
      <c r="O14616" s="4">
        <f t="shared" si="686"/>
        <v>399458.52489599999</v>
      </c>
    </row>
    <row r="14617" spans="1:15" ht="14.25" customHeight="1" x14ac:dyDescent="0.25">
      <c r="A14617" s="2" t="s">
        <v>14647</v>
      </c>
      <c r="B14617" s="2" t="s">
        <v>25</v>
      </c>
      <c r="C14617" s="2" t="s">
        <v>20</v>
      </c>
      <c r="D14617" s="2">
        <v>3070.83</v>
      </c>
      <c r="E14617" s="2">
        <v>0.12</v>
      </c>
      <c r="F14617" s="2">
        <f t="shared" si="684"/>
        <v>368.49959999999999</v>
      </c>
      <c r="G14617" s="2">
        <v>1</v>
      </c>
      <c r="H14617" s="3">
        <v>45325</v>
      </c>
      <c r="I14617" s="3">
        <v>45327</v>
      </c>
      <c r="J14617" s="2" t="s">
        <v>31</v>
      </c>
      <c r="K14617" s="2" t="s">
        <v>27</v>
      </c>
      <c r="L14617" s="2">
        <v>296.04000000000002</v>
      </c>
      <c r="M14617" s="2" t="s">
        <v>34</v>
      </c>
      <c r="N14617">
        <f t="shared" si="685"/>
        <v>2702.3303999999998</v>
      </c>
      <c r="O14617" s="4">
        <f t="shared" si="686"/>
        <v>799997.89161599998</v>
      </c>
    </row>
    <row r="14618" spans="1:15" ht="14.25" customHeight="1" x14ac:dyDescent="0.25">
      <c r="A14618" s="2" t="s">
        <v>14648</v>
      </c>
      <c r="B14618" s="2" t="s">
        <v>41</v>
      </c>
      <c r="C14618" s="2" t="s">
        <v>36</v>
      </c>
      <c r="D14618" s="2">
        <v>2786.18</v>
      </c>
      <c r="E14618" s="2">
        <v>0.38</v>
      </c>
      <c r="F14618" s="2">
        <f t="shared" si="684"/>
        <v>1058.7483999999999</v>
      </c>
      <c r="G14618" s="2">
        <v>2</v>
      </c>
      <c r="H14618" s="3">
        <v>45595</v>
      </c>
      <c r="I14618" s="3">
        <v>45599</v>
      </c>
      <c r="J14618" s="2" t="s">
        <v>15</v>
      </c>
      <c r="K14618" s="2" t="s">
        <v>27</v>
      </c>
      <c r="L14618" s="2">
        <v>794.74</v>
      </c>
      <c r="M14618" s="2" t="s">
        <v>17</v>
      </c>
      <c r="N14618">
        <f t="shared" si="685"/>
        <v>1727.4315999999999</v>
      </c>
      <c r="O14618" s="4">
        <f t="shared" si="686"/>
        <v>1372858.989784</v>
      </c>
    </row>
    <row r="14619" spans="1:15" ht="14.25" customHeight="1" x14ac:dyDescent="0.25">
      <c r="A14619" s="2" t="s">
        <v>14649</v>
      </c>
      <c r="B14619" s="2" t="s">
        <v>19</v>
      </c>
      <c r="C14619" s="2" t="s">
        <v>36</v>
      </c>
      <c r="D14619" s="2">
        <v>1532.24</v>
      </c>
      <c r="E14619" s="2">
        <v>0.13</v>
      </c>
      <c r="F14619" s="2">
        <f t="shared" si="684"/>
        <v>199.19120000000001</v>
      </c>
      <c r="G14619" s="2">
        <v>2</v>
      </c>
      <c r="H14619" s="3">
        <v>45213</v>
      </c>
      <c r="I14619" s="3">
        <v>45214</v>
      </c>
      <c r="J14619" s="2" t="s">
        <v>21</v>
      </c>
      <c r="K14619" s="2" t="s">
        <v>22</v>
      </c>
      <c r="L14619" s="2">
        <v>96.9</v>
      </c>
      <c r="M14619" s="2" t="s">
        <v>17</v>
      </c>
      <c r="N14619">
        <f t="shared" si="685"/>
        <v>1333.0488</v>
      </c>
      <c r="O14619" s="4">
        <f t="shared" si="686"/>
        <v>129172.42872000001</v>
      </c>
    </row>
    <row r="14620" spans="1:15" ht="14.25" customHeight="1" x14ac:dyDescent="0.25">
      <c r="A14620" s="2" t="s">
        <v>14650</v>
      </c>
      <c r="B14620" s="2" t="s">
        <v>25</v>
      </c>
      <c r="C14620" s="2" t="s">
        <v>26</v>
      </c>
      <c r="D14620" s="2">
        <v>1415.47</v>
      </c>
      <c r="E14620" s="2">
        <v>0.34</v>
      </c>
      <c r="F14620" s="2">
        <f t="shared" ref="F14620:F14683" si="687">D14620*E14620</f>
        <v>481.25980000000004</v>
      </c>
      <c r="G14620" s="2">
        <v>5</v>
      </c>
      <c r="H14620" s="3">
        <v>45125</v>
      </c>
      <c r="I14620" s="3">
        <v>45126</v>
      </c>
      <c r="J14620" s="2" t="s">
        <v>31</v>
      </c>
      <c r="K14620" s="2" t="s">
        <v>22</v>
      </c>
      <c r="L14620" s="2">
        <v>234.34</v>
      </c>
      <c r="M14620" s="2" t="s">
        <v>39</v>
      </c>
      <c r="N14620">
        <f t="shared" si="685"/>
        <v>934.21019999999999</v>
      </c>
      <c r="O14620" s="4">
        <f t="shared" si="686"/>
        <v>218922.818268</v>
      </c>
    </row>
    <row r="14621" spans="1:15" ht="14.25" customHeight="1" x14ac:dyDescent="0.25">
      <c r="A14621" s="2" t="s">
        <v>14651</v>
      </c>
      <c r="B14621" s="2" t="s">
        <v>41</v>
      </c>
      <c r="C14621" s="2" t="s">
        <v>33</v>
      </c>
      <c r="D14621" s="2">
        <v>2484.2399999999998</v>
      </c>
      <c r="E14621" s="2">
        <v>0.27</v>
      </c>
      <c r="F14621" s="2">
        <f t="shared" si="687"/>
        <v>670.74479999999994</v>
      </c>
      <c r="G14621" s="2">
        <v>3</v>
      </c>
      <c r="H14621" s="3">
        <v>45253</v>
      </c>
      <c r="I14621" s="3">
        <v>45257</v>
      </c>
      <c r="J14621" s="2" t="s">
        <v>21</v>
      </c>
      <c r="K14621" s="2" t="s">
        <v>22</v>
      </c>
      <c r="L14621" s="2">
        <v>333.11</v>
      </c>
      <c r="M14621" s="2" t="s">
        <v>28</v>
      </c>
      <c r="N14621">
        <f t="shared" si="685"/>
        <v>1813.4951999999998</v>
      </c>
      <c r="O14621" s="4">
        <f t="shared" si="686"/>
        <v>604093.38607200002</v>
      </c>
    </row>
    <row r="14622" spans="1:15" ht="14.25" customHeight="1" x14ac:dyDescent="0.25">
      <c r="A14622" s="2" t="s">
        <v>14652</v>
      </c>
      <c r="B14622" s="2" t="s">
        <v>25</v>
      </c>
      <c r="C14622" s="2" t="s">
        <v>20</v>
      </c>
      <c r="D14622" s="2">
        <v>2422.7800000000002</v>
      </c>
      <c r="E14622" s="2">
        <v>0.27</v>
      </c>
      <c r="F14622" s="2">
        <f t="shared" si="687"/>
        <v>654.15060000000005</v>
      </c>
      <c r="G14622" s="2">
        <v>1</v>
      </c>
      <c r="H14622" s="3">
        <v>45493</v>
      </c>
      <c r="I14622" s="3">
        <v>45500</v>
      </c>
      <c r="J14622" s="2" t="s">
        <v>31</v>
      </c>
      <c r="K14622" s="2" t="s">
        <v>27</v>
      </c>
      <c r="L14622" s="2">
        <v>524.98</v>
      </c>
      <c r="M14622" s="2" t="s">
        <v>17</v>
      </c>
      <c r="N14622">
        <f t="shared" si="685"/>
        <v>1768.6294000000003</v>
      </c>
      <c r="O14622" s="4">
        <f t="shared" si="686"/>
        <v>928495.06241200014</v>
      </c>
    </row>
    <row r="14623" spans="1:15" ht="14.25" customHeight="1" x14ac:dyDescent="0.25">
      <c r="A14623" s="2" t="s">
        <v>14653</v>
      </c>
      <c r="B14623" s="2" t="s">
        <v>41</v>
      </c>
      <c r="C14623" s="2" t="s">
        <v>26</v>
      </c>
      <c r="D14623" s="2">
        <v>1580.06</v>
      </c>
      <c r="E14623" s="2">
        <v>0.43</v>
      </c>
      <c r="F14623" s="2">
        <f t="shared" si="687"/>
        <v>679.42579999999998</v>
      </c>
      <c r="G14623" s="2">
        <v>2</v>
      </c>
      <c r="H14623" s="3">
        <v>45018</v>
      </c>
      <c r="I14623" s="3">
        <v>45022</v>
      </c>
      <c r="J14623" s="2" t="s">
        <v>31</v>
      </c>
      <c r="K14623" s="2" t="s">
        <v>16</v>
      </c>
      <c r="L14623" s="2">
        <v>334.57</v>
      </c>
      <c r="M14623" s="2" t="s">
        <v>17</v>
      </c>
      <c r="N14623">
        <f t="shared" si="685"/>
        <v>900.63419999999996</v>
      </c>
      <c r="O14623" s="4">
        <f t="shared" si="686"/>
        <v>301325.18429399998</v>
      </c>
    </row>
    <row r="14624" spans="1:15" ht="14.25" customHeight="1" x14ac:dyDescent="0.25">
      <c r="A14624" s="2" t="s">
        <v>14654</v>
      </c>
      <c r="B14624" s="2" t="s">
        <v>41</v>
      </c>
      <c r="C14624" s="2" t="s">
        <v>26</v>
      </c>
      <c r="D14624" s="2">
        <v>1392.28</v>
      </c>
      <c r="E14624" s="2">
        <v>0.44</v>
      </c>
      <c r="F14624" s="2">
        <f t="shared" si="687"/>
        <v>612.60320000000002</v>
      </c>
      <c r="G14624" s="2">
        <v>4</v>
      </c>
      <c r="H14624" s="3">
        <v>45154</v>
      </c>
      <c r="I14624" s="3">
        <v>45159</v>
      </c>
      <c r="J14624" s="2" t="s">
        <v>21</v>
      </c>
      <c r="K14624" s="2" t="s">
        <v>27</v>
      </c>
      <c r="L14624" s="2">
        <v>312.11</v>
      </c>
      <c r="M14624" s="2" t="s">
        <v>34</v>
      </c>
      <c r="N14624">
        <f t="shared" si="685"/>
        <v>779.67679999999996</v>
      </c>
      <c r="O14624" s="4">
        <f t="shared" si="686"/>
        <v>243344.92604799999</v>
      </c>
    </row>
    <row r="14625" spans="1:15" ht="14.25" customHeight="1" x14ac:dyDescent="0.25">
      <c r="A14625" s="2" t="s">
        <v>14655</v>
      </c>
      <c r="B14625" s="2" t="s">
        <v>13</v>
      </c>
      <c r="C14625" s="2" t="s">
        <v>26</v>
      </c>
      <c r="D14625" s="2">
        <v>4776.1099999999997</v>
      </c>
      <c r="E14625" s="2">
        <v>0.27</v>
      </c>
      <c r="F14625" s="2">
        <f t="shared" si="687"/>
        <v>1289.5497</v>
      </c>
      <c r="G14625" s="2">
        <v>7</v>
      </c>
      <c r="H14625" s="3">
        <v>45036</v>
      </c>
      <c r="I14625" s="3">
        <v>45039</v>
      </c>
      <c r="J14625" s="2" t="s">
        <v>21</v>
      </c>
      <c r="K14625" s="2" t="s">
        <v>22</v>
      </c>
      <c r="L14625" s="2">
        <v>834.84</v>
      </c>
      <c r="M14625" s="2" t="s">
        <v>34</v>
      </c>
      <c r="N14625">
        <f t="shared" si="685"/>
        <v>3486.5602999999996</v>
      </c>
      <c r="O14625" s="4">
        <f t="shared" si="686"/>
        <v>2910720.000852</v>
      </c>
    </row>
    <row r="14626" spans="1:15" ht="14.25" customHeight="1" x14ac:dyDescent="0.25">
      <c r="A14626" s="2" t="s">
        <v>14656</v>
      </c>
      <c r="B14626" s="2" t="s">
        <v>25</v>
      </c>
      <c r="C14626" s="2" t="s">
        <v>14</v>
      </c>
      <c r="D14626" s="2">
        <v>4325.62</v>
      </c>
      <c r="E14626" s="2">
        <v>0.03</v>
      </c>
      <c r="F14626" s="2">
        <f t="shared" si="687"/>
        <v>129.76859999999999</v>
      </c>
      <c r="G14626" s="2">
        <v>1</v>
      </c>
      <c r="H14626" s="3">
        <v>45207</v>
      </c>
      <c r="I14626" s="3">
        <v>45212</v>
      </c>
      <c r="J14626" s="2" t="s">
        <v>21</v>
      </c>
      <c r="K14626" s="2" t="s">
        <v>22</v>
      </c>
      <c r="L14626" s="2">
        <v>335.96</v>
      </c>
      <c r="M14626" s="2" t="s">
        <v>23</v>
      </c>
      <c r="N14626">
        <f t="shared" si="685"/>
        <v>4195.8513999999996</v>
      </c>
      <c r="O14626" s="4">
        <f t="shared" si="686"/>
        <v>1409638.2363439999</v>
      </c>
    </row>
    <row r="14627" spans="1:15" ht="14.25" customHeight="1" x14ac:dyDescent="0.25">
      <c r="A14627" s="2" t="s">
        <v>14657</v>
      </c>
      <c r="B14627" s="2" t="s">
        <v>19</v>
      </c>
      <c r="C14627" s="2" t="s">
        <v>14</v>
      </c>
      <c r="D14627" s="2">
        <v>4102.22</v>
      </c>
      <c r="E14627" s="2">
        <v>0.08</v>
      </c>
      <c r="F14627" s="2">
        <f t="shared" si="687"/>
        <v>328.17760000000004</v>
      </c>
      <c r="G14627" s="2">
        <v>5</v>
      </c>
      <c r="H14627" s="3">
        <v>45488</v>
      </c>
      <c r="I14627" s="3">
        <v>45492</v>
      </c>
      <c r="J14627" s="2" t="s">
        <v>15</v>
      </c>
      <c r="K14627" s="2" t="s">
        <v>22</v>
      </c>
      <c r="L14627" s="2">
        <v>721.23</v>
      </c>
      <c r="M14627" s="2" t="s">
        <v>48</v>
      </c>
      <c r="N14627">
        <f t="shared" si="685"/>
        <v>3774.0424000000003</v>
      </c>
      <c r="O14627" s="4">
        <f t="shared" si="686"/>
        <v>2721952.6001520003</v>
      </c>
    </row>
    <row r="14628" spans="1:15" ht="14.25" customHeight="1" x14ac:dyDescent="0.25">
      <c r="A14628" s="2" t="s">
        <v>14658</v>
      </c>
      <c r="B14628" s="2" t="s">
        <v>13</v>
      </c>
      <c r="C14628" s="2" t="s">
        <v>26</v>
      </c>
      <c r="D14628" s="2">
        <v>1149.99</v>
      </c>
      <c r="E14628" s="2">
        <v>0.47</v>
      </c>
      <c r="F14628" s="2">
        <f t="shared" si="687"/>
        <v>540.49529999999993</v>
      </c>
      <c r="G14628" s="2">
        <v>2</v>
      </c>
      <c r="H14628" s="3">
        <v>45476</v>
      </c>
      <c r="I14628" s="3">
        <v>45480</v>
      </c>
      <c r="J14628" s="2" t="s">
        <v>15</v>
      </c>
      <c r="K14628" s="2" t="s">
        <v>16</v>
      </c>
      <c r="L14628" s="2">
        <v>310.27999999999997</v>
      </c>
      <c r="M14628" s="2" t="s">
        <v>34</v>
      </c>
      <c r="N14628">
        <f t="shared" si="685"/>
        <v>609.49470000000008</v>
      </c>
      <c r="O14628" s="4">
        <f t="shared" si="686"/>
        <v>189114.01551600001</v>
      </c>
    </row>
    <row r="14629" spans="1:15" ht="14.25" customHeight="1" x14ac:dyDescent="0.25">
      <c r="A14629" s="2" t="s">
        <v>14659</v>
      </c>
      <c r="B14629" s="2" t="s">
        <v>13</v>
      </c>
      <c r="C14629" s="2" t="s">
        <v>14</v>
      </c>
      <c r="D14629" s="2">
        <v>1027.53</v>
      </c>
      <c r="E14629" s="2">
        <v>7.0000000000000007E-2</v>
      </c>
      <c r="F14629" s="2">
        <f t="shared" si="687"/>
        <v>71.92710000000001</v>
      </c>
      <c r="G14629" s="2">
        <v>8</v>
      </c>
      <c r="H14629" s="3">
        <v>45011</v>
      </c>
      <c r="I14629" s="3">
        <v>45015</v>
      </c>
      <c r="J14629" s="2" t="s">
        <v>21</v>
      </c>
      <c r="K14629" s="2" t="s">
        <v>16</v>
      </c>
      <c r="L14629" s="2">
        <v>135.83000000000001</v>
      </c>
      <c r="M14629" s="2" t="s">
        <v>17</v>
      </c>
      <c r="N14629">
        <f t="shared" si="685"/>
        <v>955.60289999999998</v>
      </c>
      <c r="O14629" s="4">
        <f t="shared" si="686"/>
        <v>129799.54190700001</v>
      </c>
    </row>
    <row r="14630" spans="1:15" ht="14.25" customHeight="1" x14ac:dyDescent="0.25">
      <c r="A14630" s="2" t="s">
        <v>14660</v>
      </c>
      <c r="B14630" s="2" t="s">
        <v>19</v>
      </c>
      <c r="C14630" s="2" t="s">
        <v>20</v>
      </c>
      <c r="D14630" s="2">
        <v>4065.71</v>
      </c>
      <c r="E14630" s="2">
        <v>0.42</v>
      </c>
      <c r="F14630" s="2">
        <f t="shared" si="687"/>
        <v>1707.5981999999999</v>
      </c>
      <c r="G14630" s="2">
        <v>2</v>
      </c>
      <c r="H14630" s="3">
        <v>45618</v>
      </c>
      <c r="I14630" s="3">
        <v>45625</v>
      </c>
      <c r="J14630" s="2" t="s">
        <v>31</v>
      </c>
      <c r="K14630" s="2" t="s">
        <v>16</v>
      </c>
      <c r="L14630" s="2">
        <v>1104</v>
      </c>
      <c r="M14630" s="2" t="s">
        <v>34</v>
      </c>
      <c r="N14630">
        <f t="shared" si="685"/>
        <v>2358.1118000000001</v>
      </c>
      <c r="O14630" s="4">
        <f t="shared" si="686"/>
        <v>2603355.4272000003</v>
      </c>
    </row>
    <row r="14631" spans="1:15" ht="14.25" customHeight="1" x14ac:dyDescent="0.25">
      <c r="A14631" s="2" t="s">
        <v>14661</v>
      </c>
      <c r="B14631" s="2" t="s">
        <v>41</v>
      </c>
      <c r="C14631" s="2" t="s">
        <v>33</v>
      </c>
      <c r="D14631" s="2">
        <v>1004.9</v>
      </c>
      <c r="E14631" s="2">
        <v>0.27</v>
      </c>
      <c r="F14631" s="2">
        <f t="shared" si="687"/>
        <v>271.32300000000004</v>
      </c>
      <c r="G14631" s="2">
        <v>4</v>
      </c>
      <c r="H14631" s="3">
        <v>45266</v>
      </c>
      <c r="I14631" s="3">
        <v>45271</v>
      </c>
      <c r="J14631" s="2" t="s">
        <v>21</v>
      </c>
      <c r="K14631" s="2" t="s">
        <v>16</v>
      </c>
      <c r="L14631" s="2">
        <v>226.82</v>
      </c>
      <c r="M14631" s="2" t="s">
        <v>23</v>
      </c>
      <c r="N14631">
        <f t="shared" si="685"/>
        <v>733.577</v>
      </c>
      <c r="O14631" s="4">
        <f t="shared" si="686"/>
        <v>166389.93513999999</v>
      </c>
    </row>
    <row r="14632" spans="1:15" ht="14.25" customHeight="1" x14ac:dyDescent="0.25">
      <c r="A14632" s="2" t="s">
        <v>14662</v>
      </c>
      <c r="B14632" s="2" t="s">
        <v>19</v>
      </c>
      <c r="C14632" s="2" t="s">
        <v>20</v>
      </c>
      <c r="D14632" s="2">
        <v>2567.33</v>
      </c>
      <c r="E14632" s="2">
        <v>0.06</v>
      </c>
      <c r="F14632" s="2">
        <f t="shared" si="687"/>
        <v>154.03979999999999</v>
      </c>
      <c r="G14632" s="2">
        <v>6</v>
      </c>
      <c r="H14632" s="3">
        <v>45124</v>
      </c>
      <c r="I14632" s="3">
        <v>45127</v>
      </c>
      <c r="J14632" s="2" t="s">
        <v>15</v>
      </c>
      <c r="K14632" s="2" t="s">
        <v>27</v>
      </c>
      <c r="L14632" s="2">
        <v>737.15</v>
      </c>
      <c r="M14632" s="2" t="s">
        <v>23</v>
      </c>
      <c r="N14632">
        <f t="shared" si="685"/>
        <v>2413.2901999999999</v>
      </c>
      <c r="O14632" s="4">
        <f t="shared" si="686"/>
        <v>1778956.87093</v>
      </c>
    </row>
    <row r="14633" spans="1:15" ht="14.25" customHeight="1" x14ac:dyDescent="0.25">
      <c r="A14633" s="2" t="s">
        <v>14663</v>
      </c>
      <c r="B14633" s="2" t="s">
        <v>25</v>
      </c>
      <c r="C14633" s="2" t="s">
        <v>33</v>
      </c>
      <c r="D14633" s="2">
        <v>1184.97</v>
      </c>
      <c r="E14633" s="2">
        <v>0.46</v>
      </c>
      <c r="F14633" s="2">
        <f t="shared" si="687"/>
        <v>545.08620000000008</v>
      </c>
      <c r="G14633" s="2">
        <v>9</v>
      </c>
      <c r="H14633" s="3">
        <v>45002</v>
      </c>
      <c r="I14633" s="3">
        <v>45006</v>
      </c>
      <c r="J14633" s="2" t="s">
        <v>21</v>
      </c>
      <c r="K14633" s="2" t="s">
        <v>22</v>
      </c>
      <c r="L14633" s="2">
        <v>203.85</v>
      </c>
      <c r="M14633" s="2" t="s">
        <v>28</v>
      </c>
      <c r="N14633">
        <f t="shared" si="685"/>
        <v>639.88379999999995</v>
      </c>
      <c r="O14633" s="4">
        <f t="shared" si="686"/>
        <v>130440.31262999999</v>
      </c>
    </row>
    <row r="14634" spans="1:15" ht="14.25" customHeight="1" x14ac:dyDescent="0.25">
      <c r="A14634" s="2" t="s">
        <v>14664</v>
      </c>
      <c r="B14634" s="2" t="s">
        <v>19</v>
      </c>
      <c r="C14634" s="2" t="s">
        <v>14</v>
      </c>
      <c r="D14634" s="2">
        <v>1952.54</v>
      </c>
      <c r="E14634" s="2">
        <v>0.46</v>
      </c>
      <c r="F14634" s="2">
        <f t="shared" si="687"/>
        <v>898.16840000000002</v>
      </c>
      <c r="G14634" s="2">
        <v>4</v>
      </c>
      <c r="H14634" s="3">
        <v>45099</v>
      </c>
      <c r="I14634" s="3">
        <v>45101</v>
      </c>
      <c r="J14634" s="2" t="s">
        <v>21</v>
      </c>
      <c r="K14634" s="2" t="s">
        <v>27</v>
      </c>
      <c r="L14634" s="2">
        <v>233.75</v>
      </c>
      <c r="M14634" s="2" t="s">
        <v>39</v>
      </c>
      <c r="N14634">
        <f t="shared" si="685"/>
        <v>1054.3715999999999</v>
      </c>
      <c r="O14634" s="4">
        <f t="shared" si="686"/>
        <v>246459.3615</v>
      </c>
    </row>
    <row r="14635" spans="1:15" ht="14.25" customHeight="1" x14ac:dyDescent="0.25">
      <c r="A14635" s="2" t="s">
        <v>14665</v>
      </c>
      <c r="B14635" s="2" t="s">
        <v>41</v>
      </c>
      <c r="C14635" s="2" t="s">
        <v>20</v>
      </c>
      <c r="D14635" s="2">
        <v>4281.93</v>
      </c>
      <c r="E14635" s="2">
        <v>0.31</v>
      </c>
      <c r="F14635" s="2">
        <f t="shared" si="687"/>
        <v>1327.3983000000001</v>
      </c>
      <c r="G14635" s="2">
        <v>4</v>
      </c>
      <c r="H14635" s="3">
        <v>45151</v>
      </c>
      <c r="I14635" s="3">
        <v>45154</v>
      </c>
      <c r="J14635" s="2" t="s">
        <v>15</v>
      </c>
      <c r="K14635" s="2" t="s">
        <v>27</v>
      </c>
      <c r="L14635" s="2">
        <v>292.49</v>
      </c>
      <c r="M14635" s="2" t="s">
        <v>39</v>
      </c>
      <c r="N14635">
        <f t="shared" si="685"/>
        <v>2954.5317000000005</v>
      </c>
      <c r="O14635" s="4">
        <f t="shared" si="686"/>
        <v>864170.97693300014</v>
      </c>
    </row>
    <row r="14636" spans="1:15" ht="14.25" customHeight="1" x14ac:dyDescent="0.25">
      <c r="A14636" s="2" t="s">
        <v>14666</v>
      </c>
      <c r="B14636" s="2" t="s">
        <v>19</v>
      </c>
      <c r="C14636" s="2" t="s">
        <v>36</v>
      </c>
      <c r="D14636" s="2">
        <v>4467.95</v>
      </c>
      <c r="E14636" s="2">
        <v>0.19</v>
      </c>
      <c r="F14636" s="2">
        <f t="shared" si="687"/>
        <v>848.91049999999996</v>
      </c>
      <c r="G14636" s="2">
        <v>7</v>
      </c>
      <c r="H14636" s="3">
        <v>45538</v>
      </c>
      <c r="I14636" s="3">
        <v>45540</v>
      </c>
      <c r="J14636" s="2" t="s">
        <v>31</v>
      </c>
      <c r="K14636" s="2" t="s">
        <v>16</v>
      </c>
      <c r="L14636" s="2">
        <v>232.54</v>
      </c>
      <c r="M14636" s="2" t="s">
        <v>48</v>
      </c>
      <c r="N14636">
        <f t="shared" si="685"/>
        <v>3619.0394999999999</v>
      </c>
      <c r="O14636" s="4">
        <f t="shared" si="686"/>
        <v>841571.4453299999</v>
      </c>
    </row>
    <row r="14637" spans="1:15" ht="14.25" customHeight="1" x14ac:dyDescent="0.25">
      <c r="A14637" s="2" t="s">
        <v>14667</v>
      </c>
      <c r="B14637" s="2" t="s">
        <v>41</v>
      </c>
      <c r="C14637" s="2" t="s">
        <v>26</v>
      </c>
      <c r="D14637" s="2">
        <v>4983.7299999999996</v>
      </c>
      <c r="E14637" s="2">
        <v>0.3</v>
      </c>
      <c r="F14637" s="2">
        <f t="shared" si="687"/>
        <v>1495.1189999999999</v>
      </c>
      <c r="G14637" s="2">
        <v>1</v>
      </c>
      <c r="H14637" s="3">
        <v>45550</v>
      </c>
      <c r="I14637" s="3">
        <v>45552</v>
      </c>
      <c r="J14637" s="2" t="s">
        <v>31</v>
      </c>
      <c r="K14637" s="2" t="s">
        <v>27</v>
      </c>
      <c r="L14637" s="2">
        <v>1375.74</v>
      </c>
      <c r="M14637" s="2" t="s">
        <v>48</v>
      </c>
      <c r="N14637">
        <f t="shared" si="685"/>
        <v>3488.6109999999999</v>
      </c>
      <c r="O14637" s="4">
        <f t="shared" si="686"/>
        <v>4799421.6971399998</v>
      </c>
    </row>
    <row r="14638" spans="1:15" ht="14.25" customHeight="1" x14ac:dyDescent="0.25">
      <c r="A14638" s="2" t="s">
        <v>14668</v>
      </c>
      <c r="B14638" s="2" t="s">
        <v>41</v>
      </c>
      <c r="C14638" s="2" t="s">
        <v>33</v>
      </c>
      <c r="D14638" s="2">
        <v>4725.13</v>
      </c>
      <c r="E14638" s="2">
        <v>0.31</v>
      </c>
      <c r="F14638" s="2">
        <f t="shared" si="687"/>
        <v>1464.7903000000001</v>
      </c>
      <c r="G14638" s="2">
        <v>5</v>
      </c>
      <c r="H14638" s="3">
        <v>44945</v>
      </c>
      <c r="I14638" s="3">
        <v>44948</v>
      </c>
      <c r="J14638" s="2" t="s">
        <v>15</v>
      </c>
      <c r="K14638" s="2" t="s">
        <v>27</v>
      </c>
      <c r="L14638" s="2">
        <v>902.99</v>
      </c>
      <c r="M14638" s="2" t="s">
        <v>48</v>
      </c>
      <c r="N14638">
        <f t="shared" si="685"/>
        <v>3260.3397</v>
      </c>
      <c r="O14638" s="4">
        <f t="shared" si="686"/>
        <v>2944054.145703</v>
      </c>
    </row>
    <row r="14639" spans="1:15" ht="14.25" customHeight="1" x14ac:dyDescent="0.25">
      <c r="A14639" s="2" t="s">
        <v>14669</v>
      </c>
      <c r="B14639" s="2" t="s">
        <v>25</v>
      </c>
      <c r="C14639" s="2" t="s">
        <v>33</v>
      </c>
      <c r="D14639" s="2">
        <v>3389.13</v>
      </c>
      <c r="E14639" s="2">
        <v>0.31</v>
      </c>
      <c r="F14639" s="2">
        <f t="shared" si="687"/>
        <v>1050.6303</v>
      </c>
      <c r="G14639" s="2">
        <v>5</v>
      </c>
      <c r="H14639" s="3">
        <v>45571</v>
      </c>
      <c r="I14639" s="3">
        <v>45573</v>
      </c>
      <c r="J14639" s="2" t="s">
        <v>15</v>
      </c>
      <c r="K14639" s="2" t="s">
        <v>27</v>
      </c>
      <c r="L14639" s="2">
        <v>260.44</v>
      </c>
      <c r="M14639" s="2" t="s">
        <v>39</v>
      </c>
      <c r="N14639">
        <f t="shared" si="685"/>
        <v>2338.4997000000003</v>
      </c>
      <c r="O14639" s="4">
        <f t="shared" si="686"/>
        <v>609038.86186800012</v>
      </c>
    </row>
    <row r="14640" spans="1:15" ht="14.25" customHeight="1" x14ac:dyDescent="0.25">
      <c r="A14640" s="2" t="s">
        <v>14670</v>
      </c>
      <c r="B14640" s="2" t="s">
        <v>19</v>
      </c>
      <c r="C14640" s="2" t="s">
        <v>36</v>
      </c>
      <c r="D14640" s="2">
        <v>2215.46</v>
      </c>
      <c r="E14640" s="2">
        <v>0.37</v>
      </c>
      <c r="F14640" s="2">
        <f t="shared" si="687"/>
        <v>819.72019999999998</v>
      </c>
      <c r="G14640" s="2">
        <v>1</v>
      </c>
      <c r="H14640" s="3">
        <v>45163</v>
      </c>
      <c r="I14640" s="3">
        <v>45164</v>
      </c>
      <c r="J14640" s="2" t="s">
        <v>21</v>
      </c>
      <c r="K14640" s="2" t="s">
        <v>16</v>
      </c>
      <c r="L14640" s="2">
        <v>305.25</v>
      </c>
      <c r="M14640" s="2" t="s">
        <v>28</v>
      </c>
      <c r="N14640">
        <f t="shared" si="685"/>
        <v>1395.7398000000001</v>
      </c>
      <c r="O14640" s="4">
        <f t="shared" si="686"/>
        <v>426049.57394999999</v>
      </c>
    </row>
    <row r="14641" spans="1:15" ht="14.25" customHeight="1" x14ac:dyDescent="0.25">
      <c r="A14641" s="2" t="s">
        <v>14671</v>
      </c>
      <c r="B14641" s="2" t="s">
        <v>19</v>
      </c>
      <c r="C14641" s="2" t="s">
        <v>36</v>
      </c>
      <c r="D14641" s="2">
        <v>382.69</v>
      </c>
      <c r="E14641" s="2">
        <v>0.03</v>
      </c>
      <c r="F14641" s="2">
        <f t="shared" si="687"/>
        <v>11.480699999999999</v>
      </c>
      <c r="G14641" s="2">
        <v>6</v>
      </c>
      <c r="H14641" s="3">
        <v>45352</v>
      </c>
      <c r="I14641" s="3">
        <v>45359</v>
      </c>
      <c r="J14641" s="2" t="s">
        <v>31</v>
      </c>
      <c r="K14641" s="2" t="s">
        <v>27</v>
      </c>
      <c r="L14641" s="2">
        <v>75.13</v>
      </c>
      <c r="M14641" s="2" t="s">
        <v>17</v>
      </c>
      <c r="N14641">
        <f t="shared" si="685"/>
        <v>371.20929999999998</v>
      </c>
      <c r="O14641" s="4">
        <f t="shared" si="686"/>
        <v>27888.954708999998</v>
      </c>
    </row>
    <row r="14642" spans="1:15" ht="14.25" customHeight="1" x14ac:dyDescent="0.25">
      <c r="A14642" s="2" t="s">
        <v>14672</v>
      </c>
      <c r="B14642" s="2" t="s">
        <v>25</v>
      </c>
      <c r="C14642" s="2" t="s">
        <v>26</v>
      </c>
      <c r="D14642" s="2">
        <v>3080.01</v>
      </c>
      <c r="E14642" s="2">
        <v>0.05</v>
      </c>
      <c r="F14642" s="2">
        <f t="shared" si="687"/>
        <v>154.00050000000002</v>
      </c>
      <c r="G14642" s="2">
        <v>9</v>
      </c>
      <c r="H14642" s="3">
        <v>45560</v>
      </c>
      <c r="I14642" s="3">
        <v>45565</v>
      </c>
      <c r="J14642" s="2" t="s">
        <v>31</v>
      </c>
      <c r="K14642" s="2" t="s">
        <v>22</v>
      </c>
      <c r="L14642" s="2">
        <v>863.98</v>
      </c>
      <c r="M14642" s="2" t="s">
        <v>28</v>
      </c>
      <c r="N14642">
        <f t="shared" si="685"/>
        <v>2926.0095000000001</v>
      </c>
      <c r="O14642" s="4">
        <f t="shared" si="686"/>
        <v>2528013.68781</v>
      </c>
    </row>
    <row r="14643" spans="1:15" ht="14.25" customHeight="1" x14ac:dyDescent="0.25">
      <c r="A14643" s="2" t="s">
        <v>14673</v>
      </c>
      <c r="B14643" s="2" t="s">
        <v>41</v>
      </c>
      <c r="C14643" s="2" t="s">
        <v>14</v>
      </c>
      <c r="D14643" s="2">
        <v>1132.3399999999999</v>
      </c>
      <c r="E14643" s="2">
        <v>0.14000000000000001</v>
      </c>
      <c r="F14643" s="2">
        <f t="shared" si="687"/>
        <v>158.52760000000001</v>
      </c>
      <c r="G14643" s="2">
        <v>7</v>
      </c>
      <c r="H14643" s="3">
        <v>45019</v>
      </c>
      <c r="I14643" s="3">
        <v>45023</v>
      </c>
      <c r="J14643" s="2" t="s">
        <v>15</v>
      </c>
      <c r="K14643" s="2" t="s">
        <v>27</v>
      </c>
      <c r="L14643" s="2">
        <v>266.45</v>
      </c>
      <c r="M14643" s="2" t="s">
        <v>17</v>
      </c>
      <c r="N14643">
        <f t="shared" si="685"/>
        <v>973.81239999999991</v>
      </c>
      <c r="O14643" s="4">
        <f t="shared" si="686"/>
        <v>259472.31397999998</v>
      </c>
    </row>
    <row r="14644" spans="1:15" ht="14.25" customHeight="1" x14ac:dyDescent="0.25">
      <c r="A14644" s="2" t="s">
        <v>14674</v>
      </c>
      <c r="B14644" s="2" t="s">
        <v>19</v>
      </c>
      <c r="C14644" s="2" t="s">
        <v>20</v>
      </c>
      <c r="D14644" s="2">
        <v>4265.67</v>
      </c>
      <c r="E14644" s="2">
        <v>0.17</v>
      </c>
      <c r="F14644" s="2">
        <f t="shared" si="687"/>
        <v>725.16390000000001</v>
      </c>
      <c r="G14644" s="2">
        <v>2</v>
      </c>
      <c r="H14644" s="3">
        <v>45468</v>
      </c>
      <c r="I14644" s="3">
        <v>45469</v>
      </c>
      <c r="J14644" s="2" t="s">
        <v>31</v>
      </c>
      <c r="K14644" s="2" t="s">
        <v>27</v>
      </c>
      <c r="L14644" s="2">
        <v>659.89</v>
      </c>
      <c r="M14644" s="2" t="s">
        <v>34</v>
      </c>
      <c r="N14644">
        <f t="shared" si="685"/>
        <v>3540.5061000000001</v>
      </c>
      <c r="O14644" s="4">
        <f t="shared" si="686"/>
        <v>2336344.5703289998</v>
      </c>
    </row>
    <row r="14645" spans="1:15" ht="14.25" customHeight="1" x14ac:dyDescent="0.25">
      <c r="A14645" s="2" t="s">
        <v>14675</v>
      </c>
      <c r="B14645" s="2" t="s">
        <v>25</v>
      </c>
      <c r="C14645" s="2" t="s">
        <v>20</v>
      </c>
      <c r="D14645" s="2">
        <v>2789.6</v>
      </c>
      <c r="E14645" s="2">
        <v>0.32</v>
      </c>
      <c r="F14645" s="2">
        <f t="shared" si="687"/>
        <v>892.67200000000003</v>
      </c>
      <c r="G14645" s="2">
        <v>4</v>
      </c>
      <c r="H14645" s="3">
        <v>45514</v>
      </c>
      <c r="I14645" s="3">
        <v>45518</v>
      </c>
      <c r="J14645" s="2" t="s">
        <v>15</v>
      </c>
      <c r="K14645" s="2" t="s">
        <v>27</v>
      </c>
      <c r="L14645" s="2">
        <v>167.24</v>
      </c>
      <c r="M14645" s="2" t="s">
        <v>39</v>
      </c>
      <c r="N14645">
        <f t="shared" si="685"/>
        <v>1896.9279999999999</v>
      </c>
      <c r="O14645" s="4">
        <f t="shared" si="686"/>
        <v>317242.23872000002</v>
      </c>
    </row>
    <row r="14646" spans="1:15" ht="14.25" customHeight="1" x14ac:dyDescent="0.25">
      <c r="A14646" s="2" t="s">
        <v>14676</v>
      </c>
      <c r="B14646" s="2" t="s">
        <v>41</v>
      </c>
      <c r="C14646" s="2" t="s">
        <v>20</v>
      </c>
      <c r="D14646" s="2">
        <v>3694.16</v>
      </c>
      <c r="E14646" s="2">
        <v>0.09</v>
      </c>
      <c r="F14646" s="2">
        <f t="shared" si="687"/>
        <v>332.4744</v>
      </c>
      <c r="G14646" s="2">
        <v>8</v>
      </c>
      <c r="H14646" s="3">
        <v>45065</v>
      </c>
      <c r="I14646" s="3">
        <v>45072</v>
      </c>
      <c r="J14646" s="2" t="s">
        <v>31</v>
      </c>
      <c r="K14646" s="2" t="s">
        <v>22</v>
      </c>
      <c r="L14646" s="2">
        <v>777.13</v>
      </c>
      <c r="M14646" s="2" t="s">
        <v>23</v>
      </c>
      <c r="N14646">
        <f t="shared" si="685"/>
        <v>3361.6855999999998</v>
      </c>
      <c r="O14646" s="4">
        <f t="shared" si="686"/>
        <v>2612466.7303279997</v>
      </c>
    </row>
    <row r="14647" spans="1:15" ht="14.25" customHeight="1" x14ac:dyDescent="0.25">
      <c r="A14647" s="2" t="s">
        <v>14677</v>
      </c>
      <c r="B14647" s="2" t="s">
        <v>25</v>
      </c>
      <c r="C14647" s="2" t="s">
        <v>14</v>
      </c>
      <c r="D14647" s="2">
        <v>3400.13</v>
      </c>
      <c r="E14647" s="2">
        <v>0.27</v>
      </c>
      <c r="F14647" s="2">
        <f t="shared" si="687"/>
        <v>918.03510000000006</v>
      </c>
      <c r="G14647" s="2">
        <v>1</v>
      </c>
      <c r="H14647" s="3">
        <v>45266</v>
      </c>
      <c r="I14647" s="3">
        <v>45270</v>
      </c>
      <c r="J14647" s="2" t="s">
        <v>31</v>
      </c>
      <c r="K14647" s="2" t="s">
        <v>16</v>
      </c>
      <c r="L14647" s="2">
        <v>479.79</v>
      </c>
      <c r="M14647" s="2" t="s">
        <v>39</v>
      </c>
      <c r="N14647">
        <f t="shared" si="685"/>
        <v>2482.0949000000001</v>
      </c>
      <c r="O14647" s="4">
        <f t="shared" si="686"/>
        <v>1190884.312071</v>
      </c>
    </row>
    <row r="14648" spans="1:15" ht="14.25" customHeight="1" x14ac:dyDescent="0.25">
      <c r="A14648" s="2" t="s">
        <v>14678</v>
      </c>
      <c r="B14648" s="2" t="s">
        <v>19</v>
      </c>
      <c r="C14648" s="2" t="s">
        <v>26</v>
      </c>
      <c r="D14648" s="2">
        <v>1801.92</v>
      </c>
      <c r="E14648" s="2">
        <v>0.09</v>
      </c>
      <c r="F14648" s="2">
        <f t="shared" si="687"/>
        <v>162.1728</v>
      </c>
      <c r="G14648" s="2">
        <v>6</v>
      </c>
      <c r="H14648" s="3">
        <v>45211</v>
      </c>
      <c r="I14648" s="3">
        <v>45212</v>
      </c>
      <c r="J14648" s="2" t="s">
        <v>15</v>
      </c>
      <c r="K14648" s="2" t="s">
        <v>22</v>
      </c>
      <c r="L14648" s="2">
        <v>121.63</v>
      </c>
      <c r="M14648" s="2" t="s">
        <v>48</v>
      </c>
      <c r="N14648">
        <f t="shared" si="685"/>
        <v>1639.7472</v>
      </c>
      <c r="O14648" s="4">
        <f t="shared" si="686"/>
        <v>199442.451936</v>
      </c>
    </row>
    <row r="14649" spans="1:15" ht="14.25" customHeight="1" x14ac:dyDescent="0.25">
      <c r="A14649" s="2" t="s">
        <v>14679</v>
      </c>
      <c r="B14649" s="2" t="s">
        <v>25</v>
      </c>
      <c r="C14649" s="2" t="s">
        <v>20</v>
      </c>
      <c r="D14649" s="2">
        <v>3819.52</v>
      </c>
      <c r="E14649" s="2">
        <v>0.18</v>
      </c>
      <c r="F14649" s="2">
        <f t="shared" si="687"/>
        <v>687.5136</v>
      </c>
      <c r="G14649" s="2">
        <v>3</v>
      </c>
      <c r="H14649" s="3">
        <v>45656</v>
      </c>
      <c r="I14649" s="3">
        <v>45660</v>
      </c>
      <c r="J14649" s="2" t="s">
        <v>21</v>
      </c>
      <c r="K14649" s="2" t="s">
        <v>22</v>
      </c>
      <c r="L14649" s="2">
        <v>983.88</v>
      </c>
      <c r="M14649" s="2" t="s">
        <v>39</v>
      </c>
      <c r="N14649">
        <f t="shared" si="685"/>
        <v>3132.0064000000002</v>
      </c>
      <c r="O14649" s="4">
        <f t="shared" si="686"/>
        <v>3081518.4568320001</v>
      </c>
    </row>
    <row r="14650" spans="1:15" ht="14.25" customHeight="1" x14ac:dyDescent="0.25">
      <c r="A14650" s="2" t="s">
        <v>14680</v>
      </c>
      <c r="B14650" s="2" t="s">
        <v>13</v>
      </c>
      <c r="C14650" s="2" t="s">
        <v>33</v>
      </c>
      <c r="D14650" s="2">
        <v>4232.54</v>
      </c>
      <c r="E14650" s="2">
        <v>0.47</v>
      </c>
      <c r="F14650" s="2">
        <f t="shared" si="687"/>
        <v>1989.2937999999999</v>
      </c>
      <c r="G14650" s="2">
        <v>3</v>
      </c>
      <c r="H14650" s="3">
        <v>45408</v>
      </c>
      <c r="I14650" s="3">
        <v>45415</v>
      </c>
      <c r="J14650" s="2" t="s">
        <v>21</v>
      </c>
      <c r="K14650" s="2" t="s">
        <v>22</v>
      </c>
      <c r="L14650" s="2">
        <v>1202.58</v>
      </c>
      <c r="M14650" s="2" t="s">
        <v>34</v>
      </c>
      <c r="N14650">
        <f t="shared" si="685"/>
        <v>2243.2462</v>
      </c>
      <c r="O14650" s="4">
        <f t="shared" si="686"/>
        <v>2697683.0151959998</v>
      </c>
    </row>
    <row r="14651" spans="1:15" ht="14.25" customHeight="1" x14ac:dyDescent="0.25">
      <c r="A14651" s="2" t="s">
        <v>14681</v>
      </c>
      <c r="B14651" s="2" t="s">
        <v>41</v>
      </c>
      <c r="C14651" s="2" t="s">
        <v>33</v>
      </c>
      <c r="D14651" s="2">
        <v>3746.24</v>
      </c>
      <c r="E14651" s="2">
        <v>0.45</v>
      </c>
      <c r="F14651" s="2">
        <f t="shared" si="687"/>
        <v>1685.808</v>
      </c>
      <c r="G14651" s="2">
        <v>1</v>
      </c>
      <c r="H14651" s="3">
        <v>45512</v>
      </c>
      <c r="I14651" s="3">
        <v>45515</v>
      </c>
      <c r="J14651" s="2" t="s">
        <v>31</v>
      </c>
      <c r="K14651" s="2" t="s">
        <v>27</v>
      </c>
      <c r="L14651" s="2">
        <v>679.98</v>
      </c>
      <c r="M14651" s="2" t="s">
        <v>28</v>
      </c>
      <c r="N14651">
        <f t="shared" si="685"/>
        <v>2060.4319999999998</v>
      </c>
      <c r="O14651" s="4">
        <f t="shared" si="686"/>
        <v>1401052.5513599999</v>
      </c>
    </row>
    <row r="14652" spans="1:15" ht="14.25" customHeight="1" x14ac:dyDescent="0.25">
      <c r="A14652" s="2" t="s">
        <v>14682</v>
      </c>
      <c r="B14652" s="2" t="s">
        <v>13</v>
      </c>
      <c r="C14652" s="2" t="s">
        <v>33</v>
      </c>
      <c r="D14652" s="2">
        <v>3906.35</v>
      </c>
      <c r="E14652" s="2">
        <v>0.48</v>
      </c>
      <c r="F14652" s="2">
        <f t="shared" si="687"/>
        <v>1875.0479999999998</v>
      </c>
      <c r="G14652" s="2">
        <v>8</v>
      </c>
      <c r="H14652" s="3">
        <v>45546</v>
      </c>
      <c r="I14652" s="3">
        <v>45551</v>
      </c>
      <c r="J14652" s="2" t="s">
        <v>21</v>
      </c>
      <c r="K14652" s="2" t="s">
        <v>22</v>
      </c>
      <c r="L14652" s="2">
        <v>308.56</v>
      </c>
      <c r="M14652" s="2" t="s">
        <v>34</v>
      </c>
      <c r="N14652">
        <f t="shared" si="685"/>
        <v>2031.3020000000001</v>
      </c>
      <c r="O14652" s="4">
        <f t="shared" si="686"/>
        <v>626778.54512000002</v>
      </c>
    </row>
    <row r="14653" spans="1:15" ht="14.25" customHeight="1" x14ac:dyDescent="0.25">
      <c r="A14653" s="2" t="s">
        <v>14683</v>
      </c>
      <c r="B14653" s="2" t="s">
        <v>13</v>
      </c>
      <c r="C14653" s="2" t="s">
        <v>36</v>
      </c>
      <c r="D14653" s="2">
        <v>1864.08</v>
      </c>
      <c r="E14653" s="2">
        <v>0.3</v>
      </c>
      <c r="F14653" s="2">
        <f t="shared" si="687"/>
        <v>559.22399999999993</v>
      </c>
      <c r="G14653" s="2">
        <v>5</v>
      </c>
      <c r="H14653" s="3">
        <v>45159</v>
      </c>
      <c r="I14653" s="3">
        <v>45166</v>
      </c>
      <c r="J14653" s="2" t="s">
        <v>31</v>
      </c>
      <c r="K14653" s="2" t="s">
        <v>16</v>
      </c>
      <c r="L14653" s="2">
        <v>280.74</v>
      </c>
      <c r="M14653" s="2" t="s">
        <v>28</v>
      </c>
      <c r="N14653">
        <f t="shared" si="685"/>
        <v>1304.856</v>
      </c>
      <c r="O14653" s="4">
        <f t="shared" si="686"/>
        <v>366325.27344000002</v>
      </c>
    </row>
    <row r="14654" spans="1:15" ht="14.25" customHeight="1" x14ac:dyDescent="0.25">
      <c r="A14654" s="2" t="s">
        <v>14684</v>
      </c>
      <c r="B14654" s="2" t="s">
        <v>41</v>
      </c>
      <c r="C14654" s="2" t="s">
        <v>36</v>
      </c>
      <c r="D14654" s="2">
        <v>4724.07</v>
      </c>
      <c r="E14654" s="2">
        <v>0.25</v>
      </c>
      <c r="F14654" s="2">
        <f t="shared" si="687"/>
        <v>1181.0174999999999</v>
      </c>
      <c r="G14654" s="2">
        <v>1</v>
      </c>
      <c r="H14654" s="3">
        <v>45159</v>
      </c>
      <c r="I14654" s="3">
        <v>45166</v>
      </c>
      <c r="J14654" s="2" t="s">
        <v>21</v>
      </c>
      <c r="K14654" s="2" t="s">
        <v>27</v>
      </c>
      <c r="L14654" s="2">
        <v>327.42</v>
      </c>
      <c r="M14654" s="2" t="s">
        <v>48</v>
      </c>
      <c r="N14654">
        <f t="shared" si="685"/>
        <v>3543.0524999999998</v>
      </c>
      <c r="O14654" s="4">
        <f t="shared" si="686"/>
        <v>1160066.2495500001</v>
      </c>
    </row>
    <row r="14655" spans="1:15" ht="14.25" customHeight="1" x14ac:dyDescent="0.25">
      <c r="A14655" s="2" t="s">
        <v>14685</v>
      </c>
      <c r="B14655" s="2" t="s">
        <v>41</v>
      </c>
      <c r="C14655" s="2" t="s">
        <v>14</v>
      </c>
      <c r="D14655" s="2">
        <v>2180.4</v>
      </c>
      <c r="E14655" s="2">
        <v>0.42</v>
      </c>
      <c r="F14655" s="2">
        <f t="shared" si="687"/>
        <v>915.76800000000003</v>
      </c>
      <c r="G14655" s="2">
        <v>5</v>
      </c>
      <c r="H14655" s="3">
        <v>44965</v>
      </c>
      <c r="I14655" s="3">
        <v>44972</v>
      </c>
      <c r="J14655" s="2" t="s">
        <v>21</v>
      </c>
      <c r="K14655" s="2" t="s">
        <v>27</v>
      </c>
      <c r="L14655" s="2">
        <v>546.11</v>
      </c>
      <c r="M14655" s="2" t="s">
        <v>28</v>
      </c>
      <c r="N14655">
        <f t="shared" si="685"/>
        <v>1264.6320000000001</v>
      </c>
      <c r="O14655" s="4">
        <f t="shared" si="686"/>
        <v>690628.1815200001</v>
      </c>
    </row>
    <row r="14656" spans="1:15" ht="14.25" customHeight="1" x14ac:dyDescent="0.25">
      <c r="A14656" s="2" t="s">
        <v>14686</v>
      </c>
      <c r="B14656" s="2" t="s">
        <v>25</v>
      </c>
      <c r="C14656" s="2" t="s">
        <v>20</v>
      </c>
      <c r="D14656" s="2">
        <v>4495.55</v>
      </c>
      <c r="E14656" s="2">
        <v>0.04</v>
      </c>
      <c r="F14656" s="2">
        <f t="shared" si="687"/>
        <v>179.822</v>
      </c>
      <c r="G14656" s="2">
        <v>5</v>
      </c>
      <c r="H14656" s="3">
        <v>44986</v>
      </c>
      <c r="I14656" s="3">
        <v>44990</v>
      </c>
      <c r="J14656" s="2" t="s">
        <v>31</v>
      </c>
      <c r="K14656" s="2" t="s">
        <v>27</v>
      </c>
      <c r="L14656" s="2">
        <v>832.93</v>
      </c>
      <c r="M14656" s="2" t="s">
        <v>28</v>
      </c>
      <c r="N14656">
        <f t="shared" si="685"/>
        <v>4315.7280000000001</v>
      </c>
      <c r="O14656" s="4">
        <f t="shared" si="686"/>
        <v>3594699.3230399997</v>
      </c>
    </row>
    <row r="14657" spans="1:15" ht="14.25" customHeight="1" x14ac:dyDescent="0.25">
      <c r="A14657" s="2" t="s">
        <v>14687</v>
      </c>
      <c r="B14657" s="2" t="s">
        <v>41</v>
      </c>
      <c r="C14657" s="2" t="s">
        <v>36</v>
      </c>
      <c r="D14657" s="2">
        <v>4303.2700000000004</v>
      </c>
      <c r="E14657" s="2">
        <v>0.49</v>
      </c>
      <c r="F14657" s="2">
        <f t="shared" si="687"/>
        <v>2108.6023</v>
      </c>
      <c r="G14657" s="2">
        <v>9</v>
      </c>
      <c r="H14657" s="3">
        <v>45534</v>
      </c>
      <c r="I14657" s="3">
        <v>45539</v>
      </c>
      <c r="J14657" s="2" t="s">
        <v>21</v>
      </c>
      <c r="K14657" s="2" t="s">
        <v>22</v>
      </c>
      <c r="L14657" s="2">
        <v>638.36</v>
      </c>
      <c r="M14657" s="2" t="s">
        <v>28</v>
      </c>
      <c r="N14657">
        <f t="shared" si="685"/>
        <v>2194.6677000000004</v>
      </c>
      <c r="O14657" s="4">
        <f t="shared" si="686"/>
        <v>1400988.0729720003</v>
      </c>
    </row>
    <row r="14658" spans="1:15" ht="14.25" customHeight="1" x14ac:dyDescent="0.25">
      <c r="A14658" s="2" t="s">
        <v>14688</v>
      </c>
      <c r="B14658" s="2" t="s">
        <v>13</v>
      </c>
      <c r="C14658" s="2" t="s">
        <v>33</v>
      </c>
      <c r="D14658" s="2">
        <v>709.22</v>
      </c>
      <c r="E14658" s="2">
        <v>0.23</v>
      </c>
      <c r="F14658" s="2">
        <f t="shared" si="687"/>
        <v>163.12060000000002</v>
      </c>
      <c r="G14658" s="2">
        <v>3</v>
      </c>
      <c r="H14658" s="3">
        <v>45152</v>
      </c>
      <c r="I14658" s="3">
        <v>45159</v>
      </c>
      <c r="J14658" s="2" t="s">
        <v>15</v>
      </c>
      <c r="K14658" s="2" t="s">
        <v>16</v>
      </c>
      <c r="L14658" s="2">
        <v>164.87</v>
      </c>
      <c r="M14658" s="2" t="s">
        <v>48</v>
      </c>
      <c r="N14658">
        <f t="shared" si="685"/>
        <v>546.09940000000006</v>
      </c>
      <c r="O14658" s="4">
        <f t="shared" si="686"/>
        <v>90035.408078000008</v>
      </c>
    </row>
    <row r="14659" spans="1:15" ht="14.25" customHeight="1" x14ac:dyDescent="0.25">
      <c r="A14659" s="2" t="s">
        <v>14689</v>
      </c>
      <c r="B14659" s="2" t="s">
        <v>13</v>
      </c>
      <c r="C14659" s="2" t="s">
        <v>36</v>
      </c>
      <c r="D14659" s="2">
        <v>4834.7299999999996</v>
      </c>
      <c r="E14659" s="2">
        <v>0.34</v>
      </c>
      <c r="F14659" s="2">
        <f t="shared" si="687"/>
        <v>1643.8081999999999</v>
      </c>
      <c r="G14659" s="2">
        <v>9</v>
      </c>
      <c r="H14659" s="3">
        <v>45535</v>
      </c>
      <c r="I14659" s="3">
        <v>45541</v>
      </c>
      <c r="J14659" s="2" t="s">
        <v>21</v>
      </c>
      <c r="K14659" s="2" t="s">
        <v>27</v>
      </c>
      <c r="L14659" s="2">
        <v>1253.32</v>
      </c>
      <c r="M14659" s="2" t="s">
        <v>23</v>
      </c>
      <c r="N14659">
        <f t="shared" si="685"/>
        <v>3190.9217999999996</v>
      </c>
      <c r="O14659" s="4">
        <f t="shared" si="686"/>
        <v>3999246.1103759995</v>
      </c>
    </row>
    <row r="14660" spans="1:15" ht="14.25" customHeight="1" x14ac:dyDescent="0.25">
      <c r="A14660" s="2" t="s">
        <v>14690</v>
      </c>
      <c r="B14660" s="2" t="s">
        <v>19</v>
      </c>
      <c r="C14660" s="2" t="s">
        <v>33</v>
      </c>
      <c r="D14660" s="2">
        <v>4982.07</v>
      </c>
      <c r="E14660" s="2">
        <v>0.36</v>
      </c>
      <c r="F14660" s="2">
        <f t="shared" si="687"/>
        <v>1793.5451999999998</v>
      </c>
      <c r="G14660" s="2">
        <v>8</v>
      </c>
      <c r="H14660" s="3">
        <v>45406</v>
      </c>
      <c r="I14660" s="3">
        <v>45408</v>
      </c>
      <c r="J14660" s="2" t="s">
        <v>31</v>
      </c>
      <c r="K14660" s="2" t="s">
        <v>27</v>
      </c>
      <c r="L14660" s="2">
        <v>1224.24</v>
      </c>
      <c r="M14660" s="2" t="s">
        <v>39</v>
      </c>
      <c r="N14660">
        <f t="shared" ref="N14660:N14723" si="688">D14660-F14660</f>
        <v>3188.5248000000001</v>
      </c>
      <c r="O14660" s="4">
        <f t="shared" ref="O14660:O14723" si="689">N14660*L14660</f>
        <v>3903519.601152</v>
      </c>
    </row>
    <row r="14661" spans="1:15" ht="14.25" customHeight="1" x14ac:dyDescent="0.25">
      <c r="A14661" s="2" t="s">
        <v>14691</v>
      </c>
      <c r="B14661" s="2" t="s">
        <v>41</v>
      </c>
      <c r="C14661" s="2" t="s">
        <v>20</v>
      </c>
      <c r="D14661" s="2">
        <v>3070.12</v>
      </c>
      <c r="E14661" s="2">
        <v>0.31</v>
      </c>
      <c r="F14661" s="2">
        <f t="shared" si="687"/>
        <v>951.73719999999992</v>
      </c>
      <c r="G14661" s="2">
        <v>2</v>
      </c>
      <c r="H14661" s="3">
        <v>45332</v>
      </c>
      <c r="I14661" s="3">
        <v>45336</v>
      </c>
      <c r="J14661" s="2" t="s">
        <v>21</v>
      </c>
      <c r="K14661" s="2" t="s">
        <v>16</v>
      </c>
      <c r="L14661" s="2">
        <v>783.74</v>
      </c>
      <c r="M14661" s="2" t="s">
        <v>39</v>
      </c>
      <c r="N14661">
        <f t="shared" si="688"/>
        <v>2118.3827999999999</v>
      </c>
      <c r="O14661" s="4">
        <f t="shared" si="689"/>
        <v>1660261.335672</v>
      </c>
    </row>
    <row r="14662" spans="1:15" ht="14.25" customHeight="1" x14ac:dyDescent="0.25">
      <c r="A14662" s="2" t="s">
        <v>14692</v>
      </c>
      <c r="B14662" s="2" t="s">
        <v>13</v>
      </c>
      <c r="C14662" s="2" t="s">
        <v>14</v>
      </c>
      <c r="D14662" s="2">
        <v>3937.24</v>
      </c>
      <c r="E14662" s="2">
        <v>0.45</v>
      </c>
      <c r="F14662" s="2">
        <f t="shared" si="687"/>
        <v>1771.758</v>
      </c>
      <c r="G14662" s="2">
        <v>9</v>
      </c>
      <c r="H14662" s="3">
        <v>45299</v>
      </c>
      <c r="I14662" s="3">
        <v>45301</v>
      </c>
      <c r="J14662" s="2" t="s">
        <v>15</v>
      </c>
      <c r="K14662" s="2" t="s">
        <v>16</v>
      </c>
      <c r="L14662" s="2">
        <v>1051.17</v>
      </c>
      <c r="M14662" s="2" t="s">
        <v>23</v>
      </c>
      <c r="N14662">
        <f t="shared" si="688"/>
        <v>2165.482</v>
      </c>
      <c r="O14662" s="4">
        <f t="shared" si="689"/>
        <v>2276289.7139400002</v>
      </c>
    </row>
    <row r="14663" spans="1:15" ht="14.25" customHeight="1" x14ac:dyDescent="0.25">
      <c r="A14663" s="2" t="s">
        <v>14693</v>
      </c>
      <c r="B14663" s="2" t="s">
        <v>19</v>
      </c>
      <c r="C14663" s="2" t="s">
        <v>26</v>
      </c>
      <c r="D14663" s="2">
        <v>4675.07</v>
      </c>
      <c r="E14663" s="2">
        <v>0.14000000000000001</v>
      </c>
      <c r="F14663" s="2">
        <f t="shared" si="687"/>
        <v>654.50980000000004</v>
      </c>
      <c r="G14663" s="2">
        <v>5</v>
      </c>
      <c r="H14663" s="3">
        <v>45269</v>
      </c>
      <c r="I14663" s="3">
        <v>45274</v>
      </c>
      <c r="J14663" s="2" t="s">
        <v>15</v>
      </c>
      <c r="K14663" s="2" t="s">
        <v>22</v>
      </c>
      <c r="L14663" s="2">
        <v>781.11</v>
      </c>
      <c r="M14663" s="2" t="s">
        <v>39</v>
      </c>
      <c r="N14663">
        <f t="shared" si="688"/>
        <v>4020.5601999999999</v>
      </c>
      <c r="O14663" s="4">
        <f t="shared" si="689"/>
        <v>3140499.777822</v>
      </c>
    </row>
    <row r="14664" spans="1:15" ht="14.25" customHeight="1" x14ac:dyDescent="0.25">
      <c r="A14664" s="2" t="s">
        <v>14694</v>
      </c>
      <c r="B14664" s="2" t="s">
        <v>19</v>
      </c>
      <c r="C14664" s="2" t="s">
        <v>26</v>
      </c>
      <c r="D14664" s="2">
        <v>198.12</v>
      </c>
      <c r="E14664" s="2">
        <v>0.27</v>
      </c>
      <c r="F14664" s="2">
        <f t="shared" si="687"/>
        <v>53.492400000000004</v>
      </c>
      <c r="G14664" s="2">
        <v>8</v>
      </c>
      <c r="H14664" s="3">
        <v>45649</v>
      </c>
      <c r="I14664" s="3">
        <v>45650</v>
      </c>
      <c r="J14664" s="2" t="s">
        <v>21</v>
      </c>
      <c r="K14664" s="2" t="s">
        <v>16</v>
      </c>
      <c r="L14664" s="2">
        <v>42.56</v>
      </c>
      <c r="M14664" s="2" t="s">
        <v>23</v>
      </c>
      <c r="N14664">
        <f t="shared" si="688"/>
        <v>144.6276</v>
      </c>
      <c r="O14664" s="4">
        <f t="shared" si="689"/>
        <v>6155.3506560000005</v>
      </c>
    </row>
    <row r="14665" spans="1:15" ht="14.25" customHeight="1" x14ac:dyDescent="0.25">
      <c r="A14665" s="2" t="s">
        <v>14695</v>
      </c>
      <c r="B14665" s="2" t="s">
        <v>25</v>
      </c>
      <c r="C14665" s="2" t="s">
        <v>33</v>
      </c>
      <c r="D14665" s="2">
        <v>4656.95</v>
      </c>
      <c r="E14665" s="2">
        <v>0.22</v>
      </c>
      <c r="F14665" s="2">
        <f t="shared" si="687"/>
        <v>1024.529</v>
      </c>
      <c r="G14665" s="2">
        <v>8</v>
      </c>
      <c r="H14665" s="3">
        <v>45333</v>
      </c>
      <c r="I14665" s="3">
        <v>45338</v>
      </c>
      <c r="J14665" s="2" t="s">
        <v>31</v>
      </c>
      <c r="K14665" s="2" t="s">
        <v>27</v>
      </c>
      <c r="L14665" s="2">
        <v>920.26</v>
      </c>
      <c r="M14665" s="2" t="s">
        <v>17</v>
      </c>
      <c r="N14665">
        <f t="shared" si="688"/>
        <v>3632.4209999999998</v>
      </c>
      <c r="O14665" s="4">
        <f t="shared" si="689"/>
        <v>3342771.7494599996</v>
      </c>
    </row>
    <row r="14666" spans="1:15" ht="14.25" customHeight="1" x14ac:dyDescent="0.25">
      <c r="A14666" s="2" t="s">
        <v>14696</v>
      </c>
      <c r="B14666" s="2" t="s">
        <v>13</v>
      </c>
      <c r="C14666" s="2" t="s">
        <v>36</v>
      </c>
      <c r="D14666" s="2">
        <v>3174.09</v>
      </c>
      <c r="E14666" s="2">
        <v>0.35</v>
      </c>
      <c r="F14666" s="2">
        <f t="shared" si="687"/>
        <v>1110.9314999999999</v>
      </c>
      <c r="G14666" s="2">
        <v>4</v>
      </c>
      <c r="H14666" s="3">
        <v>45201</v>
      </c>
      <c r="I14666" s="3">
        <v>45204</v>
      </c>
      <c r="J14666" s="2" t="s">
        <v>15</v>
      </c>
      <c r="K14666" s="2" t="s">
        <v>22</v>
      </c>
      <c r="L14666" s="2">
        <v>260.16000000000003</v>
      </c>
      <c r="M14666" s="2" t="s">
        <v>17</v>
      </c>
      <c r="N14666">
        <f t="shared" si="688"/>
        <v>2063.1585000000005</v>
      </c>
      <c r="O14666" s="4">
        <f t="shared" si="689"/>
        <v>536751.31536000012</v>
      </c>
    </row>
    <row r="14667" spans="1:15" ht="14.25" customHeight="1" x14ac:dyDescent="0.25">
      <c r="A14667" s="2" t="s">
        <v>14697</v>
      </c>
      <c r="B14667" s="2" t="s">
        <v>25</v>
      </c>
      <c r="C14667" s="2" t="s">
        <v>36</v>
      </c>
      <c r="D14667" s="2">
        <v>4159.4399999999996</v>
      </c>
      <c r="E14667" s="2">
        <v>0.2</v>
      </c>
      <c r="F14667" s="2">
        <f t="shared" si="687"/>
        <v>831.88799999999992</v>
      </c>
      <c r="G14667" s="2">
        <v>1</v>
      </c>
      <c r="H14667" s="3">
        <v>44948</v>
      </c>
      <c r="I14667" s="3">
        <v>44951</v>
      </c>
      <c r="J14667" s="2" t="s">
        <v>15</v>
      </c>
      <c r="K14667" s="2" t="s">
        <v>16</v>
      </c>
      <c r="L14667" s="2">
        <v>456.49</v>
      </c>
      <c r="M14667" s="2" t="s">
        <v>17</v>
      </c>
      <c r="N14667">
        <f t="shared" si="688"/>
        <v>3327.5519999999997</v>
      </c>
      <c r="O14667" s="4">
        <f t="shared" si="689"/>
        <v>1518994.21248</v>
      </c>
    </row>
    <row r="14668" spans="1:15" ht="14.25" customHeight="1" x14ac:dyDescent="0.25">
      <c r="A14668" s="2" t="s">
        <v>14698</v>
      </c>
      <c r="B14668" s="2" t="s">
        <v>13</v>
      </c>
      <c r="C14668" s="2" t="s">
        <v>33</v>
      </c>
      <c r="D14668" s="2">
        <v>2749.54</v>
      </c>
      <c r="E14668" s="2">
        <v>0.45</v>
      </c>
      <c r="F14668" s="2">
        <f t="shared" si="687"/>
        <v>1237.2930000000001</v>
      </c>
      <c r="G14668" s="2">
        <v>9</v>
      </c>
      <c r="H14668" s="3">
        <v>45565</v>
      </c>
      <c r="I14668" s="3">
        <v>45570</v>
      </c>
      <c r="J14668" s="2" t="s">
        <v>31</v>
      </c>
      <c r="K14668" s="2" t="s">
        <v>22</v>
      </c>
      <c r="L14668" s="2">
        <v>255.56</v>
      </c>
      <c r="M14668" s="2" t="s">
        <v>34</v>
      </c>
      <c r="N14668">
        <f t="shared" si="688"/>
        <v>1512.2469999999998</v>
      </c>
      <c r="O14668" s="4">
        <f t="shared" si="689"/>
        <v>386469.84331999999</v>
      </c>
    </row>
    <row r="14669" spans="1:15" ht="14.25" customHeight="1" x14ac:dyDescent="0.25">
      <c r="A14669" s="2" t="s">
        <v>14699</v>
      </c>
      <c r="B14669" s="2" t="s">
        <v>25</v>
      </c>
      <c r="C14669" s="2" t="s">
        <v>20</v>
      </c>
      <c r="D14669" s="2">
        <v>2699.68</v>
      </c>
      <c r="E14669" s="2">
        <v>0.25</v>
      </c>
      <c r="F14669" s="2">
        <f t="shared" si="687"/>
        <v>674.92</v>
      </c>
      <c r="G14669" s="2">
        <v>6</v>
      </c>
      <c r="H14669" s="3">
        <v>45311</v>
      </c>
      <c r="I14669" s="3">
        <v>45316</v>
      </c>
      <c r="J14669" s="2" t="s">
        <v>15</v>
      </c>
      <c r="K14669" s="2" t="s">
        <v>22</v>
      </c>
      <c r="L14669" s="2">
        <v>573.11</v>
      </c>
      <c r="M14669" s="2" t="s">
        <v>39</v>
      </c>
      <c r="N14669">
        <f t="shared" si="688"/>
        <v>2024.7599999999998</v>
      </c>
      <c r="O14669" s="4">
        <f t="shared" si="689"/>
        <v>1160410.2035999999</v>
      </c>
    </row>
    <row r="14670" spans="1:15" ht="14.25" customHeight="1" x14ac:dyDescent="0.25">
      <c r="A14670" s="2" t="s">
        <v>14700</v>
      </c>
      <c r="B14670" s="2" t="s">
        <v>25</v>
      </c>
      <c r="C14670" s="2" t="s">
        <v>33</v>
      </c>
      <c r="D14670" s="2">
        <v>4497.84</v>
      </c>
      <c r="E14670" s="2">
        <v>0.27</v>
      </c>
      <c r="F14670" s="2">
        <f t="shared" si="687"/>
        <v>1214.4168000000002</v>
      </c>
      <c r="G14670" s="2">
        <v>2</v>
      </c>
      <c r="H14670" s="3">
        <v>45600</v>
      </c>
      <c r="I14670" s="3">
        <v>45602</v>
      </c>
      <c r="J14670" s="2" t="s">
        <v>15</v>
      </c>
      <c r="K14670" s="2" t="s">
        <v>16</v>
      </c>
      <c r="L14670" s="2">
        <v>1195.56</v>
      </c>
      <c r="M14670" s="2" t="s">
        <v>28</v>
      </c>
      <c r="N14670">
        <f t="shared" si="688"/>
        <v>3283.4232000000002</v>
      </c>
      <c r="O14670" s="4">
        <f t="shared" si="689"/>
        <v>3925529.440992</v>
      </c>
    </row>
    <row r="14671" spans="1:15" ht="14.25" customHeight="1" x14ac:dyDescent="0.25">
      <c r="A14671" s="2" t="s">
        <v>14701</v>
      </c>
      <c r="B14671" s="2" t="s">
        <v>41</v>
      </c>
      <c r="C14671" s="2" t="s">
        <v>20</v>
      </c>
      <c r="D14671" s="2">
        <v>2586.61</v>
      </c>
      <c r="E14671" s="2">
        <v>0.25</v>
      </c>
      <c r="F14671" s="2">
        <f t="shared" si="687"/>
        <v>646.65250000000003</v>
      </c>
      <c r="G14671" s="2">
        <v>4</v>
      </c>
      <c r="H14671" s="3">
        <v>44952</v>
      </c>
      <c r="I14671" s="3">
        <v>44954</v>
      </c>
      <c r="J14671" s="2" t="s">
        <v>15</v>
      </c>
      <c r="K14671" s="2" t="s">
        <v>27</v>
      </c>
      <c r="L14671" s="2">
        <v>619.72</v>
      </c>
      <c r="M14671" s="2" t="s">
        <v>48</v>
      </c>
      <c r="N14671">
        <f t="shared" si="688"/>
        <v>1939.9575</v>
      </c>
      <c r="O14671" s="4">
        <f t="shared" si="689"/>
        <v>1202230.4619</v>
      </c>
    </row>
    <row r="14672" spans="1:15" ht="14.25" customHeight="1" x14ac:dyDescent="0.25">
      <c r="A14672" s="2" t="s">
        <v>14702</v>
      </c>
      <c r="B14672" s="2" t="s">
        <v>25</v>
      </c>
      <c r="C14672" s="2" t="s">
        <v>14</v>
      </c>
      <c r="D14672" s="2">
        <v>2411.77</v>
      </c>
      <c r="E14672" s="2">
        <v>0.31</v>
      </c>
      <c r="F14672" s="2">
        <f t="shared" si="687"/>
        <v>747.64869999999996</v>
      </c>
      <c r="G14672" s="2">
        <v>5</v>
      </c>
      <c r="H14672" s="3">
        <v>45442</v>
      </c>
      <c r="I14672" s="3">
        <v>45446</v>
      </c>
      <c r="J14672" s="2" t="s">
        <v>31</v>
      </c>
      <c r="K14672" s="2" t="s">
        <v>16</v>
      </c>
      <c r="L14672" s="2">
        <v>348.03</v>
      </c>
      <c r="M14672" s="2" t="s">
        <v>48</v>
      </c>
      <c r="N14672">
        <f t="shared" si="688"/>
        <v>1664.1213</v>
      </c>
      <c r="O14672" s="4">
        <f t="shared" si="689"/>
        <v>579164.136039</v>
      </c>
    </row>
    <row r="14673" spans="1:15" ht="14.25" customHeight="1" x14ac:dyDescent="0.25">
      <c r="A14673" s="2" t="s">
        <v>14703</v>
      </c>
      <c r="B14673" s="2" t="s">
        <v>41</v>
      </c>
      <c r="C14673" s="2" t="s">
        <v>14</v>
      </c>
      <c r="D14673" s="2">
        <v>3080.13</v>
      </c>
      <c r="E14673" s="2">
        <v>0.26</v>
      </c>
      <c r="F14673" s="2">
        <f t="shared" si="687"/>
        <v>800.83380000000011</v>
      </c>
      <c r="G14673" s="2">
        <v>6</v>
      </c>
      <c r="H14673" s="3">
        <v>45614</v>
      </c>
      <c r="I14673" s="3">
        <v>45616</v>
      </c>
      <c r="J14673" s="2" t="s">
        <v>15</v>
      </c>
      <c r="K14673" s="2" t="s">
        <v>22</v>
      </c>
      <c r="L14673" s="2">
        <v>660.78</v>
      </c>
      <c r="M14673" s="2" t="s">
        <v>17</v>
      </c>
      <c r="N14673">
        <f t="shared" si="688"/>
        <v>2279.2961999999998</v>
      </c>
      <c r="O14673" s="4">
        <f t="shared" si="689"/>
        <v>1506113.3430359997</v>
      </c>
    </row>
    <row r="14674" spans="1:15" ht="14.25" customHeight="1" x14ac:dyDescent="0.25">
      <c r="A14674" s="2" t="s">
        <v>14704</v>
      </c>
      <c r="B14674" s="2" t="s">
        <v>19</v>
      </c>
      <c r="C14674" s="2" t="s">
        <v>33</v>
      </c>
      <c r="D14674" s="2">
        <v>2640.99</v>
      </c>
      <c r="E14674" s="2">
        <v>0.47</v>
      </c>
      <c r="F14674" s="2">
        <f t="shared" si="687"/>
        <v>1241.2652999999998</v>
      </c>
      <c r="G14674" s="2">
        <v>5</v>
      </c>
      <c r="H14674" s="3">
        <v>45483</v>
      </c>
      <c r="I14674" s="3">
        <v>45489</v>
      </c>
      <c r="J14674" s="2" t="s">
        <v>31</v>
      </c>
      <c r="K14674" s="2" t="s">
        <v>27</v>
      </c>
      <c r="L14674" s="2">
        <v>402.72</v>
      </c>
      <c r="M14674" s="2" t="s">
        <v>34</v>
      </c>
      <c r="N14674">
        <f t="shared" si="688"/>
        <v>1399.7247</v>
      </c>
      <c r="O14674" s="4">
        <f t="shared" si="689"/>
        <v>563697.13118400006</v>
      </c>
    </row>
    <row r="14675" spans="1:15" ht="14.25" customHeight="1" x14ac:dyDescent="0.25">
      <c r="A14675" s="2" t="s">
        <v>14705</v>
      </c>
      <c r="B14675" s="2" t="s">
        <v>13</v>
      </c>
      <c r="C14675" s="2" t="s">
        <v>14</v>
      </c>
      <c r="D14675" s="2">
        <v>2286.81</v>
      </c>
      <c r="E14675" s="2">
        <v>7.0000000000000007E-2</v>
      </c>
      <c r="F14675" s="2">
        <f t="shared" si="687"/>
        <v>160.07670000000002</v>
      </c>
      <c r="G14675" s="2">
        <v>9</v>
      </c>
      <c r="H14675" s="3">
        <v>45194</v>
      </c>
      <c r="I14675" s="3">
        <v>45195</v>
      </c>
      <c r="J14675" s="2" t="s">
        <v>15</v>
      </c>
      <c r="K14675" s="2" t="s">
        <v>27</v>
      </c>
      <c r="L14675" s="2">
        <v>271.27</v>
      </c>
      <c r="M14675" s="2" t="s">
        <v>17</v>
      </c>
      <c r="N14675">
        <f t="shared" si="688"/>
        <v>2126.7332999999999</v>
      </c>
      <c r="O14675" s="4">
        <f t="shared" si="689"/>
        <v>576918.94229099993</v>
      </c>
    </row>
    <row r="14676" spans="1:15" ht="14.25" customHeight="1" x14ac:dyDescent="0.25">
      <c r="A14676" s="2" t="s">
        <v>14706</v>
      </c>
      <c r="B14676" s="2" t="s">
        <v>19</v>
      </c>
      <c r="C14676" s="2" t="s">
        <v>36</v>
      </c>
      <c r="D14676" s="2">
        <v>984.57</v>
      </c>
      <c r="E14676" s="2">
        <v>0.01</v>
      </c>
      <c r="F14676" s="2">
        <f t="shared" si="687"/>
        <v>9.8457000000000008</v>
      </c>
      <c r="G14676" s="2">
        <v>2</v>
      </c>
      <c r="H14676" s="3">
        <v>45018</v>
      </c>
      <c r="I14676" s="3">
        <v>45019</v>
      </c>
      <c r="J14676" s="2" t="s">
        <v>15</v>
      </c>
      <c r="K14676" s="2" t="s">
        <v>16</v>
      </c>
      <c r="L14676" s="2">
        <v>269.17</v>
      </c>
      <c r="M14676" s="2" t="s">
        <v>17</v>
      </c>
      <c r="N14676">
        <f t="shared" si="688"/>
        <v>974.72430000000008</v>
      </c>
      <c r="O14676" s="4">
        <f t="shared" si="689"/>
        <v>262366.53983100003</v>
      </c>
    </row>
    <row r="14677" spans="1:15" ht="14.25" customHeight="1" x14ac:dyDescent="0.25">
      <c r="A14677" s="2" t="s">
        <v>14707</v>
      </c>
      <c r="B14677" s="2" t="s">
        <v>13</v>
      </c>
      <c r="C14677" s="2" t="s">
        <v>20</v>
      </c>
      <c r="D14677" s="2">
        <v>2047.26</v>
      </c>
      <c r="E14677" s="2">
        <v>0.26</v>
      </c>
      <c r="F14677" s="2">
        <f t="shared" si="687"/>
        <v>532.2876</v>
      </c>
      <c r="G14677" s="2">
        <v>3</v>
      </c>
      <c r="H14677" s="3">
        <v>45219</v>
      </c>
      <c r="I14677" s="3">
        <v>45225</v>
      </c>
      <c r="J14677" s="2" t="s">
        <v>15</v>
      </c>
      <c r="K14677" s="2" t="s">
        <v>22</v>
      </c>
      <c r="L14677" s="2">
        <v>207.14</v>
      </c>
      <c r="M14677" s="2" t="s">
        <v>28</v>
      </c>
      <c r="N14677">
        <f t="shared" si="688"/>
        <v>1514.9724000000001</v>
      </c>
      <c r="O14677" s="4">
        <f t="shared" si="689"/>
        <v>313811.38293600001</v>
      </c>
    </row>
    <row r="14678" spans="1:15" ht="14.25" customHeight="1" x14ac:dyDescent="0.25">
      <c r="A14678" s="2" t="s">
        <v>14708</v>
      </c>
      <c r="B14678" s="2" t="s">
        <v>19</v>
      </c>
      <c r="C14678" s="2" t="s">
        <v>26</v>
      </c>
      <c r="D14678" s="2">
        <v>1482.02</v>
      </c>
      <c r="E14678" s="2">
        <v>0.38</v>
      </c>
      <c r="F14678" s="2">
        <f t="shared" si="687"/>
        <v>563.16759999999999</v>
      </c>
      <c r="G14678" s="2">
        <v>3</v>
      </c>
      <c r="H14678" s="3">
        <v>45313</v>
      </c>
      <c r="I14678" s="3">
        <v>45315</v>
      </c>
      <c r="J14678" s="2" t="s">
        <v>31</v>
      </c>
      <c r="K14678" s="2" t="s">
        <v>27</v>
      </c>
      <c r="L14678" s="2">
        <v>309.16000000000003</v>
      </c>
      <c r="M14678" s="2" t="s">
        <v>23</v>
      </c>
      <c r="N14678">
        <f t="shared" si="688"/>
        <v>918.85239999999999</v>
      </c>
      <c r="O14678" s="4">
        <f t="shared" si="689"/>
        <v>284072.40798400005</v>
      </c>
    </row>
    <row r="14679" spans="1:15" ht="14.25" customHeight="1" x14ac:dyDescent="0.25">
      <c r="A14679" s="2" t="s">
        <v>14709</v>
      </c>
      <c r="B14679" s="2" t="s">
        <v>13</v>
      </c>
      <c r="C14679" s="2" t="s">
        <v>26</v>
      </c>
      <c r="D14679" s="2">
        <v>2062.2800000000002</v>
      </c>
      <c r="E14679" s="2">
        <v>0.32</v>
      </c>
      <c r="F14679" s="2">
        <f t="shared" si="687"/>
        <v>659.92960000000005</v>
      </c>
      <c r="G14679" s="2">
        <v>3</v>
      </c>
      <c r="H14679" s="3">
        <v>45594</v>
      </c>
      <c r="I14679" s="3">
        <v>45600</v>
      </c>
      <c r="J14679" s="2" t="s">
        <v>15</v>
      </c>
      <c r="K14679" s="2" t="s">
        <v>22</v>
      </c>
      <c r="L14679" s="2">
        <v>490.12</v>
      </c>
      <c r="M14679" s="2" t="s">
        <v>23</v>
      </c>
      <c r="N14679">
        <f t="shared" si="688"/>
        <v>1402.3504000000003</v>
      </c>
      <c r="O14679" s="4">
        <f t="shared" si="689"/>
        <v>687319.97804800014</v>
      </c>
    </row>
    <row r="14680" spans="1:15" ht="14.25" customHeight="1" x14ac:dyDescent="0.25">
      <c r="A14680" s="2" t="s">
        <v>14710</v>
      </c>
      <c r="B14680" s="2" t="s">
        <v>25</v>
      </c>
      <c r="C14680" s="2" t="s">
        <v>14</v>
      </c>
      <c r="D14680" s="2">
        <v>3006.48</v>
      </c>
      <c r="E14680" s="2">
        <v>0.48</v>
      </c>
      <c r="F14680" s="2">
        <f t="shared" si="687"/>
        <v>1443.1104</v>
      </c>
      <c r="G14680" s="2">
        <v>6</v>
      </c>
      <c r="H14680" s="3">
        <v>45056</v>
      </c>
      <c r="I14680" s="3">
        <v>45061</v>
      </c>
      <c r="J14680" s="2" t="s">
        <v>21</v>
      </c>
      <c r="K14680" s="2" t="s">
        <v>22</v>
      </c>
      <c r="L14680" s="2">
        <v>615.24</v>
      </c>
      <c r="M14680" s="2" t="s">
        <v>39</v>
      </c>
      <c r="N14680">
        <f t="shared" si="688"/>
        <v>1563.3696</v>
      </c>
      <c r="O14680" s="4">
        <f t="shared" si="689"/>
        <v>961847.51270399999</v>
      </c>
    </row>
    <row r="14681" spans="1:15" ht="14.25" customHeight="1" x14ac:dyDescent="0.25">
      <c r="A14681" s="2" t="s">
        <v>14711</v>
      </c>
      <c r="B14681" s="2" t="s">
        <v>13</v>
      </c>
      <c r="C14681" s="2" t="s">
        <v>20</v>
      </c>
      <c r="D14681" s="2">
        <v>3083.37</v>
      </c>
      <c r="E14681" s="2">
        <v>0.09</v>
      </c>
      <c r="F14681" s="2">
        <f t="shared" si="687"/>
        <v>277.50329999999997</v>
      </c>
      <c r="G14681" s="2">
        <v>8</v>
      </c>
      <c r="H14681" s="3">
        <v>45411</v>
      </c>
      <c r="I14681" s="3">
        <v>45416</v>
      </c>
      <c r="J14681" s="2" t="s">
        <v>31</v>
      </c>
      <c r="K14681" s="2" t="s">
        <v>27</v>
      </c>
      <c r="L14681" s="2">
        <v>246.75</v>
      </c>
      <c r="M14681" s="2" t="s">
        <v>17</v>
      </c>
      <c r="N14681">
        <f t="shared" si="688"/>
        <v>2805.8667</v>
      </c>
      <c r="O14681" s="4">
        <f t="shared" si="689"/>
        <v>692347.60822499997</v>
      </c>
    </row>
    <row r="14682" spans="1:15" ht="14.25" customHeight="1" x14ac:dyDescent="0.25">
      <c r="A14682" s="2" t="s">
        <v>14712</v>
      </c>
      <c r="B14682" s="2" t="s">
        <v>13</v>
      </c>
      <c r="C14682" s="2" t="s">
        <v>36</v>
      </c>
      <c r="D14682" s="2">
        <v>1269.44</v>
      </c>
      <c r="E14682" s="2">
        <v>0.35</v>
      </c>
      <c r="F14682" s="2">
        <f t="shared" si="687"/>
        <v>444.30399999999997</v>
      </c>
      <c r="G14682" s="2">
        <v>5</v>
      </c>
      <c r="H14682" s="3">
        <v>45037</v>
      </c>
      <c r="I14682" s="3">
        <v>45038</v>
      </c>
      <c r="J14682" s="2" t="s">
        <v>31</v>
      </c>
      <c r="K14682" s="2" t="s">
        <v>16</v>
      </c>
      <c r="L14682" s="2">
        <v>149.03</v>
      </c>
      <c r="M14682" s="2" t="s">
        <v>23</v>
      </c>
      <c r="N14682">
        <f t="shared" si="688"/>
        <v>825.13600000000008</v>
      </c>
      <c r="O14682" s="4">
        <f t="shared" si="689"/>
        <v>122970.01808000001</v>
      </c>
    </row>
    <row r="14683" spans="1:15" ht="14.25" customHeight="1" x14ac:dyDescent="0.25">
      <c r="A14683" s="2" t="s">
        <v>14713</v>
      </c>
      <c r="B14683" s="2" t="s">
        <v>19</v>
      </c>
      <c r="C14683" s="2" t="s">
        <v>26</v>
      </c>
      <c r="D14683" s="2">
        <v>513.95000000000005</v>
      </c>
      <c r="E14683" s="2">
        <v>0.41</v>
      </c>
      <c r="F14683" s="2">
        <f t="shared" si="687"/>
        <v>210.71950000000001</v>
      </c>
      <c r="G14683" s="2">
        <v>6</v>
      </c>
      <c r="H14683" s="3">
        <v>45354</v>
      </c>
      <c r="I14683" s="3">
        <v>45361</v>
      </c>
      <c r="J14683" s="2" t="s">
        <v>21</v>
      </c>
      <c r="K14683" s="2" t="s">
        <v>27</v>
      </c>
      <c r="L14683" s="2">
        <v>27.57</v>
      </c>
      <c r="M14683" s="2" t="s">
        <v>48</v>
      </c>
      <c r="N14683">
        <f t="shared" si="688"/>
        <v>303.23050000000001</v>
      </c>
      <c r="O14683" s="4">
        <f t="shared" si="689"/>
        <v>8360.0648849999998</v>
      </c>
    </row>
    <row r="14684" spans="1:15" ht="14.25" customHeight="1" x14ac:dyDescent="0.25">
      <c r="A14684" s="2" t="s">
        <v>14714</v>
      </c>
      <c r="B14684" s="2" t="s">
        <v>19</v>
      </c>
      <c r="C14684" s="2" t="s">
        <v>36</v>
      </c>
      <c r="D14684" s="2">
        <v>3747.74</v>
      </c>
      <c r="E14684" s="2">
        <v>0.46</v>
      </c>
      <c r="F14684" s="2">
        <f t="shared" ref="F14684:F14747" si="690">D14684*E14684</f>
        <v>1723.9603999999999</v>
      </c>
      <c r="G14684" s="2">
        <v>1</v>
      </c>
      <c r="H14684" s="3">
        <v>45160</v>
      </c>
      <c r="I14684" s="3">
        <v>45165</v>
      </c>
      <c r="J14684" s="2" t="s">
        <v>21</v>
      </c>
      <c r="K14684" s="2" t="s">
        <v>27</v>
      </c>
      <c r="L14684" s="2">
        <v>898.22</v>
      </c>
      <c r="M14684" s="2" t="s">
        <v>39</v>
      </c>
      <c r="N14684">
        <f t="shared" si="688"/>
        <v>2023.7795999999998</v>
      </c>
      <c r="O14684" s="4">
        <f t="shared" si="689"/>
        <v>1817799.312312</v>
      </c>
    </row>
    <row r="14685" spans="1:15" ht="14.25" customHeight="1" x14ac:dyDescent="0.25">
      <c r="A14685" s="2" t="s">
        <v>14715</v>
      </c>
      <c r="B14685" s="2" t="s">
        <v>19</v>
      </c>
      <c r="C14685" s="2" t="s">
        <v>36</v>
      </c>
      <c r="D14685" s="2">
        <v>2690</v>
      </c>
      <c r="E14685" s="2">
        <v>0.26</v>
      </c>
      <c r="F14685" s="2">
        <f t="shared" si="690"/>
        <v>699.4</v>
      </c>
      <c r="G14685" s="2">
        <v>3</v>
      </c>
      <c r="H14685" s="3">
        <v>45639</v>
      </c>
      <c r="I14685" s="3">
        <v>45642</v>
      </c>
      <c r="J14685" s="2" t="s">
        <v>15</v>
      </c>
      <c r="K14685" s="2" t="s">
        <v>16</v>
      </c>
      <c r="L14685" s="2">
        <v>258.95999999999998</v>
      </c>
      <c r="M14685" s="2" t="s">
        <v>34</v>
      </c>
      <c r="N14685">
        <f t="shared" si="688"/>
        <v>1990.6</v>
      </c>
      <c r="O14685" s="4">
        <f t="shared" si="689"/>
        <v>515485.77599999995</v>
      </c>
    </row>
    <row r="14686" spans="1:15" ht="14.25" customHeight="1" x14ac:dyDescent="0.25">
      <c r="A14686" s="2" t="s">
        <v>14716</v>
      </c>
      <c r="B14686" s="2" t="s">
        <v>41</v>
      </c>
      <c r="C14686" s="2" t="s">
        <v>26</v>
      </c>
      <c r="D14686" s="2">
        <v>2266.3000000000002</v>
      </c>
      <c r="E14686" s="2">
        <v>0.18</v>
      </c>
      <c r="F14686" s="2">
        <f t="shared" si="690"/>
        <v>407.93400000000003</v>
      </c>
      <c r="G14686" s="2">
        <v>4</v>
      </c>
      <c r="H14686" s="3">
        <v>44963</v>
      </c>
      <c r="I14686" s="3">
        <v>44968</v>
      </c>
      <c r="J14686" s="2" t="s">
        <v>31</v>
      </c>
      <c r="K14686" s="2" t="s">
        <v>16</v>
      </c>
      <c r="L14686" s="2">
        <v>598.41999999999996</v>
      </c>
      <c r="M14686" s="2" t="s">
        <v>39</v>
      </c>
      <c r="N14686">
        <f t="shared" si="688"/>
        <v>1858.3660000000002</v>
      </c>
      <c r="O14686" s="4">
        <f t="shared" si="689"/>
        <v>1112083.3817199999</v>
      </c>
    </row>
    <row r="14687" spans="1:15" ht="14.25" customHeight="1" x14ac:dyDescent="0.25">
      <c r="A14687" s="2" t="s">
        <v>14717</v>
      </c>
      <c r="B14687" s="2" t="s">
        <v>41</v>
      </c>
      <c r="C14687" s="2" t="s">
        <v>26</v>
      </c>
      <c r="D14687" s="2">
        <v>735.02</v>
      </c>
      <c r="E14687" s="2">
        <v>0.48</v>
      </c>
      <c r="F14687" s="2">
        <f t="shared" si="690"/>
        <v>352.80959999999999</v>
      </c>
      <c r="G14687" s="2">
        <v>7</v>
      </c>
      <c r="H14687" s="3">
        <v>45492</v>
      </c>
      <c r="I14687" s="3">
        <v>45493</v>
      </c>
      <c r="J14687" s="2" t="s">
        <v>31</v>
      </c>
      <c r="K14687" s="2" t="s">
        <v>22</v>
      </c>
      <c r="L14687" s="2">
        <v>67.16</v>
      </c>
      <c r="M14687" s="2" t="s">
        <v>34</v>
      </c>
      <c r="N14687">
        <f t="shared" si="688"/>
        <v>382.21039999999999</v>
      </c>
      <c r="O14687" s="4">
        <f t="shared" si="689"/>
        <v>25669.250463999997</v>
      </c>
    </row>
    <row r="14688" spans="1:15" ht="14.25" customHeight="1" x14ac:dyDescent="0.25">
      <c r="A14688" s="2" t="s">
        <v>14718</v>
      </c>
      <c r="B14688" s="2" t="s">
        <v>13</v>
      </c>
      <c r="C14688" s="2" t="s">
        <v>14</v>
      </c>
      <c r="D14688" s="2">
        <v>2131.85</v>
      </c>
      <c r="E14688" s="2">
        <v>0.4</v>
      </c>
      <c r="F14688" s="2">
        <f t="shared" si="690"/>
        <v>852.74</v>
      </c>
      <c r="G14688" s="2">
        <v>5</v>
      </c>
      <c r="H14688" s="3">
        <v>45031</v>
      </c>
      <c r="I14688" s="3">
        <v>45035</v>
      </c>
      <c r="J14688" s="2" t="s">
        <v>21</v>
      </c>
      <c r="K14688" s="2" t="s">
        <v>22</v>
      </c>
      <c r="L14688" s="2">
        <v>304.75</v>
      </c>
      <c r="M14688" s="2" t="s">
        <v>17</v>
      </c>
      <c r="N14688">
        <f t="shared" si="688"/>
        <v>1279.1099999999999</v>
      </c>
      <c r="O14688" s="4">
        <f t="shared" si="689"/>
        <v>389808.77249999996</v>
      </c>
    </row>
    <row r="14689" spans="1:15" ht="14.25" customHeight="1" x14ac:dyDescent="0.25">
      <c r="A14689" s="2" t="s">
        <v>14719</v>
      </c>
      <c r="B14689" s="2" t="s">
        <v>13</v>
      </c>
      <c r="C14689" s="2" t="s">
        <v>20</v>
      </c>
      <c r="D14689" s="2">
        <v>4109.0600000000004</v>
      </c>
      <c r="E14689" s="2">
        <v>0.24</v>
      </c>
      <c r="F14689" s="2">
        <f t="shared" si="690"/>
        <v>986.17440000000011</v>
      </c>
      <c r="G14689" s="2">
        <v>1</v>
      </c>
      <c r="H14689" s="3">
        <v>45265</v>
      </c>
      <c r="I14689" s="3">
        <v>45272</v>
      </c>
      <c r="J14689" s="2" t="s">
        <v>21</v>
      </c>
      <c r="K14689" s="2" t="s">
        <v>22</v>
      </c>
      <c r="L14689" s="2">
        <v>351.5</v>
      </c>
      <c r="M14689" s="2" t="s">
        <v>23</v>
      </c>
      <c r="N14689">
        <f t="shared" si="688"/>
        <v>3122.8856000000005</v>
      </c>
      <c r="O14689" s="4">
        <f t="shared" si="689"/>
        <v>1097694.2884000002</v>
      </c>
    </row>
    <row r="14690" spans="1:15" ht="14.25" customHeight="1" x14ac:dyDescent="0.25">
      <c r="A14690" s="2" t="s">
        <v>14720</v>
      </c>
      <c r="B14690" s="2" t="s">
        <v>25</v>
      </c>
      <c r="C14690" s="2" t="s">
        <v>33</v>
      </c>
      <c r="D14690" s="2">
        <v>2949.03</v>
      </c>
      <c r="E14690" s="2">
        <v>0.33</v>
      </c>
      <c r="F14690" s="2">
        <f t="shared" si="690"/>
        <v>973.17990000000009</v>
      </c>
      <c r="G14690" s="2">
        <v>3</v>
      </c>
      <c r="H14690" s="3">
        <v>45116</v>
      </c>
      <c r="I14690" s="3">
        <v>45118</v>
      </c>
      <c r="J14690" s="2" t="s">
        <v>21</v>
      </c>
      <c r="K14690" s="2" t="s">
        <v>22</v>
      </c>
      <c r="L14690" s="2">
        <v>540.22</v>
      </c>
      <c r="M14690" s="2" t="s">
        <v>17</v>
      </c>
      <c r="N14690">
        <f t="shared" si="688"/>
        <v>1975.8501000000001</v>
      </c>
      <c r="O14690" s="4">
        <f t="shared" si="689"/>
        <v>1067393.7410220001</v>
      </c>
    </row>
    <row r="14691" spans="1:15" ht="14.25" customHeight="1" x14ac:dyDescent="0.25">
      <c r="A14691" s="2" t="s">
        <v>14721</v>
      </c>
      <c r="B14691" s="2" t="s">
        <v>25</v>
      </c>
      <c r="C14691" s="2" t="s">
        <v>20</v>
      </c>
      <c r="D14691" s="2">
        <v>545.78</v>
      </c>
      <c r="E14691" s="2">
        <v>0.14000000000000001</v>
      </c>
      <c r="F14691" s="2">
        <f t="shared" si="690"/>
        <v>76.409199999999998</v>
      </c>
      <c r="G14691" s="2">
        <v>2</v>
      </c>
      <c r="H14691" s="3">
        <v>45591</v>
      </c>
      <c r="I14691" s="3">
        <v>45593</v>
      </c>
      <c r="J14691" s="2" t="s">
        <v>21</v>
      </c>
      <c r="K14691" s="2" t="s">
        <v>22</v>
      </c>
      <c r="L14691" s="2">
        <v>108.31</v>
      </c>
      <c r="M14691" s="2" t="s">
        <v>39</v>
      </c>
      <c r="N14691">
        <f t="shared" si="688"/>
        <v>469.37079999999997</v>
      </c>
      <c r="O14691" s="4">
        <f t="shared" si="689"/>
        <v>50837.551348000001</v>
      </c>
    </row>
    <row r="14692" spans="1:15" ht="14.25" customHeight="1" x14ac:dyDescent="0.25">
      <c r="A14692" s="2" t="s">
        <v>14722</v>
      </c>
      <c r="B14692" s="2" t="s">
        <v>13</v>
      </c>
      <c r="C14692" s="2" t="s">
        <v>33</v>
      </c>
      <c r="D14692" s="2">
        <v>1728.15</v>
      </c>
      <c r="E14692" s="2">
        <v>0.31</v>
      </c>
      <c r="F14692" s="2">
        <f t="shared" si="690"/>
        <v>535.72649999999999</v>
      </c>
      <c r="G14692" s="2">
        <v>6</v>
      </c>
      <c r="H14692" s="3">
        <v>45618</v>
      </c>
      <c r="I14692" s="3">
        <v>45622</v>
      </c>
      <c r="J14692" s="2" t="s">
        <v>15</v>
      </c>
      <c r="K14692" s="2" t="s">
        <v>22</v>
      </c>
      <c r="L14692" s="2">
        <v>185.13</v>
      </c>
      <c r="M14692" s="2" t="s">
        <v>34</v>
      </c>
      <c r="N14692">
        <f t="shared" si="688"/>
        <v>1192.4235000000001</v>
      </c>
      <c r="O14692" s="4">
        <f t="shared" si="689"/>
        <v>220753.362555</v>
      </c>
    </row>
    <row r="14693" spans="1:15" ht="14.25" customHeight="1" x14ac:dyDescent="0.25">
      <c r="A14693" s="2" t="s">
        <v>14723</v>
      </c>
      <c r="B14693" s="2" t="s">
        <v>41</v>
      </c>
      <c r="C14693" s="2" t="s">
        <v>26</v>
      </c>
      <c r="D14693" s="2">
        <v>4901.03</v>
      </c>
      <c r="E14693" s="2">
        <v>0.27</v>
      </c>
      <c r="F14693" s="2">
        <f t="shared" si="690"/>
        <v>1323.2781</v>
      </c>
      <c r="G14693" s="2">
        <v>5</v>
      </c>
      <c r="H14693" s="3">
        <v>45117</v>
      </c>
      <c r="I14693" s="3">
        <v>45120</v>
      </c>
      <c r="J14693" s="2" t="s">
        <v>21</v>
      </c>
      <c r="K14693" s="2" t="s">
        <v>16</v>
      </c>
      <c r="L14693" s="2">
        <v>744.06</v>
      </c>
      <c r="M14693" s="2" t="s">
        <v>23</v>
      </c>
      <c r="N14693">
        <f t="shared" si="688"/>
        <v>3577.7518999999998</v>
      </c>
      <c r="O14693" s="4">
        <f t="shared" si="689"/>
        <v>2662062.0787139996</v>
      </c>
    </row>
    <row r="14694" spans="1:15" ht="14.25" customHeight="1" x14ac:dyDescent="0.25">
      <c r="A14694" s="2" t="s">
        <v>14724</v>
      </c>
      <c r="B14694" s="2" t="s">
        <v>13</v>
      </c>
      <c r="C14694" s="2" t="s">
        <v>36</v>
      </c>
      <c r="D14694" s="2">
        <v>2768.09</v>
      </c>
      <c r="E14694" s="2">
        <v>0.02</v>
      </c>
      <c r="F14694" s="2">
        <f t="shared" si="690"/>
        <v>55.361800000000002</v>
      </c>
      <c r="G14694" s="2">
        <v>3</v>
      </c>
      <c r="H14694" s="3">
        <v>44982</v>
      </c>
      <c r="I14694" s="3">
        <v>44989</v>
      </c>
      <c r="J14694" s="2" t="s">
        <v>31</v>
      </c>
      <c r="K14694" s="2" t="s">
        <v>27</v>
      </c>
      <c r="L14694" s="2">
        <v>219.45</v>
      </c>
      <c r="M14694" s="2" t="s">
        <v>17</v>
      </c>
      <c r="N14694">
        <f t="shared" si="688"/>
        <v>2712.7282</v>
      </c>
      <c r="O14694" s="4">
        <f t="shared" si="689"/>
        <v>595308.20348999999</v>
      </c>
    </row>
    <row r="14695" spans="1:15" ht="14.25" customHeight="1" x14ac:dyDescent="0.25">
      <c r="A14695" s="2" t="s">
        <v>14725</v>
      </c>
      <c r="B14695" s="2" t="s">
        <v>25</v>
      </c>
      <c r="C14695" s="2" t="s">
        <v>20</v>
      </c>
      <c r="D14695" s="2">
        <v>1503.34</v>
      </c>
      <c r="E14695" s="2">
        <v>0.43</v>
      </c>
      <c r="F14695" s="2">
        <f t="shared" si="690"/>
        <v>646.43619999999999</v>
      </c>
      <c r="G14695" s="2">
        <v>2</v>
      </c>
      <c r="H14695" s="3">
        <v>45040</v>
      </c>
      <c r="I14695" s="3">
        <v>45043</v>
      </c>
      <c r="J14695" s="2" t="s">
        <v>21</v>
      </c>
      <c r="K14695" s="2" t="s">
        <v>22</v>
      </c>
      <c r="L14695" s="2">
        <v>371.26</v>
      </c>
      <c r="M14695" s="2" t="s">
        <v>39</v>
      </c>
      <c r="N14695">
        <f t="shared" si="688"/>
        <v>856.90379999999993</v>
      </c>
      <c r="O14695" s="4">
        <f t="shared" si="689"/>
        <v>318134.10478799994</v>
      </c>
    </row>
    <row r="14696" spans="1:15" ht="14.25" customHeight="1" x14ac:dyDescent="0.25">
      <c r="A14696" s="2" t="s">
        <v>14726</v>
      </c>
      <c r="B14696" s="2" t="s">
        <v>41</v>
      </c>
      <c r="C14696" s="2" t="s">
        <v>36</v>
      </c>
      <c r="D14696" s="2">
        <v>4575.88</v>
      </c>
      <c r="E14696" s="2">
        <v>0.25</v>
      </c>
      <c r="F14696" s="2">
        <f t="shared" si="690"/>
        <v>1143.97</v>
      </c>
      <c r="G14696" s="2">
        <v>1</v>
      </c>
      <c r="H14696" s="3">
        <v>44952</v>
      </c>
      <c r="I14696" s="3">
        <v>44956</v>
      </c>
      <c r="J14696" s="2" t="s">
        <v>15</v>
      </c>
      <c r="K14696" s="2" t="s">
        <v>16</v>
      </c>
      <c r="L14696" s="2">
        <v>1128.5999999999999</v>
      </c>
      <c r="M14696" s="2" t="s">
        <v>34</v>
      </c>
      <c r="N14696">
        <f t="shared" si="688"/>
        <v>3431.91</v>
      </c>
      <c r="O14696" s="4">
        <f t="shared" si="689"/>
        <v>3873253.6259999997</v>
      </c>
    </row>
    <row r="14697" spans="1:15" ht="14.25" customHeight="1" x14ac:dyDescent="0.25">
      <c r="A14697" s="2" t="s">
        <v>14727</v>
      </c>
      <c r="B14697" s="2" t="s">
        <v>41</v>
      </c>
      <c r="C14697" s="2" t="s">
        <v>20</v>
      </c>
      <c r="D14697" s="2">
        <v>1746.4</v>
      </c>
      <c r="E14697" s="2">
        <v>0.24</v>
      </c>
      <c r="F14697" s="2">
        <f t="shared" si="690"/>
        <v>419.13600000000002</v>
      </c>
      <c r="G14697" s="2">
        <v>2</v>
      </c>
      <c r="H14697" s="3">
        <v>45036</v>
      </c>
      <c r="I14697" s="3">
        <v>45041</v>
      </c>
      <c r="J14697" s="2" t="s">
        <v>31</v>
      </c>
      <c r="K14697" s="2" t="s">
        <v>27</v>
      </c>
      <c r="L14697" s="2">
        <v>200.17</v>
      </c>
      <c r="M14697" s="2" t="s">
        <v>28</v>
      </c>
      <c r="N14697">
        <f t="shared" si="688"/>
        <v>1327.2640000000001</v>
      </c>
      <c r="O14697" s="4">
        <f t="shared" si="689"/>
        <v>265678.43488000002</v>
      </c>
    </row>
    <row r="14698" spans="1:15" ht="14.25" customHeight="1" x14ac:dyDescent="0.25">
      <c r="A14698" s="2" t="s">
        <v>14728</v>
      </c>
      <c r="B14698" s="2" t="s">
        <v>25</v>
      </c>
      <c r="C14698" s="2" t="s">
        <v>20</v>
      </c>
      <c r="D14698" s="2">
        <v>3676.55</v>
      </c>
      <c r="E14698" s="2">
        <v>0.14000000000000001</v>
      </c>
      <c r="F14698" s="2">
        <f t="shared" si="690"/>
        <v>514.7170000000001</v>
      </c>
      <c r="G14698" s="2">
        <v>5</v>
      </c>
      <c r="H14698" s="3">
        <v>45377</v>
      </c>
      <c r="I14698" s="3">
        <v>45384</v>
      </c>
      <c r="J14698" s="2" t="s">
        <v>21</v>
      </c>
      <c r="K14698" s="2" t="s">
        <v>22</v>
      </c>
      <c r="L14698" s="2">
        <v>426.69</v>
      </c>
      <c r="M14698" s="2" t="s">
        <v>23</v>
      </c>
      <c r="N14698">
        <f t="shared" si="688"/>
        <v>3161.8330000000001</v>
      </c>
      <c r="O14698" s="4">
        <f t="shared" si="689"/>
        <v>1349122.5227699999</v>
      </c>
    </row>
    <row r="14699" spans="1:15" ht="14.25" customHeight="1" x14ac:dyDescent="0.25">
      <c r="A14699" s="2" t="s">
        <v>14729</v>
      </c>
      <c r="B14699" s="2" t="s">
        <v>13</v>
      </c>
      <c r="C14699" s="2" t="s">
        <v>36</v>
      </c>
      <c r="D14699" s="2">
        <v>821.38</v>
      </c>
      <c r="E14699" s="2">
        <v>0.1</v>
      </c>
      <c r="F14699" s="2">
        <f t="shared" si="690"/>
        <v>82.138000000000005</v>
      </c>
      <c r="G14699" s="2">
        <v>5</v>
      </c>
      <c r="H14699" s="3">
        <v>45079</v>
      </c>
      <c r="I14699" s="3">
        <v>45080</v>
      </c>
      <c r="J14699" s="2" t="s">
        <v>15</v>
      </c>
      <c r="K14699" s="2" t="s">
        <v>16</v>
      </c>
      <c r="L14699" s="2">
        <v>166.26</v>
      </c>
      <c r="M14699" s="2" t="s">
        <v>23</v>
      </c>
      <c r="N14699">
        <f t="shared" si="688"/>
        <v>739.24199999999996</v>
      </c>
      <c r="O14699" s="4">
        <f t="shared" si="689"/>
        <v>122906.37491999999</v>
      </c>
    </row>
    <row r="14700" spans="1:15" ht="14.25" customHeight="1" x14ac:dyDescent="0.25">
      <c r="A14700" s="2" t="s">
        <v>14730</v>
      </c>
      <c r="B14700" s="2" t="s">
        <v>19</v>
      </c>
      <c r="C14700" s="2" t="s">
        <v>14</v>
      </c>
      <c r="D14700" s="2">
        <v>866.82</v>
      </c>
      <c r="E14700" s="2">
        <v>0.15</v>
      </c>
      <c r="F14700" s="2">
        <f t="shared" si="690"/>
        <v>130.023</v>
      </c>
      <c r="G14700" s="2">
        <v>9</v>
      </c>
      <c r="H14700" s="3">
        <v>45600</v>
      </c>
      <c r="I14700" s="3">
        <v>45607</v>
      </c>
      <c r="J14700" s="2" t="s">
        <v>31</v>
      </c>
      <c r="K14700" s="2" t="s">
        <v>16</v>
      </c>
      <c r="L14700" s="2">
        <v>175.31</v>
      </c>
      <c r="M14700" s="2" t="s">
        <v>17</v>
      </c>
      <c r="N14700">
        <f t="shared" si="688"/>
        <v>736.79700000000003</v>
      </c>
      <c r="O14700" s="4">
        <f t="shared" si="689"/>
        <v>129167.88207000001</v>
      </c>
    </row>
    <row r="14701" spans="1:15" ht="14.25" customHeight="1" x14ac:dyDescent="0.25">
      <c r="A14701" s="2" t="s">
        <v>14731</v>
      </c>
      <c r="B14701" s="2" t="s">
        <v>13</v>
      </c>
      <c r="C14701" s="2" t="s">
        <v>26</v>
      </c>
      <c r="D14701" s="2">
        <v>2850.44</v>
      </c>
      <c r="E14701" s="2">
        <v>0.32</v>
      </c>
      <c r="F14701" s="2">
        <f t="shared" si="690"/>
        <v>912.14080000000001</v>
      </c>
      <c r="G14701" s="2">
        <v>6</v>
      </c>
      <c r="H14701" s="3">
        <v>45427</v>
      </c>
      <c r="I14701" s="3">
        <v>45430</v>
      </c>
      <c r="J14701" s="2" t="s">
        <v>15</v>
      </c>
      <c r="K14701" s="2" t="s">
        <v>27</v>
      </c>
      <c r="L14701" s="2">
        <v>665.1</v>
      </c>
      <c r="M14701" s="2" t="s">
        <v>48</v>
      </c>
      <c r="N14701">
        <f t="shared" si="688"/>
        <v>1938.2991999999999</v>
      </c>
      <c r="O14701" s="4">
        <f t="shared" si="689"/>
        <v>1289162.79792</v>
      </c>
    </row>
    <row r="14702" spans="1:15" ht="14.25" customHeight="1" x14ac:dyDescent="0.25">
      <c r="A14702" s="2" t="s">
        <v>14732</v>
      </c>
      <c r="B14702" s="2" t="s">
        <v>13</v>
      </c>
      <c r="C14702" s="2" t="s">
        <v>14</v>
      </c>
      <c r="D14702" s="2">
        <v>1275.1300000000001</v>
      </c>
      <c r="E14702" s="2">
        <v>0.05</v>
      </c>
      <c r="F14702" s="2">
        <f t="shared" si="690"/>
        <v>63.75650000000001</v>
      </c>
      <c r="G14702" s="2">
        <v>3</v>
      </c>
      <c r="H14702" s="3">
        <v>45540</v>
      </c>
      <c r="I14702" s="3">
        <v>45543</v>
      </c>
      <c r="J14702" s="2" t="s">
        <v>21</v>
      </c>
      <c r="K14702" s="2" t="s">
        <v>27</v>
      </c>
      <c r="L14702" s="2">
        <v>94.53</v>
      </c>
      <c r="M14702" s="2" t="s">
        <v>48</v>
      </c>
      <c r="N14702">
        <f t="shared" si="688"/>
        <v>1211.3735000000001</v>
      </c>
      <c r="O14702" s="4">
        <f t="shared" si="689"/>
        <v>114511.13695500001</v>
      </c>
    </row>
    <row r="14703" spans="1:15" ht="14.25" customHeight="1" x14ac:dyDescent="0.25">
      <c r="A14703" s="2" t="s">
        <v>14733</v>
      </c>
      <c r="B14703" s="2" t="s">
        <v>25</v>
      </c>
      <c r="C14703" s="2" t="s">
        <v>14</v>
      </c>
      <c r="D14703" s="2">
        <v>341.73</v>
      </c>
      <c r="E14703" s="2">
        <v>0.17</v>
      </c>
      <c r="F14703" s="2">
        <f t="shared" si="690"/>
        <v>58.094100000000005</v>
      </c>
      <c r="G14703" s="2">
        <v>3</v>
      </c>
      <c r="H14703" s="3">
        <v>45398</v>
      </c>
      <c r="I14703" s="3">
        <v>45402</v>
      </c>
      <c r="J14703" s="2" t="s">
        <v>31</v>
      </c>
      <c r="K14703" s="2" t="s">
        <v>16</v>
      </c>
      <c r="L14703" s="2">
        <v>74.5</v>
      </c>
      <c r="M14703" s="2" t="s">
        <v>17</v>
      </c>
      <c r="N14703">
        <f t="shared" si="688"/>
        <v>283.63589999999999</v>
      </c>
      <c r="O14703" s="4">
        <f t="shared" si="689"/>
        <v>21130.87455</v>
      </c>
    </row>
    <row r="14704" spans="1:15" ht="14.25" customHeight="1" x14ac:dyDescent="0.25">
      <c r="A14704" s="2" t="s">
        <v>14734</v>
      </c>
      <c r="B14704" s="2" t="s">
        <v>41</v>
      </c>
      <c r="C14704" s="2" t="s">
        <v>20</v>
      </c>
      <c r="D14704" s="2">
        <v>4639.68</v>
      </c>
      <c r="E14704" s="2">
        <v>0.49</v>
      </c>
      <c r="F14704" s="2">
        <f t="shared" si="690"/>
        <v>2273.4432000000002</v>
      </c>
      <c r="G14704" s="2">
        <v>3</v>
      </c>
      <c r="H14704" s="3">
        <v>45287</v>
      </c>
      <c r="I14704" s="3">
        <v>45293</v>
      </c>
      <c r="J14704" s="2" t="s">
        <v>31</v>
      </c>
      <c r="K14704" s="2" t="s">
        <v>22</v>
      </c>
      <c r="L14704" s="2">
        <v>1085.1199999999999</v>
      </c>
      <c r="M14704" s="2" t="s">
        <v>39</v>
      </c>
      <c r="N14704">
        <f t="shared" si="688"/>
        <v>2366.2368000000001</v>
      </c>
      <c r="O14704" s="4">
        <f t="shared" si="689"/>
        <v>2567650.8764160001</v>
      </c>
    </row>
    <row r="14705" spans="1:15" ht="14.25" customHeight="1" x14ac:dyDescent="0.25">
      <c r="A14705" s="2" t="s">
        <v>14735</v>
      </c>
      <c r="B14705" s="2" t="s">
        <v>25</v>
      </c>
      <c r="C14705" s="2" t="s">
        <v>26</v>
      </c>
      <c r="D14705" s="2">
        <v>374.35</v>
      </c>
      <c r="E14705" s="2">
        <v>0.14000000000000001</v>
      </c>
      <c r="F14705" s="2">
        <f t="shared" si="690"/>
        <v>52.409000000000006</v>
      </c>
      <c r="G14705" s="2">
        <v>8</v>
      </c>
      <c r="H14705" s="3">
        <v>45463</v>
      </c>
      <c r="I14705" s="3">
        <v>45467</v>
      </c>
      <c r="J14705" s="2" t="s">
        <v>31</v>
      </c>
      <c r="K14705" s="2" t="s">
        <v>22</v>
      </c>
      <c r="L14705" s="2">
        <v>44.82</v>
      </c>
      <c r="M14705" s="2" t="s">
        <v>39</v>
      </c>
      <c r="N14705">
        <f t="shared" si="688"/>
        <v>321.94100000000003</v>
      </c>
      <c r="O14705" s="4">
        <f t="shared" si="689"/>
        <v>14429.395620000001</v>
      </c>
    </row>
    <row r="14706" spans="1:15" ht="14.25" customHeight="1" x14ac:dyDescent="0.25">
      <c r="A14706" s="2" t="s">
        <v>14736</v>
      </c>
      <c r="B14706" s="2" t="s">
        <v>13</v>
      </c>
      <c r="C14706" s="2" t="s">
        <v>20</v>
      </c>
      <c r="D14706" s="2">
        <v>3615.45</v>
      </c>
      <c r="E14706" s="2">
        <v>0.48</v>
      </c>
      <c r="F14706" s="2">
        <f t="shared" si="690"/>
        <v>1735.4159999999999</v>
      </c>
      <c r="G14706" s="2">
        <v>9</v>
      </c>
      <c r="H14706" s="3">
        <v>45119</v>
      </c>
      <c r="I14706" s="3">
        <v>45122</v>
      </c>
      <c r="J14706" s="2" t="s">
        <v>15</v>
      </c>
      <c r="K14706" s="2" t="s">
        <v>16</v>
      </c>
      <c r="L14706" s="2">
        <v>414.13</v>
      </c>
      <c r="M14706" s="2" t="s">
        <v>23</v>
      </c>
      <c r="N14706">
        <f t="shared" si="688"/>
        <v>1880.0339999999999</v>
      </c>
      <c r="O14706" s="4">
        <f t="shared" si="689"/>
        <v>778578.48041999992</v>
      </c>
    </row>
    <row r="14707" spans="1:15" ht="14.25" customHeight="1" x14ac:dyDescent="0.25">
      <c r="A14707" s="2" t="s">
        <v>14737</v>
      </c>
      <c r="B14707" s="2" t="s">
        <v>19</v>
      </c>
      <c r="C14707" s="2" t="s">
        <v>33</v>
      </c>
      <c r="D14707" s="2">
        <v>1731.63</v>
      </c>
      <c r="E14707" s="2">
        <v>0.05</v>
      </c>
      <c r="F14707" s="2">
        <f t="shared" si="690"/>
        <v>86.581500000000005</v>
      </c>
      <c r="G14707" s="2">
        <v>3</v>
      </c>
      <c r="H14707" s="3">
        <v>45293</v>
      </c>
      <c r="I14707" s="3">
        <v>45298</v>
      </c>
      <c r="J14707" s="2" t="s">
        <v>31</v>
      </c>
      <c r="K14707" s="2" t="s">
        <v>27</v>
      </c>
      <c r="L14707" s="2">
        <v>374.3</v>
      </c>
      <c r="M14707" s="2" t="s">
        <v>28</v>
      </c>
      <c r="N14707">
        <f t="shared" si="688"/>
        <v>1645.0485000000001</v>
      </c>
      <c r="O14707" s="4">
        <f t="shared" si="689"/>
        <v>615741.65355000005</v>
      </c>
    </row>
    <row r="14708" spans="1:15" ht="14.25" customHeight="1" x14ac:dyDescent="0.25">
      <c r="A14708" s="2" t="s">
        <v>14738</v>
      </c>
      <c r="B14708" s="2" t="s">
        <v>19</v>
      </c>
      <c r="C14708" s="2" t="s">
        <v>20</v>
      </c>
      <c r="D14708" s="2">
        <v>4674.17</v>
      </c>
      <c r="E14708" s="2">
        <v>0.4</v>
      </c>
      <c r="F14708" s="2">
        <f t="shared" si="690"/>
        <v>1869.6680000000001</v>
      </c>
      <c r="G14708" s="2">
        <v>1</v>
      </c>
      <c r="H14708" s="3">
        <v>45089</v>
      </c>
      <c r="I14708" s="3">
        <v>45095</v>
      </c>
      <c r="J14708" s="2" t="s">
        <v>21</v>
      </c>
      <c r="K14708" s="2" t="s">
        <v>16</v>
      </c>
      <c r="L14708" s="2">
        <v>369.94</v>
      </c>
      <c r="M14708" s="2" t="s">
        <v>28</v>
      </c>
      <c r="N14708">
        <f t="shared" si="688"/>
        <v>2804.502</v>
      </c>
      <c r="O14708" s="4">
        <f t="shared" si="689"/>
        <v>1037497.46988</v>
      </c>
    </row>
    <row r="14709" spans="1:15" ht="14.25" customHeight="1" x14ac:dyDescent="0.25">
      <c r="A14709" s="2" t="s">
        <v>14739</v>
      </c>
      <c r="B14709" s="2" t="s">
        <v>19</v>
      </c>
      <c r="C14709" s="2" t="s">
        <v>36</v>
      </c>
      <c r="D14709" s="2">
        <v>4931.66</v>
      </c>
      <c r="E14709" s="2">
        <v>0.22</v>
      </c>
      <c r="F14709" s="2">
        <f t="shared" si="690"/>
        <v>1084.9651999999999</v>
      </c>
      <c r="G14709" s="2">
        <v>8</v>
      </c>
      <c r="H14709" s="3">
        <v>45198</v>
      </c>
      <c r="I14709" s="3">
        <v>45200</v>
      </c>
      <c r="J14709" s="2" t="s">
        <v>21</v>
      </c>
      <c r="K14709" s="2" t="s">
        <v>22</v>
      </c>
      <c r="L14709" s="2">
        <v>914.3</v>
      </c>
      <c r="M14709" s="2" t="s">
        <v>48</v>
      </c>
      <c r="N14709">
        <f t="shared" si="688"/>
        <v>3846.6948000000002</v>
      </c>
      <c r="O14709" s="4">
        <f t="shared" si="689"/>
        <v>3517033.0556399999</v>
      </c>
    </row>
    <row r="14710" spans="1:15" ht="14.25" customHeight="1" x14ac:dyDescent="0.25">
      <c r="A14710" s="2" t="s">
        <v>14740</v>
      </c>
      <c r="B14710" s="2" t="s">
        <v>25</v>
      </c>
      <c r="C14710" s="2" t="s">
        <v>20</v>
      </c>
      <c r="D14710" s="2">
        <v>1743.61</v>
      </c>
      <c r="E14710" s="2">
        <v>0.1</v>
      </c>
      <c r="F14710" s="2">
        <f t="shared" si="690"/>
        <v>174.36099999999999</v>
      </c>
      <c r="G14710" s="2">
        <v>2</v>
      </c>
      <c r="H14710" s="3">
        <v>45470</v>
      </c>
      <c r="I14710" s="3">
        <v>45472</v>
      </c>
      <c r="J14710" s="2" t="s">
        <v>15</v>
      </c>
      <c r="K14710" s="2" t="s">
        <v>16</v>
      </c>
      <c r="L14710" s="2">
        <v>305.95</v>
      </c>
      <c r="M14710" s="2" t="s">
        <v>39</v>
      </c>
      <c r="N14710">
        <f t="shared" si="688"/>
        <v>1569.2489999999998</v>
      </c>
      <c r="O14710" s="4">
        <f t="shared" si="689"/>
        <v>480111.73154999991</v>
      </c>
    </row>
    <row r="14711" spans="1:15" ht="14.25" customHeight="1" x14ac:dyDescent="0.25">
      <c r="A14711" s="2" t="s">
        <v>14741</v>
      </c>
      <c r="B14711" s="2" t="s">
        <v>41</v>
      </c>
      <c r="C14711" s="2" t="s">
        <v>33</v>
      </c>
      <c r="D14711" s="2">
        <v>2996.42</v>
      </c>
      <c r="E14711" s="2">
        <v>0.39</v>
      </c>
      <c r="F14711" s="2">
        <f t="shared" si="690"/>
        <v>1168.6038000000001</v>
      </c>
      <c r="G14711" s="2">
        <v>7</v>
      </c>
      <c r="H14711" s="3">
        <v>45165</v>
      </c>
      <c r="I14711" s="3">
        <v>45167</v>
      </c>
      <c r="J14711" s="2" t="s">
        <v>15</v>
      </c>
      <c r="K14711" s="2" t="s">
        <v>16</v>
      </c>
      <c r="L14711" s="2">
        <v>653.63</v>
      </c>
      <c r="M14711" s="2" t="s">
        <v>48</v>
      </c>
      <c r="N14711">
        <f t="shared" si="688"/>
        <v>1827.8162</v>
      </c>
      <c r="O14711" s="4">
        <f t="shared" si="689"/>
        <v>1194715.5028059999</v>
      </c>
    </row>
    <row r="14712" spans="1:15" ht="14.25" customHeight="1" x14ac:dyDescent="0.25">
      <c r="A14712" s="2" t="s">
        <v>14742</v>
      </c>
      <c r="B14712" s="2" t="s">
        <v>25</v>
      </c>
      <c r="C14712" s="2" t="s">
        <v>20</v>
      </c>
      <c r="D14712" s="2">
        <v>3887.63</v>
      </c>
      <c r="E14712" s="2">
        <v>0</v>
      </c>
      <c r="F14712" s="2">
        <f t="shared" si="690"/>
        <v>0</v>
      </c>
      <c r="G14712" s="2">
        <v>7</v>
      </c>
      <c r="H14712" s="3">
        <v>45315</v>
      </c>
      <c r="I14712" s="3">
        <v>45321</v>
      </c>
      <c r="J14712" s="2" t="s">
        <v>31</v>
      </c>
      <c r="K14712" s="2" t="s">
        <v>22</v>
      </c>
      <c r="L14712" s="2">
        <v>783.52</v>
      </c>
      <c r="M14712" s="2" t="s">
        <v>23</v>
      </c>
      <c r="N14712">
        <f t="shared" si="688"/>
        <v>3887.63</v>
      </c>
      <c r="O14712" s="4">
        <f t="shared" si="689"/>
        <v>3046035.8576000002</v>
      </c>
    </row>
    <row r="14713" spans="1:15" ht="14.25" customHeight="1" x14ac:dyDescent="0.25">
      <c r="A14713" s="2" t="s">
        <v>14743</v>
      </c>
      <c r="B14713" s="2" t="s">
        <v>19</v>
      </c>
      <c r="C14713" s="2" t="s">
        <v>33</v>
      </c>
      <c r="D14713" s="2">
        <v>704.71</v>
      </c>
      <c r="E14713" s="2">
        <v>0.17</v>
      </c>
      <c r="F14713" s="2">
        <f t="shared" si="690"/>
        <v>119.80070000000002</v>
      </c>
      <c r="G14713" s="2">
        <v>9</v>
      </c>
      <c r="H14713" s="3">
        <v>44936</v>
      </c>
      <c r="I14713" s="3">
        <v>44938</v>
      </c>
      <c r="J14713" s="2" t="s">
        <v>21</v>
      </c>
      <c r="K14713" s="2" t="s">
        <v>16</v>
      </c>
      <c r="L14713" s="2">
        <v>178.71</v>
      </c>
      <c r="M14713" s="2" t="s">
        <v>23</v>
      </c>
      <c r="N14713">
        <f t="shared" si="688"/>
        <v>584.90930000000003</v>
      </c>
      <c r="O14713" s="4">
        <f t="shared" si="689"/>
        <v>104529.14100300001</v>
      </c>
    </row>
    <row r="14714" spans="1:15" ht="14.25" customHeight="1" x14ac:dyDescent="0.25">
      <c r="A14714" s="2" t="s">
        <v>14744</v>
      </c>
      <c r="B14714" s="2" t="s">
        <v>13</v>
      </c>
      <c r="C14714" s="2" t="s">
        <v>26</v>
      </c>
      <c r="D14714" s="2">
        <v>3576.37</v>
      </c>
      <c r="E14714" s="2">
        <v>0.3</v>
      </c>
      <c r="F14714" s="2">
        <f t="shared" si="690"/>
        <v>1072.9109999999998</v>
      </c>
      <c r="G14714" s="2">
        <v>8</v>
      </c>
      <c r="H14714" s="3">
        <v>45254</v>
      </c>
      <c r="I14714" s="3">
        <v>45257</v>
      </c>
      <c r="J14714" s="2" t="s">
        <v>31</v>
      </c>
      <c r="K14714" s="2" t="s">
        <v>27</v>
      </c>
      <c r="L14714" s="2">
        <v>233.24</v>
      </c>
      <c r="M14714" s="2" t="s">
        <v>48</v>
      </c>
      <c r="N14714">
        <f t="shared" si="688"/>
        <v>2503.4589999999998</v>
      </c>
      <c r="O14714" s="4">
        <f t="shared" si="689"/>
        <v>583906.77715999994</v>
      </c>
    </row>
    <row r="14715" spans="1:15" ht="14.25" customHeight="1" x14ac:dyDescent="0.25">
      <c r="A14715" s="2" t="s">
        <v>14745</v>
      </c>
      <c r="B14715" s="2" t="s">
        <v>41</v>
      </c>
      <c r="C14715" s="2" t="s">
        <v>20</v>
      </c>
      <c r="D14715" s="2">
        <v>4540.37</v>
      </c>
      <c r="E14715" s="2">
        <v>0.12</v>
      </c>
      <c r="F14715" s="2">
        <f t="shared" si="690"/>
        <v>544.84439999999995</v>
      </c>
      <c r="G14715" s="2">
        <v>9</v>
      </c>
      <c r="H14715" s="3">
        <v>45517</v>
      </c>
      <c r="I14715" s="3">
        <v>45520</v>
      </c>
      <c r="J14715" s="2" t="s">
        <v>15</v>
      </c>
      <c r="K14715" s="2" t="s">
        <v>22</v>
      </c>
      <c r="L14715" s="2">
        <v>961.04</v>
      </c>
      <c r="M14715" s="2" t="s">
        <v>39</v>
      </c>
      <c r="N14715">
        <f t="shared" si="688"/>
        <v>3995.5255999999999</v>
      </c>
      <c r="O14715" s="4">
        <f t="shared" si="689"/>
        <v>3839859.9226239999</v>
      </c>
    </row>
    <row r="14716" spans="1:15" ht="14.25" customHeight="1" x14ac:dyDescent="0.25">
      <c r="A14716" s="2" t="s">
        <v>14746</v>
      </c>
      <c r="B14716" s="2" t="s">
        <v>25</v>
      </c>
      <c r="C14716" s="2" t="s">
        <v>33</v>
      </c>
      <c r="D14716" s="2">
        <v>974.66</v>
      </c>
      <c r="E14716" s="2">
        <v>0.17</v>
      </c>
      <c r="F14716" s="2">
        <f t="shared" si="690"/>
        <v>165.69220000000001</v>
      </c>
      <c r="G14716" s="2">
        <v>1</v>
      </c>
      <c r="H14716" s="3">
        <v>45271</v>
      </c>
      <c r="I14716" s="3">
        <v>45273</v>
      </c>
      <c r="J14716" s="2" t="s">
        <v>21</v>
      </c>
      <c r="K14716" s="2" t="s">
        <v>22</v>
      </c>
      <c r="L14716" s="2">
        <v>223.59</v>
      </c>
      <c r="M14716" s="2" t="s">
        <v>48</v>
      </c>
      <c r="N14716">
        <f t="shared" si="688"/>
        <v>808.9677999999999</v>
      </c>
      <c r="O14716" s="4">
        <f t="shared" si="689"/>
        <v>180877.11040199999</v>
      </c>
    </row>
    <row r="14717" spans="1:15" ht="14.25" customHeight="1" x14ac:dyDescent="0.25">
      <c r="A14717" s="2" t="s">
        <v>14747</v>
      </c>
      <c r="B14717" s="2" t="s">
        <v>25</v>
      </c>
      <c r="C14717" s="2" t="s">
        <v>26</v>
      </c>
      <c r="D14717" s="2">
        <v>4209.68</v>
      </c>
      <c r="E14717" s="2">
        <v>0.05</v>
      </c>
      <c r="F14717" s="2">
        <f t="shared" si="690"/>
        <v>210.48400000000004</v>
      </c>
      <c r="G14717" s="2">
        <v>3</v>
      </c>
      <c r="H14717" s="3">
        <v>45322</v>
      </c>
      <c r="I14717" s="3">
        <v>45324</v>
      </c>
      <c r="J14717" s="2" t="s">
        <v>31</v>
      </c>
      <c r="K14717" s="2" t="s">
        <v>22</v>
      </c>
      <c r="L14717" s="2">
        <v>1044.49</v>
      </c>
      <c r="M14717" s="2" t="s">
        <v>39</v>
      </c>
      <c r="N14717">
        <f t="shared" si="688"/>
        <v>3999.1960000000004</v>
      </c>
      <c r="O14717" s="4">
        <f t="shared" si="689"/>
        <v>4177120.2300400003</v>
      </c>
    </row>
    <row r="14718" spans="1:15" ht="14.25" customHeight="1" x14ac:dyDescent="0.25">
      <c r="A14718" s="2" t="s">
        <v>14748</v>
      </c>
      <c r="B14718" s="2" t="s">
        <v>41</v>
      </c>
      <c r="C14718" s="2" t="s">
        <v>36</v>
      </c>
      <c r="D14718" s="2">
        <v>666.46</v>
      </c>
      <c r="E14718" s="2">
        <v>0.43</v>
      </c>
      <c r="F14718" s="2">
        <f t="shared" si="690"/>
        <v>286.57780000000002</v>
      </c>
      <c r="G14718" s="2">
        <v>4</v>
      </c>
      <c r="H14718" s="3">
        <v>45016</v>
      </c>
      <c r="I14718" s="3">
        <v>45021</v>
      </c>
      <c r="J14718" s="2" t="s">
        <v>21</v>
      </c>
      <c r="K14718" s="2" t="s">
        <v>16</v>
      </c>
      <c r="L14718" s="2">
        <v>95</v>
      </c>
      <c r="M14718" s="2" t="s">
        <v>23</v>
      </c>
      <c r="N14718">
        <f t="shared" si="688"/>
        <v>379.88220000000001</v>
      </c>
      <c r="O14718" s="4">
        <f t="shared" si="689"/>
        <v>36088.809000000001</v>
      </c>
    </row>
    <row r="14719" spans="1:15" ht="14.25" customHeight="1" x14ac:dyDescent="0.25">
      <c r="A14719" s="2" t="s">
        <v>14749</v>
      </c>
      <c r="B14719" s="2" t="s">
        <v>41</v>
      </c>
      <c r="C14719" s="2" t="s">
        <v>14</v>
      </c>
      <c r="D14719" s="2">
        <v>2884.68</v>
      </c>
      <c r="E14719" s="2">
        <v>0.21</v>
      </c>
      <c r="F14719" s="2">
        <f t="shared" si="690"/>
        <v>605.78279999999995</v>
      </c>
      <c r="G14719" s="2">
        <v>3</v>
      </c>
      <c r="H14719" s="3">
        <v>45378</v>
      </c>
      <c r="I14719" s="3">
        <v>45383</v>
      </c>
      <c r="J14719" s="2" t="s">
        <v>21</v>
      </c>
      <c r="K14719" s="2" t="s">
        <v>22</v>
      </c>
      <c r="L14719" s="2">
        <v>355.14</v>
      </c>
      <c r="M14719" s="2" t="s">
        <v>17</v>
      </c>
      <c r="N14719">
        <f t="shared" si="688"/>
        <v>2278.8971999999999</v>
      </c>
      <c r="O14719" s="4">
        <f t="shared" si="689"/>
        <v>809327.55160799995</v>
      </c>
    </row>
    <row r="14720" spans="1:15" ht="14.25" customHeight="1" x14ac:dyDescent="0.25">
      <c r="A14720" s="2" t="s">
        <v>14750</v>
      </c>
      <c r="B14720" s="2" t="s">
        <v>13</v>
      </c>
      <c r="C14720" s="2" t="s">
        <v>33</v>
      </c>
      <c r="D14720" s="2">
        <v>1762.88</v>
      </c>
      <c r="E14720" s="2">
        <v>7.0000000000000007E-2</v>
      </c>
      <c r="F14720" s="2">
        <f t="shared" si="690"/>
        <v>123.40160000000002</v>
      </c>
      <c r="G14720" s="2">
        <v>8</v>
      </c>
      <c r="H14720" s="3">
        <v>45373</v>
      </c>
      <c r="I14720" s="3">
        <v>45379</v>
      </c>
      <c r="J14720" s="2" t="s">
        <v>15</v>
      </c>
      <c r="K14720" s="2" t="s">
        <v>27</v>
      </c>
      <c r="L14720" s="2">
        <v>381.05</v>
      </c>
      <c r="M14720" s="2" t="s">
        <v>34</v>
      </c>
      <c r="N14720">
        <f t="shared" si="688"/>
        <v>1639.4784000000002</v>
      </c>
      <c r="O14720" s="4">
        <f t="shared" si="689"/>
        <v>624723.24432000006</v>
      </c>
    </row>
    <row r="14721" spans="1:15" ht="14.25" customHeight="1" x14ac:dyDescent="0.25">
      <c r="A14721" s="2" t="s">
        <v>14751</v>
      </c>
      <c r="B14721" s="2" t="s">
        <v>41</v>
      </c>
      <c r="C14721" s="2" t="s">
        <v>36</v>
      </c>
      <c r="D14721" s="2">
        <v>2411.41</v>
      </c>
      <c r="E14721" s="2">
        <v>0.1</v>
      </c>
      <c r="F14721" s="2">
        <f t="shared" si="690"/>
        <v>241.14099999999999</v>
      </c>
      <c r="G14721" s="2">
        <v>7</v>
      </c>
      <c r="H14721" s="3">
        <v>45336</v>
      </c>
      <c r="I14721" s="3">
        <v>45341</v>
      </c>
      <c r="J14721" s="2" t="s">
        <v>31</v>
      </c>
      <c r="K14721" s="2" t="s">
        <v>16</v>
      </c>
      <c r="L14721" s="2">
        <v>431.06</v>
      </c>
      <c r="M14721" s="2" t="s">
        <v>23</v>
      </c>
      <c r="N14721">
        <f t="shared" si="688"/>
        <v>2170.2689999999998</v>
      </c>
      <c r="O14721" s="4">
        <f t="shared" si="689"/>
        <v>935516.15513999993</v>
      </c>
    </row>
    <row r="14722" spans="1:15" ht="14.25" customHeight="1" x14ac:dyDescent="0.25">
      <c r="A14722" s="2" t="s">
        <v>14752</v>
      </c>
      <c r="B14722" s="2" t="s">
        <v>13</v>
      </c>
      <c r="C14722" s="2" t="s">
        <v>26</v>
      </c>
      <c r="D14722" s="2">
        <v>1573.1</v>
      </c>
      <c r="E14722" s="2">
        <v>0.14000000000000001</v>
      </c>
      <c r="F14722" s="2">
        <f t="shared" si="690"/>
        <v>220.23400000000001</v>
      </c>
      <c r="G14722" s="2">
        <v>5</v>
      </c>
      <c r="H14722" s="3">
        <v>45370</v>
      </c>
      <c r="I14722" s="3">
        <v>45371</v>
      </c>
      <c r="J14722" s="2" t="s">
        <v>15</v>
      </c>
      <c r="K14722" s="2" t="s">
        <v>16</v>
      </c>
      <c r="L14722" s="2">
        <v>226.66</v>
      </c>
      <c r="M14722" s="2" t="s">
        <v>39</v>
      </c>
      <c r="N14722">
        <f t="shared" si="688"/>
        <v>1352.866</v>
      </c>
      <c r="O14722" s="4">
        <f t="shared" si="689"/>
        <v>306640.60755999997</v>
      </c>
    </row>
    <row r="14723" spans="1:15" ht="14.25" customHeight="1" x14ac:dyDescent="0.25">
      <c r="A14723" s="2" t="s">
        <v>14753</v>
      </c>
      <c r="B14723" s="2" t="s">
        <v>19</v>
      </c>
      <c r="C14723" s="2" t="s">
        <v>36</v>
      </c>
      <c r="D14723" s="2">
        <v>1376.64</v>
      </c>
      <c r="E14723" s="2">
        <v>0.11</v>
      </c>
      <c r="F14723" s="2">
        <f t="shared" si="690"/>
        <v>151.43040000000002</v>
      </c>
      <c r="G14723" s="2">
        <v>5</v>
      </c>
      <c r="H14723" s="3">
        <v>45499</v>
      </c>
      <c r="I14723" s="3">
        <v>45506</v>
      </c>
      <c r="J14723" s="2" t="s">
        <v>21</v>
      </c>
      <c r="K14723" s="2" t="s">
        <v>27</v>
      </c>
      <c r="L14723" s="2">
        <v>325.26</v>
      </c>
      <c r="M14723" s="2" t="s">
        <v>17</v>
      </c>
      <c r="N14723">
        <f t="shared" si="688"/>
        <v>1225.2096000000001</v>
      </c>
      <c r="O14723" s="4">
        <f t="shared" si="689"/>
        <v>398511.67449600005</v>
      </c>
    </row>
    <row r="14724" spans="1:15" ht="14.25" customHeight="1" x14ac:dyDescent="0.25">
      <c r="A14724" s="2" t="s">
        <v>14754</v>
      </c>
      <c r="B14724" s="2" t="s">
        <v>19</v>
      </c>
      <c r="C14724" s="2" t="s">
        <v>20</v>
      </c>
      <c r="D14724" s="2">
        <v>3741.38</v>
      </c>
      <c r="E14724" s="2">
        <v>0.25</v>
      </c>
      <c r="F14724" s="2">
        <f t="shared" si="690"/>
        <v>935.34500000000003</v>
      </c>
      <c r="G14724" s="2">
        <v>4</v>
      </c>
      <c r="H14724" s="3">
        <v>45325</v>
      </c>
      <c r="I14724" s="3">
        <v>45332</v>
      </c>
      <c r="J14724" s="2" t="s">
        <v>15</v>
      </c>
      <c r="K14724" s="2" t="s">
        <v>27</v>
      </c>
      <c r="L14724" s="2">
        <v>637.04999999999995</v>
      </c>
      <c r="M14724" s="2" t="s">
        <v>23</v>
      </c>
      <c r="N14724">
        <f t="shared" ref="N14724:N14787" si="691">D14724-F14724</f>
        <v>2806.0349999999999</v>
      </c>
      <c r="O14724" s="4">
        <f t="shared" ref="O14724:O14787" si="692">N14724*L14724</f>
        <v>1787584.5967499998</v>
      </c>
    </row>
    <row r="14725" spans="1:15" ht="14.25" customHeight="1" x14ac:dyDescent="0.25">
      <c r="A14725" s="2" t="s">
        <v>14755</v>
      </c>
      <c r="B14725" s="2" t="s">
        <v>25</v>
      </c>
      <c r="C14725" s="2" t="s">
        <v>14</v>
      </c>
      <c r="D14725" s="2">
        <v>1193.25</v>
      </c>
      <c r="E14725" s="2">
        <v>0.45</v>
      </c>
      <c r="F14725" s="2">
        <f t="shared" si="690"/>
        <v>536.96249999999998</v>
      </c>
      <c r="G14725" s="2">
        <v>5</v>
      </c>
      <c r="H14725" s="3">
        <v>44931</v>
      </c>
      <c r="I14725" s="3">
        <v>44936</v>
      </c>
      <c r="J14725" s="2" t="s">
        <v>15</v>
      </c>
      <c r="K14725" s="2" t="s">
        <v>22</v>
      </c>
      <c r="L14725" s="2">
        <v>196.28</v>
      </c>
      <c r="M14725" s="2" t="s">
        <v>17</v>
      </c>
      <c r="N14725">
        <f t="shared" si="691"/>
        <v>656.28750000000002</v>
      </c>
      <c r="O14725" s="4">
        <f t="shared" si="692"/>
        <v>128816.11050000001</v>
      </c>
    </row>
    <row r="14726" spans="1:15" ht="14.25" customHeight="1" x14ac:dyDescent="0.25">
      <c r="A14726" s="2" t="s">
        <v>14756</v>
      </c>
      <c r="B14726" s="2" t="s">
        <v>19</v>
      </c>
      <c r="C14726" s="2" t="s">
        <v>33</v>
      </c>
      <c r="D14726" s="2">
        <v>2101.2199999999998</v>
      </c>
      <c r="E14726" s="2">
        <v>0.09</v>
      </c>
      <c r="F14726" s="2">
        <f t="shared" si="690"/>
        <v>189.10979999999998</v>
      </c>
      <c r="G14726" s="2">
        <v>5</v>
      </c>
      <c r="H14726" s="3">
        <v>45598</v>
      </c>
      <c r="I14726" s="3">
        <v>45605</v>
      </c>
      <c r="J14726" s="2" t="s">
        <v>31</v>
      </c>
      <c r="K14726" s="2" t="s">
        <v>16</v>
      </c>
      <c r="L14726" s="2">
        <v>293.39999999999998</v>
      </c>
      <c r="M14726" s="2" t="s">
        <v>23</v>
      </c>
      <c r="N14726">
        <f t="shared" si="691"/>
        <v>1912.1101999999998</v>
      </c>
      <c r="O14726" s="4">
        <f t="shared" si="692"/>
        <v>561013.13267999992</v>
      </c>
    </row>
    <row r="14727" spans="1:15" ht="14.25" customHeight="1" x14ac:dyDescent="0.25">
      <c r="A14727" s="2" t="s">
        <v>14757</v>
      </c>
      <c r="B14727" s="2" t="s">
        <v>19</v>
      </c>
      <c r="C14727" s="2" t="s">
        <v>26</v>
      </c>
      <c r="D14727" s="2">
        <v>1445.33</v>
      </c>
      <c r="E14727" s="2">
        <v>0.23</v>
      </c>
      <c r="F14727" s="2">
        <f t="shared" si="690"/>
        <v>332.42590000000001</v>
      </c>
      <c r="G14727" s="2">
        <v>4</v>
      </c>
      <c r="H14727" s="3">
        <v>45022</v>
      </c>
      <c r="I14727" s="3">
        <v>45027</v>
      </c>
      <c r="J14727" s="2" t="s">
        <v>31</v>
      </c>
      <c r="K14727" s="2" t="s">
        <v>22</v>
      </c>
      <c r="L14727" s="2">
        <v>90</v>
      </c>
      <c r="M14727" s="2" t="s">
        <v>17</v>
      </c>
      <c r="N14727">
        <f t="shared" si="691"/>
        <v>1112.9041</v>
      </c>
      <c r="O14727" s="4">
        <f t="shared" si="692"/>
        <v>100161.36899999999</v>
      </c>
    </row>
    <row r="14728" spans="1:15" ht="14.25" customHeight="1" x14ac:dyDescent="0.25">
      <c r="A14728" s="2" t="s">
        <v>14758</v>
      </c>
      <c r="B14728" s="2" t="s">
        <v>13</v>
      </c>
      <c r="C14728" s="2" t="s">
        <v>14</v>
      </c>
      <c r="D14728" s="2">
        <v>1269.31</v>
      </c>
      <c r="E14728" s="2">
        <v>0.33</v>
      </c>
      <c r="F14728" s="2">
        <f t="shared" si="690"/>
        <v>418.8723</v>
      </c>
      <c r="G14728" s="2">
        <v>5</v>
      </c>
      <c r="H14728" s="3">
        <v>45450</v>
      </c>
      <c r="I14728" s="3">
        <v>45453</v>
      </c>
      <c r="J14728" s="2" t="s">
        <v>31</v>
      </c>
      <c r="K14728" s="2" t="s">
        <v>16</v>
      </c>
      <c r="L14728" s="2">
        <v>327.98</v>
      </c>
      <c r="M14728" s="2" t="s">
        <v>23</v>
      </c>
      <c r="N14728">
        <f t="shared" si="691"/>
        <v>850.43769999999995</v>
      </c>
      <c r="O14728" s="4">
        <f t="shared" si="692"/>
        <v>278926.55684600002</v>
      </c>
    </row>
    <row r="14729" spans="1:15" ht="14.25" customHeight="1" x14ac:dyDescent="0.25">
      <c r="A14729" s="2" t="s">
        <v>14759</v>
      </c>
      <c r="B14729" s="2" t="s">
        <v>25</v>
      </c>
      <c r="C14729" s="2" t="s">
        <v>26</v>
      </c>
      <c r="D14729" s="2">
        <v>3172.77</v>
      </c>
      <c r="E14729" s="2">
        <v>0.09</v>
      </c>
      <c r="F14729" s="2">
        <f t="shared" si="690"/>
        <v>285.54929999999996</v>
      </c>
      <c r="G14729" s="2">
        <v>7</v>
      </c>
      <c r="H14729" s="3">
        <v>45270</v>
      </c>
      <c r="I14729" s="3">
        <v>45272</v>
      </c>
      <c r="J14729" s="2" t="s">
        <v>21</v>
      </c>
      <c r="K14729" s="2" t="s">
        <v>16</v>
      </c>
      <c r="L14729" s="2">
        <v>430.5</v>
      </c>
      <c r="M14729" s="2" t="s">
        <v>23</v>
      </c>
      <c r="N14729">
        <f t="shared" si="691"/>
        <v>2887.2206999999999</v>
      </c>
      <c r="O14729" s="4">
        <f t="shared" si="692"/>
        <v>1242948.51135</v>
      </c>
    </row>
    <row r="14730" spans="1:15" ht="14.25" customHeight="1" x14ac:dyDescent="0.25">
      <c r="A14730" s="2" t="s">
        <v>14760</v>
      </c>
      <c r="B14730" s="2" t="s">
        <v>41</v>
      </c>
      <c r="C14730" s="2" t="s">
        <v>36</v>
      </c>
      <c r="D14730" s="2">
        <v>322.60000000000002</v>
      </c>
      <c r="E14730" s="2">
        <v>0.08</v>
      </c>
      <c r="F14730" s="2">
        <f t="shared" si="690"/>
        <v>25.808000000000003</v>
      </c>
      <c r="G14730" s="2">
        <v>9</v>
      </c>
      <c r="H14730" s="3">
        <v>45547</v>
      </c>
      <c r="I14730" s="3">
        <v>45553</v>
      </c>
      <c r="J14730" s="2" t="s">
        <v>21</v>
      </c>
      <c r="K14730" s="2" t="s">
        <v>27</v>
      </c>
      <c r="L14730" s="2">
        <v>51.34</v>
      </c>
      <c r="M14730" s="2" t="s">
        <v>28</v>
      </c>
      <c r="N14730">
        <f t="shared" si="691"/>
        <v>296.79200000000003</v>
      </c>
      <c r="O14730" s="4">
        <f t="shared" si="692"/>
        <v>15237.301280000003</v>
      </c>
    </row>
    <row r="14731" spans="1:15" ht="14.25" customHeight="1" x14ac:dyDescent="0.25">
      <c r="A14731" s="2" t="s">
        <v>14761</v>
      </c>
      <c r="B14731" s="2" t="s">
        <v>25</v>
      </c>
      <c r="C14731" s="2" t="s">
        <v>26</v>
      </c>
      <c r="D14731" s="2">
        <v>3965.6</v>
      </c>
      <c r="E14731" s="2">
        <v>0.08</v>
      </c>
      <c r="F14731" s="2">
        <f t="shared" si="690"/>
        <v>317.24799999999999</v>
      </c>
      <c r="G14731" s="2">
        <v>7</v>
      </c>
      <c r="H14731" s="3">
        <v>45415</v>
      </c>
      <c r="I14731" s="3">
        <v>45420</v>
      </c>
      <c r="J14731" s="2" t="s">
        <v>31</v>
      </c>
      <c r="K14731" s="2" t="s">
        <v>22</v>
      </c>
      <c r="L14731" s="2">
        <v>315.35000000000002</v>
      </c>
      <c r="M14731" s="2" t="s">
        <v>48</v>
      </c>
      <c r="N14731">
        <f t="shared" si="691"/>
        <v>3648.3519999999999</v>
      </c>
      <c r="O14731" s="4">
        <f t="shared" si="692"/>
        <v>1150507.8032</v>
      </c>
    </row>
    <row r="14732" spans="1:15" ht="14.25" customHeight="1" x14ac:dyDescent="0.25">
      <c r="A14732" s="2" t="s">
        <v>14762</v>
      </c>
      <c r="B14732" s="2" t="s">
        <v>19</v>
      </c>
      <c r="C14732" s="2" t="s">
        <v>26</v>
      </c>
      <c r="D14732" s="2">
        <v>2776.55</v>
      </c>
      <c r="E14732" s="2">
        <v>0.44</v>
      </c>
      <c r="F14732" s="2">
        <f t="shared" si="690"/>
        <v>1221.682</v>
      </c>
      <c r="G14732" s="2">
        <v>1</v>
      </c>
      <c r="H14732" s="3">
        <v>45134</v>
      </c>
      <c r="I14732" s="3">
        <v>45139</v>
      </c>
      <c r="J14732" s="2" t="s">
        <v>21</v>
      </c>
      <c r="K14732" s="2" t="s">
        <v>16</v>
      </c>
      <c r="L14732" s="2">
        <v>564.84</v>
      </c>
      <c r="M14732" s="2" t="s">
        <v>23</v>
      </c>
      <c r="N14732">
        <f t="shared" si="691"/>
        <v>1554.8680000000002</v>
      </c>
      <c r="O14732" s="4">
        <f t="shared" si="692"/>
        <v>878251.64112000016</v>
      </c>
    </row>
    <row r="14733" spans="1:15" ht="14.25" customHeight="1" x14ac:dyDescent="0.25">
      <c r="A14733" s="2" t="s">
        <v>14763</v>
      </c>
      <c r="B14733" s="2" t="s">
        <v>41</v>
      </c>
      <c r="C14733" s="2" t="s">
        <v>36</v>
      </c>
      <c r="D14733" s="2">
        <v>4159.34</v>
      </c>
      <c r="E14733" s="2">
        <v>0.36</v>
      </c>
      <c r="F14733" s="2">
        <f t="shared" si="690"/>
        <v>1497.3624</v>
      </c>
      <c r="G14733" s="2">
        <v>9</v>
      </c>
      <c r="H14733" s="3">
        <v>45454</v>
      </c>
      <c r="I14733" s="3">
        <v>45459</v>
      </c>
      <c r="J14733" s="2" t="s">
        <v>21</v>
      </c>
      <c r="K14733" s="2" t="s">
        <v>22</v>
      </c>
      <c r="L14733" s="2">
        <v>826.19</v>
      </c>
      <c r="M14733" s="2" t="s">
        <v>17</v>
      </c>
      <c r="N14733">
        <f t="shared" si="691"/>
        <v>2661.9776000000002</v>
      </c>
      <c r="O14733" s="4">
        <f t="shared" si="692"/>
        <v>2199299.2733440003</v>
      </c>
    </row>
    <row r="14734" spans="1:15" ht="14.25" customHeight="1" x14ac:dyDescent="0.25">
      <c r="A14734" s="2" t="s">
        <v>14764</v>
      </c>
      <c r="B14734" s="2" t="s">
        <v>25</v>
      </c>
      <c r="C14734" s="2" t="s">
        <v>36</v>
      </c>
      <c r="D14734" s="2">
        <v>1143.78</v>
      </c>
      <c r="E14734" s="2">
        <v>0.17</v>
      </c>
      <c r="F14734" s="2">
        <f t="shared" si="690"/>
        <v>194.4426</v>
      </c>
      <c r="G14734" s="2">
        <v>3</v>
      </c>
      <c r="H14734" s="3">
        <v>45233</v>
      </c>
      <c r="I14734" s="3">
        <v>45236</v>
      </c>
      <c r="J14734" s="2" t="s">
        <v>31</v>
      </c>
      <c r="K14734" s="2" t="s">
        <v>16</v>
      </c>
      <c r="L14734" s="2">
        <v>144.19999999999999</v>
      </c>
      <c r="M14734" s="2" t="s">
        <v>23</v>
      </c>
      <c r="N14734">
        <f t="shared" si="691"/>
        <v>949.3374</v>
      </c>
      <c r="O14734" s="4">
        <f t="shared" si="692"/>
        <v>136894.45307999998</v>
      </c>
    </row>
    <row r="14735" spans="1:15" ht="14.25" customHeight="1" x14ac:dyDescent="0.25">
      <c r="A14735" s="2" t="s">
        <v>14765</v>
      </c>
      <c r="B14735" s="2" t="s">
        <v>25</v>
      </c>
      <c r="C14735" s="2" t="s">
        <v>14</v>
      </c>
      <c r="D14735" s="2">
        <v>3576.09</v>
      </c>
      <c r="E14735" s="2">
        <v>0.45</v>
      </c>
      <c r="F14735" s="2">
        <f t="shared" si="690"/>
        <v>1609.2405000000001</v>
      </c>
      <c r="G14735" s="2">
        <v>2</v>
      </c>
      <c r="H14735" s="3">
        <v>45653</v>
      </c>
      <c r="I14735" s="3">
        <v>45654</v>
      </c>
      <c r="J14735" s="2" t="s">
        <v>21</v>
      </c>
      <c r="K14735" s="2" t="s">
        <v>22</v>
      </c>
      <c r="L14735" s="2">
        <v>499.01</v>
      </c>
      <c r="M14735" s="2" t="s">
        <v>23</v>
      </c>
      <c r="N14735">
        <f t="shared" si="691"/>
        <v>1966.8495</v>
      </c>
      <c r="O14735" s="4">
        <f t="shared" si="692"/>
        <v>981477.56899499998</v>
      </c>
    </row>
    <row r="14736" spans="1:15" ht="14.25" customHeight="1" x14ac:dyDescent="0.25">
      <c r="A14736" s="2" t="s">
        <v>14766</v>
      </c>
      <c r="B14736" s="2" t="s">
        <v>25</v>
      </c>
      <c r="C14736" s="2" t="s">
        <v>33</v>
      </c>
      <c r="D14736" s="2">
        <v>2160.86</v>
      </c>
      <c r="E14736" s="2">
        <v>0.48</v>
      </c>
      <c r="F14736" s="2">
        <f t="shared" si="690"/>
        <v>1037.2128</v>
      </c>
      <c r="G14736" s="2">
        <v>9</v>
      </c>
      <c r="H14736" s="3">
        <v>45470</v>
      </c>
      <c r="I14736" s="3">
        <v>45474</v>
      </c>
      <c r="J14736" s="2" t="s">
        <v>15</v>
      </c>
      <c r="K14736" s="2" t="s">
        <v>16</v>
      </c>
      <c r="L14736" s="2">
        <v>512.75</v>
      </c>
      <c r="M14736" s="2" t="s">
        <v>28</v>
      </c>
      <c r="N14736">
        <f t="shared" si="691"/>
        <v>1123.6472000000001</v>
      </c>
      <c r="O14736" s="4">
        <f t="shared" si="692"/>
        <v>576150.10180000006</v>
      </c>
    </row>
    <row r="14737" spans="1:15" ht="14.25" customHeight="1" x14ac:dyDescent="0.25">
      <c r="A14737" s="2" t="s">
        <v>14767</v>
      </c>
      <c r="B14737" s="2" t="s">
        <v>25</v>
      </c>
      <c r="C14737" s="2" t="s">
        <v>36</v>
      </c>
      <c r="D14737" s="2">
        <v>476.34</v>
      </c>
      <c r="E14737" s="2">
        <v>0.2</v>
      </c>
      <c r="F14737" s="2">
        <f t="shared" si="690"/>
        <v>95.268000000000001</v>
      </c>
      <c r="G14737" s="2">
        <v>2</v>
      </c>
      <c r="H14737" s="3">
        <v>45553</v>
      </c>
      <c r="I14737" s="3">
        <v>45560</v>
      </c>
      <c r="J14737" s="2" t="s">
        <v>31</v>
      </c>
      <c r="K14737" s="2" t="s">
        <v>22</v>
      </c>
      <c r="L14737" s="2">
        <v>87.45</v>
      </c>
      <c r="M14737" s="2" t="s">
        <v>28</v>
      </c>
      <c r="N14737">
        <f t="shared" si="691"/>
        <v>381.072</v>
      </c>
      <c r="O14737" s="4">
        <f t="shared" si="692"/>
        <v>33324.746400000004</v>
      </c>
    </row>
    <row r="14738" spans="1:15" ht="14.25" customHeight="1" x14ac:dyDescent="0.25">
      <c r="A14738" s="2" t="s">
        <v>14768</v>
      </c>
      <c r="B14738" s="2" t="s">
        <v>13</v>
      </c>
      <c r="C14738" s="2" t="s">
        <v>14</v>
      </c>
      <c r="D14738" s="2">
        <v>3787.13</v>
      </c>
      <c r="E14738" s="2">
        <v>0.26</v>
      </c>
      <c r="F14738" s="2">
        <f t="shared" si="690"/>
        <v>984.65380000000005</v>
      </c>
      <c r="G14738" s="2">
        <v>9</v>
      </c>
      <c r="H14738" s="3">
        <v>45564</v>
      </c>
      <c r="I14738" s="3">
        <v>45570</v>
      </c>
      <c r="J14738" s="2" t="s">
        <v>15</v>
      </c>
      <c r="K14738" s="2" t="s">
        <v>22</v>
      </c>
      <c r="L14738" s="2">
        <v>426.15</v>
      </c>
      <c r="M14738" s="2" t="s">
        <v>23</v>
      </c>
      <c r="N14738">
        <f t="shared" si="691"/>
        <v>2802.4762000000001</v>
      </c>
      <c r="O14738" s="4">
        <f t="shared" si="692"/>
        <v>1194275.23263</v>
      </c>
    </row>
    <row r="14739" spans="1:15" ht="14.25" customHeight="1" x14ac:dyDescent="0.25">
      <c r="A14739" s="2" t="s">
        <v>14769</v>
      </c>
      <c r="B14739" s="2" t="s">
        <v>25</v>
      </c>
      <c r="C14739" s="2" t="s">
        <v>26</v>
      </c>
      <c r="D14739" s="2">
        <v>3834.72</v>
      </c>
      <c r="E14739" s="2">
        <v>0.18</v>
      </c>
      <c r="F14739" s="2">
        <f t="shared" si="690"/>
        <v>690.24959999999999</v>
      </c>
      <c r="G14739" s="2">
        <v>5</v>
      </c>
      <c r="H14739" s="3">
        <v>45154</v>
      </c>
      <c r="I14739" s="3">
        <v>45160</v>
      </c>
      <c r="J14739" s="2" t="s">
        <v>15</v>
      </c>
      <c r="K14739" s="2" t="s">
        <v>27</v>
      </c>
      <c r="L14739" s="2">
        <v>732.17</v>
      </c>
      <c r="M14739" s="2" t="s">
        <v>48</v>
      </c>
      <c r="N14739">
        <f t="shared" si="691"/>
        <v>3144.4703999999997</v>
      </c>
      <c r="O14739" s="4">
        <f t="shared" si="692"/>
        <v>2302286.8927679998</v>
      </c>
    </row>
    <row r="14740" spans="1:15" ht="14.25" customHeight="1" x14ac:dyDescent="0.25">
      <c r="A14740" s="2" t="s">
        <v>14770</v>
      </c>
      <c r="B14740" s="2" t="s">
        <v>19</v>
      </c>
      <c r="C14740" s="2" t="s">
        <v>26</v>
      </c>
      <c r="D14740" s="2">
        <v>1427.49</v>
      </c>
      <c r="E14740" s="2">
        <v>0.11</v>
      </c>
      <c r="F14740" s="2">
        <f t="shared" si="690"/>
        <v>157.0239</v>
      </c>
      <c r="G14740" s="2">
        <v>6</v>
      </c>
      <c r="H14740" s="3">
        <v>45155</v>
      </c>
      <c r="I14740" s="3">
        <v>45157</v>
      </c>
      <c r="J14740" s="2" t="s">
        <v>15</v>
      </c>
      <c r="K14740" s="2" t="s">
        <v>22</v>
      </c>
      <c r="L14740" s="2">
        <v>383.62</v>
      </c>
      <c r="M14740" s="2" t="s">
        <v>17</v>
      </c>
      <c r="N14740">
        <f t="shared" si="691"/>
        <v>1270.4661000000001</v>
      </c>
      <c r="O14740" s="4">
        <f t="shared" si="692"/>
        <v>487376.20528200007</v>
      </c>
    </row>
    <row r="14741" spans="1:15" ht="14.25" customHeight="1" x14ac:dyDescent="0.25">
      <c r="A14741" s="2" t="s">
        <v>14771</v>
      </c>
      <c r="B14741" s="2" t="s">
        <v>19</v>
      </c>
      <c r="C14741" s="2" t="s">
        <v>20</v>
      </c>
      <c r="D14741" s="2">
        <v>4588.63</v>
      </c>
      <c r="E14741" s="2">
        <v>0.39</v>
      </c>
      <c r="F14741" s="2">
        <f t="shared" si="690"/>
        <v>1789.5657000000001</v>
      </c>
      <c r="G14741" s="2">
        <v>7</v>
      </c>
      <c r="H14741" s="3">
        <v>45313</v>
      </c>
      <c r="I14741" s="3">
        <v>45316</v>
      </c>
      <c r="J14741" s="2" t="s">
        <v>15</v>
      </c>
      <c r="K14741" s="2" t="s">
        <v>27</v>
      </c>
      <c r="L14741" s="2">
        <v>1372.75</v>
      </c>
      <c r="M14741" s="2" t="s">
        <v>34</v>
      </c>
      <c r="N14741">
        <f t="shared" si="691"/>
        <v>2799.0643</v>
      </c>
      <c r="O14741" s="4">
        <f t="shared" si="692"/>
        <v>3842415.517825</v>
      </c>
    </row>
    <row r="14742" spans="1:15" ht="14.25" customHeight="1" x14ac:dyDescent="0.25">
      <c r="A14742" s="2" t="s">
        <v>14772</v>
      </c>
      <c r="B14742" s="2" t="s">
        <v>13</v>
      </c>
      <c r="C14742" s="2" t="s">
        <v>36</v>
      </c>
      <c r="D14742" s="2">
        <v>3843.45</v>
      </c>
      <c r="E14742" s="2">
        <v>0.32</v>
      </c>
      <c r="F14742" s="2">
        <f t="shared" si="690"/>
        <v>1229.904</v>
      </c>
      <c r="G14742" s="2">
        <v>7</v>
      </c>
      <c r="H14742" s="3">
        <v>45297</v>
      </c>
      <c r="I14742" s="3">
        <v>45300</v>
      </c>
      <c r="J14742" s="2" t="s">
        <v>15</v>
      </c>
      <c r="K14742" s="2" t="s">
        <v>27</v>
      </c>
      <c r="L14742" s="2">
        <v>279.20999999999998</v>
      </c>
      <c r="M14742" s="2" t="s">
        <v>23</v>
      </c>
      <c r="N14742">
        <f t="shared" si="691"/>
        <v>2613.5459999999998</v>
      </c>
      <c r="O14742" s="4">
        <f t="shared" si="692"/>
        <v>729728.17865999986</v>
      </c>
    </row>
    <row r="14743" spans="1:15" ht="14.25" customHeight="1" x14ac:dyDescent="0.25">
      <c r="A14743" s="2" t="s">
        <v>14773</v>
      </c>
      <c r="B14743" s="2" t="s">
        <v>41</v>
      </c>
      <c r="C14743" s="2" t="s">
        <v>14</v>
      </c>
      <c r="D14743" s="2">
        <v>1603.11</v>
      </c>
      <c r="E14743" s="2">
        <v>0.18</v>
      </c>
      <c r="F14743" s="2">
        <f t="shared" si="690"/>
        <v>288.5598</v>
      </c>
      <c r="G14743" s="2">
        <v>4</v>
      </c>
      <c r="H14743" s="3">
        <v>45274</v>
      </c>
      <c r="I14743" s="3">
        <v>45280</v>
      </c>
      <c r="J14743" s="2" t="s">
        <v>31</v>
      </c>
      <c r="K14743" s="2" t="s">
        <v>22</v>
      </c>
      <c r="L14743" s="2">
        <v>259.60000000000002</v>
      </c>
      <c r="M14743" s="2" t="s">
        <v>39</v>
      </c>
      <c r="N14743">
        <f t="shared" si="691"/>
        <v>1314.5501999999999</v>
      </c>
      <c r="O14743" s="4">
        <f t="shared" si="692"/>
        <v>341257.23191999999</v>
      </c>
    </row>
    <row r="14744" spans="1:15" ht="14.25" customHeight="1" x14ac:dyDescent="0.25">
      <c r="A14744" s="2" t="s">
        <v>14774</v>
      </c>
      <c r="B14744" s="2" t="s">
        <v>41</v>
      </c>
      <c r="C14744" s="2" t="s">
        <v>14</v>
      </c>
      <c r="D14744" s="2">
        <v>1271.6300000000001</v>
      </c>
      <c r="E14744" s="2">
        <v>0.01</v>
      </c>
      <c r="F14744" s="2">
        <f t="shared" si="690"/>
        <v>12.716300000000002</v>
      </c>
      <c r="G14744" s="2">
        <v>4</v>
      </c>
      <c r="H14744" s="3">
        <v>45483</v>
      </c>
      <c r="I14744" s="3">
        <v>45486</v>
      </c>
      <c r="J14744" s="2" t="s">
        <v>21</v>
      </c>
      <c r="K14744" s="2" t="s">
        <v>16</v>
      </c>
      <c r="L14744" s="2">
        <v>205.66</v>
      </c>
      <c r="M14744" s="2" t="s">
        <v>34</v>
      </c>
      <c r="N14744">
        <f t="shared" si="691"/>
        <v>1258.9137000000001</v>
      </c>
      <c r="O14744" s="4">
        <f t="shared" si="692"/>
        <v>258908.19154200002</v>
      </c>
    </row>
    <row r="14745" spans="1:15" ht="14.25" customHeight="1" x14ac:dyDescent="0.25">
      <c r="A14745" s="2" t="s">
        <v>14775</v>
      </c>
      <c r="B14745" s="2" t="s">
        <v>19</v>
      </c>
      <c r="C14745" s="2" t="s">
        <v>33</v>
      </c>
      <c r="D14745" s="2">
        <v>2256.44</v>
      </c>
      <c r="E14745" s="2">
        <v>0.38</v>
      </c>
      <c r="F14745" s="2">
        <f t="shared" si="690"/>
        <v>857.44720000000007</v>
      </c>
      <c r="G14745" s="2">
        <v>5</v>
      </c>
      <c r="H14745" s="3">
        <v>44950</v>
      </c>
      <c r="I14745" s="3">
        <v>44957</v>
      </c>
      <c r="J14745" s="2" t="s">
        <v>21</v>
      </c>
      <c r="K14745" s="2" t="s">
        <v>27</v>
      </c>
      <c r="L14745" s="2">
        <v>645.24</v>
      </c>
      <c r="M14745" s="2" t="s">
        <v>17</v>
      </c>
      <c r="N14745">
        <f t="shared" si="691"/>
        <v>1398.9928</v>
      </c>
      <c r="O14745" s="4">
        <f t="shared" si="692"/>
        <v>902686.11427200004</v>
      </c>
    </row>
    <row r="14746" spans="1:15" ht="14.25" customHeight="1" x14ac:dyDescent="0.25">
      <c r="A14746" s="2" t="s">
        <v>14776</v>
      </c>
      <c r="B14746" s="2" t="s">
        <v>19</v>
      </c>
      <c r="C14746" s="2" t="s">
        <v>14</v>
      </c>
      <c r="D14746" s="2">
        <v>1534.67</v>
      </c>
      <c r="E14746" s="2">
        <v>0.24</v>
      </c>
      <c r="F14746" s="2">
        <f t="shared" si="690"/>
        <v>368.32080000000002</v>
      </c>
      <c r="G14746" s="2">
        <v>9</v>
      </c>
      <c r="H14746" s="3">
        <v>44939</v>
      </c>
      <c r="I14746" s="3">
        <v>44944</v>
      </c>
      <c r="J14746" s="2" t="s">
        <v>31</v>
      </c>
      <c r="K14746" s="2" t="s">
        <v>22</v>
      </c>
      <c r="L14746" s="2">
        <v>429.82</v>
      </c>
      <c r="M14746" s="2" t="s">
        <v>23</v>
      </c>
      <c r="N14746">
        <f t="shared" si="691"/>
        <v>1166.3492000000001</v>
      </c>
      <c r="O14746" s="4">
        <f t="shared" si="692"/>
        <v>501320.21314400004</v>
      </c>
    </row>
    <row r="14747" spans="1:15" ht="14.25" customHeight="1" x14ac:dyDescent="0.25">
      <c r="A14747" s="2" t="s">
        <v>14777</v>
      </c>
      <c r="B14747" s="2" t="s">
        <v>13</v>
      </c>
      <c r="C14747" s="2" t="s">
        <v>36</v>
      </c>
      <c r="D14747" s="2">
        <v>1163.4100000000001</v>
      </c>
      <c r="E14747" s="2">
        <v>0.04</v>
      </c>
      <c r="F14747" s="2">
        <f t="shared" si="690"/>
        <v>46.536400000000008</v>
      </c>
      <c r="G14747" s="2">
        <v>1</v>
      </c>
      <c r="H14747" s="3">
        <v>45443</v>
      </c>
      <c r="I14747" s="3">
        <v>45446</v>
      </c>
      <c r="J14747" s="2" t="s">
        <v>21</v>
      </c>
      <c r="K14747" s="2" t="s">
        <v>22</v>
      </c>
      <c r="L14747" s="2">
        <v>188.84</v>
      </c>
      <c r="M14747" s="2" t="s">
        <v>39</v>
      </c>
      <c r="N14747">
        <f t="shared" si="691"/>
        <v>1116.8736000000001</v>
      </c>
      <c r="O14747" s="4">
        <f t="shared" si="692"/>
        <v>210910.41062400004</v>
      </c>
    </row>
    <row r="14748" spans="1:15" ht="14.25" customHeight="1" x14ac:dyDescent="0.25">
      <c r="A14748" s="2" t="s">
        <v>14778</v>
      </c>
      <c r="B14748" s="2" t="s">
        <v>41</v>
      </c>
      <c r="C14748" s="2" t="s">
        <v>14</v>
      </c>
      <c r="D14748" s="2">
        <v>2055.59</v>
      </c>
      <c r="E14748" s="2">
        <v>0.06</v>
      </c>
      <c r="F14748" s="2">
        <f t="shared" ref="F14748:F14811" si="693">D14748*E14748</f>
        <v>123.33540000000001</v>
      </c>
      <c r="G14748" s="2">
        <v>8</v>
      </c>
      <c r="H14748" s="3">
        <v>45519</v>
      </c>
      <c r="I14748" s="3">
        <v>45523</v>
      </c>
      <c r="J14748" s="2" t="s">
        <v>21</v>
      </c>
      <c r="K14748" s="2" t="s">
        <v>22</v>
      </c>
      <c r="L14748" s="2">
        <v>240.62</v>
      </c>
      <c r="M14748" s="2" t="s">
        <v>39</v>
      </c>
      <c r="N14748">
        <f t="shared" si="691"/>
        <v>1932.2546000000002</v>
      </c>
      <c r="O14748" s="4">
        <f t="shared" si="692"/>
        <v>464939.10185200005</v>
      </c>
    </row>
    <row r="14749" spans="1:15" ht="14.25" customHeight="1" x14ac:dyDescent="0.25">
      <c r="A14749" s="2" t="s">
        <v>14779</v>
      </c>
      <c r="B14749" s="2" t="s">
        <v>41</v>
      </c>
      <c r="C14749" s="2" t="s">
        <v>20</v>
      </c>
      <c r="D14749" s="2">
        <v>225.95</v>
      </c>
      <c r="E14749" s="2">
        <v>0.31</v>
      </c>
      <c r="F14749" s="2">
        <f t="shared" si="693"/>
        <v>70.044499999999999</v>
      </c>
      <c r="G14749" s="2">
        <v>8</v>
      </c>
      <c r="H14749" s="3">
        <v>45104</v>
      </c>
      <c r="I14749" s="3">
        <v>45107</v>
      </c>
      <c r="J14749" s="2" t="s">
        <v>21</v>
      </c>
      <c r="K14749" s="2" t="s">
        <v>16</v>
      </c>
      <c r="L14749" s="2">
        <v>47.72</v>
      </c>
      <c r="M14749" s="2" t="s">
        <v>23</v>
      </c>
      <c r="N14749">
        <f t="shared" si="691"/>
        <v>155.90549999999999</v>
      </c>
      <c r="O14749" s="4">
        <f t="shared" si="692"/>
        <v>7439.8104599999997</v>
      </c>
    </row>
    <row r="14750" spans="1:15" ht="14.25" customHeight="1" x14ac:dyDescent="0.25">
      <c r="A14750" s="2" t="s">
        <v>14780</v>
      </c>
      <c r="B14750" s="2" t="s">
        <v>25</v>
      </c>
      <c r="C14750" s="2" t="s">
        <v>26</v>
      </c>
      <c r="D14750" s="2">
        <v>2066.91</v>
      </c>
      <c r="E14750" s="2">
        <v>0.27</v>
      </c>
      <c r="F14750" s="2">
        <f t="shared" si="693"/>
        <v>558.06569999999999</v>
      </c>
      <c r="G14750" s="2">
        <v>7</v>
      </c>
      <c r="H14750" s="3">
        <v>45386</v>
      </c>
      <c r="I14750" s="3">
        <v>45387</v>
      </c>
      <c r="J14750" s="2" t="s">
        <v>21</v>
      </c>
      <c r="K14750" s="2" t="s">
        <v>27</v>
      </c>
      <c r="L14750" s="2">
        <v>165.63</v>
      </c>
      <c r="M14750" s="2" t="s">
        <v>39</v>
      </c>
      <c r="N14750">
        <f t="shared" si="691"/>
        <v>1508.8442999999997</v>
      </c>
      <c r="O14750" s="4">
        <f t="shared" si="692"/>
        <v>249909.88140899997</v>
      </c>
    </row>
    <row r="14751" spans="1:15" ht="14.25" customHeight="1" x14ac:dyDescent="0.25">
      <c r="A14751" s="2" t="s">
        <v>14781</v>
      </c>
      <c r="B14751" s="2" t="s">
        <v>25</v>
      </c>
      <c r="C14751" s="2" t="s">
        <v>26</v>
      </c>
      <c r="D14751" s="2">
        <v>1186.1500000000001</v>
      </c>
      <c r="E14751" s="2">
        <v>0.12</v>
      </c>
      <c r="F14751" s="2">
        <f t="shared" si="693"/>
        <v>142.33799999999999</v>
      </c>
      <c r="G14751" s="2">
        <v>6</v>
      </c>
      <c r="H14751" s="3">
        <v>45301</v>
      </c>
      <c r="I14751" s="3">
        <v>45303</v>
      </c>
      <c r="J14751" s="2" t="s">
        <v>15</v>
      </c>
      <c r="K14751" s="2" t="s">
        <v>27</v>
      </c>
      <c r="L14751" s="2">
        <v>119.64</v>
      </c>
      <c r="M14751" s="2" t="s">
        <v>28</v>
      </c>
      <c r="N14751">
        <f t="shared" si="691"/>
        <v>1043.8120000000001</v>
      </c>
      <c r="O14751" s="4">
        <f t="shared" si="692"/>
        <v>124881.66768000001</v>
      </c>
    </row>
    <row r="14752" spans="1:15" ht="14.25" customHeight="1" x14ac:dyDescent="0.25">
      <c r="A14752" s="2" t="s">
        <v>14782</v>
      </c>
      <c r="B14752" s="2" t="s">
        <v>25</v>
      </c>
      <c r="C14752" s="2" t="s">
        <v>14</v>
      </c>
      <c r="D14752" s="2">
        <v>1395.24</v>
      </c>
      <c r="E14752" s="2">
        <v>7.0000000000000007E-2</v>
      </c>
      <c r="F14752" s="2">
        <f t="shared" si="693"/>
        <v>97.666800000000009</v>
      </c>
      <c r="G14752" s="2">
        <v>3</v>
      </c>
      <c r="H14752" s="3">
        <v>45615</v>
      </c>
      <c r="I14752" s="3">
        <v>45621</v>
      </c>
      <c r="J14752" s="2" t="s">
        <v>21</v>
      </c>
      <c r="K14752" s="2" t="s">
        <v>16</v>
      </c>
      <c r="L14752" s="2">
        <v>356.49</v>
      </c>
      <c r="M14752" s="2" t="s">
        <v>28</v>
      </c>
      <c r="N14752">
        <f t="shared" si="691"/>
        <v>1297.5732</v>
      </c>
      <c r="O14752" s="4">
        <f t="shared" si="692"/>
        <v>462571.87006800005</v>
      </c>
    </row>
    <row r="14753" spans="1:15" ht="14.25" customHeight="1" x14ac:dyDescent="0.25">
      <c r="A14753" s="2" t="s">
        <v>14783</v>
      </c>
      <c r="B14753" s="2" t="s">
        <v>13</v>
      </c>
      <c r="C14753" s="2" t="s">
        <v>14</v>
      </c>
      <c r="D14753" s="2">
        <v>504.51</v>
      </c>
      <c r="E14753" s="2">
        <v>0.44</v>
      </c>
      <c r="F14753" s="2">
        <f t="shared" si="693"/>
        <v>221.98439999999999</v>
      </c>
      <c r="G14753" s="2">
        <v>8</v>
      </c>
      <c r="H14753" s="3">
        <v>45328</v>
      </c>
      <c r="I14753" s="3">
        <v>45333</v>
      </c>
      <c r="J14753" s="2" t="s">
        <v>21</v>
      </c>
      <c r="K14753" s="2" t="s">
        <v>27</v>
      </c>
      <c r="L14753" s="2">
        <v>130.87</v>
      </c>
      <c r="M14753" s="2" t="s">
        <v>23</v>
      </c>
      <c r="N14753">
        <f t="shared" si="691"/>
        <v>282.5256</v>
      </c>
      <c r="O14753" s="4">
        <f t="shared" si="692"/>
        <v>36974.125271999997</v>
      </c>
    </row>
    <row r="14754" spans="1:15" ht="14.25" customHeight="1" x14ac:dyDescent="0.25">
      <c r="A14754" s="2" t="s">
        <v>14784</v>
      </c>
      <c r="B14754" s="2" t="s">
        <v>19</v>
      </c>
      <c r="C14754" s="2" t="s">
        <v>14</v>
      </c>
      <c r="D14754" s="2">
        <v>2985.77</v>
      </c>
      <c r="E14754" s="2">
        <v>7.0000000000000007E-2</v>
      </c>
      <c r="F14754" s="2">
        <f t="shared" si="693"/>
        <v>209.00390000000002</v>
      </c>
      <c r="G14754" s="2">
        <v>7</v>
      </c>
      <c r="H14754" s="3">
        <v>45215</v>
      </c>
      <c r="I14754" s="3">
        <v>45217</v>
      </c>
      <c r="J14754" s="2" t="s">
        <v>21</v>
      </c>
      <c r="K14754" s="2" t="s">
        <v>16</v>
      </c>
      <c r="L14754" s="2">
        <v>824.61</v>
      </c>
      <c r="M14754" s="2" t="s">
        <v>34</v>
      </c>
      <c r="N14754">
        <f t="shared" si="691"/>
        <v>2776.7660999999998</v>
      </c>
      <c r="O14754" s="4">
        <f t="shared" si="692"/>
        <v>2289749.093721</v>
      </c>
    </row>
    <row r="14755" spans="1:15" ht="14.25" customHeight="1" x14ac:dyDescent="0.25">
      <c r="A14755" s="2" t="s">
        <v>14785</v>
      </c>
      <c r="B14755" s="2" t="s">
        <v>13</v>
      </c>
      <c r="C14755" s="2" t="s">
        <v>14</v>
      </c>
      <c r="D14755" s="2">
        <v>2412.85</v>
      </c>
      <c r="E14755" s="2">
        <v>0.04</v>
      </c>
      <c r="F14755" s="2">
        <f t="shared" si="693"/>
        <v>96.513999999999996</v>
      </c>
      <c r="G14755" s="2">
        <v>8</v>
      </c>
      <c r="H14755" s="3">
        <v>45112</v>
      </c>
      <c r="I14755" s="3">
        <v>45118</v>
      </c>
      <c r="J14755" s="2" t="s">
        <v>15</v>
      </c>
      <c r="K14755" s="2" t="s">
        <v>22</v>
      </c>
      <c r="L14755" s="2">
        <v>570.39</v>
      </c>
      <c r="M14755" s="2" t="s">
        <v>48</v>
      </c>
      <c r="N14755">
        <f t="shared" si="691"/>
        <v>2316.3359999999998</v>
      </c>
      <c r="O14755" s="4">
        <f t="shared" si="692"/>
        <v>1321214.8910399999</v>
      </c>
    </row>
    <row r="14756" spans="1:15" ht="14.25" customHeight="1" x14ac:dyDescent="0.25">
      <c r="A14756" s="2" t="s">
        <v>14786</v>
      </c>
      <c r="B14756" s="2" t="s">
        <v>41</v>
      </c>
      <c r="C14756" s="2" t="s">
        <v>20</v>
      </c>
      <c r="D14756" s="2">
        <v>3778.07</v>
      </c>
      <c r="E14756" s="2">
        <v>0.31</v>
      </c>
      <c r="F14756" s="2">
        <f t="shared" si="693"/>
        <v>1171.2017000000001</v>
      </c>
      <c r="G14756" s="2">
        <v>2</v>
      </c>
      <c r="H14756" s="3">
        <v>45429</v>
      </c>
      <c r="I14756" s="3">
        <v>45431</v>
      </c>
      <c r="J14756" s="2" t="s">
        <v>21</v>
      </c>
      <c r="K14756" s="2" t="s">
        <v>27</v>
      </c>
      <c r="L14756" s="2">
        <v>346.52</v>
      </c>
      <c r="M14756" s="2" t="s">
        <v>48</v>
      </c>
      <c r="N14756">
        <f t="shared" si="691"/>
        <v>2606.8683000000001</v>
      </c>
      <c r="O14756" s="4">
        <f t="shared" si="692"/>
        <v>903332.00331599999</v>
      </c>
    </row>
    <row r="14757" spans="1:15" ht="14.25" customHeight="1" x14ac:dyDescent="0.25">
      <c r="A14757" s="2" t="s">
        <v>14787</v>
      </c>
      <c r="B14757" s="2" t="s">
        <v>19</v>
      </c>
      <c r="C14757" s="2" t="s">
        <v>36</v>
      </c>
      <c r="D14757" s="2">
        <v>4936.78</v>
      </c>
      <c r="E14757" s="2">
        <v>0.13</v>
      </c>
      <c r="F14757" s="2">
        <f t="shared" si="693"/>
        <v>641.78139999999996</v>
      </c>
      <c r="G14757" s="2">
        <v>8</v>
      </c>
      <c r="H14757" s="3">
        <v>45088</v>
      </c>
      <c r="I14757" s="3">
        <v>45094</v>
      </c>
      <c r="J14757" s="2" t="s">
        <v>31</v>
      </c>
      <c r="K14757" s="2" t="s">
        <v>16</v>
      </c>
      <c r="L14757" s="2">
        <v>606.72</v>
      </c>
      <c r="M14757" s="2" t="s">
        <v>28</v>
      </c>
      <c r="N14757">
        <f t="shared" si="691"/>
        <v>4294.9985999999999</v>
      </c>
      <c r="O14757" s="4">
        <f t="shared" si="692"/>
        <v>2605861.5505920001</v>
      </c>
    </row>
    <row r="14758" spans="1:15" ht="14.25" customHeight="1" x14ac:dyDescent="0.25">
      <c r="A14758" s="2" t="s">
        <v>14788</v>
      </c>
      <c r="B14758" s="2" t="s">
        <v>25</v>
      </c>
      <c r="C14758" s="2" t="s">
        <v>20</v>
      </c>
      <c r="D14758" s="2">
        <v>685.72</v>
      </c>
      <c r="E14758" s="2">
        <v>0.33</v>
      </c>
      <c r="F14758" s="2">
        <f t="shared" si="693"/>
        <v>226.28760000000003</v>
      </c>
      <c r="G14758" s="2">
        <v>7</v>
      </c>
      <c r="H14758" s="3">
        <v>45384</v>
      </c>
      <c r="I14758" s="3">
        <v>45391</v>
      </c>
      <c r="J14758" s="2" t="s">
        <v>21</v>
      </c>
      <c r="K14758" s="2" t="s">
        <v>27</v>
      </c>
      <c r="L14758" s="2">
        <v>113.64</v>
      </c>
      <c r="M14758" s="2" t="s">
        <v>34</v>
      </c>
      <c r="N14758">
        <f t="shared" si="691"/>
        <v>459.43240000000003</v>
      </c>
      <c r="O14758" s="4">
        <f t="shared" si="692"/>
        <v>52209.897936000001</v>
      </c>
    </row>
    <row r="14759" spans="1:15" ht="14.25" customHeight="1" x14ac:dyDescent="0.25">
      <c r="A14759" s="2" t="s">
        <v>14789</v>
      </c>
      <c r="B14759" s="2" t="s">
        <v>13</v>
      </c>
      <c r="C14759" s="2" t="s">
        <v>20</v>
      </c>
      <c r="D14759" s="2">
        <v>1434.88</v>
      </c>
      <c r="E14759" s="2">
        <v>0.24</v>
      </c>
      <c r="F14759" s="2">
        <f t="shared" si="693"/>
        <v>344.37119999999999</v>
      </c>
      <c r="G14759" s="2">
        <v>6</v>
      </c>
      <c r="H14759" s="3">
        <v>44957</v>
      </c>
      <c r="I14759" s="3">
        <v>44963</v>
      </c>
      <c r="J14759" s="2" t="s">
        <v>31</v>
      </c>
      <c r="K14759" s="2" t="s">
        <v>16</v>
      </c>
      <c r="L14759" s="2">
        <v>186.44</v>
      </c>
      <c r="M14759" s="2" t="s">
        <v>39</v>
      </c>
      <c r="N14759">
        <f t="shared" si="691"/>
        <v>1090.5088000000001</v>
      </c>
      <c r="O14759" s="4">
        <f t="shared" si="692"/>
        <v>203314.46067200002</v>
      </c>
    </row>
    <row r="14760" spans="1:15" ht="14.25" customHeight="1" x14ac:dyDescent="0.25">
      <c r="A14760" s="2" t="s">
        <v>14790</v>
      </c>
      <c r="B14760" s="2" t="s">
        <v>13</v>
      </c>
      <c r="C14760" s="2" t="s">
        <v>20</v>
      </c>
      <c r="D14760" s="2">
        <v>3444.03</v>
      </c>
      <c r="E14760" s="2">
        <v>0.11</v>
      </c>
      <c r="F14760" s="2">
        <f t="shared" si="693"/>
        <v>378.8433</v>
      </c>
      <c r="G14760" s="2">
        <v>9</v>
      </c>
      <c r="H14760" s="3">
        <v>45005</v>
      </c>
      <c r="I14760" s="3">
        <v>45008</v>
      </c>
      <c r="J14760" s="2" t="s">
        <v>15</v>
      </c>
      <c r="K14760" s="2" t="s">
        <v>27</v>
      </c>
      <c r="L14760" s="2">
        <v>632.08000000000004</v>
      </c>
      <c r="M14760" s="2" t="s">
        <v>17</v>
      </c>
      <c r="N14760">
        <f t="shared" si="691"/>
        <v>3065.1867000000002</v>
      </c>
      <c r="O14760" s="4">
        <f t="shared" si="692"/>
        <v>1937443.2093360003</v>
      </c>
    </row>
    <row r="14761" spans="1:15" ht="14.25" customHeight="1" x14ac:dyDescent="0.25">
      <c r="A14761" s="2" t="s">
        <v>14791</v>
      </c>
      <c r="B14761" s="2" t="s">
        <v>25</v>
      </c>
      <c r="C14761" s="2" t="s">
        <v>26</v>
      </c>
      <c r="D14761" s="2">
        <v>1262.83</v>
      </c>
      <c r="E14761" s="2">
        <v>0.03</v>
      </c>
      <c r="F14761" s="2">
        <f t="shared" si="693"/>
        <v>37.884899999999995</v>
      </c>
      <c r="G14761" s="2">
        <v>8</v>
      </c>
      <c r="H14761" s="3">
        <v>45209</v>
      </c>
      <c r="I14761" s="3">
        <v>45212</v>
      </c>
      <c r="J14761" s="2" t="s">
        <v>15</v>
      </c>
      <c r="K14761" s="2" t="s">
        <v>22</v>
      </c>
      <c r="L14761" s="2">
        <v>93.08</v>
      </c>
      <c r="M14761" s="2" t="s">
        <v>17</v>
      </c>
      <c r="N14761">
        <f t="shared" si="691"/>
        <v>1224.9450999999999</v>
      </c>
      <c r="O14761" s="4">
        <f t="shared" si="692"/>
        <v>114017.88990799998</v>
      </c>
    </row>
    <row r="14762" spans="1:15" ht="14.25" customHeight="1" x14ac:dyDescent="0.25">
      <c r="A14762" s="2" t="s">
        <v>14792</v>
      </c>
      <c r="B14762" s="2" t="s">
        <v>13</v>
      </c>
      <c r="C14762" s="2" t="s">
        <v>20</v>
      </c>
      <c r="D14762" s="2">
        <v>247.72</v>
      </c>
      <c r="E14762" s="2">
        <v>0.04</v>
      </c>
      <c r="F14762" s="2">
        <f t="shared" si="693"/>
        <v>9.9087999999999994</v>
      </c>
      <c r="G14762" s="2">
        <v>5</v>
      </c>
      <c r="H14762" s="3">
        <v>45113</v>
      </c>
      <c r="I14762" s="3">
        <v>45119</v>
      </c>
      <c r="J14762" s="2" t="s">
        <v>21</v>
      </c>
      <c r="K14762" s="2" t="s">
        <v>27</v>
      </c>
      <c r="L14762" s="2">
        <v>71.349999999999994</v>
      </c>
      <c r="M14762" s="2" t="s">
        <v>48</v>
      </c>
      <c r="N14762">
        <f t="shared" si="691"/>
        <v>237.81119999999999</v>
      </c>
      <c r="O14762" s="4">
        <f t="shared" si="692"/>
        <v>16967.829119999999</v>
      </c>
    </row>
    <row r="14763" spans="1:15" ht="14.25" customHeight="1" x14ac:dyDescent="0.25">
      <c r="A14763" s="2" t="s">
        <v>14793</v>
      </c>
      <c r="B14763" s="2" t="s">
        <v>25</v>
      </c>
      <c r="C14763" s="2" t="s">
        <v>14</v>
      </c>
      <c r="D14763" s="2">
        <v>638.04999999999995</v>
      </c>
      <c r="E14763" s="2">
        <v>0.28999999999999998</v>
      </c>
      <c r="F14763" s="2">
        <f t="shared" si="693"/>
        <v>185.03449999999998</v>
      </c>
      <c r="G14763" s="2">
        <v>5</v>
      </c>
      <c r="H14763" s="3">
        <v>45465</v>
      </c>
      <c r="I14763" s="3">
        <v>45470</v>
      </c>
      <c r="J14763" s="2" t="s">
        <v>21</v>
      </c>
      <c r="K14763" s="2" t="s">
        <v>27</v>
      </c>
      <c r="L14763" s="2">
        <v>188.14</v>
      </c>
      <c r="M14763" s="2" t="s">
        <v>23</v>
      </c>
      <c r="N14763">
        <f t="shared" si="691"/>
        <v>453.01549999999997</v>
      </c>
      <c r="O14763" s="4">
        <f t="shared" si="692"/>
        <v>85230.336169999995</v>
      </c>
    </row>
    <row r="14764" spans="1:15" ht="14.25" customHeight="1" x14ac:dyDescent="0.25">
      <c r="A14764" s="2" t="s">
        <v>14794</v>
      </c>
      <c r="B14764" s="2" t="s">
        <v>41</v>
      </c>
      <c r="C14764" s="2" t="s">
        <v>20</v>
      </c>
      <c r="D14764" s="2">
        <v>2224.77</v>
      </c>
      <c r="E14764" s="2">
        <v>0.38</v>
      </c>
      <c r="F14764" s="2">
        <f t="shared" si="693"/>
        <v>845.4126</v>
      </c>
      <c r="G14764" s="2">
        <v>9</v>
      </c>
      <c r="H14764" s="3">
        <v>45301</v>
      </c>
      <c r="I14764" s="3">
        <v>45308</v>
      </c>
      <c r="J14764" s="2" t="s">
        <v>21</v>
      </c>
      <c r="K14764" s="2" t="s">
        <v>16</v>
      </c>
      <c r="L14764" s="2">
        <v>152.02000000000001</v>
      </c>
      <c r="M14764" s="2" t="s">
        <v>23</v>
      </c>
      <c r="N14764">
        <f t="shared" si="691"/>
        <v>1379.3573999999999</v>
      </c>
      <c r="O14764" s="4">
        <f t="shared" si="692"/>
        <v>209689.91194799999</v>
      </c>
    </row>
    <row r="14765" spans="1:15" ht="14.25" customHeight="1" x14ac:dyDescent="0.25">
      <c r="A14765" s="2" t="s">
        <v>14795</v>
      </c>
      <c r="B14765" s="2" t="s">
        <v>19</v>
      </c>
      <c r="C14765" s="2" t="s">
        <v>14</v>
      </c>
      <c r="D14765" s="2">
        <v>2210.84</v>
      </c>
      <c r="E14765" s="2">
        <v>0.34</v>
      </c>
      <c r="F14765" s="2">
        <f t="shared" si="693"/>
        <v>751.68560000000014</v>
      </c>
      <c r="G14765" s="2">
        <v>8</v>
      </c>
      <c r="H14765" s="3">
        <v>45311</v>
      </c>
      <c r="I14765" s="3">
        <v>45316</v>
      </c>
      <c r="J14765" s="2" t="s">
        <v>21</v>
      </c>
      <c r="K14765" s="2" t="s">
        <v>27</v>
      </c>
      <c r="L14765" s="2">
        <v>132.86000000000001</v>
      </c>
      <c r="M14765" s="2" t="s">
        <v>39</v>
      </c>
      <c r="N14765">
        <f t="shared" si="691"/>
        <v>1459.1543999999999</v>
      </c>
      <c r="O14765" s="4">
        <f t="shared" si="692"/>
        <v>193863.25358400002</v>
      </c>
    </row>
    <row r="14766" spans="1:15" ht="14.25" customHeight="1" x14ac:dyDescent="0.25">
      <c r="A14766" s="2" t="s">
        <v>14796</v>
      </c>
      <c r="B14766" s="2" t="s">
        <v>41</v>
      </c>
      <c r="C14766" s="2" t="s">
        <v>36</v>
      </c>
      <c r="D14766" s="2">
        <v>4864.29</v>
      </c>
      <c r="E14766" s="2">
        <v>0.3</v>
      </c>
      <c r="F14766" s="2">
        <f t="shared" si="693"/>
        <v>1459.287</v>
      </c>
      <c r="G14766" s="2">
        <v>4</v>
      </c>
      <c r="H14766" s="3">
        <v>45002</v>
      </c>
      <c r="I14766" s="3">
        <v>45004</v>
      </c>
      <c r="J14766" s="2" t="s">
        <v>15</v>
      </c>
      <c r="K14766" s="2" t="s">
        <v>27</v>
      </c>
      <c r="L14766" s="2">
        <v>835.67</v>
      </c>
      <c r="M14766" s="2" t="s">
        <v>23</v>
      </c>
      <c r="N14766">
        <f t="shared" si="691"/>
        <v>3405.0029999999997</v>
      </c>
      <c r="O14766" s="4">
        <f t="shared" si="692"/>
        <v>2845458.8570099995</v>
      </c>
    </row>
    <row r="14767" spans="1:15" ht="14.25" customHeight="1" x14ac:dyDescent="0.25">
      <c r="A14767" s="2" t="s">
        <v>14797</v>
      </c>
      <c r="B14767" s="2" t="s">
        <v>41</v>
      </c>
      <c r="C14767" s="2" t="s">
        <v>26</v>
      </c>
      <c r="D14767" s="2">
        <v>2383.16</v>
      </c>
      <c r="E14767" s="2">
        <v>0.11</v>
      </c>
      <c r="F14767" s="2">
        <f t="shared" si="693"/>
        <v>262.14760000000001</v>
      </c>
      <c r="G14767" s="2">
        <v>9</v>
      </c>
      <c r="H14767" s="3">
        <v>45634</v>
      </c>
      <c r="I14767" s="3">
        <v>45640</v>
      </c>
      <c r="J14767" s="2" t="s">
        <v>21</v>
      </c>
      <c r="K14767" s="2" t="s">
        <v>16</v>
      </c>
      <c r="L14767" s="2">
        <v>204.62</v>
      </c>
      <c r="M14767" s="2" t="s">
        <v>48</v>
      </c>
      <c r="N14767">
        <f t="shared" si="691"/>
        <v>2121.0123999999996</v>
      </c>
      <c r="O14767" s="4">
        <f t="shared" si="692"/>
        <v>434001.55728799995</v>
      </c>
    </row>
    <row r="14768" spans="1:15" ht="14.25" customHeight="1" x14ac:dyDescent="0.25">
      <c r="A14768" s="2" t="s">
        <v>14798</v>
      </c>
      <c r="B14768" s="2" t="s">
        <v>25</v>
      </c>
      <c r="C14768" s="2" t="s">
        <v>36</v>
      </c>
      <c r="D14768" s="2">
        <v>3422.53</v>
      </c>
      <c r="E14768" s="2">
        <v>0.43</v>
      </c>
      <c r="F14768" s="2">
        <f t="shared" si="693"/>
        <v>1471.6879000000001</v>
      </c>
      <c r="G14768" s="2">
        <v>6</v>
      </c>
      <c r="H14768" s="3">
        <v>45333</v>
      </c>
      <c r="I14768" s="3">
        <v>45338</v>
      </c>
      <c r="J14768" s="2" t="s">
        <v>21</v>
      </c>
      <c r="K14768" s="2" t="s">
        <v>16</v>
      </c>
      <c r="L14768" s="2">
        <v>289.79000000000002</v>
      </c>
      <c r="M14768" s="2" t="s">
        <v>34</v>
      </c>
      <c r="N14768">
        <f t="shared" si="691"/>
        <v>1950.8421000000001</v>
      </c>
      <c r="O14768" s="4">
        <f t="shared" si="692"/>
        <v>565334.53215900005</v>
      </c>
    </row>
    <row r="14769" spans="1:15" ht="14.25" customHeight="1" x14ac:dyDescent="0.25">
      <c r="A14769" s="2" t="s">
        <v>14799</v>
      </c>
      <c r="B14769" s="2" t="s">
        <v>13</v>
      </c>
      <c r="C14769" s="2" t="s">
        <v>36</v>
      </c>
      <c r="D14769" s="2">
        <v>2511.7800000000002</v>
      </c>
      <c r="E14769" s="2">
        <v>0.31</v>
      </c>
      <c r="F14769" s="2">
        <f t="shared" si="693"/>
        <v>778.65180000000009</v>
      </c>
      <c r="G14769" s="2">
        <v>5</v>
      </c>
      <c r="H14769" s="3">
        <v>45525</v>
      </c>
      <c r="I14769" s="3">
        <v>45532</v>
      </c>
      <c r="J14769" s="2" t="s">
        <v>21</v>
      </c>
      <c r="K14769" s="2" t="s">
        <v>27</v>
      </c>
      <c r="L14769" s="2">
        <v>356.44</v>
      </c>
      <c r="M14769" s="2" t="s">
        <v>48</v>
      </c>
      <c r="N14769">
        <f t="shared" si="691"/>
        <v>1733.1282000000001</v>
      </c>
      <c r="O14769" s="4">
        <f t="shared" si="692"/>
        <v>617756.21560800006</v>
      </c>
    </row>
    <row r="14770" spans="1:15" ht="14.25" customHeight="1" x14ac:dyDescent="0.25">
      <c r="A14770" s="2" t="s">
        <v>14800</v>
      </c>
      <c r="B14770" s="2" t="s">
        <v>41</v>
      </c>
      <c r="C14770" s="2" t="s">
        <v>26</v>
      </c>
      <c r="D14770" s="2">
        <v>1422.6</v>
      </c>
      <c r="E14770" s="2">
        <v>0.35</v>
      </c>
      <c r="F14770" s="2">
        <f t="shared" si="693"/>
        <v>497.90999999999991</v>
      </c>
      <c r="G14770" s="2">
        <v>7</v>
      </c>
      <c r="H14770" s="3">
        <v>45049</v>
      </c>
      <c r="I14770" s="3">
        <v>45052</v>
      </c>
      <c r="J14770" s="2" t="s">
        <v>21</v>
      </c>
      <c r="K14770" s="2" t="s">
        <v>16</v>
      </c>
      <c r="L14770" s="2">
        <v>411.96</v>
      </c>
      <c r="M14770" s="2" t="s">
        <v>17</v>
      </c>
      <c r="N14770">
        <f t="shared" si="691"/>
        <v>924.69</v>
      </c>
      <c r="O14770" s="4">
        <f t="shared" si="692"/>
        <v>380935.29239999998</v>
      </c>
    </row>
    <row r="14771" spans="1:15" ht="14.25" customHeight="1" x14ac:dyDescent="0.25">
      <c r="A14771" s="2" t="s">
        <v>14801</v>
      </c>
      <c r="B14771" s="2" t="s">
        <v>41</v>
      </c>
      <c r="C14771" s="2" t="s">
        <v>14</v>
      </c>
      <c r="D14771" s="2">
        <v>616.71</v>
      </c>
      <c r="E14771" s="2">
        <v>0.11</v>
      </c>
      <c r="F14771" s="2">
        <f t="shared" si="693"/>
        <v>67.838100000000011</v>
      </c>
      <c r="G14771" s="2">
        <v>9</v>
      </c>
      <c r="H14771" s="3">
        <v>45394</v>
      </c>
      <c r="I14771" s="3">
        <v>45398</v>
      </c>
      <c r="J14771" s="2" t="s">
        <v>21</v>
      </c>
      <c r="K14771" s="2" t="s">
        <v>16</v>
      </c>
      <c r="L14771" s="2">
        <v>175.27</v>
      </c>
      <c r="M14771" s="2" t="s">
        <v>34</v>
      </c>
      <c r="N14771">
        <f t="shared" si="691"/>
        <v>548.87189999999998</v>
      </c>
      <c r="O14771" s="4">
        <f t="shared" si="692"/>
        <v>96200.777912999998</v>
      </c>
    </row>
    <row r="14772" spans="1:15" ht="14.25" customHeight="1" x14ac:dyDescent="0.25">
      <c r="A14772" s="2" t="s">
        <v>14802</v>
      </c>
      <c r="B14772" s="2" t="s">
        <v>41</v>
      </c>
      <c r="C14772" s="2" t="s">
        <v>14</v>
      </c>
      <c r="D14772" s="2">
        <v>4309.46</v>
      </c>
      <c r="E14772" s="2">
        <v>0.13</v>
      </c>
      <c r="F14772" s="2">
        <f t="shared" si="693"/>
        <v>560.22980000000007</v>
      </c>
      <c r="G14772" s="2">
        <v>1</v>
      </c>
      <c r="H14772" s="3">
        <v>45117</v>
      </c>
      <c r="I14772" s="3">
        <v>45120</v>
      </c>
      <c r="J14772" s="2" t="s">
        <v>15</v>
      </c>
      <c r="K14772" s="2" t="s">
        <v>16</v>
      </c>
      <c r="L14772" s="2">
        <v>1215.1400000000001</v>
      </c>
      <c r="M14772" s="2" t="s">
        <v>34</v>
      </c>
      <c r="N14772">
        <f t="shared" si="691"/>
        <v>3749.2302</v>
      </c>
      <c r="O14772" s="4">
        <f t="shared" si="692"/>
        <v>4555839.5852280008</v>
      </c>
    </row>
    <row r="14773" spans="1:15" ht="14.25" customHeight="1" x14ac:dyDescent="0.25">
      <c r="A14773" s="2" t="s">
        <v>14803</v>
      </c>
      <c r="B14773" s="2" t="s">
        <v>13</v>
      </c>
      <c r="C14773" s="2" t="s">
        <v>14</v>
      </c>
      <c r="D14773" s="2">
        <v>848.05</v>
      </c>
      <c r="E14773" s="2">
        <v>0.45</v>
      </c>
      <c r="F14773" s="2">
        <f t="shared" si="693"/>
        <v>381.6225</v>
      </c>
      <c r="G14773" s="2">
        <v>9</v>
      </c>
      <c r="H14773" s="3">
        <v>45181</v>
      </c>
      <c r="I14773" s="3">
        <v>45188</v>
      </c>
      <c r="J14773" s="2" t="s">
        <v>15</v>
      </c>
      <c r="K14773" s="2" t="s">
        <v>22</v>
      </c>
      <c r="L14773" s="2">
        <v>78.08</v>
      </c>
      <c r="M14773" s="2" t="s">
        <v>17</v>
      </c>
      <c r="N14773">
        <f t="shared" si="691"/>
        <v>466.42749999999995</v>
      </c>
      <c r="O14773" s="4">
        <f t="shared" si="692"/>
        <v>36418.659199999995</v>
      </c>
    </row>
    <row r="14774" spans="1:15" ht="14.25" customHeight="1" x14ac:dyDescent="0.25">
      <c r="A14774" s="2" t="s">
        <v>14804</v>
      </c>
      <c r="B14774" s="2" t="s">
        <v>13</v>
      </c>
      <c r="C14774" s="2" t="s">
        <v>26</v>
      </c>
      <c r="D14774" s="2">
        <v>574.78</v>
      </c>
      <c r="E14774" s="2">
        <v>0.24</v>
      </c>
      <c r="F14774" s="2">
        <f t="shared" si="693"/>
        <v>137.94719999999998</v>
      </c>
      <c r="G14774" s="2">
        <v>5</v>
      </c>
      <c r="H14774" s="3">
        <v>45138</v>
      </c>
      <c r="I14774" s="3">
        <v>45140</v>
      </c>
      <c r="J14774" s="2" t="s">
        <v>21</v>
      </c>
      <c r="K14774" s="2" t="s">
        <v>16</v>
      </c>
      <c r="L14774" s="2">
        <v>40.96</v>
      </c>
      <c r="M14774" s="2" t="s">
        <v>23</v>
      </c>
      <c r="N14774">
        <f t="shared" si="691"/>
        <v>436.83280000000002</v>
      </c>
      <c r="O14774" s="4">
        <f t="shared" si="692"/>
        <v>17892.671488</v>
      </c>
    </row>
    <row r="14775" spans="1:15" ht="14.25" customHeight="1" x14ac:dyDescent="0.25">
      <c r="A14775" s="2" t="s">
        <v>14805</v>
      </c>
      <c r="B14775" s="2" t="s">
        <v>25</v>
      </c>
      <c r="C14775" s="2" t="s">
        <v>20</v>
      </c>
      <c r="D14775" s="2">
        <v>1147.76</v>
      </c>
      <c r="E14775" s="2">
        <v>0.28000000000000003</v>
      </c>
      <c r="F14775" s="2">
        <f t="shared" si="693"/>
        <v>321.37280000000004</v>
      </c>
      <c r="G14775" s="2">
        <v>9</v>
      </c>
      <c r="H14775" s="3">
        <v>45210</v>
      </c>
      <c r="I14775" s="3">
        <v>45217</v>
      </c>
      <c r="J14775" s="2" t="s">
        <v>21</v>
      </c>
      <c r="K14775" s="2" t="s">
        <v>16</v>
      </c>
      <c r="L14775" s="2">
        <v>89</v>
      </c>
      <c r="M14775" s="2" t="s">
        <v>48</v>
      </c>
      <c r="N14775">
        <f t="shared" si="691"/>
        <v>826.38719999999989</v>
      </c>
      <c r="O14775" s="4">
        <f t="shared" si="692"/>
        <v>73548.460799999986</v>
      </c>
    </row>
    <row r="14776" spans="1:15" ht="14.25" customHeight="1" x14ac:dyDescent="0.25">
      <c r="A14776" s="2" t="s">
        <v>14806</v>
      </c>
      <c r="B14776" s="2" t="s">
        <v>41</v>
      </c>
      <c r="C14776" s="2" t="s">
        <v>33</v>
      </c>
      <c r="D14776" s="2">
        <v>112.19</v>
      </c>
      <c r="E14776" s="2">
        <v>0.06</v>
      </c>
      <c r="F14776" s="2">
        <f t="shared" si="693"/>
        <v>6.7313999999999998</v>
      </c>
      <c r="G14776" s="2">
        <v>5</v>
      </c>
      <c r="H14776" s="3">
        <v>45206</v>
      </c>
      <c r="I14776" s="3">
        <v>45212</v>
      </c>
      <c r="J14776" s="2" t="s">
        <v>31</v>
      </c>
      <c r="K14776" s="2" t="s">
        <v>27</v>
      </c>
      <c r="L14776" s="2">
        <v>22.16</v>
      </c>
      <c r="M14776" s="2" t="s">
        <v>34</v>
      </c>
      <c r="N14776">
        <f t="shared" si="691"/>
        <v>105.4586</v>
      </c>
      <c r="O14776" s="4">
        <f t="shared" si="692"/>
        <v>2336.9625759999999</v>
      </c>
    </row>
    <row r="14777" spans="1:15" ht="14.25" customHeight="1" x14ac:dyDescent="0.25">
      <c r="A14777" s="2" t="s">
        <v>14807</v>
      </c>
      <c r="B14777" s="2" t="s">
        <v>19</v>
      </c>
      <c r="C14777" s="2" t="s">
        <v>20</v>
      </c>
      <c r="D14777" s="2">
        <v>452.63</v>
      </c>
      <c r="E14777" s="2">
        <v>0.2</v>
      </c>
      <c r="F14777" s="2">
        <f t="shared" si="693"/>
        <v>90.52600000000001</v>
      </c>
      <c r="G14777" s="2">
        <v>7</v>
      </c>
      <c r="H14777" s="3">
        <v>45204</v>
      </c>
      <c r="I14777" s="3">
        <v>45207</v>
      </c>
      <c r="J14777" s="2" t="s">
        <v>31</v>
      </c>
      <c r="K14777" s="2" t="s">
        <v>16</v>
      </c>
      <c r="L14777" s="2">
        <v>61.01</v>
      </c>
      <c r="M14777" s="2" t="s">
        <v>23</v>
      </c>
      <c r="N14777">
        <f t="shared" si="691"/>
        <v>362.10399999999998</v>
      </c>
      <c r="O14777" s="4">
        <f t="shared" si="692"/>
        <v>22091.965039999999</v>
      </c>
    </row>
    <row r="14778" spans="1:15" ht="14.25" customHeight="1" x14ac:dyDescent="0.25">
      <c r="A14778" s="2" t="s">
        <v>14808</v>
      </c>
      <c r="B14778" s="2" t="s">
        <v>13</v>
      </c>
      <c r="C14778" s="2" t="s">
        <v>20</v>
      </c>
      <c r="D14778" s="2">
        <v>3212.46</v>
      </c>
      <c r="E14778" s="2">
        <v>0.44</v>
      </c>
      <c r="F14778" s="2">
        <f t="shared" si="693"/>
        <v>1413.4824000000001</v>
      </c>
      <c r="G14778" s="2">
        <v>7</v>
      </c>
      <c r="H14778" s="3">
        <v>45396</v>
      </c>
      <c r="I14778" s="3">
        <v>45402</v>
      </c>
      <c r="J14778" s="2" t="s">
        <v>21</v>
      </c>
      <c r="K14778" s="2" t="s">
        <v>16</v>
      </c>
      <c r="L14778" s="2">
        <v>863.58</v>
      </c>
      <c r="M14778" s="2" t="s">
        <v>48</v>
      </c>
      <c r="N14778">
        <f t="shared" si="691"/>
        <v>1798.9775999999999</v>
      </c>
      <c r="O14778" s="4">
        <f t="shared" si="692"/>
        <v>1553561.0758080001</v>
      </c>
    </row>
    <row r="14779" spans="1:15" ht="14.25" customHeight="1" x14ac:dyDescent="0.25">
      <c r="A14779" s="2" t="s">
        <v>14809</v>
      </c>
      <c r="B14779" s="2" t="s">
        <v>25</v>
      </c>
      <c r="C14779" s="2" t="s">
        <v>36</v>
      </c>
      <c r="D14779" s="2">
        <v>1293.3800000000001</v>
      </c>
      <c r="E14779" s="2">
        <v>0.45</v>
      </c>
      <c r="F14779" s="2">
        <f t="shared" si="693"/>
        <v>582.02100000000007</v>
      </c>
      <c r="G14779" s="2">
        <v>9</v>
      </c>
      <c r="H14779" s="3">
        <v>45094</v>
      </c>
      <c r="I14779" s="3">
        <v>45101</v>
      </c>
      <c r="J14779" s="2" t="s">
        <v>21</v>
      </c>
      <c r="K14779" s="2" t="s">
        <v>16</v>
      </c>
      <c r="L14779" s="2">
        <v>277.70999999999998</v>
      </c>
      <c r="M14779" s="2" t="s">
        <v>39</v>
      </c>
      <c r="N14779">
        <f t="shared" si="691"/>
        <v>711.35900000000004</v>
      </c>
      <c r="O14779" s="4">
        <f t="shared" si="692"/>
        <v>197551.50789000001</v>
      </c>
    </row>
    <row r="14780" spans="1:15" ht="14.25" customHeight="1" x14ac:dyDescent="0.25">
      <c r="A14780" s="2" t="s">
        <v>14810</v>
      </c>
      <c r="B14780" s="2" t="s">
        <v>41</v>
      </c>
      <c r="C14780" s="2" t="s">
        <v>33</v>
      </c>
      <c r="D14780" s="2">
        <v>1758.71</v>
      </c>
      <c r="E14780" s="2">
        <v>0.37</v>
      </c>
      <c r="F14780" s="2">
        <f t="shared" si="693"/>
        <v>650.72270000000003</v>
      </c>
      <c r="G14780" s="2">
        <v>5</v>
      </c>
      <c r="H14780" s="3">
        <v>45129</v>
      </c>
      <c r="I14780" s="3">
        <v>45130</v>
      </c>
      <c r="J14780" s="2" t="s">
        <v>31</v>
      </c>
      <c r="K14780" s="2" t="s">
        <v>16</v>
      </c>
      <c r="L14780" s="2">
        <v>526.79</v>
      </c>
      <c r="M14780" s="2" t="s">
        <v>34</v>
      </c>
      <c r="N14780">
        <f t="shared" si="691"/>
        <v>1107.9873</v>
      </c>
      <c r="O14780" s="4">
        <f t="shared" si="692"/>
        <v>583676.62976699998</v>
      </c>
    </row>
    <row r="14781" spans="1:15" ht="14.25" customHeight="1" x14ac:dyDescent="0.25">
      <c r="A14781" s="2" t="s">
        <v>14811</v>
      </c>
      <c r="B14781" s="2" t="s">
        <v>19</v>
      </c>
      <c r="C14781" s="2" t="s">
        <v>14</v>
      </c>
      <c r="D14781" s="2">
        <v>4192.97</v>
      </c>
      <c r="E14781" s="2">
        <v>0.27</v>
      </c>
      <c r="F14781" s="2">
        <f t="shared" si="693"/>
        <v>1132.1019000000001</v>
      </c>
      <c r="G14781" s="2">
        <v>7</v>
      </c>
      <c r="H14781" s="3">
        <v>45022</v>
      </c>
      <c r="I14781" s="3">
        <v>45026</v>
      </c>
      <c r="J14781" s="2" t="s">
        <v>31</v>
      </c>
      <c r="K14781" s="2" t="s">
        <v>22</v>
      </c>
      <c r="L14781" s="2">
        <v>1161.83</v>
      </c>
      <c r="M14781" s="2" t="s">
        <v>17</v>
      </c>
      <c r="N14781">
        <f t="shared" si="691"/>
        <v>3060.8681000000001</v>
      </c>
      <c r="O14781" s="4">
        <f t="shared" si="692"/>
        <v>3556208.3846229999</v>
      </c>
    </row>
    <row r="14782" spans="1:15" ht="14.25" customHeight="1" x14ac:dyDescent="0.25">
      <c r="A14782" s="2" t="s">
        <v>14812</v>
      </c>
      <c r="B14782" s="2" t="s">
        <v>13</v>
      </c>
      <c r="C14782" s="2" t="s">
        <v>20</v>
      </c>
      <c r="D14782" s="2">
        <v>3887.21</v>
      </c>
      <c r="E14782" s="2">
        <v>0.47</v>
      </c>
      <c r="F14782" s="2">
        <f t="shared" si="693"/>
        <v>1826.9886999999999</v>
      </c>
      <c r="G14782" s="2">
        <v>5</v>
      </c>
      <c r="H14782" s="3">
        <v>45654</v>
      </c>
      <c r="I14782" s="3">
        <v>45661</v>
      </c>
      <c r="J14782" s="2" t="s">
        <v>21</v>
      </c>
      <c r="K14782" s="2" t="s">
        <v>16</v>
      </c>
      <c r="L14782" s="2">
        <v>748.93</v>
      </c>
      <c r="M14782" s="2" t="s">
        <v>17</v>
      </c>
      <c r="N14782">
        <f t="shared" si="691"/>
        <v>2060.2213000000002</v>
      </c>
      <c r="O14782" s="4">
        <f t="shared" si="692"/>
        <v>1542961.5382089999</v>
      </c>
    </row>
    <row r="14783" spans="1:15" ht="14.25" customHeight="1" x14ac:dyDescent="0.25">
      <c r="A14783" s="2" t="s">
        <v>14813</v>
      </c>
      <c r="B14783" s="2" t="s">
        <v>19</v>
      </c>
      <c r="C14783" s="2" t="s">
        <v>26</v>
      </c>
      <c r="D14783" s="2">
        <v>2512.02</v>
      </c>
      <c r="E14783" s="2">
        <v>0.44</v>
      </c>
      <c r="F14783" s="2">
        <f t="shared" si="693"/>
        <v>1105.2888</v>
      </c>
      <c r="G14783" s="2">
        <v>4</v>
      </c>
      <c r="H14783" s="3">
        <v>45542</v>
      </c>
      <c r="I14783" s="3">
        <v>45546</v>
      </c>
      <c r="J14783" s="2" t="s">
        <v>15</v>
      </c>
      <c r="K14783" s="2" t="s">
        <v>27</v>
      </c>
      <c r="L14783" s="2">
        <v>647.70000000000005</v>
      </c>
      <c r="M14783" s="2" t="s">
        <v>48</v>
      </c>
      <c r="N14783">
        <f t="shared" si="691"/>
        <v>1406.7311999999999</v>
      </c>
      <c r="O14783" s="4">
        <f t="shared" si="692"/>
        <v>911139.79824000003</v>
      </c>
    </row>
    <row r="14784" spans="1:15" ht="14.25" customHeight="1" x14ac:dyDescent="0.25">
      <c r="A14784" s="2" t="s">
        <v>14814</v>
      </c>
      <c r="B14784" s="2" t="s">
        <v>13</v>
      </c>
      <c r="C14784" s="2" t="s">
        <v>20</v>
      </c>
      <c r="D14784" s="2">
        <v>3103.59</v>
      </c>
      <c r="E14784" s="2">
        <v>0.42</v>
      </c>
      <c r="F14784" s="2">
        <f t="shared" si="693"/>
        <v>1303.5078000000001</v>
      </c>
      <c r="G14784" s="2">
        <v>1</v>
      </c>
      <c r="H14784" s="3">
        <v>45587</v>
      </c>
      <c r="I14784" s="3">
        <v>45590</v>
      </c>
      <c r="J14784" s="2" t="s">
        <v>15</v>
      </c>
      <c r="K14784" s="2" t="s">
        <v>22</v>
      </c>
      <c r="L14784" s="2">
        <v>279.56</v>
      </c>
      <c r="M14784" s="2" t="s">
        <v>28</v>
      </c>
      <c r="N14784">
        <f t="shared" si="691"/>
        <v>1800.0822000000001</v>
      </c>
      <c r="O14784" s="4">
        <f t="shared" si="692"/>
        <v>503230.97983200004</v>
      </c>
    </row>
    <row r="14785" spans="1:15" ht="14.25" customHeight="1" x14ac:dyDescent="0.25">
      <c r="A14785" s="2" t="s">
        <v>14815</v>
      </c>
      <c r="B14785" s="2" t="s">
        <v>25</v>
      </c>
      <c r="C14785" s="2" t="s">
        <v>14</v>
      </c>
      <c r="D14785" s="2">
        <v>520.48</v>
      </c>
      <c r="E14785" s="2">
        <v>0.44</v>
      </c>
      <c r="F14785" s="2">
        <f t="shared" si="693"/>
        <v>229.0112</v>
      </c>
      <c r="G14785" s="2">
        <v>5</v>
      </c>
      <c r="H14785" s="3">
        <v>45310</v>
      </c>
      <c r="I14785" s="3">
        <v>45315</v>
      </c>
      <c r="J14785" s="2" t="s">
        <v>15</v>
      </c>
      <c r="K14785" s="2" t="s">
        <v>22</v>
      </c>
      <c r="L14785" s="2">
        <v>137.94999999999999</v>
      </c>
      <c r="M14785" s="2" t="s">
        <v>39</v>
      </c>
      <c r="N14785">
        <f t="shared" si="691"/>
        <v>291.46879999999999</v>
      </c>
      <c r="O14785" s="4">
        <f t="shared" si="692"/>
        <v>40208.120959999993</v>
      </c>
    </row>
    <row r="14786" spans="1:15" ht="14.25" customHeight="1" x14ac:dyDescent="0.25">
      <c r="A14786" s="2" t="s">
        <v>14816</v>
      </c>
      <c r="B14786" s="2" t="s">
        <v>19</v>
      </c>
      <c r="C14786" s="2" t="s">
        <v>20</v>
      </c>
      <c r="D14786" s="2">
        <v>3831.81</v>
      </c>
      <c r="E14786" s="2">
        <v>0.23</v>
      </c>
      <c r="F14786" s="2">
        <f t="shared" si="693"/>
        <v>881.31630000000007</v>
      </c>
      <c r="G14786" s="2">
        <v>4</v>
      </c>
      <c r="H14786" s="3">
        <v>45605</v>
      </c>
      <c r="I14786" s="3">
        <v>45607</v>
      </c>
      <c r="J14786" s="2" t="s">
        <v>31</v>
      </c>
      <c r="K14786" s="2" t="s">
        <v>16</v>
      </c>
      <c r="L14786" s="2">
        <v>877.36</v>
      </c>
      <c r="M14786" s="2" t="s">
        <v>28</v>
      </c>
      <c r="N14786">
        <f t="shared" si="691"/>
        <v>2950.4937</v>
      </c>
      <c r="O14786" s="4">
        <f t="shared" si="692"/>
        <v>2588645.1526319999</v>
      </c>
    </row>
    <row r="14787" spans="1:15" ht="14.25" customHeight="1" x14ac:dyDescent="0.25">
      <c r="A14787" s="2" t="s">
        <v>14817</v>
      </c>
      <c r="B14787" s="2" t="s">
        <v>41</v>
      </c>
      <c r="C14787" s="2" t="s">
        <v>36</v>
      </c>
      <c r="D14787" s="2">
        <v>2629.34</v>
      </c>
      <c r="E14787" s="2">
        <v>0.26</v>
      </c>
      <c r="F14787" s="2">
        <f t="shared" si="693"/>
        <v>683.62840000000006</v>
      </c>
      <c r="G14787" s="2">
        <v>1</v>
      </c>
      <c r="H14787" s="3">
        <v>45035</v>
      </c>
      <c r="I14787" s="3">
        <v>45042</v>
      </c>
      <c r="J14787" s="2" t="s">
        <v>31</v>
      </c>
      <c r="K14787" s="2" t="s">
        <v>27</v>
      </c>
      <c r="L14787" s="2">
        <v>386.03</v>
      </c>
      <c r="M14787" s="2" t="s">
        <v>48</v>
      </c>
      <c r="N14787">
        <f t="shared" si="691"/>
        <v>1945.7116000000001</v>
      </c>
      <c r="O14787" s="4">
        <f t="shared" si="692"/>
        <v>751103.04894799995</v>
      </c>
    </row>
    <row r="14788" spans="1:15" ht="14.25" customHeight="1" x14ac:dyDescent="0.25">
      <c r="A14788" s="2" t="s">
        <v>14818</v>
      </c>
      <c r="B14788" s="2" t="s">
        <v>41</v>
      </c>
      <c r="C14788" s="2" t="s">
        <v>36</v>
      </c>
      <c r="D14788" s="2">
        <v>2897.65</v>
      </c>
      <c r="E14788" s="2">
        <v>0.21</v>
      </c>
      <c r="F14788" s="2">
        <f t="shared" si="693"/>
        <v>608.50649999999996</v>
      </c>
      <c r="G14788" s="2">
        <v>1</v>
      </c>
      <c r="H14788" s="3">
        <v>45264</v>
      </c>
      <c r="I14788" s="3">
        <v>45269</v>
      </c>
      <c r="J14788" s="2" t="s">
        <v>21</v>
      </c>
      <c r="K14788" s="2" t="s">
        <v>22</v>
      </c>
      <c r="L14788" s="2">
        <v>729.51</v>
      </c>
      <c r="M14788" s="2" t="s">
        <v>28</v>
      </c>
      <c r="N14788">
        <f t="shared" ref="N14788:N14851" si="694">D14788-F14788</f>
        <v>2289.1435000000001</v>
      </c>
      <c r="O14788" s="4">
        <f t="shared" ref="O14788:O14851" si="695">N14788*L14788</f>
        <v>1669953.0746850001</v>
      </c>
    </row>
    <row r="14789" spans="1:15" ht="14.25" customHeight="1" x14ac:dyDescent="0.25">
      <c r="A14789" s="2" t="s">
        <v>14819</v>
      </c>
      <c r="B14789" s="2" t="s">
        <v>13</v>
      </c>
      <c r="C14789" s="2" t="s">
        <v>20</v>
      </c>
      <c r="D14789" s="2">
        <v>3361.08</v>
      </c>
      <c r="E14789" s="2">
        <v>0.37</v>
      </c>
      <c r="F14789" s="2">
        <f t="shared" si="693"/>
        <v>1243.5996</v>
      </c>
      <c r="G14789" s="2">
        <v>5</v>
      </c>
      <c r="H14789" s="3">
        <v>44984</v>
      </c>
      <c r="I14789" s="3">
        <v>44987</v>
      </c>
      <c r="J14789" s="2" t="s">
        <v>21</v>
      </c>
      <c r="K14789" s="2" t="s">
        <v>16</v>
      </c>
      <c r="L14789" s="2">
        <v>720.24</v>
      </c>
      <c r="M14789" s="2" t="s">
        <v>48</v>
      </c>
      <c r="N14789">
        <f t="shared" si="694"/>
        <v>2117.4803999999999</v>
      </c>
      <c r="O14789" s="4">
        <f t="shared" si="695"/>
        <v>1525094.083296</v>
      </c>
    </row>
    <row r="14790" spans="1:15" ht="14.25" customHeight="1" x14ac:dyDescent="0.25">
      <c r="A14790" s="2" t="s">
        <v>14820</v>
      </c>
      <c r="B14790" s="2" t="s">
        <v>41</v>
      </c>
      <c r="C14790" s="2" t="s">
        <v>36</v>
      </c>
      <c r="D14790" s="2">
        <v>2550.86</v>
      </c>
      <c r="E14790" s="2">
        <v>0.3</v>
      </c>
      <c r="F14790" s="2">
        <f t="shared" si="693"/>
        <v>765.25800000000004</v>
      </c>
      <c r="G14790" s="2">
        <v>9</v>
      </c>
      <c r="H14790" s="3">
        <v>45124</v>
      </c>
      <c r="I14790" s="3">
        <v>45126</v>
      </c>
      <c r="J14790" s="2" t="s">
        <v>21</v>
      </c>
      <c r="K14790" s="2" t="s">
        <v>16</v>
      </c>
      <c r="L14790" s="2">
        <v>182.97</v>
      </c>
      <c r="M14790" s="2" t="s">
        <v>23</v>
      </c>
      <c r="N14790">
        <f t="shared" si="694"/>
        <v>1785.6020000000001</v>
      </c>
      <c r="O14790" s="4">
        <f t="shared" si="695"/>
        <v>326711.59794000001</v>
      </c>
    </row>
    <row r="14791" spans="1:15" ht="14.25" customHeight="1" x14ac:dyDescent="0.25">
      <c r="A14791" s="2" t="s">
        <v>14821</v>
      </c>
      <c r="B14791" s="2" t="s">
        <v>19</v>
      </c>
      <c r="C14791" s="2" t="s">
        <v>26</v>
      </c>
      <c r="D14791" s="2">
        <v>2656.29</v>
      </c>
      <c r="E14791" s="2">
        <v>0.03</v>
      </c>
      <c r="F14791" s="2">
        <f t="shared" si="693"/>
        <v>79.688699999999997</v>
      </c>
      <c r="G14791" s="2">
        <v>1</v>
      </c>
      <c r="H14791" s="3">
        <v>45611</v>
      </c>
      <c r="I14791" s="3">
        <v>45618</v>
      </c>
      <c r="J14791" s="2" t="s">
        <v>21</v>
      </c>
      <c r="K14791" s="2" t="s">
        <v>16</v>
      </c>
      <c r="L14791" s="2">
        <v>782.89</v>
      </c>
      <c r="M14791" s="2" t="s">
        <v>39</v>
      </c>
      <c r="N14791">
        <f t="shared" si="694"/>
        <v>2576.6012999999998</v>
      </c>
      <c r="O14791" s="4">
        <f t="shared" si="695"/>
        <v>2017195.3917569998</v>
      </c>
    </row>
    <row r="14792" spans="1:15" ht="14.25" customHeight="1" x14ac:dyDescent="0.25">
      <c r="A14792" s="2" t="s">
        <v>14822</v>
      </c>
      <c r="B14792" s="2" t="s">
        <v>25</v>
      </c>
      <c r="C14792" s="2" t="s">
        <v>33</v>
      </c>
      <c r="D14792" s="2">
        <v>2548.21</v>
      </c>
      <c r="E14792" s="2">
        <v>7.0000000000000007E-2</v>
      </c>
      <c r="F14792" s="2">
        <f t="shared" si="693"/>
        <v>178.37470000000002</v>
      </c>
      <c r="G14792" s="2">
        <v>8</v>
      </c>
      <c r="H14792" s="3">
        <v>45566</v>
      </c>
      <c r="I14792" s="3">
        <v>45572</v>
      </c>
      <c r="J14792" s="2" t="s">
        <v>15</v>
      </c>
      <c r="K14792" s="2" t="s">
        <v>27</v>
      </c>
      <c r="L14792" s="2">
        <v>300.16000000000003</v>
      </c>
      <c r="M14792" s="2" t="s">
        <v>48</v>
      </c>
      <c r="N14792">
        <f t="shared" si="694"/>
        <v>2369.8353000000002</v>
      </c>
      <c r="O14792" s="4">
        <f t="shared" si="695"/>
        <v>711329.76364800008</v>
      </c>
    </row>
    <row r="14793" spans="1:15" ht="14.25" customHeight="1" x14ac:dyDescent="0.25">
      <c r="A14793" s="2" t="s">
        <v>14823</v>
      </c>
      <c r="B14793" s="2" t="s">
        <v>13</v>
      </c>
      <c r="C14793" s="2" t="s">
        <v>20</v>
      </c>
      <c r="D14793" s="2">
        <v>2534.41</v>
      </c>
      <c r="E14793" s="2">
        <v>0.1</v>
      </c>
      <c r="F14793" s="2">
        <f t="shared" si="693"/>
        <v>253.441</v>
      </c>
      <c r="G14793" s="2">
        <v>9</v>
      </c>
      <c r="H14793" s="3">
        <v>45261</v>
      </c>
      <c r="I14793" s="3">
        <v>45265</v>
      </c>
      <c r="J14793" s="2" t="s">
        <v>31</v>
      </c>
      <c r="K14793" s="2" t="s">
        <v>22</v>
      </c>
      <c r="L14793" s="2">
        <v>473.47</v>
      </c>
      <c r="M14793" s="2" t="s">
        <v>48</v>
      </c>
      <c r="N14793">
        <f t="shared" si="694"/>
        <v>2280.9690000000001</v>
      </c>
      <c r="O14793" s="4">
        <f t="shared" si="695"/>
        <v>1079970.39243</v>
      </c>
    </row>
    <row r="14794" spans="1:15" ht="14.25" customHeight="1" x14ac:dyDescent="0.25">
      <c r="A14794" s="2" t="s">
        <v>14824</v>
      </c>
      <c r="B14794" s="2" t="s">
        <v>19</v>
      </c>
      <c r="C14794" s="2" t="s">
        <v>26</v>
      </c>
      <c r="D14794" s="2">
        <v>3776.01</v>
      </c>
      <c r="E14794" s="2">
        <v>0.34</v>
      </c>
      <c r="F14794" s="2">
        <f t="shared" si="693"/>
        <v>1283.8434000000002</v>
      </c>
      <c r="G14794" s="2">
        <v>4</v>
      </c>
      <c r="H14794" s="3">
        <v>45423</v>
      </c>
      <c r="I14794" s="3">
        <v>45425</v>
      </c>
      <c r="J14794" s="2" t="s">
        <v>31</v>
      </c>
      <c r="K14794" s="2" t="s">
        <v>22</v>
      </c>
      <c r="L14794" s="2">
        <v>1009.37</v>
      </c>
      <c r="M14794" s="2" t="s">
        <v>48</v>
      </c>
      <c r="N14794">
        <f t="shared" si="694"/>
        <v>2492.1666</v>
      </c>
      <c r="O14794" s="4">
        <f t="shared" si="695"/>
        <v>2515518.2010420002</v>
      </c>
    </row>
    <row r="14795" spans="1:15" ht="14.25" customHeight="1" x14ac:dyDescent="0.25">
      <c r="A14795" s="2" t="s">
        <v>14825</v>
      </c>
      <c r="B14795" s="2" t="s">
        <v>13</v>
      </c>
      <c r="C14795" s="2" t="s">
        <v>26</v>
      </c>
      <c r="D14795" s="2">
        <v>2193.3200000000002</v>
      </c>
      <c r="E14795" s="2">
        <v>0.05</v>
      </c>
      <c r="F14795" s="2">
        <f t="shared" si="693"/>
        <v>109.66600000000001</v>
      </c>
      <c r="G14795" s="2">
        <v>8</v>
      </c>
      <c r="H14795" s="3">
        <v>45244</v>
      </c>
      <c r="I14795" s="3">
        <v>45245</v>
      </c>
      <c r="J14795" s="2" t="s">
        <v>31</v>
      </c>
      <c r="K14795" s="2" t="s">
        <v>16</v>
      </c>
      <c r="L14795" s="2">
        <v>267.97000000000003</v>
      </c>
      <c r="M14795" s="2" t="s">
        <v>39</v>
      </c>
      <c r="N14795">
        <f t="shared" si="694"/>
        <v>2083.654</v>
      </c>
      <c r="O14795" s="4">
        <f t="shared" si="695"/>
        <v>558356.76238000009</v>
      </c>
    </row>
    <row r="14796" spans="1:15" ht="14.25" customHeight="1" x14ac:dyDescent="0.25">
      <c r="A14796" s="2" t="s">
        <v>14826</v>
      </c>
      <c r="B14796" s="2" t="s">
        <v>25</v>
      </c>
      <c r="C14796" s="2" t="s">
        <v>26</v>
      </c>
      <c r="D14796" s="2">
        <v>114.18</v>
      </c>
      <c r="E14796" s="2">
        <v>0.27</v>
      </c>
      <c r="F14796" s="2">
        <f t="shared" si="693"/>
        <v>30.828600000000005</v>
      </c>
      <c r="G14796" s="2">
        <v>1</v>
      </c>
      <c r="H14796" s="3">
        <v>45092</v>
      </c>
      <c r="I14796" s="3">
        <v>45095</v>
      </c>
      <c r="J14796" s="2" t="s">
        <v>31</v>
      </c>
      <c r="K14796" s="2" t="s">
        <v>16</v>
      </c>
      <c r="L14796" s="2">
        <v>12.3</v>
      </c>
      <c r="M14796" s="2" t="s">
        <v>28</v>
      </c>
      <c r="N14796">
        <f t="shared" si="694"/>
        <v>83.351399999999998</v>
      </c>
      <c r="O14796" s="4">
        <f t="shared" si="695"/>
        <v>1025.2222200000001</v>
      </c>
    </row>
    <row r="14797" spans="1:15" ht="14.25" customHeight="1" x14ac:dyDescent="0.25">
      <c r="A14797" s="2" t="s">
        <v>14827</v>
      </c>
      <c r="B14797" s="2" t="s">
        <v>13</v>
      </c>
      <c r="C14797" s="2" t="s">
        <v>14</v>
      </c>
      <c r="D14797" s="2">
        <v>3099.11</v>
      </c>
      <c r="E14797" s="2">
        <v>0.42</v>
      </c>
      <c r="F14797" s="2">
        <f t="shared" si="693"/>
        <v>1301.6261999999999</v>
      </c>
      <c r="G14797" s="2">
        <v>4</v>
      </c>
      <c r="H14797" s="3">
        <v>45502</v>
      </c>
      <c r="I14797" s="3">
        <v>45505</v>
      </c>
      <c r="J14797" s="2" t="s">
        <v>15</v>
      </c>
      <c r="K14797" s="2" t="s">
        <v>22</v>
      </c>
      <c r="L14797" s="2">
        <v>585.22</v>
      </c>
      <c r="M14797" s="2" t="s">
        <v>48</v>
      </c>
      <c r="N14797">
        <f t="shared" si="694"/>
        <v>1797.4838000000002</v>
      </c>
      <c r="O14797" s="4">
        <f t="shared" si="695"/>
        <v>1051923.4694360001</v>
      </c>
    </row>
    <row r="14798" spans="1:15" ht="14.25" customHeight="1" x14ac:dyDescent="0.25">
      <c r="A14798" s="2" t="s">
        <v>14828</v>
      </c>
      <c r="B14798" s="2" t="s">
        <v>41</v>
      </c>
      <c r="C14798" s="2" t="s">
        <v>20</v>
      </c>
      <c r="D14798" s="2">
        <v>4768.05</v>
      </c>
      <c r="E14798" s="2">
        <v>0.47</v>
      </c>
      <c r="F14798" s="2">
        <f t="shared" si="693"/>
        <v>2240.9834999999998</v>
      </c>
      <c r="G14798" s="2">
        <v>2</v>
      </c>
      <c r="H14798" s="3">
        <v>45546</v>
      </c>
      <c r="I14798" s="3">
        <v>45551</v>
      </c>
      <c r="J14798" s="2" t="s">
        <v>21</v>
      </c>
      <c r="K14798" s="2" t="s">
        <v>16</v>
      </c>
      <c r="L14798" s="2">
        <v>657.8</v>
      </c>
      <c r="M14798" s="2" t="s">
        <v>28</v>
      </c>
      <c r="N14798">
        <f t="shared" si="694"/>
        <v>2527.0665000000004</v>
      </c>
      <c r="O14798" s="4">
        <f t="shared" si="695"/>
        <v>1662304.3437000001</v>
      </c>
    </row>
    <row r="14799" spans="1:15" ht="14.25" customHeight="1" x14ac:dyDescent="0.25">
      <c r="A14799" s="2" t="s">
        <v>14829</v>
      </c>
      <c r="B14799" s="2" t="s">
        <v>41</v>
      </c>
      <c r="C14799" s="2" t="s">
        <v>20</v>
      </c>
      <c r="D14799" s="2">
        <v>1359.1</v>
      </c>
      <c r="E14799" s="2">
        <v>0.21</v>
      </c>
      <c r="F14799" s="2">
        <f t="shared" si="693"/>
        <v>285.41099999999994</v>
      </c>
      <c r="G14799" s="2">
        <v>4</v>
      </c>
      <c r="H14799" s="3">
        <v>45307</v>
      </c>
      <c r="I14799" s="3">
        <v>45313</v>
      </c>
      <c r="J14799" s="2" t="s">
        <v>31</v>
      </c>
      <c r="K14799" s="2" t="s">
        <v>16</v>
      </c>
      <c r="L14799" s="2">
        <v>303.04000000000002</v>
      </c>
      <c r="M14799" s="2" t="s">
        <v>17</v>
      </c>
      <c r="N14799">
        <f t="shared" si="694"/>
        <v>1073.6889999999999</v>
      </c>
      <c r="O14799" s="4">
        <f t="shared" si="695"/>
        <v>325370.71455999999</v>
      </c>
    </row>
    <row r="14800" spans="1:15" ht="14.25" customHeight="1" x14ac:dyDescent="0.25">
      <c r="A14800" s="2" t="s">
        <v>14830</v>
      </c>
      <c r="B14800" s="2" t="s">
        <v>13</v>
      </c>
      <c r="C14800" s="2" t="s">
        <v>20</v>
      </c>
      <c r="D14800" s="2">
        <v>4099.3500000000004</v>
      </c>
      <c r="E14800" s="2">
        <v>0.27</v>
      </c>
      <c r="F14800" s="2">
        <f t="shared" si="693"/>
        <v>1106.8245000000002</v>
      </c>
      <c r="G14800" s="2">
        <v>2</v>
      </c>
      <c r="H14800" s="3">
        <v>45554</v>
      </c>
      <c r="I14800" s="3">
        <v>45555</v>
      </c>
      <c r="J14800" s="2" t="s">
        <v>31</v>
      </c>
      <c r="K14800" s="2" t="s">
        <v>27</v>
      </c>
      <c r="L14800" s="2">
        <v>534.76</v>
      </c>
      <c r="M14800" s="2" t="s">
        <v>23</v>
      </c>
      <c r="N14800">
        <f t="shared" si="694"/>
        <v>2992.5255000000002</v>
      </c>
      <c r="O14800" s="4">
        <f t="shared" si="695"/>
        <v>1600282.9363800001</v>
      </c>
    </row>
    <row r="14801" spans="1:15" ht="14.25" customHeight="1" x14ac:dyDescent="0.25">
      <c r="A14801" s="2" t="s">
        <v>14831</v>
      </c>
      <c r="B14801" s="2" t="s">
        <v>25</v>
      </c>
      <c r="C14801" s="2" t="s">
        <v>33</v>
      </c>
      <c r="D14801" s="2">
        <v>2331.9</v>
      </c>
      <c r="E14801" s="2">
        <v>0.42</v>
      </c>
      <c r="F14801" s="2">
        <f t="shared" si="693"/>
        <v>979.39800000000002</v>
      </c>
      <c r="G14801" s="2">
        <v>3</v>
      </c>
      <c r="H14801" s="3">
        <v>45270</v>
      </c>
      <c r="I14801" s="3">
        <v>45275</v>
      </c>
      <c r="J14801" s="2" t="s">
        <v>31</v>
      </c>
      <c r="K14801" s="2" t="s">
        <v>22</v>
      </c>
      <c r="L14801" s="2">
        <v>693.31</v>
      </c>
      <c r="M14801" s="2" t="s">
        <v>17</v>
      </c>
      <c r="N14801">
        <f t="shared" si="694"/>
        <v>1352.502</v>
      </c>
      <c r="O14801" s="4">
        <f t="shared" si="695"/>
        <v>937703.16161999991</v>
      </c>
    </row>
    <row r="14802" spans="1:15" ht="14.25" customHeight="1" x14ac:dyDescent="0.25">
      <c r="A14802" s="2" t="s">
        <v>14832</v>
      </c>
      <c r="B14802" s="2" t="s">
        <v>25</v>
      </c>
      <c r="C14802" s="2" t="s">
        <v>26</v>
      </c>
      <c r="D14802" s="2">
        <v>3250.61</v>
      </c>
      <c r="E14802" s="2">
        <v>0.47</v>
      </c>
      <c r="F14802" s="2">
        <f t="shared" si="693"/>
        <v>1527.7866999999999</v>
      </c>
      <c r="G14802" s="2">
        <v>1</v>
      </c>
      <c r="H14802" s="3">
        <v>45637</v>
      </c>
      <c r="I14802" s="3">
        <v>45638</v>
      </c>
      <c r="J14802" s="2" t="s">
        <v>21</v>
      </c>
      <c r="K14802" s="2" t="s">
        <v>27</v>
      </c>
      <c r="L14802" s="2">
        <v>392.35</v>
      </c>
      <c r="M14802" s="2" t="s">
        <v>17</v>
      </c>
      <c r="N14802">
        <f t="shared" si="694"/>
        <v>1722.8233000000002</v>
      </c>
      <c r="O14802" s="4">
        <f t="shared" si="695"/>
        <v>675949.72175500018</v>
      </c>
    </row>
    <row r="14803" spans="1:15" ht="14.25" customHeight="1" x14ac:dyDescent="0.25">
      <c r="A14803" s="2" t="s">
        <v>14833</v>
      </c>
      <c r="B14803" s="2" t="s">
        <v>41</v>
      </c>
      <c r="C14803" s="2" t="s">
        <v>20</v>
      </c>
      <c r="D14803" s="2">
        <v>4465.28</v>
      </c>
      <c r="E14803" s="2">
        <v>0.19</v>
      </c>
      <c r="F14803" s="2">
        <f t="shared" si="693"/>
        <v>848.40319999999997</v>
      </c>
      <c r="G14803" s="2">
        <v>3</v>
      </c>
      <c r="H14803" s="3">
        <v>45641</v>
      </c>
      <c r="I14803" s="3">
        <v>45645</v>
      </c>
      <c r="J14803" s="2" t="s">
        <v>31</v>
      </c>
      <c r="K14803" s="2" t="s">
        <v>16</v>
      </c>
      <c r="L14803" s="2">
        <v>934.81</v>
      </c>
      <c r="M14803" s="2" t="s">
        <v>39</v>
      </c>
      <c r="N14803">
        <f t="shared" si="694"/>
        <v>3616.8768</v>
      </c>
      <c r="O14803" s="4">
        <f t="shared" si="695"/>
        <v>3381092.6014079996</v>
      </c>
    </row>
    <row r="14804" spans="1:15" ht="14.25" customHeight="1" x14ac:dyDescent="0.25">
      <c r="A14804" s="2" t="s">
        <v>14834</v>
      </c>
      <c r="B14804" s="2" t="s">
        <v>25</v>
      </c>
      <c r="C14804" s="2" t="s">
        <v>36</v>
      </c>
      <c r="D14804" s="2">
        <v>3877.97</v>
      </c>
      <c r="E14804" s="2">
        <v>0.18</v>
      </c>
      <c r="F14804" s="2">
        <f t="shared" si="693"/>
        <v>698.03459999999995</v>
      </c>
      <c r="G14804" s="2">
        <v>7</v>
      </c>
      <c r="H14804" s="3">
        <v>45516</v>
      </c>
      <c r="I14804" s="3">
        <v>45518</v>
      </c>
      <c r="J14804" s="2" t="s">
        <v>21</v>
      </c>
      <c r="K14804" s="2" t="s">
        <v>16</v>
      </c>
      <c r="L14804" s="2">
        <v>457.08</v>
      </c>
      <c r="M14804" s="2" t="s">
        <v>23</v>
      </c>
      <c r="N14804">
        <f t="shared" si="694"/>
        <v>3179.9353999999998</v>
      </c>
      <c r="O14804" s="4">
        <f t="shared" si="695"/>
        <v>1453484.8726319999</v>
      </c>
    </row>
    <row r="14805" spans="1:15" ht="14.25" customHeight="1" x14ac:dyDescent="0.25">
      <c r="A14805" s="2" t="s">
        <v>14835</v>
      </c>
      <c r="B14805" s="2" t="s">
        <v>13</v>
      </c>
      <c r="C14805" s="2" t="s">
        <v>14</v>
      </c>
      <c r="D14805" s="2">
        <v>4434.41</v>
      </c>
      <c r="E14805" s="2">
        <v>0.23</v>
      </c>
      <c r="F14805" s="2">
        <f t="shared" si="693"/>
        <v>1019.9143</v>
      </c>
      <c r="G14805" s="2">
        <v>8</v>
      </c>
      <c r="H14805" s="3">
        <v>45330</v>
      </c>
      <c r="I14805" s="3">
        <v>45334</v>
      </c>
      <c r="J14805" s="2" t="s">
        <v>15</v>
      </c>
      <c r="K14805" s="2" t="s">
        <v>22</v>
      </c>
      <c r="L14805" s="2">
        <v>733.27</v>
      </c>
      <c r="M14805" s="2" t="s">
        <v>48</v>
      </c>
      <c r="N14805">
        <f t="shared" si="694"/>
        <v>3414.4956999999999</v>
      </c>
      <c r="O14805" s="4">
        <f t="shared" si="695"/>
        <v>2503747.2619389999</v>
      </c>
    </row>
    <row r="14806" spans="1:15" ht="14.25" customHeight="1" x14ac:dyDescent="0.25">
      <c r="A14806" s="2" t="s">
        <v>14836</v>
      </c>
      <c r="B14806" s="2" t="s">
        <v>19</v>
      </c>
      <c r="C14806" s="2" t="s">
        <v>33</v>
      </c>
      <c r="D14806" s="2">
        <v>146.65</v>
      </c>
      <c r="E14806" s="2">
        <v>0.13</v>
      </c>
      <c r="F14806" s="2">
        <f t="shared" si="693"/>
        <v>19.064500000000002</v>
      </c>
      <c r="G14806" s="2">
        <v>6</v>
      </c>
      <c r="H14806" s="3">
        <v>45466</v>
      </c>
      <c r="I14806" s="3">
        <v>45468</v>
      </c>
      <c r="J14806" s="2" t="s">
        <v>31</v>
      </c>
      <c r="K14806" s="2" t="s">
        <v>27</v>
      </c>
      <c r="L14806" s="2">
        <v>18.010000000000002</v>
      </c>
      <c r="M14806" s="2" t="s">
        <v>48</v>
      </c>
      <c r="N14806">
        <f t="shared" si="694"/>
        <v>127.5855</v>
      </c>
      <c r="O14806" s="4">
        <f t="shared" si="695"/>
        <v>2297.8148550000001</v>
      </c>
    </row>
    <row r="14807" spans="1:15" ht="14.25" customHeight="1" x14ac:dyDescent="0.25">
      <c r="A14807" s="2" t="s">
        <v>14837</v>
      </c>
      <c r="B14807" s="2" t="s">
        <v>13</v>
      </c>
      <c r="C14807" s="2" t="s">
        <v>14</v>
      </c>
      <c r="D14807" s="2">
        <v>1017.84</v>
      </c>
      <c r="E14807" s="2">
        <v>0.43</v>
      </c>
      <c r="F14807" s="2">
        <f t="shared" si="693"/>
        <v>437.6712</v>
      </c>
      <c r="G14807" s="2">
        <v>1</v>
      </c>
      <c r="H14807" s="3">
        <v>45156</v>
      </c>
      <c r="I14807" s="3">
        <v>45163</v>
      </c>
      <c r="J14807" s="2" t="s">
        <v>21</v>
      </c>
      <c r="K14807" s="2" t="s">
        <v>16</v>
      </c>
      <c r="L14807" s="2">
        <v>156.72</v>
      </c>
      <c r="M14807" s="2" t="s">
        <v>48</v>
      </c>
      <c r="N14807">
        <f t="shared" si="694"/>
        <v>580.16880000000003</v>
      </c>
      <c r="O14807" s="4">
        <f t="shared" si="695"/>
        <v>90924.054336000001</v>
      </c>
    </row>
    <row r="14808" spans="1:15" ht="14.25" customHeight="1" x14ac:dyDescent="0.25">
      <c r="A14808" s="2" t="s">
        <v>14838</v>
      </c>
      <c r="B14808" s="2" t="s">
        <v>41</v>
      </c>
      <c r="C14808" s="2" t="s">
        <v>26</v>
      </c>
      <c r="D14808" s="2">
        <v>2175.12</v>
      </c>
      <c r="E14808" s="2">
        <v>0.16</v>
      </c>
      <c r="F14808" s="2">
        <f t="shared" si="693"/>
        <v>348.01920000000001</v>
      </c>
      <c r="G14808" s="2">
        <v>7</v>
      </c>
      <c r="H14808" s="3">
        <v>45432</v>
      </c>
      <c r="I14808" s="3">
        <v>45437</v>
      </c>
      <c r="J14808" s="2" t="s">
        <v>21</v>
      </c>
      <c r="K14808" s="2" t="s">
        <v>22</v>
      </c>
      <c r="L14808" s="2">
        <v>452.39</v>
      </c>
      <c r="M14808" s="2" t="s">
        <v>34</v>
      </c>
      <c r="N14808">
        <f t="shared" si="694"/>
        <v>1827.1007999999999</v>
      </c>
      <c r="O14808" s="4">
        <f t="shared" si="695"/>
        <v>826562.13091199996</v>
      </c>
    </row>
    <row r="14809" spans="1:15" ht="14.25" customHeight="1" x14ac:dyDescent="0.25">
      <c r="A14809" s="2" t="s">
        <v>14839</v>
      </c>
      <c r="B14809" s="2" t="s">
        <v>41</v>
      </c>
      <c r="C14809" s="2" t="s">
        <v>36</v>
      </c>
      <c r="D14809" s="2">
        <v>4254.42</v>
      </c>
      <c r="E14809" s="2">
        <v>0.22</v>
      </c>
      <c r="F14809" s="2">
        <f t="shared" si="693"/>
        <v>935.97239999999999</v>
      </c>
      <c r="G14809" s="2">
        <v>3</v>
      </c>
      <c r="H14809" s="3">
        <v>45127</v>
      </c>
      <c r="I14809" s="3">
        <v>45128</v>
      </c>
      <c r="J14809" s="2" t="s">
        <v>31</v>
      </c>
      <c r="K14809" s="2" t="s">
        <v>16</v>
      </c>
      <c r="L14809" s="2">
        <v>963.4</v>
      </c>
      <c r="M14809" s="2" t="s">
        <v>17</v>
      </c>
      <c r="N14809">
        <f t="shared" si="694"/>
        <v>3318.4476</v>
      </c>
      <c r="O14809" s="4">
        <f t="shared" si="695"/>
        <v>3196992.4178399998</v>
      </c>
    </row>
    <row r="14810" spans="1:15" ht="14.25" customHeight="1" x14ac:dyDescent="0.25">
      <c r="A14810" s="2" t="s">
        <v>14840</v>
      </c>
      <c r="B14810" s="2" t="s">
        <v>41</v>
      </c>
      <c r="C14810" s="2" t="s">
        <v>26</v>
      </c>
      <c r="D14810" s="2">
        <v>4208.12</v>
      </c>
      <c r="E14810" s="2">
        <v>0.16</v>
      </c>
      <c r="F14810" s="2">
        <f t="shared" si="693"/>
        <v>673.29920000000004</v>
      </c>
      <c r="G14810" s="2">
        <v>9</v>
      </c>
      <c r="H14810" s="3">
        <v>44946</v>
      </c>
      <c r="I14810" s="3">
        <v>44953</v>
      </c>
      <c r="J14810" s="2" t="s">
        <v>31</v>
      </c>
      <c r="K14810" s="2" t="s">
        <v>27</v>
      </c>
      <c r="L14810" s="2">
        <v>458.35</v>
      </c>
      <c r="M14810" s="2" t="s">
        <v>39</v>
      </c>
      <c r="N14810">
        <f t="shared" si="694"/>
        <v>3534.8208</v>
      </c>
      <c r="O14810" s="4">
        <f t="shared" si="695"/>
        <v>1620185.11368</v>
      </c>
    </row>
    <row r="14811" spans="1:15" ht="14.25" customHeight="1" x14ac:dyDescent="0.25">
      <c r="A14811" s="2" t="s">
        <v>14841</v>
      </c>
      <c r="B14811" s="2" t="s">
        <v>25</v>
      </c>
      <c r="C14811" s="2" t="s">
        <v>20</v>
      </c>
      <c r="D14811" s="2">
        <v>1007.19</v>
      </c>
      <c r="E14811" s="2">
        <v>0.06</v>
      </c>
      <c r="F14811" s="2">
        <f t="shared" si="693"/>
        <v>60.431400000000004</v>
      </c>
      <c r="G14811" s="2">
        <v>2</v>
      </c>
      <c r="H14811" s="3">
        <v>45033</v>
      </c>
      <c r="I14811" s="3">
        <v>45035</v>
      </c>
      <c r="J14811" s="2" t="s">
        <v>21</v>
      </c>
      <c r="K14811" s="2" t="s">
        <v>27</v>
      </c>
      <c r="L14811" s="2">
        <v>276.76</v>
      </c>
      <c r="M14811" s="2" t="s">
        <v>28</v>
      </c>
      <c r="N14811">
        <f t="shared" si="694"/>
        <v>946.7586</v>
      </c>
      <c r="O14811" s="4">
        <f t="shared" si="695"/>
        <v>262024.91013599999</v>
      </c>
    </row>
    <row r="14812" spans="1:15" ht="14.25" customHeight="1" x14ac:dyDescent="0.25">
      <c r="A14812" s="2" t="s">
        <v>14842</v>
      </c>
      <c r="B14812" s="2" t="s">
        <v>13</v>
      </c>
      <c r="C14812" s="2" t="s">
        <v>14</v>
      </c>
      <c r="D14812" s="2">
        <v>796.99</v>
      </c>
      <c r="E14812" s="2">
        <v>0.3</v>
      </c>
      <c r="F14812" s="2">
        <f t="shared" ref="F14812:F14875" si="696">D14812*E14812</f>
        <v>239.09699999999998</v>
      </c>
      <c r="G14812" s="2">
        <v>9</v>
      </c>
      <c r="H14812" s="3">
        <v>45395</v>
      </c>
      <c r="I14812" s="3">
        <v>45401</v>
      </c>
      <c r="J14812" s="2" t="s">
        <v>31</v>
      </c>
      <c r="K14812" s="2" t="s">
        <v>22</v>
      </c>
      <c r="L14812" s="2">
        <v>104.05</v>
      </c>
      <c r="M14812" s="2" t="s">
        <v>23</v>
      </c>
      <c r="N14812">
        <f t="shared" si="694"/>
        <v>557.89300000000003</v>
      </c>
      <c r="O14812" s="4">
        <f t="shared" si="695"/>
        <v>58048.766650000005</v>
      </c>
    </row>
    <row r="14813" spans="1:15" ht="14.25" customHeight="1" x14ac:dyDescent="0.25">
      <c r="A14813" s="2" t="s">
        <v>14843</v>
      </c>
      <c r="B14813" s="2" t="s">
        <v>19</v>
      </c>
      <c r="C14813" s="2" t="s">
        <v>36</v>
      </c>
      <c r="D14813" s="2">
        <v>4190.04</v>
      </c>
      <c r="E14813" s="2">
        <v>0.28999999999999998</v>
      </c>
      <c r="F14813" s="2">
        <f t="shared" si="696"/>
        <v>1215.1116</v>
      </c>
      <c r="G14813" s="2">
        <v>2</v>
      </c>
      <c r="H14813" s="3">
        <v>44948</v>
      </c>
      <c r="I14813" s="3">
        <v>44955</v>
      </c>
      <c r="J14813" s="2" t="s">
        <v>15</v>
      </c>
      <c r="K14813" s="2" t="s">
        <v>22</v>
      </c>
      <c r="L14813" s="2">
        <v>274.29000000000002</v>
      </c>
      <c r="M14813" s="2" t="s">
        <v>23</v>
      </c>
      <c r="N14813">
        <f t="shared" si="694"/>
        <v>2974.9283999999998</v>
      </c>
      <c r="O14813" s="4">
        <f t="shared" si="695"/>
        <v>815993.11083599995</v>
      </c>
    </row>
    <row r="14814" spans="1:15" ht="14.25" customHeight="1" x14ac:dyDescent="0.25">
      <c r="A14814" s="2" t="s">
        <v>14844</v>
      </c>
      <c r="B14814" s="2" t="s">
        <v>13</v>
      </c>
      <c r="C14814" s="2" t="s">
        <v>14</v>
      </c>
      <c r="D14814" s="2">
        <v>2753.03</v>
      </c>
      <c r="E14814" s="2">
        <v>0.15</v>
      </c>
      <c r="F14814" s="2">
        <f t="shared" si="696"/>
        <v>412.9545</v>
      </c>
      <c r="G14814" s="2">
        <v>2</v>
      </c>
      <c r="H14814" s="3">
        <v>45131</v>
      </c>
      <c r="I14814" s="3">
        <v>45135</v>
      </c>
      <c r="J14814" s="2" t="s">
        <v>21</v>
      </c>
      <c r="K14814" s="2" t="s">
        <v>16</v>
      </c>
      <c r="L14814" s="2">
        <v>789.35</v>
      </c>
      <c r="M14814" s="2" t="s">
        <v>48</v>
      </c>
      <c r="N14814">
        <f t="shared" si="694"/>
        <v>2340.0755000000004</v>
      </c>
      <c r="O14814" s="4">
        <f t="shared" si="695"/>
        <v>1847138.5959250003</v>
      </c>
    </row>
    <row r="14815" spans="1:15" ht="14.25" customHeight="1" x14ac:dyDescent="0.25">
      <c r="A14815" s="2" t="s">
        <v>14845</v>
      </c>
      <c r="B14815" s="2" t="s">
        <v>19</v>
      </c>
      <c r="C14815" s="2" t="s">
        <v>33</v>
      </c>
      <c r="D14815" s="2">
        <v>3171.17</v>
      </c>
      <c r="E14815" s="2">
        <v>0.02</v>
      </c>
      <c r="F14815" s="2">
        <f t="shared" si="696"/>
        <v>63.423400000000001</v>
      </c>
      <c r="G14815" s="2">
        <v>4</v>
      </c>
      <c r="H14815" s="3">
        <v>44973</v>
      </c>
      <c r="I14815" s="3">
        <v>44976</v>
      </c>
      <c r="J14815" s="2" t="s">
        <v>21</v>
      </c>
      <c r="K14815" s="2" t="s">
        <v>27</v>
      </c>
      <c r="L14815" s="2">
        <v>374.46</v>
      </c>
      <c r="M14815" s="2" t="s">
        <v>28</v>
      </c>
      <c r="N14815">
        <f t="shared" si="694"/>
        <v>3107.7465999999999</v>
      </c>
      <c r="O14815" s="4">
        <f t="shared" si="695"/>
        <v>1163726.7918359998</v>
      </c>
    </row>
    <row r="14816" spans="1:15" ht="14.25" customHeight="1" x14ac:dyDescent="0.25">
      <c r="A14816" s="2" t="s">
        <v>14846</v>
      </c>
      <c r="B14816" s="2" t="s">
        <v>13</v>
      </c>
      <c r="C14816" s="2" t="s">
        <v>36</v>
      </c>
      <c r="D14816" s="2">
        <v>4065.11</v>
      </c>
      <c r="E14816" s="2">
        <v>0.47</v>
      </c>
      <c r="F14816" s="2">
        <f t="shared" si="696"/>
        <v>1910.6016999999999</v>
      </c>
      <c r="G14816" s="2">
        <v>2</v>
      </c>
      <c r="H14816" s="3">
        <v>44951</v>
      </c>
      <c r="I14816" s="3">
        <v>44954</v>
      </c>
      <c r="J14816" s="2" t="s">
        <v>31</v>
      </c>
      <c r="K14816" s="2" t="s">
        <v>16</v>
      </c>
      <c r="L14816" s="2">
        <v>1216.24</v>
      </c>
      <c r="M14816" s="2" t="s">
        <v>48</v>
      </c>
      <c r="N14816">
        <f t="shared" si="694"/>
        <v>2154.5083000000004</v>
      </c>
      <c r="O14816" s="4">
        <f t="shared" si="695"/>
        <v>2620399.1747920006</v>
      </c>
    </row>
    <row r="14817" spans="1:15" ht="14.25" customHeight="1" x14ac:dyDescent="0.25">
      <c r="A14817" s="2" t="s">
        <v>14847</v>
      </c>
      <c r="B14817" s="2" t="s">
        <v>41</v>
      </c>
      <c r="C14817" s="2" t="s">
        <v>33</v>
      </c>
      <c r="D14817" s="2">
        <v>1137.56</v>
      </c>
      <c r="E14817" s="2">
        <v>0.18</v>
      </c>
      <c r="F14817" s="2">
        <f t="shared" si="696"/>
        <v>204.76079999999999</v>
      </c>
      <c r="G14817" s="2">
        <v>7</v>
      </c>
      <c r="H14817" s="3">
        <v>45076</v>
      </c>
      <c r="I14817" s="3">
        <v>45079</v>
      </c>
      <c r="J14817" s="2" t="s">
        <v>21</v>
      </c>
      <c r="K14817" s="2" t="s">
        <v>27</v>
      </c>
      <c r="L14817" s="2">
        <v>212.51</v>
      </c>
      <c r="M14817" s="2" t="s">
        <v>17</v>
      </c>
      <c r="N14817">
        <f t="shared" si="694"/>
        <v>932.79919999999993</v>
      </c>
      <c r="O14817" s="4">
        <f t="shared" si="695"/>
        <v>198229.15799199996</v>
      </c>
    </row>
    <row r="14818" spans="1:15" ht="14.25" customHeight="1" x14ac:dyDescent="0.25">
      <c r="A14818" s="2" t="s">
        <v>14848</v>
      </c>
      <c r="B14818" s="2" t="s">
        <v>19</v>
      </c>
      <c r="C14818" s="2" t="s">
        <v>36</v>
      </c>
      <c r="D14818" s="2">
        <v>768.78</v>
      </c>
      <c r="E14818" s="2">
        <v>0.27</v>
      </c>
      <c r="F14818" s="2">
        <f t="shared" si="696"/>
        <v>207.57060000000001</v>
      </c>
      <c r="G14818" s="2">
        <v>3</v>
      </c>
      <c r="H14818" s="3">
        <v>45540</v>
      </c>
      <c r="I14818" s="3">
        <v>45545</v>
      </c>
      <c r="J14818" s="2" t="s">
        <v>31</v>
      </c>
      <c r="K14818" s="2" t="s">
        <v>27</v>
      </c>
      <c r="L14818" s="2">
        <v>201.57</v>
      </c>
      <c r="M14818" s="2" t="s">
        <v>17</v>
      </c>
      <c r="N14818">
        <f t="shared" si="694"/>
        <v>561.20939999999996</v>
      </c>
      <c r="O14818" s="4">
        <f t="shared" si="695"/>
        <v>113122.97875799998</v>
      </c>
    </row>
    <row r="14819" spans="1:15" ht="14.25" customHeight="1" x14ac:dyDescent="0.25">
      <c r="A14819" s="2" t="s">
        <v>14849</v>
      </c>
      <c r="B14819" s="2" t="s">
        <v>13</v>
      </c>
      <c r="C14819" s="2" t="s">
        <v>20</v>
      </c>
      <c r="D14819" s="2">
        <v>4309.32</v>
      </c>
      <c r="E14819" s="2">
        <v>7.0000000000000007E-2</v>
      </c>
      <c r="F14819" s="2">
        <f t="shared" si="696"/>
        <v>301.6524</v>
      </c>
      <c r="G14819" s="2">
        <v>4</v>
      </c>
      <c r="H14819" s="3">
        <v>45243</v>
      </c>
      <c r="I14819" s="3">
        <v>45247</v>
      </c>
      <c r="J14819" s="2" t="s">
        <v>31</v>
      </c>
      <c r="K14819" s="2" t="s">
        <v>16</v>
      </c>
      <c r="L14819" s="2">
        <v>332.22</v>
      </c>
      <c r="M14819" s="2" t="s">
        <v>34</v>
      </c>
      <c r="N14819">
        <f t="shared" si="694"/>
        <v>4007.6675999999998</v>
      </c>
      <c r="O14819" s="4">
        <f t="shared" si="695"/>
        <v>1331427.3300719999</v>
      </c>
    </row>
    <row r="14820" spans="1:15" ht="14.25" customHeight="1" x14ac:dyDescent="0.25">
      <c r="A14820" s="2" t="s">
        <v>14850</v>
      </c>
      <c r="B14820" s="2" t="s">
        <v>25</v>
      </c>
      <c r="C14820" s="2" t="s">
        <v>14</v>
      </c>
      <c r="D14820" s="2">
        <v>647.69000000000005</v>
      </c>
      <c r="E14820" s="2">
        <v>0.13</v>
      </c>
      <c r="F14820" s="2">
        <f t="shared" si="696"/>
        <v>84.199700000000007</v>
      </c>
      <c r="G14820" s="2">
        <v>1</v>
      </c>
      <c r="H14820" s="3">
        <v>45618</v>
      </c>
      <c r="I14820" s="3">
        <v>45620</v>
      </c>
      <c r="J14820" s="2" t="s">
        <v>31</v>
      </c>
      <c r="K14820" s="2" t="s">
        <v>16</v>
      </c>
      <c r="L14820" s="2">
        <v>121.7</v>
      </c>
      <c r="M14820" s="2" t="s">
        <v>34</v>
      </c>
      <c r="N14820">
        <f t="shared" si="694"/>
        <v>563.49030000000005</v>
      </c>
      <c r="O14820" s="4">
        <f t="shared" si="695"/>
        <v>68576.769510000013</v>
      </c>
    </row>
    <row r="14821" spans="1:15" ht="14.25" customHeight="1" x14ac:dyDescent="0.25">
      <c r="A14821" s="2" t="s">
        <v>14851</v>
      </c>
      <c r="B14821" s="2" t="s">
        <v>25</v>
      </c>
      <c r="C14821" s="2" t="s">
        <v>14</v>
      </c>
      <c r="D14821" s="2">
        <v>532.09</v>
      </c>
      <c r="E14821" s="2">
        <v>0.22</v>
      </c>
      <c r="F14821" s="2">
        <f t="shared" si="696"/>
        <v>117.05980000000001</v>
      </c>
      <c r="G14821" s="2">
        <v>4</v>
      </c>
      <c r="H14821" s="3">
        <v>45045</v>
      </c>
      <c r="I14821" s="3">
        <v>45049</v>
      </c>
      <c r="J14821" s="2" t="s">
        <v>21</v>
      </c>
      <c r="K14821" s="2" t="s">
        <v>16</v>
      </c>
      <c r="L14821" s="2">
        <v>29.1</v>
      </c>
      <c r="M14821" s="2" t="s">
        <v>48</v>
      </c>
      <c r="N14821">
        <f t="shared" si="694"/>
        <v>415.03020000000004</v>
      </c>
      <c r="O14821" s="4">
        <f t="shared" si="695"/>
        <v>12077.378820000002</v>
      </c>
    </row>
    <row r="14822" spans="1:15" ht="14.25" customHeight="1" x14ac:dyDescent="0.25">
      <c r="A14822" s="2" t="s">
        <v>14852</v>
      </c>
      <c r="B14822" s="2" t="s">
        <v>13</v>
      </c>
      <c r="C14822" s="2" t="s">
        <v>26</v>
      </c>
      <c r="D14822" s="2">
        <v>1457.67</v>
      </c>
      <c r="E14822" s="2">
        <v>0.28000000000000003</v>
      </c>
      <c r="F14822" s="2">
        <f t="shared" si="696"/>
        <v>408.14760000000007</v>
      </c>
      <c r="G14822" s="2">
        <v>4</v>
      </c>
      <c r="H14822" s="3">
        <v>45074</v>
      </c>
      <c r="I14822" s="3">
        <v>45078</v>
      </c>
      <c r="J14822" s="2" t="s">
        <v>31</v>
      </c>
      <c r="K14822" s="2" t="s">
        <v>27</v>
      </c>
      <c r="L14822" s="2">
        <v>211.28</v>
      </c>
      <c r="M14822" s="2" t="s">
        <v>28</v>
      </c>
      <c r="N14822">
        <f t="shared" si="694"/>
        <v>1049.5224000000001</v>
      </c>
      <c r="O14822" s="4">
        <f t="shared" si="695"/>
        <v>221743.09267200003</v>
      </c>
    </row>
    <row r="14823" spans="1:15" ht="14.25" customHeight="1" x14ac:dyDescent="0.25">
      <c r="A14823" s="2" t="s">
        <v>14853</v>
      </c>
      <c r="B14823" s="2" t="s">
        <v>41</v>
      </c>
      <c r="C14823" s="2" t="s">
        <v>36</v>
      </c>
      <c r="D14823" s="2">
        <v>1652.56</v>
      </c>
      <c r="E14823" s="2">
        <v>0.43</v>
      </c>
      <c r="F14823" s="2">
        <f t="shared" si="696"/>
        <v>710.60079999999994</v>
      </c>
      <c r="G14823" s="2">
        <v>4</v>
      </c>
      <c r="H14823" s="3">
        <v>45134</v>
      </c>
      <c r="I14823" s="3">
        <v>45139</v>
      </c>
      <c r="J14823" s="2" t="s">
        <v>31</v>
      </c>
      <c r="K14823" s="2" t="s">
        <v>27</v>
      </c>
      <c r="L14823" s="2">
        <v>99.62</v>
      </c>
      <c r="M14823" s="2" t="s">
        <v>34</v>
      </c>
      <c r="N14823">
        <f t="shared" si="694"/>
        <v>941.95920000000001</v>
      </c>
      <c r="O14823" s="4">
        <f t="shared" si="695"/>
        <v>93837.975504000002</v>
      </c>
    </row>
    <row r="14824" spans="1:15" ht="14.25" customHeight="1" x14ac:dyDescent="0.25">
      <c r="A14824" s="2" t="s">
        <v>14854</v>
      </c>
      <c r="B14824" s="2" t="s">
        <v>19</v>
      </c>
      <c r="C14824" s="2" t="s">
        <v>36</v>
      </c>
      <c r="D14824" s="2">
        <v>1281.56</v>
      </c>
      <c r="E14824" s="2">
        <v>0.15</v>
      </c>
      <c r="F14824" s="2">
        <f t="shared" si="696"/>
        <v>192.23399999999998</v>
      </c>
      <c r="G14824" s="2">
        <v>9</v>
      </c>
      <c r="H14824" s="3">
        <v>44946</v>
      </c>
      <c r="I14824" s="3">
        <v>44948</v>
      </c>
      <c r="J14824" s="2" t="s">
        <v>31</v>
      </c>
      <c r="K14824" s="2" t="s">
        <v>22</v>
      </c>
      <c r="L14824" s="2">
        <v>212.18</v>
      </c>
      <c r="M14824" s="2" t="s">
        <v>39</v>
      </c>
      <c r="N14824">
        <f t="shared" si="694"/>
        <v>1089.326</v>
      </c>
      <c r="O14824" s="4">
        <f t="shared" si="695"/>
        <v>231133.19068</v>
      </c>
    </row>
    <row r="14825" spans="1:15" ht="14.25" customHeight="1" x14ac:dyDescent="0.25">
      <c r="A14825" s="2" t="s">
        <v>14855</v>
      </c>
      <c r="B14825" s="2" t="s">
        <v>13</v>
      </c>
      <c r="C14825" s="2" t="s">
        <v>33</v>
      </c>
      <c r="D14825" s="2">
        <v>3733.95</v>
      </c>
      <c r="E14825" s="2">
        <v>0.44</v>
      </c>
      <c r="F14825" s="2">
        <f t="shared" si="696"/>
        <v>1642.9379999999999</v>
      </c>
      <c r="G14825" s="2">
        <v>3</v>
      </c>
      <c r="H14825" s="3">
        <v>45543</v>
      </c>
      <c r="I14825" s="3">
        <v>45545</v>
      </c>
      <c r="J14825" s="2" t="s">
        <v>31</v>
      </c>
      <c r="K14825" s="2" t="s">
        <v>27</v>
      </c>
      <c r="L14825" s="2">
        <v>852.35</v>
      </c>
      <c r="M14825" s="2" t="s">
        <v>17</v>
      </c>
      <c r="N14825">
        <f t="shared" si="694"/>
        <v>2091.0119999999997</v>
      </c>
      <c r="O14825" s="4">
        <f t="shared" si="695"/>
        <v>1782274.0781999999</v>
      </c>
    </row>
    <row r="14826" spans="1:15" ht="14.25" customHeight="1" x14ac:dyDescent="0.25">
      <c r="A14826" s="2" t="s">
        <v>14856</v>
      </c>
      <c r="B14826" s="2" t="s">
        <v>25</v>
      </c>
      <c r="C14826" s="2" t="s">
        <v>36</v>
      </c>
      <c r="D14826" s="2">
        <v>4869.4399999999996</v>
      </c>
      <c r="E14826" s="2">
        <v>0.23</v>
      </c>
      <c r="F14826" s="2">
        <f t="shared" si="696"/>
        <v>1119.9712</v>
      </c>
      <c r="G14826" s="2">
        <v>7</v>
      </c>
      <c r="H14826" s="3">
        <v>45544</v>
      </c>
      <c r="I14826" s="3">
        <v>45548</v>
      </c>
      <c r="J14826" s="2" t="s">
        <v>31</v>
      </c>
      <c r="K14826" s="2" t="s">
        <v>22</v>
      </c>
      <c r="L14826" s="2">
        <v>1311.79</v>
      </c>
      <c r="M14826" s="2" t="s">
        <v>28</v>
      </c>
      <c r="N14826">
        <f t="shared" si="694"/>
        <v>3749.4687999999996</v>
      </c>
      <c r="O14826" s="4">
        <f t="shared" si="695"/>
        <v>4918515.6771519994</v>
      </c>
    </row>
    <row r="14827" spans="1:15" ht="14.25" customHeight="1" x14ac:dyDescent="0.25">
      <c r="A14827" s="2" t="s">
        <v>14857</v>
      </c>
      <c r="B14827" s="2" t="s">
        <v>19</v>
      </c>
      <c r="C14827" s="2" t="s">
        <v>14</v>
      </c>
      <c r="D14827" s="2">
        <v>1078</v>
      </c>
      <c r="E14827" s="2">
        <v>0.22</v>
      </c>
      <c r="F14827" s="2">
        <f t="shared" si="696"/>
        <v>237.16</v>
      </c>
      <c r="G14827" s="2">
        <v>4</v>
      </c>
      <c r="H14827" s="3">
        <v>45284</v>
      </c>
      <c r="I14827" s="3">
        <v>45288</v>
      </c>
      <c r="J14827" s="2" t="s">
        <v>21</v>
      </c>
      <c r="K14827" s="2" t="s">
        <v>27</v>
      </c>
      <c r="L14827" s="2">
        <v>233.14</v>
      </c>
      <c r="M14827" s="2" t="s">
        <v>48</v>
      </c>
      <c r="N14827">
        <f t="shared" si="694"/>
        <v>840.84</v>
      </c>
      <c r="O14827" s="4">
        <f t="shared" si="695"/>
        <v>196033.4376</v>
      </c>
    </row>
    <row r="14828" spans="1:15" ht="14.25" customHeight="1" x14ac:dyDescent="0.25">
      <c r="A14828" s="2" t="s">
        <v>14858</v>
      </c>
      <c r="B14828" s="2" t="s">
        <v>25</v>
      </c>
      <c r="C14828" s="2" t="s">
        <v>36</v>
      </c>
      <c r="D14828" s="2">
        <v>3931.08</v>
      </c>
      <c r="E14828" s="2">
        <v>0.2</v>
      </c>
      <c r="F14828" s="2">
        <f t="shared" si="696"/>
        <v>786.21600000000001</v>
      </c>
      <c r="G14828" s="2">
        <v>1</v>
      </c>
      <c r="H14828" s="3">
        <v>45611</v>
      </c>
      <c r="I14828" s="3">
        <v>45617</v>
      </c>
      <c r="J14828" s="2" t="s">
        <v>31</v>
      </c>
      <c r="K14828" s="2" t="s">
        <v>22</v>
      </c>
      <c r="L14828" s="2">
        <v>909.23</v>
      </c>
      <c r="M14828" s="2" t="s">
        <v>48</v>
      </c>
      <c r="N14828">
        <f t="shared" si="694"/>
        <v>3144.864</v>
      </c>
      <c r="O14828" s="4">
        <f t="shared" si="695"/>
        <v>2859404.69472</v>
      </c>
    </row>
    <row r="14829" spans="1:15" ht="14.25" customHeight="1" x14ac:dyDescent="0.25">
      <c r="A14829" s="2" t="s">
        <v>14859</v>
      </c>
      <c r="B14829" s="2" t="s">
        <v>25</v>
      </c>
      <c r="C14829" s="2" t="s">
        <v>26</v>
      </c>
      <c r="D14829" s="2">
        <v>316.79000000000002</v>
      </c>
      <c r="E14829" s="2">
        <v>0.44</v>
      </c>
      <c r="F14829" s="2">
        <f t="shared" si="696"/>
        <v>139.38760000000002</v>
      </c>
      <c r="G14829" s="2">
        <v>3</v>
      </c>
      <c r="H14829" s="3">
        <v>44963</v>
      </c>
      <c r="I14829" s="3">
        <v>44970</v>
      </c>
      <c r="J14829" s="2" t="s">
        <v>15</v>
      </c>
      <c r="K14829" s="2" t="s">
        <v>27</v>
      </c>
      <c r="L14829" s="2">
        <v>33.090000000000003</v>
      </c>
      <c r="M14829" s="2" t="s">
        <v>17</v>
      </c>
      <c r="N14829">
        <f t="shared" si="694"/>
        <v>177.4024</v>
      </c>
      <c r="O14829" s="4">
        <f t="shared" si="695"/>
        <v>5870.2454160000007</v>
      </c>
    </row>
    <row r="14830" spans="1:15" ht="14.25" customHeight="1" x14ac:dyDescent="0.25">
      <c r="A14830" s="2" t="s">
        <v>14860</v>
      </c>
      <c r="B14830" s="2" t="s">
        <v>13</v>
      </c>
      <c r="C14830" s="2" t="s">
        <v>26</v>
      </c>
      <c r="D14830" s="2">
        <v>682.62</v>
      </c>
      <c r="E14830" s="2">
        <v>0.13</v>
      </c>
      <c r="F14830" s="2">
        <f t="shared" si="696"/>
        <v>88.740600000000001</v>
      </c>
      <c r="G14830" s="2">
        <v>9</v>
      </c>
      <c r="H14830" s="3">
        <v>45069</v>
      </c>
      <c r="I14830" s="3">
        <v>45075</v>
      </c>
      <c r="J14830" s="2" t="s">
        <v>15</v>
      </c>
      <c r="K14830" s="2" t="s">
        <v>16</v>
      </c>
      <c r="L14830" s="2">
        <v>84.11</v>
      </c>
      <c r="M14830" s="2" t="s">
        <v>28</v>
      </c>
      <c r="N14830">
        <f t="shared" si="694"/>
        <v>593.87940000000003</v>
      </c>
      <c r="O14830" s="4">
        <f t="shared" si="695"/>
        <v>49951.196334</v>
      </c>
    </row>
    <row r="14831" spans="1:15" ht="14.25" customHeight="1" x14ac:dyDescent="0.25">
      <c r="A14831" s="2" t="s">
        <v>14861</v>
      </c>
      <c r="B14831" s="2" t="s">
        <v>25</v>
      </c>
      <c r="C14831" s="2" t="s">
        <v>14</v>
      </c>
      <c r="D14831" s="2">
        <v>2624.08</v>
      </c>
      <c r="E14831" s="2">
        <v>0.43</v>
      </c>
      <c r="F14831" s="2">
        <f t="shared" si="696"/>
        <v>1128.3543999999999</v>
      </c>
      <c r="G14831" s="2">
        <v>6</v>
      </c>
      <c r="H14831" s="3">
        <v>45063</v>
      </c>
      <c r="I14831" s="3">
        <v>45069</v>
      </c>
      <c r="J14831" s="2" t="s">
        <v>15</v>
      </c>
      <c r="K14831" s="2" t="s">
        <v>16</v>
      </c>
      <c r="L14831" s="2">
        <v>746.41</v>
      </c>
      <c r="M14831" s="2" t="s">
        <v>39</v>
      </c>
      <c r="N14831">
        <f t="shared" si="694"/>
        <v>1495.7256</v>
      </c>
      <c r="O14831" s="4">
        <f t="shared" si="695"/>
        <v>1116424.545096</v>
      </c>
    </row>
    <row r="14832" spans="1:15" ht="14.25" customHeight="1" x14ac:dyDescent="0.25">
      <c r="A14832" s="2" t="s">
        <v>14862</v>
      </c>
      <c r="B14832" s="2" t="s">
        <v>19</v>
      </c>
      <c r="C14832" s="2" t="s">
        <v>14</v>
      </c>
      <c r="D14832" s="2">
        <v>4998.08</v>
      </c>
      <c r="E14832" s="2">
        <v>0.04</v>
      </c>
      <c r="F14832" s="2">
        <f t="shared" si="696"/>
        <v>199.92320000000001</v>
      </c>
      <c r="G14832" s="2">
        <v>8</v>
      </c>
      <c r="H14832" s="3">
        <v>45539</v>
      </c>
      <c r="I14832" s="3">
        <v>45542</v>
      </c>
      <c r="J14832" s="2" t="s">
        <v>21</v>
      </c>
      <c r="K14832" s="2" t="s">
        <v>16</v>
      </c>
      <c r="L14832" s="2">
        <v>453.69</v>
      </c>
      <c r="M14832" s="2" t="s">
        <v>48</v>
      </c>
      <c r="N14832">
        <f t="shared" si="694"/>
        <v>4798.1567999999997</v>
      </c>
      <c r="O14832" s="4">
        <f t="shared" si="695"/>
        <v>2176875.7585919998</v>
      </c>
    </row>
    <row r="14833" spans="1:15" ht="14.25" customHeight="1" x14ac:dyDescent="0.25">
      <c r="A14833" s="2" t="s">
        <v>14863</v>
      </c>
      <c r="B14833" s="2" t="s">
        <v>41</v>
      </c>
      <c r="C14833" s="2" t="s">
        <v>14</v>
      </c>
      <c r="D14833" s="2">
        <v>4751.8900000000003</v>
      </c>
      <c r="E14833" s="2">
        <v>0.48</v>
      </c>
      <c r="F14833" s="2">
        <f t="shared" si="696"/>
        <v>2280.9072000000001</v>
      </c>
      <c r="G14833" s="2">
        <v>9</v>
      </c>
      <c r="H14833" s="3">
        <v>45098</v>
      </c>
      <c r="I14833" s="3">
        <v>45105</v>
      </c>
      <c r="J14833" s="2" t="s">
        <v>21</v>
      </c>
      <c r="K14833" s="2" t="s">
        <v>22</v>
      </c>
      <c r="L14833" s="2">
        <v>1414.52</v>
      </c>
      <c r="M14833" s="2" t="s">
        <v>17</v>
      </c>
      <c r="N14833">
        <f t="shared" si="694"/>
        <v>2470.9828000000002</v>
      </c>
      <c r="O14833" s="4">
        <f t="shared" si="695"/>
        <v>3495254.5902560004</v>
      </c>
    </row>
    <row r="14834" spans="1:15" ht="14.25" customHeight="1" x14ac:dyDescent="0.25">
      <c r="A14834" s="2" t="s">
        <v>14864</v>
      </c>
      <c r="B14834" s="2" t="s">
        <v>13</v>
      </c>
      <c r="C14834" s="2" t="s">
        <v>36</v>
      </c>
      <c r="D14834" s="2">
        <v>648.52</v>
      </c>
      <c r="E14834" s="2">
        <v>0.25</v>
      </c>
      <c r="F14834" s="2">
        <f t="shared" si="696"/>
        <v>162.13</v>
      </c>
      <c r="G14834" s="2">
        <v>8</v>
      </c>
      <c r="H14834" s="3">
        <v>45581</v>
      </c>
      <c r="I14834" s="3">
        <v>45585</v>
      </c>
      <c r="J14834" s="2" t="s">
        <v>21</v>
      </c>
      <c r="K14834" s="2" t="s">
        <v>22</v>
      </c>
      <c r="L14834" s="2">
        <v>168.7</v>
      </c>
      <c r="M14834" s="2" t="s">
        <v>34</v>
      </c>
      <c r="N14834">
        <f t="shared" si="694"/>
        <v>486.39</v>
      </c>
      <c r="O14834" s="4">
        <f t="shared" si="695"/>
        <v>82053.992999999988</v>
      </c>
    </row>
    <row r="14835" spans="1:15" ht="14.25" customHeight="1" x14ac:dyDescent="0.25">
      <c r="A14835" s="2" t="s">
        <v>14865</v>
      </c>
      <c r="B14835" s="2" t="s">
        <v>19</v>
      </c>
      <c r="C14835" s="2" t="s">
        <v>36</v>
      </c>
      <c r="D14835" s="2">
        <v>1274.47</v>
      </c>
      <c r="E14835" s="2">
        <v>0.5</v>
      </c>
      <c r="F14835" s="2">
        <f t="shared" si="696"/>
        <v>637.23500000000001</v>
      </c>
      <c r="G14835" s="2">
        <v>5</v>
      </c>
      <c r="H14835" s="3">
        <v>45482</v>
      </c>
      <c r="I14835" s="3">
        <v>45483</v>
      </c>
      <c r="J14835" s="2" t="s">
        <v>21</v>
      </c>
      <c r="K14835" s="2" t="s">
        <v>16</v>
      </c>
      <c r="L14835" s="2">
        <v>319.37</v>
      </c>
      <c r="M14835" s="2" t="s">
        <v>23</v>
      </c>
      <c r="N14835">
        <f t="shared" si="694"/>
        <v>637.23500000000001</v>
      </c>
      <c r="O14835" s="4">
        <f t="shared" si="695"/>
        <v>203513.74195</v>
      </c>
    </row>
    <row r="14836" spans="1:15" ht="14.25" customHeight="1" x14ac:dyDescent="0.25">
      <c r="A14836" s="2" t="s">
        <v>14866</v>
      </c>
      <c r="B14836" s="2" t="s">
        <v>13</v>
      </c>
      <c r="C14836" s="2" t="s">
        <v>20</v>
      </c>
      <c r="D14836" s="2">
        <v>4734.38</v>
      </c>
      <c r="E14836" s="2">
        <v>0.3</v>
      </c>
      <c r="F14836" s="2">
        <f t="shared" si="696"/>
        <v>1420.3140000000001</v>
      </c>
      <c r="G14836" s="2">
        <v>6</v>
      </c>
      <c r="H14836" s="3">
        <v>45558</v>
      </c>
      <c r="I14836" s="3">
        <v>45561</v>
      </c>
      <c r="J14836" s="2" t="s">
        <v>31</v>
      </c>
      <c r="K14836" s="2" t="s">
        <v>16</v>
      </c>
      <c r="L14836" s="2">
        <v>1193.51</v>
      </c>
      <c r="M14836" s="2" t="s">
        <v>17</v>
      </c>
      <c r="N14836">
        <f t="shared" si="694"/>
        <v>3314.0659999999998</v>
      </c>
      <c r="O14836" s="4">
        <f t="shared" si="695"/>
        <v>3955370.9116599998</v>
      </c>
    </row>
    <row r="14837" spans="1:15" ht="14.25" customHeight="1" x14ac:dyDescent="0.25">
      <c r="A14837" s="2" t="s">
        <v>14867</v>
      </c>
      <c r="B14837" s="2" t="s">
        <v>25</v>
      </c>
      <c r="C14837" s="2" t="s">
        <v>33</v>
      </c>
      <c r="D14837" s="2">
        <v>838.55</v>
      </c>
      <c r="E14837" s="2">
        <v>0.06</v>
      </c>
      <c r="F14837" s="2">
        <f t="shared" si="696"/>
        <v>50.312999999999995</v>
      </c>
      <c r="G14837" s="2">
        <v>2</v>
      </c>
      <c r="H14837" s="3">
        <v>45556</v>
      </c>
      <c r="I14837" s="3">
        <v>45557</v>
      </c>
      <c r="J14837" s="2" t="s">
        <v>15</v>
      </c>
      <c r="K14837" s="2" t="s">
        <v>27</v>
      </c>
      <c r="L14837" s="2">
        <v>120.05</v>
      </c>
      <c r="M14837" s="2" t="s">
        <v>17</v>
      </c>
      <c r="N14837">
        <f t="shared" si="694"/>
        <v>788.23699999999997</v>
      </c>
      <c r="O14837" s="4">
        <f t="shared" si="695"/>
        <v>94627.851849999992</v>
      </c>
    </row>
    <row r="14838" spans="1:15" ht="14.25" customHeight="1" x14ac:dyDescent="0.25">
      <c r="A14838" s="2" t="s">
        <v>14868</v>
      </c>
      <c r="B14838" s="2" t="s">
        <v>25</v>
      </c>
      <c r="C14838" s="2" t="s">
        <v>36</v>
      </c>
      <c r="D14838" s="2">
        <v>3739.67</v>
      </c>
      <c r="E14838" s="2">
        <v>0.03</v>
      </c>
      <c r="F14838" s="2">
        <f t="shared" si="696"/>
        <v>112.1901</v>
      </c>
      <c r="G14838" s="2">
        <v>9</v>
      </c>
      <c r="H14838" s="3">
        <v>45322</v>
      </c>
      <c r="I14838" s="3">
        <v>45326</v>
      </c>
      <c r="J14838" s="2" t="s">
        <v>15</v>
      </c>
      <c r="K14838" s="2" t="s">
        <v>22</v>
      </c>
      <c r="L14838" s="2">
        <v>928.09</v>
      </c>
      <c r="M14838" s="2" t="s">
        <v>34</v>
      </c>
      <c r="N14838">
        <f t="shared" si="694"/>
        <v>3627.4799000000003</v>
      </c>
      <c r="O14838" s="4">
        <f t="shared" si="695"/>
        <v>3366627.8203910002</v>
      </c>
    </row>
    <row r="14839" spans="1:15" ht="14.25" customHeight="1" x14ac:dyDescent="0.25">
      <c r="A14839" s="2" t="s">
        <v>14869</v>
      </c>
      <c r="B14839" s="2" t="s">
        <v>19</v>
      </c>
      <c r="C14839" s="2" t="s">
        <v>20</v>
      </c>
      <c r="D14839" s="2">
        <v>105.43</v>
      </c>
      <c r="E14839" s="2">
        <v>0.1</v>
      </c>
      <c r="F14839" s="2">
        <f t="shared" si="696"/>
        <v>10.543000000000001</v>
      </c>
      <c r="G14839" s="2">
        <v>6</v>
      </c>
      <c r="H14839" s="3">
        <v>45165</v>
      </c>
      <c r="I14839" s="3">
        <v>45172</v>
      </c>
      <c r="J14839" s="2" t="s">
        <v>31</v>
      </c>
      <c r="K14839" s="2" t="s">
        <v>22</v>
      </c>
      <c r="L14839" s="2">
        <v>14.61</v>
      </c>
      <c r="M14839" s="2" t="s">
        <v>23</v>
      </c>
      <c r="N14839">
        <f t="shared" si="694"/>
        <v>94.887</v>
      </c>
      <c r="O14839" s="4">
        <f t="shared" si="695"/>
        <v>1386.29907</v>
      </c>
    </row>
    <row r="14840" spans="1:15" ht="14.25" customHeight="1" x14ac:dyDescent="0.25">
      <c r="A14840" s="2" t="s">
        <v>14870</v>
      </c>
      <c r="B14840" s="2" t="s">
        <v>19</v>
      </c>
      <c r="C14840" s="2" t="s">
        <v>20</v>
      </c>
      <c r="D14840" s="2">
        <v>3195.39</v>
      </c>
      <c r="E14840" s="2">
        <v>0.21</v>
      </c>
      <c r="F14840" s="2">
        <f t="shared" si="696"/>
        <v>671.03189999999995</v>
      </c>
      <c r="G14840" s="2">
        <v>8</v>
      </c>
      <c r="H14840" s="3">
        <v>45079</v>
      </c>
      <c r="I14840" s="3">
        <v>45083</v>
      </c>
      <c r="J14840" s="2" t="s">
        <v>21</v>
      </c>
      <c r="K14840" s="2" t="s">
        <v>22</v>
      </c>
      <c r="L14840" s="2">
        <v>452.42</v>
      </c>
      <c r="M14840" s="2" t="s">
        <v>39</v>
      </c>
      <c r="N14840">
        <f t="shared" si="694"/>
        <v>2524.3580999999999</v>
      </c>
      <c r="O14840" s="4">
        <f t="shared" si="695"/>
        <v>1142070.0916019999</v>
      </c>
    </row>
    <row r="14841" spans="1:15" ht="14.25" customHeight="1" x14ac:dyDescent="0.25">
      <c r="A14841" s="2" t="s">
        <v>14871</v>
      </c>
      <c r="B14841" s="2" t="s">
        <v>41</v>
      </c>
      <c r="C14841" s="2" t="s">
        <v>26</v>
      </c>
      <c r="D14841" s="2">
        <v>2523.54</v>
      </c>
      <c r="E14841" s="2">
        <v>0.37</v>
      </c>
      <c r="F14841" s="2">
        <f t="shared" si="696"/>
        <v>933.70979999999997</v>
      </c>
      <c r="G14841" s="2">
        <v>7</v>
      </c>
      <c r="H14841" s="3">
        <v>45128</v>
      </c>
      <c r="I14841" s="3">
        <v>45133</v>
      </c>
      <c r="J14841" s="2" t="s">
        <v>31</v>
      </c>
      <c r="K14841" s="2" t="s">
        <v>27</v>
      </c>
      <c r="L14841" s="2">
        <v>627.04999999999995</v>
      </c>
      <c r="M14841" s="2" t="s">
        <v>17</v>
      </c>
      <c r="N14841">
        <f t="shared" si="694"/>
        <v>1589.8301999999999</v>
      </c>
      <c r="O14841" s="4">
        <f t="shared" si="695"/>
        <v>996903.0269099999</v>
      </c>
    </row>
    <row r="14842" spans="1:15" ht="14.25" customHeight="1" x14ac:dyDescent="0.25">
      <c r="A14842" s="2" t="s">
        <v>14872</v>
      </c>
      <c r="B14842" s="2" t="s">
        <v>19</v>
      </c>
      <c r="C14842" s="2" t="s">
        <v>36</v>
      </c>
      <c r="D14842" s="2">
        <v>2408.02</v>
      </c>
      <c r="E14842" s="2">
        <v>0</v>
      </c>
      <c r="F14842" s="2">
        <f t="shared" si="696"/>
        <v>0</v>
      </c>
      <c r="G14842" s="2">
        <v>2</v>
      </c>
      <c r="H14842" s="3">
        <v>44976</v>
      </c>
      <c r="I14842" s="3">
        <v>44982</v>
      </c>
      <c r="J14842" s="2" t="s">
        <v>15</v>
      </c>
      <c r="K14842" s="2" t="s">
        <v>22</v>
      </c>
      <c r="L14842" s="2">
        <v>355.4</v>
      </c>
      <c r="M14842" s="2" t="s">
        <v>17</v>
      </c>
      <c r="N14842">
        <f t="shared" si="694"/>
        <v>2408.02</v>
      </c>
      <c r="O14842" s="4">
        <f t="shared" si="695"/>
        <v>855810.30799999996</v>
      </c>
    </row>
    <row r="14843" spans="1:15" ht="14.25" customHeight="1" x14ac:dyDescent="0.25">
      <c r="A14843" s="2" t="s">
        <v>14873</v>
      </c>
      <c r="B14843" s="2" t="s">
        <v>19</v>
      </c>
      <c r="C14843" s="2" t="s">
        <v>20</v>
      </c>
      <c r="D14843" s="2">
        <v>4163.04</v>
      </c>
      <c r="E14843" s="2">
        <v>0.13</v>
      </c>
      <c r="F14843" s="2">
        <f t="shared" si="696"/>
        <v>541.1952</v>
      </c>
      <c r="G14843" s="2">
        <v>2</v>
      </c>
      <c r="H14843" s="3">
        <v>45065</v>
      </c>
      <c r="I14843" s="3">
        <v>45069</v>
      </c>
      <c r="J14843" s="2" t="s">
        <v>21</v>
      </c>
      <c r="K14843" s="2" t="s">
        <v>22</v>
      </c>
      <c r="L14843" s="2">
        <v>1049.04</v>
      </c>
      <c r="M14843" s="2" t="s">
        <v>23</v>
      </c>
      <c r="N14843">
        <f t="shared" si="694"/>
        <v>3621.8447999999999</v>
      </c>
      <c r="O14843" s="4">
        <f t="shared" si="695"/>
        <v>3799460.0689919996</v>
      </c>
    </row>
    <row r="14844" spans="1:15" ht="14.25" customHeight="1" x14ac:dyDescent="0.25">
      <c r="A14844" s="2" t="s">
        <v>14874</v>
      </c>
      <c r="B14844" s="2" t="s">
        <v>13</v>
      </c>
      <c r="C14844" s="2" t="s">
        <v>26</v>
      </c>
      <c r="D14844" s="2">
        <v>495.6</v>
      </c>
      <c r="E14844" s="2">
        <v>0.28999999999999998</v>
      </c>
      <c r="F14844" s="2">
        <f t="shared" si="696"/>
        <v>143.72399999999999</v>
      </c>
      <c r="G14844" s="2">
        <v>5</v>
      </c>
      <c r="H14844" s="3">
        <v>45265</v>
      </c>
      <c r="I14844" s="3">
        <v>45272</v>
      </c>
      <c r="J14844" s="2" t="s">
        <v>31</v>
      </c>
      <c r="K14844" s="2" t="s">
        <v>16</v>
      </c>
      <c r="L14844" s="2">
        <v>26.19</v>
      </c>
      <c r="M14844" s="2" t="s">
        <v>17</v>
      </c>
      <c r="N14844">
        <f t="shared" si="694"/>
        <v>351.87600000000003</v>
      </c>
      <c r="O14844" s="4">
        <f t="shared" si="695"/>
        <v>9215.6324400000012</v>
      </c>
    </row>
    <row r="14845" spans="1:15" ht="14.25" customHeight="1" x14ac:dyDescent="0.25">
      <c r="A14845" s="2" t="s">
        <v>14875</v>
      </c>
      <c r="B14845" s="2" t="s">
        <v>25</v>
      </c>
      <c r="C14845" s="2" t="s">
        <v>33</v>
      </c>
      <c r="D14845" s="2">
        <v>1948.93</v>
      </c>
      <c r="E14845" s="2">
        <v>0.15</v>
      </c>
      <c r="F14845" s="2">
        <f t="shared" si="696"/>
        <v>292.33949999999999</v>
      </c>
      <c r="G14845" s="2">
        <v>3</v>
      </c>
      <c r="H14845" s="3">
        <v>45205</v>
      </c>
      <c r="I14845" s="3">
        <v>45210</v>
      </c>
      <c r="J14845" s="2" t="s">
        <v>15</v>
      </c>
      <c r="K14845" s="2" t="s">
        <v>16</v>
      </c>
      <c r="L14845" s="2">
        <v>181.06</v>
      </c>
      <c r="M14845" s="2" t="s">
        <v>28</v>
      </c>
      <c r="N14845">
        <f t="shared" si="694"/>
        <v>1656.5905</v>
      </c>
      <c r="O14845" s="4">
        <f t="shared" si="695"/>
        <v>299942.27593</v>
      </c>
    </row>
    <row r="14846" spans="1:15" ht="14.25" customHeight="1" x14ac:dyDescent="0.25">
      <c r="A14846" s="2" t="s">
        <v>14876</v>
      </c>
      <c r="B14846" s="2" t="s">
        <v>19</v>
      </c>
      <c r="C14846" s="2" t="s">
        <v>26</v>
      </c>
      <c r="D14846" s="2">
        <v>2285.59</v>
      </c>
      <c r="E14846" s="2">
        <v>0.18</v>
      </c>
      <c r="F14846" s="2">
        <f t="shared" si="696"/>
        <v>411.40620000000001</v>
      </c>
      <c r="G14846" s="2">
        <v>1</v>
      </c>
      <c r="H14846" s="3">
        <v>45014</v>
      </c>
      <c r="I14846" s="3">
        <v>45020</v>
      </c>
      <c r="J14846" s="2" t="s">
        <v>15</v>
      </c>
      <c r="K14846" s="2" t="s">
        <v>22</v>
      </c>
      <c r="L14846" s="2">
        <v>647.62</v>
      </c>
      <c r="M14846" s="2" t="s">
        <v>48</v>
      </c>
      <c r="N14846">
        <f t="shared" si="694"/>
        <v>1874.1838000000002</v>
      </c>
      <c r="O14846" s="4">
        <f t="shared" si="695"/>
        <v>1213758.9125560001</v>
      </c>
    </row>
    <row r="14847" spans="1:15" ht="14.25" customHeight="1" x14ac:dyDescent="0.25">
      <c r="A14847" s="2" t="s">
        <v>14877</v>
      </c>
      <c r="B14847" s="2" t="s">
        <v>41</v>
      </c>
      <c r="C14847" s="2" t="s">
        <v>33</v>
      </c>
      <c r="D14847" s="2">
        <v>707.24</v>
      </c>
      <c r="E14847" s="2">
        <v>0.15</v>
      </c>
      <c r="F14847" s="2">
        <f t="shared" si="696"/>
        <v>106.086</v>
      </c>
      <c r="G14847" s="2">
        <v>3</v>
      </c>
      <c r="H14847" s="3">
        <v>45581</v>
      </c>
      <c r="I14847" s="3">
        <v>45587</v>
      </c>
      <c r="J14847" s="2" t="s">
        <v>21</v>
      </c>
      <c r="K14847" s="2" t="s">
        <v>16</v>
      </c>
      <c r="L14847" s="2">
        <v>146.66</v>
      </c>
      <c r="M14847" s="2" t="s">
        <v>28</v>
      </c>
      <c r="N14847">
        <f t="shared" si="694"/>
        <v>601.154</v>
      </c>
      <c r="O14847" s="4">
        <f t="shared" si="695"/>
        <v>88165.245639999994</v>
      </c>
    </row>
    <row r="14848" spans="1:15" ht="14.25" customHeight="1" x14ac:dyDescent="0.25">
      <c r="A14848" s="2" t="s">
        <v>14878</v>
      </c>
      <c r="B14848" s="2" t="s">
        <v>19</v>
      </c>
      <c r="C14848" s="2" t="s">
        <v>14</v>
      </c>
      <c r="D14848" s="2">
        <v>519.77</v>
      </c>
      <c r="E14848" s="2">
        <v>0.48</v>
      </c>
      <c r="F14848" s="2">
        <f t="shared" si="696"/>
        <v>249.4896</v>
      </c>
      <c r="G14848" s="2">
        <v>7</v>
      </c>
      <c r="H14848" s="3">
        <v>45501</v>
      </c>
      <c r="I14848" s="3">
        <v>45506</v>
      </c>
      <c r="J14848" s="2" t="s">
        <v>15</v>
      </c>
      <c r="K14848" s="2" t="s">
        <v>27</v>
      </c>
      <c r="L14848" s="2">
        <v>86.81</v>
      </c>
      <c r="M14848" s="2" t="s">
        <v>23</v>
      </c>
      <c r="N14848">
        <f t="shared" si="694"/>
        <v>270.28039999999999</v>
      </c>
      <c r="O14848" s="4">
        <f t="shared" si="695"/>
        <v>23463.041524</v>
      </c>
    </row>
    <row r="14849" spans="1:15" ht="14.25" customHeight="1" x14ac:dyDescent="0.25">
      <c r="A14849" s="2" t="s">
        <v>14879</v>
      </c>
      <c r="B14849" s="2" t="s">
        <v>25</v>
      </c>
      <c r="C14849" s="2" t="s">
        <v>14</v>
      </c>
      <c r="D14849" s="2">
        <v>980.11</v>
      </c>
      <c r="E14849" s="2">
        <v>0.03</v>
      </c>
      <c r="F14849" s="2">
        <f t="shared" si="696"/>
        <v>29.403299999999998</v>
      </c>
      <c r="G14849" s="2">
        <v>9</v>
      </c>
      <c r="H14849" s="3">
        <v>45586</v>
      </c>
      <c r="I14849" s="3">
        <v>45588</v>
      </c>
      <c r="J14849" s="2" t="s">
        <v>15</v>
      </c>
      <c r="K14849" s="2" t="s">
        <v>16</v>
      </c>
      <c r="L14849" s="2">
        <v>191.14</v>
      </c>
      <c r="M14849" s="2" t="s">
        <v>23</v>
      </c>
      <c r="N14849">
        <f t="shared" si="694"/>
        <v>950.70670000000007</v>
      </c>
      <c r="O14849" s="4">
        <f t="shared" si="695"/>
        <v>181718.07863800001</v>
      </c>
    </row>
    <row r="14850" spans="1:15" ht="14.25" customHeight="1" x14ac:dyDescent="0.25">
      <c r="A14850" s="2" t="s">
        <v>14880</v>
      </c>
      <c r="B14850" s="2" t="s">
        <v>19</v>
      </c>
      <c r="C14850" s="2" t="s">
        <v>26</v>
      </c>
      <c r="D14850" s="2">
        <v>1281.1300000000001</v>
      </c>
      <c r="E14850" s="2">
        <v>0.45</v>
      </c>
      <c r="F14850" s="2">
        <f t="shared" si="696"/>
        <v>576.50850000000003</v>
      </c>
      <c r="G14850" s="2">
        <v>4</v>
      </c>
      <c r="H14850" s="3">
        <v>45271</v>
      </c>
      <c r="I14850" s="3">
        <v>45276</v>
      </c>
      <c r="J14850" s="2" t="s">
        <v>31</v>
      </c>
      <c r="K14850" s="2" t="s">
        <v>22</v>
      </c>
      <c r="L14850" s="2">
        <v>192.83</v>
      </c>
      <c r="M14850" s="2" t="s">
        <v>17</v>
      </c>
      <c r="N14850">
        <f t="shared" si="694"/>
        <v>704.62150000000008</v>
      </c>
      <c r="O14850" s="4">
        <f t="shared" si="695"/>
        <v>135872.16384500003</v>
      </c>
    </row>
    <row r="14851" spans="1:15" ht="14.25" customHeight="1" x14ac:dyDescent="0.25">
      <c r="A14851" s="2" t="s">
        <v>14881</v>
      </c>
      <c r="B14851" s="2" t="s">
        <v>13</v>
      </c>
      <c r="C14851" s="2" t="s">
        <v>14</v>
      </c>
      <c r="D14851" s="2">
        <v>4833.7</v>
      </c>
      <c r="E14851" s="2">
        <v>0.16</v>
      </c>
      <c r="F14851" s="2">
        <f t="shared" si="696"/>
        <v>773.39199999999994</v>
      </c>
      <c r="G14851" s="2">
        <v>8</v>
      </c>
      <c r="H14851" s="3">
        <v>45174</v>
      </c>
      <c r="I14851" s="3">
        <v>45176</v>
      </c>
      <c r="J14851" s="2" t="s">
        <v>15</v>
      </c>
      <c r="K14851" s="2" t="s">
        <v>22</v>
      </c>
      <c r="L14851" s="2">
        <v>402.11</v>
      </c>
      <c r="M14851" s="2" t="s">
        <v>17</v>
      </c>
      <c r="N14851">
        <f t="shared" si="694"/>
        <v>4060.308</v>
      </c>
      <c r="O14851" s="4">
        <f t="shared" si="695"/>
        <v>1632690.44988</v>
      </c>
    </row>
    <row r="14852" spans="1:15" ht="14.25" customHeight="1" x14ac:dyDescent="0.25">
      <c r="A14852" s="2" t="s">
        <v>14882</v>
      </c>
      <c r="B14852" s="2" t="s">
        <v>25</v>
      </c>
      <c r="C14852" s="2" t="s">
        <v>36</v>
      </c>
      <c r="D14852" s="2">
        <v>2430.5100000000002</v>
      </c>
      <c r="E14852" s="2">
        <v>0.12</v>
      </c>
      <c r="F14852" s="2">
        <f t="shared" si="696"/>
        <v>291.66120000000001</v>
      </c>
      <c r="G14852" s="2">
        <v>6</v>
      </c>
      <c r="H14852" s="3">
        <v>45448</v>
      </c>
      <c r="I14852" s="3">
        <v>45450</v>
      </c>
      <c r="J14852" s="2" t="s">
        <v>31</v>
      </c>
      <c r="K14852" s="2" t="s">
        <v>16</v>
      </c>
      <c r="L14852" s="2">
        <v>663.03</v>
      </c>
      <c r="M14852" s="2" t="s">
        <v>23</v>
      </c>
      <c r="N14852">
        <f t="shared" ref="N14852:N14915" si="697">D14852-F14852</f>
        <v>2138.8488000000002</v>
      </c>
      <c r="O14852" s="4">
        <f t="shared" ref="O14852:O14915" si="698">N14852*L14852</f>
        <v>1418120.9198640001</v>
      </c>
    </row>
    <row r="14853" spans="1:15" ht="14.25" customHeight="1" x14ac:dyDescent="0.25">
      <c r="A14853" s="2" t="s">
        <v>14883</v>
      </c>
      <c r="B14853" s="2" t="s">
        <v>19</v>
      </c>
      <c r="C14853" s="2" t="s">
        <v>26</v>
      </c>
      <c r="D14853" s="2">
        <v>2600.42</v>
      </c>
      <c r="E14853" s="2">
        <v>0.44</v>
      </c>
      <c r="F14853" s="2">
        <f t="shared" si="696"/>
        <v>1144.1848</v>
      </c>
      <c r="G14853" s="2">
        <v>4</v>
      </c>
      <c r="H14853" s="3">
        <v>45550</v>
      </c>
      <c r="I14853" s="3">
        <v>45553</v>
      </c>
      <c r="J14853" s="2" t="s">
        <v>15</v>
      </c>
      <c r="K14853" s="2" t="s">
        <v>16</v>
      </c>
      <c r="L14853" s="2">
        <v>620.27</v>
      </c>
      <c r="M14853" s="2" t="s">
        <v>34</v>
      </c>
      <c r="N14853">
        <f t="shared" si="697"/>
        <v>1456.2352000000001</v>
      </c>
      <c r="O14853" s="4">
        <f t="shared" si="698"/>
        <v>903259.00750399998</v>
      </c>
    </row>
    <row r="14854" spans="1:15" ht="14.25" customHeight="1" x14ac:dyDescent="0.25">
      <c r="A14854" s="2" t="s">
        <v>14884</v>
      </c>
      <c r="B14854" s="2" t="s">
        <v>13</v>
      </c>
      <c r="C14854" s="2" t="s">
        <v>20</v>
      </c>
      <c r="D14854" s="2">
        <v>3564.29</v>
      </c>
      <c r="E14854" s="2">
        <v>0.14000000000000001</v>
      </c>
      <c r="F14854" s="2">
        <f t="shared" si="696"/>
        <v>499.00060000000002</v>
      </c>
      <c r="G14854" s="2">
        <v>3</v>
      </c>
      <c r="H14854" s="3">
        <v>45168</v>
      </c>
      <c r="I14854" s="3">
        <v>45170</v>
      </c>
      <c r="J14854" s="2" t="s">
        <v>21</v>
      </c>
      <c r="K14854" s="2" t="s">
        <v>16</v>
      </c>
      <c r="L14854" s="2">
        <v>800.1</v>
      </c>
      <c r="M14854" s="2" t="s">
        <v>34</v>
      </c>
      <c r="N14854">
        <f t="shared" si="697"/>
        <v>3065.2894000000001</v>
      </c>
      <c r="O14854" s="4">
        <f t="shared" si="698"/>
        <v>2452538.0489400001</v>
      </c>
    </row>
    <row r="14855" spans="1:15" ht="14.25" customHeight="1" x14ac:dyDescent="0.25">
      <c r="A14855" s="2" t="s">
        <v>14885</v>
      </c>
      <c r="B14855" s="2" t="s">
        <v>25</v>
      </c>
      <c r="C14855" s="2" t="s">
        <v>36</v>
      </c>
      <c r="D14855" s="2">
        <v>3452.91</v>
      </c>
      <c r="E14855" s="2">
        <v>0.49</v>
      </c>
      <c r="F14855" s="2">
        <f t="shared" si="696"/>
        <v>1691.9259</v>
      </c>
      <c r="G14855" s="2">
        <v>5</v>
      </c>
      <c r="H14855" s="3">
        <v>45371</v>
      </c>
      <c r="I14855" s="3">
        <v>45377</v>
      </c>
      <c r="J14855" s="2" t="s">
        <v>31</v>
      </c>
      <c r="K14855" s="2" t="s">
        <v>16</v>
      </c>
      <c r="L14855" s="2">
        <v>901.06</v>
      </c>
      <c r="M14855" s="2" t="s">
        <v>28</v>
      </c>
      <c r="N14855">
        <f t="shared" si="697"/>
        <v>1760.9840999999999</v>
      </c>
      <c r="O14855" s="4">
        <f t="shared" si="698"/>
        <v>1586752.3331459998</v>
      </c>
    </row>
    <row r="14856" spans="1:15" ht="14.25" customHeight="1" x14ac:dyDescent="0.25">
      <c r="A14856" s="2" t="s">
        <v>14886</v>
      </c>
      <c r="B14856" s="2" t="s">
        <v>19</v>
      </c>
      <c r="C14856" s="2" t="s">
        <v>26</v>
      </c>
      <c r="D14856" s="2">
        <v>2563.61</v>
      </c>
      <c r="E14856" s="2">
        <v>0.27</v>
      </c>
      <c r="F14856" s="2">
        <f t="shared" si="696"/>
        <v>692.17470000000003</v>
      </c>
      <c r="G14856" s="2">
        <v>3</v>
      </c>
      <c r="H14856" s="3">
        <v>45403</v>
      </c>
      <c r="I14856" s="3">
        <v>45406</v>
      </c>
      <c r="J14856" s="2" t="s">
        <v>15</v>
      </c>
      <c r="K14856" s="2" t="s">
        <v>22</v>
      </c>
      <c r="L14856" s="2">
        <v>606.08000000000004</v>
      </c>
      <c r="M14856" s="2" t="s">
        <v>17</v>
      </c>
      <c r="N14856">
        <f t="shared" si="697"/>
        <v>1871.4353000000001</v>
      </c>
      <c r="O14856" s="4">
        <f t="shared" si="698"/>
        <v>1134239.5066240001</v>
      </c>
    </row>
    <row r="14857" spans="1:15" ht="14.25" customHeight="1" x14ac:dyDescent="0.25">
      <c r="A14857" s="2" t="s">
        <v>14887</v>
      </c>
      <c r="B14857" s="2" t="s">
        <v>13</v>
      </c>
      <c r="C14857" s="2" t="s">
        <v>33</v>
      </c>
      <c r="D14857" s="2">
        <v>1765.21</v>
      </c>
      <c r="E14857" s="2">
        <v>0.24</v>
      </c>
      <c r="F14857" s="2">
        <f t="shared" si="696"/>
        <v>423.65039999999999</v>
      </c>
      <c r="G14857" s="2">
        <v>8</v>
      </c>
      <c r="H14857" s="3">
        <v>45300</v>
      </c>
      <c r="I14857" s="3">
        <v>45303</v>
      </c>
      <c r="J14857" s="2" t="s">
        <v>21</v>
      </c>
      <c r="K14857" s="2" t="s">
        <v>16</v>
      </c>
      <c r="L14857" s="2">
        <v>315.89</v>
      </c>
      <c r="M14857" s="2" t="s">
        <v>34</v>
      </c>
      <c r="N14857">
        <f t="shared" si="697"/>
        <v>1341.5596</v>
      </c>
      <c r="O14857" s="4">
        <f t="shared" si="698"/>
        <v>423785.26204399997</v>
      </c>
    </row>
    <row r="14858" spans="1:15" ht="14.25" customHeight="1" x14ac:dyDescent="0.25">
      <c r="A14858" s="2" t="s">
        <v>14888</v>
      </c>
      <c r="B14858" s="2" t="s">
        <v>41</v>
      </c>
      <c r="C14858" s="2" t="s">
        <v>14</v>
      </c>
      <c r="D14858" s="2">
        <v>1722.15</v>
      </c>
      <c r="E14858" s="2">
        <v>0.49</v>
      </c>
      <c r="F14858" s="2">
        <f t="shared" si="696"/>
        <v>843.85350000000005</v>
      </c>
      <c r="G14858" s="2">
        <v>6</v>
      </c>
      <c r="H14858" s="3">
        <v>45487</v>
      </c>
      <c r="I14858" s="3">
        <v>45490</v>
      </c>
      <c r="J14858" s="2" t="s">
        <v>15</v>
      </c>
      <c r="K14858" s="2" t="s">
        <v>22</v>
      </c>
      <c r="L14858" s="2">
        <v>145.15</v>
      </c>
      <c r="M14858" s="2" t="s">
        <v>34</v>
      </c>
      <c r="N14858">
        <f t="shared" si="697"/>
        <v>878.29650000000004</v>
      </c>
      <c r="O14858" s="4">
        <f t="shared" si="698"/>
        <v>127484.73697500001</v>
      </c>
    </row>
    <row r="14859" spans="1:15" ht="14.25" customHeight="1" x14ac:dyDescent="0.25">
      <c r="A14859" s="2" t="s">
        <v>14889</v>
      </c>
      <c r="B14859" s="2" t="s">
        <v>13</v>
      </c>
      <c r="C14859" s="2" t="s">
        <v>14</v>
      </c>
      <c r="D14859" s="2">
        <v>382.78</v>
      </c>
      <c r="E14859" s="2">
        <v>0.11</v>
      </c>
      <c r="F14859" s="2">
        <f t="shared" si="696"/>
        <v>42.105799999999995</v>
      </c>
      <c r="G14859" s="2">
        <v>6</v>
      </c>
      <c r="H14859" s="3">
        <v>44975</v>
      </c>
      <c r="I14859" s="3">
        <v>44981</v>
      </c>
      <c r="J14859" s="2" t="s">
        <v>31</v>
      </c>
      <c r="K14859" s="2" t="s">
        <v>22</v>
      </c>
      <c r="L14859" s="2">
        <v>29.41</v>
      </c>
      <c r="M14859" s="2" t="s">
        <v>39</v>
      </c>
      <c r="N14859">
        <f t="shared" si="697"/>
        <v>340.67419999999998</v>
      </c>
      <c r="O14859" s="4">
        <f t="shared" si="698"/>
        <v>10019.228222</v>
      </c>
    </row>
    <row r="14860" spans="1:15" ht="14.25" customHeight="1" x14ac:dyDescent="0.25">
      <c r="A14860" s="2" t="s">
        <v>14890</v>
      </c>
      <c r="B14860" s="2" t="s">
        <v>41</v>
      </c>
      <c r="C14860" s="2" t="s">
        <v>14</v>
      </c>
      <c r="D14860" s="2">
        <v>4508.1899999999996</v>
      </c>
      <c r="E14860" s="2">
        <v>0.45</v>
      </c>
      <c r="F14860" s="2">
        <f t="shared" si="696"/>
        <v>2028.6854999999998</v>
      </c>
      <c r="G14860" s="2">
        <v>7</v>
      </c>
      <c r="H14860" s="3">
        <v>45258</v>
      </c>
      <c r="I14860" s="3">
        <v>45262</v>
      </c>
      <c r="J14860" s="2" t="s">
        <v>21</v>
      </c>
      <c r="K14860" s="2" t="s">
        <v>22</v>
      </c>
      <c r="L14860" s="2">
        <v>260.85000000000002</v>
      </c>
      <c r="M14860" s="2" t="s">
        <v>23</v>
      </c>
      <c r="N14860">
        <f t="shared" si="697"/>
        <v>2479.5045</v>
      </c>
      <c r="O14860" s="4">
        <f t="shared" si="698"/>
        <v>646778.74882500002</v>
      </c>
    </row>
    <row r="14861" spans="1:15" ht="14.25" customHeight="1" x14ac:dyDescent="0.25">
      <c r="A14861" s="2" t="s">
        <v>14891</v>
      </c>
      <c r="B14861" s="2" t="s">
        <v>19</v>
      </c>
      <c r="C14861" s="2" t="s">
        <v>26</v>
      </c>
      <c r="D14861" s="2">
        <v>3870.03</v>
      </c>
      <c r="E14861" s="2">
        <v>0.3</v>
      </c>
      <c r="F14861" s="2">
        <f t="shared" si="696"/>
        <v>1161.009</v>
      </c>
      <c r="G14861" s="2">
        <v>7</v>
      </c>
      <c r="H14861" s="3">
        <v>45471</v>
      </c>
      <c r="I14861" s="3">
        <v>45478</v>
      </c>
      <c r="J14861" s="2" t="s">
        <v>21</v>
      </c>
      <c r="K14861" s="2" t="s">
        <v>16</v>
      </c>
      <c r="L14861" s="2">
        <v>669.26</v>
      </c>
      <c r="M14861" s="2" t="s">
        <v>39</v>
      </c>
      <c r="N14861">
        <f t="shared" si="697"/>
        <v>2709.0210000000002</v>
      </c>
      <c r="O14861" s="4">
        <f t="shared" si="698"/>
        <v>1813039.3944600001</v>
      </c>
    </row>
    <row r="14862" spans="1:15" ht="14.25" customHeight="1" x14ac:dyDescent="0.25">
      <c r="A14862" s="2" t="s">
        <v>14892</v>
      </c>
      <c r="B14862" s="2" t="s">
        <v>13</v>
      </c>
      <c r="C14862" s="2" t="s">
        <v>36</v>
      </c>
      <c r="D14862" s="2">
        <v>3154.38</v>
      </c>
      <c r="E14862" s="2">
        <v>0.38</v>
      </c>
      <c r="F14862" s="2">
        <f t="shared" si="696"/>
        <v>1198.6644000000001</v>
      </c>
      <c r="G14862" s="2">
        <v>8</v>
      </c>
      <c r="H14862" s="3">
        <v>45525</v>
      </c>
      <c r="I14862" s="3">
        <v>45530</v>
      </c>
      <c r="J14862" s="2" t="s">
        <v>15</v>
      </c>
      <c r="K14862" s="2" t="s">
        <v>16</v>
      </c>
      <c r="L14862" s="2">
        <v>283.52999999999997</v>
      </c>
      <c r="M14862" s="2" t="s">
        <v>23</v>
      </c>
      <c r="N14862">
        <f t="shared" si="697"/>
        <v>1955.7156</v>
      </c>
      <c r="O14862" s="4">
        <f t="shared" si="698"/>
        <v>554504.04406799993</v>
      </c>
    </row>
    <row r="14863" spans="1:15" ht="14.25" customHeight="1" x14ac:dyDescent="0.25">
      <c r="A14863" s="2" t="s">
        <v>14893</v>
      </c>
      <c r="B14863" s="2" t="s">
        <v>41</v>
      </c>
      <c r="C14863" s="2" t="s">
        <v>33</v>
      </c>
      <c r="D14863" s="2">
        <v>2040.8</v>
      </c>
      <c r="E14863" s="2">
        <v>0.28999999999999998</v>
      </c>
      <c r="F14863" s="2">
        <f t="shared" si="696"/>
        <v>591.83199999999999</v>
      </c>
      <c r="G14863" s="2">
        <v>5</v>
      </c>
      <c r="H14863" s="3">
        <v>45205</v>
      </c>
      <c r="I14863" s="3">
        <v>45211</v>
      </c>
      <c r="J14863" s="2" t="s">
        <v>31</v>
      </c>
      <c r="K14863" s="2" t="s">
        <v>22</v>
      </c>
      <c r="L14863" s="2">
        <v>241.3</v>
      </c>
      <c r="M14863" s="2" t="s">
        <v>17</v>
      </c>
      <c r="N14863">
        <f t="shared" si="697"/>
        <v>1448.9679999999998</v>
      </c>
      <c r="O14863" s="4">
        <f t="shared" si="698"/>
        <v>349635.97839999996</v>
      </c>
    </row>
    <row r="14864" spans="1:15" ht="14.25" customHeight="1" x14ac:dyDescent="0.25">
      <c r="A14864" s="2" t="s">
        <v>14894</v>
      </c>
      <c r="B14864" s="2" t="s">
        <v>25</v>
      </c>
      <c r="C14864" s="2" t="s">
        <v>14</v>
      </c>
      <c r="D14864" s="2">
        <v>2954.08</v>
      </c>
      <c r="E14864" s="2">
        <v>0.31</v>
      </c>
      <c r="F14864" s="2">
        <f t="shared" si="696"/>
        <v>915.76479999999992</v>
      </c>
      <c r="G14864" s="2">
        <v>5</v>
      </c>
      <c r="H14864" s="3">
        <v>45107</v>
      </c>
      <c r="I14864" s="3">
        <v>45112</v>
      </c>
      <c r="J14864" s="2" t="s">
        <v>31</v>
      </c>
      <c r="K14864" s="2" t="s">
        <v>16</v>
      </c>
      <c r="L14864" s="2">
        <v>796.02</v>
      </c>
      <c r="M14864" s="2" t="s">
        <v>34</v>
      </c>
      <c r="N14864">
        <f t="shared" si="697"/>
        <v>2038.3152</v>
      </c>
      <c r="O14864" s="4">
        <f t="shared" si="698"/>
        <v>1622539.6655039999</v>
      </c>
    </row>
    <row r="14865" spans="1:15" ht="14.25" customHeight="1" x14ac:dyDescent="0.25">
      <c r="A14865" s="2" t="s">
        <v>14895</v>
      </c>
      <c r="B14865" s="2" t="s">
        <v>13</v>
      </c>
      <c r="C14865" s="2" t="s">
        <v>36</v>
      </c>
      <c r="D14865" s="2">
        <v>2476.94</v>
      </c>
      <c r="E14865" s="2">
        <v>0.08</v>
      </c>
      <c r="F14865" s="2">
        <f t="shared" si="696"/>
        <v>198.15520000000001</v>
      </c>
      <c r="G14865" s="2">
        <v>6</v>
      </c>
      <c r="H14865" s="3">
        <v>45219</v>
      </c>
      <c r="I14865" s="3">
        <v>45220</v>
      </c>
      <c r="J14865" s="2" t="s">
        <v>31</v>
      </c>
      <c r="K14865" s="2" t="s">
        <v>16</v>
      </c>
      <c r="L14865" s="2">
        <v>500.11</v>
      </c>
      <c r="M14865" s="2" t="s">
        <v>28</v>
      </c>
      <c r="N14865">
        <f t="shared" si="697"/>
        <v>2278.7847999999999</v>
      </c>
      <c r="O14865" s="4">
        <f t="shared" si="698"/>
        <v>1139643.066328</v>
      </c>
    </row>
    <row r="14866" spans="1:15" ht="14.25" customHeight="1" x14ac:dyDescent="0.25">
      <c r="A14866" s="2" t="s">
        <v>14896</v>
      </c>
      <c r="B14866" s="2" t="s">
        <v>19</v>
      </c>
      <c r="C14866" s="2" t="s">
        <v>20</v>
      </c>
      <c r="D14866" s="2">
        <v>1442.28</v>
      </c>
      <c r="E14866" s="2">
        <v>0.08</v>
      </c>
      <c r="F14866" s="2">
        <f t="shared" si="696"/>
        <v>115.3824</v>
      </c>
      <c r="G14866" s="2">
        <v>4</v>
      </c>
      <c r="H14866" s="3">
        <v>45147</v>
      </c>
      <c r="I14866" s="3">
        <v>45148</v>
      </c>
      <c r="J14866" s="2" t="s">
        <v>31</v>
      </c>
      <c r="K14866" s="2" t="s">
        <v>16</v>
      </c>
      <c r="L14866" s="2">
        <v>427.43</v>
      </c>
      <c r="M14866" s="2" t="s">
        <v>48</v>
      </c>
      <c r="N14866">
        <f t="shared" si="697"/>
        <v>1326.8976</v>
      </c>
      <c r="O14866" s="4">
        <f t="shared" si="698"/>
        <v>567155.84116800001</v>
      </c>
    </row>
    <row r="14867" spans="1:15" ht="14.25" customHeight="1" x14ac:dyDescent="0.25">
      <c r="A14867" s="2" t="s">
        <v>14897</v>
      </c>
      <c r="B14867" s="2" t="s">
        <v>25</v>
      </c>
      <c r="C14867" s="2" t="s">
        <v>20</v>
      </c>
      <c r="D14867" s="2">
        <v>1563.01</v>
      </c>
      <c r="E14867" s="2">
        <v>0.2</v>
      </c>
      <c r="F14867" s="2">
        <f t="shared" si="696"/>
        <v>312.60200000000003</v>
      </c>
      <c r="G14867" s="2">
        <v>2</v>
      </c>
      <c r="H14867" s="3">
        <v>45410</v>
      </c>
      <c r="I14867" s="3">
        <v>45414</v>
      </c>
      <c r="J14867" s="2" t="s">
        <v>21</v>
      </c>
      <c r="K14867" s="2" t="s">
        <v>16</v>
      </c>
      <c r="L14867" s="2">
        <v>449.35</v>
      </c>
      <c r="M14867" s="2" t="s">
        <v>28</v>
      </c>
      <c r="N14867">
        <f t="shared" si="697"/>
        <v>1250.4079999999999</v>
      </c>
      <c r="O14867" s="4">
        <f t="shared" si="698"/>
        <v>561870.83479999995</v>
      </c>
    </row>
    <row r="14868" spans="1:15" ht="14.25" customHeight="1" x14ac:dyDescent="0.25">
      <c r="A14868" s="2" t="s">
        <v>14898</v>
      </c>
      <c r="B14868" s="2" t="s">
        <v>41</v>
      </c>
      <c r="C14868" s="2" t="s">
        <v>33</v>
      </c>
      <c r="D14868" s="2">
        <v>4384.95</v>
      </c>
      <c r="E14868" s="2">
        <v>0.17</v>
      </c>
      <c r="F14868" s="2">
        <f t="shared" si="696"/>
        <v>745.44150000000002</v>
      </c>
      <c r="G14868" s="2">
        <v>2</v>
      </c>
      <c r="H14868" s="3">
        <v>45568</v>
      </c>
      <c r="I14868" s="3">
        <v>45570</v>
      </c>
      <c r="J14868" s="2" t="s">
        <v>31</v>
      </c>
      <c r="K14868" s="2" t="s">
        <v>16</v>
      </c>
      <c r="L14868" s="2">
        <v>703.94</v>
      </c>
      <c r="M14868" s="2" t="s">
        <v>17</v>
      </c>
      <c r="N14868">
        <f t="shared" si="697"/>
        <v>3639.5084999999999</v>
      </c>
      <c r="O14868" s="4">
        <f t="shared" si="698"/>
        <v>2561995.6134900004</v>
      </c>
    </row>
    <row r="14869" spans="1:15" ht="14.25" customHeight="1" x14ac:dyDescent="0.25">
      <c r="A14869" s="2" t="s">
        <v>14899</v>
      </c>
      <c r="B14869" s="2" t="s">
        <v>13</v>
      </c>
      <c r="C14869" s="2" t="s">
        <v>14</v>
      </c>
      <c r="D14869" s="2">
        <v>3211.05</v>
      </c>
      <c r="E14869" s="2">
        <v>0.36</v>
      </c>
      <c r="F14869" s="2">
        <f t="shared" si="696"/>
        <v>1155.9780000000001</v>
      </c>
      <c r="G14869" s="2">
        <v>2</v>
      </c>
      <c r="H14869" s="3">
        <v>44931</v>
      </c>
      <c r="I14869" s="3">
        <v>44937</v>
      </c>
      <c r="J14869" s="2" t="s">
        <v>15</v>
      </c>
      <c r="K14869" s="2" t="s">
        <v>27</v>
      </c>
      <c r="L14869" s="2">
        <v>688.34</v>
      </c>
      <c r="M14869" s="2" t="s">
        <v>48</v>
      </c>
      <c r="N14869">
        <f t="shared" si="697"/>
        <v>2055.0720000000001</v>
      </c>
      <c r="O14869" s="4">
        <f t="shared" si="698"/>
        <v>1414588.2604800002</v>
      </c>
    </row>
    <row r="14870" spans="1:15" ht="14.25" customHeight="1" x14ac:dyDescent="0.25">
      <c r="A14870" s="2" t="s">
        <v>14900</v>
      </c>
      <c r="B14870" s="2" t="s">
        <v>13</v>
      </c>
      <c r="C14870" s="2" t="s">
        <v>20</v>
      </c>
      <c r="D14870" s="2">
        <v>106.97</v>
      </c>
      <c r="E14870" s="2">
        <v>0.36</v>
      </c>
      <c r="F14870" s="2">
        <f t="shared" si="696"/>
        <v>38.5092</v>
      </c>
      <c r="G14870" s="2">
        <v>2</v>
      </c>
      <c r="H14870" s="3">
        <v>45401</v>
      </c>
      <c r="I14870" s="3">
        <v>45402</v>
      </c>
      <c r="J14870" s="2" t="s">
        <v>31</v>
      </c>
      <c r="K14870" s="2" t="s">
        <v>27</v>
      </c>
      <c r="L14870" s="2">
        <v>30.71</v>
      </c>
      <c r="M14870" s="2" t="s">
        <v>28</v>
      </c>
      <c r="N14870">
        <f t="shared" si="697"/>
        <v>68.460800000000006</v>
      </c>
      <c r="O14870" s="4">
        <f t="shared" si="698"/>
        <v>2102.4311680000001</v>
      </c>
    </row>
    <row r="14871" spans="1:15" ht="14.25" customHeight="1" x14ac:dyDescent="0.25">
      <c r="A14871" s="2" t="s">
        <v>14901</v>
      </c>
      <c r="B14871" s="2" t="s">
        <v>19</v>
      </c>
      <c r="C14871" s="2" t="s">
        <v>36</v>
      </c>
      <c r="D14871" s="2">
        <v>1701.67</v>
      </c>
      <c r="E14871" s="2">
        <v>0.28000000000000003</v>
      </c>
      <c r="F14871" s="2">
        <f t="shared" si="696"/>
        <v>476.46760000000006</v>
      </c>
      <c r="G14871" s="2">
        <v>5</v>
      </c>
      <c r="H14871" s="3">
        <v>45643</v>
      </c>
      <c r="I14871" s="3">
        <v>45649</v>
      </c>
      <c r="J14871" s="2" t="s">
        <v>21</v>
      </c>
      <c r="K14871" s="2" t="s">
        <v>27</v>
      </c>
      <c r="L14871" s="2">
        <v>418.81</v>
      </c>
      <c r="M14871" s="2" t="s">
        <v>28</v>
      </c>
      <c r="N14871">
        <f t="shared" si="697"/>
        <v>1225.2024000000001</v>
      </c>
      <c r="O14871" s="4">
        <f t="shared" si="698"/>
        <v>513127.01714400004</v>
      </c>
    </row>
    <row r="14872" spans="1:15" ht="14.25" customHeight="1" x14ac:dyDescent="0.25">
      <c r="A14872" s="2" t="s">
        <v>14902</v>
      </c>
      <c r="B14872" s="2" t="s">
        <v>25</v>
      </c>
      <c r="C14872" s="2" t="s">
        <v>36</v>
      </c>
      <c r="D14872" s="2">
        <v>1765.73</v>
      </c>
      <c r="E14872" s="2">
        <v>0.2</v>
      </c>
      <c r="F14872" s="2">
        <f t="shared" si="696"/>
        <v>353.14600000000002</v>
      </c>
      <c r="G14872" s="2">
        <v>2</v>
      </c>
      <c r="H14872" s="3">
        <v>45396</v>
      </c>
      <c r="I14872" s="3">
        <v>45402</v>
      </c>
      <c r="J14872" s="2" t="s">
        <v>15</v>
      </c>
      <c r="K14872" s="2" t="s">
        <v>16</v>
      </c>
      <c r="L14872" s="2">
        <v>377.81</v>
      </c>
      <c r="M14872" s="2" t="s">
        <v>48</v>
      </c>
      <c r="N14872">
        <f t="shared" si="697"/>
        <v>1412.5840000000001</v>
      </c>
      <c r="O14872" s="4">
        <f t="shared" si="698"/>
        <v>533688.36103999999</v>
      </c>
    </row>
    <row r="14873" spans="1:15" ht="14.25" customHeight="1" x14ac:dyDescent="0.25">
      <c r="A14873" s="2" t="s">
        <v>14903</v>
      </c>
      <c r="B14873" s="2" t="s">
        <v>13</v>
      </c>
      <c r="C14873" s="2" t="s">
        <v>20</v>
      </c>
      <c r="D14873" s="2">
        <v>3561.04</v>
      </c>
      <c r="E14873" s="2">
        <v>0.34</v>
      </c>
      <c r="F14873" s="2">
        <f t="shared" si="696"/>
        <v>1210.7536</v>
      </c>
      <c r="G14873" s="2">
        <v>7</v>
      </c>
      <c r="H14873" s="3">
        <v>45131</v>
      </c>
      <c r="I14873" s="3">
        <v>45132</v>
      </c>
      <c r="J14873" s="2" t="s">
        <v>21</v>
      </c>
      <c r="K14873" s="2" t="s">
        <v>16</v>
      </c>
      <c r="L14873" s="2">
        <v>705.53</v>
      </c>
      <c r="M14873" s="2" t="s">
        <v>23</v>
      </c>
      <c r="N14873">
        <f t="shared" si="697"/>
        <v>2350.2864</v>
      </c>
      <c r="O14873" s="4">
        <f t="shared" si="698"/>
        <v>1658197.5637919998</v>
      </c>
    </row>
    <row r="14874" spans="1:15" ht="14.25" customHeight="1" x14ac:dyDescent="0.25">
      <c r="A14874" s="2" t="s">
        <v>14904</v>
      </c>
      <c r="B14874" s="2" t="s">
        <v>13</v>
      </c>
      <c r="C14874" s="2" t="s">
        <v>14</v>
      </c>
      <c r="D14874" s="2">
        <v>3532.22</v>
      </c>
      <c r="E14874" s="2">
        <v>0.34</v>
      </c>
      <c r="F14874" s="2">
        <f t="shared" si="696"/>
        <v>1200.9548</v>
      </c>
      <c r="G14874" s="2">
        <v>4</v>
      </c>
      <c r="H14874" s="3">
        <v>45342</v>
      </c>
      <c r="I14874" s="3">
        <v>45348</v>
      </c>
      <c r="J14874" s="2" t="s">
        <v>31</v>
      </c>
      <c r="K14874" s="2" t="s">
        <v>27</v>
      </c>
      <c r="L14874" s="2">
        <v>655.62</v>
      </c>
      <c r="M14874" s="2" t="s">
        <v>39</v>
      </c>
      <c r="N14874">
        <f t="shared" si="697"/>
        <v>2331.2651999999998</v>
      </c>
      <c r="O14874" s="4">
        <f t="shared" si="698"/>
        <v>1528424.0904239998</v>
      </c>
    </row>
    <row r="14875" spans="1:15" ht="14.25" customHeight="1" x14ac:dyDescent="0.25">
      <c r="A14875" s="2" t="s">
        <v>14905</v>
      </c>
      <c r="B14875" s="2" t="s">
        <v>25</v>
      </c>
      <c r="C14875" s="2" t="s">
        <v>33</v>
      </c>
      <c r="D14875" s="2">
        <v>2374.36</v>
      </c>
      <c r="E14875" s="2">
        <v>0.4</v>
      </c>
      <c r="F14875" s="2">
        <f t="shared" si="696"/>
        <v>949.74400000000014</v>
      </c>
      <c r="G14875" s="2">
        <v>5</v>
      </c>
      <c r="H14875" s="3">
        <v>45368</v>
      </c>
      <c r="I14875" s="3">
        <v>45371</v>
      </c>
      <c r="J14875" s="2" t="s">
        <v>21</v>
      </c>
      <c r="K14875" s="2" t="s">
        <v>27</v>
      </c>
      <c r="L14875" s="2">
        <v>201.05</v>
      </c>
      <c r="M14875" s="2" t="s">
        <v>28</v>
      </c>
      <c r="N14875">
        <f t="shared" si="697"/>
        <v>1424.616</v>
      </c>
      <c r="O14875" s="4">
        <f t="shared" si="698"/>
        <v>286419.04680000001</v>
      </c>
    </row>
    <row r="14876" spans="1:15" ht="14.25" customHeight="1" x14ac:dyDescent="0.25">
      <c r="A14876" s="2" t="s">
        <v>14906</v>
      </c>
      <c r="B14876" s="2" t="s">
        <v>13</v>
      </c>
      <c r="C14876" s="2" t="s">
        <v>14</v>
      </c>
      <c r="D14876" s="2">
        <v>4759.8</v>
      </c>
      <c r="E14876" s="2">
        <v>0.41</v>
      </c>
      <c r="F14876" s="2">
        <f t="shared" ref="F14876:F14939" si="699">D14876*E14876</f>
        <v>1951.518</v>
      </c>
      <c r="G14876" s="2">
        <v>2</v>
      </c>
      <c r="H14876" s="3">
        <v>45508</v>
      </c>
      <c r="I14876" s="3">
        <v>45514</v>
      </c>
      <c r="J14876" s="2" t="s">
        <v>31</v>
      </c>
      <c r="K14876" s="2" t="s">
        <v>27</v>
      </c>
      <c r="L14876" s="2">
        <v>364.31</v>
      </c>
      <c r="M14876" s="2" t="s">
        <v>17</v>
      </c>
      <c r="N14876">
        <f t="shared" si="697"/>
        <v>2808.2820000000002</v>
      </c>
      <c r="O14876" s="4">
        <f t="shared" si="698"/>
        <v>1023085.21542</v>
      </c>
    </row>
    <row r="14877" spans="1:15" ht="14.25" customHeight="1" x14ac:dyDescent="0.25">
      <c r="A14877" s="2" t="s">
        <v>14907</v>
      </c>
      <c r="B14877" s="2" t="s">
        <v>25</v>
      </c>
      <c r="C14877" s="2" t="s">
        <v>26</v>
      </c>
      <c r="D14877" s="2">
        <v>4373.92</v>
      </c>
      <c r="E14877" s="2">
        <v>0.03</v>
      </c>
      <c r="F14877" s="2">
        <f t="shared" si="699"/>
        <v>131.2176</v>
      </c>
      <c r="G14877" s="2">
        <v>1</v>
      </c>
      <c r="H14877" s="3">
        <v>44966</v>
      </c>
      <c r="I14877" s="3">
        <v>44972</v>
      </c>
      <c r="J14877" s="2" t="s">
        <v>15</v>
      </c>
      <c r="K14877" s="2" t="s">
        <v>22</v>
      </c>
      <c r="L14877" s="2">
        <v>481.8</v>
      </c>
      <c r="M14877" s="2" t="s">
        <v>23</v>
      </c>
      <c r="N14877">
        <f t="shared" si="697"/>
        <v>4242.7024000000001</v>
      </c>
      <c r="O14877" s="4">
        <f t="shared" si="698"/>
        <v>2044134.0163200002</v>
      </c>
    </row>
    <row r="14878" spans="1:15" ht="14.25" customHeight="1" x14ac:dyDescent="0.25">
      <c r="A14878" s="2" t="s">
        <v>14908</v>
      </c>
      <c r="B14878" s="2" t="s">
        <v>25</v>
      </c>
      <c r="C14878" s="2" t="s">
        <v>20</v>
      </c>
      <c r="D14878" s="2">
        <v>4344.43</v>
      </c>
      <c r="E14878" s="2">
        <v>0.19</v>
      </c>
      <c r="F14878" s="2">
        <f t="shared" si="699"/>
        <v>825.44170000000008</v>
      </c>
      <c r="G14878" s="2">
        <v>9</v>
      </c>
      <c r="H14878" s="3">
        <v>45283</v>
      </c>
      <c r="I14878" s="3">
        <v>45284</v>
      </c>
      <c r="J14878" s="2" t="s">
        <v>15</v>
      </c>
      <c r="K14878" s="2" t="s">
        <v>16</v>
      </c>
      <c r="L14878" s="2">
        <v>840.14</v>
      </c>
      <c r="M14878" s="2" t="s">
        <v>28</v>
      </c>
      <c r="N14878">
        <f t="shared" si="697"/>
        <v>3518.9883</v>
      </c>
      <c r="O14878" s="4">
        <f t="shared" si="698"/>
        <v>2956442.830362</v>
      </c>
    </row>
    <row r="14879" spans="1:15" ht="14.25" customHeight="1" x14ac:dyDescent="0.25">
      <c r="A14879" s="2" t="s">
        <v>14909</v>
      </c>
      <c r="B14879" s="2" t="s">
        <v>25</v>
      </c>
      <c r="C14879" s="2" t="s">
        <v>26</v>
      </c>
      <c r="D14879" s="2">
        <v>1806.5</v>
      </c>
      <c r="E14879" s="2">
        <v>0.21</v>
      </c>
      <c r="F14879" s="2">
        <f t="shared" si="699"/>
        <v>379.36500000000001</v>
      </c>
      <c r="G14879" s="2">
        <v>6</v>
      </c>
      <c r="H14879" s="3">
        <v>45060</v>
      </c>
      <c r="I14879" s="3">
        <v>45066</v>
      </c>
      <c r="J14879" s="2" t="s">
        <v>31</v>
      </c>
      <c r="K14879" s="2" t="s">
        <v>22</v>
      </c>
      <c r="L14879" s="2">
        <v>510.56</v>
      </c>
      <c r="M14879" s="2" t="s">
        <v>34</v>
      </c>
      <c r="N14879">
        <f t="shared" si="697"/>
        <v>1427.135</v>
      </c>
      <c r="O14879" s="4">
        <f t="shared" si="698"/>
        <v>728638.04559999995</v>
      </c>
    </row>
    <row r="14880" spans="1:15" ht="14.25" customHeight="1" x14ac:dyDescent="0.25">
      <c r="A14880" s="2" t="s">
        <v>14910</v>
      </c>
      <c r="B14880" s="2" t="s">
        <v>19</v>
      </c>
      <c r="C14880" s="2" t="s">
        <v>20</v>
      </c>
      <c r="D14880" s="2">
        <v>2211.9</v>
      </c>
      <c r="E14880" s="2">
        <v>0.42</v>
      </c>
      <c r="F14880" s="2">
        <f t="shared" si="699"/>
        <v>928.99800000000005</v>
      </c>
      <c r="G14880" s="2">
        <v>5</v>
      </c>
      <c r="H14880" s="3">
        <v>45501</v>
      </c>
      <c r="I14880" s="3">
        <v>45506</v>
      </c>
      <c r="J14880" s="2" t="s">
        <v>31</v>
      </c>
      <c r="K14880" s="2" t="s">
        <v>27</v>
      </c>
      <c r="L14880" s="2">
        <v>328.43</v>
      </c>
      <c r="M14880" s="2" t="s">
        <v>23</v>
      </c>
      <c r="N14880">
        <f t="shared" si="697"/>
        <v>1282.902</v>
      </c>
      <c r="O14880" s="4">
        <f t="shared" si="698"/>
        <v>421343.50386</v>
      </c>
    </row>
    <row r="14881" spans="1:15" ht="14.25" customHeight="1" x14ac:dyDescent="0.25">
      <c r="A14881" s="2" t="s">
        <v>14911</v>
      </c>
      <c r="B14881" s="2" t="s">
        <v>25</v>
      </c>
      <c r="C14881" s="2" t="s">
        <v>33</v>
      </c>
      <c r="D14881" s="2">
        <v>2152.91</v>
      </c>
      <c r="E14881" s="2">
        <v>0.25</v>
      </c>
      <c r="F14881" s="2">
        <f t="shared" si="699"/>
        <v>538.22749999999996</v>
      </c>
      <c r="G14881" s="2">
        <v>5</v>
      </c>
      <c r="H14881" s="3">
        <v>45017</v>
      </c>
      <c r="I14881" s="3">
        <v>45020</v>
      </c>
      <c r="J14881" s="2" t="s">
        <v>31</v>
      </c>
      <c r="K14881" s="2" t="s">
        <v>22</v>
      </c>
      <c r="L14881" s="2">
        <v>569.75</v>
      </c>
      <c r="M14881" s="2" t="s">
        <v>28</v>
      </c>
      <c r="N14881">
        <f t="shared" si="697"/>
        <v>1614.6824999999999</v>
      </c>
      <c r="O14881" s="4">
        <f t="shared" si="698"/>
        <v>919965.354375</v>
      </c>
    </row>
    <row r="14882" spans="1:15" ht="14.25" customHeight="1" x14ac:dyDescent="0.25">
      <c r="A14882" s="2" t="s">
        <v>14912</v>
      </c>
      <c r="B14882" s="2" t="s">
        <v>25</v>
      </c>
      <c r="C14882" s="2" t="s">
        <v>14</v>
      </c>
      <c r="D14882" s="2">
        <v>2257.31</v>
      </c>
      <c r="E14882" s="2">
        <v>0.24</v>
      </c>
      <c r="F14882" s="2">
        <f t="shared" si="699"/>
        <v>541.75439999999992</v>
      </c>
      <c r="G14882" s="2">
        <v>2</v>
      </c>
      <c r="H14882" s="3">
        <v>45123</v>
      </c>
      <c r="I14882" s="3">
        <v>45127</v>
      </c>
      <c r="J14882" s="2" t="s">
        <v>21</v>
      </c>
      <c r="K14882" s="2" t="s">
        <v>27</v>
      </c>
      <c r="L14882" s="2">
        <v>125.22</v>
      </c>
      <c r="M14882" s="2" t="s">
        <v>28</v>
      </c>
      <c r="N14882">
        <f t="shared" si="697"/>
        <v>1715.5556000000001</v>
      </c>
      <c r="O14882" s="4">
        <f t="shared" si="698"/>
        <v>214821.87223200002</v>
      </c>
    </row>
    <row r="14883" spans="1:15" ht="14.25" customHeight="1" x14ac:dyDescent="0.25">
      <c r="A14883" s="2" t="s">
        <v>14913</v>
      </c>
      <c r="B14883" s="2" t="s">
        <v>41</v>
      </c>
      <c r="C14883" s="2" t="s">
        <v>14</v>
      </c>
      <c r="D14883" s="2">
        <v>4457.13</v>
      </c>
      <c r="E14883" s="2">
        <v>0.28000000000000003</v>
      </c>
      <c r="F14883" s="2">
        <f t="shared" si="699"/>
        <v>1247.9964000000002</v>
      </c>
      <c r="G14883" s="2">
        <v>8</v>
      </c>
      <c r="H14883" s="3">
        <v>45175</v>
      </c>
      <c r="I14883" s="3">
        <v>45179</v>
      </c>
      <c r="J14883" s="2" t="s">
        <v>21</v>
      </c>
      <c r="K14883" s="2" t="s">
        <v>22</v>
      </c>
      <c r="L14883" s="2">
        <v>1047.72</v>
      </c>
      <c r="M14883" s="2" t="s">
        <v>23</v>
      </c>
      <c r="N14883">
        <f t="shared" si="697"/>
        <v>3209.1336000000001</v>
      </c>
      <c r="O14883" s="4">
        <f t="shared" si="698"/>
        <v>3362273.4553920003</v>
      </c>
    </row>
    <row r="14884" spans="1:15" ht="14.25" customHeight="1" x14ac:dyDescent="0.25">
      <c r="A14884" s="2" t="s">
        <v>14914</v>
      </c>
      <c r="B14884" s="2" t="s">
        <v>41</v>
      </c>
      <c r="C14884" s="2" t="s">
        <v>20</v>
      </c>
      <c r="D14884" s="2">
        <v>1320.69</v>
      </c>
      <c r="E14884" s="2">
        <v>0.06</v>
      </c>
      <c r="F14884" s="2">
        <f t="shared" si="699"/>
        <v>79.241399999999999</v>
      </c>
      <c r="G14884" s="2">
        <v>4</v>
      </c>
      <c r="H14884" s="3">
        <v>45265</v>
      </c>
      <c r="I14884" s="3">
        <v>45269</v>
      </c>
      <c r="J14884" s="2" t="s">
        <v>15</v>
      </c>
      <c r="K14884" s="2" t="s">
        <v>16</v>
      </c>
      <c r="L14884" s="2">
        <v>95.59</v>
      </c>
      <c r="M14884" s="2" t="s">
        <v>28</v>
      </c>
      <c r="N14884">
        <f t="shared" si="697"/>
        <v>1241.4486000000002</v>
      </c>
      <c r="O14884" s="4">
        <f t="shared" si="698"/>
        <v>118670.07167400002</v>
      </c>
    </row>
    <row r="14885" spans="1:15" ht="14.25" customHeight="1" x14ac:dyDescent="0.25">
      <c r="A14885" s="2" t="s">
        <v>14915</v>
      </c>
      <c r="B14885" s="2" t="s">
        <v>19</v>
      </c>
      <c r="C14885" s="2" t="s">
        <v>36</v>
      </c>
      <c r="D14885" s="2">
        <v>4030.76</v>
      </c>
      <c r="E14885" s="2">
        <v>0.28000000000000003</v>
      </c>
      <c r="F14885" s="2">
        <f t="shared" si="699"/>
        <v>1128.6128000000001</v>
      </c>
      <c r="G14885" s="2">
        <v>4</v>
      </c>
      <c r="H14885" s="3">
        <v>45232</v>
      </c>
      <c r="I14885" s="3">
        <v>45235</v>
      </c>
      <c r="J14885" s="2" t="s">
        <v>15</v>
      </c>
      <c r="K14885" s="2" t="s">
        <v>22</v>
      </c>
      <c r="L14885" s="2">
        <v>1109.02</v>
      </c>
      <c r="M14885" s="2" t="s">
        <v>17</v>
      </c>
      <c r="N14885">
        <f t="shared" si="697"/>
        <v>2902.1472000000003</v>
      </c>
      <c r="O14885" s="4">
        <f t="shared" si="698"/>
        <v>3218539.2877440006</v>
      </c>
    </row>
    <row r="14886" spans="1:15" ht="14.25" customHeight="1" x14ac:dyDescent="0.25">
      <c r="A14886" s="2" t="s">
        <v>14916</v>
      </c>
      <c r="B14886" s="2" t="s">
        <v>25</v>
      </c>
      <c r="C14886" s="2" t="s">
        <v>26</v>
      </c>
      <c r="D14886" s="2">
        <v>2618.8000000000002</v>
      </c>
      <c r="E14886" s="2">
        <v>0.28000000000000003</v>
      </c>
      <c r="F14886" s="2">
        <f t="shared" si="699"/>
        <v>733.26400000000012</v>
      </c>
      <c r="G14886" s="2">
        <v>8</v>
      </c>
      <c r="H14886" s="3">
        <v>45350</v>
      </c>
      <c r="I14886" s="3">
        <v>45351</v>
      </c>
      <c r="J14886" s="2" t="s">
        <v>31</v>
      </c>
      <c r="K14886" s="2" t="s">
        <v>16</v>
      </c>
      <c r="L14886" s="2">
        <v>447.69</v>
      </c>
      <c r="M14886" s="2" t="s">
        <v>28</v>
      </c>
      <c r="N14886">
        <f t="shared" si="697"/>
        <v>1885.5360000000001</v>
      </c>
      <c r="O14886" s="4">
        <f t="shared" si="698"/>
        <v>844135.61184000003</v>
      </c>
    </row>
    <row r="14887" spans="1:15" ht="14.25" customHeight="1" x14ac:dyDescent="0.25">
      <c r="A14887" s="2" t="s">
        <v>14917</v>
      </c>
      <c r="B14887" s="2" t="s">
        <v>41</v>
      </c>
      <c r="C14887" s="2" t="s">
        <v>14</v>
      </c>
      <c r="D14887" s="2">
        <v>1320.51</v>
      </c>
      <c r="E14887" s="2">
        <v>0.38</v>
      </c>
      <c r="F14887" s="2">
        <f t="shared" si="699"/>
        <v>501.79379999999998</v>
      </c>
      <c r="G14887" s="2">
        <v>4</v>
      </c>
      <c r="H14887" s="3">
        <v>45439</v>
      </c>
      <c r="I14887" s="3">
        <v>45440</v>
      </c>
      <c r="J14887" s="2" t="s">
        <v>15</v>
      </c>
      <c r="K14887" s="2" t="s">
        <v>27</v>
      </c>
      <c r="L14887" s="2">
        <v>233.58</v>
      </c>
      <c r="M14887" s="2" t="s">
        <v>17</v>
      </c>
      <c r="N14887">
        <f t="shared" si="697"/>
        <v>818.71620000000007</v>
      </c>
      <c r="O14887" s="4">
        <f t="shared" si="698"/>
        <v>191235.72999600004</v>
      </c>
    </row>
    <row r="14888" spans="1:15" ht="14.25" customHeight="1" x14ac:dyDescent="0.25">
      <c r="A14888" s="2" t="s">
        <v>14918</v>
      </c>
      <c r="B14888" s="2" t="s">
        <v>41</v>
      </c>
      <c r="C14888" s="2" t="s">
        <v>14</v>
      </c>
      <c r="D14888" s="2">
        <v>2683.74</v>
      </c>
      <c r="E14888" s="2">
        <v>0.32</v>
      </c>
      <c r="F14888" s="2">
        <f t="shared" si="699"/>
        <v>858.79679999999996</v>
      </c>
      <c r="G14888" s="2">
        <v>1</v>
      </c>
      <c r="H14888" s="3">
        <v>45612</v>
      </c>
      <c r="I14888" s="3">
        <v>45617</v>
      </c>
      <c r="J14888" s="2" t="s">
        <v>15</v>
      </c>
      <c r="K14888" s="2" t="s">
        <v>22</v>
      </c>
      <c r="L14888" s="2">
        <v>750.62</v>
      </c>
      <c r="M14888" s="2" t="s">
        <v>17</v>
      </c>
      <c r="N14888">
        <f t="shared" si="697"/>
        <v>1824.9431999999997</v>
      </c>
      <c r="O14888" s="4">
        <f t="shared" si="698"/>
        <v>1369838.8647839997</v>
      </c>
    </row>
    <row r="14889" spans="1:15" ht="14.25" customHeight="1" x14ac:dyDescent="0.25">
      <c r="A14889" s="2" t="s">
        <v>14919</v>
      </c>
      <c r="B14889" s="2" t="s">
        <v>13</v>
      </c>
      <c r="C14889" s="2" t="s">
        <v>20</v>
      </c>
      <c r="D14889" s="2">
        <v>1057.6600000000001</v>
      </c>
      <c r="E14889" s="2">
        <v>0.48</v>
      </c>
      <c r="F14889" s="2">
        <f t="shared" si="699"/>
        <v>507.67680000000001</v>
      </c>
      <c r="G14889" s="2">
        <v>4</v>
      </c>
      <c r="H14889" s="3">
        <v>45064</v>
      </c>
      <c r="I14889" s="3">
        <v>45067</v>
      </c>
      <c r="J14889" s="2" t="s">
        <v>31</v>
      </c>
      <c r="K14889" s="2" t="s">
        <v>16</v>
      </c>
      <c r="L14889" s="2">
        <v>168.94</v>
      </c>
      <c r="M14889" s="2" t="s">
        <v>23</v>
      </c>
      <c r="N14889">
        <f t="shared" si="697"/>
        <v>549.98320000000012</v>
      </c>
      <c r="O14889" s="4">
        <f t="shared" si="698"/>
        <v>92914.161808000019</v>
      </c>
    </row>
    <row r="14890" spans="1:15" ht="14.25" customHeight="1" x14ac:dyDescent="0.25">
      <c r="A14890" s="2" t="s">
        <v>14920</v>
      </c>
      <c r="B14890" s="2" t="s">
        <v>25</v>
      </c>
      <c r="C14890" s="2" t="s">
        <v>36</v>
      </c>
      <c r="D14890" s="2">
        <v>630.08000000000004</v>
      </c>
      <c r="E14890" s="2">
        <v>0.04</v>
      </c>
      <c r="F14890" s="2">
        <f t="shared" si="699"/>
        <v>25.203200000000002</v>
      </c>
      <c r="G14890" s="2">
        <v>1</v>
      </c>
      <c r="H14890" s="3">
        <v>45551</v>
      </c>
      <c r="I14890" s="3">
        <v>45554</v>
      </c>
      <c r="J14890" s="2" t="s">
        <v>21</v>
      </c>
      <c r="K14890" s="2" t="s">
        <v>16</v>
      </c>
      <c r="L14890" s="2">
        <v>173.68</v>
      </c>
      <c r="M14890" s="2" t="s">
        <v>28</v>
      </c>
      <c r="N14890">
        <f t="shared" si="697"/>
        <v>604.8768</v>
      </c>
      <c r="O14890" s="4">
        <f t="shared" si="698"/>
        <v>105055.002624</v>
      </c>
    </row>
    <row r="14891" spans="1:15" ht="14.25" customHeight="1" x14ac:dyDescent="0.25">
      <c r="A14891" s="2" t="s">
        <v>14921</v>
      </c>
      <c r="B14891" s="2" t="s">
        <v>41</v>
      </c>
      <c r="C14891" s="2" t="s">
        <v>26</v>
      </c>
      <c r="D14891" s="2">
        <v>4207.07</v>
      </c>
      <c r="E14891" s="2">
        <v>0.39</v>
      </c>
      <c r="F14891" s="2">
        <f t="shared" si="699"/>
        <v>1640.7573</v>
      </c>
      <c r="G14891" s="2">
        <v>6</v>
      </c>
      <c r="H14891" s="3">
        <v>45231</v>
      </c>
      <c r="I14891" s="3">
        <v>45236</v>
      </c>
      <c r="J14891" s="2" t="s">
        <v>21</v>
      </c>
      <c r="K14891" s="2" t="s">
        <v>16</v>
      </c>
      <c r="L14891" s="2">
        <v>926.76</v>
      </c>
      <c r="M14891" s="2" t="s">
        <v>28</v>
      </c>
      <c r="N14891">
        <f t="shared" si="697"/>
        <v>2566.3126999999995</v>
      </c>
      <c r="O14891" s="4">
        <f t="shared" si="698"/>
        <v>2378355.9578519994</v>
      </c>
    </row>
    <row r="14892" spans="1:15" ht="14.25" customHeight="1" x14ac:dyDescent="0.25">
      <c r="A14892" s="2" t="s">
        <v>14922</v>
      </c>
      <c r="B14892" s="2" t="s">
        <v>19</v>
      </c>
      <c r="C14892" s="2" t="s">
        <v>36</v>
      </c>
      <c r="D14892" s="2">
        <v>3526.68</v>
      </c>
      <c r="E14892" s="2">
        <v>0.38</v>
      </c>
      <c r="F14892" s="2">
        <f t="shared" si="699"/>
        <v>1340.1384</v>
      </c>
      <c r="G14892" s="2">
        <v>2</v>
      </c>
      <c r="H14892" s="3">
        <v>44940</v>
      </c>
      <c r="I14892" s="3">
        <v>44941</v>
      </c>
      <c r="J14892" s="2" t="s">
        <v>31</v>
      </c>
      <c r="K14892" s="2" t="s">
        <v>22</v>
      </c>
      <c r="L14892" s="2">
        <v>425.64</v>
      </c>
      <c r="M14892" s="2" t="s">
        <v>28</v>
      </c>
      <c r="N14892">
        <f t="shared" si="697"/>
        <v>2186.5415999999996</v>
      </c>
      <c r="O14892" s="4">
        <f t="shared" si="698"/>
        <v>930679.56662399974</v>
      </c>
    </row>
    <row r="14893" spans="1:15" ht="14.25" customHeight="1" x14ac:dyDescent="0.25">
      <c r="A14893" s="2" t="s">
        <v>14923</v>
      </c>
      <c r="B14893" s="2" t="s">
        <v>13</v>
      </c>
      <c r="C14893" s="2" t="s">
        <v>36</v>
      </c>
      <c r="D14893" s="2">
        <v>1104.4000000000001</v>
      </c>
      <c r="E14893" s="2">
        <v>0.13</v>
      </c>
      <c r="F14893" s="2">
        <f t="shared" si="699"/>
        <v>143.572</v>
      </c>
      <c r="G14893" s="2">
        <v>9</v>
      </c>
      <c r="H14893" s="3">
        <v>44972</v>
      </c>
      <c r="I14893" s="3">
        <v>44973</v>
      </c>
      <c r="J14893" s="2" t="s">
        <v>31</v>
      </c>
      <c r="K14893" s="2" t="s">
        <v>27</v>
      </c>
      <c r="L14893" s="2">
        <v>71.989999999999995</v>
      </c>
      <c r="M14893" s="2" t="s">
        <v>28</v>
      </c>
      <c r="N14893">
        <f t="shared" si="697"/>
        <v>960.82800000000009</v>
      </c>
      <c r="O14893" s="4">
        <f t="shared" si="698"/>
        <v>69170.007720000009</v>
      </c>
    </row>
    <row r="14894" spans="1:15" ht="14.25" customHeight="1" x14ac:dyDescent="0.25">
      <c r="A14894" s="2" t="s">
        <v>14924</v>
      </c>
      <c r="B14894" s="2" t="s">
        <v>13</v>
      </c>
      <c r="C14894" s="2" t="s">
        <v>20</v>
      </c>
      <c r="D14894" s="2">
        <v>4717.24</v>
      </c>
      <c r="E14894" s="2">
        <v>0.35</v>
      </c>
      <c r="F14894" s="2">
        <f t="shared" si="699"/>
        <v>1651.0339999999999</v>
      </c>
      <c r="G14894" s="2">
        <v>4</v>
      </c>
      <c r="H14894" s="3">
        <v>45478</v>
      </c>
      <c r="I14894" s="3">
        <v>45480</v>
      </c>
      <c r="J14894" s="2" t="s">
        <v>15</v>
      </c>
      <c r="K14894" s="2" t="s">
        <v>16</v>
      </c>
      <c r="L14894" s="2">
        <v>1302.83</v>
      </c>
      <c r="M14894" s="2" t="s">
        <v>17</v>
      </c>
      <c r="N14894">
        <f t="shared" si="697"/>
        <v>3066.2060000000001</v>
      </c>
      <c r="O14894" s="4">
        <f t="shared" si="698"/>
        <v>3994745.16298</v>
      </c>
    </row>
    <row r="14895" spans="1:15" ht="14.25" customHeight="1" x14ac:dyDescent="0.25">
      <c r="A14895" s="2" t="s">
        <v>14925</v>
      </c>
      <c r="B14895" s="2" t="s">
        <v>25</v>
      </c>
      <c r="C14895" s="2" t="s">
        <v>36</v>
      </c>
      <c r="D14895" s="2">
        <v>219.55</v>
      </c>
      <c r="E14895" s="2">
        <v>0.33</v>
      </c>
      <c r="F14895" s="2">
        <f t="shared" si="699"/>
        <v>72.45150000000001</v>
      </c>
      <c r="G14895" s="2">
        <v>8</v>
      </c>
      <c r="H14895" s="3">
        <v>45040</v>
      </c>
      <c r="I14895" s="3">
        <v>45042</v>
      </c>
      <c r="J14895" s="2" t="s">
        <v>15</v>
      </c>
      <c r="K14895" s="2" t="s">
        <v>16</v>
      </c>
      <c r="L14895" s="2">
        <v>28.8</v>
      </c>
      <c r="M14895" s="2" t="s">
        <v>17</v>
      </c>
      <c r="N14895">
        <f t="shared" si="697"/>
        <v>147.0985</v>
      </c>
      <c r="O14895" s="4">
        <f t="shared" si="698"/>
        <v>4236.4368000000004</v>
      </c>
    </row>
    <row r="14896" spans="1:15" ht="14.25" customHeight="1" x14ac:dyDescent="0.25">
      <c r="A14896" s="2" t="s">
        <v>14926</v>
      </c>
      <c r="B14896" s="2" t="s">
        <v>25</v>
      </c>
      <c r="C14896" s="2" t="s">
        <v>26</v>
      </c>
      <c r="D14896" s="2">
        <v>1733.07</v>
      </c>
      <c r="E14896" s="2">
        <v>0.15</v>
      </c>
      <c r="F14896" s="2">
        <f t="shared" si="699"/>
        <v>259.96049999999997</v>
      </c>
      <c r="G14896" s="2">
        <v>2</v>
      </c>
      <c r="H14896" s="3">
        <v>45073</v>
      </c>
      <c r="I14896" s="3">
        <v>45079</v>
      </c>
      <c r="J14896" s="2" t="s">
        <v>15</v>
      </c>
      <c r="K14896" s="2" t="s">
        <v>22</v>
      </c>
      <c r="L14896" s="2">
        <v>97.28</v>
      </c>
      <c r="M14896" s="2" t="s">
        <v>23</v>
      </c>
      <c r="N14896">
        <f t="shared" si="697"/>
        <v>1473.1095</v>
      </c>
      <c r="O14896" s="4">
        <f t="shared" si="698"/>
        <v>143304.09216</v>
      </c>
    </row>
    <row r="14897" spans="1:15" ht="14.25" customHeight="1" x14ac:dyDescent="0.25">
      <c r="A14897" s="2" t="s">
        <v>14927</v>
      </c>
      <c r="B14897" s="2" t="s">
        <v>13</v>
      </c>
      <c r="C14897" s="2" t="s">
        <v>33</v>
      </c>
      <c r="D14897" s="2">
        <v>206.1</v>
      </c>
      <c r="E14897" s="2">
        <v>0.36</v>
      </c>
      <c r="F14897" s="2">
        <f t="shared" si="699"/>
        <v>74.195999999999998</v>
      </c>
      <c r="G14897" s="2">
        <v>5</v>
      </c>
      <c r="H14897" s="3">
        <v>45168</v>
      </c>
      <c r="I14897" s="3">
        <v>45170</v>
      </c>
      <c r="J14897" s="2" t="s">
        <v>21</v>
      </c>
      <c r="K14897" s="2" t="s">
        <v>16</v>
      </c>
      <c r="L14897" s="2">
        <v>57.02</v>
      </c>
      <c r="M14897" s="2" t="s">
        <v>28</v>
      </c>
      <c r="N14897">
        <f t="shared" si="697"/>
        <v>131.904</v>
      </c>
      <c r="O14897" s="4">
        <f t="shared" si="698"/>
        <v>7521.16608</v>
      </c>
    </row>
    <row r="14898" spans="1:15" ht="14.25" customHeight="1" x14ac:dyDescent="0.25">
      <c r="A14898" s="2" t="s">
        <v>14928</v>
      </c>
      <c r="B14898" s="2" t="s">
        <v>19</v>
      </c>
      <c r="C14898" s="2" t="s">
        <v>33</v>
      </c>
      <c r="D14898" s="2">
        <v>797.26</v>
      </c>
      <c r="E14898" s="2">
        <v>0.47</v>
      </c>
      <c r="F14898" s="2">
        <f t="shared" si="699"/>
        <v>374.7122</v>
      </c>
      <c r="G14898" s="2">
        <v>8</v>
      </c>
      <c r="H14898" s="3">
        <v>45455</v>
      </c>
      <c r="I14898" s="3">
        <v>45457</v>
      </c>
      <c r="J14898" s="2" t="s">
        <v>21</v>
      </c>
      <c r="K14898" s="2" t="s">
        <v>16</v>
      </c>
      <c r="L14898" s="2">
        <v>146.02000000000001</v>
      </c>
      <c r="M14898" s="2" t="s">
        <v>17</v>
      </c>
      <c r="N14898">
        <f t="shared" si="697"/>
        <v>422.5478</v>
      </c>
      <c r="O14898" s="4">
        <f t="shared" si="698"/>
        <v>61700.429756000005</v>
      </c>
    </row>
    <row r="14899" spans="1:15" ht="14.25" customHeight="1" x14ac:dyDescent="0.25">
      <c r="A14899" s="2" t="s">
        <v>14929</v>
      </c>
      <c r="B14899" s="2" t="s">
        <v>25</v>
      </c>
      <c r="C14899" s="2" t="s">
        <v>26</v>
      </c>
      <c r="D14899" s="2">
        <v>982.39</v>
      </c>
      <c r="E14899" s="2">
        <v>0.15</v>
      </c>
      <c r="F14899" s="2">
        <f t="shared" si="699"/>
        <v>147.35849999999999</v>
      </c>
      <c r="G14899" s="2">
        <v>1</v>
      </c>
      <c r="H14899" s="3">
        <v>45136</v>
      </c>
      <c r="I14899" s="3">
        <v>45142</v>
      </c>
      <c r="J14899" s="2" t="s">
        <v>15</v>
      </c>
      <c r="K14899" s="2" t="s">
        <v>22</v>
      </c>
      <c r="L14899" s="2">
        <v>220.39</v>
      </c>
      <c r="M14899" s="2" t="s">
        <v>34</v>
      </c>
      <c r="N14899">
        <f t="shared" si="697"/>
        <v>835.03150000000005</v>
      </c>
      <c r="O14899" s="4">
        <f t="shared" si="698"/>
        <v>184032.59228499999</v>
      </c>
    </row>
    <row r="14900" spans="1:15" ht="14.25" customHeight="1" x14ac:dyDescent="0.25">
      <c r="A14900" s="2" t="s">
        <v>14930</v>
      </c>
      <c r="B14900" s="2" t="s">
        <v>25</v>
      </c>
      <c r="C14900" s="2" t="s">
        <v>20</v>
      </c>
      <c r="D14900" s="2">
        <v>4070.64</v>
      </c>
      <c r="E14900" s="2">
        <v>0.49</v>
      </c>
      <c r="F14900" s="2">
        <f t="shared" si="699"/>
        <v>1994.6135999999999</v>
      </c>
      <c r="G14900" s="2">
        <v>6</v>
      </c>
      <c r="H14900" s="3">
        <v>45158</v>
      </c>
      <c r="I14900" s="3">
        <v>45159</v>
      </c>
      <c r="J14900" s="2" t="s">
        <v>31</v>
      </c>
      <c r="K14900" s="2" t="s">
        <v>27</v>
      </c>
      <c r="L14900" s="2">
        <v>1173.5</v>
      </c>
      <c r="M14900" s="2" t="s">
        <v>39</v>
      </c>
      <c r="N14900">
        <f t="shared" si="697"/>
        <v>2076.0263999999997</v>
      </c>
      <c r="O14900" s="4">
        <f t="shared" si="698"/>
        <v>2436216.9803999998</v>
      </c>
    </row>
    <row r="14901" spans="1:15" ht="14.25" customHeight="1" x14ac:dyDescent="0.25">
      <c r="A14901" s="2" t="s">
        <v>14931</v>
      </c>
      <c r="B14901" s="2" t="s">
        <v>13</v>
      </c>
      <c r="C14901" s="2" t="s">
        <v>14</v>
      </c>
      <c r="D14901" s="2">
        <v>4965.8900000000003</v>
      </c>
      <c r="E14901" s="2">
        <v>0.11</v>
      </c>
      <c r="F14901" s="2">
        <f t="shared" si="699"/>
        <v>546.24790000000007</v>
      </c>
      <c r="G14901" s="2">
        <v>2</v>
      </c>
      <c r="H14901" s="3">
        <v>45296</v>
      </c>
      <c r="I14901" s="3">
        <v>45300</v>
      </c>
      <c r="J14901" s="2" t="s">
        <v>31</v>
      </c>
      <c r="K14901" s="2" t="s">
        <v>22</v>
      </c>
      <c r="L14901" s="2">
        <v>493.29</v>
      </c>
      <c r="M14901" s="2" t="s">
        <v>48</v>
      </c>
      <c r="N14901">
        <f t="shared" si="697"/>
        <v>4419.6421</v>
      </c>
      <c r="O14901" s="4">
        <f t="shared" si="698"/>
        <v>2180165.2515090001</v>
      </c>
    </row>
    <row r="14902" spans="1:15" ht="14.25" customHeight="1" x14ac:dyDescent="0.25">
      <c r="A14902" s="2" t="s">
        <v>14932</v>
      </c>
      <c r="B14902" s="2" t="s">
        <v>13</v>
      </c>
      <c r="C14902" s="2" t="s">
        <v>20</v>
      </c>
      <c r="D14902" s="2">
        <v>4349.87</v>
      </c>
      <c r="E14902" s="2">
        <v>7.0000000000000007E-2</v>
      </c>
      <c r="F14902" s="2">
        <f t="shared" si="699"/>
        <v>304.49090000000001</v>
      </c>
      <c r="G14902" s="2">
        <v>5</v>
      </c>
      <c r="H14902" s="3">
        <v>45383</v>
      </c>
      <c r="I14902" s="3">
        <v>45386</v>
      </c>
      <c r="J14902" s="2" t="s">
        <v>31</v>
      </c>
      <c r="K14902" s="2" t="s">
        <v>22</v>
      </c>
      <c r="L14902" s="2">
        <v>904.1</v>
      </c>
      <c r="M14902" s="2" t="s">
        <v>23</v>
      </c>
      <c r="N14902">
        <f t="shared" si="697"/>
        <v>4045.3791000000001</v>
      </c>
      <c r="O14902" s="4">
        <f t="shared" si="698"/>
        <v>3657427.24431</v>
      </c>
    </row>
    <row r="14903" spans="1:15" ht="14.25" customHeight="1" x14ac:dyDescent="0.25">
      <c r="A14903" s="2" t="s">
        <v>14933</v>
      </c>
      <c r="B14903" s="2" t="s">
        <v>25</v>
      </c>
      <c r="C14903" s="2" t="s">
        <v>26</v>
      </c>
      <c r="D14903" s="2">
        <v>3212.15</v>
      </c>
      <c r="E14903" s="2">
        <v>0.04</v>
      </c>
      <c r="F14903" s="2">
        <f t="shared" si="699"/>
        <v>128.48600000000002</v>
      </c>
      <c r="G14903" s="2">
        <v>1</v>
      </c>
      <c r="H14903" s="3">
        <v>45119</v>
      </c>
      <c r="I14903" s="3">
        <v>45121</v>
      </c>
      <c r="J14903" s="2" t="s">
        <v>21</v>
      </c>
      <c r="K14903" s="2" t="s">
        <v>22</v>
      </c>
      <c r="L14903" s="2">
        <v>299.8</v>
      </c>
      <c r="M14903" s="2" t="s">
        <v>39</v>
      </c>
      <c r="N14903">
        <f t="shared" si="697"/>
        <v>3083.6640000000002</v>
      </c>
      <c r="O14903" s="4">
        <f t="shared" si="698"/>
        <v>924482.46720000007</v>
      </c>
    </row>
    <row r="14904" spans="1:15" ht="14.25" customHeight="1" x14ac:dyDescent="0.25">
      <c r="A14904" s="2" t="s">
        <v>14934</v>
      </c>
      <c r="B14904" s="2" t="s">
        <v>41</v>
      </c>
      <c r="C14904" s="2" t="s">
        <v>36</v>
      </c>
      <c r="D14904" s="2">
        <v>3642.32</v>
      </c>
      <c r="E14904" s="2">
        <v>0.11</v>
      </c>
      <c r="F14904" s="2">
        <f t="shared" si="699"/>
        <v>400.65520000000004</v>
      </c>
      <c r="G14904" s="2">
        <v>4</v>
      </c>
      <c r="H14904" s="3">
        <v>44996</v>
      </c>
      <c r="I14904" s="3">
        <v>45000</v>
      </c>
      <c r="J14904" s="2" t="s">
        <v>15</v>
      </c>
      <c r="K14904" s="2" t="s">
        <v>22</v>
      </c>
      <c r="L14904" s="2">
        <v>418.04</v>
      </c>
      <c r="M14904" s="2" t="s">
        <v>39</v>
      </c>
      <c r="N14904">
        <f t="shared" si="697"/>
        <v>3241.6648</v>
      </c>
      <c r="O14904" s="4">
        <f t="shared" si="698"/>
        <v>1355145.552992</v>
      </c>
    </row>
    <row r="14905" spans="1:15" ht="14.25" customHeight="1" x14ac:dyDescent="0.25">
      <c r="A14905" s="2" t="s">
        <v>14935</v>
      </c>
      <c r="B14905" s="2" t="s">
        <v>25</v>
      </c>
      <c r="C14905" s="2" t="s">
        <v>33</v>
      </c>
      <c r="D14905" s="2">
        <v>2661.82</v>
      </c>
      <c r="E14905" s="2">
        <v>0.17</v>
      </c>
      <c r="F14905" s="2">
        <f t="shared" si="699"/>
        <v>452.50940000000008</v>
      </c>
      <c r="G14905" s="2">
        <v>3</v>
      </c>
      <c r="H14905" s="3">
        <v>45220</v>
      </c>
      <c r="I14905" s="3">
        <v>45222</v>
      </c>
      <c r="J14905" s="2" t="s">
        <v>31</v>
      </c>
      <c r="K14905" s="2" t="s">
        <v>16</v>
      </c>
      <c r="L14905" s="2">
        <v>493.08</v>
      </c>
      <c r="M14905" s="2" t="s">
        <v>48</v>
      </c>
      <c r="N14905">
        <f t="shared" si="697"/>
        <v>2209.3106000000002</v>
      </c>
      <c r="O14905" s="4">
        <f t="shared" si="698"/>
        <v>1089366.8706480002</v>
      </c>
    </row>
    <row r="14906" spans="1:15" ht="14.25" customHeight="1" x14ac:dyDescent="0.25">
      <c r="A14906" s="2" t="s">
        <v>14936</v>
      </c>
      <c r="B14906" s="2" t="s">
        <v>41</v>
      </c>
      <c r="C14906" s="2" t="s">
        <v>36</v>
      </c>
      <c r="D14906" s="2">
        <v>2170.46</v>
      </c>
      <c r="E14906" s="2">
        <v>0.37</v>
      </c>
      <c r="F14906" s="2">
        <f t="shared" si="699"/>
        <v>803.0702</v>
      </c>
      <c r="G14906" s="2">
        <v>5</v>
      </c>
      <c r="H14906" s="3">
        <v>45071</v>
      </c>
      <c r="I14906" s="3">
        <v>45076</v>
      </c>
      <c r="J14906" s="2" t="s">
        <v>21</v>
      </c>
      <c r="K14906" s="2" t="s">
        <v>27</v>
      </c>
      <c r="L14906" s="2">
        <v>229.46</v>
      </c>
      <c r="M14906" s="2" t="s">
        <v>28</v>
      </c>
      <c r="N14906">
        <f t="shared" si="697"/>
        <v>1367.3897999999999</v>
      </c>
      <c r="O14906" s="4">
        <f t="shared" si="698"/>
        <v>313761.263508</v>
      </c>
    </row>
    <row r="14907" spans="1:15" ht="14.25" customHeight="1" x14ac:dyDescent="0.25">
      <c r="A14907" s="2" t="s">
        <v>14937</v>
      </c>
      <c r="B14907" s="2" t="s">
        <v>13</v>
      </c>
      <c r="C14907" s="2" t="s">
        <v>20</v>
      </c>
      <c r="D14907" s="2">
        <v>3491.63</v>
      </c>
      <c r="E14907" s="2">
        <v>0.04</v>
      </c>
      <c r="F14907" s="2">
        <f t="shared" si="699"/>
        <v>139.6652</v>
      </c>
      <c r="G14907" s="2">
        <v>8</v>
      </c>
      <c r="H14907" s="3">
        <v>45511</v>
      </c>
      <c r="I14907" s="3">
        <v>45518</v>
      </c>
      <c r="J14907" s="2" t="s">
        <v>31</v>
      </c>
      <c r="K14907" s="2" t="s">
        <v>16</v>
      </c>
      <c r="L14907" s="2">
        <v>585.57000000000005</v>
      </c>
      <c r="M14907" s="2" t="s">
        <v>39</v>
      </c>
      <c r="N14907">
        <f t="shared" si="697"/>
        <v>3351.9648000000002</v>
      </c>
      <c r="O14907" s="4">
        <f t="shared" si="698"/>
        <v>1962810.0279360004</v>
      </c>
    </row>
    <row r="14908" spans="1:15" ht="14.25" customHeight="1" x14ac:dyDescent="0.25">
      <c r="A14908" s="2" t="s">
        <v>14938</v>
      </c>
      <c r="B14908" s="2" t="s">
        <v>41</v>
      </c>
      <c r="C14908" s="2" t="s">
        <v>26</v>
      </c>
      <c r="D14908" s="2">
        <v>4868.2700000000004</v>
      </c>
      <c r="E14908" s="2">
        <v>0.25</v>
      </c>
      <c r="F14908" s="2">
        <f t="shared" si="699"/>
        <v>1217.0675000000001</v>
      </c>
      <c r="G14908" s="2">
        <v>9</v>
      </c>
      <c r="H14908" s="3">
        <v>45051</v>
      </c>
      <c r="I14908" s="3">
        <v>45053</v>
      </c>
      <c r="J14908" s="2" t="s">
        <v>21</v>
      </c>
      <c r="K14908" s="2" t="s">
        <v>27</v>
      </c>
      <c r="L14908" s="2">
        <v>262.89999999999998</v>
      </c>
      <c r="M14908" s="2" t="s">
        <v>28</v>
      </c>
      <c r="N14908">
        <f t="shared" si="697"/>
        <v>3651.2025000000003</v>
      </c>
      <c r="O14908" s="4">
        <f t="shared" si="698"/>
        <v>959901.13725000003</v>
      </c>
    </row>
    <row r="14909" spans="1:15" ht="14.25" customHeight="1" x14ac:dyDescent="0.25">
      <c r="A14909" s="2" t="s">
        <v>14939</v>
      </c>
      <c r="B14909" s="2" t="s">
        <v>19</v>
      </c>
      <c r="C14909" s="2" t="s">
        <v>33</v>
      </c>
      <c r="D14909" s="2">
        <v>241.58</v>
      </c>
      <c r="E14909" s="2">
        <v>0.26</v>
      </c>
      <c r="F14909" s="2">
        <f t="shared" si="699"/>
        <v>62.810800000000008</v>
      </c>
      <c r="G14909" s="2">
        <v>5</v>
      </c>
      <c r="H14909" s="3">
        <v>45302</v>
      </c>
      <c r="I14909" s="3">
        <v>45309</v>
      </c>
      <c r="J14909" s="2" t="s">
        <v>15</v>
      </c>
      <c r="K14909" s="2" t="s">
        <v>16</v>
      </c>
      <c r="L14909" s="2">
        <v>51.34</v>
      </c>
      <c r="M14909" s="2" t="s">
        <v>28</v>
      </c>
      <c r="N14909">
        <f t="shared" si="697"/>
        <v>178.76920000000001</v>
      </c>
      <c r="O14909" s="4">
        <f t="shared" si="698"/>
        <v>9178.0107280000011</v>
      </c>
    </row>
    <row r="14910" spans="1:15" ht="14.25" customHeight="1" x14ac:dyDescent="0.25">
      <c r="A14910" s="2" t="s">
        <v>14940</v>
      </c>
      <c r="B14910" s="2" t="s">
        <v>13</v>
      </c>
      <c r="C14910" s="2" t="s">
        <v>26</v>
      </c>
      <c r="D14910" s="2">
        <v>1639.02</v>
      </c>
      <c r="E14910" s="2">
        <v>0.11</v>
      </c>
      <c r="F14910" s="2">
        <f t="shared" si="699"/>
        <v>180.29220000000001</v>
      </c>
      <c r="G14910" s="2">
        <v>9</v>
      </c>
      <c r="H14910" s="3">
        <v>45072</v>
      </c>
      <c r="I14910" s="3">
        <v>45077</v>
      </c>
      <c r="J14910" s="2" t="s">
        <v>31</v>
      </c>
      <c r="K14910" s="2" t="s">
        <v>16</v>
      </c>
      <c r="L14910" s="2">
        <v>395.75</v>
      </c>
      <c r="M14910" s="2" t="s">
        <v>34</v>
      </c>
      <c r="N14910">
        <f t="shared" si="697"/>
        <v>1458.7277999999999</v>
      </c>
      <c r="O14910" s="4">
        <f t="shared" si="698"/>
        <v>577291.52684999991</v>
      </c>
    </row>
    <row r="14911" spans="1:15" ht="14.25" customHeight="1" x14ac:dyDescent="0.25">
      <c r="A14911" s="2" t="s">
        <v>14941</v>
      </c>
      <c r="B14911" s="2" t="s">
        <v>25</v>
      </c>
      <c r="C14911" s="2" t="s">
        <v>33</v>
      </c>
      <c r="D14911" s="2">
        <v>1717.29</v>
      </c>
      <c r="E14911" s="2">
        <v>0.02</v>
      </c>
      <c r="F14911" s="2">
        <f t="shared" si="699"/>
        <v>34.345799999999997</v>
      </c>
      <c r="G14911" s="2">
        <v>4</v>
      </c>
      <c r="H14911" s="3">
        <v>45164</v>
      </c>
      <c r="I14911" s="3">
        <v>45170</v>
      </c>
      <c r="J14911" s="2" t="s">
        <v>21</v>
      </c>
      <c r="K14911" s="2" t="s">
        <v>22</v>
      </c>
      <c r="L14911" s="2">
        <v>185.9</v>
      </c>
      <c r="M14911" s="2" t="s">
        <v>17</v>
      </c>
      <c r="N14911">
        <f t="shared" si="697"/>
        <v>1682.9441999999999</v>
      </c>
      <c r="O14911" s="4">
        <f t="shared" si="698"/>
        <v>312859.32678</v>
      </c>
    </row>
    <row r="14912" spans="1:15" ht="14.25" customHeight="1" x14ac:dyDescent="0.25">
      <c r="A14912" s="2" t="s">
        <v>14942</v>
      </c>
      <c r="B14912" s="2" t="s">
        <v>25</v>
      </c>
      <c r="C14912" s="2" t="s">
        <v>33</v>
      </c>
      <c r="D14912" s="2">
        <v>2129.83</v>
      </c>
      <c r="E14912" s="2">
        <v>0.11</v>
      </c>
      <c r="F14912" s="2">
        <f t="shared" si="699"/>
        <v>234.28129999999999</v>
      </c>
      <c r="G14912" s="2">
        <v>5</v>
      </c>
      <c r="H14912" s="3">
        <v>45061</v>
      </c>
      <c r="I14912" s="3">
        <v>45068</v>
      </c>
      <c r="J14912" s="2" t="s">
        <v>15</v>
      </c>
      <c r="K14912" s="2" t="s">
        <v>22</v>
      </c>
      <c r="L14912" s="2">
        <v>121.51</v>
      </c>
      <c r="M14912" s="2" t="s">
        <v>48</v>
      </c>
      <c r="N14912">
        <f t="shared" si="697"/>
        <v>1895.5486999999998</v>
      </c>
      <c r="O14912" s="4">
        <f t="shared" si="698"/>
        <v>230328.12253699999</v>
      </c>
    </row>
    <row r="14913" spans="1:15" ht="14.25" customHeight="1" x14ac:dyDescent="0.25">
      <c r="A14913" s="2" t="s">
        <v>14943</v>
      </c>
      <c r="B14913" s="2" t="s">
        <v>13</v>
      </c>
      <c r="C14913" s="2" t="s">
        <v>33</v>
      </c>
      <c r="D14913" s="2">
        <v>3171.77</v>
      </c>
      <c r="E14913" s="2">
        <v>0.12</v>
      </c>
      <c r="F14913" s="2">
        <f t="shared" si="699"/>
        <v>380.61239999999998</v>
      </c>
      <c r="G14913" s="2">
        <v>9</v>
      </c>
      <c r="H14913" s="3">
        <v>45345</v>
      </c>
      <c r="I14913" s="3">
        <v>45348</v>
      </c>
      <c r="J14913" s="2" t="s">
        <v>21</v>
      </c>
      <c r="K14913" s="2" t="s">
        <v>16</v>
      </c>
      <c r="L14913" s="2">
        <v>212.07</v>
      </c>
      <c r="M14913" s="2" t="s">
        <v>48</v>
      </c>
      <c r="N14913">
        <f t="shared" si="697"/>
        <v>2791.1576</v>
      </c>
      <c r="O14913" s="4">
        <f t="shared" si="698"/>
        <v>591920.79223200004</v>
      </c>
    </row>
    <row r="14914" spans="1:15" ht="14.25" customHeight="1" x14ac:dyDescent="0.25">
      <c r="A14914" s="2" t="s">
        <v>14944</v>
      </c>
      <c r="B14914" s="2" t="s">
        <v>13</v>
      </c>
      <c r="C14914" s="2" t="s">
        <v>20</v>
      </c>
      <c r="D14914" s="2">
        <v>2617.39</v>
      </c>
      <c r="E14914" s="2">
        <v>0.34</v>
      </c>
      <c r="F14914" s="2">
        <f t="shared" si="699"/>
        <v>889.9126</v>
      </c>
      <c r="G14914" s="2">
        <v>9</v>
      </c>
      <c r="H14914" s="3">
        <v>45098</v>
      </c>
      <c r="I14914" s="3">
        <v>45100</v>
      </c>
      <c r="J14914" s="2" t="s">
        <v>31</v>
      </c>
      <c r="K14914" s="2" t="s">
        <v>22</v>
      </c>
      <c r="L14914" s="2">
        <v>544.17999999999995</v>
      </c>
      <c r="M14914" s="2" t="s">
        <v>48</v>
      </c>
      <c r="N14914">
        <f t="shared" si="697"/>
        <v>1727.4773999999998</v>
      </c>
      <c r="O14914" s="4">
        <f t="shared" si="698"/>
        <v>940058.65153199981</v>
      </c>
    </row>
    <row r="14915" spans="1:15" ht="14.25" customHeight="1" x14ac:dyDescent="0.25">
      <c r="A14915" s="2" t="s">
        <v>14945</v>
      </c>
      <c r="B14915" s="2" t="s">
        <v>19</v>
      </c>
      <c r="C14915" s="2" t="s">
        <v>26</v>
      </c>
      <c r="D14915" s="2">
        <v>191.77</v>
      </c>
      <c r="E14915" s="2">
        <v>0.12</v>
      </c>
      <c r="F14915" s="2">
        <f t="shared" si="699"/>
        <v>23.0124</v>
      </c>
      <c r="G14915" s="2">
        <v>2</v>
      </c>
      <c r="H14915" s="3">
        <v>45221</v>
      </c>
      <c r="I14915" s="3">
        <v>45226</v>
      </c>
      <c r="J14915" s="2" t="s">
        <v>31</v>
      </c>
      <c r="K14915" s="2" t="s">
        <v>27</v>
      </c>
      <c r="L14915" s="2">
        <v>57.52</v>
      </c>
      <c r="M14915" s="2" t="s">
        <v>17</v>
      </c>
      <c r="N14915">
        <f t="shared" si="697"/>
        <v>168.75760000000002</v>
      </c>
      <c r="O14915" s="4">
        <f t="shared" si="698"/>
        <v>9706.9371520000022</v>
      </c>
    </row>
    <row r="14916" spans="1:15" ht="14.25" customHeight="1" x14ac:dyDescent="0.25">
      <c r="A14916" s="2" t="s">
        <v>14946</v>
      </c>
      <c r="B14916" s="2" t="s">
        <v>13</v>
      </c>
      <c r="C14916" s="2" t="s">
        <v>14</v>
      </c>
      <c r="D14916" s="2">
        <v>2116.89</v>
      </c>
      <c r="E14916" s="2">
        <v>0.17</v>
      </c>
      <c r="F14916" s="2">
        <f t="shared" si="699"/>
        <v>359.87130000000002</v>
      </c>
      <c r="G14916" s="2">
        <v>5</v>
      </c>
      <c r="H14916" s="3">
        <v>45449</v>
      </c>
      <c r="I14916" s="3">
        <v>45452</v>
      </c>
      <c r="J14916" s="2" t="s">
        <v>31</v>
      </c>
      <c r="K14916" s="2" t="s">
        <v>22</v>
      </c>
      <c r="L14916" s="2">
        <v>468.82</v>
      </c>
      <c r="M14916" s="2" t="s">
        <v>48</v>
      </c>
      <c r="N14916">
        <f t="shared" ref="N14916:N14979" si="700">D14916-F14916</f>
        <v>1757.0186999999999</v>
      </c>
      <c r="O14916" s="4">
        <f t="shared" ref="O14916:O14979" si="701">N14916*L14916</f>
        <v>823725.50693399995</v>
      </c>
    </row>
    <row r="14917" spans="1:15" ht="14.25" customHeight="1" x14ac:dyDescent="0.25">
      <c r="A14917" s="2" t="s">
        <v>14947</v>
      </c>
      <c r="B14917" s="2" t="s">
        <v>25</v>
      </c>
      <c r="C14917" s="2" t="s">
        <v>14</v>
      </c>
      <c r="D14917" s="2">
        <v>3135.3</v>
      </c>
      <c r="E14917" s="2">
        <v>0.02</v>
      </c>
      <c r="F14917" s="2">
        <f t="shared" si="699"/>
        <v>62.706000000000003</v>
      </c>
      <c r="G14917" s="2">
        <v>8</v>
      </c>
      <c r="H14917" s="3">
        <v>45051</v>
      </c>
      <c r="I14917" s="3">
        <v>45053</v>
      </c>
      <c r="J14917" s="2" t="s">
        <v>21</v>
      </c>
      <c r="K14917" s="2" t="s">
        <v>16</v>
      </c>
      <c r="L14917" s="2">
        <v>164.04</v>
      </c>
      <c r="M14917" s="2" t="s">
        <v>39</v>
      </c>
      <c r="N14917">
        <f t="shared" si="700"/>
        <v>3072.5940000000001</v>
      </c>
      <c r="O14917" s="4">
        <f t="shared" si="701"/>
        <v>504028.31975999998</v>
      </c>
    </row>
    <row r="14918" spans="1:15" ht="14.25" customHeight="1" x14ac:dyDescent="0.25">
      <c r="A14918" s="2" t="s">
        <v>14948</v>
      </c>
      <c r="B14918" s="2" t="s">
        <v>19</v>
      </c>
      <c r="C14918" s="2" t="s">
        <v>14</v>
      </c>
      <c r="D14918" s="2">
        <v>2573.64</v>
      </c>
      <c r="E14918" s="2">
        <v>0.31</v>
      </c>
      <c r="F14918" s="2">
        <f t="shared" si="699"/>
        <v>797.82839999999999</v>
      </c>
      <c r="G14918" s="2">
        <v>1</v>
      </c>
      <c r="H14918" s="3">
        <v>45192</v>
      </c>
      <c r="I14918" s="3">
        <v>45198</v>
      </c>
      <c r="J14918" s="2" t="s">
        <v>31</v>
      </c>
      <c r="K14918" s="2" t="s">
        <v>16</v>
      </c>
      <c r="L14918" s="2">
        <v>732.07</v>
      </c>
      <c r="M14918" s="2" t="s">
        <v>48</v>
      </c>
      <c r="N14918">
        <f t="shared" si="700"/>
        <v>1775.8116</v>
      </c>
      <c r="O14918" s="4">
        <f t="shared" si="701"/>
        <v>1300018.3980120001</v>
      </c>
    </row>
    <row r="14919" spans="1:15" ht="14.25" customHeight="1" x14ac:dyDescent="0.25">
      <c r="A14919" s="2" t="s">
        <v>14949</v>
      </c>
      <c r="B14919" s="2" t="s">
        <v>25</v>
      </c>
      <c r="C14919" s="2" t="s">
        <v>26</v>
      </c>
      <c r="D14919" s="2">
        <v>4373.1000000000004</v>
      </c>
      <c r="E14919" s="2">
        <v>0.24</v>
      </c>
      <c r="F14919" s="2">
        <f t="shared" si="699"/>
        <v>1049.5440000000001</v>
      </c>
      <c r="G14919" s="2">
        <v>4</v>
      </c>
      <c r="H14919" s="3">
        <v>45054</v>
      </c>
      <c r="I14919" s="3">
        <v>45061</v>
      </c>
      <c r="J14919" s="2" t="s">
        <v>31</v>
      </c>
      <c r="K14919" s="2" t="s">
        <v>16</v>
      </c>
      <c r="L14919" s="2">
        <v>1156.46</v>
      </c>
      <c r="M14919" s="2" t="s">
        <v>23</v>
      </c>
      <c r="N14919">
        <f t="shared" si="700"/>
        <v>3323.5560000000005</v>
      </c>
      <c r="O14919" s="4">
        <f t="shared" si="701"/>
        <v>3843559.5717600007</v>
      </c>
    </row>
    <row r="14920" spans="1:15" ht="14.25" customHeight="1" x14ac:dyDescent="0.25">
      <c r="A14920" s="2" t="s">
        <v>14950</v>
      </c>
      <c r="B14920" s="2" t="s">
        <v>41</v>
      </c>
      <c r="C14920" s="2" t="s">
        <v>36</v>
      </c>
      <c r="D14920" s="2">
        <v>2053.12</v>
      </c>
      <c r="E14920" s="2">
        <v>0.17</v>
      </c>
      <c r="F14920" s="2">
        <f t="shared" si="699"/>
        <v>349.03039999999999</v>
      </c>
      <c r="G14920" s="2">
        <v>8</v>
      </c>
      <c r="H14920" s="3">
        <v>45280</v>
      </c>
      <c r="I14920" s="3">
        <v>45287</v>
      </c>
      <c r="J14920" s="2" t="s">
        <v>31</v>
      </c>
      <c r="K14920" s="2" t="s">
        <v>16</v>
      </c>
      <c r="L14920" s="2">
        <v>370.96</v>
      </c>
      <c r="M14920" s="2" t="s">
        <v>34</v>
      </c>
      <c r="N14920">
        <f t="shared" si="700"/>
        <v>1704.0895999999998</v>
      </c>
      <c r="O14920" s="4">
        <f t="shared" si="701"/>
        <v>632149.07801599987</v>
      </c>
    </row>
    <row r="14921" spans="1:15" ht="14.25" customHeight="1" x14ac:dyDescent="0.25">
      <c r="A14921" s="2" t="s">
        <v>14951</v>
      </c>
      <c r="B14921" s="2" t="s">
        <v>13</v>
      </c>
      <c r="C14921" s="2" t="s">
        <v>26</v>
      </c>
      <c r="D14921" s="2">
        <v>161.54</v>
      </c>
      <c r="E14921" s="2">
        <v>0.35</v>
      </c>
      <c r="F14921" s="2">
        <f t="shared" si="699"/>
        <v>56.538999999999994</v>
      </c>
      <c r="G14921" s="2">
        <v>2</v>
      </c>
      <c r="H14921" s="3">
        <v>45002</v>
      </c>
      <c r="I14921" s="3">
        <v>45009</v>
      </c>
      <c r="J14921" s="2" t="s">
        <v>31</v>
      </c>
      <c r="K14921" s="2" t="s">
        <v>27</v>
      </c>
      <c r="L14921" s="2">
        <v>40.81</v>
      </c>
      <c r="M14921" s="2" t="s">
        <v>28</v>
      </c>
      <c r="N14921">
        <f t="shared" si="700"/>
        <v>105.001</v>
      </c>
      <c r="O14921" s="4">
        <f t="shared" si="701"/>
        <v>4285.0908100000006</v>
      </c>
    </row>
    <row r="14922" spans="1:15" ht="14.25" customHeight="1" x14ac:dyDescent="0.25">
      <c r="A14922" s="2" t="s">
        <v>14952</v>
      </c>
      <c r="B14922" s="2" t="s">
        <v>41</v>
      </c>
      <c r="C14922" s="2" t="s">
        <v>33</v>
      </c>
      <c r="D14922" s="2">
        <v>1496</v>
      </c>
      <c r="E14922" s="2">
        <v>0.34</v>
      </c>
      <c r="F14922" s="2">
        <f t="shared" si="699"/>
        <v>508.64000000000004</v>
      </c>
      <c r="G14922" s="2">
        <v>1</v>
      </c>
      <c r="H14922" s="3">
        <v>45319</v>
      </c>
      <c r="I14922" s="3">
        <v>45321</v>
      </c>
      <c r="J14922" s="2" t="s">
        <v>31</v>
      </c>
      <c r="K14922" s="2" t="s">
        <v>16</v>
      </c>
      <c r="L14922" s="2">
        <v>184.81</v>
      </c>
      <c r="M14922" s="2" t="s">
        <v>28</v>
      </c>
      <c r="N14922">
        <f t="shared" si="700"/>
        <v>987.3599999999999</v>
      </c>
      <c r="O14922" s="4">
        <f t="shared" si="701"/>
        <v>182474.00159999999</v>
      </c>
    </row>
    <row r="14923" spans="1:15" ht="14.25" customHeight="1" x14ac:dyDescent="0.25">
      <c r="A14923" s="2" t="s">
        <v>14953</v>
      </c>
      <c r="B14923" s="2" t="s">
        <v>25</v>
      </c>
      <c r="C14923" s="2" t="s">
        <v>36</v>
      </c>
      <c r="D14923" s="2">
        <v>764.8</v>
      </c>
      <c r="E14923" s="2">
        <v>0.16</v>
      </c>
      <c r="F14923" s="2">
        <f t="shared" si="699"/>
        <v>122.36799999999999</v>
      </c>
      <c r="G14923" s="2">
        <v>6</v>
      </c>
      <c r="H14923" s="3">
        <v>45284</v>
      </c>
      <c r="I14923" s="3">
        <v>45290</v>
      </c>
      <c r="J14923" s="2" t="s">
        <v>21</v>
      </c>
      <c r="K14923" s="2" t="s">
        <v>22</v>
      </c>
      <c r="L14923" s="2">
        <v>61.59</v>
      </c>
      <c r="M14923" s="2" t="s">
        <v>34</v>
      </c>
      <c r="N14923">
        <f t="shared" si="700"/>
        <v>642.43200000000002</v>
      </c>
      <c r="O14923" s="4">
        <f t="shared" si="701"/>
        <v>39567.386880000005</v>
      </c>
    </row>
    <row r="14924" spans="1:15" ht="14.25" customHeight="1" x14ac:dyDescent="0.25">
      <c r="A14924" s="2" t="s">
        <v>14954</v>
      </c>
      <c r="B14924" s="2" t="s">
        <v>41</v>
      </c>
      <c r="C14924" s="2" t="s">
        <v>33</v>
      </c>
      <c r="D14924" s="2">
        <v>1326.13</v>
      </c>
      <c r="E14924" s="2">
        <v>0.35</v>
      </c>
      <c r="F14924" s="2">
        <f t="shared" si="699"/>
        <v>464.14550000000003</v>
      </c>
      <c r="G14924" s="2">
        <v>6</v>
      </c>
      <c r="H14924" s="3">
        <v>45548</v>
      </c>
      <c r="I14924" s="3">
        <v>45549</v>
      </c>
      <c r="J14924" s="2" t="s">
        <v>31</v>
      </c>
      <c r="K14924" s="2" t="s">
        <v>16</v>
      </c>
      <c r="L14924" s="2">
        <v>118.27</v>
      </c>
      <c r="M14924" s="2" t="s">
        <v>17</v>
      </c>
      <c r="N14924">
        <f t="shared" si="700"/>
        <v>861.98450000000003</v>
      </c>
      <c r="O14924" s="4">
        <f t="shared" si="701"/>
        <v>101946.90681499999</v>
      </c>
    </row>
    <row r="14925" spans="1:15" ht="14.25" customHeight="1" x14ac:dyDescent="0.25">
      <c r="A14925" s="2" t="s">
        <v>14955</v>
      </c>
      <c r="B14925" s="2" t="s">
        <v>41</v>
      </c>
      <c r="C14925" s="2" t="s">
        <v>33</v>
      </c>
      <c r="D14925" s="2">
        <v>1874.23</v>
      </c>
      <c r="E14925" s="2">
        <v>0.17</v>
      </c>
      <c r="F14925" s="2">
        <f t="shared" si="699"/>
        <v>318.6191</v>
      </c>
      <c r="G14925" s="2">
        <v>1</v>
      </c>
      <c r="H14925" s="3">
        <v>44934</v>
      </c>
      <c r="I14925" s="3">
        <v>44938</v>
      </c>
      <c r="J14925" s="2" t="s">
        <v>15</v>
      </c>
      <c r="K14925" s="2" t="s">
        <v>16</v>
      </c>
      <c r="L14925" s="2">
        <v>204.34</v>
      </c>
      <c r="M14925" s="2" t="s">
        <v>17</v>
      </c>
      <c r="N14925">
        <f t="shared" si="700"/>
        <v>1555.6109000000001</v>
      </c>
      <c r="O14925" s="4">
        <f t="shared" si="701"/>
        <v>317873.53130600002</v>
      </c>
    </row>
    <row r="14926" spans="1:15" ht="14.25" customHeight="1" x14ac:dyDescent="0.25">
      <c r="A14926" s="2" t="s">
        <v>14956</v>
      </c>
      <c r="B14926" s="2" t="s">
        <v>25</v>
      </c>
      <c r="C14926" s="2" t="s">
        <v>26</v>
      </c>
      <c r="D14926" s="2">
        <v>3415.61</v>
      </c>
      <c r="E14926" s="2">
        <v>0.11</v>
      </c>
      <c r="F14926" s="2">
        <f t="shared" si="699"/>
        <v>375.71710000000002</v>
      </c>
      <c r="G14926" s="2">
        <v>3</v>
      </c>
      <c r="H14926" s="3">
        <v>45614</v>
      </c>
      <c r="I14926" s="3">
        <v>45618</v>
      </c>
      <c r="J14926" s="2" t="s">
        <v>31</v>
      </c>
      <c r="K14926" s="2" t="s">
        <v>22</v>
      </c>
      <c r="L14926" s="2">
        <v>402.83</v>
      </c>
      <c r="M14926" s="2" t="s">
        <v>48</v>
      </c>
      <c r="N14926">
        <f t="shared" si="700"/>
        <v>3039.8929000000003</v>
      </c>
      <c r="O14926" s="4">
        <f t="shared" si="701"/>
        <v>1224560.056907</v>
      </c>
    </row>
    <row r="14927" spans="1:15" ht="14.25" customHeight="1" x14ac:dyDescent="0.25">
      <c r="A14927" s="2" t="s">
        <v>14957</v>
      </c>
      <c r="B14927" s="2" t="s">
        <v>25</v>
      </c>
      <c r="C14927" s="2" t="s">
        <v>14</v>
      </c>
      <c r="D14927" s="2">
        <v>1688.43</v>
      </c>
      <c r="E14927" s="2">
        <v>0.36</v>
      </c>
      <c r="F14927" s="2">
        <f t="shared" si="699"/>
        <v>607.83479999999997</v>
      </c>
      <c r="G14927" s="2">
        <v>8</v>
      </c>
      <c r="H14927" s="3">
        <v>44947</v>
      </c>
      <c r="I14927" s="3">
        <v>44950</v>
      </c>
      <c r="J14927" s="2" t="s">
        <v>21</v>
      </c>
      <c r="K14927" s="2" t="s">
        <v>27</v>
      </c>
      <c r="L14927" s="2">
        <v>262.39</v>
      </c>
      <c r="M14927" s="2" t="s">
        <v>48</v>
      </c>
      <c r="N14927">
        <f t="shared" si="700"/>
        <v>1080.5952000000002</v>
      </c>
      <c r="O14927" s="4">
        <f t="shared" si="701"/>
        <v>283537.37452800001</v>
      </c>
    </row>
    <row r="14928" spans="1:15" ht="14.25" customHeight="1" x14ac:dyDescent="0.25">
      <c r="A14928" s="2" t="s">
        <v>14958</v>
      </c>
      <c r="B14928" s="2" t="s">
        <v>13</v>
      </c>
      <c r="C14928" s="2" t="s">
        <v>36</v>
      </c>
      <c r="D14928" s="2">
        <v>4432.13</v>
      </c>
      <c r="E14928" s="2">
        <v>0.36</v>
      </c>
      <c r="F14928" s="2">
        <f t="shared" si="699"/>
        <v>1595.5668000000001</v>
      </c>
      <c r="G14928" s="2">
        <v>9</v>
      </c>
      <c r="H14928" s="3">
        <v>45134</v>
      </c>
      <c r="I14928" s="3">
        <v>45139</v>
      </c>
      <c r="J14928" s="2" t="s">
        <v>31</v>
      </c>
      <c r="K14928" s="2" t="s">
        <v>22</v>
      </c>
      <c r="L14928" s="2">
        <v>985.96</v>
      </c>
      <c r="M14928" s="2" t="s">
        <v>39</v>
      </c>
      <c r="N14928">
        <f t="shared" si="700"/>
        <v>2836.5632000000001</v>
      </c>
      <c r="O14928" s="4">
        <f t="shared" si="701"/>
        <v>2796737.8526719999</v>
      </c>
    </row>
    <row r="14929" spans="1:15" ht="14.25" customHeight="1" x14ac:dyDescent="0.25">
      <c r="A14929" s="2" t="s">
        <v>14959</v>
      </c>
      <c r="B14929" s="2" t="s">
        <v>41</v>
      </c>
      <c r="C14929" s="2" t="s">
        <v>20</v>
      </c>
      <c r="D14929" s="2">
        <v>1567.88</v>
      </c>
      <c r="E14929" s="2">
        <v>0.43</v>
      </c>
      <c r="F14929" s="2">
        <f t="shared" si="699"/>
        <v>674.1884</v>
      </c>
      <c r="G14929" s="2">
        <v>8</v>
      </c>
      <c r="H14929" s="3">
        <v>45023</v>
      </c>
      <c r="I14929" s="3">
        <v>45027</v>
      </c>
      <c r="J14929" s="2" t="s">
        <v>31</v>
      </c>
      <c r="K14929" s="2" t="s">
        <v>27</v>
      </c>
      <c r="L14929" s="2">
        <v>130.06</v>
      </c>
      <c r="M14929" s="2" t="s">
        <v>28</v>
      </c>
      <c r="N14929">
        <f t="shared" si="700"/>
        <v>893.69160000000011</v>
      </c>
      <c r="O14929" s="4">
        <f t="shared" si="701"/>
        <v>116233.52949600002</v>
      </c>
    </row>
    <row r="14930" spans="1:15" ht="14.25" customHeight="1" x14ac:dyDescent="0.25">
      <c r="A14930" s="2" t="s">
        <v>14960</v>
      </c>
      <c r="B14930" s="2" t="s">
        <v>19</v>
      </c>
      <c r="C14930" s="2" t="s">
        <v>14</v>
      </c>
      <c r="D14930" s="2">
        <v>770.97</v>
      </c>
      <c r="E14930" s="2">
        <v>0.25</v>
      </c>
      <c r="F14930" s="2">
        <f t="shared" si="699"/>
        <v>192.74250000000001</v>
      </c>
      <c r="G14930" s="2">
        <v>1</v>
      </c>
      <c r="H14930" s="3">
        <v>45541</v>
      </c>
      <c r="I14930" s="3">
        <v>45546</v>
      </c>
      <c r="J14930" s="2" t="s">
        <v>21</v>
      </c>
      <c r="K14930" s="2" t="s">
        <v>16</v>
      </c>
      <c r="L14930" s="2">
        <v>76.900000000000006</v>
      </c>
      <c r="M14930" s="2" t="s">
        <v>48</v>
      </c>
      <c r="N14930">
        <f t="shared" si="700"/>
        <v>578.22749999999996</v>
      </c>
      <c r="O14930" s="4">
        <f t="shared" si="701"/>
        <v>44465.694750000002</v>
      </c>
    </row>
    <row r="14931" spans="1:15" ht="14.25" customHeight="1" x14ac:dyDescent="0.25">
      <c r="A14931" s="2" t="s">
        <v>14961</v>
      </c>
      <c r="B14931" s="2" t="s">
        <v>19</v>
      </c>
      <c r="C14931" s="2" t="s">
        <v>20</v>
      </c>
      <c r="D14931" s="2">
        <v>927.44</v>
      </c>
      <c r="E14931" s="2">
        <v>0.12</v>
      </c>
      <c r="F14931" s="2">
        <f t="shared" si="699"/>
        <v>111.2928</v>
      </c>
      <c r="G14931" s="2">
        <v>4</v>
      </c>
      <c r="H14931" s="3">
        <v>45188</v>
      </c>
      <c r="I14931" s="3">
        <v>45193</v>
      </c>
      <c r="J14931" s="2" t="s">
        <v>21</v>
      </c>
      <c r="K14931" s="2" t="s">
        <v>27</v>
      </c>
      <c r="L14931" s="2">
        <v>72.78</v>
      </c>
      <c r="M14931" s="2" t="s">
        <v>34</v>
      </c>
      <c r="N14931">
        <f t="shared" si="700"/>
        <v>816.14720000000011</v>
      </c>
      <c r="O14931" s="4">
        <f t="shared" si="701"/>
        <v>59399.193216000007</v>
      </c>
    </row>
    <row r="14932" spans="1:15" ht="14.25" customHeight="1" x14ac:dyDescent="0.25">
      <c r="A14932" s="2" t="s">
        <v>14962</v>
      </c>
      <c r="B14932" s="2" t="s">
        <v>25</v>
      </c>
      <c r="C14932" s="2" t="s">
        <v>26</v>
      </c>
      <c r="D14932" s="2">
        <v>4679.4399999999996</v>
      </c>
      <c r="E14932" s="2">
        <v>0.42</v>
      </c>
      <c r="F14932" s="2">
        <f t="shared" si="699"/>
        <v>1965.3647999999998</v>
      </c>
      <c r="G14932" s="2">
        <v>9</v>
      </c>
      <c r="H14932" s="3">
        <v>44985</v>
      </c>
      <c r="I14932" s="3">
        <v>44989</v>
      </c>
      <c r="J14932" s="2" t="s">
        <v>31</v>
      </c>
      <c r="K14932" s="2" t="s">
        <v>16</v>
      </c>
      <c r="L14932" s="2">
        <v>799.86</v>
      </c>
      <c r="M14932" s="2" t="s">
        <v>17</v>
      </c>
      <c r="N14932">
        <f t="shared" si="700"/>
        <v>2714.0751999999998</v>
      </c>
      <c r="O14932" s="4">
        <f t="shared" si="701"/>
        <v>2170880.1894719996</v>
      </c>
    </row>
    <row r="14933" spans="1:15" ht="14.25" customHeight="1" x14ac:dyDescent="0.25">
      <c r="A14933" s="2" t="s">
        <v>14963</v>
      </c>
      <c r="B14933" s="2" t="s">
        <v>25</v>
      </c>
      <c r="C14933" s="2" t="s">
        <v>36</v>
      </c>
      <c r="D14933" s="2">
        <v>2328.59</v>
      </c>
      <c r="E14933" s="2">
        <v>0.09</v>
      </c>
      <c r="F14933" s="2">
        <f t="shared" si="699"/>
        <v>209.57310000000001</v>
      </c>
      <c r="G14933" s="2">
        <v>1</v>
      </c>
      <c r="H14933" s="3">
        <v>45461</v>
      </c>
      <c r="I14933" s="3">
        <v>45465</v>
      </c>
      <c r="J14933" s="2" t="s">
        <v>31</v>
      </c>
      <c r="K14933" s="2" t="s">
        <v>27</v>
      </c>
      <c r="L14933" s="2">
        <v>531.89</v>
      </c>
      <c r="M14933" s="2" t="s">
        <v>48</v>
      </c>
      <c r="N14933">
        <f t="shared" si="700"/>
        <v>2119.0169000000001</v>
      </c>
      <c r="O14933" s="4">
        <f t="shared" si="701"/>
        <v>1127083.898941</v>
      </c>
    </row>
    <row r="14934" spans="1:15" ht="14.25" customHeight="1" x14ac:dyDescent="0.25">
      <c r="A14934" s="2" t="s">
        <v>14964</v>
      </c>
      <c r="B14934" s="2" t="s">
        <v>41</v>
      </c>
      <c r="C14934" s="2" t="s">
        <v>26</v>
      </c>
      <c r="D14934" s="2">
        <v>2075.3200000000002</v>
      </c>
      <c r="E14934" s="2">
        <v>0.47</v>
      </c>
      <c r="F14934" s="2">
        <f t="shared" si="699"/>
        <v>975.40039999999999</v>
      </c>
      <c r="G14934" s="2">
        <v>4</v>
      </c>
      <c r="H14934" s="3">
        <v>45255</v>
      </c>
      <c r="I14934" s="3">
        <v>45262</v>
      </c>
      <c r="J14934" s="2" t="s">
        <v>21</v>
      </c>
      <c r="K14934" s="2" t="s">
        <v>16</v>
      </c>
      <c r="L14934" s="2">
        <v>333.45</v>
      </c>
      <c r="M14934" s="2" t="s">
        <v>17</v>
      </c>
      <c r="N14934">
        <f t="shared" si="700"/>
        <v>1099.9196000000002</v>
      </c>
      <c r="O14934" s="4">
        <f t="shared" si="701"/>
        <v>366768.19062000007</v>
      </c>
    </row>
    <row r="14935" spans="1:15" ht="14.25" customHeight="1" x14ac:dyDescent="0.25">
      <c r="A14935" s="2" t="s">
        <v>14965</v>
      </c>
      <c r="B14935" s="2" t="s">
        <v>25</v>
      </c>
      <c r="C14935" s="2" t="s">
        <v>20</v>
      </c>
      <c r="D14935" s="2">
        <v>437.61</v>
      </c>
      <c r="E14935" s="2">
        <v>0.15</v>
      </c>
      <c r="F14935" s="2">
        <f t="shared" si="699"/>
        <v>65.641499999999994</v>
      </c>
      <c r="G14935" s="2">
        <v>7</v>
      </c>
      <c r="H14935" s="3">
        <v>45538</v>
      </c>
      <c r="I14935" s="3">
        <v>45543</v>
      </c>
      <c r="J14935" s="2" t="s">
        <v>21</v>
      </c>
      <c r="K14935" s="2" t="s">
        <v>22</v>
      </c>
      <c r="L14935" s="2">
        <v>103.29</v>
      </c>
      <c r="M14935" s="2" t="s">
        <v>28</v>
      </c>
      <c r="N14935">
        <f t="shared" si="700"/>
        <v>371.96850000000001</v>
      </c>
      <c r="O14935" s="4">
        <f t="shared" si="701"/>
        <v>38420.626365000004</v>
      </c>
    </row>
    <row r="14936" spans="1:15" ht="14.25" customHeight="1" x14ac:dyDescent="0.25">
      <c r="A14936" s="2" t="s">
        <v>14966</v>
      </c>
      <c r="B14936" s="2" t="s">
        <v>19</v>
      </c>
      <c r="C14936" s="2" t="s">
        <v>33</v>
      </c>
      <c r="D14936" s="2">
        <v>3693.27</v>
      </c>
      <c r="E14936" s="2">
        <v>0.01</v>
      </c>
      <c r="F14936" s="2">
        <f t="shared" si="699"/>
        <v>36.932700000000004</v>
      </c>
      <c r="G14936" s="2">
        <v>7</v>
      </c>
      <c r="H14936" s="3">
        <v>45385</v>
      </c>
      <c r="I14936" s="3">
        <v>45390</v>
      </c>
      <c r="J14936" s="2" t="s">
        <v>31</v>
      </c>
      <c r="K14936" s="2" t="s">
        <v>16</v>
      </c>
      <c r="L14936" s="2">
        <v>708.98</v>
      </c>
      <c r="M14936" s="2" t="s">
        <v>39</v>
      </c>
      <c r="N14936">
        <f t="shared" si="700"/>
        <v>3656.3373000000001</v>
      </c>
      <c r="O14936" s="4">
        <f t="shared" si="701"/>
        <v>2592270.018954</v>
      </c>
    </row>
    <row r="14937" spans="1:15" ht="14.25" customHeight="1" x14ac:dyDescent="0.25">
      <c r="A14937" s="2" t="s">
        <v>14967</v>
      </c>
      <c r="B14937" s="2" t="s">
        <v>13</v>
      </c>
      <c r="C14937" s="2" t="s">
        <v>26</v>
      </c>
      <c r="D14937" s="2">
        <v>3503.8</v>
      </c>
      <c r="E14937" s="2">
        <v>0.09</v>
      </c>
      <c r="F14937" s="2">
        <f t="shared" si="699"/>
        <v>315.34199999999998</v>
      </c>
      <c r="G14937" s="2">
        <v>7</v>
      </c>
      <c r="H14937" s="3">
        <v>45556</v>
      </c>
      <c r="I14937" s="3">
        <v>45558</v>
      </c>
      <c r="J14937" s="2" t="s">
        <v>21</v>
      </c>
      <c r="K14937" s="2" t="s">
        <v>16</v>
      </c>
      <c r="L14937" s="2">
        <v>452.3</v>
      </c>
      <c r="M14937" s="2" t="s">
        <v>23</v>
      </c>
      <c r="N14937">
        <f t="shared" si="700"/>
        <v>3188.4580000000001</v>
      </c>
      <c r="O14937" s="4">
        <f t="shared" si="701"/>
        <v>1442139.5534000001</v>
      </c>
    </row>
    <row r="14938" spans="1:15" ht="14.25" customHeight="1" x14ac:dyDescent="0.25">
      <c r="A14938" s="2" t="s">
        <v>14968</v>
      </c>
      <c r="B14938" s="2" t="s">
        <v>13</v>
      </c>
      <c r="C14938" s="2" t="s">
        <v>36</v>
      </c>
      <c r="D14938" s="2">
        <v>1941.13</v>
      </c>
      <c r="E14938" s="2">
        <v>0.21</v>
      </c>
      <c r="F14938" s="2">
        <f t="shared" si="699"/>
        <v>407.63729999999998</v>
      </c>
      <c r="G14938" s="2">
        <v>4</v>
      </c>
      <c r="H14938" s="3">
        <v>45322</v>
      </c>
      <c r="I14938" s="3">
        <v>45329</v>
      </c>
      <c r="J14938" s="2" t="s">
        <v>31</v>
      </c>
      <c r="K14938" s="2" t="s">
        <v>16</v>
      </c>
      <c r="L14938" s="2">
        <v>361.51</v>
      </c>
      <c r="M14938" s="2" t="s">
        <v>17</v>
      </c>
      <c r="N14938">
        <f t="shared" si="700"/>
        <v>1533.4927000000002</v>
      </c>
      <c r="O14938" s="4">
        <f t="shared" si="701"/>
        <v>554372.94597700005</v>
      </c>
    </row>
    <row r="14939" spans="1:15" ht="14.25" customHeight="1" x14ac:dyDescent="0.25">
      <c r="A14939" s="2" t="s">
        <v>14969</v>
      </c>
      <c r="B14939" s="2" t="s">
        <v>41</v>
      </c>
      <c r="C14939" s="2" t="s">
        <v>26</v>
      </c>
      <c r="D14939" s="2">
        <v>3489.64</v>
      </c>
      <c r="E14939" s="2">
        <v>0.03</v>
      </c>
      <c r="F14939" s="2">
        <f t="shared" si="699"/>
        <v>104.68919999999999</v>
      </c>
      <c r="G14939" s="2">
        <v>8</v>
      </c>
      <c r="H14939" s="3">
        <v>45111</v>
      </c>
      <c r="I14939" s="3">
        <v>45113</v>
      </c>
      <c r="J14939" s="2" t="s">
        <v>31</v>
      </c>
      <c r="K14939" s="2" t="s">
        <v>16</v>
      </c>
      <c r="L14939" s="2">
        <v>899.71</v>
      </c>
      <c r="M14939" s="2" t="s">
        <v>17</v>
      </c>
      <c r="N14939">
        <f t="shared" si="700"/>
        <v>3384.9508000000001</v>
      </c>
      <c r="O14939" s="4">
        <f t="shared" si="701"/>
        <v>3045474.084268</v>
      </c>
    </row>
    <row r="14940" spans="1:15" ht="14.25" customHeight="1" x14ac:dyDescent="0.25">
      <c r="A14940" s="2" t="s">
        <v>14970</v>
      </c>
      <c r="B14940" s="2" t="s">
        <v>13</v>
      </c>
      <c r="C14940" s="2" t="s">
        <v>14</v>
      </c>
      <c r="D14940" s="2">
        <v>1900.51</v>
      </c>
      <c r="E14940" s="2">
        <v>0.2</v>
      </c>
      <c r="F14940" s="2">
        <f t="shared" ref="F14940:F15003" si="702">D14940*E14940</f>
        <v>380.10200000000003</v>
      </c>
      <c r="G14940" s="2">
        <v>3</v>
      </c>
      <c r="H14940" s="3">
        <v>45595</v>
      </c>
      <c r="I14940" s="3">
        <v>45600</v>
      </c>
      <c r="J14940" s="2" t="s">
        <v>15</v>
      </c>
      <c r="K14940" s="2" t="s">
        <v>27</v>
      </c>
      <c r="L14940" s="2">
        <v>177.2</v>
      </c>
      <c r="M14940" s="2" t="s">
        <v>48</v>
      </c>
      <c r="N14940">
        <f t="shared" si="700"/>
        <v>1520.4079999999999</v>
      </c>
      <c r="O14940" s="4">
        <f t="shared" si="701"/>
        <v>269416.29759999999</v>
      </c>
    </row>
    <row r="14941" spans="1:15" ht="14.25" customHeight="1" x14ac:dyDescent="0.25">
      <c r="A14941" s="2" t="s">
        <v>14971</v>
      </c>
      <c r="B14941" s="2" t="s">
        <v>25</v>
      </c>
      <c r="C14941" s="2" t="s">
        <v>26</v>
      </c>
      <c r="D14941" s="2">
        <v>458.47</v>
      </c>
      <c r="E14941" s="2">
        <v>0.1</v>
      </c>
      <c r="F14941" s="2">
        <f t="shared" si="702"/>
        <v>45.847000000000008</v>
      </c>
      <c r="G14941" s="2">
        <v>9</v>
      </c>
      <c r="H14941" s="3">
        <v>45651</v>
      </c>
      <c r="I14941" s="3">
        <v>45655</v>
      </c>
      <c r="J14941" s="2" t="s">
        <v>15</v>
      </c>
      <c r="K14941" s="2" t="s">
        <v>27</v>
      </c>
      <c r="L14941" s="2">
        <v>87.49</v>
      </c>
      <c r="M14941" s="2" t="s">
        <v>48</v>
      </c>
      <c r="N14941">
        <f t="shared" si="700"/>
        <v>412.62300000000005</v>
      </c>
      <c r="O14941" s="4">
        <f t="shared" si="701"/>
        <v>36100.386270000003</v>
      </c>
    </row>
    <row r="14942" spans="1:15" ht="14.25" customHeight="1" x14ac:dyDescent="0.25">
      <c r="A14942" s="2" t="s">
        <v>14972</v>
      </c>
      <c r="B14942" s="2" t="s">
        <v>25</v>
      </c>
      <c r="C14942" s="2" t="s">
        <v>20</v>
      </c>
      <c r="D14942" s="2">
        <v>3716.69</v>
      </c>
      <c r="E14942" s="2">
        <v>0.01</v>
      </c>
      <c r="F14942" s="2">
        <f t="shared" si="702"/>
        <v>37.166899999999998</v>
      </c>
      <c r="G14942" s="2">
        <v>6</v>
      </c>
      <c r="H14942" s="3">
        <v>45249</v>
      </c>
      <c r="I14942" s="3">
        <v>45251</v>
      </c>
      <c r="J14942" s="2" t="s">
        <v>31</v>
      </c>
      <c r="K14942" s="2" t="s">
        <v>22</v>
      </c>
      <c r="L14942" s="2">
        <v>812.66</v>
      </c>
      <c r="M14942" s="2" t="s">
        <v>28</v>
      </c>
      <c r="N14942">
        <f t="shared" si="700"/>
        <v>3679.5230999999999</v>
      </c>
      <c r="O14942" s="4">
        <f t="shared" si="701"/>
        <v>2990201.2424459998</v>
      </c>
    </row>
    <row r="14943" spans="1:15" ht="14.25" customHeight="1" x14ac:dyDescent="0.25">
      <c r="A14943" s="2" t="s">
        <v>14973</v>
      </c>
      <c r="B14943" s="2" t="s">
        <v>25</v>
      </c>
      <c r="C14943" s="2" t="s">
        <v>26</v>
      </c>
      <c r="D14943" s="2">
        <v>4829.49</v>
      </c>
      <c r="E14943" s="2">
        <v>0.15</v>
      </c>
      <c r="F14943" s="2">
        <f t="shared" si="702"/>
        <v>724.42349999999999</v>
      </c>
      <c r="G14943" s="2">
        <v>7</v>
      </c>
      <c r="H14943" s="3">
        <v>45499</v>
      </c>
      <c r="I14943" s="3">
        <v>45504</v>
      </c>
      <c r="J14943" s="2" t="s">
        <v>21</v>
      </c>
      <c r="K14943" s="2" t="s">
        <v>27</v>
      </c>
      <c r="L14943" s="2">
        <v>1332.95</v>
      </c>
      <c r="M14943" s="2" t="s">
        <v>39</v>
      </c>
      <c r="N14943">
        <f t="shared" si="700"/>
        <v>4105.0664999999999</v>
      </c>
      <c r="O14943" s="4">
        <f t="shared" si="701"/>
        <v>5471848.391175</v>
      </c>
    </row>
    <row r="14944" spans="1:15" ht="14.25" customHeight="1" x14ac:dyDescent="0.25">
      <c r="A14944" s="2" t="s">
        <v>14974</v>
      </c>
      <c r="B14944" s="2" t="s">
        <v>25</v>
      </c>
      <c r="C14944" s="2" t="s">
        <v>36</v>
      </c>
      <c r="D14944" s="2">
        <v>3276.62</v>
      </c>
      <c r="E14944" s="2">
        <v>0.11</v>
      </c>
      <c r="F14944" s="2">
        <f t="shared" si="702"/>
        <v>360.4282</v>
      </c>
      <c r="G14944" s="2">
        <v>9</v>
      </c>
      <c r="H14944" s="3">
        <v>45499</v>
      </c>
      <c r="I14944" s="3">
        <v>45505</v>
      </c>
      <c r="J14944" s="2" t="s">
        <v>21</v>
      </c>
      <c r="K14944" s="2" t="s">
        <v>22</v>
      </c>
      <c r="L14944" s="2">
        <v>658.49</v>
      </c>
      <c r="M14944" s="2" t="s">
        <v>23</v>
      </c>
      <c r="N14944">
        <f t="shared" si="700"/>
        <v>2916.1918000000001</v>
      </c>
      <c r="O14944" s="4">
        <f t="shared" si="701"/>
        <v>1920283.1383820002</v>
      </c>
    </row>
    <row r="14945" spans="1:15" ht="14.25" customHeight="1" x14ac:dyDescent="0.25">
      <c r="A14945" s="2" t="s">
        <v>14975</v>
      </c>
      <c r="B14945" s="2" t="s">
        <v>41</v>
      </c>
      <c r="C14945" s="2" t="s">
        <v>26</v>
      </c>
      <c r="D14945" s="2">
        <v>1454.66</v>
      </c>
      <c r="E14945" s="2">
        <v>0.21</v>
      </c>
      <c r="F14945" s="2">
        <f t="shared" si="702"/>
        <v>305.47860000000003</v>
      </c>
      <c r="G14945" s="2">
        <v>4</v>
      </c>
      <c r="H14945" s="3">
        <v>45300</v>
      </c>
      <c r="I14945" s="3">
        <v>45307</v>
      </c>
      <c r="J14945" s="2" t="s">
        <v>15</v>
      </c>
      <c r="K14945" s="2" t="s">
        <v>16</v>
      </c>
      <c r="L14945" s="2">
        <v>88.22</v>
      </c>
      <c r="M14945" s="2" t="s">
        <v>23</v>
      </c>
      <c r="N14945">
        <f t="shared" si="700"/>
        <v>1149.1813999999999</v>
      </c>
      <c r="O14945" s="4">
        <f t="shared" si="701"/>
        <v>101380.78310799999</v>
      </c>
    </row>
    <row r="14946" spans="1:15" ht="14.25" customHeight="1" x14ac:dyDescent="0.25">
      <c r="A14946" s="2" t="s">
        <v>14976</v>
      </c>
      <c r="B14946" s="2" t="s">
        <v>13</v>
      </c>
      <c r="C14946" s="2" t="s">
        <v>26</v>
      </c>
      <c r="D14946" s="2">
        <v>1422.61</v>
      </c>
      <c r="E14946" s="2">
        <v>0.38</v>
      </c>
      <c r="F14946" s="2">
        <f t="shared" si="702"/>
        <v>540.59179999999992</v>
      </c>
      <c r="G14946" s="2">
        <v>5</v>
      </c>
      <c r="H14946" s="3">
        <v>45142</v>
      </c>
      <c r="I14946" s="3">
        <v>45147</v>
      </c>
      <c r="J14946" s="2" t="s">
        <v>15</v>
      </c>
      <c r="K14946" s="2" t="s">
        <v>27</v>
      </c>
      <c r="L14946" s="2">
        <v>273.39999999999998</v>
      </c>
      <c r="M14946" s="2" t="s">
        <v>48</v>
      </c>
      <c r="N14946">
        <f t="shared" si="700"/>
        <v>882.01819999999998</v>
      </c>
      <c r="O14946" s="4">
        <f t="shared" si="701"/>
        <v>241143.77587999997</v>
      </c>
    </row>
    <row r="14947" spans="1:15" ht="14.25" customHeight="1" x14ac:dyDescent="0.25">
      <c r="A14947" s="2" t="s">
        <v>14977</v>
      </c>
      <c r="B14947" s="2" t="s">
        <v>19</v>
      </c>
      <c r="C14947" s="2" t="s">
        <v>36</v>
      </c>
      <c r="D14947" s="2">
        <v>4651.99</v>
      </c>
      <c r="E14947" s="2">
        <v>0.25</v>
      </c>
      <c r="F14947" s="2">
        <f t="shared" si="702"/>
        <v>1162.9974999999999</v>
      </c>
      <c r="G14947" s="2">
        <v>1</v>
      </c>
      <c r="H14947" s="3">
        <v>44956</v>
      </c>
      <c r="I14947" s="3">
        <v>44959</v>
      </c>
      <c r="J14947" s="2" t="s">
        <v>31</v>
      </c>
      <c r="K14947" s="2" t="s">
        <v>22</v>
      </c>
      <c r="L14947" s="2">
        <v>468.97</v>
      </c>
      <c r="M14947" s="2" t="s">
        <v>39</v>
      </c>
      <c r="N14947">
        <f t="shared" si="700"/>
        <v>3488.9924999999998</v>
      </c>
      <c r="O14947" s="4">
        <f t="shared" si="701"/>
        <v>1636232.8127250001</v>
      </c>
    </row>
    <row r="14948" spans="1:15" ht="14.25" customHeight="1" x14ac:dyDescent="0.25">
      <c r="A14948" s="2" t="s">
        <v>14978</v>
      </c>
      <c r="B14948" s="2" t="s">
        <v>13</v>
      </c>
      <c r="C14948" s="2" t="s">
        <v>26</v>
      </c>
      <c r="D14948" s="2">
        <v>1586.12</v>
      </c>
      <c r="E14948" s="2">
        <v>0.38</v>
      </c>
      <c r="F14948" s="2">
        <f t="shared" si="702"/>
        <v>602.72559999999999</v>
      </c>
      <c r="G14948" s="2">
        <v>8</v>
      </c>
      <c r="H14948" s="3">
        <v>45181</v>
      </c>
      <c r="I14948" s="3">
        <v>45184</v>
      </c>
      <c r="J14948" s="2" t="s">
        <v>31</v>
      </c>
      <c r="K14948" s="2" t="s">
        <v>16</v>
      </c>
      <c r="L14948" s="2">
        <v>263.37</v>
      </c>
      <c r="M14948" s="2" t="s">
        <v>39</v>
      </c>
      <c r="N14948">
        <f t="shared" si="700"/>
        <v>983.39439999999991</v>
      </c>
      <c r="O14948" s="4">
        <f t="shared" si="701"/>
        <v>258996.58312799997</v>
      </c>
    </row>
    <row r="14949" spans="1:15" ht="14.25" customHeight="1" x14ac:dyDescent="0.25">
      <c r="A14949" s="2" t="s">
        <v>14979</v>
      </c>
      <c r="B14949" s="2" t="s">
        <v>25</v>
      </c>
      <c r="C14949" s="2" t="s">
        <v>36</v>
      </c>
      <c r="D14949" s="2">
        <v>3864.14</v>
      </c>
      <c r="E14949" s="2">
        <v>0.17</v>
      </c>
      <c r="F14949" s="2">
        <f t="shared" si="702"/>
        <v>656.90380000000005</v>
      </c>
      <c r="G14949" s="2">
        <v>2</v>
      </c>
      <c r="H14949" s="3">
        <v>45209</v>
      </c>
      <c r="I14949" s="3">
        <v>45214</v>
      </c>
      <c r="J14949" s="2" t="s">
        <v>21</v>
      </c>
      <c r="K14949" s="2" t="s">
        <v>22</v>
      </c>
      <c r="L14949" s="2">
        <v>740.79</v>
      </c>
      <c r="M14949" s="2" t="s">
        <v>48</v>
      </c>
      <c r="N14949">
        <f t="shared" si="700"/>
        <v>3207.2361999999998</v>
      </c>
      <c r="O14949" s="4">
        <f t="shared" si="701"/>
        <v>2375888.5045979996</v>
      </c>
    </row>
    <row r="14950" spans="1:15" ht="14.25" customHeight="1" x14ac:dyDescent="0.25">
      <c r="A14950" s="2" t="s">
        <v>14980</v>
      </c>
      <c r="B14950" s="2" t="s">
        <v>19</v>
      </c>
      <c r="C14950" s="2" t="s">
        <v>20</v>
      </c>
      <c r="D14950" s="2">
        <v>3250.28</v>
      </c>
      <c r="E14950" s="2">
        <v>0.01</v>
      </c>
      <c r="F14950" s="2">
        <f t="shared" si="702"/>
        <v>32.502800000000001</v>
      </c>
      <c r="G14950" s="2">
        <v>5</v>
      </c>
      <c r="H14950" s="3">
        <v>45403</v>
      </c>
      <c r="I14950" s="3">
        <v>45410</v>
      </c>
      <c r="J14950" s="2" t="s">
        <v>15</v>
      </c>
      <c r="K14950" s="2" t="s">
        <v>22</v>
      </c>
      <c r="L14950" s="2">
        <v>697.71</v>
      </c>
      <c r="M14950" s="2" t="s">
        <v>17</v>
      </c>
      <c r="N14950">
        <f t="shared" si="700"/>
        <v>3217.7772</v>
      </c>
      <c r="O14950" s="4">
        <f t="shared" si="701"/>
        <v>2245075.3302120003</v>
      </c>
    </row>
    <row r="14951" spans="1:15" ht="14.25" customHeight="1" x14ac:dyDescent="0.25">
      <c r="A14951" s="2" t="s">
        <v>14981</v>
      </c>
      <c r="B14951" s="2" t="s">
        <v>41</v>
      </c>
      <c r="C14951" s="2" t="s">
        <v>36</v>
      </c>
      <c r="D14951" s="2">
        <v>3003.75</v>
      </c>
      <c r="E14951" s="2">
        <v>0.46</v>
      </c>
      <c r="F14951" s="2">
        <f t="shared" si="702"/>
        <v>1381.7250000000001</v>
      </c>
      <c r="G14951" s="2">
        <v>5</v>
      </c>
      <c r="H14951" s="3">
        <v>45306</v>
      </c>
      <c r="I14951" s="3">
        <v>45311</v>
      </c>
      <c r="J14951" s="2" t="s">
        <v>15</v>
      </c>
      <c r="K14951" s="2" t="s">
        <v>22</v>
      </c>
      <c r="L14951" s="2">
        <v>205.18</v>
      </c>
      <c r="M14951" s="2" t="s">
        <v>34</v>
      </c>
      <c r="N14951">
        <f t="shared" si="700"/>
        <v>1622.0249999999999</v>
      </c>
      <c r="O14951" s="4">
        <f t="shared" si="701"/>
        <v>332807.0895</v>
      </c>
    </row>
    <row r="14952" spans="1:15" ht="14.25" customHeight="1" x14ac:dyDescent="0.25">
      <c r="A14952" s="2" t="s">
        <v>14982</v>
      </c>
      <c r="B14952" s="2" t="s">
        <v>25</v>
      </c>
      <c r="C14952" s="2" t="s">
        <v>20</v>
      </c>
      <c r="D14952" s="2">
        <v>987.27</v>
      </c>
      <c r="E14952" s="2">
        <v>0.16</v>
      </c>
      <c r="F14952" s="2">
        <f t="shared" si="702"/>
        <v>157.9632</v>
      </c>
      <c r="G14952" s="2">
        <v>4</v>
      </c>
      <c r="H14952" s="3">
        <v>45468</v>
      </c>
      <c r="I14952" s="3">
        <v>45473</v>
      </c>
      <c r="J14952" s="2" t="s">
        <v>21</v>
      </c>
      <c r="K14952" s="2" t="s">
        <v>27</v>
      </c>
      <c r="L14952" s="2">
        <v>258.42</v>
      </c>
      <c r="M14952" s="2" t="s">
        <v>23</v>
      </c>
      <c r="N14952">
        <f t="shared" si="700"/>
        <v>829.30679999999995</v>
      </c>
      <c r="O14952" s="4">
        <f t="shared" si="701"/>
        <v>214309.46325599999</v>
      </c>
    </row>
    <row r="14953" spans="1:15" ht="14.25" customHeight="1" x14ac:dyDescent="0.25">
      <c r="A14953" s="2" t="s">
        <v>14983</v>
      </c>
      <c r="B14953" s="2" t="s">
        <v>25</v>
      </c>
      <c r="C14953" s="2" t="s">
        <v>20</v>
      </c>
      <c r="D14953" s="2">
        <v>268.61</v>
      </c>
      <c r="E14953" s="2">
        <v>0.26</v>
      </c>
      <c r="F14953" s="2">
        <f t="shared" si="702"/>
        <v>69.8386</v>
      </c>
      <c r="G14953" s="2">
        <v>4</v>
      </c>
      <c r="H14953" s="3">
        <v>45109</v>
      </c>
      <c r="I14953" s="3">
        <v>45111</v>
      </c>
      <c r="J14953" s="2" t="s">
        <v>21</v>
      </c>
      <c r="K14953" s="2" t="s">
        <v>27</v>
      </c>
      <c r="L14953" s="2">
        <v>76.81</v>
      </c>
      <c r="M14953" s="2" t="s">
        <v>23</v>
      </c>
      <c r="N14953">
        <f t="shared" si="700"/>
        <v>198.77140000000003</v>
      </c>
      <c r="O14953" s="4">
        <f t="shared" si="701"/>
        <v>15267.631234000002</v>
      </c>
    </row>
    <row r="14954" spans="1:15" ht="14.25" customHeight="1" x14ac:dyDescent="0.25">
      <c r="A14954" s="2" t="s">
        <v>14984</v>
      </c>
      <c r="B14954" s="2" t="s">
        <v>19</v>
      </c>
      <c r="C14954" s="2" t="s">
        <v>36</v>
      </c>
      <c r="D14954" s="2">
        <v>2494.52</v>
      </c>
      <c r="E14954" s="2">
        <v>0.23</v>
      </c>
      <c r="F14954" s="2">
        <f t="shared" si="702"/>
        <v>573.7396</v>
      </c>
      <c r="G14954" s="2">
        <v>2</v>
      </c>
      <c r="H14954" s="3">
        <v>45077</v>
      </c>
      <c r="I14954" s="3">
        <v>45078</v>
      </c>
      <c r="J14954" s="2" t="s">
        <v>15</v>
      </c>
      <c r="K14954" s="2" t="s">
        <v>22</v>
      </c>
      <c r="L14954" s="2">
        <v>560.35</v>
      </c>
      <c r="M14954" s="2" t="s">
        <v>28</v>
      </c>
      <c r="N14954">
        <f t="shared" si="700"/>
        <v>1920.7804000000001</v>
      </c>
      <c r="O14954" s="4">
        <f t="shared" si="701"/>
        <v>1076309.2971400002</v>
      </c>
    </row>
    <row r="14955" spans="1:15" ht="14.25" customHeight="1" x14ac:dyDescent="0.25">
      <c r="A14955" s="2" t="s">
        <v>14985</v>
      </c>
      <c r="B14955" s="2" t="s">
        <v>41</v>
      </c>
      <c r="C14955" s="2" t="s">
        <v>26</v>
      </c>
      <c r="D14955" s="2">
        <v>4941.9799999999996</v>
      </c>
      <c r="E14955" s="2">
        <v>0.28999999999999998</v>
      </c>
      <c r="F14955" s="2">
        <f t="shared" si="702"/>
        <v>1433.1741999999997</v>
      </c>
      <c r="G14955" s="2">
        <v>3</v>
      </c>
      <c r="H14955" s="3">
        <v>45219</v>
      </c>
      <c r="I14955" s="3">
        <v>45221</v>
      </c>
      <c r="J14955" s="2" t="s">
        <v>31</v>
      </c>
      <c r="K14955" s="2" t="s">
        <v>22</v>
      </c>
      <c r="L14955" s="2">
        <v>992.58</v>
      </c>
      <c r="M14955" s="2" t="s">
        <v>39</v>
      </c>
      <c r="N14955">
        <f t="shared" si="700"/>
        <v>3508.8058000000001</v>
      </c>
      <c r="O14955" s="4">
        <f t="shared" si="701"/>
        <v>3482770.4609640003</v>
      </c>
    </row>
    <row r="14956" spans="1:15" ht="14.25" customHeight="1" x14ac:dyDescent="0.25">
      <c r="A14956" s="2" t="s">
        <v>14986</v>
      </c>
      <c r="B14956" s="2" t="s">
        <v>19</v>
      </c>
      <c r="C14956" s="2" t="s">
        <v>14</v>
      </c>
      <c r="D14956" s="2">
        <v>1059.22</v>
      </c>
      <c r="E14956" s="2">
        <v>0.44</v>
      </c>
      <c r="F14956" s="2">
        <f t="shared" si="702"/>
        <v>466.05680000000001</v>
      </c>
      <c r="G14956" s="2">
        <v>2</v>
      </c>
      <c r="H14956" s="3">
        <v>45146</v>
      </c>
      <c r="I14956" s="3">
        <v>45151</v>
      </c>
      <c r="J14956" s="2" t="s">
        <v>31</v>
      </c>
      <c r="K14956" s="2" t="s">
        <v>22</v>
      </c>
      <c r="L14956" s="2">
        <v>216.81</v>
      </c>
      <c r="M14956" s="2" t="s">
        <v>17</v>
      </c>
      <c r="N14956">
        <f t="shared" si="700"/>
        <v>593.16319999999996</v>
      </c>
      <c r="O14956" s="4">
        <f t="shared" si="701"/>
        <v>128603.71339199999</v>
      </c>
    </row>
    <row r="14957" spans="1:15" ht="14.25" customHeight="1" x14ac:dyDescent="0.25">
      <c r="A14957" s="2" t="s">
        <v>14987</v>
      </c>
      <c r="B14957" s="2" t="s">
        <v>41</v>
      </c>
      <c r="C14957" s="2" t="s">
        <v>36</v>
      </c>
      <c r="D14957" s="2">
        <v>2730.67</v>
      </c>
      <c r="E14957" s="2">
        <v>0.43</v>
      </c>
      <c r="F14957" s="2">
        <f t="shared" si="702"/>
        <v>1174.1881000000001</v>
      </c>
      <c r="G14957" s="2">
        <v>1</v>
      </c>
      <c r="H14957" s="3">
        <v>45501</v>
      </c>
      <c r="I14957" s="3">
        <v>45508</v>
      </c>
      <c r="J14957" s="2" t="s">
        <v>31</v>
      </c>
      <c r="K14957" s="2" t="s">
        <v>22</v>
      </c>
      <c r="L14957" s="2">
        <v>613.03</v>
      </c>
      <c r="M14957" s="2" t="s">
        <v>39</v>
      </c>
      <c r="N14957">
        <f t="shared" si="700"/>
        <v>1556.4819</v>
      </c>
      <c r="O14957" s="4">
        <f t="shared" si="701"/>
        <v>954170.09915699996</v>
      </c>
    </row>
    <row r="14958" spans="1:15" ht="14.25" customHeight="1" x14ac:dyDescent="0.25">
      <c r="A14958" s="2" t="s">
        <v>14988</v>
      </c>
      <c r="B14958" s="2" t="s">
        <v>25</v>
      </c>
      <c r="C14958" s="2" t="s">
        <v>26</v>
      </c>
      <c r="D14958" s="2">
        <v>3387.8</v>
      </c>
      <c r="E14958" s="2">
        <v>0.49</v>
      </c>
      <c r="F14958" s="2">
        <f t="shared" si="702"/>
        <v>1660.0220000000002</v>
      </c>
      <c r="G14958" s="2">
        <v>4</v>
      </c>
      <c r="H14958" s="3">
        <v>45361</v>
      </c>
      <c r="I14958" s="3">
        <v>45363</v>
      </c>
      <c r="J14958" s="2" t="s">
        <v>21</v>
      </c>
      <c r="K14958" s="2" t="s">
        <v>22</v>
      </c>
      <c r="L14958" s="2">
        <v>915.18</v>
      </c>
      <c r="M14958" s="2" t="s">
        <v>48</v>
      </c>
      <c r="N14958">
        <f t="shared" si="700"/>
        <v>1727.778</v>
      </c>
      <c r="O14958" s="4">
        <f t="shared" si="701"/>
        <v>1581227.87004</v>
      </c>
    </row>
    <row r="14959" spans="1:15" ht="14.25" customHeight="1" x14ac:dyDescent="0.25">
      <c r="A14959" s="2" t="s">
        <v>14989</v>
      </c>
      <c r="B14959" s="2" t="s">
        <v>13</v>
      </c>
      <c r="C14959" s="2" t="s">
        <v>20</v>
      </c>
      <c r="D14959" s="2">
        <v>2470.02</v>
      </c>
      <c r="E14959" s="2">
        <v>0.26</v>
      </c>
      <c r="F14959" s="2">
        <f t="shared" si="702"/>
        <v>642.20519999999999</v>
      </c>
      <c r="G14959" s="2">
        <v>9</v>
      </c>
      <c r="H14959" s="3">
        <v>45275</v>
      </c>
      <c r="I14959" s="3">
        <v>45276</v>
      </c>
      <c r="J14959" s="2" t="s">
        <v>21</v>
      </c>
      <c r="K14959" s="2" t="s">
        <v>27</v>
      </c>
      <c r="L14959" s="2">
        <v>216.43</v>
      </c>
      <c r="M14959" s="2" t="s">
        <v>28</v>
      </c>
      <c r="N14959">
        <f t="shared" si="700"/>
        <v>1827.8148000000001</v>
      </c>
      <c r="O14959" s="4">
        <f t="shared" si="701"/>
        <v>395593.95716400002</v>
      </c>
    </row>
    <row r="14960" spans="1:15" ht="14.25" customHeight="1" x14ac:dyDescent="0.25">
      <c r="A14960" s="2" t="s">
        <v>14990</v>
      </c>
      <c r="B14960" s="2" t="s">
        <v>25</v>
      </c>
      <c r="C14960" s="2" t="s">
        <v>33</v>
      </c>
      <c r="D14960" s="2">
        <v>2583.98</v>
      </c>
      <c r="E14960" s="2">
        <v>0.46</v>
      </c>
      <c r="F14960" s="2">
        <f t="shared" si="702"/>
        <v>1188.6308000000001</v>
      </c>
      <c r="G14960" s="2">
        <v>6</v>
      </c>
      <c r="H14960" s="3">
        <v>45418</v>
      </c>
      <c r="I14960" s="3">
        <v>45419</v>
      </c>
      <c r="J14960" s="2" t="s">
        <v>15</v>
      </c>
      <c r="K14960" s="2" t="s">
        <v>22</v>
      </c>
      <c r="L14960" s="2">
        <v>151.38</v>
      </c>
      <c r="M14960" s="2" t="s">
        <v>28</v>
      </c>
      <c r="N14960">
        <f t="shared" si="700"/>
        <v>1395.3491999999999</v>
      </c>
      <c r="O14960" s="4">
        <f t="shared" si="701"/>
        <v>211227.96189599996</v>
      </c>
    </row>
    <row r="14961" spans="1:15" ht="14.25" customHeight="1" x14ac:dyDescent="0.25">
      <c r="A14961" s="2" t="s">
        <v>14991</v>
      </c>
      <c r="B14961" s="2" t="s">
        <v>13</v>
      </c>
      <c r="C14961" s="2" t="s">
        <v>14</v>
      </c>
      <c r="D14961" s="2">
        <v>3340.01</v>
      </c>
      <c r="E14961" s="2">
        <v>0.24</v>
      </c>
      <c r="F14961" s="2">
        <f t="shared" si="702"/>
        <v>801.60239999999999</v>
      </c>
      <c r="G14961" s="2">
        <v>8</v>
      </c>
      <c r="H14961" s="3">
        <v>45644</v>
      </c>
      <c r="I14961" s="3">
        <v>45651</v>
      </c>
      <c r="J14961" s="2" t="s">
        <v>21</v>
      </c>
      <c r="K14961" s="2" t="s">
        <v>22</v>
      </c>
      <c r="L14961" s="2">
        <v>226.45</v>
      </c>
      <c r="M14961" s="2" t="s">
        <v>17</v>
      </c>
      <c r="N14961">
        <f t="shared" si="700"/>
        <v>2538.4076000000005</v>
      </c>
      <c r="O14961" s="4">
        <f t="shared" si="701"/>
        <v>574822.40102000011</v>
      </c>
    </row>
    <row r="14962" spans="1:15" ht="14.25" customHeight="1" x14ac:dyDescent="0.25">
      <c r="A14962" s="2" t="s">
        <v>14992</v>
      </c>
      <c r="B14962" s="2" t="s">
        <v>13</v>
      </c>
      <c r="C14962" s="2" t="s">
        <v>26</v>
      </c>
      <c r="D14962" s="2">
        <v>4093.04</v>
      </c>
      <c r="E14962" s="2">
        <v>0.02</v>
      </c>
      <c r="F14962" s="2">
        <f t="shared" si="702"/>
        <v>81.860799999999998</v>
      </c>
      <c r="G14962" s="2">
        <v>2</v>
      </c>
      <c r="H14962" s="3">
        <v>45290</v>
      </c>
      <c r="I14962" s="3">
        <v>45291</v>
      </c>
      <c r="J14962" s="2" t="s">
        <v>15</v>
      </c>
      <c r="K14962" s="2" t="s">
        <v>22</v>
      </c>
      <c r="L14962" s="2">
        <v>489.26</v>
      </c>
      <c r="M14962" s="2" t="s">
        <v>39</v>
      </c>
      <c r="N14962">
        <f t="shared" si="700"/>
        <v>4011.1792</v>
      </c>
      <c r="O14962" s="4">
        <f t="shared" si="701"/>
        <v>1962509.5353919999</v>
      </c>
    </row>
    <row r="14963" spans="1:15" ht="14.25" customHeight="1" x14ac:dyDescent="0.25">
      <c r="A14963" s="2" t="s">
        <v>14993</v>
      </c>
      <c r="B14963" s="2" t="s">
        <v>41</v>
      </c>
      <c r="C14963" s="2" t="s">
        <v>14</v>
      </c>
      <c r="D14963" s="2">
        <v>1733.11</v>
      </c>
      <c r="E14963" s="2">
        <v>7.0000000000000007E-2</v>
      </c>
      <c r="F14963" s="2">
        <f t="shared" si="702"/>
        <v>121.3177</v>
      </c>
      <c r="G14963" s="2">
        <v>2</v>
      </c>
      <c r="H14963" s="3">
        <v>45629</v>
      </c>
      <c r="I14963" s="3">
        <v>45636</v>
      </c>
      <c r="J14963" s="2" t="s">
        <v>21</v>
      </c>
      <c r="K14963" s="2" t="s">
        <v>22</v>
      </c>
      <c r="L14963" s="2">
        <v>261.18</v>
      </c>
      <c r="M14963" s="2" t="s">
        <v>17</v>
      </c>
      <c r="N14963">
        <f t="shared" si="700"/>
        <v>1611.7922999999998</v>
      </c>
      <c r="O14963" s="4">
        <f t="shared" si="701"/>
        <v>420967.91291399999</v>
      </c>
    </row>
    <row r="14964" spans="1:15" ht="14.25" customHeight="1" x14ac:dyDescent="0.25">
      <c r="A14964" s="2" t="s">
        <v>14994</v>
      </c>
      <c r="B14964" s="2" t="s">
        <v>19</v>
      </c>
      <c r="C14964" s="2" t="s">
        <v>33</v>
      </c>
      <c r="D14964" s="2">
        <v>4506.45</v>
      </c>
      <c r="E14964" s="2">
        <v>0.17</v>
      </c>
      <c r="F14964" s="2">
        <f t="shared" si="702"/>
        <v>766.09649999999999</v>
      </c>
      <c r="G14964" s="2">
        <v>2</v>
      </c>
      <c r="H14964" s="3">
        <v>45419</v>
      </c>
      <c r="I14964" s="3">
        <v>45425</v>
      </c>
      <c r="J14964" s="2" t="s">
        <v>15</v>
      </c>
      <c r="K14964" s="2" t="s">
        <v>16</v>
      </c>
      <c r="L14964" s="2">
        <v>749.9</v>
      </c>
      <c r="M14964" s="2" t="s">
        <v>48</v>
      </c>
      <c r="N14964">
        <f t="shared" si="700"/>
        <v>3740.3534999999997</v>
      </c>
      <c r="O14964" s="4">
        <f t="shared" si="701"/>
        <v>2804891.0896499995</v>
      </c>
    </row>
    <row r="14965" spans="1:15" ht="14.25" customHeight="1" x14ac:dyDescent="0.25">
      <c r="A14965" s="2" t="s">
        <v>14995</v>
      </c>
      <c r="B14965" s="2" t="s">
        <v>41</v>
      </c>
      <c r="C14965" s="2" t="s">
        <v>33</v>
      </c>
      <c r="D14965" s="2">
        <v>2476.0100000000002</v>
      </c>
      <c r="E14965" s="2">
        <v>0.36</v>
      </c>
      <c r="F14965" s="2">
        <f t="shared" si="702"/>
        <v>891.36360000000002</v>
      </c>
      <c r="G14965" s="2">
        <v>8</v>
      </c>
      <c r="H14965" s="3">
        <v>45219</v>
      </c>
      <c r="I14965" s="3">
        <v>45226</v>
      </c>
      <c r="J14965" s="2" t="s">
        <v>31</v>
      </c>
      <c r="K14965" s="2" t="s">
        <v>22</v>
      </c>
      <c r="L14965" s="2">
        <v>262.95999999999998</v>
      </c>
      <c r="M14965" s="2" t="s">
        <v>34</v>
      </c>
      <c r="N14965">
        <f t="shared" si="700"/>
        <v>1584.6464000000001</v>
      </c>
      <c r="O14965" s="4">
        <f t="shared" si="701"/>
        <v>416698.61734399997</v>
      </c>
    </row>
    <row r="14966" spans="1:15" ht="14.25" customHeight="1" x14ac:dyDescent="0.25">
      <c r="A14966" s="2" t="s">
        <v>14996</v>
      </c>
      <c r="B14966" s="2" t="s">
        <v>25</v>
      </c>
      <c r="C14966" s="2" t="s">
        <v>33</v>
      </c>
      <c r="D14966" s="2">
        <v>3343.2</v>
      </c>
      <c r="E14966" s="2">
        <v>0.04</v>
      </c>
      <c r="F14966" s="2">
        <f t="shared" si="702"/>
        <v>133.72800000000001</v>
      </c>
      <c r="G14966" s="2">
        <v>1</v>
      </c>
      <c r="H14966" s="3">
        <v>45535</v>
      </c>
      <c r="I14966" s="3">
        <v>45540</v>
      </c>
      <c r="J14966" s="2" t="s">
        <v>31</v>
      </c>
      <c r="K14966" s="2" t="s">
        <v>16</v>
      </c>
      <c r="L14966" s="2">
        <v>230.11</v>
      </c>
      <c r="M14966" s="2" t="s">
        <v>48</v>
      </c>
      <c r="N14966">
        <f t="shared" si="700"/>
        <v>3209.4719999999998</v>
      </c>
      <c r="O14966" s="4">
        <f t="shared" si="701"/>
        <v>738531.60192000004</v>
      </c>
    </row>
    <row r="14967" spans="1:15" ht="14.25" customHeight="1" x14ac:dyDescent="0.25">
      <c r="A14967" s="2" t="s">
        <v>14997</v>
      </c>
      <c r="B14967" s="2" t="s">
        <v>19</v>
      </c>
      <c r="C14967" s="2" t="s">
        <v>36</v>
      </c>
      <c r="D14967" s="2">
        <v>621.91999999999996</v>
      </c>
      <c r="E14967" s="2">
        <v>0.18</v>
      </c>
      <c r="F14967" s="2">
        <f t="shared" si="702"/>
        <v>111.94559999999998</v>
      </c>
      <c r="G14967" s="2">
        <v>5</v>
      </c>
      <c r="H14967" s="3">
        <v>45553</v>
      </c>
      <c r="I14967" s="3">
        <v>45560</v>
      </c>
      <c r="J14967" s="2" t="s">
        <v>31</v>
      </c>
      <c r="K14967" s="2" t="s">
        <v>16</v>
      </c>
      <c r="L14967" s="2">
        <v>69.77</v>
      </c>
      <c r="M14967" s="2" t="s">
        <v>39</v>
      </c>
      <c r="N14967">
        <f t="shared" si="700"/>
        <v>509.97439999999995</v>
      </c>
      <c r="O14967" s="4">
        <f t="shared" si="701"/>
        <v>35580.913887999995</v>
      </c>
    </row>
    <row r="14968" spans="1:15" ht="14.25" customHeight="1" x14ac:dyDescent="0.25">
      <c r="A14968" s="2" t="s">
        <v>14998</v>
      </c>
      <c r="B14968" s="2" t="s">
        <v>13</v>
      </c>
      <c r="C14968" s="2" t="s">
        <v>14</v>
      </c>
      <c r="D14968" s="2">
        <v>2513.15</v>
      </c>
      <c r="E14968" s="2">
        <v>0.49</v>
      </c>
      <c r="F14968" s="2">
        <f t="shared" si="702"/>
        <v>1231.4435000000001</v>
      </c>
      <c r="G14968" s="2">
        <v>4</v>
      </c>
      <c r="H14968" s="3">
        <v>45437</v>
      </c>
      <c r="I14968" s="3">
        <v>45441</v>
      </c>
      <c r="J14968" s="2" t="s">
        <v>15</v>
      </c>
      <c r="K14968" s="2" t="s">
        <v>22</v>
      </c>
      <c r="L14968" s="2">
        <v>610.91999999999996</v>
      </c>
      <c r="M14968" s="2" t="s">
        <v>34</v>
      </c>
      <c r="N14968">
        <f t="shared" si="700"/>
        <v>1281.7065</v>
      </c>
      <c r="O14968" s="4">
        <f t="shared" si="701"/>
        <v>783020.13497999997</v>
      </c>
    </row>
    <row r="14969" spans="1:15" ht="14.25" customHeight="1" x14ac:dyDescent="0.25">
      <c r="A14969" s="2" t="s">
        <v>14999</v>
      </c>
      <c r="B14969" s="2" t="s">
        <v>13</v>
      </c>
      <c r="C14969" s="2" t="s">
        <v>36</v>
      </c>
      <c r="D14969" s="2">
        <v>178.92</v>
      </c>
      <c r="E14969" s="2">
        <v>0.39</v>
      </c>
      <c r="F14969" s="2">
        <f t="shared" si="702"/>
        <v>69.778800000000004</v>
      </c>
      <c r="G14969" s="2">
        <v>1</v>
      </c>
      <c r="H14969" s="3">
        <v>45469</v>
      </c>
      <c r="I14969" s="3">
        <v>45473</v>
      </c>
      <c r="J14969" s="2" t="s">
        <v>15</v>
      </c>
      <c r="K14969" s="2" t="s">
        <v>22</v>
      </c>
      <c r="L14969" s="2">
        <v>36.200000000000003</v>
      </c>
      <c r="M14969" s="2" t="s">
        <v>34</v>
      </c>
      <c r="N14969">
        <f t="shared" si="700"/>
        <v>109.14119999999998</v>
      </c>
      <c r="O14969" s="4">
        <f t="shared" si="701"/>
        <v>3950.9114399999999</v>
      </c>
    </row>
    <row r="14970" spans="1:15" ht="14.25" customHeight="1" x14ac:dyDescent="0.25">
      <c r="A14970" s="2" t="s">
        <v>15000</v>
      </c>
      <c r="B14970" s="2" t="s">
        <v>25</v>
      </c>
      <c r="C14970" s="2" t="s">
        <v>33</v>
      </c>
      <c r="D14970" s="2">
        <v>2016.02</v>
      </c>
      <c r="E14970" s="2">
        <v>0.28999999999999998</v>
      </c>
      <c r="F14970" s="2">
        <f t="shared" si="702"/>
        <v>584.64580000000001</v>
      </c>
      <c r="G14970" s="2">
        <v>7</v>
      </c>
      <c r="H14970" s="3">
        <v>45644</v>
      </c>
      <c r="I14970" s="3">
        <v>45651</v>
      </c>
      <c r="J14970" s="2" t="s">
        <v>31</v>
      </c>
      <c r="K14970" s="2" t="s">
        <v>16</v>
      </c>
      <c r="L14970" s="2">
        <v>474</v>
      </c>
      <c r="M14970" s="2" t="s">
        <v>23</v>
      </c>
      <c r="N14970">
        <f t="shared" si="700"/>
        <v>1431.3742</v>
      </c>
      <c r="O14970" s="4">
        <f t="shared" si="701"/>
        <v>678471.37080000003</v>
      </c>
    </row>
    <row r="14971" spans="1:15" ht="14.25" customHeight="1" x14ac:dyDescent="0.25">
      <c r="A14971" s="2" t="s">
        <v>15001</v>
      </c>
      <c r="B14971" s="2" t="s">
        <v>19</v>
      </c>
      <c r="C14971" s="2" t="s">
        <v>26</v>
      </c>
      <c r="D14971" s="2">
        <v>366.97</v>
      </c>
      <c r="E14971" s="2">
        <v>0.03</v>
      </c>
      <c r="F14971" s="2">
        <f t="shared" si="702"/>
        <v>11.0091</v>
      </c>
      <c r="G14971" s="2">
        <v>1</v>
      </c>
      <c r="H14971" s="3">
        <v>45079</v>
      </c>
      <c r="I14971" s="3">
        <v>45083</v>
      </c>
      <c r="J14971" s="2" t="s">
        <v>21</v>
      </c>
      <c r="K14971" s="2" t="s">
        <v>22</v>
      </c>
      <c r="L14971" s="2">
        <v>66.680000000000007</v>
      </c>
      <c r="M14971" s="2" t="s">
        <v>34</v>
      </c>
      <c r="N14971">
        <f t="shared" si="700"/>
        <v>355.96090000000004</v>
      </c>
      <c r="O14971" s="4">
        <f t="shared" si="701"/>
        <v>23735.472812000004</v>
      </c>
    </row>
    <row r="14972" spans="1:15" ht="14.25" customHeight="1" x14ac:dyDescent="0.25">
      <c r="A14972" s="2" t="s">
        <v>15002</v>
      </c>
      <c r="B14972" s="2" t="s">
        <v>25</v>
      </c>
      <c r="C14972" s="2" t="s">
        <v>33</v>
      </c>
      <c r="D14972" s="2">
        <v>4495.21</v>
      </c>
      <c r="E14972" s="2">
        <v>0.01</v>
      </c>
      <c r="F14972" s="2">
        <f t="shared" si="702"/>
        <v>44.952100000000002</v>
      </c>
      <c r="G14972" s="2">
        <v>6</v>
      </c>
      <c r="H14972" s="3">
        <v>45383</v>
      </c>
      <c r="I14972" s="3">
        <v>45386</v>
      </c>
      <c r="J14972" s="2" t="s">
        <v>15</v>
      </c>
      <c r="K14972" s="2" t="s">
        <v>16</v>
      </c>
      <c r="L14972" s="2">
        <v>511.17</v>
      </c>
      <c r="M14972" s="2" t="s">
        <v>48</v>
      </c>
      <c r="N14972">
        <f t="shared" si="700"/>
        <v>4450.2578999999996</v>
      </c>
      <c r="O14972" s="4">
        <f t="shared" si="701"/>
        <v>2274838.3307429999</v>
      </c>
    </row>
    <row r="14973" spans="1:15" ht="14.25" customHeight="1" x14ac:dyDescent="0.25">
      <c r="A14973" s="2" t="s">
        <v>15003</v>
      </c>
      <c r="B14973" s="2" t="s">
        <v>25</v>
      </c>
      <c r="C14973" s="2" t="s">
        <v>36</v>
      </c>
      <c r="D14973" s="2">
        <v>3396.75</v>
      </c>
      <c r="E14973" s="2">
        <v>0.05</v>
      </c>
      <c r="F14973" s="2">
        <f t="shared" si="702"/>
        <v>169.83750000000001</v>
      </c>
      <c r="G14973" s="2">
        <v>1</v>
      </c>
      <c r="H14973" s="3">
        <v>45079</v>
      </c>
      <c r="I14973" s="3">
        <v>45083</v>
      </c>
      <c r="J14973" s="2" t="s">
        <v>21</v>
      </c>
      <c r="K14973" s="2" t="s">
        <v>16</v>
      </c>
      <c r="L14973" s="2">
        <v>989.57</v>
      </c>
      <c r="M14973" s="2" t="s">
        <v>39</v>
      </c>
      <c r="N14973">
        <f t="shared" si="700"/>
        <v>3226.9124999999999</v>
      </c>
      <c r="O14973" s="4">
        <f t="shared" si="701"/>
        <v>3193255.802625</v>
      </c>
    </row>
    <row r="14974" spans="1:15" ht="14.25" customHeight="1" x14ac:dyDescent="0.25">
      <c r="A14974" s="2" t="s">
        <v>15004</v>
      </c>
      <c r="B14974" s="2" t="s">
        <v>41</v>
      </c>
      <c r="C14974" s="2" t="s">
        <v>33</v>
      </c>
      <c r="D14974" s="2">
        <v>3980.19</v>
      </c>
      <c r="E14974" s="2">
        <v>0.16</v>
      </c>
      <c r="F14974" s="2">
        <f t="shared" si="702"/>
        <v>636.83040000000005</v>
      </c>
      <c r="G14974" s="2">
        <v>9</v>
      </c>
      <c r="H14974" s="3">
        <v>45287</v>
      </c>
      <c r="I14974" s="3">
        <v>45292</v>
      </c>
      <c r="J14974" s="2" t="s">
        <v>31</v>
      </c>
      <c r="K14974" s="2" t="s">
        <v>27</v>
      </c>
      <c r="L14974" s="2">
        <v>1042.93</v>
      </c>
      <c r="M14974" s="2" t="s">
        <v>34</v>
      </c>
      <c r="N14974">
        <f t="shared" si="700"/>
        <v>3343.3595999999998</v>
      </c>
      <c r="O14974" s="4">
        <f t="shared" si="701"/>
        <v>3486890.0276279999</v>
      </c>
    </row>
    <row r="14975" spans="1:15" ht="14.25" customHeight="1" x14ac:dyDescent="0.25">
      <c r="A14975" s="2" t="s">
        <v>15005</v>
      </c>
      <c r="B14975" s="2" t="s">
        <v>25</v>
      </c>
      <c r="C14975" s="2" t="s">
        <v>33</v>
      </c>
      <c r="D14975" s="2">
        <v>2391.63</v>
      </c>
      <c r="E14975" s="2">
        <v>0.3</v>
      </c>
      <c r="F14975" s="2">
        <f t="shared" si="702"/>
        <v>717.48900000000003</v>
      </c>
      <c r="G14975" s="2">
        <v>3</v>
      </c>
      <c r="H14975" s="3">
        <v>45612</v>
      </c>
      <c r="I14975" s="3">
        <v>45617</v>
      </c>
      <c r="J14975" s="2" t="s">
        <v>31</v>
      </c>
      <c r="K14975" s="2" t="s">
        <v>22</v>
      </c>
      <c r="L14975" s="2">
        <v>664.13</v>
      </c>
      <c r="M14975" s="2" t="s">
        <v>17</v>
      </c>
      <c r="N14975">
        <f t="shared" si="700"/>
        <v>1674.1410000000001</v>
      </c>
      <c r="O14975" s="4">
        <f t="shared" si="701"/>
        <v>1111847.2623300001</v>
      </c>
    </row>
    <row r="14976" spans="1:15" ht="14.25" customHeight="1" x14ac:dyDescent="0.25">
      <c r="A14976" s="2" t="s">
        <v>15006</v>
      </c>
      <c r="B14976" s="2" t="s">
        <v>19</v>
      </c>
      <c r="C14976" s="2" t="s">
        <v>36</v>
      </c>
      <c r="D14976" s="2">
        <v>4274.3</v>
      </c>
      <c r="E14976" s="2">
        <v>0.1</v>
      </c>
      <c r="F14976" s="2">
        <f t="shared" si="702"/>
        <v>427.43000000000006</v>
      </c>
      <c r="G14976" s="2">
        <v>2</v>
      </c>
      <c r="H14976" s="3">
        <v>45212</v>
      </c>
      <c r="I14976" s="3">
        <v>45215</v>
      </c>
      <c r="J14976" s="2" t="s">
        <v>21</v>
      </c>
      <c r="K14976" s="2" t="s">
        <v>16</v>
      </c>
      <c r="L14976" s="2">
        <v>443.29</v>
      </c>
      <c r="M14976" s="2" t="s">
        <v>23</v>
      </c>
      <c r="N14976">
        <f t="shared" si="700"/>
        <v>3846.87</v>
      </c>
      <c r="O14976" s="4">
        <f t="shared" si="701"/>
        <v>1705279.0023000001</v>
      </c>
    </row>
    <row r="14977" spans="1:15" ht="14.25" customHeight="1" x14ac:dyDescent="0.25">
      <c r="A14977" s="2" t="s">
        <v>15007</v>
      </c>
      <c r="B14977" s="2" t="s">
        <v>25</v>
      </c>
      <c r="C14977" s="2" t="s">
        <v>36</v>
      </c>
      <c r="D14977" s="2">
        <v>4377.8999999999996</v>
      </c>
      <c r="E14977" s="2">
        <v>0.03</v>
      </c>
      <c r="F14977" s="2">
        <f t="shared" si="702"/>
        <v>131.33699999999999</v>
      </c>
      <c r="G14977" s="2">
        <v>7</v>
      </c>
      <c r="H14977" s="3">
        <v>45330</v>
      </c>
      <c r="I14977" s="3">
        <v>45336</v>
      </c>
      <c r="J14977" s="2" t="s">
        <v>15</v>
      </c>
      <c r="K14977" s="2" t="s">
        <v>16</v>
      </c>
      <c r="L14977" s="2">
        <v>982.3</v>
      </c>
      <c r="M14977" s="2" t="s">
        <v>34</v>
      </c>
      <c r="N14977">
        <f t="shared" si="700"/>
        <v>4246.5630000000001</v>
      </c>
      <c r="O14977" s="4">
        <f t="shared" si="701"/>
        <v>4171398.8349000001</v>
      </c>
    </row>
    <row r="14978" spans="1:15" ht="14.25" customHeight="1" x14ac:dyDescent="0.25">
      <c r="A14978" s="2" t="s">
        <v>15008</v>
      </c>
      <c r="B14978" s="2" t="s">
        <v>19</v>
      </c>
      <c r="C14978" s="2" t="s">
        <v>26</v>
      </c>
      <c r="D14978" s="2">
        <v>1848.41</v>
      </c>
      <c r="E14978" s="2">
        <v>0.05</v>
      </c>
      <c r="F14978" s="2">
        <f t="shared" si="702"/>
        <v>92.420500000000004</v>
      </c>
      <c r="G14978" s="2">
        <v>1</v>
      </c>
      <c r="H14978" s="3">
        <v>45205</v>
      </c>
      <c r="I14978" s="3">
        <v>45210</v>
      </c>
      <c r="J14978" s="2" t="s">
        <v>21</v>
      </c>
      <c r="K14978" s="2" t="s">
        <v>22</v>
      </c>
      <c r="L14978" s="2">
        <v>345.64</v>
      </c>
      <c r="M14978" s="2" t="s">
        <v>48</v>
      </c>
      <c r="N14978">
        <f t="shared" si="700"/>
        <v>1755.9895000000001</v>
      </c>
      <c r="O14978" s="4">
        <f t="shared" si="701"/>
        <v>606940.21077999996</v>
      </c>
    </row>
    <row r="14979" spans="1:15" ht="14.25" customHeight="1" x14ac:dyDescent="0.25">
      <c r="A14979" s="2" t="s">
        <v>15009</v>
      </c>
      <c r="B14979" s="2" t="s">
        <v>13</v>
      </c>
      <c r="C14979" s="2" t="s">
        <v>36</v>
      </c>
      <c r="D14979" s="2">
        <v>1946.59</v>
      </c>
      <c r="E14979" s="2">
        <v>0.21</v>
      </c>
      <c r="F14979" s="2">
        <f t="shared" si="702"/>
        <v>408.78389999999996</v>
      </c>
      <c r="G14979" s="2">
        <v>7</v>
      </c>
      <c r="H14979" s="3">
        <v>45053</v>
      </c>
      <c r="I14979" s="3">
        <v>45059</v>
      </c>
      <c r="J14979" s="2" t="s">
        <v>31</v>
      </c>
      <c r="K14979" s="2" t="s">
        <v>16</v>
      </c>
      <c r="L14979" s="2">
        <v>201.81</v>
      </c>
      <c r="M14979" s="2" t="s">
        <v>17</v>
      </c>
      <c r="N14979">
        <f t="shared" si="700"/>
        <v>1537.8061</v>
      </c>
      <c r="O14979" s="4">
        <f t="shared" si="701"/>
        <v>310344.649041</v>
      </c>
    </row>
    <row r="14980" spans="1:15" ht="14.25" customHeight="1" x14ac:dyDescent="0.25">
      <c r="A14980" s="2" t="s">
        <v>15010</v>
      </c>
      <c r="B14980" s="2" t="s">
        <v>25</v>
      </c>
      <c r="C14980" s="2" t="s">
        <v>26</v>
      </c>
      <c r="D14980" s="2">
        <v>2590.38</v>
      </c>
      <c r="E14980" s="2">
        <v>0.39</v>
      </c>
      <c r="F14980" s="2">
        <f t="shared" si="702"/>
        <v>1010.2482000000001</v>
      </c>
      <c r="G14980" s="2">
        <v>9</v>
      </c>
      <c r="H14980" s="3">
        <v>45311</v>
      </c>
      <c r="I14980" s="3">
        <v>45316</v>
      </c>
      <c r="J14980" s="2" t="s">
        <v>21</v>
      </c>
      <c r="K14980" s="2" t="s">
        <v>22</v>
      </c>
      <c r="L14980" s="2">
        <v>658.91</v>
      </c>
      <c r="M14980" s="2" t="s">
        <v>39</v>
      </c>
      <c r="N14980">
        <f t="shared" ref="N14980:N15043" si="703">D14980-F14980</f>
        <v>1580.1318000000001</v>
      </c>
      <c r="O14980" s="4">
        <f t="shared" ref="O14980:O15043" si="704">N14980*L14980</f>
        <v>1041164.644338</v>
      </c>
    </row>
    <row r="14981" spans="1:15" ht="14.25" customHeight="1" x14ac:dyDescent="0.25">
      <c r="A14981" s="2" t="s">
        <v>15011</v>
      </c>
      <c r="B14981" s="2" t="s">
        <v>19</v>
      </c>
      <c r="C14981" s="2" t="s">
        <v>20</v>
      </c>
      <c r="D14981" s="2">
        <v>306.99</v>
      </c>
      <c r="E14981" s="2">
        <v>0.41</v>
      </c>
      <c r="F14981" s="2">
        <f t="shared" si="702"/>
        <v>125.8659</v>
      </c>
      <c r="G14981" s="2">
        <v>4</v>
      </c>
      <c r="H14981" s="3">
        <v>45069</v>
      </c>
      <c r="I14981" s="3">
        <v>45076</v>
      </c>
      <c r="J14981" s="2" t="s">
        <v>15</v>
      </c>
      <c r="K14981" s="2" t="s">
        <v>27</v>
      </c>
      <c r="L14981" s="2">
        <v>15.59</v>
      </c>
      <c r="M14981" s="2" t="s">
        <v>39</v>
      </c>
      <c r="N14981">
        <f t="shared" si="703"/>
        <v>181.1241</v>
      </c>
      <c r="O14981" s="4">
        <f t="shared" si="704"/>
        <v>2823.7247189999998</v>
      </c>
    </row>
    <row r="14982" spans="1:15" ht="14.25" customHeight="1" x14ac:dyDescent="0.25">
      <c r="A14982" s="2" t="s">
        <v>15012</v>
      </c>
      <c r="B14982" s="2" t="s">
        <v>13</v>
      </c>
      <c r="C14982" s="2" t="s">
        <v>20</v>
      </c>
      <c r="D14982" s="2">
        <v>4979.26</v>
      </c>
      <c r="E14982" s="2">
        <v>0.15</v>
      </c>
      <c r="F14982" s="2">
        <f t="shared" si="702"/>
        <v>746.88900000000001</v>
      </c>
      <c r="G14982" s="2">
        <v>2</v>
      </c>
      <c r="H14982" s="3">
        <v>44947</v>
      </c>
      <c r="I14982" s="3">
        <v>44950</v>
      </c>
      <c r="J14982" s="2" t="s">
        <v>31</v>
      </c>
      <c r="K14982" s="2" t="s">
        <v>22</v>
      </c>
      <c r="L14982" s="2">
        <v>462.37</v>
      </c>
      <c r="M14982" s="2" t="s">
        <v>48</v>
      </c>
      <c r="N14982">
        <f t="shared" si="703"/>
        <v>4232.3710000000001</v>
      </c>
      <c r="O14982" s="4">
        <f t="shared" si="704"/>
        <v>1956921.3792700002</v>
      </c>
    </row>
    <row r="14983" spans="1:15" ht="14.25" customHeight="1" x14ac:dyDescent="0.25">
      <c r="A14983" s="2" t="s">
        <v>15013</v>
      </c>
      <c r="B14983" s="2" t="s">
        <v>19</v>
      </c>
      <c r="C14983" s="2" t="s">
        <v>36</v>
      </c>
      <c r="D14983" s="2">
        <v>1859.99</v>
      </c>
      <c r="E14983" s="2">
        <v>0.33</v>
      </c>
      <c r="F14983" s="2">
        <f t="shared" si="702"/>
        <v>613.79669999999999</v>
      </c>
      <c r="G14983" s="2">
        <v>4</v>
      </c>
      <c r="H14983" s="3">
        <v>45212</v>
      </c>
      <c r="I14983" s="3">
        <v>45219</v>
      </c>
      <c r="J14983" s="2" t="s">
        <v>21</v>
      </c>
      <c r="K14983" s="2" t="s">
        <v>27</v>
      </c>
      <c r="L14983" s="2">
        <v>170.36</v>
      </c>
      <c r="M14983" s="2" t="s">
        <v>34</v>
      </c>
      <c r="N14983">
        <f t="shared" si="703"/>
        <v>1246.1932999999999</v>
      </c>
      <c r="O14983" s="4">
        <f t="shared" si="704"/>
        <v>212301.49058800002</v>
      </c>
    </row>
    <row r="14984" spans="1:15" ht="14.25" customHeight="1" x14ac:dyDescent="0.25">
      <c r="A14984" s="2" t="s">
        <v>15014</v>
      </c>
      <c r="B14984" s="2" t="s">
        <v>13</v>
      </c>
      <c r="C14984" s="2" t="s">
        <v>33</v>
      </c>
      <c r="D14984" s="2">
        <v>2407.13</v>
      </c>
      <c r="E14984" s="2">
        <v>0.2</v>
      </c>
      <c r="F14984" s="2">
        <f t="shared" si="702"/>
        <v>481.42600000000004</v>
      </c>
      <c r="G14984" s="2">
        <v>9</v>
      </c>
      <c r="H14984" s="3">
        <v>45181</v>
      </c>
      <c r="I14984" s="3">
        <v>45187</v>
      </c>
      <c r="J14984" s="2" t="s">
        <v>21</v>
      </c>
      <c r="K14984" s="2" t="s">
        <v>22</v>
      </c>
      <c r="L14984" s="2">
        <v>469.62</v>
      </c>
      <c r="M14984" s="2" t="s">
        <v>39</v>
      </c>
      <c r="N14984">
        <f t="shared" si="703"/>
        <v>1925.7040000000002</v>
      </c>
      <c r="O14984" s="4">
        <f t="shared" si="704"/>
        <v>904349.11248000013</v>
      </c>
    </row>
    <row r="14985" spans="1:15" ht="14.25" customHeight="1" x14ac:dyDescent="0.25">
      <c r="A14985" s="2" t="s">
        <v>15015</v>
      </c>
      <c r="B14985" s="2" t="s">
        <v>41</v>
      </c>
      <c r="C14985" s="2" t="s">
        <v>14</v>
      </c>
      <c r="D14985" s="2">
        <v>3798.31</v>
      </c>
      <c r="E14985" s="2">
        <v>0.49</v>
      </c>
      <c r="F14985" s="2">
        <f t="shared" si="702"/>
        <v>1861.1719000000001</v>
      </c>
      <c r="G14985" s="2">
        <v>8</v>
      </c>
      <c r="H14985" s="3">
        <v>45449</v>
      </c>
      <c r="I14985" s="3">
        <v>45455</v>
      </c>
      <c r="J14985" s="2" t="s">
        <v>21</v>
      </c>
      <c r="K14985" s="2" t="s">
        <v>27</v>
      </c>
      <c r="L14985" s="2">
        <v>675.41</v>
      </c>
      <c r="M14985" s="2" t="s">
        <v>28</v>
      </c>
      <c r="N14985">
        <f t="shared" si="703"/>
        <v>1937.1380999999999</v>
      </c>
      <c r="O14985" s="4">
        <f t="shared" si="704"/>
        <v>1308362.4441209999</v>
      </c>
    </row>
    <row r="14986" spans="1:15" ht="14.25" customHeight="1" x14ac:dyDescent="0.25">
      <c r="A14986" s="2" t="s">
        <v>15016</v>
      </c>
      <c r="B14986" s="2" t="s">
        <v>25</v>
      </c>
      <c r="C14986" s="2" t="s">
        <v>33</v>
      </c>
      <c r="D14986" s="2">
        <v>1557.82</v>
      </c>
      <c r="E14986" s="2">
        <v>0.2</v>
      </c>
      <c r="F14986" s="2">
        <f t="shared" si="702"/>
        <v>311.56400000000002</v>
      </c>
      <c r="G14986" s="2">
        <v>5</v>
      </c>
      <c r="H14986" s="3">
        <v>45040</v>
      </c>
      <c r="I14986" s="3">
        <v>45046</v>
      </c>
      <c r="J14986" s="2" t="s">
        <v>15</v>
      </c>
      <c r="K14986" s="2" t="s">
        <v>16</v>
      </c>
      <c r="L14986" s="2">
        <v>439.84</v>
      </c>
      <c r="M14986" s="2" t="s">
        <v>34</v>
      </c>
      <c r="N14986">
        <f t="shared" si="703"/>
        <v>1246.2559999999999</v>
      </c>
      <c r="O14986" s="4">
        <f t="shared" si="704"/>
        <v>548153.2390399999</v>
      </c>
    </row>
    <row r="14987" spans="1:15" ht="14.25" customHeight="1" x14ac:dyDescent="0.25">
      <c r="A14987" s="2" t="s">
        <v>15017</v>
      </c>
      <c r="B14987" s="2" t="s">
        <v>25</v>
      </c>
      <c r="C14987" s="2" t="s">
        <v>36</v>
      </c>
      <c r="D14987" s="2">
        <v>1087.99</v>
      </c>
      <c r="E14987" s="2">
        <v>0.2</v>
      </c>
      <c r="F14987" s="2">
        <f t="shared" si="702"/>
        <v>217.59800000000001</v>
      </c>
      <c r="G14987" s="2">
        <v>8</v>
      </c>
      <c r="H14987" s="3">
        <v>45144</v>
      </c>
      <c r="I14987" s="3">
        <v>45147</v>
      </c>
      <c r="J14987" s="2" t="s">
        <v>21</v>
      </c>
      <c r="K14987" s="2" t="s">
        <v>27</v>
      </c>
      <c r="L14987" s="2">
        <v>279.81</v>
      </c>
      <c r="M14987" s="2" t="s">
        <v>23</v>
      </c>
      <c r="N14987">
        <f t="shared" si="703"/>
        <v>870.39200000000005</v>
      </c>
      <c r="O14987" s="4">
        <f t="shared" si="704"/>
        <v>243544.38552000001</v>
      </c>
    </row>
    <row r="14988" spans="1:15" ht="14.25" customHeight="1" x14ac:dyDescent="0.25">
      <c r="A14988" s="2" t="s">
        <v>15018</v>
      </c>
      <c r="B14988" s="2" t="s">
        <v>13</v>
      </c>
      <c r="C14988" s="2" t="s">
        <v>26</v>
      </c>
      <c r="D14988" s="2">
        <v>724.51</v>
      </c>
      <c r="E14988" s="2">
        <v>0.25</v>
      </c>
      <c r="F14988" s="2">
        <f t="shared" si="702"/>
        <v>181.1275</v>
      </c>
      <c r="G14988" s="2">
        <v>7</v>
      </c>
      <c r="H14988" s="3">
        <v>45575</v>
      </c>
      <c r="I14988" s="3">
        <v>45578</v>
      </c>
      <c r="J14988" s="2" t="s">
        <v>21</v>
      </c>
      <c r="K14988" s="2" t="s">
        <v>22</v>
      </c>
      <c r="L14988" s="2">
        <v>96.01</v>
      </c>
      <c r="M14988" s="2" t="s">
        <v>17</v>
      </c>
      <c r="N14988">
        <f t="shared" si="703"/>
        <v>543.38249999999994</v>
      </c>
      <c r="O14988" s="4">
        <f t="shared" si="704"/>
        <v>52170.153824999994</v>
      </c>
    </row>
    <row r="14989" spans="1:15" ht="14.25" customHeight="1" x14ac:dyDescent="0.25">
      <c r="A14989" s="2" t="s">
        <v>15019</v>
      </c>
      <c r="B14989" s="2" t="s">
        <v>41</v>
      </c>
      <c r="C14989" s="2" t="s">
        <v>33</v>
      </c>
      <c r="D14989" s="2">
        <v>2687.28</v>
      </c>
      <c r="E14989" s="2">
        <v>0.01</v>
      </c>
      <c r="F14989" s="2">
        <f t="shared" si="702"/>
        <v>26.872800000000002</v>
      </c>
      <c r="G14989" s="2">
        <v>4</v>
      </c>
      <c r="H14989" s="3">
        <v>45507</v>
      </c>
      <c r="I14989" s="3">
        <v>45512</v>
      </c>
      <c r="J14989" s="2" t="s">
        <v>21</v>
      </c>
      <c r="K14989" s="2" t="s">
        <v>16</v>
      </c>
      <c r="L14989" s="2">
        <v>489.44</v>
      </c>
      <c r="M14989" s="2" t="s">
        <v>48</v>
      </c>
      <c r="N14989">
        <f t="shared" si="703"/>
        <v>2660.4072000000001</v>
      </c>
      <c r="O14989" s="4">
        <f t="shared" si="704"/>
        <v>1302109.6999679999</v>
      </c>
    </row>
    <row r="14990" spans="1:15" ht="14.25" customHeight="1" x14ac:dyDescent="0.25">
      <c r="A14990" s="2" t="s">
        <v>15020</v>
      </c>
      <c r="B14990" s="2" t="s">
        <v>19</v>
      </c>
      <c r="C14990" s="2" t="s">
        <v>20</v>
      </c>
      <c r="D14990" s="2">
        <v>126.94</v>
      </c>
      <c r="E14990" s="2">
        <v>0.21</v>
      </c>
      <c r="F14990" s="2">
        <f t="shared" si="702"/>
        <v>26.657399999999999</v>
      </c>
      <c r="G14990" s="2">
        <v>3</v>
      </c>
      <c r="H14990" s="3">
        <v>45485</v>
      </c>
      <c r="I14990" s="3">
        <v>45488</v>
      </c>
      <c r="J14990" s="2" t="s">
        <v>15</v>
      </c>
      <c r="K14990" s="2" t="s">
        <v>16</v>
      </c>
      <c r="L14990" s="2">
        <v>16.190000000000001</v>
      </c>
      <c r="M14990" s="2" t="s">
        <v>48</v>
      </c>
      <c r="N14990">
        <f t="shared" si="703"/>
        <v>100.2826</v>
      </c>
      <c r="O14990" s="4">
        <f t="shared" si="704"/>
        <v>1623.5752940000002</v>
      </c>
    </row>
    <row r="14991" spans="1:15" ht="14.25" customHeight="1" x14ac:dyDescent="0.25">
      <c r="A14991" s="2" t="s">
        <v>15021</v>
      </c>
      <c r="B14991" s="2" t="s">
        <v>41</v>
      </c>
      <c r="C14991" s="2" t="s">
        <v>36</v>
      </c>
      <c r="D14991" s="2">
        <v>3576.65</v>
      </c>
      <c r="E14991" s="2">
        <v>0.41</v>
      </c>
      <c r="F14991" s="2">
        <f t="shared" si="702"/>
        <v>1466.4265</v>
      </c>
      <c r="G14991" s="2">
        <v>1</v>
      </c>
      <c r="H14991" s="3">
        <v>45165</v>
      </c>
      <c r="I14991" s="3">
        <v>45171</v>
      </c>
      <c r="J14991" s="2" t="s">
        <v>21</v>
      </c>
      <c r="K14991" s="2" t="s">
        <v>22</v>
      </c>
      <c r="L14991" s="2">
        <v>358.46</v>
      </c>
      <c r="M14991" s="2" t="s">
        <v>17</v>
      </c>
      <c r="N14991">
        <f t="shared" si="703"/>
        <v>2110.2235000000001</v>
      </c>
      <c r="O14991" s="4">
        <f t="shared" si="704"/>
        <v>756430.71580999997</v>
      </c>
    </row>
    <row r="14992" spans="1:15" ht="14.25" customHeight="1" x14ac:dyDescent="0.25">
      <c r="A14992" s="2" t="s">
        <v>15022</v>
      </c>
      <c r="B14992" s="2" t="s">
        <v>19</v>
      </c>
      <c r="C14992" s="2" t="s">
        <v>33</v>
      </c>
      <c r="D14992" s="2">
        <v>2360.81</v>
      </c>
      <c r="E14992" s="2">
        <v>0.31</v>
      </c>
      <c r="F14992" s="2">
        <f t="shared" si="702"/>
        <v>731.85109999999997</v>
      </c>
      <c r="G14992" s="2">
        <v>3</v>
      </c>
      <c r="H14992" s="3">
        <v>45600</v>
      </c>
      <c r="I14992" s="3">
        <v>45601</v>
      </c>
      <c r="J14992" s="2" t="s">
        <v>15</v>
      </c>
      <c r="K14992" s="2" t="s">
        <v>22</v>
      </c>
      <c r="L14992" s="2">
        <v>478.55</v>
      </c>
      <c r="M14992" s="2" t="s">
        <v>34</v>
      </c>
      <c r="N14992">
        <f t="shared" si="703"/>
        <v>1628.9589000000001</v>
      </c>
      <c r="O14992" s="4">
        <f t="shared" si="704"/>
        <v>779538.28159500007</v>
      </c>
    </row>
    <row r="14993" spans="1:15" ht="14.25" customHeight="1" x14ac:dyDescent="0.25">
      <c r="A14993" s="2" t="s">
        <v>15023</v>
      </c>
      <c r="B14993" s="2" t="s">
        <v>19</v>
      </c>
      <c r="C14993" s="2" t="s">
        <v>33</v>
      </c>
      <c r="D14993" s="2">
        <v>2705.93</v>
      </c>
      <c r="E14993" s="2">
        <v>0.48</v>
      </c>
      <c r="F14993" s="2">
        <f t="shared" si="702"/>
        <v>1298.8463999999999</v>
      </c>
      <c r="G14993" s="2">
        <v>8</v>
      </c>
      <c r="H14993" s="3">
        <v>45471</v>
      </c>
      <c r="I14993" s="3">
        <v>45473</v>
      </c>
      <c r="J14993" s="2" t="s">
        <v>15</v>
      </c>
      <c r="K14993" s="2" t="s">
        <v>16</v>
      </c>
      <c r="L14993" s="2">
        <v>693.64</v>
      </c>
      <c r="M14993" s="2" t="s">
        <v>23</v>
      </c>
      <c r="N14993">
        <f t="shared" si="703"/>
        <v>1407.0835999999999</v>
      </c>
      <c r="O14993" s="4">
        <f t="shared" si="704"/>
        <v>976009.46830399998</v>
      </c>
    </row>
    <row r="14994" spans="1:15" ht="14.25" customHeight="1" x14ac:dyDescent="0.25">
      <c r="A14994" s="2" t="s">
        <v>15024</v>
      </c>
      <c r="B14994" s="2" t="s">
        <v>25</v>
      </c>
      <c r="C14994" s="2" t="s">
        <v>26</v>
      </c>
      <c r="D14994" s="2">
        <v>1389.7</v>
      </c>
      <c r="E14994" s="2">
        <v>0.16</v>
      </c>
      <c r="F14994" s="2">
        <f t="shared" si="702"/>
        <v>222.352</v>
      </c>
      <c r="G14994" s="2">
        <v>9</v>
      </c>
      <c r="H14994" s="3">
        <v>45408</v>
      </c>
      <c r="I14994" s="3">
        <v>45411</v>
      </c>
      <c r="J14994" s="2" t="s">
        <v>31</v>
      </c>
      <c r="K14994" s="2" t="s">
        <v>16</v>
      </c>
      <c r="L14994" s="2">
        <v>79.91</v>
      </c>
      <c r="M14994" s="2" t="s">
        <v>17</v>
      </c>
      <c r="N14994">
        <f t="shared" si="703"/>
        <v>1167.348</v>
      </c>
      <c r="O14994" s="4">
        <f t="shared" si="704"/>
        <v>93282.778679999989</v>
      </c>
    </row>
    <row r="14995" spans="1:15" ht="14.25" customHeight="1" x14ac:dyDescent="0.25">
      <c r="A14995" s="2" t="s">
        <v>15025</v>
      </c>
      <c r="B14995" s="2" t="s">
        <v>13</v>
      </c>
      <c r="C14995" s="2" t="s">
        <v>26</v>
      </c>
      <c r="D14995" s="2">
        <v>973.44</v>
      </c>
      <c r="E14995" s="2">
        <v>0.08</v>
      </c>
      <c r="F14995" s="2">
        <f t="shared" si="702"/>
        <v>77.875200000000007</v>
      </c>
      <c r="G14995" s="2">
        <v>9</v>
      </c>
      <c r="H14995" s="3">
        <v>44991</v>
      </c>
      <c r="I14995" s="3">
        <v>44997</v>
      </c>
      <c r="J14995" s="2" t="s">
        <v>31</v>
      </c>
      <c r="K14995" s="2" t="s">
        <v>22</v>
      </c>
      <c r="L14995" s="2">
        <v>60.65</v>
      </c>
      <c r="M14995" s="2" t="s">
        <v>17</v>
      </c>
      <c r="N14995">
        <f t="shared" si="703"/>
        <v>895.5648000000001</v>
      </c>
      <c r="O14995" s="4">
        <f t="shared" si="704"/>
        <v>54316.005120000002</v>
      </c>
    </row>
    <row r="14996" spans="1:15" ht="14.25" customHeight="1" x14ac:dyDescent="0.25">
      <c r="A14996" s="2" t="s">
        <v>15026</v>
      </c>
      <c r="B14996" s="2" t="s">
        <v>25</v>
      </c>
      <c r="C14996" s="2" t="s">
        <v>26</v>
      </c>
      <c r="D14996" s="2">
        <v>3529.95</v>
      </c>
      <c r="E14996" s="2">
        <v>0.38</v>
      </c>
      <c r="F14996" s="2">
        <f t="shared" si="702"/>
        <v>1341.3809999999999</v>
      </c>
      <c r="G14996" s="2">
        <v>5</v>
      </c>
      <c r="H14996" s="3">
        <v>45105</v>
      </c>
      <c r="I14996" s="3">
        <v>45108</v>
      </c>
      <c r="J14996" s="2" t="s">
        <v>15</v>
      </c>
      <c r="K14996" s="2" t="s">
        <v>16</v>
      </c>
      <c r="L14996" s="2">
        <v>209.39</v>
      </c>
      <c r="M14996" s="2" t="s">
        <v>28</v>
      </c>
      <c r="N14996">
        <f t="shared" si="703"/>
        <v>2188.569</v>
      </c>
      <c r="O14996" s="4">
        <f t="shared" si="704"/>
        <v>458264.46290999994</v>
      </c>
    </row>
    <row r="14997" spans="1:15" ht="14.25" customHeight="1" x14ac:dyDescent="0.25">
      <c r="A14997" s="2" t="s">
        <v>15027</v>
      </c>
      <c r="B14997" s="2" t="s">
        <v>25</v>
      </c>
      <c r="C14997" s="2" t="s">
        <v>14</v>
      </c>
      <c r="D14997" s="2">
        <v>1130.3399999999999</v>
      </c>
      <c r="E14997" s="2">
        <v>0.02</v>
      </c>
      <c r="F14997" s="2">
        <f t="shared" si="702"/>
        <v>22.6068</v>
      </c>
      <c r="G14997" s="2">
        <v>4</v>
      </c>
      <c r="H14997" s="3">
        <v>45389</v>
      </c>
      <c r="I14997" s="3">
        <v>45392</v>
      </c>
      <c r="J14997" s="2" t="s">
        <v>15</v>
      </c>
      <c r="K14997" s="2" t="s">
        <v>16</v>
      </c>
      <c r="L14997" s="2">
        <v>254.79</v>
      </c>
      <c r="M14997" s="2" t="s">
        <v>17</v>
      </c>
      <c r="N14997">
        <f t="shared" si="703"/>
        <v>1107.7331999999999</v>
      </c>
      <c r="O14997" s="4">
        <f t="shared" si="704"/>
        <v>282239.34202799998</v>
      </c>
    </row>
    <row r="14998" spans="1:15" ht="14.25" customHeight="1" x14ac:dyDescent="0.25">
      <c r="A14998" s="2" t="s">
        <v>15028</v>
      </c>
      <c r="B14998" s="2" t="s">
        <v>25</v>
      </c>
      <c r="C14998" s="2" t="s">
        <v>36</v>
      </c>
      <c r="D14998" s="2">
        <v>3922.42</v>
      </c>
      <c r="E14998" s="2">
        <v>0.08</v>
      </c>
      <c r="F14998" s="2">
        <f t="shared" si="702"/>
        <v>313.79360000000003</v>
      </c>
      <c r="G14998" s="2">
        <v>6</v>
      </c>
      <c r="H14998" s="3">
        <v>45341</v>
      </c>
      <c r="I14998" s="3">
        <v>45347</v>
      </c>
      <c r="J14998" s="2" t="s">
        <v>31</v>
      </c>
      <c r="K14998" s="2" t="s">
        <v>22</v>
      </c>
      <c r="L14998" s="2">
        <v>537.82000000000005</v>
      </c>
      <c r="M14998" s="2" t="s">
        <v>48</v>
      </c>
      <c r="N14998">
        <f t="shared" si="703"/>
        <v>3608.6264000000001</v>
      </c>
      <c r="O14998" s="4">
        <f t="shared" si="704"/>
        <v>1940791.4504480003</v>
      </c>
    </row>
    <row r="14999" spans="1:15" ht="14.25" customHeight="1" x14ac:dyDescent="0.25">
      <c r="A14999" s="2" t="s">
        <v>15029</v>
      </c>
      <c r="B14999" s="2" t="s">
        <v>19</v>
      </c>
      <c r="C14999" s="2" t="s">
        <v>36</v>
      </c>
      <c r="D14999" s="2">
        <v>1098</v>
      </c>
      <c r="E14999" s="2">
        <v>0.25</v>
      </c>
      <c r="F14999" s="2">
        <f t="shared" si="702"/>
        <v>274.5</v>
      </c>
      <c r="G14999" s="2">
        <v>7</v>
      </c>
      <c r="H14999" s="3">
        <v>45305</v>
      </c>
      <c r="I14999" s="3">
        <v>45311</v>
      </c>
      <c r="J14999" s="2" t="s">
        <v>15</v>
      </c>
      <c r="K14999" s="2" t="s">
        <v>27</v>
      </c>
      <c r="L14999" s="2">
        <v>249.52</v>
      </c>
      <c r="M14999" s="2" t="s">
        <v>39</v>
      </c>
      <c r="N14999">
        <f t="shared" si="703"/>
        <v>823.5</v>
      </c>
      <c r="O14999" s="4">
        <f t="shared" si="704"/>
        <v>205479.72</v>
      </c>
    </row>
    <row r="15000" spans="1:15" ht="14.25" customHeight="1" x14ac:dyDescent="0.25">
      <c r="A15000" s="2" t="s">
        <v>15030</v>
      </c>
      <c r="B15000" s="2" t="s">
        <v>25</v>
      </c>
      <c r="C15000" s="2" t="s">
        <v>20</v>
      </c>
      <c r="D15000" s="2">
        <v>3102.15</v>
      </c>
      <c r="E15000" s="2">
        <v>0.38</v>
      </c>
      <c r="F15000" s="2">
        <f t="shared" si="702"/>
        <v>1178.817</v>
      </c>
      <c r="G15000" s="2">
        <v>6</v>
      </c>
      <c r="H15000" s="3">
        <v>45238</v>
      </c>
      <c r="I15000" s="3">
        <v>45241</v>
      </c>
      <c r="J15000" s="2" t="s">
        <v>31</v>
      </c>
      <c r="K15000" s="2" t="s">
        <v>22</v>
      </c>
      <c r="L15000" s="2">
        <v>327.88</v>
      </c>
      <c r="M15000" s="2" t="s">
        <v>34</v>
      </c>
      <c r="N15000">
        <f t="shared" si="703"/>
        <v>1923.3330000000001</v>
      </c>
      <c r="O15000" s="4">
        <f t="shared" si="704"/>
        <v>630622.42404000007</v>
      </c>
    </row>
    <row r="15001" spans="1:15" ht="14.25" customHeight="1" x14ac:dyDescent="0.25">
      <c r="A15001" s="2" t="s">
        <v>15031</v>
      </c>
      <c r="B15001" s="2" t="s">
        <v>19</v>
      </c>
      <c r="C15001" s="2" t="s">
        <v>20</v>
      </c>
      <c r="D15001" s="2">
        <v>3254.97</v>
      </c>
      <c r="E15001" s="2">
        <v>0.3</v>
      </c>
      <c r="F15001" s="2">
        <f t="shared" si="702"/>
        <v>976.49099999999987</v>
      </c>
      <c r="G15001" s="2">
        <v>5</v>
      </c>
      <c r="H15001" s="3">
        <v>45130</v>
      </c>
      <c r="I15001" s="3">
        <v>45132</v>
      </c>
      <c r="J15001" s="2" t="s">
        <v>21</v>
      </c>
      <c r="K15001" s="2" t="s">
        <v>16</v>
      </c>
      <c r="L15001" s="2">
        <v>171.26</v>
      </c>
      <c r="M15001" s="2" t="s">
        <v>39</v>
      </c>
      <c r="N15001">
        <f t="shared" si="703"/>
        <v>2278.4789999999998</v>
      </c>
      <c r="O15001" s="4">
        <f t="shared" si="704"/>
        <v>390212.31353999994</v>
      </c>
    </row>
    <row r="15002" spans="1:15" ht="14.25" customHeight="1" x14ac:dyDescent="0.25">
      <c r="A15002" s="2" t="s">
        <v>15032</v>
      </c>
      <c r="B15002" s="2" t="s">
        <v>13</v>
      </c>
      <c r="C15002" s="2" t="s">
        <v>36</v>
      </c>
      <c r="D15002" s="2">
        <v>2577.66</v>
      </c>
      <c r="E15002" s="2">
        <v>0.5</v>
      </c>
      <c r="F15002" s="2">
        <f t="shared" si="702"/>
        <v>1288.83</v>
      </c>
      <c r="G15002" s="2">
        <v>2</v>
      </c>
      <c r="H15002" s="3">
        <v>45381</v>
      </c>
      <c r="I15002" s="3">
        <v>45386</v>
      </c>
      <c r="J15002" s="2" t="s">
        <v>31</v>
      </c>
      <c r="K15002" s="2" t="s">
        <v>16</v>
      </c>
      <c r="L15002" s="2">
        <v>557.34</v>
      </c>
      <c r="M15002" s="2" t="s">
        <v>17</v>
      </c>
      <c r="N15002">
        <f t="shared" si="703"/>
        <v>1288.83</v>
      </c>
      <c r="O15002" s="4">
        <f t="shared" si="704"/>
        <v>718316.5122</v>
      </c>
    </row>
    <row r="15003" spans="1:15" ht="14.25" customHeight="1" x14ac:dyDescent="0.25">
      <c r="A15003" s="2" t="s">
        <v>15033</v>
      </c>
      <c r="B15003" s="2" t="s">
        <v>19</v>
      </c>
      <c r="C15003" s="2" t="s">
        <v>33</v>
      </c>
      <c r="D15003" s="2">
        <v>4984.2700000000004</v>
      </c>
      <c r="E15003" s="2">
        <v>0.33</v>
      </c>
      <c r="F15003" s="2">
        <f t="shared" si="702"/>
        <v>1644.8091000000002</v>
      </c>
      <c r="G15003" s="2">
        <v>3</v>
      </c>
      <c r="H15003" s="3">
        <v>44971</v>
      </c>
      <c r="I15003" s="3">
        <v>44975</v>
      </c>
      <c r="J15003" s="2" t="s">
        <v>21</v>
      </c>
      <c r="K15003" s="2" t="s">
        <v>16</v>
      </c>
      <c r="L15003" s="2">
        <v>491.67</v>
      </c>
      <c r="M15003" s="2" t="s">
        <v>17</v>
      </c>
      <c r="N15003">
        <f t="shared" si="703"/>
        <v>3339.4609</v>
      </c>
      <c r="O15003" s="4">
        <f t="shared" si="704"/>
        <v>1641912.740703</v>
      </c>
    </row>
    <row r="15004" spans="1:15" ht="14.25" customHeight="1" x14ac:dyDescent="0.25">
      <c r="A15004" s="2" t="s">
        <v>15034</v>
      </c>
      <c r="B15004" s="2" t="s">
        <v>19</v>
      </c>
      <c r="C15004" s="2" t="s">
        <v>36</v>
      </c>
      <c r="D15004" s="2">
        <v>1941.63</v>
      </c>
      <c r="E15004" s="2">
        <v>0.36</v>
      </c>
      <c r="F15004" s="2">
        <f t="shared" ref="F15004:F15067" si="705">D15004*E15004</f>
        <v>698.98680000000002</v>
      </c>
      <c r="G15004" s="2">
        <v>9</v>
      </c>
      <c r="H15004" s="3">
        <v>45471</v>
      </c>
      <c r="I15004" s="3">
        <v>45472</v>
      </c>
      <c r="J15004" s="2" t="s">
        <v>15</v>
      </c>
      <c r="K15004" s="2" t="s">
        <v>16</v>
      </c>
      <c r="L15004" s="2">
        <v>367.12</v>
      </c>
      <c r="M15004" s="2" t="s">
        <v>23</v>
      </c>
      <c r="N15004">
        <f t="shared" si="703"/>
        <v>1242.6432</v>
      </c>
      <c r="O15004" s="4">
        <f t="shared" si="704"/>
        <v>456199.171584</v>
      </c>
    </row>
    <row r="15005" spans="1:15" ht="14.25" customHeight="1" x14ac:dyDescent="0.25">
      <c r="A15005" s="2" t="s">
        <v>15035</v>
      </c>
      <c r="B15005" s="2" t="s">
        <v>41</v>
      </c>
      <c r="C15005" s="2" t="s">
        <v>14</v>
      </c>
      <c r="D15005" s="2">
        <v>4428.2700000000004</v>
      </c>
      <c r="E15005" s="2">
        <v>0.5</v>
      </c>
      <c r="F15005" s="2">
        <f t="shared" si="705"/>
        <v>2214.1350000000002</v>
      </c>
      <c r="G15005" s="2">
        <v>7</v>
      </c>
      <c r="H15005" s="3">
        <v>45032</v>
      </c>
      <c r="I15005" s="3">
        <v>45039</v>
      </c>
      <c r="J15005" s="2" t="s">
        <v>21</v>
      </c>
      <c r="K15005" s="2" t="s">
        <v>16</v>
      </c>
      <c r="L15005" s="2">
        <v>701.67</v>
      </c>
      <c r="M15005" s="2" t="s">
        <v>28</v>
      </c>
      <c r="N15005">
        <f t="shared" si="703"/>
        <v>2214.1350000000002</v>
      </c>
      <c r="O15005" s="4">
        <f t="shared" si="704"/>
        <v>1553592.1054500001</v>
      </c>
    </row>
    <row r="15006" spans="1:15" ht="14.25" customHeight="1" x14ac:dyDescent="0.25">
      <c r="A15006" s="2" t="s">
        <v>15036</v>
      </c>
      <c r="B15006" s="2" t="s">
        <v>25</v>
      </c>
      <c r="C15006" s="2" t="s">
        <v>20</v>
      </c>
      <c r="D15006" s="2">
        <v>929.22</v>
      </c>
      <c r="E15006" s="2">
        <v>0.3</v>
      </c>
      <c r="F15006" s="2">
        <f t="shared" si="705"/>
        <v>278.76600000000002</v>
      </c>
      <c r="G15006" s="2">
        <v>2</v>
      </c>
      <c r="H15006" s="3">
        <v>45489</v>
      </c>
      <c r="I15006" s="3">
        <v>45494</v>
      </c>
      <c r="J15006" s="2" t="s">
        <v>15</v>
      </c>
      <c r="K15006" s="2" t="s">
        <v>16</v>
      </c>
      <c r="L15006" s="2">
        <v>253.34</v>
      </c>
      <c r="M15006" s="2" t="s">
        <v>23</v>
      </c>
      <c r="N15006">
        <f t="shared" si="703"/>
        <v>650.45399999999995</v>
      </c>
      <c r="O15006" s="4">
        <f t="shared" si="704"/>
        <v>164786.01635999998</v>
      </c>
    </row>
    <row r="15007" spans="1:15" ht="14.25" customHeight="1" x14ac:dyDescent="0.25">
      <c r="A15007" s="2" t="s">
        <v>15037</v>
      </c>
      <c r="B15007" s="2" t="s">
        <v>25</v>
      </c>
      <c r="C15007" s="2" t="s">
        <v>20</v>
      </c>
      <c r="D15007" s="2">
        <v>1752.33</v>
      </c>
      <c r="E15007" s="2">
        <v>0.36</v>
      </c>
      <c r="F15007" s="2">
        <f t="shared" si="705"/>
        <v>630.83879999999999</v>
      </c>
      <c r="G15007" s="2">
        <v>1</v>
      </c>
      <c r="H15007" s="3">
        <v>45429</v>
      </c>
      <c r="I15007" s="3">
        <v>45432</v>
      </c>
      <c r="J15007" s="2" t="s">
        <v>21</v>
      </c>
      <c r="K15007" s="2" t="s">
        <v>27</v>
      </c>
      <c r="L15007" s="2">
        <v>104.17</v>
      </c>
      <c r="M15007" s="2" t="s">
        <v>48</v>
      </c>
      <c r="N15007">
        <f t="shared" si="703"/>
        <v>1121.4911999999999</v>
      </c>
      <c r="O15007" s="4">
        <f t="shared" si="704"/>
        <v>116825.738304</v>
      </c>
    </row>
    <row r="15008" spans="1:15" ht="14.25" customHeight="1" x14ac:dyDescent="0.25">
      <c r="A15008" s="2" t="s">
        <v>15038</v>
      </c>
      <c r="B15008" s="2" t="s">
        <v>25</v>
      </c>
      <c r="C15008" s="2" t="s">
        <v>20</v>
      </c>
      <c r="D15008" s="2">
        <v>812.3</v>
      </c>
      <c r="E15008" s="2">
        <v>0.15</v>
      </c>
      <c r="F15008" s="2">
        <f t="shared" si="705"/>
        <v>121.84499999999998</v>
      </c>
      <c r="G15008" s="2">
        <v>1</v>
      </c>
      <c r="H15008" s="3">
        <v>45571</v>
      </c>
      <c r="I15008" s="3">
        <v>45578</v>
      </c>
      <c r="J15008" s="2" t="s">
        <v>31</v>
      </c>
      <c r="K15008" s="2" t="s">
        <v>16</v>
      </c>
      <c r="L15008" s="2">
        <v>131.28</v>
      </c>
      <c r="M15008" s="2" t="s">
        <v>34</v>
      </c>
      <c r="N15008">
        <f t="shared" si="703"/>
        <v>690.45499999999993</v>
      </c>
      <c r="O15008" s="4">
        <f t="shared" si="704"/>
        <v>90642.932399999991</v>
      </c>
    </row>
    <row r="15009" spans="1:15" ht="14.25" customHeight="1" x14ac:dyDescent="0.25">
      <c r="A15009" s="2" t="s">
        <v>15039</v>
      </c>
      <c r="B15009" s="2" t="s">
        <v>25</v>
      </c>
      <c r="C15009" s="2" t="s">
        <v>36</v>
      </c>
      <c r="D15009" s="2">
        <v>3057.76</v>
      </c>
      <c r="E15009" s="2">
        <v>0.27</v>
      </c>
      <c r="F15009" s="2">
        <f t="shared" si="705"/>
        <v>825.59520000000009</v>
      </c>
      <c r="G15009" s="2">
        <v>1</v>
      </c>
      <c r="H15009" s="3">
        <v>45220</v>
      </c>
      <c r="I15009" s="3">
        <v>45226</v>
      </c>
      <c r="J15009" s="2" t="s">
        <v>21</v>
      </c>
      <c r="K15009" s="2" t="s">
        <v>22</v>
      </c>
      <c r="L15009" s="2">
        <v>793.37</v>
      </c>
      <c r="M15009" s="2" t="s">
        <v>17</v>
      </c>
      <c r="N15009">
        <f t="shared" si="703"/>
        <v>2232.1648</v>
      </c>
      <c r="O15009" s="4">
        <f t="shared" si="704"/>
        <v>1770932.5873760001</v>
      </c>
    </row>
    <row r="15010" spans="1:15" ht="14.25" customHeight="1" x14ac:dyDescent="0.25">
      <c r="A15010" s="2" t="s">
        <v>15040</v>
      </c>
      <c r="B15010" s="2" t="s">
        <v>41</v>
      </c>
      <c r="C15010" s="2" t="s">
        <v>20</v>
      </c>
      <c r="D15010" s="2">
        <v>3227.46</v>
      </c>
      <c r="E15010" s="2">
        <v>0.46</v>
      </c>
      <c r="F15010" s="2">
        <f t="shared" si="705"/>
        <v>1484.6316000000002</v>
      </c>
      <c r="G15010" s="2">
        <v>6</v>
      </c>
      <c r="H15010" s="3">
        <v>45571</v>
      </c>
      <c r="I15010" s="3">
        <v>45578</v>
      </c>
      <c r="J15010" s="2" t="s">
        <v>15</v>
      </c>
      <c r="K15010" s="2" t="s">
        <v>27</v>
      </c>
      <c r="L15010" s="2">
        <v>710.28</v>
      </c>
      <c r="M15010" s="2" t="s">
        <v>48</v>
      </c>
      <c r="N15010">
        <f t="shared" si="703"/>
        <v>1742.8283999999999</v>
      </c>
      <c r="O15010" s="4">
        <f t="shared" si="704"/>
        <v>1237896.1559519998</v>
      </c>
    </row>
    <row r="15011" spans="1:15" ht="14.25" customHeight="1" x14ac:dyDescent="0.25">
      <c r="A15011" s="2" t="s">
        <v>15041</v>
      </c>
      <c r="B15011" s="2" t="s">
        <v>41</v>
      </c>
      <c r="C15011" s="2" t="s">
        <v>20</v>
      </c>
      <c r="D15011" s="2">
        <v>2322.17</v>
      </c>
      <c r="E15011" s="2">
        <v>0.43</v>
      </c>
      <c r="F15011" s="2">
        <f t="shared" si="705"/>
        <v>998.53309999999999</v>
      </c>
      <c r="G15011" s="2">
        <v>5</v>
      </c>
      <c r="H15011" s="3">
        <v>44982</v>
      </c>
      <c r="I15011" s="3">
        <v>44987</v>
      </c>
      <c r="J15011" s="2" t="s">
        <v>31</v>
      </c>
      <c r="K15011" s="2" t="s">
        <v>16</v>
      </c>
      <c r="L15011" s="2">
        <v>626.15</v>
      </c>
      <c r="M15011" s="2" t="s">
        <v>39</v>
      </c>
      <c r="N15011">
        <f t="shared" si="703"/>
        <v>1323.6369</v>
      </c>
      <c r="O15011" s="4">
        <f t="shared" si="704"/>
        <v>828795.24493499997</v>
      </c>
    </row>
    <row r="15012" spans="1:15" ht="14.25" customHeight="1" x14ac:dyDescent="0.25">
      <c r="A15012" s="2" t="s">
        <v>15042</v>
      </c>
      <c r="B15012" s="2" t="s">
        <v>41</v>
      </c>
      <c r="C15012" s="2" t="s">
        <v>36</v>
      </c>
      <c r="D15012" s="2">
        <v>3628.79</v>
      </c>
      <c r="E15012" s="2">
        <v>0.15</v>
      </c>
      <c r="F15012" s="2">
        <f t="shared" si="705"/>
        <v>544.31849999999997</v>
      </c>
      <c r="G15012" s="2">
        <v>7</v>
      </c>
      <c r="H15012" s="3">
        <v>45527</v>
      </c>
      <c r="I15012" s="3">
        <v>45533</v>
      </c>
      <c r="J15012" s="2" t="s">
        <v>21</v>
      </c>
      <c r="K15012" s="2" t="s">
        <v>22</v>
      </c>
      <c r="L15012" s="2">
        <v>1080.71</v>
      </c>
      <c r="M15012" s="2" t="s">
        <v>34</v>
      </c>
      <c r="N15012">
        <f t="shared" si="703"/>
        <v>3084.4715000000001</v>
      </c>
      <c r="O15012" s="4">
        <f t="shared" si="704"/>
        <v>3333419.1947650001</v>
      </c>
    </row>
    <row r="15013" spans="1:15" ht="14.25" customHeight="1" x14ac:dyDescent="0.25">
      <c r="A15013" s="2" t="s">
        <v>15043</v>
      </c>
      <c r="B15013" s="2" t="s">
        <v>41</v>
      </c>
      <c r="C15013" s="2" t="s">
        <v>33</v>
      </c>
      <c r="D15013" s="2">
        <v>4351.5</v>
      </c>
      <c r="E15013" s="2">
        <v>0.18</v>
      </c>
      <c r="F15013" s="2">
        <f t="shared" si="705"/>
        <v>783.27</v>
      </c>
      <c r="G15013" s="2">
        <v>5</v>
      </c>
      <c r="H15013" s="3">
        <v>45377</v>
      </c>
      <c r="I15013" s="3">
        <v>45378</v>
      </c>
      <c r="J15013" s="2" t="s">
        <v>31</v>
      </c>
      <c r="K15013" s="2" t="s">
        <v>27</v>
      </c>
      <c r="L15013" s="2">
        <v>823.36</v>
      </c>
      <c r="M15013" s="2" t="s">
        <v>34</v>
      </c>
      <c r="N15013">
        <f t="shared" si="703"/>
        <v>3568.23</v>
      </c>
      <c r="O15013" s="4">
        <f t="shared" si="704"/>
        <v>2937937.8528</v>
      </c>
    </row>
    <row r="15014" spans="1:15" ht="14.25" customHeight="1" x14ac:dyDescent="0.25">
      <c r="A15014" s="2" t="s">
        <v>15044</v>
      </c>
      <c r="B15014" s="2" t="s">
        <v>25</v>
      </c>
      <c r="C15014" s="2" t="s">
        <v>20</v>
      </c>
      <c r="D15014" s="2">
        <v>3905.14</v>
      </c>
      <c r="E15014" s="2">
        <v>0.42</v>
      </c>
      <c r="F15014" s="2">
        <f t="shared" si="705"/>
        <v>1640.1587999999999</v>
      </c>
      <c r="G15014" s="2">
        <v>9</v>
      </c>
      <c r="H15014" s="3">
        <v>45234</v>
      </c>
      <c r="I15014" s="3">
        <v>45239</v>
      </c>
      <c r="J15014" s="2" t="s">
        <v>21</v>
      </c>
      <c r="K15014" s="2" t="s">
        <v>22</v>
      </c>
      <c r="L15014" s="2">
        <v>532.46</v>
      </c>
      <c r="M15014" s="2" t="s">
        <v>28</v>
      </c>
      <c r="N15014">
        <f t="shared" si="703"/>
        <v>2264.9812000000002</v>
      </c>
      <c r="O15014" s="4">
        <f t="shared" si="704"/>
        <v>1206011.8897520001</v>
      </c>
    </row>
    <row r="15015" spans="1:15" ht="14.25" customHeight="1" x14ac:dyDescent="0.25">
      <c r="A15015" s="2" t="s">
        <v>15045</v>
      </c>
      <c r="B15015" s="2" t="s">
        <v>19</v>
      </c>
      <c r="C15015" s="2" t="s">
        <v>20</v>
      </c>
      <c r="D15015" s="2">
        <v>1284.1500000000001</v>
      </c>
      <c r="E15015" s="2">
        <v>0.14000000000000001</v>
      </c>
      <c r="F15015" s="2">
        <f t="shared" si="705"/>
        <v>179.78100000000003</v>
      </c>
      <c r="G15015" s="2">
        <v>1</v>
      </c>
      <c r="H15015" s="3">
        <v>45218</v>
      </c>
      <c r="I15015" s="3">
        <v>45223</v>
      </c>
      <c r="J15015" s="2" t="s">
        <v>15</v>
      </c>
      <c r="K15015" s="2" t="s">
        <v>16</v>
      </c>
      <c r="L15015" s="2">
        <v>90.17</v>
      </c>
      <c r="M15015" s="2" t="s">
        <v>48</v>
      </c>
      <c r="N15015">
        <f t="shared" si="703"/>
        <v>1104.3690000000001</v>
      </c>
      <c r="O15015" s="4">
        <f t="shared" si="704"/>
        <v>99580.952730000019</v>
      </c>
    </row>
    <row r="15016" spans="1:15" ht="14.25" customHeight="1" x14ac:dyDescent="0.25">
      <c r="A15016" s="2" t="s">
        <v>15046</v>
      </c>
      <c r="B15016" s="2" t="s">
        <v>13</v>
      </c>
      <c r="C15016" s="2" t="s">
        <v>20</v>
      </c>
      <c r="D15016" s="2">
        <v>1669.96</v>
      </c>
      <c r="E15016" s="2">
        <v>0.44</v>
      </c>
      <c r="F15016" s="2">
        <f t="shared" si="705"/>
        <v>734.78240000000005</v>
      </c>
      <c r="G15016" s="2">
        <v>9</v>
      </c>
      <c r="H15016" s="3">
        <v>45302</v>
      </c>
      <c r="I15016" s="3">
        <v>45309</v>
      </c>
      <c r="J15016" s="2" t="s">
        <v>21</v>
      </c>
      <c r="K15016" s="2" t="s">
        <v>22</v>
      </c>
      <c r="L15016" s="2">
        <v>345.77</v>
      </c>
      <c r="M15016" s="2" t="s">
        <v>34</v>
      </c>
      <c r="N15016">
        <f t="shared" si="703"/>
        <v>935.17759999999998</v>
      </c>
      <c r="O15016" s="4">
        <f t="shared" si="704"/>
        <v>323356.35875199997</v>
      </c>
    </row>
    <row r="15017" spans="1:15" ht="14.25" customHeight="1" x14ac:dyDescent="0.25">
      <c r="A15017" s="2" t="s">
        <v>15047</v>
      </c>
      <c r="B15017" s="2" t="s">
        <v>41</v>
      </c>
      <c r="C15017" s="2" t="s">
        <v>14</v>
      </c>
      <c r="D15017" s="2">
        <v>1963.36</v>
      </c>
      <c r="E15017" s="2">
        <v>0.39</v>
      </c>
      <c r="F15017" s="2">
        <f t="shared" si="705"/>
        <v>765.71039999999994</v>
      </c>
      <c r="G15017" s="2">
        <v>4</v>
      </c>
      <c r="H15017" s="3">
        <v>45402</v>
      </c>
      <c r="I15017" s="3">
        <v>45408</v>
      </c>
      <c r="J15017" s="2" t="s">
        <v>15</v>
      </c>
      <c r="K15017" s="2" t="s">
        <v>27</v>
      </c>
      <c r="L15017" s="2">
        <v>479.55</v>
      </c>
      <c r="M15017" s="2" t="s">
        <v>39</v>
      </c>
      <c r="N15017">
        <f t="shared" si="703"/>
        <v>1197.6496</v>
      </c>
      <c r="O15017" s="4">
        <f t="shared" si="704"/>
        <v>574332.86568000005</v>
      </c>
    </row>
    <row r="15018" spans="1:15" ht="14.25" customHeight="1" x14ac:dyDescent="0.25">
      <c r="A15018" s="2" t="s">
        <v>15048</v>
      </c>
      <c r="B15018" s="2" t="s">
        <v>19</v>
      </c>
      <c r="C15018" s="2" t="s">
        <v>36</v>
      </c>
      <c r="D15018" s="2">
        <v>1098.45</v>
      </c>
      <c r="E15018" s="2">
        <v>0.08</v>
      </c>
      <c r="F15018" s="2">
        <f t="shared" si="705"/>
        <v>87.876000000000005</v>
      </c>
      <c r="G15018" s="2">
        <v>7</v>
      </c>
      <c r="H15018" s="3">
        <v>45589</v>
      </c>
      <c r="I15018" s="3">
        <v>45592</v>
      </c>
      <c r="J15018" s="2" t="s">
        <v>31</v>
      </c>
      <c r="K15018" s="2" t="s">
        <v>22</v>
      </c>
      <c r="L15018" s="2">
        <v>192.06</v>
      </c>
      <c r="M15018" s="2" t="s">
        <v>39</v>
      </c>
      <c r="N15018">
        <f t="shared" si="703"/>
        <v>1010.5740000000001</v>
      </c>
      <c r="O15018" s="4">
        <f t="shared" si="704"/>
        <v>194090.84244000001</v>
      </c>
    </row>
    <row r="15019" spans="1:15" ht="14.25" customHeight="1" x14ac:dyDescent="0.25">
      <c r="A15019" s="2" t="s">
        <v>15049</v>
      </c>
      <c r="B15019" s="2" t="s">
        <v>41</v>
      </c>
      <c r="C15019" s="2" t="s">
        <v>20</v>
      </c>
      <c r="D15019" s="2">
        <v>1870.06</v>
      </c>
      <c r="E15019" s="2">
        <v>0.36</v>
      </c>
      <c r="F15019" s="2">
        <f t="shared" si="705"/>
        <v>673.22159999999997</v>
      </c>
      <c r="G15019" s="2">
        <v>2</v>
      </c>
      <c r="H15019" s="3">
        <v>45459</v>
      </c>
      <c r="I15019" s="3">
        <v>45465</v>
      </c>
      <c r="J15019" s="2" t="s">
        <v>31</v>
      </c>
      <c r="K15019" s="2" t="s">
        <v>22</v>
      </c>
      <c r="L15019" s="2">
        <v>189.37</v>
      </c>
      <c r="M15019" s="2" t="s">
        <v>23</v>
      </c>
      <c r="N15019">
        <f t="shared" si="703"/>
        <v>1196.8384000000001</v>
      </c>
      <c r="O15019" s="4">
        <f t="shared" si="704"/>
        <v>226645.28780800002</v>
      </c>
    </row>
    <row r="15020" spans="1:15" ht="14.25" customHeight="1" x14ac:dyDescent="0.25">
      <c r="A15020" s="2" t="s">
        <v>15050</v>
      </c>
      <c r="B15020" s="2" t="s">
        <v>25</v>
      </c>
      <c r="C15020" s="2" t="s">
        <v>14</v>
      </c>
      <c r="D15020" s="2">
        <v>1266.42</v>
      </c>
      <c r="E15020" s="2">
        <v>0.42</v>
      </c>
      <c r="F15020" s="2">
        <f t="shared" si="705"/>
        <v>531.89639999999997</v>
      </c>
      <c r="G15020" s="2">
        <v>3</v>
      </c>
      <c r="H15020" s="3">
        <v>45537</v>
      </c>
      <c r="I15020" s="3">
        <v>45539</v>
      </c>
      <c r="J15020" s="2" t="s">
        <v>15</v>
      </c>
      <c r="K15020" s="2" t="s">
        <v>16</v>
      </c>
      <c r="L15020" s="2">
        <v>349.79</v>
      </c>
      <c r="M15020" s="2" t="s">
        <v>23</v>
      </c>
      <c r="N15020">
        <f t="shared" si="703"/>
        <v>734.5236000000001</v>
      </c>
      <c r="O15020" s="4">
        <f t="shared" si="704"/>
        <v>256929.01004400005</v>
      </c>
    </row>
    <row r="15021" spans="1:15" ht="14.25" customHeight="1" x14ac:dyDescent="0.25">
      <c r="A15021" s="2" t="s">
        <v>15051</v>
      </c>
      <c r="B15021" s="2" t="s">
        <v>25</v>
      </c>
      <c r="C15021" s="2" t="s">
        <v>33</v>
      </c>
      <c r="D15021" s="2">
        <v>4979.07</v>
      </c>
      <c r="E15021" s="2">
        <v>7.0000000000000007E-2</v>
      </c>
      <c r="F15021" s="2">
        <f t="shared" si="705"/>
        <v>348.53489999999999</v>
      </c>
      <c r="G15021" s="2">
        <v>4</v>
      </c>
      <c r="H15021" s="3">
        <v>45544</v>
      </c>
      <c r="I15021" s="3">
        <v>45550</v>
      </c>
      <c r="J15021" s="2" t="s">
        <v>15</v>
      </c>
      <c r="K15021" s="2" t="s">
        <v>22</v>
      </c>
      <c r="L15021" s="2">
        <v>1364.1</v>
      </c>
      <c r="M15021" s="2" t="s">
        <v>17</v>
      </c>
      <c r="N15021">
        <f t="shared" si="703"/>
        <v>4630.5351000000001</v>
      </c>
      <c r="O15021" s="4">
        <f t="shared" si="704"/>
        <v>6316512.9299099995</v>
      </c>
    </row>
    <row r="15022" spans="1:15" ht="14.25" customHeight="1" x14ac:dyDescent="0.25">
      <c r="A15022" s="2" t="s">
        <v>15052</v>
      </c>
      <c r="B15022" s="2" t="s">
        <v>19</v>
      </c>
      <c r="C15022" s="2" t="s">
        <v>33</v>
      </c>
      <c r="D15022" s="2">
        <v>3937.93</v>
      </c>
      <c r="E15022" s="2">
        <v>0.23</v>
      </c>
      <c r="F15022" s="2">
        <f t="shared" si="705"/>
        <v>905.72389999999996</v>
      </c>
      <c r="G15022" s="2">
        <v>5</v>
      </c>
      <c r="H15022" s="3">
        <v>45304</v>
      </c>
      <c r="I15022" s="3">
        <v>45308</v>
      </c>
      <c r="J15022" s="2" t="s">
        <v>31</v>
      </c>
      <c r="K15022" s="2" t="s">
        <v>27</v>
      </c>
      <c r="L15022" s="2">
        <v>574.09</v>
      </c>
      <c r="M15022" s="2" t="s">
        <v>17</v>
      </c>
      <c r="N15022">
        <f t="shared" si="703"/>
        <v>3032.2060999999999</v>
      </c>
      <c r="O15022" s="4">
        <f t="shared" si="704"/>
        <v>1740759.199949</v>
      </c>
    </row>
    <row r="15023" spans="1:15" ht="14.25" customHeight="1" x14ac:dyDescent="0.25">
      <c r="A15023" s="2" t="s">
        <v>15053</v>
      </c>
      <c r="B15023" s="2" t="s">
        <v>19</v>
      </c>
      <c r="C15023" s="2" t="s">
        <v>14</v>
      </c>
      <c r="D15023" s="2">
        <v>4314.08</v>
      </c>
      <c r="E15023" s="2">
        <v>0.43</v>
      </c>
      <c r="F15023" s="2">
        <f t="shared" si="705"/>
        <v>1855.0544</v>
      </c>
      <c r="G15023" s="2">
        <v>2</v>
      </c>
      <c r="H15023" s="3">
        <v>45430</v>
      </c>
      <c r="I15023" s="3">
        <v>45437</v>
      </c>
      <c r="J15023" s="2" t="s">
        <v>15</v>
      </c>
      <c r="K15023" s="2" t="s">
        <v>27</v>
      </c>
      <c r="L15023" s="2">
        <v>924.65</v>
      </c>
      <c r="M15023" s="2" t="s">
        <v>39</v>
      </c>
      <c r="N15023">
        <f t="shared" si="703"/>
        <v>2459.0255999999999</v>
      </c>
      <c r="O15023" s="4">
        <f t="shared" si="704"/>
        <v>2273738.02104</v>
      </c>
    </row>
    <row r="15024" spans="1:15" ht="14.25" customHeight="1" x14ac:dyDescent="0.25">
      <c r="A15024" s="2" t="s">
        <v>15054</v>
      </c>
      <c r="B15024" s="2" t="s">
        <v>19</v>
      </c>
      <c r="C15024" s="2" t="s">
        <v>33</v>
      </c>
      <c r="D15024" s="2">
        <v>4618.5200000000004</v>
      </c>
      <c r="E15024" s="2">
        <v>0.1</v>
      </c>
      <c r="F15024" s="2">
        <f t="shared" si="705"/>
        <v>461.85200000000009</v>
      </c>
      <c r="G15024" s="2">
        <v>7</v>
      </c>
      <c r="H15024" s="3">
        <v>45226</v>
      </c>
      <c r="I15024" s="3">
        <v>45231</v>
      </c>
      <c r="J15024" s="2" t="s">
        <v>21</v>
      </c>
      <c r="K15024" s="2" t="s">
        <v>16</v>
      </c>
      <c r="L15024" s="2">
        <v>1119.6500000000001</v>
      </c>
      <c r="M15024" s="2" t="s">
        <v>48</v>
      </c>
      <c r="N15024">
        <f t="shared" si="703"/>
        <v>4156.6680000000006</v>
      </c>
      <c r="O15024" s="4">
        <f t="shared" si="704"/>
        <v>4654013.3262000009</v>
      </c>
    </row>
    <row r="15025" spans="1:15" ht="14.25" customHeight="1" x14ac:dyDescent="0.25">
      <c r="A15025" s="2" t="s">
        <v>15055</v>
      </c>
      <c r="B15025" s="2" t="s">
        <v>25</v>
      </c>
      <c r="C15025" s="2" t="s">
        <v>26</v>
      </c>
      <c r="D15025" s="2">
        <v>3358.5</v>
      </c>
      <c r="E15025" s="2">
        <v>0.22</v>
      </c>
      <c r="F15025" s="2">
        <f t="shared" si="705"/>
        <v>738.87</v>
      </c>
      <c r="G15025" s="2">
        <v>6</v>
      </c>
      <c r="H15025" s="3">
        <v>45143</v>
      </c>
      <c r="I15025" s="3">
        <v>45145</v>
      </c>
      <c r="J15025" s="2" t="s">
        <v>31</v>
      </c>
      <c r="K15025" s="2" t="s">
        <v>16</v>
      </c>
      <c r="L15025" s="2">
        <v>253.4</v>
      </c>
      <c r="M15025" s="2" t="s">
        <v>48</v>
      </c>
      <c r="N15025">
        <f t="shared" si="703"/>
        <v>2619.63</v>
      </c>
      <c r="O15025" s="4">
        <f t="shared" si="704"/>
        <v>663814.24200000009</v>
      </c>
    </row>
    <row r="15026" spans="1:15" ht="14.25" customHeight="1" x14ac:dyDescent="0.25">
      <c r="A15026" s="2" t="s">
        <v>15056</v>
      </c>
      <c r="B15026" s="2" t="s">
        <v>25</v>
      </c>
      <c r="C15026" s="2" t="s">
        <v>33</v>
      </c>
      <c r="D15026" s="2">
        <v>962.29</v>
      </c>
      <c r="E15026" s="2">
        <v>0.31</v>
      </c>
      <c r="F15026" s="2">
        <f t="shared" si="705"/>
        <v>298.30989999999997</v>
      </c>
      <c r="G15026" s="2">
        <v>9</v>
      </c>
      <c r="H15026" s="3">
        <v>45034</v>
      </c>
      <c r="I15026" s="3">
        <v>45040</v>
      </c>
      <c r="J15026" s="2" t="s">
        <v>15</v>
      </c>
      <c r="K15026" s="2" t="s">
        <v>22</v>
      </c>
      <c r="L15026" s="2">
        <v>251.39</v>
      </c>
      <c r="M15026" s="2" t="s">
        <v>39</v>
      </c>
      <c r="N15026">
        <f t="shared" si="703"/>
        <v>663.98009999999999</v>
      </c>
      <c r="O15026" s="4">
        <f t="shared" si="704"/>
        <v>166917.95733899999</v>
      </c>
    </row>
    <row r="15027" spans="1:15" ht="14.25" customHeight="1" x14ac:dyDescent="0.25">
      <c r="A15027" s="2" t="s">
        <v>15057</v>
      </c>
      <c r="B15027" s="2" t="s">
        <v>13</v>
      </c>
      <c r="C15027" s="2" t="s">
        <v>26</v>
      </c>
      <c r="D15027" s="2">
        <v>3816.78</v>
      </c>
      <c r="E15027" s="2">
        <v>0.05</v>
      </c>
      <c r="F15027" s="2">
        <f t="shared" si="705"/>
        <v>190.83900000000003</v>
      </c>
      <c r="G15027" s="2">
        <v>7</v>
      </c>
      <c r="H15027" s="3">
        <v>45287</v>
      </c>
      <c r="I15027" s="3">
        <v>45291</v>
      </c>
      <c r="J15027" s="2" t="s">
        <v>15</v>
      </c>
      <c r="K15027" s="2" t="s">
        <v>27</v>
      </c>
      <c r="L15027" s="2">
        <v>889.9</v>
      </c>
      <c r="M15027" s="2" t="s">
        <v>39</v>
      </c>
      <c r="N15027">
        <f t="shared" si="703"/>
        <v>3625.9410000000003</v>
      </c>
      <c r="O15027" s="4">
        <f t="shared" si="704"/>
        <v>3226724.8959000004</v>
      </c>
    </row>
    <row r="15028" spans="1:15" ht="14.25" customHeight="1" x14ac:dyDescent="0.25">
      <c r="A15028" s="2" t="s">
        <v>15058</v>
      </c>
      <c r="B15028" s="2" t="s">
        <v>19</v>
      </c>
      <c r="C15028" s="2" t="s">
        <v>14</v>
      </c>
      <c r="D15028" s="2">
        <v>176.5</v>
      </c>
      <c r="E15028" s="2">
        <v>0.11</v>
      </c>
      <c r="F15028" s="2">
        <f t="shared" si="705"/>
        <v>19.414999999999999</v>
      </c>
      <c r="G15028" s="2">
        <v>2</v>
      </c>
      <c r="H15028" s="3">
        <v>45280</v>
      </c>
      <c r="I15028" s="3">
        <v>45281</v>
      </c>
      <c r="J15028" s="2" t="s">
        <v>21</v>
      </c>
      <c r="K15028" s="2" t="s">
        <v>16</v>
      </c>
      <c r="L15028" s="2">
        <v>31.84</v>
      </c>
      <c r="M15028" s="2" t="s">
        <v>17</v>
      </c>
      <c r="N15028">
        <f t="shared" si="703"/>
        <v>157.08500000000001</v>
      </c>
      <c r="O15028" s="4">
        <f t="shared" si="704"/>
        <v>5001.5864000000001</v>
      </c>
    </row>
    <row r="15029" spans="1:15" ht="14.25" customHeight="1" x14ac:dyDescent="0.25">
      <c r="A15029" s="2" t="s">
        <v>15059</v>
      </c>
      <c r="B15029" s="2" t="s">
        <v>13</v>
      </c>
      <c r="C15029" s="2" t="s">
        <v>26</v>
      </c>
      <c r="D15029" s="2">
        <v>654.83000000000004</v>
      </c>
      <c r="E15029" s="2">
        <v>0.23</v>
      </c>
      <c r="F15029" s="2">
        <f t="shared" si="705"/>
        <v>150.61090000000002</v>
      </c>
      <c r="G15029" s="2">
        <v>3</v>
      </c>
      <c r="H15029" s="3">
        <v>45069</v>
      </c>
      <c r="I15029" s="3">
        <v>45070</v>
      </c>
      <c r="J15029" s="2" t="s">
        <v>21</v>
      </c>
      <c r="K15029" s="2" t="s">
        <v>27</v>
      </c>
      <c r="L15029" s="2">
        <v>183.37</v>
      </c>
      <c r="M15029" s="2" t="s">
        <v>39</v>
      </c>
      <c r="N15029">
        <f t="shared" si="703"/>
        <v>504.21910000000003</v>
      </c>
      <c r="O15029" s="4">
        <f t="shared" si="704"/>
        <v>92458.656367000003</v>
      </c>
    </row>
    <row r="15030" spans="1:15" ht="14.25" customHeight="1" x14ac:dyDescent="0.25">
      <c r="A15030" s="2" t="s">
        <v>15060</v>
      </c>
      <c r="B15030" s="2" t="s">
        <v>41</v>
      </c>
      <c r="C15030" s="2" t="s">
        <v>33</v>
      </c>
      <c r="D15030" s="2">
        <v>244.96</v>
      </c>
      <c r="E15030" s="2">
        <v>0.19</v>
      </c>
      <c r="F15030" s="2">
        <f t="shared" si="705"/>
        <v>46.542400000000001</v>
      </c>
      <c r="G15030" s="2">
        <v>3</v>
      </c>
      <c r="H15030" s="3">
        <v>45350</v>
      </c>
      <c r="I15030" s="3">
        <v>45355</v>
      </c>
      <c r="J15030" s="2" t="s">
        <v>21</v>
      </c>
      <c r="K15030" s="2" t="s">
        <v>22</v>
      </c>
      <c r="L15030" s="2">
        <v>60.34</v>
      </c>
      <c r="M15030" s="2" t="s">
        <v>17</v>
      </c>
      <c r="N15030">
        <f t="shared" si="703"/>
        <v>198.41759999999999</v>
      </c>
      <c r="O15030" s="4">
        <f t="shared" si="704"/>
        <v>11972.517984</v>
      </c>
    </row>
    <row r="15031" spans="1:15" ht="14.25" customHeight="1" x14ac:dyDescent="0.25">
      <c r="A15031" s="2" t="s">
        <v>15061</v>
      </c>
      <c r="B15031" s="2" t="s">
        <v>13</v>
      </c>
      <c r="C15031" s="2" t="s">
        <v>20</v>
      </c>
      <c r="D15031" s="2">
        <v>763.68</v>
      </c>
      <c r="E15031" s="2">
        <v>0.16</v>
      </c>
      <c r="F15031" s="2">
        <f t="shared" si="705"/>
        <v>122.1888</v>
      </c>
      <c r="G15031" s="2">
        <v>8</v>
      </c>
      <c r="H15031" s="3">
        <v>45101</v>
      </c>
      <c r="I15031" s="3">
        <v>45105</v>
      </c>
      <c r="J15031" s="2" t="s">
        <v>21</v>
      </c>
      <c r="K15031" s="2" t="s">
        <v>16</v>
      </c>
      <c r="L15031" s="2">
        <v>132.22999999999999</v>
      </c>
      <c r="M15031" s="2" t="s">
        <v>23</v>
      </c>
      <c r="N15031">
        <f t="shared" si="703"/>
        <v>641.49119999999994</v>
      </c>
      <c r="O15031" s="4">
        <f t="shared" si="704"/>
        <v>84824.38137599999</v>
      </c>
    </row>
    <row r="15032" spans="1:15" ht="14.25" customHeight="1" x14ac:dyDescent="0.25">
      <c r="A15032" s="2" t="s">
        <v>15062</v>
      </c>
      <c r="B15032" s="2" t="s">
        <v>41</v>
      </c>
      <c r="C15032" s="2" t="s">
        <v>26</v>
      </c>
      <c r="D15032" s="2">
        <v>3784.82</v>
      </c>
      <c r="E15032" s="2">
        <v>0.01</v>
      </c>
      <c r="F15032" s="2">
        <f t="shared" si="705"/>
        <v>37.848200000000006</v>
      </c>
      <c r="G15032" s="2">
        <v>8</v>
      </c>
      <c r="H15032" s="3">
        <v>45130</v>
      </c>
      <c r="I15032" s="3">
        <v>45137</v>
      </c>
      <c r="J15032" s="2" t="s">
        <v>21</v>
      </c>
      <c r="K15032" s="2" t="s">
        <v>27</v>
      </c>
      <c r="L15032" s="2">
        <v>1019.52</v>
      </c>
      <c r="M15032" s="2" t="s">
        <v>17</v>
      </c>
      <c r="N15032">
        <f t="shared" si="703"/>
        <v>3746.9718000000003</v>
      </c>
      <c r="O15032" s="4">
        <f t="shared" si="704"/>
        <v>3820112.6895360001</v>
      </c>
    </row>
    <row r="15033" spans="1:15" ht="14.25" customHeight="1" x14ac:dyDescent="0.25">
      <c r="A15033" s="2" t="s">
        <v>15063</v>
      </c>
      <c r="B15033" s="2" t="s">
        <v>41</v>
      </c>
      <c r="C15033" s="2" t="s">
        <v>33</v>
      </c>
      <c r="D15033" s="2">
        <v>4438.8500000000004</v>
      </c>
      <c r="E15033" s="2">
        <v>0.46</v>
      </c>
      <c r="F15033" s="2">
        <f t="shared" si="705"/>
        <v>2041.8710000000003</v>
      </c>
      <c r="G15033" s="2">
        <v>3</v>
      </c>
      <c r="H15033" s="3">
        <v>45426</v>
      </c>
      <c r="I15033" s="3">
        <v>45427</v>
      </c>
      <c r="J15033" s="2" t="s">
        <v>15</v>
      </c>
      <c r="K15033" s="2" t="s">
        <v>27</v>
      </c>
      <c r="L15033" s="2">
        <v>1194.5899999999999</v>
      </c>
      <c r="M15033" s="2" t="s">
        <v>17</v>
      </c>
      <c r="N15033">
        <f t="shared" si="703"/>
        <v>2396.9790000000003</v>
      </c>
      <c r="O15033" s="4">
        <f t="shared" si="704"/>
        <v>2863407.1436100001</v>
      </c>
    </row>
    <row r="15034" spans="1:15" ht="14.25" customHeight="1" x14ac:dyDescent="0.25">
      <c r="A15034" s="2" t="s">
        <v>15064</v>
      </c>
      <c r="B15034" s="2" t="s">
        <v>13</v>
      </c>
      <c r="C15034" s="2" t="s">
        <v>20</v>
      </c>
      <c r="D15034" s="2">
        <v>1466.32</v>
      </c>
      <c r="E15034" s="2">
        <v>0.44</v>
      </c>
      <c r="F15034" s="2">
        <f t="shared" si="705"/>
        <v>645.18079999999998</v>
      </c>
      <c r="G15034" s="2">
        <v>8</v>
      </c>
      <c r="H15034" s="3">
        <v>45234</v>
      </c>
      <c r="I15034" s="3">
        <v>45237</v>
      </c>
      <c r="J15034" s="2" t="s">
        <v>31</v>
      </c>
      <c r="K15034" s="2" t="s">
        <v>27</v>
      </c>
      <c r="L15034" s="2">
        <v>300.68</v>
      </c>
      <c r="M15034" s="2" t="s">
        <v>28</v>
      </c>
      <c r="N15034">
        <f t="shared" si="703"/>
        <v>821.13919999999996</v>
      </c>
      <c r="O15034" s="4">
        <f t="shared" si="704"/>
        <v>246900.13465599998</v>
      </c>
    </row>
    <row r="15035" spans="1:15" ht="14.25" customHeight="1" x14ac:dyDescent="0.25">
      <c r="A15035" s="2" t="s">
        <v>15065</v>
      </c>
      <c r="B15035" s="2" t="s">
        <v>19</v>
      </c>
      <c r="C15035" s="2" t="s">
        <v>14</v>
      </c>
      <c r="D15035" s="2">
        <v>683.72</v>
      </c>
      <c r="E15035" s="2">
        <v>0.2</v>
      </c>
      <c r="F15035" s="2">
        <f t="shared" si="705"/>
        <v>136.744</v>
      </c>
      <c r="G15035" s="2">
        <v>5</v>
      </c>
      <c r="H15035" s="3">
        <v>45572</v>
      </c>
      <c r="I15035" s="3">
        <v>45574</v>
      </c>
      <c r="J15035" s="2" t="s">
        <v>31</v>
      </c>
      <c r="K15035" s="2" t="s">
        <v>22</v>
      </c>
      <c r="L15035" s="2">
        <v>185.67</v>
      </c>
      <c r="M15035" s="2" t="s">
        <v>23</v>
      </c>
      <c r="N15035">
        <f t="shared" si="703"/>
        <v>546.976</v>
      </c>
      <c r="O15035" s="4">
        <f t="shared" si="704"/>
        <v>101557.03391999999</v>
      </c>
    </row>
    <row r="15036" spans="1:15" ht="14.25" customHeight="1" x14ac:dyDescent="0.25">
      <c r="A15036" s="2" t="s">
        <v>15066</v>
      </c>
      <c r="B15036" s="2" t="s">
        <v>41</v>
      </c>
      <c r="C15036" s="2" t="s">
        <v>14</v>
      </c>
      <c r="D15036" s="2">
        <v>1437.5</v>
      </c>
      <c r="E15036" s="2">
        <v>0.09</v>
      </c>
      <c r="F15036" s="2">
        <f t="shared" si="705"/>
        <v>129.375</v>
      </c>
      <c r="G15036" s="2">
        <v>4</v>
      </c>
      <c r="H15036" s="3">
        <v>45636</v>
      </c>
      <c r="I15036" s="3">
        <v>45641</v>
      </c>
      <c r="J15036" s="2" t="s">
        <v>15</v>
      </c>
      <c r="K15036" s="2" t="s">
        <v>27</v>
      </c>
      <c r="L15036" s="2">
        <v>334.37</v>
      </c>
      <c r="M15036" s="2" t="s">
        <v>48</v>
      </c>
      <c r="N15036">
        <f t="shared" si="703"/>
        <v>1308.125</v>
      </c>
      <c r="O15036" s="4">
        <f t="shared" si="704"/>
        <v>437397.75625000003</v>
      </c>
    </row>
    <row r="15037" spans="1:15" ht="14.25" customHeight="1" x14ac:dyDescent="0.25">
      <c r="A15037" s="2" t="s">
        <v>15067</v>
      </c>
      <c r="B15037" s="2" t="s">
        <v>19</v>
      </c>
      <c r="C15037" s="2" t="s">
        <v>36</v>
      </c>
      <c r="D15037" s="2">
        <v>3270.86</v>
      </c>
      <c r="E15037" s="2">
        <v>0.03</v>
      </c>
      <c r="F15037" s="2">
        <f t="shared" si="705"/>
        <v>98.125799999999998</v>
      </c>
      <c r="G15037" s="2">
        <v>4</v>
      </c>
      <c r="H15037" s="3">
        <v>45102</v>
      </c>
      <c r="I15037" s="3">
        <v>45108</v>
      </c>
      <c r="J15037" s="2" t="s">
        <v>21</v>
      </c>
      <c r="K15037" s="2" t="s">
        <v>16</v>
      </c>
      <c r="L15037" s="2">
        <v>242.53</v>
      </c>
      <c r="M15037" s="2" t="s">
        <v>39</v>
      </c>
      <c r="N15037">
        <f t="shared" si="703"/>
        <v>3172.7342000000003</v>
      </c>
      <c r="O15037" s="4">
        <f t="shared" si="704"/>
        <v>769483.22552600014</v>
      </c>
    </row>
    <row r="15038" spans="1:15" ht="14.25" customHeight="1" x14ac:dyDescent="0.25">
      <c r="A15038" s="2" t="s">
        <v>15068</v>
      </c>
      <c r="B15038" s="2" t="s">
        <v>25</v>
      </c>
      <c r="C15038" s="2" t="s">
        <v>14</v>
      </c>
      <c r="D15038" s="2">
        <v>1815.99</v>
      </c>
      <c r="E15038" s="2">
        <v>0.06</v>
      </c>
      <c r="F15038" s="2">
        <f t="shared" si="705"/>
        <v>108.9594</v>
      </c>
      <c r="G15038" s="2">
        <v>4</v>
      </c>
      <c r="H15038" s="3">
        <v>45624</v>
      </c>
      <c r="I15038" s="3">
        <v>45630</v>
      </c>
      <c r="J15038" s="2" t="s">
        <v>21</v>
      </c>
      <c r="K15038" s="2" t="s">
        <v>22</v>
      </c>
      <c r="L15038" s="2">
        <v>488.9</v>
      </c>
      <c r="M15038" s="2" t="s">
        <v>28</v>
      </c>
      <c r="N15038">
        <f t="shared" si="703"/>
        <v>1707.0306</v>
      </c>
      <c r="O15038" s="4">
        <f t="shared" si="704"/>
        <v>834567.26034000004</v>
      </c>
    </row>
    <row r="15039" spans="1:15" ht="14.25" customHeight="1" x14ac:dyDescent="0.25">
      <c r="A15039" s="2" t="s">
        <v>15069</v>
      </c>
      <c r="B15039" s="2" t="s">
        <v>41</v>
      </c>
      <c r="C15039" s="2" t="s">
        <v>36</v>
      </c>
      <c r="D15039" s="2">
        <v>4809.62</v>
      </c>
      <c r="E15039" s="2">
        <v>0.3</v>
      </c>
      <c r="F15039" s="2">
        <f t="shared" si="705"/>
        <v>1442.886</v>
      </c>
      <c r="G15039" s="2">
        <v>1</v>
      </c>
      <c r="H15039" s="3">
        <v>45027</v>
      </c>
      <c r="I15039" s="3">
        <v>45028</v>
      </c>
      <c r="J15039" s="2" t="s">
        <v>15</v>
      </c>
      <c r="K15039" s="2" t="s">
        <v>22</v>
      </c>
      <c r="L15039" s="2">
        <v>1142.46</v>
      </c>
      <c r="M15039" s="2" t="s">
        <v>23</v>
      </c>
      <c r="N15039">
        <f t="shared" si="703"/>
        <v>3366.7339999999999</v>
      </c>
      <c r="O15039" s="4">
        <f t="shared" si="704"/>
        <v>3846358.92564</v>
      </c>
    </row>
    <row r="15040" spans="1:15" ht="14.25" customHeight="1" x14ac:dyDescent="0.25">
      <c r="A15040" s="2" t="s">
        <v>15070</v>
      </c>
      <c r="B15040" s="2" t="s">
        <v>25</v>
      </c>
      <c r="C15040" s="2" t="s">
        <v>14</v>
      </c>
      <c r="D15040" s="2">
        <v>741.8</v>
      </c>
      <c r="E15040" s="2">
        <v>0.37</v>
      </c>
      <c r="F15040" s="2">
        <f t="shared" si="705"/>
        <v>274.46600000000001</v>
      </c>
      <c r="G15040" s="2">
        <v>7</v>
      </c>
      <c r="H15040" s="3">
        <v>45144</v>
      </c>
      <c r="I15040" s="3">
        <v>45151</v>
      </c>
      <c r="J15040" s="2" t="s">
        <v>31</v>
      </c>
      <c r="K15040" s="2" t="s">
        <v>16</v>
      </c>
      <c r="L15040" s="2">
        <v>98.62</v>
      </c>
      <c r="M15040" s="2" t="s">
        <v>17</v>
      </c>
      <c r="N15040">
        <f t="shared" si="703"/>
        <v>467.33399999999995</v>
      </c>
      <c r="O15040" s="4">
        <f t="shared" si="704"/>
        <v>46088.479079999997</v>
      </c>
    </row>
    <row r="15041" spans="1:15" ht="14.25" customHeight="1" x14ac:dyDescent="0.25">
      <c r="A15041" s="2" t="s">
        <v>15071</v>
      </c>
      <c r="B15041" s="2" t="s">
        <v>13</v>
      </c>
      <c r="C15041" s="2" t="s">
        <v>14</v>
      </c>
      <c r="D15041" s="2">
        <v>4952.68</v>
      </c>
      <c r="E15041" s="2">
        <v>0.08</v>
      </c>
      <c r="F15041" s="2">
        <f t="shared" si="705"/>
        <v>396.21440000000001</v>
      </c>
      <c r="G15041" s="2">
        <v>4</v>
      </c>
      <c r="H15041" s="3">
        <v>45569</v>
      </c>
      <c r="I15041" s="3">
        <v>45575</v>
      </c>
      <c r="J15041" s="2" t="s">
        <v>31</v>
      </c>
      <c r="K15041" s="2" t="s">
        <v>16</v>
      </c>
      <c r="L15041" s="2">
        <v>423.52</v>
      </c>
      <c r="M15041" s="2" t="s">
        <v>28</v>
      </c>
      <c r="N15041">
        <f t="shared" si="703"/>
        <v>4556.4656000000004</v>
      </c>
      <c r="O15041" s="4">
        <f t="shared" si="704"/>
        <v>1929754.310912</v>
      </c>
    </row>
    <row r="15042" spans="1:15" ht="14.25" customHeight="1" x14ac:dyDescent="0.25">
      <c r="A15042" s="2" t="s">
        <v>15072</v>
      </c>
      <c r="B15042" s="2" t="s">
        <v>19</v>
      </c>
      <c r="C15042" s="2" t="s">
        <v>14</v>
      </c>
      <c r="D15042" s="2">
        <v>161.01</v>
      </c>
      <c r="E15042" s="2">
        <v>0.06</v>
      </c>
      <c r="F15042" s="2">
        <f t="shared" si="705"/>
        <v>9.6605999999999987</v>
      </c>
      <c r="G15042" s="2">
        <v>2</v>
      </c>
      <c r="H15042" s="3">
        <v>45278</v>
      </c>
      <c r="I15042" s="3">
        <v>45280</v>
      </c>
      <c r="J15042" s="2" t="s">
        <v>15</v>
      </c>
      <c r="K15042" s="2" t="s">
        <v>22</v>
      </c>
      <c r="L15042" s="2">
        <v>11.06</v>
      </c>
      <c r="M15042" s="2" t="s">
        <v>28</v>
      </c>
      <c r="N15042">
        <f t="shared" si="703"/>
        <v>151.3494</v>
      </c>
      <c r="O15042" s="4">
        <f t="shared" si="704"/>
        <v>1673.9243640000002</v>
      </c>
    </row>
    <row r="15043" spans="1:15" ht="14.25" customHeight="1" x14ac:dyDescent="0.25">
      <c r="A15043" s="2" t="s">
        <v>15073</v>
      </c>
      <c r="B15043" s="2" t="s">
        <v>13</v>
      </c>
      <c r="C15043" s="2" t="s">
        <v>36</v>
      </c>
      <c r="D15043" s="2">
        <v>2313.3000000000002</v>
      </c>
      <c r="E15043" s="2">
        <v>0.35</v>
      </c>
      <c r="F15043" s="2">
        <f t="shared" si="705"/>
        <v>809.65499999999997</v>
      </c>
      <c r="G15043" s="2">
        <v>1</v>
      </c>
      <c r="H15043" s="3">
        <v>45100</v>
      </c>
      <c r="I15043" s="3">
        <v>45103</v>
      </c>
      <c r="J15043" s="2" t="s">
        <v>21</v>
      </c>
      <c r="K15043" s="2" t="s">
        <v>27</v>
      </c>
      <c r="L15043" s="2">
        <v>673.06</v>
      </c>
      <c r="M15043" s="2" t="s">
        <v>48</v>
      </c>
      <c r="N15043">
        <f t="shared" si="703"/>
        <v>1503.6450000000002</v>
      </c>
      <c r="O15043" s="4">
        <f t="shared" si="704"/>
        <v>1012043.3037</v>
      </c>
    </row>
    <row r="15044" spans="1:15" ht="14.25" customHeight="1" x14ac:dyDescent="0.25">
      <c r="A15044" s="2" t="s">
        <v>15074</v>
      </c>
      <c r="B15044" s="2" t="s">
        <v>41</v>
      </c>
      <c r="C15044" s="2" t="s">
        <v>36</v>
      </c>
      <c r="D15044" s="2">
        <v>1333.88</v>
      </c>
      <c r="E15044" s="2">
        <v>0.26</v>
      </c>
      <c r="F15044" s="2">
        <f t="shared" si="705"/>
        <v>346.80880000000002</v>
      </c>
      <c r="G15044" s="2">
        <v>3</v>
      </c>
      <c r="H15044" s="3">
        <v>45072</v>
      </c>
      <c r="I15044" s="3">
        <v>45078</v>
      </c>
      <c r="J15044" s="2" t="s">
        <v>31</v>
      </c>
      <c r="K15044" s="2" t="s">
        <v>22</v>
      </c>
      <c r="L15044" s="2">
        <v>264.38</v>
      </c>
      <c r="M15044" s="2" t="s">
        <v>34</v>
      </c>
      <c r="N15044">
        <f t="shared" ref="N15044:N15107" si="706">D15044-F15044</f>
        <v>987.07120000000009</v>
      </c>
      <c r="O15044" s="4">
        <f t="shared" ref="O15044:O15107" si="707">N15044*L15044</f>
        <v>260961.88385600003</v>
      </c>
    </row>
    <row r="15045" spans="1:15" ht="14.25" customHeight="1" x14ac:dyDescent="0.25">
      <c r="A15045" s="2" t="s">
        <v>15075</v>
      </c>
      <c r="B15045" s="2" t="s">
        <v>25</v>
      </c>
      <c r="C15045" s="2" t="s">
        <v>26</v>
      </c>
      <c r="D15045" s="2">
        <v>2874.8</v>
      </c>
      <c r="E15045" s="2">
        <v>0.19</v>
      </c>
      <c r="F15045" s="2">
        <f t="shared" si="705"/>
        <v>546.21199999999999</v>
      </c>
      <c r="G15045" s="2">
        <v>1</v>
      </c>
      <c r="H15045" s="3">
        <v>45110</v>
      </c>
      <c r="I15045" s="3">
        <v>45115</v>
      </c>
      <c r="J15045" s="2" t="s">
        <v>21</v>
      </c>
      <c r="K15045" s="2" t="s">
        <v>16</v>
      </c>
      <c r="L15045" s="2">
        <v>189.24</v>
      </c>
      <c r="M15045" s="2" t="s">
        <v>17</v>
      </c>
      <c r="N15045">
        <f t="shared" si="706"/>
        <v>2328.5880000000002</v>
      </c>
      <c r="O15045" s="4">
        <f t="shared" si="707"/>
        <v>440661.99312000006</v>
      </c>
    </row>
    <row r="15046" spans="1:15" ht="14.25" customHeight="1" x14ac:dyDescent="0.25">
      <c r="A15046" s="2" t="s">
        <v>15076</v>
      </c>
      <c r="B15046" s="2" t="s">
        <v>41</v>
      </c>
      <c r="C15046" s="2" t="s">
        <v>33</v>
      </c>
      <c r="D15046" s="2">
        <v>573.1</v>
      </c>
      <c r="E15046" s="2">
        <v>0.36</v>
      </c>
      <c r="F15046" s="2">
        <f t="shared" si="705"/>
        <v>206.316</v>
      </c>
      <c r="G15046" s="2">
        <v>5</v>
      </c>
      <c r="H15046" s="3">
        <v>45343</v>
      </c>
      <c r="I15046" s="3">
        <v>45350</v>
      </c>
      <c r="J15046" s="2" t="s">
        <v>15</v>
      </c>
      <c r="K15046" s="2" t="s">
        <v>22</v>
      </c>
      <c r="L15046" s="2">
        <v>32.200000000000003</v>
      </c>
      <c r="M15046" s="2" t="s">
        <v>28</v>
      </c>
      <c r="N15046">
        <f t="shared" si="706"/>
        <v>366.78399999999999</v>
      </c>
      <c r="O15046" s="4">
        <f t="shared" si="707"/>
        <v>11810.444800000001</v>
      </c>
    </row>
    <row r="15047" spans="1:15" ht="14.25" customHeight="1" x14ac:dyDescent="0.25">
      <c r="A15047" s="2" t="s">
        <v>15077</v>
      </c>
      <c r="B15047" s="2" t="s">
        <v>13</v>
      </c>
      <c r="C15047" s="2" t="s">
        <v>33</v>
      </c>
      <c r="D15047" s="2">
        <v>4391.53</v>
      </c>
      <c r="E15047" s="2">
        <v>0.23</v>
      </c>
      <c r="F15047" s="2">
        <f t="shared" si="705"/>
        <v>1010.0518999999999</v>
      </c>
      <c r="G15047" s="2">
        <v>6</v>
      </c>
      <c r="H15047" s="3">
        <v>45071</v>
      </c>
      <c r="I15047" s="3">
        <v>45076</v>
      </c>
      <c r="J15047" s="2" t="s">
        <v>31</v>
      </c>
      <c r="K15047" s="2" t="s">
        <v>16</v>
      </c>
      <c r="L15047" s="2">
        <v>337.84</v>
      </c>
      <c r="M15047" s="2" t="s">
        <v>39</v>
      </c>
      <c r="N15047">
        <f t="shared" si="706"/>
        <v>3381.4780999999998</v>
      </c>
      <c r="O15047" s="4">
        <f t="shared" si="707"/>
        <v>1142398.5613039997</v>
      </c>
    </row>
    <row r="15048" spans="1:15" ht="14.25" customHeight="1" x14ac:dyDescent="0.25">
      <c r="A15048" s="2" t="s">
        <v>15078</v>
      </c>
      <c r="B15048" s="2" t="s">
        <v>19</v>
      </c>
      <c r="C15048" s="2" t="s">
        <v>33</v>
      </c>
      <c r="D15048" s="2">
        <v>768.98</v>
      </c>
      <c r="E15048" s="2">
        <v>0.23</v>
      </c>
      <c r="F15048" s="2">
        <f t="shared" si="705"/>
        <v>176.86540000000002</v>
      </c>
      <c r="G15048" s="2">
        <v>6</v>
      </c>
      <c r="H15048" s="3">
        <v>45002</v>
      </c>
      <c r="I15048" s="3">
        <v>45003</v>
      </c>
      <c r="J15048" s="2" t="s">
        <v>15</v>
      </c>
      <c r="K15048" s="2" t="s">
        <v>22</v>
      </c>
      <c r="L15048" s="2">
        <v>170.03</v>
      </c>
      <c r="M15048" s="2" t="s">
        <v>23</v>
      </c>
      <c r="N15048">
        <f t="shared" si="706"/>
        <v>592.1146</v>
      </c>
      <c r="O15048" s="4">
        <f t="shared" si="707"/>
        <v>100677.245438</v>
      </c>
    </row>
    <row r="15049" spans="1:15" ht="14.25" customHeight="1" x14ac:dyDescent="0.25">
      <c r="A15049" s="2" t="s">
        <v>15079</v>
      </c>
      <c r="B15049" s="2" t="s">
        <v>19</v>
      </c>
      <c r="C15049" s="2" t="s">
        <v>14</v>
      </c>
      <c r="D15049" s="2">
        <v>2978.21</v>
      </c>
      <c r="E15049" s="2">
        <v>0.01</v>
      </c>
      <c r="F15049" s="2">
        <f t="shared" si="705"/>
        <v>29.7821</v>
      </c>
      <c r="G15049" s="2">
        <v>6</v>
      </c>
      <c r="H15049" s="3">
        <v>45651</v>
      </c>
      <c r="I15049" s="3">
        <v>45656</v>
      </c>
      <c r="J15049" s="2" t="s">
        <v>21</v>
      </c>
      <c r="K15049" s="2" t="s">
        <v>16</v>
      </c>
      <c r="L15049" s="2">
        <v>304.7</v>
      </c>
      <c r="M15049" s="2" t="s">
        <v>34</v>
      </c>
      <c r="N15049">
        <f t="shared" si="706"/>
        <v>2948.4279000000001</v>
      </c>
      <c r="O15049" s="4">
        <f t="shared" si="707"/>
        <v>898385.98112999997</v>
      </c>
    </row>
    <row r="15050" spans="1:15" ht="14.25" customHeight="1" x14ac:dyDescent="0.25">
      <c r="A15050" s="2" t="s">
        <v>15080</v>
      </c>
      <c r="B15050" s="2" t="s">
        <v>41</v>
      </c>
      <c r="C15050" s="2" t="s">
        <v>33</v>
      </c>
      <c r="D15050" s="2">
        <v>263.39999999999998</v>
      </c>
      <c r="E15050" s="2">
        <v>0.16</v>
      </c>
      <c r="F15050" s="2">
        <f t="shared" si="705"/>
        <v>42.143999999999998</v>
      </c>
      <c r="G15050" s="2">
        <v>7</v>
      </c>
      <c r="H15050" s="3">
        <v>45312</v>
      </c>
      <c r="I15050" s="3">
        <v>45314</v>
      </c>
      <c r="J15050" s="2" t="s">
        <v>21</v>
      </c>
      <c r="K15050" s="2" t="s">
        <v>22</v>
      </c>
      <c r="L15050" s="2">
        <v>47.09</v>
      </c>
      <c r="M15050" s="2" t="s">
        <v>34</v>
      </c>
      <c r="N15050">
        <f t="shared" si="706"/>
        <v>221.25599999999997</v>
      </c>
      <c r="O15050" s="4">
        <f t="shared" si="707"/>
        <v>10418.945039999999</v>
      </c>
    </row>
    <row r="15051" spans="1:15" ht="14.25" customHeight="1" x14ac:dyDescent="0.25">
      <c r="A15051" s="2" t="s">
        <v>15081</v>
      </c>
      <c r="B15051" s="2" t="s">
        <v>41</v>
      </c>
      <c r="C15051" s="2" t="s">
        <v>36</v>
      </c>
      <c r="D15051" s="2">
        <v>1623.86</v>
      </c>
      <c r="E15051" s="2">
        <v>0</v>
      </c>
      <c r="F15051" s="2">
        <f t="shared" si="705"/>
        <v>0</v>
      </c>
      <c r="G15051" s="2">
        <v>1</v>
      </c>
      <c r="H15051" s="3">
        <v>45080</v>
      </c>
      <c r="I15051" s="3">
        <v>45084</v>
      </c>
      <c r="J15051" s="2" t="s">
        <v>21</v>
      </c>
      <c r="K15051" s="2" t="s">
        <v>27</v>
      </c>
      <c r="L15051" s="2">
        <v>418.85</v>
      </c>
      <c r="M15051" s="2" t="s">
        <v>28</v>
      </c>
      <c r="N15051">
        <f t="shared" si="706"/>
        <v>1623.86</v>
      </c>
      <c r="O15051" s="4">
        <f t="shared" si="707"/>
        <v>680153.76099999994</v>
      </c>
    </row>
    <row r="15052" spans="1:15" ht="14.25" customHeight="1" x14ac:dyDescent="0.25">
      <c r="A15052" s="2" t="s">
        <v>15082</v>
      </c>
      <c r="B15052" s="2" t="s">
        <v>25</v>
      </c>
      <c r="C15052" s="2" t="s">
        <v>26</v>
      </c>
      <c r="D15052" s="2">
        <v>833.64</v>
      </c>
      <c r="E15052" s="2">
        <v>0.46</v>
      </c>
      <c r="F15052" s="2">
        <f t="shared" si="705"/>
        <v>383.4744</v>
      </c>
      <c r="G15052" s="2">
        <v>4</v>
      </c>
      <c r="H15052" s="3">
        <v>45093</v>
      </c>
      <c r="I15052" s="3">
        <v>45095</v>
      </c>
      <c r="J15052" s="2" t="s">
        <v>15</v>
      </c>
      <c r="K15052" s="2" t="s">
        <v>16</v>
      </c>
      <c r="L15052" s="2">
        <v>201.75</v>
      </c>
      <c r="M15052" s="2" t="s">
        <v>34</v>
      </c>
      <c r="N15052">
        <f t="shared" si="706"/>
        <v>450.16559999999998</v>
      </c>
      <c r="O15052" s="4">
        <f t="shared" si="707"/>
        <v>90820.909799999994</v>
      </c>
    </row>
    <row r="15053" spans="1:15" ht="14.25" customHeight="1" x14ac:dyDescent="0.25">
      <c r="A15053" s="2" t="s">
        <v>15083</v>
      </c>
      <c r="B15053" s="2" t="s">
        <v>13</v>
      </c>
      <c r="C15053" s="2" t="s">
        <v>20</v>
      </c>
      <c r="D15053" s="2">
        <v>4891.45</v>
      </c>
      <c r="E15053" s="2">
        <v>0.15</v>
      </c>
      <c r="F15053" s="2">
        <f t="shared" si="705"/>
        <v>733.71749999999997</v>
      </c>
      <c r="G15053" s="2">
        <v>9</v>
      </c>
      <c r="H15053" s="3">
        <v>45373</v>
      </c>
      <c r="I15053" s="3">
        <v>45376</v>
      </c>
      <c r="J15053" s="2" t="s">
        <v>15</v>
      </c>
      <c r="K15053" s="2" t="s">
        <v>16</v>
      </c>
      <c r="L15053" s="2">
        <v>733.06</v>
      </c>
      <c r="M15053" s="2" t="s">
        <v>34</v>
      </c>
      <c r="N15053">
        <f t="shared" si="706"/>
        <v>4157.7325000000001</v>
      </c>
      <c r="O15053" s="4">
        <f t="shared" si="707"/>
        <v>3047867.3864499996</v>
      </c>
    </row>
    <row r="15054" spans="1:15" ht="14.25" customHeight="1" x14ac:dyDescent="0.25">
      <c r="A15054" s="2" t="s">
        <v>15084</v>
      </c>
      <c r="B15054" s="2" t="s">
        <v>41</v>
      </c>
      <c r="C15054" s="2" t="s">
        <v>26</v>
      </c>
      <c r="D15054" s="2">
        <v>158.9</v>
      </c>
      <c r="E15054" s="2">
        <v>0.09</v>
      </c>
      <c r="F15054" s="2">
        <f t="shared" si="705"/>
        <v>14.301</v>
      </c>
      <c r="G15054" s="2">
        <v>2</v>
      </c>
      <c r="H15054" s="3">
        <v>45327</v>
      </c>
      <c r="I15054" s="3">
        <v>45333</v>
      </c>
      <c r="J15054" s="2" t="s">
        <v>31</v>
      </c>
      <c r="K15054" s="2" t="s">
        <v>27</v>
      </c>
      <c r="L15054" s="2">
        <v>41.4</v>
      </c>
      <c r="M15054" s="2" t="s">
        <v>23</v>
      </c>
      <c r="N15054">
        <f t="shared" si="706"/>
        <v>144.59900000000002</v>
      </c>
      <c r="O15054" s="4">
        <f t="shared" si="707"/>
        <v>5986.3986000000004</v>
      </c>
    </row>
    <row r="15055" spans="1:15" ht="14.25" customHeight="1" x14ac:dyDescent="0.25">
      <c r="A15055" s="2" t="s">
        <v>15085</v>
      </c>
      <c r="B15055" s="2" t="s">
        <v>25</v>
      </c>
      <c r="C15055" s="2" t="s">
        <v>33</v>
      </c>
      <c r="D15055" s="2">
        <v>1826.74</v>
      </c>
      <c r="E15055" s="2">
        <v>0.05</v>
      </c>
      <c r="F15055" s="2">
        <f t="shared" si="705"/>
        <v>91.337000000000003</v>
      </c>
      <c r="G15055" s="2">
        <v>8</v>
      </c>
      <c r="H15055" s="3">
        <v>45042</v>
      </c>
      <c r="I15055" s="3">
        <v>45047</v>
      </c>
      <c r="J15055" s="2" t="s">
        <v>21</v>
      </c>
      <c r="K15055" s="2" t="s">
        <v>27</v>
      </c>
      <c r="L15055" s="2">
        <v>232.56</v>
      </c>
      <c r="M15055" s="2" t="s">
        <v>28</v>
      </c>
      <c r="N15055">
        <f t="shared" si="706"/>
        <v>1735.403</v>
      </c>
      <c r="O15055" s="4">
        <f t="shared" si="707"/>
        <v>403585.32167999999</v>
      </c>
    </row>
    <row r="15056" spans="1:15" ht="14.25" customHeight="1" x14ac:dyDescent="0.25">
      <c r="A15056" s="2" t="s">
        <v>15086</v>
      </c>
      <c r="B15056" s="2" t="s">
        <v>41</v>
      </c>
      <c r="C15056" s="2" t="s">
        <v>33</v>
      </c>
      <c r="D15056" s="2">
        <v>1583.6</v>
      </c>
      <c r="E15056" s="2">
        <v>0.02</v>
      </c>
      <c r="F15056" s="2">
        <f t="shared" si="705"/>
        <v>31.672000000000001</v>
      </c>
      <c r="G15056" s="2">
        <v>7</v>
      </c>
      <c r="H15056" s="3">
        <v>45026</v>
      </c>
      <c r="I15056" s="3">
        <v>45029</v>
      </c>
      <c r="J15056" s="2" t="s">
        <v>15</v>
      </c>
      <c r="K15056" s="2" t="s">
        <v>27</v>
      </c>
      <c r="L15056" s="2">
        <v>176.98</v>
      </c>
      <c r="M15056" s="2" t="s">
        <v>23</v>
      </c>
      <c r="N15056">
        <f t="shared" si="706"/>
        <v>1551.9279999999999</v>
      </c>
      <c r="O15056" s="4">
        <f t="shared" si="707"/>
        <v>274660.21743999998</v>
      </c>
    </row>
    <row r="15057" spans="1:15" ht="14.25" customHeight="1" x14ac:dyDescent="0.25">
      <c r="A15057" s="2" t="s">
        <v>15087</v>
      </c>
      <c r="B15057" s="2" t="s">
        <v>19</v>
      </c>
      <c r="C15057" s="2" t="s">
        <v>36</v>
      </c>
      <c r="D15057" s="2">
        <v>3321.13</v>
      </c>
      <c r="E15057" s="2">
        <v>0.44</v>
      </c>
      <c r="F15057" s="2">
        <f t="shared" si="705"/>
        <v>1461.2972</v>
      </c>
      <c r="G15057" s="2">
        <v>7</v>
      </c>
      <c r="H15057" s="3">
        <v>44960</v>
      </c>
      <c r="I15057" s="3">
        <v>44963</v>
      </c>
      <c r="J15057" s="2" t="s">
        <v>21</v>
      </c>
      <c r="K15057" s="2" t="s">
        <v>27</v>
      </c>
      <c r="L15057" s="2">
        <v>791.81</v>
      </c>
      <c r="M15057" s="2" t="s">
        <v>48</v>
      </c>
      <c r="N15057">
        <f t="shared" si="706"/>
        <v>1859.8328000000001</v>
      </c>
      <c r="O15057" s="4">
        <f t="shared" si="707"/>
        <v>1472634.209368</v>
      </c>
    </row>
    <row r="15058" spans="1:15" ht="14.25" customHeight="1" x14ac:dyDescent="0.25">
      <c r="A15058" s="2" t="s">
        <v>15088</v>
      </c>
      <c r="B15058" s="2" t="s">
        <v>25</v>
      </c>
      <c r="C15058" s="2" t="s">
        <v>26</v>
      </c>
      <c r="D15058" s="2">
        <v>376.25</v>
      </c>
      <c r="E15058" s="2">
        <v>0.08</v>
      </c>
      <c r="F15058" s="2">
        <f t="shared" si="705"/>
        <v>30.1</v>
      </c>
      <c r="G15058" s="2">
        <v>3</v>
      </c>
      <c r="H15058" s="3">
        <v>45457</v>
      </c>
      <c r="I15058" s="3">
        <v>45462</v>
      </c>
      <c r="J15058" s="2" t="s">
        <v>21</v>
      </c>
      <c r="K15058" s="2" t="s">
        <v>27</v>
      </c>
      <c r="L15058" s="2">
        <v>65.55</v>
      </c>
      <c r="M15058" s="2" t="s">
        <v>39</v>
      </c>
      <c r="N15058">
        <f t="shared" si="706"/>
        <v>346.15</v>
      </c>
      <c r="O15058" s="4">
        <f t="shared" si="707"/>
        <v>22690.132499999996</v>
      </c>
    </row>
    <row r="15059" spans="1:15" ht="14.25" customHeight="1" x14ac:dyDescent="0.25">
      <c r="A15059" s="2" t="s">
        <v>15089</v>
      </c>
      <c r="B15059" s="2" t="s">
        <v>25</v>
      </c>
      <c r="C15059" s="2" t="s">
        <v>36</v>
      </c>
      <c r="D15059" s="2">
        <v>4072.03</v>
      </c>
      <c r="E15059" s="2">
        <v>0.31</v>
      </c>
      <c r="F15059" s="2">
        <f t="shared" si="705"/>
        <v>1262.3293000000001</v>
      </c>
      <c r="G15059" s="2">
        <v>2</v>
      </c>
      <c r="H15059" s="3">
        <v>45342</v>
      </c>
      <c r="I15059" s="3">
        <v>45346</v>
      </c>
      <c r="J15059" s="2" t="s">
        <v>21</v>
      </c>
      <c r="K15059" s="2" t="s">
        <v>27</v>
      </c>
      <c r="L15059" s="2">
        <v>1168.56</v>
      </c>
      <c r="M15059" s="2" t="s">
        <v>17</v>
      </c>
      <c r="N15059">
        <f t="shared" si="706"/>
        <v>2809.7007000000003</v>
      </c>
      <c r="O15059" s="4">
        <f t="shared" si="707"/>
        <v>3283303.849992</v>
      </c>
    </row>
    <row r="15060" spans="1:15" ht="14.25" customHeight="1" x14ac:dyDescent="0.25">
      <c r="A15060" s="2" t="s">
        <v>15090</v>
      </c>
      <c r="B15060" s="2" t="s">
        <v>41</v>
      </c>
      <c r="C15060" s="2" t="s">
        <v>36</v>
      </c>
      <c r="D15060" s="2">
        <v>2385.9699999999998</v>
      </c>
      <c r="E15060" s="2">
        <v>0.33</v>
      </c>
      <c r="F15060" s="2">
        <f t="shared" si="705"/>
        <v>787.37009999999998</v>
      </c>
      <c r="G15060" s="2">
        <v>2</v>
      </c>
      <c r="H15060" s="3">
        <v>45524</v>
      </c>
      <c r="I15060" s="3">
        <v>45526</v>
      </c>
      <c r="J15060" s="2" t="s">
        <v>21</v>
      </c>
      <c r="K15060" s="2" t="s">
        <v>22</v>
      </c>
      <c r="L15060" s="2">
        <v>280.61</v>
      </c>
      <c r="M15060" s="2" t="s">
        <v>48</v>
      </c>
      <c r="N15060">
        <f t="shared" si="706"/>
        <v>1598.5998999999997</v>
      </c>
      <c r="O15060" s="4">
        <f t="shared" si="707"/>
        <v>448583.11793899996</v>
      </c>
    </row>
    <row r="15061" spans="1:15" ht="14.25" customHeight="1" x14ac:dyDescent="0.25">
      <c r="A15061" s="2" t="s">
        <v>15091</v>
      </c>
      <c r="B15061" s="2" t="s">
        <v>13</v>
      </c>
      <c r="C15061" s="2" t="s">
        <v>20</v>
      </c>
      <c r="D15061" s="2">
        <v>2318.59</v>
      </c>
      <c r="E15061" s="2">
        <v>0.16</v>
      </c>
      <c r="F15061" s="2">
        <f t="shared" si="705"/>
        <v>370.9744</v>
      </c>
      <c r="G15061" s="2">
        <v>3</v>
      </c>
      <c r="H15061" s="3">
        <v>45424</v>
      </c>
      <c r="I15061" s="3">
        <v>45427</v>
      </c>
      <c r="J15061" s="2" t="s">
        <v>21</v>
      </c>
      <c r="K15061" s="2" t="s">
        <v>22</v>
      </c>
      <c r="L15061" s="2">
        <v>422.97</v>
      </c>
      <c r="M15061" s="2" t="s">
        <v>17</v>
      </c>
      <c r="N15061">
        <f t="shared" si="706"/>
        <v>1947.6156000000001</v>
      </c>
      <c r="O15061" s="4">
        <f t="shared" si="707"/>
        <v>823782.97033200006</v>
      </c>
    </row>
    <row r="15062" spans="1:15" ht="14.25" customHeight="1" x14ac:dyDescent="0.25">
      <c r="A15062" s="2" t="s">
        <v>15092</v>
      </c>
      <c r="B15062" s="2" t="s">
        <v>19</v>
      </c>
      <c r="C15062" s="2" t="s">
        <v>36</v>
      </c>
      <c r="D15062" s="2">
        <v>1211.27</v>
      </c>
      <c r="E15062" s="2">
        <v>0.42</v>
      </c>
      <c r="F15062" s="2">
        <f t="shared" si="705"/>
        <v>508.73339999999996</v>
      </c>
      <c r="G15062" s="2">
        <v>3</v>
      </c>
      <c r="H15062" s="3">
        <v>45304</v>
      </c>
      <c r="I15062" s="3">
        <v>45306</v>
      </c>
      <c r="J15062" s="2" t="s">
        <v>31</v>
      </c>
      <c r="K15062" s="2" t="s">
        <v>22</v>
      </c>
      <c r="L15062" s="2">
        <v>121.89</v>
      </c>
      <c r="M15062" s="2" t="s">
        <v>28</v>
      </c>
      <c r="N15062">
        <f t="shared" si="706"/>
        <v>702.53660000000002</v>
      </c>
      <c r="O15062" s="4">
        <f t="shared" si="707"/>
        <v>85632.186174000002</v>
      </c>
    </row>
    <row r="15063" spans="1:15" ht="14.25" customHeight="1" x14ac:dyDescent="0.25">
      <c r="A15063" s="2" t="s">
        <v>15093</v>
      </c>
      <c r="B15063" s="2" t="s">
        <v>13</v>
      </c>
      <c r="C15063" s="2" t="s">
        <v>36</v>
      </c>
      <c r="D15063" s="2">
        <v>2501.23</v>
      </c>
      <c r="E15063" s="2">
        <v>0.11</v>
      </c>
      <c r="F15063" s="2">
        <f t="shared" si="705"/>
        <v>275.13530000000003</v>
      </c>
      <c r="G15063" s="2">
        <v>2</v>
      </c>
      <c r="H15063" s="3">
        <v>45008</v>
      </c>
      <c r="I15063" s="3">
        <v>45011</v>
      </c>
      <c r="J15063" s="2" t="s">
        <v>21</v>
      </c>
      <c r="K15063" s="2" t="s">
        <v>16</v>
      </c>
      <c r="L15063" s="2">
        <v>175.25</v>
      </c>
      <c r="M15063" s="2" t="s">
        <v>23</v>
      </c>
      <c r="N15063">
        <f t="shared" si="706"/>
        <v>2226.0947000000001</v>
      </c>
      <c r="O15063" s="4">
        <f t="shared" si="707"/>
        <v>390123.09617500001</v>
      </c>
    </row>
    <row r="15064" spans="1:15" ht="14.25" customHeight="1" x14ac:dyDescent="0.25">
      <c r="A15064" s="2" t="s">
        <v>15094</v>
      </c>
      <c r="B15064" s="2" t="s">
        <v>25</v>
      </c>
      <c r="C15064" s="2" t="s">
        <v>20</v>
      </c>
      <c r="D15064" s="2">
        <v>1883.08</v>
      </c>
      <c r="E15064" s="2">
        <v>0.04</v>
      </c>
      <c r="F15064" s="2">
        <f t="shared" si="705"/>
        <v>75.3232</v>
      </c>
      <c r="G15064" s="2">
        <v>7</v>
      </c>
      <c r="H15064" s="3">
        <v>45415</v>
      </c>
      <c r="I15064" s="3">
        <v>45420</v>
      </c>
      <c r="J15064" s="2" t="s">
        <v>15</v>
      </c>
      <c r="K15064" s="2" t="s">
        <v>16</v>
      </c>
      <c r="L15064" s="2">
        <v>182.51</v>
      </c>
      <c r="M15064" s="2" t="s">
        <v>23</v>
      </c>
      <c r="N15064">
        <f t="shared" si="706"/>
        <v>1807.7567999999999</v>
      </c>
      <c r="O15064" s="4">
        <f t="shared" si="707"/>
        <v>329933.69356799999</v>
      </c>
    </row>
    <row r="15065" spans="1:15" ht="14.25" customHeight="1" x14ac:dyDescent="0.25">
      <c r="A15065" s="2" t="s">
        <v>15095</v>
      </c>
      <c r="B15065" s="2" t="s">
        <v>13</v>
      </c>
      <c r="C15065" s="2" t="s">
        <v>14</v>
      </c>
      <c r="D15065" s="2">
        <v>1301.17</v>
      </c>
      <c r="E15065" s="2">
        <v>0.03</v>
      </c>
      <c r="F15065" s="2">
        <f t="shared" si="705"/>
        <v>39.0351</v>
      </c>
      <c r="G15065" s="2">
        <v>2</v>
      </c>
      <c r="H15065" s="3">
        <v>45248</v>
      </c>
      <c r="I15065" s="3">
        <v>45253</v>
      </c>
      <c r="J15065" s="2" t="s">
        <v>15</v>
      </c>
      <c r="K15065" s="2" t="s">
        <v>27</v>
      </c>
      <c r="L15065" s="2">
        <v>84.25</v>
      </c>
      <c r="M15065" s="2" t="s">
        <v>17</v>
      </c>
      <c r="N15065">
        <f t="shared" si="706"/>
        <v>1262.1349</v>
      </c>
      <c r="O15065" s="4">
        <f t="shared" si="707"/>
        <v>106334.86532500001</v>
      </c>
    </row>
    <row r="15066" spans="1:15" ht="14.25" customHeight="1" x14ac:dyDescent="0.25">
      <c r="A15066" s="2" t="s">
        <v>15096</v>
      </c>
      <c r="B15066" s="2" t="s">
        <v>25</v>
      </c>
      <c r="C15066" s="2" t="s">
        <v>14</v>
      </c>
      <c r="D15066" s="2">
        <v>926.47</v>
      </c>
      <c r="E15066" s="2">
        <v>0.15</v>
      </c>
      <c r="F15066" s="2">
        <f t="shared" si="705"/>
        <v>138.97049999999999</v>
      </c>
      <c r="G15066" s="2">
        <v>6</v>
      </c>
      <c r="H15066" s="3">
        <v>45094</v>
      </c>
      <c r="I15066" s="3">
        <v>45101</v>
      </c>
      <c r="J15066" s="2" t="s">
        <v>21</v>
      </c>
      <c r="K15066" s="2" t="s">
        <v>16</v>
      </c>
      <c r="L15066" s="2">
        <v>92.72</v>
      </c>
      <c r="M15066" s="2" t="s">
        <v>23</v>
      </c>
      <c r="N15066">
        <f t="shared" si="706"/>
        <v>787.49950000000001</v>
      </c>
      <c r="O15066" s="4">
        <f t="shared" si="707"/>
        <v>73016.953640000007</v>
      </c>
    </row>
    <row r="15067" spans="1:15" ht="14.25" customHeight="1" x14ac:dyDescent="0.25">
      <c r="A15067" s="2" t="s">
        <v>15097</v>
      </c>
      <c r="B15067" s="2" t="s">
        <v>13</v>
      </c>
      <c r="C15067" s="2" t="s">
        <v>20</v>
      </c>
      <c r="D15067" s="2">
        <v>3668.84</v>
      </c>
      <c r="E15067" s="2">
        <v>0.23</v>
      </c>
      <c r="F15067" s="2">
        <f t="shared" si="705"/>
        <v>843.83320000000003</v>
      </c>
      <c r="G15067" s="2">
        <v>5</v>
      </c>
      <c r="H15067" s="3">
        <v>45078</v>
      </c>
      <c r="I15067" s="3">
        <v>45083</v>
      </c>
      <c r="J15067" s="2" t="s">
        <v>21</v>
      </c>
      <c r="K15067" s="2" t="s">
        <v>22</v>
      </c>
      <c r="L15067" s="2">
        <v>204.3</v>
      </c>
      <c r="M15067" s="2" t="s">
        <v>48</v>
      </c>
      <c r="N15067">
        <f t="shared" si="706"/>
        <v>2825.0068000000001</v>
      </c>
      <c r="O15067" s="4">
        <f t="shared" si="707"/>
        <v>577148.88924000005</v>
      </c>
    </row>
    <row r="15068" spans="1:15" ht="14.25" customHeight="1" x14ac:dyDescent="0.25">
      <c r="A15068" s="2" t="s">
        <v>15098</v>
      </c>
      <c r="B15068" s="2" t="s">
        <v>41</v>
      </c>
      <c r="C15068" s="2" t="s">
        <v>36</v>
      </c>
      <c r="D15068" s="2">
        <v>796.01</v>
      </c>
      <c r="E15068" s="2">
        <v>0.31</v>
      </c>
      <c r="F15068" s="2">
        <f t="shared" ref="F15068:F15131" si="708">D15068*E15068</f>
        <v>246.76310000000001</v>
      </c>
      <c r="G15068" s="2">
        <v>7</v>
      </c>
      <c r="H15068" s="3">
        <v>45490</v>
      </c>
      <c r="I15068" s="3">
        <v>45495</v>
      </c>
      <c r="J15068" s="2" t="s">
        <v>31</v>
      </c>
      <c r="K15068" s="2" t="s">
        <v>22</v>
      </c>
      <c r="L15068" s="2">
        <v>66.989999999999995</v>
      </c>
      <c r="M15068" s="2" t="s">
        <v>39</v>
      </c>
      <c r="N15068">
        <f t="shared" si="706"/>
        <v>549.24689999999998</v>
      </c>
      <c r="O15068" s="4">
        <f t="shared" si="707"/>
        <v>36794.049830999997</v>
      </c>
    </row>
    <row r="15069" spans="1:15" ht="14.25" customHeight="1" x14ac:dyDescent="0.25">
      <c r="A15069" s="2" t="s">
        <v>15099</v>
      </c>
      <c r="B15069" s="2" t="s">
        <v>13</v>
      </c>
      <c r="C15069" s="2" t="s">
        <v>33</v>
      </c>
      <c r="D15069" s="2">
        <v>923.11</v>
      </c>
      <c r="E15069" s="2">
        <v>0.36</v>
      </c>
      <c r="F15069" s="2">
        <f t="shared" si="708"/>
        <v>332.31959999999998</v>
      </c>
      <c r="G15069" s="2">
        <v>7</v>
      </c>
      <c r="H15069" s="3">
        <v>44928</v>
      </c>
      <c r="I15069" s="3">
        <v>44933</v>
      </c>
      <c r="J15069" s="2" t="s">
        <v>15</v>
      </c>
      <c r="K15069" s="2" t="s">
        <v>16</v>
      </c>
      <c r="L15069" s="2">
        <v>146</v>
      </c>
      <c r="M15069" s="2" t="s">
        <v>48</v>
      </c>
      <c r="N15069">
        <f t="shared" si="706"/>
        <v>590.79040000000009</v>
      </c>
      <c r="O15069" s="4">
        <f t="shared" si="707"/>
        <v>86255.39840000002</v>
      </c>
    </row>
    <row r="15070" spans="1:15" ht="14.25" customHeight="1" x14ac:dyDescent="0.25">
      <c r="A15070" s="2" t="s">
        <v>15100</v>
      </c>
      <c r="B15070" s="2" t="s">
        <v>25</v>
      </c>
      <c r="C15070" s="2" t="s">
        <v>26</v>
      </c>
      <c r="D15070" s="2">
        <v>2927.65</v>
      </c>
      <c r="E15070" s="2">
        <v>0.09</v>
      </c>
      <c r="F15070" s="2">
        <f t="shared" si="708"/>
        <v>263.48849999999999</v>
      </c>
      <c r="G15070" s="2">
        <v>8</v>
      </c>
      <c r="H15070" s="3">
        <v>45627</v>
      </c>
      <c r="I15070" s="3">
        <v>45629</v>
      </c>
      <c r="J15070" s="2" t="s">
        <v>31</v>
      </c>
      <c r="K15070" s="2" t="s">
        <v>22</v>
      </c>
      <c r="L15070" s="2">
        <v>350.16</v>
      </c>
      <c r="M15070" s="2" t="s">
        <v>23</v>
      </c>
      <c r="N15070">
        <f t="shared" si="706"/>
        <v>2664.1615000000002</v>
      </c>
      <c r="O15070" s="4">
        <f t="shared" si="707"/>
        <v>932882.79084000015</v>
      </c>
    </row>
    <row r="15071" spans="1:15" ht="14.25" customHeight="1" x14ac:dyDescent="0.25">
      <c r="A15071" s="2" t="s">
        <v>15101</v>
      </c>
      <c r="B15071" s="2" t="s">
        <v>19</v>
      </c>
      <c r="C15071" s="2" t="s">
        <v>33</v>
      </c>
      <c r="D15071" s="2">
        <v>1207.78</v>
      </c>
      <c r="E15071" s="2">
        <v>0.34</v>
      </c>
      <c r="F15071" s="2">
        <f t="shared" si="708"/>
        <v>410.64520000000005</v>
      </c>
      <c r="G15071" s="2">
        <v>4</v>
      </c>
      <c r="H15071" s="3">
        <v>45632</v>
      </c>
      <c r="I15071" s="3">
        <v>45635</v>
      </c>
      <c r="J15071" s="2" t="s">
        <v>15</v>
      </c>
      <c r="K15071" s="2" t="s">
        <v>22</v>
      </c>
      <c r="L15071" s="2">
        <v>159.69</v>
      </c>
      <c r="M15071" s="2" t="s">
        <v>34</v>
      </c>
      <c r="N15071">
        <f t="shared" si="706"/>
        <v>797.13479999999993</v>
      </c>
      <c r="O15071" s="4">
        <f t="shared" si="707"/>
        <v>127294.45621199999</v>
      </c>
    </row>
    <row r="15072" spans="1:15" ht="14.25" customHeight="1" x14ac:dyDescent="0.25">
      <c r="A15072" s="2" t="s">
        <v>15102</v>
      </c>
      <c r="B15072" s="2" t="s">
        <v>19</v>
      </c>
      <c r="C15072" s="2" t="s">
        <v>33</v>
      </c>
      <c r="D15072" s="2">
        <v>2350.94</v>
      </c>
      <c r="E15072" s="2">
        <v>0.09</v>
      </c>
      <c r="F15072" s="2">
        <f t="shared" si="708"/>
        <v>211.58459999999999</v>
      </c>
      <c r="G15072" s="2">
        <v>5</v>
      </c>
      <c r="H15072" s="3">
        <v>45269</v>
      </c>
      <c r="I15072" s="3">
        <v>45275</v>
      </c>
      <c r="J15072" s="2" t="s">
        <v>21</v>
      </c>
      <c r="K15072" s="2" t="s">
        <v>16</v>
      </c>
      <c r="L15072" s="2">
        <v>218.07</v>
      </c>
      <c r="M15072" s="2" t="s">
        <v>23</v>
      </c>
      <c r="N15072">
        <f t="shared" si="706"/>
        <v>2139.3553999999999</v>
      </c>
      <c r="O15072" s="4">
        <f t="shared" si="707"/>
        <v>466529.23207799997</v>
      </c>
    </row>
    <row r="15073" spans="1:15" ht="14.25" customHeight="1" x14ac:dyDescent="0.25">
      <c r="A15073" s="2" t="s">
        <v>15103</v>
      </c>
      <c r="B15073" s="2" t="s">
        <v>19</v>
      </c>
      <c r="C15073" s="2" t="s">
        <v>36</v>
      </c>
      <c r="D15073" s="2">
        <v>2809.3</v>
      </c>
      <c r="E15073" s="2">
        <v>0.5</v>
      </c>
      <c r="F15073" s="2">
        <f t="shared" si="708"/>
        <v>1404.65</v>
      </c>
      <c r="G15073" s="2">
        <v>4</v>
      </c>
      <c r="H15073" s="3">
        <v>45493</v>
      </c>
      <c r="I15073" s="3">
        <v>45494</v>
      </c>
      <c r="J15073" s="2" t="s">
        <v>21</v>
      </c>
      <c r="K15073" s="2" t="s">
        <v>22</v>
      </c>
      <c r="L15073" s="2">
        <v>794.33</v>
      </c>
      <c r="M15073" s="2" t="s">
        <v>23</v>
      </c>
      <c r="N15073">
        <f t="shared" si="706"/>
        <v>1404.65</v>
      </c>
      <c r="O15073" s="4">
        <f t="shared" si="707"/>
        <v>1115755.6345000002</v>
      </c>
    </row>
    <row r="15074" spans="1:15" ht="14.25" customHeight="1" x14ac:dyDescent="0.25">
      <c r="A15074" s="2" t="s">
        <v>15104</v>
      </c>
      <c r="B15074" s="2" t="s">
        <v>25</v>
      </c>
      <c r="C15074" s="2" t="s">
        <v>26</v>
      </c>
      <c r="D15074" s="2">
        <v>1444.71</v>
      </c>
      <c r="E15074" s="2">
        <v>0.48</v>
      </c>
      <c r="F15074" s="2">
        <f t="shared" si="708"/>
        <v>693.46079999999995</v>
      </c>
      <c r="G15074" s="2">
        <v>7</v>
      </c>
      <c r="H15074" s="3">
        <v>45130</v>
      </c>
      <c r="I15074" s="3">
        <v>45134</v>
      </c>
      <c r="J15074" s="2" t="s">
        <v>21</v>
      </c>
      <c r="K15074" s="2" t="s">
        <v>22</v>
      </c>
      <c r="L15074" s="2">
        <v>395.58</v>
      </c>
      <c r="M15074" s="2" t="s">
        <v>34</v>
      </c>
      <c r="N15074">
        <f t="shared" si="706"/>
        <v>751.24920000000009</v>
      </c>
      <c r="O15074" s="4">
        <f t="shared" si="707"/>
        <v>297179.158536</v>
      </c>
    </row>
    <row r="15075" spans="1:15" ht="14.25" customHeight="1" x14ac:dyDescent="0.25">
      <c r="A15075" s="2" t="s">
        <v>15105</v>
      </c>
      <c r="B15075" s="2" t="s">
        <v>13</v>
      </c>
      <c r="C15075" s="2" t="s">
        <v>26</v>
      </c>
      <c r="D15075" s="2">
        <v>1783.42</v>
      </c>
      <c r="E15075" s="2">
        <v>0.05</v>
      </c>
      <c r="F15075" s="2">
        <f t="shared" si="708"/>
        <v>89.171000000000006</v>
      </c>
      <c r="G15075" s="2">
        <v>3</v>
      </c>
      <c r="H15075" s="3">
        <v>44934</v>
      </c>
      <c r="I15075" s="3">
        <v>44935</v>
      </c>
      <c r="J15075" s="2" t="s">
        <v>21</v>
      </c>
      <c r="K15075" s="2" t="s">
        <v>16</v>
      </c>
      <c r="L15075" s="2">
        <v>236.7</v>
      </c>
      <c r="M15075" s="2" t="s">
        <v>48</v>
      </c>
      <c r="N15075">
        <f t="shared" si="706"/>
        <v>1694.249</v>
      </c>
      <c r="O15075" s="4">
        <f t="shared" si="707"/>
        <v>401028.73829999997</v>
      </c>
    </row>
    <row r="15076" spans="1:15" ht="14.25" customHeight="1" x14ac:dyDescent="0.25">
      <c r="A15076" s="2" t="s">
        <v>15106</v>
      </c>
      <c r="B15076" s="2" t="s">
        <v>19</v>
      </c>
      <c r="C15076" s="2" t="s">
        <v>14</v>
      </c>
      <c r="D15076" s="2">
        <v>1130.01</v>
      </c>
      <c r="E15076" s="2">
        <v>0.33</v>
      </c>
      <c r="F15076" s="2">
        <f t="shared" si="708"/>
        <v>372.9033</v>
      </c>
      <c r="G15076" s="2">
        <v>2</v>
      </c>
      <c r="H15076" s="3">
        <v>45618</v>
      </c>
      <c r="I15076" s="3">
        <v>45625</v>
      </c>
      <c r="J15076" s="2" t="s">
        <v>21</v>
      </c>
      <c r="K15076" s="2" t="s">
        <v>16</v>
      </c>
      <c r="L15076" s="2">
        <v>315.66000000000003</v>
      </c>
      <c r="M15076" s="2" t="s">
        <v>34</v>
      </c>
      <c r="N15076">
        <f t="shared" si="706"/>
        <v>757.10670000000005</v>
      </c>
      <c r="O15076" s="4">
        <f t="shared" si="707"/>
        <v>238988.30092200002</v>
      </c>
    </row>
    <row r="15077" spans="1:15" ht="14.25" customHeight="1" x14ac:dyDescent="0.25">
      <c r="A15077" s="2" t="s">
        <v>15107</v>
      </c>
      <c r="B15077" s="2" t="s">
        <v>19</v>
      </c>
      <c r="C15077" s="2" t="s">
        <v>20</v>
      </c>
      <c r="D15077" s="2">
        <v>2356.08</v>
      </c>
      <c r="E15077" s="2">
        <v>0.45</v>
      </c>
      <c r="F15077" s="2">
        <f t="shared" si="708"/>
        <v>1060.2360000000001</v>
      </c>
      <c r="G15077" s="2">
        <v>4</v>
      </c>
      <c r="H15077" s="3">
        <v>45432</v>
      </c>
      <c r="I15077" s="3">
        <v>45439</v>
      </c>
      <c r="J15077" s="2" t="s">
        <v>31</v>
      </c>
      <c r="K15077" s="2" t="s">
        <v>16</v>
      </c>
      <c r="L15077" s="2">
        <v>376.42</v>
      </c>
      <c r="M15077" s="2" t="s">
        <v>48</v>
      </c>
      <c r="N15077">
        <f t="shared" si="706"/>
        <v>1295.8439999999998</v>
      </c>
      <c r="O15077" s="4">
        <f t="shared" si="707"/>
        <v>487781.59847999993</v>
      </c>
    </row>
    <row r="15078" spans="1:15" ht="14.25" customHeight="1" x14ac:dyDescent="0.25">
      <c r="A15078" s="2" t="s">
        <v>15108</v>
      </c>
      <c r="B15078" s="2" t="s">
        <v>19</v>
      </c>
      <c r="C15078" s="2" t="s">
        <v>36</v>
      </c>
      <c r="D15078" s="2">
        <v>4962.76</v>
      </c>
      <c r="E15078" s="2">
        <v>0.04</v>
      </c>
      <c r="F15078" s="2">
        <f t="shared" si="708"/>
        <v>198.5104</v>
      </c>
      <c r="G15078" s="2">
        <v>5</v>
      </c>
      <c r="H15078" s="3">
        <v>45199</v>
      </c>
      <c r="I15078" s="3">
        <v>45205</v>
      </c>
      <c r="J15078" s="2" t="s">
        <v>15</v>
      </c>
      <c r="K15078" s="2" t="s">
        <v>27</v>
      </c>
      <c r="L15078" s="2">
        <v>614.87</v>
      </c>
      <c r="M15078" s="2" t="s">
        <v>48</v>
      </c>
      <c r="N15078">
        <f t="shared" si="706"/>
        <v>4764.2496000000001</v>
      </c>
      <c r="O15078" s="4">
        <f t="shared" si="707"/>
        <v>2929394.1515520001</v>
      </c>
    </row>
    <row r="15079" spans="1:15" ht="14.25" customHeight="1" x14ac:dyDescent="0.25">
      <c r="A15079" s="2" t="s">
        <v>15109</v>
      </c>
      <c r="B15079" s="2" t="s">
        <v>41</v>
      </c>
      <c r="C15079" s="2" t="s">
        <v>26</v>
      </c>
      <c r="D15079" s="2">
        <v>1877.29</v>
      </c>
      <c r="E15079" s="2">
        <v>0.06</v>
      </c>
      <c r="F15079" s="2">
        <f t="shared" si="708"/>
        <v>112.6374</v>
      </c>
      <c r="G15079" s="2">
        <v>1</v>
      </c>
      <c r="H15079" s="3">
        <v>45547</v>
      </c>
      <c r="I15079" s="3">
        <v>45550</v>
      </c>
      <c r="J15079" s="2" t="s">
        <v>31</v>
      </c>
      <c r="K15079" s="2" t="s">
        <v>22</v>
      </c>
      <c r="L15079" s="2">
        <v>558.33000000000004</v>
      </c>
      <c r="M15079" s="2" t="s">
        <v>39</v>
      </c>
      <c r="N15079">
        <f t="shared" si="706"/>
        <v>1764.6525999999999</v>
      </c>
      <c r="O15079" s="4">
        <f t="shared" si="707"/>
        <v>985258.48615799996</v>
      </c>
    </row>
    <row r="15080" spans="1:15" ht="14.25" customHeight="1" x14ac:dyDescent="0.25">
      <c r="A15080" s="2" t="s">
        <v>15110</v>
      </c>
      <c r="B15080" s="2" t="s">
        <v>25</v>
      </c>
      <c r="C15080" s="2" t="s">
        <v>36</v>
      </c>
      <c r="D15080" s="2">
        <v>3301.32</v>
      </c>
      <c r="E15080" s="2">
        <v>0.17</v>
      </c>
      <c r="F15080" s="2">
        <f t="shared" si="708"/>
        <v>561.22440000000006</v>
      </c>
      <c r="G15080" s="2">
        <v>3</v>
      </c>
      <c r="H15080" s="3">
        <v>45215</v>
      </c>
      <c r="I15080" s="3">
        <v>45217</v>
      </c>
      <c r="J15080" s="2" t="s">
        <v>15</v>
      </c>
      <c r="K15080" s="2" t="s">
        <v>22</v>
      </c>
      <c r="L15080" s="2">
        <v>519.79999999999995</v>
      </c>
      <c r="M15080" s="2" t="s">
        <v>39</v>
      </c>
      <c r="N15080">
        <f t="shared" si="706"/>
        <v>2740.0956000000001</v>
      </c>
      <c r="O15080" s="4">
        <f t="shared" si="707"/>
        <v>1424301.69288</v>
      </c>
    </row>
    <row r="15081" spans="1:15" ht="14.25" customHeight="1" x14ac:dyDescent="0.25">
      <c r="A15081" s="2" t="s">
        <v>15111</v>
      </c>
      <c r="B15081" s="2" t="s">
        <v>25</v>
      </c>
      <c r="C15081" s="2" t="s">
        <v>14</v>
      </c>
      <c r="D15081" s="2">
        <v>3215.88</v>
      </c>
      <c r="E15081" s="2">
        <v>0.05</v>
      </c>
      <c r="F15081" s="2">
        <f t="shared" si="708"/>
        <v>160.79400000000001</v>
      </c>
      <c r="G15081" s="2">
        <v>8</v>
      </c>
      <c r="H15081" s="3">
        <v>45237</v>
      </c>
      <c r="I15081" s="3">
        <v>45243</v>
      </c>
      <c r="J15081" s="2" t="s">
        <v>31</v>
      </c>
      <c r="K15081" s="2" t="s">
        <v>22</v>
      </c>
      <c r="L15081" s="2">
        <v>227.98</v>
      </c>
      <c r="M15081" s="2" t="s">
        <v>39</v>
      </c>
      <c r="N15081">
        <f t="shared" si="706"/>
        <v>3055.0860000000002</v>
      </c>
      <c r="O15081" s="4">
        <f t="shared" si="707"/>
        <v>696498.50627999997</v>
      </c>
    </row>
    <row r="15082" spans="1:15" ht="14.25" customHeight="1" x14ac:dyDescent="0.25">
      <c r="A15082" s="2" t="s">
        <v>15112</v>
      </c>
      <c r="B15082" s="2" t="s">
        <v>25</v>
      </c>
      <c r="C15082" s="2" t="s">
        <v>33</v>
      </c>
      <c r="D15082" s="2">
        <v>3953.76</v>
      </c>
      <c r="E15082" s="2">
        <v>0.44</v>
      </c>
      <c r="F15082" s="2">
        <f t="shared" si="708"/>
        <v>1739.6544000000001</v>
      </c>
      <c r="G15082" s="2">
        <v>5</v>
      </c>
      <c r="H15082" s="3">
        <v>45129</v>
      </c>
      <c r="I15082" s="3">
        <v>45136</v>
      </c>
      <c r="J15082" s="2" t="s">
        <v>21</v>
      </c>
      <c r="K15082" s="2" t="s">
        <v>16</v>
      </c>
      <c r="L15082" s="2">
        <v>774.33</v>
      </c>
      <c r="M15082" s="2" t="s">
        <v>34</v>
      </c>
      <c r="N15082">
        <f t="shared" si="706"/>
        <v>2214.1055999999999</v>
      </c>
      <c r="O15082" s="4">
        <f t="shared" si="707"/>
        <v>1714448.389248</v>
      </c>
    </row>
    <row r="15083" spans="1:15" ht="14.25" customHeight="1" x14ac:dyDescent="0.25">
      <c r="A15083" s="2" t="s">
        <v>15113</v>
      </c>
      <c r="B15083" s="2" t="s">
        <v>25</v>
      </c>
      <c r="C15083" s="2" t="s">
        <v>26</v>
      </c>
      <c r="D15083" s="2">
        <v>3588.4</v>
      </c>
      <c r="E15083" s="2">
        <v>0.44</v>
      </c>
      <c r="F15083" s="2">
        <f t="shared" si="708"/>
        <v>1578.896</v>
      </c>
      <c r="G15083" s="2">
        <v>1</v>
      </c>
      <c r="H15083" s="3">
        <v>45255</v>
      </c>
      <c r="I15083" s="3">
        <v>45258</v>
      </c>
      <c r="J15083" s="2" t="s">
        <v>15</v>
      </c>
      <c r="K15083" s="2" t="s">
        <v>22</v>
      </c>
      <c r="L15083" s="2">
        <v>342.43</v>
      </c>
      <c r="M15083" s="2" t="s">
        <v>34</v>
      </c>
      <c r="N15083">
        <f t="shared" si="706"/>
        <v>2009.5040000000001</v>
      </c>
      <c r="O15083" s="4">
        <f t="shared" si="707"/>
        <v>688114.45472000004</v>
      </c>
    </row>
    <row r="15084" spans="1:15" ht="14.25" customHeight="1" x14ac:dyDescent="0.25">
      <c r="A15084" s="2" t="s">
        <v>15114</v>
      </c>
      <c r="B15084" s="2" t="s">
        <v>25</v>
      </c>
      <c r="C15084" s="2" t="s">
        <v>14</v>
      </c>
      <c r="D15084" s="2">
        <v>157.72</v>
      </c>
      <c r="E15084" s="2">
        <v>0.47</v>
      </c>
      <c r="F15084" s="2">
        <f t="shared" si="708"/>
        <v>74.128399999999999</v>
      </c>
      <c r="G15084" s="2">
        <v>4</v>
      </c>
      <c r="H15084" s="3">
        <v>45024</v>
      </c>
      <c r="I15084" s="3">
        <v>45028</v>
      </c>
      <c r="J15084" s="2" t="s">
        <v>15</v>
      </c>
      <c r="K15084" s="2" t="s">
        <v>27</v>
      </c>
      <c r="L15084" s="2">
        <v>32.1</v>
      </c>
      <c r="M15084" s="2" t="s">
        <v>17</v>
      </c>
      <c r="N15084">
        <f t="shared" si="706"/>
        <v>83.5916</v>
      </c>
      <c r="O15084" s="4">
        <f t="shared" si="707"/>
        <v>2683.29036</v>
      </c>
    </row>
    <row r="15085" spans="1:15" ht="14.25" customHeight="1" x14ac:dyDescent="0.25">
      <c r="A15085" s="2" t="s">
        <v>15115</v>
      </c>
      <c r="B15085" s="2" t="s">
        <v>41</v>
      </c>
      <c r="C15085" s="2" t="s">
        <v>36</v>
      </c>
      <c r="D15085" s="2">
        <v>1615.16</v>
      </c>
      <c r="E15085" s="2">
        <v>0.1</v>
      </c>
      <c r="F15085" s="2">
        <f t="shared" si="708"/>
        <v>161.51600000000002</v>
      </c>
      <c r="G15085" s="2">
        <v>8</v>
      </c>
      <c r="H15085" s="3">
        <v>45290</v>
      </c>
      <c r="I15085" s="3">
        <v>45297</v>
      </c>
      <c r="J15085" s="2" t="s">
        <v>31</v>
      </c>
      <c r="K15085" s="2" t="s">
        <v>22</v>
      </c>
      <c r="L15085" s="2">
        <v>100.16</v>
      </c>
      <c r="M15085" s="2" t="s">
        <v>48</v>
      </c>
      <c r="N15085">
        <f t="shared" si="706"/>
        <v>1453.644</v>
      </c>
      <c r="O15085" s="4">
        <f t="shared" si="707"/>
        <v>145596.98303999999</v>
      </c>
    </row>
    <row r="15086" spans="1:15" ht="14.25" customHeight="1" x14ac:dyDescent="0.25">
      <c r="A15086" s="2" t="s">
        <v>15116</v>
      </c>
      <c r="B15086" s="2" t="s">
        <v>13</v>
      </c>
      <c r="C15086" s="2" t="s">
        <v>14</v>
      </c>
      <c r="D15086" s="2">
        <v>4364.1400000000003</v>
      </c>
      <c r="E15086" s="2">
        <v>0.02</v>
      </c>
      <c r="F15086" s="2">
        <f t="shared" si="708"/>
        <v>87.282800000000009</v>
      </c>
      <c r="G15086" s="2">
        <v>8</v>
      </c>
      <c r="H15086" s="3">
        <v>45417</v>
      </c>
      <c r="I15086" s="3">
        <v>45424</v>
      </c>
      <c r="J15086" s="2" t="s">
        <v>31</v>
      </c>
      <c r="K15086" s="2" t="s">
        <v>22</v>
      </c>
      <c r="L15086" s="2">
        <v>339.05</v>
      </c>
      <c r="M15086" s="2" t="s">
        <v>48</v>
      </c>
      <c r="N15086">
        <f t="shared" si="706"/>
        <v>4276.8572000000004</v>
      </c>
      <c r="O15086" s="4">
        <f t="shared" si="707"/>
        <v>1450068.4336600001</v>
      </c>
    </row>
    <row r="15087" spans="1:15" ht="14.25" customHeight="1" x14ac:dyDescent="0.25">
      <c r="A15087" s="2" t="s">
        <v>15117</v>
      </c>
      <c r="B15087" s="2" t="s">
        <v>41</v>
      </c>
      <c r="C15087" s="2" t="s">
        <v>14</v>
      </c>
      <c r="D15087" s="2">
        <v>2743.8</v>
      </c>
      <c r="E15087" s="2">
        <v>0.22</v>
      </c>
      <c r="F15087" s="2">
        <f t="shared" si="708"/>
        <v>603.63600000000008</v>
      </c>
      <c r="G15087" s="2">
        <v>2</v>
      </c>
      <c r="H15087" s="3">
        <v>45005</v>
      </c>
      <c r="I15087" s="3">
        <v>45011</v>
      </c>
      <c r="J15087" s="2" t="s">
        <v>21</v>
      </c>
      <c r="K15087" s="2" t="s">
        <v>22</v>
      </c>
      <c r="L15087" s="2">
        <v>351.61</v>
      </c>
      <c r="M15087" s="2" t="s">
        <v>39</v>
      </c>
      <c r="N15087">
        <f t="shared" si="706"/>
        <v>2140.1640000000002</v>
      </c>
      <c r="O15087" s="4">
        <f t="shared" si="707"/>
        <v>752503.06404000008</v>
      </c>
    </row>
    <row r="15088" spans="1:15" ht="14.25" customHeight="1" x14ac:dyDescent="0.25">
      <c r="A15088" s="2" t="s">
        <v>15118</v>
      </c>
      <c r="B15088" s="2" t="s">
        <v>19</v>
      </c>
      <c r="C15088" s="2" t="s">
        <v>14</v>
      </c>
      <c r="D15088" s="2">
        <v>610.70000000000005</v>
      </c>
      <c r="E15088" s="2">
        <v>0.44</v>
      </c>
      <c r="F15088" s="2">
        <f t="shared" si="708"/>
        <v>268.70800000000003</v>
      </c>
      <c r="G15088" s="2">
        <v>9</v>
      </c>
      <c r="H15088" s="3">
        <v>45246</v>
      </c>
      <c r="I15088" s="3">
        <v>45249</v>
      </c>
      <c r="J15088" s="2" t="s">
        <v>15</v>
      </c>
      <c r="K15088" s="2" t="s">
        <v>16</v>
      </c>
      <c r="L15088" s="2">
        <v>124.63</v>
      </c>
      <c r="M15088" s="2" t="s">
        <v>23</v>
      </c>
      <c r="N15088">
        <f t="shared" si="706"/>
        <v>341.99200000000002</v>
      </c>
      <c r="O15088" s="4">
        <f t="shared" si="707"/>
        <v>42622.462960000004</v>
      </c>
    </row>
    <row r="15089" spans="1:15" ht="14.25" customHeight="1" x14ac:dyDescent="0.25">
      <c r="A15089" s="2" t="s">
        <v>15119</v>
      </c>
      <c r="B15089" s="2" t="s">
        <v>41</v>
      </c>
      <c r="C15089" s="2" t="s">
        <v>14</v>
      </c>
      <c r="D15089" s="2">
        <v>1453.07</v>
      </c>
      <c r="E15089" s="2">
        <v>0.32</v>
      </c>
      <c r="F15089" s="2">
        <f t="shared" si="708"/>
        <v>464.98239999999998</v>
      </c>
      <c r="G15089" s="2">
        <v>1</v>
      </c>
      <c r="H15089" s="3">
        <v>45014</v>
      </c>
      <c r="I15089" s="3">
        <v>45019</v>
      </c>
      <c r="J15089" s="2" t="s">
        <v>21</v>
      </c>
      <c r="K15089" s="2" t="s">
        <v>16</v>
      </c>
      <c r="L15089" s="2">
        <v>307.38</v>
      </c>
      <c r="M15089" s="2" t="s">
        <v>34</v>
      </c>
      <c r="N15089">
        <f t="shared" si="706"/>
        <v>988.08759999999995</v>
      </c>
      <c r="O15089" s="4">
        <f t="shared" si="707"/>
        <v>303718.36648799997</v>
      </c>
    </row>
    <row r="15090" spans="1:15" ht="14.25" customHeight="1" x14ac:dyDescent="0.25">
      <c r="A15090" s="2" t="s">
        <v>15120</v>
      </c>
      <c r="B15090" s="2" t="s">
        <v>25</v>
      </c>
      <c r="C15090" s="2" t="s">
        <v>14</v>
      </c>
      <c r="D15090" s="2">
        <v>1488.59</v>
      </c>
      <c r="E15090" s="2">
        <v>0.5</v>
      </c>
      <c r="F15090" s="2">
        <f t="shared" si="708"/>
        <v>744.29499999999996</v>
      </c>
      <c r="G15090" s="2">
        <v>8</v>
      </c>
      <c r="H15090" s="3">
        <v>45283</v>
      </c>
      <c r="I15090" s="3">
        <v>45284</v>
      </c>
      <c r="J15090" s="2" t="s">
        <v>31</v>
      </c>
      <c r="K15090" s="2" t="s">
        <v>16</v>
      </c>
      <c r="L15090" s="2">
        <v>315.43</v>
      </c>
      <c r="M15090" s="2" t="s">
        <v>39</v>
      </c>
      <c r="N15090">
        <f t="shared" si="706"/>
        <v>744.29499999999996</v>
      </c>
      <c r="O15090" s="4">
        <f t="shared" si="707"/>
        <v>234772.97185</v>
      </c>
    </row>
    <row r="15091" spans="1:15" ht="14.25" customHeight="1" x14ac:dyDescent="0.25">
      <c r="A15091" s="2" t="s">
        <v>15121</v>
      </c>
      <c r="B15091" s="2" t="s">
        <v>41</v>
      </c>
      <c r="C15091" s="2" t="s">
        <v>14</v>
      </c>
      <c r="D15091" s="2">
        <v>4378.57</v>
      </c>
      <c r="E15091" s="2">
        <v>0.45</v>
      </c>
      <c r="F15091" s="2">
        <f t="shared" si="708"/>
        <v>1970.3564999999999</v>
      </c>
      <c r="G15091" s="2">
        <v>8</v>
      </c>
      <c r="H15091" s="3">
        <v>45295</v>
      </c>
      <c r="I15091" s="3">
        <v>45302</v>
      </c>
      <c r="J15091" s="2" t="s">
        <v>15</v>
      </c>
      <c r="K15091" s="2" t="s">
        <v>16</v>
      </c>
      <c r="L15091" s="2">
        <v>777.36</v>
      </c>
      <c r="M15091" s="2" t="s">
        <v>34</v>
      </c>
      <c r="N15091">
        <f t="shared" si="706"/>
        <v>2408.2134999999998</v>
      </c>
      <c r="O15091" s="4">
        <f t="shared" si="707"/>
        <v>1872048.8463599999</v>
      </c>
    </row>
    <row r="15092" spans="1:15" ht="14.25" customHeight="1" x14ac:dyDescent="0.25">
      <c r="A15092" s="2" t="s">
        <v>15122</v>
      </c>
      <c r="B15092" s="2" t="s">
        <v>25</v>
      </c>
      <c r="C15092" s="2" t="s">
        <v>20</v>
      </c>
      <c r="D15092" s="2">
        <v>2811.67</v>
      </c>
      <c r="E15092" s="2">
        <v>0.2</v>
      </c>
      <c r="F15092" s="2">
        <f t="shared" si="708"/>
        <v>562.33400000000006</v>
      </c>
      <c r="G15092" s="2">
        <v>6</v>
      </c>
      <c r="H15092" s="3">
        <v>45094</v>
      </c>
      <c r="I15092" s="3">
        <v>45098</v>
      </c>
      <c r="J15092" s="2" t="s">
        <v>21</v>
      </c>
      <c r="K15092" s="2" t="s">
        <v>16</v>
      </c>
      <c r="L15092" s="2">
        <v>373.01</v>
      </c>
      <c r="M15092" s="2" t="s">
        <v>23</v>
      </c>
      <c r="N15092">
        <f t="shared" si="706"/>
        <v>2249.3360000000002</v>
      </c>
      <c r="O15092" s="4">
        <f t="shared" si="707"/>
        <v>839024.82136000006</v>
      </c>
    </row>
    <row r="15093" spans="1:15" ht="14.25" customHeight="1" x14ac:dyDescent="0.25">
      <c r="A15093" s="2" t="s">
        <v>15123</v>
      </c>
      <c r="B15093" s="2" t="s">
        <v>41</v>
      </c>
      <c r="C15093" s="2" t="s">
        <v>36</v>
      </c>
      <c r="D15093" s="2">
        <v>3080.79</v>
      </c>
      <c r="E15093" s="2">
        <v>0.02</v>
      </c>
      <c r="F15093" s="2">
        <f t="shared" si="708"/>
        <v>61.6158</v>
      </c>
      <c r="G15093" s="2">
        <v>1</v>
      </c>
      <c r="H15093" s="3">
        <v>45112</v>
      </c>
      <c r="I15093" s="3">
        <v>45116</v>
      </c>
      <c r="J15093" s="2" t="s">
        <v>31</v>
      </c>
      <c r="K15093" s="2" t="s">
        <v>27</v>
      </c>
      <c r="L15093" s="2">
        <v>826.6</v>
      </c>
      <c r="M15093" s="2" t="s">
        <v>34</v>
      </c>
      <c r="N15093">
        <f t="shared" si="706"/>
        <v>3019.1741999999999</v>
      </c>
      <c r="O15093" s="4">
        <f t="shared" si="707"/>
        <v>2495649.3937200001</v>
      </c>
    </row>
    <row r="15094" spans="1:15" ht="14.25" customHeight="1" x14ac:dyDescent="0.25">
      <c r="A15094" s="2" t="s">
        <v>15124</v>
      </c>
      <c r="B15094" s="2" t="s">
        <v>25</v>
      </c>
      <c r="C15094" s="2" t="s">
        <v>33</v>
      </c>
      <c r="D15094" s="2">
        <v>1898.62</v>
      </c>
      <c r="E15094" s="2">
        <v>0</v>
      </c>
      <c r="F15094" s="2">
        <f t="shared" si="708"/>
        <v>0</v>
      </c>
      <c r="G15094" s="2">
        <v>9</v>
      </c>
      <c r="H15094" s="3">
        <v>45521</v>
      </c>
      <c r="I15094" s="3">
        <v>45522</v>
      </c>
      <c r="J15094" s="2" t="s">
        <v>31</v>
      </c>
      <c r="K15094" s="2" t="s">
        <v>22</v>
      </c>
      <c r="L15094" s="2">
        <v>309.41000000000003</v>
      </c>
      <c r="M15094" s="2" t="s">
        <v>48</v>
      </c>
      <c r="N15094">
        <f t="shared" si="706"/>
        <v>1898.62</v>
      </c>
      <c r="O15094" s="4">
        <f t="shared" si="707"/>
        <v>587452.01419999998</v>
      </c>
    </row>
    <row r="15095" spans="1:15" ht="14.25" customHeight="1" x14ac:dyDescent="0.25">
      <c r="A15095" s="2" t="s">
        <v>15125</v>
      </c>
      <c r="B15095" s="2" t="s">
        <v>19</v>
      </c>
      <c r="C15095" s="2" t="s">
        <v>36</v>
      </c>
      <c r="D15095" s="2">
        <v>395.52</v>
      </c>
      <c r="E15095" s="2">
        <v>0.32</v>
      </c>
      <c r="F15095" s="2">
        <f t="shared" si="708"/>
        <v>126.5664</v>
      </c>
      <c r="G15095" s="2">
        <v>3</v>
      </c>
      <c r="H15095" s="3">
        <v>44949</v>
      </c>
      <c r="I15095" s="3">
        <v>44951</v>
      </c>
      <c r="J15095" s="2" t="s">
        <v>31</v>
      </c>
      <c r="K15095" s="2" t="s">
        <v>27</v>
      </c>
      <c r="L15095" s="2">
        <v>97.17</v>
      </c>
      <c r="M15095" s="2" t="s">
        <v>34</v>
      </c>
      <c r="N15095">
        <f t="shared" si="706"/>
        <v>268.95359999999999</v>
      </c>
      <c r="O15095" s="4">
        <f t="shared" si="707"/>
        <v>26134.221312000001</v>
      </c>
    </row>
    <row r="15096" spans="1:15" ht="14.25" customHeight="1" x14ac:dyDescent="0.25">
      <c r="A15096" s="2" t="s">
        <v>15126</v>
      </c>
      <c r="B15096" s="2" t="s">
        <v>25</v>
      </c>
      <c r="C15096" s="2" t="s">
        <v>26</v>
      </c>
      <c r="D15096" s="2">
        <v>468.72</v>
      </c>
      <c r="E15096" s="2">
        <v>0.46</v>
      </c>
      <c r="F15096" s="2">
        <f t="shared" si="708"/>
        <v>215.61120000000003</v>
      </c>
      <c r="G15096" s="2">
        <v>1</v>
      </c>
      <c r="H15096" s="3">
        <v>45541</v>
      </c>
      <c r="I15096" s="3">
        <v>45542</v>
      </c>
      <c r="J15096" s="2" t="s">
        <v>21</v>
      </c>
      <c r="K15096" s="2" t="s">
        <v>16</v>
      </c>
      <c r="L15096" s="2">
        <v>78.72</v>
      </c>
      <c r="M15096" s="2" t="s">
        <v>34</v>
      </c>
      <c r="N15096">
        <f t="shared" si="706"/>
        <v>253.1088</v>
      </c>
      <c r="O15096" s="4">
        <f t="shared" si="707"/>
        <v>19924.724736</v>
      </c>
    </row>
    <row r="15097" spans="1:15" ht="14.25" customHeight="1" x14ac:dyDescent="0.25">
      <c r="A15097" s="2" t="s">
        <v>15127</v>
      </c>
      <c r="B15097" s="2" t="s">
        <v>41</v>
      </c>
      <c r="C15097" s="2" t="s">
        <v>26</v>
      </c>
      <c r="D15097" s="2">
        <v>2159.87</v>
      </c>
      <c r="E15097" s="2">
        <v>0.22</v>
      </c>
      <c r="F15097" s="2">
        <f t="shared" si="708"/>
        <v>475.17140000000001</v>
      </c>
      <c r="G15097" s="2">
        <v>7</v>
      </c>
      <c r="H15097" s="3">
        <v>45277</v>
      </c>
      <c r="I15097" s="3">
        <v>45284</v>
      </c>
      <c r="J15097" s="2" t="s">
        <v>15</v>
      </c>
      <c r="K15097" s="2" t="s">
        <v>27</v>
      </c>
      <c r="L15097" s="2">
        <v>571.22</v>
      </c>
      <c r="M15097" s="2" t="s">
        <v>48</v>
      </c>
      <c r="N15097">
        <f t="shared" si="706"/>
        <v>1684.6985999999999</v>
      </c>
      <c r="O15097" s="4">
        <f t="shared" si="707"/>
        <v>962333.534292</v>
      </c>
    </row>
    <row r="15098" spans="1:15" ht="14.25" customHeight="1" x14ac:dyDescent="0.25">
      <c r="A15098" s="2" t="s">
        <v>15128</v>
      </c>
      <c r="B15098" s="2" t="s">
        <v>19</v>
      </c>
      <c r="C15098" s="2" t="s">
        <v>36</v>
      </c>
      <c r="D15098" s="2">
        <v>969.72</v>
      </c>
      <c r="E15098" s="2">
        <v>0.44</v>
      </c>
      <c r="F15098" s="2">
        <f t="shared" si="708"/>
        <v>426.67680000000001</v>
      </c>
      <c r="G15098" s="2">
        <v>5</v>
      </c>
      <c r="H15098" s="3">
        <v>45276</v>
      </c>
      <c r="I15098" s="3">
        <v>45277</v>
      </c>
      <c r="J15098" s="2" t="s">
        <v>21</v>
      </c>
      <c r="K15098" s="2" t="s">
        <v>22</v>
      </c>
      <c r="L15098" s="2">
        <v>55.27</v>
      </c>
      <c r="M15098" s="2" t="s">
        <v>23</v>
      </c>
      <c r="N15098">
        <f t="shared" si="706"/>
        <v>543.04320000000007</v>
      </c>
      <c r="O15098" s="4">
        <f t="shared" si="707"/>
        <v>30013.997664000006</v>
      </c>
    </row>
    <row r="15099" spans="1:15" ht="14.25" customHeight="1" x14ac:dyDescent="0.25">
      <c r="A15099" s="2" t="s">
        <v>15129</v>
      </c>
      <c r="B15099" s="2" t="s">
        <v>41</v>
      </c>
      <c r="C15099" s="2" t="s">
        <v>14</v>
      </c>
      <c r="D15099" s="2">
        <v>610.89</v>
      </c>
      <c r="E15099" s="2">
        <v>0.28000000000000003</v>
      </c>
      <c r="F15099" s="2">
        <f t="shared" si="708"/>
        <v>171.04920000000001</v>
      </c>
      <c r="G15099" s="2">
        <v>2</v>
      </c>
      <c r="H15099" s="3">
        <v>45445</v>
      </c>
      <c r="I15099" s="3">
        <v>45446</v>
      </c>
      <c r="J15099" s="2" t="s">
        <v>31</v>
      </c>
      <c r="K15099" s="2" t="s">
        <v>16</v>
      </c>
      <c r="L15099" s="2">
        <v>71.510000000000005</v>
      </c>
      <c r="M15099" s="2" t="s">
        <v>23</v>
      </c>
      <c r="N15099">
        <f t="shared" si="706"/>
        <v>439.84079999999994</v>
      </c>
      <c r="O15099" s="4">
        <f t="shared" si="707"/>
        <v>31453.015607999998</v>
      </c>
    </row>
    <row r="15100" spans="1:15" ht="14.25" customHeight="1" x14ac:dyDescent="0.25">
      <c r="A15100" s="2" t="s">
        <v>15130</v>
      </c>
      <c r="B15100" s="2" t="s">
        <v>19</v>
      </c>
      <c r="C15100" s="2" t="s">
        <v>20</v>
      </c>
      <c r="D15100" s="2">
        <v>1384.99</v>
      </c>
      <c r="E15100" s="2">
        <v>0.05</v>
      </c>
      <c r="F15100" s="2">
        <f t="shared" si="708"/>
        <v>69.249499999999998</v>
      </c>
      <c r="G15100" s="2">
        <v>1</v>
      </c>
      <c r="H15100" s="3">
        <v>45369</v>
      </c>
      <c r="I15100" s="3">
        <v>45376</v>
      </c>
      <c r="J15100" s="2" t="s">
        <v>31</v>
      </c>
      <c r="K15100" s="2" t="s">
        <v>16</v>
      </c>
      <c r="L15100" s="2">
        <v>339.34</v>
      </c>
      <c r="M15100" s="2" t="s">
        <v>17</v>
      </c>
      <c r="N15100">
        <f t="shared" si="706"/>
        <v>1315.7405000000001</v>
      </c>
      <c r="O15100" s="4">
        <f t="shared" si="707"/>
        <v>446483.38127000001</v>
      </c>
    </row>
    <row r="15101" spans="1:15" ht="14.25" customHeight="1" x14ac:dyDescent="0.25">
      <c r="A15101" s="2" t="s">
        <v>15131</v>
      </c>
      <c r="B15101" s="2" t="s">
        <v>13</v>
      </c>
      <c r="C15101" s="2" t="s">
        <v>33</v>
      </c>
      <c r="D15101" s="2">
        <v>3736.03</v>
      </c>
      <c r="E15101" s="2">
        <v>0.4</v>
      </c>
      <c r="F15101" s="2">
        <f t="shared" si="708"/>
        <v>1494.4120000000003</v>
      </c>
      <c r="G15101" s="2">
        <v>6</v>
      </c>
      <c r="H15101" s="3">
        <v>45035</v>
      </c>
      <c r="I15101" s="3">
        <v>45037</v>
      </c>
      <c r="J15101" s="2" t="s">
        <v>31</v>
      </c>
      <c r="K15101" s="2" t="s">
        <v>22</v>
      </c>
      <c r="L15101" s="2">
        <v>832.51</v>
      </c>
      <c r="M15101" s="2" t="s">
        <v>48</v>
      </c>
      <c r="N15101">
        <f t="shared" si="706"/>
        <v>2241.6179999999999</v>
      </c>
      <c r="O15101" s="4">
        <f t="shared" si="707"/>
        <v>1866169.40118</v>
      </c>
    </row>
    <row r="15102" spans="1:15" ht="14.25" customHeight="1" x14ac:dyDescent="0.25">
      <c r="A15102" s="2" t="s">
        <v>15132</v>
      </c>
      <c r="B15102" s="2" t="s">
        <v>13</v>
      </c>
      <c r="C15102" s="2" t="s">
        <v>14</v>
      </c>
      <c r="D15102" s="2">
        <v>457.79</v>
      </c>
      <c r="E15102" s="2">
        <v>0.25</v>
      </c>
      <c r="F15102" s="2">
        <f t="shared" si="708"/>
        <v>114.44750000000001</v>
      </c>
      <c r="G15102" s="2">
        <v>1</v>
      </c>
      <c r="H15102" s="3">
        <v>45296</v>
      </c>
      <c r="I15102" s="3">
        <v>45300</v>
      </c>
      <c r="J15102" s="2" t="s">
        <v>21</v>
      </c>
      <c r="K15102" s="2" t="s">
        <v>16</v>
      </c>
      <c r="L15102" s="2">
        <v>126.7</v>
      </c>
      <c r="M15102" s="2" t="s">
        <v>34</v>
      </c>
      <c r="N15102">
        <f t="shared" si="706"/>
        <v>343.34250000000003</v>
      </c>
      <c r="O15102" s="4">
        <f t="shared" si="707"/>
        <v>43501.494750000005</v>
      </c>
    </row>
    <row r="15103" spans="1:15" ht="14.25" customHeight="1" x14ac:dyDescent="0.25">
      <c r="A15103" s="2" t="s">
        <v>15133</v>
      </c>
      <c r="B15103" s="2" t="s">
        <v>13</v>
      </c>
      <c r="C15103" s="2" t="s">
        <v>36</v>
      </c>
      <c r="D15103" s="2">
        <v>2296.31</v>
      </c>
      <c r="E15103" s="2">
        <v>0.03</v>
      </c>
      <c r="F15103" s="2">
        <f t="shared" si="708"/>
        <v>68.889299999999992</v>
      </c>
      <c r="G15103" s="2">
        <v>6</v>
      </c>
      <c r="H15103" s="3">
        <v>45412</v>
      </c>
      <c r="I15103" s="3">
        <v>45418</v>
      </c>
      <c r="J15103" s="2" t="s">
        <v>31</v>
      </c>
      <c r="K15103" s="2" t="s">
        <v>27</v>
      </c>
      <c r="L15103" s="2">
        <v>454.74</v>
      </c>
      <c r="M15103" s="2" t="s">
        <v>34</v>
      </c>
      <c r="N15103">
        <f t="shared" si="706"/>
        <v>2227.4207000000001</v>
      </c>
      <c r="O15103" s="4">
        <f t="shared" si="707"/>
        <v>1012897.2891180001</v>
      </c>
    </row>
    <row r="15104" spans="1:15" ht="14.25" customHeight="1" x14ac:dyDescent="0.25">
      <c r="A15104" s="2" t="s">
        <v>15134</v>
      </c>
      <c r="B15104" s="2" t="s">
        <v>41</v>
      </c>
      <c r="C15104" s="2" t="s">
        <v>36</v>
      </c>
      <c r="D15104" s="2">
        <v>4147.83</v>
      </c>
      <c r="E15104" s="2">
        <v>0.41</v>
      </c>
      <c r="F15104" s="2">
        <f t="shared" si="708"/>
        <v>1700.6102999999998</v>
      </c>
      <c r="G15104" s="2">
        <v>1</v>
      </c>
      <c r="H15104" s="3">
        <v>45038</v>
      </c>
      <c r="I15104" s="3">
        <v>45041</v>
      </c>
      <c r="J15104" s="2" t="s">
        <v>15</v>
      </c>
      <c r="K15104" s="2" t="s">
        <v>22</v>
      </c>
      <c r="L15104" s="2">
        <v>1198.32</v>
      </c>
      <c r="M15104" s="2" t="s">
        <v>34</v>
      </c>
      <c r="N15104">
        <f t="shared" si="706"/>
        <v>2447.2197000000001</v>
      </c>
      <c r="O15104" s="4">
        <f t="shared" si="707"/>
        <v>2932552.310904</v>
      </c>
    </row>
    <row r="15105" spans="1:15" ht="14.25" customHeight="1" x14ac:dyDescent="0.25">
      <c r="A15105" s="2" t="s">
        <v>15135</v>
      </c>
      <c r="B15105" s="2" t="s">
        <v>41</v>
      </c>
      <c r="C15105" s="2" t="s">
        <v>20</v>
      </c>
      <c r="D15105" s="2">
        <v>1412.83</v>
      </c>
      <c r="E15105" s="2">
        <v>0.38</v>
      </c>
      <c r="F15105" s="2">
        <f t="shared" si="708"/>
        <v>536.87540000000001</v>
      </c>
      <c r="G15105" s="2">
        <v>7</v>
      </c>
      <c r="H15105" s="3">
        <v>45212</v>
      </c>
      <c r="I15105" s="3">
        <v>45213</v>
      </c>
      <c r="J15105" s="2" t="s">
        <v>21</v>
      </c>
      <c r="K15105" s="2" t="s">
        <v>16</v>
      </c>
      <c r="L15105" s="2">
        <v>393.87</v>
      </c>
      <c r="M15105" s="2" t="s">
        <v>34</v>
      </c>
      <c r="N15105">
        <f t="shared" si="706"/>
        <v>875.95459999999991</v>
      </c>
      <c r="O15105" s="4">
        <f t="shared" si="707"/>
        <v>345012.23830199998</v>
      </c>
    </row>
    <row r="15106" spans="1:15" ht="14.25" customHeight="1" x14ac:dyDescent="0.25">
      <c r="A15106" s="2" t="s">
        <v>15136</v>
      </c>
      <c r="B15106" s="2" t="s">
        <v>19</v>
      </c>
      <c r="C15106" s="2" t="s">
        <v>20</v>
      </c>
      <c r="D15106" s="2">
        <v>1579.18</v>
      </c>
      <c r="E15106" s="2">
        <v>0.23</v>
      </c>
      <c r="F15106" s="2">
        <f t="shared" si="708"/>
        <v>363.21140000000003</v>
      </c>
      <c r="G15106" s="2">
        <v>7</v>
      </c>
      <c r="H15106" s="3">
        <v>45320</v>
      </c>
      <c r="I15106" s="3">
        <v>45322</v>
      </c>
      <c r="J15106" s="2" t="s">
        <v>15</v>
      </c>
      <c r="K15106" s="2" t="s">
        <v>16</v>
      </c>
      <c r="L15106" s="2">
        <v>444.68</v>
      </c>
      <c r="M15106" s="2" t="s">
        <v>34</v>
      </c>
      <c r="N15106">
        <f t="shared" si="706"/>
        <v>1215.9686000000002</v>
      </c>
      <c r="O15106" s="4">
        <f t="shared" si="707"/>
        <v>540716.91704800003</v>
      </c>
    </row>
    <row r="15107" spans="1:15" ht="14.25" customHeight="1" x14ac:dyDescent="0.25">
      <c r="A15107" s="2" t="s">
        <v>15137</v>
      </c>
      <c r="B15107" s="2" t="s">
        <v>19</v>
      </c>
      <c r="C15107" s="2" t="s">
        <v>36</v>
      </c>
      <c r="D15107" s="2">
        <v>4432.62</v>
      </c>
      <c r="E15107" s="2">
        <v>0.01</v>
      </c>
      <c r="F15107" s="2">
        <f t="shared" si="708"/>
        <v>44.3262</v>
      </c>
      <c r="G15107" s="2">
        <v>4</v>
      </c>
      <c r="H15107" s="3">
        <v>45024</v>
      </c>
      <c r="I15107" s="3">
        <v>45027</v>
      </c>
      <c r="J15107" s="2" t="s">
        <v>31</v>
      </c>
      <c r="K15107" s="2" t="s">
        <v>22</v>
      </c>
      <c r="L15107" s="2">
        <v>902.83</v>
      </c>
      <c r="M15107" s="2" t="s">
        <v>48</v>
      </c>
      <c r="N15107">
        <f t="shared" si="706"/>
        <v>4388.2937999999995</v>
      </c>
      <c r="O15107" s="4">
        <f t="shared" si="707"/>
        <v>3961883.2914539995</v>
      </c>
    </row>
    <row r="15108" spans="1:15" ht="14.25" customHeight="1" x14ac:dyDescent="0.25">
      <c r="A15108" s="2" t="s">
        <v>15138</v>
      </c>
      <c r="B15108" s="2" t="s">
        <v>19</v>
      </c>
      <c r="C15108" s="2" t="s">
        <v>14</v>
      </c>
      <c r="D15108" s="2">
        <v>3285.02</v>
      </c>
      <c r="E15108" s="2">
        <v>0.17</v>
      </c>
      <c r="F15108" s="2">
        <f t="shared" si="708"/>
        <v>558.45339999999999</v>
      </c>
      <c r="G15108" s="2">
        <v>7</v>
      </c>
      <c r="H15108" s="3">
        <v>45451</v>
      </c>
      <c r="I15108" s="3">
        <v>45457</v>
      </c>
      <c r="J15108" s="2" t="s">
        <v>21</v>
      </c>
      <c r="K15108" s="2" t="s">
        <v>16</v>
      </c>
      <c r="L15108" s="2">
        <v>895.28</v>
      </c>
      <c r="M15108" s="2" t="s">
        <v>17</v>
      </c>
      <c r="N15108">
        <f t="shared" ref="N15108:N15171" si="709">D15108-F15108</f>
        <v>2726.5666000000001</v>
      </c>
      <c r="O15108" s="4">
        <f t="shared" ref="O15108:O15171" si="710">N15108*L15108</f>
        <v>2441040.5456480002</v>
      </c>
    </row>
    <row r="15109" spans="1:15" ht="14.25" customHeight="1" x14ac:dyDescent="0.25">
      <c r="A15109" s="2" t="s">
        <v>15139</v>
      </c>
      <c r="B15109" s="2" t="s">
        <v>19</v>
      </c>
      <c r="C15109" s="2" t="s">
        <v>14</v>
      </c>
      <c r="D15109" s="2">
        <v>4008.79</v>
      </c>
      <c r="E15109" s="2">
        <v>0.22</v>
      </c>
      <c r="F15109" s="2">
        <f t="shared" si="708"/>
        <v>881.93380000000002</v>
      </c>
      <c r="G15109" s="2">
        <v>8</v>
      </c>
      <c r="H15109" s="3">
        <v>45093</v>
      </c>
      <c r="I15109" s="3">
        <v>45100</v>
      </c>
      <c r="J15109" s="2" t="s">
        <v>31</v>
      </c>
      <c r="K15109" s="2" t="s">
        <v>27</v>
      </c>
      <c r="L15109" s="2">
        <v>631.16999999999996</v>
      </c>
      <c r="M15109" s="2" t="s">
        <v>48</v>
      </c>
      <c r="N15109">
        <f t="shared" si="709"/>
        <v>3126.8562000000002</v>
      </c>
      <c r="O15109" s="4">
        <f t="shared" si="710"/>
        <v>1973577.827754</v>
      </c>
    </row>
    <row r="15110" spans="1:15" ht="14.25" customHeight="1" x14ac:dyDescent="0.25">
      <c r="A15110" s="2" t="s">
        <v>15140</v>
      </c>
      <c r="B15110" s="2" t="s">
        <v>25</v>
      </c>
      <c r="C15110" s="2" t="s">
        <v>14</v>
      </c>
      <c r="D15110" s="2">
        <v>1517.1</v>
      </c>
      <c r="E15110" s="2">
        <v>0.08</v>
      </c>
      <c r="F15110" s="2">
        <f t="shared" si="708"/>
        <v>121.36799999999999</v>
      </c>
      <c r="G15110" s="2">
        <v>8</v>
      </c>
      <c r="H15110" s="3">
        <v>45515</v>
      </c>
      <c r="I15110" s="3">
        <v>45521</v>
      </c>
      <c r="J15110" s="2" t="s">
        <v>21</v>
      </c>
      <c r="K15110" s="2" t="s">
        <v>16</v>
      </c>
      <c r="L15110" s="2">
        <v>445.57</v>
      </c>
      <c r="M15110" s="2" t="s">
        <v>48</v>
      </c>
      <c r="N15110">
        <f t="shared" si="709"/>
        <v>1395.732</v>
      </c>
      <c r="O15110" s="4">
        <f t="shared" si="710"/>
        <v>621896.30723999999</v>
      </c>
    </row>
    <row r="15111" spans="1:15" ht="14.25" customHeight="1" x14ac:dyDescent="0.25">
      <c r="A15111" s="2" t="s">
        <v>15141</v>
      </c>
      <c r="B15111" s="2" t="s">
        <v>13</v>
      </c>
      <c r="C15111" s="2" t="s">
        <v>33</v>
      </c>
      <c r="D15111" s="2">
        <v>4984.22</v>
      </c>
      <c r="E15111" s="2">
        <v>0.08</v>
      </c>
      <c r="F15111" s="2">
        <f t="shared" si="708"/>
        <v>398.73760000000004</v>
      </c>
      <c r="G15111" s="2">
        <v>3</v>
      </c>
      <c r="H15111" s="3">
        <v>45374</v>
      </c>
      <c r="I15111" s="3">
        <v>45377</v>
      </c>
      <c r="J15111" s="2" t="s">
        <v>31</v>
      </c>
      <c r="K15111" s="2" t="s">
        <v>22</v>
      </c>
      <c r="L15111" s="2">
        <v>456.36</v>
      </c>
      <c r="M15111" s="2" t="s">
        <v>23</v>
      </c>
      <c r="N15111">
        <f t="shared" si="709"/>
        <v>4585.4823999999999</v>
      </c>
      <c r="O15111" s="4">
        <f t="shared" si="710"/>
        <v>2092630.7480639999</v>
      </c>
    </row>
    <row r="15112" spans="1:15" ht="14.25" customHeight="1" x14ac:dyDescent="0.25">
      <c r="A15112" s="2" t="s">
        <v>15142</v>
      </c>
      <c r="B15112" s="2" t="s">
        <v>25</v>
      </c>
      <c r="C15112" s="2" t="s">
        <v>33</v>
      </c>
      <c r="D15112" s="2">
        <v>790.39</v>
      </c>
      <c r="E15112" s="2">
        <v>0.08</v>
      </c>
      <c r="F15112" s="2">
        <f t="shared" si="708"/>
        <v>63.231200000000001</v>
      </c>
      <c r="G15112" s="2">
        <v>8</v>
      </c>
      <c r="H15112" s="3">
        <v>45207</v>
      </c>
      <c r="I15112" s="3">
        <v>45211</v>
      </c>
      <c r="J15112" s="2" t="s">
        <v>21</v>
      </c>
      <c r="K15112" s="2" t="s">
        <v>16</v>
      </c>
      <c r="L15112" s="2">
        <v>98.59</v>
      </c>
      <c r="M15112" s="2" t="s">
        <v>39</v>
      </c>
      <c r="N15112">
        <f t="shared" si="709"/>
        <v>727.15879999999993</v>
      </c>
      <c r="O15112" s="4">
        <f t="shared" si="710"/>
        <v>71690.586091999998</v>
      </c>
    </row>
    <row r="15113" spans="1:15" ht="14.25" customHeight="1" x14ac:dyDescent="0.25">
      <c r="A15113" s="2" t="s">
        <v>15143</v>
      </c>
      <c r="B15113" s="2" t="s">
        <v>25</v>
      </c>
      <c r="C15113" s="2" t="s">
        <v>14</v>
      </c>
      <c r="D15113" s="2">
        <v>4813.49</v>
      </c>
      <c r="E15113" s="2">
        <v>0.19</v>
      </c>
      <c r="F15113" s="2">
        <f t="shared" si="708"/>
        <v>914.56309999999996</v>
      </c>
      <c r="G15113" s="2">
        <v>3</v>
      </c>
      <c r="H15113" s="3">
        <v>45095</v>
      </c>
      <c r="I15113" s="3">
        <v>45101</v>
      </c>
      <c r="J15113" s="2" t="s">
        <v>21</v>
      </c>
      <c r="K15113" s="2" t="s">
        <v>16</v>
      </c>
      <c r="L15113" s="2">
        <v>856.77</v>
      </c>
      <c r="M15113" s="2" t="s">
        <v>34</v>
      </c>
      <c r="N15113">
        <f t="shared" si="709"/>
        <v>3898.9268999999999</v>
      </c>
      <c r="O15113" s="4">
        <f t="shared" si="710"/>
        <v>3340483.6001129998</v>
      </c>
    </row>
    <row r="15114" spans="1:15" ht="14.25" customHeight="1" x14ac:dyDescent="0.25">
      <c r="A15114" s="2" t="s">
        <v>15144</v>
      </c>
      <c r="B15114" s="2" t="s">
        <v>25</v>
      </c>
      <c r="C15114" s="2" t="s">
        <v>36</v>
      </c>
      <c r="D15114" s="2">
        <v>4520.29</v>
      </c>
      <c r="E15114" s="2">
        <v>0.41</v>
      </c>
      <c r="F15114" s="2">
        <f t="shared" si="708"/>
        <v>1853.3189</v>
      </c>
      <c r="G15114" s="2">
        <v>5</v>
      </c>
      <c r="H15114" s="3">
        <v>45152</v>
      </c>
      <c r="I15114" s="3">
        <v>45159</v>
      </c>
      <c r="J15114" s="2" t="s">
        <v>21</v>
      </c>
      <c r="K15114" s="2" t="s">
        <v>16</v>
      </c>
      <c r="L15114" s="2">
        <v>1312.23</v>
      </c>
      <c r="M15114" s="2" t="s">
        <v>23</v>
      </c>
      <c r="N15114">
        <f t="shared" si="709"/>
        <v>2666.9710999999998</v>
      </c>
      <c r="O15114" s="4">
        <f t="shared" si="710"/>
        <v>3499679.4865529998</v>
      </c>
    </row>
    <row r="15115" spans="1:15" ht="14.25" customHeight="1" x14ac:dyDescent="0.25">
      <c r="A15115" s="2" t="s">
        <v>15145</v>
      </c>
      <c r="B15115" s="2" t="s">
        <v>25</v>
      </c>
      <c r="C15115" s="2" t="s">
        <v>20</v>
      </c>
      <c r="D15115" s="2">
        <v>2804.28</v>
      </c>
      <c r="E15115" s="2">
        <v>0.38</v>
      </c>
      <c r="F15115" s="2">
        <f t="shared" si="708"/>
        <v>1065.6264000000001</v>
      </c>
      <c r="G15115" s="2">
        <v>1</v>
      </c>
      <c r="H15115" s="3">
        <v>45244</v>
      </c>
      <c r="I15115" s="3">
        <v>45249</v>
      </c>
      <c r="J15115" s="2" t="s">
        <v>31</v>
      </c>
      <c r="K15115" s="2" t="s">
        <v>22</v>
      </c>
      <c r="L15115" s="2">
        <v>545.37</v>
      </c>
      <c r="M15115" s="2" t="s">
        <v>34</v>
      </c>
      <c r="N15115">
        <f t="shared" si="709"/>
        <v>1738.6536000000001</v>
      </c>
      <c r="O15115" s="4">
        <f t="shared" si="710"/>
        <v>948209.51383200008</v>
      </c>
    </row>
    <row r="15116" spans="1:15" ht="14.25" customHeight="1" x14ac:dyDescent="0.25">
      <c r="A15116" s="2" t="s">
        <v>15146</v>
      </c>
      <c r="B15116" s="2" t="s">
        <v>13</v>
      </c>
      <c r="C15116" s="2" t="s">
        <v>26</v>
      </c>
      <c r="D15116" s="2">
        <v>2967.95</v>
      </c>
      <c r="E15116" s="2">
        <v>0.01</v>
      </c>
      <c r="F15116" s="2">
        <f t="shared" si="708"/>
        <v>29.679499999999997</v>
      </c>
      <c r="G15116" s="2">
        <v>7</v>
      </c>
      <c r="H15116" s="3">
        <v>44966</v>
      </c>
      <c r="I15116" s="3">
        <v>44969</v>
      </c>
      <c r="J15116" s="2" t="s">
        <v>31</v>
      </c>
      <c r="K15116" s="2" t="s">
        <v>16</v>
      </c>
      <c r="L15116" s="2">
        <v>194.84</v>
      </c>
      <c r="M15116" s="2" t="s">
        <v>28</v>
      </c>
      <c r="N15116">
        <f t="shared" si="709"/>
        <v>2938.2704999999996</v>
      </c>
      <c r="O15116" s="4">
        <f t="shared" si="710"/>
        <v>572492.62421999988</v>
      </c>
    </row>
    <row r="15117" spans="1:15" ht="14.25" customHeight="1" x14ac:dyDescent="0.25">
      <c r="A15117" s="2" t="s">
        <v>15147</v>
      </c>
      <c r="B15117" s="2" t="s">
        <v>25</v>
      </c>
      <c r="C15117" s="2" t="s">
        <v>20</v>
      </c>
      <c r="D15117" s="2">
        <v>3897.73</v>
      </c>
      <c r="E15117" s="2">
        <v>0</v>
      </c>
      <c r="F15117" s="2">
        <f t="shared" si="708"/>
        <v>0</v>
      </c>
      <c r="G15117" s="2">
        <v>8</v>
      </c>
      <c r="H15117" s="3">
        <v>45414</v>
      </c>
      <c r="I15117" s="3">
        <v>45415</v>
      </c>
      <c r="J15117" s="2" t="s">
        <v>31</v>
      </c>
      <c r="K15117" s="2" t="s">
        <v>16</v>
      </c>
      <c r="L15117" s="2">
        <v>796.88</v>
      </c>
      <c r="M15117" s="2" t="s">
        <v>34</v>
      </c>
      <c r="N15117">
        <f t="shared" si="709"/>
        <v>3897.73</v>
      </c>
      <c r="O15117" s="4">
        <f t="shared" si="710"/>
        <v>3106023.0824000002</v>
      </c>
    </row>
    <row r="15118" spans="1:15" ht="14.25" customHeight="1" x14ac:dyDescent="0.25">
      <c r="A15118" s="2" t="s">
        <v>15148</v>
      </c>
      <c r="B15118" s="2" t="s">
        <v>19</v>
      </c>
      <c r="C15118" s="2" t="s">
        <v>20</v>
      </c>
      <c r="D15118" s="2">
        <v>1603.23</v>
      </c>
      <c r="E15118" s="2">
        <v>0.04</v>
      </c>
      <c r="F15118" s="2">
        <f t="shared" si="708"/>
        <v>64.129199999999997</v>
      </c>
      <c r="G15118" s="2">
        <v>4</v>
      </c>
      <c r="H15118" s="3">
        <v>45344</v>
      </c>
      <c r="I15118" s="3">
        <v>45347</v>
      </c>
      <c r="J15118" s="2" t="s">
        <v>21</v>
      </c>
      <c r="K15118" s="2" t="s">
        <v>27</v>
      </c>
      <c r="L15118" s="2">
        <v>462.26</v>
      </c>
      <c r="M15118" s="2" t="s">
        <v>17</v>
      </c>
      <c r="N15118">
        <f t="shared" si="709"/>
        <v>1539.1007999999999</v>
      </c>
      <c r="O15118" s="4">
        <f t="shared" si="710"/>
        <v>711464.73580799997</v>
      </c>
    </row>
    <row r="15119" spans="1:15" ht="14.25" customHeight="1" x14ac:dyDescent="0.25">
      <c r="A15119" s="2" t="s">
        <v>15149</v>
      </c>
      <c r="B15119" s="2" t="s">
        <v>41</v>
      </c>
      <c r="C15119" s="2" t="s">
        <v>26</v>
      </c>
      <c r="D15119" s="2">
        <v>2684.6</v>
      </c>
      <c r="E15119" s="2">
        <v>0.23</v>
      </c>
      <c r="F15119" s="2">
        <f t="shared" si="708"/>
        <v>617.45799999999997</v>
      </c>
      <c r="G15119" s="2">
        <v>7</v>
      </c>
      <c r="H15119" s="3">
        <v>45261</v>
      </c>
      <c r="I15119" s="3">
        <v>45266</v>
      </c>
      <c r="J15119" s="2" t="s">
        <v>31</v>
      </c>
      <c r="K15119" s="2" t="s">
        <v>27</v>
      </c>
      <c r="L15119" s="2">
        <v>424.7</v>
      </c>
      <c r="M15119" s="2" t="s">
        <v>48</v>
      </c>
      <c r="N15119">
        <f t="shared" si="709"/>
        <v>2067.1419999999998</v>
      </c>
      <c r="O15119" s="4">
        <f t="shared" si="710"/>
        <v>877915.20739999996</v>
      </c>
    </row>
    <row r="15120" spans="1:15" ht="14.25" customHeight="1" x14ac:dyDescent="0.25">
      <c r="A15120" s="2" t="s">
        <v>15150</v>
      </c>
      <c r="B15120" s="2" t="s">
        <v>19</v>
      </c>
      <c r="C15120" s="2" t="s">
        <v>14</v>
      </c>
      <c r="D15120" s="2">
        <v>4521.6400000000003</v>
      </c>
      <c r="E15120" s="2">
        <v>0.44</v>
      </c>
      <c r="F15120" s="2">
        <f t="shared" si="708"/>
        <v>1989.5216000000003</v>
      </c>
      <c r="G15120" s="2">
        <v>7</v>
      </c>
      <c r="H15120" s="3">
        <v>45441</v>
      </c>
      <c r="I15120" s="3">
        <v>45448</v>
      </c>
      <c r="J15120" s="2" t="s">
        <v>15</v>
      </c>
      <c r="K15120" s="2" t="s">
        <v>22</v>
      </c>
      <c r="L15120" s="2">
        <v>566.61</v>
      </c>
      <c r="M15120" s="2" t="s">
        <v>17</v>
      </c>
      <c r="N15120">
        <f t="shared" si="709"/>
        <v>2532.1184000000003</v>
      </c>
      <c r="O15120" s="4">
        <f t="shared" si="710"/>
        <v>1434723.6066240002</v>
      </c>
    </row>
    <row r="15121" spans="1:15" ht="14.25" customHeight="1" x14ac:dyDescent="0.25">
      <c r="A15121" s="2" t="s">
        <v>15151</v>
      </c>
      <c r="B15121" s="2" t="s">
        <v>41</v>
      </c>
      <c r="C15121" s="2" t="s">
        <v>20</v>
      </c>
      <c r="D15121" s="2">
        <v>434.42</v>
      </c>
      <c r="E15121" s="2">
        <v>0.09</v>
      </c>
      <c r="F15121" s="2">
        <f t="shared" si="708"/>
        <v>39.097799999999999</v>
      </c>
      <c r="G15121" s="2">
        <v>6</v>
      </c>
      <c r="H15121" s="3">
        <v>45362</v>
      </c>
      <c r="I15121" s="3">
        <v>45367</v>
      </c>
      <c r="J15121" s="2" t="s">
        <v>21</v>
      </c>
      <c r="K15121" s="2" t="s">
        <v>27</v>
      </c>
      <c r="L15121" s="2">
        <v>86.78</v>
      </c>
      <c r="M15121" s="2" t="s">
        <v>28</v>
      </c>
      <c r="N15121">
        <f t="shared" si="709"/>
        <v>395.32220000000001</v>
      </c>
      <c r="O15121" s="4">
        <f t="shared" si="710"/>
        <v>34306.060515999998</v>
      </c>
    </row>
    <row r="15122" spans="1:15" ht="14.25" customHeight="1" x14ac:dyDescent="0.25">
      <c r="A15122" s="2" t="s">
        <v>15152</v>
      </c>
      <c r="B15122" s="2" t="s">
        <v>19</v>
      </c>
      <c r="C15122" s="2" t="s">
        <v>26</v>
      </c>
      <c r="D15122" s="2">
        <v>4537.09</v>
      </c>
      <c r="E15122" s="2">
        <v>0.24</v>
      </c>
      <c r="F15122" s="2">
        <f t="shared" si="708"/>
        <v>1088.9015999999999</v>
      </c>
      <c r="G15122" s="2">
        <v>5</v>
      </c>
      <c r="H15122" s="3">
        <v>45177</v>
      </c>
      <c r="I15122" s="3">
        <v>45184</v>
      </c>
      <c r="J15122" s="2" t="s">
        <v>15</v>
      </c>
      <c r="K15122" s="2" t="s">
        <v>22</v>
      </c>
      <c r="L15122" s="2">
        <v>1002.7</v>
      </c>
      <c r="M15122" s="2" t="s">
        <v>34</v>
      </c>
      <c r="N15122">
        <f t="shared" si="709"/>
        <v>3448.1884</v>
      </c>
      <c r="O15122" s="4">
        <f t="shared" si="710"/>
        <v>3457498.50868</v>
      </c>
    </row>
    <row r="15123" spans="1:15" ht="14.25" customHeight="1" x14ac:dyDescent="0.25">
      <c r="A15123" s="2" t="s">
        <v>15153</v>
      </c>
      <c r="B15123" s="2" t="s">
        <v>19</v>
      </c>
      <c r="C15123" s="2" t="s">
        <v>36</v>
      </c>
      <c r="D15123" s="2">
        <v>3671.01</v>
      </c>
      <c r="E15123" s="2">
        <v>0.02</v>
      </c>
      <c r="F15123" s="2">
        <f t="shared" si="708"/>
        <v>73.420200000000008</v>
      </c>
      <c r="G15123" s="2">
        <v>4</v>
      </c>
      <c r="H15123" s="3">
        <v>45024</v>
      </c>
      <c r="I15123" s="3">
        <v>45028</v>
      </c>
      <c r="J15123" s="2" t="s">
        <v>15</v>
      </c>
      <c r="K15123" s="2" t="s">
        <v>22</v>
      </c>
      <c r="L15123" s="2">
        <v>553.58000000000004</v>
      </c>
      <c r="M15123" s="2" t="s">
        <v>28</v>
      </c>
      <c r="N15123">
        <f t="shared" si="709"/>
        <v>3597.5898000000002</v>
      </c>
      <c r="O15123" s="4">
        <f t="shared" si="710"/>
        <v>1991553.7614840004</v>
      </c>
    </row>
    <row r="15124" spans="1:15" ht="14.25" customHeight="1" x14ac:dyDescent="0.25">
      <c r="A15124" s="2" t="s">
        <v>15154</v>
      </c>
      <c r="B15124" s="2" t="s">
        <v>41</v>
      </c>
      <c r="C15124" s="2" t="s">
        <v>36</v>
      </c>
      <c r="D15124" s="2">
        <v>3872.24</v>
      </c>
      <c r="E15124" s="2">
        <v>0.01</v>
      </c>
      <c r="F15124" s="2">
        <f t="shared" si="708"/>
        <v>38.7224</v>
      </c>
      <c r="G15124" s="2">
        <v>5</v>
      </c>
      <c r="H15124" s="3">
        <v>45251</v>
      </c>
      <c r="I15124" s="3">
        <v>45253</v>
      </c>
      <c r="J15124" s="2" t="s">
        <v>15</v>
      </c>
      <c r="K15124" s="2" t="s">
        <v>16</v>
      </c>
      <c r="L15124" s="2">
        <v>267.69</v>
      </c>
      <c r="M15124" s="2" t="s">
        <v>39</v>
      </c>
      <c r="N15124">
        <f t="shared" si="709"/>
        <v>3833.5175999999997</v>
      </c>
      <c r="O15124" s="4">
        <f t="shared" si="710"/>
        <v>1026194.3263439999</v>
      </c>
    </row>
    <row r="15125" spans="1:15" ht="14.25" customHeight="1" x14ac:dyDescent="0.25">
      <c r="A15125" s="2" t="s">
        <v>15155</v>
      </c>
      <c r="B15125" s="2" t="s">
        <v>13</v>
      </c>
      <c r="C15125" s="2" t="s">
        <v>36</v>
      </c>
      <c r="D15125" s="2">
        <v>417.12</v>
      </c>
      <c r="E15125" s="2">
        <v>0</v>
      </c>
      <c r="F15125" s="2">
        <f t="shared" si="708"/>
        <v>0</v>
      </c>
      <c r="G15125" s="2">
        <v>7</v>
      </c>
      <c r="H15125" s="3">
        <v>45396</v>
      </c>
      <c r="I15125" s="3">
        <v>45402</v>
      </c>
      <c r="J15125" s="2" t="s">
        <v>21</v>
      </c>
      <c r="K15125" s="2" t="s">
        <v>27</v>
      </c>
      <c r="L15125" s="2">
        <v>59.84</v>
      </c>
      <c r="M15125" s="2" t="s">
        <v>39</v>
      </c>
      <c r="N15125">
        <f t="shared" si="709"/>
        <v>417.12</v>
      </c>
      <c r="O15125" s="4">
        <f t="shared" si="710"/>
        <v>24960.460800000001</v>
      </c>
    </row>
    <row r="15126" spans="1:15" ht="14.25" customHeight="1" x14ac:dyDescent="0.25">
      <c r="A15126" s="2" t="s">
        <v>15156</v>
      </c>
      <c r="B15126" s="2" t="s">
        <v>25</v>
      </c>
      <c r="C15126" s="2" t="s">
        <v>14</v>
      </c>
      <c r="D15126" s="2">
        <v>1020.01</v>
      </c>
      <c r="E15126" s="2">
        <v>0.37</v>
      </c>
      <c r="F15126" s="2">
        <f t="shared" si="708"/>
        <v>377.40370000000001</v>
      </c>
      <c r="G15126" s="2">
        <v>8</v>
      </c>
      <c r="H15126" s="3">
        <v>45595</v>
      </c>
      <c r="I15126" s="3">
        <v>45601</v>
      </c>
      <c r="J15126" s="2" t="s">
        <v>21</v>
      </c>
      <c r="K15126" s="2" t="s">
        <v>27</v>
      </c>
      <c r="L15126" s="2">
        <v>175.22</v>
      </c>
      <c r="M15126" s="2" t="s">
        <v>28</v>
      </c>
      <c r="N15126">
        <f t="shared" si="709"/>
        <v>642.60629999999992</v>
      </c>
      <c r="O15126" s="4">
        <f t="shared" si="710"/>
        <v>112597.47588599999</v>
      </c>
    </row>
    <row r="15127" spans="1:15" ht="14.25" customHeight="1" x14ac:dyDescent="0.25">
      <c r="A15127" s="2" t="s">
        <v>15157</v>
      </c>
      <c r="B15127" s="2" t="s">
        <v>19</v>
      </c>
      <c r="C15127" s="2" t="s">
        <v>20</v>
      </c>
      <c r="D15127" s="2">
        <v>4633.78</v>
      </c>
      <c r="E15127" s="2">
        <v>0.01</v>
      </c>
      <c r="F15127" s="2">
        <f t="shared" si="708"/>
        <v>46.337800000000001</v>
      </c>
      <c r="G15127" s="2">
        <v>4</v>
      </c>
      <c r="H15127" s="3">
        <v>45442</v>
      </c>
      <c r="I15127" s="3">
        <v>45448</v>
      </c>
      <c r="J15127" s="2" t="s">
        <v>31</v>
      </c>
      <c r="K15127" s="2" t="s">
        <v>27</v>
      </c>
      <c r="L15127" s="2">
        <v>833.34</v>
      </c>
      <c r="M15127" s="2" t="s">
        <v>28</v>
      </c>
      <c r="N15127">
        <f t="shared" si="709"/>
        <v>4587.4421999999995</v>
      </c>
      <c r="O15127" s="4">
        <f t="shared" si="710"/>
        <v>3822899.0829479997</v>
      </c>
    </row>
    <row r="15128" spans="1:15" ht="14.25" customHeight="1" x14ac:dyDescent="0.25">
      <c r="A15128" s="2" t="s">
        <v>15158</v>
      </c>
      <c r="B15128" s="2" t="s">
        <v>13</v>
      </c>
      <c r="C15128" s="2" t="s">
        <v>20</v>
      </c>
      <c r="D15128" s="2">
        <v>707.85</v>
      </c>
      <c r="E15128" s="2">
        <v>0.14000000000000001</v>
      </c>
      <c r="F15128" s="2">
        <f t="shared" si="708"/>
        <v>99.099000000000018</v>
      </c>
      <c r="G15128" s="2">
        <v>5</v>
      </c>
      <c r="H15128" s="3">
        <v>45428</v>
      </c>
      <c r="I15128" s="3">
        <v>45432</v>
      </c>
      <c r="J15128" s="2" t="s">
        <v>15</v>
      </c>
      <c r="K15128" s="2" t="s">
        <v>27</v>
      </c>
      <c r="L15128" s="2">
        <v>159.41999999999999</v>
      </c>
      <c r="M15128" s="2" t="s">
        <v>34</v>
      </c>
      <c r="N15128">
        <f t="shared" si="709"/>
        <v>608.75099999999998</v>
      </c>
      <c r="O15128" s="4">
        <f t="shared" si="710"/>
        <v>97047.084419999985</v>
      </c>
    </row>
    <row r="15129" spans="1:15" ht="14.25" customHeight="1" x14ac:dyDescent="0.25">
      <c r="A15129" s="2" t="s">
        <v>15159</v>
      </c>
      <c r="B15129" s="2" t="s">
        <v>25</v>
      </c>
      <c r="C15129" s="2" t="s">
        <v>33</v>
      </c>
      <c r="D15129" s="2">
        <v>3192.8</v>
      </c>
      <c r="E15129" s="2">
        <v>0.32</v>
      </c>
      <c r="F15129" s="2">
        <f t="shared" si="708"/>
        <v>1021.696</v>
      </c>
      <c r="G15129" s="2">
        <v>6</v>
      </c>
      <c r="H15129" s="3">
        <v>45207</v>
      </c>
      <c r="I15129" s="3">
        <v>45214</v>
      </c>
      <c r="J15129" s="2" t="s">
        <v>21</v>
      </c>
      <c r="K15129" s="2" t="s">
        <v>27</v>
      </c>
      <c r="L15129" s="2">
        <v>172.77</v>
      </c>
      <c r="M15129" s="2" t="s">
        <v>17</v>
      </c>
      <c r="N15129">
        <f t="shared" si="709"/>
        <v>2171.1040000000003</v>
      </c>
      <c r="O15129" s="4">
        <f t="shared" si="710"/>
        <v>375101.63808000006</v>
      </c>
    </row>
    <row r="15130" spans="1:15" ht="14.25" customHeight="1" x14ac:dyDescent="0.25">
      <c r="A15130" s="2" t="s">
        <v>15160</v>
      </c>
      <c r="B15130" s="2" t="s">
        <v>13</v>
      </c>
      <c r="C15130" s="2" t="s">
        <v>36</v>
      </c>
      <c r="D15130" s="2">
        <v>3935.19</v>
      </c>
      <c r="E15130" s="2">
        <v>0.31</v>
      </c>
      <c r="F15130" s="2">
        <f t="shared" si="708"/>
        <v>1219.9088999999999</v>
      </c>
      <c r="G15130" s="2">
        <v>9</v>
      </c>
      <c r="H15130" s="3">
        <v>45178</v>
      </c>
      <c r="I15130" s="3">
        <v>45184</v>
      </c>
      <c r="J15130" s="2" t="s">
        <v>31</v>
      </c>
      <c r="K15130" s="2" t="s">
        <v>16</v>
      </c>
      <c r="L15130" s="2">
        <v>1065.93</v>
      </c>
      <c r="M15130" s="2" t="s">
        <v>34</v>
      </c>
      <c r="N15130">
        <f t="shared" si="709"/>
        <v>2715.2811000000002</v>
      </c>
      <c r="O15130" s="4">
        <f t="shared" si="710"/>
        <v>2894299.5829230002</v>
      </c>
    </row>
    <row r="15131" spans="1:15" ht="14.25" customHeight="1" x14ac:dyDescent="0.25">
      <c r="A15131" s="2" t="s">
        <v>15161</v>
      </c>
      <c r="B15131" s="2" t="s">
        <v>13</v>
      </c>
      <c r="C15131" s="2" t="s">
        <v>14</v>
      </c>
      <c r="D15131" s="2">
        <v>1233.28</v>
      </c>
      <c r="E15131" s="2">
        <v>0.03</v>
      </c>
      <c r="F15131" s="2">
        <f t="shared" si="708"/>
        <v>36.998399999999997</v>
      </c>
      <c r="G15131" s="2">
        <v>6</v>
      </c>
      <c r="H15131" s="3">
        <v>45360</v>
      </c>
      <c r="I15131" s="3">
        <v>45367</v>
      </c>
      <c r="J15131" s="2" t="s">
        <v>31</v>
      </c>
      <c r="K15131" s="2" t="s">
        <v>27</v>
      </c>
      <c r="L15131" s="2">
        <v>248.46</v>
      </c>
      <c r="M15131" s="2" t="s">
        <v>28</v>
      </c>
      <c r="N15131">
        <f t="shared" si="709"/>
        <v>1196.2816</v>
      </c>
      <c r="O15131" s="4">
        <f t="shared" si="710"/>
        <v>297228.12633600004</v>
      </c>
    </row>
    <row r="15132" spans="1:15" ht="14.25" customHeight="1" x14ac:dyDescent="0.25">
      <c r="A15132" s="2" t="s">
        <v>15162</v>
      </c>
      <c r="B15132" s="2" t="s">
        <v>25</v>
      </c>
      <c r="C15132" s="2" t="s">
        <v>26</v>
      </c>
      <c r="D15132" s="2">
        <v>3524.07</v>
      </c>
      <c r="E15132" s="2">
        <v>0.13</v>
      </c>
      <c r="F15132" s="2">
        <f t="shared" ref="F15132:F15195" si="711">D15132*E15132</f>
        <v>458.12910000000005</v>
      </c>
      <c r="G15132" s="2">
        <v>7</v>
      </c>
      <c r="H15132" s="3">
        <v>45181</v>
      </c>
      <c r="I15132" s="3">
        <v>45186</v>
      </c>
      <c r="J15132" s="2" t="s">
        <v>31</v>
      </c>
      <c r="K15132" s="2" t="s">
        <v>16</v>
      </c>
      <c r="L15132" s="2">
        <v>642.29</v>
      </c>
      <c r="M15132" s="2" t="s">
        <v>48</v>
      </c>
      <c r="N15132">
        <f t="shared" si="709"/>
        <v>3065.9409000000001</v>
      </c>
      <c r="O15132" s="4">
        <f t="shared" si="710"/>
        <v>1969223.1806609998</v>
      </c>
    </row>
    <row r="15133" spans="1:15" ht="14.25" customHeight="1" x14ac:dyDescent="0.25">
      <c r="A15133" s="2" t="s">
        <v>15163</v>
      </c>
      <c r="B15133" s="2" t="s">
        <v>19</v>
      </c>
      <c r="C15133" s="2" t="s">
        <v>14</v>
      </c>
      <c r="D15133" s="2">
        <v>421.32</v>
      </c>
      <c r="E15133" s="2">
        <v>0.32</v>
      </c>
      <c r="F15133" s="2">
        <f t="shared" si="711"/>
        <v>134.82239999999999</v>
      </c>
      <c r="G15133" s="2">
        <v>8</v>
      </c>
      <c r="H15133" s="3">
        <v>45333</v>
      </c>
      <c r="I15133" s="3">
        <v>45335</v>
      </c>
      <c r="J15133" s="2" t="s">
        <v>21</v>
      </c>
      <c r="K15133" s="2" t="s">
        <v>16</v>
      </c>
      <c r="L15133" s="2">
        <v>38.049999999999997</v>
      </c>
      <c r="M15133" s="2" t="s">
        <v>28</v>
      </c>
      <c r="N15133">
        <f t="shared" si="709"/>
        <v>286.49760000000003</v>
      </c>
      <c r="O15133" s="4">
        <f t="shared" si="710"/>
        <v>10901.233680000001</v>
      </c>
    </row>
    <row r="15134" spans="1:15" ht="14.25" customHeight="1" x14ac:dyDescent="0.25">
      <c r="A15134" s="2" t="s">
        <v>15164</v>
      </c>
      <c r="B15134" s="2" t="s">
        <v>13</v>
      </c>
      <c r="C15134" s="2" t="s">
        <v>20</v>
      </c>
      <c r="D15134" s="2">
        <v>2543.9699999999998</v>
      </c>
      <c r="E15134" s="2">
        <v>0.2</v>
      </c>
      <c r="F15134" s="2">
        <f t="shared" si="711"/>
        <v>508.79399999999998</v>
      </c>
      <c r="G15134" s="2">
        <v>3</v>
      </c>
      <c r="H15134" s="3">
        <v>45335</v>
      </c>
      <c r="I15134" s="3">
        <v>45341</v>
      </c>
      <c r="J15134" s="2" t="s">
        <v>15</v>
      </c>
      <c r="K15134" s="2" t="s">
        <v>27</v>
      </c>
      <c r="L15134" s="2">
        <v>204.15</v>
      </c>
      <c r="M15134" s="2" t="s">
        <v>39</v>
      </c>
      <c r="N15134">
        <f t="shared" si="709"/>
        <v>2035.1759999999999</v>
      </c>
      <c r="O15134" s="4">
        <f t="shared" si="710"/>
        <v>415481.18040000001</v>
      </c>
    </row>
    <row r="15135" spans="1:15" ht="14.25" customHeight="1" x14ac:dyDescent="0.25">
      <c r="A15135" s="2" t="s">
        <v>15165</v>
      </c>
      <c r="B15135" s="2" t="s">
        <v>19</v>
      </c>
      <c r="C15135" s="2" t="s">
        <v>36</v>
      </c>
      <c r="D15135" s="2">
        <v>1738.72</v>
      </c>
      <c r="E15135" s="2">
        <v>0.23</v>
      </c>
      <c r="F15135" s="2">
        <f t="shared" si="711"/>
        <v>399.90560000000005</v>
      </c>
      <c r="G15135" s="2">
        <v>5</v>
      </c>
      <c r="H15135" s="3">
        <v>45252</v>
      </c>
      <c r="I15135" s="3">
        <v>45258</v>
      </c>
      <c r="J15135" s="2" t="s">
        <v>21</v>
      </c>
      <c r="K15135" s="2" t="s">
        <v>22</v>
      </c>
      <c r="L15135" s="2">
        <v>329.96</v>
      </c>
      <c r="M15135" s="2" t="s">
        <v>39</v>
      </c>
      <c r="N15135">
        <f t="shared" si="709"/>
        <v>1338.8144</v>
      </c>
      <c r="O15135" s="4">
        <f t="shared" si="710"/>
        <v>441755.19942399999</v>
      </c>
    </row>
    <row r="15136" spans="1:15" ht="14.25" customHeight="1" x14ac:dyDescent="0.25">
      <c r="A15136" s="2" t="s">
        <v>15166</v>
      </c>
      <c r="B15136" s="2" t="s">
        <v>19</v>
      </c>
      <c r="C15136" s="2" t="s">
        <v>33</v>
      </c>
      <c r="D15136" s="2">
        <v>3264.14</v>
      </c>
      <c r="E15136" s="2">
        <v>0.1</v>
      </c>
      <c r="F15136" s="2">
        <f t="shared" si="711"/>
        <v>326.41399999999999</v>
      </c>
      <c r="G15136" s="2">
        <v>4</v>
      </c>
      <c r="H15136" s="3">
        <v>45024</v>
      </c>
      <c r="I15136" s="3">
        <v>45030</v>
      </c>
      <c r="J15136" s="2" t="s">
        <v>21</v>
      </c>
      <c r="K15136" s="2" t="s">
        <v>22</v>
      </c>
      <c r="L15136" s="2">
        <v>748.52</v>
      </c>
      <c r="M15136" s="2" t="s">
        <v>48</v>
      </c>
      <c r="N15136">
        <f t="shared" si="709"/>
        <v>2937.7259999999997</v>
      </c>
      <c r="O15136" s="4">
        <f t="shared" si="710"/>
        <v>2198946.6655199998</v>
      </c>
    </row>
    <row r="15137" spans="1:15" ht="14.25" customHeight="1" x14ac:dyDescent="0.25">
      <c r="A15137" s="2" t="s">
        <v>15167</v>
      </c>
      <c r="B15137" s="2" t="s">
        <v>19</v>
      </c>
      <c r="C15137" s="2" t="s">
        <v>14</v>
      </c>
      <c r="D15137" s="2">
        <v>4456.12</v>
      </c>
      <c r="E15137" s="2">
        <v>0.02</v>
      </c>
      <c r="F15137" s="2">
        <f t="shared" si="711"/>
        <v>89.122399999999999</v>
      </c>
      <c r="G15137" s="2">
        <v>1</v>
      </c>
      <c r="H15137" s="3">
        <v>45075</v>
      </c>
      <c r="I15137" s="3">
        <v>45082</v>
      </c>
      <c r="J15137" s="2" t="s">
        <v>31</v>
      </c>
      <c r="K15137" s="2" t="s">
        <v>27</v>
      </c>
      <c r="L15137" s="2">
        <v>1072.05</v>
      </c>
      <c r="M15137" s="2" t="s">
        <v>23</v>
      </c>
      <c r="N15137">
        <f t="shared" si="709"/>
        <v>4366.9975999999997</v>
      </c>
      <c r="O15137" s="4">
        <f t="shared" si="710"/>
        <v>4681639.7770799994</v>
      </c>
    </row>
    <row r="15138" spans="1:15" ht="14.25" customHeight="1" x14ac:dyDescent="0.25">
      <c r="A15138" s="2" t="s">
        <v>15168</v>
      </c>
      <c r="B15138" s="2" t="s">
        <v>25</v>
      </c>
      <c r="C15138" s="2" t="s">
        <v>33</v>
      </c>
      <c r="D15138" s="2">
        <v>714.91</v>
      </c>
      <c r="E15138" s="2">
        <v>0.17</v>
      </c>
      <c r="F15138" s="2">
        <f t="shared" si="711"/>
        <v>121.5347</v>
      </c>
      <c r="G15138" s="2">
        <v>4</v>
      </c>
      <c r="H15138" s="3">
        <v>45034</v>
      </c>
      <c r="I15138" s="3">
        <v>45040</v>
      </c>
      <c r="J15138" s="2" t="s">
        <v>15</v>
      </c>
      <c r="K15138" s="2" t="s">
        <v>22</v>
      </c>
      <c r="L15138" s="2">
        <v>137.79</v>
      </c>
      <c r="M15138" s="2" t="s">
        <v>34</v>
      </c>
      <c r="N15138">
        <f t="shared" si="709"/>
        <v>593.37529999999992</v>
      </c>
      <c r="O15138" s="4">
        <f t="shared" si="710"/>
        <v>81761.182586999988</v>
      </c>
    </row>
    <row r="15139" spans="1:15" ht="14.25" customHeight="1" x14ac:dyDescent="0.25">
      <c r="A15139" s="2" t="s">
        <v>15169</v>
      </c>
      <c r="B15139" s="2" t="s">
        <v>41</v>
      </c>
      <c r="C15139" s="2" t="s">
        <v>20</v>
      </c>
      <c r="D15139" s="2">
        <v>2306.5100000000002</v>
      </c>
      <c r="E15139" s="2">
        <v>0.34</v>
      </c>
      <c r="F15139" s="2">
        <f t="shared" si="711"/>
        <v>784.21340000000009</v>
      </c>
      <c r="G15139" s="2">
        <v>2</v>
      </c>
      <c r="H15139" s="3">
        <v>45276</v>
      </c>
      <c r="I15139" s="3">
        <v>45282</v>
      </c>
      <c r="J15139" s="2" t="s">
        <v>21</v>
      </c>
      <c r="K15139" s="2" t="s">
        <v>22</v>
      </c>
      <c r="L15139" s="2">
        <v>319.94</v>
      </c>
      <c r="M15139" s="2" t="s">
        <v>23</v>
      </c>
      <c r="N15139">
        <f t="shared" si="709"/>
        <v>1522.2966000000001</v>
      </c>
      <c r="O15139" s="4">
        <f t="shared" si="710"/>
        <v>487043.57420400006</v>
      </c>
    </row>
    <row r="15140" spans="1:15" ht="14.25" customHeight="1" x14ac:dyDescent="0.25">
      <c r="A15140" s="2" t="s">
        <v>15170</v>
      </c>
      <c r="B15140" s="2" t="s">
        <v>19</v>
      </c>
      <c r="C15140" s="2" t="s">
        <v>26</v>
      </c>
      <c r="D15140" s="2">
        <v>2173.65</v>
      </c>
      <c r="E15140" s="2">
        <v>0.38</v>
      </c>
      <c r="F15140" s="2">
        <f t="shared" si="711"/>
        <v>825.98700000000008</v>
      </c>
      <c r="G15140" s="2">
        <v>4</v>
      </c>
      <c r="H15140" s="3">
        <v>45049</v>
      </c>
      <c r="I15140" s="3">
        <v>45056</v>
      </c>
      <c r="J15140" s="2" t="s">
        <v>15</v>
      </c>
      <c r="K15140" s="2" t="s">
        <v>16</v>
      </c>
      <c r="L15140" s="2">
        <v>185.62</v>
      </c>
      <c r="M15140" s="2" t="s">
        <v>39</v>
      </c>
      <c r="N15140">
        <f t="shared" si="709"/>
        <v>1347.663</v>
      </c>
      <c r="O15140" s="4">
        <f t="shared" si="710"/>
        <v>250153.20606</v>
      </c>
    </row>
    <row r="15141" spans="1:15" ht="14.25" customHeight="1" x14ac:dyDescent="0.25">
      <c r="A15141" s="2" t="s">
        <v>15171</v>
      </c>
      <c r="B15141" s="2" t="s">
        <v>41</v>
      </c>
      <c r="C15141" s="2" t="s">
        <v>14</v>
      </c>
      <c r="D15141" s="2">
        <v>1686.6</v>
      </c>
      <c r="E15141" s="2">
        <v>0.3</v>
      </c>
      <c r="F15141" s="2">
        <f t="shared" si="711"/>
        <v>505.97999999999996</v>
      </c>
      <c r="G15141" s="2">
        <v>2</v>
      </c>
      <c r="H15141" s="3">
        <v>45238</v>
      </c>
      <c r="I15141" s="3">
        <v>45242</v>
      </c>
      <c r="J15141" s="2" t="s">
        <v>21</v>
      </c>
      <c r="K15141" s="2" t="s">
        <v>27</v>
      </c>
      <c r="L15141" s="2">
        <v>323.07</v>
      </c>
      <c r="M15141" s="2" t="s">
        <v>39</v>
      </c>
      <c r="N15141">
        <f t="shared" si="709"/>
        <v>1180.6199999999999</v>
      </c>
      <c r="O15141" s="4">
        <f t="shared" si="710"/>
        <v>381422.90339999995</v>
      </c>
    </row>
    <row r="15142" spans="1:15" ht="14.25" customHeight="1" x14ac:dyDescent="0.25">
      <c r="A15142" s="2" t="s">
        <v>15172</v>
      </c>
      <c r="B15142" s="2" t="s">
        <v>41</v>
      </c>
      <c r="C15142" s="2" t="s">
        <v>20</v>
      </c>
      <c r="D15142" s="2">
        <v>2452.8200000000002</v>
      </c>
      <c r="E15142" s="2">
        <v>0.2</v>
      </c>
      <c r="F15142" s="2">
        <f t="shared" si="711"/>
        <v>490.56400000000008</v>
      </c>
      <c r="G15142" s="2">
        <v>4</v>
      </c>
      <c r="H15142" s="3">
        <v>45185</v>
      </c>
      <c r="I15142" s="3">
        <v>45186</v>
      </c>
      <c r="J15142" s="2" t="s">
        <v>15</v>
      </c>
      <c r="K15142" s="2" t="s">
        <v>27</v>
      </c>
      <c r="L15142" s="2">
        <v>326.73</v>
      </c>
      <c r="M15142" s="2" t="s">
        <v>17</v>
      </c>
      <c r="N15142">
        <f t="shared" si="709"/>
        <v>1962.2560000000001</v>
      </c>
      <c r="O15142" s="4">
        <f t="shared" si="710"/>
        <v>641127.90288000007</v>
      </c>
    </row>
    <row r="15143" spans="1:15" ht="14.25" customHeight="1" x14ac:dyDescent="0.25">
      <c r="A15143" s="2" t="s">
        <v>15173</v>
      </c>
      <c r="B15143" s="2" t="s">
        <v>13</v>
      </c>
      <c r="C15143" s="2" t="s">
        <v>36</v>
      </c>
      <c r="D15143" s="2">
        <v>4415.57</v>
      </c>
      <c r="E15143" s="2">
        <v>0.28999999999999998</v>
      </c>
      <c r="F15143" s="2">
        <f t="shared" si="711"/>
        <v>1280.5152999999998</v>
      </c>
      <c r="G15143" s="2">
        <v>4</v>
      </c>
      <c r="H15143" s="3">
        <v>45517</v>
      </c>
      <c r="I15143" s="3">
        <v>45520</v>
      </c>
      <c r="J15143" s="2" t="s">
        <v>31</v>
      </c>
      <c r="K15143" s="2" t="s">
        <v>16</v>
      </c>
      <c r="L15143" s="2">
        <v>1113.6500000000001</v>
      </c>
      <c r="M15143" s="2" t="s">
        <v>48</v>
      </c>
      <c r="N15143">
        <f t="shared" si="709"/>
        <v>3135.0546999999997</v>
      </c>
      <c r="O15143" s="4">
        <f t="shared" si="710"/>
        <v>3491353.6666549998</v>
      </c>
    </row>
    <row r="15144" spans="1:15" ht="14.25" customHeight="1" x14ac:dyDescent="0.25">
      <c r="A15144" s="2" t="s">
        <v>15174</v>
      </c>
      <c r="B15144" s="2" t="s">
        <v>19</v>
      </c>
      <c r="C15144" s="2" t="s">
        <v>14</v>
      </c>
      <c r="D15144" s="2">
        <v>4870.9399999999996</v>
      </c>
      <c r="E15144" s="2">
        <v>0.35</v>
      </c>
      <c r="F15144" s="2">
        <f t="shared" si="711"/>
        <v>1704.8289999999997</v>
      </c>
      <c r="G15144" s="2">
        <v>3</v>
      </c>
      <c r="H15144" s="3">
        <v>45331</v>
      </c>
      <c r="I15144" s="3">
        <v>45332</v>
      </c>
      <c r="J15144" s="2" t="s">
        <v>31</v>
      </c>
      <c r="K15144" s="2" t="s">
        <v>27</v>
      </c>
      <c r="L15144" s="2">
        <v>861.29</v>
      </c>
      <c r="M15144" s="2" t="s">
        <v>39</v>
      </c>
      <c r="N15144">
        <f t="shared" si="709"/>
        <v>3166.1109999999999</v>
      </c>
      <c r="O15144" s="4">
        <f t="shared" si="710"/>
        <v>2726939.7431899998</v>
      </c>
    </row>
    <row r="15145" spans="1:15" ht="14.25" customHeight="1" x14ac:dyDescent="0.25">
      <c r="A15145" s="2" t="s">
        <v>15175</v>
      </c>
      <c r="B15145" s="2" t="s">
        <v>19</v>
      </c>
      <c r="C15145" s="2" t="s">
        <v>33</v>
      </c>
      <c r="D15145" s="2">
        <v>113.93</v>
      </c>
      <c r="E15145" s="2">
        <v>0.38</v>
      </c>
      <c r="F15145" s="2">
        <f t="shared" si="711"/>
        <v>43.293400000000005</v>
      </c>
      <c r="G15145" s="2">
        <v>5</v>
      </c>
      <c r="H15145" s="3">
        <v>45137</v>
      </c>
      <c r="I15145" s="3">
        <v>45138</v>
      </c>
      <c r="J15145" s="2" t="s">
        <v>15</v>
      </c>
      <c r="K15145" s="2" t="s">
        <v>16</v>
      </c>
      <c r="L15145" s="2">
        <v>12.09</v>
      </c>
      <c r="M15145" s="2" t="s">
        <v>39</v>
      </c>
      <c r="N15145">
        <f t="shared" si="709"/>
        <v>70.636600000000001</v>
      </c>
      <c r="O15145" s="4">
        <f t="shared" si="710"/>
        <v>853.99649399999998</v>
      </c>
    </row>
    <row r="15146" spans="1:15" ht="14.25" customHeight="1" x14ac:dyDescent="0.25">
      <c r="A15146" s="2" t="s">
        <v>15176</v>
      </c>
      <c r="B15146" s="2" t="s">
        <v>19</v>
      </c>
      <c r="C15146" s="2" t="s">
        <v>14</v>
      </c>
      <c r="D15146" s="2">
        <v>3721.25</v>
      </c>
      <c r="E15146" s="2">
        <v>0.05</v>
      </c>
      <c r="F15146" s="2">
        <f t="shared" si="711"/>
        <v>186.0625</v>
      </c>
      <c r="G15146" s="2">
        <v>9</v>
      </c>
      <c r="H15146" s="3">
        <v>45103</v>
      </c>
      <c r="I15146" s="3">
        <v>45106</v>
      </c>
      <c r="J15146" s="2" t="s">
        <v>31</v>
      </c>
      <c r="K15146" s="2" t="s">
        <v>22</v>
      </c>
      <c r="L15146" s="2">
        <v>958.71</v>
      </c>
      <c r="M15146" s="2" t="s">
        <v>23</v>
      </c>
      <c r="N15146">
        <f t="shared" si="709"/>
        <v>3535.1875</v>
      </c>
      <c r="O15146" s="4">
        <f t="shared" si="710"/>
        <v>3389219.6081250003</v>
      </c>
    </row>
    <row r="15147" spans="1:15" ht="14.25" customHeight="1" x14ac:dyDescent="0.25">
      <c r="A15147" s="2" t="s">
        <v>15177</v>
      </c>
      <c r="B15147" s="2" t="s">
        <v>41</v>
      </c>
      <c r="C15147" s="2" t="s">
        <v>20</v>
      </c>
      <c r="D15147" s="2">
        <v>3113.9</v>
      </c>
      <c r="E15147" s="2">
        <v>0.4</v>
      </c>
      <c r="F15147" s="2">
        <f t="shared" si="711"/>
        <v>1245.5600000000002</v>
      </c>
      <c r="G15147" s="2">
        <v>1</v>
      </c>
      <c r="H15147" s="3">
        <v>45308</v>
      </c>
      <c r="I15147" s="3">
        <v>45314</v>
      </c>
      <c r="J15147" s="2" t="s">
        <v>21</v>
      </c>
      <c r="K15147" s="2" t="s">
        <v>22</v>
      </c>
      <c r="L15147" s="2">
        <v>867.25</v>
      </c>
      <c r="M15147" s="2" t="s">
        <v>39</v>
      </c>
      <c r="N15147">
        <f t="shared" si="709"/>
        <v>1868.34</v>
      </c>
      <c r="O15147" s="4">
        <f t="shared" si="710"/>
        <v>1620317.865</v>
      </c>
    </row>
    <row r="15148" spans="1:15" ht="14.25" customHeight="1" x14ac:dyDescent="0.25">
      <c r="A15148" s="2" t="s">
        <v>15178</v>
      </c>
      <c r="B15148" s="2" t="s">
        <v>25</v>
      </c>
      <c r="C15148" s="2" t="s">
        <v>20</v>
      </c>
      <c r="D15148" s="2">
        <v>4973.1099999999997</v>
      </c>
      <c r="E15148" s="2">
        <v>0.03</v>
      </c>
      <c r="F15148" s="2">
        <f t="shared" si="711"/>
        <v>149.19329999999999</v>
      </c>
      <c r="G15148" s="2">
        <v>7</v>
      </c>
      <c r="H15148" s="3">
        <v>45506</v>
      </c>
      <c r="I15148" s="3">
        <v>45509</v>
      </c>
      <c r="J15148" s="2" t="s">
        <v>21</v>
      </c>
      <c r="K15148" s="2" t="s">
        <v>16</v>
      </c>
      <c r="L15148" s="2">
        <v>476.78</v>
      </c>
      <c r="M15148" s="2" t="s">
        <v>34</v>
      </c>
      <c r="N15148">
        <f t="shared" si="709"/>
        <v>4823.9166999999998</v>
      </c>
      <c r="O15148" s="4">
        <f t="shared" si="710"/>
        <v>2299947.0042259996</v>
      </c>
    </row>
    <row r="15149" spans="1:15" ht="14.25" customHeight="1" x14ac:dyDescent="0.25">
      <c r="A15149" s="2" t="s">
        <v>15179</v>
      </c>
      <c r="B15149" s="2" t="s">
        <v>41</v>
      </c>
      <c r="C15149" s="2" t="s">
        <v>33</v>
      </c>
      <c r="D15149" s="2">
        <v>540.66</v>
      </c>
      <c r="E15149" s="2">
        <v>0.44</v>
      </c>
      <c r="F15149" s="2">
        <f t="shared" si="711"/>
        <v>237.8904</v>
      </c>
      <c r="G15149" s="2">
        <v>1</v>
      </c>
      <c r="H15149" s="3">
        <v>45213</v>
      </c>
      <c r="I15149" s="3">
        <v>45219</v>
      </c>
      <c r="J15149" s="2" t="s">
        <v>15</v>
      </c>
      <c r="K15149" s="2" t="s">
        <v>27</v>
      </c>
      <c r="L15149" s="2">
        <v>101.49</v>
      </c>
      <c r="M15149" s="2" t="s">
        <v>48</v>
      </c>
      <c r="N15149">
        <f t="shared" si="709"/>
        <v>302.76959999999997</v>
      </c>
      <c r="O15149" s="4">
        <f t="shared" si="710"/>
        <v>30728.086703999994</v>
      </c>
    </row>
    <row r="15150" spans="1:15" ht="14.25" customHeight="1" x14ac:dyDescent="0.25">
      <c r="A15150" s="2" t="s">
        <v>15180</v>
      </c>
      <c r="B15150" s="2" t="s">
        <v>19</v>
      </c>
      <c r="C15150" s="2" t="s">
        <v>20</v>
      </c>
      <c r="D15150" s="2">
        <v>4075.6</v>
      </c>
      <c r="E15150" s="2">
        <v>0.2</v>
      </c>
      <c r="F15150" s="2">
        <f t="shared" si="711"/>
        <v>815.12</v>
      </c>
      <c r="G15150" s="2">
        <v>1</v>
      </c>
      <c r="H15150" s="3">
        <v>45228</v>
      </c>
      <c r="I15150" s="3">
        <v>45235</v>
      </c>
      <c r="J15150" s="2" t="s">
        <v>15</v>
      </c>
      <c r="K15150" s="2" t="s">
        <v>27</v>
      </c>
      <c r="L15150" s="2">
        <v>1067.1600000000001</v>
      </c>
      <c r="M15150" s="2" t="s">
        <v>17</v>
      </c>
      <c r="N15150">
        <f t="shared" si="709"/>
        <v>3260.48</v>
      </c>
      <c r="O15150" s="4">
        <f t="shared" si="710"/>
        <v>3479453.8368000002</v>
      </c>
    </row>
    <row r="15151" spans="1:15" ht="14.25" customHeight="1" x14ac:dyDescent="0.25">
      <c r="A15151" s="2" t="s">
        <v>15181</v>
      </c>
      <c r="B15151" s="2" t="s">
        <v>19</v>
      </c>
      <c r="C15151" s="2" t="s">
        <v>14</v>
      </c>
      <c r="D15151" s="2">
        <v>4676.25</v>
      </c>
      <c r="E15151" s="2">
        <v>0.27</v>
      </c>
      <c r="F15151" s="2">
        <f t="shared" si="711"/>
        <v>1262.5875000000001</v>
      </c>
      <c r="G15151" s="2">
        <v>2</v>
      </c>
      <c r="H15151" s="3">
        <v>45227</v>
      </c>
      <c r="I15151" s="3">
        <v>45232</v>
      </c>
      <c r="J15151" s="2" t="s">
        <v>31</v>
      </c>
      <c r="K15151" s="2" t="s">
        <v>22</v>
      </c>
      <c r="L15151" s="2">
        <v>1245.8399999999999</v>
      </c>
      <c r="M15151" s="2" t="s">
        <v>23</v>
      </c>
      <c r="N15151">
        <f t="shared" si="709"/>
        <v>3413.6624999999999</v>
      </c>
      <c r="O15151" s="4">
        <f t="shared" si="710"/>
        <v>4252877.2889999999</v>
      </c>
    </row>
    <row r="15152" spans="1:15" ht="14.25" customHeight="1" x14ac:dyDescent="0.25">
      <c r="A15152" s="2" t="s">
        <v>15182</v>
      </c>
      <c r="B15152" s="2" t="s">
        <v>19</v>
      </c>
      <c r="C15152" s="2" t="s">
        <v>33</v>
      </c>
      <c r="D15152" s="2">
        <v>4569.37</v>
      </c>
      <c r="E15152" s="2">
        <v>0.14000000000000001</v>
      </c>
      <c r="F15152" s="2">
        <f t="shared" si="711"/>
        <v>639.71180000000004</v>
      </c>
      <c r="G15152" s="2">
        <v>6</v>
      </c>
      <c r="H15152" s="3">
        <v>45385</v>
      </c>
      <c r="I15152" s="3">
        <v>45388</v>
      </c>
      <c r="J15152" s="2" t="s">
        <v>15</v>
      </c>
      <c r="K15152" s="2" t="s">
        <v>27</v>
      </c>
      <c r="L15152" s="2">
        <v>894.19</v>
      </c>
      <c r="M15152" s="2" t="s">
        <v>39</v>
      </c>
      <c r="N15152">
        <f t="shared" si="709"/>
        <v>3929.6581999999999</v>
      </c>
      <c r="O15152" s="4">
        <f t="shared" si="710"/>
        <v>3513861.065858</v>
      </c>
    </row>
    <row r="15153" spans="1:15" ht="14.25" customHeight="1" x14ac:dyDescent="0.25">
      <c r="A15153" s="2" t="s">
        <v>15183</v>
      </c>
      <c r="B15153" s="2" t="s">
        <v>41</v>
      </c>
      <c r="C15153" s="2" t="s">
        <v>20</v>
      </c>
      <c r="D15153" s="2">
        <v>2846.81</v>
      </c>
      <c r="E15153" s="2">
        <v>0.21</v>
      </c>
      <c r="F15153" s="2">
        <f t="shared" si="711"/>
        <v>597.83010000000002</v>
      </c>
      <c r="G15153" s="2">
        <v>9</v>
      </c>
      <c r="H15153" s="3">
        <v>45563</v>
      </c>
      <c r="I15153" s="3">
        <v>45564</v>
      </c>
      <c r="J15153" s="2" t="s">
        <v>31</v>
      </c>
      <c r="K15153" s="2" t="s">
        <v>16</v>
      </c>
      <c r="L15153" s="2">
        <v>521</v>
      </c>
      <c r="M15153" s="2" t="s">
        <v>23</v>
      </c>
      <c r="N15153">
        <f t="shared" si="709"/>
        <v>2248.9798999999998</v>
      </c>
      <c r="O15153" s="4">
        <f t="shared" si="710"/>
        <v>1171718.5278999999</v>
      </c>
    </row>
    <row r="15154" spans="1:15" ht="14.25" customHeight="1" x14ac:dyDescent="0.25">
      <c r="A15154" s="2" t="s">
        <v>15184</v>
      </c>
      <c r="B15154" s="2" t="s">
        <v>19</v>
      </c>
      <c r="C15154" s="2" t="s">
        <v>20</v>
      </c>
      <c r="D15154" s="2">
        <v>1705.03</v>
      </c>
      <c r="E15154" s="2">
        <v>0.42</v>
      </c>
      <c r="F15154" s="2">
        <f t="shared" si="711"/>
        <v>716.11259999999993</v>
      </c>
      <c r="G15154" s="2">
        <v>3</v>
      </c>
      <c r="H15154" s="3">
        <v>45646</v>
      </c>
      <c r="I15154" s="3">
        <v>45653</v>
      </c>
      <c r="J15154" s="2" t="s">
        <v>21</v>
      </c>
      <c r="K15154" s="2" t="s">
        <v>27</v>
      </c>
      <c r="L15154" s="2">
        <v>105.35</v>
      </c>
      <c r="M15154" s="2" t="s">
        <v>17</v>
      </c>
      <c r="N15154">
        <f t="shared" si="709"/>
        <v>988.91740000000004</v>
      </c>
      <c r="O15154" s="4">
        <f t="shared" si="710"/>
        <v>104182.44809000001</v>
      </c>
    </row>
    <row r="15155" spans="1:15" ht="14.25" customHeight="1" x14ac:dyDescent="0.25">
      <c r="A15155" s="2" t="s">
        <v>15185</v>
      </c>
      <c r="B15155" s="2" t="s">
        <v>13</v>
      </c>
      <c r="C15155" s="2" t="s">
        <v>14</v>
      </c>
      <c r="D15155" s="2">
        <v>3235.53</v>
      </c>
      <c r="E15155" s="2">
        <v>0.15</v>
      </c>
      <c r="F15155" s="2">
        <f t="shared" si="711"/>
        <v>485.3295</v>
      </c>
      <c r="G15155" s="2">
        <v>5</v>
      </c>
      <c r="H15155" s="3">
        <v>45367</v>
      </c>
      <c r="I15155" s="3">
        <v>45374</v>
      </c>
      <c r="J15155" s="2" t="s">
        <v>21</v>
      </c>
      <c r="K15155" s="2" t="s">
        <v>16</v>
      </c>
      <c r="L15155" s="2">
        <v>753.16</v>
      </c>
      <c r="M15155" s="2" t="s">
        <v>17</v>
      </c>
      <c r="N15155">
        <f t="shared" si="709"/>
        <v>2750.2005000000004</v>
      </c>
      <c r="O15155" s="4">
        <f t="shared" si="710"/>
        <v>2071341.0085800001</v>
      </c>
    </row>
    <row r="15156" spans="1:15" ht="14.25" customHeight="1" x14ac:dyDescent="0.25">
      <c r="A15156" s="2" t="s">
        <v>15186</v>
      </c>
      <c r="B15156" s="2" t="s">
        <v>19</v>
      </c>
      <c r="C15156" s="2" t="s">
        <v>20</v>
      </c>
      <c r="D15156" s="2">
        <v>1599.75</v>
      </c>
      <c r="E15156" s="2">
        <v>0.28000000000000003</v>
      </c>
      <c r="F15156" s="2">
        <f t="shared" si="711"/>
        <v>447.93000000000006</v>
      </c>
      <c r="G15156" s="2">
        <v>8</v>
      </c>
      <c r="H15156" s="3">
        <v>45238</v>
      </c>
      <c r="I15156" s="3">
        <v>45244</v>
      </c>
      <c r="J15156" s="2" t="s">
        <v>15</v>
      </c>
      <c r="K15156" s="2" t="s">
        <v>22</v>
      </c>
      <c r="L15156" s="2">
        <v>153.15</v>
      </c>
      <c r="M15156" s="2" t="s">
        <v>17</v>
      </c>
      <c r="N15156">
        <f t="shared" si="709"/>
        <v>1151.82</v>
      </c>
      <c r="O15156" s="4">
        <f t="shared" si="710"/>
        <v>176401.23300000001</v>
      </c>
    </row>
    <row r="15157" spans="1:15" ht="14.25" customHeight="1" x14ac:dyDescent="0.25">
      <c r="A15157" s="2" t="s">
        <v>15187</v>
      </c>
      <c r="B15157" s="2" t="s">
        <v>25</v>
      </c>
      <c r="C15157" s="2" t="s">
        <v>14</v>
      </c>
      <c r="D15157" s="2">
        <v>2120.12</v>
      </c>
      <c r="E15157" s="2">
        <v>0.32</v>
      </c>
      <c r="F15157" s="2">
        <f t="shared" si="711"/>
        <v>678.4384</v>
      </c>
      <c r="G15157" s="2">
        <v>6</v>
      </c>
      <c r="H15157" s="3">
        <v>45092</v>
      </c>
      <c r="I15157" s="3">
        <v>45099</v>
      </c>
      <c r="J15157" s="2" t="s">
        <v>21</v>
      </c>
      <c r="K15157" s="2" t="s">
        <v>27</v>
      </c>
      <c r="L15157" s="2">
        <v>574.61</v>
      </c>
      <c r="M15157" s="2" t="s">
        <v>48</v>
      </c>
      <c r="N15157">
        <f t="shared" si="709"/>
        <v>1441.6815999999999</v>
      </c>
      <c r="O15157" s="4">
        <f t="shared" si="710"/>
        <v>828404.66417599993</v>
      </c>
    </row>
    <row r="15158" spans="1:15" ht="14.25" customHeight="1" x14ac:dyDescent="0.25">
      <c r="A15158" s="2" t="s">
        <v>15188</v>
      </c>
      <c r="B15158" s="2" t="s">
        <v>13</v>
      </c>
      <c r="C15158" s="2" t="s">
        <v>36</v>
      </c>
      <c r="D15158" s="2">
        <v>2284.0500000000002</v>
      </c>
      <c r="E15158" s="2">
        <v>7.0000000000000007E-2</v>
      </c>
      <c r="F15158" s="2">
        <f t="shared" si="711"/>
        <v>159.88350000000003</v>
      </c>
      <c r="G15158" s="2">
        <v>3</v>
      </c>
      <c r="H15158" s="3">
        <v>45188</v>
      </c>
      <c r="I15158" s="3">
        <v>45194</v>
      </c>
      <c r="J15158" s="2" t="s">
        <v>31</v>
      </c>
      <c r="K15158" s="2" t="s">
        <v>22</v>
      </c>
      <c r="L15158" s="2">
        <v>564.51</v>
      </c>
      <c r="M15158" s="2" t="s">
        <v>48</v>
      </c>
      <c r="N15158">
        <f t="shared" si="709"/>
        <v>2124.1665000000003</v>
      </c>
      <c r="O15158" s="4">
        <f t="shared" si="710"/>
        <v>1199113.2309150002</v>
      </c>
    </row>
    <row r="15159" spans="1:15" ht="14.25" customHeight="1" x14ac:dyDescent="0.25">
      <c r="A15159" s="2" t="s">
        <v>15189</v>
      </c>
      <c r="B15159" s="2" t="s">
        <v>19</v>
      </c>
      <c r="C15159" s="2" t="s">
        <v>14</v>
      </c>
      <c r="D15159" s="2">
        <v>1579.56</v>
      </c>
      <c r="E15159" s="2">
        <v>0.39</v>
      </c>
      <c r="F15159" s="2">
        <f t="shared" si="711"/>
        <v>616.02840000000003</v>
      </c>
      <c r="G15159" s="2">
        <v>2</v>
      </c>
      <c r="H15159" s="3">
        <v>45427</v>
      </c>
      <c r="I15159" s="3">
        <v>45430</v>
      </c>
      <c r="J15159" s="2" t="s">
        <v>15</v>
      </c>
      <c r="K15159" s="2" t="s">
        <v>22</v>
      </c>
      <c r="L15159" s="2">
        <v>471.53</v>
      </c>
      <c r="M15159" s="2" t="s">
        <v>48</v>
      </c>
      <c r="N15159">
        <f t="shared" si="709"/>
        <v>963.53159999999991</v>
      </c>
      <c r="O15159" s="4">
        <f t="shared" si="710"/>
        <v>454334.05534799991</v>
      </c>
    </row>
    <row r="15160" spans="1:15" ht="14.25" customHeight="1" x14ac:dyDescent="0.25">
      <c r="A15160" s="2" t="s">
        <v>15190</v>
      </c>
      <c r="B15160" s="2" t="s">
        <v>13</v>
      </c>
      <c r="C15160" s="2" t="s">
        <v>26</v>
      </c>
      <c r="D15160" s="2">
        <v>1774.95</v>
      </c>
      <c r="E15160" s="2">
        <v>0.5</v>
      </c>
      <c r="F15160" s="2">
        <f t="shared" si="711"/>
        <v>887.47500000000002</v>
      </c>
      <c r="G15160" s="2">
        <v>3</v>
      </c>
      <c r="H15160" s="3">
        <v>45655</v>
      </c>
      <c r="I15160" s="3">
        <v>45660</v>
      </c>
      <c r="J15160" s="2" t="s">
        <v>21</v>
      </c>
      <c r="K15160" s="2" t="s">
        <v>27</v>
      </c>
      <c r="L15160" s="2">
        <v>331.05</v>
      </c>
      <c r="M15160" s="2" t="s">
        <v>23</v>
      </c>
      <c r="N15160">
        <f t="shared" si="709"/>
        <v>887.47500000000002</v>
      </c>
      <c r="O15160" s="4">
        <f t="shared" si="710"/>
        <v>293798.59875</v>
      </c>
    </row>
    <row r="15161" spans="1:15" ht="14.25" customHeight="1" x14ac:dyDescent="0.25">
      <c r="A15161" s="2" t="s">
        <v>15191</v>
      </c>
      <c r="B15161" s="2" t="s">
        <v>19</v>
      </c>
      <c r="C15161" s="2" t="s">
        <v>20</v>
      </c>
      <c r="D15161" s="2">
        <v>135.83000000000001</v>
      </c>
      <c r="E15161" s="2">
        <v>0.08</v>
      </c>
      <c r="F15161" s="2">
        <f t="shared" si="711"/>
        <v>10.866400000000001</v>
      </c>
      <c r="G15161" s="2">
        <v>6</v>
      </c>
      <c r="H15161" s="3">
        <v>45037</v>
      </c>
      <c r="I15161" s="3">
        <v>45044</v>
      </c>
      <c r="J15161" s="2" t="s">
        <v>21</v>
      </c>
      <c r="K15161" s="2" t="s">
        <v>22</v>
      </c>
      <c r="L15161" s="2">
        <v>22.53</v>
      </c>
      <c r="M15161" s="2" t="s">
        <v>28</v>
      </c>
      <c r="N15161">
        <f t="shared" si="709"/>
        <v>124.96360000000001</v>
      </c>
      <c r="O15161" s="4">
        <f t="shared" si="710"/>
        <v>2815.4299080000005</v>
      </c>
    </row>
    <row r="15162" spans="1:15" ht="14.25" customHeight="1" x14ac:dyDescent="0.25">
      <c r="A15162" s="2" t="s">
        <v>15192</v>
      </c>
      <c r="B15162" s="2" t="s">
        <v>25</v>
      </c>
      <c r="C15162" s="2" t="s">
        <v>36</v>
      </c>
      <c r="D15162" s="2">
        <v>1555.69</v>
      </c>
      <c r="E15162" s="2">
        <v>0.38</v>
      </c>
      <c r="F15162" s="2">
        <f t="shared" si="711"/>
        <v>591.16219999999998</v>
      </c>
      <c r="G15162" s="2">
        <v>5</v>
      </c>
      <c r="H15162" s="3">
        <v>44999</v>
      </c>
      <c r="I15162" s="3">
        <v>45001</v>
      </c>
      <c r="J15162" s="2" t="s">
        <v>21</v>
      </c>
      <c r="K15162" s="2" t="s">
        <v>22</v>
      </c>
      <c r="L15162" s="2">
        <v>196.22</v>
      </c>
      <c r="M15162" s="2" t="s">
        <v>17</v>
      </c>
      <c r="N15162">
        <f t="shared" si="709"/>
        <v>964.52780000000007</v>
      </c>
      <c r="O15162" s="4">
        <f t="shared" si="710"/>
        <v>189259.64491600002</v>
      </c>
    </row>
    <row r="15163" spans="1:15" ht="14.25" customHeight="1" x14ac:dyDescent="0.25">
      <c r="A15163" s="2" t="s">
        <v>15193</v>
      </c>
      <c r="B15163" s="2" t="s">
        <v>19</v>
      </c>
      <c r="C15163" s="2" t="s">
        <v>33</v>
      </c>
      <c r="D15163" s="2">
        <v>2414.3000000000002</v>
      </c>
      <c r="E15163" s="2">
        <v>7.0000000000000007E-2</v>
      </c>
      <c r="F15163" s="2">
        <f t="shared" si="711"/>
        <v>169.00100000000003</v>
      </c>
      <c r="G15163" s="2">
        <v>8</v>
      </c>
      <c r="H15163" s="3">
        <v>45091</v>
      </c>
      <c r="I15163" s="3">
        <v>45095</v>
      </c>
      <c r="J15163" s="2" t="s">
        <v>21</v>
      </c>
      <c r="K15163" s="2" t="s">
        <v>16</v>
      </c>
      <c r="L15163" s="2">
        <v>144.47999999999999</v>
      </c>
      <c r="M15163" s="2" t="s">
        <v>28</v>
      </c>
      <c r="N15163">
        <f t="shared" si="709"/>
        <v>2245.299</v>
      </c>
      <c r="O15163" s="4">
        <f t="shared" si="710"/>
        <v>324400.79952</v>
      </c>
    </row>
    <row r="15164" spans="1:15" ht="14.25" customHeight="1" x14ac:dyDescent="0.25">
      <c r="A15164" s="2" t="s">
        <v>15194</v>
      </c>
      <c r="B15164" s="2" t="s">
        <v>13</v>
      </c>
      <c r="C15164" s="2" t="s">
        <v>26</v>
      </c>
      <c r="D15164" s="2">
        <v>947.74</v>
      </c>
      <c r="E15164" s="2">
        <v>0.48</v>
      </c>
      <c r="F15164" s="2">
        <f t="shared" si="711"/>
        <v>454.91519999999997</v>
      </c>
      <c r="G15164" s="2">
        <v>2</v>
      </c>
      <c r="H15164" s="3">
        <v>45536</v>
      </c>
      <c r="I15164" s="3">
        <v>45542</v>
      </c>
      <c r="J15164" s="2" t="s">
        <v>15</v>
      </c>
      <c r="K15164" s="2" t="s">
        <v>22</v>
      </c>
      <c r="L15164" s="2">
        <v>197.91</v>
      </c>
      <c r="M15164" s="2" t="s">
        <v>34</v>
      </c>
      <c r="N15164">
        <f t="shared" si="709"/>
        <v>492.82480000000004</v>
      </c>
      <c r="O15164" s="4">
        <f t="shared" si="710"/>
        <v>97534.956168000004</v>
      </c>
    </row>
    <row r="15165" spans="1:15" ht="14.25" customHeight="1" x14ac:dyDescent="0.25">
      <c r="A15165" s="2" t="s">
        <v>15195</v>
      </c>
      <c r="B15165" s="2" t="s">
        <v>25</v>
      </c>
      <c r="C15165" s="2" t="s">
        <v>33</v>
      </c>
      <c r="D15165" s="2">
        <v>4047.36</v>
      </c>
      <c r="E15165" s="2">
        <v>0.21</v>
      </c>
      <c r="F15165" s="2">
        <f t="shared" si="711"/>
        <v>849.94560000000001</v>
      </c>
      <c r="G15165" s="2">
        <v>2</v>
      </c>
      <c r="H15165" s="3">
        <v>45344</v>
      </c>
      <c r="I15165" s="3">
        <v>45351</v>
      </c>
      <c r="J15165" s="2" t="s">
        <v>31</v>
      </c>
      <c r="K15165" s="2" t="s">
        <v>27</v>
      </c>
      <c r="L15165" s="2">
        <v>1160.75</v>
      </c>
      <c r="M15165" s="2" t="s">
        <v>17</v>
      </c>
      <c r="N15165">
        <f t="shared" si="709"/>
        <v>3197.4144000000001</v>
      </c>
      <c r="O15165" s="4">
        <f t="shared" si="710"/>
        <v>3711398.7648</v>
      </c>
    </row>
    <row r="15166" spans="1:15" ht="14.25" customHeight="1" x14ac:dyDescent="0.25">
      <c r="A15166" s="2" t="s">
        <v>15196</v>
      </c>
      <c r="B15166" s="2" t="s">
        <v>41</v>
      </c>
      <c r="C15166" s="2" t="s">
        <v>26</v>
      </c>
      <c r="D15166" s="2">
        <v>2734.42</v>
      </c>
      <c r="E15166" s="2">
        <v>0.49</v>
      </c>
      <c r="F15166" s="2">
        <f t="shared" si="711"/>
        <v>1339.8658</v>
      </c>
      <c r="G15166" s="2">
        <v>4</v>
      </c>
      <c r="H15166" s="3">
        <v>45309</v>
      </c>
      <c r="I15166" s="3">
        <v>45310</v>
      </c>
      <c r="J15166" s="2" t="s">
        <v>15</v>
      </c>
      <c r="K15166" s="2" t="s">
        <v>27</v>
      </c>
      <c r="L15166" s="2">
        <v>460.11</v>
      </c>
      <c r="M15166" s="2" t="s">
        <v>39</v>
      </c>
      <c r="N15166">
        <f t="shared" si="709"/>
        <v>1394.5542</v>
      </c>
      <c r="O15166" s="4">
        <f t="shared" si="710"/>
        <v>641648.33296200004</v>
      </c>
    </row>
    <row r="15167" spans="1:15" ht="14.25" customHeight="1" x14ac:dyDescent="0.25">
      <c r="A15167" s="2" t="s">
        <v>15197</v>
      </c>
      <c r="B15167" s="2" t="s">
        <v>25</v>
      </c>
      <c r="C15167" s="2" t="s">
        <v>36</v>
      </c>
      <c r="D15167" s="2">
        <v>3990.02</v>
      </c>
      <c r="E15167" s="2">
        <v>0.03</v>
      </c>
      <c r="F15167" s="2">
        <f t="shared" si="711"/>
        <v>119.70059999999999</v>
      </c>
      <c r="G15167" s="2">
        <v>9</v>
      </c>
      <c r="H15167" s="3">
        <v>44966</v>
      </c>
      <c r="I15167" s="3">
        <v>44969</v>
      </c>
      <c r="J15167" s="2" t="s">
        <v>15</v>
      </c>
      <c r="K15167" s="2" t="s">
        <v>22</v>
      </c>
      <c r="L15167" s="2">
        <v>492.99</v>
      </c>
      <c r="M15167" s="2" t="s">
        <v>17</v>
      </c>
      <c r="N15167">
        <f t="shared" si="709"/>
        <v>3870.3193999999999</v>
      </c>
      <c r="O15167" s="4">
        <f t="shared" si="710"/>
        <v>1908028.761006</v>
      </c>
    </row>
    <row r="15168" spans="1:15" ht="14.25" customHeight="1" x14ac:dyDescent="0.25">
      <c r="A15168" s="2" t="s">
        <v>15198</v>
      </c>
      <c r="B15168" s="2" t="s">
        <v>25</v>
      </c>
      <c r="C15168" s="2" t="s">
        <v>36</v>
      </c>
      <c r="D15168" s="2">
        <v>727.71</v>
      </c>
      <c r="E15168" s="2">
        <v>0.4</v>
      </c>
      <c r="F15168" s="2">
        <f t="shared" si="711"/>
        <v>291.084</v>
      </c>
      <c r="G15168" s="2">
        <v>5</v>
      </c>
      <c r="H15168" s="3">
        <v>45174</v>
      </c>
      <c r="I15168" s="3">
        <v>45176</v>
      </c>
      <c r="J15168" s="2" t="s">
        <v>21</v>
      </c>
      <c r="K15168" s="2" t="s">
        <v>16</v>
      </c>
      <c r="L15168" s="2">
        <v>159.88</v>
      </c>
      <c r="M15168" s="2" t="s">
        <v>48</v>
      </c>
      <c r="N15168">
        <f t="shared" si="709"/>
        <v>436.62600000000003</v>
      </c>
      <c r="O15168" s="4">
        <f t="shared" si="710"/>
        <v>69807.764880000002</v>
      </c>
    </row>
    <row r="15169" spans="1:15" ht="14.25" customHeight="1" x14ac:dyDescent="0.25">
      <c r="A15169" s="2" t="s">
        <v>15199</v>
      </c>
      <c r="B15169" s="2" t="s">
        <v>25</v>
      </c>
      <c r="C15169" s="2" t="s">
        <v>36</v>
      </c>
      <c r="D15169" s="2">
        <v>4120.51</v>
      </c>
      <c r="E15169" s="2">
        <v>0.24</v>
      </c>
      <c r="F15169" s="2">
        <f t="shared" si="711"/>
        <v>988.92240000000004</v>
      </c>
      <c r="G15169" s="2">
        <v>7</v>
      </c>
      <c r="H15169" s="3">
        <v>45094</v>
      </c>
      <c r="I15169" s="3">
        <v>45098</v>
      </c>
      <c r="J15169" s="2" t="s">
        <v>15</v>
      </c>
      <c r="K15169" s="2" t="s">
        <v>22</v>
      </c>
      <c r="L15169" s="2">
        <v>942.02</v>
      </c>
      <c r="M15169" s="2" t="s">
        <v>17</v>
      </c>
      <c r="N15169">
        <f t="shared" si="709"/>
        <v>3131.5876000000003</v>
      </c>
      <c r="O15169" s="4">
        <f t="shared" si="710"/>
        <v>2950018.1509520002</v>
      </c>
    </row>
    <row r="15170" spans="1:15" ht="14.25" customHeight="1" x14ac:dyDescent="0.25">
      <c r="A15170" s="2" t="s">
        <v>15200</v>
      </c>
      <c r="B15170" s="2" t="s">
        <v>13</v>
      </c>
      <c r="C15170" s="2" t="s">
        <v>26</v>
      </c>
      <c r="D15170" s="2">
        <v>4795.49</v>
      </c>
      <c r="E15170" s="2">
        <v>0.14000000000000001</v>
      </c>
      <c r="F15170" s="2">
        <f t="shared" si="711"/>
        <v>671.36860000000001</v>
      </c>
      <c r="G15170" s="2">
        <v>7</v>
      </c>
      <c r="H15170" s="3">
        <v>45564</v>
      </c>
      <c r="I15170" s="3">
        <v>45571</v>
      </c>
      <c r="J15170" s="2" t="s">
        <v>31</v>
      </c>
      <c r="K15170" s="2" t="s">
        <v>22</v>
      </c>
      <c r="L15170" s="2">
        <v>1097.94</v>
      </c>
      <c r="M15170" s="2" t="s">
        <v>23</v>
      </c>
      <c r="N15170">
        <f t="shared" si="709"/>
        <v>4124.1214</v>
      </c>
      <c r="O15170" s="4">
        <f t="shared" si="710"/>
        <v>4528037.8499159999</v>
      </c>
    </row>
    <row r="15171" spans="1:15" ht="14.25" customHeight="1" x14ac:dyDescent="0.25">
      <c r="A15171" s="2" t="s">
        <v>15201</v>
      </c>
      <c r="B15171" s="2" t="s">
        <v>25</v>
      </c>
      <c r="C15171" s="2" t="s">
        <v>14</v>
      </c>
      <c r="D15171" s="2">
        <v>1827.02</v>
      </c>
      <c r="E15171" s="2">
        <v>0.37</v>
      </c>
      <c r="F15171" s="2">
        <f t="shared" si="711"/>
        <v>675.99739999999997</v>
      </c>
      <c r="G15171" s="2">
        <v>6</v>
      </c>
      <c r="H15171" s="3">
        <v>44976</v>
      </c>
      <c r="I15171" s="3">
        <v>44980</v>
      </c>
      <c r="J15171" s="2" t="s">
        <v>15</v>
      </c>
      <c r="K15171" s="2" t="s">
        <v>22</v>
      </c>
      <c r="L15171" s="2">
        <v>528.94000000000005</v>
      </c>
      <c r="M15171" s="2" t="s">
        <v>34</v>
      </c>
      <c r="N15171">
        <f t="shared" si="709"/>
        <v>1151.0226</v>
      </c>
      <c r="O15171" s="4">
        <f t="shared" si="710"/>
        <v>608821.89404400007</v>
      </c>
    </row>
    <row r="15172" spans="1:15" ht="14.25" customHeight="1" x14ac:dyDescent="0.25">
      <c r="A15172" s="2" t="s">
        <v>15202</v>
      </c>
      <c r="B15172" s="2" t="s">
        <v>19</v>
      </c>
      <c r="C15172" s="2" t="s">
        <v>33</v>
      </c>
      <c r="D15172" s="2">
        <v>1491.37</v>
      </c>
      <c r="E15172" s="2">
        <v>0.32</v>
      </c>
      <c r="F15172" s="2">
        <f t="shared" si="711"/>
        <v>477.23839999999996</v>
      </c>
      <c r="G15172" s="2">
        <v>6</v>
      </c>
      <c r="H15172" s="3">
        <v>45422</v>
      </c>
      <c r="I15172" s="3">
        <v>45428</v>
      </c>
      <c r="J15172" s="2" t="s">
        <v>15</v>
      </c>
      <c r="K15172" s="2" t="s">
        <v>16</v>
      </c>
      <c r="L15172" s="2">
        <v>120.07</v>
      </c>
      <c r="M15172" s="2" t="s">
        <v>48</v>
      </c>
      <c r="N15172">
        <f t="shared" ref="N15172:N15235" si="712">D15172-F15172</f>
        <v>1014.1315999999999</v>
      </c>
      <c r="O15172" s="4">
        <f t="shared" ref="O15172:O15235" si="713">N15172*L15172</f>
        <v>121766.78121199999</v>
      </c>
    </row>
    <row r="15173" spans="1:15" ht="14.25" customHeight="1" x14ac:dyDescent="0.25">
      <c r="A15173" s="2" t="s">
        <v>15203</v>
      </c>
      <c r="B15173" s="2" t="s">
        <v>25</v>
      </c>
      <c r="C15173" s="2" t="s">
        <v>14</v>
      </c>
      <c r="D15173" s="2">
        <v>3269.47</v>
      </c>
      <c r="E15173" s="2">
        <v>0.45</v>
      </c>
      <c r="F15173" s="2">
        <f t="shared" si="711"/>
        <v>1471.2614999999998</v>
      </c>
      <c r="G15173" s="2">
        <v>9</v>
      </c>
      <c r="H15173" s="3">
        <v>45644</v>
      </c>
      <c r="I15173" s="3">
        <v>45648</v>
      </c>
      <c r="J15173" s="2" t="s">
        <v>31</v>
      </c>
      <c r="K15173" s="2" t="s">
        <v>16</v>
      </c>
      <c r="L15173" s="2">
        <v>826.81</v>
      </c>
      <c r="M15173" s="2" t="s">
        <v>48</v>
      </c>
      <c r="N15173">
        <f t="shared" si="712"/>
        <v>1798.2085</v>
      </c>
      <c r="O15173" s="4">
        <f t="shared" si="713"/>
        <v>1486776.7698849998</v>
      </c>
    </row>
    <row r="15174" spans="1:15" ht="14.25" customHeight="1" x14ac:dyDescent="0.25">
      <c r="A15174" s="2" t="s">
        <v>15204</v>
      </c>
      <c r="B15174" s="2" t="s">
        <v>25</v>
      </c>
      <c r="C15174" s="2" t="s">
        <v>14</v>
      </c>
      <c r="D15174" s="2">
        <v>3215.98</v>
      </c>
      <c r="E15174" s="2">
        <v>0.12</v>
      </c>
      <c r="F15174" s="2">
        <f t="shared" si="711"/>
        <v>385.91759999999999</v>
      </c>
      <c r="G15174" s="2">
        <v>4</v>
      </c>
      <c r="H15174" s="3">
        <v>45446</v>
      </c>
      <c r="I15174" s="3">
        <v>45453</v>
      </c>
      <c r="J15174" s="2" t="s">
        <v>31</v>
      </c>
      <c r="K15174" s="2" t="s">
        <v>16</v>
      </c>
      <c r="L15174" s="2">
        <v>227.02</v>
      </c>
      <c r="M15174" s="2" t="s">
        <v>48</v>
      </c>
      <c r="N15174">
        <f t="shared" si="712"/>
        <v>2830.0623999999998</v>
      </c>
      <c r="O15174" s="4">
        <f t="shared" si="713"/>
        <v>642480.76604799996</v>
      </c>
    </row>
    <row r="15175" spans="1:15" ht="14.25" customHeight="1" x14ac:dyDescent="0.25">
      <c r="A15175" s="2" t="s">
        <v>15205</v>
      </c>
      <c r="B15175" s="2" t="s">
        <v>19</v>
      </c>
      <c r="C15175" s="2" t="s">
        <v>20</v>
      </c>
      <c r="D15175" s="2">
        <v>651.09</v>
      </c>
      <c r="E15175" s="2">
        <v>0.47</v>
      </c>
      <c r="F15175" s="2">
        <f t="shared" si="711"/>
        <v>306.01229999999998</v>
      </c>
      <c r="G15175" s="2">
        <v>2</v>
      </c>
      <c r="H15175" s="3">
        <v>45650</v>
      </c>
      <c r="I15175" s="3">
        <v>45656</v>
      </c>
      <c r="J15175" s="2" t="s">
        <v>21</v>
      </c>
      <c r="K15175" s="2" t="s">
        <v>27</v>
      </c>
      <c r="L15175" s="2">
        <v>146.85</v>
      </c>
      <c r="M15175" s="2" t="s">
        <v>23</v>
      </c>
      <c r="N15175">
        <f t="shared" si="712"/>
        <v>345.07770000000005</v>
      </c>
      <c r="O15175" s="4">
        <f t="shared" si="713"/>
        <v>50674.660245000006</v>
      </c>
    </row>
    <row r="15176" spans="1:15" ht="14.25" customHeight="1" x14ac:dyDescent="0.25">
      <c r="A15176" s="2" t="s">
        <v>15206</v>
      </c>
      <c r="B15176" s="2" t="s">
        <v>19</v>
      </c>
      <c r="C15176" s="2" t="s">
        <v>33</v>
      </c>
      <c r="D15176" s="2">
        <v>4641.12</v>
      </c>
      <c r="E15176" s="2">
        <v>0.32</v>
      </c>
      <c r="F15176" s="2">
        <f t="shared" si="711"/>
        <v>1485.1584</v>
      </c>
      <c r="G15176" s="2">
        <v>7</v>
      </c>
      <c r="H15176" s="3">
        <v>45498</v>
      </c>
      <c r="I15176" s="3">
        <v>45505</v>
      </c>
      <c r="J15176" s="2" t="s">
        <v>31</v>
      </c>
      <c r="K15176" s="2" t="s">
        <v>22</v>
      </c>
      <c r="L15176" s="2">
        <v>1107.67</v>
      </c>
      <c r="M15176" s="2" t="s">
        <v>39</v>
      </c>
      <c r="N15176">
        <f t="shared" si="712"/>
        <v>3155.9615999999996</v>
      </c>
      <c r="O15176" s="4">
        <f t="shared" si="713"/>
        <v>3495763.9854719997</v>
      </c>
    </row>
    <row r="15177" spans="1:15" ht="14.25" customHeight="1" x14ac:dyDescent="0.25">
      <c r="A15177" s="2" t="s">
        <v>15207</v>
      </c>
      <c r="B15177" s="2" t="s">
        <v>41</v>
      </c>
      <c r="C15177" s="2" t="s">
        <v>26</v>
      </c>
      <c r="D15177" s="2">
        <v>2447.38</v>
      </c>
      <c r="E15177" s="2">
        <v>0.23</v>
      </c>
      <c r="F15177" s="2">
        <f t="shared" si="711"/>
        <v>562.89740000000006</v>
      </c>
      <c r="G15177" s="2">
        <v>6</v>
      </c>
      <c r="H15177" s="3">
        <v>45271</v>
      </c>
      <c r="I15177" s="3">
        <v>45278</v>
      </c>
      <c r="J15177" s="2" t="s">
        <v>31</v>
      </c>
      <c r="K15177" s="2" t="s">
        <v>16</v>
      </c>
      <c r="L15177" s="2">
        <v>369.8</v>
      </c>
      <c r="M15177" s="2" t="s">
        <v>23</v>
      </c>
      <c r="N15177">
        <f t="shared" si="712"/>
        <v>1884.4826</v>
      </c>
      <c r="O15177" s="4">
        <f t="shared" si="713"/>
        <v>696881.66548000008</v>
      </c>
    </row>
    <row r="15178" spans="1:15" ht="14.25" customHeight="1" x14ac:dyDescent="0.25">
      <c r="A15178" s="2" t="s">
        <v>15208</v>
      </c>
      <c r="B15178" s="2" t="s">
        <v>25</v>
      </c>
      <c r="C15178" s="2" t="s">
        <v>20</v>
      </c>
      <c r="D15178" s="2">
        <v>3845.64</v>
      </c>
      <c r="E15178" s="2">
        <v>0.03</v>
      </c>
      <c r="F15178" s="2">
        <f t="shared" si="711"/>
        <v>115.36919999999999</v>
      </c>
      <c r="G15178" s="2">
        <v>4</v>
      </c>
      <c r="H15178" s="3">
        <v>45192</v>
      </c>
      <c r="I15178" s="3">
        <v>45199</v>
      </c>
      <c r="J15178" s="2" t="s">
        <v>21</v>
      </c>
      <c r="K15178" s="2" t="s">
        <v>27</v>
      </c>
      <c r="L15178" s="2">
        <v>883.24</v>
      </c>
      <c r="M15178" s="2" t="s">
        <v>34</v>
      </c>
      <c r="N15178">
        <f t="shared" si="712"/>
        <v>3730.2707999999998</v>
      </c>
      <c r="O15178" s="4">
        <f t="shared" si="713"/>
        <v>3294724.3813919998</v>
      </c>
    </row>
    <row r="15179" spans="1:15" ht="14.25" customHeight="1" x14ac:dyDescent="0.25">
      <c r="A15179" s="2" t="s">
        <v>15209</v>
      </c>
      <c r="B15179" s="2" t="s">
        <v>13</v>
      </c>
      <c r="C15179" s="2" t="s">
        <v>20</v>
      </c>
      <c r="D15179" s="2">
        <v>1860.66</v>
      </c>
      <c r="E15179" s="2">
        <v>0.38</v>
      </c>
      <c r="F15179" s="2">
        <f t="shared" si="711"/>
        <v>707.05080000000009</v>
      </c>
      <c r="G15179" s="2">
        <v>1</v>
      </c>
      <c r="H15179" s="3">
        <v>45501</v>
      </c>
      <c r="I15179" s="3">
        <v>45502</v>
      </c>
      <c r="J15179" s="2" t="s">
        <v>21</v>
      </c>
      <c r="K15179" s="2" t="s">
        <v>22</v>
      </c>
      <c r="L15179" s="2">
        <v>187.78</v>
      </c>
      <c r="M15179" s="2" t="s">
        <v>23</v>
      </c>
      <c r="N15179">
        <f t="shared" si="712"/>
        <v>1153.6091999999999</v>
      </c>
      <c r="O15179" s="4">
        <f t="shared" si="713"/>
        <v>216624.73557599998</v>
      </c>
    </row>
    <row r="15180" spans="1:15" ht="14.25" customHeight="1" x14ac:dyDescent="0.25">
      <c r="A15180" s="2" t="s">
        <v>15210</v>
      </c>
      <c r="B15180" s="2" t="s">
        <v>25</v>
      </c>
      <c r="C15180" s="2" t="s">
        <v>36</v>
      </c>
      <c r="D15180" s="2">
        <v>1381.53</v>
      </c>
      <c r="E15180" s="2">
        <v>0.43</v>
      </c>
      <c r="F15180" s="2">
        <f t="shared" si="711"/>
        <v>594.05790000000002</v>
      </c>
      <c r="G15180" s="2">
        <v>4</v>
      </c>
      <c r="H15180" s="3">
        <v>45115</v>
      </c>
      <c r="I15180" s="3">
        <v>45119</v>
      </c>
      <c r="J15180" s="2" t="s">
        <v>21</v>
      </c>
      <c r="K15180" s="2" t="s">
        <v>22</v>
      </c>
      <c r="L15180" s="2">
        <v>80.319999999999993</v>
      </c>
      <c r="M15180" s="2" t="s">
        <v>28</v>
      </c>
      <c r="N15180">
        <f t="shared" si="712"/>
        <v>787.47209999999995</v>
      </c>
      <c r="O15180" s="4">
        <f t="shared" si="713"/>
        <v>63249.759071999993</v>
      </c>
    </row>
    <row r="15181" spans="1:15" ht="14.25" customHeight="1" x14ac:dyDescent="0.25">
      <c r="A15181" s="2" t="s">
        <v>15211</v>
      </c>
      <c r="B15181" s="2" t="s">
        <v>25</v>
      </c>
      <c r="C15181" s="2" t="s">
        <v>26</v>
      </c>
      <c r="D15181" s="2">
        <v>645.23</v>
      </c>
      <c r="E15181" s="2">
        <v>0.4</v>
      </c>
      <c r="F15181" s="2">
        <f t="shared" si="711"/>
        <v>258.09200000000004</v>
      </c>
      <c r="G15181" s="2">
        <v>6</v>
      </c>
      <c r="H15181" s="3">
        <v>45257</v>
      </c>
      <c r="I15181" s="3">
        <v>45263</v>
      </c>
      <c r="J15181" s="2" t="s">
        <v>31</v>
      </c>
      <c r="K15181" s="2" t="s">
        <v>16</v>
      </c>
      <c r="L15181" s="2">
        <v>60.96</v>
      </c>
      <c r="M15181" s="2" t="s">
        <v>39</v>
      </c>
      <c r="N15181">
        <f t="shared" si="712"/>
        <v>387.13799999999998</v>
      </c>
      <c r="O15181" s="4">
        <f t="shared" si="713"/>
        <v>23599.932479999999</v>
      </c>
    </row>
    <row r="15182" spans="1:15" ht="14.25" customHeight="1" x14ac:dyDescent="0.25">
      <c r="A15182" s="2" t="s">
        <v>15212</v>
      </c>
      <c r="B15182" s="2" t="s">
        <v>19</v>
      </c>
      <c r="C15182" s="2" t="s">
        <v>14</v>
      </c>
      <c r="D15182" s="2">
        <v>1445.14</v>
      </c>
      <c r="E15182" s="2">
        <v>0.37</v>
      </c>
      <c r="F15182" s="2">
        <f t="shared" si="711"/>
        <v>534.70180000000005</v>
      </c>
      <c r="G15182" s="2">
        <v>3</v>
      </c>
      <c r="H15182" s="3">
        <v>45080</v>
      </c>
      <c r="I15182" s="3">
        <v>45081</v>
      </c>
      <c r="J15182" s="2" t="s">
        <v>15</v>
      </c>
      <c r="K15182" s="2" t="s">
        <v>16</v>
      </c>
      <c r="L15182" s="2">
        <v>122.03</v>
      </c>
      <c r="M15182" s="2" t="s">
        <v>23</v>
      </c>
      <c r="N15182">
        <f t="shared" si="712"/>
        <v>910.43820000000005</v>
      </c>
      <c r="O15182" s="4">
        <f t="shared" si="713"/>
        <v>111100.77354600001</v>
      </c>
    </row>
    <row r="15183" spans="1:15" ht="14.25" customHeight="1" x14ac:dyDescent="0.25">
      <c r="A15183" s="2" t="s">
        <v>15213</v>
      </c>
      <c r="B15183" s="2" t="s">
        <v>41</v>
      </c>
      <c r="C15183" s="2" t="s">
        <v>14</v>
      </c>
      <c r="D15183" s="2">
        <v>4967.8100000000004</v>
      </c>
      <c r="E15183" s="2">
        <v>0.48</v>
      </c>
      <c r="F15183" s="2">
        <f t="shared" si="711"/>
        <v>2384.5488</v>
      </c>
      <c r="G15183" s="2">
        <v>1</v>
      </c>
      <c r="H15183" s="3">
        <v>45589</v>
      </c>
      <c r="I15183" s="3">
        <v>45590</v>
      </c>
      <c r="J15183" s="2" t="s">
        <v>15</v>
      </c>
      <c r="K15183" s="2" t="s">
        <v>16</v>
      </c>
      <c r="L15183" s="2">
        <v>1291.43</v>
      </c>
      <c r="M15183" s="2" t="s">
        <v>28</v>
      </c>
      <c r="N15183">
        <f t="shared" si="712"/>
        <v>2583.2612000000004</v>
      </c>
      <c r="O15183" s="4">
        <f t="shared" si="713"/>
        <v>3336101.0115160006</v>
      </c>
    </row>
    <row r="15184" spans="1:15" ht="14.25" customHeight="1" x14ac:dyDescent="0.25">
      <c r="A15184" s="2" t="s">
        <v>15214</v>
      </c>
      <c r="B15184" s="2" t="s">
        <v>25</v>
      </c>
      <c r="C15184" s="2" t="s">
        <v>14</v>
      </c>
      <c r="D15184" s="2">
        <v>3324</v>
      </c>
      <c r="E15184" s="2">
        <v>0.42</v>
      </c>
      <c r="F15184" s="2">
        <f t="shared" si="711"/>
        <v>1396.08</v>
      </c>
      <c r="G15184" s="2">
        <v>2</v>
      </c>
      <c r="H15184" s="3">
        <v>45585</v>
      </c>
      <c r="I15184" s="3">
        <v>45590</v>
      </c>
      <c r="J15184" s="2" t="s">
        <v>15</v>
      </c>
      <c r="K15184" s="2" t="s">
        <v>16</v>
      </c>
      <c r="L15184" s="2">
        <v>391.8</v>
      </c>
      <c r="M15184" s="2" t="s">
        <v>23</v>
      </c>
      <c r="N15184">
        <f t="shared" si="712"/>
        <v>1927.92</v>
      </c>
      <c r="O15184" s="4">
        <f t="shared" si="713"/>
        <v>755359.0560000001</v>
      </c>
    </row>
    <row r="15185" spans="1:15" ht="14.25" customHeight="1" x14ac:dyDescent="0.25">
      <c r="A15185" s="2" t="s">
        <v>15215</v>
      </c>
      <c r="B15185" s="2" t="s">
        <v>13</v>
      </c>
      <c r="C15185" s="2" t="s">
        <v>36</v>
      </c>
      <c r="D15185" s="2">
        <v>4033.63</v>
      </c>
      <c r="E15185" s="2">
        <v>0.46</v>
      </c>
      <c r="F15185" s="2">
        <f t="shared" si="711"/>
        <v>1855.4698000000001</v>
      </c>
      <c r="G15185" s="2">
        <v>6</v>
      </c>
      <c r="H15185" s="3">
        <v>45072</v>
      </c>
      <c r="I15185" s="3">
        <v>45076</v>
      </c>
      <c r="J15185" s="2" t="s">
        <v>31</v>
      </c>
      <c r="K15185" s="2" t="s">
        <v>16</v>
      </c>
      <c r="L15185" s="2">
        <v>931.52</v>
      </c>
      <c r="M15185" s="2" t="s">
        <v>48</v>
      </c>
      <c r="N15185">
        <f t="shared" si="712"/>
        <v>2178.1602000000003</v>
      </c>
      <c r="O15185" s="4">
        <f t="shared" si="713"/>
        <v>2028999.7895040002</v>
      </c>
    </row>
    <row r="15186" spans="1:15" ht="14.25" customHeight="1" x14ac:dyDescent="0.25">
      <c r="A15186" s="2" t="s">
        <v>15216</v>
      </c>
      <c r="B15186" s="2" t="s">
        <v>25</v>
      </c>
      <c r="C15186" s="2" t="s">
        <v>14</v>
      </c>
      <c r="D15186" s="2">
        <v>4796.6899999999996</v>
      </c>
      <c r="E15186" s="2">
        <v>0.37</v>
      </c>
      <c r="F15186" s="2">
        <f t="shared" si="711"/>
        <v>1774.7752999999998</v>
      </c>
      <c r="G15186" s="2">
        <v>1</v>
      </c>
      <c r="H15186" s="3">
        <v>45104</v>
      </c>
      <c r="I15186" s="3">
        <v>45107</v>
      </c>
      <c r="J15186" s="2" t="s">
        <v>21</v>
      </c>
      <c r="K15186" s="2" t="s">
        <v>27</v>
      </c>
      <c r="L15186" s="2">
        <v>1236.82</v>
      </c>
      <c r="M15186" s="2" t="s">
        <v>48</v>
      </c>
      <c r="N15186">
        <f t="shared" si="712"/>
        <v>3021.9146999999998</v>
      </c>
      <c r="O15186" s="4">
        <f t="shared" si="713"/>
        <v>3737564.5392539995</v>
      </c>
    </row>
    <row r="15187" spans="1:15" ht="14.25" customHeight="1" x14ac:dyDescent="0.25">
      <c r="A15187" s="2" t="s">
        <v>15217</v>
      </c>
      <c r="B15187" s="2" t="s">
        <v>13</v>
      </c>
      <c r="C15187" s="2" t="s">
        <v>33</v>
      </c>
      <c r="D15187" s="2">
        <v>487.06</v>
      </c>
      <c r="E15187" s="2">
        <v>0.41</v>
      </c>
      <c r="F15187" s="2">
        <f t="shared" si="711"/>
        <v>199.69459999999998</v>
      </c>
      <c r="G15187" s="2">
        <v>6</v>
      </c>
      <c r="H15187" s="3">
        <v>45073</v>
      </c>
      <c r="I15187" s="3">
        <v>45079</v>
      </c>
      <c r="J15187" s="2" t="s">
        <v>15</v>
      </c>
      <c r="K15187" s="2" t="s">
        <v>27</v>
      </c>
      <c r="L15187" s="2">
        <v>140.63</v>
      </c>
      <c r="M15187" s="2" t="s">
        <v>28</v>
      </c>
      <c r="N15187">
        <f t="shared" si="712"/>
        <v>287.36540000000002</v>
      </c>
      <c r="O15187" s="4">
        <f t="shared" si="713"/>
        <v>40412.196201999999</v>
      </c>
    </row>
    <row r="15188" spans="1:15" ht="14.25" customHeight="1" x14ac:dyDescent="0.25">
      <c r="A15188" s="2" t="s">
        <v>15218</v>
      </c>
      <c r="B15188" s="2" t="s">
        <v>19</v>
      </c>
      <c r="C15188" s="2" t="s">
        <v>14</v>
      </c>
      <c r="D15188" s="2">
        <v>907</v>
      </c>
      <c r="E15188" s="2">
        <v>0.14000000000000001</v>
      </c>
      <c r="F15188" s="2">
        <f t="shared" si="711"/>
        <v>126.98000000000002</v>
      </c>
      <c r="G15188" s="2">
        <v>1</v>
      </c>
      <c r="H15188" s="3">
        <v>45197</v>
      </c>
      <c r="I15188" s="3">
        <v>45199</v>
      </c>
      <c r="J15188" s="2" t="s">
        <v>15</v>
      </c>
      <c r="K15188" s="2" t="s">
        <v>22</v>
      </c>
      <c r="L15188" s="2">
        <v>232.47</v>
      </c>
      <c r="M15188" s="2" t="s">
        <v>17</v>
      </c>
      <c r="N15188">
        <f t="shared" si="712"/>
        <v>780.02</v>
      </c>
      <c r="O15188" s="4">
        <f t="shared" si="713"/>
        <v>181331.2494</v>
      </c>
    </row>
    <row r="15189" spans="1:15" ht="14.25" customHeight="1" x14ac:dyDescent="0.25">
      <c r="A15189" s="2" t="s">
        <v>15219</v>
      </c>
      <c r="B15189" s="2" t="s">
        <v>41</v>
      </c>
      <c r="C15189" s="2" t="s">
        <v>14</v>
      </c>
      <c r="D15189" s="2">
        <v>4647.03</v>
      </c>
      <c r="E15189" s="2">
        <v>0.33</v>
      </c>
      <c r="F15189" s="2">
        <f t="shared" si="711"/>
        <v>1533.5199</v>
      </c>
      <c r="G15189" s="2">
        <v>1</v>
      </c>
      <c r="H15189" s="3">
        <v>44942</v>
      </c>
      <c r="I15189" s="3">
        <v>44943</v>
      </c>
      <c r="J15189" s="2" t="s">
        <v>15</v>
      </c>
      <c r="K15189" s="2" t="s">
        <v>16</v>
      </c>
      <c r="L15189" s="2">
        <v>1212.5999999999999</v>
      </c>
      <c r="M15189" s="2" t="s">
        <v>34</v>
      </c>
      <c r="N15189">
        <f t="shared" si="712"/>
        <v>3113.5100999999995</v>
      </c>
      <c r="O15189" s="4">
        <f t="shared" si="713"/>
        <v>3775442.3472599993</v>
      </c>
    </row>
    <row r="15190" spans="1:15" ht="14.25" customHeight="1" x14ac:dyDescent="0.25">
      <c r="A15190" s="2" t="s">
        <v>15220</v>
      </c>
      <c r="B15190" s="2" t="s">
        <v>25</v>
      </c>
      <c r="C15190" s="2" t="s">
        <v>33</v>
      </c>
      <c r="D15190" s="2">
        <v>2866.31</v>
      </c>
      <c r="E15190" s="2">
        <v>0.1</v>
      </c>
      <c r="F15190" s="2">
        <f t="shared" si="711"/>
        <v>286.63100000000003</v>
      </c>
      <c r="G15190" s="2">
        <v>6</v>
      </c>
      <c r="H15190" s="3">
        <v>45438</v>
      </c>
      <c r="I15190" s="3">
        <v>45439</v>
      </c>
      <c r="J15190" s="2" t="s">
        <v>21</v>
      </c>
      <c r="K15190" s="2" t="s">
        <v>22</v>
      </c>
      <c r="L15190" s="2">
        <v>389.7</v>
      </c>
      <c r="M15190" s="2" t="s">
        <v>17</v>
      </c>
      <c r="N15190">
        <f t="shared" si="712"/>
        <v>2579.6790000000001</v>
      </c>
      <c r="O15190" s="4">
        <f t="shared" si="713"/>
        <v>1005300.9063</v>
      </c>
    </row>
    <row r="15191" spans="1:15" ht="14.25" customHeight="1" x14ac:dyDescent="0.25">
      <c r="A15191" s="2" t="s">
        <v>15221</v>
      </c>
      <c r="B15191" s="2" t="s">
        <v>41</v>
      </c>
      <c r="C15191" s="2" t="s">
        <v>36</v>
      </c>
      <c r="D15191" s="2">
        <v>3210.76</v>
      </c>
      <c r="E15191" s="2">
        <v>0.03</v>
      </c>
      <c r="F15191" s="2">
        <f t="shared" si="711"/>
        <v>96.322800000000001</v>
      </c>
      <c r="G15191" s="2">
        <v>1</v>
      </c>
      <c r="H15191" s="3">
        <v>45073</v>
      </c>
      <c r="I15191" s="3">
        <v>45078</v>
      </c>
      <c r="J15191" s="2" t="s">
        <v>31</v>
      </c>
      <c r="K15191" s="2" t="s">
        <v>16</v>
      </c>
      <c r="L15191" s="2">
        <v>393.24</v>
      </c>
      <c r="M15191" s="2" t="s">
        <v>48</v>
      </c>
      <c r="N15191">
        <f t="shared" si="712"/>
        <v>3114.4372000000003</v>
      </c>
      <c r="O15191" s="4">
        <f t="shared" si="713"/>
        <v>1224721.284528</v>
      </c>
    </row>
    <row r="15192" spans="1:15" ht="14.25" customHeight="1" x14ac:dyDescent="0.25">
      <c r="A15192" s="2" t="s">
        <v>15222</v>
      </c>
      <c r="B15192" s="2" t="s">
        <v>25</v>
      </c>
      <c r="C15192" s="2" t="s">
        <v>20</v>
      </c>
      <c r="D15192" s="2">
        <v>2195.41</v>
      </c>
      <c r="E15192" s="2">
        <v>0.28999999999999998</v>
      </c>
      <c r="F15192" s="2">
        <f t="shared" si="711"/>
        <v>636.66889999999989</v>
      </c>
      <c r="G15192" s="2">
        <v>9</v>
      </c>
      <c r="H15192" s="3">
        <v>45381</v>
      </c>
      <c r="I15192" s="3">
        <v>45382</v>
      </c>
      <c r="J15192" s="2" t="s">
        <v>21</v>
      </c>
      <c r="K15192" s="2" t="s">
        <v>27</v>
      </c>
      <c r="L15192" s="2">
        <v>340.38</v>
      </c>
      <c r="M15192" s="2" t="s">
        <v>28</v>
      </c>
      <c r="N15192">
        <f t="shared" si="712"/>
        <v>1558.7411</v>
      </c>
      <c r="O15192" s="4">
        <f t="shared" si="713"/>
        <v>530564.29561799997</v>
      </c>
    </row>
    <row r="15193" spans="1:15" ht="14.25" customHeight="1" x14ac:dyDescent="0.25">
      <c r="A15193" s="2" t="s">
        <v>15223</v>
      </c>
      <c r="B15193" s="2" t="s">
        <v>13</v>
      </c>
      <c r="C15193" s="2" t="s">
        <v>26</v>
      </c>
      <c r="D15193" s="2">
        <v>4090.7</v>
      </c>
      <c r="E15193" s="2">
        <v>0.39</v>
      </c>
      <c r="F15193" s="2">
        <f t="shared" si="711"/>
        <v>1595.373</v>
      </c>
      <c r="G15193" s="2">
        <v>2</v>
      </c>
      <c r="H15193" s="3">
        <v>45329</v>
      </c>
      <c r="I15193" s="3">
        <v>45335</v>
      </c>
      <c r="J15193" s="2" t="s">
        <v>31</v>
      </c>
      <c r="K15193" s="2" t="s">
        <v>22</v>
      </c>
      <c r="L15193" s="2">
        <v>897.17</v>
      </c>
      <c r="M15193" s="2" t="s">
        <v>39</v>
      </c>
      <c r="N15193">
        <f t="shared" si="712"/>
        <v>2495.3269999999998</v>
      </c>
      <c r="O15193" s="4">
        <f t="shared" si="713"/>
        <v>2238732.5245899996</v>
      </c>
    </row>
    <row r="15194" spans="1:15" ht="14.25" customHeight="1" x14ac:dyDescent="0.25">
      <c r="A15194" s="2" t="s">
        <v>15224</v>
      </c>
      <c r="B15194" s="2" t="s">
        <v>41</v>
      </c>
      <c r="C15194" s="2" t="s">
        <v>36</v>
      </c>
      <c r="D15194" s="2">
        <v>2634.5</v>
      </c>
      <c r="E15194" s="2">
        <v>0.04</v>
      </c>
      <c r="F15194" s="2">
        <f t="shared" si="711"/>
        <v>105.38</v>
      </c>
      <c r="G15194" s="2">
        <v>9</v>
      </c>
      <c r="H15194" s="3">
        <v>45270</v>
      </c>
      <c r="I15194" s="3">
        <v>45271</v>
      </c>
      <c r="J15194" s="2" t="s">
        <v>21</v>
      </c>
      <c r="K15194" s="2" t="s">
        <v>27</v>
      </c>
      <c r="L15194" s="2">
        <v>335.53</v>
      </c>
      <c r="M15194" s="2" t="s">
        <v>48</v>
      </c>
      <c r="N15194">
        <f t="shared" si="712"/>
        <v>2529.12</v>
      </c>
      <c r="O15194" s="4">
        <f t="shared" si="713"/>
        <v>848595.63359999994</v>
      </c>
    </row>
    <row r="15195" spans="1:15" ht="14.25" customHeight="1" x14ac:dyDescent="0.25">
      <c r="A15195" s="2" t="s">
        <v>15225</v>
      </c>
      <c r="B15195" s="2" t="s">
        <v>25</v>
      </c>
      <c r="C15195" s="2" t="s">
        <v>14</v>
      </c>
      <c r="D15195" s="2">
        <v>4148.03</v>
      </c>
      <c r="E15195" s="2">
        <v>0.09</v>
      </c>
      <c r="F15195" s="2">
        <f t="shared" si="711"/>
        <v>373.32269999999994</v>
      </c>
      <c r="G15195" s="2">
        <v>5</v>
      </c>
      <c r="H15195" s="3">
        <v>45614</v>
      </c>
      <c r="I15195" s="3">
        <v>45617</v>
      </c>
      <c r="J15195" s="2" t="s">
        <v>21</v>
      </c>
      <c r="K15195" s="2" t="s">
        <v>22</v>
      </c>
      <c r="L15195" s="2">
        <v>238.01</v>
      </c>
      <c r="M15195" s="2" t="s">
        <v>48</v>
      </c>
      <c r="N15195">
        <f t="shared" si="712"/>
        <v>3774.7073</v>
      </c>
      <c r="O15195" s="4">
        <f t="shared" si="713"/>
        <v>898418.08447300002</v>
      </c>
    </row>
    <row r="15196" spans="1:15" ht="14.25" customHeight="1" x14ac:dyDescent="0.25">
      <c r="A15196" s="2" t="s">
        <v>15226</v>
      </c>
      <c r="B15196" s="2" t="s">
        <v>19</v>
      </c>
      <c r="C15196" s="2" t="s">
        <v>20</v>
      </c>
      <c r="D15196" s="2">
        <v>4961.71</v>
      </c>
      <c r="E15196" s="2">
        <v>0.05</v>
      </c>
      <c r="F15196" s="2">
        <f t="shared" ref="F15196:F15259" si="714">D15196*E15196</f>
        <v>248.08550000000002</v>
      </c>
      <c r="G15196" s="2">
        <v>5</v>
      </c>
      <c r="H15196" s="3">
        <v>44934</v>
      </c>
      <c r="I15196" s="3">
        <v>44935</v>
      </c>
      <c r="J15196" s="2" t="s">
        <v>21</v>
      </c>
      <c r="K15196" s="2" t="s">
        <v>16</v>
      </c>
      <c r="L15196" s="2">
        <v>924.28</v>
      </c>
      <c r="M15196" s="2" t="s">
        <v>39</v>
      </c>
      <c r="N15196">
        <f t="shared" si="712"/>
        <v>4713.6244999999999</v>
      </c>
      <c r="O15196" s="4">
        <f t="shared" si="713"/>
        <v>4356708.85286</v>
      </c>
    </row>
    <row r="15197" spans="1:15" ht="14.25" customHeight="1" x14ac:dyDescent="0.25">
      <c r="A15197" s="2" t="s">
        <v>15227</v>
      </c>
      <c r="B15197" s="2" t="s">
        <v>13</v>
      </c>
      <c r="C15197" s="2" t="s">
        <v>26</v>
      </c>
      <c r="D15197" s="2">
        <v>3268.96</v>
      </c>
      <c r="E15197" s="2">
        <v>0.32</v>
      </c>
      <c r="F15197" s="2">
        <f t="shared" si="714"/>
        <v>1046.0672</v>
      </c>
      <c r="G15197" s="2">
        <v>8</v>
      </c>
      <c r="H15197" s="3">
        <v>44976</v>
      </c>
      <c r="I15197" s="3">
        <v>44978</v>
      </c>
      <c r="J15197" s="2" t="s">
        <v>15</v>
      </c>
      <c r="K15197" s="2" t="s">
        <v>22</v>
      </c>
      <c r="L15197" s="2">
        <v>190.73</v>
      </c>
      <c r="M15197" s="2" t="s">
        <v>17</v>
      </c>
      <c r="N15197">
        <f t="shared" si="712"/>
        <v>2222.8928000000001</v>
      </c>
      <c r="O15197" s="4">
        <f t="shared" si="713"/>
        <v>423972.34374400001</v>
      </c>
    </row>
    <row r="15198" spans="1:15" ht="14.25" customHeight="1" x14ac:dyDescent="0.25">
      <c r="A15198" s="2" t="s">
        <v>15228</v>
      </c>
      <c r="B15198" s="2" t="s">
        <v>41</v>
      </c>
      <c r="C15198" s="2" t="s">
        <v>26</v>
      </c>
      <c r="D15198" s="2">
        <v>2691.19</v>
      </c>
      <c r="E15198" s="2">
        <v>0.04</v>
      </c>
      <c r="F15198" s="2">
        <f t="shared" si="714"/>
        <v>107.64760000000001</v>
      </c>
      <c r="G15198" s="2">
        <v>1</v>
      </c>
      <c r="H15198" s="3">
        <v>45627</v>
      </c>
      <c r="I15198" s="3">
        <v>45634</v>
      </c>
      <c r="J15198" s="2" t="s">
        <v>31</v>
      </c>
      <c r="K15198" s="2" t="s">
        <v>22</v>
      </c>
      <c r="L15198" s="2">
        <v>660.35</v>
      </c>
      <c r="M15198" s="2" t="s">
        <v>17</v>
      </c>
      <c r="N15198">
        <f t="shared" si="712"/>
        <v>2583.5424000000003</v>
      </c>
      <c r="O15198" s="4">
        <f t="shared" si="713"/>
        <v>1706042.2238400003</v>
      </c>
    </row>
    <row r="15199" spans="1:15" ht="14.25" customHeight="1" x14ac:dyDescent="0.25">
      <c r="A15199" s="2" t="s">
        <v>15229</v>
      </c>
      <c r="B15199" s="2" t="s">
        <v>25</v>
      </c>
      <c r="C15199" s="2" t="s">
        <v>26</v>
      </c>
      <c r="D15199" s="2">
        <v>1889.27</v>
      </c>
      <c r="E15199" s="2">
        <v>0.05</v>
      </c>
      <c r="F15199" s="2">
        <f t="shared" si="714"/>
        <v>94.46350000000001</v>
      </c>
      <c r="G15199" s="2">
        <v>9</v>
      </c>
      <c r="H15199" s="3">
        <v>45526</v>
      </c>
      <c r="I15199" s="3">
        <v>45528</v>
      </c>
      <c r="J15199" s="2" t="s">
        <v>31</v>
      </c>
      <c r="K15199" s="2" t="s">
        <v>22</v>
      </c>
      <c r="L15199" s="2">
        <v>151.83000000000001</v>
      </c>
      <c r="M15199" s="2" t="s">
        <v>23</v>
      </c>
      <c r="N15199">
        <f t="shared" si="712"/>
        <v>1794.8064999999999</v>
      </c>
      <c r="O15199" s="4">
        <f t="shared" si="713"/>
        <v>272505.47089500003</v>
      </c>
    </row>
    <row r="15200" spans="1:15" ht="14.25" customHeight="1" x14ac:dyDescent="0.25">
      <c r="A15200" s="2" t="s">
        <v>15230</v>
      </c>
      <c r="B15200" s="2" t="s">
        <v>41</v>
      </c>
      <c r="C15200" s="2" t="s">
        <v>33</v>
      </c>
      <c r="D15200" s="2">
        <v>1054.01</v>
      </c>
      <c r="E15200" s="2">
        <v>0.13</v>
      </c>
      <c r="F15200" s="2">
        <f t="shared" si="714"/>
        <v>137.0213</v>
      </c>
      <c r="G15200" s="2">
        <v>1</v>
      </c>
      <c r="H15200" s="3">
        <v>44939</v>
      </c>
      <c r="I15200" s="3">
        <v>44942</v>
      </c>
      <c r="J15200" s="2" t="s">
        <v>15</v>
      </c>
      <c r="K15200" s="2" t="s">
        <v>22</v>
      </c>
      <c r="L15200" s="2">
        <v>293.63</v>
      </c>
      <c r="M15200" s="2" t="s">
        <v>23</v>
      </c>
      <c r="N15200">
        <f t="shared" si="712"/>
        <v>916.98869999999999</v>
      </c>
      <c r="O15200" s="4">
        <f t="shared" si="713"/>
        <v>269255.39198100002</v>
      </c>
    </row>
    <row r="15201" spans="1:15" ht="14.25" customHeight="1" x14ac:dyDescent="0.25">
      <c r="A15201" s="2" t="s">
        <v>15231</v>
      </c>
      <c r="B15201" s="2" t="s">
        <v>25</v>
      </c>
      <c r="C15201" s="2" t="s">
        <v>33</v>
      </c>
      <c r="D15201" s="2">
        <v>3317.62</v>
      </c>
      <c r="E15201" s="2">
        <v>0.14000000000000001</v>
      </c>
      <c r="F15201" s="2">
        <f t="shared" si="714"/>
        <v>464.46680000000003</v>
      </c>
      <c r="G15201" s="2">
        <v>5</v>
      </c>
      <c r="H15201" s="3">
        <v>45128</v>
      </c>
      <c r="I15201" s="3">
        <v>45133</v>
      </c>
      <c r="J15201" s="2" t="s">
        <v>21</v>
      </c>
      <c r="K15201" s="2" t="s">
        <v>27</v>
      </c>
      <c r="L15201" s="2">
        <v>617.57000000000005</v>
      </c>
      <c r="M15201" s="2" t="s">
        <v>17</v>
      </c>
      <c r="N15201">
        <f t="shared" si="712"/>
        <v>2853.1531999999997</v>
      </c>
      <c r="O15201" s="4">
        <f t="shared" si="713"/>
        <v>1762021.8217239999</v>
      </c>
    </row>
    <row r="15202" spans="1:15" ht="14.25" customHeight="1" x14ac:dyDescent="0.25">
      <c r="A15202" s="2" t="s">
        <v>15232</v>
      </c>
      <c r="B15202" s="2" t="s">
        <v>13</v>
      </c>
      <c r="C15202" s="2" t="s">
        <v>20</v>
      </c>
      <c r="D15202" s="2">
        <v>406.92</v>
      </c>
      <c r="E15202" s="2">
        <v>0.28000000000000003</v>
      </c>
      <c r="F15202" s="2">
        <f t="shared" si="714"/>
        <v>113.93760000000002</v>
      </c>
      <c r="G15202" s="2">
        <v>8</v>
      </c>
      <c r="H15202" s="3">
        <v>45585</v>
      </c>
      <c r="I15202" s="3">
        <v>45588</v>
      </c>
      <c r="J15202" s="2" t="s">
        <v>31</v>
      </c>
      <c r="K15202" s="2" t="s">
        <v>27</v>
      </c>
      <c r="L15202" s="2">
        <v>85.43</v>
      </c>
      <c r="M15202" s="2" t="s">
        <v>48</v>
      </c>
      <c r="N15202">
        <f t="shared" si="712"/>
        <v>292.98239999999998</v>
      </c>
      <c r="O15202" s="4">
        <f t="shared" si="713"/>
        <v>25029.486432000002</v>
      </c>
    </row>
    <row r="15203" spans="1:15" ht="14.25" customHeight="1" x14ac:dyDescent="0.25">
      <c r="A15203" s="2" t="s">
        <v>15233</v>
      </c>
      <c r="B15203" s="2" t="s">
        <v>19</v>
      </c>
      <c r="C15203" s="2" t="s">
        <v>14</v>
      </c>
      <c r="D15203" s="2">
        <v>4785.8100000000004</v>
      </c>
      <c r="E15203" s="2">
        <v>0.02</v>
      </c>
      <c r="F15203" s="2">
        <f t="shared" si="714"/>
        <v>95.716200000000015</v>
      </c>
      <c r="G15203" s="2">
        <v>1</v>
      </c>
      <c r="H15203" s="3">
        <v>45360</v>
      </c>
      <c r="I15203" s="3">
        <v>45362</v>
      </c>
      <c r="J15203" s="2" t="s">
        <v>31</v>
      </c>
      <c r="K15203" s="2" t="s">
        <v>16</v>
      </c>
      <c r="L15203" s="2">
        <v>682.85</v>
      </c>
      <c r="M15203" s="2" t="s">
        <v>34</v>
      </c>
      <c r="N15203">
        <f t="shared" si="712"/>
        <v>4690.0938000000006</v>
      </c>
      <c r="O15203" s="4">
        <f t="shared" si="713"/>
        <v>3202630.5513300006</v>
      </c>
    </row>
    <row r="15204" spans="1:15" ht="14.25" customHeight="1" x14ac:dyDescent="0.25">
      <c r="A15204" s="2" t="s">
        <v>15234</v>
      </c>
      <c r="B15204" s="2" t="s">
        <v>13</v>
      </c>
      <c r="C15204" s="2" t="s">
        <v>20</v>
      </c>
      <c r="D15204" s="2">
        <v>3273.02</v>
      </c>
      <c r="E15204" s="2">
        <v>0.31</v>
      </c>
      <c r="F15204" s="2">
        <f t="shared" si="714"/>
        <v>1014.6362</v>
      </c>
      <c r="G15204" s="2">
        <v>5</v>
      </c>
      <c r="H15204" s="3">
        <v>45333</v>
      </c>
      <c r="I15204" s="3">
        <v>45336</v>
      </c>
      <c r="J15204" s="2" t="s">
        <v>15</v>
      </c>
      <c r="K15204" s="2" t="s">
        <v>22</v>
      </c>
      <c r="L15204" s="2">
        <v>695.99</v>
      </c>
      <c r="M15204" s="2" t="s">
        <v>28</v>
      </c>
      <c r="N15204">
        <f t="shared" si="712"/>
        <v>2258.3838000000001</v>
      </c>
      <c r="O15204" s="4">
        <f t="shared" si="713"/>
        <v>1571812.5409620001</v>
      </c>
    </row>
    <row r="15205" spans="1:15" ht="14.25" customHeight="1" x14ac:dyDescent="0.25">
      <c r="A15205" s="2" t="s">
        <v>15235</v>
      </c>
      <c r="B15205" s="2" t="s">
        <v>41</v>
      </c>
      <c r="C15205" s="2" t="s">
        <v>14</v>
      </c>
      <c r="D15205" s="2">
        <v>4800.88</v>
      </c>
      <c r="E15205" s="2">
        <v>0.21</v>
      </c>
      <c r="F15205" s="2">
        <f t="shared" si="714"/>
        <v>1008.1848</v>
      </c>
      <c r="G15205" s="2">
        <v>3</v>
      </c>
      <c r="H15205" s="3">
        <v>45084</v>
      </c>
      <c r="I15205" s="3">
        <v>45087</v>
      </c>
      <c r="J15205" s="2" t="s">
        <v>21</v>
      </c>
      <c r="K15205" s="2" t="s">
        <v>27</v>
      </c>
      <c r="L15205" s="2">
        <v>544.61</v>
      </c>
      <c r="M15205" s="2" t="s">
        <v>23</v>
      </c>
      <c r="N15205">
        <f t="shared" si="712"/>
        <v>3792.6952000000001</v>
      </c>
      <c r="O15205" s="4">
        <f t="shared" si="713"/>
        <v>2065539.7328720002</v>
      </c>
    </row>
    <row r="15206" spans="1:15" ht="14.25" customHeight="1" x14ac:dyDescent="0.25">
      <c r="A15206" s="2" t="s">
        <v>15236</v>
      </c>
      <c r="B15206" s="2" t="s">
        <v>41</v>
      </c>
      <c r="C15206" s="2" t="s">
        <v>36</v>
      </c>
      <c r="D15206" s="2">
        <v>1434.15</v>
      </c>
      <c r="E15206" s="2">
        <v>0.09</v>
      </c>
      <c r="F15206" s="2">
        <f t="shared" si="714"/>
        <v>129.0735</v>
      </c>
      <c r="G15206" s="2">
        <v>8</v>
      </c>
      <c r="H15206" s="3">
        <v>45411</v>
      </c>
      <c r="I15206" s="3">
        <v>45418</v>
      </c>
      <c r="J15206" s="2" t="s">
        <v>15</v>
      </c>
      <c r="K15206" s="2" t="s">
        <v>16</v>
      </c>
      <c r="L15206" s="2">
        <v>363.1</v>
      </c>
      <c r="M15206" s="2" t="s">
        <v>28</v>
      </c>
      <c r="N15206">
        <f t="shared" si="712"/>
        <v>1305.0765000000001</v>
      </c>
      <c r="O15206" s="4">
        <f t="shared" si="713"/>
        <v>473873.2771500001</v>
      </c>
    </row>
    <row r="15207" spans="1:15" ht="14.25" customHeight="1" x14ac:dyDescent="0.25">
      <c r="A15207" s="2" t="s">
        <v>15237</v>
      </c>
      <c r="B15207" s="2" t="s">
        <v>25</v>
      </c>
      <c r="C15207" s="2" t="s">
        <v>26</v>
      </c>
      <c r="D15207" s="2">
        <v>4737.93</v>
      </c>
      <c r="E15207" s="2">
        <v>0.33</v>
      </c>
      <c r="F15207" s="2">
        <f t="shared" si="714"/>
        <v>1563.5169000000001</v>
      </c>
      <c r="G15207" s="2">
        <v>3</v>
      </c>
      <c r="H15207" s="3">
        <v>45499</v>
      </c>
      <c r="I15207" s="3">
        <v>45503</v>
      </c>
      <c r="J15207" s="2" t="s">
        <v>15</v>
      </c>
      <c r="K15207" s="2" t="s">
        <v>27</v>
      </c>
      <c r="L15207" s="2">
        <v>617.26</v>
      </c>
      <c r="M15207" s="2" t="s">
        <v>34</v>
      </c>
      <c r="N15207">
        <f t="shared" si="712"/>
        <v>3174.4131000000002</v>
      </c>
      <c r="O15207" s="4">
        <f t="shared" si="713"/>
        <v>1959438.2301060001</v>
      </c>
    </row>
    <row r="15208" spans="1:15" ht="14.25" customHeight="1" x14ac:dyDescent="0.25">
      <c r="A15208" s="2" t="s">
        <v>15238</v>
      </c>
      <c r="B15208" s="2" t="s">
        <v>13</v>
      </c>
      <c r="C15208" s="2" t="s">
        <v>26</v>
      </c>
      <c r="D15208" s="2">
        <v>3099.41</v>
      </c>
      <c r="E15208" s="2">
        <v>0.16</v>
      </c>
      <c r="F15208" s="2">
        <f t="shared" si="714"/>
        <v>495.90559999999999</v>
      </c>
      <c r="G15208" s="2">
        <v>8</v>
      </c>
      <c r="H15208" s="3">
        <v>45473</v>
      </c>
      <c r="I15208" s="3">
        <v>45477</v>
      </c>
      <c r="J15208" s="2" t="s">
        <v>21</v>
      </c>
      <c r="K15208" s="2" t="s">
        <v>27</v>
      </c>
      <c r="L15208" s="2">
        <v>648.45000000000005</v>
      </c>
      <c r="M15208" s="2" t="s">
        <v>17</v>
      </c>
      <c r="N15208">
        <f t="shared" si="712"/>
        <v>2603.5043999999998</v>
      </c>
      <c r="O15208" s="4">
        <f t="shared" si="713"/>
        <v>1688242.42818</v>
      </c>
    </row>
    <row r="15209" spans="1:15" ht="14.25" customHeight="1" x14ac:dyDescent="0.25">
      <c r="A15209" s="2" t="s">
        <v>15239</v>
      </c>
      <c r="B15209" s="2" t="s">
        <v>25</v>
      </c>
      <c r="C15209" s="2" t="s">
        <v>33</v>
      </c>
      <c r="D15209" s="2">
        <v>4070.29</v>
      </c>
      <c r="E15209" s="2">
        <v>0.41</v>
      </c>
      <c r="F15209" s="2">
        <f t="shared" si="714"/>
        <v>1668.8189</v>
      </c>
      <c r="G15209" s="2">
        <v>2</v>
      </c>
      <c r="H15209" s="3">
        <v>45319</v>
      </c>
      <c r="I15209" s="3">
        <v>45325</v>
      </c>
      <c r="J15209" s="2" t="s">
        <v>15</v>
      </c>
      <c r="K15209" s="2" t="s">
        <v>27</v>
      </c>
      <c r="L15209" s="2">
        <v>937.64</v>
      </c>
      <c r="M15209" s="2" t="s">
        <v>28</v>
      </c>
      <c r="N15209">
        <f t="shared" si="712"/>
        <v>2401.4710999999998</v>
      </c>
      <c r="O15209" s="4">
        <f t="shared" si="713"/>
        <v>2251715.3622039999</v>
      </c>
    </row>
    <row r="15210" spans="1:15" ht="14.25" customHeight="1" x14ac:dyDescent="0.25">
      <c r="A15210" s="2" t="s">
        <v>15240</v>
      </c>
      <c r="B15210" s="2" t="s">
        <v>13</v>
      </c>
      <c r="C15210" s="2" t="s">
        <v>36</v>
      </c>
      <c r="D15210" s="2">
        <v>976.72</v>
      </c>
      <c r="E15210" s="2">
        <v>0.49</v>
      </c>
      <c r="F15210" s="2">
        <f t="shared" si="714"/>
        <v>478.59280000000001</v>
      </c>
      <c r="G15210" s="2">
        <v>3</v>
      </c>
      <c r="H15210" s="3">
        <v>45294</v>
      </c>
      <c r="I15210" s="3">
        <v>45297</v>
      </c>
      <c r="J15210" s="2" t="s">
        <v>15</v>
      </c>
      <c r="K15210" s="2" t="s">
        <v>16</v>
      </c>
      <c r="L15210" s="2">
        <v>126.16</v>
      </c>
      <c r="M15210" s="2" t="s">
        <v>17</v>
      </c>
      <c r="N15210">
        <f t="shared" si="712"/>
        <v>498.12720000000002</v>
      </c>
      <c r="O15210" s="4">
        <f t="shared" si="713"/>
        <v>62843.727552000004</v>
      </c>
    </row>
    <row r="15211" spans="1:15" ht="14.25" customHeight="1" x14ac:dyDescent="0.25">
      <c r="A15211" s="2" t="s">
        <v>15241</v>
      </c>
      <c r="B15211" s="2" t="s">
        <v>41</v>
      </c>
      <c r="C15211" s="2" t="s">
        <v>36</v>
      </c>
      <c r="D15211" s="2">
        <v>2550.54</v>
      </c>
      <c r="E15211" s="2">
        <v>0.39</v>
      </c>
      <c r="F15211" s="2">
        <f t="shared" si="714"/>
        <v>994.7106</v>
      </c>
      <c r="G15211" s="2">
        <v>1</v>
      </c>
      <c r="H15211" s="3">
        <v>45303</v>
      </c>
      <c r="I15211" s="3">
        <v>45310</v>
      </c>
      <c r="J15211" s="2" t="s">
        <v>15</v>
      </c>
      <c r="K15211" s="2" t="s">
        <v>22</v>
      </c>
      <c r="L15211" s="2">
        <v>535.1</v>
      </c>
      <c r="M15211" s="2" t="s">
        <v>48</v>
      </c>
      <c r="N15211">
        <f t="shared" si="712"/>
        <v>1555.8294000000001</v>
      </c>
      <c r="O15211" s="4">
        <f t="shared" si="713"/>
        <v>832524.31194000004</v>
      </c>
    </row>
    <row r="15212" spans="1:15" ht="14.25" customHeight="1" x14ac:dyDescent="0.25">
      <c r="A15212" s="2" t="s">
        <v>15242</v>
      </c>
      <c r="B15212" s="2" t="s">
        <v>25</v>
      </c>
      <c r="C15212" s="2" t="s">
        <v>14</v>
      </c>
      <c r="D15212" s="2">
        <v>2887.91</v>
      </c>
      <c r="E15212" s="2">
        <v>0.37</v>
      </c>
      <c r="F15212" s="2">
        <f t="shared" si="714"/>
        <v>1068.5266999999999</v>
      </c>
      <c r="G15212" s="2">
        <v>1</v>
      </c>
      <c r="H15212" s="3">
        <v>45032</v>
      </c>
      <c r="I15212" s="3">
        <v>45033</v>
      </c>
      <c r="J15212" s="2" t="s">
        <v>31</v>
      </c>
      <c r="K15212" s="2" t="s">
        <v>27</v>
      </c>
      <c r="L15212" s="2">
        <v>414.87</v>
      </c>
      <c r="M15212" s="2" t="s">
        <v>34</v>
      </c>
      <c r="N15212">
        <f t="shared" si="712"/>
        <v>1819.3833</v>
      </c>
      <c r="O15212" s="4">
        <f t="shared" si="713"/>
        <v>754807.54967099999</v>
      </c>
    </row>
    <row r="15213" spans="1:15" ht="14.25" customHeight="1" x14ac:dyDescent="0.25">
      <c r="A15213" s="2" t="s">
        <v>15243</v>
      </c>
      <c r="B15213" s="2" t="s">
        <v>25</v>
      </c>
      <c r="C15213" s="2" t="s">
        <v>36</v>
      </c>
      <c r="D15213" s="2">
        <v>2024.99</v>
      </c>
      <c r="E15213" s="2">
        <v>0.18</v>
      </c>
      <c r="F15213" s="2">
        <f t="shared" si="714"/>
        <v>364.4982</v>
      </c>
      <c r="G15213" s="2">
        <v>4</v>
      </c>
      <c r="H15213" s="3">
        <v>45297</v>
      </c>
      <c r="I15213" s="3">
        <v>45300</v>
      </c>
      <c r="J15213" s="2" t="s">
        <v>31</v>
      </c>
      <c r="K15213" s="2" t="s">
        <v>22</v>
      </c>
      <c r="L15213" s="2">
        <v>375.97</v>
      </c>
      <c r="M15213" s="2" t="s">
        <v>28</v>
      </c>
      <c r="N15213">
        <f t="shared" si="712"/>
        <v>1660.4918</v>
      </c>
      <c r="O15213" s="4">
        <f t="shared" si="713"/>
        <v>624295.10204600007</v>
      </c>
    </row>
    <row r="15214" spans="1:15" ht="14.25" customHeight="1" x14ac:dyDescent="0.25">
      <c r="A15214" s="2" t="s">
        <v>15244</v>
      </c>
      <c r="B15214" s="2" t="s">
        <v>13</v>
      </c>
      <c r="C15214" s="2" t="s">
        <v>33</v>
      </c>
      <c r="D15214" s="2">
        <v>1340.84</v>
      </c>
      <c r="E15214" s="2">
        <v>0.27</v>
      </c>
      <c r="F15214" s="2">
        <f t="shared" si="714"/>
        <v>362.02679999999998</v>
      </c>
      <c r="G15214" s="2">
        <v>5</v>
      </c>
      <c r="H15214" s="3">
        <v>45036</v>
      </c>
      <c r="I15214" s="3">
        <v>45041</v>
      </c>
      <c r="J15214" s="2" t="s">
        <v>31</v>
      </c>
      <c r="K15214" s="2" t="s">
        <v>22</v>
      </c>
      <c r="L15214" s="2">
        <v>330.39</v>
      </c>
      <c r="M15214" s="2" t="s">
        <v>48</v>
      </c>
      <c r="N15214">
        <f t="shared" si="712"/>
        <v>978.81319999999994</v>
      </c>
      <c r="O15214" s="4">
        <f t="shared" si="713"/>
        <v>323390.09314799996</v>
      </c>
    </row>
    <row r="15215" spans="1:15" ht="14.25" customHeight="1" x14ac:dyDescent="0.25">
      <c r="A15215" s="2" t="s">
        <v>15245</v>
      </c>
      <c r="B15215" s="2" t="s">
        <v>19</v>
      </c>
      <c r="C15215" s="2" t="s">
        <v>14</v>
      </c>
      <c r="D15215" s="2">
        <v>4533.3999999999996</v>
      </c>
      <c r="E15215" s="2">
        <v>0.03</v>
      </c>
      <c r="F15215" s="2">
        <f t="shared" si="714"/>
        <v>136.00199999999998</v>
      </c>
      <c r="G15215" s="2">
        <v>3</v>
      </c>
      <c r="H15215" s="3">
        <v>45220</v>
      </c>
      <c r="I15215" s="3">
        <v>45223</v>
      </c>
      <c r="J15215" s="2" t="s">
        <v>21</v>
      </c>
      <c r="K15215" s="2" t="s">
        <v>27</v>
      </c>
      <c r="L15215" s="2">
        <v>1053.58</v>
      </c>
      <c r="M15215" s="2" t="s">
        <v>34</v>
      </c>
      <c r="N15215">
        <f t="shared" si="712"/>
        <v>4397.3979999999992</v>
      </c>
      <c r="O15215" s="4">
        <f t="shared" si="713"/>
        <v>4633010.5848399987</v>
      </c>
    </row>
    <row r="15216" spans="1:15" ht="14.25" customHeight="1" x14ac:dyDescent="0.25">
      <c r="A15216" s="2" t="s">
        <v>15246</v>
      </c>
      <c r="B15216" s="2" t="s">
        <v>13</v>
      </c>
      <c r="C15216" s="2" t="s">
        <v>20</v>
      </c>
      <c r="D15216" s="2">
        <v>516.79</v>
      </c>
      <c r="E15216" s="2">
        <v>0.36</v>
      </c>
      <c r="F15216" s="2">
        <f t="shared" si="714"/>
        <v>186.04439999999997</v>
      </c>
      <c r="G15216" s="2">
        <v>2</v>
      </c>
      <c r="H15216" s="3">
        <v>45190</v>
      </c>
      <c r="I15216" s="3">
        <v>45192</v>
      </c>
      <c r="J15216" s="2" t="s">
        <v>21</v>
      </c>
      <c r="K15216" s="2" t="s">
        <v>22</v>
      </c>
      <c r="L15216" s="2">
        <v>56.37</v>
      </c>
      <c r="M15216" s="2" t="s">
        <v>48</v>
      </c>
      <c r="N15216">
        <f t="shared" si="712"/>
        <v>330.74559999999997</v>
      </c>
      <c r="O15216" s="4">
        <f t="shared" si="713"/>
        <v>18644.129471999997</v>
      </c>
    </row>
    <row r="15217" spans="1:15" ht="14.25" customHeight="1" x14ac:dyDescent="0.25">
      <c r="A15217" s="2" t="s">
        <v>15247</v>
      </c>
      <c r="B15217" s="2" t="s">
        <v>19</v>
      </c>
      <c r="C15217" s="2" t="s">
        <v>14</v>
      </c>
      <c r="D15217" s="2">
        <v>854.54</v>
      </c>
      <c r="E15217" s="2">
        <v>0.34</v>
      </c>
      <c r="F15217" s="2">
        <f t="shared" si="714"/>
        <v>290.54360000000003</v>
      </c>
      <c r="G15217" s="2">
        <v>1</v>
      </c>
      <c r="H15217" s="3">
        <v>45257</v>
      </c>
      <c r="I15217" s="3">
        <v>45264</v>
      </c>
      <c r="J15217" s="2" t="s">
        <v>21</v>
      </c>
      <c r="K15217" s="2" t="s">
        <v>22</v>
      </c>
      <c r="L15217" s="2">
        <v>193.21</v>
      </c>
      <c r="M15217" s="2" t="s">
        <v>23</v>
      </c>
      <c r="N15217">
        <f t="shared" si="712"/>
        <v>563.99639999999999</v>
      </c>
      <c r="O15217" s="4">
        <f t="shared" si="713"/>
        <v>108969.744444</v>
      </c>
    </row>
    <row r="15218" spans="1:15" ht="14.25" customHeight="1" x14ac:dyDescent="0.25">
      <c r="A15218" s="2" t="s">
        <v>15248</v>
      </c>
      <c r="B15218" s="2" t="s">
        <v>13</v>
      </c>
      <c r="C15218" s="2" t="s">
        <v>20</v>
      </c>
      <c r="D15218" s="2">
        <v>1670.5</v>
      </c>
      <c r="E15218" s="2">
        <v>0.13</v>
      </c>
      <c r="F15218" s="2">
        <f t="shared" si="714"/>
        <v>217.16500000000002</v>
      </c>
      <c r="G15218" s="2">
        <v>3</v>
      </c>
      <c r="H15218" s="3">
        <v>45350</v>
      </c>
      <c r="I15218" s="3">
        <v>45357</v>
      </c>
      <c r="J15218" s="2" t="s">
        <v>21</v>
      </c>
      <c r="K15218" s="2" t="s">
        <v>22</v>
      </c>
      <c r="L15218" s="2">
        <v>422.13</v>
      </c>
      <c r="M15218" s="2" t="s">
        <v>48</v>
      </c>
      <c r="N15218">
        <f t="shared" si="712"/>
        <v>1453.335</v>
      </c>
      <c r="O15218" s="4">
        <f t="shared" si="713"/>
        <v>613496.30354999995</v>
      </c>
    </row>
    <row r="15219" spans="1:15" ht="14.25" customHeight="1" x14ac:dyDescent="0.25">
      <c r="A15219" s="2" t="s">
        <v>15249</v>
      </c>
      <c r="B15219" s="2" t="s">
        <v>41</v>
      </c>
      <c r="C15219" s="2" t="s">
        <v>14</v>
      </c>
      <c r="D15219" s="2">
        <v>4606.87</v>
      </c>
      <c r="E15219" s="2">
        <v>0.27</v>
      </c>
      <c r="F15219" s="2">
        <f t="shared" si="714"/>
        <v>1243.8549</v>
      </c>
      <c r="G15219" s="2">
        <v>1</v>
      </c>
      <c r="H15219" s="3">
        <v>45205</v>
      </c>
      <c r="I15219" s="3">
        <v>45210</v>
      </c>
      <c r="J15219" s="2" t="s">
        <v>21</v>
      </c>
      <c r="K15219" s="2" t="s">
        <v>16</v>
      </c>
      <c r="L15219" s="2">
        <v>395.49</v>
      </c>
      <c r="M15219" s="2" t="s">
        <v>39</v>
      </c>
      <c r="N15219">
        <f t="shared" si="712"/>
        <v>3363.0150999999996</v>
      </c>
      <c r="O15219" s="4">
        <f t="shared" si="713"/>
        <v>1330038.8418989999</v>
      </c>
    </row>
    <row r="15220" spans="1:15" ht="14.25" customHeight="1" x14ac:dyDescent="0.25">
      <c r="A15220" s="2" t="s">
        <v>15250</v>
      </c>
      <c r="B15220" s="2" t="s">
        <v>25</v>
      </c>
      <c r="C15220" s="2" t="s">
        <v>26</v>
      </c>
      <c r="D15220" s="2">
        <v>2864.63</v>
      </c>
      <c r="E15220" s="2">
        <v>0.34</v>
      </c>
      <c r="F15220" s="2">
        <f t="shared" si="714"/>
        <v>973.97420000000011</v>
      </c>
      <c r="G15220" s="2">
        <v>6</v>
      </c>
      <c r="H15220" s="3">
        <v>45150</v>
      </c>
      <c r="I15220" s="3">
        <v>45152</v>
      </c>
      <c r="J15220" s="2" t="s">
        <v>21</v>
      </c>
      <c r="K15220" s="2" t="s">
        <v>16</v>
      </c>
      <c r="L15220" s="2">
        <v>173.39</v>
      </c>
      <c r="M15220" s="2" t="s">
        <v>17</v>
      </c>
      <c r="N15220">
        <f t="shared" si="712"/>
        <v>1890.6558</v>
      </c>
      <c r="O15220" s="4">
        <f t="shared" si="713"/>
        <v>327820.80916199996</v>
      </c>
    </row>
    <row r="15221" spans="1:15" ht="14.25" customHeight="1" x14ac:dyDescent="0.25">
      <c r="A15221" s="2" t="s">
        <v>15251</v>
      </c>
      <c r="B15221" s="2" t="s">
        <v>13</v>
      </c>
      <c r="C15221" s="2" t="s">
        <v>20</v>
      </c>
      <c r="D15221" s="2">
        <v>1928.55</v>
      </c>
      <c r="E15221" s="2">
        <v>0.18</v>
      </c>
      <c r="F15221" s="2">
        <f t="shared" si="714"/>
        <v>347.13899999999995</v>
      </c>
      <c r="G15221" s="2">
        <v>3</v>
      </c>
      <c r="H15221" s="3">
        <v>45099</v>
      </c>
      <c r="I15221" s="3">
        <v>45104</v>
      </c>
      <c r="J15221" s="2" t="s">
        <v>21</v>
      </c>
      <c r="K15221" s="2" t="s">
        <v>27</v>
      </c>
      <c r="L15221" s="2">
        <v>311.64999999999998</v>
      </c>
      <c r="M15221" s="2" t="s">
        <v>28</v>
      </c>
      <c r="N15221">
        <f t="shared" si="712"/>
        <v>1581.4110000000001</v>
      </c>
      <c r="O15221" s="4">
        <f t="shared" si="713"/>
        <v>492846.73814999999</v>
      </c>
    </row>
    <row r="15222" spans="1:15" ht="14.25" customHeight="1" x14ac:dyDescent="0.25">
      <c r="A15222" s="2" t="s">
        <v>15252</v>
      </c>
      <c r="B15222" s="2" t="s">
        <v>41</v>
      </c>
      <c r="C15222" s="2" t="s">
        <v>33</v>
      </c>
      <c r="D15222" s="2">
        <v>2073.12</v>
      </c>
      <c r="E15222" s="2">
        <v>0.36</v>
      </c>
      <c r="F15222" s="2">
        <f t="shared" si="714"/>
        <v>746.32319999999993</v>
      </c>
      <c r="G15222" s="2">
        <v>4</v>
      </c>
      <c r="H15222" s="3">
        <v>45055</v>
      </c>
      <c r="I15222" s="3">
        <v>45060</v>
      </c>
      <c r="J15222" s="2" t="s">
        <v>15</v>
      </c>
      <c r="K15222" s="2" t="s">
        <v>27</v>
      </c>
      <c r="L15222" s="2">
        <v>231.69</v>
      </c>
      <c r="M15222" s="2" t="s">
        <v>48</v>
      </c>
      <c r="N15222">
        <f t="shared" si="712"/>
        <v>1326.7968000000001</v>
      </c>
      <c r="O15222" s="4">
        <f t="shared" si="713"/>
        <v>307405.55059200001</v>
      </c>
    </row>
    <row r="15223" spans="1:15" ht="14.25" customHeight="1" x14ac:dyDescent="0.25">
      <c r="A15223" s="2" t="s">
        <v>15253</v>
      </c>
      <c r="B15223" s="2" t="s">
        <v>13</v>
      </c>
      <c r="C15223" s="2" t="s">
        <v>20</v>
      </c>
      <c r="D15223" s="2">
        <v>4205.1099999999997</v>
      </c>
      <c r="E15223" s="2">
        <v>0.4</v>
      </c>
      <c r="F15223" s="2">
        <f t="shared" si="714"/>
        <v>1682.0439999999999</v>
      </c>
      <c r="G15223" s="2">
        <v>8</v>
      </c>
      <c r="H15223" s="3">
        <v>45172</v>
      </c>
      <c r="I15223" s="3">
        <v>45174</v>
      </c>
      <c r="J15223" s="2" t="s">
        <v>31</v>
      </c>
      <c r="K15223" s="2" t="s">
        <v>27</v>
      </c>
      <c r="L15223" s="2">
        <v>314.14999999999998</v>
      </c>
      <c r="M15223" s="2" t="s">
        <v>48</v>
      </c>
      <c r="N15223">
        <f t="shared" si="712"/>
        <v>2523.0659999999998</v>
      </c>
      <c r="O15223" s="4">
        <f t="shared" si="713"/>
        <v>792621.18389999983</v>
      </c>
    </row>
    <row r="15224" spans="1:15" ht="14.25" customHeight="1" x14ac:dyDescent="0.25">
      <c r="A15224" s="2" t="s">
        <v>15254</v>
      </c>
      <c r="B15224" s="2" t="s">
        <v>25</v>
      </c>
      <c r="C15224" s="2" t="s">
        <v>20</v>
      </c>
      <c r="D15224" s="2">
        <v>231.22</v>
      </c>
      <c r="E15224" s="2">
        <v>0.11</v>
      </c>
      <c r="F15224" s="2">
        <f t="shared" si="714"/>
        <v>25.434200000000001</v>
      </c>
      <c r="G15224" s="2">
        <v>5</v>
      </c>
      <c r="H15224" s="3">
        <v>45447</v>
      </c>
      <c r="I15224" s="3">
        <v>45453</v>
      </c>
      <c r="J15224" s="2" t="s">
        <v>31</v>
      </c>
      <c r="K15224" s="2" t="s">
        <v>27</v>
      </c>
      <c r="L15224" s="2">
        <v>62.6</v>
      </c>
      <c r="M15224" s="2" t="s">
        <v>48</v>
      </c>
      <c r="N15224">
        <f t="shared" si="712"/>
        <v>205.78579999999999</v>
      </c>
      <c r="O15224" s="4">
        <f t="shared" si="713"/>
        <v>12882.191080000001</v>
      </c>
    </row>
    <row r="15225" spans="1:15" ht="14.25" customHeight="1" x14ac:dyDescent="0.25">
      <c r="A15225" s="2" t="s">
        <v>15255</v>
      </c>
      <c r="B15225" s="2" t="s">
        <v>13</v>
      </c>
      <c r="C15225" s="2" t="s">
        <v>14</v>
      </c>
      <c r="D15225" s="2">
        <v>155.56</v>
      </c>
      <c r="E15225" s="2">
        <v>0.15</v>
      </c>
      <c r="F15225" s="2">
        <f t="shared" si="714"/>
        <v>23.334</v>
      </c>
      <c r="G15225" s="2">
        <v>5</v>
      </c>
      <c r="H15225" s="3">
        <v>45222</v>
      </c>
      <c r="I15225" s="3">
        <v>45225</v>
      </c>
      <c r="J15225" s="2" t="s">
        <v>31</v>
      </c>
      <c r="K15225" s="2" t="s">
        <v>27</v>
      </c>
      <c r="L15225" s="2">
        <v>9.1</v>
      </c>
      <c r="M15225" s="2" t="s">
        <v>34</v>
      </c>
      <c r="N15225">
        <f t="shared" si="712"/>
        <v>132.226</v>
      </c>
      <c r="O15225" s="4">
        <f t="shared" si="713"/>
        <v>1203.2565999999999</v>
      </c>
    </row>
    <row r="15226" spans="1:15" ht="14.25" customHeight="1" x14ac:dyDescent="0.25">
      <c r="A15226" s="2" t="s">
        <v>15256</v>
      </c>
      <c r="B15226" s="2" t="s">
        <v>19</v>
      </c>
      <c r="C15226" s="2" t="s">
        <v>26</v>
      </c>
      <c r="D15226" s="2">
        <v>325.82</v>
      </c>
      <c r="E15226" s="2">
        <v>0.2</v>
      </c>
      <c r="F15226" s="2">
        <f t="shared" si="714"/>
        <v>65.164000000000001</v>
      </c>
      <c r="G15226" s="2">
        <v>8</v>
      </c>
      <c r="H15226" s="3">
        <v>45082</v>
      </c>
      <c r="I15226" s="3">
        <v>45087</v>
      </c>
      <c r="J15226" s="2" t="s">
        <v>21</v>
      </c>
      <c r="K15226" s="2" t="s">
        <v>16</v>
      </c>
      <c r="L15226" s="2">
        <v>43.46</v>
      </c>
      <c r="M15226" s="2" t="s">
        <v>23</v>
      </c>
      <c r="N15226">
        <f t="shared" si="712"/>
        <v>260.65600000000001</v>
      </c>
      <c r="O15226" s="4">
        <f t="shared" si="713"/>
        <v>11328.109760000001</v>
      </c>
    </row>
    <row r="15227" spans="1:15" ht="14.25" customHeight="1" x14ac:dyDescent="0.25">
      <c r="A15227" s="2" t="s">
        <v>15257</v>
      </c>
      <c r="B15227" s="2" t="s">
        <v>25</v>
      </c>
      <c r="C15227" s="2" t="s">
        <v>14</v>
      </c>
      <c r="D15227" s="2">
        <v>2399.1</v>
      </c>
      <c r="E15227" s="2">
        <v>0.12</v>
      </c>
      <c r="F15227" s="2">
        <f t="shared" si="714"/>
        <v>287.892</v>
      </c>
      <c r="G15227" s="2">
        <v>4</v>
      </c>
      <c r="H15227" s="3">
        <v>45535</v>
      </c>
      <c r="I15227" s="3">
        <v>45536</v>
      </c>
      <c r="J15227" s="2" t="s">
        <v>31</v>
      </c>
      <c r="K15227" s="2" t="s">
        <v>27</v>
      </c>
      <c r="L15227" s="2">
        <v>583.35</v>
      </c>
      <c r="M15227" s="2" t="s">
        <v>39</v>
      </c>
      <c r="N15227">
        <f t="shared" si="712"/>
        <v>2111.2080000000001</v>
      </c>
      <c r="O15227" s="4">
        <f t="shared" si="713"/>
        <v>1231573.1868</v>
      </c>
    </row>
    <row r="15228" spans="1:15" ht="14.25" customHeight="1" x14ac:dyDescent="0.25">
      <c r="A15228" s="2" t="s">
        <v>15258</v>
      </c>
      <c r="B15228" s="2" t="s">
        <v>19</v>
      </c>
      <c r="C15228" s="2" t="s">
        <v>14</v>
      </c>
      <c r="D15228" s="2">
        <v>2948.12</v>
      </c>
      <c r="E15228" s="2">
        <v>0.39</v>
      </c>
      <c r="F15228" s="2">
        <f t="shared" si="714"/>
        <v>1149.7668000000001</v>
      </c>
      <c r="G15228" s="2">
        <v>8</v>
      </c>
      <c r="H15228" s="3">
        <v>45278</v>
      </c>
      <c r="I15228" s="3">
        <v>45280</v>
      </c>
      <c r="J15228" s="2" t="s">
        <v>31</v>
      </c>
      <c r="K15228" s="2" t="s">
        <v>27</v>
      </c>
      <c r="L15228" s="2">
        <v>177.09</v>
      </c>
      <c r="M15228" s="2" t="s">
        <v>23</v>
      </c>
      <c r="N15228">
        <f t="shared" si="712"/>
        <v>1798.3531999999998</v>
      </c>
      <c r="O15228" s="4">
        <f t="shared" si="713"/>
        <v>318470.36818799999</v>
      </c>
    </row>
    <row r="15229" spans="1:15" ht="14.25" customHeight="1" x14ac:dyDescent="0.25">
      <c r="A15229" s="2" t="s">
        <v>15259</v>
      </c>
      <c r="B15229" s="2" t="s">
        <v>41</v>
      </c>
      <c r="C15229" s="2" t="s">
        <v>26</v>
      </c>
      <c r="D15229" s="2">
        <v>3159.9</v>
      </c>
      <c r="E15229" s="2">
        <v>0.28999999999999998</v>
      </c>
      <c r="F15229" s="2">
        <f t="shared" si="714"/>
        <v>916.37099999999998</v>
      </c>
      <c r="G15229" s="2">
        <v>5</v>
      </c>
      <c r="H15229" s="3">
        <v>45574</v>
      </c>
      <c r="I15229" s="3">
        <v>45581</v>
      </c>
      <c r="J15229" s="2" t="s">
        <v>21</v>
      </c>
      <c r="K15229" s="2" t="s">
        <v>27</v>
      </c>
      <c r="L15229" s="2">
        <v>332.66</v>
      </c>
      <c r="M15229" s="2" t="s">
        <v>28</v>
      </c>
      <c r="N15229">
        <f t="shared" si="712"/>
        <v>2243.529</v>
      </c>
      <c r="O15229" s="4">
        <f t="shared" si="713"/>
        <v>746332.35714000009</v>
      </c>
    </row>
    <row r="15230" spans="1:15" ht="14.25" customHeight="1" x14ac:dyDescent="0.25">
      <c r="A15230" s="2" t="s">
        <v>15260</v>
      </c>
      <c r="B15230" s="2" t="s">
        <v>41</v>
      </c>
      <c r="C15230" s="2" t="s">
        <v>14</v>
      </c>
      <c r="D15230" s="2">
        <v>3682.57</v>
      </c>
      <c r="E15230" s="2">
        <v>0.19</v>
      </c>
      <c r="F15230" s="2">
        <f t="shared" si="714"/>
        <v>699.68830000000003</v>
      </c>
      <c r="G15230" s="2">
        <v>6</v>
      </c>
      <c r="H15230" s="3">
        <v>45219</v>
      </c>
      <c r="I15230" s="3">
        <v>45221</v>
      </c>
      <c r="J15230" s="2" t="s">
        <v>31</v>
      </c>
      <c r="K15230" s="2" t="s">
        <v>16</v>
      </c>
      <c r="L15230" s="2">
        <v>758.84</v>
      </c>
      <c r="M15230" s="2" t="s">
        <v>23</v>
      </c>
      <c r="N15230">
        <f t="shared" si="712"/>
        <v>2982.8816999999999</v>
      </c>
      <c r="O15230" s="4">
        <f t="shared" si="713"/>
        <v>2263529.9492279999</v>
      </c>
    </row>
    <row r="15231" spans="1:15" ht="14.25" customHeight="1" x14ac:dyDescent="0.25">
      <c r="A15231" s="2" t="s">
        <v>15261</v>
      </c>
      <c r="B15231" s="2" t="s">
        <v>13</v>
      </c>
      <c r="C15231" s="2" t="s">
        <v>26</v>
      </c>
      <c r="D15231" s="2">
        <v>1029.6500000000001</v>
      </c>
      <c r="E15231" s="2">
        <v>0.01</v>
      </c>
      <c r="F15231" s="2">
        <f t="shared" si="714"/>
        <v>10.296500000000002</v>
      </c>
      <c r="G15231" s="2">
        <v>1</v>
      </c>
      <c r="H15231" s="3">
        <v>45648</v>
      </c>
      <c r="I15231" s="3">
        <v>45655</v>
      </c>
      <c r="J15231" s="2" t="s">
        <v>15</v>
      </c>
      <c r="K15231" s="2" t="s">
        <v>22</v>
      </c>
      <c r="L15231" s="2">
        <v>171.71</v>
      </c>
      <c r="M15231" s="2" t="s">
        <v>17</v>
      </c>
      <c r="N15231">
        <f t="shared" si="712"/>
        <v>1019.3535000000001</v>
      </c>
      <c r="O15231" s="4">
        <f t="shared" si="713"/>
        <v>175033.18948500001</v>
      </c>
    </row>
    <row r="15232" spans="1:15" ht="14.25" customHeight="1" x14ac:dyDescent="0.25">
      <c r="A15232" s="2" t="s">
        <v>15262</v>
      </c>
      <c r="B15232" s="2" t="s">
        <v>19</v>
      </c>
      <c r="C15232" s="2" t="s">
        <v>33</v>
      </c>
      <c r="D15232" s="2">
        <v>1385.19</v>
      </c>
      <c r="E15232" s="2">
        <v>0.16</v>
      </c>
      <c r="F15232" s="2">
        <f t="shared" si="714"/>
        <v>221.63040000000001</v>
      </c>
      <c r="G15232" s="2">
        <v>9</v>
      </c>
      <c r="H15232" s="3">
        <v>45381</v>
      </c>
      <c r="I15232" s="3">
        <v>45384</v>
      </c>
      <c r="J15232" s="2" t="s">
        <v>15</v>
      </c>
      <c r="K15232" s="2" t="s">
        <v>27</v>
      </c>
      <c r="L15232" s="2">
        <v>99.64</v>
      </c>
      <c r="M15232" s="2" t="s">
        <v>39</v>
      </c>
      <c r="N15232">
        <f t="shared" si="712"/>
        <v>1163.5596</v>
      </c>
      <c r="O15232" s="4">
        <f t="shared" si="713"/>
        <v>115937.078544</v>
      </c>
    </row>
    <row r="15233" spans="1:15" ht="14.25" customHeight="1" x14ac:dyDescent="0.25">
      <c r="A15233" s="2" t="s">
        <v>15263</v>
      </c>
      <c r="B15233" s="2" t="s">
        <v>19</v>
      </c>
      <c r="C15233" s="2" t="s">
        <v>26</v>
      </c>
      <c r="D15233" s="2">
        <v>1293.18</v>
      </c>
      <c r="E15233" s="2">
        <v>0.42</v>
      </c>
      <c r="F15233" s="2">
        <f t="shared" si="714"/>
        <v>543.13559999999995</v>
      </c>
      <c r="G15233" s="2">
        <v>4</v>
      </c>
      <c r="H15233" s="3">
        <v>45200</v>
      </c>
      <c r="I15233" s="3">
        <v>45203</v>
      </c>
      <c r="J15233" s="2" t="s">
        <v>15</v>
      </c>
      <c r="K15233" s="2" t="s">
        <v>16</v>
      </c>
      <c r="L15233" s="2">
        <v>194.49</v>
      </c>
      <c r="M15233" s="2" t="s">
        <v>23</v>
      </c>
      <c r="N15233">
        <f t="shared" si="712"/>
        <v>750.04440000000011</v>
      </c>
      <c r="O15233" s="4">
        <f t="shared" si="713"/>
        <v>145876.13535600004</v>
      </c>
    </row>
    <row r="15234" spans="1:15" ht="14.25" customHeight="1" x14ac:dyDescent="0.25">
      <c r="A15234" s="2" t="s">
        <v>15264</v>
      </c>
      <c r="B15234" s="2" t="s">
        <v>25</v>
      </c>
      <c r="C15234" s="2" t="s">
        <v>36</v>
      </c>
      <c r="D15234" s="2">
        <v>830.94</v>
      </c>
      <c r="E15234" s="2">
        <v>0.37</v>
      </c>
      <c r="F15234" s="2">
        <f t="shared" si="714"/>
        <v>307.44780000000003</v>
      </c>
      <c r="G15234" s="2">
        <v>1</v>
      </c>
      <c r="H15234" s="3">
        <v>45038</v>
      </c>
      <c r="I15234" s="3">
        <v>45043</v>
      </c>
      <c r="J15234" s="2" t="s">
        <v>21</v>
      </c>
      <c r="K15234" s="2" t="s">
        <v>22</v>
      </c>
      <c r="L15234" s="2">
        <v>105.15</v>
      </c>
      <c r="M15234" s="2" t="s">
        <v>34</v>
      </c>
      <c r="N15234">
        <f t="shared" si="712"/>
        <v>523.49220000000003</v>
      </c>
      <c r="O15234" s="4">
        <f t="shared" si="713"/>
        <v>55045.204830000002</v>
      </c>
    </row>
    <row r="15235" spans="1:15" ht="14.25" customHeight="1" x14ac:dyDescent="0.25">
      <c r="A15235" s="2" t="s">
        <v>15265</v>
      </c>
      <c r="B15235" s="2" t="s">
        <v>19</v>
      </c>
      <c r="C15235" s="2" t="s">
        <v>26</v>
      </c>
      <c r="D15235" s="2">
        <v>1297.54</v>
      </c>
      <c r="E15235" s="2">
        <v>0.03</v>
      </c>
      <c r="F15235" s="2">
        <f t="shared" si="714"/>
        <v>38.926199999999994</v>
      </c>
      <c r="G15235" s="2">
        <v>7</v>
      </c>
      <c r="H15235" s="3">
        <v>45642</v>
      </c>
      <c r="I15235" s="3">
        <v>45644</v>
      </c>
      <c r="J15235" s="2" t="s">
        <v>21</v>
      </c>
      <c r="K15235" s="2" t="s">
        <v>16</v>
      </c>
      <c r="L15235" s="2">
        <v>291.66000000000003</v>
      </c>
      <c r="M15235" s="2" t="s">
        <v>39</v>
      </c>
      <c r="N15235">
        <f t="shared" si="712"/>
        <v>1258.6138000000001</v>
      </c>
      <c r="O15235" s="4">
        <f t="shared" si="713"/>
        <v>367087.30090800003</v>
      </c>
    </row>
    <row r="15236" spans="1:15" ht="14.25" customHeight="1" x14ac:dyDescent="0.25">
      <c r="A15236" s="2" t="s">
        <v>15266</v>
      </c>
      <c r="B15236" s="2" t="s">
        <v>19</v>
      </c>
      <c r="C15236" s="2" t="s">
        <v>26</v>
      </c>
      <c r="D15236" s="2">
        <v>3106.9</v>
      </c>
      <c r="E15236" s="2">
        <v>0.4</v>
      </c>
      <c r="F15236" s="2">
        <f t="shared" si="714"/>
        <v>1242.7600000000002</v>
      </c>
      <c r="G15236" s="2">
        <v>4</v>
      </c>
      <c r="H15236" s="3">
        <v>45378</v>
      </c>
      <c r="I15236" s="3">
        <v>45381</v>
      </c>
      <c r="J15236" s="2" t="s">
        <v>15</v>
      </c>
      <c r="K15236" s="2" t="s">
        <v>22</v>
      </c>
      <c r="L15236" s="2">
        <v>589.36</v>
      </c>
      <c r="M15236" s="2" t="s">
        <v>34</v>
      </c>
      <c r="N15236">
        <f t="shared" ref="N15236:N15299" si="715">D15236-F15236</f>
        <v>1864.1399999999999</v>
      </c>
      <c r="O15236" s="4">
        <f t="shared" ref="O15236:O15299" si="716">N15236*L15236</f>
        <v>1098649.5504000001</v>
      </c>
    </row>
    <row r="15237" spans="1:15" ht="14.25" customHeight="1" x14ac:dyDescent="0.25">
      <c r="A15237" s="2" t="s">
        <v>15267</v>
      </c>
      <c r="B15237" s="2" t="s">
        <v>25</v>
      </c>
      <c r="C15237" s="2" t="s">
        <v>36</v>
      </c>
      <c r="D15237" s="2">
        <v>1895.42</v>
      </c>
      <c r="E15237" s="2">
        <v>0.09</v>
      </c>
      <c r="F15237" s="2">
        <f t="shared" si="714"/>
        <v>170.58779999999999</v>
      </c>
      <c r="G15237" s="2">
        <v>5</v>
      </c>
      <c r="H15237" s="3">
        <v>45003</v>
      </c>
      <c r="I15237" s="3">
        <v>45005</v>
      </c>
      <c r="J15237" s="2" t="s">
        <v>31</v>
      </c>
      <c r="K15237" s="2" t="s">
        <v>16</v>
      </c>
      <c r="L15237" s="2">
        <v>345.08</v>
      </c>
      <c r="M15237" s="2" t="s">
        <v>34</v>
      </c>
      <c r="N15237">
        <f t="shared" si="715"/>
        <v>1724.8322000000001</v>
      </c>
      <c r="O15237" s="4">
        <f t="shared" si="716"/>
        <v>595205.09557599993</v>
      </c>
    </row>
    <row r="15238" spans="1:15" ht="14.25" customHeight="1" x14ac:dyDescent="0.25">
      <c r="A15238" s="2" t="s">
        <v>15268</v>
      </c>
      <c r="B15238" s="2" t="s">
        <v>25</v>
      </c>
      <c r="C15238" s="2" t="s">
        <v>26</v>
      </c>
      <c r="D15238" s="2">
        <v>3862.77</v>
      </c>
      <c r="E15238" s="2">
        <v>0.49</v>
      </c>
      <c r="F15238" s="2">
        <f t="shared" si="714"/>
        <v>1892.7573</v>
      </c>
      <c r="G15238" s="2">
        <v>7</v>
      </c>
      <c r="H15238" s="3">
        <v>45513</v>
      </c>
      <c r="I15238" s="3">
        <v>45520</v>
      </c>
      <c r="J15238" s="2" t="s">
        <v>21</v>
      </c>
      <c r="K15238" s="2" t="s">
        <v>27</v>
      </c>
      <c r="L15238" s="2">
        <v>927.17</v>
      </c>
      <c r="M15238" s="2" t="s">
        <v>39</v>
      </c>
      <c r="N15238">
        <f t="shared" si="715"/>
        <v>1970.0127</v>
      </c>
      <c r="O15238" s="4">
        <f t="shared" si="716"/>
        <v>1826536.675059</v>
      </c>
    </row>
    <row r="15239" spans="1:15" ht="14.25" customHeight="1" x14ac:dyDescent="0.25">
      <c r="A15239" s="2" t="s">
        <v>15269</v>
      </c>
      <c r="B15239" s="2" t="s">
        <v>19</v>
      </c>
      <c r="C15239" s="2" t="s">
        <v>20</v>
      </c>
      <c r="D15239" s="2">
        <v>2728.45</v>
      </c>
      <c r="E15239" s="2">
        <v>0.43</v>
      </c>
      <c r="F15239" s="2">
        <f t="shared" si="714"/>
        <v>1173.2334999999998</v>
      </c>
      <c r="G15239" s="2">
        <v>7</v>
      </c>
      <c r="H15239" s="3">
        <v>45006</v>
      </c>
      <c r="I15239" s="3">
        <v>45007</v>
      </c>
      <c r="J15239" s="2" t="s">
        <v>15</v>
      </c>
      <c r="K15239" s="2" t="s">
        <v>22</v>
      </c>
      <c r="L15239" s="2">
        <v>280.64999999999998</v>
      </c>
      <c r="M15239" s="2" t="s">
        <v>28</v>
      </c>
      <c r="N15239">
        <f t="shared" si="715"/>
        <v>1555.2165</v>
      </c>
      <c r="O15239" s="4">
        <f t="shared" si="716"/>
        <v>436471.51072499994</v>
      </c>
    </row>
    <row r="15240" spans="1:15" ht="14.25" customHeight="1" x14ac:dyDescent="0.25">
      <c r="A15240" s="2" t="s">
        <v>15270</v>
      </c>
      <c r="B15240" s="2" t="s">
        <v>13</v>
      </c>
      <c r="C15240" s="2" t="s">
        <v>14</v>
      </c>
      <c r="D15240" s="2">
        <v>1138.99</v>
      </c>
      <c r="E15240" s="2">
        <v>0.46</v>
      </c>
      <c r="F15240" s="2">
        <f t="shared" si="714"/>
        <v>523.93540000000007</v>
      </c>
      <c r="G15240" s="2">
        <v>9</v>
      </c>
      <c r="H15240" s="3">
        <v>45482</v>
      </c>
      <c r="I15240" s="3">
        <v>45484</v>
      </c>
      <c r="J15240" s="2" t="s">
        <v>31</v>
      </c>
      <c r="K15240" s="2" t="s">
        <v>16</v>
      </c>
      <c r="L15240" s="2">
        <v>233.6</v>
      </c>
      <c r="M15240" s="2" t="s">
        <v>34</v>
      </c>
      <c r="N15240">
        <f t="shared" si="715"/>
        <v>615.05459999999994</v>
      </c>
      <c r="O15240" s="4">
        <f t="shared" si="716"/>
        <v>143676.75455999997</v>
      </c>
    </row>
    <row r="15241" spans="1:15" ht="14.25" customHeight="1" x14ac:dyDescent="0.25">
      <c r="A15241" s="2" t="s">
        <v>15271</v>
      </c>
      <c r="B15241" s="2" t="s">
        <v>25</v>
      </c>
      <c r="C15241" s="2" t="s">
        <v>14</v>
      </c>
      <c r="D15241" s="2">
        <v>2390.17</v>
      </c>
      <c r="E15241" s="2">
        <v>0.38</v>
      </c>
      <c r="F15241" s="2">
        <f t="shared" si="714"/>
        <v>908.26460000000009</v>
      </c>
      <c r="G15241" s="2">
        <v>9</v>
      </c>
      <c r="H15241" s="3">
        <v>45004</v>
      </c>
      <c r="I15241" s="3">
        <v>45009</v>
      </c>
      <c r="J15241" s="2" t="s">
        <v>15</v>
      </c>
      <c r="K15241" s="2" t="s">
        <v>22</v>
      </c>
      <c r="L15241" s="2">
        <v>232.77</v>
      </c>
      <c r="M15241" s="2" t="s">
        <v>17</v>
      </c>
      <c r="N15241">
        <f t="shared" si="715"/>
        <v>1481.9054000000001</v>
      </c>
      <c r="O15241" s="4">
        <f t="shared" si="716"/>
        <v>344943.11995800002</v>
      </c>
    </row>
    <row r="15242" spans="1:15" ht="14.25" customHeight="1" x14ac:dyDescent="0.25">
      <c r="A15242" s="2" t="s">
        <v>15272</v>
      </c>
      <c r="B15242" s="2" t="s">
        <v>25</v>
      </c>
      <c r="C15242" s="2" t="s">
        <v>33</v>
      </c>
      <c r="D15242" s="2">
        <v>3007.51</v>
      </c>
      <c r="E15242" s="2">
        <v>0.36</v>
      </c>
      <c r="F15242" s="2">
        <f t="shared" si="714"/>
        <v>1082.7036000000001</v>
      </c>
      <c r="G15242" s="2">
        <v>7</v>
      </c>
      <c r="H15242" s="3">
        <v>45362</v>
      </c>
      <c r="I15242" s="3">
        <v>45369</v>
      </c>
      <c r="J15242" s="2" t="s">
        <v>15</v>
      </c>
      <c r="K15242" s="2" t="s">
        <v>27</v>
      </c>
      <c r="L15242" s="2">
        <v>524.85</v>
      </c>
      <c r="M15242" s="2" t="s">
        <v>28</v>
      </c>
      <c r="N15242">
        <f t="shared" si="715"/>
        <v>1924.8064000000002</v>
      </c>
      <c r="O15242" s="4">
        <f t="shared" si="716"/>
        <v>1010234.6390400002</v>
      </c>
    </row>
    <row r="15243" spans="1:15" ht="14.25" customHeight="1" x14ac:dyDescent="0.25">
      <c r="A15243" s="2" t="s">
        <v>15273</v>
      </c>
      <c r="B15243" s="2" t="s">
        <v>19</v>
      </c>
      <c r="C15243" s="2" t="s">
        <v>33</v>
      </c>
      <c r="D15243" s="2">
        <v>4344.3599999999997</v>
      </c>
      <c r="E15243" s="2">
        <v>0.12</v>
      </c>
      <c r="F15243" s="2">
        <f t="shared" si="714"/>
        <v>521.32319999999993</v>
      </c>
      <c r="G15243" s="2">
        <v>9</v>
      </c>
      <c r="H15243" s="3">
        <v>45619</v>
      </c>
      <c r="I15243" s="3">
        <v>45620</v>
      </c>
      <c r="J15243" s="2" t="s">
        <v>31</v>
      </c>
      <c r="K15243" s="2" t="s">
        <v>27</v>
      </c>
      <c r="L15243" s="2">
        <v>995.25</v>
      </c>
      <c r="M15243" s="2" t="s">
        <v>48</v>
      </c>
      <c r="N15243">
        <f t="shared" si="715"/>
        <v>3823.0367999999999</v>
      </c>
      <c r="O15243" s="4">
        <f t="shared" si="716"/>
        <v>3804877.3751999997</v>
      </c>
    </row>
    <row r="15244" spans="1:15" ht="14.25" customHeight="1" x14ac:dyDescent="0.25">
      <c r="A15244" s="2" t="s">
        <v>15274</v>
      </c>
      <c r="B15244" s="2" t="s">
        <v>19</v>
      </c>
      <c r="C15244" s="2" t="s">
        <v>36</v>
      </c>
      <c r="D15244" s="2">
        <v>4185.22</v>
      </c>
      <c r="E15244" s="2">
        <v>0.28999999999999998</v>
      </c>
      <c r="F15244" s="2">
        <f t="shared" si="714"/>
        <v>1213.7138</v>
      </c>
      <c r="G15244" s="2">
        <v>5</v>
      </c>
      <c r="H15244" s="3">
        <v>45652</v>
      </c>
      <c r="I15244" s="3">
        <v>45653</v>
      </c>
      <c r="J15244" s="2" t="s">
        <v>21</v>
      </c>
      <c r="K15244" s="2" t="s">
        <v>16</v>
      </c>
      <c r="L15244" s="2">
        <v>942.95</v>
      </c>
      <c r="M15244" s="2" t="s">
        <v>28</v>
      </c>
      <c r="N15244">
        <f t="shared" si="715"/>
        <v>2971.5062000000003</v>
      </c>
      <c r="O15244" s="4">
        <f t="shared" si="716"/>
        <v>2801981.7712900005</v>
      </c>
    </row>
    <row r="15245" spans="1:15" ht="14.25" customHeight="1" x14ac:dyDescent="0.25">
      <c r="A15245" s="2" t="s">
        <v>15275</v>
      </c>
      <c r="B15245" s="2" t="s">
        <v>25</v>
      </c>
      <c r="C15245" s="2" t="s">
        <v>20</v>
      </c>
      <c r="D15245" s="2">
        <v>2189.75</v>
      </c>
      <c r="E15245" s="2">
        <v>0.35</v>
      </c>
      <c r="F15245" s="2">
        <f t="shared" si="714"/>
        <v>766.41249999999991</v>
      </c>
      <c r="G15245" s="2">
        <v>2</v>
      </c>
      <c r="H15245" s="3">
        <v>45115</v>
      </c>
      <c r="I15245" s="3">
        <v>45121</v>
      </c>
      <c r="J15245" s="2" t="s">
        <v>31</v>
      </c>
      <c r="K15245" s="2" t="s">
        <v>27</v>
      </c>
      <c r="L15245" s="2">
        <v>358.26</v>
      </c>
      <c r="M15245" s="2" t="s">
        <v>48</v>
      </c>
      <c r="N15245">
        <f t="shared" si="715"/>
        <v>1423.3375000000001</v>
      </c>
      <c r="O15245" s="4">
        <f t="shared" si="716"/>
        <v>509924.89275</v>
      </c>
    </row>
    <row r="15246" spans="1:15" ht="14.25" customHeight="1" x14ac:dyDescent="0.25">
      <c r="A15246" s="2" t="s">
        <v>15276</v>
      </c>
      <c r="B15246" s="2" t="s">
        <v>19</v>
      </c>
      <c r="C15246" s="2" t="s">
        <v>33</v>
      </c>
      <c r="D15246" s="2">
        <v>3273.61</v>
      </c>
      <c r="E15246" s="2">
        <v>0.14000000000000001</v>
      </c>
      <c r="F15246" s="2">
        <f t="shared" si="714"/>
        <v>458.30540000000008</v>
      </c>
      <c r="G15246" s="2">
        <v>9</v>
      </c>
      <c r="H15246" s="3">
        <v>44961</v>
      </c>
      <c r="I15246" s="3">
        <v>44965</v>
      </c>
      <c r="J15246" s="2" t="s">
        <v>31</v>
      </c>
      <c r="K15246" s="2" t="s">
        <v>16</v>
      </c>
      <c r="L15246" s="2">
        <v>377.21</v>
      </c>
      <c r="M15246" s="2" t="s">
        <v>28</v>
      </c>
      <c r="N15246">
        <f t="shared" si="715"/>
        <v>2815.3045999999999</v>
      </c>
      <c r="O15246" s="4">
        <f t="shared" si="716"/>
        <v>1061961.0481659998</v>
      </c>
    </row>
    <row r="15247" spans="1:15" ht="14.25" customHeight="1" x14ac:dyDescent="0.25">
      <c r="A15247" s="2" t="s">
        <v>15277</v>
      </c>
      <c r="B15247" s="2" t="s">
        <v>25</v>
      </c>
      <c r="C15247" s="2" t="s">
        <v>14</v>
      </c>
      <c r="D15247" s="2">
        <v>1559.24</v>
      </c>
      <c r="E15247" s="2">
        <v>0.2</v>
      </c>
      <c r="F15247" s="2">
        <f t="shared" si="714"/>
        <v>311.84800000000001</v>
      </c>
      <c r="G15247" s="2">
        <v>6</v>
      </c>
      <c r="H15247" s="3">
        <v>45509</v>
      </c>
      <c r="I15247" s="3">
        <v>45512</v>
      </c>
      <c r="J15247" s="2" t="s">
        <v>31</v>
      </c>
      <c r="K15247" s="2" t="s">
        <v>27</v>
      </c>
      <c r="L15247" s="2">
        <v>86.28</v>
      </c>
      <c r="M15247" s="2" t="s">
        <v>28</v>
      </c>
      <c r="N15247">
        <f t="shared" si="715"/>
        <v>1247.3920000000001</v>
      </c>
      <c r="O15247" s="4">
        <f t="shared" si="716"/>
        <v>107624.98176000001</v>
      </c>
    </row>
    <row r="15248" spans="1:15" ht="14.25" customHeight="1" x14ac:dyDescent="0.25">
      <c r="A15248" s="2" t="s">
        <v>15278</v>
      </c>
      <c r="B15248" s="2" t="s">
        <v>13</v>
      </c>
      <c r="C15248" s="2" t="s">
        <v>33</v>
      </c>
      <c r="D15248" s="2">
        <v>3201.72</v>
      </c>
      <c r="E15248" s="2">
        <v>0.47</v>
      </c>
      <c r="F15248" s="2">
        <f t="shared" si="714"/>
        <v>1504.8083999999999</v>
      </c>
      <c r="G15248" s="2">
        <v>6</v>
      </c>
      <c r="H15248" s="3">
        <v>45138</v>
      </c>
      <c r="I15248" s="3">
        <v>45145</v>
      </c>
      <c r="J15248" s="2" t="s">
        <v>31</v>
      </c>
      <c r="K15248" s="2" t="s">
        <v>16</v>
      </c>
      <c r="L15248" s="2">
        <v>470.93</v>
      </c>
      <c r="M15248" s="2" t="s">
        <v>39</v>
      </c>
      <c r="N15248">
        <f t="shared" si="715"/>
        <v>1696.9115999999999</v>
      </c>
      <c r="O15248" s="4">
        <f t="shared" si="716"/>
        <v>799126.57978799997</v>
      </c>
    </row>
    <row r="15249" spans="1:15" ht="14.25" customHeight="1" x14ac:dyDescent="0.25">
      <c r="A15249" s="2" t="s">
        <v>15279</v>
      </c>
      <c r="B15249" s="2" t="s">
        <v>13</v>
      </c>
      <c r="C15249" s="2" t="s">
        <v>33</v>
      </c>
      <c r="D15249" s="2">
        <v>4572.68</v>
      </c>
      <c r="E15249" s="2">
        <v>0.2</v>
      </c>
      <c r="F15249" s="2">
        <f t="shared" si="714"/>
        <v>914.53600000000006</v>
      </c>
      <c r="G15249" s="2">
        <v>9</v>
      </c>
      <c r="H15249" s="3">
        <v>45209</v>
      </c>
      <c r="I15249" s="3">
        <v>45210</v>
      </c>
      <c r="J15249" s="2" t="s">
        <v>21</v>
      </c>
      <c r="K15249" s="2" t="s">
        <v>27</v>
      </c>
      <c r="L15249" s="2">
        <v>909.72</v>
      </c>
      <c r="M15249" s="2" t="s">
        <v>28</v>
      </c>
      <c r="N15249">
        <f t="shared" si="715"/>
        <v>3658.1440000000002</v>
      </c>
      <c r="O15249" s="4">
        <f t="shared" si="716"/>
        <v>3327886.7596800001</v>
      </c>
    </row>
    <row r="15250" spans="1:15" ht="14.25" customHeight="1" x14ac:dyDescent="0.25">
      <c r="A15250" s="2" t="s">
        <v>15280</v>
      </c>
      <c r="B15250" s="2" t="s">
        <v>25</v>
      </c>
      <c r="C15250" s="2" t="s">
        <v>26</v>
      </c>
      <c r="D15250" s="2">
        <v>3160.26</v>
      </c>
      <c r="E15250" s="2">
        <v>0.16</v>
      </c>
      <c r="F15250" s="2">
        <f t="shared" si="714"/>
        <v>505.64160000000004</v>
      </c>
      <c r="G15250" s="2">
        <v>1</v>
      </c>
      <c r="H15250" s="3">
        <v>45064</v>
      </c>
      <c r="I15250" s="3">
        <v>45070</v>
      </c>
      <c r="J15250" s="2" t="s">
        <v>15</v>
      </c>
      <c r="K15250" s="2" t="s">
        <v>22</v>
      </c>
      <c r="L15250" s="2">
        <v>388.8</v>
      </c>
      <c r="M15250" s="2" t="s">
        <v>28</v>
      </c>
      <c r="N15250">
        <f t="shared" si="715"/>
        <v>2654.6184000000003</v>
      </c>
      <c r="O15250" s="4">
        <f t="shared" si="716"/>
        <v>1032115.6339200002</v>
      </c>
    </row>
    <row r="15251" spans="1:15" ht="14.25" customHeight="1" x14ac:dyDescent="0.25">
      <c r="A15251" s="2" t="s">
        <v>15281</v>
      </c>
      <c r="B15251" s="2" t="s">
        <v>25</v>
      </c>
      <c r="C15251" s="2" t="s">
        <v>33</v>
      </c>
      <c r="D15251" s="2">
        <v>1588.48</v>
      </c>
      <c r="E15251" s="2">
        <v>0.05</v>
      </c>
      <c r="F15251" s="2">
        <f t="shared" si="714"/>
        <v>79.424000000000007</v>
      </c>
      <c r="G15251" s="2">
        <v>2</v>
      </c>
      <c r="H15251" s="3">
        <v>45513</v>
      </c>
      <c r="I15251" s="3">
        <v>45519</v>
      </c>
      <c r="J15251" s="2" t="s">
        <v>21</v>
      </c>
      <c r="K15251" s="2" t="s">
        <v>22</v>
      </c>
      <c r="L15251" s="2">
        <v>400.98</v>
      </c>
      <c r="M15251" s="2" t="s">
        <v>39</v>
      </c>
      <c r="N15251">
        <f t="shared" si="715"/>
        <v>1509.056</v>
      </c>
      <c r="O15251" s="4">
        <f t="shared" si="716"/>
        <v>605101.27488000004</v>
      </c>
    </row>
    <row r="15252" spans="1:15" ht="14.25" customHeight="1" x14ac:dyDescent="0.25">
      <c r="A15252" s="2" t="s">
        <v>15282</v>
      </c>
      <c r="B15252" s="2" t="s">
        <v>41</v>
      </c>
      <c r="C15252" s="2" t="s">
        <v>36</v>
      </c>
      <c r="D15252" s="2">
        <v>3255.52</v>
      </c>
      <c r="E15252" s="2">
        <v>0.17</v>
      </c>
      <c r="F15252" s="2">
        <f t="shared" si="714"/>
        <v>553.4384</v>
      </c>
      <c r="G15252" s="2">
        <v>3</v>
      </c>
      <c r="H15252" s="3">
        <v>45599</v>
      </c>
      <c r="I15252" s="3">
        <v>45605</v>
      </c>
      <c r="J15252" s="2" t="s">
        <v>21</v>
      </c>
      <c r="K15252" s="2" t="s">
        <v>27</v>
      </c>
      <c r="L15252" s="2">
        <v>849.36</v>
      </c>
      <c r="M15252" s="2" t="s">
        <v>48</v>
      </c>
      <c r="N15252">
        <f t="shared" si="715"/>
        <v>2702.0816</v>
      </c>
      <c r="O15252" s="4">
        <f t="shared" si="716"/>
        <v>2295040.0277760001</v>
      </c>
    </row>
    <row r="15253" spans="1:15" ht="14.25" customHeight="1" x14ac:dyDescent="0.25">
      <c r="A15253" s="2" t="s">
        <v>15283</v>
      </c>
      <c r="B15253" s="2" t="s">
        <v>41</v>
      </c>
      <c r="C15253" s="2" t="s">
        <v>14</v>
      </c>
      <c r="D15253" s="2">
        <v>4523.5</v>
      </c>
      <c r="E15253" s="2">
        <v>0.31</v>
      </c>
      <c r="F15253" s="2">
        <f t="shared" si="714"/>
        <v>1402.2850000000001</v>
      </c>
      <c r="G15253" s="2">
        <v>1</v>
      </c>
      <c r="H15253" s="3">
        <v>45411</v>
      </c>
      <c r="I15253" s="3">
        <v>45415</v>
      </c>
      <c r="J15253" s="2" t="s">
        <v>15</v>
      </c>
      <c r="K15253" s="2" t="s">
        <v>22</v>
      </c>
      <c r="L15253" s="2">
        <v>701.27</v>
      </c>
      <c r="M15253" s="2" t="s">
        <v>17</v>
      </c>
      <c r="N15253">
        <f t="shared" si="715"/>
        <v>3121.2150000000001</v>
      </c>
      <c r="O15253" s="4">
        <f t="shared" si="716"/>
        <v>2188814.4430499999</v>
      </c>
    </row>
    <row r="15254" spans="1:15" ht="14.25" customHeight="1" x14ac:dyDescent="0.25">
      <c r="A15254" s="2" t="s">
        <v>15284</v>
      </c>
      <c r="B15254" s="2" t="s">
        <v>19</v>
      </c>
      <c r="C15254" s="2" t="s">
        <v>36</v>
      </c>
      <c r="D15254" s="2">
        <v>771.53</v>
      </c>
      <c r="E15254" s="2">
        <v>7.0000000000000007E-2</v>
      </c>
      <c r="F15254" s="2">
        <f t="shared" si="714"/>
        <v>54.007100000000001</v>
      </c>
      <c r="G15254" s="2">
        <v>4</v>
      </c>
      <c r="H15254" s="3">
        <v>45131</v>
      </c>
      <c r="I15254" s="3">
        <v>45136</v>
      </c>
      <c r="J15254" s="2" t="s">
        <v>31</v>
      </c>
      <c r="K15254" s="2" t="s">
        <v>22</v>
      </c>
      <c r="L15254" s="2">
        <v>126.28</v>
      </c>
      <c r="M15254" s="2" t="s">
        <v>28</v>
      </c>
      <c r="N15254">
        <f t="shared" si="715"/>
        <v>717.52289999999994</v>
      </c>
      <c r="O15254" s="4">
        <f t="shared" si="716"/>
        <v>90608.791811999996</v>
      </c>
    </row>
    <row r="15255" spans="1:15" ht="14.25" customHeight="1" x14ac:dyDescent="0.25">
      <c r="A15255" s="2" t="s">
        <v>15285</v>
      </c>
      <c r="B15255" s="2" t="s">
        <v>19</v>
      </c>
      <c r="C15255" s="2" t="s">
        <v>36</v>
      </c>
      <c r="D15255" s="2">
        <v>2463.9899999999998</v>
      </c>
      <c r="E15255" s="2">
        <v>0.3</v>
      </c>
      <c r="F15255" s="2">
        <f t="shared" si="714"/>
        <v>739.19699999999989</v>
      </c>
      <c r="G15255" s="2">
        <v>2</v>
      </c>
      <c r="H15255" s="3">
        <v>45262</v>
      </c>
      <c r="I15255" s="3">
        <v>45269</v>
      </c>
      <c r="J15255" s="2" t="s">
        <v>21</v>
      </c>
      <c r="K15255" s="2" t="s">
        <v>16</v>
      </c>
      <c r="L15255" s="2">
        <v>233.4</v>
      </c>
      <c r="M15255" s="2" t="s">
        <v>48</v>
      </c>
      <c r="N15255">
        <f t="shared" si="715"/>
        <v>1724.7929999999999</v>
      </c>
      <c r="O15255" s="4">
        <f t="shared" si="716"/>
        <v>402566.6862</v>
      </c>
    </row>
    <row r="15256" spans="1:15" ht="14.25" customHeight="1" x14ac:dyDescent="0.25">
      <c r="A15256" s="2" t="s">
        <v>15286</v>
      </c>
      <c r="B15256" s="2" t="s">
        <v>25</v>
      </c>
      <c r="C15256" s="2" t="s">
        <v>20</v>
      </c>
      <c r="D15256" s="2">
        <v>1673.15</v>
      </c>
      <c r="E15256" s="2">
        <v>0.37</v>
      </c>
      <c r="F15256" s="2">
        <f t="shared" si="714"/>
        <v>619.06550000000004</v>
      </c>
      <c r="G15256" s="2">
        <v>3</v>
      </c>
      <c r="H15256" s="3">
        <v>45379</v>
      </c>
      <c r="I15256" s="3">
        <v>45382</v>
      </c>
      <c r="J15256" s="2" t="s">
        <v>21</v>
      </c>
      <c r="K15256" s="2" t="s">
        <v>27</v>
      </c>
      <c r="L15256" s="2">
        <v>149.34</v>
      </c>
      <c r="M15256" s="2" t="s">
        <v>48</v>
      </c>
      <c r="N15256">
        <f t="shared" si="715"/>
        <v>1054.0844999999999</v>
      </c>
      <c r="O15256" s="4">
        <f t="shared" si="716"/>
        <v>157416.97923</v>
      </c>
    </row>
    <row r="15257" spans="1:15" ht="14.25" customHeight="1" x14ac:dyDescent="0.25">
      <c r="A15257" s="2" t="s">
        <v>15287</v>
      </c>
      <c r="B15257" s="2" t="s">
        <v>25</v>
      </c>
      <c r="C15257" s="2" t="s">
        <v>26</v>
      </c>
      <c r="D15257" s="2">
        <v>1283.19</v>
      </c>
      <c r="E15257" s="2">
        <v>0.38</v>
      </c>
      <c r="F15257" s="2">
        <f t="shared" si="714"/>
        <v>487.61220000000003</v>
      </c>
      <c r="G15257" s="2">
        <v>8</v>
      </c>
      <c r="H15257" s="3">
        <v>45412</v>
      </c>
      <c r="I15257" s="3">
        <v>45414</v>
      </c>
      <c r="J15257" s="2" t="s">
        <v>15</v>
      </c>
      <c r="K15257" s="2" t="s">
        <v>27</v>
      </c>
      <c r="L15257" s="2">
        <v>138.28</v>
      </c>
      <c r="M15257" s="2" t="s">
        <v>48</v>
      </c>
      <c r="N15257">
        <f t="shared" si="715"/>
        <v>795.57780000000002</v>
      </c>
      <c r="O15257" s="4">
        <f t="shared" si="716"/>
        <v>110012.49818400001</v>
      </c>
    </row>
    <row r="15258" spans="1:15" ht="14.25" customHeight="1" x14ac:dyDescent="0.25">
      <c r="A15258" s="2" t="s">
        <v>15288</v>
      </c>
      <c r="B15258" s="2" t="s">
        <v>41</v>
      </c>
      <c r="C15258" s="2" t="s">
        <v>36</v>
      </c>
      <c r="D15258" s="2">
        <v>2041.42</v>
      </c>
      <c r="E15258" s="2">
        <v>0.49</v>
      </c>
      <c r="F15258" s="2">
        <f t="shared" si="714"/>
        <v>1000.2958</v>
      </c>
      <c r="G15258" s="2">
        <v>4</v>
      </c>
      <c r="H15258" s="3">
        <v>45625</v>
      </c>
      <c r="I15258" s="3">
        <v>45627</v>
      </c>
      <c r="J15258" s="2" t="s">
        <v>31</v>
      </c>
      <c r="K15258" s="2" t="s">
        <v>16</v>
      </c>
      <c r="L15258" s="2">
        <v>311.77999999999997</v>
      </c>
      <c r="M15258" s="2" t="s">
        <v>39</v>
      </c>
      <c r="N15258">
        <f t="shared" si="715"/>
        <v>1041.1242000000002</v>
      </c>
      <c r="O15258" s="4">
        <f t="shared" si="716"/>
        <v>324601.70307600003</v>
      </c>
    </row>
    <row r="15259" spans="1:15" ht="14.25" customHeight="1" x14ac:dyDescent="0.25">
      <c r="A15259" s="2" t="s">
        <v>15289</v>
      </c>
      <c r="B15259" s="2" t="s">
        <v>41</v>
      </c>
      <c r="C15259" s="2" t="s">
        <v>20</v>
      </c>
      <c r="D15259" s="2">
        <v>2030.44</v>
      </c>
      <c r="E15259" s="2">
        <v>0.22</v>
      </c>
      <c r="F15259" s="2">
        <f t="shared" si="714"/>
        <v>446.6968</v>
      </c>
      <c r="G15259" s="2">
        <v>9</v>
      </c>
      <c r="H15259" s="3">
        <v>45363</v>
      </c>
      <c r="I15259" s="3">
        <v>45365</v>
      </c>
      <c r="J15259" s="2" t="s">
        <v>15</v>
      </c>
      <c r="K15259" s="2" t="s">
        <v>22</v>
      </c>
      <c r="L15259" s="2">
        <v>594.71</v>
      </c>
      <c r="M15259" s="2" t="s">
        <v>17</v>
      </c>
      <c r="N15259">
        <f t="shared" si="715"/>
        <v>1583.7432000000001</v>
      </c>
      <c r="O15259" s="4">
        <f t="shared" si="716"/>
        <v>941867.91847200016</v>
      </c>
    </row>
    <row r="15260" spans="1:15" ht="14.25" customHeight="1" x14ac:dyDescent="0.25">
      <c r="A15260" s="2" t="s">
        <v>15290</v>
      </c>
      <c r="B15260" s="2" t="s">
        <v>25</v>
      </c>
      <c r="C15260" s="2" t="s">
        <v>14</v>
      </c>
      <c r="D15260" s="2">
        <v>1131.1199999999999</v>
      </c>
      <c r="E15260" s="2">
        <v>0.02</v>
      </c>
      <c r="F15260" s="2">
        <f t="shared" ref="F15260:F15323" si="717">D15260*E15260</f>
        <v>22.622399999999999</v>
      </c>
      <c r="G15260" s="2">
        <v>6</v>
      </c>
      <c r="H15260" s="3">
        <v>45348</v>
      </c>
      <c r="I15260" s="3">
        <v>45349</v>
      </c>
      <c r="J15260" s="2" t="s">
        <v>31</v>
      </c>
      <c r="K15260" s="2" t="s">
        <v>22</v>
      </c>
      <c r="L15260" s="2">
        <v>233.22</v>
      </c>
      <c r="M15260" s="2" t="s">
        <v>17</v>
      </c>
      <c r="N15260">
        <f t="shared" si="715"/>
        <v>1108.4975999999999</v>
      </c>
      <c r="O15260" s="4">
        <f t="shared" si="716"/>
        <v>258523.81027199997</v>
      </c>
    </row>
    <row r="15261" spans="1:15" ht="14.25" customHeight="1" x14ac:dyDescent="0.25">
      <c r="A15261" s="2" t="s">
        <v>15291</v>
      </c>
      <c r="B15261" s="2" t="s">
        <v>13</v>
      </c>
      <c r="C15261" s="2" t="s">
        <v>14</v>
      </c>
      <c r="D15261" s="2">
        <v>2077.7600000000002</v>
      </c>
      <c r="E15261" s="2">
        <v>0.43</v>
      </c>
      <c r="F15261" s="2">
        <f t="shared" si="717"/>
        <v>893.43680000000006</v>
      </c>
      <c r="G15261" s="2">
        <v>1</v>
      </c>
      <c r="H15261" s="3">
        <v>45064</v>
      </c>
      <c r="I15261" s="3">
        <v>45070</v>
      </c>
      <c r="J15261" s="2" t="s">
        <v>21</v>
      </c>
      <c r="K15261" s="2" t="s">
        <v>16</v>
      </c>
      <c r="L15261" s="2">
        <v>323.57</v>
      </c>
      <c r="M15261" s="2" t="s">
        <v>48</v>
      </c>
      <c r="N15261">
        <f t="shared" si="715"/>
        <v>1184.3232000000003</v>
      </c>
      <c r="O15261" s="4">
        <f t="shared" si="716"/>
        <v>383211.4578240001</v>
      </c>
    </row>
    <row r="15262" spans="1:15" ht="14.25" customHeight="1" x14ac:dyDescent="0.25">
      <c r="A15262" s="2" t="s">
        <v>15292</v>
      </c>
      <c r="B15262" s="2" t="s">
        <v>13</v>
      </c>
      <c r="C15262" s="2" t="s">
        <v>20</v>
      </c>
      <c r="D15262" s="2">
        <v>3205.29</v>
      </c>
      <c r="E15262" s="2">
        <v>0.04</v>
      </c>
      <c r="F15262" s="2">
        <f t="shared" si="717"/>
        <v>128.2116</v>
      </c>
      <c r="G15262" s="2">
        <v>6</v>
      </c>
      <c r="H15262" s="3">
        <v>44932</v>
      </c>
      <c r="I15262" s="3">
        <v>44935</v>
      </c>
      <c r="J15262" s="2" t="s">
        <v>31</v>
      </c>
      <c r="K15262" s="2" t="s">
        <v>16</v>
      </c>
      <c r="L15262" s="2">
        <v>335.06</v>
      </c>
      <c r="M15262" s="2" t="s">
        <v>17</v>
      </c>
      <c r="N15262">
        <f t="shared" si="715"/>
        <v>3077.0783999999999</v>
      </c>
      <c r="O15262" s="4">
        <f t="shared" si="716"/>
        <v>1031005.8887039999</v>
      </c>
    </row>
    <row r="15263" spans="1:15" ht="14.25" customHeight="1" x14ac:dyDescent="0.25">
      <c r="A15263" s="2" t="s">
        <v>15293</v>
      </c>
      <c r="B15263" s="2" t="s">
        <v>19</v>
      </c>
      <c r="C15263" s="2" t="s">
        <v>36</v>
      </c>
      <c r="D15263" s="2">
        <v>226.09</v>
      </c>
      <c r="E15263" s="2">
        <v>0.43</v>
      </c>
      <c r="F15263" s="2">
        <f t="shared" si="717"/>
        <v>97.218699999999998</v>
      </c>
      <c r="G15263" s="2">
        <v>7</v>
      </c>
      <c r="H15263" s="3">
        <v>45139</v>
      </c>
      <c r="I15263" s="3">
        <v>45145</v>
      </c>
      <c r="J15263" s="2" t="s">
        <v>31</v>
      </c>
      <c r="K15263" s="2" t="s">
        <v>22</v>
      </c>
      <c r="L15263" s="2">
        <v>55.33</v>
      </c>
      <c r="M15263" s="2" t="s">
        <v>17</v>
      </c>
      <c r="N15263">
        <f t="shared" si="715"/>
        <v>128.87130000000002</v>
      </c>
      <c r="O15263" s="4">
        <f t="shared" si="716"/>
        <v>7130.4490290000012</v>
      </c>
    </row>
    <row r="15264" spans="1:15" ht="14.25" customHeight="1" x14ac:dyDescent="0.25">
      <c r="A15264" s="2" t="s">
        <v>15294</v>
      </c>
      <c r="B15264" s="2" t="s">
        <v>25</v>
      </c>
      <c r="C15264" s="2" t="s">
        <v>36</v>
      </c>
      <c r="D15264" s="2">
        <v>4947.2</v>
      </c>
      <c r="E15264" s="2">
        <v>0.49</v>
      </c>
      <c r="F15264" s="2">
        <f t="shared" si="717"/>
        <v>2424.1279999999997</v>
      </c>
      <c r="G15264" s="2">
        <v>4</v>
      </c>
      <c r="H15264" s="3">
        <v>45021</v>
      </c>
      <c r="I15264" s="3">
        <v>45026</v>
      </c>
      <c r="J15264" s="2" t="s">
        <v>21</v>
      </c>
      <c r="K15264" s="2" t="s">
        <v>27</v>
      </c>
      <c r="L15264" s="2">
        <v>1039.8399999999999</v>
      </c>
      <c r="M15264" s="2" t="s">
        <v>23</v>
      </c>
      <c r="N15264">
        <f t="shared" si="715"/>
        <v>2523.0720000000001</v>
      </c>
      <c r="O15264" s="4">
        <f t="shared" si="716"/>
        <v>2623591.18848</v>
      </c>
    </row>
    <row r="15265" spans="1:15" ht="14.25" customHeight="1" x14ac:dyDescent="0.25">
      <c r="A15265" s="2" t="s">
        <v>15295</v>
      </c>
      <c r="B15265" s="2" t="s">
        <v>25</v>
      </c>
      <c r="C15265" s="2" t="s">
        <v>26</v>
      </c>
      <c r="D15265" s="2">
        <v>1550.13</v>
      </c>
      <c r="E15265" s="2">
        <v>0.45</v>
      </c>
      <c r="F15265" s="2">
        <f t="shared" si="717"/>
        <v>697.55850000000009</v>
      </c>
      <c r="G15265" s="2">
        <v>8</v>
      </c>
      <c r="H15265" s="3">
        <v>45487</v>
      </c>
      <c r="I15265" s="3">
        <v>45491</v>
      </c>
      <c r="J15265" s="2" t="s">
        <v>21</v>
      </c>
      <c r="K15265" s="2" t="s">
        <v>16</v>
      </c>
      <c r="L15265" s="2">
        <v>235.12</v>
      </c>
      <c r="M15265" s="2" t="s">
        <v>28</v>
      </c>
      <c r="N15265">
        <f t="shared" si="715"/>
        <v>852.57150000000001</v>
      </c>
      <c r="O15265" s="4">
        <f t="shared" si="716"/>
        <v>200456.61108</v>
      </c>
    </row>
    <row r="15266" spans="1:15" ht="14.25" customHeight="1" x14ac:dyDescent="0.25">
      <c r="A15266" s="2" t="s">
        <v>15296</v>
      </c>
      <c r="B15266" s="2" t="s">
        <v>19</v>
      </c>
      <c r="C15266" s="2" t="s">
        <v>26</v>
      </c>
      <c r="D15266" s="2">
        <v>3155.86</v>
      </c>
      <c r="E15266" s="2">
        <v>0.48</v>
      </c>
      <c r="F15266" s="2">
        <f t="shared" si="717"/>
        <v>1514.8127999999999</v>
      </c>
      <c r="G15266" s="2">
        <v>3</v>
      </c>
      <c r="H15266" s="3">
        <v>45211</v>
      </c>
      <c r="I15266" s="3">
        <v>45214</v>
      </c>
      <c r="J15266" s="2" t="s">
        <v>21</v>
      </c>
      <c r="K15266" s="2" t="s">
        <v>27</v>
      </c>
      <c r="L15266" s="2">
        <v>639.04999999999995</v>
      </c>
      <c r="M15266" s="2" t="s">
        <v>39</v>
      </c>
      <c r="N15266">
        <f t="shared" si="715"/>
        <v>1641.0472000000002</v>
      </c>
      <c r="O15266" s="4">
        <f t="shared" si="716"/>
        <v>1048711.21316</v>
      </c>
    </row>
    <row r="15267" spans="1:15" ht="14.25" customHeight="1" x14ac:dyDescent="0.25">
      <c r="A15267" s="2" t="s">
        <v>15297</v>
      </c>
      <c r="B15267" s="2" t="s">
        <v>41</v>
      </c>
      <c r="C15267" s="2" t="s">
        <v>14</v>
      </c>
      <c r="D15267" s="2">
        <v>1489.39</v>
      </c>
      <c r="E15267" s="2">
        <v>0.01</v>
      </c>
      <c r="F15267" s="2">
        <f t="shared" si="717"/>
        <v>14.893900000000002</v>
      </c>
      <c r="G15267" s="2">
        <v>7</v>
      </c>
      <c r="H15267" s="3">
        <v>45304</v>
      </c>
      <c r="I15267" s="3">
        <v>45308</v>
      </c>
      <c r="J15267" s="2" t="s">
        <v>21</v>
      </c>
      <c r="K15267" s="2" t="s">
        <v>22</v>
      </c>
      <c r="L15267" s="2">
        <v>289.57</v>
      </c>
      <c r="M15267" s="2" t="s">
        <v>28</v>
      </c>
      <c r="N15267">
        <f t="shared" si="715"/>
        <v>1474.4961000000001</v>
      </c>
      <c r="O15267" s="4">
        <f t="shared" si="716"/>
        <v>426969.835677</v>
      </c>
    </row>
    <row r="15268" spans="1:15" ht="14.25" customHeight="1" x14ac:dyDescent="0.25">
      <c r="A15268" s="2" t="s">
        <v>15298</v>
      </c>
      <c r="B15268" s="2" t="s">
        <v>41</v>
      </c>
      <c r="C15268" s="2" t="s">
        <v>26</v>
      </c>
      <c r="D15268" s="2">
        <v>2028.33</v>
      </c>
      <c r="E15268" s="2">
        <v>0.01</v>
      </c>
      <c r="F15268" s="2">
        <f t="shared" si="717"/>
        <v>20.283300000000001</v>
      </c>
      <c r="G15268" s="2">
        <v>7</v>
      </c>
      <c r="H15268" s="3">
        <v>45428</v>
      </c>
      <c r="I15268" s="3">
        <v>45432</v>
      </c>
      <c r="J15268" s="2" t="s">
        <v>21</v>
      </c>
      <c r="K15268" s="2" t="s">
        <v>22</v>
      </c>
      <c r="L15268" s="2">
        <v>395.77</v>
      </c>
      <c r="M15268" s="2" t="s">
        <v>39</v>
      </c>
      <c r="N15268">
        <f t="shared" si="715"/>
        <v>2008.0466999999999</v>
      </c>
      <c r="O15268" s="4">
        <f t="shared" si="716"/>
        <v>794724.64245899988</v>
      </c>
    </row>
    <row r="15269" spans="1:15" ht="14.25" customHeight="1" x14ac:dyDescent="0.25">
      <c r="A15269" s="2" t="s">
        <v>15299</v>
      </c>
      <c r="B15269" s="2" t="s">
        <v>13</v>
      </c>
      <c r="C15269" s="2" t="s">
        <v>20</v>
      </c>
      <c r="D15269" s="2">
        <v>2791.26</v>
      </c>
      <c r="E15269" s="2">
        <v>0.11</v>
      </c>
      <c r="F15269" s="2">
        <f t="shared" si="717"/>
        <v>307.03860000000003</v>
      </c>
      <c r="G15269" s="2">
        <v>4</v>
      </c>
      <c r="H15269" s="3">
        <v>45375</v>
      </c>
      <c r="I15269" s="3">
        <v>45382</v>
      </c>
      <c r="J15269" s="2" t="s">
        <v>21</v>
      </c>
      <c r="K15269" s="2" t="s">
        <v>16</v>
      </c>
      <c r="L15269" s="2">
        <v>189.16</v>
      </c>
      <c r="M15269" s="2" t="s">
        <v>48</v>
      </c>
      <c r="N15269">
        <f t="shared" si="715"/>
        <v>2484.2214000000004</v>
      </c>
      <c r="O15269" s="4">
        <f t="shared" si="716"/>
        <v>469915.32002400007</v>
      </c>
    </row>
    <row r="15270" spans="1:15" ht="14.25" customHeight="1" x14ac:dyDescent="0.25">
      <c r="A15270" s="2" t="s">
        <v>15300</v>
      </c>
      <c r="B15270" s="2" t="s">
        <v>25</v>
      </c>
      <c r="C15270" s="2" t="s">
        <v>14</v>
      </c>
      <c r="D15270" s="2">
        <v>3098.08</v>
      </c>
      <c r="E15270" s="2">
        <v>0.4</v>
      </c>
      <c r="F15270" s="2">
        <f t="shared" si="717"/>
        <v>1239.232</v>
      </c>
      <c r="G15270" s="2">
        <v>1</v>
      </c>
      <c r="H15270" s="3">
        <v>45343</v>
      </c>
      <c r="I15270" s="3">
        <v>45345</v>
      </c>
      <c r="J15270" s="2" t="s">
        <v>21</v>
      </c>
      <c r="K15270" s="2" t="s">
        <v>22</v>
      </c>
      <c r="L15270" s="2">
        <v>852.97</v>
      </c>
      <c r="M15270" s="2" t="s">
        <v>34</v>
      </c>
      <c r="N15270">
        <f t="shared" si="715"/>
        <v>1858.848</v>
      </c>
      <c r="O15270" s="4">
        <f t="shared" si="716"/>
        <v>1585541.5785600001</v>
      </c>
    </row>
    <row r="15271" spans="1:15" ht="14.25" customHeight="1" x14ac:dyDescent="0.25">
      <c r="A15271" s="2" t="s">
        <v>15301</v>
      </c>
      <c r="B15271" s="2" t="s">
        <v>41</v>
      </c>
      <c r="C15271" s="2" t="s">
        <v>36</v>
      </c>
      <c r="D15271" s="2">
        <v>3875.24</v>
      </c>
      <c r="E15271" s="2">
        <v>0.04</v>
      </c>
      <c r="F15271" s="2">
        <f t="shared" si="717"/>
        <v>155.00960000000001</v>
      </c>
      <c r="G15271" s="2">
        <v>6</v>
      </c>
      <c r="H15271" s="3">
        <v>45024</v>
      </c>
      <c r="I15271" s="3">
        <v>45025</v>
      </c>
      <c r="J15271" s="2" t="s">
        <v>31</v>
      </c>
      <c r="K15271" s="2" t="s">
        <v>27</v>
      </c>
      <c r="L15271" s="2">
        <v>1019.51</v>
      </c>
      <c r="M15271" s="2" t="s">
        <v>23</v>
      </c>
      <c r="N15271">
        <f t="shared" si="715"/>
        <v>3720.2303999999999</v>
      </c>
      <c r="O15271" s="4">
        <f t="shared" si="716"/>
        <v>3792812.0951040001</v>
      </c>
    </row>
    <row r="15272" spans="1:15" ht="14.25" customHeight="1" x14ac:dyDescent="0.25">
      <c r="A15272" s="2" t="s">
        <v>15302</v>
      </c>
      <c r="B15272" s="2" t="s">
        <v>13</v>
      </c>
      <c r="C15272" s="2" t="s">
        <v>14</v>
      </c>
      <c r="D15272" s="2">
        <v>3979.25</v>
      </c>
      <c r="E15272" s="2">
        <v>0.37</v>
      </c>
      <c r="F15272" s="2">
        <f t="shared" si="717"/>
        <v>1472.3225</v>
      </c>
      <c r="G15272" s="2">
        <v>7</v>
      </c>
      <c r="H15272" s="3">
        <v>45487</v>
      </c>
      <c r="I15272" s="3">
        <v>45494</v>
      </c>
      <c r="J15272" s="2" t="s">
        <v>21</v>
      </c>
      <c r="K15272" s="2" t="s">
        <v>16</v>
      </c>
      <c r="L15272" s="2">
        <v>280.93</v>
      </c>
      <c r="M15272" s="2" t="s">
        <v>28</v>
      </c>
      <c r="N15272">
        <f t="shared" si="715"/>
        <v>2506.9274999999998</v>
      </c>
      <c r="O15272" s="4">
        <f t="shared" si="716"/>
        <v>704271.14257499995</v>
      </c>
    </row>
    <row r="15273" spans="1:15" ht="14.25" customHeight="1" x14ac:dyDescent="0.25">
      <c r="A15273" s="2" t="s">
        <v>15303</v>
      </c>
      <c r="B15273" s="2" t="s">
        <v>13</v>
      </c>
      <c r="C15273" s="2" t="s">
        <v>33</v>
      </c>
      <c r="D15273" s="2">
        <v>2641.65</v>
      </c>
      <c r="E15273" s="2">
        <v>0.01</v>
      </c>
      <c r="F15273" s="2">
        <f t="shared" si="717"/>
        <v>26.416500000000003</v>
      </c>
      <c r="G15273" s="2">
        <v>3</v>
      </c>
      <c r="H15273" s="3">
        <v>45582</v>
      </c>
      <c r="I15273" s="3">
        <v>45583</v>
      </c>
      <c r="J15273" s="2" t="s">
        <v>15</v>
      </c>
      <c r="K15273" s="2" t="s">
        <v>16</v>
      </c>
      <c r="L15273" s="2">
        <v>551.98</v>
      </c>
      <c r="M15273" s="2" t="s">
        <v>17</v>
      </c>
      <c r="N15273">
        <f t="shared" si="715"/>
        <v>2615.2335000000003</v>
      </c>
      <c r="O15273" s="4">
        <f t="shared" si="716"/>
        <v>1443556.5873300002</v>
      </c>
    </row>
    <row r="15274" spans="1:15" ht="14.25" customHeight="1" x14ac:dyDescent="0.25">
      <c r="A15274" s="2" t="s">
        <v>15304</v>
      </c>
      <c r="B15274" s="2" t="s">
        <v>13</v>
      </c>
      <c r="C15274" s="2" t="s">
        <v>14</v>
      </c>
      <c r="D15274" s="2">
        <v>471.06</v>
      </c>
      <c r="E15274" s="2">
        <v>0.37</v>
      </c>
      <c r="F15274" s="2">
        <f t="shared" si="717"/>
        <v>174.29220000000001</v>
      </c>
      <c r="G15274" s="2">
        <v>5</v>
      </c>
      <c r="H15274" s="3">
        <v>45061</v>
      </c>
      <c r="I15274" s="3">
        <v>45066</v>
      </c>
      <c r="J15274" s="2" t="s">
        <v>15</v>
      </c>
      <c r="K15274" s="2" t="s">
        <v>22</v>
      </c>
      <c r="L15274" s="2">
        <v>82.07</v>
      </c>
      <c r="M15274" s="2" t="s">
        <v>23</v>
      </c>
      <c r="N15274">
        <f t="shared" si="715"/>
        <v>296.76779999999997</v>
      </c>
      <c r="O15274" s="4">
        <f t="shared" si="716"/>
        <v>24355.733345999994</v>
      </c>
    </row>
    <row r="15275" spans="1:15" ht="14.25" customHeight="1" x14ac:dyDescent="0.25">
      <c r="A15275" s="2" t="s">
        <v>15305</v>
      </c>
      <c r="B15275" s="2" t="s">
        <v>41</v>
      </c>
      <c r="C15275" s="2" t="s">
        <v>26</v>
      </c>
      <c r="D15275" s="2">
        <v>2833.14</v>
      </c>
      <c r="E15275" s="2">
        <v>0.13</v>
      </c>
      <c r="F15275" s="2">
        <f t="shared" si="717"/>
        <v>368.3082</v>
      </c>
      <c r="G15275" s="2">
        <v>8</v>
      </c>
      <c r="H15275" s="3">
        <v>45650</v>
      </c>
      <c r="I15275" s="3">
        <v>45657</v>
      </c>
      <c r="J15275" s="2" t="s">
        <v>21</v>
      </c>
      <c r="K15275" s="2" t="s">
        <v>27</v>
      </c>
      <c r="L15275" s="2">
        <v>667.58</v>
      </c>
      <c r="M15275" s="2" t="s">
        <v>28</v>
      </c>
      <c r="N15275">
        <f t="shared" si="715"/>
        <v>2464.8317999999999</v>
      </c>
      <c r="O15275" s="4">
        <f t="shared" si="716"/>
        <v>1645472.413044</v>
      </c>
    </row>
    <row r="15276" spans="1:15" ht="14.25" customHeight="1" x14ac:dyDescent="0.25">
      <c r="A15276" s="2" t="s">
        <v>15306</v>
      </c>
      <c r="B15276" s="2" t="s">
        <v>41</v>
      </c>
      <c r="C15276" s="2" t="s">
        <v>20</v>
      </c>
      <c r="D15276" s="2">
        <v>2440.14</v>
      </c>
      <c r="E15276" s="2">
        <v>0.22</v>
      </c>
      <c r="F15276" s="2">
        <f t="shared" si="717"/>
        <v>536.83079999999995</v>
      </c>
      <c r="G15276" s="2">
        <v>7</v>
      </c>
      <c r="H15276" s="3">
        <v>45314</v>
      </c>
      <c r="I15276" s="3">
        <v>45321</v>
      </c>
      <c r="J15276" s="2" t="s">
        <v>21</v>
      </c>
      <c r="K15276" s="2" t="s">
        <v>22</v>
      </c>
      <c r="L15276" s="2">
        <v>366.64</v>
      </c>
      <c r="M15276" s="2" t="s">
        <v>34</v>
      </c>
      <c r="N15276">
        <f t="shared" si="715"/>
        <v>1903.3091999999999</v>
      </c>
      <c r="O15276" s="4">
        <f t="shared" si="716"/>
        <v>697829.28508799989</v>
      </c>
    </row>
    <row r="15277" spans="1:15" ht="14.25" customHeight="1" x14ac:dyDescent="0.25">
      <c r="A15277" s="2" t="s">
        <v>15307</v>
      </c>
      <c r="B15277" s="2" t="s">
        <v>25</v>
      </c>
      <c r="C15277" s="2" t="s">
        <v>36</v>
      </c>
      <c r="D15277" s="2">
        <v>1155.3900000000001</v>
      </c>
      <c r="E15277" s="2">
        <v>0.49</v>
      </c>
      <c r="F15277" s="2">
        <f t="shared" si="717"/>
        <v>566.14110000000005</v>
      </c>
      <c r="G15277" s="2">
        <v>2</v>
      </c>
      <c r="H15277" s="3">
        <v>45245</v>
      </c>
      <c r="I15277" s="3">
        <v>45250</v>
      </c>
      <c r="J15277" s="2" t="s">
        <v>31</v>
      </c>
      <c r="K15277" s="2" t="s">
        <v>27</v>
      </c>
      <c r="L15277" s="2">
        <v>340.18</v>
      </c>
      <c r="M15277" s="2" t="s">
        <v>23</v>
      </c>
      <c r="N15277">
        <f t="shared" si="715"/>
        <v>589.24890000000005</v>
      </c>
      <c r="O15277" s="4">
        <f t="shared" si="716"/>
        <v>200450.69080200003</v>
      </c>
    </row>
    <row r="15278" spans="1:15" ht="14.25" customHeight="1" x14ac:dyDescent="0.25">
      <c r="A15278" s="2" t="s">
        <v>15308</v>
      </c>
      <c r="B15278" s="2" t="s">
        <v>25</v>
      </c>
      <c r="C15278" s="2" t="s">
        <v>36</v>
      </c>
      <c r="D15278" s="2">
        <v>149.80000000000001</v>
      </c>
      <c r="E15278" s="2">
        <v>0.28000000000000003</v>
      </c>
      <c r="F15278" s="2">
        <f t="shared" si="717"/>
        <v>41.94400000000001</v>
      </c>
      <c r="G15278" s="2">
        <v>4</v>
      </c>
      <c r="H15278" s="3">
        <v>45123</v>
      </c>
      <c r="I15278" s="3">
        <v>45125</v>
      </c>
      <c r="J15278" s="2" t="s">
        <v>15</v>
      </c>
      <c r="K15278" s="2" t="s">
        <v>27</v>
      </c>
      <c r="L15278" s="2">
        <v>43.14</v>
      </c>
      <c r="M15278" s="2" t="s">
        <v>23</v>
      </c>
      <c r="N15278">
        <f t="shared" si="715"/>
        <v>107.85599999999999</v>
      </c>
      <c r="O15278" s="4">
        <f t="shared" si="716"/>
        <v>4652.9078399999999</v>
      </c>
    </row>
    <row r="15279" spans="1:15" ht="14.25" customHeight="1" x14ac:dyDescent="0.25">
      <c r="A15279" s="2" t="s">
        <v>15309</v>
      </c>
      <c r="B15279" s="2" t="s">
        <v>13</v>
      </c>
      <c r="C15279" s="2" t="s">
        <v>26</v>
      </c>
      <c r="D15279" s="2">
        <v>1648.23</v>
      </c>
      <c r="E15279" s="2">
        <v>0.04</v>
      </c>
      <c r="F15279" s="2">
        <f t="shared" si="717"/>
        <v>65.929200000000009</v>
      </c>
      <c r="G15279" s="2">
        <v>7</v>
      </c>
      <c r="H15279" s="3">
        <v>45050</v>
      </c>
      <c r="I15279" s="3">
        <v>45057</v>
      </c>
      <c r="J15279" s="2" t="s">
        <v>31</v>
      </c>
      <c r="K15279" s="2" t="s">
        <v>16</v>
      </c>
      <c r="L15279" s="2">
        <v>121.93</v>
      </c>
      <c r="M15279" s="2" t="s">
        <v>34</v>
      </c>
      <c r="N15279">
        <f t="shared" si="715"/>
        <v>1582.3008</v>
      </c>
      <c r="O15279" s="4">
        <f t="shared" si="716"/>
        <v>192929.936544</v>
      </c>
    </row>
    <row r="15280" spans="1:15" ht="14.25" customHeight="1" x14ac:dyDescent="0.25">
      <c r="A15280" s="2" t="s">
        <v>15310</v>
      </c>
      <c r="B15280" s="2" t="s">
        <v>13</v>
      </c>
      <c r="C15280" s="2" t="s">
        <v>26</v>
      </c>
      <c r="D15280" s="2">
        <v>1371.49</v>
      </c>
      <c r="E15280" s="2">
        <v>0.44</v>
      </c>
      <c r="F15280" s="2">
        <f t="shared" si="717"/>
        <v>603.4556</v>
      </c>
      <c r="G15280" s="2">
        <v>9</v>
      </c>
      <c r="H15280" s="3">
        <v>45255</v>
      </c>
      <c r="I15280" s="3">
        <v>45261</v>
      </c>
      <c r="J15280" s="2" t="s">
        <v>21</v>
      </c>
      <c r="K15280" s="2" t="s">
        <v>22</v>
      </c>
      <c r="L15280" s="2">
        <v>173.41</v>
      </c>
      <c r="M15280" s="2" t="s">
        <v>39</v>
      </c>
      <c r="N15280">
        <f t="shared" si="715"/>
        <v>768.03440000000001</v>
      </c>
      <c r="O15280" s="4">
        <f t="shared" si="716"/>
        <v>133184.84530399999</v>
      </c>
    </row>
    <row r="15281" spans="1:15" ht="14.25" customHeight="1" x14ac:dyDescent="0.25">
      <c r="A15281" s="2" t="s">
        <v>15311</v>
      </c>
      <c r="B15281" s="2" t="s">
        <v>41</v>
      </c>
      <c r="C15281" s="2" t="s">
        <v>26</v>
      </c>
      <c r="D15281" s="2">
        <v>2466.2600000000002</v>
      </c>
      <c r="E15281" s="2">
        <v>0.16</v>
      </c>
      <c r="F15281" s="2">
        <f t="shared" si="717"/>
        <v>394.60160000000002</v>
      </c>
      <c r="G15281" s="2">
        <v>7</v>
      </c>
      <c r="H15281" s="3">
        <v>45004</v>
      </c>
      <c r="I15281" s="3">
        <v>45008</v>
      </c>
      <c r="J15281" s="2" t="s">
        <v>15</v>
      </c>
      <c r="K15281" s="2" t="s">
        <v>22</v>
      </c>
      <c r="L15281" s="2">
        <v>251.08</v>
      </c>
      <c r="M15281" s="2" t="s">
        <v>23</v>
      </c>
      <c r="N15281">
        <f t="shared" si="715"/>
        <v>2071.6584000000003</v>
      </c>
      <c r="O15281" s="4">
        <f t="shared" si="716"/>
        <v>520151.99107200006</v>
      </c>
    </row>
    <row r="15282" spans="1:15" ht="14.25" customHeight="1" x14ac:dyDescent="0.25">
      <c r="A15282" s="2" t="s">
        <v>15312</v>
      </c>
      <c r="B15282" s="2" t="s">
        <v>41</v>
      </c>
      <c r="C15282" s="2" t="s">
        <v>33</v>
      </c>
      <c r="D15282" s="2">
        <v>3831.85</v>
      </c>
      <c r="E15282" s="2">
        <v>0.28999999999999998</v>
      </c>
      <c r="F15282" s="2">
        <f t="shared" si="717"/>
        <v>1111.2365</v>
      </c>
      <c r="G15282" s="2">
        <v>8</v>
      </c>
      <c r="H15282" s="3">
        <v>45200</v>
      </c>
      <c r="I15282" s="3">
        <v>45207</v>
      </c>
      <c r="J15282" s="2" t="s">
        <v>31</v>
      </c>
      <c r="K15282" s="2" t="s">
        <v>16</v>
      </c>
      <c r="L15282" s="2">
        <v>496.49</v>
      </c>
      <c r="M15282" s="2" t="s">
        <v>17</v>
      </c>
      <c r="N15282">
        <f t="shared" si="715"/>
        <v>2720.6134999999999</v>
      </c>
      <c r="O15282" s="4">
        <f t="shared" si="716"/>
        <v>1350757.396615</v>
      </c>
    </row>
    <row r="15283" spans="1:15" ht="14.25" customHeight="1" x14ac:dyDescent="0.25">
      <c r="A15283" s="2" t="s">
        <v>15313</v>
      </c>
      <c r="B15283" s="2" t="s">
        <v>25</v>
      </c>
      <c r="C15283" s="2" t="s">
        <v>20</v>
      </c>
      <c r="D15283" s="2">
        <v>2251.3000000000002</v>
      </c>
      <c r="E15283" s="2">
        <v>0.36</v>
      </c>
      <c r="F15283" s="2">
        <f t="shared" si="717"/>
        <v>810.46800000000007</v>
      </c>
      <c r="G15283" s="2">
        <v>9</v>
      </c>
      <c r="H15283" s="3">
        <v>45062</v>
      </c>
      <c r="I15283" s="3">
        <v>45068</v>
      </c>
      <c r="J15283" s="2" t="s">
        <v>31</v>
      </c>
      <c r="K15283" s="2" t="s">
        <v>22</v>
      </c>
      <c r="L15283" s="2">
        <v>381.26</v>
      </c>
      <c r="M15283" s="2" t="s">
        <v>23</v>
      </c>
      <c r="N15283">
        <f t="shared" si="715"/>
        <v>1440.8320000000001</v>
      </c>
      <c r="O15283" s="4">
        <f t="shared" si="716"/>
        <v>549331.60832</v>
      </c>
    </row>
    <row r="15284" spans="1:15" ht="14.25" customHeight="1" x14ac:dyDescent="0.25">
      <c r="A15284" s="2" t="s">
        <v>15314</v>
      </c>
      <c r="B15284" s="2" t="s">
        <v>25</v>
      </c>
      <c r="C15284" s="2" t="s">
        <v>33</v>
      </c>
      <c r="D15284" s="2">
        <v>4762.6899999999996</v>
      </c>
      <c r="E15284" s="2">
        <v>0.39</v>
      </c>
      <c r="F15284" s="2">
        <f t="shared" si="717"/>
        <v>1857.4490999999998</v>
      </c>
      <c r="G15284" s="2">
        <v>1</v>
      </c>
      <c r="H15284" s="3">
        <v>45399</v>
      </c>
      <c r="I15284" s="3">
        <v>45406</v>
      </c>
      <c r="J15284" s="2" t="s">
        <v>31</v>
      </c>
      <c r="K15284" s="2" t="s">
        <v>27</v>
      </c>
      <c r="L15284" s="2">
        <v>375.4</v>
      </c>
      <c r="M15284" s="2" t="s">
        <v>17</v>
      </c>
      <c r="N15284">
        <f t="shared" si="715"/>
        <v>2905.2408999999998</v>
      </c>
      <c r="O15284" s="4">
        <f t="shared" si="716"/>
        <v>1090627.4338599998</v>
      </c>
    </row>
    <row r="15285" spans="1:15" ht="14.25" customHeight="1" x14ac:dyDescent="0.25">
      <c r="A15285" s="2" t="s">
        <v>15315</v>
      </c>
      <c r="B15285" s="2" t="s">
        <v>19</v>
      </c>
      <c r="C15285" s="2" t="s">
        <v>26</v>
      </c>
      <c r="D15285" s="2">
        <v>1184.44</v>
      </c>
      <c r="E15285" s="2">
        <v>0.22</v>
      </c>
      <c r="F15285" s="2">
        <f t="shared" si="717"/>
        <v>260.57679999999999</v>
      </c>
      <c r="G15285" s="2">
        <v>3</v>
      </c>
      <c r="H15285" s="3">
        <v>45250</v>
      </c>
      <c r="I15285" s="3">
        <v>45252</v>
      </c>
      <c r="J15285" s="2" t="s">
        <v>15</v>
      </c>
      <c r="K15285" s="2" t="s">
        <v>27</v>
      </c>
      <c r="L15285" s="2">
        <v>269.74</v>
      </c>
      <c r="M15285" s="2" t="s">
        <v>23</v>
      </c>
      <c r="N15285">
        <f t="shared" si="715"/>
        <v>923.86320000000001</v>
      </c>
      <c r="O15285" s="4">
        <f t="shared" si="716"/>
        <v>249202.85956800001</v>
      </c>
    </row>
    <row r="15286" spans="1:15" ht="14.25" customHeight="1" x14ac:dyDescent="0.25">
      <c r="A15286" s="2" t="s">
        <v>15316</v>
      </c>
      <c r="B15286" s="2" t="s">
        <v>25</v>
      </c>
      <c r="C15286" s="2" t="s">
        <v>20</v>
      </c>
      <c r="D15286" s="2">
        <v>1182.67</v>
      </c>
      <c r="E15286" s="2">
        <v>0.39</v>
      </c>
      <c r="F15286" s="2">
        <f t="shared" si="717"/>
        <v>461.24130000000002</v>
      </c>
      <c r="G15286" s="2">
        <v>6</v>
      </c>
      <c r="H15286" s="3">
        <v>45297</v>
      </c>
      <c r="I15286" s="3">
        <v>45298</v>
      </c>
      <c r="J15286" s="2" t="s">
        <v>31</v>
      </c>
      <c r="K15286" s="2" t="s">
        <v>22</v>
      </c>
      <c r="L15286" s="2">
        <v>228.89</v>
      </c>
      <c r="M15286" s="2" t="s">
        <v>17</v>
      </c>
      <c r="N15286">
        <f t="shared" si="715"/>
        <v>721.42870000000005</v>
      </c>
      <c r="O15286" s="4">
        <f t="shared" si="716"/>
        <v>165127.81514300001</v>
      </c>
    </row>
    <row r="15287" spans="1:15" ht="14.25" customHeight="1" x14ac:dyDescent="0.25">
      <c r="A15287" s="2" t="s">
        <v>15317</v>
      </c>
      <c r="B15287" s="2" t="s">
        <v>41</v>
      </c>
      <c r="C15287" s="2" t="s">
        <v>26</v>
      </c>
      <c r="D15287" s="2">
        <v>3061.8</v>
      </c>
      <c r="E15287" s="2">
        <v>0.06</v>
      </c>
      <c r="F15287" s="2">
        <f t="shared" si="717"/>
        <v>183.708</v>
      </c>
      <c r="G15287" s="2">
        <v>8</v>
      </c>
      <c r="H15287" s="3">
        <v>45080</v>
      </c>
      <c r="I15287" s="3">
        <v>45087</v>
      </c>
      <c r="J15287" s="2" t="s">
        <v>31</v>
      </c>
      <c r="K15287" s="2" t="s">
        <v>16</v>
      </c>
      <c r="L15287" s="2">
        <v>265.73</v>
      </c>
      <c r="M15287" s="2" t="s">
        <v>23</v>
      </c>
      <c r="N15287">
        <f t="shared" si="715"/>
        <v>2878.0920000000001</v>
      </c>
      <c r="O15287" s="4">
        <f t="shared" si="716"/>
        <v>764795.38716000004</v>
      </c>
    </row>
    <row r="15288" spans="1:15" ht="14.25" customHeight="1" x14ac:dyDescent="0.25">
      <c r="A15288" s="2" t="s">
        <v>15318</v>
      </c>
      <c r="B15288" s="2" t="s">
        <v>13</v>
      </c>
      <c r="C15288" s="2" t="s">
        <v>20</v>
      </c>
      <c r="D15288" s="2">
        <v>4491.6899999999996</v>
      </c>
      <c r="E15288" s="2">
        <v>0.26</v>
      </c>
      <c r="F15288" s="2">
        <f t="shared" si="717"/>
        <v>1167.8393999999998</v>
      </c>
      <c r="G15288" s="2">
        <v>7</v>
      </c>
      <c r="H15288" s="3">
        <v>45513</v>
      </c>
      <c r="I15288" s="3">
        <v>45519</v>
      </c>
      <c r="J15288" s="2" t="s">
        <v>15</v>
      </c>
      <c r="K15288" s="2" t="s">
        <v>27</v>
      </c>
      <c r="L15288" s="2">
        <v>985.34</v>
      </c>
      <c r="M15288" s="2" t="s">
        <v>34</v>
      </c>
      <c r="N15288">
        <f t="shared" si="715"/>
        <v>3323.8505999999998</v>
      </c>
      <c r="O15288" s="4">
        <f t="shared" si="716"/>
        <v>3275122.9502039999</v>
      </c>
    </row>
    <row r="15289" spans="1:15" ht="14.25" customHeight="1" x14ac:dyDescent="0.25">
      <c r="A15289" s="2" t="s">
        <v>15319</v>
      </c>
      <c r="B15289" s="2" t="s">
        <v>19</v>
      </c>
      <c r="C15289" s="2" t="s">
        <v>36</v>
      </c>
      <c r="D15289" s="2">
        <v>3392.1</v>
      </c>
      <c r="E15289" s="2">
        <v>0.01</v>
      </c>
      <c r="F15289" s="2">
        <f t="shared" si="717"/>
        <v>33.920999999999999</v>
      </c>
      <c r="G15289" s="2">
        <v>6</v>
      </c>
      <c r="H15289" s="3">
        <v>45343</v>
      </c>
      <c r="I15289" s="3">
        <v>45344</v>
      </c>
      <c r="J15289" s="2" t="s">
        <v>21</v>
      </c>
      <c r="K15289" s="2" t="s">
        <v>22</v>
      </c>
      <c r="L15289" s="2">
        <v>715.78</v>
      </c>
      <c r="M15289" s="2" t="s">
        <v>39</v>
      </c>
      <c r="N15289">
        <f t="shared" si="715"/>
        <v>3358.1790000000001</v>
      </c>
      <c r="O15289" s="4">
        <f t="shared" si="716"/>
        <v>2403717.3646200001</v>
      </c>
    </row>
    <row r="15290" spans="1:15" ht="14.25" customHeight="1" x14ac:dyDescent="0.25">
      <c r="A15290" s="2" t="s">
        <v>15320</v>
      </c>
      <c r="B15290" s="2" t="s">
        <v>25</v>
      </c>
      <c r="C15290" s="2" t="s">
        <v>33</v>
      </c>
      <c r="D15290" s="2">
        <v>3401.02</v>
      </c>
      <c r="E15290" s="2">
        <v>0.2</v>
      </c>
      <c r="F15290" s="2">
        <f t="shared" si="717"/>
        <v>680.20400000000006</v>
      </c>
      <c r="G15290" s="2">
        <v>4</v>
      </c>
      <c r="H15290" s="3">
        <v>44948</v>
      </c>
      <c r="I15290" s="3">
        <v>44950</v>
      </c>
      <c r="J15290" s="2" t="s">
        <v>31</v>
      </c>
      <c r="K15290" s="2" t="s">
        <v>22</v>
      </c>
      <c r="L15290" s="2">
        <v>920.89</v>
      </c>
      <c r="M15290" s="2" t="s">
        <v>48</v>
      </c>
      <c r="N15290">
        <f t="shared" si="715"/>
        <v>2720.8159999999998</v>
      </c>
      <c r="O15290" s="4">
        <f t="shared" si="716"/>
        <v>2505572.2462399998</v>
      </c>
    </row>
    <row r="15291" spans="1:15" ht="14.25" customHeight="1" x14ac:dyDescent="0.25">
      <c r="A15291" s="2" t="s">
        <v>15321</v>
      </c>
      <c r="B15291" s="2" t="s">
        <v>25</v>
      </c>
      <c r="C15291" s="2" t="s">
        <v>26</v>
      </c>
      <c r="D15291" s="2">
        <v>4050.8</v>
      </c>
      <c r="E15291" s="2">
        <v>0.18</v>
      </c>
      <c r="F15291" s="2">
        <f t="shared" si="717"/>
        <v>729.14400000000001</v>
      </c>
      <c r="G15291" s="2">
        <v>8</v>
      </c>
      <c r="H15291" s="3">
        <v>45182</v>
      </c>
      <c r="I15291" s="3">
        <v>45185</v>
      </c>
      <c r="J15291" s="2" t="s">
        <v>21</v>
      </c>
      <c r="K15291" s="2" t="s">
        <v>27</v>
      </c>
      <c r="L15291" s="2">
        <v>416.9</v>
      </c>
      <c r="M15291" s="2" t="s">
        <v>39</v>
      </c>
      <c r="N15291">
        <f t="shared" si="715"/>
        <v>3321.6559999999999</v>
      </c>
      <c r="O15291" s="4">
        <f t="shared" si="716"/>
        <v>1384798.3864</v>
      </c>
    </row>
    <row r="15292" spans="1:15" ht="14.25" customHeight="1" x14ac:dyDescent="0.25">
      <c r="A15292" s="2" t="s">
        <v>15322</v>
      </c>
      <c r="B15292" s="2" t="s">
        <v>41</v>
      </c>
      <c r="C15292" s="2" t="s">
        <v>26</v>
      </c>
      <c r="D15292" s="2">
        <v>3376.53</v>
      </c>
      <c r="E15292" s="2">
        <v>0.49</v>
      </c>
      <c r="F15292" s="2">
        <f t="shared" si="717"/>
        <v>1654.4997000000001</v>
      </c>
      <c r="G15292" s="2">
        <v>4</v>
      </c>
      <c r="H15292" s="3">
        <v>45507</v>
      </c>
      <c r="I15292" s="3">
        <v>45508</v>
      </c>
      <c r="J15292" s="2" t="s">
        <v>15</v>
      </c>
      <c r="K15292" s="2" t="s">
        <v>27</v>
      </c>
      <c r="L15292" s="2">
        <v>682.98</v>
      </c>
      <c r="M15292" s="2" t="s">
        <v>48</v>
      </c>
      <c r="N15292">
        <f t="shared" si="715"/>
        <v>1722.0303000000001</v>
      </c>
      <c r="O15292" s="4">
        <f t="shared" si="716"/>
        <v>1176112.2542940001</v>
      </c>
    </row>
    <row r="15293" spans="1:15" ht="14.25" customHeight="1" x14ac:dyDescent="0.25">
      <c r="A15293" s="2" t="s">
        <v>15323</v>
      </c>
      <c r="B15293" s="2" t="s">
        <v>19</v>
      </c>
      <c r="C15293" s="2" t="s">
        <v>14</v>
      </c>
      <c r="D15293" s="2">
        <v>3820.8</v>
      </c>
      <c r="E15293" s="2">
        <v>0.2</v>
      </c>
      <c r="F15293" s="2">
        <f t="shared" si="717"/>
        <v>764.16000000000008</v>
      </c>
      <c r="G15293" s="2">
        <v>6</v>
      </c>
      <c r="H15293" s="3">
        <v>45567</v>
      </c>
      <c r="I15293" s="3">
        <v>45572</v>
      </c>
      <c r="J15293" s="2" t="s">
        <v>15</v>
      </c>
      <c r="K15293" s="2" t="s">
        <v>22</v>
      </c>
      <c r="L15293" s="2">
        <v>1027.78</v>
      </c>
      <c r="M15293" s="2" t="s">
        <v>34</v>
      </c>
      <c r="N15293">
        <f t="shared" si="715"/>
        <v>3056.6400000000003</v>
      </c>
      <c r="O15293" s="4">
        <f t="shared" si="716"/>
        <v>3141553.4592000004</v>
      </c>
    </row>
    <row r="15294" spans="1:15" ht="14.25" customHeight="1" x14ac:dyDescent="0.25">
      <c r="A15294" s="2" t="s">
        <v>15324</v>
      </c>
      <c r="B15294" s="2" t="s">
        <v>25</v>
      </c>
      <c r="C15294" s="2" t="s">
        <v>36</v>
      </c>
      <c r="D15294" s="2">
        <v>4344.0200000000004</v>
      </c>
      <c r="E15294" s="2">
        <v>0.45</v>
      </c>
      <c r="F15294" s="2">
        <f t="shared" si="717"/>
        <v>1954.8090000000002</v>
      </c>
      <c r="G15294" s="2">
        <v>3</v>
      </c>
      <c r="H15294" s="3">
        <v>44961</v>
      </c>
      <c r="I15294" s="3">
        <v>44964</v>
      </c>
      <c r="J15294" s="2" t="s">
        <v>31</v>
      </c>
      <c r="K15294" s="2" t="s">
        <v>27</v>
      </c>
      <c r="L15294" s="2">
        <v>502.98</v>
      </c>
      <c r="M15294" s="2" t="s">
        <v>28</v>
      </c>
      <c r="N15294">
        <f t="shared" si="715"/>
        <v>2389.2110000000002</v>
      </c>
      <c r="O15294" s="4">
        <f t="shared" si="716"/>
        <v>1201725.3487800001</v>
      </c>
    </row>
    <row r="15295" spans="1:15" ht="14.25" customHeight="1" x14ac:dyDescent="0.25">
      <c r="A15295" s="2" t="s">
        <v>15325</v>
      </c>
      <c r="B15295" s="2" t="s">
        <v>13</v>
      </c>
      <c r="C15295" s="2" t="s">
        <v>26</v>
      </c>
      <c r="D15295" s="2">
        <v>138.76</v>
      </c>
      <c r="E15295" s="2">
        <v>0.22</v>
      </c>
      <c r="F15295" s="2">
        <f t="shared" si="717"/>
        <v>30.527199999999997</v>
      </c>
      <c r="G15295" s="2">
        <v>7</v>
      </c>
      <c r="H15295" s="3">
        <v>45110</v>
      </c>
      <c r="I15295" s="3">
        <v>45112</v>
      </c>
      <c r="J15295" s="2" t="s">
        <v>31</v>
      </c>
      <c r="K15295" s="2" t="s">
        <v>16</v>
      </c>
      <c r="L15295" s="2">
        <v>14.98</v>
      </c>
      <c r="M15295" s="2" t="s">
        <v>48</v>
      </c>
      <c r="N15295">
        <f t="shared" si="715"/>
        <v>108.2328</v>
      </c>
      <c r="O15295" s="4">
        <f t="shared" si="716"/>
        <v>1621.327344</v>
      </c>
    </row>
    <row r="15296" spans="1:15" ht="14.25" customHeight="1" x14ac:dyDescent="0.25">
      <c r="A15296" s="2" t="s">
        <v>15326</v>
      </c>
      <c r="B15296" s="2" t="s">
        <v>41</v>
      </c>
      <c r="C15296" s="2" t="s">
        <v>33</v>
      </c>
      <c r="D15296" s="2">
        <v>4439.55</v>
      </c>
      <c r="E15296" s="2">
        <v>0.27</v>
      </c>
      <c r="F15296" s="2">
        <f t="shared" si="717"/>
        <v>1198.6785000000002</v>
      </c>
      <c r="G15296" s="2">
        <v>6</v>
      </c>
      <c r="H15296" s="3">
        <v>45149</v>
      </c>
      <c r="I15296" s="3">
        <v>45152</v>
      </c>
      <c r="J15296" s="2" t="s">
        <v>15</v>
      </c>
      <c r="K15296" s="2" t="s">
        <v>27</v>
      </c>
      <c r="L15296" s="2">
        <v>527.30999999999995</v>
      </c>
      <c r="M15296" s="2" t="s">
        <v>28</v>
      </c>
      <c r="N15296">
        <f t="shared" si="715"/>
        <v>3240.8715000000002</v>
      </c>
      <c r="O15296" s="4">
        <f t="shared" si="716"/>
        <v>1708943.9506649999</v>
      </c>
    </row>
    <row r="15297" spans="1:15" ht="14.25" customHeight="1" x14ac:dyDescent="0.25">
      <c r="A15297" s="2" t="s">
        <v>15327</v>
      </c>
      <c r="B15297" s="2" t="s">
        <v>19</v>
      </c>
      <c r="C15297" s="2" t="s">
        <v>36</v>
      </c>
      <c r="D15297" s="2">
        <v>1154.8</v>
      </c>
      <c r="E15297" s="2">
        <v>0.18</v>
      </c>
      <c r="F15297" s="2">
        <f t="shared" si="717"/>
        <v>207.86399999999998</v>
      </c>
      <c r="G15297" s="2">
        <v>7</v>
      </c>
      <c r="H15297" s="3">
        <v>45052</v>
      </c>
      <c r="I15297" s="3">
        <v>45056</v>
      </c>
      <c r="J15297" s="2" t="s">
        <v>31</v>
      </c>
      <c r="K15297" s="2" t="s">
        <v>16</v>
      </c>
      <c r="L15297" s="2">
        <v>278.06</v>
      </c>
      <c r="M15297" s="2" t="s">
        <v>28</v>
      </c>
      <c r="N15297">
        <f t="shared" si="715"/>
        <v>946.93599999999992</v>
      </c>
      <c r="O15297" s="4">
        <f t="shared" si="716"/>
        <v>263305.02415999997</v>
      </c>
    </row>
    <row r="15298" spans="1:15" ht="14.25" customHeight="1" x14ac:dyDescent="0.25">
      <c r="A15298" s="2" t="s">
        <v>15328</v>
      </c>
      <c r="B15298" s="2" t="s">
        <v>25</v>
      </c>
      <c r="C15298" s="2" t="s">
        <v>26</v>
      </c>
      <c r="D15298" s="2">
        <v>4569.32</v>
      </c>
      <c r="E15298" s="2">
        <v>0.32</v>
      </c>
      <c r="F15298" s="2">
        <f t="shared" si="717"/>
        <v>1462.1823999999999</v>
      </c>
      <c r="G15298" s="2">
        <v>5</v>
      </c>
      <c r="H15298" s="3">
        <v>45569</v>
      </c>
      <c r="I15298" s="3">
        <v>45575</v>
      </c>
      <c r="J15298" s="2" t="s">
        <v>31</v>
      </c>
      <c r="K15298" s="2" t="s">
        <v>16</v>
      </c>
      <c r="L15298" s="2">
        <v>1152.97</v>
      </c>
      <c r="M15298" s="2" t="s">
        <v>39</v>
      </c>
      <c r="N15298">
        <f t="shared" si="715"/>
        <v>3107.1376</v>
      </c>
      <c r="O15298" s="4">
        <f t="shared" si="716"/>
        <v>3582436.4386720001</v>
      </c>
    </row>
    <row r="15299" spans="1:15" ht="14.25" customHeight="1" x14ac:dyDescent="0.25">
      <c r="A15299" s="2" t="s">
        <v>15329</v>
      </c>
      <c r="B15299" s="2" t="s">
        <v>25</v>
      </c>
      <c r="C15299" s="2" t="s">
        <v>33</v>
      </c>
      <c r="D15299" s="2">
        <v>1404.3</v>
      </c>
      <c r="E15299" s="2">
        <v>0.37</v>
      </c>
      <c r="F15299" s="2">
        <f t="shared" si="717"/>
        <v>519.59100000000001</v>
      </c>
      <c r="G15299" s="2">
        <v>5</v>
      </c>
      <c r="H15299" s="3">
        <v>45125</v>
      </c>
      <c r="I15299" s="3">
        <v>45132</v>
      </c>
      <c r="J15299" s="2" t="s">
        <v>21</v>
      </c>
      <c r="K15299" s="2" t="s">
        <v>27</v>
      </c>
      <c r="L15299" s="2">
        <v>82.33</v>
      </c>
      <c r="M15299" s="2" t="s">
        <v>39</v>
      </c>
      <c r="N15299">
        <f t="shared" si="715"/>
        <v>884.70899999999995</v>
      </c>
      <c r="O15299" s="4">
        <f t="shared" si="716"/>
        <v>72838.091969999994</v>
      </c>
    </row>
    <row r="15300" spans="1:15" ht="14.25" customHeight="1" x14ac:dyDescent="0.25">
      <c r="A15300" s="2" t="s">
        <v>15330</v>
      </c>
      <c r="B15300" s="2" t="s">
        <v>19</v>
      </c>
      <c r="C15300" s="2" t="s">
        <v>14</v>
      </c>
      <c r="D15300" s="2">
        <v>2330.67</v>
      </c>
      <c r="E15300" s="2">
        <v>0.4</v>
      </c>
      <c r="F15300" s="2">
        <f t="shared" si="717"/>
        <v>932.26800000000003</v>
      </c>
      <c r="G15300" s="2">
        <v>2</v>
      </c>
      <c r="H15300" s="3">
        <v>45055</v>
      </c>
      <c r="I15300" s="3">
        <v>45058</v>
      </c>
      <c r="J15300" s="2" t="s">
        <v>21</v>
      </c>
      <c r="K15300" s="2" t="s">
        <v>16</v>
      </c>
      <c r="L15300" s="2">
        <v>299.63</v>
      </c>
      <c r="M15300" s="2" t="s">
        <v>48</v>
      </c>
      <c r="N15300">
        <f t="shared" ref="N15300:N15347" si="718">D15300-F15300</f>
        <v>1398.402</v>
      </c>
      <c r="O15300" s="4">
        <f t="shared" ref="O15300:O15347" si="719">N15300*L15300</f>
        <v>419003.19125999999</v>
      </c>
    </row>
    <row r="15301" spans="1:15" ht="14.25" customHeight="1" x14ac:dyDescent="0.25">
      <c r="A15301" s="2" t="s">
        <v>15331</v>
      </c>
      <c r="B15301" s="2" t="s">
        <v>41</v>
      </c>
      <c r="C15301" s="2" t="s">
        <v>14</v>
      </c>
      <c r="D15301" s="2">
        <v>4676.03</v>
      </c>
      <c r="E15301" s="2">
        <v>0.35</v>
      </c>
      <c r="F15301" s="2">
        <f t="shared" si="717"/>
        <v>1636.6104999999998</v>
      </c>
      <c r="G15301" s="2">
        <v>6</v>
      </c>
      <c r="H15301" s="3">
        <v>45496</v>
      </c>
      <c r="I15301" s="3">
        <v>45503</v>
      </c>
      <c r="J15301" s="2" t="s">
        <v>15</v>
      </c>
      <c r="K15301" s="2" t="s">
        <v>22</v>
      </c>
      <c r="L15301" s="2">
        <v>382.02</v>
      </c>
      <c r="M15301" s="2" t="s">
        <v>28</v>
      </c>
      <c r="N15301">
        <f t="shared" si="718"/>
        <v>3039.4195</v>
      </c>
      <c r="O15301" s="4">
        <f t="shared" si="719"/>
        <v>1161119.03739</v>
      </c>
    </row>
    <row r="15302" spans="1:15" ht="14.25" customHeight="1" x14ac:dyDescent="0.25">
      <c r="A15302" s="2" t="s">
        <v>15332</v>
      </c>
      <c r="B15302" s="2" t="s">
        <v>19</v>
      </c>
      <c r="C15302" s="2" t="s">
        <v>33</v>
      </c>
      <c r="D15302" s="2">
        <v>637.76</v>
      </c>
      <c r="E15302" s="2">
        <v>0.16</v>
      </c>
      <c r="F15302" s="2">
        <f t="shared" si="717"/>
        <v>102.0416</v>
      </c>
      <c r="G15302" s="2">
        <v>1</v>
      </c>
      <c r="H15302" s="3">
        <v>45155</v>
      </c>
      <c r="I15302" s="3">
        <v>45161</v>
      </c>
      <c r="J15302" s="2" t="s">
        <v>31</v>
      </c>
      <c r="K15302" s="2" t="s">
        <v>22</v>
      </c>
      <c r="L15302" s="2">
        <v>56.38</v>
      </c>
      <c r="M15302" s="2" t="s">
        <v>34</v>
      </c>
      <c r="N15302">
        <f t="shared" si="718"/>
        <v>535.71839999999997</v>
      </c>
      <c r="O15302" s="4">
        <f t="shared" si="719"/>
        <v>30203.803392000002</v>
      </c>
    </row>
    <row r="15303" spans="1:15" ht="14.25" customHeight="1" x14ac:dyDescent="0.25">
      <c r="A15303" s="2" t="s">
        <v>15333</v>
      </c>
      <c r="B15303" s="2" t="s">
        <v>19</v>
      </c>
      <c r="C15303" s="2" t="s">
        <v>36</v>
      </c>
      <c r="D15303" s="2">
        <v>3751.89</v>
      </c>
      <c r="E15303" s="2">
        <v>0.17</v>
      </c>
      <c r="F15303" s="2">
        <f t="shared" si="717"/>
        <v>637.82130000000006</v>
      </c>
      <c r="G15303" s="2">
        <v>7</v>
      </c>
      <c r="H15303" s="3">
        <v>45148</v>
      </c>
      <c r="I15303" s="3">
        <v>45150</v>
      </c>
      <c r="J15303" s="2" t="s">
        <v>31</v>
      </c>
      <c r="K15303" s="2" t="s">
        <v>22</v>
      </c>
      <c r="L15303" s="2">
        <v>952.92</v>
      </c>
      <c r="M15303" s="2" t="s">
        <v>23</v>
      </c>
      <c r="N15303">
        <f t="shared" si="718"/>
        <v>3114.0686999999998</v>
      </c>
      <c r="O15303" s="4">
        <f t="shared" si="719"/>
        <v>2967458.3456039997</v>
      </c>
    </row>
    <row r="15304" spans="1:15" ht="14.25" customHeight="1" x14ac:dyDescent="0.25">
      <c r="A15304" s="2" t="s">
        <v>15334</v>
      </c>
      <c r="B15304" s="2" t="s">
        <v>41</v>
      </c>
      <c r="C15304" s="2" t="s">
        <v>33</v>
      </c>
      <c r="D15304" s="2">
        <v>2023</v>
      </c>
      <c r="E15304" s="2">
        <v>0.17</v>
      </c>
      <c r="F15304" s="2">
        <f t="shared" si="717"/>
        <v>343.91</v>
      </c>
      <c r="G15304" s="2">
        <v>3</v>
      </c>
      <c r="H15304" s="3">
        <v>45523</v>
      </c>
      <c r="I15304" s="3">
        <v>45527</v>
      </c>
      <c r="J15304" s="2" t="s">
        <v>21</v>
      </c>
      <c r="K15304" s="2" t="s">
        <v>22</v>
      </c>
      <c r="L15304" s="2">
        <v>588.64</v>
      </c>
      <c r="M15304" s="2" t="s">
        <v>39</v>
      </c>
      <c r="N15304">
        <f t="shared" si="718"/>
        <v>1679.09</v>
      </c>
      <c r="O15304" s="4">
        <f t="shared" si="719"/>
        <v>988379.53759999992</v>
      </c>
    </row>
    <row r="15305" spans="1:15" ht="14.25" customHeight="1" x14ac:dyDescent="0.25">
      <c r="A15305" s="2" t="s">
        <v>15335</v>
      </c>
      <c r="B15305" s="2" t="s">
        <v>25</v>
      </c>
      <c r="C15305" s="2" t="s">
        <v>33</v>
      </c>
      <c r="D15305" s="2">
        <v>218.09</v>
      </c>
      <c r="E15305" s="2">
        <v>0.02</v>
      </c>
      <c r="F15305" s="2">
        <f t="shared" si="717"/>
        <v>4.3618000000000006</v>
      </c>
      <c r="G15305" s="2">
        <v>2</v>
      </c>
      <c r="H15305" s="3">
        <v>45374</v>
      </c>
      <c r="I15305" s="3">
        <v>45380</v>
      </c>
      <c r="J15305" s="2" t="s">
        <v>31</v>
      </c>
      <c r="K15305" s="2" t="s">
        <v>22</v>
      </c>
      <c r="L15305" s="2">
        <v>33.46</v>
      </c>
      <c r="M15305" s="2" t="s">
        <v>17</v>
      </c>
      <c r="N15305">
        <f t="shared" si="718"/>
        <v>213.72820000000002</v>
      </c>
      <c r="O15305" s="4">
        <f t="shared" si="719"/>
        <v>7151.3455720000011</v>
      </c>
    </row>
    <row r="15306" spans="1:15" ht="14.25" customHeight="1" x14ac:dyDescent="0.25">
      <c r="A15306" s="2" t="s">
        <v>15336</v>
      </c>
      <c r="B15306" s="2" t="s">
        <v>13</v>
      </c>
      <c r="C15306" s="2" t="s">
        <v>14</v>
      </c>
      <c r="D15306" s="2">
        <v>4701.75</v>
      </c>
      <c r="E15306" s="2">
        <v>0.47</v>
      </c>
      <c r="F15306" s="2">
        <f t="shared" si="717"/>
        <v>2209.8224999999998</v>
      </c>
      <c r="G15306" s="2">
        <v>7</v>
      </c>
      <c r="H15306" s="3">
        <v>45390</v>
      </c>
      <c r="I15306" s="3">
        <v>45395</v>
      </c>
      <c r="J15306" s="2" t="s">
        <v>21</v>
      </c>
      <c r="K15306" s="2" t="s">
        <v>27</v>
      </c>
      <c r="L15306" s="2">
        <v>1375.36</v>
      </c>
      <c r="M15306" s="2" t="s">
        <v>34</v>
      </c>
      <c r="N15306">
        <f t="shared" si="718"/>
        <v>2491.9275000000002</v>
      </c>
      <c r="O15306" s="4">
        <f t="shared" si="719"/>
        <v>3427297.4064000002</v>
      </c>
    </row>
    <row r="15307" spans="1:15" ht="14.25" customHeight="1" x14ac:dyDescent="0.25">
      <c r="A15307" s="2" t="s">
        <v>15337</v>
      </c>
      <c r="B15307" s="2" t="s">
        <v>41</v>
      </c>
      <c r="C15307" s="2" t="s">
        <v>14</v>
      </c>
      <c r="D15307" s="2">
        <v>677.36</v>
      </c>
      <c r="E15307" s="2">
        <v>0.1</v>
      </c>
      <c r="F15307" s="2">
        <f t="shared" si="717"/>
        <v>67.736000000000004</v>
      </c>
      <c r="G15307" s="2">
        <v>9</v>
      </c>
      <c r="H15307" s="3">
        <v>45186</v>
      </c>
      <c r="I15307" s="3">
        <v>45191</v>
      </c>
      <c r="J15307" s="2" t="s">
        <v>15</v>
      </c>
      <c r="K15307" s="2" t="s">
        <v>22</v>
      </c>
      <c r="L15307" s="2">
        <v>97.84</v>
      </c>
      <c r="M15307" s="2" t="s">
        <v>34</v>
      </c>
      <c r="N15307">
        <f t="shared" si="718"/>
        <v>609.62400000000002</v>
      </c>
      <c r="O15307" s="4">
        <f t="shared" si="719"/>
        <v>59645.612160000004</v>
      </c>
    </row>
    <row r="15308" spans="1:15" ht="14.25" customHeight="1" x14ac:dyDescent="0.25">
      <c r="A15308" s="2" t="s">
        <v>15338</v>
      </c>
      <c r="B15308" s="2" t="s">
        <v>13</v>
      </c>
      <c r="C15308" s="2" t="s">
        <v>14</v>
      </c>
      <c r="D15308" s="2">
        <v>3893.29</v>
      </c>
      <c r="E15308" s="2">
        <v>0.08</v>
      </c>
      <c r="F15308" s="2">
        <f t="shared" si="717"/>
        <v>311.46320000000003</v>
      </c>
      <c r="G15308" s="2">
        <v>1</v>
      </c>
      <c r="H15308" s="3">
        <v>45433</v>
      </c>
      <c r="I15308" s="3">
        <v>45439</v>
      </c>
      <c r="J15308" s="2" t="s">
        <v>15</v>
      </c>
      <c r="K15308" s="2" t="s">
        <v>27</v>
      </c>
      <c r="L15308" s="2">
        <v>891.71</v>
      </c>
      <c r="M15308" s="2" t="s">
        <v>48</v>
      </c>
      <c r="N15308">
        <f t="shared" si="718"/>
        <v>3581.8267999999998</v>
      </c>
      <c r="O15308" s="4">
        <f t="shared" si="719"/>
        <v>3193950.7758280002</v>
      </c>
    </row>
    <row r="15309" spans="1:15" ht="14.25" customHeight="1" x14ac:dyDescent="0.25">
      <c r="A15309" s="2" t="s">
        <v>15339</v>
      </c>
      <c r="B15309" s="2" t="s">
        <v>25</v>
      </c>
      <c r="C15309" s="2" t="s">
        <v>26</v>
      </c>
      <c r="D15309" s="2">
        <v>1982.92</v>
      </c>
      <c r="E15309" s="2">
        <v>0.28000000000000003</v>
      </c>
      <c r="F15309" s="2">
        <f t="shared" si="717"/>
        <v>555.21760000000006</v>
      </c>
      <c r="G15309" s="2">
        <v>6</v>
      </c>
      <c r="H15309" s="3">
        <v>44943</v>
      </c>
      <c r="I15309" s="3">
        <v>44949</v>
      </c>
      <c r="J15309" s="2" t="s">
        <v>15</v>
      </c>
      <c r="K15309" s="2" t="s">
        <v>22</v>
      </c>
      <c r="L15309" s="2">
        <v>277.12</v>
      </c>
      <c r="M15309" s="2" t="s">
        <v>23</v>
      </c>
      <c r="N15309">
        <f t="shared" si="718"/>
        <v>1427.7024000000001</v>
      </c>
      <c r="O15309" s="4">
        <f t="shared" si="719"/>
        <v>395644.88908800005</v>
      </c>
    </row>
    <row r="15310" spans="1:15" ht="14.25" customHeight="1" x14ac:dyDescent="0.25">
      <c r="A15310" s="2" t="s">
        <v>15340</v>
      </c>
      <c r="B15310" s="2" t="s">
        <v>19</v>
      </c>
      <c r="C15310" s="2" t="s">
        <v>26</v>
      </c>
      <c r="D15310" s="2">
        <v>4071.86</v>
      </c>
      <c r="E15310" s="2">
        <v>0.02</v>
      </c>
      <c r="F15310" s="2">
        <f t="shared" si="717"/>
        <v>81.437200000000004</v>
      </c>
      <c r="G15310" s="2">
        <v>8</v>
      </c>
      <c r="H15310" s="3">
        <v>45515</v>
      </c>
      <c r="I15310" s="3">
        <v>45516</v>
      </c>
      <c r="J15310" s="2" t="s">
        <v>15</v>
      </c>
      <c r="K15310" s="2" t="s">
        <v>22</v>
      </c>
      <c r="L15310" s="2">
        <v>529.32000000000005</v>
      </c>
      <c r="M15310" s="2" t="s">
        <v>17</v>
      </c>
      <c r="N15310">
        <f t="shared" si="718"/>
        <v>3990.4228000000003</v>
      </c>
      <c r="O15310" s="4">
        <f t="shared" si="719"/>
        <v>2112210.5964960004</v>
      </c>
    </row>
    <row r="15311" spans="1:15" ht="14.25" customHeight="1" x14ac:dyDescent="0.25">
      <c r="A15311" s="2" t="s">
        <v>15341</v>
      </c>
      <c r="B15311" s="2" t="s">
        <v>13</v>
      </c>
      <c r="C15311" s="2" t="s">
        <v>20</v>
      </c>
      <c r="D15311" s="2">
        <v>3776.41</v>
      </c>
      <c r="E15311" s="2">
        <v>0.42</v>
      </c>
      <c r="F15311" s="2">
        <f t="shared" si="717"/>
        <v>1586.0921999999998</v>
      </c>
      <c r="G15311" s="2">
        <v>2</v>
      </c>
      <c r="H15311" s="3">
        <v>45281</v>
      </c>
      <c r="I15311" s="3">
        <v>45284</v>
      </c>
      <c r="J15311" s="2" t="s">
        <v>15</v>
      </c>
      <c r="K15311" s="2" t="s">
        <v>16</v>
      </c>
      <c r="L15311" s="2">
        <v>743.52</v>
      </c>
      <c r="M15311" s="2" t="s">
        <v>17</v>
      </c>
      <c r="N15311">
        <f t="shared" si="718"/>
        <v>2190.3177999999998</v>
      </c>
      <c r="O15311" s="4">
        <f t="shared" si="719"/>
        <v>1628545.0906559997</v>
      </c>
    </row>
    <row r="15312" spans="1:15" ht="14.25" customHeight="1" x14ac:dyDescent="0.25">
      <c r="A15312" s="2" t="s">
        <v>15342</v>
      </c>
      <c r="B15312" s="2" t="s">
        <v>25</v>
      </c>
      <c r="C15312" s="2" t="s">
        <v>26</v>
      </c>
      <c r="D15312" s="2">
        <v>3202.77</v>
      </c>
      <c r="E15312" s="2">
        <v>0.44</v>
      </c>
      <c r="F15312" s="2">
        <f t="shared" si="717"/>
        <v>1409.2188000000001</v>
      </c>
      <c r="G15312" s="2">
        <v>5</v>
      </c>
      <c r="H15312" s="3">
        <v>45344</v>
      </c>
      <c r="I15312" s="3">
        <v>45351</v>
      </c>
      <c r="J15312" s="2" t="s">
        <v>31</v>
      </c>
      <c r="K15312" s="2" t="s">
        <v>16</v>
      </c>
      <c r="L15312" s="2">
        <v>856.36</v>
      </c>
      <c r="M15312" s="2" t="s">
        <v>23</v>
      </c>
      <c r="N15312">
        <f t="shared" si="718"/>
        <v>1793.5511999999999</v>
      </c>
      <c r="O15312" s="4">
        <f t="shared" si="719"/>
        <v>1535925.5056319998</v>
      </c>
    </row>
    <row r="15313" spans="1:15" ht="14.25" customHeight="1" x14ac:dyDescent="0.25">
      <c r="A15313" s="2" t="s">
        <v>15343</v>
      </c>
      <c r="B15313" s="2" t="s">
        <v>25</v>
      </c>
      <c r="C15313" s="2" t="s">
        <v>36</v>
      </c>
      <c r="D15313" s="2">
        <v>4702.1899999999996</v>
      </c>
      <c r="E15313" s="2">
        <v>0.2</v>
      </c>
      <c r="F15313" s="2">
        <f t="shared" si="717"/>
        <v>940.43799999999999</v>
      </c>
      <c r="G15313" s="2">
        <v>4</v>
      </c>
      <c r="H15313" s="3">
        <v>45366</v>
      </c>
      <c r="I15313" s="3">
        <v>45372</v>
      </c>
      <c r="J15313" s="2" t="s">
        <v>31</v>
      </c>
      <c r="K15313" s="2" t="s">
        <v>22</v>
      </c>
      <c r="L15313" s="2">
        <v>932.55</v>
      </c>
      <c r="M15313" s="2" t="s">
        <v>17</v>
      </c>
      <c r="N15313">
        <f t="shared" si="718"/>
        <v>3761.7519999999995</v>
      </c>
      <c r="O15313" s="4">
        <f t="shared" si="719"/>
        <v>3508021.8275999995</v>
      </c>
    </row>
    <row r="15314" spans="1:15" ht="14.25" customHeight="1" x14ac:dyDescent="0.25">
      <c r="A15314" s="2" t="s">
        <v>15344</v>
      </c>
      <c r="B15314" s="2" t="s">
        <v>19</v>
      </c>
      <c r="C15314" s="2" t="s">
        <v>36</v>
      </c>
      <c r="D15314" s="2">
        <v>584.73</v>
      </c>
      <c r="E15314" s="2">
        <v>0.49</v>
      </c>
      <c r="F15314" s="2">
        <f t="shared" si="717"/>
        <v>286.51769999999999</v>
      </c>
      <c r="G15314" s="2">
        <v>3</v>
      </c>
      <c r="H15314" s="3">
        <v>45449</v>
      </c>
      <c r="I15314" s="3">
        <v>45456</v>
      </c>
      <c r="J15314" s="2" t="s">
        <v>31</v>
      </c>
      <c r="K15314" s="2" t="s">
        <v>16</v>
      </c>
      <c r="L15314" s="2">
        <v>112.57</v>
      </c>
      <c r="M15314" s="2" t="s">
        <v>39</v>
      </c>
      <c r="N15314">
        <f t="shared" si="718"/>
        <v>298.21230000000003</v>
      </c>
      <c r="O15314" s="4">
        <f t="shared" si="719"/>
        <v>33569.758610999997</v>
      </c>
    </row>
    <row r="15315" spans="1:15" ht="14.25" customHeight="1" x14ac:dyDescent="0.25">
      <c r="A15315" s="2" t="s">
        <v>15345</v>
      </c>
      <c r="B15315" s="2" t="s">
        <v>19</v>
      </c>
      <c r="C15315" s="2" t="s">
        <v>14</v>
      </c>
      <c r="D15315" s="2">
        <v>4013.04</v>
      </c>
      <c r="E15315" s="2">
        <v>0.16</v>
      </c>
      <c r="F15315" s="2">
        <f t="shared" si="717"/>
        <v>642.08640000000003</v>
      </c>
      <c r="G15315" s="2">
        <v>8</v>
      </c>
      <c r="H15315" s="3">
        <v>45222</v>
      </c>
      <c r="I15315" s="3">
        <v>45224</v>
      </c>
      <c r="J15315" s="2" t="s">
        <v>21</v>
      </c>
      <c r="K15315" s="2" t="s">
        <v>16</v>
      </c>
      <c r="L15315" s="2">
        <v>706.71</v>
      </c>
      <c r="M15315" s="2" t="s">
        <v>17</v>
      </c>
      <c r="N15315">
        <f t="shared" si="718"/>
        <v>3370.9535999999998</v>
      </c>
      <c r="O15315" s="4">
        <f t="shared" si="719"/>
        <v>2382286.6186560001</v>
      </c>
    </row>
    <row r="15316" spans="1:15" ht="14.25" customHeight="1" x14ac:dyDescent="0.25">
      <c r="A15316" s="2" t="s">
        <v>15346</v>
      </c>
      <c r="B15316" s="2" t="s">
        <v>25</v>
      </c>
      <c r="C15316" s="2" t="s">
        <v>33</v>
      </c>
      <c r="D15316" s="2">
        <v>3386.85</v>
      </c>
      <c r="E15316" s="2">
        <v>0.13</v>
      </c>
      <c r="F15316" s="2">
        <f t="shared" si="717"/>
        <v>440.29050000000001</v>
      </c>
      <c r="G15316" s="2">
        <v>2</v>
      </c>
      <c r="H15316" s="3">
        <v>45579</v>
      </c>
      <c r="I15316" s="3">
        <v>45584</v>
      </c>
      <c r="J15316" s="2" t="s">
        <v>31</v>
      </c>
      <c r="K15316" s="2" t="s">
        <v>27</v>
      </c>
      <c r="L15316" s="2">
        <v>972.48</v>
      </c>
      <c r="M15316" s="2" t="s">
        <v>34</v>
      </c>
      <c r="N15316">
        <f t="shared" si="718"/>
        <v>2946.5594999999998</v>
      </c>
      <c r="O15316" s="4">
        <f t="shared" si="719"/>
        <v>2865470.1825600001</v>
      </c>
    </row>
    <row r="15317" spans="1:15" ht="14.25" customHeight="1" x14ac:dyDescent="0.25">
      <c r="A15317" s="2" t="s">
        <v>15347</v>
      </c>
      <c r="B15317" s="2" t="s">
        <v>25</v>
      </c>
      <c r="C15317" s="2" t="s">
        <v>14</v>
      </c>
      <c r="D15317" s="2">
        <v>1642.13</v>
      </c>
      <c r="E15317" s="2">
        <v>0.49</v>
      </c>
      <c r="F15317" s="2">
        <f t="shared" si="717"/>
        <v>804.64370000000008</v>
      </c>
      <c r="G15317" s="2">
        <v>1</v>
      </c>
      <c r="H15317" s="3">
        <v>45590</v>
      </c>
      <c r="I15317" s="3">
        <v>45596</v>
      </c>
      <c r="J15317" s="2" t="s">
        <v>21</v>
      </c>
      <c r="K15317" s="2" t="s">
        <v>22</v>
      </c>
      <c r="L15317" s="2">
        <v>416.55</v>
      </c>
      <c r="M15317" s="2" t="s">
        <v>23</v>
      </c>
      <c r="N15317">
        <f t="shared" si="718"/>
        <v>837.48630000000003</v>
      </c>
      <c r="O15317" s="4">
        <f t="shared" si="719"/>
        <v>348854.91826500004</v>
      </c>
    </row>
    <row r="15318" spans="1:15" ht="14.25" customHeight="1" x14ac:dyDescent="0.25">
      <c r="A15318" s="2" t="s">
        <v>15348</v>
      </c>
      <c r="B15318" s="2" t="s">
        <v>13</v>
      </c>
      <c r="C15318" s="2" t="s">
        <v>33</v>
      </c>
      <c r="D15318" s="2">
        <v>2775.26</v>
      </c>
      <c r="E15318" s="2">
        <v>0.13</v>
      </c>
      <c r="F15318" s="2">
        <f t="shared" si="717"/>
        <v>360.78380000000004</v>
      </c>
      <c r="G15318" s="2">
        <v>1</v>
      </c>
      <c r="H15318" s="3">
        <v>45026</v>
      </c>
      <c r="I15318" s="3">
        <v>45031</v>
      </c>
      <c r="J15318" s="2" t="s">
        <v>31</v>
      </c>
      <c r="K15318" s="2" t="s">
        <v>27</v>
      </c>
      <c r="L15318" s="2">
        <v>421</v>
      </c>
      <c r="M15318" s="2" t="s">
        <v>48</v>
      </c>
      <c r="N15318">
        <f t="shared" si="718"/>
        <v>2414.4762000000001</v>
      </c>
      <c r="O15318" s="4">
        <f t="shared" si="719"/>
        <v>1016494.4802</v>
      </c>
    </row>
    <row r="15319" spans="1:15" ht="14.25" customHeight="1" x14ac:dyDescent="0.25">
      <c r="A15319" s="2" t="s">
        <v>15349</v>
      </c>
      <c r="B15319" s="2" t="s">
        <v>25</v>
      </c>
      <c r="C15319" s="2" t="s">
        <v>14</v>
      </c>
      <c r="D15319" s="2">
        <v>3258.68</v>
      </c>
      <c r="E15319" s="2">
        <v>0.22</v>
      </c>
      <c r="F15319" s="2">
        <f t="shared" si="717"/>
        <v>716.90959999999995</v>
      </c>
      <c r="G15319" s="2">
        <v>5</v>
      </c>
      <c r="H15319" s="3">
        <v>45216</v>
      </c>
      <c r="I15319" s="3">
        <v>45219</v>
      </c>
      <c r="J15319" s="2" t="s">
        <v>15</v>
      </c>
      <c r="K15319" s="2" t="s">
        <v>16</v>
      </c>
      <c r="L15319" s="2">
        <v>834.41</v>
      </c>
      <c r="M15319" s="2" t="s">
        <v>39</v>
      </c>
      <c r="N15319">
        <f t="shared" si="718"/>
        <v>2541.7703999999999</v>
      </c>
      <c r="O15319" s="4">
        <f t="shared" si="719"/>
        <v>2120878.6394639998</v>
      </c>
    </row>
    <row r="15320" spans="1:15" ht="14.25" customHeight="1" x14ac:dyDescent="0.25">
      <c r="A15320" s="2" t="s">
        <v>15350</v>
      </c>
      <c r="B15320" s="2" t="s">
        <v>25</v>
      </c>
      <c r="C15320" s="2" t="s">
        <v>14</v>
      </c>
      <c r="D15320" s="2">
        <v>3707.73</v>
      </c>
      <c r="E15320" s="2">
        <v>0.31</v>
      </c>
      <c r="F15320" s="2">
        <f t="shared" si="717"/>
        <v>1149.3963000000001</v>
      </c>
      <c r="G15320" s="2">
        <v>9</v>
      </c>
      <c r="H15320" s="3">
        <v>45062</v>
      </c>
      <c r="I15320" s="3">
        <v>45064</v>
      </c>
      <c r="J15320" s="2" t="s">
        <v>21</v>
      </c>
      <c r="K15320" s="2" t="s">
        <v>16</v>
      </c>
      <c r="L15320" s="2">
        <v>285.95</v>
      </c>
      <c r="M15320" s="2" t="s">
        <v>28</v>
      </c>
      <c r="N15320">
        <f t="shared" si="718"/>
        <v>2558.3337000000001</v>
      </c>
      <c r="O15320" s="4">
        <f t="shared" si="719"/>
        <v>731555.52151500003</v>
      </c>
    </row>
    <row r="15321" spans="1:15" ht="14.25" customHeight="1" x14ac:dyDescent="0.25">
      <c r="A15321" s="2" t="s">
        <v>15351</v>
      </c>
      <c r="B15321" s="2" t="s">
        <v>13</v>
      </c>
      <c r="C15321" s="2" t="s">
        <v>36</v>
      </c>
      <c r="D15321" s="2">
        <v>1016.59</v>
      </c>
      <c r="E15321" s="2">
        <v>0.16</v>
      </c>
      <c r="F15321" s="2">
        <f t="shared" si="717"/>
        <v>162.65440000000001</v>
      </c>
      <c r="G15321" s="2">
        <v>4</v>
      </c>
      <c r="H15321" s="3">
        <v>45173</v>
      </c>
      <c r="I15321" s="3">
        <v>45175</v>
      </c>
      <c r="J15321" s="2" t="s">
        <v>21</v>
      </c>
      <c r="K15321" s="2" t="s">
        <v>27</v>
      </c>
      <c r="L15321" s="2">
        <v>161.49</v>
      </c>
      <c r="M15321" s="2" t="s">
        <v>17</v>
      </c>
      <c r="N15321">
        <f t="shared" si="718"/>
        <v>853.93560000000002</v>
      </c>
      <c r="O15321" s="4">
        <f t="shared" si="719"/>
        <v>137902.06004400001</v>
      </c>
    </row>
    <row r="15322" spans="1:15" ht="14.25" customHeight="1" x14ac:dyDescent="0.25">
      <c r="A15322" s="2" t="s">
        <v>15352</v>
      </c>
      <c r="B15322" s="2" t="s">
        <v>41</v>
      </c>
      <c r="C15322" s="2" t="s">
        <v>33</v>
      </c>
      <c r="D15322" s="2">
        <v>600.36</v>
      </c>
      <c r="E15322" s="2">
        <v>0.19</v>
      </c>
      <c r="F15322" s="2">
        <f t="shared" si="717"/>
        <v>114.0684</v>
      </c>
      <c r="G15322" s="2">
        <v>7</v>
      </c>
      <c r="H15322" s="3">
        <v>45136</v>
      </c>
      <c r="I15322" s="3">
        <v>45140</v>
      </c>
      <c r="J15322" s="2" t="s">
        <v>31</v>
      </c>
      <c r="K15322" s="2" t="s">
        <v>27</v>
      </c>
      <c r="L15322" s="2">
        <v>46.79</v>
      </c>
      <c r="M15322" s="2" t="s">
        <v>39</v>
      </c>
      <c r="N15322">
        <f t="shared" si="718"/>
        <v>486.29160000000002</v>
      </c>
      <c r="O15322" s="4">
        <f t="shared" si="719"/>
        <v>22753.583964000001</v>
      </c>
    </row>
    <row r="15323" spans="1:15" ht="14.25" customHeight="1" x14ac:dyDescent="0.25">
      <c r="A15323" s="2" t="s">
        <v>15353</v>
      </c>
      <c r="B15323" s="2" t="s">
        <v>13</v>
      </c>
      <c r="C15323" s="2" t="s">
        <v>20</v>
      </c>
      <c r="D15323" s="2">
        <v>600.07000000000005</v>
      </c>
      <c r="E15323" s="2">
        <v>0.36</v>
      </c>
      <c r="F15323" s="2">
        <f t="shared" si="717"/>
        <v>216.02520000000001</v>
      </c>
      <c r="G15323" s="2">
        <v>2</v>
      </c>
      <c r="H15323" s="3">
        <v>45244</v>
      </c>
      <c r="I15323" s="3">
        <v>45250</v>
      </c>
      <c r="J15323" s="2" t="s">
        <v>31</v>
      </c>
      <c r="K15323" s="2" t="s">
        <v>16</v>
      </c>
      <c r="L15323" s="2">
        <v>179.59</v>
      </c>
      <c r="M15323" s="2" t="s">
        <v>48</v>
      </c>
      <c r="N15323">
        <f t="shared" si="718"/>
        <v>384.04480000000001</v>
      </c>
      <c r="O15323" s="4">
        <f t="shared" si="719"/>
        <v>68970.605632000006</v>
      </c>
    </row>
    <row r="15324" spans="1:15" ht="14.25" customHeight="1" x14ac:dyDescent="0.25">
      <c r="A15324" s="2" t="s">
        <v>15354</v>
      </c>
      <c r="B15324" s="2" t="s">
        <v>13</v>
      </c>
      <c r="C15324" s="2" t="s">
        <v>20</v>
      </c>
      <c r="D15324" s="2">
        <v>1539.96</v>
      </c>
      <c r="E15324" s="2">
        <v>0.36</v>
      </c>
      <c r="F15324" s="2">
        <f t="shared" ref="F15324:F15347" si="720">D15324*E15324</f>
        <v>554.38559999999995</v>
      </c>
      <c r="G15324" s="2">
        <v>3</v>
      </c>
      <c r="H15324" s="3">
        <v>45484</v>
      </c>
      <c r="I15324" s="3">
        <v>45489</v>
      </c>
      <c r="J15324" s="2" t="s">
        <v>21</v>
      </c>
      <c r="K15324" s="2" t="s">
        <v>16</v>
      </c>
      <c r="L15324" s="2">
        <v>95.11</v>
      </c>
      <c r="M15324" s="2" t="s">
        <v>28</v>
      </c>
      <c r="N15324">
        <f t="shared" si="718"/>
        <v>985.57440000000008</v>
      </c>
      <c r="O15324" s="4">
        <f t="shared" si="719"/>
        <v>93737.981184000004</v>
      </c>
    </row>
    <row r="15325" spans="1:15" ht="14.25" customHeight="1" x14ac:dyDescent="0.25">
      <c r="A15325" s="2" t="s">
        <v>15355</v>
      </c>
      <c r="B15325" s="2" t="s">
        <v>19</v>
      </c>
      <c r="C15325" s="2" t="s">
        <v>14</v>
      </c>
      <c r="D15325" s="2">
        <v>855.45</v>
      </c>
      <c r="E15325" s="2">
        <v>0.4</v>
      </c>
      <c r="F15325" s="2">
        <f t="shared" si="720"/>
        <v>342.18000000000006</v>
      </c>
      <c r="G15325" s="2">
        <v>9</v>
      </c>
      <c r="H15325" s="3">
        <v>45140</v>
      </c>
      <c r="I15325" s="3">
        <v>45147</v>
      </c>
      <c r="J15325" s="2" t="s">
        <v>31</v>
      </c>
      <c r="K15325" s="2" t="s">
        <v>22</v>
      </c>
      <c r="L15325" s="2">
        <v>236.99</v>
      </c>
      <c r="M15325" s="2" t="s">
        <v>34</v>
      </c>
      <c r="N15325">
        <f t="shared" si="718"/>
        <v>513.27</v>
      </c>
      <c r="O15325" s="4">
        <f t="shared" si="719"/>
        <v>121639.8573</v>
      </c>
    </row>
    <row r="15326" spans="1:15" ht="14.25" customHeight="1" x14ac:dyDescent="0.25">
      <c r="A15326" s="2" t="s">
        <v>15356</v>
      </c>
      <c r="B15326" s="2" t="s">
        <v>13</v>
      </c>
      <c r="C15326" s="2" t="s">
        <v>14</v>
      </c>
      <c r="D15326" s="2">
        <v>2724.64</v>
      </c>
      <c r="E15326" s="2">
        <v>0.3</v>
      </c>
      <c r="F15326" s="2">
        <f t="shared" si="720"/>
        <v>817.39199999999994</v>
      </c>
      <c r="G15326" s="2">
        <v>5</v>
      </c>
      <c r="H15326" s="3">
        <v>45125</v>
      </c>
      <c r="I15326" s="3">
        <v>45131</v>
      </c>
      <c r="J15326" s="2" t="s">
        <v>21</v>
      </c>
      <c r="K15326" s="2" t="s">
        <v>16</v>
      </c>
      <c r="L15326" s="2">
        <v>770.94</v>
      </c>
      <c r="M15326" s="2" t="s">
        <v>17</v>
      </c>
      <c r="N15326">
        <f t="shared" si="718"/>
        <v>1907.248</v>
      </c>
      <c r="O15326" s="4">
        <f t="shared" si="719"/>
        <v>1470373.77312</v>
      </c>
    </row>
    <row r="15327" spans="1:15" ht="14.25" customHeight="1" x14ac:dyDescent="0.25">
      <c r="A15327" s="2" t="s">
        <v>15357</v>
      </c>
      <c r="B15327" s="2" t="s">
        <v>25</v>
      </c>
      <c r="C15327" s="2" t="s">
        <v>36</v>
      </c>
      <c r="D15327" s="2">
        <v>2241.5</v>
      </c>
      <c r="E15327" s="2">
        <v>0.12</v>
      </c>
      <c r="F15327" s="2">
        <f t="shared" si="720"/>
        <v>268.98</v>
      </c>
      <c r="G15327" s="2">
        <v>6</v>
      </c>
      <c r="H15327" s="3">
        <v>45053</v>
      </c>
      <c r="I15327" s="3">
        <v>45056</v>
      </c>
      <c r="J15327" s="2" t="s">
        <v>21</v>
      </c>
      <c r="K15327" s="2" t="s">
        <v>27</v>
      </c>
      <c r="L15327" s="2">
        <v>276.17</v>
      </c>
      <c r="M15327" s="2" t="s">
        <v>17</v>
      </c>
      <c r="N15327">
        <f t="shared" si="718"/>
        <v>1972.52</v>
      </c>
      <c r="O15327" s="4">
        <f t="shared" si="719"/>
        <v>544750.84840000002</v>
      </c>
    </row>
    <row r="15328" spans="1:15" ht="14.25" customHeight="1" x14ac:dyDescent="0.25">
      <c r="A15328" s="2" t="s">
        <v>15358</v>
      </c>
      <c r="B15328" s="2" t="s">
        <v>25</v>
      </c>
      <c r="C15328" s="2" t="s">
        <v>33</v>
      </c>
      <c r="D15328" s="2">
        <v>4476.03</v>
      </c>
      <c r="E15328" s="2">
        <v>0.17</v>
      </c>
      <c r="F15328" s="2">
        <f t="shared" si="720"/>
        <v>760.92510000000004</v>
      </c>
      <c r="G15328" s="2">
        <v>3</v>
      </c>
      <c r="H15328" s="3">
        <v>45308</v>
      </c>
      <c r="I15328" s="3">
        <v>45313</v>
      </c>
      <c r="J15328" s="2" t="s">
        <v>15</v>
      </c>
      <c r="K15328" s="2" t="s">
        <v>27</v>
      </c>
      <c r="L15328" s="2">
        <v>1286.3399999999999</v>
      </c>
      <c r="M15328" s="2" t="s">
        <v>48</v>
      </c>
      <c r="N15328">
        <f t="shared" si="718"/>
        <v>3715.1048999999998</v>
      </c>
      <c r="O15328" s="4">
        <f t="shared" si="719"/>
        <v>4778888.0370659996</v>
      </c>
    </row>
    <row r="15329" spans="1:15" ht="14.25" customHeight="1" x14ac:dyDescent="0.25">
      <c r="A15329" s="2" t="s">
        <v>15359</v>
      </c>
      <c r="B15329" s="2" t="s">
        <v>25</v>
      </c>
      <c r="C15329" s="2" t="s">
        <v>14</v>
      </c>
      <c r="D15329" s="2">
        <v>3615.27</v>
      </c>
      <c r="E15329" s="2">
        <v>0.45</v>
      </c>
      <c r="F15329" s="2">
        <f t="shared" si="720"/>
        <v>1626.8715</v>
      </c>
      <c r="G15329" s="2">
        <v>6</v>
      </c>
      <c r="H15329" s="3">
        <v>44939</v>
      </c>
      <c r="I15329" s="3">
        <v>44942</v>
      </c>
      <c r="J15329" s="2" t="s">
        <v>31</v>
      </c>
      <c r="K15329" s="2" t="s">
        <v>27</v>
      </c>
      <c r="L15329" s="2">
        <v>633.21</v>
      </c>
      <c r="M15329" s="2" t="s">
        <v>39</v>
      </c>
      <c r="N15329">
        <f t="shared" si="718"/>
        <v>1988.3985</v>
      </c>
      <c r="O15329" s="4">
        <f t="shared" si="719"/>
        <v>1259073.814185</v>
      </c>
    </row>
    <row r="15330" spans="1:15" ht="14.25" customHeight="1" x14ac:dyDescent="0.25">
      <c r="A15330" s="2" t="s">
        <v>15360</v>
      </c>
      <c r="B15330" s="2" t="s">
        <v>41</v>
      </c>
      <c r="C15330" s="2" t="s">
        <v>20</v>
      </c>
      <c r="D15330" s="2">
        <v>1108.48</v>
      </c>
      <c r="E15330" s="2">
        <v>0.37</v>
      </c>
      <c r="F15330" s="2">
        <f t="shared" si="720"/>
        <v>410.13760000000002</v>
      </c>
      <c r="G15330" s="2">
        <v>8</v>
      </c>
      <c r="H15330" s="3">
        <v>45312</v>
      </c>
      <c r="I15330" s="3">
        <v>45318</v>
      </c>
      <c r="J15330" s="2" t="s">
        <v>15</v>
      </c>
      <c r="K15330" s="2" t="s">
        <v>27</v>
      </c>
      <c r="L15330" s="2">
        <v>315.38</v>
      </c>
      <c r="M15330" s="2" t="s">
        <v>23</v>
      </c>
      <c r="N15330">
        <f t="shared" si="718"/>
        <v>698.3424</v>
      </c>
      <c r="O15330" s="4">
        <f t="shared" si="719"/>
        <v>220243.226112</v>
      </c>
    </row>
    <row r="15331" spans="1:15" ht="14.25" customHeight="1" x14ac:dyDescent="0.25">
      <c r="A15331" s="2" t="s">
        <v>15361</v>
      </c>
      <c r="B15331" s="2" t="s">
        <v>25</v>
      </c>
      <c r="C15331" s="2" t="s">
        <v>33</v>
      </c>
      <c r="D15331" s="2">
        <v>324.06</v>
      </c>
      <c r="E15331" s="2">
        <v>0.04</v>
      </c>
      <c r="F15331" s="2">
        <f t="shared" si="720"/>
        <v>12.962400000000001</v>
      </c>
      <c r="G15331" s="2">
        <v>1</v>
      </c>
      <c r="H15331" s="3">
        <v>44955</v>
      </c>
      <c r="I15331" s="3">
        <v>44961</v>
      </c>
      <c r="J15331" s="2" t="s">
        <v>31</v>
      </c>
      <c r="K15331" s="2" t="s">
        <v>16</v>
      </c>
      <c r="L15331" s="2">
        <v>55.55</v>
      </c>
      <c r="M15331" s="2" t="s">
        <v>39</v>
      </c>
      <c r="N15331">
        <f t="shared" si="718"/>
        <v>311.0976</v>
      </c>
      <c r="O15331" s="4">
        <f t="shared" si="719"/>
        <v>17281.471679999999</v>
      </c>
    </row>
    <row r="15332" spans="1:15" ht="14.25" customHeight="1" x14ac:dyDescent="0.25">
      <c r="A15332" s="2" t="s">
        <v>15362</v>
      </c>
      <c r="B15332" s="2" t="s">
        <v>41</v>
      </c>
      <c r="C15332" s="2" t="s">
        <v>14</v>
      </c>
      <c r="D15332" s="2">
        <v>3574.86</v>
      </c>
      <c r="E15332" s="2">
        <v>0.38</v>
      </c>
      <c r="F15332" s="2">
        <f t="shared" si="720"/>
        <v>1358.4468000000002</v>
      </c>
      <c r="G15332" s="2">
        <v>8</v>
      </c>
      <c r="H15332" s="3">
        <v>45414</v>
      </c>
      <c r="I15332" s="3">
        <v>45415</v>
      </c>
      <c r="J15332" s="2" t="s">
        <v>21</v>
      </c>
      <c r="K15332" s="2" t="s">
        <v>27</v>
      </c>
      <c r="L15332" s="2">
        <v>599.15</v>
      </c>
      <c r="M15332" s="2" t="s">
        <v>28</v>
      </c>
      <c r="N15332">
        <f t="shared" si="718"/>
        <v>2216.4132</v>
      </c>
      <c r="O15332" s="4">
        <f t="shared" si="719"/>
        <v>1327963.96878</v>
      </c>
    </row>
    <row r="15333" spans="1:15" ht="14.25" customHeight="1" x14ac:dyDescent="0.25">
      <c r="A15333" s="2" t="s">
        <v>15363</v>
      </c>
      <c r="B15333" s="2" t="s">
        <v>25</v>
      </c>
      <c r="C15333" s="2" t="s">
        <v>33</v>
      </c>
      <c r="D15333" s="2">
        <v>4244.5600000000004</v>
      </c>
      <c r="E15333" s="2">
        <v>0.17</v>
      </c>
      <c r="F15333" s="2">
        <f t="shared" si="720"/>
        <v>721.57520000000011</v>
      </c>
      <c r="G15333" s="2">
        <v>8</v>
      </c>
      <c r="H15333" s="3">
        <v>45264</v>
      </c>
      <c r="I15333" s="3">
        <v>45267</v>
      </c>
      <c r="J15333" s="2" t="s">
        <v>21</v>
      </c>
      <c r="K15333" s="2" t="s">
        <v>16</v>
      </c>
      <c r="L15333" s="2">
        <v>1011.69</v>
      </c>
      <c r="M15333" s="2" t="s">
        <v>17</v>
      </c>
      <c r="N15333">
        <f t="shared" si="718"/>
        <v>3522.9848000000002</v>
      </c>
      <c r="O15333" s="4">
        <f t="shared" si="719"/>
        <v>3564168.4923120006</v>
      </c>
    </row>
    <row r="15334" spans="1:15" ht="14.25" customHeight="1" x14ac:dyDescent="0.25">
      <c r="A15334" s="2" t="s">
        <v>15364</v>
      </c>
      <c r="B15334" s="2" t="s">
        <v>13</v>
      </c>
      <c r="C15334" s="2" t="s">
        <v>36</v>
      </c>
      <c r="D15334" s="2">
        <v>3534.87</v>
      </c>
      <c r="E15334" s="2">
        <v>0.01</v>
      </c>
      <c r="F15334" s="2">
        <f t="shared" si="720"/>
        <v>35.348700000000001</v>
      </c>
      <c r="G15334" s="2">
        <v>7</v>
      </c>
      <c r="H15334" s="3">
        <v>45440</v>
      </c>
      <c r="I15334" s="3">
        <v>45442</v>
      </c>
      <c r="J15334" s="2" t="s">
        <v>15</v>
      </c>
      <c r="K15334" s="2" t="s">
        <v>16</v>
      </c>
      <c r="L15334" s="2">
        <v>383.1</v>
      </c>
      <c r="M15334" s="2" t="s">
        <v>48</v>
      </c>
      <c r="N15334">
        <f t="shared" si="718"/>
        <v>3499.5212999999999</v>
      </c>
      <c r="O15334" s="4">
        <f t="shared" si="719"/>
        <v>1340666.6100300001</v>
      </c>
    </row>
    <row r="15335" spans="1:15" ht="14.25" customHeight="1" x14ac:dyDescent="0.25">
      <c r="A15335" s="2" t="s">
        <v>15365</v>
      </c>
      <c r="B15335" s="2" t="s">
        <v>19</v>
      </c>
      <c r="C15335" s="2" t="s">
        <v>20</v>
      </c>
      <c r="D15335" s="2">
        <v>3254.59</v>
      </c>
      <c r="E15335" s="2">
        <v>0.24</v>
      </c>
      <c r="F15335" s="2">
        <f t="shared" si="720"/>
        <v>781.10159999999996</v>
      </c>
      <c r="G15335" s="2">
        <v>4</v>
      </c>
      <c r="H15335" s="3">
        <v>45634</v>
      </c>
      <c r="I15335" s="3">
        <v>45635</v>
      </c>
      <c r="J15335" s="2" t="s">
        <v>31</v>
      </c>
      <c r="K15335" s="2" t="s">
        <v>22</v>
      </c>
      <c r="L15335" s="2">
        <v>898.39</v>
      </c>
      <c r="M15335" s="2" t="s">
        <v>39</v>
      </c>
      <c r="N15335">
        <f t="shared" si="718"/>
        <v>2473.4884000000002</v>
      </c>
      <c r="O15335" s="4">
        <f t="shared" si="719"/>
        <v>2222157.2436760003</v>
      </c>
    </row>
    <row r="15336" spans="1:15" ht="14.25" customHeight="1" x14ac:dyDescent="0.25">
      <c r="A15336" s="2" t="s">
        <v>15366</v>
      </c>
      <c r="B15336" s="2" t="s">
        <v>25</v>
      </c>
      <c r="C15336" s="2" t="s">
        <v>33</v>
      </c>
      <c r="D15336" s="2">
        <v>1321.64</v>
      </c>
      <c r="E15336" s="2">
        <v>0.44</v>
      </c>
      <c r="F15336" s="2">
        <f t="shared" si="720"/>
        <v>581.52160000000003</v>
      </c>
      <c r="G15336" s="2">
        <v>1</v>
      </c>
      <c r="H15336" s="3">
        <v>45243</v>
      </c>
      <c r="I15336" s="3">
        <v>45246</v>
      </c>
      <c r="J15336" s="2" t="s">
        <v>31</v>
      </c>
      <c r="K15336" s="2" t="s">
        <v>22</v>
      </c>
      <c r="L15336" s="2">
        <v>346.39</v>
      </c>
      <c r="M15336" s="2" t="s">
        <v>17</v>
      </c>
      <c r="N15336">
        <f t="shared" si="718"/>
        <v>740.11840000000007</v>
      </c>
      <c r="O15336" s="4">
        <f t="shared" si="719"/>
        <v>256369.61257600001</v>
      </c>
    </row>
    <row r="15337" spans="1:15" ht="14.25" customHeight="1" x14ac:dyDescent="0.25">
      <c r="A15337" s="2" t="s">
        <v>15367</v>
      </c>
      <c r="B15337" s="2" t="s">
        <v>41</v>
      </c>
      <c r="C15337" s="2" t="s">
        <v>20</v>
      </c>
      <c r="D15337" s="2">
        <v>2523.56</v>
      </c>
      <c r="E15337" s="2">
        <v>0.22</v>
      </c>
      <c r="F15337" s="2">
        <f t="shared" si="720"/>
        <v>555.18319999999994</v>
      </c>
      <c r="G15337" s="2">
        <v>2</v>
      </c>
      <c r="H15337" s="3">
        <v>45612</v>
      </c>
      <c r="I15337" s="3">
        <v>45618</v>
      </c>
      <c r="J15337" s="2" t="s">
        <v>15</v>
      </c>
      <c r="K15337" s="2" t="s">
        <v>27</v>
      </c>
      <c r="L15337" s="2">
        <v>211.38</v>
      </c>
      <c r="M15337" s="2" t="s">
        <v>23</v>
      </c>
      <c r="N15337">
        <f t="shared" si="718"/>
        <v>1968.3768</v>
      </c>
      <c r="O15337" s="4">
        <f t="shared" si="719"/>
        <v>416075.48798400001</v>
      </c>
    </row>
    <row r="15338" spans="1:15" ht="14.25" customHeight="1" x14ac:dyDescent="0.25">
      <c r="A15338" s="2" t="s">
        <v>15368</v>
      </c>
      <c r="B15338" s="2" t="s">
        <v>41</v>
      </c>
      <c r="C15338" s="2" t="s">
        <v>14</v>
      </c>
      <c r="D15338" s="2">
        <v>3652.31</v>
      </c>
      <c r="E15338" s="2">
        <v>0.49</v>
      </c>
      <c r="F15338" s="2">
        <f t="shared" si="720"/>
        <v>1789.6318999999999</v>
      </c>
      <c r="G15338" s="2">
        <v>3</v>
      </c>
      <c r="H15338" s="3">
        <v>45254</v>
      </c>
      <c r="I15338" s="3">
        <v>45259</v>
      </c>
      <c r="J15338" s="2" t="s">
        <v>21</v>
      </c>
      <c r="K15338" s="2" t="s">
        <v>22</v>
      </c>
      <c r="L15338" s="2">
        <v>209.43</v>
      </c>
      <c r="M15338" s="2" t="s">
        <v>39</v>
      </c>
      <c r="N15338">
        <f t="shared" si="718"/>
        <v>1862.6781000000001</v>
      </c>
      <c r="O15338" s="4">
        <f t="shared" si="719"/>
        <v>390100.67448300001</v>
      </c>
    </row>
    <row r="15339" spans="1:15" ht="14.25" customHeight="1" x14ac:dyDescent="0.25">
      <c r="A15339" s="2" t="s">
        <v>15369</v>
      </c>
      <c r="B15339" s="2" t="s">
        <v>19</v>
      </c>
      <c r="C15339" s="2" t="s">
        <v>26</v>
      </c>
      <c r="D15339" s="2">
        <v>1047.54</v>
      </c>
      <c r="E15339" s="2">
        <v>0.09</v>
      </c>
      <c r="F15339" s="2">
        <f t="shared" si="720"/>
        <v>94.278599999999997</v>
      </c>
      <c r="G15339" s="2">
        <v>5</v>
      </c>
      <c r="H15339" s="3">
        <v>45538</v>
      </c>
      <c r="I15339" s="3">
        <v>45542</v>
      </c>
      <c r="J15339" s="2" t="s">
        <v>15</v>
      </c>
      <c r="K15339" s="2" t="s">
        <v>22</v>
      </c>
      <c r="L15339" s="2">
        <v>238.46</v>
      </c>
      <c r="M15339" s="2" t="s">
        <v>23</v>
      </c>
      <c r="N15339">
        <f t="shared" si="718"/>
        <v>953.26139999999998</v>
      </c>
      <c r="O15339" s="4">
        <f t="shared" si="719"/>
        <v>227314.71344399999</v>
      </c>
    </row>
    <row r="15340" spans="1:15" ht="14.25" customHeight="1" x14ac:dyDescent="0.25">
      <c r="A15340" s="2" t="s">
        <v>15370</v>
      </c>
      <c r="B15340" s="2" t="s">
        <v>25</v>
      </c>
      <c r="C15340" s="2" t="s">
        <v>33</v>
      </c>
      <c r="D15340" s="2">
        <v>2435.06</v>
      </c>
      <c r="E15340" s="2">
        <v>0.18</v>
      </c>
      <c r="F15340" s="2">
        <f t="shared" si="720"/>
        <v>438.31079999999997</v>
      </c>
      <c r="G15340" s="2">
        <v>3</v>
      </c>
      <c r="H15340" s="3">
        <v>45497</v>
      </c>
      <c r="I15340" s="3">
        <v>45502</v>
      </c>
      <c r="J15340" s="2" t="s">
        <v>15</v>
      </c>
      <c r="K15340" s="2" t="s">
        <v>16</v>
      </c>
      <c r="L15340" s="2">
        <v>335.86</v>
      </c>
      <c r="M15340" s="2" t="s">
        <v>34</v>
      </c>
      <c r="N15340">
        <f t="shared" si="718"/>
        <v>1996.7492</v>
      </c>
      <c r="O15340" s="4">
        <f t="shared" si="719"/>
        <v>670628.18631200003</v>
      </c>
    </row>
    <row r="15341" spans="1:15" ht="14.25" customHeight="1" x14ac:dyDescent="0.25">
      <c r="A15341" s="2" t="s">
        <v>15371</v>
      </c>
      <c r="B15341" s="2" t="s">
        <v>13</v>
      </c>
      <c r="C15341" s="2" t="s">
        <v>20</v>
      </c>
      <c r="D15341" s="2">
        <v>673.44</v>
      </c>
      <c r="E15341" s="2">
        <v>0.01</v>
      </c>
      <c r="F15341" s="2">
        <f t="shared" si="720"/>
        <v>6.7344000000000008</v>
      </c>
      <c r="G15341" s="2">
        <v>8</v>
      </c>
      <c r="H15341" s="3">
        <v>45230</v>
      </c>
      <c r="I15341" s="3">
        <v>45231</v>
      </c>
      <c r="J15341" s="2" t="s">
        <v>21</v>
      </c>
      <c r="K15341" s="2" t="s">
        <v>16</v>
      </c>
      <c r="L15341" s="2">
        <v>50.86</v>
      </c>
      <c r="M15341" s="2" t="s">
        <v>23</v>
      </c>
      <c r="N15341">
        <f t="shared" si="718"/>
        <v>666.7056</v>
      </c>
      <c r="O15341" s="4">
        <f t="shared" si="719"/>
        <v>33908.646816</v>
      </c>
    </row>
    <row r="15342" spans="1:15" ht="14.25" customHeight="1" x14ac:dyDescent="0.25">
      <c r="A15342" s="2" t="s">
        <v>15372</v>
      </c>
      <c r="B15342" s="2" t="s">
        <v>25</v>
      </c>
      <c r="C15342" s="2" t="s">
        <v>33</v>
      </c>
      <c r="D15342" s="2">
        <v>2700.52</v>
      </c>
      <c r="E15342" s="2">
        <v>0.03</v>
      </c>
      <c r="F15342" s="2">
        <f t="shared" si="720"/>
        <v>81.015599999999992</v>
      </c>
      <c r="G15342" s="2">
        <v>6</v>
      </c>
      <c r="H15342" s="3">
        <v>45328</v>
      </c>
      <c r="I15342" s="3">
        <v>45329</v>
      </c>
      <c r="J15342" s="2" t="s">
        <v>15</v>
      </c>
      <c r="K15342" s="2" t="s">
        <v>22</v>
      </c>
      <c r="L15342" s="2">
        <v>739.55</v>
      </c>
      <c r="M15342" s="2" t="s">
        <v>34</v>
      </c>
      <c r="N15342">
        <f t="shared" si="718"/>
        <v>2619.5043999999998</v>
      </c>
      <c r="O15342" s="4">
        <f t="shared" si="719"/>
        <v>1937254.4790199997</v>
      </c>
    </row>
    <row r="15343" spans="1:15" ht="14.25" customHeight="1" x14ac:dyDescent="0.25">
      <c r="A15343" s="2" t="s">
        <v>15373</v>
      </c>
      <c r="B15343" s="2" t="s">
        <v>25</v>
      </c>
      <c r="C15343" s="2" t="s">
        <v>14</v>
      </c>
      <c r="D15343" s="2">
        <v>2910.33</v>
      </c>
      <c r="E15343" s="2">
        <v>0.18</v>
      </c>
      <c r="F15343" s="2">
        <f t="shared" si="720"/>
        <v>523.85939999999994</v>
      </c>
      <c r="G15343" s="2">
        <v>3</v>
      </c>
      <c r="H15343" s="3">
        <v>45232</v>
      </c>
      <c r="I15343" s="3">
        <v>45233</v>
      </c>
      <c r="J15343" s="2" t="s">
        <v>31</v>
      </c>
      <c r="K15343" s="2" t="s">
        <v>22</v>
      </c>
      <c r="L15343" s="2">
        <v>868.91</v>
      </c>
      <c r="M15343" s="2" t="s">
        <v>17</v>
      </c>
      <c r="N15343">
        <f t="shared" si="718"/>
        <v>2386.4706000000001</v>
      </c>
      <c r="O15343" s="4">
        <f t="shared" si="719"/>
        <v>2073628.1690460001</v>
      </c>
    </row>
    <row r="15344" spans="1:15" ht="14.25" customHeight="1" x14ac:dyDescent="0.25">
      <c r="A15344" s="2" t="s">
        <v>15374</v>
      </c>
      <c r="B15344" s="2" t="s">
        <v>19</v>
      </c>
      <c r="C15344" s="2" t="s">
        <v>14</v>
      </c>
      <c r="D15344" s="2">
        <v>2723.39</v>
      </c>
      <c r="E15344" s="2">
        <v>0.26</v>
      </c>
      <c r="F15344" s="2">
        <f t="shared" si="720"/>
        <v>708.08140000000003</v>
      </c>
      <c r="G15344" s="2">
        <v>2</v>
      </c>
      <c r="H15344" s="3">
        <v>45129</v>
      </c>
      <c r="I15344" s="3">
        <v>45132</v>
      </c>
      <c r="J15344" s="2" t="s">
        <v>31</v>
      </c>
      <c r="K15344" s="2" t="s">
        <v>22</v>
      </c>
      <c r="L15344" s="2">
        <v>353.12</v>
      </c>
      <c r="M15344" s="2" t="s">
        <v>17</v>
      </c>
      <c r="N15344">
        <f t="shared" si="718"/>
        <v>2015.3085999999998</v>
      </c>
      <c r="O15344" s="4">
        <f t="shared" si="719"/>
        <v>711645.77283199993</v>
      </c>
    </row>
    <row r="15345" spans="1:17" ht="14.25" customHeight="1" x14ac:dyDescent="0.25">
      <c r="A15345" s="2" t="s">
        <v>15375</v>
      </c>
      <c r="B15345" s="2" t="s">
        <v>25</v>
      </c>
      <c r="C15345" s="2" t="s">
        <v>20</v>
      </c>
      <c r="D15345" s="2">
        <v>2400.38</v>
      </c>
      <c r="E15345" s="2">
        <v>0.12</v>
      </c>
      <c r="F15345" s="2">
        <f t="shared" si="720"/>
        <v>288.04559999999998</v>
      </c>
      <c r="G15345" s="2">
        <v>3</v>
      </c>
      <c r="H15345" s="3">
        <v>45081</v>
      </c>
      <c r="I15345" s="3">
        <v>45083</v>
      </c>
      <c r="J15345" s="2" t="s">
        <v>15</v>
      </c>
      <c r="K15345" s="2" t="s">
        <v>22</v>
      </c>
      <c r="L15345" s="2">
        <v>231.2</v>
      </c>
      <c r="M15345" s="2" t="s">
        <v>17</v>
      </c>
      <c r="N15345">
        <f t="shared" si="718"/>
        <v>2112.3344000000002</v>
      </c>
      <c r="O15345" s="4">
        <f t="shared" si="719"/>
        <v>488371.71328000003</v>
      </c>
    </row>
    <row r="15346" spans="1:17" ht="14.25" customHeight="1" x14ac:dyDescent="0.25">
      <c r="A15346" s="2" t="s">
        <v>15376</v>
      </c>
      <c r="B15346" s="2" t="s">
        <v>13</v>
      </c>
      <c r="C15346" s="2" t="s">
        <v>36</v>
      </c>
      <c r="D15346" s="2">
        <v>2978.52</v>
      </c>
      <c r="E15346" s="2">
        <v>0.08</v>
      </c>
      <c r="F15346" s="2">
        <f t="shared" si="720"/>
        <v>238.2816</v>
      </c>
      <c r="G15346" s="2">
        <v>2</v>
      </c>
      <c r="H15346" s="3">
        <v>45342</v>
      </c>
      <c r="I15346" s="3">
        <v>45349</v>
      </c>
      <c r="J15346" s="2" t="s">
        <v>21</v>
      </c>
      <c r="K15346" s="2" t="s">
        <v>22</v>
      </c>
      <c r="L15346" s="2">
        <v>786.85</v>
      </c>
      <c r="M15346" s="2" t="s">
        <v>23</v>
      </c>
      <c r="N15346">
        <f t="shared" si="718"/>
        <v>2740.2384000000002</v>
      </c>
      <c r="O15346" s="4">
        <f t="shared" si="719"/>
        <v>2156156.5850400003</v>
      </c>
    </row>
    <row r="15347" spans="1:17" ht="14.25" customHeight="1" x14ac:dyDescent="0.25">
      <c r="A15347" s="2" t="s">
        <v>15377</v>
      </c>
      <c r="B15347" s="2" t="s">
        <v>41</v>
      </c>
      <c r="C15347" s="2" t="s">
        <v>33</v>
      </c>
      <c r="D15347" s="2">
        <v>4984.32</v>
      </c>
      <c r="E15347" s="2">
        <v>0.21</v>
      </c>
      <c r="F15347" s="2">
        <f t="shared" si="720"/>
        <v>1046.7071999999998</v>
      </c>
      <c r="G15347" s="2">
        <v>3</v>
      </c>
      <c r="H15347" s="3">
        <v>45248</v>
      </c>
      <c r="I15347" s="3">
        <v>45249</v>
      </c>
      <c r="J15347" s="2" t="s">
        <v>31</v>
      </c>
      <c r="K15347" s="2" t="s">
        <v>22</v>
      </c>
      <c r="L15347" s="2">
        <v>909.1</v>
      </c>
      <c r="M15347" s="2" t="s">
        <v>28</v>
      </c>
      <c r="N15347">
        <f t="shared" si="718"/>
        <v>3937.6127999999999</v>
      </c>
      <c r="O15347" s="4">
        <f t="shared" si="719"/>
        <v>3579683.79648</v>
      </c>
      <c r="P15347" s="5"/>
      <c r="Q15347" s="5"/>
    </row>
    <row r="1048561" customFormat="1" ht="15" customHeight="1" x14ac:dyDescent="0.25"/>
  </sheetData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{80C176CF-3ED9-4807-928E-3F5688694A55}</x14:id>
        </ext>
      </extLst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C176CF-3ED9-4807-928E-3F5688694A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Sus Mitha</cp:lastModifiedBy>
  <dcterms:created xsi:type="dcterms:W3CDTF">2026-04-18T06:02:34Z</dcterms:created>
  <dcterms:modified xsi:type="dcterms:W3CDTF">2026-06-30T15:20:37Z</dcterms:modified>
</cp:coreProperties>
</file>